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JakeSelvey\Documents\GitHub\Sandbox\MN_Fishing\"/>
    </mc:Choice>
  </mc:AlternateContent>
  <xr:revisionPtr revIDLastSave="0" documentId="13_ncr:1_{3CDFBFF3-CF08-4988-9F74-50AB3485DCA6}" xr6:coauthVersionLast="47" xr6:coauthVersionMax="47" xr10:uidLastSave="{00000000-0000-0000-0000-000000000000}"/>
  <bookViews>
    <workbookView xWindow="-120" yWindow="-120" windowWidth="29040" windowHeight="15720" xr2:uid="{00000000-000D-0000-FFFF-FFFF00000000}"/>
  </bookViews>
  <sheets>
    <sheet name="lake_master_latest" sheetId="1" r:id="rId1"/>
    <sheet name="class summary" sheetId="5" r:id="rId2"/>
    <sheet name="Sheet2" sheetId="3" r:id="rId3"/>
  </sheets>
  <definedNames>
    <definedName name="_xlnm._FilterDatabase" localSheetId="1" hidden="1">'class summary'!$A$1:$BB$46</definedName>
    <definedName name="_xlnm._FilterDatabase" localSheetId="0" hidden="1">lake_master_latest!$A$1:$DA$3683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7" i="5" l="1"/>
  <c r="F25" i="5"/>
  <c r="F39" i="5"/>
  <c r="F42" i="5"/>
  <c r="F33" i="5"/>
  <c r="F24" i="5"/>
  <c r="F5" i="5"/>
  <c r="F45" i="5"/>
  <c r="F38" i="5"/>
  <c r="F15" i="5"/>
  <c r="F36" i="5"/>
  <c r="F44" i="5"/>
  <c r="F31" i="5"/>
  <c r="F41" i="5"/>
  <c r="F14" i="5"/>
  <c r="F27" i="5"/>
  <c r="F28" i="5"/>
  <c r="F34" i="5"/>
  <c r="F18" i="5"/>
  <c r="F17" i="5"/>
  <c r="F9" i="5"/>
  <c r="F21" i="5"/>
  <c r="F20" i="5"/>
  <c r="F29" i="5"/>
  <c r="F4" i="5"/>
  <c r="F22" i="5"/>
  <c r="F8" i="5"/>
  <c r="F46" i="5"/>
  <c r="F35" i="5"/>
  <c r="F12" i="5"/>
  <c r="F19" i="5"/>
  <c r="F43" i="5"/>
  <c r="F13" i="5"/>
  <c r="F10" i="5"/>
  <c r="F2" i="5"/>
  <c r="F7" i="5"/>
  <c r="F16" i="5"/>
  <c r="F26" i="5"/>
  <c r="F32" i="5"/>
  <c r="F11" i="5"/>
  <c r="F3" i="5"/>
  <c r="F6" i="5"/>
  <c r="F23" i="5"/>
  <c r="F30" i="5"/>
  <c r="F40" i="5"/>
</calcChain>
</file>

<file path=xl/sharedStrings.xml><?xml version="1.0" encoding="utf-8"?>
<sst xmlns="http://schemas.openxmlformats.org/spreadsheetml/2006/main" count="18647" uniqueCount="10645">
  <si>
    <t>lake_id</t>
  </si>
  <si>
    <t>combined</t>
  </si>
  <si>
    <t>WLY_Top</t>
  </si>
  <si>
    <t>NP_Top</t>
  </si>
  <si>
    <t>CPB_Top</t>
  </si>
  <si>
    <t>BG_Top</t>
  </si>
  <si>
    <t>url</t>
  </si>
  <si>
    <t>lake_name</t>
  </si>
  <si>
    <t>nearest_town</t>
  </si>
  <si>
    <t>County</t>
  </si>
  <si>
    <t>surveyDate</t>
  </si>
  <si>
    <t>survey_tenure_years</t>
  </si>
  <si>
    <t>area</t>
  </si>
  <si>
    <t>mean_depth</t>
  </si>
  <si>
    <t>max_depth</t>
  </si>
  <si>
    <t>avg_clarity</t>
  </si>
  <si>
    <t>has_ramp_ind</t>
  </si>
  <si>
    <t>lake_lattitude</t>
  </si>
  <si>
    <t>lake_longitude</t>
  </si>
  <si>
    <t>distance_from_home</t>
  </si>
  <si>
    <t>distance_from_dustin</t>
  </si>
  <si>
    <t>lake_class</t>
  </si>
  <si>
    <t>NP_avg_length</t>
  </si>
  <si>
    <t>NP_max_length</t>
  </si>
  <si>
    <t>NP_cpue_prcntl_year</t>
  </si>
  <si>
    <t>NP_weigth_prcntl_year</t>
  </si>
  <si>
    <t>NP_combined_prcntl</t>
  </si>
  <si>
    <t>NP_30_plus_prcnt</t>
  </si>
  <si>
    <t>NP_35_plus_num</t>
  </si>
  <si>
    <t>NP_35_plus_prcnt</t>
  </si>
  <si>
    <t>NP_weighted_35</t>
  </si>
  <si>
    <t>NP_40_plus_num</t>
  </si>
  <si>
    <t>NP_40_plus_prcnt</t>
  </si>
  <si>
    <t>NP_weighted_40</t>
  </si>
  <si>
    <t>LMB_avg_weight</t>
  </si>
  <si>
    <t>LMB_max_length</t>
  </si>
  <si>
    <t>LMB_avg_length</t>
  </si>
  <si>
    <t>LMB_prcnt_gte_12</t>
  </si>
  <si>
    <t>LMB_prcnt_gte_15</t>
  </si>
  <si>
    <t>LMB_prcnt_gte_18</t>
  </si>
  <si>
    <t>LMB_cpue_prcntl</t>
  </si>
  <si>
    <t>LMB_weight_prcntl</t>
  </si>
  <si>
    <t>LMB_combined_prcntl</t>
  </si>
  <si>
    <t>BG_avg_length</t>
  </si>
  <si>
    <t>BG_max_length</t>
  </si>
  <si>
    <t>BG_cpue_prcntl_year</t>
  </si>
  <si>
    <t>BG_weigth_prcntl_year</t>
  </si>
  <si>
    <t>BG_combined_prcntl</t>
  </si>
  <si>
    <t>BG_6_plus_prcnt</t>
  </si>
  <si>
    <t>BG_7_plus_prcnt</t>
  </si>
  <si>
    <t>BG_8_plus_prcnt</t>
  </si>
  <si>
    <t>BG_weighted_8</t>
  </si>
  <si>
    <t>BG_9_plus_num</t>
  </si>
  <si>
    <t>BG_9_plus_prcnt</t>
  </si>
  <si>
    <t>BG_10_plus_num</t>
  </si>
  <si>
    <t>BG_10_plus_prcnt</t>
  </si>
  <si>
    <t>PNK_cpue_prcntl_year</t>
  </si>
  <si>
    <t>PNK_weigth_prcntl_year</t>
  </si>
  <si>
    <t>PNK_combined_prcntl</t>
  </si>
  <si>
    <t>SNH_cpue_prcntl_year</t>
  </si>
  <si>
    <t>SNH_weigth_prcntl_year</t>
  </si>
  <si>
    <t>SNH_combined_prcntl</t>
  </si>
  <si>
    <t>SNG_cpue_prcntl_year</t>
  </si>
  <si>
    <t>SNG_weigth_prcntl_year</t>
  </si>
  <si>
    <t>SNG_combined_prcntl</t>
  </si>
  <si>
    <t>CPB_avg_length</t>
  </si>
  <si>
    <t>CPB_max_length</t>
  </si>
  <si>
    <t>CPB_cpue_prcntl_year</t>
  </si>
  <si>
    <t>CPB_weigth_prcntl_year</t>
  </si>
  <si>
    <t>CPB_combined_prcntl</t>
  </si>
  <si>
    <t>CPB_8_plus_prcnt</t>
  </si>
  <si>
    <t>CPB_10_plus_prcnt</t>
  </si>
  <si>
    <t>CPB_11_plus_prcnt</t>
  </si>
  <si>
    <t>CPB_12_plus_num</t>
  </si>
  <si>
    <t>CPB_12_plus_prcnt</t>
  </si>
  <si>
    <t>CPB_weighted_12</t>
  </si>
  <si>
    <t>CPW_cpue_prcntl_year</t>
  </si>
  <si>
    <t>CPW_weigth_prcntl_year</t>
  </si>
  <si>
    <t>CPW_combined_prcntl</t>
  </si>
  <si>
    <t>YP_avg_length</t>
  </si>
  <si>
    <t>YP_max_length</t>
  </si>
  <si>
    <t>YP_8_plus_prcnt</t>
  </si>
  <si>
    <t>YP_9_plus_prcnt</t>
  </si>
  <si>
    <t>YP_10_plus_prcnt</t>
  </si>
  <si>
    <t>YP_cpue_prcntl_year</t>
  </si>
  <si>
    <t>YP_weigth_prcntl_year</t>
  </si>
  <si>
    <t>YP_combined_prcntl</t>
  </si>
  <si>
    <t>WLY_avg_length</t>
  </si>
  <si>
    <t>WLY_max_length</t>
  </si>
  <si>
    <t>WLY_cpue_prcntl_year</t>
  </si>
  <si>
    <t>WLY_weigth_prcntl_year</t>
  </si>
  <si>
    <t>WLY_combined_prcntl</t>
  </si>
  <si>
    <t>WLY_15_plus_prcnt</t>
  </si>
  <si>
    <t>WLY_weighted_15</t>
  </si>
  <si>
    <t>WLY_20_plus_prcnt</t>
  </si>
  <si>
    <t>WLY_25_plus_num</t>
  </si>
  <si>
    <t>WLY_25_plus_prcnt</t>
  </si>
  <si>
    <t>WLY_30_plus_num</t>
  </si>
  <si>
    <t>WLY_30_plus_prcnt</t>
  </si>
  <si>
    <t>fishery_status</t>
  </si>
  <si>
    <t>https://www.dnr.state.mn.us/lakefind/lake.html?id=01000100</t>
  </si>
  <si>
    <t>Pine</t>
  </si>
  <si>
    <t>Finlayson</t>
  </si>
  <si>
    <t>Aitkin</t>
  </si>
  <si>
    <t xml:space="preserve">Pine Lake (South Pine) is a 372-acre lake located in Aitkin County that has been assigned to lake class 31.  The lake is managed primarily for Walleye, Northern Pike, Largemouth Bass, Black Crappie, Yellow Perch, and Bluegill.  To assess the current population status of these fish a survey was conducted August 8-11, 2022 with standard lake survey gillnets and trap nets. Electrofishing was conducted on June 8, 2022.  
The Walleye gillnet catch in 2022 was nine fish, resulting in a catch rate of 1.0 per lift.  This indicates the Walleye population continues to be low, as it has been over the last three surveys.  The Walleye caught in the 2022 survey had an average length of 18.5 inches and ranged in size from 11.0 to 24.4 inches.   
The Northern Pike gillnet catch was 3.6 per lift as compared to 3.7 per lift in 2017, with a long-term average gillnet catch of 2.1 per lift.  This indicates the Northern Pike population has remained stable for a long time.  Northern Pike sampled in gillnets ranged from 17.6 to 37.8 inches with an average length of 25.5 inches in 2022.  Northern Pike ranged in age from 2 to 8 years old.  Overall, the Northern Pike population seems to be maintaining itself near the management goal and has been very stable throughout the surveys on this lake.  
Yellow Perch, primarily forage for both Northern Pike and Walleye, have historically fluctuated in abundance, but have remained relatively stable over the past five surveys. In 2022 the gillnet catch was 251 fish with a catch rate of 27.9 fish per net, the highest gillnet catch by number and rate since the 2009 survey.  Most of the fish in 2022 were between 6.0 and 6.5 inches with an average length of 6.3 inches ranging in size from 5.4 to 8.4 inches.  The number of perch should provide a good forage base for the Northern Pike and Walleye in the lake but are likely too small to be targeted by anglers.  
The 2022 Black Crappie trap net catch was 11 for a rate of 1.2 per net.  This is slightly below the long-term average of 6.3 per net.  The average catch for the seven surveys from 1989 to 2014 is 3.3 per net so the 2022 catch is close to recent catches.   Black Crappie trap net catch ranged in size from 5.9 to 9.5 inches, with a mean length of 8.3 inches. With the trap net catch near the average of the previous seven surveys, it looks like the numbers of Black Crappie has remained stable.  
The total Bluegill trap net catch was 100 for a catch rate of 11.1 per net.  The 2022 catch was slightly below average as the average catch rate for surveys from 1956 to 2014 is 15.4 per net and the total catch average is 136 for those surveys. Bluegill sampled in trap nets in 2022 ranged in size from 3.0 to 7.8 inches with an average length of 5.5 inches.  Most of the Bluegill were from 4.5 to 5.9 inches in length.  In addition to the fish caught in trap nets in 2022, 42 Bluegill were captured in the gillnets. The average size of these fish was 6.8 inches with a length range of 4.3 to 7.9 inches.  Based on the number of Bluegill caught in both the gillnets and trapnets it appears that the Bluegill population is doing well regarding numbers, but the size structure is relatively small. This has been a consistent theme with Pine Lake, as the average length for fish caught in trap nets has been 5.8 inches and has not exceeded 6.0 inches since the 1994 survey.  Additionally, the maximum length of fish caught appears to be consistent.  Since the 1994 survey, the maximum length has been either 0.25 inches above or below eight inches.   
The Largemouth Bass catch rate of 35.9 per hour and total catch of 26 in 2022 was like the last three surveys in 2004, 2009, and 2014.  Average length in 2022 was 15.0 inches with a length range of 9.1 to 19.3 inches.  With the catch similar to the previous three surveys, both in number and rate, the Largemouth Bass population looks to be quite stable.  The average size in 2022 is also like the previous surveys, so size structure has remained stable as well.  
Overall, the fishing on Pine Lake for many species should be good.  There are adequate numbers of Yellow Perch, Black Crappie, Bluegill, Largemouth Bass, and Northern Pike based on sampling with gillnets, trap nets, and electrofishing. The Walleye population appears to be low, as it has been since the late 1990's.  Northern Pike are a nice average size.  Bluegill are present but on average run relatively small.  The Largemouth Bass population appears to be consistent with a nice average size.    
</t>
  </si>
  <si>
    <t>https://www.dnr.state.mn.us/lakefind/lake.html?id=01000900</t>
  </si>
  <si>
    <t>Douglas</t>
  </si>
  <si>
    <t>Tamarack</t>
  </si>
  <si>
    <t>Douglas Lake is an elongated lake with muck bays on both ends, sand along much of the rest of theshoreline, and an island in the middle. Dense vegetation grows in the bays and along the shoreline outto about 50 feet from shore. The water is moderately hard and fertile, and lightly bog-stained.Reasonable access to the lake is limited to private residences.       This survey revealed that northern pike abundance and average size (20 inches) are aboutaverage. The northerns, which were 11 to 28 inches long, have plenty to eat. The primary items on thepike menu are golden shiners, black crappies and yellow perch, all of which are more abundant thanaverage. Some  of the yellow perch and black crappies are large enough (up to 9 inches long) to supportnormal growth of even the larger pike.       Bluegill abundance is at the low end of normal and the fish are mostly over 7 inches long.Smaller bluegills are sparse, possibly because natural reproduction in Douglas Lake has been poor inthe last few years. The survey crew observed many females that had not spawned yet, despite the latedate (late June). Black crappies and yellow perch are also presently abundant enough to gobble up mostof the bluegill fry that do make it out of the nest. Intense predation on bluegill fry may furtherlimit the production of bluegills in the last few years.       Black crappies are growing slowly in Douglas Lake. Year class strength alternated between strongand weak years from 1988 to 1992. Fluctuations in both bluegill and crappie abundances probably leadsto variability in angling success.       Between 1988 and 1991 a large population of bigmouth buffalo fish became established. Acommercial fisherman removed four tons of bigmouth buffalos from the lake in June of 1992. No bigmouthbuffalos were caught during the current survey.       Black bullheads, particularly 7 to 9 inchers, were abundant. The combination of perch, shiners,bullheads and crappies probably results in a high catch rate although not necessarily for quality-sizedfish, or for northern pike which already have plenty to eat.</t>
  </si>
  <si>
    <t>https://www.dnr.state.mn.us/lakefind/lake.html?id=01001400</t>
  </si>
  <si>
    <t>Savanna</t>
  </si>
  <si>
    <t>McGregor</t>
  </si>
  <si>
    <t xml:space="preserve">Savanna Lake is located within Savanna Portage State Park north of McGregor. State Park facilities on the lake include a boat launch, a group camp and the Garni Cabin, all of which are located on the east side of the lake. Savanna Lake has a history of an occasional winterkill, however the last was reported in the 1970s. The lake is a very popular destination for the State Park visitors and local residents. The current management plan for Savanna Lake called for a standard survey to be completed in 2017. The primary goal of this survey was to monitor trends with the fish populations, particularly bluegill, northern pike, black crappie and walleye, which make up the lake's main management species. Another objective of the survey was to assess a walleye fry stocking program that began in 2012, in an effort to establish a walleye fishery for State Park anglers.  
Savanna is one of the few lakes in the area that consistently produces large bluegills and typifies occasional partial winterkill lakes. The trap net catch rate for bluegill at 6.2/trap net is on the lower end of the normal range for this lake class and represented a decrease in catch rate from last survey.  The mean size however, was good at 7.1 inches and 34 percent were larger than 8 inches.  The catch rate and size structure fall within the desired management goals for the lake.  
The northern pike abundance at 7/gill net is near the top of the range for this type of lake and above the long term average for the lake of 6.4/gill net going back to 1970.  Pike offer a good size structure for a small lake.  The mean size of pike was 24.3 inches, with individuals measuring as large as 35 inches.  Approximately 24% of pike sampled were longer than 28 inches, meeting the management expectations for the lake.   
Black crappie abundance can vary greatly in many lakes depending on year class strength, but have been pretty consistent on Savanna over the years.  This year's 2017 catch rate of 22/gill net was the highest documented for this lake, which has a historical average of around 13/gillnet. The average size was not exceptional at 7.5 inches, but there was a good percentage (39%) larger than 8 inches with individuals up to 10 inches observed in the sample.  
Low numbers of walleye have been sampled periodically in Savanna Lake throughout survey history, the last in 2003. It's thought they are able to reach the lake during high water periods through the Savanna River, which is a tributary of the Prairie River and connected to Big Sandy Lake. Experimental walleye fry stocking began in 2012, to see if they could survive and offer a new opportunity for park visitors. No walleye were sampled in any gear during the 2017 survey indicating poor survival thus far.   
Yellow perch are present in the lake as well. Healthy perch populations are known to positively affect other species such as bluegill and northern pike. They offer a great forage base for northern pike and can also have a positive effect on bluegill size structure through competition. Catch rates for yellow perch were 16.3/per gill net, which is the second highest documented in survey history.   
</t>
  </si>
  <si>
    <t>https://www.dnr.state.mn.us/lakefind/lake.html?id=01001500</t>
  </si>
  <si>
    <t>Shumway</t>
  </si>
  <si>
    <t xml:space="preserve">Green or Shumway Lake is located within Savanna Portage State Park in northeastern Aitkin County and allows electric motors only. The park's main campground is located on the southwest corner of the lake with a nature trail that follows the shoreline. Access to the lake can be gained just north of the campground on the west side of the lake. A majority of the lake's shoreline is forested, which provides anglers with more solitude. Anglers will find opportunities to catch northern pike, black crappie, pumpkinseed and the occasional largemouth bass or bluegill.   
The northern pike population is in favorable condition for lakes of this type and has remained relatively stable over theyears. The 2015 catch (8.3/gill net) was higher than the previous survey and is within the normal range for this type of lake. The largest northern pike sampled was 32.8"; they averaged 21.1 inches and 2.1 pounds.  
Black crappie catch rates increased substantially since the previous survey in 2006. The average crappie is about six inches long with occasional individuals reaching 12 inches.  
Shumway Lake has a long history of northern pike and walleye stocking dating back to the 1960s; however, no fish of any species have been stocked since 1996. Stocking is used only periodically to augment the current fish population after winterkills.  
</t>
  </si>
  <si>
    <t>https://www.dnr.state.mn.us/lakefind/lake.html?id=01001900</t>
  </si>
  <si>
    <t>Wolf</t>
  </si>
  <si>
    <t xml:space="preserve">Wolf Lake is located along the Continental Divide between the Mississippi River and Lake Superior watersheds and is entirely within Savanna Portage State Park in eastern Aitkin County.  A state park permit is required to access the lake.  It is the only lake in the Saint Louis River drainage surveyed by Aitkin area fisheries staff.  The shoreline is completely undeveloped and the land adjacent to the lake is primarily a mix of wetlands and lowland spruce forest.  Most of the lake is shallow, less than ten feet deep, except for one hole that reaches a maximum of 31 feet.  Low winter oxygen conditions have occurred in past winters resulting in fish kills, but apparently not in recent years.    
The fish community is relatively simple with ten species observed during the 2012 survey, which included standard survey nets and additional sampling for non-game fish.  The most popular game fishes to target are northern pike and black crappie.  Northern pike, which have reestablished a naturally reproducing population since being stocked in 1997 and 1998 due to low abundance, have a poor size structure with most fish less than 24 inches long.  Research suggests that production of large predator biomass is relatively low and harvest of only a few large pike from a lake of this size can greatly impact the population.  Anglers are encouraged to release larger pike and keep the smaller fish for a meal.  Recycling the quality sized fish is also the best way to ensure a quality sized fish in your next trip.  
Black crappie have also become established since being introduced to the lake in 1995.  They are naturally a reproducing population with a good size structure.  The 2012 catch of 8.7 per gill net was above the normal range for similar lakes.  Size in standard survey gear ranged from 4.5 to 11.5 inches and averaged 7.6 inches with 29% greater than 10 inches.    
Yellow perch may also provide some angling opportunities although their abundance is below the normal range for similar lakes.  Size of fish was good with an average of 9.1 inches.  Other fish species sampled, in 2012, include bluegill, brown bullhead, golden shiner, Iowa darter, tadpole madtom, and white sucker.     
</t>
  </si>
  <si>
    <t>https://www.dnr.state.mn.us/lakefind/lake.html?id=01002200</t>
  </si>
  <si>
    <t>Island</t>
  </si>
  <si>
    <t>Island Lake is located in the northeastern part of Aitkin County approximately seven miles northwest of Tamarack.  The lake is 243 acres in size the majority of which is less than 15 feet deep.  The lake has a maximum depth of 25 feet and a secchi disk reading of 6.5 feet.  A variety of fish species are present in Island Lake including northern pike, bluegill, black crappie, largemouth bass and yellow bullhead, however, most of these fish are small and grow slowly.  Northern pike gillnet catches reached an all time low in 2005 at 2.3 per net. Historically pike catch rates have ranged from 5 to 7 fish per net since 1975.  Pike ranged in size from 15 to 26 inches total length with a mean length of 22 inches. Growth for larger pike is slow and are consequently susceptible to over harvest in this infertile lake.  Bluegill catch rates were also at the lowest level ever observed on the lake at 15 fish per trap net. Trap net catches for bluegill have varied from 36 to 88 fish per net dating back to 1975. The growth of bluegill in Island Lake is quite slow, as it would take 6 to 8 years to produce a six-inch bluegill. Black crappie abundance has fluctuated greatly over time, which is normal for this species.  Crappies hatched in 2001 and 2002 are 4 to 6 inches long and are the most abundant year classes in the fishery. In a couple of years these fish will grow to be an acceptable size to anglers.  Other species present in low abundance include bowfin, largemouth bass, brown bullhead and yellow perch.  A commercial fish distributor stocked walleyes in 1989, however, no walleye have been sampled in subsequent DNR lake surveys indicating poor survival. Low forage abundance and predation by northern pike will likely hinder survival of stocked fingerlings in Island Lake.  Yellow bullheads do well in the lake and yet only a few are likely to be harvested by anglers.Island Lake is a remote, quiet lake with a limited amount of development along the eastern shoreline, which is viewed as a positive aspect for anglers and residents on the lake.  The infertile water and slow growth of fish will limit the lakes potential to produce large numbers of quality fish. Catch and release of larger northern pike and panfish is encouraged to maintain a well-balanced fishery. Responsible shoreline management practices will help maintain the habitat and natural qualities of the lake.</t>
  </si>
  <si>
    <t>https://www.dnr.state.mn.us/lakefind/lake.html?id=01002300</t>
  </si>
  <si>
    <t>Round</t>
  </si>
  <si>
    <t xml:space="preserve">Round Lake is located about 5 miles northwest of Tamarack in Aitkin County. It is popular with recreational users because of its clear water and abundant sandy beaches. There is a public access with a concrete log ramp and swimming area on the north shore and a Wildlife Management Area along much of the south shore. The lake is managed primarily for Walleye and Northern Pike, with Largemouth Bass and Bluegill as secondary species.   
Walleye were first stocked into the lake in 1952, and have been stocked regularly since about 1982, at various rates and frequencies. Walleye abundance (2.1/gill net) was similar to previous assessments, but remains below the normal range for similar lakes, and below the management goal of 3/gill net. The mean length was 16.4 inches, meeting the size goal for the lake. There were 6 age classes represented, which also meets the goal in the management plan. When available, larger sized fingerlings, yearlings, or adults are desirable to be stocked in Round Lake to help reduce predation from abundant and small Northern Pike.  
The lake has a reputation for abundant Northern Pike with poor size structure and the 2022 fisheries survey again supports this perception. Northern Pike abundance has dropped some from an average of over 19/per gill net seen between 1997 and 2012. The last two surveys have been a bit lower at 12.6/gill net in 2017 and 14.8/gill net in 2022. As is typical for this lake, size structure remained poor with an average length of just 16 inches and an average weight of 0.9 pounds. No fish were larger than 26 inches and only 2 of 133 fell within the 22-26 inch protected slot, which did not meet the management objective for the lake. This scenario has played out in previous surveys and 2022 was no different, suggesting that the long-term goal listed in the plan to reduce the catch of Northern Pike to 6/gill net with 25% greater than 24" may not be attainable. The new zone regulations do offer more promise for changing the Northern Pike size structure, but it may be many years to see those effects.  
Standard trap nets captured Bluegill at a rate of 15.5/net and is within the expected range for similar lakes, but below the long-term average for the lake of about 30/net. Sizes ranged from 5.0 to 9.1 inches with an average of 6.7 inches. The size structure has shown improvements in the previous two surveys. In addition to true Bluegills, Hybrid Sunfish are also available to anglers and offer a decent size distribution, with fish nearing 9 inches observed in this survey.  
Black Crappie also provide anglers with opportunities to harvest panfish. Crappie are not overly abundant and net catches were nearly identical to the previous survey. The size structure was respectable with a mean length of 7.7 inches and a maximum length of just over 10.0 inches. Yellow Perch showed up again in the gill net catch for the second survey in a row after being absent or nearly so for 20 years. They were caught at a rate of 2.2/gill net. Improvements to Yellow Perch populations are important for managing Northern Pike and Walleye, as well as panfish.  
Spring night electrofishing was conducted to assess the Largemouth Bass population. The catch rate of 140/hr is higher than previous surveys and considered a high catch rate for a lake in this area. This is consistent with a general trend of increasing abundance in the standard gill nets and trap nets.  Sizes in the electrofishing sample ranged from 5.4 to 15.6 inches with an average of 11.6 inches. One fish over 16 inches was also observed in the trap net sample.  
</t>
  </si>
  <si>
    <t>https://www.dnr.state.mn.us/lakefind/lake.html?id=01002400</t>
  </si>
  <si>
    <t>Loon</t>
  </si>
  <si>
    <t xml:space="preserve">Loon Lake is a designated stream trout lake located entirely within the boundaries of Savannah Portage State Park in northeastern Aitkin County. Anglers who fish Loon Lake are required to have a valid Minnesota State Park permit and a trout stamp. Park facilities on the lake include the park's main picnic area, swimming beach, canoe rental and boat launch with concrete log ramp. The use of gas-powered outboard motors is prohibited, limiting anglers to paddling, electric trolling motors, or shore fishing. Loon Lake is popular with the local residents and visitors to Savannah Portage State Park and provides a unique angling experience for central Minnesota.  
Historically, Loon Lake was a bass-panfish lake until it was reclaimed in 1971. The initial stocking of Rainbow Trout took place that fall. Brook Trout yearlings were then introduced in 1985 and stocked nearly annually through 2010. Splake, a sterile hybrid between male Brook Trout and female Lake Trout, were introduced in 1999 and stocked thru 2010. With changes in hatchery production, beginning in 2011, Loon Lake has been stocked each spring with 2,000 Rainbow Trout yearlings and 200 Brown Trout yearlings. An additional 500 yearling or adult Rainbow Trout may be stocked later in the year when hatchery surplus is available. It is believed that the Brown Trout will be able to take advantage of the available prey (White Suckers) and grow to larger sizes to provide a quality element to the fishery.  
Catches of Brown Trout decreased, while Rainbow Trout increased in the 2022 trap net assessment. This survey sampled 145 rainbow trout ranging in size from 8.5 to 12.6 inches with an average length of 10.7 inches. Twenty Brown Trout were also sampled measuring from 9.9 to 14.9 inches with an average length of 11.3 inches. Data suggests that Brown Trout are also surviving past their first winter and are continuing to grow, as previous surveys have documented them out to over 17 inches. Future surveys will provide more information on the potential of the Brown Trout fishery.  
White Sucker abundance increased for the second survey in a row to 5.9 per net after a short-term decline observed in 2012 (0.75 per net).  This is the highest abundance observed for White Suckers, while providing excellent forage for larger Brown Trout, they may compete with Rainbow Trout and smaller Brown Trout for invertebrate food resources. However, since both Rainbow and Brown Trout appear to be growing much better than previous populations of Brook Trout, the White Suckers may not be having much of a negative effect on growth rates in Loon Lake. It is possible they may be competing amongst themselves or being out competed by the trout as some individuals appeared to be in poor condition.  
</t>
  </si>
  <si>
    <t>https://www.dnr.state.mn.us/lakefind/lake.html?id=01002700</t>
  </si>
  <si>
    <t>Sheriff</t>
  </si>
  <si>
    <t>Lawler</t>
  </si>
  <si>
    <t xml:space="preserve">Sheriff Lake is an 85-acre lake located in east central Aitkin County.  The lake supports a variety of game fish populations including walleye, northern pike, yellow perch, largemouth bass, bluegill and black crappie. Historically, walleye stocking supported a decent walleye fishery for a lake of this type varying from 2 to 12 per gill net from 1970 through 1996. However, recent surveys (2006, 2014, 2016) have found walleye fingerling survival to be minimal. In 2016, there were no walleye sampled in the gill nets prompting a management change to discontinue walleye fingerling stocking, let forage base rebuild and implement a fry stocking strategy.   
When available, yellow perch from Rice Lake refuge are also stocked to provide forage for gamefish and opportunities for anglers.  The gill net catch for yellow perch increased to 7.5 per net, indicating good survival from a mixed age stocking in 2014 and January 2016.  This marks the highest recorded abundance of yellow perch since the mid 1990's.   
Northern pike sampled in gillnets ranged from 13 to 28 inches in length with an average length of 23 inches.  Northern pike are relatively abundant for this lake type at 7.8 fish per gill net lift and catch rates have been stable for the last 27 years. Northern pike growth rates are above average with 38% larger than 24 inches.   
Black crappie catches decreased from a spike in 2014 (20.8/gill net) to 2016 (2.8/gill net), which is within the normal range for this type of lake and near the long term median for Sheriff Lake.  Bluegill catches increased since 2006, but size remained small with a mean length of 5.0 inches and only one fish over 8 inches observed in the samples.  
</t>
  </si>
  <si>
    <t>https://www.dnr.state.mn.us/lakefind/lake.html?id=01002800</t>
  </si>
  <si>
    <t>Starvation</t>
  </si>
  <si>
    <t>East Lake</t>
  </si>
  <si>
    <t>Bullheads are predominant.</t>
  </si>
  <si>
    <t>https://www.dnr.state.mn.us/lakefind/lake.html?id=01003100</t>
  </si>
  <si>
    <t>Anderson</t>
  </si>
  <si>
    <t>Sheshebee</t>
  </si>
  <si>
    <t>High crappie and perch population.</t>
  </si>
  <si>
    <t>https://www.dnr.state.mn.us/lakefind/lake.html?id=01003300</t>
  </si>
  <si>
    <t>Minnewawa</t>
  </si>
  <si>
    <t xml:space="preserve">Lake Minnewawa is a large, relatively shallow lake with bog stained water and abundant aquatic vegetation and is located in northeastern Aitkin County.  There is a large state-owned public access with two concrete log ramps on the south side of the lake as well as numerous smaller state and township accesses scattered around the lake.  Residential development is heavy with most of the desirable lakeshore developed before 1970 with seasonal cabins or permanent homes.  The lake association operates an aquatic vegetation harvester to maintain recreational access for property owners.  Lake Minnewawa is managed primarily for Walleye and Bluegill. Special regulations for each of these species have been implemented and reduced bag limits of 3 for Walleye and 10 for Sunfish now exist for Lake Minnewawa.  
Due to poor natural reproduction of Walleye from 2004 thru 2010, Walleye fry stocking resumed in 2011.  Currently Walleye fry (1.15 million) are being stocked in even years as we assess natural reproduction. Walleye abundance has increased in each of the past three surveys and was 4.1/gill net in 2021, which continues to meet the goal listed in the current management plan of 3/gill net and exceeds the long term average of 3.1/ net.  Age analysis of gillnetted fish revealed individuals from 1 to 9 years old and most (69%) were age 3 and 4, from the 2017 and 2018 year classes respectively, both of which were fry stocked year classes.  While no fish were observed from the 2019 year class that was not stocked, a reasonable number of fish were observed from the 2020 year class which was also not stocked. Previously, genetic analysis of the spawning Walleye population suggested that about 40% were from natural reproduction.  Growth rates for Walleye were good, averaging 14.7 inches in four years.  
Bluegill abundance (13.2/trap net) was relatively unchanged from 2018 and is near the long term average of 14.6/trap net.  The size structure for Bluegill currently meets management goals.  Fifty-six percent of Bluegills were 7 inches or larger.  Growth rates were average for the area.  Hybrid sunfish are also present in the lake and can reach sizes greater than 10 inches on occasion.  The newer Sunfish bag limit regulation (10 fish) should help to maintain this high quality.  
Black Crappie increased from 1.7/ gill net in 2018 to 4.3/gill net in 2021, however trap net catches decreased slightly, 1.3/net in 2018 to .8/net in 2021, which is the lowest we've seen.  Aside from this year's gill net catch, numbers had been declining in both gears.  It's possible that higher Walleye numbers may be influencing crappie abundance, a trend that's been noted in other waters.  Mean size was 6.7 inches in gill nets and 8.7 inches in trap nets.  Fish up to 12.3 inches were sampled and growth rate was normal.  
Northern Pike abundance increased slightly from 3.2/gill net in 2018 to 4.4/gill net in 2021.  The catch rate for Northern Pike is now slightly below the long term average for Minnewawa and meets the management goal for the lake (3-6/gill net) for the third survey in a row.  However, only ten percent were greater than 24 inches, which is short of the management goal of 25% greater than 24 inches.  The average size of pike was 19.4 inches, with a maximum size of 34.1 inches.  This condition of lower pike abundance including lower numbers of recruits bodes well for Walleye management in the near future.  
Similar to the previous survey Largemouth Bass were sampled in low numbers.  Trap nets had a catch rate of (0.8/net) and gill nets had a catch rate of (0.3/net).  On 5/12/2021, spring bass electrofishing was conducted for the second time.  Largemouth Bass were caught at a rate of 6/hour in 2021, compared with 20.7/hr in 2018. They ranged in length from 8.2 to 15.4 inches with a mean size of 13.6 inches. Water temperatures were still relatively cool during sampling (upper 50's to lower 60's) and may have affected catch rates.  Known as a good bass lake, numbers appear to still be recovering from a recent winterkill (2014-15) and several other stressful winters since then.  Partial kills on bass in shallower lakes in the Aitkin area are not unusual and often affect just the larger individuals.   
The 2021 catch rate of Yellow Perch (3.9/gill net) decreased from 2018 (9.2/gill net) and is on the lower end of the range for similar lakes.  Fish ranged from 3.4 to 9.6 inches with a mean of 6.2 inches.  </t>
  </si>
  <si>
    <t>https://www.dnr.state.mn.us/lakefind/lake.html?id=01003400</t>
  </si>
  <si>
    <t>Horseshoe</t>
  </si>
  <si>
    <t xml:space="preserve">Horseshoe Lake is a 237-acre lake located in northeastern Aitkin County approximately 9 miles northeast of McGregor. The lake is shallow with a maximum depth of only 12 ft. and summer algal blooms are relatively common. The water is a tannin stained dark brown in color, limiting the secchi disk reading to only 1.5 ft. Most of the shoreline is ringed with wild rice. Shallow water areas are comprised primarily of sand, silt, and muck with occasional areas of gravel and rubble.  Horseshoe Lake does occasionally suffer from partial winterkills, the most recent known was a partial kill in the winter of 2007-2008, although partial kills have probably occurred in other years as well. Access can be gained either through the channel from Lake Minnewawa or through a private access on the northeast corner of the lake . The lake is part of the Quality Sunfish Initiative and has a 10 fish bag limit for sunfish. There is a special regulation for Walleye too where anglers can keep 3 Walleye with 1 over 20 inches.  
Historically Walleye have been naturally occurring in Horseshoe Lake.  In order to improve an apparent declining natural population, Walleye fry were stocked into Horseshoe Lake, annually from 2012 - 2016 and are now stocked in alternating years concurrent with Lake Minnewawa. The 2022 catch of 2/gill net was identical to 2015 yet below the management goal of 3/net. It appeared there was more natural reproduction in this survey than years past, but some of those may have been stocked fish from Minnewawa that migrated into Horseshoe.    
Northern Pike numbers were up a bit, and their size was about average for this type of lake, although overall the size structure has dropped off over the last few surveys. There are still some decent pike to be caught though, fish ranged from 18.5 inches to 30.3 inches. Lower pike densities are generally favorable for Walleye management in this type of lake.  
Perhaps what is most notable is the lake's panfish population. Bluegill and Black Crappie populations are healthy, and both maintain decent size structures for the area. There has been improvements in Black Crappie and Bluegill sizes in recent years. Black crappie averaged over 8 inches, while Bluegills averaged about 7.5 inches. Yellow Perch numbers are in the normal range for this lake class but are probably too small to be of interest to anglers with no fish over 8 inches sampled in 2022. With an average length of 6.2 inches, the perch should provide good forage for the lake's Northern Pike and Walleye.    
Although abundance is low, Largemouth Bass are present, and quality sized fish do exist. Only one was caught in this survey but it was nearly 16 inches and in previous surveys we have observed them to nearly 20 inches.   
Horseshoe Lake maintains a healthy aquatic plant community with much of the shoreline rimmed with emergent and floating plants. Maintaining healthy plant communities is important for maintaining good water quality and fish habitat.    
</t>
  </si>
  <si>
    <t>https://www.dnr.state.mn.us/lakefind/lake.html?id=01003600</t>
  </si>
  <si>
    <t>Wakefield</t>
  </si>
  <si>
    <t>Jacobson</t>
  </si>
  <si>
    <t xml:space="preserve">Wakefield Lake is a small, dark water and secluded lake located in northeastern Aitkin County. While about half the shoreline is in state ownership there is no developed public access, which means anglers must obtain access with permission through private property. The remote location and challenging access limit the amount of fishing pressure the lake receives.    
The fish community contains several naturally reproducing populations of popular game fish species including Black Crappie, Bluegill, Northern Pike, and Walleye. Although none are particularly abundant, each species has a population with favorable size characteristics. Largemouth Bass are also present, but at even lower densities. Yellow Perch have increased in abundance and are an important source of forage for predator species which may help their growth and survival. A couple of private stockings have occurred over the years but did not contribute to the fishery. The lake has soft water and low productivity, which results in slow growing fish populations that can be susceptible to increased fishing pressure.  Anglers that appreciate solitude, tranquility, and natural beauty will not be disappointed on a trip to this lake and their effort can be rewarded with some quality fishing. Due to the small size of lake, selective harvest of smaller individuals is encouraged to maintain the quality size component in the fish populations.    
</t>
  </si>
  <si>
    <t>https://www.dnr.state.mn.us/lakefind/lake.html?id=01003800</t>
  </si>
  <si>
    <t>Remote</t>
  </si>
  <si>
    <t xml:space="preserve">Remote Lake is a soft water lake located in northern Aitkin County and is within the Remote Lake Solitude Area and Savanna Portage State Park.  Access to the lake can be gained from an unimproved carry in access on the north side of the lake.  Most of the lake's shoreline is in state ownership and remains undeveloped, which offers a unique experience to anglers who seek solitude and isolation from the crowds.  There are three primitive island campsites on the lake that have become increasingly popular with campers and anglers over the years.  Remote Lake anglers can expect to find northern pike, black crappie, bluegill and an occasional yellow perch in this fishery.   
The northern pike population is in favorable condition for lakes of this type and has remained relatively stable over the years.  The 2014 catch (4.8/gill net) was the lower than 2004 catch (9.7/gillnet), and is within the normal range for this type of lake. The largest pike sampled was 29.6" and the average length was 23.1" with 42% longer than 24".  Northern pike had an average weight of 2.8 pounds.  Anglers are strongly encouraged to release pike over 24" to help maintain the integrity of the population size structure.    
Black crappie abundance has also remained stable over the years, but the present size structure remains below average due to the lower productivity of the lake, and possibly from angler harvest of larger crappie. Only two black crappie over 10" were sampled in 2004 and only four in 2014.    
The size structure of the bluegill population in Remote Lake has declined over the past few decades.  The initial survey in 1971 documented the mean size of bluegill to be 7.4" and over time the average length has decreased. Trap net indices displayed a significant rise in abundance increasing from 37 per net in 1999 to 83 per net in 2004, which is considered very high for this type of lake. Ten years later, in 2014, there was a significant decrease in bluegill catches (21.1/trap net).   Decreased catches may be due to partial winterkill or simply seasonal variations in recruitment. A lower density population may help improve the size structure.  
</t>
  </si>
  <si>
    <t>https://www.dnr.state.mn.us/lakefind/lake.html?id=01004000</t>
  </si>
  <si>
    <t>Libby</t>
  </si>
  <si>
    <t xml:space="preserve">Aitkin Lake is just north of Big Sandy Lake, connected via the Aitkin Lake Flowage. This natural channel from Big Sandy (~2 miles long and varying in width) is navigable, but can be quite narrow at times, especially in years of high wild rice production. Water level in Aitkin Lake is controlled at the Corps of Engineers dam on the Sandy River. Open water access to Aitkin Lake is either from Big Sandy Lake or Aitkin Lake Resort, which is the only major development on the lake. In winter, some anglers also access the lake via state lands on the east side of the lake. With the exception of some parcels in the southwest end and north side of the lake, most of the shoreline is in state ownership. Most of Aitkin Lake is shallow, heavily vegetated with wild rice, and is subject to frequent partial winterkills. A 30 foot deep basin at the northeast end of the lake maintains some oxygen and prevents total winterkills. As such, the surviving fish in the population generally exhibit faster growth rates, which often create a high quality fishery. Bluegill, black crappie, and yellow perch appear to be the primary species anglers seek on Aitkin Lake.   
Since the last survey, bluegill abundance has decreased to a level below the statewide median for this lake class, and back within the historical range for Aitkin Lake. Although the average size bluegill sampled in the trap nets was 5.9 inches, several quality sized individuals were observed. Anglers should be aware of the 5 fish limit for sunfish, which was implemented to protect this quality fishery.    
Black crappie abundance was within the normal range for this lake class, but is often limited by poor survival during partial winterkill periods.   
Walleye abundance was low with only 5 fish sampled, which is normal for Aitkin Lake. Very limited spawning habitat and frequent winterkills are restricting walleye reproduction and survival. It is likely that walleye in Aitkin are dependent upon fish emigrating from Big Sandy Lake.  Similar to sunfish, there is an experimental regulation for walleye (14-18 inch harvest slot, with one allowed over 26") for the entire Big Sandy system, including Aitkin Lake.    
Northern pike were common in both gill and trap nets, but were small.   
Yellow perch were the most abundant species sampled in the gill nets and were within the normal range for this lake type. The average size was 7.0 inches, and the largest was 11.2 inches long.   
A channel catfish was observed for the first time in survey history.  This species has likely become present in Aitkin and Big Sandy lake due to the significant flooding in 2012. White sucker, yellow and brown bullhead, bowfin (dogfish), and a few largemouth bass were also caught during the survey.  
</t>
  </si>
  <si>
    <t>https://www.dnr.state.mn.us/lakefind/lake.html?id=01004200</t>
  </si>
  <si>
    <t>Glacier</t>
  </si>
  <si>
    <t>Balsam</t>
  </si>
  <si>
    <t xml:space="preserve">Glacier Lake is a small, 133-acre lake located in northern Aitkin County about 5 miles east of Libby and within Savanna State Forest.  About half of the shoreline is in state ownership, primarily woody wetlands along the west side of the lake.  The picturesque nature of the lake has been maintained in part due to the steep topography of the eastern shoreline which has kept structures set back further from the water.  A carry-in type public water access is available to provide access to the lake while maintaining the tranquil setting.    
A 2021 survey of the fish community revealed healthy populations of a variety of popular game fish species.  Northern Pike were captured in average numbers (4.0/gill net) and ranged from 15.3 to 30.7 inches, with a respectable average size of 23.0 inches and 2.7 pounds.  While catching large pike (greater than 26 inches) can be exhilarating, anglers are encouraged to practice selective harvest  due to their role in maintaining quality size structure of many species, and to maximize the sporting benefit for multiple anglers by recycling these quality fish.  
Abundance of Bluegill and Black Crappie were within the normal range for this type of lake and similar to previous surveys.  Bluegill captured in trap nets ranged from 3.0 to 7.9 inches, but only 16 percent measured over seven inches long.  There were some Hybrid Sunfish that exceeded 8 inches.  Likewise, the catch of Black Crappie in standard sampling gear included a variety of sizes, ranging from 4.2 to 9.7 inches, but fish greater than nine inches made up just 15 percent of the sample.    
A handful of Largemouth Bass were caught in the survey nets in 2021. They measured 8 to 16 inches long.  The 2011 electrofishing survey suggested a reasonable population of Largemouth Bass, with good expectations for angling.  Electrofishing was not conducted this time due to staffing and time constraints.   
Other species sampled in 2021 included Bowfin (dogfish), Pumpkinseed, Rock Bass and Yellow Bullhead.  Walleye have been caught in low numbers in most surveys, although none were sampled this time around.    
</t>
  </si>
  <si>
    <t>https://www.dnr.state.mn.us/lakefind/lake.html?id=01004500</t>
  </si>
  <si>
    <t>Blackface</t>
  </si>
  <si>
    <t>Ball Bluff</t>
  </si>
  <si>
    <t>Northern pike and brown bullhead indices are above the third regional quartile. The catch indices for black bullhead, pumpkinseed, largemouth bass and yellow perch are between the first and third regional quartiles. The index of abundance for blue- gill is below the first regional quartile. The indices of abundance for black bullhead, brown bull- head and yellow perch are above the third area quartile. Catch indices for northern pike, pumpkinseed and largemouth bass are between the first and third area quartiles. The trap net index for bluegill is below the first area quartile. North- ern pike ranged from one to eight plus years of age. Age two and age three fish dominated the sample with twenty five percent each; age one, age four and age six each made up thirteen percent of the sample. Growth the first, second and third increments were normal. Growth the fourth, fifth, sixth and seventh increments progressed from forty five percent to sixty nine percent slower than normal. Pumpkinseed were all three years old. Growth rates for all three increments were normal. Bluegill were from four to eight years old. Growth for the first increment was eighty percent faster than normal and the second increment was sixty percent faster than normal. The third increment had a normal growth rate. The fourth and fifth increments were thirty three and twenty three percent slower than normal respectively. Largemouth bass were two and three years old. Growth for the first increment was twenty percent faster than normal, the second increments growth was thirty four percent faster than normal and the third increment had normal growth. Yellow perch ranged from three to seven years old with no dominate year class seen in the sample. Growth rates for all increments were within the range that is considered normal for yellow perch in Minnesota.</t>
  </si>
  <si>
    <t>https://www.dnr.state.mn.us/lakefind/lake.html?id=01004600</t>
  </si>
  <si>
    <t xml:space="preserve">Ball Bluff Lake is located in northern Aitkin County, just south of Jacobson.  Although the lake is within Savanna State Forest, riparian ownership is private except for a small public water access on the west side of the lake.  The shoreline consists mainly of gently sloping mixed forests.  Residential development is light with about 10 dwellings per mile of shore, ranging from seasonal recreational properties to permanent homes.    
Although the lake is only 159 acres, it has steep drop-offs and reaches a maximum depth of 78 feet.  Temperature and dissolved oxygen profiles are collected regularly to monitor the amount of habitat available for cold water species such as Tullibee (Northern Cisco).  The Tullibee catch was the highest since 1977 at 3.8 per gill net and survey data suggests that at least five year-classes were present in the population.  
Northern Pike abundance hasn't changed much since 2011 and was at 4.0/gill net in 2021. Size ranged from 15.9 to 38.8 inches and averaged 24.3 inches and 3.6 lbs.  The size structure is favorable with a good mixture of sizes within and above the protected slot limit. Thirty-three percent were 22-26 inches and 26 percent were longer than 26 inches.  Recycling of large pike is the best way to maximize enjoyment of a limited resource of quality individuals.  
The 2021 trap net catch rate for Bluegill of 15.4/ net was down from the 2011 survey and is the long term median for all surveys at Ball Bluff Lake. Sizes ranged from 3.2 to 8.3 inches and averaged 5.2 inches long with 13% of fish reaching 7 inches or more.  The slow growth rate in Ball Bluff suggests anglers should use restraint when harvesting this species in order to maintain a quality component in their fishery.    
Black Crappie might be harder to locate than Bluegill, but the small population that persists in the lake provides some opportunity for this popular species.  
Standard gill nets caught Bass at 2.0/net, which was the highest catch rate for all historical surveys indicating they may be increasing in this lake as they are in many lakes across Minnesota. Spring night electrofishing for Largemouth Bass was not done in 2021, but it has been conducted a few times in the past with generally lower catch rates, ranging between 9 and 15.2/hr. Anglers targeting this popular and sometimes acrobatic species should have plenty of opportunities.  Sizes ranged from 8.9 to 15.9 inches and averaged 12.6 inches.   
Walleye stocking was discontinued after 2000 due to lack of success, but anglers may still hook into an occasional fish.  Only one larger Walleye was caught in 2021 that was 25.2 inches long.   
Also worth mentioning is the Tullibee, a cold-water forage species that was caught in the gill net at a rate of 3.8/net and ranged in size from 7.8 to 17.7 inches.  The 2021 catch rate of 3.8/net is the highest catch dating back to 1977 when 18/net were caught, which was the highest recorded for the lake.  Tullibee provide excellent forage for predator species such as Northern Pike but can also provide winter angling opportunities in some waters.  
</t>
  </si>
  <si>
    <t>https://www.dnr.state.mn.us/lakefind/lake.html?id=01004900</t>
  </si>
  <si>
    <t>Bay</t>
  </si>
  <si>
    <t>The northern pike, yellow bullhead and pumpkinseed populations are all well above state and local medians for abundance. The northern pike average approximately 2 pounds apiece, the bullheads and pumpkinseeds are all small. Growth rates on northern pike are good, for pumpkinseed the growth rate is very slow.</t>
  </si>
  <si>
    <t>https://www.dnr.state.mn.us/lakefind/lake.html?id=01005500</t>
  </si>
  <si>
    <t>Boot</t>
  </si>
  <si>
    <t xml:space="preserve">Boot Lake is a small, infertile, bog stained lake located in northeastern Aitkin County.  In the past anglers have had to get permission to cross private property to access the lake, but now there is a county administered carry-in access on the north side of the lake.    
Historically, the lake has had a well-structured northern pike population.  The 2012 pike catch of 9.8 per gill net was similar to previous assessments, which have been above normal compared to similar lakes.  Size decreased from the last assessment with the average length of pike changing from 24 inches in 2002, to just 20 inches in 2012.  
Bluegills are typically abundant in Boot Lake.  Because of the large number of fish and the low fertility of the water, growth rates for these fish are slow and typically below county averages.  Bluegill trap net catches were low in 2012, in part because the lake was sampled in August instead of June when water temperatures are high and fish are less susceptible to survey nets.  In addition, unusual precipitation patterns may have also negatively influenced the bluegill catch.  Bluegill size averaged 5.3 inches with fish up to 7.1 inches sampled.  Panfish anglers may catch respectable sized hybrid sunfish which averaged 7.0 inches with fish measuring up to 8.5 inches.  
Similar to bluegill, black crappie can be abundant, but are slow growing in Boot Lake.  Survey nets indicate a decrease in abundance of black crappie from 2002, but still within the normal range for this type of lake.  The average black crappie caught in this survey was about 8" long and weighed approximately a quarter of a pound.  The largest black crappie caught was 10" in length.    
Largemouth bass also provide angling opportunities in Boot Lake.  Standard survey nets do not sample bass in large numbers and only seven largemouth bass were sampled in 2012.  While bass grow slowly, they do reach respectable size with fish up to 15.5 inches captured in this survey.    
</t>
  </si>
  <si>
    <t>https://www.dnr.state.mn.us/lakefind/lake.html?id=01005600</t>
  </si>
  <si>
    <t>Cutaway</t>
  </si>
  <si>
    <t>The gillnet index for northern pike is above the third regional quartile. The gillnet index for yellow perch is below the first regional quartile. The trap net index for black bullheads is above the third regional quartile. Trap net indices for yellow bullheads, rock bass and bluegill are below their first regional quartiles. Northern pike ranged from one to three years of age. The second and third growth increments were faster than normal. Growth during the first growth increment was normal. Black crappie ranged from two to four years of age. Growth rates were normal. The gillnet index for yellow perch indicate a significant decrease in abundance since the last survey based on two gillnet sets.</t>
  </si>
  <si>
    <t>https://www.dnr.state.mn.us/lakefind/lake.html?id=01005700</t>
  </si>
  <si>
    <t>Little Ball Bluff</t>
  </si>
  <si>
    <t>Little Ball Bluff Lake is a small, deep lake with clear water and steep drop-offs, and is located in northeastern Aitkin County.  The steep shoreline makes fish sampling difficult.  There is a state owned public access with an earthen ramp on the northeast shore.  The lake has relatively low productivity with moderate abundance of most fish species.  Bluegill and northern pike exhibited slow growth resulting in few fish reaching larger sizes, although some bluegills grew old enough to exceed preferred size.  Black crappie have more typical growth rates for lakes in the Aitkin fisheries area.  The fish community, in general, is similar to other small lakes in the area with opportunities for black crappie, bluegill, and northern pike.  While tullibee have been sampled in most previous surveys, none were sampled in 2013.  Habitat for this cold water species is present, but marginally adequate.  Another species not observed in 2013, but likely still present, is largemouth bass.  Bass had been appearing to increase in abundance in recent surveys, which is similar to many other waters in the north half of the state.  Anglers looking for a tranquil setting with abundant natural beauty while chasing these popular species might enjoy this secluded lake.</t>
  </si>
  <si>
    <t>https://www.dnr.state.mn.us/lakefind/lake.html?id=01005800</t>
  </si>
  <si>
    <t>Vanduse</t>
  </si>
  <si>
    <t xml:space="preserve">Vanduse Lake is located about two miles south of Jacobsen in northeastern Aitkin County.  It has bog-stained water and is relatively shallow with a maximum depth of 27 feet.  There is a public access with a gravel ramp on the west side of the lake.  
The lake supports a popular panfish fishery, but the most recent survey suggests the size of the fish has decreased over the last decade.  The average size of bluegill in survey trap nets was 6.1 inches in 2012, compared to 6.5 inches in 2002, and the percentage of fish greater than eight inches decreased from 22% to 1%, between the two surveys.  Similar changes were seen in the black crappie size structure in survey gill nets where the average size was 6.7 inches in 2012, compared to 7.9 inches in 2002.    
Angler harvest can impact the quality of bluegill populations.  Continually removing large, sexually mature sunfish from a population causes the remaining fish to begin reproducing when younger and smaller.  This reduces bluegill growth rates, as more energy is used for reproduction rather than growth, which increases the time it takes to produce fish of a desirable size.    
The northern pike catch rate of 11.7 per gill net was similar to previous surveys dating back to the 1980's, which have consistently been high compared to similar lakes.  These pike averaged 20.9 inches and ranged from 12.2 to 32.6 inches. The size structure showed improvement as the percentage of fish greater than 24 inches increased from 12% in 2002, to 26% in this survey.  While catching large pike (greater than 24 inches) can be exhilarating, anglers are encouraged to release large fish due to their role in maintaining quality size structure of many species, and to maximize the sporting benefit for multiple anglers by recycling these quality fish.  
</t>
  </si>
  <si>
    <t>https://www.dnr.state.mn.us/lakefind/lake.html?id=01005900</t>
  </si>
  <si>
    <t>Hay</t>
  </si>
  <si>
    <t xml:space="preserve">Hay Lake is located in northern Aitkin County, about four miles southeast of Jacobson.  Most of the land surrounding the lake is in public ownership with private property confined to the northern portion of the lake.  The abundant undeveloped shoreline helps foster a tranquil setting, which would appeal to anglers seeking a peaceful outing.  There is a public access associated with a state forest campground along the southeastern shore.  In addition to the standard fisheries survey, nearshore sampling was also completed in a special assessment to calculate the index of biotic integrity (IBI); basically a general measure of lake health.  
Hay Lake supports fisheries for popular species such as northern pike, black crappie, and bluegill.  The pike population has remained within the expected range for similar lakes in each of the last six surveys, dating back to 1976.   Pike growth rates were slow, but overall size was good with fish over 30" captured in the survey.  The average size from gill nets was 23.2" and 3.0 pounds, with 39% measuring greater than 24".  The numbers of larger pike have been increasing in each of the last four surveys.  Anglers are encouraged to practice selective harvest of smaller pike in this population to preserve the quality nature of this fishery.  
Bluegill abundance decreased to 23.6/trap net and was within the expected range for similar lakes.  Growth was slow compared to other lakes in Aitkin County, and few fish exceeded 8" in length.  The black crappie population displayed similar characteristics to the bluegill population with moderate abundance and very slow growth.  The size structure was poor and they averaged only 6.7", with just three fish over 8" captured in the survey.     
This was the first survey in which no yellow perch were sampled in trap nets or gill nets, athough some were observed in the shoreline backpack electrofishing assessment (part of IBI sampling).  Perch are an ecologically important species and act as both predators (for instance of young bluegill) and prey (especially for northern pike).  Another species observed in the electrofishing sample was golden shiner, which can also be an important food resource for northern pike.  
It is important in a small lake like Hay, to maintain good coarse woody cover along shore.  Trees that fall into the water are an integral component of fish habitat.  When trees do fall into the water, please leave them be, or if they fall in an inconvenient location, just move them out of the way rather than removing them.  This coarse woody material has been found to be of great benefit to yellow perch and panfish, by providing cover, spawning habitat, as well as habitat for important invertebrate food resources.  
</t>
  </si>
  <si>
    <t>https://www.dnr.state.mn.us/lakefind/lake.html?id=01006200</t>
  </si>
  <si>
    <t>Big Sandy</t>
  </si>
  <si>
    <t xml:space="preserve">Big Sandy Lake is located about nine miles north of McGregor in northeastern Aitkin County. It is a hard water Walleye lake with 57 miles of shoreline, and a surface area of 6,526 acres, of which 47 percent is less than 15 feet in depth. The lake has dark brown water with low water clarity (average secchi depth about 4.5 feet during survey period). The dark, coffee colored water is the result of tannins entering the lake through its two main inlets (Sandy and Prairie Rivers) that flow out of extensive wetland areas on their way to the lake. Big Sandy is a popular lake for angling as well as a variety of water oriented recreation. The lake is heavily developed with permanent and seasonal homes and cabins. There are several public accesses, a few private resorts, and the Army Corps of Engineers operates a recreation area with a campground and access facilities. Big Sandy Lake has a large watershed, which is covered primarily by forests and wetlands. The lake is subject to dramatic water level fluctuations under certain climatological conditions. The primary management is for Walleye, with Black Crappie and Northern Pike listed as secondary management species. There are special harvest regulations for Walleye (14-18 inch harvest slot, with one over 26 inches allowed) and Sunfish (daily bag limit of 5), which began in 2011. A standard survey was conducted the week of 7/11/2022. There is an ongoing study on the Walleye population and movement within the Big Sandy watershed; if you encounter a tagged fish please report it to mndnr.gov/fishtags or call the Aitkin area fisheries office.   
The Walleye catch rate of 5.7 per gill net is within the expected range for the lake class, and is just below the long term average of 6.6 per gill net. The average size was still relatively small at 11.5 inches and 0.6 pounds, although the number of fish within the harvest slot has continued to increase. Walleye ranged from age 1 to 9, with all 9 year classes identified in the sample. The 2018 year class (age 4) is the most abundant in the sample followed by the 2019 and 2021 year classes.    
Fall night electrofishing was also conducted in lake September to monitor juvenile Walleye abundance (see Targeted Assessment 9/28/2021), and has been since 2009. Overall, natural reproduction appears to be higher in the years since the regulations were implemented suggesting a possible benefit of the regulation of an improved spawning stock.   
Northern Pike abundance remained similar to 2021 at 4 per gill net, which is near the long term average and within the range expected for similar lakes. The size structure was also similar to past surveys, with an average length of 18.5 inches and 1.4 pounds, and fish up to 37.8 inches observed. Anglers should be aware of the current Northern Pike regulations in Minnesota which encourage the harvest of smaller fish. The regulations can be found at www.dnr.state.mn.us/pike/index.html.  
Black Crappie abundance was a little lower than 2021 at 1/net in the trap net assessment and continued to remain at a level lower than what was observed when Walleye were at a lower abundance. Eight different year classes from ages 1-16 were found showing consistent but low level recruitment. The 2020 year class was the most abundant year class in the sample.  The size in trap nets averaged 8.7 inches and fish up to 13.5 inches were sampled. Growth and size structure are among the best in the area.   
Bluegill catch rates increased in 2022, to 4 per trap net, which is within the expected range for similar lakes. Sizes ranged from 3.6 to 10.5 inches and averaged 7.5 inches. Size and growth rates of Bluegill are also among the best in the area with memorable sized fish present in the population. The harvest regulation for Bluegill (daily limit of 5) is intended to preserve the quality size structure found in this fishery.  
Tullibee have been sampled in above average numbers for the four previous surveys, nearly double the rate of what is expected for similar lakes. They are an important forage species for larger predators and are available to be harvested via angling or sport netting. Catch rates, in 2022, were 7.3 per gill net. Following a major die off in 2012, due to a lack of adequate cool-water habitat from excessing flooding, Tullibee numbers dropped to 0.12 per gill net in 2013. Due to their resiliency and high reproductive rates they appear to be more abundant now than prior to the 2012 flood event. Sizes ranged from 8.6 to 16.6 inches, and averaged 12.6 inches. Typically, dissolved oxygen and thermal conditions in Bill Horn Bay are adequate for Tullibee survival in mid-summer and these habitat indices are monitored annually. Observations in the spring and fall during other past surveys indicated Tullibee make use of the remainder of the lake in cooler conditions. In 2022, conditions for Tullibee appeared good from 19 to 54 feet. Maintaining good stewardship within the watershed is key to maintaining viable Tullibee populations in Big Sandy as well as other waters in Minnesota. This is especially important in an era of warming climatic conditions.  
Channel Catfish increased substantially from 0.13/gill net in 2021 to 6.7/net in 2022. These fish likely immigrated from the Mississippi River in spring 2022 during a flood period when there was little difference in elevation between the Mississippi River and the Big Sandy pool.  We first began to receive anecdotal reports of Channel Catfish in 2013, just after a major flood event in 2012. During that summer flood water levels in both the Mississippi River and Big Sandy Lake were similar allowing movement of fish past the dam from the river into the lake. Channel Catfish were first sampled in 2016 and have been found in low numbers in each survey since. It is likely they are becoming naturalized to Big Sandy Lake and potentially the Sandy, Prairie and Tamarack Rivers and connected waters.   
While no Smallmouth Bass were observed in the 2022 survey they have been found regularly in low numbers in past fish and creel surveys. Past creel survey reports indicated small numbers were already present in 1988 and 2001. Popularity for Smallmouth Bass fishing has been increasing likely coinciding with an increase in abundance. Angling early season is typically better when they are closer to near-shore structure areas before they disperse throughout the lake during the summer.   
</t>
  </si>
  <si>
    <t>https://www.dnr.state.mn.us/lakefind/lake.html?id=01006300</t>
  </si>
  <si>
    <t>Bass</t>
  </si>
  <si>
    <t>The gill net index for northern pike was above the lake class 21 third quartile. The trap net index for yellow bullhead was above the lake class 21 third quartile. The trap net indices for white sucker and black crappie were below the lake class 21 first quartiles. Northern pike sampled ranged from one to seven years of age with strong year classes indicated for 1985 and 1988. The growth rates for the fifth sixth and seventh increments were slower than normal. Bluegill sampled ranged from two to eight years of age with strong year classes indicated for 1982, 1983 and 1985. No fish were sampled from the 1986 or 1987 year classes. The growth rates for the first through the fifth increments were slower than normal. Black crappie sampled ranged from one to six years of age. The growth rates for the first and second increments were slower than normal.</t>
  </si>
  <si>
    <t>https://www.dnr.state.mn.us/lakefind/lake.html?id=01006400</t>
  </si>
  <si>
    <t>Bear</t>
  </si>
  <si>
    <t>McGrath</t>
  </si>
  <si>
    <t>Bear Lake offers anglers a variety of species to fish for such as, bluegill, northern pike, black crappie and largemouth bass. Bluegill dominated the trap net catches in the 2004 survey with a catch rate of 20 fish per trap net, which is slightly above average for this type of lake. The mean length of bluegill was nearly 6 inches and individuals up to 8.5 inches were sampled. Fifteen percent of all bluegill caught in the trap nets were 7 inches or larger. Good year classes produced from 1998 through 2000 should provide some decent bluegill fishing for the next few years.Black crappie abundance has remained stable over the years and was above the 50% quartile for this lake class for both gillnet and trap net catches.  Black crappie growth was slow in Bear Lake and therefore individual fish seldom reach large size. The largest crappie caught in 2004 was 12.1 inches long, however only 10% (6 of 56) were over 8 inches in length. Historically, northern pike net catches have been low in bear lake and remained low again in the 2004 survey at 1.8 fish per gillnet, which is below the first quartile for lake class 21.  Although northern pike numbers remain low in Bear Lake, there is a good chance of catching a quality size fish.  The average size was nearly 26 inches and the largest individual caught was 32.5 inches, a reasonable number for a lake this size.Largemouth bass are present in the Bear Lake fishery but were not well represented in the 2004 survey due to sampling gear limitations.  One individual bass was sampled which was 15.9 inches long. An electrofishing survey conducted in the early 1990?s did reveal fair numbers of bass greater than 12 inches.  Recruitment is likely variable dependent on available forage and environmental conditions.  Historical reports have documented the presence of an occasional trophy bass.</t>
  </si>
  <si>
    <t>https://www.dnr.state.mn.us/lakefind/lake.html?id=01006500</t>
  </si>
  <si>
    <t>Cedar</t>
  </si>
  <si>
    <t xml:space="preserve">Cedar Lake is a moderately fertile 232 acre lake located in south central Aitkin County just east of Mille Lacs Lake.  Because a public access is currently not available, anglers will have to gain access through private land owners.  The shoreline surrounding the lake is minimally developed with most of the shoreline composed of undeveloped forest or woodland, marshland, and grassland.  The surrounding watershed is characterized by the following land uses listed in order of abundance: undeveloped forest or woodland, bogs, rural residential development, marshland, and grassland.  Since shallow water depths are characteristic of this basin along with good fertility, this type of lake may experience low oxygen levels during the winter season which can cause partial or complete fish winterkills.  According to historical DNR Fisheries surveys, known fish winterkills occurred in 1978/79 and 1988/89.  Since 1993, the Cedar Lake Association has operated an aeration system as an effort to prevent or reduce winterkill.  Due to the varying intensities of winterkill and the unknown effectiveness of the current aeration system, small partial winterkills may go undetected.  Hence, the fish community in Cedar Lake may be subject to consistent change and periodically dominated by an abundance of low oxygen tolerant species such as bullhead.  Currently, Cedar Lake is managed for black crappie and bluegill sunfish with northern pike as the secondary management species.During the open water season of 2001, a standard lake survey was conducted to evaluate the present status of the fish population, the physical, chemical, and biological factors concerning habitat, and the water quality.  The evaluation of the fishery used gill nets, trap nets, and late summer shoreline seining.  The selected gear types were chosen based on guidelines from the MN DNR Manual of Instructions for Lake Survey.  Habitat and water quality data also collected based on these guidelines.  Bluegill sunfish and black crappie numbers were found at normal levels for lakes of this type, but their sizes were small.  Northern pike abundance was found at a normal level along with the average weight, at 2.5 pounds.  Measured northern pike ranged from 17.3 to 27.5 inches with an average length of 22.8 inches.  Walleye were first sampled in Cedar Lake in 1992 which was before any type of walleye stocking took place.  These fish most likely originated in Mille Lacs Lake and entered Cedar lake via Cedar Creek during spring high water levels.  Since the DNR does not stock walleye in lakes without a public access, the Cedar Lake Association began walleye stocking in 1993 after obtaining a permit from DNR Fisheries.  A total of 1,200 walleye fingerlings were stocked in 1993 and 350,000 walleye fry in 2000.  During the 2001 survey, four walleye from the 1993 year class were sampled with their lengths ranging from 18.9 to 21.9 inches.  Five largemouth bass that ranged from 5.5 to 18.4 inches were captured in gill and trap nets.  Since the sampling methods utilized are not the most effective for sampling largemouth bass, the sampled fish probably do not adequately represent the true population.  Yellow perch, an important forage species for northern pike and walleye, were found in low numbers.  The sampled fish community also included black and brown bullhead, dog fish, common carp, hybrid sunfish, and pumpkinseed sunfish.  When compared to similar lakes, black and brown bullhead, dog fish, common carp, and pumpkinseed sunfish were within a normal abundance range.An angler fishing Cedar Lake may encounter a nice sized northern pike, an occasional nice walleye or largemouth bass, an abundance of small sunfish, or a fair number of smaller crappie.  Since Cedar Lake is a moderately fertile lake and land uses within a watershed surrounding a lake can influence a lakes water quality, additional nutrient input may decrease this lakes water quality and ultimately its overall health.  Shoreline property owners and other land users within the watershed can improve or maintain water quality by protecting or re-establishing buffer strips along the shoreline of lakes with native plant species; updating failing or outdated septic systems; using phosphorus free fertilizer (if needed) on surrounding lawns, gardens, or crop land; utilizing farming practices that reduce run-off; limiting aquatic plant removal or disturbance; and limiting construction of impervious surfaces near the shoreline. </t>
  </si>
  <si>
    <t>https://www.dnr.state.mn.us/lakefind/lake.html?id=01006700</t>
  </si>
  <si>
    <t>Rice</t>
  </si>
  <si>
    <t>Thor</t>
  </si>
  <si>
    <t xml:space="preserve">A standard survey of the fish community was conducted on Rice Lake during the week of 5/13/2019. The lake is a shallow rice filled lake approximately 3,700 acres in size and has a mean depth of about 4.5 feet dependent upon local hydrologic conditions. The lake is fully within the boundaries of the federally owned Rice Lake National Wildlife Refuge and primary management of the lake is as a waterfowl refuge. The outlet of the lake has long been used as a site for "Northern Pike Winter Rescue" operations but this was the initial survey of the lake's fish populations. The early survey date was chosen to accommodate navigation before the wild rice plants became too thick to navigate through with an outboard motor. Total sampling effort included 10 trap net lifts and 1 gill net lift. Five species were captured in the gill net including Bigmouth Buffalo, Northern Pike, Black Bullhead, Yellow Perch and White Sucker. Bigmouth Buffalo were the most abundant at 22/gill net and Northern Pike were the second in line at 9/gill net. Buffalo ranged in length from 26.5 inches to 34.6 inches with a mean length of 30.2 inches. Though sample size was only 9 fish, the size structure of Northern Pike was good and ranged from 18.7 to 25.4 inches with a mean size of 20.3 inches. Species composition in trap nets was similar and also included Bowfin and Walleye. Bigmouth Buffalo were again the most abundant at 2.5/net, followed by Black Bullhead at 1.6/net. There were three Walleye caught with a mean size of 20.3 inches.  
Each year Aitkin fisheries staff traps Northern Pike and Yellow Perch at the outlet of the lake in early winter. It's thought that given the shallow nature of the lake dissolved oxygen levels deteriorate quickly and therefore causes them to migrate out of the lake. Though the severity of winterkills can be highly variable we assume in most years conditions reach a point where very few fish would be able to survive. We feel that a majority, if not all of the Yellow Perch and Northern Pike are migrating into Rice Lake from the Rice River and the Mississippi River each year to spawn, many of which also spend the summer months. Returns of Northern Pike to our traps have been fairly predictable while Yellow Perch numbers can vary greatly from year to year. Bigmouth Buffalo, a species which has gained much attention recently from fishery biologists as a long lived species, seem to be using the lake as a spawning area and potentially a brief nursery area. Interestingly, all of the adults, juveniles and young of the year presumably leave the lake during the summer or fall as we have never captured any Bigmouth Buffalo in our winter trapping operations.  
</t>
  </si>
  <si>
    <t>https://www.dnr.state.mn.us/lakefind/lake.html?id=01006900</t>
  </si>
  <si>
    <t>Portage</t>
  </si>
  <si>
    <t>Kimberly</t>
  </si>
  <si>
    <t xml:space="preserve">Portage Lake is a moderate sized, shallow lake with bog-stained water and abundant aquatic vegetation and is in central Aitkin County. There is a public access with a concrete log ramp in the southwest corner of the lake. The lake has historically experienced occasional winterkill conditions. Light residential development is concentrated on the eastern shore, with some scattered development along the west shoreline.  
Northern Pike and Black Crappie are the main species targeted by anglers. Pike abundance in gill nets seems to have increased in recent years and was 16 per gill net in 2022. Thanks to a healthy forage base of Yellow Perch the average size of pike remained respectable at 21.7 inches and 2.3 pounds. Length ranged from 13.6 to 30.3 inches with a good number of fish in the mid to upper 20-inch range. While catching large pike (greater than 26 inches) can be exhilarating, anglers are encouraged to release large fish due to their role in maintaining quality size structure of many species, and to maximize the sporting benefit for multiple anglers by recycling these quality fish.  
Black Crappie numbers have increased as well in both gill nets and trap nets and are above the long-term average for this lake. The size of fish, though, remained on the small side, with fish averaging about 6.5 inches. Fish growth was slow compared to county and state averages.  
Bluegill abundance (15.0/trap net) was normal for the lake type, but the size structure has shown improvement with a good number of fish over 8 inches present. A recent partial winterkill may have influenced this trend. Growth rates of fish showed much improvement over last survey in 2012. For example, age 2 fish averaged 4.5 inches with some reaching 6 inches in comparison to last survey where Bluegill grew to just 5 inches long in six growing seasons, which is well below average for the area.   
Standard summer gear captured only one Largemouth Bass, but previous spring trap net surveys have sampled some large adults. Black Bullhead were extremely numerous in the 2022 survey. Golden Shiners were also observed in relatively high numbers, which is not surprising given their tolerance to winterkill situations.  
</t>
  </si>
  <si>
    <t>https://www.dnr.state.mn.us/lakefind/lake.html?id=01007000</t>
  </si>
  <si>
    <t xml:space="preserve">Round Lake is located about three miles northwest of McGregor with a public access located on the southeast side of the lake. This scenic lake is 186 acres in size and has only six cabins and a summer camp located on the lake. The shoreline is lightly developed and has a firm sand bottom ringed primarily by bulrush, which provides spawning habitat for perch, as well as nesting Bluegill, Pumpkinseed Sunfish and Black Crappies. Coarse woody habitat is also prevalent along the shoreline, adding to the diversity of habitat. Lake shore owners are encouraged to protect both of these beneficial nearshore habitats, which promote healthy fish communities. Round lake is being managed primarily for Walleye and Bluegill and secondarily for Northern Pike and Black Crappie.  
Walleye occur naturally in Round Lake, but abundance has been below average for this lake type in most surveys to date, including 2021. The Walleye gill net catch rate was 0.7 per net with an average size of 17.8 inches and 2.0 pounds, which was below the management goal of 3/net. Walleye fry are currently being stocked every other year to see if their survival will be better than fingerlings.  
Northern Pike abundance has remained stable at low levels over most surveys in the past but did increase from 2015 (3.5 per net) to 2021 (6.2 per net). The size structure of Northern Pike is good and has shown improvements over survey history. The average size was 22.6 inches, and about 16 percent of fish sampled in gill nets were larger than 26 inches.  Anglers can help maintain and improve the health of the fishery in Round Lake by harvesting smaller Pike and releasing the larger ones.  
Overall, the fish community in Round Lake has remained stable and healthy over the years. Though Black Crappies appeared down from the previous survey they were still in the normal range for this lake type.  The abundance of Bluegills was similar to the past survey and was in the normal range for this type of lake. The size structure of the panfish in Round Lake has always been favorable and remained so in 2021. Anglers can also find some decent Pumpkinseed and Hybrid Sunfish as well.  
Round Lake has a population of coldwater fish called Tullibee or Cisco. In the past, Tullibee numbers have been above average in this lake, and peaked at over 18 per net in the gill net in the early 1990's. However, Tullibee numbers have since declined and were now 4.2 per net in 2021, ranging from 2 to 5 per net since 1999. This species is particularly sensitive to environmental changes, which may have played a role in their decreasing abundance. When available, Tullibees provide an excellent source of forage for game fish, especially Northern Pike and Walleye, allowing them to reach large sizes.   
Yellow Perch serve a dual purpose, both as another important forage species for and at the same time having positive effects on Bluegill populations. Densities of Yellow Perch were a similar to the long-term average for Round Lake.   
Round Lake is not known as a bass lake. In fact, only 1 Largemouth Bass had ever been captured in standard population assessments dating back to 1973. However, in the 2011 spring special assessment, 31 bass were captured in the electrofishing survey.  These fish ranged from 11 to 18 inches and were of a variety of ages indicating that successful recruitment was occurring regularly, and that Bass are another species that may be targeted by anglers at Round Lake.  No Largemouth Bass were caught in survey nets in 2021, but they do not sample well with standard survey gear.  
Other species in the fish observed in this survey included White Sucker, Bowfin, and Rock Bass.  
</t>
  </si>
  <si>
    <t>https://www.dnr.state.mn.us/lakefind/lake.html?id=01007101</t>
  </si>
  <si>
    <t>Davis (Main Bay)</t>
  </si>
  <si>
    <t xml:space="preserve">Davis Lake is a small, 45 acre lake within the Sandy River system located about three miles northwest of McGregor. The maximum depth of Davis Lake is 32 feet.  Development on the lake is minimal, and there is no public access on the lake. Davis Lake is prone to have periodic fish kills in the summer and winter. Davis collects a large amount of organic input from the Sandy River watershed and can have a high biological oxygen demand.  Game fish present in Davis Lake include: walleye, northern pike, bluegill and black crappie.The catch rate for northern pike was 2.3 fish per net in 2005 and has ranged from 1.7 to 5.0 since the lake was first surveyed in 1984.  The northern pike catch rate documented in this survey is considered below average for this type of lake. The mean length of pike was 20 inches and the longest was 26 inches.  Four walleye were sampled in the 2005 survey all of which were caught in trap nets near shore. The smallest was 10 inches and the largest was 18 inches. There were 17 crappies caught during the survey the largest of which was 12.5 inches long, however the majority of crappies sampled were from the 2002 year class and averaged about 7 inches long.  Bluegill abundance is below average for this lake type at 2.5 fish per trap net and the mean size was 5.5 inches.  Black, yellow and brown bullheads are present in Davis Lake, however black bullheads are the most abundant of the three and dominated the trap net catches.  The Davis Lake fish community is likely to vary greatly dependent upon seasonal variations in temperature and flow regime. For instance anglers would likely find higher numbers of walleye and northern pike early in the year when water temperatures are cooler and there is more water moving through the system.  </t>
  </si>
  <si>
    <t>https://www.dnr.state.mn.us/lakefind/lake.html?id=01007102</t>
  </si>
  <si>
    <t>Steamboat</t>
  </si>
  <si>
    <t>The gill net index for northern pike was below the lake class 36 first quartile.  The trap net indices for yellow bullhead, pumpkinseed, bluegill, and black crappie were below the lake class 36 first quartiles.  The trap net index for brb was above the lake class 36 third quartile.  Northern pike sampled (16 of 16 aged) ranged from two to six years of age with strong year classes indicated for 1986 and 1987.  Growth rates for the first through the forth increments were normal.  The growth rates for the fifth and sixth increments were slower than normal.  Yep sampled (7 of 7 aged) ranged from two to five years of age with a strong year class represented in 1988.  No fish were sampled from the 1987 year class.  Growth rates appear to be erratic from year to year with the overall growth rate being normal.  Walleye sampled (2 of 2 aged) were four and thirteen years of age.</t>
  </si>
  <si>
    <t>https://www.dnr.state.mn.us/lakefind/lake.html?id=01007200</t>
  </si>
  <si>
    <t>Rock</t>
  </si>
  <si>
    <t xml:space="preserve">Rock Lake is located 6 miles west of McGregor in east central Aitkin County. The public access is located on the north side of this moderately developed lake. This 300 acre lake is shallow and has a history of partial winterkills. The recent strong winterkills probably took place the winters of 1996-1997, 2012-2013 and 2013-2014; although, as this report was prepared we did receive another report of a likely kill beginning in February 2018. Partial winterkills are likely to have occurred in other years too, but were never reported or documented. Winterkills are not necessarily a bad thing and historically were fairly common in Minnesota.  In recent years, winters have not been as harsh and winterkills have not been as prevalent on a statewide scale. Partial winterkills are usually good for lakes particularly when it comes to bluegills. Following a winterkill there are typically enough survivors to repopulate the lake and growth rates tend to be very good for some time.  As densities increase with the addition of each new year class, the survival decreases and growth rates slow. The lake then winterkills again, thereby decreasing density, and the whole process of high survival and fast growth repeats itself.  When these lakes go several years without a winterkill, they can provide for excellent fisheries. As of 2017, black crappie, bluegill and northern pike populations were healthy and rebuilding. Largemouth bass were not sampled in 2017, but are known to inhabit the lake and sometimes take longer to recover from winterkill situations.  
It appeared fish populations were beginning to recover from the most recent known winterkills in 2012-13 and 2013-14. The previous survey, in 2007, showed that populations of gamefish including northern pike, black crappie, bluegill and yellow perch were present in good numbers. The 2017 assessment showed much lower numbers for those same species, but they were mostly still within the normal ranges for this lake. Sizes were overall pretty good, especially for the panfish.  Yellow perch numbers did go down somewhat since 2007, although they were still above normal levels for this lake type.  Good perch populations are often a key component to quality fisheries.  
While no AIS are present at this time, extra diligence is in order to prevent the spread from other waters.  Lake users and shoreland owners should be remember to follow AIS rules for boating and installing/removing dock equipment.  
</t>
  </si>
  <si>
    <t>https://www.dnr.state.mn.us/lakefind/lake.html?id=01007300</t>
  </si>
  <si>
    <t>Bass Lake is a 57 acre lake of low fertility located 3 miles west of the town of McGregor in Aitkin County.  A small proportion of the lake's surface area makes up shallow water areas less than 15 feet in depth which provide habitat for food production, fish spawning, and fish cover.  These areas are located primarily along the north and south ends of the lake.  The immediate shoreline surrounding Bass Lake is composed of lake homes and seasonal cabins intersparsed with mixed hardwoods and a small area of marsh land along the north/northwest shore.  According to the current lake management plan, a lake survey should have occurred in 1998; however, due to time constraints and low priority status the evaluation was postponed until adequate time became available.  Bass Lake is considered a low priority lake because of its small size, lack of public access, and self sustaining fish population.  Currently, the lake is managed primarily for bluegill sunfish with black crappie and yellow perch as the secondary management species.During the open water season of 2001, a fish population assessment was conducted to evaluate the current status of the fish population and water quality.  Fish sampling gear types consisted of gill and trap nets.  Bluegill sunfish numbers were normal for this type of lake while the average size remains small and growth remains slow.  Black crappie abundance and average size were found at normal levels along with their rate of growth.  Sampled crappie numbers were down from 1993.  Yellow perch numbers were within the normal range and average size remains small.  The sampled fish community also included dog fish, largemouth bass, northern pike, pumpkinseed sunfish, rock bass, tullibee, and yellow bullhead.  Dog fish, largemouth bass, northern pike, rock bass, tullibee, and yellow bullhead abundance fell below normal for lakes of this type while pumpkinseed sunfish numbers were within a normal range.  Even after more than a decade of northern pike stocking, northern pike abundance increased only slightly and proved to be ineffective.  Anglers seeking a peaceful fishing experience supplemented by catching a few fish may want to visit Bass Lake.  A good number of small bluegill and a few black crappie will most likely provide the most action with an occasional northern pike, largemouth bass or tullibee.  Because Bass Lake lacks a public access, anglers will have to obtain permission from a private landowner to access the lake.  Bass Lake is characterized by low fertility and a small total area of shallow water; hence, food production and available spawning habitat are limited.  Consequently, this lake is not likely to produce abundant numbers of bigger panfish.  Shoreline property owners and surrounding land users within the watershed can maintain or improve water quality by protecting or re-establishing buffer strips along the shoreline of the lake with native plants; updating outdated or failing septic systems; using phosphorus free fertilizer (if needed) on surrounding lawns, gardens, and crop land; utilizing farming practices that reduce run-off; limiting aquatic plant removal or disturbance; and limiting construction of impervious surfaces near the shoreline.</t>
  </si>
  <si>
    <t>https://www.dnr.state.mn.us/lakefind/lake.html?id=01007400</t>
  </si>
  <si>
    <t>Turner</t>
  </si>
  <si>
    <t xml:space="preserve">Turner Lake is a small, shallow lake located 4.5 miles west of McGregor. It has maximum depth of 21 feet, is slightly bog stained and has water clarity of about six feet. There is a county owned access at the west end of the lake for launching small fishing boats and canoes. The rest of the shoreline has minimal development.   
Northern Pike numbers remained steady similar to the previous survey at 12/gill net and the size structure is pretty good for a small lake, with a mean size of nearly 23 inches. The largest pike in the sample was slightly over 30 inches. Though both Yellow Perch and Golden Shiner numbers appear to have decreased since the previous survey ten years ago, the presence of a perch population and a Golden Shiner population will provide good forage for pike.  
Bluegill were again found in minimal abundance and are well below the average for this lake class, similar to our findings in 1998 and 2008. Although abundance is low, the size structure isn't bad with an average size of 6.5 inches and individuals up to 9.3 inches. Abundance has been similar in each of three surveys going back to 1998 averaging 4.2/net. Growth rates were good in the late 1990's, substantially slower in 2008 and good again in 2019. Periodic winterkills may be one reason for shifts in growth. Since this lake is suspected to experience occasional winterkills, it is possible that Bluegill densities might have been much higher at points between our survey intervals.   
Black Crappie catches for gill nets (3.5/gill net) were normal and trap nets (4.9/trap net) were above normal for this lake type but in general are not very abundant compared to other lakes in the area. Crappie were decent sized averaging about 8 inches with fish up to 10.3 inches sampled. Black Crappie growth rates were slow, with the 2012 year class being the strongest in the system.   
It is likely that occasional winterkill events affect the fish populations in Turner Lake to varying degrees. Often this can have positive effects such as accelerated growth rates in the short term for the survivors and their offspring. Species such as Pumpkinseed Sunfish, Yellow Perch, and Golden Shiners are very tolerant of low oxygen levels in winter. Whereas Bluegill and to a lesser extent Northern Pike and Black Crappie are more susceptible.   
</t>
  </si>
  <si>
    <t>https://www.dnr.state.mn.us/lakefind/lake.html?id=01007700</t>
  </si>
  <si>
    <t>Rat</t>
  </si>
  <si>
    <t>Palisade</t>
  </si>
  <si>
    <t xml:space="preserve">Rat Lake is located in east central Aitkin County and is part of the Big Sandy Lake watershed. There is a state-owned public access with a concrete ramp on the south side of the lake. Like many of the lakes in the Big Sandy watershed the water is bog stained. Rat Lake has a history of occasional winterkill with the last known occurring in the 1980s. Rat Lake is primarily managed for Bluegill and Secondarily for Walleye and Black Crappie. This lake is part of the Quality Sunfish Initiative (QSI) where the limit is 10 sunfish per day.     
Historically, the biggest concern for Rat Lake was a steady decline of the Yellow Perch population starting in 1987, and the subsequent decline in growth rates for Bluegill and Black Crappie. Predation from Walleye on the young perch, coupled with predation from Northern Pike on adults may have been enough to reduce Perch abundance, which can negatively affect the growth rates of other species in the lake. Rebuilding the perch population is key to maintaining a healthy fish community in Rat Lake. To correct that trend, Walleye fry stocking was suspended in 2008, to decrease predation on perch. Per management plan guidelines, Walleye stocking resumed in 2012, at a reduced fry density. As a result, it appears perch catch rates improved from 2007 to 2011 and have remained stable since. Walleye numbers are still below our goals for this lake (0.8/gill net vs 3/gill net goal).  In some years, Walleye movement from the Sandy River system can be equally important to stocking in Rat Lake.    
There also appears to have been improvements in population characteristics for both Bluegill and Black Crappie, resulting in an improvement in size structure for these populations. An earlier trend of higher Bluegill abundance reversed itself by 2017, resulting in a catch rate of 3.8/trap net compared to much higher catches in the previous three surveys. Catches did increase somewhat in 2022 to 12.9/trap net, but are still within management guidelines for the lake. Size structure also appeared to improve with 37% over eight inches in length, compared to an average of 4% from 2002 through 2011. Bluegill over 9 inches were also observed.  
Rat Lake is well known in the McGregor area for its winter Black Crappie fishery. Like many Black Crappie fisheries, it can be quite variable and occasional strong year classes influence their abundance and the fishery. The size structure has also showed some improvements over time with fish over 12 inches observed in each of the last two surveys.  
In addition to adjustments in stocking and frequency of winterkills, anglers can affect changes of their own by practicing selective harvest of the quality panfish in Rat Lake. Large Bluegills are a special resource and can have tremendous influence in their population.  
</t>
  </si>
  <si>
    <t>https://www.dnr.state.mn.us/lakefind/lake.html?id=01007800</t>
  </si>
  <si>
    <t>Brown</t>
  </si>
  <si>
    <t>Brown lake is a small lake located eleven miles north of McGregor on the western side of Big Sandy Lake.  The primary game fish species include bluegill, black crappie, largemouth bass and northern pike.  Fishing effort is light, mainly from shore anglers targeting bluegill.  Winter angling is very light, mainly targeting black crappie.</t>
  </si>
  <si>
    <t>https://www.dnr.state.mn.us/lakefind/lake.html?id=01008300</t>
  </si>
  <si>
    <t>Townline</t>
  </si>
  <si>
    <t xml:space="preserve">Townline Lake is a small lake located in central Aitkin County approximately five miles south of Palisade. The lake is 61 acres in size and about 40 percent is less than 15 feet deep. Due to the lack of nutrient-rich soils in the lake's small watershed, the fertility of the lake is low and as a result, most of the fish species in the lake exhibit slower than normal growth rates and have a small mean length.Anglers fishing on Townline Lake will find a variety of panfish as well as largemouth bass and northern pike. The bluegill fishery has exploded over the last 10 years increasing from 13 fish per trap net in 1994 to an astounding 166 fish per trap net in 2004. The largest bluegill sampled was 9.5 inches but the mean size was a mere 5.2 inches in total length. There are many factors that could be contributing to the large increase in bluegill numbers including seasonal sampling variations, lack of predation, increased fishing mortality on large bluegills or simply favorable reproductive conditions.   Black crappie have declined in abundance over the years but are still above the third quartile ranking for lakes of this type. Black crappie over 10 inches were sampled and the mean size was 8.4 inches. Northern pike numbers have remained relatively stable over the years and in 2004 there were 6 fish per net with a mean size of nearly 22 inches. The largest individual pike captured in 2004 was 28.9 inches long.  Anglers are encouraged to release the large northern pike, largemouth bass and dogfish to increase predation on the stunted bluegills.  </t>
  </si>
  <si>
    <t>https://www.dnr.state.mn.us/lakefind/lake.html?id=01008700</t>
  </si>
  <si>
    <t>Sugar</t>
  </si>
  <si>
    <t>Glen</t>
  </si>
  <si>
    <t xml:space="preserve">Sugar Lake is a 398-acre lake located east of Glen, in south central Aitkin County, and has a state owned public access on the south shore.  About 60 percent of the lake is less than 15 feet deep with a 25 foot hole in the east end of the lake and a 45 foot deep area in the south central part of the lake.  The water is moderately clear with a green color from light algae blooms.  Anglers will find several species in Sugar Lake, including Walleye, Northern Pike, Largemouth Bass, Black Crappie, Yellow Perch, Bluegill, Rock Bass and an occasional Smallmouth Bass.  
Walleye gill net catch rates increased from 0.33/net in 2016 to 2.9/net in 2021 and met the management goal of 2/net.  The majority of Walleye sampled came from good survival of the age 2 fish from the 2019 year class.  Mean length for Walleye was 14 inches, with individuals measuring up to 23 inches.  Walleye stocking efforts of high density fingerlings had proven to be unsuccessful over the past decade and was replaced with experimental fry stocking for two years, followed by fingerling stocking in case the fry were unsuccessful at producing year classes.  Evaluation by fall electrofishing and now by gill netting have shown no survival from fry stocking indicating fingerlings are probably the best option.  
The gill net catch rate for Northern Pike was 10.0/net and has been pretty stable over time.  It was also within the expected range for this lake type.  The size structure of the fishery was remained good for the area.  The catch rate of pike 24 inches and longer was similar to previous surveys and about 18 percent of the entire sample was greater than 26 inches, including 8 individuals greater than 30 inches.  There has been an increasing trend of larger pike in the assessment nets since 1970, when none were observed.   
Black Crappies are the primary management species for the lake and tend to have average growth rates and survival.  Currently there are several good year classes available to the angler, providing for good fishing opportunities.  Gill net catch rates for Black Crappie increased from 3.4/net in 2016 to 7.0/net in 2021.  This was the highest catch rate observed since 2006 (11.3/net), was above the normal range for this lake type, and helped meet the management goal of achieving over 5/net within a 20 year period.  Crappie had a mean length of 8.4 inches and a maximum length of 11.6 inches, meeting the remainder of the management goal of having fish over 11 inches in every assessment.  The abundance of Black Crappie over 10 inches in the gill net samples was the second highest observed in all surveys since 1980 indicating a quality fishery.  
Sugar Lake has both Largemouth Bass and Smallmouth Bass present.  Largemouth Bass are far more abundant than Smallmouth Bass, which were not observed in this year's standard survey gear.  They have been sampled in previous years' standard assessments and were observed as young-of-the-year in the 2016 IBI survey (Targeted Assessment July 19, 2016) and as far back as the 1990 survey seining sample.  Largemouth bass up to 18 inches were sampled, and 12.5 inches was the average length.  
While there is no overall trend in Perch abundance, this catch rate was the lowest observed since 1974 and it appears they have been declining in the gill net samples over the last 5 surveys. Perch are exceedingly important as food items for Walleye and Northern Pike.  
Due to Sugar Lake's proximity to Mille Lacs, aquatic invasive species are of great concern.  Anglers are encouraged to take extra precautions to help stop the spread of invasive species.  
</t>
  </si>
  <si>
    <t>https://www.dnr.state.mn.us/lakefind/lake.html?id=01008900</t>
  </si>
  <si>
    <t>Long</t>
  </si>
  <si>
    <t xml:space="preserve">Long Lake is a cool, deep lake with good water clarity and is located about 5 miles north of Glen in Aitkin County. The lake is long and narrow with a maximum depth of 116 feet and many sharp breaks and drop offs, which makes it a challenging lake to fish as well as to sample with standard fisheries survey gear.   
Walleye catch rates have been stable at low levels since formal surveys began in 1970. Long Lake has a history of fingerling stocking and in an effort to increase numbers, the stocking rate was tripled in 2000. Surveys conducted since that time have shown no appreciable increase in Walleye gill net catches and it appears the higher stocking rate has not resulted in an increase in Walleye abundance in this system. Of the nine Walleye sampled in 2019, the average size was 11", with individuals up to 29.5" and 13 years old, indicating some fish can survive and grow to an impressive size.   
Statewide north central zone Northern Pike regulations are now in place where anglers may keep 10, with no more than 2 over 26", and all pike from 22-26" immediately released. Pike catch rates (4.7/gill net) were similar to the previous assessment and were within the expected range for similar lake types. Sizes from gill nets ranged from 12.5-31.5", with 30% greater than 24" marking an improvement from the previous survey. It is unknown why the pike in Long Lake do not display faster growth rates, which is more typical for populations that are able to make use of the abundant Tullibee.  
Additional sampling with suspended gill nets was used to target Tullibee for the third consecutive survey. Tullibee are an important forage species and indicator of good water quality because they require cool, well oxygenated water to survive. Data collected in recent years indicate ample habitat exists in most years, although extended warm periods during certain times can result in limited Tullibee mortality. A total of 157 Tullibee were sampled in 2019, with most fish between 7 and 9". A review of historic data shows that very few Tullibee grow to sizes greater than 10" in Long Lake.   
An experimental Splake stocking program began in 2018 to see if another component could be added to the fishery that may be able to utilize the cold, deep, well oxygenated water as well as the rich Tullibee forage base. Since the project just began it's too early to tell if enough Splake will be able to survive to sustain a fishery. One 11.7" long Splake was caught in a gill net during this survey. The next survey in 2024 will give us a better idea if this has any chance of becoming a long term program.   
Although Largemouth Bass were not well sampled with standard fisheries survey gear, the lake is known to have an abundant population of moderate sized fish. Night electrofishing for Largemouth Bass was done on 5/16/19 to gain a better understanding of the abundance and size structure of the population. A total of 86 bass were caught with a mean size of 12.2" with fish up to 18.7" sampled.  
 Panfish anglers also have plenty of opportunities for Black Crappie, Bluegill, and Pumpkinseed.  
</t>
  </si>
  <si>
    <t>https://www.dnr.state.mn.us/lakefind/lake.html?id=01009100</t>
  </si>
  <si>
    <t>Rabbit</t>
  </si>
  <si>
    <t xml:space="preserve">Rabbit Lake is located in east central Aitkin County approximately 3.5 miles north of Glen. Rabbit Lake has a surface area of 214 acres with a maximum depth of 51 feet.  The water is brownish in color with a secchi disc reading of 9.5 feet in 2019.  There is a small state owned public access with an earthen ramp and no dock located on a small bay on the east part of the lake.  
Rabbit Lake is known for having a few nice sized Northern Pike and an over abundant population of small Bluegill.  In 2019, Northern Pike sampled in gill nets (4.7/gill net) ranged in size from 15.6 to 31.5" long, with an average length of 21.5" and an average weight of 2.4 pounds. Growth rates and size structure appear to have decreased in recent years as well.  This may be related to the decrease in the Yellow Perch population.  Between 1987 and 1992, adult Yellow Perch were stocked to help increase growth rates of Northern Pike by re-establishing the perch population.  By 1999, the perch population had increased substantially and pike growth rates showed a marked improvement.  However, the perch population has declined steadily in the last four assessments to less than one fish per gill net in 2008 and 2014 and to zero in 2019.  It is unclear whether the stocking of Walleye fingerlings beginning in 2000, was causative or just coincidental to the decrease in perch abundance.  Anglers are encouraged to continue releasing Northern Pike greater than 26" in length.   
Bluegill numbers have also decreased in abundance the previous two surveys since 2008 to a more moderate level and the average size (6.0") has increased by over an inch from the previous survey.  Though none were caught in this survey, fish longer than 8" have been sampled in each of the last two surveys.  While not overly abundant in 2019 Hybrid Sunfish are present and generally grow larger than Bluegill. Trap nets caught 2.2/net with 35 percent over 8".    
Other species available to anglers on Rabbit include Walleye, Black Crappie and Largemouth Bass. Walleye fry were originally stocked in the 1920's with early fingerling stockings taking place in 1966 and 1968.  Walleye fingerling stocking was resumed in 2000, but following assessments have yielded minimal Walleye catches. While local residents have commented about catching an occasional Walleye over the years, survey data indicate none of these stockings produced a viable Walleye population.  There still is however some remnant Walleyes that remain from the last stocked years as two were caught in this survey.  
</t>
  </si>
  <si>
    <t>https://www.dnr.state.mn.us/lakefind/lake.html?id=01009200</t>
  </si>
  <si>
    <t>Swamp</t>
  </si>
  <si>
    <t>The trap net indices for yellow bullhead and pumpkinseed are above the third regional quartile for each species. Northern pike ranged from one to three years of age. The growth rates for the first and second growth increments were seventy percent faster than normal. Pumpkinseed ranged from two to five years of age with strong year classes indicated in 1985 and 1987. The growth rates for the third through the fifth growth increments were approximately forty percent slower than normal. Yellow perch ranged from two to six years of age with a strong year class indicated for 1986. The growth rate for the fourth growth increment was thirty eight percent faster than normal.</t>
  </si>
  <si>
    <t>https://www.dnr.state.mn.us/lakefind/lake.html?id=01009300</t>
  </si>
  <si>
    <t>Clear</t>
  </si>
  <si>
    <t xml:space="preserve">Clear Lake is located in Glen Township in Aitkin County. There is state owned land including a swimming area and a public access with a concrete log ramp on the east side of the lake. The lake is popular for residents and visitors for its clear water, sandy shorelines, and variety of angling opportunities.  
Walleye are the primary management species and various stocking strategies, primarily as fingerlings, have been used since the 40's. Most recently after 6 years of annual Walleye fry stocking, no surviving age-0 Walleye were observed in annual fall electrofishing surveys. During that time period fingerlings were stocked to supplement the fishery when fry were known not to have survived. It's unclear what factors were limiting stocked fry survival. Currently Walleye fingerlings are being stocked annually at 0.5/lb per littoral acre. Historically, fingerlings stocked at a high rate have not performed better than at lower rates. It's thought that the lower stocking level may also relieve pressure on Yellow Perch and result in higher survival for juvenile Walleye. The Walleye catch (1.2/gill net) showed a decrease yet remained within the normal range for similar lake types. The catch was below the goal of 3/net in the current management plan despite the intensive stocking strategy. While recent surveys have been between 1 and 2.9/net, prior assessments have ranged from 3.5 to 5.5/net.   
Northern Pike catch (9.1/gill net) increased slightly since 2016 and is in the normal range for this lake class. Size distribution in gill nets ranged from 10.4 to 35.3" with an average of 19.2" and 1.2 pounds, and 28% were greater than 24". Large pike play an important role in lakes and anglers are encouraged to release fish greater than 26" to maximize their benefit.  
Largemouth Bass continue to be found in good numbers with a gill net catch of 4.4/gill net. The bass population has shown an increasing trend over time in gill net catches. Bass from gill nets ranged from 6.8 to 16.1", with an average of 10.1" and 0.6 pounds. Spring night time electrofishing was also done in 2019. Sixty Largemouth Bass were caught which translated to a catch rate of 31.3/hr. Size of bass from electrofishing ranged from 7.4 to 20.3" with a mean size of 11.8".  
The Bluegill catch (48.7/trap net) showed a slight increase compared to 2014. Sizes ranged from 3.5 to 8.1" and averaged 6.5". Few Bluegill greater than 8" were sampled, which is similar to previous surveys of this lake. Black Crappie gill net (1.9/net) and trap net (1.1/net) catches remained within the normal range for the lake class. Sizes combined from both gears averaged 8.3", with 33 percent greater than 10" and fish up to 11.8" sampled.  
</t>
  </si>
  <si>
    <t>https://www.dnr.state.mn.us/lakefind/lake.html?id=01009600</t>
  </si>
  <si>
    <t>Dam</t>
  </si>
  <si>
    <t xml:space="preserve">Dam Lake is a moderate sized lake located about ten miles east of the City of Aitkin. There is a state-owned public access with a concrete log ramp on the west side of the lake. Fish habitat is diverse with a good amount of emergent vegetation (bulrush), areas with floating-leaf plants (waterlilies), a variety of submerged plant beds, as well as open water areas. In addition to providing excellent fish and wildlife habitat, emergent plants help stabilize sediments and protect shorelines from erosion by breaking wave action. This lake is part of the Quality Sunfish Initiative where the limit is 10 fish.    
Walleye stocking began with regularity around 1950, with fingerlings having been stocked at a variety of rates and frequencies in the past. More recently experimental fry stocking with supplemental fingerling stocking in alternate years was tried for a period of years with no measurable increases in the Walleye population. The current management plan for the lake was amended in 2018 and current stocking plans call for stocking fingerling Walleye annually. Also, when available surplus fish may be stocked but no more than every other year. This was a change from annual fry with alternate year fall fingerling stocking contingent upon low electrofishing catches. Catch rates for Walleye were slightly below the management abundance objective for this lake (3/net) the previous five assessments going back to 2009, although age class objective of at least 4-year classes has been met regularly. The current stocking regime will continue and will be evaluated on a regular basis.  
The lake is also known for its Black Crappie, Bluegill, and Largemouth Bass populations. Black Crappie abundance had been decreasing since 2015, but abundance improved in the 2022 survey. Size structure remained good with 20% larger than 10 inches and a maximum length of 12.4 inches. Bluegill abundance in 2022 (5.9/trap net) was a decrease from the previous survey. The average size was 5.9 inches and ranged from 2-11 years old with 7-year old's being the most abundant. Only a few fish over 8 inches were sampled.  
Dam Lake is considered a good bass lake for the area with a respectable size structure as fish up to 19 inches and beyond are usually sampled. Typically, spring night electrofishing is a method used to gauge the abundance and size structure of Largemouth Bass populations, but in lakes where they are abundant, they will also show up in gill nets. There were 1.4 bass caught per net in 2022.  
Abundance of Northern Pike as measured by gill net catch rates decreased slightly between 2019 (8.6/net) and 2022 (5.0/net). Catches have been reasonably stable over survey history, with a long-term average of around 4/net. Average size was down in this survey with an average size of 19.9 inches and 1.6 pounds. No fish larger than 30 inches were sampled. Anglers are encouraged to release larger pike, thereby multiplying opportunities for anglers to catch big fish through recycling, as well as helping to maintain a better size distribution in this keystone predator.  
Yellow Perch abundance (0.6/gill net) has bounced all over the place and showed a decrease in the previous two surveys. Yellow Perch catches have varied greatly in previous surveys from less than 1 to over 24 per gill net. Yellow Perch continue to provide invaluable forage for Northern Pike and Walleye populations but are currently at a low level of abundance.  
Tullibee have declined steadily since the late 1990's and only 4 have been caught in the previous 4 surveys. This cold-water species has sensitive requirements for oxy-thermal regime and recent weather patterns may be contributing to their decline.   
Anglers are reminded to follow current MN-DNR Aquatic Invasive Species guidelines as described in the MN fishing regulations handbook to prevent the spread of unwanted invasive species.  
</t>
  </si>
  <si>
    <t>https://www.dnr.state.mn.us/lakefind/lake.html?id=01009900</t>
  </si>
  <si>
    <t>Gun</t>
  </si>
  <si>
    <t xml:space="preserve">Gun Lake is located about five miles south of Palisade in central Aitkin County. The lake has a variety of habitats that support a diverse fish community with angling opportunities for several popular game fish species. Sand is the primary substrate around much of the lake mixed in with areas of gravel, rubble, muck and silt. Aquatic vegetation is also diverse with a variety of emergent, floating-leaf, and submerged species present. Curly-leaf pond weed is also present. At 717 acres, the lake is fairly large for Aitkin County. The water color is brown from tannin stain and normal clarity is about 5-7 feet. There is a public access located on the southwest portion of the lake.  
Gun Lake anglers primarily target Black Crappie and Bluegill. The abundance of Black Crappie has varied widely over time as is typical with Black Crappie populations, the population is currently abundant. While slower growing, fish over 10 inches are sampled regularly. Gill net catch rates for Black Crappie have ranged from 2 to 30 per gill net and the long-term average is 10.5 per gill net. The catch rate for Black Crappie in 2023 was 21.3 per gill net, which was an increase from the last survey in 2019 (13.4 per gill net).   
The Bluegill population is characterized as having low abundance and good growth compared to other area lakes. The sample of Bluegills from trap net catches averaged only 6 inches long, however, size structure is reasonable with 26% measuring greater than 7 inches and fish over 8 inches available for anglers to catch. Selective harvest of Bluegill is encouraged to protect the quality component of the fishery, as it is difficult to restore Bluegill size structure once it is lost. Currently, a special sunfish regulation of 10 fish per day exists to help maintain the quality size structure.  
Walleye stocking has occurred regularly since the 1960's using a variety of sizes, frequencies, and densities of fish, with only limited success. The gill net catch rate in 2023 was 2 per gill net and is the highest that has been observed in 25 years; a doubling since the 2019 survey.  It appears that the change in management strategy from high density stocking in alternate years (2-3 pounds per littoral acre), to stocking a more modest number of fingerlings (0.5 pounds per littoral acre) annually, may be working as new year classes of Walleye are now evident in the population.  Yellow Perch numbers also appear to have rebounded and are a good source of food for both the Walleye and Northern Pike in Gun Lake.   
Northern Pike and Largemouth Bass are additional predator species found in the lake. While not sampled effectively in standard survey gear, Largemouth Bass over 15 inches are captured routinely. Largemouth Bass have been consistently present in surveys at low numbers since 2003. Spring night time bass electrofishing was conducted in 2023 to try and gain a better understanding of the abundance and size structure of the population. A total of 14 Largemouth Bass were sampled, equating to a modest catch rate of 8.2 per hour. Sizes ranged from 8.7 to 18.6 inches, with an average size of 12.8 inches. Overall, this was a fairly low catch rate for this area, yet similar to past surveys on Gun Lake.  Additionally, one adult Smallmouth Bass was observed in Gun Lake, which is the first observed in all previous surveys.  
Northern Pike abundance decreased to 4.8 per gill net from a high of 6.4 per gill net in 2019. Their sizes ranged from 18.9 to 32.3 inches, averaged 25.1 inches long and 3.6 pounds, and had 60% greater than 24 inches.  Those metrics indicate a quality size structure. Larger pike play an important role in regulating survival and growth of various species. Anglers are encouraged to release larger Pike and harvest smaller ones to help protect the vital function larger Pike provide in the aquatic community, and to allow additional opportunities for others to share the experience of catching a quality gamefish.  
</t>
  </si>
  <si>
    <t>https://www.dnr.state.mn.us/lakefind/lake.html?id=01010000</t>
  </si>
  <si>
    <t>Jenkins</t>
  </si>
  <si>
    <t>Bluegills in Jenkins Lake have been decreasing in trap net catches for the past three surveys. The number of bluegills decreased from 78 per net in 1989 to less than 12 per net in 2004. The decrease in bluegill abundance has corresponded to a slight increase in bluegill size as the mean length increased from 4.7 inches in 1994 to 5.5 inches in 2004. There were also some hybrid sunfish sampled over 8 inches in length. Northern pike were common in the gillnet and one individual measured nearly 34 inches total length. Previous surveys have also documented the presence of some larger northern pike in this fishery. The low productivity, small size of lake, and lack of yellow perch and white sucker limits the ability of Jenkins Lake to produce any appreciable numbers of large northern pike.  Trace numbers of walleyes have been sampled in all surveys conducted on Jenkins Lake except for the initial survey conducted in 1970. Three walleyes were sampled in 2004 which translates to 0.5 walleye per gillnet lift. Only one largemouth bass was sampled in 2004, which is not surprising due to sampling limitations, however, there has been anecdotal reports of some decent largemouth bass caught by anglers.  The Jenkins Lake Association has been periodically stocking walleye and black crappie from private aquaculture since 1999 in an effort to supplement the existing populations.</t>
  </si>
  <si>
    <t>https://www.dnr.state.mn.us/lakefind/lake.html?id=01010100</t>
  </si>
  <si>
    <t>Long Lake is nearly devoid of gamefish. Only one pumpkinseed was caught in the survey nets; no other gamefish were caught. Black bullheads constitute the only viable fishery on the lake. The black bullheads ranged from 4.0 to 11.6 inches long and averaged 7 inches. The lake is in the latter stages of succession and is becoming a bog.</t>
  </si>
  <si>
    <t>https://www.dnr.state.mn.us/lakefind/lake.html?id=01010200</t>
  </si>
  <si>
    <t>Wilkins</t>
  </si>
  <si>
    <t xml:space="preserve">Wilkins Lake is moderately sized with clear water and is located in central Aitkin County. There is a township owned public access with a concrete log ramp, but no dock, located on the east side of the lake. The surrounding area is a mixture of forest-covered rolling hills with various wetland types interspersed. Sand is the most common substrate in shallow water areas with a few pockets of gravel and rubble scattered around the lake. The aquatic plant community is fairly diverse and provides good habitat for a variety of fish and wildlife species. Additional benefits provided by a healthy plant community include stabilizing bottom substrates, reducing wave action and resulting erosion, and filtering nutrients and other potential contaminants.   
Wilkins Lake was selected in 1991 for an experimental regulation to enhance the size structure of the Northern Pike population. The regulation required anglers to immediately return all Northern Pike between 20 and 30". The bag limit was three and only one fish could be longer than 30". The regulation was in effect until 2007. When the time period for the regulation expired it was reviewed and determined that the size structure of the pike population did not change appreciably and hence the regulation was dropped. Northern Pike are currently managed under the statewide North Central zone regulations for inland waters which is a 10 fish limit, 22-26 inch protected slot, with no more than 2 over 26 inches allowed in possession. This regulation will allow for greater harvest opportunities for anglers and spearers, while still protecting a large portion of medium sized pike.  
Northern Pike abundance has been stable over the last four surveys and lower than what was observed in the 1990's. The gill net catch rate of 3.7/gill net is just below the long term average of 5.4/gill net and on the lower end of what would be considered normal for this type of lake. Northern Pike caught in gill nets ranged from 14.0 to 33.6" with an average length of 22.4". Recruitment from natural reproduction has been consistent with an occasional strong year class contributing to the fishery. The lack of a suitable forage base such as Yellow Perch is likely limiting the growth rates of pike. Fifty years ago Yellow Perch were abundant in Wilkins, but have since declined. Yellow Perch are stocked when available and juveniles have shown up in seine hauls but not many are surviving to adults. Nine adult perch were caught in 2019 equaling a catch rate of 1/gill net, prior to this, only one perch was caught since 1994. The 2019 catch of Yellow Perch is likely the result of the most recent stocking in 2018.  
Walleye are present in normal abundance for this type of lake at 2.3/gill net and have been stable over the last 15 years. Walleye spawning habitat is limited on Wilkins Lake and recruitment from natural reproduction has been poor. Historically, Walleye growth rates are good and a large portion of the population consists of quality sized fish. The average size of Walleye was 18.5 inches with fish up to 27.5 inches present in the survey.  
Bluegill catch rates increased in 2019 from the previous survey to 16.0/trap net and are within the expected range for similar lake types. In the long term Bluegill have shown a steady downward trend since 1985. The size structure of the Bluegill population is decent with an average size of 6.6", 5% longer than 8" and fish over 9 inches present.   
Black Crappies are within the normal range for similar lakes and survey net catches have shown fairly stable results going back to the mid 1980's. Prior to that abundance was a bit higher. Occasionally Black Crappie will produce a strong year class that provides some good angling opportunities. When present, crappies grow well in Wilkins and some good sized fish can be found. It's not uncommon to find crappie larger than 10 inches in Wilkins Lake.  
Gill net catches for Largemouth Bass have been stable over time and equaled the long term catch rate of 2.1/gill net. Sizes ranged from 7.1 to 14.7" in length, with an average of 11.0" and weight of about one pound.   
</t>
  </si>
  <si>
    <t>https://www.dnr.state.mn.us/lakefind/lake.html?id=01010400</t>
  </si>
  <si>
    <t>French</t>
  </si>
  <si>
    <t>French Lake is a small lake located in central Aitkin County approximately 6 miles southwest of Palisade.  The lake has a surface area of 137 acres with a maximum depth of 37 feet.  The water is green in color with a secchi disc reading of 4.5 feet.  There is an unimproved township owned access located on the northeast corner of the lake. The lakeshore is a mixture of timber covered hills, open bog, and grassland.Most of the angling activity on French Lake is directed toward three species; northern pike, black crappie and bluegill.  Northern pike were small despite having good growth rates.  The fish ranged in size from 18 to 25 inches with an average length of about 22 inches.  Black crappie are popular with both winter and summer anglers on French Lake.  While the lake is not noted for having fish of memorable size, fish up to ? pound are common.  Bluegill can be found in sufficient numbers to provide some good fishing. Two strong year classes dominate the fishery. The 1999-year class is just reaching harvestable size and the 2002-year class will be recruiting in another couple of years.  There is also a chance that anglers who fish French Lake could catch a walleye. Most walleye present in French Lake are likely migrants from Gun Lake during spawning runs or high water events.  Spawning habitat for walleye is limited and recruitment from natural reproduction is poor in French Lake.  Walleye populations in this type of lake are primarily made up of a few older individuals.  The walleye sampled ranged from 13 to 28 inches in length with an average length of almost 20 inches.French Lake was included in an experimental northern pike regulation study as a control lake.  The experimental regulation was not implemented on French Lake, but information on the fish community was collected and used as a control to compare to the treatment lakes.  The regulation study is scheduled to run through the 2007 season. Northern pike anglers on French Lake are subject to the statewide regulations for inland waters which is a 3 fish bag limit and only one over 30 inches.</t>
  </si>
  <si>
    <t>https://www.dnr.state.mn.us/lakefind/lake.html?id=01010500</t>
  </si>
  <si>
    <t>Fleming</t>
  </si>
  <si>
    <t xml:space="preserve">Fleming Lake is a shallow, very fertile lake located in central Aitkin County, five and one-half miles south of Palisade. Fleming Lake has a history of occasional partial winterkills, although there are no recent reports of such an event. The lake is a popular destination for many anglers in search of northern pike, bluegill and black crappie. The primary management species for Fleming Lake are northern pike, black crappie and bluegill. Yellow perch are considered a secondary management species and offer a great forage base for the lake's healthy northern pike population.  Largemouth bass are also present in the lake and spring electrofishing was conducted for the first time in 2017, to gauge their abundance. A variety of fisheries management surveys have taken place on the lake dating back to 1950. Currently the lake is not stocked and is surveyed on a ten year rotation.   
At 1.5/gill net lift northern pike were not overly abundant in this survey and showed a decrease from 2008, but they do have plenty of yellow perch as forage and have maintained a nice size structure.  The average size for pike was 26.7 inches and individuals up to 32 inches were sampled.   
Bluegill abundance has decreased from the previous survey, but were still within the normal range for this lake type at 20.6/trap net. The size structure of bluegill was favorable with a mean length of 6.5 inches and fish close to 9 inches being sampled.   
Yellow perch are well above average in abundance for this class of lake.  Maintaining a good yellow perch population is important for the health of this fishery. Yellow perch provide an excellent forage base for the northern pike and are likely a big reason for the favorable northern pike size structure.  Healthy perch populations are also known to positively affect other species such as bluegill, which also have respectable size structure in Fleming Lake. It's thought that yellow perch play a role in the dynamics of bluegill sunfish by reducing the densities of young of year bluegills so they do not become stunted.  
Fleming Lake is a "numbers" lake when it comes to black crappie and based on our records, they have never been large sized. The largest sampled this year was 9.6 inches in gill nets, but acceptable size fish, over 8 inches, are quite abundant. In the trap nets there were 6 measured larger than 10 inches with the largest being 10.3 inches. This species does well in shallow, fertile lakes.   
With the advent of curly-leaf pond weed in Fleming Lake, there may be changes to the water quality and fish community in the not-so-distant future.  It is exceedingly important that lake users and shoreland owners use good practices to prevent the spread to other waters and to prevent other invasive species from becoming established in Fleming Lake.    
</t>
  </si>
  <si>
    <t>https://www.dnr.state.mn.us/lakefind/lake.html?id=01010900</t>
  </si>
  <si>
    <t>Taylor</t>
  </si>
  <si>
    <t>Hill City</t>
  </si>
  <si>
    <t xml:space="preserve">Taylor Lake is a designated stream trout lake located in northern Aitkin County. It is a small, deep lake with clear water and provides a unique opportunity for the Aitkin area. Much of the shoreline is publicly owned, with a carry-in only public access located on the northeast corner of the lake. Taylor Lake was originally a bass-panfish lake that was intentionally converted to a stream trout lake in 1960. The initial trout stocking occurred in 1961, and consisted of Brook Trout and Rainbow Trout. From 1962 to 1984, Taylor Lake was managed solely for Rainbow Trout with annual stocking of fall fingerlings. Since 1985, Taylor Lake has also received an annual spring stocking of yearling Brook Trout, as well as the fall Rainbow Trout fingerlings. Angling pressure remains moderate on Taylor Lake, although has increased somewhat with the opening of winter fishing in 2009. Recently, management was modified slightly with the addition of stocking additional catchable size trout in late fall.  While most of the fish are harvested in their first season, some fish survive to provide a trophy element to the fishery. Additionally, surplus adult fish of each species may also be stocked when available from the hatchery system.    
Brook Trout and Rainbow Trout cannot reproduce successfully in Taylor Lake and therefore it is managed as a put-grow-and-take fishery. Anglers who fish Taylor Lake are bound to the statewide stream trout seasons and limits and to limitations placed on designated stream trout lakes. Currently anglers may keep 5 trout combined, not more than 3 may be longer than 16 inches.  Releasing larger trout will increase the chances for catching larger trout through recycling.  
The population assessment, conducted in 2023, revealed Brook Trout ranging in length from 8.1 to 13.9 inches, indicating some Brook Trout stocked in spring survive through the summer and occasionally multiple years. With a trap net catch rate of 4.3 per net (highest since 1989), Brook Trout densities appear to have increased from previous surveys.  
Rainbow Trout stocking has also proven to be successful in Taylor Lake. Rainbow Trout, sampled in 2023, ranged between 8.4 and 15 inches, with 25% of the sample larger than 12 inches in length. Rainbow Trout catch rates were consistent with the previous survey at about 5.6 per trap net and remained above the long-term average of 2.7 per trap net.   
The abundance and size structure of Taylor Lake trout are indications that both fall stocked fingerling rainbow and spring stocked yearling Brook Trout are surviving over the summer and contributing to the fall and winter fisheries.  
Adult Tullibee were stocked into Taylor Lake in 1977, as part of a research project designed to reduce avian predation of stocked trout by adding alternate forage for avian predators. Tullibee successfully adapted to Taylor, continue to reproduce, and offer alternate forage for larger trout. Similar to previous investigations, 3 Tullibee were caught in 2023, indicating that the population is still maintaining itself at a low level.  
</t>
  </si>
  <si>
    <t>https://www.dnr.state.mn.us/lakefind/lake.html?id=01011500</t>
  </si>
  <si>
    <t>Section Ten</t>
  </si>
  <si>
    <t xml:space="preserve">Section Ten (Wladimiraf) is a 421-acre lake located in southwestern Aitkin County. The public access is located on the east side of the lake. Most of the lake is less than 10 feet deep with a 17 foot hole located in the western bay of the lake. Substantial beds of emergent vegetation such as bulrush still exist along much of the shoreline, creating excellent habitat for bass and panfish.    
People fishing Section Ten Lake will find angling opportunities for Bluegill, Black Crappie, Northern Pike and Largemouth Bass. There is also a small population of Walleyes present, which are occasionally caught by anglers, although none were sampled in this survey in spite of six years of fry stocking and two years of fingerling stocking. Walleye numbers in Section 10 Lake have never been high, and appear to be decreasing to even lower levels. It's likely that during high water periods, some Walleye migrate upstream from Lake Sissabagamah, which has a population of stocked Walleye. There has, however, been year classes of Walleye documented in Section 10 that have not corresponded to the stocking records for Lake Sissabagamah indicating that Walleyes have been able to reproduce successfully in Section 10 with some consistency.  
Black Crappie abundance was above average for lakes of this type and they have been slowly increasing in abundance over survey history to a gill net catch rate of 11/net. The average size was 8.9 inches and fish up to 11 inches were observed, indicating the potential for some quality fish.   
The Bluegill population appears to have decreased since the last survey as measured by trap catches. The lower abundance may allow some fish to grow larger as more food resources are available. The size structure has been improving gradually. The average size of Bluegill is about 6.6 inches. Around 23 percent of Bluegill were 7.5 inches or longer, additionally a couple fish over 8 inches were sampled for the first time in many years.   
Northern Pike were below average at 4.0 fish per gill net and ranged from 14.5 to 29.3 inches in length, with a mean size of 19.7 inches. Though sample size was small the majority of pike were below the 22-26 inch statewide protected slot. Larger pike can have benefits to the rest of the fish community, and anglers are encouraged to release them.  
Largemouth Bass are abundant in the lake and were caught at a rate of 2.3/ gillnet. No bass greater than 16 inches were caught in this survey, but we were unable to electrofish this year. Electrofishing is a better way to assess the population and previous surveys have noted Largemouth Bass over 19 inches.    
</t>
  </si>
  <si>
    <t>https://www.dnr.state.mn.us/lakefind/lake.html?id=01011600</t>
  </si>
  <si>
    <t>Four</t>
  </si>
  <si>
    <t xml:space="preserve">Lake Four (Seth Lake) is a shallow lake located approximately 5 miles southeast of Aitkin in a watershed of pastureland, rolling hardwoods, and a spruce wetland.  The lake has an average depth of 8 feet and a maximum depth of 31 feet.  There is no public access on the lake, however, there is private access through a campground on the east side of the lake.   
In the early 1990's, Lake Four was part of a management project that involved the removal of a large number of northern pike (2,681), and the stocking of a large number of yellow perch (38,113).  The goal of the project was to improve the size structure of northern pike and bluegill populations.  Theoretically, had the perch population flourished, they would have provided a forage base for the northern pike as well as predation pressure on an overabundant and stunted population of bluegills.  The experiment was short lived and unsuccessful. The last two surveys (1999, 2009) have shown the fish community to be much the same as before the project.  
Northern pike abundance increased to 14 fish per gill net lift, which is high compared to other lakes of this type, and is the highest that has been observed on Lake Four. The average size of the northern pike was 20.6 inches, which is similar to observations made in 1996 and 1999. The largest northern pike sampled measured nearly 36 inches.    
Bluegill abundance was within the normal range for this type of lake at 22.2 fish per trap net. The average size of the bluegills has remained small, fluctuating between 4.6 inches in 1991 and 5.2 inches in 2009. The bluegill in Lake Four may not be able to grow beyond these sizes because of fishing pressure that targets the largest individuals.   
The black crappie abundance index of 4.0 per gill net is stable at a level that is normal for this lake class.  The average size of the crappies was over 8 inches long with individuals measuring over 10 inches. The 2009 sample had fish from five different year-classes, which suggests consistent recruitment.   
Lake Four continues to support a population of largemouth bass with higher than average abundance based on the gillnet catch rates in 2009. The size structure of the population appears healthy, with a maximum size observed approaching 19 inches and an average length of around 14.5 inches.    
Angler behavior has the greatest potential for restructuring or protecting existing fish populations in Lake Four.   For example, selectively harvesting smaller northern pike and voluntarily releasing pike over 24 inches is encouraged.   Anglers are also encouraged to release the larger panfish and bass. Recycling these large fish has the greatest potential to improve the size structure of anglers' catches.  
</t>
  </si>
  <si>
    <t>https://www.dnr.state.mn.us/lakefind/lake.html?id=01011700</t>
  </si>
  <si>
    <t>Nord</t>
  </si>
  <si>
    <t xml:space="preserve">Nord Lake is a medium sized lake located in southwestern Aitkin County, a little over three miles southeast of Aitkin. There is a state owned public access with a concrete log ramp located on the southeast end of the lake off Aitkin County Road 12 (Deer Street). The lake is surrounded by forest and bog and is classified as a Northern Pike and Bluegill lake. A Walleye fishery is maintained through fall fingerling stocking every year. The lake is known by local anglers for producing abundant but small Northern Pike and Bluegills. The lake also has a reputation for providing consistent action for good sized Largemouth Bass.   
Results from the 2019 assessment indicate Northern Pike abundance remains high, which is not unusual and is similar to previous surveys. Ideally, this lake would have a lower total abundance of Northern Pike with a greater number of fish longer than 24". Pike abundance is probably limiting Walleye fingerling survival to some degree. The average length of pike was just 16.5" with a mere 8 percent being longer than 24". Pike as large as 36.4" were sampled indicating that they can grow to desirable sizes. Anglers are encouraged to release pike greater than 24" to increase angler catch rates of larger pike and also help maintain a balanced fish community, especially since larger northern pike have been shown to consume smaller pike in this lake.   
Largemouth Bass gill net catch rates were in the normal range for this type of lake. In addition to the regular survey, spring night time electrofishing was also done. Bass were abundant with a catch rate approaching 80/hr, which is a high rate for this area and they seem to have increased in abundance overtime. Sizes ranged from 7.3 to 18.3" and averaged about 13" and 1.3 pounds.   
Nord Lake is stocked with Walleye fingerlings on an annual basis. The catch rate of 1.8 Walleye per gill net was a slight increase from the previous survey and is within the normal range for similar lakes. Although Nord Lake is not a typical destination for Walleye anglers, and likely has relatively low angling catch rates, the size structure of the Walleye population is desirable with an average size of 17" and 25% of Walleye sampled greater than 20".  
Bluegill catches were comparable to the previous survey 5 years ago and abundance seems to have leveled off after showing an increasing trend from 1995-2009. Abundance of Bluegill is within the normal range for similar lake types. Sunfish in Nord Lake are generally on the small side and grow slowly, but some Bluegills larger than 8" were observed in 2019. Hybrid sunfish, which grow a little faster than Bluegills, can sometimes be found in reasonable numbers and sizes as well, but did show a decrease in abundance this survey.   
Black Crappie abundance decreased slightly each survey since 2000, but is still within the normal range for this type of lake. Black Crappies ranged from 4.3 to 10.2" with an average of 8.0".  
</t>
  </si>
  <si>
    <t>https://www.dnr.state.mn.us/lakefind/lake.html?id=01011800</t>
  </si>
  <si>
    <t>Raspberry</t>
  </si>
  <si>
    <t>Net catches are probably not entirely reliable. The fish were dead overnight in the trap nets indicating an oxygen depletion. A judgement of the population based on this netting would be northern pike, black and yellow bullhead, pumpkinseed, and probably yellow perch (taken only in trap nets) exhibit average size populations for lakes in this region; bowfin numbers are high and bluegills low. Bluegill and pumpkinseed captured were large.</t>
  </si>
  <si>
    <t>https://www.dnr.state.mn.us/lakefind/lake.html?id=01012000</t>
  </si>
  <si>
    <t>Section Twelve</t>
  </si>
  <si>
    <t>Rossburg</t>
  </si>
  <si>
    <t xml:space="preserve">Section 12 Lake is located approximately seven miles southeast of Aitkin.  The lake is 156 acres with 57% of the lake being less than 15 feet deep and a maximum depth of 40 feet.  A public access is located on the northwest corner of the lake.  Much of the lake is developed with 24.5 homes/cabins per shoreline mile.  Sand is abundant along most of the shoreline, but areas of gravel, detritus, rubble, boulders, and muck are present as well.  The aquatic plant community is relatively diverse with 36 species present and is integral to maintaining good water quality as well as maintaining healthy fish populations.  Emergent plants such as bulrush are important for shoreline protection, maintaining water quality, and provide essential spawning habitat for bass and panfish species.  Submerged plants provide food and cover needed by fish and other aquatic species.    
Section 12 Lake has no history of walleye stocking, though a few larger fish are caught in each survey.  These walleye likely recruit from Section 10 Lake. The 2010 walleye catch of 0.5/gill net was similar to past catches on Section 12 which average 0.4/gill net.  Average length and weight were 22.0" and 3.8 lbs.   
The northern pike catch was below average when compared to similar lakes at 4.5/gill net in 2010.  Past catches have ranged from 4.3 to 7.8/gill net with an average of 5.4/gill net.  Average length and weight were 19.5" and 1.6 lbs with 11% measuring at least 24".  Lower pike catch rates usually indicate better potential for quality size distribution, although high angler exploitation combined with lower perch abundance likely still limit pike potential in Section 12 Lake.  
Yellow perch are an important forage species for the lake's game fish, but are typically found in low numbers in Section 12, only ranging up to 3.5/gill net.  The 2010 catch of 0.2/gill net was the lowest to date.  The bluegill catch of 17.5/trap net is similar to recent catches and average when compared to similar lakes.  Approximately 20% of these fish measured at least 7".  Although the black crappie catch was not as high as some past catches, they were present in average numbers in 2010 at 3.2/gill net and 0.9/trap net with 23% measuring at least 8".  
</t>
  </si>
  <si>
    <t>https://www.dnr.state.mn.us/lakefind/lake.html?id=01012200</t>
  </si>
  <si>
    <t>Sweetman</t>
  </si>
  <si>
    <t>Glory</t>
  </si>
  <si>
    <t>Lake has a high population of bluegills with nor- mal populations of black crappie, largemouth bass, pumpkinseed and yellow bullhead. Yellow perch population is slightly below local median. Bowfin is major predator as no northern pike were found in survey. Survey notes that good spawning areas are available for northern pike if they were present. There is good spawning habitat for panfish. Growth rates for panfish are good. Aging data shows that there is a good distribution of age classes for panfish, although older ages were not taken in the survey.</t>
  </si>
  <si>
    <t>https://www.dnr.state.mn.us/lakefind/lake.html?id=01012300</t>
  </si>
  <si>
    <t>Elm Island</t>
  </si>
  <si>
    <t xml:space="preserve">Elm Island Lake is located about six miles southeast of Aitkin and is part of the Ripple River chain of lakes. There is a small public access on the west shore near the lake's outlet. The earthen ramp and relatively shallow depth limit the size of watercraft able to be launched. Winter access is also limited due to flowing water at the outlet, which creates poor ice conditions that make vehicle travel from the access unsafe. The lake provides good opportunities for panfish and Northern Pike fishing, with some anglers able to catch a few Walleyes at certain times of the year.   
Black Crappie and Bluegills in Elm Island Lake have significantly different population characteristics, which have persisted throughout the history of fisheries surveys. Black Crappie are abundant, grow slowly, and rarely exceed 10 inches. On the other hand, Bluegill are relatively low density, grow quickly, and commonly reach larger sizes. The combination of the two populations provides ample harvest opportunity for Black Crappie, as well as a quality size component for Bluegill, each of which is desirable to anglers. The abundance of harvestable Black Crappie may help to preserve the favorable size structure of the Bluegill population by buffering exploitation of larger individuals. Selective harvest of Bluegill is encouraged to maintain their quality size structure.   
Northern Pike abundance has increased since the previous survey and is on the upper range for this type of lake and above the Elm Island Lake historic average. Pike size structure remained good with fish ranging from 13.8 to 31.5 inches and averaged 22.8 inches and 2.7 pounds. Larger pike play an important role in regulating survival and growth of various species. Anglers are encouraged to release pike greater than 26 inches to help protect the vital function these fish provide in the ecosystem and to allow additional opportunities for others through recycling these sporting fish.  
Walleye stocking has occurred regularly since the 1970's at various frequencies, sizes, and densities of fish, but has had only limited success. Lakes with similar physical characteristics typically support a low density Walleye population. The 2023 catch rate of 1.2 per gill net was near the long-term average and within the expected range for similar lakes. Historical catch rates from ten previous surveys of Elm Island Lake have ranged from 0.1 to 2.7 per gill net.   
Maintaining habitat is important for both fish and wildlife resources. In addition to the excellent stands of wild rice and the generally sparse bulrush along the shoreline, coarse woody habitat such as fallen trees and branches offer additional habitat that should be left in place for the benefit of most fish species in Elm Island Lake. While it can be inconvenient when a tree falls into one's dock or swimming area, consider moving it to an area along your shoreline that is clear of your activity, rather than removing it from the lake. Benefits of good habitat stewardship are often rewarded with good fishing.  
</t>
  </si>
  <si>
    <t>https://www.dnr.state.mn.us/lakefind/lake.html?id=01012500</t>
  </si>
  <si>
    <t>Lone</t>
  </si>
  <si>
    <t xml:space="preserve">Lone Lake is located in southern Aitkin County approximately 7 miles south of the city of Aitkin. The lake is 448 acres with a maximum depth of 60 feet and excellent water clarity making it desirable for residents and recreational users. The aquatic plant community is integral to maintaining good water clarity and quality as well as maintaining healthy fish populations. Emergent plants, as well as coarse woody habitat, are important for shoreline protection, maintaining water quality, and to provide essential spawning habitat for bass, panfish and Yellow Perch. Submerged plants provide food and cover needed by fish and other aquatic species.   
Lone Lake has a long history of Walleye fingerling stocking, dating back to 1949. The frequency has varied over the years with fingerlings being the main life stage used. Though the lake is known to produce some nice Walleyes, fingerling stocking was seldom able to get the population to its management goal of 3-5/gill net. Therefore, an experimental Walleye fry stocking plan was developed beginning in 2017. Fall electrofishing was conducted in 2017 to document fry survival and only 1 YOY Walleye was caught in an hour of effort. Walleye gill net catches during the previous nettings have ranged from 0.3 to 4.4/gill net with mean and median values of 1.9 and 1.7/gill net, respectively. The Walleye catch remained low in 2019 at 1.33/gill net, and is below the management goal of 3-5/gill net. Average length and weight were 15.3" and 1.2 lbs. Walleye anglers will likely find their best success during low light periods or even at night due to the high water clarity.  
Northern Pike continue to be abundant at 9.9/gill net. Past catches have ranged from 3.7 to 24.7/gill net with an average of 12.0/gill net. Average length and weight were 20.9" and 2.5 lbs with 28% measuring at least 24". Large Northern Pike are known to prey upon small abundant Northern Pike in some systems and can have positive impacts on the size structure of the population and the fish community. The size structure has shown nice improvements over the last two surveys, therefore, catch and release of larger pike is strongly encouraged.  
The 2019 Bluegill catch rate of 17.8/trap net is normal for the lake class with past catches ranging from 3.2 to 43.9/trap net. The growth rate of Bluegill is slower than normal when compared to that of other lakes in the county, however, some fish are able to grow to quality sizes. In 2019, 34% of Bluegill sampled were longer than 7". Hybrid Sunfish are also present in decent numbers and typically grow larger than Bluegill which can add a quality component to the panfish in the lake.  
Black Crappie catch rates were as high as we have observed for Lone Lake, with a 2019 catch rate of 2.0/gill net. This doesn't indicate an overly abundant population but the size structure is good. Growth was good compared to other area lakes, with fish reaching 8.5" at age 4. In 2019, the average size of Black Crappie caught was 10.3", and fish approaching 13" were observed.  
Yellow Perch are an important forage fish for Walleye and Northern Pike in Lone Lake, and are found in average densities for this lake class. The 2019 Yellow Perch catch rate of 1.8/gill net is typical of past catches, which average 2.9/gill net.  
Largemouth Bass gill net catch rates increased slightly to 1.7/gill net in 2019 and are in the normal range for similar lake types. Growth was relatively slow (10.2" at age 4), but more than half (53%) of all Largemouth Bass sampled in gill nets measured at least 12", exceeding the management goal for the lake. Spring night time electrofishing was also done in 2019 and 147 were caught for a catch rate of 84/hr, indicating a fairly high abundance for this area. From the electrofishing sample 56 percent were larger than 12 inches with a maximum length of 16.7 inches.  
</t>
  </si>
  <si>
    <t>https://www.dnr.state.mn.us/lakefind/lake.html?id=01012600</t>
  </si>
  <si>
    <t>Monson</t>
  </si>
  <si>
    <t>Sjodine Lake has a high population of northern pike, yellow bullhead, pumpkinseed and bluegill. Yellow perch population is low. Age and growth rate of northern pike show all ages represented with most of the fish in ages 3 and 4, growth rates are below normal but within the good growth range. Pumpkinseed has good age class representation with a growth rate 10% below normal. Bluegill population has an age distribution with no age 2 fish shown. Population growth rate shows that the bluegill are stunted. Good spawning for all three species.</t>
  </si>
  <si>
    <t>https://www.dnr.state.mn.us/lakefind/lake.html?id=01012900</t>
  </si>
  <si>
    <t>Sissabagamah</t>
  </si>
  <si>
    <t xml:space="preserve">Sissabagamah Lake is located approximately five miles east of the City of Aitkin. There is a state owned public access with a concrete log ramp on the north shore of the lake. Numerous emergent plant beds and relatively undeveloped shorelines provide good habitat for fish and wildlife and a picturesque backdrop for lake users. Anglers will find opportunities to catch Walleye, Northern Pike and Largemouth Bass, as well as Black Crappie and Bluegill.  
The Northern Pike gill net catch rate (5.9/gill net) decreased compared to 2017 but remained similar to historic catches of this lake. Northern Pike were managed with a 20-30 inch protected slot size regulation from 1991-2017. While there appeared to have been some subtle improvements to size structure during the regulation period, it was apparent that the new zone regulations could benefit the fishery equally well or better and so beginning in spring of 2018 the 20-30 inch protection was removed in favor of the new central zone regulation - 10 fish limit, 22-26 inch protected slot, with no more than 2 over 26 inches allowed in possession. This regulation will allow for greater harvest opportunities for anglers and spearers, while still protecting a large portion of medium sized pike. Sizes from gill nets averaged 18.2" and 1.0 pounds, with only 4% greater than 24" and one individual over 30".   
Walleye have been stocked at a variety of sizes and frequencies over the last century and the current strategy calls for annual fall fingerling stocking. The catch rate of 1.6 per gill net is within the expected range for this type of lake and similar to the last several surveys of this lake. Sizes averaged 19.3" and 2.6 pounds, with fish up to about 25" sampled.   
Largemouth Bass continue to be captured in high numbers in survey gill nets compared to similar lakes. Size is fairly good with an average of 12.0" and 1.0 pound, with 33% greater than 12".  
Panfish anglers should find quality opportunities for Black Crappie and Bluegill. The crappie population has rebounded and is currently on the high end of the expected range for this type of lake. A couple of stronger year classes were identified, which will contribute to the fishery in the next few years. Sizes averaged 9.4", with fish up to 13" observed. Results of the 2019 assessment indicate the current Bluegill population also has favorable characteristics. Bluegill abundance remained on the low end of the expected range for this type of lake. Size was reasonable and averaged 6.4", with 7% greater than 8".  
</t>
  </si>
  <si>
    <t>https://www.dnr.state.mn.us/lakefind/lake.html?id=01013200</t>
  </si>
  <si>
    <t>Hanson</t>
  </si>
  <si>
    <t xml:space="preserve">Hansen Lake is located adjacent to state highway 47, four miles east of Aitkin, Minnesota. The lake has two basins that have similar aquatic plants, substrates and fish species. Cattails and sedges grow on most of the lake's shoreline, white waterlily and water shield also can be found near most of the shoreline. Canada waterweed, large-leaf pondweed and flat-stem pondweed grow in a majority of the shallow water regions of the lake. Muck covers most of the near-shore lake bottom. Loons regularly nest and raise young on the lake and shoreline development has been minimal. The fishery continues to be predominately anglers seeking black crappie, bluegill, northern pike and largemouth bass. Although none of these populations of fish exhibit above-average size structure, Hansen Lake does have a nice fishery for both northern pike and largemouth bass.  
Black crappie abundance in Hansen Lake has remained above average for its lake class for many years. Growth rates were somewhat slower than the state-wide averages, but were comparable to the average rates for the county. Average size was approximately 7.inches, and 10 inches was the largest. Anglers can expect to see adequate catch rates of smaller crappies and more over 10 inches should be available within a couple years as two stronger year classes continue to grow.  
Bluegill trap net catches were somewhat below average at 13.1/net when compared to the long term average of 25.7/net, but were still within the normal range for this lake class. Growth rates were slower than the state-wide averages, but were normal compared to the county averages. Average size was 6.2 inches, and 8.5 inches was the largest. If bluegill densities remain lower, we may see an improvement in growth rates.    
Northern pike gill net catch rates were similar to the previous survey at 5.7/net, which is typical for this type of lake.  The size structure was favorable with 26% of pike being longer than 24 inches and with individuals up to 28 inches present in 2016.  Larger pike offer benefits to the aquatic community as well as in the fishery and the best way to maximize these benefits of this quality pike fishery is for anglers to recycle these fish.  
Largemouth bass catch rates were average for the lake class. The mean length of largemouth bass was 14 inches with individuals observed up to 18.4 inches in the electrofishing assessment. Largemouth bass reproduction is sporadic in the lake, yet yields an average abundance of bass that can reach memorable size. Continued catch and release by anglers is encouraged and will help to maintain and improve fish populations that are desirable by anglers.  
</t>
  </si>
  <si>
    <t>https://www.dnr.state.mn.us/lakefind/lake.html?id=01013600</t>
  </si>
  <si>
    <t>Waukenabo</t>
  </si>
  <si>
    <t xml:space="preserve">Waukenabo Lake is located approximately 14 miles northeast of Aitkin, less than a mile off Highway 169.  The lake is 644 acres with nearly half the lake being less than 15 feet deep and a maximum depth of 38 feet.  There is a designated public access on the south side of the lake on South Waukenabo Lake Road.  Habitat ranges from rocky shorelines and steep contours to islands of emergent vegetation.  The aquatic plant community is integral to maintaining good water clarity and quality as well as maintaining healthy fish populations.  Emergent plants such as bulrush, as well as coarse woody habitat such as fallen trees, are important for shoreline protection, maintaining water quality, and provide essential spawning habitat for bass, panfish, and yellow perch.  Submerged plants provide food and cover needed by fish and other aquatic species.   
Waukenabo Lake has a long history of walleye fingerling stocking, dating back to 1947.  The frequency varied over the years with the current strategy being 2 pounds per littoral acre stocked in alternate years.  The walleye catch of 2.75/gill net was slightly higher than the 2010 catch of 2.5/gill net.  Past catches have averaged 3.5/gill net.  Average length and weight were 13.3" and 1.4 lbs.  
The northern pike abundance was less than average when compared to similar lakes at 2.6/gill net in 2015; although a lower abundance of pike often results in better survival of stocked walleye and a better pike size distribution.  Past catch rates have ranged from 2.0 to 10.5/gill net with an average of 5.6/gill net.  Average length and weight were 22.1" and 2.3 lbs with 26% measuring at least 24", which the best size structure that has been previously observed.  Anglers are encouraged to release the larger pike as they generally have beneficial effects on fish communities.  
Spring electrofishing for largemouth bass resulted in a catch rate of 21.3/hr, which is higher than previously measured in 1992 and 2000, but less than measured in 2010 (30.5/hr).  Average length of these fish was 15.1" with fish up to 18" sampled.  Additional fish up to 19.7 inches were observed in the standard net assessment samples.  
Yellow perch are important forage species for the lake's game fish and they increased to 7.8/gill net in 2015.  Past catch rates ranged up to 18.3/gill net and have averaged 6/gill net since 1949.    
Panfish size structure is generally good with several year classes present.  Bluegill numbers decreased slightly with a catch rate of 4.6/trap net in 2015.  Past catch rates ranged from 0.8 to 13.7/trap net.  Black crappie catch rates in the gill nets increased to 9.5/gillnet with an average historic catch of 7.2/gillnet.  The black crappie catch in the trap nets dropped to 3.6/trap net with past catches of 0.3 to 5.2/trap net, and an average of 2.5/trap net.    
</t>
  </si>
  <si>
    <t>https://www.dnr.state.mn.us/lakefind/lake.html?id=01013700</t>
  </si>
  <si>
    <t xml:space="preserve">Round Lake is a moderate sized lake with clear water and abundant sandy shorelines located in west central Aitkin County. There is a county owned public access with a concrete log ramp in the southwest corner of the lake. The fish community consists of several popular species, many with favorable size structure.  
Walleye is the primary management species and were first stocked into Round Lake in the 1960's. They have been stocked regularly since 1981, at various rates and frequencies. The current Walleye population is augmented with fry stocking, which has occurred in alternate years since 1997. The Walleye catch of 7.0/ gill net was within the normal range for similar lakes and above the goal set in the management plan of 5.0 per gill net. Size in gill nets ranged from 8.0 to 27.9 inches, with an average of 14.7 inches and 1.3 pounds. The Walleye population as measured by gill net catch rate and size structure have been stable over the last decade. Age analysis revealed 16% of Walleye were from natural reproduction compared with 26% the last two surveys. Although, fall electrofishing (see Targeted Survey 09/13/2022) showed there to be the highest density of naturally reproduced young-of-the-year Walleye that we have so far observed.  The 2019 fry-stocked year-class appeared to be strong and accounted for 35% of the catch. Growth was a little slower than previous surveys with fish averaging 15.5 inches in five  growing seasons.  
Bluegill trap net catches have increased the past two surveys to 30.5/net and size was not as good as the previous survey with an average of 5.6 inches and only four Bluegill sampled that were larger than 8 inches. Few Black Crappie were collected in the summer survey nets as is normal, but they have been observed in a prior spring assessment for Walleye and can be good sized.  
Largemouth Bass anglers should have ample opportunities to catch good sized fish. Largemouth bass abundance was above the anticipated range for gill nets, and spring night electrofishing resulted in a sample of 70/hr.  Both are increases compared to recent surveys. Sizes in the electrofishing sample ranged from 4.4 to 19.5 inches, with a mean length of 11.9 inches and with 23% greater than 15 inches.  
The Northern Pike abundance appeared to increase slightly for the second survey in a row, to a catch of 8.1/gill net. This catch rate is still within the expected range for similar lakes. Historic catches have generally shown a declining trend since 1985, although all were moderate catches ranging between about 5-7/gill net during that time period. Size in gill nets ranged from 10.5 to 32.9 inches, with an average of 20.8 inches and 2.2 pounds. Twelve percent were greater than 26 inches . Anglers are encouraged to recycle the larger pike to maximize anglers' fishing experiences and to maintain a good pike size structure.   
Yellow Perch abundance remained about the same from the previous survey, although the 2022 gill net catch rate of 13.8/gill net was still below the long-term average of about 30/gill net. The 2022 catch was still the third lowest on record dating back to 1955.  While this lower population level is still within the normal range for this lake type, it is still a cause for some concern given the importance of perch as a prey item for all gamefish species in the lake. There are some larger perch present that may be of interest to anglers as well. Shallow vegetated areas (especially bulrush) provide perch with cover and spawning habitat and should be protected to the extent possible to maximize the natural resilience of the population.   
</t>
  </si>
  <si>
    <t>https://www.dnr.state.mn.us/lakefind/lake.html?id=01014100</t>
  </si>
  <si>
    <t>Previs</t>
  </si>
  <si>
    <t>Only brown bullheads were found and most of them were small.</t>
  </si>
  <si>
    <t>https://www.dnr.state.mn.us/lakefind/lake.html?id=01014200</t>
  </si>
  <si>
    <t>Hill</t>
  </si>
  <si>
    <t xml:space="preserve">Hill Lake is one of the larger lakes in Aitkin County at 907 acres and is located on the east side of Hill City. The lake has a maximum depth of 48 ft. and is divided into two distinct basins by Highway 200. Hill Lake has a long history of fisheries management activities dating back to an initial survey conducted in 1948. Hill is primarily managed for Walleye through alternate year supplemental fry stocking. Hill Lake is a part of the Sentinel Lakes program, and is monitored intensely by DNR, County, and MN PCA partners. The aquatic plant community in Hill Lake is relatively diverse with a narrow band of moderately dense plant growth rimming both basins. Plants grow in approximately 2/3 of the smaller southern basin, though reduced water clarity limits how deep these plants can grow. A variety of game fish are found in Hill Lake with relatively healthy populations of desirable species, and with Walleye being the primary focus of many anglers and fisheries management.   
Recent declines in catch rates of Walleye (especially smaller fish) triggered a change in stocking strategy in an effort to rebuild the population. The gill net index of Walleye at Hill Lake had reached a low of 1.2/net in 2018, whereas it has been as high as 14/net in 1980, and has a long term average of around 7/net. A catch of 3.2/net in 2020 represented an increase from 2018 and this level was within the normal level for similar lake types, but was still well below the management goal of 8/gill net. A good sign was that smaller Walleye (&lt; 12") increased as well, indicating some survival of recent stockings (2018 and 2019 year classes). Analysis of fish ages indicates that natural reproduction was a significant component of Walleye recruitment in the mid-1970s. By the mid-1980s natural reproduction was only moderate, and by 1990 was minimally contributing to the population. Occasionally the lake did produce decent year classes on its own, which suggests natural reproduction can be a significant component of recruitment, however, the current Walleye population in Hill Lake is now dependent on stocking.    
The long-term gill net catch of Northern Pike at Hill Lake has been relatively stable averaging about 3/ gill net in survey history. Catches reached a high of 6.8/net in 2015, but have declined back to more normal numbers the previous two surveys, with a catch of 3.5/net in 2020. This was near the lower end of what would be considered normal for this type of lake, which is better for Walleye management.  The size structure remained good with an average size of 24 inches and with fish sampled up to 32.7 inches. Approximately 26 percent of Pike sampled were greater than 26 inches and therefore above the upper limit of the 22-26 inch protected slot. Hill Lake has the potential to provide quality Northern Pike angling experiences, and anglers are reminded that releasing more medium and large size fish can help immensely toward maintaining a healthy size structure.  
Black Crappie catches in gill nets increased since the previous survey to 9.8/net in 2020 and was the highest to date. Gill net catches from the last three surveys have been above the expected range for this lake type. Trap net catches increased as well, but the gill net is probably a better indicator of abundance in this lake given the later summer survey date. Black Crappie ranged in size from 5.2 inches to 12.9 inches, with an average length of 8.9 inches. Crappie grow well in Hill Lake and it has the potential to produce some large year classes on occasion.  
Similar to other lakes, gill net assessments appear to indicate that abundance of Largemouth Bass has slowly increased over time, however, they appear to have peaked in the mid-2000s and have decreased since. Electrofishing catch rates have also decreased since 2009. Electrofishing was unable to be completed in 2020, but will be prioritized for the following survey to see if that trend continued. Bass up to 17 inches were sampled in gill nets indicating the presence of quality sized fish.     
Bluegill catches showed an increase since the previous survey to 16.3/trap net in 2020. Size structure improved to some degree, but was still marginal with a mean of 5.6 inches and only one individual recorded over 8 inches. Seasonal preferences in habitat type of Bluegill are likely biasing the trap net catches as larger Bluegill tend to seek out deeper water during the time of year when this survey is normally conducted. During previous spring bass electrofishing runs, reasonable numbers of quality size Bluegills have been observed by staff and were observed in a creel survey in 1998.  
Net catches for Yellow Perch vary greatly and can attain very high abundance, to the point that the 1948 assessment was implemented in order to "Investigate reports of an overabundant perch population." The propensity for high perch abundance is an advantage for Walleye and Northern Pike, which prey heavily on this species. Abundance still appears to be quite variable and showed a significant decrease from 36.8/net in 2018, to 4.6/net in 2020, yet this is still in the normal range for this lake type. In addition to providing forage for highly sought species such as Walleye and Northern Pike, in some cases adult perch are believed to prey upon juvenile sunfish to the point of reducing densities enough to improve growth rates of those sunfish at early ages.  
</t>
  </si>
  <si>
    <t>https://www.dnr.state.mn.us/lakefind/lake.html?id=01014400</t>
  </si>
  <si>
    <t>Bible</t>
  </si>
  <si>
    <t>The trap net index for bowfin is above the third regional quartile. The trap net for yellow bullhead and black crappie are below the first regional quartile for each species. Northern pike ranged from one to seven years of age. Growth rates for the first through fifth growth increments were normal. Bluegill ranged from two to seven years of age with strong year classes indicated for 1983 and 1984. Growth rates for the first through the third increments ranged from twenty-six to thirty-three percent slower than normal.</t>
  </si>
  <si>
    <t>https://www.dnr.state.mn.us/lakefind/lake.html?id=01014500</t>
  </si>
  <si>
    <t>Chamberlin</t>
  </si>
  <si>
    <t>Chamberlin Lake is a very small two-basin lake surrounded by a spruce and alder bog.  There is only one home and no public access on the lake.  There are heavy mats of muskgrass or Chara spp., which probably thrive due to the hardness of the water.  This dense algal growth impedes boat travel, particularly between the channels.  The northern pike population size structure may be changing.  The average weight of northern pike caught in the assessment gill nets has decreased from 3.1 pounds in 1984 to 1.9 in 1999, while relative abundance has increased from 4 to 9.5 fish per net over the same time period.  The 1999 catch rate is still within the normal range for this type of lake.  It is not uncommon to observe a shift from a population of balanced-sized northern pike with lower abundance to a high abundance of only smaller pike where selective taking of larger northern pike has been a factor.  This change in size structure may also be the result of variable year-class strength of northern pike.  Also observed in the 1999 netting were bluegill and largemouth bass.  Two and three-year-old fish made up the bluegill catch, which was at a lower than average level.  One two-year-old and two yearling largemouth bass were caught giving an abundance index in the normal range for this type of lake and also marked the first assessment that largemouth bass were caught.  The presence of largemouth bass and bluegill may be the result of an angler introduction.  The yellow perch abundance has declined from around 5 fish per gill net lift to a below normal level of 2 fish per net.  Declining numbers may be in response to increasing northern pike abundance.</t>
  </si>
  <si>
    <t>https://www.dnr.state.mn.us/lakefind/lake.html?id=01014600</t>
  </si>
  <si>
    <t>Ripple</t>
  </si>
  <si>
    <t>Ripple Lake, located about five miles south of Aitkin, is part of the lower Ripple River chain of lakes.  There is a public access located in the outlet channel a short distance downstream from the lake.  Motor vehicle travel from this access is not recommended during the winter due to flowing water.  During open water periods, most boaters are able to navigate upstream to Elm Island Lake at normal water levels.  Downstream travel to Diamond Lake is limited by a water control structure. During low water conditions, this is only practical with a canoe or other small craft; however, paddlers can navigate all the way to the Mississippi River and beyond.  The water is heavily tannin stained, appearing brown, and the shoreline is characterized by having numerous points and bays, with good stands of hardstem bulrush and wild rice.   
Walleye catch rates in 2023 (3.0 per gill net) increased from 2018 (1.6 per gill net) and was at the upper end of the expected range for similar lake types.  Walleye have been stocked regularly at a variety of sizes and frequencies since the 1980's.  The catch rates in the eleven surveys conducted since then have ranged from 1.6 to 3.4 per gill net.  Several stocked year classes were identified in this survey suggesting that efforts have been somewhat successful at maintaining a modest walleye population, typical for this type of lake.  Walleye growth was average, reaching 15 inches in their fourth year.  The Walleye sample averaged 16 inches long and 1.7 pounds, with fish ranging from 7.5 to 25.3 inches.    
The 2023 catche rates of Bluegill and Black Crappie were similar to historic surveys, with Black Crappie abundance well above the expected range for similar lakes and Bluegill abundance more typical.  Crappie growth is slow, with few fish exceeding 10 inches long and needing  8-12 years to reach that size. Black Crappie averaged 8.2 inches, with a maximum size of 10.6 inches long.  Bluegill exhibited much better size and growth characteristics than crappie, likely in part due to their more moderate abundance.  Bluegill, in the 2023 trap net catch, averaged 6.3 inches, with 37% measuring greater than 7 inches and the largest was 8.3 inches. Multiple year classes of each species indicated annual natural reproduction.  
Northern Pike abundance (8.4 per gill net) increased since the previous survey (5.3 per gill net) and was the highest that has been previously observed.   Catch rates of 3-5 per gill net are more typical at Ripple Lake.  Sizes ranged from 14.9 to 33.9 inches, and they averaged 23.3 inches and 2.9 pounds.  Growth rates of Pike in Ripple Lake were average for the area, reaching 20 inches in about 4 years.   Anglers are encouraged to release larger pike to help protect their role in maintaining quality size structure of many species, and to maximize the sporting benefit for multiple anglers by recycling these quality fish.    
Maintaining the good bulrush and rice beds is important for both fish and wildlife resources.  In addition, coarse woody habitat such as fallen trees and branches offer additional habitat that should be left in place for the benefit of most fish species in Ripple Lake.  While it can be inconvenient when a tree falls into one's dock or swimming area, consider moving it to an area along your shoreline that is clear of your activity, rather than removing it from the lake.  Benefits of good habitat stewardship are often rewarded with good fishing.  
Lastly, one Rusty Crayfish was also observed during this survey.  Rusty Crayfish are invasive and can significanly alter habitat in lakes.  Close attention to Crayfish will be paid in future assessments to determine how they progress in this environment.</t>
  </si>
  <si>
    <t>https://www.dnr.state.mn.us/lakefind/lake.html?id=01014700</t>
  </si>
  <si>
    <t>Esquagamah</t>
  </si>
  <si>
    <t xml:space="preserve">Esquagamah Lake is located 10 miles west of Palisade and is a popular destination for many anglers in western Aitkin County. There is a state owned public access with concrete log ramp located just off of Aitkin County Road 3. The lake supports a wide variety of habitats that are conducive to several species of game fish. There are a several offshore beds of submerged and emergent vegetation that provide excellent habitat for fish and wildlife. Anglers can expect to find fishable populations of Walleye, Northern Pike, Largemouth Bass, Black Crappie, and sunfish.   
Walleye catch (4.1/gill net) was essentially unchanged from the last survey conducted in 2014. Sizes ranged from 7 to 25", with an average length of approximately 15". The Walleye fishery is supported by fingerling stocking and this strategy appears to be supporting a healthy Walleye population. No natural reproduction of Walleye was evident.   
Northern Pike numbers have decreased in every survey since 1986, and were down to 1.4/gill net in 2019. Size structure is healthy as indicated by an average length of 23.4", with 41% longer than 24" and individuals up to 33" sampled. Catch and release of pike over 24" is encouraged to maintain a favorable size structure for this lake.   
Esquagamah Lake is known for its high abundance of Black Crappie, and catches have varied from 10 to 83/net in survey history. The 2019 catch of 19.2/net was a decrease from a high catch in 2014 and falls below the long term average of 37.8. It's not uncommon for crappie lakes to fluctuate widely in abundance based on year class strengths. The average size of the crappies was about 7" with about 13% longer than 9". Anglers targeting Black Crappie can find success both in summer and winter months.   
The Bluegill population has varied little over the history of surveys on Esquagamah Lake. Abundance, growth rates, and size structure of the population are all favorable compared to other lakes in the area. Anglers are encouraged to exercise selective harvest, and release the larger individuals, to maintain these quality opportunities. History has shown it is difficult, if not impossible, to regain these attributes once they are lost.  
Largemouth Bass trap net and gill net catches were both within the expected range for this type of lake. Spring electrofishing, which is a better tool for monitoring bass populations, was done in 2019 as well. The catch rate indicates a fairly abundant population (61.9/hr) with an average size of 13.7 inches and a maximum size of 19.5 inches.  
</t>
  </si>
  <si>
    <t>https://www.dnr.state.mn.us/lakefind/lake.html?id=01015400</t>
  </si>
  <si>
    <t>Bennettville</t>
  </si>
  <si>
    <t>Northern pike and panfish have good growth rate. This is a good, balanced, little lake.</t>
  </si>
  <si>
    <t>https://www.dnr.state.mn.us/lakefind/lake.html?id=01015700</t>
  </si>
  <si>
    <t>Big Pine</t>
  </si>
  <si>
    <t>Cutler</t>
  </si>
  <si>
    <t xml:space="preserve">Big Pine Lake is a moderately clear water lake located in southwestern Aitkin County and is part of the Mille Lacs/Rum River watershed.  There is a state-owned public access located on the south side of the lake.  Big Pine Lake has a variety of habitats available to the angler from open, wind-swept gravel and rock to areas of heavy vegetation.  Shorelines vary from areas with gentle slopes and shallow depths to areas with sharp drop-offs and deep water.  Mid-water areas consist primarily of deep water, but there are several gravel bars with steep sides that rise to within a few feet of the surface.   
Gamefish species available to anglers include Walleye, Northern Pike, Black Crappie, Bluegill and both Largemouth and Smallmouth Bass.  Though there are some favorable spawning areas for Walleye, and minimal natural reproduction does occur, historically the better year classes have been those supplemented by stocking.  Walleye have been stocked with varying success in Big Pine Lake since the early 1900's.  Due to poor returns from stocked fry in the late 1990's and early 2000's, fingerling stocking resumed and were stocked annually from 2004-2007.   Big Pine Lake then became part of a statewide research project to evaluate to effectiveness of stocking Walleye frylings, which are an intermediate size between fry and fingerlings, and were stocked in 2008 and 2010.  Test nets in 2011 and 2103 suggested fryling stocking at Big Pine Lake were less successful than fingerlings.  Current management has reverted to annual fingerling stocking.  Overall, the Walleye gill net catch rate has been stable and has averaged about 4/net the last four surveys.  Although slightly below the average in 2021 (3.4/net) and is slightly below the management goal of 5 per net, it is still about normal for this type of lake. The mean length was 16.3 inches, and fish up to 27.1 inches were sampled.  Nine-year classes were present indicating good survival of stocked fish and meeting current management objectives.  Additionally, a higher than usual amount of Walleye were observed in the trap nets (1.25/net) and they averaged almost 20 inches.  Walleye fingerling survival will continue to be evaluated in future surveys.  
The gillnet catch rate for Northern Pike has not varied much in survey history but did increase to 4.3/net in 2021, which is slightly above the long-term average of 3.4/net spanning 13 surveys back to 1956.  This is normal for this lake type and meets the current management goal of 2 - 6/net.  A wide range of sizes and ages were found with 7 of 51 (13%) fish being longer than 26 inches.  The size structure is typically favorable and was again with an average length of 21.9 inches and fish up to 38.7 inches being sampled.  The management goal of achieving an average size of 24 inches was not met but the size structure was still decent.  The best way to maximize the benefits of this quality pike fishery is for anglers to recycle these fish.  That way, more than one individual can experience the catching of a quality pike.  
The Largemouth Bass catch rate was 2.5/net in 2021 and has been stable at about that level for the last 20 years.   The mean length of Largemouth Bass was 11.6 inches with individuals up to 15.1 inches.  Electrofishing for Largemouth Bass was also completed in 2021 and yielded a catch rate of 66/hour, which indicates good abundance.  The size structure matched what was observed in the gill nets.  A previous electrofishing survey in 2002 had similar results (68/hour) further indicating a stable population.  Smallmouth Bass are known to be present in small numbers in Big Pine Lake, however few have been observed in traditional sampling gear, and only one was observed from a trap net in 2021. Several juvenile Smallmouth Bass were also observed in the nearshore assessment (see the 7/06/2021 Targeted Assessment).   
The Bluegill trap net catch rate was low again at 3.2/net, when compared to the long-term average of 26/net and was a decrease from the previous survey in 2016 (10.9/net).  Catch rates for Hybrid Sunfish were double that of Bluegill in 2021.  Hybrids have a slight edge on the Bluegills in terms of size structure with a mean size of 6.6 inches, with individuals measuring out to 8.8 inches. They typically account for the majority of the sunfish over 8 inches in the Big Pine Lake fish community.  Although spawning habitat and escape cover is not limited, Bluegills appear to be increasing the frequency with which they spawn with other species, which might partly explain the decrease in abundance.  The decline appears to be independent to the Walleye stocking regime since the decline continued during the period of fry stocking when Walleye survival (and potential predation) was very low.  Bluegill growth rates appear to be improving and are starting to approach average growth rates for the area and so we may start to see greater contributions of Bluegills to the quality sizes over 8 inches.  
Nice sized Black Crappies are also present in the fishery, but traditionally their abundance is low.  Black Crappie did show an increase in abundance in the gill nets, from less than 0.5/net in 2016 to 2.1/net in 2021.  The increase is primarily from a good year class of 3-year-old fish from the 2018 year class that are currently in the system, and which made up about fifty percent of the sample.  They are growing well averaging  8.1 inches by age 3.    
</t>
  </si>
  <si>
    <t>https://www.dnr.state.mn.us/lakefind/lake.html?id=01015800</t>
  </si>
  <si>
    <t>Gregg</t>
  </si>
  <si>
    <t>Gregg Lake is a small 31-acre lake in Aitkin County.  The lake is shallow with the deepest point reaching a depth of 18 feet.  There is no public access and development is limited to one residence on the south side of the lake.  Abundant wild rice around the edges of the lake makes for good duck viewing opportunities.  Over the time period that the lake has been surveyed, the most numerous species has been the black bullhead, which has been taken in very high numbers compared to other lakes of this type in the state.  The northern pike population appears to be in good health.  The abundance is at a level typical for this type of lake, while the size structure should make for exciting angling.  The average size of northern pike was 20.9 inches and the largest fish caught in the 1999 assessment was almost 32 inches.  The forage base of yellow perch is at sufficient abundance to support normal growth of northern pike during the first few years, but may be somewhat limiting in later life.  An attempt to establish largemouth bass and bluegill populations through a private stocking effort in 1986 appears to have been unsuccessful.  In order to maintain a desirable northern pike fishery in such a small lake, it will be important to continue to release large northern pike.</t>
  </si>
  <si>
    <t>https://www.dnr.state.mn.us/lakefind/lake.html?id=01015900</t>
  </si>
  <si>
    <t>Farm Island</t>
  </si>
  <si>
    <t xml:space="preserve">Farm Island Lake is a large and popular lake located about seven miles south of Aitkin. There are two public accesses with concrete log ramps, one in the northeast and one in the southwest portion of the lake.  Sand is the primary substrate around much of the lake, but scattered muck, silt, gravel, and rubble areas create diverse aquatic habitats. Consequently, aquatic vegetation is also diverse with a variety of emergent, floating-leaf, and submerged species present. The invasive species Curly-leaf pond weed is also present. Healthy aquatic plant communities help to break wave action and prevent erosion, stabilize bottom substrates, maintain water clarity, and provide adult spawning and juvenile rearing habitat for numerous aquatic organisms. Zebra mussels are also present in Farm Island Lake, which was added to the infested waters list in 2020.  Farm Island Lake is surveyed every three years, with various other surveys added in, occasionally.  Primary management is for Walleye, with Northern Pike, Black Crappie, Bluegill, and Largemouth Bass as secondary species.    
Farm Island Lake has a history of Walleye stocking dating back to 1922. Fall electrofishing and gill net assessments have shown low recruitment of natural fish in comparison to fry stocked year classes, suggesting natural reproduction is inadequate to maintain the fishery at a desired level; therefore, the current strategy calls for annual stocking of Mississippi River strain Walleye fry.  No fry were available for stocking in 2020 due to the Covid-19 pandemic protocols. The Walleye catch rate (8 per gill net) was just slightly higher than in the 2020 (6.6 per gill net) survey and met the current management goal of 6-8 per gill net.  Walleye catch rates have increased by about 1 per gill net the last three surveys, after having declined from 2007 to 2016. The long-term average catch rate is 6.8 per gill net. Walleye ranged from 7.2 to 24.6 inches, with 11 year classes represented in the sample.  Limited natural reproduction was detected from the two most recent non-stocked years, 2020 and 2014, but the majority of the sample was from fry stocked years. The 2019 and 2021 year classes appeared to be quite strong, accounting for the bulk of the fish between 11 and 18 inches.  The special regulation, requiring the release of fish 16-19 inches, continues to maintain a favorable Walleye size structure. Fish ranged from 7.2 to 24.6 inches and averaged 14 inches and 1 pound in 2023, which is similar to recent surveys. The regulation, which was implemented in 1996, was adopted to maintain and improve Walleye catch rates at Farm Island Lake. A creel survey will be conducted in 2024, to assist with continued review of the fishery.  
Northern Pike abundance appears to be at its highest level observed since we began assessing the population in 1946.  In 2023, the gill net catch rate was 15.9 per gill net, which is above the normal level for similar lake types and above management goals for the lake. As is typical for this lake, size structure was poor with a mean of 19.5 inches and 1.4 pounds. Only 4 of the 239 fish sample were over 26 inches, with a maximum size of 29.6 inches.  Age analysis again suggested the large increase in abundance was specifically due to a single year class from 2020, which made up nearly 70% of the sample.  Those fish were between 15 and 21 inches in length.  Because of their high abundance, the 2020 year class is also experiencing slower than normal growth rates than what is typical for Farm Island Lake.  To help improve the size structure, we encourage anglers to release larger pike and harvest the smaller, under 22 inch sized fish, as per the statewide north-central zone regulations.   
Black Crappie catches have been fairly stable, and were once again near median for this type of lake. Size structure was also favorable, with an average length of 8.6" and 43 percent that were 10 inches or more, and with fish up to 11.2 inches observed in the sample. Growth rates were excellent with fish reaching 10 inches in less than 4 years.    
Bluegill trap net catches were low for Farm Island Lake, yet were within the normal range for similar lakes.  This lower density appears to have resulted in excellent growth rates, with fish now reaching 6 inches in 4 years.  Bluegills in the trap net sample had a mean length of 5.5 inches, with fish up to 8.6 inches that were sampled.   Some larger Bluegill were also sampled in the gill nets.  They had an average size of 7.5 inches, with fish sampled up to 9.7 inches.  
Farm Island is a "go to" lake for Largemouth Bass, which have had a very stable population. Bass electrofishing was also conducted in May of 2023.  Largemouth Bass sampled by electrofishing ranged in size up to 18.2 inches. Farm Island is known to have good bass fishing with some quality sized fish available for anglers.  
In addition to Largemouth Bass, Smallmouth Bass have also been observed in Farm Island in each survey since juveniles were first observed in 2010. Adults have have shown a strong increase in abundance and are now high relative to other similar lakes. While they were about equal to Largemouth Bass in the gill net sample, they were much less abundant in the electrofishing survey. The size structure was good as well, with an average length of about 13 inches and fish up to 16.8 inches present in the samples. It will be interesting to see how the Smallmouth Bass fishery evolves in Farm Island Lake as they provide anglers with another great fishing opportunity with their sporty nature.   
Tullibee were sampled at low levels,which is typical for Farm Island Lake.  A temperature - dissolved oxygen (TDO) profile was collected on July 31, 2023 to measure the amount of thermal habitat available for Tullibee. The TDO3 (temperature at 3 mg/l dissolved oxygen) was determined to be 19 degrees C, which is slightly colder than previous years. The overall oxy-thermal habitat suitable for Tullibee was limited to the upper layer of the water column, which is typical for this lake, yet it was the best in recent years. Data collected from 2009-2023 indicate only marginal thermal habitat for Tullibee in most years, with the best conditions having been found in 2009, 2013, 2015, 2018 and 2023. Although, even then, conditions were still "poor" compared to other lakes in the area that are monitored. Because the Aitkin Area is located near the southern edge of Minnesota's Tullibee range, TDO profiles should continue to be collected to monitor the availability of Coldwater habitat. Typically, only a few Tullibee are caught in each gill net assessment survey.  
</t>
  </si>
  <si>
    <t>https://www.dnr.state.mn.us/lakefind/lake.html?id=01016100</t>
  </si>
  <si>
    <t>Hammal</t>
  </si>
  <si>
    <t xml:space="preserve">Hammal Lake is a moderate sized lake located a few miles southwest of the City of Aitkin. The lake has diverse habitat including shallow vegetated bays, submerged points, and deep holes. Residential development ranging from seasonal cabins to year-round homes occurs around much of the shoreline. There is a public access located in the southeast corner of the lake.  
Spring night electrofishing and the gill net assessment both indicated that anglers could expect to find an abundant Largemouth Bass population with a variety of sizes. The electrofishing bass averaged 12.4 inches with 21% over 14 inches and fish over 18 inches observed in the sample.   
Northern Pike abundance remained low (4.2/gill net) and continued a trend of lower numbers that has been observed since 2012. Lower abundance tends to result in better size structure, and this has improved somewhat over the last two surveys, with about 20 percent larger than 24 inches. Pike captured in gill nets ranged from 10 to 34 inches and averaged just shy of 18 inches.   
The Bluegill catch rate (8.7/trap net) was similar to the previous survey and there has been a general decline since 1996. While catch rates were below the expected range for similar lake types and slightly below the management goal of 10-20 per net for the lake, the average length in trap nets was 6.5 inches with 33% greater than 7 inches, which does meet the management objectives for the lake. Few Bluegill over 8 inches have ever been observed in any previous surveys .  
Black Crappie abundance in gill nets (2.3/net) was essentially unchanged from 2017 and was within the normal range for gill nets and trap nets (1.3/net), yet below the goal of (3.0/net) for the lake. Black Crappie numbers have been reasonably stable over time in this lake.  
Anglers are reminded to follow current MN-DNR Aquatic Invasive Species guidelines as described in the MN fishing regulations handbook to prevent the spread of unwanted invasive species.  
</t>
  </si>
  <si>
    <t>https://www.dnr.state.mn.us/lakefind/lake.html?id=01016200</t>
  </si>
  <si>
    <t xml:space="preserve">Lake Four is a small lake located approximately 3 miles southwest of the city of Aitkin.  The lake has a surface area of 36 acres with a maximum depth of around 22 feet.  The water is light brown in color with a secchi disc reading of 6.5 feet.  The 1.5 miles of lakeshore is primarily in private ownership aside from a small parcel of recently county tax forfeited land, where access was gained through an unimproved trail on the east side of the lake.  Development is minimal and the shoreline is in a mostly natural state.  This is the initial survey conducted on this lake, which includes information on the fish populations, water quality, vegetation and substrates.  The fish community based on our netting found seven species present including Northern Pike, Black Crappie, Yellow Perch, Bluegill, Pumpkinseed, Hybrid Sunfish and Largemouth Bass.  
The Northern Pike catch rate based on 1 gill net was 7/net.  The size structure was good for a small lake with fish ranging from 20.3" to 28.5" with an average length of 25.2".  Five of the 7 pike sampled were larger than 25 inches.  One Black Crappie, 1 Yellow Perch and 1 Pumpkinseed were also caught in this gill net.  
Trap nets produced a catch rate for Bluegill of 31.4/net.  The size structure was average with a mean size of 5.6" and 6% longer than 7".  Only one Bluegill was longer than 8".  Black Crappie appeared more susceptible to trap nets, as is the case in some lakes, and were caught at a rate of 16.9/net.  The size structure was good with fish ranging from 5.6"-14.6" and an average size of 7.8".  Growth rates for Black Crappie and Bluegill were good.  Yellow Perch and Pumpkinseed were caught at rates of 5.8/trap net and 5.4/trap net respectively.  Hybrid Sunfish, Northern Pike and Largemouth Bass were also sampled in low numbers.    
</t>
  </si>
  <si>
    <t>https://www.dnr.state.mn.us/lakefind/lake.html?id=01016300</t>
  </si>
  <si>
    <t>Taylor Lake is a small, moderately fertile lake located 4.5 miles southwest of the city of Aitkin in Aitkin County.  The shoreline surrounding the lake consists of marshland, bogland, and small hills covered with mixed hardwoods.  Only a small amount of shoreline development exists along the east shore.  The lake's shape is characterized by three basins with the eastern most basin largely connected to the middle basin while the western most basin is connected by a narrow channel.  Each basin has deep water depths, but half of the lake's area consists of water depths less than 15 feet.  Since an abundance of shallow water acreage characterize this basin along with good fertility, this type of lake may experience low levels of oxygen during the winter which can cause partial or severe fish kills.  According to historical oxygen monitoring data, inadequate oxygen levels were reported during several different winter seasons which did result in some degree of winterkill.  In the event of winterkill, the lake's fishery may consist of surviving species and/or of migrating fish from Cedar Lake via Cedar Creek during high water periods.  Currently, the lake is managed for black crappie, northern pike, and largemouth bass.The evaluation portion of the current management plan called for a population assessment in 2001 to evaluate the status of the fish population.  During the week of June 5, 2001, an assessment was conducted utilizing gill and trap nets.  Black crappie were not sampled during this assessment and in 1986, but historical records indicate that good numbers of crappie have been sampled in the past by DNR netting gear and local anglers.  Dramatic fluctuations in the crappie population most likely result from the occurrence of some degree of fish winterkill.  Northern pike numbers were found within a normal range for this type of lake with their lengths extending from 9.1 to 29.1 inches.  Two-thirds of the northern pike sampled were greater than 23.0 inches in length.  The abundance of largemouth bass was above normal along with their average weight.  Northern pike and largemouth bass growth was normal at all ages when compared to statewide averages.  Other fish species sampled included bluegill sunfish, brown bullhead, dog fish, pumpkinseed sunfish, and yellow perch.  Brown bullhead were normal in abundance while bluegill sunfish, dog fish, and yellow perch were sampled at levels below normal for lakes of this type.Since Taylor Lake lacks a public access, fishing enthusiasts will have to obtain permission from a private landowner to access the lake.  Anglers who target northern pike or largemouth bass are likely to encounter low numbers of pike that are quality sized or a good number of smaller largemouth bass.  Panfish numbers appear to be sparse at this time.  Because the lake has the potential for some degree of fish winterkill during favorable conditions, the fish population may be subject to consistent change.  Shoreline property owners and surrounding land users within the watershed can maintain or improve water quality by protecting the existing abundance of natural shoreline, updating outdated or failing septic systems, using phosphorus free fertilizer (if needed) on surrounding lawns or crop land, utilizing crop farming practices that reduce run-off, limiting aquatic plant removal or disturbance, and limiting construction of impervious surfaces near the shoreline.</t>
  </si>
  <si>
    <t>https://www.dnr.state.mn.us/lakefind/lake.html?id=01016500</t>
  </si>
  <si>
    <t>Black Shadow</t>
  </si>
  <si>
    <t xml:space="preserve">Black Shadow Lake has no public access and probably has low fishing pressure.  The fish community in Black Shadow Lake has periodically been surveyed for comparison with other lakes in the area.  The lake has a total area of 16.75 acres and a maximum depth of 60 feet.  Only 36 percent of the lake is shallower than 15 feet.  Shoal area is limited because of the rapid drop-off along most of the shoreline.  There is an inlet from Camp Lake located on the southwest shore, and an outlet to Carlson Lake on the northeast shoreline.  Fish species sampled included northern pike, bluegill and pumpkinseed sunfish, black crappie, bowfin, and yellow and black bullheads.  The average number of northern pike caught in the gill nets was seven, which is above average for this lake type.  Northern pike in gill nets ranged in size from about 21.5 to 33.5 inches and averaged about 4.5 pounds.  The size structure for northern pike in this lake is of good quality.  Even though there is consistent natural reproduction stunting of northern pike has not occurred.  Lack of stunting in this lake may be due to the relatively high number of larger pike that prey on smaller pike, thus keeping the numbers of pike in this lake within balance of the prey base.  To help maintain a desirable size structure of northern pike and a balanced fish community, anglers fishing this lake should voluntarily release pike greater than 22 inches in length.  The abundance of black crappies was about eight crappies per trap net and catch rates averaged higher than in the previous survey.  Two strong year-classes (1997 and 1998) comprised two-thirds of the total catch in this lake.  These two and three-year-old crappies exhibited normal growth and by age three were 6.1 inches in length.  Crappies captured ranged in size between 5.3 and 10.6 inches in length and averaged about 7.0 inches.  Bluegill abundance increased from about 6.5 in 1990 to 35 fish per trap net in 2000.  This increase was due to strong year-classes in 1997 and 1998 representing 91 percent of the catch.  The strong year-classes for both bluegill and black crappies may have resulted from ideal conditions for survival of young-of-year panfish over the previous two mild winters.  Bluegills captured ranged in size from 3.3 to 8.5 inches.  Pumpkinseed sunfish also increased in abundance over the same period.  Bowfin had a trap net index just below the statewide average for this lake type.  Bowfin may be important control of smaller bluegills as they utilize the same habitats and are highly picivorous.  Bowfins are therefore beneficial in preventing bluegill stunting and should be returned to the lake if they are caught.  </t>
  </si>
  <si>
    <t>https://www.dnr.state.mn.us/lakefind/lake.html?id=01016600</t>
  </si>
  <si>
    <t>Carlson</t>
  </si>
  <si>
    <t>The gill net index for bowfin was above the lake class 20 third quartile (bowfin were not sampled in trap nets).  Trap net indices for yellow bullhead and bluegill were below the lake class 20 first quartiles.  Northern pike sampled (2 of 2 aged) were four and seven years of age.  Bluegill sampled (17 of 17 aged) ranged from three to six years of age with a strong year class in 1987. The growth rates were normal.  Black crappie sampled (17 of 17 aged) ranged from one to seven years of age with strong year classes indicated for 1986 and 1987 with no fish sampled from 1984 or 1985.  The growth rates were normal.  Yellow perch sampled (1 of 1 aged) was three years of age.  Growth rate was normal.</t>
  </si>
  <si>
    <t>https://www.dnr.state.mn.us/lakefind/lake.html?id=01016700</t>
  </si>
  <si>
    <t>Pine Island</t>
  </si>
  <si>
    <t>Lake had only 4 species of minnows and 2 species of larger fish found in survey. The only found were pumpkinseeds. The growth rate on the pumpkinseeds was very slow. Most of the brown bullheads found in the survey were small (less than 8 inches).</t>
  </si>
  <si>
    <t>https://www.dnr.state.mn.us/lakefind/lake.html?id=01016800</t>
  </si>
  <si>
    <t xml:space="preserve">Hill Lake is a picturesque 25 acre lake off of the Switzerland Trail road.  The lake has an undeveloped shoreline and is bordered by a steep, wooded hill on the west side.  The lake has a maximum depth of 67 feet.  There is no public access on the lake.  The northern pike population has increased steadily since the start of assessment work in 1956 to an index value of 8.7 fish per gill net, which is just outside of the normal range for this type of lake.  There has been a shift toward higher abundance and smaller fish in recent surveys.  Anglers are encouraged to harvest smaller northern pike, less than 22 inches and return the larger ones to the lake.  Seven largemouth bass were sampled in the assessment, which is about normal.  The largest fish was 15 inches long and five fish were from the 1998 year-class.  This year-class should provide good fishing opportunity in 4-6 years when they attain larger sizes.  Bluegills are found in normal abundance in Hill Lake at around 23 fish per trap net.  The size of the sampled population was good and the presence of old fish, eight inches and larger suggests there is relatively light fishing pressure.  With slow growth and the amount of time that it takes to produce an eight inch bluegill, 13 years on average, this is a fragile population.  This quality-sized population will not be able to sustain heavy fishing pressure of the intensity seen on other area lakes.  Black crappie abundance decreased from the previous three nettings, but is still within the normal range for this lake type.  More yellow perch were encountered than in previous work giving an index well above the normal range.  </t>
  </si>
  <si>
    <t>https://www.dnr.state.mn.us/lakefind/lake.html?id=01016900</t>
  </si>
  <si>
    <t>Bachelor</t>
  </si>
  <si>
    <t>Bachelor Lake is a moderately fertile 53 acre lake located in Aitkin County just southwest of the city of Aitkin.  The shoreline surrounding the lake has minimal development with most of the shoreline made up of marshland, undeveloped forest or woodland, and grassland.  The lake is characterized by a larger, deep basin connected to a small, shallow basin via a shallow, narrow channel.  Since 57% of the lake's surface area is made up of water depths less than 15 feet, there may be potential for a partial fish winterkill during favorable winterkill conditions.  However, a fish winterkill has never been reported.  Currently, management of the fishery is primarily for northern pike and black crappie with largemouth bass and bluegill sunfish as the secondary management species.A standard lake survey was conducted during the week of July 18, 2001 to evaluate the current status of the fish population, the physical, chemical and biological factors concerning habitat, and the water quality.  Evaluation of the fish population utilized spring night electrofishing, three gill nets, nine trap nets, and two shoreline seine hauls.  The selected gear types were chosen based on guidelines obtained from the MN DNR Manual for Instructions for Lake Survey.  Habitat and water quality data were also collected based on guidelines from this manual.  Northern pike abundance and an average weight of 2.8 pounds were within a normal range for this type of lake.  However, northern pike numbers have more than doubled since 1991.  Pike lengths ranged from 13.7 to 35.2 inches.  Bachelor Lake northern pike growth was normal when compared to statewide averages.  Spring night electrofishing and summer trap netting sampled 57 largemouth bass with lengths extending from 5.7 to 16.5 inches.  Bass abundance appears to be good with a broad range of sizes represented.  Black crappie numbers were found at above normal levels for this lake type.  When compared to historical assessments, crappie abundance in 2001 was the highest ever documented by DNR surveys.  Crappie lengths ranged from 3.9 to 10.8 inches with 71% of the fish sampled between 7.0 and 8.5 inches.  Black crappie growth was normal at all ages.  Both bluegill and pumpkinseed sunfish were at normal abundance levels in 2001.  Bluegill lengths extended from 3.4 to 8.1 inches with an average length of 5.6 inches and pumpkinseed sunfish ranged from 3.4 to 8.5 inches with an average length of 6.3 inches.   Sunfish growth was found to be normal at ages 1 and 6-9 and below normal at ages 2-5.  Yellow perch, an important forage species for northern pike, were sampled at a normal level for this lake type.  The sampled fish community in Bachelor Lake also included blackchin shiner, dog fish, brown bullhead, hybrid sunfish, Johnny darter, rock bass, and yellow bullhead.An angler fishing Bachelor Lake will have to gain permission to access through private property since there is not a public access.  An abundance of northern pike and largemouth bass may be encountered with a good chance of hooking a memorable sized fish.  Fishing enthusiasts who target panfish can expect a fair number of black crappie, bluegill sunfish, and pumpkinseed sunfish, but sizes are small.  Anglers are encouraged to be selective if they keep fish by harvesting the smaller ones for eating and releasing the larger ones.  Releasing the larger fish will help maintain the current quality of the fish population and provide future angling opportunities for others who would like to catch a quality sized fish.  Shoreline property owners and surrounding land users within the watershed can maintain or improve water quality by protecting the existing abundance of natural shoreline, updating outdated or failing septic systems, using phosphorus free fertilizer (if needed) on surrounding lawns or crop land, utilizing crop farming practices that reduce run-off, limiting aquatic plant removal or disturbance, and limiting construction of impervious surfaces near the shoreline.</t>
  </si>
  <si>
    <t>https://www.dnr.state.mn.us/lakefind/lake.html?id=01017000</t>
  </si>
  <si>
    <t>Hanging Kettle</t>
  </si>
  <si>
    <t xml:space="preserve">Hanging Kettle Lake is a 300-acre lake located 5 miles south of the city of Aitkin and is the most downstream member of the Ripple River chain of lakes. The close proximity to town and ease of access makes Hanging Kettle a popular destination for anglers during both summer and winter angling periods.  There is a public access with a concrete log ramp on the west side of the lake. Small boats are able to navigate at normal water levels upstream to Diamond Lake, while canoes and similar craft can also travel downstream approximately ten river miles to the Mississippi River.  The water at Hanging Kettle is typically brown tannin stained and has a Secchi depth of about 8 ft during the period of our survey (late June).  Hanging Kettle is primarily managed for panfish and secondarily for Northern Pike and Walleye.  
Walleye fingerlings had been stocked regularly and with limited success since 1986.  In spite of this aggressive stocking regime the Walleye population plummeted. This lack of success of fingerling stocking prompted a change to fry stocking in 2015.  While still too soon to determine success, Walleye were once again observed in Hanging Kettle in the last two surveys. In 2023, 1.2 walleye/gill net were caught in the standard survey, compared with 0.7 per net in 2019 and zero in the 2013 survey. While not a big jump in numbers, there was some survival of multiple year classes. There was a mix of sizes from 15.5 to 22.4 inches, and they ranged in age from 4-9 years old, with 5 year classes observed. Similar lakes typically support a low-density Walleye population, and with fry stocking appearing to show some success, we will continue to stock fry into this popular lake and continue to monitor changes. In addition to the fry stocking, there is also some movement of fish from the up-river lakes and from downstream that may also contribute to the population of Walleye.   
Anglers at Hanging Kettle often focus their efforts on panfish species. Black Crappie continue to be abundant but on the smaller side, as they have throughout the history of fisheries surveys on Hanging Kettle. Only one Crappie greater than 10 inches was captured during this survey, although it is possible there are some larger fish given their abundance and longevity. For the third survey in a row, fish up to ten years old were captured, several year classes were identified indicating consistent annual recruitment and growth analysis suggested they grow slower than what is typical for the Aitkin area. Bluegill abundance decreased from the previous survey but were captured within the expected range for this type of lake.  While there were some Bluegills over 8 inches in the survey, they were not to the level expected given their relative fast growth rates for the area.  The lack of larger individuals of both of these species suggests that angler harvest may be one reason the panfish are not reaching their maximum attainable size. Selective harvest is encouraged to preserve or enhance the quality of these valuable resources.  
Northern Pike abundance is above the expected range for similar lakes. Size was up a bit from 2019 with an average of 21.1 inches and 2.1 pounds, with 12 percent of pike greater than 26". Yellow Perch, an important forage species, was similar in abundance to the 2019 survey, which was slightly below what might be expected for this lake type.  Another prey species, White Sucker was also captured in typical numbers for this type of lake. Both species provide forage for this top predator. Larger pike play an important role in regulating survival and growth of various species. Anglers should consider releasing larger fish to help protect the vital function these fish provide and to maximize the sporting benefit for multiple anglers by recycling these quality fish.  
Maintaining habitat is important for both fish and wildlife resources. In addition to maintaining a good aquatic vegetation community, coarse woody habitat such as fallen trees and branches offer additional habitat that should be left in place for the benefit of most fish species in Hanging Kettle Lake. While it can be inconvenient when a tree falls into one's dock or swimming area, consider moving it to an area along your shoreline that is clear of your activity, rather than removing it from the lake. Benefits of good habitat stewardship are often rewarded with good fishing.  
</t>
  </si>
  <si>
    <t>https://www.dnr.state.mn.us/lakefind/lake.html?id=01017100</t>
  </si>
  <si>
    <t>Diamond</t>
  </si>
  <si>
    <t xml:space="preserve">Diamond Lake is located about five miles south of Aitkin and is part of the Ripple River chain of lakes.  While there is no public access on the lake, small watercraft can navigate upstream from Hanging Kettle Lake.  Downstream navigation from Ripple Lake is limited to canoes and smaller crafts during normal or higher flow conditions, due to a water control structure located between the two lakes.    
Anglers that venture to this small lake will find opportunities for Bluegill, Black Crappie, and Northern Pike, with the possibility of catching a Walleye.  Black Crappie are abundant and tend to be on the small side with few fish over 10 inches, and which is consistent with adjacent lakes.  Bluegill abundance is typical of lakes with similar characteristics with some fish reaching quality size, with numbers of fish between 7 and 8.5 inches.    
Northern Pike are the primary predator species available to anglers.  While the lake is small it has the ability to produce some big Northern Pike with fish up to 32 inches captured in our assessment.  Larger Pike play an important role in regulating survival and growth of various species.  Fishing pressure is low due to the limited access, which helps to preserve the size structure of Bluegill and Northern Pike populations.  Anglers that fish the lake are encouraged to practice selective harvest to maintain the quality opportunities for these species.  
</t>
  </si>
  <si>
    <t>https://www.dnr.state.mn.us/lakefind/lake.html?id=01017400</t>
  </si>
  <si>
    <t>Thornton</t>
  </si>
  <si>
    <t>Deerwood (Crow Wing)</t>
  </si>
  <si>
    <t xml:space="preserve">Thornton Lake is a 215 acre lake located in southwestern Aitkin County. Shoreline development is primarily limited to the northwest and northern parts of the lake. The lake has a maximum depth of 21 feet and a mean depth of 7 feet.  Thornton Lake is known to experience occasional winterkill events. The last documented winterkill occurred over the winter of 1962, with another suspected winterkill in 1979, and based on this survey a likely partial kill within the last few years.  There is no public water access on the lake so anglers interested in fishing Thornton must gain access through private property.  Anglers fishing the lake can expect to find northern pike, black crappie, bluegill and largemouth bass.    
Northern pike catches in 2009 were the second highest recorded at 10.25/net, which is a slight improvement over the 1999 survey. The size structure of the pike population has decreased since last survey, with a mean length of 18.8 inches and 92 percent of the sample being 22 inches or smaller.  The largest pike found in the survey was over 32 inches long.    
A statistically significant decrease in bluegill numbers was documented in 2009. Historically trap net catches of bluegill have ranged between 25 and 52 per net but the 2009 netting showed only 4.9 per net. The average size for bluegill caught in this survey was only 4.5 inches long, while the longest fish was a mere 6.6 inches.    
Black crappie catches were also at the lowest abundance ever recorded for this lake. The few crappies that were sampled were good-sized with a mean length of over 9 inches and one individual approaching 12 inches.    
Similar to bluegills and crappies, largemouth bass numbers were also lower in abundance than obsereved in previous surveys.  Largemouth bass in this lake did exhibit a quality size distribution and are capable of reaching trophy sizes provided that anglers continue to release these larger fish. Largemouth bass as large as 19.5 inches were caught in this survey.    
A recent partial winterkill is a likely cause for the low abundance of bass and panfish in the 2009 survey.  Partial kills are generally considered favorable for panfish species as growth rates and size structure usually improve afterwards due to reduced competition.  In the absence of winterkills, panfish populations will rebuild over time.  Northern pike are less susceptible to winterkills, which is why their abundance was still above average.  As the panfish abundance rebounds, pike growth rates should begin to improve; this may already be evident since the growth rates of younger pike appear to be improving from what was observed for the population.  
</t>
  </si>
  <si>
    <t>https://www.dnr.state.mn.us/lakefind/lake.html?id=01017500</t>
  </si>
  <si>
    <t>Dummer</t>
  </si>
  <si>
    <t>The trap net index for black crappie is above the third regional quartile. Black crappie range from two to five years of age with eighty-one percent from the 1986 year class. Growth rates for the second through the fifth growth increments ranged from twenty-seven to forty percent slower than normal.</t>
  </si>
  <si>
    <t>https://www.dnr.state.mn.us/lakefind/lake.html?id=01017600</t>
  </si>
  <si>
    <t>Little Pine</t>
  </si>
  <si>
    <t xml:space="preserve">Little Pine Lake is located between Farm Island and Hickory Lakes on the Ripple River and approximately six miles south of Aitkin.  Access can be gained from Farm Island Lake or with a small boat or canoe from the DOT wayside rest on State Highway 169 between Little Pine and Hickory lakes.  Also at the wayside rest is an accessible fishing peir that is managed by DNR Fisheries. This offers an additional opportunity for those that don't own a boat to enjoy some time on the water. Little Pine Lake is 220 acres with nearly half less than 15 feet deep and with a maximum depth of 44 feet.  Shallow water substrates consist primarily of sand and gravel, though areas of rubble, silt, and muck are also present. The aquatic plant community is relatively diverse with 30 species present and is integral to maintaining good water quality as well as maintaining healthy fish populations.  Emergent plants such as bulrush are important for shoreline protection, maintaining water quality, and to provide essential spawning habitat for bass and panfish species.  Submerged plants provide food and cover needed by fish and other aquatic species.  Water clarity was unusually high in this survey, with a secchi disc reading during the June survey of 19 ft, which may be a function of the filtration of Zebra Mussels that are now common in the lake.
The Northern Pike abundance was moderate when compared to similar lakes and quite typical for Little Pine Lake.  Past catches have ranged from 6.3 to 27.3/gill net, with an average of about 14/gill net.  Average length and weight were 20.5 inches and 2.1 pounds, with 11 percent measuring at least 26 inches and fish over 30 inches observed in the survey.  
Bluegill were caught in typical numbers for Little Pine as well as similar waters.  Size was respectable, with 38 percent measuring at least 7 inches and fish over 9 inches observed in the sample.  The 2023 catch rates of Black Crappie were low when compared to similar lakes, but typical from a historical perspective at Little Pine Lake where catch rates are usually less than 1/net for both gear.  Size structure was decent with 22 percent measuring at least 9 inches, although none were observed to be over 10 inches.
Walleye exist in very low numbers in Little Pine Lake, primarily due to movement from adjacent basins (Farm Island and Hickory).  A historical spawning run of Walleyes does also occur between Little Pine and Hickory in the Ripple River, which may contribute somewhat to the fish population and results in a seasonal population that is somewhat higher earlier in the season.
Yellow Perch and Tullibee are important forage species for the lake's game fish, and we sample them in low numbers.  Yellow Perch have never been abundant in our gill net or trap net samples, partly due to very slow growth rates and so are not catchable in our gear.  However, numerous young Perch were common in the nearshore seining assessment completed in 2023 (see Targeted Survey 08/23/2023) indicating they are present in numbers greater than the gill nets might suggest.  
While only two Tullibee were sampled in 2023, the Tullibee habitat appeared to be in very good shape relative to past assessments, which bodes well for this important prey species.  A mid-summer temperature - dissolved oxygen (TDO) profile measured suitable oxygen and cool temperatures adequate for Tullibee survival from 14 feet to 29 feet in 2023.  This was the most suitable available habitat we have seen since summer monitoring began in 2009. </t>
  </si>
  <si>
    <t>https://www.dnr.state.mn.us/lakefind/lake.html?id=01017800</t>
  </si>
  <si>
    <t>Spirit</t>
  </si>
  <si>
    <t xml:space="preserve">Spirit Lake is located approximately six miles south of Aitkin and is one of nine lakes in Aitkin County that comprise the Ripple River watershed. The lake is 530 acres with nearly half the lake being less than 15 feet deep and a maximum depth of 49 feet. There is a designated public access at the outlet on the south end of the lake. Shallow water substrates consist primarily of sand, gravel, and rubble, though areas of boulders, muck, and clay are present as well. The aquatic plant community is quite diverse with 45 species present and is integral to maintaining good water quality as well as maintaining healthy fish populations. A substantial wild rice bed on the southwest shore, along with other emergent plants such as bulrush, as well as coarse woody habitat such as downed trees, are all important for shoreline protection, maintaining water quality, and to provide essential spawning habitat for bass, panfish, and Yellow Perch. Submerged plants provide food and cover needed by fish and other aquatic species. 
Walleye have been stocked in Spirit Lake since 1965.  Since 1989, they have primarily been stocked in alternate years as fingerlings, with some yearlings and adults. Walleye fry were also stocked 2012-2019, but after several surveys it was determined they hadn't appreciably contributed to the fishery. Walleye stocking was then suspended for 3 years to help reset the forage base. Annual fingerling stocking resumed in the fall of 2023, but at a much lower rate than before so to not tax the forage. The 2023 Walleye catch rate of 1.2 per gill net was similar to past catches on Spirit, which average 1.5 per gill net, although was below typical levels when compared to other similar lakes. Average length and weight were 20.4 inches and 3 pounds. This large size is indicative of the break in stocking from 2020-2022, with no small fish present in the sample. While Walleye spawning does occur in the Ripple River at the outlet to Spirit Lake, any successfully reproduced Walleye cannot re-enter Spirit Lake due to the water control structure, which inhibits fish movement in low water periods of the summer.
The Northern Pike abundance was above average when compared to similar lakes at 10 per gill net in 2023, yet was similar to the last 4 surveys and average for Spirit Lake. Past catch rates have ranged from 2.5 to 18.0 per gill net with an average of 9.9 per gill net. Average length and weight were 19 inches and 1.8 pounds, with 16% measuring at least 26 inches . Anglers are encouraged to release the larger pike as they have beneficial effects on the fish community.
Largemouth Bass abundance based in both gill net and trap net indices appeared to be above average for both Spirit Lake and similar lakes.  Like many lakes in the north half of the state, Bass abundance has been increasing over time.  Size structure was good with an average size of 11.9 inches and a maximum size of 16.4 inches in the gill net sample and an average size of 11.4 inches and a maximum size 19.4 inches in the trap net sample.
Bluegill and Black Crappie abundance have been remarkably stable the past 3 decades, and at moderate levels relative to similar lakes. Decent numbers of Bluegills over 7 inches exist in Spirit Lake, with fish over 8 inches regularly present in recent surveys. The average size of Black Crappie in 2023 was over 8.5 inches, with fish up to 12.2 inches observed in the samples. 
Yellow Perch and Tullibee are important forage species for the lake's game fish. While Yellow Perch continued to be sampled in low numbers in 2023, it was a slight improvement from the previous two surveys. Perch growth in the Aitkin Area is typically slow, limiting effectiveness of standard gill nets for sampling simply because the fish don't get large enough to get caught in the gear. However, large numbers of small Perch were captured in shoreline seining during the July 22, 2023 Targeted survey indicating a presence likely higher than the gill net sample suggested.
The Tullibee catch of 0.3 per gill net was a slight increase from the previous survey (0.1 per gill net in 2019), but below average when compared to similar lakes. Water quality, in terms of dissolved oxygen and temperature, offer only marginal habitat for Tullibee in Spirit Lake. A temperature - dissolved oxygen (TDO) profile was collected on August 7, 2023, to measure the amount of this habitat. Good oxy-thermal habitat was available from about 16 to 24 feet. Comparing profiles collected from 2011-2019, the best conditions for Tullibee occurred in 2023, with adequate yet marginal habitat in 2013, 2015, 2017 and 2018, and then poor condition in the remaining years. These are marginal levels of oxy-thermal habitat compared to other lakes in the area that are monitored. Because the Aitkin area is located near the southern edge of Minnesota's Tullibee range, TDO profiles should continue to be collected to monitor the availability of cold-water habitat. This issue will be exacerbated with a warming climate, which emphasizes the need for sound management in the shoreland as well as in the remainder of the watershed.
</t>
  </si>
  <si>
    <t>https://www.dnr.state.mn.us/lakefind/lake.html?id=01017900</t>
  </si>
  <si>
    <t>Hickory</t>
  </si>
  <si>
    <t xml:space="preserve">Hickory Lake is located on the Ripple River chain of lakes between Little Pine and Spirit lakes, approximately six miles south of Aitkin.  The lake is 197 acres with 56% of the lake being less than 15 feet deep and a maximum depth of 32 feet.  Public access is limited to a small sand access and shoreline within a Minnesota Department of Transportation wayside area at the inlet from the Ripple River.  Boaters can also gain access via a private campground on the west side of the lake. Shallow water substrates consist primarily of sand and silt, though areas of detritus, muck, gravel, rubble, and boulders may be found as well.  The aquatic plant community is relatively diverse with 35 species present and is integral to maintaining good water quality as well as maintaining healthy fish populations.  Emergent plants such as bulrush are important for shoreline protection, maintaining water quality, and provide essential spawning habitat for bass and panfish species.  Submerged plants provide food and cover needed by fish and other aquatic species.  While historically, Hickory has had moderately clear water (Secchi about 11 feet during past surveys), this survey had a Secchi depth of 24 feet, which has not previously been observed.  Lack of significant spring run-off in 2023 along with newly established populations of Zebra Mussels in upstream Little Pine and Farm Island Lakes, water clarity may tend to be clearer in the future. Hickory Lake is managed primarily for Bluegill and Northern Pike and secondarily for Walleye and Black Crappie.  
Hickory Lake has been regularly stocked with Walleyes in alternate years since 1954.  Although the numbers and sizes have varied, alternate year fingerling stocking was most common until 2017 when the management changed to a fry based stocking program. In addition to stocked Walleye, a spawning area on the Ripple River between Little Pine and Hickory Lake appears to be successful in producing some fish, and movement of fish from adjacent waters has also been observed. The 2023 Walleye catch of 0.8 per gill net was similar to past catches on Hickory, which average 1.1 per gill net, and is comparable to other similar lakes, yet does not meet the management goal of at least 3 per gill net.  Average length and weight were 19.5 inches and 2.3 pounds.    
The Northern Pike catch was above average when compared to similar lakes at 14.3/gill net in 2023. The 2023 catch was the highest catch rate that has been observed and exceeds the range of recommended levels (5-13 per gill net) for Hickory Lake.  Past catches have ranged from 7.0 to 13.5 per gill net, with an average of 11.1 per gill net.  Average length and weight were 19.2 inches and 1.7 pounds, with about 13% measuring at least 26 inches, and several over 30" in length that were observed in the sample.   
Bluegill were caught in relatively modest numbers at 9.4 per trap net and with decent quality at over 15% greater than 8 inches. Previous Bluegill catches have ranged from 8.22 per trap net to 51 per trap net and averaged 26.8 per trap net. Prior to 2000, there were more Bluegills in the population but with a much poorer size structure (less than 2% over 8 inches). Bluegill size structure met the management goals in 2023 for size and numbers. Black Crappies were caught in low numbers at 0.7 per gill net and 0.2 per trap net.  Past Black Crappie catches have typically been low, ranging up to 1.7 per gill net and 0.8 per trap net. Crappie size structure was good in 2023, averaging 9" with a maximum length of 11.3".  
</t>
  </si>
  <si>
    <t>https://www.dnr.state.mn.us/lakefind/lake.html?id=01018100</t>
  </si>
  <si>
    <t>Blue</t>
  </si>
  <si>
    <t>Blue Lake is a two-story lake, able to support both cold-water and warm-water fish species, located in western Aitkin County two miles from the City of Aitkin.  The lake has a surface area of close to 50 acres and a maximum depth of 106 feet. The surrounding land is a mixture of rolling hills of mixed maple and oak hardwoods interspersed with wetlands. There is a carry-in type public access located on the south shore of the easternmost bay that requires a portage of about 100 yards down a crushed rock path from the parking area and negotiating a steep bank with stairs near the lake.
Blue Lake is stocked annually with rainbow trout yearlings to provide a put and take fishery for local anglers, but it is not a designated stream trout lake.  Anglers can fish the lake following standard angling license requirements, but can only harvest trout if they possess a trout stamp validation. Kamloops rainbow trout have been stocked since 2011, and appear to be working better than any other strain/species used since the early 1990s. They are stocked in the spring as catchable-sized fish that usually range from 9 - 11 inches. By fall, most have grown to 11-14 inches.  Blue Lake can provide some good fishing in both the openwater and ice fishing seasons, including from shore, which is a unique opportunity in the Aitkin area.
Warm-water species available to anglers include northern pike, largemouth bass and bluegill. Although pike are not very abundant, the lake can produce some memorable sized fish such as the 40 inch pike observed in this survey. 
A temperature - dissolved oxygen (TDO) profile was collected on September 9, 2016 to determine if the amount of thermal habitat available is sufficient for lake trout survival.  Historical records show that Blue Lake was stocked with lake trout in 1937 and that a population existed up until at least 1954.  The TDO3 (temperature at 3 mg/l dissolved oxygen) was determined to be 5.7 C, which is considered good for tullibee survival. Though there are no tullibee present in Blue Lake, lake trout are a cold water species and have similar habitat requirements where optimum conditions are about 5 ppm of oxygen at 10 C. The profile shows overall oxy-thermal habitat is still sufficient for lake trout from about 25 -35 feet in late summer.  There are no plans to stock Blue Lake with lake trout at this time, however they may be considered in the future as it appears habitat conditions are still favorable.</t>
  </si>
  <si>
    <t>https://www.dnr.state.mn.us/lakefind/lake.html?id=01018200</t>
  </si>
  <si>
    <t>Pickerel</t>
  </si>
  <si>
    <t xml:space="preserve">Pickerel Lake is a highly productive and relatively turbid lake only a few miles west of Aitkin. Pickerel Lake maintains a very popular winter fishery for lake and Aitkin area residents. Access is limited to a private lakeshore owner who has allowed access in winter.   Winter fishing pressure for panfish appears to be high despite the limited access.  There is no public access to the lake during the summer season.    
The primary interest to anglers on Pickerel Lake is bluegill and black crappie.  Bluegill numbers from the trap net catches have increased from the last survey in 1998, and are above average for this lake type.  Growth of bluegills was average compared to other lakes in Aitkin County.  The bluegills in the trap net ranged from 3.9 to 8.5 inches long, and their average size has increased from 5.1 inches in 1998 to 7.1 inches in length this year.  Nearly 64% of them were over 7 inches long.    
Black crappie abundance has remained stable since 1998 and is above the average for this lake type.  Black crappies grew slower than normal compared to a state wide average, but only the fourth and fifth year were slow compared to the county average.  Only 8% of the black crappies were over nine inches in length, indicating strong fishing pressure.  If allowed to grow, the strong year classes from 2003 and 2005 should reach preferred size (10 inches) within a few years.    
The abundance of northern pike has decreased from the last survey to a level below the statewide median for this lake class.  Growth rates are still good and average size is high, with half of the fish over 24 inches. Fishing pressure may be taking a toll on the northern pike population.  Overfishing these small lakes is easy to do, so remember to practice catch and release.  
Yellow perch are present in good numbers, but tend to be small.  These provide excellent forage for the northern pike population.  Yellow bullheads are not over abundant and are respectably sized, ranging from 10 to 14 inches in length.  Bowfin are abundant and appear to be effective in controlling the abundance of small bluegills and crappies in the lake.  
</t>
  </si>
  <si>
    <t>https://www.dnr.state.mn.us/lakefind/lake.html?id=01018300</t>
  </si>
  <si>
    <t>Bass Lake is a small lake located 2 miles west of the town of Aitkin in west central Aitkin County.  Most of the shoreline is marsh or bog.  Access to the lake is limited with most of the public angling taking place from shore along the highway right-of-way.Bass Lake does have an abundant northern pike population, and despite the small size of the lake there are some nice sized fish in that population.  The average northern pike sampled was over 20 inches long with several fish over 25 inches being caught.  The bluegill and pumpkinseed sunfish, while not overly abundant are of large size.  Over one-half of the bluegill and almost two-thirds of the pumpkinseed sunfish sampled were greater than 7 inch long, with fish from both species sampled that were over 9 inches in length.  Black crappie, while within the normal range of abundance for this lake type tended to be small in size.  The average black crappie sample was 7 to 8 inches long with the largest fish caught just over 9 inches long.Largemouth bass appear to be doing very well in Bass Lake.  Catch rates for the different types of sampling gear were all within their normal ranges for this lake type, with several quality size fish caught.  The mean length of largemouth bass caught ranged from 11 inches from the electro-fishing sample to almost 13 inches long in the trap net sample.  Three of the 28 total largemouth bass caught were over 16 inches long, one in each gear type.</t>
  </si>
  <si>
    <t>https://www.dnr.state.mn.us/lakefind/lake.html?id=01018500</t>
  </si>
  <si>
    <t>Dogfish</t>
  </si>
  <si>
    <t xml:space="preserve">Dogfish is a small lake located about 1.5 miles west of Aitkin along US Highway 210.  There is no public access to the lake, so access must be gained through private property.  
Black crappie were abundant, but small, with an average length of 6.5 inches.  The largest was 9.5 inches long.  Growth rates were slow for the first few years and then increased to normal rates. Therefore, the strong year classes from 2004 and 2006 should provide good numbers of acceptable size fish in the coming years, as they grow into sizes preferred by anglers.  
The bluegill abundance was down since the last survey, with very few fish over 7 inches. Growth rates were relatively slow, however one fish over 8 inches was observed.  It appears that longevity to at least 8 years is needed to produce a modest number of larger sized bluegill.   
Largemouth bass were also above average in abundance and should provide some good fishing for anglers targeting them.  The largest largemouth sampled was 19.4 inches long, with an average length of 12 inches.  
Anglers that do gain access to Dogfish Lake would have an excellent opportunity to catch  good sized northern pike.  They averaged more than 25 inches in length, and the largest one was more than 32 inches long.  Growth rates were faster than average.  If catch and release is practiced for these larger pike, they should continue to provide an excellent fishery.  
</t>
  </si>
  <si>
    <t>https://www.dnr.state.mn.us/lakefind/lake.html?id=01018800</t>
  </si>
  <si>
    <t>Blind</t>
  </si>
  <si>
    <t>Pine Knoll</t>
  </si>
  <si>
    <t xml:space="preserve">Blind Lake is located approximately 8 miles north of Aitkin.  The lake is 370 acres and with a maximum depth of 17 feet, nearly all of the lake is less than 15 feet deep.  The lake is known to experience winterkill during severe winters with some of the last known being partial winterkills during the winter of 1995-96, 2012-2013 and 2017-2018.  Partial winterkills are likely to have occurred in other years too, but were never reported or documented.  Winterkills are not necessarily a bad thing and historically were fairly common in Minnesota.  In recent years, winters have not been as harsh and winterkills have not been as prevalent on a statewide scale.  Partial winterkills are usually good for lakes particularly when it comes to Bluegills.  Following a winterkill there are typically enough survivors to repopulate the lake and growth rates tend to be very good for some time.  As densities increase with the addition of each new year class, the survival decreases and growth rates slow.  The lake then winterkills again, thereby decreasing density, and the whole process of high survival and fast growth repeats itself.  When these lakes go several years without a winterkill, and they do, they then provide for excellent fisheries.  
Development is relatively light with only 4.6 homes/cabins per shoreline mile, most of which are located along the east side of the lake.  One seasonal campground exists on the northwest end of the lake.  Shallow water substrates consist primarily of sand, muck, and detritus, though areas of gravel, boulders, rubble, and silt are present as well.  The aquatic plant community is relatively diverse with 36 species present and is integral to maintaining good water quality as well as maintaining healthy fish populations.  Emergent plants such as bulrush are important for shoreline protection, maintaining water quality, and provide essential spawning habitat for bass and panfish species.  Submerged plants provide food and cover needed by fish and other aquatic species.    
The Northern Pike catch was above average when compared to similar lakes at 10.3/gill net in 2018.  Past catches have ranged from 7 to 13.7/gill net with an average of 10.9/gill net.  Average length and weight were 21.9" and 2.3 lbs with 16% measuring at least 24".    
Yellow Perch are always an important forage species for Northern Pike and they were present in good numbers the last time the lake was surveyed with a catch rate of 37.9/gill net which was the highest catch to date .  However in 2018, Yellow Perch were down to 8/gill net which is the lowest catch on record.  
Bluegill seem to have been affected by the winterkill and were caught in lower numbers than usual for this lake at 8.9/trap net.  Black Crappie numbers were not affected as much by the winterkill and were caught in average numbers for the lake at 10.4/gill net.  Size of each species was respectable with 40% of Bluegills measuring at least 7" and 26% of all crappies measuring at least 8".  
</t>
  </si>
  <si>
    <t>https://www.dnr.state.mn.us/lakefind/lake.html?id=01019000</t>
  </si>
  <si>
    <t>Starry</t>
  </si>
  <si>
    <t>Only bluegills and yellow bullheads amount to anything. Its unusual that no northern pike were taken.</t>
  </si>
  <si>
    <t>https://www.dnr.state.mn.us/lakefind/lake.html?id=01019500</t>
  </si>
  <si>
    <t>Swatara</t>
  </si>
  <si>
    <t xml:space="preserve">Buss Lake is a small, quiet lake located in northwestern Aitkin County.  The remote location and the fact that there is no designated public access have limited angling pressure. Limited shoreline development and low fishing pressure has maintained a quality element of the Buss Lake fishery.  There are only three cabins on the entire lake and most of its natural shoreline features are in place.  Past water chemistry analysis have shown the lake to be slightly acidic at pH 6. The deepest part of the lake is 42 feet, however most (89%) is considered to be littoral zone or less than 15 feet in depth.Anglers that fish Buss Lake can expect to find black crappie, bluegill, pumpkinseed, hybrid sunfish, northern pike and largemouth bass. Panfish numerically dominate the fishery and although mean size is small, some quality individuals can be found. Bluegill catches were within the normal range for this lake type and the mean size was 5.3 inches. Hybridization among sunfish is occurring in Buss Lake, the most common hybrid is the (bluegill X pumpkinseed) cross.  The largest hybrid sampled in 2004 was 9.4 inches.  Black crappie were above the normal range for abundance reaching a historical high for Buss Lake at 12.6 fish per trap net.  Mean length for crappie was low but showed a slight increase from 6.4 inches in 1999 to 7.7 inches in 2004.  The abundance of northern pike is at an all time low; however, the size structure of the population is favorable for such a small lake.  There were 2.25 pike per gillnet lift caught in 2004 and the mean length was 24 inches with one individual measuring 34 inches. The mean weight was 3.5lbs, which is the heaviest mean weight recorded since the initial survey in 1978.  Anglers are strongly encouraged to release larger pike to maintain the quality size structure.  Buss Lake can also yield some memorable largemouth bass, however only a few juvenile bass were sampled in 2004. </t>
  </si>
  <si>
    <t>https://www.dnr.state.mn.us/lakefind/lake.html?id=01019700</t>
  </si>
  <si>
    <t>Little McKinney</t>
  </si>
  <si>
    <t>The gill net indices for northern pike and white sucker were above their respective lake class 37 third quartiles. The gill net index for black bullhead was below the lake class 37 first quartile.  The trap net indices for brown bullhead and pumpkinseed were below their respective lake class 37 first quartiles.  Northern pike (12 of 12 aged) ranged from one to six years of age.  Growth rates were normal.  Bluegill (7 of 7 aged) were all from the 1987 year class.  Growth rates for the second and third annual increments was faster than normal.  Black crappie (3 of 3 aged) were four and five years of age. Yep (16 of 16 aged) ranged from three to eight years of age with seven of the fish sampled from the 1988 year class.  Growth rates for the first, fourth and fifth annulus were slower than normal.</t>
  </si>
  <si>
    <t>https://www.dnr.state.mn.us/lakefind/lake.html?id=01019900</t>
  </si>
  <si>
    <t>McKinney</t>
  </si>
  <si>
    <t>McKinney Lake is a moderately fertile 60 acre basin located in northwestern Aitkin County near the town of Swatara.  The shoreline surrounding the lake has minimal residential development along the south and east/northeast shorelines with the majority of the lake margin encompassed by mixed hardwood forest interspersed with conifers and marshland.  Water depths of 15 feet or less constitute three-forths of the lake's area.  Despite the abundance of shallow water depths, a fish winterkill of any degree has never been documented in DNR Fisheries records.  Currently, the lake is managed primarily for northern pike and bluegill sunfish with largemouth bass and black crappie as the secondary management species.As per the evaluation goals of the current management plan, a population assessment was conducted during the summer of 2001 to evaluate the present status of the fish community and the water quality.  Northern pike numbers and average size (1.8 pounds) were normal for this type of lake.  Measured northern pike ranged from 12.3 to 34.2 inches in length.  Growth at all ages was normal.  Bluegill sunfish were below normal in abundance, but their average weight was above normal with lengths extending from 5.7 tp 8.4 inches.  Above average growth at ages 1-3 was determined.  McKinney Lake's black crappie were normal in abundance and ranged from 6.1 to 10.0 inches in length.  Largemouth bass were not captured by selected netting gear during this survey, but past reports from anglers indicated that largemouth have been caught.  Future surveys should include spring night electrofishing to more effectively sample largemouth bass abundance and size structure.  The sampled fish community also consisted of dog fish (bowfin), brown bullhead, hybrid sunfish, pumpkinseed sunfish, rock bass, white sucker, yellow bullhead, and yellow perch.  Yellow perch, an important forage species for northern pike, were sampled at below normal abundance levels.  When compared to the 1991 catch, sampled perch numbers decreased considerably.Anglers may encounter moderately or quality sized northern pike, bluegill sunfish, and black crappie, but numbers are not abundant.  Selective harvest, by keeping the smaller fish for eating and releasing the larger ones, is encouraged.  Releasing the larger fish will help maintain or improve the current quality of the fishery and provide future angling opportunities for others who would like to catch a memorable sized fish.  Since McKinney Lake is moderately fertile, shoreline property owners and land users within the watershed can maintain or improve the lake's current water quality by protecting the existing abundance of natural shoreline; re-establishing buffer strips of native plants along developed shoreline; updating outdated or failing septic systems; using phosphorus free fertilizer (if needed) on surrounding lawns, gardens, or crop land; utilizing farming practices that reduce run-off; limiting aquatic plant removal or disturbance; and limiting construction of impervious surfaces near the shoreline.</t>
  </si>
  <si>
    <t>https://www.dnr.state.mn.us/lakefind/lake.html?id=01020100</t>
  </si>
  <si>
    <t>Holy Water</t>
  </si>
  <si>
    <t>Shovel Lake</t>
  </si>
  <si>
    <t xml:space="preserve">Holy Water Lake is located in the northwestern corner of Aitkin County, approximately 7 miles west of Hill City. The lake is 77 acres in size and has a maximum depth of 56 feet. The lake is completely surrounded by county land and although there is no designated public access on the lake, access for small boats or canoes can be gained through a county forest road on the east side of the lake. Because of the lakes unique location, it receives little fishing pressure and has been surveyed periodically since the initial investigation in 1973. There were 8 fish species documented in the 2020 standard survey. Game fish sampled included Walleye, Northern Pike, Yellow Perch, Bluegill and Pumpkinseed Sunfish and their hybrid.   
While no Bluegill were observed in the first two surveys conducted on the lake in 1973 and 1988, it is thought that adult Bluegill were introduced to the lake by anglers sometime in the mid-1990's and eventually established a population. The species was first documented in the lake in 2005, during a routine population assessment. At that point, the Bluegill population was already suffering from over-abundance, with growth rates below normal and average size a mere 4.8 inches.   
As an attempt to reduce the abundance of Bluegill and subsequently improve the size structure, an experimental Walleye fingerling stocking study began in 2014, to see if Walleye predation could be used to decrease the abundance and improve the size structure of Bluegill, and possibly create a Walleye fishery at this unique and out-of-the-way lake. Walleye fingerlings were stocked every other year and surplus fry were also stocked in 2019. The catch rate for Walleye in this survey was 3.7/net (above normal ranges for this lake class) and they ranged in size from 12 to 23.9 inches, with a mean length of 18.7 inches.   
While the Walleye introduction appears to have been quite successful, so far, improvements in the Bluegill population appear to have been more subtle. Bluegill abundance decreased significantly from an average of 174/trap net in the previous three surveys, to 50/net in 2020; however, this is still above the expected range for this type of lake. Growth rates for Bluegill were unchanged, however, size structure has improved somewhat. The improvement in size structure stems from the decrease in abundance of small fish, from a 3 year average of 128/trap net for fish under 5 inches to just 31/trap net in 2020. Further improvements may yet be forthcoming and will be monitored with future surveys.  
Northern Pike also decreased in abundance to 5.7/net in 2020, which now falls within the normal range for this type of lake. Pike abundance has been steadily declining since peaking at an excessive 15/net in 1988. The size structure is still not too great, but it has shown some signs of improvement over the last 2 surveys, which were the only surveys to sample fish over 24 inches. In 2020, the average length was 22.8 inches, with 11 of 17 pike within the 22-26 inch protected slot, plus one fish larger than 26 inches.   
Yellow Perch, White Sucker, Pumpkinseed Sunfish, Hybrid Sunfish, and Brown Bullhead were also present in Holy Water Lake.   
With some noticeable improvements in this fishery, anglers are asked to practice selective harvest by releasing larger pike, smaller Walleye, and larger Bluegills. Holy Water Lake is on a path to a substantially improved fishery and assistance from anglers greatly improves the chances for success.  
</t>
  </si>
  <si>
    <t>https://www.dnr.state.mn.us/lakefind/lake.html?id=01020400</t>
  </si>
  <si>
    <t>Garrison</t>
  </si>
  <si>
    <t xml:space="preserve">Round Lake is located about two miles north of Garrison.  There is a public access along the southwest shoreline.  The lake supports diverse recreational opportunities due to its clear water, abundant sandy beaches, and moderate size.  The fish community is relatively unique for the Aitkin area and provides angling opportunities for Smallmouth and Largemouth Bass, Walleye, Northern Pike, and Black Crappie.  It is managed primarily for Walleye and Smallmouth Bass.    
Bass anglers have the possibility of catching quality bass at Round Lake. Historically, Smallmouth Bass had been more abundant and generally reached larger sizes than did Largemouth Bass.  In this survey, Largemouth Bass were slightly more abundant in gill net catches and have been increasing in abundance since the 1990s; whereas, the Smallmouth Bass population had decreased from high levels in the 1990s and 2000s, and has now been relatively stable at a lower level.  Electrofishing sampling that was conducted in spring 2022 had similar results, suggesting lower numbers of Smallmouth but good quality, along with an increase in Largemouth Bass. In 2023 and from all gears, Largemouth Bass size averaged 11.2 inches and about 0.9 pound, with fish sampled over 17 inches, while Smallmouth Bass averaged 13.5 inches and 1.7 pounds, with fish sampled over 19 inches.  Smallmouth Bass continue to maintain themselves, but at much lower abundance level than some earlier surveys.  
Walleye were stocked as fingerlings at low densities regularly since 1989, a strategy which had produced exceptional results in the past.  A failed stocked year class (2010) with only one other harvestable size year class (2007), resulted in a very low population level.  A more frequent fingerling stocking strategy has since been implemented, which has increased the gill net catch rate from the low of 1.7 per gill net in 2013, to 6.3 per gill net in 2023.  Size of Walleye was good, with fish averaging 17.1 inches and over 2 pounds, and with fish up to 27 inches present in the sample. Age analysis suggested growth rates were good, with fish reaching 16 inches in 4 years and with 10 year classes present in the sample.  These results met our management plan goal of over 6 per net with at least 3 year classes.  
Northern Pike provide another large predator for anglers to chase.  Pike were captured in high numbers compared to previous surveys of this lake, and when compared to other similar lakes.  In 8 surveys from 1968 to 2008, Northern Pike catch rates averaged just 3.7 per gill net, while from 2013 to 2023 they averaged over 9 per gill net.  Some concern does exist over this increase in pike, which can be to the detriment of Walleye management.  Size of Pike was fair, with fish averaging 18 inches and 1.4 pounds, and with fish up to 33.2 inches observed in the sample. There has been a substantial increase in water clarity starting in the mid-2000s, which could be contributing to this increase. Sight predators like Northern Pike gain an advantage in clear water.  
Round Lake also supports a population of Tullibee (Northern Cisco), which are an important forage species for Northern Pike and Walleye, and a species that requires adequate coldwater habitat to survive.  Special gill net sets targeting Tullibee were also set in this survey.  Historically catches have ranged from 15.5 to 79 per net. The catch rate for Tullibee in 2023 was 18.5 per net. They ranged in size from 7.3 to 17.8 inches, but the bulk of the catch was made up of 7-10 inch fish.  Additionally, a temperature/dissolved oxygen (TDO) profile was collected on July 31, 2023 to measure the amount of thermal habitat available for Tullibee. The TDO3 (temperature at 3 miligrams per liter dissolved oxygen) was determined to be 4.6 degrees C and was similar to previous profiles. While water from the surface to about 21 feet was fairly warm, overall oxy-thermal habitat was good for Tullibee from 25 feet to over 90 feet, and was one of the better years that we have sampled for coldwater habitat.  Round Lake provides "good" habitat compared to other lakes in Aitkin area that are monitored for Tullibee habitat.   
Black Crappie are not typically found in high numbers, but anglers will tend to target Black Crappie on Round Lake when an abundant year class grows into a harvestable size range.  Crappie up to 12.8 inches were sampled in the summer of 2023.    
Maintaining the substantial bulrush beds is important for both fish and wildlife resources, as well as water quality.  In addition, coarse woody habitat such as fallen trees and branches offer additional habitat that should be left in place for the benefit of many fish species in Round Lake.  While it can be inconvenient when a tree falls into one's dock or swimming area, consider moving it to an area along your shoreline that is clear of your activity, rather than removing it from the lake.  Benefits of good habitat stewardship are often rewarded with good fishing.  
</t>
  </si>
  <si>
    <t>https://www.dnr.state.mn.us/lakefind/lake.html?id=01020700</t>
  </si>
  <si>
    <t xml:space="preserve">Townline Lake is located about five miles southwest of the City of Aitkin along the border between Aitkin and Crow Wing counties.  Most of the land surrounding the lake is rolling hills covered by mixed forests and wetlands.  Residential development is light and concentrated on the north half of the lake with a county road along the west shore.  There is no designated public access on the lake.  
Anglers who obtain legal access will have opportunities to catch many popular species commonly found in bass-panfish lakes.  Largemouth bass were abundant in survey nets with a variety of sizes up to about 16 inches sampled.  Reproduction of bass appears consistent with each of the last seven year-classes represented in the sample.  Northern pike were captured in slightly lower numbers than the previous survey, but still fairly abundant compared to similar lakes.  Size of pike in gill nets averaged 19 inches with 18% greater than 24 inches and fish as large as 33 inches sampled.  
Panfish anglers should have ample opportunities to catch decent fish.  Abundance of bluegill captured in survey trap nets remained within the normal range for similar lakes.  Size ranged from 3.4 to 8.7 inches with an average of 6.1 inches and 24% greater than 7 inches.  Age analysis revealed consistent reproduction, but slow growth compared to statewide averages.  In contrast, age analysis of black crappie showed sporadic recruitment and fast growth.  Abundance has also varied significantly between surveys suggesting that crappie fishing may be cyclic around occasional good year-classes.  Pumpkinseed and hybrid sunfish also offer panfish anglers opportunities to catch sunfish larger than 8 inches.  
</t>
  </si>
  <si>
    <t>https://www.dnr.state.mn.us/lakefind/lake.html?id=01020800</t>
  </si>
  <si>
    <t>Sunset</t>
  </si>
  <si>
    <t xml:space="preserve">Sunset Lake is a 253 acre lake located on the Aitkin/Crow Wing County line 8 miles southwest of the city of Aitkin.   Although there is no designated public access on Sunset Lake, some anglers have accessed the water via the Crow Wing County Road 133 crossing.  Eighty-three percent of the lake's surface area is made up of water 15 feet deep or less.  Given the shallow depths and good fertility, Sunset Lake can experience partial winterkills, although no significant fish kills have been documented in recent decades.  The lake's immediate shoreline is primarily surrounded by mixed hardwood forest covering gently rolling hills, interspersed with residential homes or seasonal cabins.  The majority of the residential development is along the east, southeast, and northwest shores.  In addition, pasture land and crop land exist along the west shore while marshland is limited to the north and south ends of the lake and small scattered areas along the west shore.   
A full lake survey was conducted in 2011 to assess the current status of the fish population.  The northern pike catch, 5.6/gill net, was within the normal range for this type of lake.  Average weight was below normal at less than 1 pound.  Combining all sampling gear, sizes ranged from 9.8 to 27.9 inches and averaged 15.5 inches.  Only 5% of all pike sampled were larger than 24 inches indicating a poor size structure.  Anglers are encouraged to release northern pike 24 inches and larger to improve the size structure of the population.    
Largemouth bass abundance has been increasing tremendously and was well above normal for this type of lake.  The bulk of the population is comprised of individuals 12 inches and smaller.  A once well balanced largemouth size structure appears to be declining as indicated by data collected in 2011.  Growth was slow, with fish needing 6 years to reach 10" in 2010 compared to 4 years in 2001.  Largemouth bass lengths extended from 5.7 to 19.0 inches with a mean length of 11.6 inches.   
Panfish abundance was within normal ranges.  Black crappie sizes ranged from 6.2 to 12.7 inches and averaged about 8 inches.  The abundance of bluegill sunfish has fluctuated considerably in surveys dating back to 1970, and has decreased significantly since 2001, while remaining within normal ranges for this lake type.  No bluegill longer than 8 inches were measured in 2011, and the average length was 6.2 inches.  Other fish sampled in Sunset Lake included brown and yellow bullhead, bowfin, hybrid sunfish, pumpkinseed sunfish, yellow perch, golden shiner and Johnny darter. Based on previous survey data, yellow perch numbers have always been low and yellow bullhead numbers have historically been high, however, bullhead numbers decreased significantly in the 2011test nets.    
In addition to the standard summer field work, IBI (Index of Biotic Integrity) sampling was also conducted in 2011.  IBI sampling included backpack electrofishing and seining to more broadly sample the nearshore fish community and develop a fish-based index of overall lake health.  
Catch and release of the larger game fish and panfish will help maintain or improve the quality of the fishery and provide quality angling opportunities into the future.  Land uses within a watershed surrounding a lake can influence a lake's water quality and ultimately its overall health.  Shoreline property owners and other land users within the watershed can maintain or improve water quality by protecting or re-establishing buffer strips along the shoreline with native plant species; updating failing or outdated septic systems; using phosphorus free fertilizers on surrounding lawns, gardens or crop land; utilizing farming practices that reduce run-off; limiting aquatic plant removal or disturbance; and limiting construction of impervious surfaces near shorelines.   
</t>
  </si>
  <si>
    <t>https://www.dnr.state.mn.us/lakefind/lake.html?id=01020900</t>
  </si>
  <si>
    <t xml:space="preserve">Cedar Lake is a large and popular lake located three miles west of the City of Aitkin.  There is a state-owned public access with a concrete log ramp located on the south side of the lake.  The shoreline is complex with several distinct basins that provide a variety of habitats ranging from shallow vegetated bays to cool and deep open water areas.  The fish community reflects this diverse habitat, and besides gamefish includes several species of shiners, darters, and minnows.  
Walleye and Muskellunge are the primary management species and both species are currently stocked annually as fingerlings to maintain their populations, although some natural reproduction of Walleye likely occurs.  The 2021 Walleye gill net catch rate of 1.9/net was similar to previous assessments and generally on the lower end of the expected range for this type of lake.  While Walleye may not be overly abundant their population has a quality size component with fish over 30 inches sampled on a regular basis.  We have documented Walleye to live as long as 20 years in Cedar Lake.  
Muskellunge are not captured well in standard survey gear so sampling with special large frame nets targeting Muskellunge is conducted every other survey, the last in 2017.  Muskellunge have been challenging to sample in Cedar Lake due to their low density and the general morphology of the lake.  Cedar Lake is connected to the Mississippi River, which is native Muskellunge water, via Cedar Brook.  With the exception of 2005, 2020 and 2021, Muskellunge have been stocked annually since 1994 and have created a popular sport fishery for anglers.  Department Covid-19 protocols prohibited Muskellunge egg take activities in 2020 and there was a statewide shortage of Muskellunge fingerlings in 2021.  Two Muskellunge were caught in this survey, one in a gill net, which was 24.3 inches and one in a trap net that was 49.6 inches.  The Cedar Lake Muskie fishery will continue to be evaluated on a regular basis (the next in 2024) to increase our knowledge of Muskellunge behavior in these waters and to determine appropriate stocking guidelines.    
Largemouth Bass are another popular species targeted by anglers and are not sampled well with standard survey nets, so their populations are often evaluated using nighttime electrofishing.  Night electrofishing was conducted in early June and yielded a catch rate of 29.3/hr, similar to what was observed in previous surveys.  The average size of Largemouth Bass was 13.0 inches and fish up to 17.6 inches were observed.  As indexed by the gill net, however it had been increasing steadily since the 1980s and in 2021 was the highest that has been observed at 1.95/net  , which was a statistically significant change.  
The Northern Pike population provides anglers yet another opportunity to catch a top predator.  While not able to attain the same maximum size as Muskellunge, Northern Pike in Cedar Lake have a decent size structure with fish averaging 1.8 pounds, and with individuals up to about 31 inches observed in this year's survey.  A good majority of the fish were under 22 inches while about 7 percent were greater than the 26 inches.  
Black Crappie have historically been the preferred species for panfish anglers at Cedar Lake because they tend to reach an acceptable harvest size more regularly than the lake's Bluegill. The Crappie fishery can be highly variable and generally fluctuates based on spawning success.  The Black Crappie gill net catch rate (7.2/net) was similar to 2017 (8.9/gill net) and was above the long-term average for the lake (4.7/gill net) dating back to 1959. Catch rates for the species have ranged from 2 to 8.9 per net.  Size averaged 7.2 inches, with fish up to 11.9 inches in the sample.  Age analysis revealed fish ages 1 to 10, with a good proportion of young ages ready to recruit to the fishery along with some older ages already being targeted by anglers.    
The lake is also known for its abundant Tullibee/Cisco population.  Tullibee can be found in the deep, cool oxygen rich areas of the lake in the summer and can be found almost anywhere in the lake as temperatures allow during the fall, winter and spring.  The species provides an important, nutrient rich forage base for the lake's gamefish.  While Tullibee were not directly surveyed in this summer survey, their habitat was assessed and found to be in excellent condition with adequate thermal and oxygen levels from just below the surface to around 60 ft.  
Anglers are reminded to follow current MN-DNR Aquatic Invasive Species guidelines as described in the MN fishing regulations handbook in order to prevent the spread of unwanted invasive species.  Cedar was recently added to the list of lakes now infested with Zebra Mussels.  
</t>
  </si>
  <si>
    <t>https://www.dnr.state.mn.us/lakefind/lake.html?id=01021200</t>
  </si>
  <si>
    <t>Moulton</t>
  </si>
  <si>
    <t>Emily</t>
  </si>
  <si>
    <t xml:space="preserve">Moulton Lake is a secluded lake located along the Aitkin-Crow Wing county line. Most of the shoreline is unaltered and in public ownership. There is a state-owned public access located in the northwest corner of the lake, accessible off of Aitkin County Road 3. The water is very soft and is heavily bog stained with a Secchi disc reading of only 3 feet. Anglers fishing Moulton Lake have several species to target, with Walleye, Black Crappie and Northern Pike being the most popular, but opportunities to catch Largemouth Bass and Bluegill are also present.  
A survey was conducted, in 2021, to assess the fish community. The Walleye gillnet catch rate of 1.2 per net was within the normal range for this type of lake, but below the management target goal of 2-4 per net. Sizes ranged from 8 to 21.5 inches and averaged 14.5 inches. Growth was slightly slower compared to county and statewide averages, but comparable to historical rates for Moulton Lake. While some limited natural reproduction may be taking place, most of the Walleye are likely the result of fingerling stocking.  
Historically, Northern Pike have been captured in low numbers in survey nets. The 2011 assessment showed an increase in abundance, however the catch was lower in both the 2016 and 2021 surveys falling back to near median level for Moulton Lake. Fish in the gill nets ranged from 23 to 33 inches, with an average length of 26.75 inches.   
Black Crappie catches have significantly increased in consecutive surveys and are now more abundant than the normal range for this type of lake. Size averaged about 8 inches, with just a couple fish over 10 inches observed in the trap net sample. Growth was slightly below statewide averages, but within the expected range for lakes in Aitkin County.   
Bluegill numbers were similar to the 2016 survey and average for this lake type. Size structure was good, with most fish between 6 and 8.5 inches.  
Moulton Lake is not known for its Largemouth Bass fishery, however anecdotal information from anglers and previous net catches indicated a possible increasing trend. The 2021 survey suggests abundance is increasing compared to the lower levels observed in 2011 and 2016. Electrofishing showed an increase in catch rates from 3/hr in 2016 to 17.5/hr in 2021. Largemouth Bass up to 19.7 inches long were observed.  
In addition to the standard summer field work, nearshore sampling for the Index of Biotic Integrity (IBI) was also conducted in 2021, and the results are available in the June 23, 2021 Targeted Assessment.  
</t>
  </si>
  <si>
    <t>https://www.dnr.state.mn.us/lakefind/lake.html?id=01021700</t>
  </si>
  <si>
    <t>Little Turtle</t>
  </si>
  <si>
    <t>The present fish population is made up of fish that have probably been stocked by anglers from other area lakes. In the 1958 survey the lake had a low population of northern pike and bluegill with a large population of yellow perch. Between 1914 and 1943 the lake had been stocked with walleye, bass, sunfish and crappies. The survey did note winter angling for black crappie, but none were caught in the survey. The lake was re- claimed in 1959 and in 1960 was stocked with rain- bow trout. In the winter of 1976-77 the lake winter killed and was restored with yearling rainbows the spring of 1977. The lake winter killed in 1978-79 and again in 1979-1980. The last stocking of rainbow trout was in 1978 and in 1979 lake was removed from the stream trout lake stocking program. In 1980 and 1981 the lake was used as a natural walleye rearing pond, but because of the difficulty of removing walleye fingerlings it was not used after 1981. In 1985-86 the lake was again winter tested for oxygen on three dates:  January 27, February 7 and February 26. On January 27 oxygen ranged from a high of 9.1 ppm at 5 feet to a low of 1.2 ppm at 25 ft. in a thirty ft. lake depth. On February 7, with three inches of slush on the ice, oxygen ranged from a high of 5.4 ppm at the surface to a low of 1.2 ppm at 30 ft. in the thirty ft. lake depth. On February 26, with eight inches of slush on the ice, oxygen levels ranged from a high of 3.2 ppm at the surface to a low of 0.6 ppm at the bottom. Oxygen levels dropped below the 2.0 ppm level on January 27. Between 15 and 20 ft., on February 7 between 10 and 20 ft. and on February 26 between 5 and 10 feet.</t>
  </si>
  <si>
    <t>https://www.dnr.state.mn.us/lakefind/lake.html?id=01021900</t>
  </si>
  <si>
    <t>The trap net indices for black bullhead and brown bullhead were above the lake class 21 third quartiles.  Northern pike sampled (9 of 10 aged) ranged from three to six years of age.  The growth rates for the first, second and third increments were normal.  The growth rates for the fourth, fifth and sixth increments were slower than normal.</t>
  </si>
  <si>
    <t>https://www.dnr.state.mn.us/lakefind/lake.html?id=02000300</t>
  </si>
  <si>
    <t>Otter</t>
  </si>
  <si>
    <t>Bald Eagle</t>
  </si>
  <si>
    <t>Anoka</t>
  </si>
  <si>
    <t xml:space="preserve">Otter Lake is a 332 acre highly fertile lake assigned to lake class 39. The maximum depth is 21 feet but the vast majority of the lake is 15 feet or shallower. The lack of deep water habitat has resulted in this lake being historically susceptible to winter kills. An aeration system was installed in 2002 and is operated by Ramsey County. The fishery is primarily managed for Northern Pike and Bluegill. Although regular stockings do not occur, adult Largemouth Bass have been stocked on occasion and several stockings of Walleye fry have been conducted in the last decade. </t>
  </si>
  <si>
    <t>https://www.dnr.state.mn.us/lakefind/lake.html?id=02000400</t>
  </si>
  <si>
    <t>Peltier</t>
  </si>
  <si>
    <t>Centerville (Anoka)</t>
  </si>
  <si>
    <t xml:space="preserve">Peltier Lake is a 551 acre, class 38 lake, located in eastern Anoka County.  Peltier Lake is part of the Rice Creek watershed. A dam was constructed at the outlet of Peltier Lake to control the water level of Peltier and Centerville Lakes. Winter aeration via pump and baffle system has been operated as needed since 1988. Peltier Lake has also been included in a study called the Sentinel Lakes Project, which includes increased fish, habitat and water quality sampling.  A water level drawdown was conducted in the fall of 2017 in an attempt to control non-native curly-leaf pondweed. Walleye are the primary management species and are stocked at a rate of 1,000 fry per littoral acre annually. This survey was conducted using trap nets, gill nets, and night-time electrofishing in June 2021. The previous survey occurred in 2016.   
Only two Walleye were sampled in the survey resulting in a catch rate of 0.3 fish per gill net. This is well below the first quartile for the lake class but only one survey in history has exceeded 2.5 fish per gill net which was 4.7 fish per net in 1997. The fish measured 18 and 21 inches long and were 3 and 10 years old.   
Northern Pike were sampled at a rate of 12.5 fish per gillnet. This rate is much higher than similar lakes but it is typical relative to recent previous surveys. Fish size was also typical with a mean length of 23.4 inches. Sizes ranged from 13.3 to 30.9 inches and fish were well distributed across that range.   
Black Crappie were sampled by trap nets at a rate of 6.1 fish per net which is typical. Gill nets sampled them at a rate of 48.5 fish per net which is several times more than average on similar lakes but fairly typical relative to the lakes history. This discrepancy between the gears can likely be at least partially explained by the exceptionally thick vegetation and shallow water where the trap nets are set as this difference manifests in most surveys in the lakes recent history. Fish size was average with a mean length in gill nets of 7.5 inches and a maximum of 11 inches. One 14.5 inch fish was captured in trap nets which was the largest fish sampled.  
Trap nets sampled Bluegill at a rate of 9.6 fish per net. This is lower than average for the similar lakes but equivalent to recent surveys. This consistently low catch rate is again likely due to the vegetation and shallow water where the trap nets are set. Fish size was lower than average with a mean length of 5.4 inches. Bluegill sampled by gill nets were slightly larger with a mean length of 6.4 inches and a maximum of 8.7 inches. Fish ranged in age from 1 to 9 years with the majority of them being 3 years old.   
Yellow Perch were sampled at a rate of 2.8 fish per gill net. This is well below average and catch rates have been consistently declining from an all-time high catch rate of 85 fish per net in 2009. Fish size was typical with a mean length of 6.8 inches and a maximum length of 7.4 inches. All fish aged were 3 years old which likely indicates that recruitment has been inconsistent in recent years.  
Electrofishing sampled Largemouth Bass at a rate of 10.8 fish per hour. This is the lowest rate since the 2008 survey and is low relative to other lakes in the area. Excessively thick vegetation and poor visibility likely reduced sampling effectiveness. Size ranged widely from 3.7 to 17.8 inches with a mean length of 9 inches. Fish ages ranged from 1 to 7 years old.   
Other fish sampled included: Black Bullhead, Bowfin (Dogfish), Common Carp, Golden Shiner, Green Sunfish, Hybrid Sunfish, Pumpkinseed, Redhorse species, White Sucker, and Yellow Bullhead.   
</t>
  </si>
  <si>
    <t>https://www.dnr.state.mn.us/lakefind/lake.html?id=02000600</t>
  </si>
  <si>
    <t>Centerville</t>
  </si>
  <si>
    <t xml:space="preserve">Centerville Lake is a eutrophic 455 acre basin that is assigned to lake class 24. With a maximum depth of 19 feet, a winter aeration system is in place to prevent major winterkills. Walleye is the primary management species in the lake. They have been stocked at variable rates in the past but since 2017 they are stocked at a rate of 1,000 fry/littoral-acre annually. This is a decrease from prior stocking rates which were as high as 5,500 fry/littoral-acre as recently as 2010. The lake was sampled using gill nets and trap nets in July 2019. The previous survey was conducted in 2013.  
No walleyes were sampled during this survey. This appears to be a continuation of a trend of decreasing Walleye catches since the early 2000's. The previous survey had a catch rate of only 1.5 fish per net. This decreasing trend is despite high stocking rates for year classes that should have been represented. The management goal for Walleyes has not been met since the 2007 survey.   
Northern Pike were sampled at a rate of 9.5 fish per gill net. The Pike catch is typical relative to the last few surveys but it is substantially higher than catch rates from surveys prior to 2002. Mean weight of 3.2 lb is higher than average for the lake class and typical relative to historical surveys. Average length for Northern Pike was 23.9 inches with the largest fish measuring 32.2 inches.   
Trap nets sampled Black Crappie at a rate of 3 fish per net, which was below average for the lake class but typical for the lakes history. Gill nets were much more effective at sampling Crappies with a catch rate of 26.5 fish per net, a rate higher than average for similar lakes. Historical catch rates are widely variable for both gear types. Mean weight in gill nets of 0.16 lb was low relative to previous catches. Crappie averaged 6.4 inches in length and topped out at 10.5 inches.  
Bluegill were sampled in trap nets at a rate of 10 fish per net. This rate is low relative to the lake class and previous surveys. The average length of fish was 5.1 inches with only one fish longer than 8 inches.   
Yellow Perch were sampled at the lowest rate in the survey history with only 0.75 fish per gill net. This is a continuation of a substantial decline since the 1982 survey and a catch rate of 344 fish per net.   
Largemouth Bass were sampled in both gill nets and trap nets. Little about their abundance can be inferred from this information though as these gears are ineffective at sampling bass. Other species sampled were: Black Bullhead, Pumpkinseed, Yellow Bullhead, and Common Carp.  
</t>
  </si>
  <si>
    <t>https://www.dnr.state.mn.us/lakefind/lake.html?id=02000900</t>
  </si>
  <si>
    <t>Reshanau</t>
  </si>
  <si>
    <t>Lino Lakes</t>
  </si>
  <si>
    <t>BLB AND CARP WERE HIGH IN ABUNDANCE.  TRAPNET CATCHES OF BLB WERE 14 TIMES ABOVE THE LOCAL MEDIAN LEVELS WHILE CARP WERE SAMPLED AT OVER DOUBLE THE LOCAL MEDIAN LEVELS.  NOP, YEP, AND YEB WERE SAMPLED AT NEAR LOCAL MEDIAN ABUNDANCE. THREE YEAR CLASSES OF NOP WERE SAMPLED.  CATCHES OF BRB, BLG, WHC, AND BLC WERE BELOW LOCAL MEDIAN ABUNDANCE.  NOP AND BLG GROWTH WAS AVERAGE FOR THE LOCAL AREA.  YOY PRODUCTION OF BLG AND YEP WAS CONFIRMED BY SHORELINE SEINING.</t>
  </si>
  <si>
    <t>https://www.dnr.state.mn.us/lakefind/lake.html?id=02002200</t>
  </si>
  <si>
    <t>Wyoming</t>
  </si>
  <si>
    <t>Island Lake is a small (66.7 acres) basin in the middle of a subwatershed of the Sunrise River.  Linwood Lake is immediately upstream and Martin Lake is downstream.  Fish are known to move between the three lakes.Bluegill were present in average numbers for this type of lake.  Over 40% of the fish were at least 7 inches long and 5.9% were at least 8 inches long.  Catch in 1995 and 2000 were similar, much higher than in previous assessments.Black and white crappie were average in abundance.  White crappie had a higher average size, with one-third of the fish over 10 inches long compared to 4.3% of the black crappie.Northern pike, walleye, and largemouth bass were present in low numbers.  A few northern pike were between 25 and 28 inches long.  Walleye were between 17 and 21 inches long.  Largemouth bass sampled were small, less than 12 inches long.Black, brown, and yellow bullhead were present in low numbers with most over 10 inches long.Bowfin, carp, and white sucker were present in average numbers.</t>
  </si>
  <si>
    <t>https://www.dnr.state.mn.us/lakefind/lake.html?id=02002600</t>
  </si>
  <si>
    <t>Linwood</t>
  </si>
  <si>
    <t xml:space="preserve">Linwood Lake is a 572 acre, class 38 lake (max depth 42 feet) located in northeastern Anoka County. Linwood Lake is located west of Wyoming, MN in Anoka County.  Much of the lake's shoreline is developed with up-dated seasonal residences now occupied year around.  Approximately 1/3 of the shoreline is undeveloped and included in Linwood-Martin Lake Regional Park operated by Anoka County Parks. A county park with double boat ramps is located on the northeast shore of the lake. Aquatic vegetation is diverse, with 36 species identified, 20 emergent, and 16 submergent.  Maximum depth that submergent vegetation was found in 1999 was 6.0'. Linwood Lake is primarily managed for Walleye and Bluegill are a secondary management species. Fairly low water levels due to statewide drought conditions were found at Linwood Lake during the survey. Several trap net set locations had to be moved from designated areas due to low water. The low water conditions may have contributed to the relatively low catch rates of fish trap netting is designed for.  
Walleyes were sampled at a rate of 0.17/gillnet, which is below average for lakes like Linwood.  This was the lowest catch for Walleye since 1985 when no Walleyes were sampled.  Northern Pike were sampled at a rate of 14.33/gillnet, which is considerably above average for similar lakes. The average size Northern Pike sampled in the survey was 21.5 inches long. Bluegill abundance was slightly above average in trap nets 24.3 fish/net, and the average size Bluegill sampled in trap nets was 6.4 inches, with fish over 8 inches present. Black Crappies were sampled in above average abundance in gill nets at 13.3 fish/net and marginally below average in trap nets at 2.71/set in 2021. The average size of Black Crappies sampled in 2021 was 7.3 inches, with fish up to 14.7 inches. Yellow Perch were sampled at 1.5/gill net in 2021 and 1.43/gill net in 2015, both of which are considerably below average for lakes like Linwood.  Yellow and Black Bullheads were sampled in average and below average abundances at 1.50/gillnet and 3.67/gill net respectively. Bowfin were sampled in average abundance at 0.29/trap net. Other fish sampled in low abundances were Pumpkinseed, Green and Hybrid Sunfish, Largemouth Bass, Common Carp and Golden shiner.  
</t>
  </si>
  <si>
    <t>https://www.dnr.state.mn.us/lakefind/lake.html?id=02003400</t>
  </si>
  <si>
    <t>Martin</t>
  </si>
  <si>
    <t xml:space="preserve">Martin Lake is a 232-acre, class 24 lake located in northern Anoka County, near the town of Wyoming.  The lake is primarily managed for Walleye, with Bluegill and Black Crappie as secondary management species.  Walleye fry are stocked at a rate of 2,000 fish per littoral acre (280,000 fry) annually in the spring.  An aeration system designed to prevent winter kills was installed in 1993.  
Walleye catch per unit effort (CPUE) was 0.25 fish per net in the gillnets, the lowest CPUE since 1984.  The average Walleye sampled in Martin Lake was 16 inches long and the largest was 19.13 inches.  No Walleyes smaller than 13 inches were sampled.  Northern Pike CPUE was 2.25 fish per gillnet, between the first and second quartiles for abundance in class 24 lakes.  The average Northern Pike sampled in 2015 was 22.42 inches long, with pike up to 31.61 inches sampled.    
Bluegill CPUE was 31.29 fish per trap net in 2015, between the second and third quartiles for class 24 lakes.  The average bluegill sampled in the trap nets in 2015 was 7.01 inches long, and the largest was 8.94 inches.  Black Crappie CPUE was 4.29 fish per trap net, down from 13.22 fish per trap net in 2009, and between the first and second quartiles for abundance in class 24 lakes.  The average length of Black Crappies sampled in trap nets during the 2015 survey was 6.89 inches, and the largest fish was 9.41 inches.  White Crappie CPUE was 0.86 fish per net in the trap nets, between the first and second quartiles for class 24 lakes.  The average White Crappie sampled in trap nets during the 2015 survey was 8.82 inches long, and the largest was 10.39 inches.  Yellow Perch were sampled at a CPUE of 11.25 per gillnet, above the median level for class 24 lakes.  The average size Yellow Perch in 2015 was 7.15 inches in length and the largest was 8.98 inches.  
</t>
  </si>
  <si>
    <t>https://www.dnr.state.mn.us/lakefind/lake.html?id=02003500</t>
  </si>
  <si>
    <t>Fawn</t>
  </si>
  <si>
    <t>Stacy</t>
  </si>
  <si>
    <t>The fish population of Fawn Lake was dominated by bluegill.  One-third of the fish were over 6 inches in length, but none reached 7 inches.  Other panfish species present in low numbers included pumpkinseed, hybrid, and green sunfish as well as black crappie and yellow perch.  Northern pike were abundant with some larger individuals present.  Largemouth bass appeared to be moderately abundant.</t>
  </si>
  <si>
    <t>https://www.dnr.state.mn.us/lakefind/lake.html?id=02004200</t>
  </si>
  <si>
    <t>Coon</t>
  </si>
  <si>
    <t>Soderville</t>
  </si>
  <si>
    <t xml:space="preserve">Coon Lake is a 1,250 acre lake located in northern Anoka County and assigned to lake class 35. This lake was historically susceptible to winterkills but there are currently two aeration systems in place which appear to be preventing severe winterkill. The primary management species are Walleye and Northern Pike. A mix of Walleye fingerlings and adults are stocked ranging from about 500 to 600 lb annually. In 2009 a 17 inch minimum length limit for Walleyes was implemented with the goal of protecting smaller fish from harvest. Coon was sampled with gill nets, trap nets, and night time electrofishing in June 2019.   
Northern Pike were sampled by gill nets at a rate of 10.6 fish per net, which is higher than average for the lake class but typical relative to historic catches and is meeting the long range goal. Mean weight of 2.4 lb was also higher than average for the lake class. Lengths of fish were well distributed from 12 to 35 inches with an average of 21.5 and 11% of Pike exceeded 30 inches.   
The Walleye gill net catch rate of 0.6 fish per net failed to meet the goal of 1 fish per net. This catch rate is substantially lower than the previous survey catch of 3.3 fish per net but it is typical for the last decade of sampling. Walleyes averaged 19 inches in length with the largest measuring 22.6 inches.   
Although Black Crappie were sampled at a low abundance by trap nets (0.6 fish per net), they were sampled at a much higher rate of 8.8 fish per net in gill nets. This rate is above average for the lake class and the highest catch in a survey since 1988. The gill net fish tended to be small with an average length of 6.8 inches and the few trap net fish were larger with an average length of 9.3 inches. The largest fish sampled was 11.1 inches.   
Bluegill were sampled at a rate of 92.5 fish per trap net. This is up considerably from the previous rate of 30 fish per net in 2015 but it is similar to other surveys since the early 1980's. Mean weight of 0.15 lb was less than average for the lake class and typical for the lake. Bluegill averaged 5.5 inches in length with the largest individual sampled measuring just over 8 inches.   
The Yellow Perch catch rate of 2.6 fish per gill net was low. Catch rates have historically been variable but only one of the previous eight surveys has exceeded the lake class mean. The few fish sampled were small with an average length of 6 inches.   
</t>
  </si>
  <si>
    <t>https://www.dnr.state.mn.us/lakefind/lake.html?id=02004500</t>
  </si>
  <si>
    <t>Golden</t>
  </si>
  <si>
    <t>Circle Pines</t>
  </si>
  <si>
    <t xml:space="preserve">Golden Lake is a small (57 acre) class 38 lake located at the lower end of a sub-watershed of the Rice Creek Watershed in the City of Circle Pines. Maximum depth is 25 feet. A portion of the lakeshore is included in a City of Circle Pines park that contains a boat access and shore facilities for a cascade type winter aeration system. The city park also hosts a fishing pier, swimming beach and a small boat launch. An electric motor only boating regulation is in place on this lake. The aeration system is a permanent structure buried in the ground. The system discharges below the water surface to minimize open water areas in winter. Golden Lake in the past has been stocked with Channel Catfish and Walleye of various sizes off and on since 1984. Efforts to establish a fishable Walleye population have been difficult as no Walleye have been sampled in the last two surveys. The last Channel Catfish stocking effort occurred in 2009 and continued stocking efforts are dependent on finding a quality source of Channel Catfish.  
Bluegills were found in slightly above average abundance for lakes similar to Golden with average size being a little more than 6.0 inches. Black Crappies can be found in average numbers and are of below average size. Largemouth Bass were sampled in average numbers for lakes like Golden and are of average size. Northern Pike were also sampled in below average numbers but the fish found were decent sized and averaged just less than 26 inches. Of the east metro lakes stocked with Channel Catfish, Golden has been one of the more successful and historically had one of the highest net catches for Channel Catfish. One 19.0 inch Channel Catfish was sampled in 2018.   
</t>
  </si>
  <si>
    <t>https://www.dnr.state.mn.us/lakefind/lake.html?id=02005300</t>
  </si>
  <si>
    <t>Ham</t>
  </si>
  <si>
    <t>Ham Lake</t>
  </si>
  <si>
    <t xml:space="preserve">Ham Lake is a 168 acre, class 38 lake located in northern Anoka County, primarily managed for Largemouth Bass with Northern Pike as a secondary management species.  There is a public access located in the city park on the south side of the lake, and a 2004 survey found angling pressure to be relatively high compared to other lakes in the area at 101.5 hrs/acre.  The fish community of Ham Lake reflects a typical Largemouth Bass, Bluegill, Northern Pike community.    
Northern Pike were sampled at a catch rate of 8.33 fish per gillnet,above average for class 38 lakes.  The average sampled pike was 20.95 inches in length, and the largest pike sampled was 29 inches.  Over 52% of Northern Pike sampled in this survey were longer than 21 inches, and 4% were greater than 26 inches in length.    
Largemouth Bass are typically not sampled effectively in gillnets and trap nets, but bass catch rate in gillnets (2.33 fish per net) was above average for abundance in class 38 lakes.  Sampled bass ranged from 8 to 16 inches, with an average length of 12.71 inches.   
Bluegill catch rate was 17.25 fish per trap net, above average for class 38 lakes.  Sampled Bluegills ranged from under 3 inches to 8 inches in length, with an average length of 5.53 inches.  Size structure was poor, 36% of sampled Bluegills were greater than 6 inches in length and 2% were greater than 7 inches.  Black Crappie catch rate was 0.88 fish per trap net, below average for class 38 lakes, and Pumpkinseed Sunfish catch rate was 2.75 fish per trapnet, above average for class 38 lakes.  Yellow Bullheads were sampled at 9.33 fish per gillnet, significantly above average for class 38 lakes. </t>
  </si>
  <si>
    <t>https://www.dnr.state.mn.us/lakefind/lake.html?id=02006500</t>
  </si>
  <si>
    <t>Fish</t>
  </si>
  <si>
    <t>East Bethel</t>
  </si>
  <si>
    <t xml:space="preserve">The fish population of the lake consists of abundant green sunfish and black bullhead, good numbers of small bluegill and hybrid sunfish, and a few average sized black crappie.  Green sunfish were larger than average for the species(up to 8"), but most anglers would consider them small sized.  A few bluegills over 6" were sampled, but the smaller bluegill(under 6") were more abundant.  No predators were sampled in this investigation.   </t>
  </si>
  <si>
    <t>https://www.dnr.state.mn.us/lakefind/lake.html?id=02007100</t>
  </si>
  <si>
    <t>Spring</t>
  </si>
  <si>
    <t>Spring Lake Park</t>
  </si>
  <si>
    <t xml:space="preserve">Spring Lake (also called Wood Lake) has been managed by the Fishing in the Neighborhood Program since 2003. Spring Lake sits on the borders of three cities (Spring Lake Park, Mounds View and Fridley) and two counties (Anoka and Ramsey). A fishing pier was installed in 2005 and a surface aspirating aerator in 2006. Spring Lake has a history of water level fluctuations and the lake was augmented with groundwater into the 1980's. Since 2003 the water level has been declining, with a slight rebound in the past few years. Most of the lake is shallow (less than 8 feet) and supports a large variety of native submersed aquatic plant species. This diverse plant community is highly desirable and provides fantastic fish habitat but also can be detrimental in winter when plants senesce and decay and dissolved oxygen becomes limiting. The deepest area is in the east end and is around 17 feet deep. A distinct edge forms where the plants stop growing at around 9-10 feet and can provide great fishing from a canoe or small boat. A hard winterkill was documented in 2010 when the aeration system could not be operated due to shallow water and a mild winterkill occurred in the winter 2017-2018 due to the surface aspirator breaking down.  
Due to the recent winterkill the Spring Lake fish community is somewhat diminished. Black Bullhead was the most numerous fish found in this survey. Black Bullhead lengths ranged from 3.5 to almost 13 inches. Other fish observed in lesser numbers were Pumpkinseed Sunfish, Bluegill and Black Crappie. These fish ranged from 6.0 to 9.0 inches in length.   
</t>
  </si>
  <si>
    <t>https://www.dnr.state.mn.us/lakefind/lake.html?id=02007200</t>
  </si>
  <si>
    <t>Laddie</t>
  </si>
  <si>
    <t>GREEN SUNFISH, BLACK CRAPPIE AND HYBRID SUNFISH WERE FOUND AT ABOVE LOCAL MEDIAN NUMBERS. BLACK BULLHEAD, PUMPKINSEED AND BLUEGILL WERE FOUND AT BELOW LOCAL MEDIAN LEVELS. LARGEMOUTH BASS WERE PRESENT. BLUEGILL AND LARGEMOUTH BASS ARE THE RE- SULT OF THE 1982 AND 1983 STOCKING.</t>
  </si>
  <si>
    <t>https://www.dnr.state.mn.us/lakefind/lake.html?id=02007501</t>
  </si>
  <si>
    <t>East Moore</t>
  </si>
  <si>
    <t>Fridley</t>
  </si>
  <si>
    <t xml:space="preserve">East Moore Lake is a heavily vegetated 28-acre, class 40 lake located at Highway 65 and Interstate 694 in Fridley.  Moore Lake Park (City of Fridley) borders approximately half of the shoreline and provides numerous amenities including a swimming beach, playground, picnic area, walking path, and fishing pier.  The sport fish community consists of Black Crappie, Bluegill, Pumpkinseed and Hybrid Sunfish, Largemouth Bass and Northern Pike.  East Moore is aerated year round.   
Northern Pike and Largemouth Bass populations were present in varying numbers.  Northern Pike were sampled in above average relative abundance (13.0/gill net) for lakes similar to East Moore. The Largemouth Bass population is average when compared to prior surveys.  Panfish numbers were within normal ranges when compared to other similar lakes in Minnesota.  Of the 51 trapnet caught Bluegills, 10 and 19 % of fish sampled were above 7.0 and 6.5 inches, respectively. Growth rates were below average with the majority of the population primarily consisting of slow growing (based on statewide averages) age 3 fish. Other sunfish species were sampled in varying numbers. Three Hybrid Sunfish averaging 4.37 inches and 43 Pumpkinseed Sunfish averaging 5.17 inches were sampled with trap nets.  Pumpkinseed relative abundance was average for East Moore Lake. Two age-3 and one age-4 Black Crappie were sampled during this assessment. Other fish observed during this survey but sampled in low abundance were, one Common Carp and seven Black Bullhead.  
</t>
  </si>
  <si>
    <t>https://www.dnr.state.mn.us/lakefind/lake.html?id=02007502</t>
  </si>
  <si>
    <t>West Moore</t>
  </si>
  <si>
    <t xml:space="preserve">Bluegill are abundant in West Moore Lake, but are small.  Lengths ranged from 3 to 8 inches, with an avergae of 4.5 inches, and only 15% over 6 inches.  Northern pike are also abundant but small - lengths ranged from 12.5 to 19 inches.  Other games species sampled in low numbers were largemouth bass, black crappie, and yellow perch.     </t>
  </si>
  <si>
    <t>https://www.dnr.state.mn.us/lakefind/lake.html?id=02008400</t>
  </si>
  <si>
    <t>Crooked</t>
  </si>
  <si>
    <t>Andover</t>
  </si>
  <si>
    <t xml:space="preserve">Crooked Lake is a 115 acre lake in Anoka County assigned to lake class 30.  Primarily managed for Largemouth Bass, a special catch and release only regulation for Bass was implemented in 2002.  Walleye and Channel Catfish have been stocked previously but these efforts were discontinued after 2015 since they failed to create a feasible fishery.  A winter aeration system to reduce winterkill was installed in 1987. This survey was conducted in July 2021 with gill nets and trap nets. Electrofishing to target Largemouth Bass was conducted in May 2021. The previous Survey was conducted in 2015 with the previous electrofishing effort occurring in 2016.  
Largemouth Bass were sampled by electrofishing at a rate of 81 fish per hour, the highest catch rate in the lake's history. It is nearly four times as high as the previous electrofishing effort but on par with the next most recent sampling in 1999 of 70.9 fish per hour. Average size was smaller than previous surveys with a mean length of 9.9 inches. This may be due to the large number of particularly small fish that were sampled rather than a lack of larger fish. The largest individual measured 19.5 inches.   
Northern Pike were sampled at a rate of 11.5 fish per gill net. This higher than average for similar lakes but is typical relative to the previous survey. Fish size was slightly smaller than previous surveys with a mean length of 22.3 inches. Sizes were fairly well distributed between 15 and 30 inches.   
Trap nets sampled Black Crappie at a rate of only 0.25 fish per net and gill nets at only 3 fish per net. This rate is low but rates have been relatively low in most previous surveys. The low number of fish sampled makes it impossible to extrapolate any size data to the entire population but the largest fish measured was 8.4 inches.   
Bluegill were sampled by trap nets at a rate of 40.5 fish per net. This is higher than average for similar lakes but typical of previous surveys. Fish size was also typical relative to previous surveys with a mean length of 5.5 inches. The longest fish sampled was 7.5 inches.  
Four Channel Catfish with a mean length of 22.4 inches were sampled in this survey. These fish have persisted since the cessation of stocking in 2015 and may still offer a limited angling opportunity. Other species sampled included: Common Carp, Green Sunfish, Hybrid Sunfish, Pumpkinseed, White Sucker, Yellow Bullhead, and Yellow Perch.  
</t>
  </si>
  <si>
    <t>https://www.dnr.state.mn.us/lakefind/lake.html?id=02009100</t>
  </si>
  <si>
    <t>George</t>
  </si>
  <si>
    <t>Saint Francis (Anoka)</t>
  </si>
  <si>
    <t>Lake George is a round and shallow basin (79% littoral) that lies in the Anoka sand plain. The lake is relatively clear and supports a diverse aquatic plant community which provides ample habitat for the resident fish population.  It contains a typical Largemouth Bass-Bluegill-Northern Pike fish community. Above average water quality makes this a popular recreation lake.  Basin characteristics place Lake George in lake class 29. Recent fish management efforts have attempted to establish a Walleye population through stocking but this assessment indicates poor recruitment of stocked fingerlings, likely due to the high Northern Pike population. During the 2014 assessment, Northern Pike were sampled at a lower rate than the previous survey. The average size of pike captured was approximately 21 inches and 2 pounds. About 13% of them measured 26 inches or larger. Only three Walleyes were captured during this assessment and averaged 23.7 inches. Bluegill abundance was cut in half from the previous survey, however they were still found in high abundance for this type of lake. Bluegill averaged 6.1 inches and 12% of them were 7 inches in length or larger. Black Crappies were captured in high abundance and averaged between 6.6 and 6.9 inches in total length. Approximately one quarter of the crappie captured in the trap nets were 8 inches or larger.</t>
  </si>
  <si>
    <t>https://www.dnr.state.mn.us/lakefind/lake.html?id=02010600</t>
  </si>
  <si>
    <t>Norris</t>
  </si>
  <si>
    <t xml:space="preserve">Norris Lake is a small water body in northern Anoka County near the town of St. Francis. Anglers gain access at two primitive areas. One on the north side of the lake on County Road 24 and on the east side off County Road 47. The most abundant species sampled during the survey was bluegill. While their population is high their average size is small. Bluegills up to 8.3 inches were sampled but anglers will have to do quite a bit of sorting. Other sunfish species sampled include hybrid and green sunfish. Black crappies were sampled in low numbers. Northern pike were found in average numbers but below average size. Yellow bullhead were caught in average numbers.       </t>
  </si>
  <si>
    <t>https://www.dnr.state.mn.us/lakefind/lake.html?id=02012200</t>
  </si>
  <si>
    <t>Burns</t>
  </si>
  <si>
    <t>Elk River</t>
  </si>
  <si>
    <t>Based on the present survey, the fish population of Burns Lake consists of black bullhead, yellow perch, golden shiner, green and hybrid sunfish, pumpkinseed, carp, white sucker, fathead minnow, johnny darter, and tadpole madtom.  Black bullhead dominated the catch with fish of small size.  Yellow perch were abundant, with 15% over 9 inches.  Sunfish species were low in number and small in size.  Golden shiner were present in moderate numbers.  Carp were moderate in number with all fish less than 12 inches. White sucker were present in low numbers.  Seining resulted in high numbers of fathead minnow and low numbers of johnny darter and tadpole madtom.</t>
  </si>
  <si>
    <t>https://www.dnr.state.mn.us/lakefind/lake.html?id=02013300</t>
  </si>
  <si>
    <t>East Twin</t>
  </si>
  <si>
    <t xml:space="preserve">East Twin is a typical Largemouth Bass-Bluegill-Northern Pike lake with above average water clarity. The clarity of the water as measured with a secchi disk during this survey was 11.0 feet recorded on July 11, 2016. Northern Pike were sampled in above average levels for abundance in lakes of this type. The Northern Pike population as a whole has a good size distribution for lakes such East Twin and averaged 21.5 inches long. Northern Pike over 30.0" in length were sampled during this assessment. No Walleye were captured during this survey. Largemouth Bass appear to have a good presence in this lake as they were sampled in above average abundance in trap nets. Black Crappie were sampled in very low abundance in the trap and gill nets. The average Black Crappie captured was a little over 7.0 inches in length. Bluegill Sunfish were sampled in above average numbers in trap nets. The average size of Bluegill in the survey was almost 6 inches long. Pumpkinseed Sunfish were found in good abundance but are small in size. The average Pumpkinseed sampled was 4 inches long.  Although Hybrid Sunfish are increasing their presence in East Twin when compared to previous surveys, the average size of Hybrid Sunfish sampled however is small. Black Bullheads were sampled in low abundance however Yellow and Brown Bullheads were found in moderate numbers with the largest individuals of each species captured measuring 11" and 12" respectively. Bowfin were found in average abundance but were small in size. Yellow Perch were observed in low numbers and small size during the survey. </t>
  </si>
  <si>
    <t>https://www.dnr.state.mn.us/lakefind/lake.html?id=02058500</t>
  </si>
  <si>
    <t>Loch Ness</t>
  </si>
  <si>
    <t xml:space="preserve">Loch Ness Lake is a 14 acre FiN pond located in Loch Ness Park, City of Blaine at the intersection of Lexington and 111th Avenues and has been intensively managed since 1976. The City of Blaine manages Loch Ness Park, which provides picnic tables and shelters, grills, playground, and a fishing pier.    
The sport fish community consists of Northern Pike, Bluegill, Green, Pumpkinseed and Hybrid sunfish.  Winterkill occurs periodically, thus limiting intensive predator management.  Bluegill Sunfish and Northern Pike, a species that is tolerant of low dissolved oxygen, have been stocked on a semi regular basis.  Northern Pike have been stocked as recently as 2014.  Although we did not sample Largemouth Bass in our trap or gill nets, they are present based on field observations during the two day survey.  Panfish are present in varying numbers.  2015 Bluegill catches (19.4/trap net) are down from the previous survey in 2010 (38.25/trap net). Green Sunfish (N=6), Hybrid Sunfish (N=13) and Pumpkinseeds (N=5) were sampled in relatively low numbers.  Black Bullhead (N=36, 2015) numbers have varied, ranging from a low of 3.0/trap net in 2010 to high of 91.6/trap net in 1998. Black Bullhead mean length did not exceed 6.0 inches during this survey.     
</t>
  </si>
  <si>
    <t>https://www.dnr.state.mn.us/lakefind/lake.html?id=02065400</t>
  </si>
  <si>
    <t>Unnamed</t>
  </si>
  <si>
    <t>Coon Rapids</t>
  </si>
  <si>
    <t xml:space="preserve">Cenaiko Lake is a designated stream trout lake located in the Coon Rapids Dam Regional Park. Trout are stocked annually to provide a unique fishing opportunity in the Twin Cites Metro Area. Heavy fishing pressure is common when the trout season opens. Winter angling is very popular, especially on opening weekend. Brown trout were found in low abundance during this assessment. This is not unexpected due to the popularity of the fishery. Hybrid sunfish were the most abundant species sampled, but the fish were small. Bluegills were captured for the first time in trap nets in this lake. Bluegills were seined during the 2003 survey but their presence in the trap nets indicated the population is growing. Black crappies were uncommon while white crappies were more numerous, but are small.     </t>
  </si>
  <si>
    <t>https://www.dnr.state.mn.us/lakefind/lake.html?id=02076400</t>
  </si>
  <si>
    <t>Club West</t>
  </si>
  <si>
    <t>Blaine</t>
  </si>
  <si>
    <t xml:space="preserve">Club West Lake is a 39-acre, man-made lake located in Blaine near the intersection of Highway 65 and 109th Avenue. Although depths up to 25 feet are present, the majority of the lake is less than 10 feet. It has been managed by the Fishing in the Neighborhood (FiN) program since 2003 with the goal of providing quality shorefishing opportunities in the city of Blaine. Black crappies and bluegills were stocked from 2003 to 2005 while northern pike adults and walleye fry were stocked in 2004, 2006 and 2008 respectively.  A city park on the north side of lake provides a playground and plenty of shoreline to fish.  Club West's fish community consists of black bullhead, black crappie, bluegill, common carp, golden shiner, largemouth bass, northern pike, pumpkinseed sunfish, walleye, and white sucker.      
Largemouth bass were sampled in low numbers. Two largemouth bass measuring 7.24 and 15.91 inches were sampled by trapnet net. Northern pike have an average size in Club West Lake registering in at 25.4 inches. The largest northern pike surveyed measured 29.6 inches and weighed 6.4 pounds which is near the state wide average for northern pike. No walleyes were sampled during this survey. Several fast growing walleyes were sampled in the 2006 survey which were most likely individuals from the 200,000 walleye fry stocked in 2004.  Walleye fry (160,000) have been stocked biennially in Club West Lake since 2008 but none of these fish were detected during this survey.  
Black crappies, bluegills, and pumpkinseeds were also sampled in relatively low numbers.  Of the 41 bluegills captured in both gill and trap nets, only 17% of the fish sampled were above 6.0 inches, with three fish exceeding 6.5 inches.  Fourteen black crappies averaged 6.1 inches which is less than the average size found in the 2006 survey.  One pumpkinseed sunfish was sampled and it measured 3.5 inches.  The physical layout of Club West Lake with its steep shoreline makes for less than ideal panfish trap netting conditions. These steep areas result in deep frame depths for the trapnets and may reduce trap net catches.        
Two golden shiners were encountered in the gill net and white suckers were sampled in low numbers during this assessment. White suckers averaged approximately 16.1 inches. Black bullheads were found in moderate to abundant numbers and averaged 6.41 inches.    
</t>
  </si>
  <si>
    <t>https://www.dnr.state.mn.us/lakefind/lake.html?id=03000500</t>
  </si>
  <si>
    <t>Shipman</t>
  </si>
  <si>
    <t>Osage</t>
  </si>
  <si>
    <t>Becker</t>
  </si>
  <si>
    <t>Shipman Lake is located six miles southeast of Osage in eastern Becker County. Shipman has a surface area of 61 acres and a maximum depth of 55 feet. A county owned public access is located on the southeast shore of the lake. Shipman provides angling opportunities for Northern Pike, Largemouth Bass and panfish.  
The Minnesota Department of Natural Resources (DNR) has classified Minnesota's lakes into 43 different types based on physical, chemical, and other characteristics. Shipman is in lake class 28, one of fourteen class 28 lakes in the Park Rapids management area. Class 28 lakes generally are small with clear and hard water and are regularly shaped. Other class 28 lakes in the work area include: Big Bass, Dinner, Emma, Gilmore, Indian, Little Blueberry, Nagel, Newman, and Thomas.  
Northern Pike abundance was low, but in line with the past surveys. Pike sampled had an average length of 17.8 inches and weighed 1.4 pounds.  
Largemouth Bass were sampled in good numbers again in 2022.  Bass averaged 10.4 inches in length, with the longest sampled at 16 inches.  
Black Crappies are normally sampled in Shipman, however, none were found in 2022. Shipman also provides good fishing for Bluegill and Pumpkinseed; with a decent number of fish ranging 5 - 8 inches.  
Currently, no Aquatic Invasive Species (AIS) have been identified in Shipman Lake. To avoid spreading AIS, lake users are required to remove all aquatic plants or animals from their watercraft and drain all water from their boat before leaving the access.</t>
  </si>
  <si>
    <t>https://www.dnr.state.mn.us/lakefind/lake.html?id=03000700</t>
  </si>
  <si>
    <t>Blueberry</t>
  </si>
  <si>
    <t xml:space="preserve">Little Blueberry is located in eastern Becker County, seven miles southeast of Osage.  Little Blueberry has a surface area of 69 acres and a maximum depth of 47 feet.  There is a county access with an earthen ramp on the north shore of the lake.  Little Blueberry provides fishing opportunities for northern pike, panfish, and largemouth bass.  Due to its small size, Little Blueberry is very susceptible to over-harvest.  Anglers must practice selective harvest if they want to maintain or improve the fishery in Little Blueberry.  
The Minnesota Department of Natural Resources (DNR) has classified Minnesota's lakes into 43 different types based on physical, chemical, and other characteristics.  Little Blueberry is in lake class 28.  Other area lakes in this same classification include: Big Bass, Dinner, Emma, Gilmore, Indian, Nagel, Newman, Thomas, and Williams.  
Northern pike abundance (1.5 pike/gillnet) was down from past surveys and below the range "typical" for this lake class.  Past surveys have shown the northern pike population to be dominated by small, "hammer handle" pike, with an occasional large fish.  Little Blueberry has good panfish populations, composed of black crappie, bluegill, and pumpkinseed.  Anglers will find bluegill and pumpkinseed in the 6-8 inch size range.   Black crappie abundance (0.8 black crappie/trapnet) was down from past surveys.  Largemouth bass are present and were sampled in moderate numbers with standard survey gear.  Largemouth bass up to 18.0 inches were sampled.  Yellow perch were sampled in moderate numbers with fish measured up to 11.1 inches.  Walleye were not sampled in 2010, but have been sampled in past surveys in very low numbers.  Other species sampled included moderate numbers of bowfin (dogfish), and low numbers of black, brown, and yellow bullhead.  
</t>
  </si>
  <si>
    <t>https://www.dnr.state.mn.us/lakefind/lake.html?id=03000900</t>
  </si>
  <si>
    <t>Little Long</t>
  </si>
  <si>
    <t>Wolf Lake</t>
  </si>
  <si>
    <t xml:space="preserve">Little Long is an 11-acre lake located eight miles east of the town of Wolf Lake in eastern Becker County.  Little Long has a maximum depth of 28 feet.  There is a county owned public access located on the southwest shore.  Long Lake was formerly managed for trout (rainbow and brown) and was reclaimed with rotenone in 1962 and 1971 to eliminate species such as northern pike, largemouth bass, and sunfish.  However, these species reappeared in the lake, causing problems with trout survival.  Management for trout was discontinued in 1989.  Since then the lake has developed into a warmwater fish community.  The lake's small size and low productivity limits the number and sizes of fish the lake can support.  Species such as panfish and largemouth bass tend to be small in size and slow-growing.  
Fish species present in Little Long in the 2010 assessment included northern pike, black crappie, largemouth bass, yellow perch, white sucker, yellow bullhead, and green sunfish.  One 22.6 inch northern pike was sampled in the trapnets.  Past surveys have sampled low numbers of northern pike with an occasional larger pike sampled.  Black crappie and yellow perch abundance was very high compared to past surveys.  Black crappie up to 10.9 inches were sampled, however, very few crappie were over 8.0 inches in length.  Black crappie growth was very slow when compared to other area lakes.  Yellow perch had an average length of 7.6 inches with fish measured up to 10.6 inches.  One largemouth bass was sampled (14.2 inches).  Past surveys have shown good numbers of bass, but very few fish over 12.0 inches in length have been sampled.   
</t>
  </si>
  <si>
    <t>https://www.dnr.state.mn.us/lakefind/lake.html?id=03001000</t>
  </si>
  <si>
    <t>Straight</t>
  </si>
  <si>
    <t xml:space="preserve">Straight Lake is located in Osage, in eastern Becker County.  Straight has a surface area of 471 acres and a maximum depth of 63 feet.  A state-owned public access is located on the south shore of the lake.  The Minnesota Department of Natural Resources (DNR) has classified Minnesota's lakes into 43 different types based on physical, chemical, and other characteristics.  Straight is in lake class 25.  Class 25 lakes generally have a very high percentage of littoral area (depths less than 15 feet), with very irregularly shaped shoreline.  Other class 25 lakes in the Park Rapids area include: Bad Axe, Belle Taine, Eagle, Island, Little Mantrap, Little Sand, Mantrap, Ojibway, Spider, Third Crow Wing, Two Inlets, and West Crooked.  
Walleye abundance decreased during the 2020 survey but was in the upper range of similar lakes in lake class 25.  A typical walleye caught by an angler will be in the 14-23 inch range.  The average length of walleye surveyed was 19 inches, with the largest sampled being 27.6 inches.  Yellow Perch are an important forage for Walleye and Northern Pike.  Perch abundance was down from previous surveys, but it is comparable for other similar lakes.  However, Yellow Perch were small with an average length of 6 inches.  
Northern Pike abundance is going to be high, and the size is going to be on the small side.  The average length and weight was 22.3 inches and 2.62 pounds respectively.  The largest Northern Pike sampled was 36 inches.  
Straight Lake has been a popular lake for panfish, especially during the winter.  Angling opportunities include Black Crappie, and Bluegill.  Black Crappie were sampled ranged from 3.5-11.5 inches in length, but anglers can find acceptable size Crappies in the 9-11.5 inch range.  Most Bluegill sampled were 4-7 inches with some sampled over 9 inches.  
Tullibee have a sport gill netting season in December on Straight Lake.  They are an important forage species for larger Walleye and Northern Pike.  Tullibee abundance was the highest ever recorded with an average length of 10.5 inches and the largest sampled was 15.5 inches.  
Other species sampled include Brown Bullhead, Golden Shiner, Hybrid Sunfish, Rock Bass, White Sucker, and Yellow Bullhead.  
Purple loosestrife is an aquatic invasive species (AIS) that has been identified in Straight Lake.  To avoid spreading AIS, lake users are required to remove all aquatic plants or animals from their watercraft and drain all water from their boat before leaving the access.  
</t>
  </si>
  <si>
    <t>https://www.dnr.state.mn.us/lakefind/lake.html?id=03001700</t>
  </si>
  <si>
    <t>Two Inlets</t>
  </si>
  <si>
    <t>Two Inlets Lake is located south of Two Inlets, MN in eastern Becker County. Two Inlets has a surface area of 578 acres and a maximum depth of 60 feet.  There is a state-owned public access located on the northwest shore of the lake.  Two Inlets provides fishing opportunities for Walleye, Northern Pike, Largemouth Bass, and panfish.  
The Minnesota DNR has classified Minnesota's lakes into 43 different types based on physical, chemical, and other characteristics. Two Inlets Lake is in lake class 25. Class 25 lakes generally are deep, very clear, have hard water and are irregularly shaped. Other class 25 lakes in the Park Rapids area include: Bad Axe, Belle Taine, West Crooked, Ninth Crow Wing, Ojibway, Island, Big Mantrap, Little Sand, Skunk, Spider, and Straight.  
Walleye abundance has been consistent in previous years on Two Inlets Lake, and 2021 had above average numbers. Many Walleyes are a great size for anglers of 12 - 21 inches, with a number of smaller fish for the future. The average length was 16 inches, with the largest sampled at 27 inches. Yellow Perch are important forage for Walleye and Northern Pike, and perch abundance was on the low end of past samples on Two Inlets. Yellow Perch had an average size of 6 inches and were sampled up to 8.8 inches.  
Northern Pike abundance was in line with past surveys, and on the high end of the desirable range.  Northern Pike were fast growing compared to similar lakes and ranged from 14 - 34 inches in length.  The average size of 21 inches and 2.2 pounds was similar to past surveys on Two Inlets.  
Largemouth Bass were sampled by spring electrofishing.  The catch rate was on the high end for Two Inlets, but low compared to other bass lakes in the area.  Largemouth Bass size was very large, ranged from 14.5-18.8 inches, with most fish 15-16 inches.  
Angling opportunities for panfish include Black Crappie, Bluegill and Pumpkinseed. Black Crappie numbers were high compared to past surveys, and similar lakes in the areas.  Spring sampling targeting spawning crappies had an average size of 9.5 inches, whereas standard summer sampling averaged 7.4 inches.  Black Crappies ranged from 4 - 13 inches in length.  Bluegill and Pumpkinseed abundance was similar to recent years, with fish ranging from 3 - 8 inches in length during standard summer sampling.  Spring sampling targeting Bluegills also took place in 2021, with fish from 3.5 - 10 inches in length.  
Currently no aquatic invasive species (AIS) have been identified in Two Inlets Lake.  To avoid spreading AIS, lake users are required to remove all aquatic plants or animals from their watercraft and drain all water from their boat before leaving the access.</t>
  </si>
  <si>
    <t>https://www.dnr.state.mn.us/lakefind/lake.html?id=03002900</t>
  </si>
  <si>
    <t>Hungry Man</t>
  </si>
  <si>
    <t xml:space="preserve">Hungryman Lake is located in eastern Becker County, two miles northeast of the town of Two Inlets.  Hungryman has a surface area of 139 acres and is a very shallow lake with a maximum depth of only 21 feet.  Hungryman Lake lies entirely within the Two Inlets State Forest.  There is a State Forest campground and public access located on the south shore.  Due to the shallow depth, Hungryman Lake is subject to periodic "winterkill" events.  Several partial winterkills have occurred over the years.  
The Minnesota Department of Natural Resources (DNR) has classified Minnesota's lakes into 43 different types based on physical, chemical, and other characteristics.  Hungryman is in lake class 39.  Other area lakes in this same classification include; Paine, Peysenski, and Portage.  Class 39 lakes are characterized as shallow lakes with a high percentage of the lake area less than 15 feet in depth (littoral area).  
Present and past surveys have shown Hungryman to have an abundant northern pike population.  Anglers will find that northern pike tend to run small as average length and weight was only 20.9 inches and 1.8 pounds.  Northern pike up to 28.3 inches were sampled.  Hungryman has an abundant panfish population composed of black crappie, bluegill, and pumpkinseed.  Anglers will find black crappie in the 8-10 inch with a few larger sized fish.  Black crappie growth rates were slow when compared to other area lakes.  Anglers will find good numbers of bluegill and pumpkinseed in the 6-8 inch size range.  Hungryman can support a "boom and bust" largemouth bass population depending on the frequency and severity of winterkills.  While not known for producing big bass, Hungryman can provide good action for 12-15 inch bass.  
</t>
  </si>
  <si>
    <t>https://www.dnr.state.mn.us/lakefind/lake.html?id=03003000</t>
  </si>
  <si>
    <t xml:space="preserve">Boot Lake is located in northeastern Becker County, six miles northwest of Two Inlets.  Boot Lake is a narrow, deep-water lake with a surface area of 378 acres and a maximum depth of 109 feet.  There is a state-owned public access located on the north shore of the lake.  Boot Lake is best known for its Walleye population, but also provides angling opportunities for Northern Pike.  
The Minnesota Department of Natural Resources (DNR) has classified Minnesota's lakes into 43 different types based on physical, chemical, and other characteristics.  Boot Lake is in lake class 23.  Class 23 lakes are generally deep, very clear, have hard water and are irregularly shaped.  Other class 23 lakes in the Park Rapids management area include Benedict, Big Bass, Blue, East Crooked, Eleventh Crow Wing, and Spearhead.  
Walleye abundance in Boot has remained stable the past several surveys with catch rates at the high end for this lake class.  Walleye sampled had an average length of 16.8 inches, weighed 1.8 pounds, and measured up to 25.2 inches.  Yellow Perch, an important forage for Walleye were small in size and sampled in low numbers.  
Northern Pike were sampled in high numbers for this lake class.  Northern Pike abundance in past surveys has fluctuated from moderate to high numbers.  Anglers will find the Northern Pike population dominated by small, "hammer handle" pike averaging 18.3 inches in length and 1.3 pounds.  The Northern Pike population in Boot is limited by high reproduction and recruitment of young pike and slow growth rates.  Past surveys have sampled very few larger Northern Pike.  
Boot Lake is not really known as a Bass - Panfish lake because of its limited shallow water habitat and productivity.   However, Boot Lake supports moderate numbers of Bluegill, Pumpkinseed, Largemouth Bass, and low numbers of Black Crappie.  Bluegill sampled were small in size, with an average length of 5.2 inches and very few over 7.0 inches.  Bluegill growth rates are slow in Boot Lake.  Past and present surveys have shown the Black Crappie population to fluctuate from low to moderate numbers.   Largemouth Bass have been sampled in low to moderate numbers in past surveys.  
Currently no Aquatic Invasive Species (AIS) have been identified in Boot Lake.  To avoid spreading AIS, lake users are required to remove all aquatic plants or animals from their watercraft and drain all water from their boat before leaving the access.  
</t>
  </si>
  <si>
    <t>https://www.dnr.state.mn.us/lakefind/lake.html?id=03003200</t>
  </si>
  <si>
    <t>Hernando DeSoto</t>
  </si>
  <si>
    <t>Goldenrod</t>
  </si>
  <si>
    <t>GREEN SUNFISH POPULATION IS VERY HIGH. THE ONE WALLEYE TAKEN IS PROBABLY A HOLD OVER FROM WHEN THE ADJACENT POND WAS USED FOR WALLEYE REARING POND BY  PARK RAPIDS.</t>
  </si>
  <si>
    <t>https://www.dnr.state.mn.us/lakefind/lake.html?id=03004200</t>
  </si>
  <si>
    <t>Kane</t>
  </si>
  <si>
    <t>Park Rapids</t>
  </si>
  <si>
    <t xml:space="preserve">Kane (Hemphill) Lake is located in eastern Becker County, seventeen miles northwest of Park Rapids.  Kane Lake has a surface area of 24 acres and a maximum depth of 52 feet.  There is a county-owned public access with an earthen ramp located on the southeast shore of the lake.  Kane Lake has limited shallow water habitat, dropping off quickly into deep water from the shoreline.  This limited amount of shallow water habitat along with stratification of the water column limits the productivity of this lake.  While Kane Lake is 53 feet deep, the lake stratifies during the summer months and little oxygen is found below 25 feet.  Kane Lake provides angling opportunities for northern pike and panfish.  Due to its small size and low productivity, Kane Lake is very susceptible to over-harvest.  Anglers are encouraged to practice selective harvest or catch and release if they want to improve the fishery in Kane Lake.  
The Minnesota Department of Natural Resources (DNR) has classified Minnesota's lakes into 43 different types based on physical, chemical, and other characteristics.  Kane Lake is in lake class 33.  Other area lakes in this same classification include Bass, Ingram, and Little Long.  
Moderate numbers of northern pike were sampled (6.0 pike/gillnet), within the range "typical" for this lake class.  Northern pike abundance in past surveys has been lower, fluctuating from low to moderate numbers.  Anglers will find pike in the 18-22 inch size range, however, larger pike are present with fish measured up to 33.7 inches.  Kane Lake is only capable of supporting limited numbers of large northern pike.  Anglers are encouraged to release larger pike (&gt;28 inches) in Kane Lake.  
Kane Lake provides a limited panfish fishery to the angler.  Bluegill were sampled in low numbers (2.6 bluegill/trapnet), below the range "typical" for this lake class.  Past surveys have shown the bluegill population to fluctuate from very low to moderate numbers.    Anglers will find bluegill in the 6-8 inch size range.  Present and past surveys have shown that the pumpkinseed population is dominated by very small fish, less than 6 inches in length.  Black crappie were sampled in low numbers, similar to past surveys.  Black crappie up to 10.0 inches were sampled.  Yellow perch abundance (23.0 perch/gillnet) was above the range "typical" for this lake class.   Yellow perch were generally not of an acceptable size for angling.    
Largemouth bass were sampled in low numbers.  Largemouth bass had not been sampled in past surveys.  
Other species sampled included hybrid sunfish, golden shiner, and common shiner.  
</t>
  </si>
  <si>
    <t>https://www.dnr.state.mn.us/lakefind/lake.html?id=03004400</t>
  </si>
  <si>
    <t>Dinner</t>
  </si>
  <si>
    <t xml:space="preserve">Dinner Lake is located fifteen miles northwest of Park Raids in northeastern Becker County.  Dinner Lake has a surface area of 57 acres and a maximum depth of 32 feet.  There is a township-owned public access on the south shore of the lake.  Dinner Lake provides angling opportunities for Northern Pike, panfish, and Largemouth Bass.  
The Minnesota Department of Natural Resources (DNR) has classified Minnesota's lakes into 43 different types based on physical and chemical characteristics.  Dinner Lake is in lake class 28.  Class 28 lakes are characterized as small lakes, with hard water, good water clarity, and a regular shaped shoreline.  
Anglers can expect to find an abundant Northern Pike population dominated by small, "hammer handle" pike in the 18 to 22 inch size range.  The Northern Pike population in Dinner has been very high since the 2003 survey.  Earlier surveys sampled pike in moderate numbers with a slightly larger average size.  The number of larger Northern Pike (&gt; 28.0 inches) sampled has been very low for all surveys on Dinner Lake.  Dinner Lake supports a healthy panfish population and can provide good fishing for Bluegill, Pumpkinseed, and Black Crappie. Present and past surveys have shown a moderate Bluegill population with decent numbers of Bluegill in the 6-8 inch size range.  Black Crappie were sampled in low numbers in 2015.  Black Crappie abundance has fluctuated from low to moderate numbers in past surveys.  Largemouth Bass are present, but found in lower numbers compared to other area lakes.  Yellow Perch were sampled in very low numbers compared to past surveys.  Yellow Perch are generally small, and not an acceptable size for angling.  Walleye are present in Dinner Lake, but in very low numbers.  
Currently no aquatic invasive species (AIS) have been identified in Dinner Lake.  To avoid spreading AIS, lake users are required to remove all aquatic plants or animals from their watercraft and drain all water from their boats before leaving the access.  
</t>
  </si>
  <si>
    <t>https://www.dnr.state.mn.us/lakefind/lake.html?id=03004900</t>
  </si>
  <si>
    <t>Morrison</t>
  </si>
  <si>
    <t>LARGEMOUTH BASS POPULATION IS GOOD THOUGH FISH ARE STUNTED. YELLOW PERCH ARE PLENTIFUL BUT NOT DESIR- ABLE TO THE ANGLER BECAUSE OF HEAVY YELLOW GRUB INFESTATION.</t>
  </si>
  <si>
    <t>https://www.dnr.state.mn.us/lakefind/lake.html?id=03008500</t>
  </si>
  <si>
    <t>Bad Medicine</t>
  </si>
  <si>
    <t>Ponsford</t>
  </si>
  <si>
    <t>Bad Medicine is a four mile long, narrow, 800-acre, 84 foot deep, clear water lake located in northeastern Becker County and within the White Earth Indian Reservation.  The lake has steep, primarily rocky, slopes near shore.  Although the lake lies within the Mississippi River drainage, it has no outlet and is primarily groundwater fed.  Historical water clarity records from the Minnesota Pollution Control Agency indicate the average water clarity is 25 feet at Bad Medicine Lake.  A state-owned public access is located on the north shore off MN 113.  Approximately 16,000 Rainbow Trout are stocked annually and Walleye fingerlings are stocked biennially in even years.  A standard survey was done on Bad Medicine Lake in mid-July 2022 to assess the fish community.   
Walleyes sampled during the 2022 survey ranged from 8.0 to 24.5 inches, with an average size 15.5 inches.  Walleye gill net catch rates were above average for this lake and also higher than lakes of similar biological conditions.  Fish over 15 inches represented 51% of the fish sampled.  There is some natural reproduction of Walleye, but stronger year classes are presented in years of fingerling stockings.    
Northern Pike abundance remains low in Bad Medicine Lake.  The average length of Northern Pike sampled during the 2022 survey was 22.6 inches, while Northern Pike up to 35.5 inches were sampled.  Gill nets sampled 31 Rainbow Trout during the 2022 survey, which was close to the lake's historical average.  Lengths ranged from 11.7 to 15.5 inches, with an average length of 13.3 inches.    
Smallmouth Bass remain abundant in Bad Medicine Lake, as the 2022 assessment documented the highest catch rate (3.7 per gill net) on record for this species.  Average length of Smallmouth Bass sampled was 14.1 inches and fish up to 19.1 inches were sampled.    
Rock Bass also are abundant, with an average length of 7.8 inches.  Yellow Perch numbers continue to be low with their average length being 6.8 inches.  Bluegill catches remain very low in surveys as Bad Medicine Lake lacks spawning habitat for Bluegill.  Other species sampled in this assessment include Burbot, Tullibee (Cisco) and White Sucker.  Although sampled in low numbers in previous surveys, Black Crappie and Largemouth Bass were not found in 2022 survey.</t>
  </si>
  <si>
    <t>https://www.dnr.state.mn.us/lakefind/lake.html?id=03008800</t>
  </si>
  <si>
    <t>Bass Lake is a small, lightly-developed lake in northeastern Becker County.  The county-owned boat access has limited parking for one or two rigs.  Ecologically, the lake is best suited for Northern Pike, Largemouth Bass, and panfish.  These species are self-sustaining in Bass Lake and have maintained relatively stable populations by natural reproduction.  
Conversely, Walleyes have little or no good spawning habitat in this lake and they require stocking to maintain the fishery.  Although Walleyes have never been considered abundant in Bass Lake, a modest population has been sustained by fingerling stocking.  Currently, sampled Walleyes average just under two pounds each.  
Northern Pike also averaged slightly less than two pounds in 2014.  Just one pike over thirty-inches long was sampled in Bass Lake in 2014.  
Test net catches of Black Crappie have not changed significantly during the past two decades,  Bluegill numbers are holding their own near the lake's normal range and Largemouth Bass are present in modest numbers.  Bluegills are slow growing in this lake but a few over eight inches in length were sampled in 2014.  Black Crappies grow at more normal rates and a wide range of sizes was found up to and over the one pound range.  
Being small, Bass Lake has a fishery that is susceptible to development related pressures, including overharvest.  Fish populations that are heavily exploited tend to be made up of fish that are smaller than what would be considered "keepers."  In other words, fish are cropped off as soon as they reach an acceptable size.  Anglers are encouraged to release a portion of the medium and larger fish caught in order to maintain a more balanced fish community and provide the opportunity to catch large fish in the future.  Release of Northern Pike twenty- four inches or larger is recommended.</t>
  </si>
  <si>
    <t>https://www.dnr.state.mn.us/lakefind/lake.html?id=03010100</t>
  </si>
  <si>
    <t>Fish communities are dynamic in all lakes and streams, constantly changing due to weather patterns, habitat alterations, stocking, fishing pressure and many other influences.  In Wolf Lake, winterkill greatly increases the intensity of these fish population shifts.  Historically, the lake has been known for "boom or bust" fishing, depending upon the amount of time since the most recent fish kill.  The most recent winterkill occurred in the winter of 2013-2014.  
Northern Pike and Black Bullhead, two species able to tolerate low dissolved oxygen, have survived and thrived in Wolf Lake. Northern Pike catch rates were near their all-time high in 2016 .  Walleye, on the other hand, were not found in the lake before stocking began during the 1980s.  Walleyes are more vulnerable to winterkill than are Northern Pike and bullhead.  The current Walleye population is very low despite regular stocking.  Bluegill and Yellow Perch populations are on the upswing and 2016 catch rates reached their historic highs in Wolf Lake.  Black crappies remain a part of the fishery, but are not as abundant as in 2002.  Average size of sampled fish were 5.9 inches for Bluegill, 6.2 inches for Black Crappie, and 6.8 inches for Yellow Perch.  
A state-owned pump and baffle aeration system, maintained and operated by the Aho family and the Wolf Lake Sportsmen's Club has attempted to maintain a refuge area for fish during critical winter periods.  In 2009, participants switched from the old pump and baffle to two new fountain type aeration units.  Two more units were added in 2010.    
Stocking and aeration can both help to provide or increase a fishery but good habitat is essential to any fish community.  Fish habitat and water quality begins with good land stewardship.  Wolf Lake is currently only lightly-developed but as a marginal fish lake it is even more important to follow best management practices on watershed lands.</t>
  </si>
  <si>
    <t>https://www.dnr.state.mn.us/lakefind/lake.html?id=03010200</t>
  </si>
  <si>
    <t>Shell</t>
  </si>
  <si>
    <t>Snellman</t>
  </si>
  <si>
    <t>Shell Lake is a 3,140-acre lake located in east central Becker County.  .  There is a state-owned access on the west shore of the lake.  Extensive stands of wild rice are found in shoal waters throughout much of the lake, and waterfowl hunting is an important recreational use of the lake.  It is shallow (16-foot maximum depth), fertile, and is subject to occasional winterkills.  A couple of minor kills took place between 1989 and 1993, the winter of 2017-2018, and the winter of 2021 to 2022.  Severe events have happened in 1996, 2014, and the winter of 2022 to 2023.  A standard fisheries survey was conducted in mid-August 2022 to assess the fish populations at Shell Lake, but results should be used with caution due to the winterkill observed after this survey was completed.  
The fish population in Shell Lake is still recovering from past winterkill events.  In 2022, Walleye abundance was near average for Shell Lake.  Walleye size was 16 to 23 inches with an average length of 18 inches.  Northern Pike abundance was at an all-time high in 2022, with the population dominated by small fish.  The average pike was 19 inches long with the largest fish measuring 37 inches.  Only 2% of the pike measured were 24 inches or longer.  The abundance of Bluegill, Yellow Perch, Largemouth Bass, and Black Crappie was below average in 2022.  Bluegill were five to six inches long, and Yellow Perch averaged seven inches long.  Largemouth Bass had an average length of 16 inches and Black Crappie were 10 inches or less in length.  Brown Bullheads were captured in record high numbers in gill nets in 2022.  Other fish species sampled in 2022 include Black Bullhead, Common Carp, Green Sunfish, Pumpkinseed, and White Sucker.</t>
  </si>
  <si>
    <t>https://www.dnr.state.mn.us/lakefind/lake.html?id=03010700</t>
  </si>
  <si>
    <t>Toad</t>
  </si>
  <si>
    <t xml:space="preserve">Toad (also referred to as Big Toad) Lake is a 1,715-acre lake located in central Becker County, 21 miles east of the city of Detroit Lakes. The shoreline of the lake is moderately developed, primarily along its northern and southwestern shores. The Toad Lake Aquatic Management Area (AMA) protects 115.1 acres of land adjacent to the lake. Toad Lake's robust fishery provides angling opportunities for Walleye, Northern Pike, Bluegill, Largemouth Bass, among other species. A standard fisheries survey was completed on Toad Lake in August 2021.  
Walleye catch rates have remained stable in Toad Lake since initial surveying in 1959, averaging about 14 Walleye per net. During the 2021 survey about 10 Walleye were caught per net on average. Sampled Walleye ranged in length from 11.5 to 27.5 inches, averaging 17 inches long. Aging of fish found that a four year old Walleye in Toad Lake measured 17.2 inches, revealing fast growth relative to statewide indices.  
The abundance of Northern Pike in gill nets declined slightly from the 2016 survey (10.2 per net) to almost seven pike per net in 2021. Sampled Northern Pike ranged in length from 15.2 to 33.3 inches, averaging 21.5 inches long. Pike between 20 and 24 inches in length were most abundant, accounting for 69.6% of total pike catch.  
The 2021 average catch rate of Bluegill was about 15 fish per trap net, equivalent to the lake's historical average. Sampled Bluegill ranged in length from 3.3 to 8.7 inches, averaging 5.7 inches long. Bluegill exhibit relatively slow growth in Toad Lake, reaching an average length of 4.1 inches by age four.  
Black Crappie catch rates have remained low in Toad Lake since initial surveying in 1959, however this species is notoriously hard to sample. The 2021 mean catch rate was one crappie per trap net. Sampled Black Crappie ranged in length from 9.7 to 12.3 inches, averaging 11.1 inches long. About one Largemouth Bass was caught per trap net. Largemouth Bass ranged in length from 5.4 to 16.5 inches, averaging 7.0 inches long.    
Yellow Perch catch rates remain low in Toad Lake.  On average, about one perch was caught per net in 2021. Yellow Perch ranged in length from 5 to 11.2 inches, averaging 7.4 inches long. Additional species sampled in the 2021 survey included Black Bullhead, Brown Bullhead, Yellow Bullhead, Bowfin, Common Carp, Pumpkinseed, Rock Bass, Hybrid sunfish, and White Sucker. Yellow Bullhead dominated bullhead catch (3.3 bullhead per trap net) in the 2021 survey.    
Shoreline owners can help to maintain or improve water quality and fish habitat in Toad Lake by maintaining shoreline buffer zones and leaving stands of native aquatic vegetation intact. Anglers and recreationalists can protect Toad Lake's fishery by doing their best to stop the spread of aquatic invasive species by adhering to the clean, drain, dry process after leaving a lake. </t>
  </si>
  <si>
    <t>https://www.dnr.state.mn.us/lakefind/lake.html?id=03010800</t>
  </si>
  <si>
    <t>Sieverson</t>
  </si>
  <si>
    <t>Sieverson Lake is a small, relatively undeveloped, non-meandered lake surrounded by a mixed hardwood and coniferous forest.  There is only one lakeshore home and one individual owns the majority of the surrounding shoreland.  There is a state-owned public access on the north shore off State Highway 34.  The lake's small size and popularity as an angling lake appear to make its fish populations susceptible to over-fishing.  
Five lake surveys have been done on this lake since it was initially surveyed in 1983.  The most recent was in 2014.  Sieverson Lake is ecologically best suited to Largemouth Bass, Northern Pike, and panfish like Bluegills and Black Crappies.  In 2014, Northern Pike catches were high and average sizes were low.  The average length of sampled pike was 19.6 inches and the average weight was 1.6 pounds.  No pike larger than 29 inches were found.  Bluegills and Black Crappies were sampled at normal rates of abundance compared to other ecologically similar lakes.  Largemouth Bass numbers were down somewhat in 2014, but sizes were good.  Average lengths for Bluegill, Black Crappie, and Largemouth Bass were 6.3, 9.4, and 14.1 inches, respectively.  Approximately 14% of mature Bluegills were longer than eight inches and 28% of mature Black Crappie were over 10 inches in length.  Bluegills in Sieverson Lake are somewhat slow growing and about eight or nine years are required to produce an eight-inch fish.  Small lakes with moderate to heavy fishing pressure and slow growth rates can be vulnerable to over-fishing, leading to further stunting and a lack of large Bluegills in the fishery.  Consequently, anglers are encouraged to release a portion of larger fish and keep smaller ones for eating.  
There is very little, if any, natural reproduction of Walleye in Sieverson Lake and periodic stocking sustains the modest population that exists.  Walleye fingerlings have been stocked approximately biennially since their introduction in 1984.  Walleye numbers are low, but still considered normal compared to similar lakes.  Walleye sizes tend to be larger than normal and the average length of sampled Walleye was 22 inches.  
Other fish species sampled in this lake in 2014 include Yellow Bullhead, Pumpkinseed, hybrid sunfish, and yellow perch.  Perch numbers have been very low during the past two fisheries surveys and the large numbers of pike are likely keeping the Yellow Perch population suppressed.</t>
  </si>
  <si>
    <t>https://www.dnr.state.mn.us/lakefind/lake.html?id=03012700</t>
  </si>
  <si>
    <t xml:space="preserve">Bass Lake is a small (128 acre), relatively deep (48 foot maximum depth) lake located in east-central Becker County.  The lakeshore is not heavily developed, with much of the north and east shorelines being county tax forfeited land.  Becker County's Chilton Park is on the middle of the east shore, consisting of a boat access and picnic area.  No aquatic invasive species have been documented in Bass Lake as of 2018.  
The results of the 2018 standard survey were quite similar to those seen in 2011, indicating that no significant changes in the fish population have occurred during the last seven years.  The fish community in Bass Lake is dominated by Northern Pike and Bluegills.  Northern Pike are abundant and relatively small, with an average length of 19 inches.  Bluegills sampled by trap nets ranged in size from less than one inch to nearly eight inches, with an average length of just over five inches.  Largemouth Bass are relatively abundant.  Bass sampled ranged from five inches to just over 19 inches, with an average length of 10 inches. Walleyes are not stocked in Bass Lake, yet six were sampled during this assessment.  The Walleyes sampled were generally large, with lengths from 22 inches to 25 inches.  Black Crappie abundance was similar to past surveys, with fish ranging in size from six inches to 10 inches in length.  Other fish species sampled during the 2018 assessment include Brown Bullhead, Yellow Bullhead, Pumpkinseed Sunfish, Hybrid Sunfish, and White Sucker.  
Water quality and aquatic life in small lakes like Bass Lake are sensitive to even minor changes within the watershed.  Property owners and those using the lake are encouraged to be mindful of how their actions may impact the lake and aquatic habitat.  </t>
  </si>
  <si>
    <t>https://www.dnr.state.mn.us/lakefind/lake.html?id=03013400</t>
  </si>
  <si>
    <t>Green Water</t>
  </si>
  <si>
    <t>Pine Point</t>
  </si>
  <si>
    <t>ROCK BASS, BLUEGILL, HYBRID SUNFISH AND YELLOW PERCH POPULATIONS APPEAR TO BE EXCEPTIONALLY HIGH. NORTHERN PIKE AND LARGEMOUTH BASS NUMBERS ARE PROBABLY ABOVE LOCAL AND STATE MEDIANS. WALL- EYE ARE SEEMINGLY LIMITED TO A FEW IMMIGRANTS FROM ICE CRACKING LAKE. WITH NO FISHERIES MANAGEMENT, THIS LAKE APPEARS TO BE A RELATIVELY STABLE NORTHERN PIKE-BASS-PANFISH LAKE.</t>
  </si>
  <si>
    <t>https://www.dnr.state.mn.us/lakefind/lake.html?id=03013600</t>
  </si>
  <si>
    <t>Juggler</t>
  </si>
  <si>
    <t>Juggler Lake is a 410-acre Lake located in northern Becker County.  Juggler Lake is within the boundaries of the White Earth Indian Reservation.  Nearly all the lake's shoreline is privately owned, but the watershed contains large blocks of forested, county tax-forfeited land.  There are approximately 40 homes/cabins on Juggler Lake.  There are no significant inlets or outlet.  There is a county-owned public access located on the southwest shore.  A standard fisheries survey was completed on Juggler Lake on at the end of July 2022 to assess the fish community.    
Only five Walleyes were caught during the 2022 survey, resulting in the lowest catch rate on record for Juggler Lake (0.7 Walleyes per net).  The Walleyes that were sampled were big, ranging from 22.4 inches to 28.1 inches.  Catch rates for Northern Pike were slightly higher in 2022 (11.2 per gill net) than in 2017 (10.8 per gill net).  This rate is above the lake's historical average.  Northern Pike sampled ranged from 13.9 to 38.0 inches, with an average length of 19.3 inches.  Catch rates of Bluegill were slightly below the historical average with 12.9 fish per set observed in 2022.  Bluegills sampled ranged from 3.1 inches to 9.1 inches, with Bluegills captured having an average length of 7.9 inches.  Bluegills eight inches or larger made up 18% of the fish sampled.  
Smallmouth and Largemouth Bass are present in Juggler Lake.  Smallmouth Bass were introduced in 1987 and have thrived with the abundant spawning habitat in the lake.  The catch rate of Smallmouth Bass sampled in 2022 gill nets was down slightly to 1.4 per net.  These fish ranged from 11.1 to 20.9 inches with an average length of 15.2 inches and an average weight of 2.2 pounds.  About 77% of the Smallmouth Bass sampled were over 14 inches.  The 2022 gill net catch rate of Largemouth Bass was higher than recent surveys with a catch of 3.9 per net.  Largemouth Bass sampled ranged in size from 6.4 to 17.6 inches, with an average length of 12.9 inches.  Yellow Perch numbers have increased slightly from recent surveys with 3.3 fish per gill net caught in 2022.  These fish averaged 7.3 inches with fish up to 11.0 inches measured.  Other species sampled in this assessment include Green Sunfish and Rock Bass.</t>
  </si>
  <si>
    <t>https://www.dnr.state.mn.us/lakefind/lake.html?id=03013900</t>
  </si>
  <si>
    <t>Pike</t>
  </si>
  <si>
    <t>Elbow Lake Village</t>
  </si>
  <si>
    <t>Average or better populations of all species present.  No rough fish problem.</t>
  </si>
  <si>
    <t>https://www.dnr.state.mn.us/lakefind/lake.html?id=03015300</t>
  </si>
  <si>
    <t xml:space="preserve">Island is a 1,142-acre, class 25 lake located in central Becker County approximately 5.5 miles northwest of Snellman.  Water quality and fish habitat in Island Lake are good, and the lake is ecologically classified as mesotrophic.  As such, Island Lake is ecologically suited to Walleyes and natural reproduction of this species has sustained the population for several years.  No stocking has been done since 1985.  Island Lake is one of only three lakes in the Detroit Lakes Management Area to have a Walleye population entirely sustained by natural reproduction.  
The gill net catch rate in 2017 was 15.3 fish per net.  This was the first time the Walleye catch rate fell below the lake's long term average of 16.7 fish per net since 1986.  The mean length of Walleyes sampled in 2017 was 15.9 inches and lengths ranged from 9.1 to 24.5 inches.  The age frequency of sampled Walleye was mostly comprised of young fish, with several good year classes coming up.  Future Walleye abundances in Island Lake could be some of the highest ever seen in this lake if the 2015, 2016, and 2017 year-classes survive to catchable size.    
Gill net catches of Northern Pike have historically been remarkably stable.  The catch rate in eleven of the twelve fisheries surveys has ranged from a low of 0.8 fish per net to a high of 3.6 fish per net.  The highest catch rate for Northern Pike was recorded in 1960 at 5.3 fish per net.  The catch rate in 2017 was 3.6 fish per net, above the historical average of 2.2 fish per net.  Lengths of sampled pike in 2017 ranged from 17.4 to 28.6 inches with a mean length of 21.7 inches.    
The Yellow Perch gill net catch rate declined yet again to 6.1 fish per net in 2017, the third lowest rate recorded.  The lake's historical mean is 19.9 fish per set.  Lengths of sampled perch ranged from 5.7 to 12.9 inches with a mean length of 7.4 inches.  
Trap net catches of Bluegill remained above the historical rate of 30.8 fish per net at 39.6 fish per net in 2017.  The mean length of trap net sampled Bluegill was 4.8 inches and lengths ranged from 3.0 to 8.0 inches.  This was the first survey since 1989 that a Bluegill longer than 9.0 inches was not sampled.    
Other sampled sunfish species included Largemouth Bass, Smallmouth Bass, and Black Crappie.  Largemouth Bass and Black Crappie relative abundances in sample nets have been historically quite low.  Gill nets were by far the most productive Smallmouth Bass sampling gear in 2017 with a catch rate of 3.3 fish per set, up slightly from 2012.  The mean length of gill-net sampled Smallmouth Bass was 13.8 inches and lengths ranged from 5.6 to 19.8 inches.   </t>
  </si>
  <si>
    <t>https://www.dnr.state.mn.us/lakefind/lake.html?id=03015500</t>
  </si>
  <si>
    <t xml:space="preserve">Round Lake is a 1,094-acre lake located in northeastern Becker County within the White Earth Indian Reservation.  A portion of the southwest shore is located in the Tamarack National Wildlife Refuge.  The recreational fishery in Round Lake today can be described as predominantly Northern Pike, Walleye, and panfish.  The MN DNR Detroit Lakes Fisheries staff and the White Earth Natural Resources Department (WENRD) staff work in partnership to stock Walleye fingerlings biennially.  
Northern Pike catch rates have remained relatively high in Round Lake since the 1980s'.  About 19 pike were caught per net in 2020, above the lake's historical average of 12 pike per net.  Sampled pike measured between 10.8 and 26.7 inches long, with an average length of 18.5 inches.  Pike between 17 and 20 inches in length dominated catch, accounting for approximately 45.6% of sampled pike.    
Catch rates of Walleye in Round Lake have fluctuated between four and ten fish per net since the 1972 survey.  About 10 Walleye were caught per net in 2020, almost double the catch rate observed in the last three surveys.  Sampled Walleye ranged in length from 9.8 to 28.0 inches, averaging 15.7 inches long.  Walleye belonging to the 2016 year-class dominated catch, accounting for 56.3% of aged fish.    
Yellow Perch catch rates peaked in the 1981 survey and have declined in surveys since.  In 2020, one perch was caught per net on average.  Sampled perch ranged in length from 6.2 to 11.5 inches, averaging 8.9 inches long.  
Bluegill catch rates have fluctuated considerably in Round Lake over time.  In 2020, 17 Bluegill were caught per net on average.  Sampled Bluegill ranged in length from 2.8 to 8.9 inches, averaging 4.9 inches long.  No Bluegill over nine inches were sampled and it requires at least nine years for Bluegill to reach eight inches long.    
Black Crappie have been sampled in relatively low numbers in Round Lake across survey years.  A total of six crappie were collected in 2020.  Sampled crappie ranged in length from 3.6 to 12.9 inches.  Similar to crappie, Largemouth Bass catch rates in Round Lake are historically low.  In 2020, a total of 23 Largemouth Bass were collected in gill nets and four in trap nets.  Sampled bass ranged in length from 5.9 to 15.3 inches, averaging 13.3 inches long.     
In cooperation with the MN DNR and United States Fish and Wildlife Service, Lake Sturgeon have been stocked into Round Lake by the WENRD.  A total of 117 sturgeon were caught in nets in 2020.  Sampled sturgeon ranged in length from 8.0 to 39.4 inches, averaging 19.1 inches long.    
Additional species sampled in this survey included Bullhead (Black, Brown, and Yellow), Bowfin, Hybrid Sunfish, Pumpkinseed, Rock Bass, Cisco, Common Shiner, Muskellunge, and White Sucker.   
</t>
  </si>
  <si>
    <t>https://www.dnr.state.mn.us/lakefind/lake.html?id=03015600</t>
  </si>
  <si>
    <t>Ice Cracking</t>
  </si>
  <si>
    <t>Ice Cracking Lake is a 331 acre lake located in northeastern Becker County along the east edge of the Tamarac National Wildlife Refuge.  There is no public access but there is a resort/campground with a privately owned access on the east end of the lake.  The lake lies within the boundaries of the White Earth Indian Reservation and the band's biology department is located near the south shore.There is a good mix of fish species present, ranging from coldwater fish like tullibee (cisco) to warmwater fish like brown and yellow bullhead.  Popular gamefish species include northern pike, largemouth bass, bluegill, black crappie, yellow perch, and walleye.Walleye spawning habitat is minimal in this lake and maintaining a fishery requires stocking.  The White Earth Biology Department stocks walleye fingerlings regularly.  Walleye sampled in 2004 averaged 17.9 inches and 2.3 pounds and gill net catch rates were within the normal range for similar lakes and near the upper end of the historic range for this lake.Northern pike have the potential to grow large in Ice Cracking.  The presence of tullibee indicates that there is good dissolved oxygen in the cooler depths of the lake during the heat of summer.  Cool, well-oxygenated water is generally regarded as a requirement for pike to grow large.  They also have to be allowed to grow big before they are harvested.  Pike sampled in test nets averaged 20.7 inches in length and 2.0 pounds.  Lengths ranged from 16.2 to 30.9 inches.Crappies also have the potential to grow relatively large in this lake.  They were not particularly abundant, but black crappies averaged 11.0 inches and 0.8 pounds each during the 2004 lake survey.Bluegills are present in normal numbers, but the average size of sunfish has steadily declined since the initial lake survey in 1947 when they averaged 8.9 inches.  In 2004, bluegills in Ice Cracking Lake averaged 5.0 inches.Anglers are encouraged to release medium and large fish and harvest smaller fish for eating.  This not only helps to ensure that spawning age fish are present to sustain the fishery, but also better balances populations and provides more opportunities to catch big fish.</t>
  </si>
  <si>
    <t>https://www.dnr.state.mn.us/lakefind/lake.html?id=03015800</t>
  </si>
  <si>
    <t>Many Point</t>
  </si>
  <si>
    <t>Many Point Lake, at 1,701 acres, is located in northeast Becker County approximately nine miles northwest of Ponsford.  It lies within the boundaries of the White Earth Indian Reservation, and more than half of the shoreline is owned by the Boy Scouts of America. The Otter Tail River enters along the northwest shore and exits the southeast corner where it flows to Round Lake.  Many Point Lake contains a diverse fish community in part due to its good water quality and diverse physical habitat.  Many Point is one of the few lakes in the Detroit Lakes area that receives regular Muskellunge stocking and also supports transient Lake Sturgeon.  
The 2018 Walleye catch rate was 7.1 fish per gill net, surpassing the historical average 5.7 fish per net.  Walleye abundance has been stable over the past three surveys.  Sampled Walleyes averaged 17.0 inches in length, and ranged from 10.7 to 28.3 inches, which was similar to the previous survey in 2013.  The majority of the Walleye population resides in what is commonly referred to as the catchable size.  Although trophy-sized Walleyes have been routinely sampled in Many Point Lake, 46% of the Walleyes were between 14.0 and 17.9 inches.  Nine year classes were sampled with the oldest fish being 11 years old.    
Northern Pike were relatively few in number before the mid 1980's, but increased dramatically by the 1988 survey and have since remained higher than the lake's average.  The 2018 catch rate was 9.5 fish per gill net, falling below 10.0 fish per net for the first time in twenty years.  Lengths of sampled Northern Pike ranged from 7.0 to 32.8 inches, and averaged 22.1 inches.  Twenty-five percent of the pike measured were longer than 24 inches, but fish over 28 inches were rare, despite Many Point Lake having the physical, chemical, and biological characteristics that are necessary to produce large Northern Pike.  
Yellow Perch abundance rebounded substantially in 2018, and was the highest catch rate since 1983.  Yellow Perch averaged 7.0 inches in length and ranged from 4.6 to 11.7 inches.  
The abundance of Bluegill has historically fluctuated from low to moderate levels since surveys began in Many Point Lake.  The 2018 catch rate was 44.3 fish per net, which was near some of the higher values observed.  Bluegill grew slow, only reaching 3.9 inches by age four.  Bluegills size was relatively small, averaging 5.7 inches in length.  Very few, if any, Bluegills longer than 8.0 inches have been caught in trap nets during past surveys, and 2018 was no exception.  The longest Bluegill captured was 7.9 inches.    
Largemouth Bass and Black Crappie abundance appeared to be similar to past surveys.  The mean length of trap net sampled Largemouth Bass was 9.9 inches, and 8.0 inches for Black Crappie.    
In an effort to provide additional Muskellunge fishing opportunities in the Detroit Lakes Management Area, Many Point Lake was selected from several lakes for Muskellunge management in 2005.  Many Point Lake showed the best potential, was promoted by tribal personnel and generally was supported and accepted by riparian owners and local anglers.  Muskellunge were introduced into Many Point Lake in 2006.  Stocking occurred annually through 2012, but has occurred every other year since.  A single, immature Muskellunge was captured in a gill net in 2018.  However, a targeted Muskellunge survey also occurred shortly after ice out in 2018.  This survey targeted spawning adults and captured 113 unique fish.  These fish ranged from 35.2 to 49.7 inches in length and averaged 41.4 inches.  The 2018 Muskellunge survey was the second consecutive such survey, the combination of which was used to calculate an estimate of the number of adult Muskellunge in Many Point Lake in 2017.  This estimate was 338 fish, or a density of 0.23 fish per surface acre.  This density estimate is slightly higher than what is observed in other muskie-managed waters in Minnesota.    
A coordinated effort among state, federal, and tribal natural resource agencies has resulted in Lake Sturgeon being reintroduced into the Red River Basin.  One of the stocking locations is Round Lake, which is downstream of Many Point Lake.  It appears these sturgeon are travelling upstream, over the Many Point Dam that was modified to allow fish passage in 2008.  Three Lake Sturgeon were captured during spring muskie surveys in 2017 and 2018, and one Lake Sturgeon was caught in a gill net during the summer 2018 survey.  The sturgeon caught in the gill net was just shy of 40 inches long.  
Cisco occur at moderately low levels, but their average size is usually small.  Lake Whitefish have also been sampled occasionally in past surveys, but none have been found recently.  Other fish species sampled include Bowfin, Pumpkinseed, Rock Bass, White Sucker, and Yellow Bullhead.</t>
  </si>
  <si>
    <t>https://www.dnr.state.mn.us/lakefind/lake.html?id=03015900</t>
  </si>
  <si>
    <t>Elbow</t>
  </si>
  <si>
    <t>Waubun</t>
  </si>
  <si>
    <t>Elbow (Big Elbow) is a 986-acre, class 25 lake located in north-central Becker County, within the White Earth Indian Reservation.  The lake has a max depth of 76.0 feet and a mean water clarity reading of 11.0 feet.  The surrounding watershed is mixed hardwood and conifer forest.  Of the six small inlets, Elbow Lake Creek (designated trout stream) and Bear Creek (surrounded by an Aquatic Management Area (AMA)) have the most continuous flows.  The Otter Tail River outlet exits the southern tip of the lake and flows to Little Bemidji Lake.  Elbow Lake is considered the source of the Otter Tail River.  A resort is located in the northeast portion of the lake and is near a public boat access located in one of the northeastern bays of the lake.  A boat access is also available from Little Bemidji Lake through the Otter Tail River outlet.  
A standard survey was completed on Elbow Lake in July 2018 to assess the fish community.  The survey was conducted using nine gill nets and 12 trap nets.  The primary gamefish species targeted by anglers in this lake include Walleye, Bluegill, Black Crappie, Largemouth Bass, Northern Pike, and Yellow Perch.  
Walleye abundance continued to be below the historical average for this lake.  Walleyes were sampled with sizes ranging from 11.7 to 28.8 inches and had a respectable average size of 18.0 inches.  Age and catch data indicated six year classes were sampled.  Elbow Lake is stocked with Walleye fry every year, but past studies have suggested that natural reproduction of Walleye also occurs.  
Northern Pike abundance was at a record high in 2018.  Northern Pike lengths ranged from 14.3 to 35.1 inches and averaged 23.1 inches.  Northern Pike averaged 2.8 pounds with 36% of the Northern Pike being greater than 24 inches in length.  One Muskellunge with a length of 40.2 inches was sampled in a trap net.  This was unexpected, but not surprising, since Muskellunge are stocked into Many Point Lake, which is located downstream of Elbow Lake.  
The Bluegill population was high in abundance, slow growing, and small in average size.  Bluegills over 8.0 inches are present, but the majority of the population was between 3.5 to 7.5 inches long.  
Yellow Perch abundance was near the historical average, but more abundant in nets than during the last survey that was conducted in 2015.  Yellow Perch lengths ranged from 5.4 to 9.3 inches and averaged 6.7 inches in length.  
Tullibee (Cisco) lengths ranged from 7.3 to 15.3 inches.  Abundance decreased from 2015 but is still greater than the historical average for the lake.  Tullibee are a high protein food source for large predators such as Walleye, Northern Pike, and Muskellunge.  
Other species sampled during this survey included hybrid sunfish, Pumpkinseed, Rock Bass, White Sucker, and Yellow Bullhead.  
Minnow traps were set in Elbow Lake for Rusty Crayfish, a known aquatic invasive species (AIS).  The population is believed to be lower than previous years, with a total of 19 Rusty Crayfish captured in the minnow traps in 2018.  AIS can be transferred from infested to non-infested waters by anglers, boaters, and lake shore owners and can negatively impact lakes and aquatic communities.  To avoid the spreading of AIS to other waters, please follow the current AIS regulations.  
Aquatic habitat in Elbow Lake included areas of dense chara (a native aquatic plant) near the shoreline, submergent vegetation in shallow bays and shoreline breaks, and emergent vegetation present in multiple areas.  The continued protection of vegetation is important for shoreline stabilization and aquatic communities in Elbow Lake.</t>
  </si>
  <si>
    <t>https://www.dnr.state.mn.us/lakefind/lake.html?id=03016000</t>
  </si>
  <si>
    <t>Dead</t>
  </si>
  <si>
    <t>Evergreen</t>
  </si>
  <si>
    <t>High population of northern pike, walleye, perch, bowfin, and bullheads.  Low on bass and panfishes.</t>
  </si>
  <si>
    <t>https://www.dnr.state.mn.us/lakefind/lake.html?id=03016600</t>
  </si>
  <si>
    <t>Hungry</t>
  </si>
  <si>
    <t>Frazee</t>
  </si>
  <si>
    <t xml:space="preserve">Hungry Lake is a 240-acre lake with minimal development, providing an aesthetically pleasing locale to anglers.  Considerable changes in the fish community have occurred since initial lake surveying began in 1969.  The recreational fishery today can be described as predominantly Northern Pike, Largemouth Bass, and panfish.    
Northern Pike catches have declined from exceptionally high numbers in previous survey years, but they still remain abundant in the lake.  Northern Pike averaged 23 inches in length, with several pike over 30 inches caught.  Bluegill catch rate has slightly decreased relative to previous sampling years, with 6 to 8 inch Bluegills most abundant.  Black Crappie and Largemouth Bass catches remained similar to historical averages.  Crappie averaged 9 inches in size, while bass averaged 16 inches.   
As a small, relatively undisturbed waterbody, Hungry Lake's shoreline should be protected from unchecked shoreline development.  Development related pressures can contribute to water quality degradation if best management practices are not followed, resulting in negative impacts on resident fish populations.  
</t>
  </si>
  <si>
    <t>https://www.dnr.state.mn.us/lakefind/lake.html?id=03017700</t>
  </si>
  <si>
    <t>Rochert</t>
  </si>
  <si>
    <t>Hanson is a 32-acre, designated trout lake located in central Becker County within the boundaries of Hubbel Pond Wildlife Management Area (WMA).  Because Hanson Lake is a designated trout lake, anglers wishing to fish the Lake must possess a trout stamp, in addition to their standard fishing license.  The lake is mesotrophic, undeveloped, and surrounded by hardwood forest and grassland.  The lake has an average water clarity of 13.0 feet and a maximum depth of 29.0 feet.  The lake has no inlets or outlets and has water quality capable of supporting trout, which is unique for western Minnesota.  Hanson Lake has been managed for Rainbow Trout since 1962.  There is a public boat access on the south shore.   
A standard survey was completed on Hanson Lake in early August 2018 to assess the fish community.  The survey was completed using two gill nets and 10 trap nets.  Rainbow Trout are the primary gamefish species targeted by anglers in this lake.  
Rainbow Trout abundance in Hanson Lake continues to be low.  The two Rainbow Trout captured in 2018 ranged in length from 11.7 to 12.3 inches and were two years old.  With relatively heavy fishing pressure, few trout survive past age two.  Historically, Rainbow Trout fingerlings were stocked annually every fall since 1963.  Beginning in 2019, it is planned that larger yearling Rainbow Trout will be stocked annually, to potentially increase abundance and angler opportunity.  
The low abundance of Rainbow Trout in Hanson Lake may be attributed to other fish species that have been illegally introduced into the lake.  Black Crappie were first introduced in the early 2000s and are likely negatively affecting the fishery.  Small Black Crappie continue to be abundant in 2018 and averaged 5.8 inches in length.  While Black Crappie are a desirable species in most other area lakes, they are not in Hanson Lake.  Historical evidence indicated Hanson Lake functioned very poorly as a Largemouth Bass and panfish lake.  Prior to Rainbow Trout stocking, this lake was rarely fished because panfish populations could not sustain themselves and growth rates were slow.  
Other fish species that have the potential impact the trout fishery are Golden Shiners and Largemouth Bass.  Golden Shiners were abundant in the 2018 survey and ranged in length from 4.8 to 8.4 inches.  One Largemouth Bass was captured during a survey in 2013, but none were captured in 2018.  
Despite the regulations which prohibit the use of live minnows in designated trout lakes, various fish species other than trout have appeared in Hanson Lake following each of the two previous chemical reclamations in 1962 and 1989.  These chemical treatments were necessary to sustain a productive fishery in this lake after it reverted to a stunted bullhead lake.  Anglers are urged to keep minnows and other fish out of Hanson Lake since they may destroy the trout fishery and the potential for additional chemical treatments is unlikely.  In addition, anglers need to be aware that taking of any species, including catch and release angling, in designated trout lakes during the closed stream trout season is prohibited.</t>
  </si>
  <si>
    <t>https://www.dnr.state.mn.us/lakefind/lake.html?id=03018200</t>
  </si>
  <si>
    <t>South Twin</t>
  </si>
  <si>
    <t>Detroit Lakes</t>
  </si>
  <si>
    <t>South Twin Lake has a fishery that is typical of other ecologically similar lakes in Minnesota.  Largemouth bass, panfish, and northern pike are best suited for this 139 acre lake.  Northern pike comprised the largest portion of the total fish catch by weight while bluegills were most abundant.Pike catches were relatively high compared to other class 28 lakes at 7.2 per net but within the historical range for this lake.  These fish averaged 3.1 pounds and 24.2 inches.  Some northern pike over 30 inches were found.  Pike from the 2000 year class dominated the catch although some as old as nine years were caught.Bluegill catches have remained quite consistent since the first net survey in 1976.  Growth rates are slower than normal and bluegills over eight inches long are rare.Black crappie and largemouth bass catches were slightly higher than historical averages for South Twin Lake and were within the normal ranges when compared to other class 28 lakes.  Crappies sampled in test nets were young and small with the majority of those caught being two years old.  Largemouth bass were generally older and larger with an average length of 13.1 inches.Although South Twin is not heavily developed, its small (139 acres) size makes it vulnerable to development related pressures.  Water quality is relatively good at present and shoreline owners are encouraged to use best land management practices when doing work in the lake's watershed.  While there is not currently a public boat access, overfishing is still possible in this small lake and anglers are encouraged to release medium to large fish and harvest smaller ones to maintain balance and sustain the fishery.</t>
  </si>
  <si>
    <t>https://www.dnr.state.mn.us/lakefind/lake.html?id=03018900</t>
  </si>
  <si>
    <t>Little Toad</t>
  </si>
  <si>
    <t>Little Toad is a 405-acre, moderately developed lake located in south central Becker County.  The lake is surrounded by a mixture of wetlands, forest, and agricultural land.  It has an average water clarity of 11.0 feet and a maximum depth of 65.0 feet.  Large stands of native emergent vegetation such as hardstem bulrush, wild rice, and water lily are located on the 4.2 miles of shoreline.  Little Toad Lake has two intermittent inlets which enter from the north and west shores.  The only outlet is the Toad River, a designated trout stream, which exits on the south shore and eventually connects to the Otter Tail River.  The 8.5-acre Little Toad Lake Aquatic Management Area (AMA) is located on the north shore and the public boat access is located on the northeastern shore.  
A standard survey was completed on Little Toad Lake in late June 2018 to assess the fish community.  The survey was completed using nine gill nets and nine trap nets.  The gamefish species targeted by anglers in this lake include Bluegill, Black Crappie, Largemouth Bass, Northern Pike, and Walleye.  
Bluegill abundance increased in 2018 and growth rates were slower in comparison to the previous surveys.  Bluegill lengths ranged from 3.0 to 8.7 inches and averaged 6.0 inches.  Bluegills greater than 8.0 inches were found and typically were seven years or older in age.  In addition to the special sunfish regulation of a possession limit of 10, anglers can help maintain a balanced population by keeping smaller Bluegills and releasing the majority of larger Bluegills.  
Northern Pike abundance was typical for this lake and similar to 2013.  Northern Pike average length was close to 22 inches, with pike ranging in size from 12.7 to 33.2 inches long.  Twenty-five percent of the measured pike were greater than 24 inches long, which was the largest percentage observed since 1959.  
The Walleye abundance continues to be low in Little Toad Lake.  Even with the regular stocking of fingerlings, fish younger than four years old were not sampled.  Based on the few Walleyes sampled, the mean total length was 22.0 inches and the largest measured was 27.4 inches.  
Largemouth Bass abundance was slightly above average for this lake.  Largemouth Bass total lengths ranged from 8.1 to 20.3 inches and averaged 2.1 pounds.  Growth rates were slow but average for this lake.  
Yellow Perch abundance has been decreasing since 1998 and was at a historic low in 2018.  This low abundance may be attributed to the high abundance of Northern Pike.  Only one Black Crappie was captured and measured 11.6 inches.  Other species sampled during the survey included Bowfin, Brown Bullhead, hybrid sunfish, Pumpkinseed, Rock Bass, White Sucker, and Yellow Bullhead.  
With increasing shoreline development, maintaining water quality and fish habitat are important concerns for landowners and stakeholders on and around Little Toad Lake.  To protect the water quality, habitat, and the fish community, lakeshore owners and stakeholders need to preserve riparian habitat and aquatic plants.  The riparian habitat is important in protecting shorelines from eroding and the lake from pollutants.  The aquatic plants provide cover, food, spawning habitat, and rearing areas for fish and for the insects and small animals they eat.  By protecting the current habitat, Bluegill, Largemouth Bass, and Northern Pike will continue to be abundant in Little Toad Lake.</t>
  </si>
  <si>
    <t>https://www.dnr.state.mn.us/lakefind/lake.html?id=03019500</t>
  </si>
  <si>
    <t>Height of Land</t>
  </si>
  <si>
    <t xml:space="preserve">Height of Land Lake is a 3,795-acre lake located in central Becker County 15 miles east of the city of Detroit Lakes. Height of Land possesses a moderately developed shoreline, primarily along its southern shore. The lake is designated as moderately productive and is occasionally subject to low dissolved oxygen levels during the winter, with the last severe winterkill occurring in 1996. Height of Land Lake's fishery provides angling opportunities for Walleye, Northern Pike, Bluegill, Largemouth Bass, and other species. A standard fisheries survey was completed on Height of Land Lake in June 2021.  
Stocking sustains the Walleye fishery in Height of Land Lake as spawning habitat is very limited. Walleye fry are stocked during odd-numbered years, when surplus fry are available, or following winterkill events. Catch rates of Walleye have fluctuated in Height of Land Lake, ranging from one to about 11 Walleye per net. The average catch rate of Walleye in 2021 was roughly three per net. Walleye sampled in 2021 ranged in length from 11.7 to 26.1 inches, averaging 16.1 inches long.   
Catch rates of Northern Pike in gill nets increased dramatically in Height of Land Lake in 1986 but have since declined. The average catch rate of Northern Pike in 2021 was about 13 pike per gill net. Northern Pike sampled in 2021 ranged in length from 9.3 to 34.5 inches, averaging 17.2 inches long. Pike between 13 and 18 inches accounted for 64% of sampled pike, characteristic of a population dominated by small-sized fish.  
Yellow Perch catch rates have declined in Height of Land Lake, paralleling the timeline of increased Northern Pike catches. On average, about seven Yellow Perch were caught per gill net in 2021. Sampled Yellow Perch ranged in length from 4.9 to 11.4 inches, averaging 6.8 inches long.  
Past surveys documented very low catch rates of Bluegill in Height of Land Lake, likely a result of periodic winterkills. Catch rates have since increased and the average catch rate of Bluegill in 2021 was almost 13 per trap net. Bluegill sampled in 2021 ranged in length from 4.9 to 9.3 inches and averaged 7.8 inches. Age structures show that Bluegill do not reach eight inches until around seven years old. Beginning March 1, 2021, a special sunfish regulation (10 fish daily bag limit) was implemented on Height of Land Lake as part of the Quality Sunfish Initiative, a statewide effort to maintain the opportunity to catch large sunfish by reducing harvest limits.   
Only 25 Black Crappie were caught during the 2021 standard survey. Sampled Black Crappie ranged in length from 3.9 to 12.6 inches. A total of 11 Largemouth Bass were also caught, ranging in length from nine to 19 inches. Additional species sampled in the 2021 survey included Black Bullhead, Brown Bullhead, Yellow Bullhead, hybrid sunfish, Pumpkinseed, Bowfin, and White Sucker.   
Shoreline owners can help to maintain or improve water quality and fish habitat in Height of Land Lake by maintaining shoreline buffer zones and leaving stands of native aquatic vegetation intact. Anglers and recreationalists can protect Height of Land Lake's fishery by doing their best to stop the spread of aquatic invasive species and by releasing larger fish/harvesting smaller fish (specifically Northern Pike and Bluegill).   </t>
  </si>
  <si>
    <t>https://www.dnr.state.mn.us/lakefind/lake.html?id=03021300</t>
  </si>
  <si>
    <t>Waboose</t>
  </si>
  <si>
    <t xml:space="preserve">Waboose is a small, shallow, moderately fertile hardwater lake located in north central Becker County within the upper reaches of the Otter Tail River watershed.  Waboose Lake and its immediate watershed are contained entirely within the Tamarac National Wildlife Refuge, which maintains its relatively undisturbed character.  Water leaving Waboose flows west to Lower Egg Lake, then south via the Egg River to Flat Lake, eastward to the Otter Tail River, southwest to the Red River and eventually north to Hudson Bay.  A moderate winterkill was observed in Waboose Lake in 2013-2014.  Oxygen levels were also documented to be low in 2017-2018, but adequate fish survival occurred as documented by this survey conducted in summer 2022.  
Walleye abundance was higher than the 2017 survey, with fish averaging almost 20 inches long.  Although Northern Pike abundance has declined since the record high observed in 2017, pike numbers are still high.  Pike had an average length of 21 inches.  Black Crappie abundance increased compared to the 2017 survey, with fish primarily being just shy of 10 inches long.  Similar to Black Crappie, Bluegill numbers also increased compared to 2017.  Bluegill were found to be primarily 5 to 7 inches long.  Additional fish species observed were Yellow Perch, Largemouth Bass, White Sucker, bullheads, and Pumpkinseed.     
The survey completed in 2022 suggests that Waboose Lake continues to recover from the winterkill observed in 2013-2014.  While Northern Pike and Walleye populations are beginning to stabilize, the Bluegill and Black Crappie populations are still maturing.  If no winterkill is observed in the future, the lake should provide quality fishing opportunities.  
</t>
  </si>
  <si>
    <t>https://www.dnr.state.mn.us/lakefind/lake.html?id=03021600</t>
  </si>
  <si>
    <t>Winter</t>
  </si>
  <si>
    <t>Richwood</t>
  </si>
  <si>
    <t xml:space="preserve">Winter (Lost) Lake is a 117-acre lake located in Becker County within the Tamarac National Wildlife Refuge and the White Earth Indian Reservation. This was the first survey completed by Minnesota DNR staff. Species sampled during this assessment included Northern Pike, Black Crappie, Bullhead (Black and Brown), Golden Shiner, Largemouth Bass, and Yellow Perch.   
The most abundant gamefish found during the survey was Northern Pike. Sampled Northern Pike ranged in length from 14 to 22 inches and averaged 17 inches long. Black Crappie were also abundant, ranging in lengths from 11 to 12 inches long. Yellow Perch were present, but small with an average length of six inches.   
A single Largemouth Bass was caught during this survey. Black Bullhead were extremely abundant in catch, averaging 34 fish per trap net. Additional species captured were Brown Bullhead and Golden Shiner. Based on the size of the fish observed, it is likely that Lost Lake experienced a winterkill sometime in the last 5 to 10 years, limiting the abundance and diversity of fish species in the lake.  </t>
  </si>
  <si>
    <t>https://www.dnr.state.mn.us/lakefind/lake.html?id=03023400</t>
  </si>
  <si>
    <t>Little Bemidji</t>
  </si>
  <si>
    <t>Little Bemidji is a lightly-developed, 293-acre lake in north central Becker County, within the Ottertail River Watershed.  The surrounding watershed is primarily mixed hardwood and conifer forest, with light development.  There is a resort on the northwest shore and a public access on the west central shore.  Boat access is also available from Elbow Lake via the Otter Tail River.  On 07/09/2018, the fish community of Little Bemidji Lake was sampled using six gill nets and nine trap nets.  
The primary gamefish species sought by anglers in this lake include Walleye, Northern Pike, Largemouth Bass, Bluegill, and recently Muskies.    
Walleye numbers have decreased since the previous assessment that was conducted in 2014.  In 2018, Walleyes ranging in size from 13.2 inches to 26.3 inches long were captured, with the average length being nearly 18 inches.    
Northern Pike sampled ranged from 13 to 33 inches, with an average length of 22 inches.  Record high numbers of Northern Pike were sampled during this assessment.  Muskies are present in Little Bemidji, as they have migrated upstream from Many Point Lake.  No muksies were sampled in 2018, although anglers and lakeshore residents report catching them.    
The Yellow Perch population has been declining in Little Bemidji.  Only one perch was sampled in the gill nets during this assessment.  Though the statewide trend for Tullibee (Cisco) is declining, the population within Little Bemidji is doing well.  Cisco ranging from seven inches to nearly 19 inches were sampled during this assessment.  Cisco are a high protein forage species, and are likely sustaining the forage base in this lake in the absence of Yellow Perch.    
Bluegills in Little Bemidji Lake are relatively abundant, and generally small.  Fish over eight inches are present, but the majority of the population is between five and seven inches.  
Only a small number of Largemouth Bass were sample during this survey.  Bass had a mean length of 8.2 inches, but fish up to 17 inches were observed.  Other species sampled during this assessment included Brown Bullhead, hybrid sunfish, Pumpkinseed, Rock Bass, White Sucker, and Yellow Bullhead.  
Aquatic habitat near the shoreline in Little Bemidji Lake includes many areas of dense chara, a native aquatic plant.  Some areas of emergent vegetation also exist.  These plants provide nesting and rearing areas for fish, as well as help stabilize shorelines and protect water quality.  Preservation of the integrity of these vegetation stands are crucial for the long term health of the aquatic life assemblage in Little Bemidji Lake.</t>
  </si>
  <si>
    <t>https://www.dnr.state.mn.us/lakefind/lake.html?id=03024102</t>
  </si>
  <si>
    <t>North Tamarack</t>
  </si>
  <si>
    <t xml:space="preserve">The north basin of Tamarack Lake is a 1,442-acre lake located approximately 12 miles northeast of Detroit Lakes.  It lies entirely within the boundaries of the Tamarac National Wildlife Refuge and is considered the headwaters of the Buffalo River.  Tamarack Lake is productive and subject to occasional winterkill.  The last severe winterkill occurred in 1997.  Oxygen levels dropped critically low during the late winter 2017/2018, but results from this survey made it clear that little to no winterkill occurred.   
The Walleye population in Tamarack Lake appears to be quite resilient in light of the severe and partial winterkills that have occurred over the past three decades.  The average Walleye catch rate in 2018 was 7.8 fish per gill net, near the historical average of 9.3 fish per gill net.  Sampled Walleyes had an average length of 18.1 inches, but fish up to 23 inches were also observed.  Walleye grew fast, with fish averaging 16.3 inches in length in four years.   
For the first time since 1993, Northern Pike abundance was higher than average.  Gill nets captured 10.8 pike per net in 2018, compared to the lake's historical average of 8.1 pike per net.  Pike ranged from 9.8 to 25.0 inches in length, and averaged 18.5 inches.      
The trap net catch rate for Bluegills reached a new historical high of 21.6 fish per net.  The previous benchmark was 12.4 fish per net, set in 1989.  In 2018, Bluegill lengths ranged from 3.6 to 10.1 inches with an average length of 6.85 inches.   Bluegill in Tamarack Lake grew fast, with fish exceeding 8.0 inches on average by five years of age.    
Similar to Bluegill, Black Crappie catch rates reached a new historical high of 4.3 fish per trap net in 2018.  Crappies were 4.4 to 12.7 inches in length with an average of of 9.7 inches.  Black Crappie averaged 9.9 inches in length at four years of age.  
Night time electrofishing found Largemouth Bass abundance to be moderately low at 19.0 fish per hour of shocking time.  Bass had an average length of 13 inches, but fish up to 17 inches were found.  
Other fish species sampled were Pumpkinseed, White Sucker, Yellow Perch, and Black, Brown, and Yellow Bullheads.  Anglers can maintain the quality fishery in Tamarack Lake by practicing selective harvest of medium-sized Bluegills and Black Crappies, while releasing the larger individuals. </t>
  </si>
  <si>
    <t>https://www.dnr.state.mn.us/lakefind/lake.html?id=03025800</t>
  </si>
  <si>
    <t>Acorn</t>
  </si>
  <si>
    <t>Acorn is a 154-acre lake located two miles northwest of Frazee, MN.  With a couple of exceptions, shoreline dwellings are limited to the southern half of the lake due to the presence of steep banks along the railroad tracks on the northeast shore and along the U.S. 10 roadway on the northwest shore.  Several coldwater springs enter the lake along the west shore and the outlet typically flows year round.  Acorn Lake is moderately productive with floating-leaved vegetation growing throughout much of the lake's nearshore area.  
Northern Pike abundance in 2018 was above average at 7.8 fish per gill net.  Lengths of sampled fish ranged from 14.3 to 26.5 inches and averaged 22.5 inches.  Thirty-five percent of the Northern Pike that were measured were 24 inches or longer.   
Gill nets captured an average of 4.0 Walleye per net in 2018, which is near the  historical average of 3.5 fish per net.  Walleyes averaged 20.4 inches in length and ranged from 12.0 to 25.7 inches.  Sixty-five percent of the Walleye measured in gill nets were longer than 20 inches.  Walleye grew rather slow, reaching an average length of 12.9 inches in four years.  
Gill net catches of Yellow Perch in Acorn Lake have been high with a historical average of 140.3 fish per net.  In 2018, gill nets captured an average of 206.2 perch per net.  Perch averaged eight inches in length and ranged in size from five to 11 inches.  Forty four percent of the gill net sampled Yellow Perch were 8.0 inches or longer.  
Bluegill abundance was below average in 2018, with trap nets catching 29.2 fish per net.  The average length of sampled Bluegills was 6.5 inches and Bluegills ranged from 3.1 to 9.7 inches.  The percent of Bluegills over 8.0 inches long was the highest ever recorded in 2018, and one nine inch fish was found to be 17 years old.     
Night electrofishing found Largemouth Bass abundance to be low, with only 7.6 bass captured per hour of shocking.  The mean length of the 11 sampled Largemouth Bass was 13.5 inches, with the largest fish being just over 18 inches long.  
Other fish species captured were Bowfin, White Suckers, and Brown and Yellow Bullheads.  Cisco have not been sampled since 1983.</t>
  </si>
  <si>
    <t>https://www.dnr.state.mn.us/lakefind/lake.html?id=03026400</t>
  </si>
  <si>
    <t>Town</t>
  </si>
  <si>
    <t>Town Lake is a relatively shallow, eutrophic lake that is subject to partial winterkills of some fish species.  A standard survey was conducted in June 2017 using four gill nets and eight trap nets.    
Despite annual Walley fry stocking since 2010, only one Walleye was sampled during the 2017 assessment.  No Walleyes have been caught in the previous assessments, although anglers may find them occasionally, as they are present in the Otter Tail River and may migrate into Town Lake.  The captured Walleye was 14.6 inches long.    
Bluegills sampled during the 2017 assessment were of decent size, with an average length of nearly seven inches, and a maximum length of 9.3 inches.  During the assessment, many large Bluegills were observed on nests.  Spawning conditions are ideal in Town Lake.  Bluegill catch rates are similar to those observed in 2007, and above average for lakes of similar biological characteristics.  
Only seven Black Crappies were sampled during the 2017 assessment.  Crappies ranged from 5.6 inches to 7.8 inches (trap net data), with an average length of 8.9 inches.  Crappie populations are more accurately sampled with electrofishing, which was not part of the 2017 assessment.  
The population of Northern Pike in Town Lake has remained relatively stable over the three assessments that have been completed.  Over 13 pike were sampled in each gill net.  The average length of pike sampled was 21.8 inches, and the maximum length sampled was 31.3.  The natural characteristics of Town Lake make it ideal for Northern Pike, with abundant spawning habitat.  
Yellow Perch sampled during the 2017 were between 5.2 and 9.3 inches, with an average length of 6.9 inches.  The population is within normal range for lakes of similar conditions, and surprisingly stable, given the high Northern Pike population.  
Black, Yellow, and Brown Bullheads are all present in Town Lake, while only Brown and Yellow Bullheads were sampled in 2017.  Average bullhead size was 10.0 inches (Yellow) and 13.1 inches (Brown).  
Other fish sampled during the 2017 assessment include Bowfin, Hybrid Sunfish, Largemouth Bass, Pumpkinseed, and White Sucker.  
Dissolved oxygen in Town Lake during the winter months of 2017-2018 reached critical levels, and winterkill is expected.  Detroit Lakes Area Fisheries will check Town Lake in spring, 2018 to determine if reestablishment of the fishery is necessary.</t>
  </si>
  <si>
    <t>https://www.dnr.state.mn.us/lakefind/lake.html?id=03026500</t>
  </si>
  <si>
    <t>Eagle</t>
  </si>
  <si>
    <t xml:space="preserve">Eagle Lake is a 312-acre, class 31 lake located two miles west of Frazee.  The city of Frazee owns the park and public access on the southeast shore of the lake.  The south and west shores are heavily developed while the north and east shores are lightly developed, although there is a RV campground on the north shore.  There were 43 private homes or cottages and one resort with nine cabins in 2004. The lake mesotrophic with a Carlson's trophic state index in the upper forties.  
Prior to 2014, Eagle Lake was stocked annually with Walleye fry.  Beginning in 2014, Walleye fingerlings have been stocked in even years.  The gill net catch rate of Walleyes in 2017 increased slightly to 3.5 fish per net.  Sampled Walleyes averaged 18.1 inches in length and ranged from 13.5 to 24.1 inches.  The 2014 year class comprised half of the sample.  If future stockings continue to be successful, the relative abundance of Walleye in Eagle Lake should continue to improve.  
Catch rates of Northern Pike remained higher than the lake's historical mean at 10.3 fish per net.  The lake's historical mean catch rate is 6.8 fish per net.  Northern Pike were stocked frequently in this lake during the 1960's and 1970's when catch rates were low, but none have been stocked since 1982.  Northern Pike sampled in 2017 ranged from 13.7 to 30.1 inches in length with a mean of 20.8 inches.    
The trap net catch rate of Bluegills set a new historical low of 5.5 fish per net.  The historical mean catch rate for Eagle Lake is 48.4 Bluegills per trap net.  Sampled Bluegill lengths ranged from 2.8 to 7.0 inches with a mean of 4.42 inches.    
Only five Black Crappie were captured in trap nets and gill nets combined in 2017, however catches have historically been very low.  Largemouth Bass catch rates have also been very low.  Black Bullheads have not been caught in test nets since 1983.  Brown Bullheads are present in small numbers and Yellow Bullheads are abundant.  
Minnesota DNR Fisheries IBI program staff conducted an assessment of lakeshore habitat on Eagle Lake on 07/25/2017, following the Score the Shore survey protocols. The assessment consisted of 30 survey sites evenly spaced 200 meters around the lake. Assessments were made in three habitat zones: Shoreline Zone(the shore-water interface to the top of the natural bank), Shoreland Zone (land-ward from shoreline to development structure or 100ft), and Aquatic Zone (lake-ward 50ft of shoreline). The average lakewide habitat score was 83.3 (+/- 3.3) out of 100 possible. Approximately 46 percent of the sites were developed with a mean score of 75.8 (+/- 6.4), while undeveloped sites had a mean score of 89.9 (+/- 1.6). The Score the Shore survey was designed to provide a means to quantify and compare lakeshore habitat between lakes. The Eagle Lake shoreline habitat score was higher than the statewide lake score average of 73.6.  
</t>
  </si>
  <si>
    <t>https://www.dnr.state.mn.us/lakefind/lake.html?id=03027300</t>
  </si>
  <si>
    <t>Perch</t>
  </si>
  <si>
    <t xml:space="preserve">The natural character of Perch Lake's immediate shoreline has been essentially protected through the years.  The few (but increasing) cabins are generally set back far enough from the lake so as not to be highly visible to users of the lake.  The lake has a pristine character in every respect except for its water quality.  
Water quality was apparently not an issue in Perch Lake before the mid 1960s.  In fact, rainbow trout were initially stocked by the DNR in 1962.  Trout require cool, well oxygenated water to survive.  While the lake was not large enough to support hugh numbers of fish, creel survey data indicated that trout were growing and being caught in amounts sufficient to stimulate angler interest.  This was apparently an improvement over the previous warmwater fish community that provided few angling opportunities.  
Documents show that in 1966, Perch Lake's watershed was expanded to include the marsh just north of the lake.  This allowed nutrient input to a lake with no outlet, beginning a decline in water quality.  By 1972, Perch Lake could no longer sustain rainbow trout and began to winterkill frequently.  
The lake's fish community subsequently converted to species that are able to survive low dissolved oxygen and high turbidity.  Black bullhead and yellow perch were the only two species shown to be thriving in Perch Lake during the 1997 lake survey, despite previous stockings of black crappie, bluegill, largemouth bass, and northern pike.  With mild winters during recent years, there has been a turnabout in the lake's fishery.  Bluegill, black crappie, largemouth bass, and northern pike catch rates were at historic highs in 2007 even though water quality does not appear to have improved significantly.  
In 1990, Minnesota's Pollution Control Agency (PCA) completed a limited study of the water problem for the Perch Lake Association.  Alum treatments, aeration, and reducing the watershed have each been discussed as possible partial solutions to the water quality problem in Perch Lake.  It is clear that any solution will be expensive.  
Few would deny that the lake's aesthetic character could be enhanced by reestablishing good water quality, although some enjoy the present lack of activity on the lake.  The fish community has currently reverted to more of a bass/panfish fishery with fewer bullheads and perch.  The potential of resuming trout management depends heavily upon the extent of future water quality improvements.  Mild winters are not likely to last forever and winterkill will probably be a factor affecting the fish community in coming years.  
</t>
  </si>
  <si>
    <t>https://www.dnr.state.mn.us/lakefind/lake.html?id=03028600</t>
  </si>
  <si>
    <t>Cotton</t>
  </si>
  <si>
    <t xml:space="preserve">Cotton Lake is a 1,763-acre lake located in Becker county 12 miles east of the city of Detroit Lakes. The lake possesses a heavily developed shoreline and receives high recreational use and fishing pressure from the surrounding area, particularly during the open water season. The Shelly Island Wildlife Management Area and the Cotton Lake Aquatic Management Area collectively protect 111 acres of land within and adjacent to Cotton Lake. The lake is moderately productive and maintains a robust fishery, providing angling opportunities for Walleye, Northern Pike, Bluegill, Largemouth Bass, and Black Crappie. A standard lake survey was completed on Cotton Lake in July 2021.      
Catch rates of Walleye in Cotton Lake have varied over time, ranging from four to 13 Walleye per gill net.  The average catch rate of Walleye in 2021 was about five fish per gill net. Walleye sampled ranged in length from 8.4 to 22.6 inches, averaging 15.9 inches long. Walleye in Cotton Lake typically reach 15 inches in length by age four, exhibiting growth that is considered average in Minnesota lakes.  
Northern Pike catches have increased in Cotton Lake over time. During the 2021 survey the average catch rate of Northern Pike was almost 14 pike per gill net, slightly higher than the lake's historical average. Pike sampled in 2021 ranged in length from 10.0 to 28.9 inches, averaging 17.3 inches long. Only 1.2% of sampled Northern Pike were greater than or equal to 24 inches in length, indicative of a population persisting of an over-abundance of small to moderately sized pike.   
Catch rates of Yellow Perch have remained between about ten and 20 perch pet gill net in the last six surveys. The average catch rate of Yellow Perch in 2021 was about 13 perch per gill net. Sampled perch ranged in length from 5.1 to 12.0 inches, averaging 8.4 inches long. Cotton Lake appears to have the possibility to provide an angling opportunity for Yellow Perch, a unique prospect in the Detroit Lakes Fisheries Management Area.  
Bluegill catches in Cotton Lake have declined relative to past surveys. Although catch rates are lower, the size structure of Bluegill has improved in the last two surveys. The average catch rate of Bluegill in 2021 was about 12 fish per trap net. Sampled Bluegill ranged in length from 2.8 to 8.9 inches, averaging 6.1 inches long. Approximately 22% of the Bluegill sampled in trap nets were eight inches or longer, a substantial improvement from previous surveys. Bluegill in Cotton Lake exhibit relatively slow growth, requiring six years to reach six inches long.    
In 2021, a total of ten Black Crappie were sampled ranging in length from 3.7 to 12.2 inches long. A total of 15 Largemouth Bass were caught in trap nets, ranging in length from 5.2 to 19.0 inches in length, averaging 11.8 inches long. Additional species sampled in Cotton Lake in 2021 included Brown Bullhead, Yellow Bullhead, hybrid sunfish, Green Sunfish, Pumpkinseed, Rock Bass, Cisco, and White Sucker.   
Anglers can help maintain and improve Cotton Lake's fishery by harvesting small to moderately sized fish and releasing larger fish (specifically Northern Pike and Bluegill), as well as taking precautions to prevent the spread of invasive species. Shoreline owners can help to improve water quality and fish habit in the lake by maintaining shoreline buffer zones and leaving native aquatic vegetation stands intact.  </t>
  </si>
  <si>
    <t>https://www.dnr.state.mn.us/lakefind/lake.html?id=03028700</t>
  </si>
  <si>
    <t xml:space="preserve">Pickerel Lake is a long, narrow, 361-acre lake located about seven miles northeast of Detroit Lakes.  It has a steep, rocky shoreline over much of its length and is considered to be moderately productive.  There are no inlets or outlets and the high-water levels beginning in 1998 were primarily influenced by groundwater.  A 22-acre bay connected to the south end is over 70 feet deep and tends to have cooler water temperatures than the main basin.  A standard fisheries survey was conducted in early July 2022 to evaluate the fish populations at Pickerel Lake.  
In 2022, gill net catch rates of Walleye decreased from 2017 to 4.8 per set.  This is about half of Pickerel Lake's historical average of 10.6 fish per gill net.  The average length of Walleyes sampled in 2022 was 19.4 inches and lengths ranged from 13.5 to 23.9 inches.  The survey showed that 93% of the Walleye population was over 15 inches and 44% are over 20 inches.    
Northern Pike were the most abundant predators captured during the 2022 survey.  The average gill net catch rate for Northern Pike in 2022 (15.3 per set) was nearly the same as 2017 (15.7 per set).  Higher Northern Pike catch rates are strongly correlated with higher water levels, which have occurred in Pickerel Lake since the late 1990's.    
Trap net catches of Bluegill averaged 21.6 fish per set in 2022, a little below the lake's historical average of 28.4 Bluegills per trap net.  Lengths of sampled Bluegills ranged from 3.4 to 9.1 inches with an average of 5.8 inches.  Seven-year-old Bluegills were found to be approximately six inches long.    
Catch rates of Largemouth Bass were higher than previous surveys.  Nets sampled 52 Largemouth Bass compared to 28 in 2017.  Largemouth Bass tended to be small with the average one measuring 10.9 inches with a range of 6.7 to 16.5 inches.    
Black Crappie catch continues to be low.  Nets caught a total of 12 Black Crappie in 2022, compared to 13 in the 2017 survey.  Lengths of sampled crappies ranged from 5.9 to 11.3 inches with an average of 8.8 inches.    
Rock Bass were first surveyed in Pickerel Lake in 2004.  They reached historical high catch rates for gill nets in 2012 (13.0 per net) and remained high in 2022 with 11.2 per net caught.  Yellow Perch catches have been low for over 25 years in Pickerel Lake, but the 2022 catch rate was the highest since 2008 at 3.2 perch per gill net.  This lake's historical mean is 15.3 perch per gill net.  Other sampled species included Black, Brown, and Yellow Bullhead, Golden Shiner, Pumpkinseed, and White Sucker. </t>
  </si>
  <si>
    <t>https://www.dnr.state.mn.us/lakefind/lake.html?id=03029100</t>
  </si>
  <si>
    <t>WALLEYE POPULATION SHOWS VERY LITTLE OR NO NATURAL REPRODUCTION. CENTRARCHID SPECIES NUMBERS ARE ALL ABOVE THE MEDIANS AND OF RELATIVELY SMALL SIZE. NORTHERN PIKE NUMBERS ARE ABOVE STATE AVERAGES BUT BELOW THE LOCAL MEDIANS. BULLHEAD NUMBERS ARE ABOVE STATE MEDIANS.</t>
  </si>
  <si>
    <t>https://www.dnr.state.mn.us/lakefind/lake.html?id=03029300</t>
  </si>
  <si>
    <t>Rock Lake is a 1,048-acre lake located about eight miles northeast of Detroit Lakes in central Becker County.  It is locally noted for good panfish angling and fair Walleye, Largemouth Bass, and Northern Pike fishing between winterkill events.  Unfortunately, a severe winterkill occurred in the winter of 2022-2023, so please use caution with these results as the fish populations have changed since this survey was completed in July 2022.  
Walleye catch rates in Rock Lake have continued a slow decline since initial surveys.  The 2022 gill net catch matched a historic low set in 2016 of 2.0 per net.  This is below the lake's historic average of 6.5 per net.  However, large fish dominate the population with the average Walleye sampled being 22.4 inches.  Lengths of sampled fish ranged from 19.1 inches to 27.6 inches.  Walleyes 20 inches or larger made up 88% of the fish sampled.    
Northern Pike abundance has been increasing since the early 2000's.  The gill net catch rate of 16.6 per net was a record for the lake and much higher than the lake's average of 5.7 per gill net.  The average length of sampled Northern Pike was 19.3 inches, but fish up to 33.0 inches were sampled.  Abundant spawning habitat will likely keep the Northern Pike population above the historical average.  
The trap net catch for Bluegills averaged 34.1 per set in 2022, which is slightly below the historical average for the lake.  Bluegills averaged almost seven inches and were abundant over six inches.  The 2015 year-class remains strong and is averaging 7.0 inches.  Black Crappies were sampled in moderate numbers with an average length of 8.6 inches, but fish up to 12.0 inches were sampled.  Largemouth Bass were sampled in low numbers and lengths ranged from 9.6 to 16.5 inches.  It is important to note that nets do not sample bass well and electrofishing is the preferred method for assessing bass populations, but electrofishing was not part of this survey.  The Yellow Perch gill net catch rate remains below the historical average.  Yellow Perch average length was 6.5 inches and only one fish over ten inches was sampled.  Other sampled species included Black, Brown, and Yellow Bullhead, Pumpkinseed, and White Sucker.</t>
  </si>
  <si>
    <t>https://www.dnr.state.mn.us/lakefind/lake.html?id=03030400</t>
  </si>
  <si>
    <t>Big Sugar Bush</t>
  </si>
  <si>
    <t xml:space="preserve">Big Sugar Bush is a 472-acre, scenic lake in north-central Becker County, within the boundary of the White Earth Indian Reservation.  Water clarity is relatively high (average 17 feet), and a diverse fish community provides a variety of angling opportunities.  A standard fisheries survey was completed in June 2022 to evaluate the current status of the fish populations in Big Sugar Bush Lake.      
Northern Pike abundance was higher than normal for Big Sugar Bush Lake.  Pike were mostly small, averaging 17 inches long.  Walleye abundance was low and similar to what was observed in the late 90's.  Walleye ranged in size from 10 to 25 inches, with an average length of 18 inches.  Black Crappie abundance was lower than the last survey conducted in 2017, but still higher than average for Big Sugar Bush Lake.  Crappie had an average length of 10 inches and needed four years of growth to reach nine inches long.  Bluegill abundance was the third highest ever recorded, the first time it has reached this level since 1992.  Bluegill averaged eight inches long.  Largemouth Bass that were captured during the survey had an average size of 13 inches, with the largest bass measuring 17 inches.  Catch rates of Yellow Perch during fisheries surveys have never been high in Big Sugar Bush Lake and the 2022 survey was no exception.  Perch ranged in size from 6 to 10 inches long.  Other sampled fish species included Black, Brown and Yellow Bullhead, Pumpkinseed, Green Sunfish, and White Sucker.     
</t>
  </si>
  <si>
    <t>https://www.dnr.state.mn.us/lakefind/lake.html?id=03031300</t>
  </si>
  <si>
    <t>Little Sugar Bush</t>
  </si>
  <si>
    <t>Little Sugar Bush is a 221-acre, moderately developed lake located in central Becker County near Richwood, MN.  The lake is surrounded by hardwood forest, marsh, and agricultural land.  It has an average water clarity of 11.9 feet and a maximum depth of 29.0 feet.  Submerged vegetation is common throughout near shore shallow areas.  There are several stands of native vegetation such as bulrush, water lilies, and cattail located in various areas around the lake.  There is an intermittent inlet and outlet located on the 3.6 miles of shoreline.  The 13.7-acre Bullhead Lake Aquatic Management Area (AMA) is located on the eastern shore and a public boat access is located on the south shore.  The lake is located within the White Earth Indian Reservation.  
A standard survey was completed on Little Sugar Bush in June 2018 to assess the fish community.  The survey was completed using gill nets and trap nets.  The gamefish species targeted by anglers in this lake include Bluegill, Black Crappie, Largemouth Bass, Northern Pike, and Walleye.  
Bluegill abundance increased in 2018 and was near the historical high observed in 1987.  Bluegill lengths ranged from 3.4 to 9.8 inches and averaged 7.0 inches.    Bluegills greater than 8.0 inches long were sampled.  In order to maintain this balanced population, it is recommended anglers keep smaller Bluegills and release the majority of larger Bluegills.  
Northern Pike abundance continues to increase and was at a new historic high in 2018.  Northern Pike lengths ranged from 17.4 to 34.8 inches and averaged 22.8 inches long.  Nineteen percent of the Northern Pike measured were greater than 24.0 inches long.  
Walleye abundance has increased since the last survey and was above average for this lake.  Walleye length averaged 17.2 inches and ranged from 9.8 to 26.7 inches.  The Walleye population is sustained by fingerling stocking, since spawning habitat is sparse.  
Black Crappie lengths ranged from 5.5 to 11.5 inches and averaged 8.3 inches.  Black Crappie abundance was typical and within the normal range for lakes such as Little Sugar Bush.  Six year classes of Black Crappie were sampled, with the oldest fish being seven years old.    
Yellow Perch abundance was below average, with perch lengths ranging from 5.5 to 8.0 inches and averaging 6.6 inches.  Yellow Perch abundance decreased to a historic low in 2004, but has started to rebound in recent surveys.  Yellow Perch are a primary forage for many fish species and may be negatively affected by the high abundance of Northern Pike.  
Largemouth Bass abundance was modest and near the historical average for this lake.  The largest Largemouth Bass measured 18.7 inches.  Other species sampled during the survey included Black Bullhead, hybrid sunfish, Pumpkinseed, White Sucker, and Yellow Bullhead.  
Little Sugar Bush is infested with Curly-Leaf Pondweed, a known aquatic invasive species (AIS).  Curly-Leaf Pondweed was dense in shallow areas at the time of this survey.  Curly-Leaf Pondweed and other AIS can be transferred from infested to non-infested waters by anglers, boaters, and lake shore owners and can negatively impact lakes and aquatic communities.  To avoid spreading AIS to other waters, please follow the current AIS regulations.</t>
  </si>
  <si>
    <t>https://www.dnr.state.mn.us/lakefind/lake.html?id=03032300</t>
  </si>
  <si>
    <t>Strawberry</t>
  </si>
  <si>
    <t>White Earth</t>
  </si>
  <si>
    <t>Strawberry Lake is a 1,522-acre lake in north-central Becker County within the boundaries of the White Earth Indian Reservation.  It has a reputation as a good Walleye fishing lake depending on the time of the year.  It is also one of the few lakes in the Detroit Lakes area with a Smallmouth Bass population.  As with most area lakes, Strawberry Lake is undergoing increasing development pressure.  There is a state-owned access on the south shore of the lake.  A standard fisheries survey was conducted at the end of July 2022 to evaluate the fish populations at Strawberry Lake.  
The 2022 Walleye gill net catch rate was 12.1 per set, slightly higher than the 11.7 per net caught in 2017.  The average length of fish sampled was 17.7 inches and ranged from 7.3 to 28.1 inches.  Almost 86% of the Walleyes sampled were over 15 inches.  Natural reproduction occurs at Strawberry Lake, but the strongest year-classes were in years when Walleye fingerlings were stocked.  Walleye catch rates, average size, and growth have remained relatively stable since the 1979 survey.  The gill net catch rate for Northern Pike in 2022 was 8.6 per set compared to 16.1 per set 2017.  This was slightly below the lake's historical average of 11.2 Northern Pike per set.  The sampled pike ranged from 10.1 to 34.8 inches with an average length of 17.7 inches.  Bluegill trap net catches in Strawberry Lake have historically fluctuated widely.  The 2022 trap net catch rate of 8.0 Bluegills per set was well below the historical average of 30.3 per net.  Bluegills averaged 6.3 inches with fish up to 8.9 inches sampled.  Black Crappie trap net catches in Strawberry Lake have historically been low.  However, though not considered the standard sampling gear, gill nets caught more Black Crappie with a catch rate of 6.0 fish per net, a record high for the lake.  Crappie averaged 9.2 inches with the biggest being 13.9 inches.  Largemouth Bass and Smallmouth Bass are both present in Strawberry Lake.  Relative abundances of both basses have been much higher since the 1980's than the period before.  The catch rate of Smallmouth Bass in gill nets set a record high of 4.3 fish per net in 2022.  Smallmouth Bass up to 20.0 inches were sampled and averaged almost 15 inches.  About 74% of the Smallmouth Bass sampled were over 14 inches.  The catch rate of Largemouth Bass was 1.8 fish per trap net, just below the historical average of 1.9 fish per trap net.  Largemouth Bass averaged only 10.6 inches long.  Yellow Perch gill net catches have remained very low since the 2001 survey.  Only three Yellow Perch per net were caught in 2022.  The lake's historical average is 11.6 Yellow Perch per net.  Perch length averaged only 6.3 inches.  Other species sampled in Strawberry Lake in 2022 included Black, Brown, and Yellow Bullhead, Pumpkinseed, Rock Bass, and White Sucker.  No Cisco (Tullibee) were caught in 2022.</t>
  </si>
  <si>
    <t>https://www.dnr.state.mn.us/lakefind/lake.html?id=03032800</t>
  </si>
  <si>
    <t>White Earth is a 2,079-acre, class 22 lake located in north central Becker County within the White Earth Indian Reservation.  The primary fish species sought by anglers and netters are Walleye and Cisco, respectively.  Seasonal Cisco netting is especially popular in the Camp Bay area where the county boat access is located.  White Earth Lake is classified as mesotrophic with an average trophic state index value (TSI) in the upper thirties and a mean secchi reading of 16.4 feet.  Population trends for the popular gamefish species again remained largely unchanged in 2017.  
White Earth is considered one of the best natural Walleye lakes in the Detroit Lakes Management Area.  In nine netting studies conducted between 1980 and 2017, gill net catches of Walleye were below 20 per set only once.  The two earliest studies in 1952 and 1969 averaged 8.2 Walleyes per set.  Walleye stocking was discontinued in 1984.  The mean 2017 gill net catch of Walleye was 24.9 fish per set.  All but one year class of Walleye from 2005 through 2016 were captured during this survey.  The mean length of sampled Walleyes was 13.7 inches and lengths ranged from 7.7 to 28.9 inches.    
Northern Pike gill net catch rates averaged 2.4 fish per set in 2017.  The lake's historical mean is 3.0 Northern Pike per set which is the bottom of the expected range.  Lengths of sampled pike ranged from 12.9 to 28.8 inches with a mean of 18.8 inches.    
The gill net catch rate of 2.7 Yellow Perch barely improved from the historic low of 2.6 perch per set in 2012.  The lake's historical mean is 10.2 Yellow Perch per gill net set.  Yellow Perch ranged from 5.3 to 8.6 inches with a mean of 6.3 inches.  
Trap net catches of Bluegill in White Earth Lake have fluctuated widely during the past 35 years.  Despite these fluctuations, the catch rate (25.7 per trap net) remained within the expected range.  The mean length of Bluegills in 2017 was 6.1 inches and lengths ranged from 3.3 to 8.7 inches.    
Rock Bass net catches continued to be relatively high at 11.7 per gill net and 7.7 per trap net.  Black Crappie catches averaged well below the lake's historical mean (0.9/trap net set) at 0.1 per trap net.  Trap net catches of both Smallmouth Bass and Largemouth Bass remained above their historical means for White Earth Lake at 0.8 and 1.7 fish per set, respectively.  Mean lengths were 9.0 inches for Smallmouth Bass and 8.7 inches for Largemouth Bass.    
Lake Sturgeon were known to be present in White Earth Lake in the past.  However, they were believed to be extirpated from the watershed by the early 20th century.  The 38 Lake Sturgeon sampled in this study were attributed to recent reintroduction efforts by the White Earth Biology Department and U.S. Fish and Wildlife Service.  Lake Sturgeon stocking was initiated in 2001 and catch rates beginning in 2002 have been 0.1, 7.2, 11.3 and 4.2 sturgeon per gill net.  The sturgeon captured in 2017 ranged from 9.6 to 37.8 inches with a mean of 21.0 inches.    
Other species sampled in 2017 include White Sucker, Cisco, and Brown and Yellow Bullhead.  Gill net catches of Cisco fell slightly, but remained near the historic average in 2017 at 1.9 per net.  Burbot have not been sampled since the 2002 survey, however angler reports indicate a low population exists.</t>
  </si>
  <si>
    <t>https://www.dnr.state.mn.us/lakefind/lake.html?id=03033200</t>
  </si>
  <si>
    <t>BLUEGILL, NORTHERN PIKE AND LARGEMOUTH BASS NUMBERS ARE ALL ABOVE STATE AND LOCAL MEDIANS. YELLOW BULLHEAD NUMBERS ARE OVER TWICE THE STATE AND LOCAL AVERAGES WITH YELLOW PERCH NUMBERS FALLING BELOW BOTH OF THE MEDIANS.</t>
  </si>
  <si>
    <t>https://www.dnr.state.mn.us/lakefind/lake.html?id=03033400</t>
  </si>
  <si>
    <t>Net</t>
  </si>
  <si>
    <t>Lake-quite a substantial Northern pop. with gill net avg. of 10.3 compared to state wide avg.-2.67. Northerns were sml. avg. 1.15 lbs. per fish. Panfish pop. were sltly below state avg. &amp; this reflected in the fishing reports from locals. Large Bullhead pop. with blacks, yellows and brown pop. was low having gill net avg. of 3.6.  These Walleyes were small and avg. .75 of a pound.</t>
  </si>
  <si>
    <t>https://www.dnr.state.mn.us/lakefind/lake.html?id=03035000</t>
  </si>
  <si>
    <t>Buffalo</t>
  </si>
  <si>
    <t xml:space="preserve">Buffalo Lake is a 376-acre, class 25 lake located in central Becker County near the community of Richwood.  It is long and narrow with one bay extending north to the southern boundary of the White Earth Indian Reservation.  Although it lies near the headwaters of the Buffalo River, it is the furthest downstream major lake basin through which this river flows on its course to the Red River.  The bay on the west end of the lake near the low-head outlet dam has a dense stand of wild rice.  Buffalo Lake has a special regulation for Bluegill limiting anglers to keep five fish per day.  A standard fisheries survey was conducted in June 2022 to evaluate the fish population in Buffalo Lake.      
While Walleye abundance was near average for Buffalo Lake, Northern Pike abundance reached an all time high in 2022.  Pike size was also smaller than previous surveys with fish averaging 20 inches long.  Similar to Northern Pike, Bluegill abundance was also at an all time high.  Anglers can expect Bluegill to average a little over seven inches long, with additional opportunities to catch larger fish.  Bluegill required seven years of growth to reach seven inches long in Buffalo Lake.  This survey also captured Black Crappie that had an average length of nine inches and Largemouth Bass with lengths up to 17 inches.  Other fish species present were Brown Bullhead, Black Bullhead, Yellow Bullhead, White Sucker, Pumpkinseed, and Rock Bass.     
</t>
  </si>
  <si>
    <t>https://www.dnr.state.mn.us/lakefind/lake.html?id=03035500</t>
  </si>
  <si>
    <t>Sauer</t>
  </si>
  <si>
    <t xml:space="preserve">Sauer Lake is a 212-acre, class-31 lake with 39 foot maximum depth located in southern Becker County.  Shoreline development is relatively light when compared to other area lakes.  A public access with a small wayside rest has been present since 1960.  This access, just off state highway 59, is a popular swimming and picnic area as well as a boat launch.  
Northern Pike abundance in Sauer Lake has increased steadily since 2001.  Sampling in 2022 was no exception with gill nets catching almost 17 pike per net.  Pike average length was 20.6 inches and the largest pike measured 35.4 inches.  Walleye abundance in 2022 was similar to past surveys.  Walleye averaged almost 17 inches long with a majority of the fish being three years old.  Bluegill abundance was lower than normal in 2022, but average size was high at almost seven-and-a-half inches long.  It takes at least eight years for a Bluegill to get to eight inches long in Sauer Lake.  Black Crappie abundance was similar to the lake's average, with fish averaging 9.2 inches long.  Largemouth Bass were sampled in low numbers with the largest fish measuring 15.3 inches long.  Other fish species captured during the survey included Yellow Perch, Black Bullhead, Yellow Bullhead, Brown Bullhead, Bowfin, and Pumpkinseed.   
</t>
  </si>
  <si>
    <t>https://www.dnr.state.mn.us/lakefind/lake.html?id=03035700</t>
  </si>
  <si>
    <t>Munson</t>
  </si>
  <si>
    <t xml:space="preserve">Munson Lake is a heavily-developed, 123-acre lake located three miles southwest of Detroit Lakes, MN.  The fish community in Munson Lake is generally dominated by Northern Pike, bass, and panfish.  This assessment was done to evaluate these fish populations.  During this assessment in July of 2015, gill nets and trap nets were used, and emergent vegetation stands were mapped.  In addition, Largemouth Bass and Black Crappie were sampled during spring of 2015 as part of this sampling effort.        
In 2015, Walleye catch rates were at the second highest level recorded for Munson Lake and well above the historical average for this lake.  Walleyes from nine different age classes were sampled, with a mean length of 17.5 inches, and a mean weight of nearly 2 pounds.  Walleye fingerlings are stocked in even-numbered years to maintain the population in Munson Lake.  
Northern Pike catch rates decreased slightly since the previous assessment, and are currently below the average range for lakes with similar characteristics.  Average length of Northern Pike sampled was just over 23 inches, and approximately 36% of the Pike sampled were over 24 inches.   
Bluegill catch rates were within the average range of lakes with similar characteristics, and increased slightly from the 2008 assessment.  Bluegills sampled in 2015 averaged 5.3 inches, and some fish near eight inches were caught.  Bluegills reached 4.1 inches in four years of growth, while the fish near eight inches in length were nine years old.    
Largemouth Bass and Black Crappie catch rates were near the historical averages for Munson Lake.  Average size of Largemouth Bass sampled was 11 inches, with fish over 19 inches captured.  Average size of Black Crappie sampled was 7.2 inches, with fish over 10 inches captured.  Survey notes indicate that many spawning beds were observed during spring sampling efforts.  
Catch rate of catches of Yellow Perch increased slightly from the historical low rate in 2008, but are still below the average for lakes of similar characteristics.  Perch sampled were all of similar size, near six inches.    
Yellow and Brown Bullhead numbers within Munson Lake were low, while Black Bullheads were not observed. While several indicators show that Munson Lake's water quality is relatively good, shoreline and watershed protection are necessary to preserve the integrity of the fish populations.  </t>
  </si>
  <si>
    <t>https://www.dnr.state.mn.us/lakefind/lake.html?id=03035800</t>
  </si>
  <si>
    <t>Fox</t>
  </si>
  <si>
    <t>Fox Lake is a small, heavily-developed lake.  The number of shoreline homes or cottages more than double from 24 in 1966 to 55 in 1999.  Fishing pressure has likely increased, as well, and the fish community is showing signs of over fishing.With a few exceptions, fish numbers remain much as they were forty years ago.  Northern pike, bluegills, and largemouth bass test net catches remained high in Fox Lake.  With fingerling stocking, walleye catches are actually three times as high as they were in 1966 and much above average compared to other similar lakes.Average sizes of the more popular fish species in the community were down.  Bluegills and walleyes, especially, showed evidence that larger fish are being harvested by anglers as soon as they reach "keeper" sizes.  Since it takes bluegills in Fox Lake about seven years to reach seven inches in length, these fish are not quickly replaced and few (less than 1%) survive to reach eight inches.  In the 1960s and 1970s, about 10% of sampled bluegills were 8.0 inches or longer.  The good news is that a few larger bluegills and northern pike are still present.This phenomenon is not unique to Fox Lake but will soon require some tough choices (bigger or more fish?, more or fewer regulations?) for Minnesota's anglers.  It is a testament to nature's resilience that fish populations have maintained themselves as well as they have despite increasing demand and decreasing habitat.Even though several indicators of water quality show that Fox Lake's is relatively good, there are things riparian owners and other watershed dwellers can do to help sustain quality water, fish populations, and property values.  Some of these include: (1) exceeding shoreline setbacks for buildings and septic systems, (2) not fertilizing lawns or using phosphorus free fertilizers, (3) leaving wide shoreline buffer zones of unmowed, natural vegetation, (4) leaving as much aquatic vegetation (especially bulrushes and cattails) intact as possible when obtaining access to open water, (5) actively participating in the lake association, (6) following practices illustrated in the DNR document "Lakescaping for Wildlife and Water Quality" when landscaping shoreline property, and (7) voluntarily releasing larger fish and keeping smaller ones for eating.</t>
  </si>
  <si>
    <t>https://www.dnr.state.mn.us/lakefind/lake.html?id=03035900</t>
  </si>
  <si>
    <t>Sallie</t>
  </si>
  <si>
    <t>Lake Sallie is a 1,280 acre lake southwest of Detroit Lakes, Minnesota.  It is a popular fishing lake, especially known for Walleyes and Northern Pike.  A public access is on the northeast side of the lake, and a fishing pier and Aquatic Management Area provide public recreation opportunities.  A Special Regulation for Northern Pike is in place for Lake Sallie.  It requires that all pike from 24-36 inches be immediately released, a possession limit of three fish, and only one pike over 36 inches allowed.    Lake Sallie contains Zebra Mussels, Chinese Mystery Snails, and Flowering Rush - all recognized as Aquatic Invasive Species.  A standard survey using gill nets, trap nets, and electrofishing was completed in July 2019 to assess the fish population.  
Northern Pike were more abundant than past surveys and had a great size distribution.  The average length of Northern Pike sampled was 26 inches and had an average weight of nearly 4 pounds.  The Special Regulation for Northern Pike in place at Lake Sallie has increased the number of large Northern Pike, as over 73% of pike sampled in 2019 were longer than 24 inches.  The number of small pike has decreased over time due to the regulation as well.  In 2019, only 5% of pike sampled were less than 20 inches in length.  
Walleye abundance was slightly lower in 2019 than the past survey completed in 2014, but still higher than average.  Walleyes had a mean length of 16.9 inches and a mean weight of 1.8 pounds.  Fortunately, fish from multiple age classes were found, as Lake Sallie is the source of Walleye eggs for the Detroit Lakes DNR fish hatchery.    
In 2019, Bluegill abundance was higher than average.  Bluegill ranged in size from less than one inch to over eight inches in length, and had an overall average length of 3.2 inches.  Other sunfish species sampled included hybrid sunfish and Pumpkinseed.    
Largemouth Bass and Black Crappies are popular fishing targets in Lake Sallie, especially in the spring.  Bass up to 18.1 inches were sampled during this assessment, and crappies up to 13.3 inches were also captured.  
Tullibee are present in Lake Sallie, despite their decline in other area lakes.  Average length of Tullibees measured in 2019 was 12.5 inches.  Lake Sallie is open during the Tullibee netting season.  
Yellow, Brown, and Black Bullheads are all present in Lake Sallie.  The mean length of all bullheads was near 11 inches.  Commercial harvest of bullheads once occurred in Lake Sallie, and the size may interest commercial operations in the future.     
Additional species sampled included Bowfin, White Sucker, and Rock Bass.  No Muskellunge were sampled during this assessment, although they are known to inhabit Lake Sallie, as they have migrated downstream from Detroit Lake.  Lake Sturgeon are also present in Lake Sallie, as they have also migrated downstream from Lake Detroit, though none were sampled in 2019.  
The data from this 2019 fish survey will be combined with other assessments, including a shoreline habitat evaluation and a near-shore fish community assessment, to contribute to an overall watershed health evaluation.</t>
  </si>
  <si>
    <t>https://www.dnr.state.mn.us/lakefind/lake.html?id=03036000</t>
  </si>
  <si>
    <t>Muskrat</t>
  </si>
  <si>
    <t xml:space="preserve">Muskrat Lake is a popular bass and panfish lake located less than a mile southwest of Detroit Lakes. Small boat navigation is possible via the Pelican River from Detroit Lake. During the height of the boating season, Becker County operates a tramway for transporting boats over the dike on the west shore to and from Lake Sallie. The heaviest fishing use comes from shore anglers along Dunton Locks County Park lands. The lake is shallow and fertile and aquatic plants often grow to the surface in even the deepest waters (19 feet) by mid-summer.   
Bluegills and other sunfish are very abundant in Muskrat Lake. Most are not particularly large but can provide fast action. Largemouth Bass, Black Crappie, bullheads, and an occasional Northern Pike add to Muskrat Lake's fishery. Walleyes and Muskies are rare, but have been found in the lake at various times. Walleyes, Northern Pike, Muskies, Lake Sturgeon, and many other species have been observed migrating upstream from Lake Sallie through the riffle where an impassable dam formerly stood.  
</t>
  </si>
  <si>
    <t>https://www.dnr.state.mn.us/lakefind/lake.html?id=03037100</t>
  </si>
  <si>
    <t>Meadow</t>
  </si>
  <si>
    <t>Although Meadow Lake has the capability of supporting both cold water and warm water fish species, it is no longer managed as a two-story fishery.  Both Rainbow and Brown Trout were stocked regularly from 1987 through 2009 with very limited success.  Meadow Lake functions naturally as a pike/bass/panfish lake.  Biennial Walleye fry stocking was initiated in 2010 in attempt to provide a modest fishery for this species, as well.  A few additional years of stocking are required to evaluate the success of the Walleye stocking, but early indications are that Walleye survival has been very poor and the lake remains best suited for Largemouth Bass, Bluegills, Black Crappies, and Northern Pike.  
Test nets in 2014 showed continued strong catch rates of Northern Pike and low catches of cold-water species  such as Tullibee and trout.  The Northern Pike catch per gill net was near the historic high at 11.0 per net in 2014.  The average pike weight was 1.8 pounds and length was 20.2 inches.  No Brown or Rainbow Trout were collected in 2014 test nets.  A few, large Cisco (Tullibee) were sampled once again.  
Other species present in Meadow Lake and sought by anglers include Bluegill, Largemouth Bass, and Black Crappie.  Bluegills are relatively abundant with a wide range of sizes present.  Bluegills over eight inches are not abundant, but can be found, and there are good numbers from seven to eight inches in length.  The Black Crappie sample was strong in numbers, but predominated by young, small fish.  A relatively strong 2012 year class may provide good crappie opportunities in the future.  Largemouth Bass catches were consistent with historical Meadow Lake catches and slightly higher than normal compared to other lakes of the same ecological classification.  
Aquatic vegetation (especially bulrushes and cattails) should be protected on this small lake.  Shoreland developers and landowners should use practices that preserve water quality, fish populations, and property values.  Small lakes tend to be particularly vulnerable to development-related pressures and the eutrophication process.</t>
  </si>
  <si>
    <t>https://www.dnr.state.mn.us/lakefind/lake.html?id=03037401</t>
  </si>
  <si>
    <t>Johnson</t>
  </si>
  <si>
    <t>Shoreham</t>
  </si>
  <si>
    <t>NORTHERN PIKE, YELLOW PERCH, AND YELLOW BULLHEAD POPULATIONS ARE ALL WELL-ABOVE STATE AND LOCAL MEDIAN NUMBERS. THE ONLY SPECIES TO SHOW A SIGNIFI CANT DECLINE IN TEST NET CATCH IS THE BLUEGILL- POSSIBLY DUE TO CHANGE IN SURVEY DATE FROM LATE JUNE TO LATE JULY.</t>
  </si>
  <si>
    <t>https://www.dnr.state.mn.us/lakefind/lake.html?id=03037700</t>
  </si>
  <si>
    <t>Mill</t>
  </si>
  <si>
    <t>Mill Lake has no designated public boat ramp but boat access can be obtained from Lake Melissa via the Pelican River.  Shore fishing is popular through much of the summer near the outlet dam (Buck's Mill).  Technically, the lake is a reservoir since the dam maintains the water level about six feet higher than would otherwise be the case.  Without the dam, Mill Lake would be a marsh with a four foot deep river running through it.  The east half of the lake is almost entirely filled with dense plant growth except where the river channel flows through.  The west basin has more open water but has a maximum depth of just ten feet.Largemouth bass and bluegills are probably the most common fish caught on the upstream side of the dam (Mill Lake itself).  Northern pike, black crappie, bullheads, and a few other miscellaneous species including muskie and walleye can also be caught.  Bass sampled during the survey averaged just over 12 inches in length while bluegills averaged about half that.  Some bluegills over nine inches were also found.  Northern pike were relatively abundant and the average length was 19.7 inches.  Yellow bullheads in this lake tend to be larger than half-pound and are also of interest to some anglers in Mill Lake.</t>
  </si>
  <si>
    <t>https://www.dnr.state.mn.us/lakefind/lake.html?id=03038100</t>
  </si>
  <si>
    <t>Detroit</t>
  </si>
  <si>
    <t xml:space="preserve">Detroit is a 3,067-acre, class-22 lake within the city limits of Detroit Lakes.  Visually, the lake has three parts-Big Detroit, Little Detroit, and Curfman Lake (a.k.a., Deadshot Bay).  Curfman Lake is a 120 acre lake that is separated from Big Detroit by an approximately 150 feet wide by 20 feet deep channel.  Little Detroit, which covers approximately 1,000 acres and is 16 feet deep at its maximum, is separated from Big Detroit by a long, shallow gravel bar with a dredged boat channel near its northeast end.  Big Detroit, which is the main basin, is over 2,000 acres in size and has a maximum depth of 89 feet.  This survey, like most previous fish surveys, treats all three connected basins as one lake.  The lake's primary inlet and outlet, the Pelican River, enters the north shore of Big Detroit and exits the southwest shore of Little Detroit.  The Pelican River supports spawning runs for Northern Pike, Walleye, and White Sucker.    
The catch rate of Northern Pike in 2019 was 11.5 pike per net, similar to the lake's historical average.  The average pike sampled measured 19.5 inches, with collected pike ranging in size from about 11 to 32 inches.  Only 15% of sampled pike were equal to or larger than 24 inches, indicating an abundance of small-moderately sized fish.  This is a common occurrence in lakes located in the north-central zone of the state.  The Northern Pike regulations implemented in 2018 aim to enhance size structure and reduce the number of small pike in lakes facing these types of management challenges.    
The Walleye population in Detroit Lake has remained stable, withstanding high fishing pressure and sporadic naturally reproduced year classes.  Walleye fingerlings have been stocked into Detroit Lake annually since 2005.  Average catch rate of Walleye in the 2019 survey was 10.8 fish per net, slightly above the lake's historical average.  Walleye caught in 2019 ranged in length from 7 to 27 inches, with the average Walleye caught measuring about 17 inches.  Good size structure of fish was observed, with dominant catch rates of quality sized fish between 13 and 22 inches.    
Summer catch rates of Yellow Perch in Detroit Lake have remained consistently low, with roughly 4 perch caught per gill net in 2019.  Perch ranged in length from 5.5 to 8.5 inches, with the average perch caught measuring 6.5 inches.  A primary forage species, Yellow Perch densities often fluctuate in a lake based on inconsistent reproduction and predation pressure.  
The Muskellunge population in Detroit Lake is maintained primarily by stocking fingerlings every other year.  Several muskie were caught in gill nets during the 2019 standard survey, measuring between 23 and 35 inches.  An additional targeted survey of muskie is currently underway on Detroit Lake that aims to estimate the population of adult fish.  A total of 139 muskie were sampled in 2019 spring surveys.  This targeted survey found Muskellunge ranged in length from 35 to 53 inches, with an average length of 44 inches.  Similar to the muskie targeted survey in 2015, approximately 13% of sampled fish were 50 inches or larger in size.   
Lake Sturgeon were initially reintroduced into Detroit Lake in 1997 and are stocked annually in the fall.  A total of 15 Lake Sturgeon were caught in gill nets during the 2019 standard survey, having an average length of about 22 inches.  Two Lake Sturgeon were also caught during the 2019 spring targeted Muskellunge survey, one measuring 43.5 inches and the other 50 inches.  In addition, a targeted survey of Lake Sturgeon was done in 2018 using large mesh gill nets.  A total of 50 fish were sampled, ranging in length from 22 to 65 inches and averaging roughly 50 inches.  This is a positive sign that the reintroduction program that began over 20 years ago is resulting in several age-classes of Lake Sturgeon in Detroit Lake.  
The average catch rate of Bluegill in 2019 was roughly 29 fish per trap net, similar to the surveys done in 2015 and 2011.  Bluegill lengths ranged from 3 to 8 inches, with the average Bluegill caught measuring about 6 inches.  Very few Bluegill over eight inches were sampled, suggesting heavy angler harvest.    
Electrofishing surveys conducted in late May for Largemouth Bass and Black Crappie were included in the 2019 survey.  A total of 79 Largemouth Bass and 64 Black Crappie were sampled.  Largemouth Bass ranged from 7 to 19.5 inches, averaging about 12 inches.  The average length of sampled Black Crappie was 9 inches and lengths ranged from 5 to 12.5 inches.  
Several other fish species were sampled during the 2019 standard survey.  These included all three species of bullhead, Pumpkinseed, hybrid sunfish, Rock Bass, and White Sucker.  Cisco were not captured during the 2019 survey, nor were they captured in the past four dating back to 2007.  This may be a function of the nets being used, as a targeted survey for Cisco using vertical gill nets in 2016 captured 14 Cisco.    
Detroit Lake possesses a highly developed shoreline and watershed which can lead to certain fish management challenges.  There are many ways stakeholders can help protect and sustain the valuable fishery in Detroit Lake.  Shoreline owners and watershed residents can maintain or improve water quality and fish habitat by implementing the following best management practices: leaving shoreline buffer zones of native aquatic vegetation intact, taking precautions to prevent invasive species introductions, and using wise land management practices to reduce erosion and runoff.  Anglers can also help by releasing a portion of medium to larger sized fish and harvesting smaller fish for consumption to enhance the size structure of important game species like Northern Pike, Black Crappie, and Bluegill.  
</t>
  </si>
  <si>
    <t>https://www.dnr.state.mn.us/lakefind/lake.html?id=03038300</t>
  </si>
  <si>
    <t xml:space="preserve">Long Lake is a 415-acre lake located in Becker County on the western city limits of Detroit Lakes. Long Lake possesses a heavily developed shoreline and receives a high level of recreational use and angling pressure, particularly during the open water season. Zebra mussels were discovered in the lake in 2020. A standard fisheries survey was completed on Long Lake in June 2021.  
Walleye fingerlings are currently stocked into Long Lake biennially (odd-numbered years). Despite stocking, Walleye abundance in Long Lake is low. Walleye sampled in 2021 ranged in length from 15.8 to 21.0 inches, averaging 18.8 inches long.  
The average catch rate of Northern Pike in 2021 was about 19 pike per gill net, higher than the last five surveys.  Northern Pike sampled in 2021 ranged in length from 4.3 to 27.8 inches, averaging 16.6 inches long.  Pike between 14 and 19 inches accounted for 69% of sampled pike, characteristic of a population dominated by small sized fish.  
The average number of Bluegill caught in trap nets in 2021 was roughly 19 per net, below the lake's historical average. Despite the decline in numbers caught, size structure of Bluegill has improved in Long Lake in the last two surveys. Sampled Bluegill ranged in length from 3.0 to 9.7 inches, with the average Bluegill measuring 5.7 inches long. Based on aging structures, it requires approximately eight years to grow an eight-inch Bluegill in Long Lake.  
Catch rates of Yellow Perch have remained low in Long Lake since surveying began in 1953. Only one Yellow Perch was caught during the 2021 survey. Few Black Crappie have been caught during standard surveys on Long Lake. The 2021 trap net catch rate of Black Crappie was less than one crappie per net, similar to the lake's historic average. A total of 19 Largemouth Bass were caught in trap nets, ranging in length from 4.5 to 18.6 inches and averaging 10.4 inches long.  
Additional species sampled in the 2021 survey included Black Bullhead, Brown Bullhead, Yellow Bullhead, Green Sunfish, Rock Bass, hybrid sunfish, Pumpkinseed, Cisco, and White Sucker. Yellow Bullhead were most abundant in catch among the three bullhead species.   
Shoreline owners can help to maintain or improve water quality and fish habitat in Long Lake by maintaining shoreline buffer zones and leaving stands of native aquatic vegetation intact. Anglers and recreationalists can protect Long Lake's fishery by doing their best to stop the spread of aquatic invasive species and by releasing larger fish and harvesting smaller fish for consumption (specifically Northern Pike and Bluegill).   </t>
  </si>
  <si>
    <t>https://www.dnr.state.mn.us/lakefind/lake.html?id=03038600</t>
  </si>
  <si>
    <t>Little Floyd</t>
  </si>
  <si>
    <t xml:space="preserve">Little Floyd Lake is a 215-acre lake located in southwestern Becker County just north of the city of Detroit Lakes. The lake possesses a heavily developed shoreline and receives heavy recreational use and fishing pressure from the surrounding area. Zebra mussels were discovered in Big Floyd Lake, upstream of Little Floyd Lake, in 2018. Little Floyd Lake provides angling opportunity for Northern Pike, Walleye, Bluegill, Largemouth Bass, and Black Crappie. A standard fisheries survey was completed on Little Floyd Lake in June 2021.   
Walleye fry are stocked into Little Floyd Lake annually at a rate of 1,000 fry per littoral acre. Despite stocking, the catch rate of Walleye in 2021 was only two Walleye per gill net. Walleye sampled in 2021 ranged in length from 15.1 to 24.6 inches, averaging 19.6 inches long.   
Northern Pike are abundant in Little Floyd Lake. During the 2021 survey a record high catch rate of roughly 31 pike per gill net was observed. Beginning in 2003, a special regulation (all pike from 24 to 36 inches must be released, daily limit 3, only one pike over 36 inches allowed) was put in place with the goal of improving size structure of pike in the lake.  Pike sampled in 2021 ranged in length from 11.6 to 35.3 inches, averaging 20.4 inches long.   
Catch rates of Bluegill in Little Floyd Lake were relatively high between 1996 and 2006, and have since declined. Catch rates dropped from 49 fish per trap net in 2011 to approximately 17 fish per trap net in 2021.  Bluegill sampled in trap nets ranged in length from 3.2 to 8.2 inches, averaging 5.4 inches long. Approximately 1% of Bluegill in trap nets were eight inches or longer. Age structures show that Bluegill do not reach eight inches until they are about nine years old.  
Few Black Crappie have been sampled during fisheries surveys in Little Floyd Lake. In 2021, a total of 15 crappie were sampled in combined gears ranging in length from 5.1 to 10.8 inches. Four Largemouth Bass were caught in trap nets, ranging in length from 13.2 to 17.2 inches in length.    
The average catch rate of Yellow Perch in 2021 was about two perch per net, slightly higher than the previous survey (2016). Sampled perch ranged in length from 5.0 to 5.9 inches, averaging 5.5 inches long. Additional species sampled in 2021 included Black Bullhead, Brown Bullhead, Yellow Bullhead, hybrid sunfish, and White Sucker. Although documented in previous surveys, no Cisco were caught during the 2021 survey.   
Anglers can help maintain and improve Little Floyd Lake's fishery by practicing selective harvest of fish, as well as taking precautions to prevent the spread of aquatic invasive species. Shoreline owners can help to improve water quality and fish habit in the lake by maintaining shoreline buffer zones and leaving native aquatic vegetation stands intact.  </t>
  </si>
  <si>
    <t>https://www.dnr.state.mn.us/lakefind/lake.html?id=03038700</t>
  </si>
  <si>
    <t>Floyd</t>
  </si>
  <si>
    <t xml:space="preserve">Floyd (a.k.a., Big Floyd) Lake is a 1,212-acre lake located in Becker County two miles north of the city of Detroit Lakes. Floyd Lake's shoreline is heavily developed, and the lake receives a high amount of angling pressure and recreational use. Floyd Lake consists of two basins, the shallow larger main basin and the deeper more productive north basin (commonly referred to as Mud Lake). Zebra mussels were discovered in the lake in 2018. A daily limit regulation of five sunfish is in place on the lake. Floyd Lake provides angling opportunities for Northern Pike, Walleye, Bluegill, Largemouth Bass, and Black Crappie. A standard fisheries survey was completed on Floyd Lake in June 2021.  
Walleye abundance has been stable in Floyd Lake since 1991. The 2021 average catch rate of Walleye was about four per gill net. Sampled Walleye ranged in length from 9.5 to 23.7 inches, averaging 18.7 inches long.  
The average catch rate of Northern Pike was roughly 13 pike per gill net, slightly lower than the historical average (about 15 pike per gill net). Sampled pike ranged in length from 9.9 to 34.6 inches, averaging 18.1 inches long. Of the sampled pike, 55.9% measured between 14 and 19 inches, indicative of a population dominated by small to moderately sized fish.  
Trap nets caught an average of seven Bluegill per net, the lowest catch rate observed since initial surveying. Although Bluegill abundance has declined, the size of fish has improved. Sampled Bluegill ranged in length from 2.6 to 9.9 inches, averaging 7.5 inches long. Based on age estimates, it takes about 12 years to grow a ten inch Bluegill in Floyd Lake.   
Black Crappie observed during the survey ranged in size from 5 to 13 inches long. Sampled Largemouth Bass were also found to range in length from 7.9 to 17.4 inches, averaging 12.5 inches long. Yellow Perch catch rates have remained low in Floyd Lake since initial surveying and this remained the case in 2021--gill nets captured only one Yellow Perch per net.  Additional species sampled in 2021 included Brown Bullhead, Yellow Bullhead, hybrid sunfish, Pumpkinseed, Rock Bass, and White Sucker.   
Anglers can help maintain Floyd Lake's fishery by voluntarily releasing medium to large sized fish and harvesting smaller fish for eating, specifically Bluegill and Northern Pike. Shoreline owners can help to maintain or improve water quality and fish habitat in Floyd Lake by maintaining shoreline buffer zones, leaving stands of native aquatic vegetation intact, and by taking precautions to prevent the spread of aquatic invasive species introductions.  </t>
  </si>
  <si>
    <t>https://www.dnr.state.mn.us/lakefind/lake.html?id=03047300</t>
  </si>
  <si>
    <t>Buck</t>
  </si>
  <si>
    <t>Bucks Mill</t>
  </si>
  <si>
    <t>BUCK LAKE IS A VERY PRODUCTIVE LAKE WITH NORTHERN PIKE, BULLHEAD SPP., SUNFISH SPP., WHITE SUCKER AND BOWFIN ALL BEING ABOVE STATE AND LOCAL MEDIAN. BUCK LAKE ALSO SUPPORTS A FAIR POPULATION OF WALLEYE AND YELLOW PERCH. BUCK LAKE'S FISH POPULATION AFFECTED BY MISGRADING FISH DURING THE SPAWNING SEASON FROM PELICAN LAKE VIA PELICAN RIVER.</t>
  </si>
  <si>
    <t>https://www.dnr.state.mn.us/lakefind/lake.html?id=03047500</t>
  </si>
  <si>
    <t>Melissa</t>
  </si>
  <si>
    <t>Lake Melissa is a 1,850-acre lake with a high level of fishing pressure and considerable shoreline development.  The lake supports a diverse and abundant fishery including Walleye, Northern Pike, Largemouth Bass, Bluegill, and Black Crappie.  Juvenile Walleye are stocked into Lake Melissa annually and adults play a role in spring egg take operations on Lake Sallie.  Zebra Mussels were discovered in the lake in 2014, prompting action by anglers to clean, drain, and dry equipment to stop further spread of the mussels into non-infested waters.    
Northern Pike remain abundant in Lake Melissa, averaging 22 inches in length.  Pike have been managed utilizing several special regulations dating back to 1986, with the intent to reduce the number of smaller pike and enhance size.  Survey catch rates of pike over 24 inches have increased over the past several decades, suggesting improvements in size structure.  However, 71% of sampled pike were less than 24 inches in 2019 indicating consistently high numbers of moderately sized fish.  Pike caught in 2019 were most abundant between the lengths of 19 to 23 inches.  Walleye catch rate remains stable in Lake Melissa, with the average Walleye caught measuring about 16 inches in length.  Catch rates of Yellow Perch have declined considerably in the lake, which is not unexpected given the high density of predator species present.    
Black Crappie numbers were up from the 2014 survey, with the average crappie caught measuring 10 inches.  Historic survey records show that Lake Melissa has the potential to produce large Bluegills (over eight inches), however sunfish of that size have become rare in the lake over the past several decades.  Bluegills sampled in 2019 ranged in size from 3 to 8.5 inches and averaged about 6 inches in length.  This trend toward more abundant, smaller panfish has been observed in many lakes across the state.  The shift has prompted discussions by agency staff with stakeholders about revised harvest regulations to enhance quality sized Bluegills in select Minnesota lakes.    
Other fish species observed in the 2019 survey included bullheads, White Sucker, Cisco, and Largemouth Bass.  Bass had an average length of 13.2 inches, but fish up to 18.5 inches were captured.  Anglers are encouraged to practice selective harvest while fishing on Lake Melissa in order to maintain quality fishing opportunities for the future.</t>
  </si>
  <si>
    <t>https://www.dnr.state.mn.us/lakefind/lake.html?id=03048600</t>
  </si>
  <si>
    <t>Pearl</t>
  </si>
  <si>
    <t>Pearl Lake is a 280-acre lake southwest of Detroit Lakes, MN, within the Ottertail River Watershed.  There is a public access on the southeast side of the lake.  Pearl Lake is primarily noted for its Northern Pike, Largemouth Bass, and panfish angling with occasional catches of Walleye.  A standard survey was completed in August 2019 to evaluate the status of the fish population in Pearl Lake.   
In the 2019 survey, Northern Pike catch rates were 12.2 per net, similar to the lake's historical average.  Pike sampled ranged from 10.8 to 38.6 inches, with a mean length of 21.2 inches.  The general size structure of the population has improved since 2009, as 26% of all pike sampled were longer than 24 inches.   
Bluegill abundance was within the normal range for Pearl Lake, yet slightly below the lake's historical average.  Bluegills up to 8.0 inches were sampled, yet the average length was 5.6 inches.  Largemouth Bass and Black Crappie were common during sampling.  Bass up to 20 inches long and crappie up to 12 inches long were captured.  
Yellow Perch were not abundant, with only 11 fish total sampled.  The average length of Yellow Perch sampled was only 6 inches.  Walleyes are stocked in Pearl Lake, yet the population is not abundant.  Walleyes Sampled ranged from 15.4 inches to 20.4 inches, and the abundance was near a historic low.  
Pearl Lake is a small, productive lake with water quality impacted by development-related pressures.  Watershed landowners are encouraged to practice good land stewardship to slow the decline of water quality, fish habitat, and property values in Pearl Lake.  In addition, anglers can help provide higher quality fish by practicing selective harvest, especially for Northern Pike and sunfish.</t>
  </si>
  <si>
    <t>https://www.dnr.state.mn.us/lakefind/lake.html?id=03050000</t>
  </si>
  <si>
    <t>Maud</t>
  </si>
  <si>
    <t>Audubon</t>
  </si>
  <si>
    <t>Maud Lake is a 517-acre lake located in southwestern Becker County eleven miles southwest of Detroit Lakes.  Maud Lake is considered moderately productive and possesses 300 littoral acres. The lake's shoreline is highly developed along its southern and northern shores. Special regulations exist for sunfish, Black Crappie, and Largemouth Bass. Zebra mussels were discovered in the lake in 2016.  
Catch rates of Walleye in Maud Lake have remained low, despite stocking. The average catch rate of Walleye was about two per gill net in 2021, equivalent to the lake's historical average. Sampled Walleye ranged in length from 18.7 to 25.3 inches, averaging 21.5 inches long.   
Northern Pike catch rates have remained relatively stable in Maud Lake. The average catch rate of Northern Pike in 2021 was about five pike per gill net. Sampled Northern Pike ranged in length from 9.7 to 36.0 inches, averaging 18.6 inches long.  Of the sampled pike, 16% were 24 inches or longer.  
Bluegill abundance was below average in 2021. Trap nets caught an average of 21 Bluegill per net. Sampled Bluegill ranged in length from 3.3 to 8.3 inches, averaging 6.3 inches long. On average, Bluegill reached a length of 4.5 inches by age five. The last two lake surveys (2016 and 2021) show evidence of improved Bluegill size, based on increased numbers of Bluegill 8 inches or longer being caught.   
Black Crappie catch rates have stayed low (less than 2 crappie per trap net) in Maud Lake. In 2021, a total of 18 crappie were caught. Sampled Black Crappie ranged in length from 8.0 to 11.2 inches.    
Largemouth Bass abundance in 2021 was similar to 2016. Sampled Largemouth Bass in 2021 ranged in length from 8.2 to 19.8 inches, averaging 12.7 inches long. Aging indicated it takes four years for Largemouth Bass reach a length of eight inches.    
Additional species sampled in 2021 included Yellow Perch, Yellow Bullhead, Brown Bullhead, Bowfin, hybrid sunfish, Pumpkinseed, Rock Bass, Common Carp, and White Sucker. Yellow Bullhead were abundant in catch but only one Common Carp was caught.  
Anglers can help maintain and improve Maud Lake's fishery by harvesting small-moderately sized fish for eating and releasing larger fish, as well as taking precautions to prevent the spread of aquatic invasive species. Shoreline owners can help to improve water quality and fish habit in the lake by maintaining shoreline buffer zones and leaving native aquatic vegetation stands intact.</t>
  </si>
  <si>
    <t>https://www.dnr.state.mn.us/lakefind/lake.html?id=03050300</t>
  </si>
  <si>
    <t>Eunice</t>
  </si>
  <si>
    <t xml:space="preserve">Lake Eunice is a 325-acre lake located in Becker County eleven miles southwest of the city of Detroit Lakes. Lake Eunice is positioned directly southeast of Maud Lake, separated by County Highway 22. Similar to Maud Lake, Lake Eunice has special regulations for Largemouth Bass, Black Crappie, and Bluegill. Zebra mussels were discovered in the lake in 2015. A standard fisheries survey was completed on Lake Eunice in June 2021.  
The average catch rate of Walleye in Lake Eunice has remained low since the 1950s. Walleye abundance in 2021 appeared to be no different, with only one Walleye captured per gill net. Sampled Walleye ranged in length from 11.7 to 26.1 inches, averaging 16.1 inches long.    
Unlike Walleye, Northern Pike abundance in Lake Eunice has had no issues remaining high. Gill nets in 2021 caught 10 pike per net. Sampled pike ranged in length from 10.2 to 37.6 inches, averaging 17.3 inches long.    
Bluegill abundance was below average in 2021, with trap nets catching an average of 24 fish per net. Bluegill ranged in length from 2.5 to 9.1 inches, averaging 5.7 inches long. A six-year-old Bluegill was found to be 5 inches long.    
Black Crappie catch rates have remained low (less than one crappie per trap net) in Lake Eunice since the 1970 survey. In 2021, a total of three crappie were caught during the entire survey. Sampled Black Crappie ranged in length from 9.6 to 11.0 inches.    
Largemouth Bass are abundant in Lake Eunice. Bass ranged in size from 6.7 to 16.3 inches, and averaged 12.7 inches long. Additional species sampled in 2021 included Yellow Perch, Yellow Bullhead, Black Bullhead, Bowfin, Green Sunfish, hybrid sunfish, Pumpkinseed, Rock Bass, Cisco, and White Sucker. Common Carp are present in Lake Eunice, though none were captured during this survey.    
Anglers can help maintain and improve Lake Eunice's fishery by harvesting small-moderately sized fish for eating and releasing larger fish, as well as taking precautions to prevent the spread of aquatic invasive species. Shoreline owners can help to improve water quality and fish habit in the lake by maintaining shoreline buffer zones and leaving native aquatic vegetation stands intact. </t>
  </si>
  <si>
    <t>https://www.dnr.state.mn.us/lakefind/lake.html?id=03050600</t>
  </si>
  <si>
    <t>Little Cormorant</t>
  </si>
  <si>
    <t>Little Cormorant is a 924-acre, class 25 lake located in southwestern Becker County, four miles south of Audubon.  The lake's irregular shape, with its many bays and islands, displays the highest shoreline to surface area ratio of any lake in the Detroit Lakes Management Area.  Water levels are primarily influenced by ground water and runoff from the immediate watershed.  With its many shallow bays and high productivity, Little Cormorant is susceptible to periodic winterkill, although none have occurred for 32 years.  In an effort to reduce the effects of winterkill, the Cormorant Lakes Sportsmen's Club has operated lake aeration systems frequently since the 1980's.  Since 2008, Little Cormorant Lake has regulations for Walleye (17-inch minimum length limit), Bluegill (five fish bag limit), and Black Crappie (five fish bag limit and 10 inch minimum length limit).  A standard fisheries survey was conducted at the end of June 2022 to evaluate the fish populations in Little Cormorant Lake.  
Walleye abundance continues to remain low in Little Cormorant Lake.  Only a total of 12 Walleye were caught during the 2022 survey.  Walleye had an average length of 19 inches.  In contrast, Northern Pike were caught in record numbers in 2022.  Although some pike were found to be over 30 inches long, anglers can expect pike to average 22 inches long.  Bluegill abundance also remains high in Little Cormorant Lake.  Bluegill were primarily six inches long, but fish over nine inches were observed.  A total of 17 Black Crappie were captured in nets in 2022.  Crappie had an average size of seven inches with the largest fish measuring almost 11 inches.  Largemouth Bass were primarily caught in nets set in offshore areas and had an average length of 15 inches.  One bass was measured that was 19.5 inches long.  Other fish species captured during the survey included Black Bullhead, Brown Bullhead, Pumpkinseed, Rock Bass, Yellow Bullhead, and Yellow Perch.</t>
  </si>
  <si>
    <t>https://www.dnr.state.mn.us/lakefind/lake.html?id=03051600</t>
  </si>
  <si>
    <t>Canary</t>
  </si>
  <si>
    <t>Lake Park</t>
  </si>
  <si>
    <t>BROWN BULLHEADS AND GREEN SUNFISH MAKE UP ALMOST 3/4 OF THE POPULATION BY NUMBER AND OR 3/4 OF THE POPULATION BY BIOMASS. BLACK CRAPPIE AVERAGED 58.7 FISH PER NET WITH AN AVERAGE LENGTH OF 5.8 INCHES. YELLOW PERCH, LARGEMOUTH BASS AND BLUEGILL NUMBERS ARE DOWN WHEN COMPARED TO STATE AND LOCAL MEDIANS.</t>
  </si>
  <si>
    <t>https://www.dnr.state.mn.us/lakefind/lake.html?id=03052600</t>
  </si>
  <si>
    <t>Marshall</t>
  </si>
  <si>
    <t>Marshall Lake is a 191-acre lake located in southwest Becker County, within the Buffalo-Red Watershed Management District.  Maximum depth is 20 feet.  A public access is located off Becker County Highway 103.  The island on Marshall Lake is an Aquatic Management Area (AMA), and is open for low impact public use such as hunting and shorefishing.  
A standard survey to assess the fish population was conducted on Marshall Lake in early June 2018, using six gill nets and nine trap nets.    
Anglers visiting Marshall Lake have reported challenging fishing, likely a result of the abundant forage base and poor water clarity.  While fishing may be difficult, anglers that find successful methods are generally pleased with their catch as the lake is known locally for large Walleyes, Northern Pike, and abundant Bullheads.  Bullheads, Yellow Perch, and sunfish were abundant in the 2018 survey, with Black Crappie, Largemouth Bass, Walleye, and White Sucker also sampled.  
Black and Brown Bullheads were sampled, both in lower numbers than in previous surveys.  Brown Bullheads were quite large, with an average length of 11.2 inches.    
Yellow Perch sampled ranged in size from nearly 6 to nearly 12 inches, with an average length of 7.2 inches.  Anglers may be interested in the perch in the future if the population continues to succeed.    
Northern Pike catch rates have decreased from the previous survey, and are below the normal range for Marshall Lake.  The size of pike sampled was decent, with an average length of 25 inches.    
Walleye abundance was slightly above average for Marshall Lake and fish were relatively large.  Average length of Walleyes sampled was over 18 inches, which is similar to the historical average.      
Black Crappies were sampled for the first time during this survey.  Though they have reportedly been caught by anglers for quite some time, standard sampling gear failed to capture them.  Crappies sampled were between 6 and 7 inches.    
Bluegills were abundant, yet quite small in Marshall Lake.  Average length of Bluegills sampled during this survey was 5.6 inches, and the largest Bluegill sampled was 8.5 inches.    
Protecting aquatic habitat is important to preserve the quality of Marshall Lake.  Although Marshall Lake is classified as a Recreational Development Lake, future development on Marshall Lake should follow the more restrictive shoreline standards set by Becker County for Natural Environment Lakes.  In addition, care should be taken by shoreline owners to preserve aquatic and riparian vegetation.</t>
  </si>
  <si>
    <t>https://www.dnr.state.mn.us/lakefind/lake.html?id=03057500</t>
  </si>
  <si>
    <t>Leif</t>
  </si>
  <si>
    <t>Leif is a 488-acre, highly developed lake located in western Becker County, near Audubon, MN.  The lake is surrounded by hardwood forest and agricultural land.  The lake has a mean water clarity of 5.8 feet and maximum depth of 26.0 feet.  Leif Lake has one intermittent inlet located on the north shore from Dahlberg Lake and an intermittent outlet is located on the south shore connecting to Big Cormorant Lake.  There is a public boat access located in one of the southeastern bays, north of Becker County Road 6.  
To assess the fish community, surveys were conducted during the months of May and August 2018.  These surveys used gill nets, trap nets, and night electrofishing to sample fish species such as Bluegill, Black Crappie, Largemouth Bass, Northern Pike, Walleye, and Yellow Perch.  
In 2018, Bluegill abundance increased and was near the historical average for Leif Lake.  Bluegills were slow growing and ranged in size from 2.8 to 8.9 inches.  Bluegills greater than 8.0 inches were typically seven to 10 years old.  It is recommended anglers keep smaller Bluegills and release the majority of larger Bluegills to maintain a balanced population.  
Very few Largemouth Bass are typically caught using trap nets during fish surveys.  Spring electrofishing is a better technique for capturing bass, and night electrofishing was completed in 2018.  Largemouth Bass were found to be abundant, with 31.6 bass captured per hour of shocking time.  Bass averaged 12.0 inches in length, with 50% of the fish measured being over 12 inches.  The largest Largemouth Bass measured was almost 17 inches long.   
Northern Pike abundance increased in 2018 and set a new historic high for Leif Lake.  Pike were small, averaging 19.0 inches long, with only 4% of the population being greater than 24 inches.  Anglers are reminded of the new Northern Pike regulations, which should provide additional protection for the larger pike that do exist in Leif Lake, while also reducing the abundance of small pike.  
Walleye abundance was below average for Leif Lake but the average length was respectable at 17.9 inches.  Walleyes averaged 2.0 pounds and ranged from 11.3 to 27.6 inches in length.  A total of seven year classes were sampled with 62.5% of the population being 2 to 5 years old.    
Black Crappie averaged 8.0 inches and were abundant in comparison to previous surveys.  The population consisted of mostly smaller fish with the largest being 10.9 inches.    
Yellow Perch abundance was the lowest observed since 1989 and may be attributed to the high abundance of small Northern Pike.  Only three Yellow Perch were sampled in 2018 and averaged 5.8 inches in length.  
Other species sampled during this survey included Golden Shiner, hybrid sunfish, Pumpkinseed, Rock Bass, White Sucker, and Yellow Bullhead.  Common Carp were first sampled in 1977 but were not sampled in 2018.  The highly developed shorelines make it even more important for shoreline property owners to preserve the aquatic habitat.  Well established aquatic habitat is important in protecting shorelines from eroding and the lake from pollutants.  Aquatic plants provide cover, food, spawning habitat, and rearing areas for fish and for the insects and small animals they eat.  Maintaining these areas in a natural state will help protect and preserve the water quality and fish community on this lake for the future.</t>
  </si>
  <si>
    <t>https://www.dnr.state.mn.us/lakefind/lake.html?id=03057600</t>
  </si>
  <si>
    <t>Big Cormorant</t>
  </si>
  <si>
    <t>Big Cormorant is regarded as an excellent natural prairie Walleye lake.  At 3,657 acres, it is the second largest lake in Becker County.  Its relatively close proximity to the Fargo-Moorhead area results in heavy angling pressure and shoreline development.  
High water levels during the late 1990's resulted not only in changes to the shoreline and low-lying homes and cabins, but also in changes to the fish community.  The recently high water levels opened up additional Northern Pike spawning habitat and the lake's pike population is still responding.  The catch rate of pike has been well above normal for this lake since 2002 with a combined average over five surveys of 7.8 pike per net.  The high water effects on the pike population is illustrated in the fact that in seven surveys prior to 2002, the average catch rate of Northern Pike was just 1.8 per set.  Increases in numbers of small pike often result in decreases in Yellow Perch, the primary forage fish for Walleye and Northern Pike in most lakes.  This is what appears to be occurring in Big Cormorant since Yellow Perch catches have remained lower than normal since 2002.  
Fortunately, the Walleye population does not appear to have been adversely affected by the abnormally high Northern Pike numbers.  The 2014 Walleye catch rate was lower than the lake's historical average, but still well above the normal range for similar lakes.  Sampled Walleyes averaged 15.4 inches in length and 1.5 pounds in weight in 2014.  In addition to the periodic, mid-summer test netting, the DNR began annual, fall electrofishing for young-of-the-year Walleyes in Big Cormorant in 2000.  These studies have been good predictors of year class strengths for the future fishery.  Cormorant Lake is an excellent natural Walleye lake with a strong 2011 year class poised to enter the current fishery.  The 2005 and 2009 year classes also continue to make up significant portions of the Walleye sample in 2014.  
Smallmouth Bass are another target species present in good numbers.  Smallmouth Bass and Bluegill catches were higher than the lake's historical averages in 2014 and sizes are good for both species.  Smallmouth Bass over 19 inches and Bluegills over nine inches were sampled during test netting and spring electrofishing.  Black Crappies and Largemouth Bass can also be found in moderate numbers.</t>
  </si>
  <si>
    <t>https://www.dnr.state.mn.us/lakefind/lake.html?id=03057900</t>
  </si>
  <si>
    <t>Boyer</t>
  </si>
  <si>
    <t>Boyer Lake is a 438-acre lake located in western Becker County, within the Buffalo River watershed.  Boyer Lake is moderately developed, and can be prone to occasional winterkill.  There is a public boat access located on the northwest shore of the lake, adjacent to U.S. Highway 10 east of Lake Park.  Northern Pike, Largemouth Bass, Walleye, and panfish are all popular targets for anglers on this lake.  The Islands found in Boyer Lake are State-owned Waterfowl Management Areas.  Boyer Lake is within an established Game Refuge, therefore waterfowl hunting is not allowed within the Refuge boundaries.      
A standard survey was completed on Boyer Lake on 08/13/2018 to assess the fish community.  This survey utilized nine gill nets and nine trap nets.  Shoreline habitat conditions and near-shore fish populations were also assessed in 2017, with references in this report.    
The Northern Pike catch rate in the 2018 survey was within the normal range for this lake, with pike sampled ranging between 10 and 32 inches long.  The average length of pike sampled was just over 22 inches.  Occasionally, silver phase Northern Pike are caught in Boyer Lake.  Anglers often mistakenly identify this color phase of Northern Pike as Muskellunge.    
Boyer Lake is known for holding large Walleyes.  Walleyes sampled during this survey ranged from 11 to nearly 30 inches in length.   Multiple year-classes of Walleyes were sampled, indicating that fry stocking continues to be successful for Boyer Lake.    
Largemouth Bass, Bluegills, and Black Crappies are all components of the fish community in Boyer Lake.  Bluegills are at their highest abundance ever observed in Boyer Lake.  The majority of the population is small (less than five inches), yet fish over nine inches were observed during this survey.   Largemouth Bass and Black Crappies are not well sampled by gear utilized in this survey, yet decent numbers and size ranges of both species were found.  Bass fishing is popular on Boyer Lake during summer months, and anglers can expect to find bass from six to 17 inches long.  Crappies are a popular target for winter anglers, but the largest crappies sampled during this survey were only around eight inches long.  Yellow Perch sampled during this survey reached lengths over 10 inches, and have also become popular with anglers.    
Chinese Mystery Snails and Curly-Leaf Pond weed are aquatic invasive species (AIS) present in Boyer Lake.  AIS can be transferred from infested to non-infested waters by anglers, boaters, and lake shore owners and can negatively impact lakes and aquatic communities.  To avoid the spreading of AIS to other waters, please follow the current AIS regulations.      
The near-shore fish community was sampled in Boyer Lake in 2017. The results of this survey suggest that the fish population in Boyer Lake meets expectations for lakes of similar characteristics, and the lake is not biologically impaired.  Shoreline habitat was also assessed in 2017 through a Score the Shore survey, designed to provide a means to quantify and compare lakeshore habitat between lakes. The Boyer Lake shoreline habitat score was slightly lower than the statewide lake score.  Future development on Boyer Lake should make an effort to preserve aquatic and shoreline habitat so that the health of Boyer Lake is preserved for future generations.</t>
  </si>
  <si>
    <t>https://www.dnr.state.mn.us/lakefind/lake.html?id=03058200</t>
  </si>
  <si>
    <t>Ida</t>
  </si>
  <si>
    <t>Ida is a 632-acre, heavily developed lake located in southwestern Becker County, near Detroit Lakes, MN.  The lake is surrounded by hardwood forest.  The lake has an average water clarity of 8.3 feet and a maximum depth of 20.0 feet.  With no inlet or outlet, Lake Ida is primarily influenced by groundwater and water levels have fluctuated 4.5 feet since 1987.  The only island on the lake is located in the southern portion of the lake and is an Aquatic Management Area (AMA) owned by the Department of Natural Resources.  As an AMA, it is open to public use such as shorefishing and hunting.  
A standard survey was completed on Lake Ida in late June 2018 to assess the fish community.  This survey was completed using nine gill nets and nine trap nets.  Gamefish species targeted by anglers in this lake include Black Crappie, Bluegill, Largemouth Bass, Northern Pike, and Walleye.  
Walleyes ranged in length from 10.9 to 28.7 inches and averaged 19.0 inches.  Walleye abundance has been consistent in recent years and near historical average for Lake Ida.  Walleye fingerlings are annually stocked, since Walleye spawning habitat is sparse.  A total of 11 year classes were sampled in 2018, with the oldest and largest Walleye being 20 years old.  
The Northern Pike abundance has increased consistently since 1993 and was at a historic high in 2008, which was likely due to higher water levels.  Northern Pike abundance has decreased since 2008, but is still above the historical average for this lake.  Northern Pike total lengths ranged from 12.2 to 33.4 inches and averaged 2.8 pounds.  The average length was 22.8 inches and 35% of the Northern Pike measured were over 24 inches or longer.  
Bluegills were abundant in Lake Ida and averaged 6.3 inches in length.  Like previous surveys, Bluegill growth rates remain slow in Lake Ida.  Bluegills over 8.0 inches were sampled, which are typically 8 years or older.  It is recommended anglers keep smaller Bluegills and release the majority of larger Bluegills to maintain a balanced population.  
Compared to 2013, Black Crappie, Largemouth Bass, and Yellow Perch abundance decreased in 2018.  No Black Crappie over 10.0 inches were caught, but a few Largemouth Bass over 17.0 inches were sampled.  Yellow Perch lengths ranged from 5.3 to 11.6 inches and averaged 6.9 inches.  Other species of fish sampled during the survey included Black Bullhead, Brown Bullhead, Common Carp, hybrid sunfish, Pumpkinseed, and Yellow Bullhead.  
The shorelines of Lake Ida are heavily developed and few emergent aquatic plants exist.  Lakeshore and watershed landowners should be concerned about the riparian habitat and the potential effect on water quality.  In order to protect water quality, habitat, and good fishing, lakeshore residents should use phosphorus-free fertilizers, leave aquatic vegetation intact (especially emergent vegetation like bulrush and cattail), and leave natural vegetation buffers on shoreline lots.  Preventative actions will preserve habitat and water quality, while slowing the natural aging process and decreasing the potential for winterkill.    
In 2015, zebra mussels were discovered in Lake Ida.  Zebra mussels are a destructive Aquatic Invasive Species (AIS) that can impact water clarity and reduce the amount of food available to small fish.  AIS, such as zebra mussels, can be transferred from infested to non-infested waters by anglers, boaters, and lake shore owners.  To avoid the spreading of AIS to other waters, please follow the current AIS regulations.</t>
  </si>
  <si>
    <t>https://www.dnr.state.mn.us/lakefind/lake.html?id=03058700</t>
  </si>
  <si>
    <t>Rossman</t>
  </si>
  <si>
    <t>Rossman (Erickson) Lake has a tendency to partially winterkill during some winters.  Algal blooms and lowwater clarity often make mid-summer angling difficult.  Fish populations are somewhat indicative of a winterkilllake with high populations of black bullhead, northern pike, and bluegill.  Northern pike tend to be somewhatsmall; average length is just 18.5".  Bluegill, on the other hand, are relatively large in size.  Over 60% of themare longer than six inches and nearly 10% are over eight inches long.  Black crappie, yellow perch, and largemouthbass are all present in low to normal abundance and average size.  Carp numbers seem to have leveled off duringthe past 10 years.  The large carp now present (average weight is nearly 7 lbs.) may be less harmful to the lakethan an abundance of smaller ones.  Walleye probably succumbed to winterkill during 1993 since none were caughtin test nets.</t>
  </si>
  <si>
    <t>https://www.dnr.state.mn.us/lakefind/lake.html?id=03058800</t>
  </si>
  <si>
    <t>Upper Cormorant</t>
  </si>
  <si>
    <t xml:space="preserve">Upper Cormorant Lake is an 856-acre lake located in southwestern Becker County.  It consists of a main basin and a long, narrow, northern arm with several shallow bays.  Two narrow channels, not navigable in low water years, provide access to Rossman and Nelson Lakes to the east.  Upper Cormorant Lake is relatively shallow (29-foot maximum depth).  There is a state-owned access on the west shore of the southernmost bay.  A standard fisheries survey was conducted in Late August 2022 to assess the fish populations at Upper Cormorant Lake.  
Walleye abundance was similar to past surveys and the lake's average.  The average length of sampled Walleyes was 18 inches, but fish up to 23.0 inches were captured.  Northern Pike abundance was at a record high in 2022.  Pike ranged from 13 to 35 inches in length with an average of 21 inches.  Sixteen percent of the Northern Pike sampled were 24 inches or greater.  Bluegill abundance was below average, but size was respectable.  Bluegill up to almost 9 inches long were found and 25% of the fish measured were eight inches or longer.  Black Crappie abundance was also below average in 2022.  Crappie average length was 10 inches and fish up to 13 inches long were sampled.  Largemouth Bass were also captured in survey nets, with fish having an average length of 14 inches.  Yellow Perch have always been found in low abundance in fisheries surveys, and 2022 was no exception.  Other fish species sampled in 2022 included Brown and Yellow Bullhead, Common Carp, Green Sunfish, Pumpkinseed, and White Sucker.  </t>
  </si>
  <si>
    <t>https://www.dnr.state.mn.us/lakefind/lake.html?id=03060200</t>
  </si>
  <si>
    <t>Middle Cormorant</t>
  </si>
  <si>
    <t xml:space="preserve">Middle Cormorant Lake is a 373-acre lake located in southwestern Becker County 13 miles south of the city of Lake Park. The lake possesses a heavily developed shoreline and receives high recreational use and fishing pressure from the surrounding area. The lake maintains a navigable channel to Nelson and Upper Cormorant Lake and a non-navigable connection to downstream Big Cormorant Lake. Zebra mussels were discovered in the lake in 2019. Middle Cormorant Lake provides angling opportunities for Northern Pike, Walleye, Bluegill, Largemouth Bass, and Black Crappie. A standard fisheries survey was completed on Middle Cormorant Lake in August 2021.   
Catch rates of Walleye have remained low in Middle Cormorant Lake since the 1977 survey.  Spawning habitat suited for Walleye is limited in the lake, therefore the fishery is sustained through periodic fingerling stocking. Gill nets captured an average of three Walleye per net in 2021.  Sampled Walleye ranged in length from 9.4 to 25.6 inches, averaging 17.6 inches long.   
Northern Pike catch rates were below average in 2021. On average, roughly six pike per gill net were captured. Sampled pike ranged in length from 12.7 to 31.5 inches and averaged 21.3 inches long. Of the sampled pike, 34.5% were greater than or equal to 24 inches in length, revealing a fair number of quality sized fish.  
Bluegill abundance in 2021 was below average with trap nets catching 32 fish per net.  Sampled Bluegill ranged in length from 3.4 to 8.4 inches, averaging 5.8 inches long. Approximately 1% of Bluegill sampled in trap nets were eight inches or longer. Bluegill exhibited slow growth, with fish not reaching eight inches until over a decade of growth.    
In 2021, a total of 25 crappie were caught in combined gears ranging in length from 4.5 to 11.0 inches. Nine Largemouth Bass were caught in trap nets, ranging in length from 5.8 to 17.8 inches and averaging 9.4 inches long. Catch rates of Yellow Perch in Middle Cormorant Lake have always been historically low and no perch were caught during the 2021 survey.  
Additional species sampled in the 2021 survey included Black Bullhead, Brown Bullhead, Yellow Bullhead, Rock Bass, Pumpkinseed, hybrid sunfish, and White Sucker. One Smallmouth Bass was captured, the first time this species has been found in the lake since a survey in 1966. Yellow Bullhead were extremely abundant in catch and were the most common among the three bullhead species. Common Carp have been documented in the lake but were not sampled during the 2021 survey.   
Anglers can help maintain and improve Middle Cormorant Lake's fishery by harvesting small-moderately sized Northern Pike and Bluegill and releasing larger fish, as well as taking precautions to prevent the spread of aquatic invasive species. Shoreline owners can help to improve water quality and fish habit in the lake by maintaining shoreline buffer zones, leaving native aquatic vegetation stands intact, and using wise land management practices. </t>
  </si>
  <si>
    <t>https://www.dnr.state.mn.us/lakefind/lake.html?id=03063100</t>
  </si>
  <si>
    <t>Stakke</t>
  </si>
  <si>
    <t>GAMEFISH POPULATIONS ARE ALMOST NON-EXISTENT, BULLHEAD (SPP.) MAKE UP THE MAJORITY OF THE CATCH WITH NUMBERS WELL OVER THE STATE AND LOCAL MEDIANS</t>
  </si>
  <si>
    <t>https://www.dnr.state.mn.us/lakefind/lake.html?id=03063800</t>
  </si>
  <si>
    <t>Bijou</t>
  </si>
  <si>
    <t xml:space="preserve">Bijou Lake has a history of providing fair to good fishing for panfish, bass, Northern Pike, and Walleye between winterkills.  It is a relatively shallow and eutrophic lake, though severe winterkills have been rare.  However, heavy winterkill mortality did occur in 1994, moderate mortality in 2001, and light mortality in 2004.  A standard survey was completed in June 2022 to evaluate the current status of the fish populations in the lake.  
Although Walleye abundance continues to be low in Bijou Lake, Northern Pike abundance increased slightly compared to the last survey in 2016.  Pike size is respectable, with an average fish measuring 24 inches long.  Black Crappie abundance was not high, but fish up to 10 inches long were found.  Bluegill abundance was much higher than the 2016 survey, but most were six to seven inches long.  Only four Largemouth Bass were captured, with the largest fish measuring 14 inches long.  Despite high catches in the past, no Black Bullheads were captured in trap nets in 2016 or 2022.  Other sampled species included Common Carp, Pumpkinseed, White Sucker, and Yellow Bullhead. </t>
  </si>
  <si>
    <t>https://www.dnr.state.mn.us/lakefind/lake.html?id=03064800</t>
  </si>
  <si>
    <t>East LaBelle</t>
  </si>
  <si>
    <t xml:space="preserve">East LaBelle Lake is a 146-acre, class-34 lake located in western Becker County northeast of the city of Lake Park.  A culvert connecting East LaBelle to West LaBelle Lake functions as an outlet during high water events.  East LaBelle is a very productive lake and occasionally experiences low dissolved oxygen in the late winter.  The lake's fish community has undergone many changes since it was initially surveyed in 1964.  
Walleye fry are stocked into East LaBelle Lake annually.  Walleye catch rates have been variable since initial surveying, fluctuating between zero and six Walleye per gill net. The 2020 average catch rate was two Walleye per net, similar to the lake's historical average.  Sampled Walleye ranged in length from 18.8 to 24.7 inches, averaging 21.3 inches.  The lack of smaller sized Walleye in nets indicates poor recruitment of stocked fry in recent years.   
Moderate catches of Northern Pike (less than 10 pike per gill net) were documented in early surveys until 1998 when net catches began showing a steady increase.  The Northern Pike catch rate increased dramatically in the 2020 survey, averaging about 50 pike per net.  This rise in Northern Pike numbers is likely a result of improved spawning opportunity over the past decade due to high water levels.  Northern Pike surveyed in 2020 ranged in length from 13.5 to 35.8 inches, averaging 19.3 inches.  Pike between 15 and 21 inches were most abundant, accounting for over 73% of total pike catch.    
Past surveys documented low to moderate catch rates of Yellow Perch in East LaBelle until the early 2000s when catch rates then started to decline, dropping down to about five perch per net in 2020.  Reduced numbers of Yellow Perch over the past decade are likely a consequence of heavy predation by Northern Pike.  Yellow Perch sampled in 2020 ranged in length from 4.4 to 8.9 inches, averaging 6.2 inches long.    
Similar to Yellow Perch, Bluegill abundance was moderate.  Bluegill averaged 5.5 inches long, but fish up to 9 inches long were also found.  Approximately 3% of the sampled Bluegill were eight inches or longer, indicating that the population was dominated by small to moderately sized fish.   
Few Black Crappie have been sampled in East LaBelle Lake.  Sampled Black Crappie ranged in length from 3.7 to 10.8 inches, averaging 8.3 inches.    
Bass were found to range in length from 4.8 inches to 17.5 inches.  
Additional species sampled in the 2020 survey included Black Bullhead, Brown Bullhead, Golden Shiner, Hybrid Sunfish, Pumpkinseed, and White Sucker.  Anglers can help improve East LaBelle Lake's fishery by harvesting smaller fish for eating, specifically Northern Pike under 24 inches long which have become overly abundant in the lake.   
</t>
  </si>
  <si>
    <t>https://www.dnr.state.mn.us/lakefind/lake.html?id=03065700</t>
  </si>
  <si>
    <t>Turtle</t>
  </si>
  <si>
    <t xml:space="preserve">Turtle Lake is a 196-acre lake located in western Becker County.  The lake possesses a heavily developed shoreline and receives significant recreational use and angling pressure.  Lake survey assessments are completed periodically on Turtle Lake to highlight and track changes in species presence and abundance over time.  
Walleye are stocked biennially in Turtle Lake.  Walleye catch rates have been variable in this lake since initial surveying in 1964.  The 2020 mean catch rate was one Walleye per net, similar to what was observed in 2014.  Sampled Walleye ranged in length from 17.8 to 24.9 inches, averaging 20.6 inches.  Size distribution of sampled Walleye indicate a population dominated by large, older fish.  
Gill net catch rates of Northern Pike have increased in Turtle Lake over the last several decades, likely as a result of several high water years leading to improved pike spawning habitat.  On average, about 14 pike were caught per net in the 2020 survey.  Sampled pike ranged in length from 10.4 to 30.9 inches, averaging 18.1 inches long.  
The average catch rate of Yellow Perch has fallen below three perch per gill net in the last three surveys, a large decline since the 2001 survey.  No Yellow Perch were sampled in the 2020 survey, indicative of very low perch abundance in recent years.   
In the 2020 survey Bluegill were found to be in low abundance. Bluegill ranged in length from 2.8 to 9.4 inches, with a mean length of 6.7 inches.  An average eight inch Bluegill was found to be 7 to 8 years old.  
Black Crappie ranged in length from 4.8 to 11.3 inches, while Largemouth Bass caught during the survey ranged in length from 5.7 to 17.6 inches.  
Additional species sampled in 2020 included Bullhead, hybrid sunfish, Pumpkinseed, Rock Bass, and White Sucker.  Bullhead and Rock Bass were caught in modest numbers.  Hybrid sunfish were found to range in length from 3.8 to 9.5 inches and averaged 8.3 inches long.  
Anglers can help to maintain Turtle Lake's valuable fishery by voluntarily releasing a portion of medium-large size fish and harvesting smaller fish for eating, specifically Northern Pike and Bluegill.  Shoreline owners can help to maintain or improve water quality and fish habitat by leaving shoreline buffer zones, by leaving stands of native aquatic vegetation intact, by taking precautions to prevent invasive species introductions, and by using wise land management practices.  
</t>
  </si>
  <si>
    <t>https://www.dnr.state.mn.us/lakefind/lake.html?id=03065900</t>
  </si>
  <si>
    <t>Sand</t>
  </si>
  <si>
    <t xml:space="preserve">Sand (Stump) Lake is a 200-acre lake positioned on the county line between Becker and Clay County, five miles southwest of the city of Lake Park. The lake includes many small basins and is subject to extreme water level fluctuations. Sand Lake is very productive and possesses a relatively undeveloped shoreline.  This lake maintains a robust fishery with angling opportunity for Northern Pike, Walleye, Largemouth Bass, Bluegill, and Black Crappie. A special regulation of five sunfish per day was implemented in March 2022. A standard fisheries survey was completed on Sand Lake in June 2021.   
Walleye abundance in 2021 was similar to past surveys, with gill nets catching an average of six Walleye per net. Sampled Walleye ranged in length from 8.4 to 25.7 inches, averaging 20.1 inches long. Walleye exhibited fast growth, reaching an average length of 18.5 inches by age four.  
Northern Pike abundance has historically been low in Sand Lake, but gill nets caught a record-high number of fish in 2021 (26 fish per net). Sampled pike ranged in length from 14.5 to 29.0 inches, averaging 21.0 inches long. Almost 13% of pike measured were 24 inches or longer.   
Bluegill abundance in 2021 was average, but lower than what was observed in 2015. In 2021, trap nets caught an average of eight Bluegill per net. Sampled Bluegill ranged in length from 2.9 to 9.9 inches, averaging 6.9 inches long. Bluegill grow fast in Sand Lake, averaging 8 inches by age four.   
Yellow Perch abundance in Sand Lake has varied in the last three surveys, ranging between five (2021) and 65 (2015) perch per gill net. Perch sampled in 2021 ranged in length from 5.0 to 7.9 inches, averaging 6.1 inches long.  
A total of 13 Black Crappie were caught in combined gears in 2021. Sampled cappie ranged in length from 3.9 to 11.9 inches. Similar to crappie, Largemouth Bass have not been abundant in sampling gear in Sand Lake. A total of three Largemouth Bass were caught in 2021 ranging in size from six to 17 inches long.    
Additional species sampled in the 2021 survey included Black Bullhead, Brown Bullhead, Yellow Bullhead, and White Sucker. Brown Bullhead were the dominant bullhead species caught and the remainder of sampled species were relatively low in catch. Anglers can help maintain and improve Sand Lake's fishery by practicing selective harvest and releasing larger fish, as well as taking precautions to prevent the spread of aquatic invasive species.  </t>
  </si>
  <si>
    <t>https://www.dnr.state.mn.us/lakefind/lake.html?id=04000700</t>
  </si>
  <si>
    <t>Kitchi</t>
  </si>
  <si>
    <t>Pennington</t>
  </si>
  <si>
    <t>Beltrami</t>
  </si>
  <si>
    <t xml:space="preserve">Kitchi is a 1,858-acre, lightly developed lake located in southeastern Beltrami County approximately 18 miles east of Bemidji.  Kitchi has a average water clarity of 4 feet and a maximum depth of 50 feet.  The lake is categorized as eutrophic and surrounded by conifer and hardwood forest.  Kitchi's main inlet and outlet is the Turtle River.  Kitchi is connected to the Cass Lake (Andrusia, Big Rice, Big Wolf, Cass, Little Rice, and Pike Bay) chain of lakes by the Mississippi and Turtle rivers, which influence the lake's water level.  Cass Lake is connected to Kitchi Lake by the Turtle River and Pug Hole Lake, which allows for boat and fish passage between the lakes.  There is no public boat access on Kitchi Lake, but boaters can access through Pug Hole Lake from the north shore of Cass Lake.  
Standard and targeted surveys were completed on Kitchi Lake in 2019 to assess the fish community.  Gamefish species targeted by anglers in this lake include Walleye, Northern Pike, Muskellunge, Bluegill, Black Crappie, and Yellow Perch.  Fish populations within the Cass Lake chain are influenced by fish movement between lakes.  
Walleye ranged from 8 to 24 inches in length and averaged just over 15 inches.  Walleye abundance has decreased in recent surveys and was below the typical range for lakes with similar morphology and water chemistry.  However, Kitchi and other lakes connected to Cass Lake have a reputation of being good for Walleye early in the season.  Walleye are known to make significant migrations up the Mississippi and Turtle rivers to spawn.  Walleye tagging and marking studies have confirmed the fish become mixed throughout the Cass Lake chain of lakes while migrating to various spawning locations.  Depending on spring weather conditions, Walleye typically finish spawning before opener and are in the process of migrating back to the main lakes.  
Northern Pike abundance remained low in 2019 and was normal for Kitchi Lake.  Northern Pike ranged from 11 to 28 inches and averaged nearly 2 pounds.  Even with a low density population, cool water refuge, and desirable forage, size structure continues to be poor.  With 70% of Northern Pike captured in gill nets less than 22 inches, anglers should have the opportunity to catch harvestable size fish.  Like Walleye, Northern Pike migrate to spawn in the spring.  In addition, younger fish in the Cass Lake chain of lakes may use Kitchi as a nursey area to grow before moving to different areas.  
Two Muskellunge were captured at sizes of 23 and 31 inches.  This number of muskies is similar to previous surveys.  Standard surveys rarely capture Muskellunge and are a poor indicator of actual Muskellunge abundance.  The Cass Lake chain of lakes are known for a natural reproducing population of Muskellunge that typically provides anglers with good fishing.  
Bluegill abundance was low and consistent with previous surveys for this lake.  The Bluegill population appears healthy with Bluegill averaging about 8 inches in length, with some Bluegill larger than 9 inches being fairly common.  
Black Crappie ranged in length from 5 to 13 inches and averaged nearly 10 inches.  Black Crappie abundance was higher than normal and multiple year classes were captured indicating consistent reproduction and a healthy population.  
Yellow Perch abundance was above average for the lake and within the normal range when compared to similar lakes in the area.  Yellow Perch lengths ranged from 4 to 10 inches, averaged just over 6 inches, but only about 5% were larger than 8 inches in length.  
Other species sampled during the survey included Bowfin (dogfish), Brown Bullhead, hybrid sunfish, Largemouth Bass, Pumpkinseed, Rock Bass, Shorthead Redhorse, White Sucker, and Yellow Bullhead.  
Kitchi is infested with Zebra Mussel and Rusty Crayfish; caution should be used when you enter and leave the lake.  Aquatic invasive species (AIS) can be transferred from infested to non-infested waterbodies by anglers, boats, and lake shore owners.  Please follow current AIS regulations to avoid spreading to other lakes, which could negatively impact the aquatic communities.  
</t>
  </si>
  <si>
    <t>https://www.dnr.state.mn.us/lakefind/lake.html?id=04001100</t>
  </si>
  <si>
    <t>Moose</t>
  </si>
  <si>
    <t xml:space="preserve">Moose Lake is a 601-acre lake with a maximum depth of 71 feet.  The lake is located north of the town of Pennington in eastern Beltrami County.  Public access is located on the east shore of the lake off of Timberwolf Road Northeast. Moose Lake is managed primarily for Walleye, Bluegill, Black Crappie, and Largemouth Bass with Northern Pike managed as a secondary species.  
Moose Lake is a popular fishing lake with the local populace and resort guests.  The Walleye population is maintained through annual fingerling stocking.  The 2021 survey showed an increase in the Walleye gill-net catch rate (5.9 per net) which meets management goals. Walleye captured in 2021 had an average size of more than 18 inches in length.  The largest Walleye captured in the survey measured just over 26 inches.   
The 2021 Northern Pike catch rate of 10.2 fish per net was slightly lower than findings in the previous survey. Few pike over 30 inches in length were measured and only nine percent exceeded 26 inches. . There is currently an abundance of fish directly below the 22-26 inch protected slot limit which are vulnerable to the north-central zone's expanded 10 fish bag limit. Moose would be a good choice for anglers interested in taking advantage of this liberal harvest regulation.  
Black Crappie were found in strong numbers and 60% of those fish exceeded 10 inches in length. The largest crappie captured in the survey was 13.3 inches.  
Bluegills are abundant in Moose Lake but lack the larger sizes commonly desired by anglers. The largest captured was 7.8 inches and overall average length was 5.5 inches.  
</t>
  </si>
  <si>
    <t>https://www.dnr.state.mn.us/lakefind/lake.html?id=04001500</t>
  </si>
  <si>
    <t>Little Rice</t>
  </si>
  <si>
    <t>LITTLE RICE LAKE APPEARS TO BE DOMINATED BY DENSE POPULATION OF SMALL NORTHERN PIKE.  WALLEYE NUMBER S AS WELL AS OTHER SPECIES PRESENT MAY BE INFLUENC ED BY CONDITIONS UPSTREAM IN THE TURTLE RIVER AND BIG RICE LAKE OR DOWNSTREAM IN THE TURTLE RIVER, K ITCHI LAKE OR CASS LAKE. HABITAT FOR NATURAL REPRO DUCTION OF WALLEYE IS POOR.  HOWEVER, FOR NORTHERN PIKE IT IS EXCELLENT AND FOR PANFISH GOOD.  GILLN ET CATCHES OF YELLOW PERCH AND NORTHERN PIKE WERE ABOVE STATE AND REGIONAL MEANS.  GILLNET CATCH OF WALLEYE WAS ABOVE THE STATEWIDE MEDIAN BUT BELOW THE 1988 LOCAL MEDIAN.  TRAPNET CATCHES OF PUMPKIN SEED &amp; YELLOW BULLHEAD WERE ABOVE STATE OR REGIOIN AL MEDIANS WHILE FOR BLUEGILL, CATCHES WERE LOWER THAN BOTH STATE AND REGIONAL MEDIANS.</t>
  </si>
  <si>
    <t>https://www.dnr.state.mn.us/lakefind/lake.html?id=04002200</t>
  </si>
  <si>
    <t>Webster</t>
  </si>
  <si>
    <t>Blackduck</t>
  </si>
  <si>
    <t xml:space="preserve">Webster Lake is a small, remote lake located approximately ten miles south of the city of Blackduck in Beltrami County.  The lake is located within the Chippewa National Forest.  A Forest Service campground with ten primitive campsites and a boat ramp is located on the east shore of the lake.  The maximum depth is 19 feet, although most of the lake is shallower than 8 feet in depth.  Webster Lake is in lake class 37, and similar lakes in the Bemidji area include Mission, Stocking, and McKenzie.  Class 37 lakes are typically small, shallow lakes with soft water and simple lake basins.  Bluegill and black crappie are primary management species, while largemouth bass are managed as a secondary species.  
The 2010 fish population assessment showed that Webster Lake holds a good bluegill population.  Trap net catch rates were nearly three times greater than the median for this lake class.  All bluegill captured were greater than 6.0 inches in length, and fish greater than 10.0 inches in length were present in the catch.    
Black crappie were captured at the rate of 1.6/TN, which is similar to the first quartile value of 1.9/TN for this lake class.  Black crappie ranged in length from 4.4 to 11.3 inches TL, with a mean length of 9.6 inches TL.  A total of four year classes of fish were identified from age analysis of the sample, ranging from age 1 (2009 year class) to age 6 (2004 year class).  The majority of fish (n=8) were from the 2006 year class (age 4).  Age 4 black crappie had an average length of 9.8 inches.    
The 2010 largemouth bass electrofishing catch rate of 70 fish/hr indicated a robust bass population. Largemouth bass ranged in length from 6.5 to 18.9 inches TL, with a mean length of 11.4 inches TL.    
As of March 7, 2011 dissolved oxygen testing indicated that Webster Lake was most likely experiencing a winterkill of the fish population.  Unfortunately, the high quality bluegill and bass populations that have developed since the last winterkill (1995-96) will likely be impacted and potentially eliminated from Webster Lake.  The Bemidji Area Fisheries Office cannot verify the extent of the winter kill until ice off, which typically occurs in mid-April.  Please call the Bemidji Area Fisheries Office (218-308-2339) to get updated information before planning a trip to Webster Lake.   
</t>
  </si>
  <si>
    <t>https://www.dnr.state.mn.us/lakefind/lake.html?id=04002400</t>
  </si>
  <si>
    <t>Gilstad</t>
  </si>
  <si>
    <t xml:space="preserve">Gilstad and Little Gilstad lakes are 295 acres combined with a maximum depth of 55 feet located 5 miles south of the city of Blackduck in Beltrami County. There is a U.S. Forest Service public water access with a concrete ramp and parking for about 5 trucks/trailers on the south shore of the lake off of County highway 39. Gilstad Lake is managed for Bluegill, Black Crappie, Walleye, and Northern Pike. Statewide fishing regulations apply to all species.  
A number of Black Crappie were captured during the survey with lengths ranging from around 4 to just under 12 inches. Gilstad Lake has been known locally as a boom or bust crappie fishery that has provided exceptional opportunity on occasion.  
Bluegill are low in abundance but have the potential to reach lengths desirable to anglers. Bluegills over 9 inches were measured during the survey but the average length was just over 5 inches. A strong 2019 year class was also present but will take a few years before they reach desirable sizes.  
Walleye are stocked as fingerlings every other year and the catch in 2022 was similar to previous surveys. Walleye lengths were found near 23 inches and the average weight was over two pounds per fish. Despite the appearance of low abundance, local anglers suggest that occasionally Gilstad can provide some quality Walleye fishing.  
In recent years, Northern Pike abundance has increased. The largest captured in the 2022 assessment was over 38 inches long, though most pike were between 19 and 23 inches.   
The Yellow Perch catch rate was over 26 fish/gill net which was higher than most area lakes. Yellow Perch averaged over 6 inches in length and a good portion of fish over 9 inches were captured in the survey. Perch are not only popular with anglers, but also one of the most important forage species for Walleye and pike.  
Tullibee (Cisco) are another incredibly important forage species but can also provide angling opportunity late in the winter. The 2022 survey showed strong numbers with lengths over 19 inches present.  
Other species captured in this survey were Rock Bass, Largemouth Bass, White Sucker, Bullhead species, and a variety of sunfish species.  
</t>
  </si>
  <si>
    <t>https://www.dnr.state.mn.us/lakefind/lake.html?id=04002800</t>
  </si>
  <si>
    <t>Bullhead</t>
  </si>
  <si>
    <t>Kelliher</t>
  </si>
  <si>
    <t>THE FISH POPULATION CONSISTS OF BROWN BULLHEADS, NORTHRN REDBELLY DACE AND FINESCALE DACE. BROWN BULLHEAD ARE VERY HIGH IN NUMBERS RANGING FROM 4</t>
  </si>
  <si>
    <t>https://www.dnr.state.mn.us/lakefind/lake.html?id=04003000</t>
  </si>
  <si>
    <t>Cass</t>
  </si>
  <si>
    <t>Cass Lake</t>
  </si>
  <si>
    <t xml:space="preserve">Cass Lake is nearly 16,000 acres and is the largest lake in the Cass Lake chain, which altogether includes over 25,000 acres of connected waters.  The lake has a mix of expansive, shallow flats and deeper water with lots of underwater structure.  Walleye, Yellow Perch, and Muskellunge are the most sought-after species.  
The Walleye population of Cass Lake is healthy and is comprised of good numbers of fish distributed among numerous size and age classes. The 2022 gill net catch rate was 11.2 fish per net, slightly less than the long-term median catch rate (13.1 fish/net). Captured fish ranged from ages 0 to 21 with most fish ages 1 to 9. Nearly half of the catch was between 14 and 17 inches, most of which belong to the strong 2018 year class. These fish will provide good catch rates and fish for the frying pan for the next several years. The record-strong 2013 year class is still prominent in the population and providing anglers with quality-sized fish in the mid-20-inch range. There are also some younger fish in the population that will be too small to keep (10 to 12 inches) that will provide some additional action and provide harvest opportunity in the coming years.   
The clearer-than-usual water is due to the well-established zebra mussel population and this trend is expected to continue. As a result, Walleye anglers should focus their effort around low light periods or when there is a chop on the water as the clear water tends to keep fish deeper during the day. The catch rate for age-0 Walleye (approximately 6 inches) during fall electrofishing was poor. Cass Lake has a history of producing strong year classes every two or three years and this trend is expected to continue. The modest year classes between the strong ones help provide anglers with a wide size range of fish and reduces fishing mortality on the stronger ones.  
The gill net catch rate for Yellow Perch (49 per net) was similar to the long-term median (45 per net). Growth rates have increased remarkably which has increased the number of keeper-sized fish in the population compared to recent years. The catch rate for fish over 9 inches in 2022 (15.1 fish/net) was the record high catch since annual monitoring began in 1983. The portion of the gill net catch over 8 inches (49%) was also the highest ever observed. The largest fish exceeded 12 inches in length and anglers continue put together some impressive catches.  
The Northern Pike catch rate of 2.6 fish per net was slightly below the long-term median of 3.2 fish per gill net. Average to below average gill net catch rates for Northern Pike over the past few years is encouraging as modest densities tend to result in faster growth rates and larger fish. Remember, Cass Lake lies in the North Central Zone for Northern Pike so the daily bag limit is 10 fish per day with a 22- to 26-inch protected slot limit and no more than two fish can be over 26 inches. About one-quarter of Northern Pike in the gill net assessment were below the protected  
slot limit, one-half within the size restriction, and one-quarter of fish were larger than 26 inches. This gives anglers a nice opportunity to put together a meal of pike comprised of fish both above and below the protected slot limit.   
All species in Cass Lake are managed under statewide regulations, except sunfish, for which a chain-wide five fish daily bag limit was implemented on March 1, 2021. The possession limit for sunfish remains at 20 fish.  
Cass Lake water levels are affected by the operation of two dams on the Mississippi River. Otter Tail Power Company operates a dam upstream, just below Stump Lake. At the Cass Lake outlet is Knutson Dam, owned and operated by the U.S. Forest Service. The U.S. Forest Service modified the dam during winter 2015-2016 to a fixed-crest rock-arch structure with a gated bypass channel that will increase outlet capacity during high water events and aid in lowering water levels during winter to increase water storage capacity for the spring season.  
The Leech Lake Band of Chippewa Indians operates a commercial fishery for Lake Whitefish and Cisco on the Cass Lake chain. A limited subsistence fishery for game species is also allowed for Band members.  
A U.S. Environmental Protection Agency (EPA) Superfund cleanup site exists on Pike Bay near the south side of Cass Lake. The EPA has placed a consumption advisory on Lake Whitefish from Cass Lake and Pike Bay due to elevated body burdens of dioxins in this species.  
</t>
  </si>
  <si>
    <t>https://www.dnr.state.mn.us/lakefind/lake.html?id=04003100</t>
  </si>
  <si>
    <t>Big Rice</t>
  </si>
  <si>
    <t>BIG RICE LAKE APPEARS TO SUPPORT MODERATELY DENSE POPULATIONS OF SMALL NORTHERN PIKE AND YELLOW PERC H.  GILLNET CATCHES OF WALLEYE SUGGEST HIGHER THAN AVERAGE NUMBERS OF WALLEYE BUT WEATHER CONDITIONS AND INFLUENCE OF THE RIVER MAY CAUSE LARGE VARIAT IONS IN WALLEYE PRESENCE.  A RELATIVELY LARGE NUMB ER OF SPECIES ARE PRESENT AS EXPECTED IN A MORE LO TIC THAN LACUSTRINE ENVIRONMENT.  ALTHOUGH NOT DEM ONSTRATED, BIG RICE AND LITTLE RICE LAKES MAY SERV E AS NOP NURSERY AREAS FOR CONENCTED LAKES WITH LE SS SUITABLE SPAWNING HABITAT.  WALLEYE MEDIAN CPE FOR CLASS 40 LAKE WAS 4.7 PER LIFT.  MEDIAN CPE FO R NORTHRN PIKE IN CLASS 40 LAKES WAS 5.3.</t>
  </si>
  <si>
    <t>https://www.dnr.state.mn.us/lakefind/lake.html?id=04003200</t>
  </si>
  <si>
    <t>Pimushe</t>
  </si>
  <si>
    <t xml:space="preserve">Pimushe Lake is a 1,230-acre lake located 5 miles north of Pennington in Beltrami County.  There is a U.S. Forest Service public water access with a concrete ramp and parking for 8 vehicles located on the east shore of the lake off of State Highway 39 (Scenic Highway).  Pimushe is managed for Bluegill, Black Crappie, Walleye, Northern Pike and Largemouth Bass.    
 A special regulation for Bluegill consisting of a 5-fish daily possession limit is in effect.  Statewide regulations apply to all other species.  Pimushe Lake has been known as a quality Bluegill fishery since the 1980s.  The 2022 survey results show that the lake's Bluegill population has continued to maintain a quality size structure with a good average size and fish approaching 10 inches in length captured.  The special Bluegill regulation in effect since 2014 has proven to be an effective tool at limiting harvest and maintaining a high-quality Bluegill population.    
While Black Crappie may receive far less attention from Pimushe's anglers than Bluegill, they are nevertheless worth pursuing.  Catch rates for Black Crappie were above historical averages in 2022.  Similar to Bluegill, Black Crappie had a good average size with some fish approaching 13 inches in length.  Age data from the catch showed a healthy number of year classes present indicating that the population is sustaining itself nicely.   
Walleye numbers have been fairly consistent over the course of historical surveys however the 2022 catch rate (3.42/GN) was the highest recorded since 1999.  The lake's Walleye population has relied on natural reproduction within the lake as well as fish migration from the connected waters of the Turtle River and Cass Lake.  Walleye had an average size of over 13 inches in length, with fish up to 21 inches captured in this survey.  A large proportion of the walleye catch was comprised of younger fish ages 1-3 which holds promise for good Walleye fishing over the next few years as these fish grow to acceptable sizes for anglers.   
Northern Pike are commonly caught by anglers fishing Pimushe.  The number of pike captured increased considerably from the most recent survey (2017) with a slight decline in average size.  Northern Pike up to 31 inches were captured in this survey.  
Although Largemouth Bass were not targeted as a part of this survey, previous survey results for bass depict a moderate density population with some large individuals present.  Similar to many lakes in the area, Pimushe contains abundant habitat for the species and plenty of options for bass anglers.   
Other species captured in this survey were Bowfin, Brown Bullhead, Hybrid Sunfish, Pumpkinseed Sunfish, Rock Bass, Tullibee Cisco, Yellow Bullhead, White Sucker and Yellow Perch.  
Pimushe Lake is infested with zebra mussels and the aquatic plant, starry stonewort. Both are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</si>
  <si>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https://www.dnr.state.mn.us/lakefind/lake.html?id=04003300</t>
  </si>
  <si>
    <t>Benjamin</t>
  </si>
  <si>
    <t xml:space="preserve">Benjamin Lake is a 33-acre lake with a maximum depth of 128 feet located within the Chippewa National Forest 12 miles north of Pennington in Beltrami County. An historic CCC encampment is located on Benjamin Lake and is maintained as an interpretive learning center by the US Forest Service.  There is a public water access located on the southwest shore of the lake off of State HWY 39, also known as the Scenic Highway.  A shore fishing pier and swimming area are also available for public use.    
Benjamin is managed as a designated stream trout lake that has been stocked annually in the fall with catchable-size Rainbow Trout. A trout stamp is required for anglers that want to fish on the lake. There are a few exceptions to this requirement that can be found in the regulation book.  
The number of Rainbow Trout captured has declined over the past few surveys and correlates with the introduction and expansion of two unwanted warmwater fish species: Bluegill and Yellow Perch.  These nuisance species have outcompeted trout for available food resources and are likely causing poor growth and survival of stocked trout in recent years.  Only one (1) Rainbow Trout was captured in this survey of Benjamin Lake.    
Despite poor catch rates for trout in recent surveys, Benjamin has seen an increase in fishing activity in recent years, particularly during the winter stream trout season which begins on the 2nd Saturday in January and runs through March 31 each year.  A recent management plan revision increasing the number of trout stocked as well as stocking frequency for Benjamin Lake will take effect in 2023.  The goal of the stocking revision will be to provide more consistent trout fishing opportunities throughout the year on Benjamin Lake.  The total number of Rainbow Trout stocked will increase from 1,500 to 2,200 catchable-size fish annually.  These fish will be divided between two stocking events (spring and fall) as opposed to the previous one-time stocking of fish in the fall.    
Another change that anglers should notice will be the addition of catchable-size Brown Trout (300 fish annually) to the lake's stocking plan.  As observed in other area stream trout lakes, Brown Trout will readily prey upon fish such as Bluegill and Yellow Perch, although they may not exert enough predation to reduce these populations substantially.  Brown Trout stocking will provide a means to utilize the lake's excess production of these unwanted fish species and should provide a trophy component to the lake's fishery as these fish can grow to large sizes.      
</t>
  </si>
  <si>
    <t>https://www.dnr.state.mn.us/lakefind/lake.html?id=04003400</t>
  </si>
  <si>
    <t>Rabideau</t>
  </si>
  <si>
    <t xml:space="preserve">Rabideau Lake is a 680-acre lake located in the Chippewa National Forest near the city of Blackduck in Beltrami County.  The lake consists of two distinct basins connected by a navigable channel.  The east basin of the lake is less than 12 feet deep and has lots of aquatic vegetation, while the west basin of the lake contains little shallow water and has a maximum depth of 120 feet.  The west basin of Rabideau stratifies during the summer months with little oxygen for fish below a depth of 15 to 20 feet during most years, which eliminates a lot of water when searching for fish.  There is a DNR public water access located on the east end of the lake with a concrete ramp and parking for about 5 trucks/trailers.  Rabideau is managed for Bluegill, Black Crappie and Walleye.  Statewide fishing regulations are in effect for all species.    
Rabideau has a history of partial winter fish kills resulting from low oxygen levels that develop beneath the ice as winter progresses.  The impact of these events on fish populations can be difficult to measure however partial winterkills can certainly affect the abundance of fish such as Bluegill and Black Crappie that are intolerant of low oxygen levels.    
Black Crappie catch rates were at their highest levels recorded in 2021 however the majority of the survey catch consisted of small fish.  These fish should grow quickly and be noticed by anglers in the next few years barring a severe winterkill event.  Quality-size Black Crappie were also present with fish up to 13 inches in length captured.   
Rabideau also has a history of producing big Bluegill in the absence of winterkill conditions.  Trap net catch rates were low in this survey but fortunately gill nets produced good catch rates for that gear type and a good sample size for the survey.  A high proportion of the Bluegill catch exceeded 8 inches with fish over to 10 inches in length present.  Similar to Black Crappie, recently produced Bluegill should grow rapidly and hopefully catch the attention of anglers within a few years.     
Rabideau supports an abundant Northern Pike population with a good proportion of fish over 26 inches in length.  The largest pike captured in the 2021 survey measured 39 inches.  Pike can provide a lot of fishing action on days when other species refuse to cooperate.   
Fry stocking and fish migration from the North Branch of the Turtle River provide a modest Walleye fishery on Rabideau Lake.  Walleye captured in 2021 had a good average size of nearly 18 inches in length.  Although Walleye are present, anglers targeting the species may want to focus their attention on any of a number of more consistent Walleye fisheries in the area.   
Other species of fish captured in the 2021 survey were bullhead species, Pumpkinseed, Rock Bass, Largemouth Bass, Tullibee (cisco), White Sucker and Yellow Perch.       
</t>
  </si>
  <si>
    <t>https://www.dnr.state.mn.us/lakefind/lake.html?id=04003501</t>
  </si>
  <si>
    <t>Red (Upper Red)</t>
  </si>
  <si>
    <t>Waskish</t>
  </si>
  <si>
    <t xml:space="preserve">Upper Red Lake is a 120,000 acre lake, 60% (72,000 acres) of which is under the jurisdiction of the Red Lake Band of Chippewa Indians (Red Lake Band). The remaining 40% (48,000 acres) falls under the jurisdiction of the State of Minnesota.  Walleye, the primary species sought by anglers, is managed under a cooperative plan with the Red Lake Band that establishes target harvest levels that vary according the mature female population.  As a result, fishing regulations are frequently adjusted to achieve harvest levels within these targets.  
The 2022 Walleye gill net catch rate was 44.7 per gill net.  The incredibly strong 2011 year class has largely phased out of the population which is now dominated by young fish. These young fish are ages 2 to 5 and range from 12 to 17 inches.  The "one over 17 inches" size regulation coupled with a five-fish bag limit in place for the 2023 open water season will allow anglers to take advantage of the harvest opportunity presented by the abundance of eater-sized fish.  The 2017, 2018, and 2019 year classes are the strongest we have seen since 2011 and will provide most of the fish for harvest.  However, the one over regulation will allow harvest of larger fish as well and there is still a good number these fish over 17 inches.  Of course, Upper Red Lake has one of the highest Walleye catch rates in the state, particularly in May and June, and managers are expecting this trend to continue in 2023.  A late ice out further increases the likelihood that the bite will be good.  Getting away from the river mouths early in the season will help you get away from the crowds and that usually helps to find fish under 17 inches as well.  
Northern Pike density in Upper Red Lake is low, which is actually a desirable condition for lakes that are being managed for trophy pike.  Recent ice-out trap net assessments have captured Northern Pike up to 44 inches in length with tremendous numbers of fish over 36 inches in length.  The 30- to 40-inch protected slot limit (only one fish allowed over 40 inches) provides a balance of harvest opportunity for eater-sized fish as well as the chance to put a trophy on the wall.  MNDNR has been tagging Northern Pike during the past two years.  Anglers should be on the lookout for these yellow tags that are inserted at the base of the dorsal fin on the left side of the fish.  Anglers who catch a tagged fish should note the tag number and report the catch on the DNR website.  Simply do a search for "MNDNR fish tag reporting" and follow the links.   
Yellow Perch gill net catch rate in 2022 was 13.4 fish/net.  Yellow Perch population abundance is near the recent average and many fish caught while Walleye fishing will be big enough to keep.  Growth rates of Yellow Perch in Upper Red Lake are excellent; 61% of the 2022 Yellow Perch gill net catch was greater than 9 inches in length.  This has resulted in some anglers putting together decent catches of nice-sized fish.  
Black Crappie are showing up in angler catches in greater numbers than they have in several years.  These fish are nearly all from the 2018 year class and average around 12 inches.  However, there are a few fish from some older year classes still out there that provide an opportunity to catch an impressive 14 or 15 incher that may invoke memories of the "crappie boom" that occurred in the early 2000s.  However, the current bump in crappie fishing success should not be misinterpreted as a new crappie boom, but rather increased opportunity for a few bonus fish as the 2018 year class is not nearly as large as the historic 1995 year class.  Anglers targeting Black Crappie will be most successful in late May and early June looking for fish in and adjacent to likely spawning areas.   
</t>
  </si>
  <si>
    <t>https://www.dnr.state.mn.us/lakefind/lake.html?id=04003800</t>
  </si>
  <si>
    <t>Andrusia</t>
  </si>
  <si>
    <t xml:space="preserve">Lake Andrusia is a 1,590 acre lake on the Cass chain of lakes which is connected via the Mississippi and Turtle rivers.  Water levels are influenced by the operation of a power dam on the Mississippi located upstream of Wolf Lake.  Andrusia is primarily managed for Walleye which is likely the most sought after species of fish on the chain.  There is a public access at the north end of the lake that is owned and maintained by the U.S. Forest Service; additional access to the lake is provided via the Mississippi River.  
Walleye were captured in lower numbers compared to previous assessments but still at a good catch rate of just over five per net.  Lengths ranged from 8 to 23 inches and averaged just under 15 inches.  The current Walleye population is comprised mostly of mid-range, eater sized fish.  Walleye fry are stocked into Andrusia on most years.  
Northern Pike abundance has been steadily increasing over time.  A total of 111 pike were captured at a rate of just over nine per net, the highest recorded for Andrusia.  Lengths ranged from 13 to over 35 inches and averaged in the low 20 inch range.  The abundance of pike smaller than 22 inches provides a great alternative for anglers on a day when the Walleyes aren't cooperating.  
Muskellunge in Andrusia are native to the system and continue to increase in popularity.  Though not targeted in standard lake surveys, three were captured with lengths up to 43 inches; muskies larger than 48 inches are common throughout the system.  
Bluegills are low in density but can exhibit good size quality at times.  Trap nets captured 21 fish up to 9.5 inches in length.  The current population has an abundance of young fish with good growth rates so an abundance of larger Bluegills are possible in the next couple years.  
Yellow Perch are abundant in Andrusia. A total of 947 were captured with fish measuring up to 12 inches.  Sixteen percent of perch captured were larger than 8 inches in length and nearly four percent were over 10 inches.  While a few perch make it to catchable sizes, their primary value is forage for predator species.  
A small number of Tullibee (Cisco) were captured in gill nets.  This species is also a very important forage item for musky, pike, and large Walleye because of their high nutrient value.   
</t>
  </si>
  <si>
    <t>https://www.dnr.state.mn.us/lakefind/lake.html?id=04003900</t>
  </si>
  <si>
    <t>Silver</t>
  </si>
  <si>
    <t>HUGE POPULATION OF STUNTED BLGS.  THE BLGS WERE NOT PRESENT DURING THE 1977 SURVEY.  THE BLG ARE WELL ABOVE THE 3RD QUARTILE IN NUMBERS THOUGH THEY ARE SMALL - @ 15/LB.  PMK ARE WELL ABOVE THE MEDIANS THOUGH GENERALLY LARGER THAN THE BLGS. NOP ARE ALSO WELL ABOVE THE 3RD QUARTILE IN NUMBERS AND WEIGHT.  BLC AND LMB POPULATIONS ARE NEAR MEDIANS.  YEP IN GOOD NUMBERS IN 1977 WERE MISSING FROM THE NETS IN 1991.</t>
  </si>
  <si>
    <t>https://www.dnr.state.mn.us/lakefind/lake.html?id=04004200</t>
  </si>
  <si>
    <t>Northern Pike, Walleye and Yellow Perch are high in abundance and many year classes are present. Ciscoes and Rock Bass observed high catch rates.  Bluegill density is low but the average size is well above average.  Bullhead numbers are low.  Muskellunge are known to be present.</t>
  </si>
  <si>
    <t>https://www.dnr.state.mn.us/lakefind/lake.html?id=04004300</t>
  </si>
  <si>
    <t>Lost</t>
  </si>
  <si>
    <t>NORTHERN PIKE CATCH RATE WAS MORE THAN TWICE THE LOCAL MEAN IN NUMBERS AND 6 TIMES IN WEIGHT. THE WALLEYE CATCH WAS HALF THE LOCAL MEAN, LARGEMOUTH BASS CATCHES WERE 2 1/2 TIMES HIGHER THAN AVERAGE OF MOSTLY SMALL FISH. BLUEGILL AND PUMPKINSEEDS ARE NUMEROUS AND PERCH NUMBERS ARE NEAR NORMAL. BULLHEADS ARE LOW.</t>
  </si>
  <si>
    <t>https://www.dnr.state.mn.us/lakefind/lake.html?id=04004600</t>
  </si>
  <si>
    <t>Mission</t>
  </si>
  <si>
    <t>REMNANT OF WAE STOCKING AFTER 1986 RECLAMATION IS PRESENT.  NO OTHER FISH SPECIES COLLECTED OR SEEN.</t>
  </si>
  <si>
    <t>https://www.dnr.state.mn.us/lakefind/lake.html?id=04004800</t>
  </si>
  <si>
    <t>Windigo</t>
  </si>
  <si>
    <t>BLUEGILL, PUMPKINSEED, LARGEMOUTH BASS, SMALLMOUTH BASS, ROCK BASS, NORTHERN PIKE AND BROWN BULLHEAD ARE ABOVE STATE &amp; LOCAL MEDIANS FOR NET CATCHES. YELLOW PERCH, WALLEYE AND BLACK CRAPPIE ARE BELOW LOCAL MEDIANS. PANFISH APPEAR TO BE STUNTED.</t>
  </si>
  <si>
    <t>https://www.dnr.state.mn.us/lakefind/lake.html?id=04004900</t>
  </si>
  <si>
    <t>Big</t>
  </si>
  <si>
    <t>Bemidji</t>
  </si>
  <si>
    <t xml:space="preserve">Big Lake is a 3,596 acre lake that is popular among local and destination anglers alike.  Mostly known for Muskellunge and Walleye, large Yellow Perch and Bluegill have also been popular attractions in past years.  Big Lake is located about 13 miles east of Bemidji in the Chippewa National Forest and has one public access on the east side maintained by the U.S. Forest Service.  Big Lake has a lot of mid-lake structure as well as shallow back bays for cover on windy days.  The lake has a maximum depth of 35 feet.   
Walleye are the most popular species sought on Big Lake.  During the 2019 standard survey, 58 Walleye were captured in 15 gillnets resulting in a catch rate of nearly 4 fish/net, slightly below the 15 year average.  Average size was nearly 15 inches with the largest fish captured just under 26 inches.  Walleye are stocked every spring as newly hatched fry.  This fry stocking is evaluated each fall with electrofishing gear to check on fry to fingerling survival.  In just over one hour of field work, 35 Walleye fingerlings were captured and released resulting in a catch rate of 34 fish/hour.  Catch rates at this level indicate a high likelihood of a successful year class.     
Muskellunge are also popular and maintained with supplemental stocking on an annual basis.  Only three juvenile muskies were captured during the 2019 survey which is not unusual because they tend to avoid standard survey nets.  Special spring trap net assessments are typically used to evaluate Muskellunge populations.  The most recent targeted netting was in 2015 and yielded 32 total Muskellunge with lengths up to 53.2 inches and individual weights just short of 30 pounds.  In 2016, a follow-up assessment generated a population estimate of just over 100 mature muskies in Big Lake.  
Northern Pike were captured during the standard survey with a catch rate of just under 5 fish/net.  Lengths observed were generally small, although angler reports indicate that there are some decent sized pike in Big Lake.  Either way, pike can provide an excellent opportunity for young anglers or simply provide some action when other fish refuse to bite.  
Bluegill are abundant and can occasionally achieve large sizes.  During the survey in 2019, 210 Bluegills were captured in trap nets with lengths up to 8.9 inches.  
Largemouth Bass were not specifically targeted during this survey; nonetheless, 41 bass were captured with lengths that exceeded 19 inches and averaged just over 12 inches.  Big Lake isn't generally thought of as a bass lake but there are plenty of nice-sized, healthy fish to pursue.  
Yellow Perch are abundant with some fish exceeding the 11 inch mark.  A total of 434 perch were captured in gillnets with lengths ranging from 5 to 11 inches and an average size of 7 inches.  Perch are one of the most important species in Big Lake, not only from a sport fish standpoint, but also as prey for Walleyes, Northern Pike, Largemouth Bass and Muskellunge.    
Cisco (tullibee) are another important species for Big Lake.  Thriving in cool, clean water, their presence is an indication of good water quality.  A total of 35 were captured in gillnets with lengths up to 15.8 inches present.  Much like perch, tullibee are a valuable prey species as they are easy to digest and rich in calories and fats.  
</t>
  </si>
  <si>
    <t>https://www.dnr.state.mn.us/lakefind/lake.html?id=04005000</t>
  </si>
  <si>
    <t>Turtle River</t>
  </si>
  <si>
    <t>SPECIES COMPOSTION CONSISTS OF A TYPICAL CENTRAR- CHID COMMUNITY WITH NOP, BLG, PKS, AND BOF ABOVE LOCAL AND STATE MEDIANS. BLB, BRB,YEP, AND BLC BELOW STATE AND LOCAL MEDIAN. BLG COULD PROVIDE AN EXCELLENT FISHERY WITH FISH GREATER THAN 10 COLLECTED.</t>
  </si>
  <si>
    <t>https://www.dnr.state.mn.us/lakefind/lake.html?id=04005300</t>
  </si>
  <si>
    <t xml:space="preserve">South Twin Lake (D.O.W. # 04-0053-00) is a 222-acre lake with a maximum depth of 45 feet located within the Chippewa National Forest about 20 miles northeast of Bemidji in Beltrami County.  There is a Forest Service public water access with limited parking located on the southeast end of the lake off of Turtle River Lake Road.  South Twin Lake is managed for Bluegill, Black Crappie, Largemouth Bass, Northern Pike and Walleye.  South Twin Lake has a special regulation for Largemouth Bass (catch and release only) while statewide regulations apply to all other species.    
The Minnesota Department of Natural Resources has classified Minnesota lakes based on similarities in lake basin (depth, size) and water chemistry (alkalinity, water clarity).  South Twin Lake is in lake class 23.  The following discussion makes comparisons between South Twin Lake and other class 23 lakes in the state.  Other Bemidji area lakes in this class include Elk, Grant, and North Twin.   
The 2016 Bluegill catch rate was 15.44/trap net.  Bluegill had a very good average size (7.46 inches in length and 0.39 lbs/fish) and a good proportion of the Bluegill catch exceeded 8 inches in length.    
The Black Crappie catch rate of 1.22/trap net.  The average size of 9.65 inches in length and 0.53 lbs/fish was larger than the average size of Black Crappie captured in surveys on similar lakes.    
An electrofishing survey targeting Largemouth Bass was conducted as part of the 2016 survey.  The catch rate of 68.90 bass/hour was high for the Bemidji area and shows an abundant Largemouth Bass population.  The average size of bass captured was 11.69 inches in length and 1 lb/fish, with bass up to 17.72 inches in length captured.  
The Northern Pike catch rate was 8.83/gill net. Pike had average size of 20.69 inches and 2.32 lbs/fish.  The largest pike captured in 2016 measured 34.45 inches in length.   
The Walleye catch rate of 2.50/gill net was similar to the median catch rate for similar lakes (2.37/gill net).  Walleye had a respectable average size of 19.11 inches in length and 2.57 lbs/fish.  
Other species of fish captured in the 2016 assessment were Pumpkinseed, Rock Bass, Hybrid Sunfish, Yellow Perch, White Sucker and Bullhead species.    
</t>
  </si>
  <si>
    <t>https://www.dnr.state.mn.us/lakefind/lake.html?id=04005600</t>
  </si>
  <si>
    <t>Carter</t>
  </si>
  <si>
    <t>Tenstrike</t>
  </si>
  <si>
    <t>FISH POPULATION IS DOMINATED BY NORTHERN PIKE, LARGEMOUTH BASS AND BLUEGILL. NORTHERN PIKE HAVE SOME QUALITY FISH (UP TO 34 INCHES TAKEN) BUT BLUEGILL ARE GENERALLY 6 INCHES WITH NO FISH OVER 7 INCHES TAKEN IN TRAPNET. GILLNET INDICES FOR YELLOW PERCH AND WALLEYE WERE WELL BELOW STATE AND LOCAL MEDIANS. NATURAL REPRODUCTION OF MOST SPECIES APPEARED POOR IN 1987.</t>
  </si>
  <si>
    <t>https://www.dnr.state.mn.us/lakefind/lake.html?id=04005700</t>
  </si>
  <si>
    <t>Nelson</t>
  </si>
  <si>
    <t>GILL NET ABUNDANCE OF NOP WAS WITHIN THE FIRST AND THIRD QUARTILE RANGE FOR CLASS 28 LAKES WITH POUNDS PER LIFT AND WEIGHT PER FISH ABOVE THE THIRD QUARTILE FIGURES.  PSD WAS 89 AND RSD-30 WAS 11.  GROWTH RATE OF PIKE WAS ABOVE THE STATEWIDE AVERAGE FOR AGES I-V.  ABUNDANCE AND POUNDS PER LIFT OF YEP WERE WITHIN THE FIRST-THIRD QUARTILE RANGES WITH THE WEIGHT PER FISH ABOUT EQUAL TO THE THIRD QUARTILE FIGURES.  PSD WAS 40 AND NO PERCH WERE LONGER THAN 9.4 INCHES.  TRAP NET ABUNDANCE OF YEB WAS WITHIN THE FIRST-THIRD QUARTILE RANGE, BUT POUNDS PER LIFT AND WEIGHT PER FISH WERE BELOW THE FIRST QUARTILE MARKS.  ABUNDANCE AND POUNDS PER LIFT OF PMK WERE ABOVE THE THIRD QUARTILE FIGURES AND WEIGHT PER FISH WAS ABOUT EQUAL TO THE THIRD QUARTILE MARK.  ABUNDANCE OF BLG APPROACHED THE THIRD QUARTILE MARK, WHILE POUNDS PER LIFT WAS HIGHER THAN THE THIRD QUARTILE.  WEIGHT PER FISH WAS WITHIN THE FIRST- THIRD QUARTILE RANGE, PSD WAS 78 AND RSD-8 WAS 8. GROWTH RATE OF BLG WAS LOWER THAN THE STATEWIDE AVERAGE FOR AGES I-IV, BUT EQUAL TO THE STATEWIDE AVERAGE BY AGE V.  ABUNDANCE AND POUNDS PER LIFT OF LMB WERE ABOVE THE THIRD QUARTILE MARKS, WHILE WEIGHT PER FISH WAS BETWEEN THE FIRST AND THIRD QUARTILES.  PSD WAS 22 AND ONE 13 INCH AND ONE 14 INCH FISH WERE CAUGHT.  CALCULATED GROWTH OF LMB WAS LOWER THAN THE STATEWIDE AVERAGES AT AGES I- II-III, BUT HIGHER AT AGE IV.  NO BLC WERE COLLECTED IN THE TRAP NETS, BUT GILL NET INDICES WERE ABOVE THE THIRD QUARTILE MARKS FOR ABUNDANCE AND POUNDS PER LIFT.  WEIGHT PER FISH WAS BELOW THE FIRST QUARTILE MARK.  ONE CRAPPIE WAS OVER 10 INCHES.  NO ASSESSMENT OF NATURAL REPRODUCTION WAS COMPLETED.  FOUR YEAR CLASSES OF NOP, THREE FOR LMB AND FOUR FOR BLG WERE COLLECTED.  BASED ON LENGTH FREQUENCIES, SEVERAL YEAR CLASSES OF PMK WERE PRESENT, POSSIBLY TWO FOR YEP AND PROBABLY THREE FOR BLC.  THE FISH POPULATION OF NELSON LAKE APPEARS TO BE DOMINATED BY LARGRE THAN AVERAGE NOP AND CEN, WITH LMB, BLG, AND POSSIBLY BLC ABUNDANT ENOUGH AND LARGE ENOUGH TO SUPPORT A LIMITED FISHERY.  BLH APPEAR TO BE LOW IN ABUNDANCE.</t>
  </si>
  <si>
    <t>https://www.dnr.state.mn.us/lakefind/lake.html?id=04006200</t>
  </si>
  <si>
    <t>GILLNET SETS SHOW NOP TO BE NEAR THE LOCAL MEANS A ND YEP ARE BELOW THE LOCAL MEANS.  TRAPNET CATCHES WERE GREATLY ABOVE THE LOCAL MEANS FOR BLG, SLIGH TLY ABOVE FOR LMB AND PMK AND BELOW FOR BRB.  THE LARGEMOUTH BASS FISHERY IS ABOVE AVERAGE AND IS TY PICAL FOR AN UNEXPLOITED OR SELDOM USED LAKE.</t>
  </si>
  <si>
    <t>https://www.dnr.state.mn.us/lakefind/lake.html?id=04006300</t>
  </si>
  <si>
    <t>North Twin</t>
  </si>
  <si>
    <t xml:space="preserve">North Twin Lake is a 326-acre lake with a maximum depth of 59 feet located fifteen miles northeast of Bemidji. There is a U.S. Forest Service (USFS) public water access located on the south shore of the lake off of County Highway 22. There is one USFS boat-in campsite located on the north shore of the lake. Anglers can also access Bass Lake, an approximately 50-acre, carry-in lake which lies at the end of a short portage from the northwest end of North Twin Lake. A special regulation (3 fish bag limit with a 24-36-inch protected slot) is in effect for Northern Pike. North Twin Lake is managed primarily for Walleye and Northern Pike.  
Walleye are stocked as fingerlings every other year (2017, 2015, etc.). Walleye abundance varies year to year based on the success of these stockings as most Walleye captured in these assessments can be aged to stocked years. In 2015 and 2017 mixed ages of Walleye were stocked due to low fingerling production. The 2018 Walleye catch rate of 4.44 fish/gill net was above the median value for class 23 lakes (2.4 fish/gill net). Walleye ranged in length from 10.63 inches to 25.00 inches with an average length of 16.91 inches and 1.67 pounds. Age-4 Walleye were the most abundant year class in the sample and averaged 14.5 inches in length. The stocked 2017 year class was not represented in the gill net sample, which may indicate poor survival or slow growth of fingerling Walleye. North Twin Lake has good water clarity, so anglers may want to fish Walleye in the lower light periods of the day or deeper water midday. A measurement of the oxygen profile taken in late July 2018 showed good conditions for fish down to 29 feet in depth.   
The 2018 Northern Pike catch rate of 6.56 fish/gill net was below the median value for the lake class (8.7 fish/gill net). Lowering Northern Pike abundance is one of the objectives or the special regulation.  As size structure improves large fish suppress the production of small fish eventually lowering abundance.  The size structure of the Northern Pike population continues to improve. The proportion of Northern Pike 24 inches and larger increased to 54% in 2018 compared to 25% in 2012. Northern pike captured in the survey ranged in length up to 35 inches, with an average length of 23.8 inches and 3.6 pounds.  The special regulation on North Twin Lake has been very effective in providing a high quality pike fishery, not typical of most north-central management zone lakes.   
Bluegill, Black Crappie and Largemouth Bass are managed as secondary species. Bluegill were captured in good numbers; 26% of the sample measured between 7 and 8 inches with some larger fish present.   
The Black Crappie catch rate increased from 3.11 fish/gill net in 2012 to 7.33 fish/gill net in 2018, which exceeds the normal range for lake class (1.67 fish/gill net).  Black Crappie ranged in length from 4.4 inches to 12.8 inches with an average length of 8.1 inches.   
Largemouth and Smallmouth bass are both present in North Twin Lake. A total of 121 Largemouth Bass and 4 Smallmouth Bass were captured during the 2018 survey. Largemouth Bass ranged in size from 5.2 inches to 19.1 inches with an average length of 10.7 inches. Smallmouth Bass are present in low abundance and ranged in length from 7.6 inches to 15 inches.   
Other fish species captured during the 2018 assessment included Yellow Perch, hybrid sunfish, Pumpkinseed sunfish, Rock Bass and White Sucker.   
</t>
  </si>
  <si>
    <t>https://www.dnr.state.mn.us/lakefind/lake.html?id=04006400</t>
  </si>
  <si>
    <t>Gull</t>
  </si>
  <si>
    <t>THE PRESENT NOP POPULATION IS VERY HIGH, BEING ABOUT DOUBLE THE 3RD QUARTILE IN NUMBER AND WEIGHT.  THE GILL NET CAPTURE INDICATES A PSD OF 19 AND AN RSD-28 OF ZERO.  GROWTH OF INDIVIDUAL FISH IS NEAR AVERAGE, BUT IT APPEARS THAT MIGRATION OF ADULT FISH MAY OCCUR.  BLG AND PMK WERE SAMPLED BUT THE NUMBERS ARE VERY LOW, BEING NEAR OR BELOW THE FIRST QUARTILE.  PSD AND RSD VALUES WERE NOT INTERPRETED DUE TO SMALL SAMPLE SIZES.  WAE AND LMB WERE NOT SAMPLED IN THE SURVEY BUT ARE KNOWN TO CONTRIBUTE TO THE FISHERY. YEP ARE SLIGHTLY ABOVE MEDIAN IN NUMBERS, BUT BELOW MEDIAN IN WEIGHT.  THE PERCH POPULATION HAS A PSD OF 100 AND AN RSD-8 OF ZERO.</t>
  </si>
  <si>
    <t>https://www.dnr.state.mn.us/lakefind/lake.html?id=04006900</t>
  </si>
  <si>
    <t>Blackduck Lake is a 2,711-acre lake with a maximum depth of 28 feet.  The lake is located 1 mile west of the city of Blackduck in Beltrami County.  Public access sites are located on the east shore of the lake off County Road 30 and on the southwest shore off County Road 31.  A special regulation consisting of a reduced bag limit (5-fish) is in effect for sunfish.  Statewide regulations apply to all other species found in the lake.  Blackduck Lake is managed primarily for Walleye, with Northern Pike, Yellow Perch and Bluegill managed as secondary species.  
Blackduck Lake is a popular and consistent Walleye fishing lake.  The Walleye population is maintained through fry stocking although some reproduction occurs in the lake.  The 2018 survey marked the 4th consecutive assessment with a Walleye  gill net catch rate (18.47 per net) well above the statewide average for similar lakes (5.5 per net).  Walleye captured in 2018 had an average size of 14.94 inches in length and 1.23 lbs/fish.  The largest Walleye captured was 25.98 inches in length.  Good survival of stocked Walleye fry and fast growth rates typically result in a Walleye fishery dominated by "eater" sized fish with the opportunity to catch good numbers of fish.  Blackduck is particularly popular with Walleye anglers from the May fishing opener through mid-summer and during the ice fishing season.  
The 2018 Northern Pike catch rate of 6.27 fish per net was comparable to the statewide average of 5.06 fish per net for similar lakes. Northern Pike up to 31.02 inches in length were captured.   Pike had an average length of 21.09 inches, with 22% of pike exceeding 24 inches in length.  Blackduck Lake appears to be well positioned to benefit from the new Zone regulations for Northern Pike.  There is currently an abundance of fish directly below the 22-26 inch protected slot limit.  Those fish are vulnerable to the expanded 10 fish bag limit now.  Fish in those sizes that are not harvested will be growing into the protected size and should eventually improve harvest opportunity for quality size pike above 26 inches.  
Yellow Perch are important as a forage species in the lake as well a popular species with anglers, particularly during winter.  Blackduck has traditionally been known as one of the better perch fisheries in the Bemidji area, but quality has declined recently.  Twenty-one percent of Yellow Perch caught were greater than 9 inches in length in 2018, which was up considerably from just 8% of the catch in the last survey (2012).  This is encouraging news for the winter perch fishery on Blackduck.  
Blackduck Lake is one of just a few lakes in northern Minnesota containing Freshwater Drum, or sheepshead as they are commonly known.  These fish grow to large sizes; individuals up to 30 inches in length were captured in the 2018 survey.  Drum are known to be a long-lived species.  Interestingly, a 26-inch individual captured in 2018 was estimated to have been hatched in 1966 (52 years old!).  
Although Blackduck Lake has been known to produce large Bluegill exceeding 10 inches in length, numbers captured in standard surveys have been low.  The 2018 Bluegill trap net catch rate was 1 fish per net, well below the statewide average of 16.21 fish per net for similar lakes.  Bluegill were not found to be present in Blackduck Lake until 1978 and are slowly becoming a more prominent species in the fish community. Low abundance and excellent size potential on Blackduck led to a special regulation for a reduced bag limit of 5 fish.  This regulation was implemented in 2005 and remains in effect.  
Similar to Bluegill, Black Crappie are present in Blackduck Lake but are not well represented in standard surveys.  Black Crappie captured in 2018 had an average size of 12.22 inches with fish up to 14.02 inches in length captured.</t>
  </si>
  <si>
    <t>https://www.dnr.state.mn.us/lakefind/lake.html?id=04007600</t>
  </si>
  <si>
    <t>The fish community of Long Lake is in good shape and near expectations of a lake of relatively low exploitation. Northern Pike were found in good numbers and generally larger than many area lakes. The average length of pike was more than 25 inches. No small pike were captured so there may be some concern if reproduction does not appear during the next few years.Walleye were sampled in fair numbers and it appears that natural reproduction is adequate to maintain a fishery. The largest Walleye captured was 23 inches and the average was about 17 inches. Largemouth Bass are found in good numbers with the largest fish at 18 inches and an average of 10.5 inches.Black Crappie were sampled in good numbers, with all fish sampled being greater than 8 inches in length. Yellow Perch, Bluegill, and Pumpkinseed Sunfish are abundant but generally too small to be attractive to anglers, though a few fair sized Bluegill were sampled.</t>
  </si>
  <si>
    <t>https://www.dnr.state.mn.us/lakefind/lake.html?id=04007900</t>
  </si>
  <si>
    <t xml:space="preserve">Big Wolf Lake is a 1,073-acre lake with a maximum depth of 57 feet located in southern Beltrami and northern Hubbard counties just west of the town of Cass Lake.  There is a DNR-owned public water access located on the west shore of the lake just off County Road 25 with a concrete ramp and parking for 12 trucks/trailers.  Statewide fishing regulations apply to all species.  Big Wolf Lake has become infested recently with a number of aquatic invasive plants and animals.  Recreational boaters should always adhere to state regulations (Clean, Drain and Dry) meant to prevent the spread of these invasives to other waterbodies.    
Big Wolf Lake is closely connected to several other high-quality fishing lakes via the Upper Mississippi River.  This connectivity benefits populations of migratory fish such as Walleye that utilize a number of different types of lake and river habitats throughout the year.  
Big Wolf Lake is a popular destination for Walleye anglers in the Bemidji area particularly early in the season when the fish are returning from their spawning run up the Mississippi River.  The 2019 survey documented good numbers of keeper-size Walleye that averaged 15 inches with fish up to 23 inches in length captured.  Walleye fishing success can remain high throughout the rest of the season as well.  If the fish aren't cooperating on Big Wolf anglers can make a short run down the Mississippi to Lake Andrusia or Cass Lake which also offer very good Walleye fishing opportunities.    
Northern Pike are abundant in Big Wolf Lake although the average size of pike captured in surveys has declined over time.  The 2019 survey captured pike up to 32 inches with an average size of nearly 20 inches in length.   
The numbers of Bluegill and Black Crappie captured in surveys has increased over time and catch rates for these species are now comparable to other similar lakes.  Bluegill up to 9 inches in length were captured with a good average size of 7.5 inches.  Black Crappie over 13 inches in length were also captured in this survey.    
Fishing effort directed toward Muskellunge has increased noticeably in recent years.  Although muskies are not commonly captured in standard surveys, angler reports indicate an expanding population with success rates that are similar to other Muskellunge lakes in the area.  Once again Big Wolf's connectivity to other musky waters downstream benefits this population.    
Other species of fish captured in the 2019 survey were Brown and Yellow Bullhead, Greater and Shorthead Redhorse, Pumpkinseed, Rock Bass, White Sucker, Tullibee Cisco and Yellow Perch.  
</t>
  </si>
  <si>
    <t>https://www.dnr.state.mn.us/lakefind/lake.html?id=04008500</t>
  </si>
  <si>
    <t>Swenson</t>
  </si>
  <si>
    <t xml:space="preserve">The fish community of Swenson lake is diverse with most preferred species well represented. The exception to this is probably the apparent loss of a Smallmouth Bass fishery. One smallmouth was observed while scuba diving, though none were captured.The Walleye population is good with a history of consistant natural reproduction observed through 1990. Growth is good with many 5 year old fish reaching about 17 inches in length. The largest Walleye sampled was 27 inches in length and the smallest about 14 inches. Northern Pike are abundant with consistant natural reproduction. The largest pike captured was 36 inches in length but most were in the 18-22 inch range.Largemouth Bass are abundant and most fish were captured by means of electrofishing or trap netting. The average length is about 10 inches but a few bass greater than 14 inches in length were captured. The largest bass was 18.9 inches in length.    Bluegill were also abundant with an average weight of 5 per pound. The largest Bluegill was 9.4 inches and the average was 6.4 inches in length. Pumpkinseed are also common and similar in size to Bluegills. Rock Bass are abundant, though most are small. Black Crappie are present but the only crappie captured was by electrofishing.   Yellow Perch were captured in high numbers in gillnets while trap net catches were low. The average size was about 7 inches, though perch as large as 10.5 inches were observed. Some Neascus (black spot) was found on perch and other fishes in some parts of the lake. </t>
  </si>
  <si>
    <t>https://www.dnr.state.mn.us/lakefind/lake.html?id=04008600</t>
  </si>
  <si>
    <t>Stocking</t>
  </si>
  <si>
    <t>VERY HIGH YELLOW PERCH POPULATION. YEP WERE QUITE SKINNY WITHOUT MUCH FOOD EVIDENT. NORTHERN PIKE POPULATION IS ABOUT AVG BUT NO SMALL NOP WERE SEEN NO MINNOW OR YOY PERCH WERE SEEN. BLUEGILL ARE NUMBEROUS BUT SMALL. LMB ARE SMALL AND OF MINOR FISHING VALUE YET. FISHERY HAS BEEN ESTABLISHED BY MIGRATION FROM ANDRUSIA LAKE AND NATURAL REPRODUC- TION. WINTERKILL POTENTIAL IS HIGH.</t>
  </si>
  <si>
    <t>https://www.dnr.state.mn.us/lakefind/lake.html?id=04011000</t>
  </si>
  <si>
    <t>Little Bass</t>
  </si>
  <si>
    <t>Lavinia (Beltrami)</t>
  </si>
  <si>
    <t>THE LAKE HAS NOT BEEN SURVEYED FOR QUITE A NUMBER OF YEARS.  HOWEVER, NORTHERN PIKE HAVE EXHIBITED A HIGH RECRUITMENT OVER THE YEARS AND NOW HAVE DOMI NATED THE POPULATION.  THE OTHER SPECIES, YEP, BLC , BLG, ARE TYPICAL OF THIS LAKE CLASSIFICATION AND ARE PRESENT IN NUMBERS SIMILAR TO WHAT WAS OBSERV ED DURING THE LAST SURVEY.  THE WALLEYE FOUND PRES ENT IN THE LAKE WERE MOST LIKELY INTRODUCED BY LOC AL RESIDENTS.</t>
  </si>
  <si>
    <t>https://www.dnr.state.mn.us/lakefind/lake.html?id=04011100</t>
  </si>
  <si>
    <t xml:space="preserve">Turtle River Lake is a 1,740-acre lake located 10 miles northeast of Bemidji in Beltrami County.  A DNR public water access with concrete ramp and parking for 12 trucks/trailers is located at the north end of the lake.  A second public water access with concrete ramp and parking for 4 truck/trailers is located in the old town of Turtle River, also on the north end of the lake.  A third, unimproved public water access with minimal parking is located at the outlet of the lake on the Turtle River and is suitable for small boats or canoes/kayaks. Turtle River Lake is managed for Walleye, Northern Pike, Bluegill, and Black Crappie.  Special regulations are in effect for sunfish (daily limit of 5 fish).  The Northern Pike special regulation in effect since 2003 was under review in 2022 so be sure to check on the current regulation before keeping any pike.  Statewide regulations apply to all other species.  Turtle River Lake is known as a consistent multi-species fishery in the Bemidji area.  The lake contains excellent fish habitat and provides good fishing opportunities for most of the species present.    
The Walleye population showed some improvement from the previous survey with an increase in numbers caught and a higher proportion of young Walleye in the population which showed the success of recent stocking efforts as well as good natural reproduction in recent years.  The average size of Walleye captured in the survey was just over 16 inches in length.    
Northern Pike are abundant in Turtle River Lake and can provide a lot of fishing action when other species refuse to cooperate.  Pike up to 36 inches in length were captured in this survey.  
As with a number of other lakes in the Turtle River chain, Turtle River Lake's Bluegill population has expanded over time and now produces quality-size fish during most years. The 2021 survey showed a healthy Bluegill population with a good average size and larger fish present in good numbers.   The special regulation for sunfish (5 fish reduced bag limit) that went into effect in 2021 should help maintain this quality fishery into the future by reducing harvest and increasing the average size of Bluegill caught by anglers.    
Black Crappie are highly sought after on Turtle River Lake during open water as well as through the ice.  Crappie fishing can be very good despite the fact that they are poorly represented in standard lake surveys.  Black Crappie up to 12 inches in length were captured in this survey.  As with the Walleye population, good numbers of smaller Black Crappie in the population indicate good reproduction in recent years and are a good sign for fishing in the near term.    
Black Bass were not targeted in this survey but Turtle River Lake is known to have a low density, high quality Largemouth population.  Smallmouth Bass, which have recently become established, are now at fishable numbers with reports of anglers catching Smallmouth Bass up to 20 inches in length in 2021.    
Other species of fish captured in this survey were Bowfin, Burbot, Rock Bass, Yellow Perch, Pumpkinseed, hybrid sunfish, Largemouth Bass, Shorthead Redhorse, Tullibee (Cisco), Lake Whitefish, White Sucker and bullhead species.  
</t>
  </si>
  <si>
    <t>https://www.dnr.state.mn.us/lakefind/lake.html?id=04012000</t>
  </si>
  <si>
    <t xml:space="preserve">Gull Lake is a 2,256-acre, moderately developed lake located in southern Beltrami County, approximately 20 miles northeast of Bemidji, MN.  Gull has a mean depth of 10 feet and a maximum depth of 23 feet.  Aquatic vegetation is abundant in this productive shallow lake basin.  An Aquatic Management Area (AMA) is located on the western shore, just north of and adjacent to the public boat access.  The public access is accessible from County Road 23, has a concrete ramp, and room for 6 to 8 vehicles.  
A standard survey was completed on Gull Lake in 2020 to assess the fish community.  Gamefish species targeted by anglers in this lake include Bluegill, Walleye, Northern Pike, Largemouth Bass, and Black Crappie.  
Bluegill abundance decreased from 2014 but was still within the normal range for this lake.  Bluegill lengths averaged 7 inches, with a few Bluegill over 10 inches captured.  The Bluegill population appears healthy with ages ranging from 2 to 14 years old.  In addition to the special regulation (reduced bag limit of 5 sunfish), it is recommended to keep smaller sunfish and release the majority of larger sunfish to maintain a balanced population.  
Walleye ranged from 7 to 25 inches in length and averaged around 16 inches.  Walleye abundance increased from 2014, was slightly below the lake's historical average, and above the typical range for lakes with similar morphological characteristics.  Walleye fry are stocked annually to account for inconsistent natural reproduction.  A total of 12 year classes were captured with 60% of the Walleye being 4 years old or younger, indicating good recruitment in recent years.  
Northern Pike remain abundant and above the typical range for similar lakes in Minnesota.  Northern Pike ranged from 10 to 28 inches and averaged 19 inches.  Eighty-three percent of the Northern Pike captured in gill nets were outside the North Central Zone protected size range of 22-26 inches, giving anglers a good opportunity to catch harvestable size fish.  Northern Pike ages ranged from 1 to 6 years old.  
Largemouth Bass lengths ranged 5 to 18 inches and averaged about 12.0 inches.  The small sample size was expected based on previous standard surveys.  Largemouth Bass abundance is low but anglers do have a chance at quality sized fish.  
Black Crappie ranged from 7 to 12 inches in length.  Only a few Black Crappie were captured in the 2020 survey, providing little information for the population.  
Yellow Perch abundance increased from 2014 but was less than the historical average for the lake.  Yellow Perch are an important forage species for large predators like Walleye, Northern Pike, and Largemouth Bass.  Other species sampled during the survey included Brown Bullhead, hybrid sunfish, Pumpkinseed, Rock Bass, White Sucker, and Yellow Bullhead.  
With increasing shoreline development, maintaining water quality and fish habitat are important concerns for landowners and stakeholders on and around Gull Lake.  To protect water quality, habitat, and the fish community, lakeshore owners and stakeholders need to preserve riparian habitat and aquatic plants.  Riparian habitat is important in protecting shorelines from eroding and the lake from pollutants.  Aquatic plants provide cover, food, spawning habitat, and rearing areas for fish and for the insects and small animals they eat.  Protecting habitat will help keep the fish community healthy in Gull Lake.  
</t>
  </si>
  <si>
    <t>https://www.dnr.state.mn.us/lakefind/lake.html?id=04012200</t>
  </si>
  <si>
    <t>Medicine</t>
  </si>
  <si>
    <t xml:space="preserve">Medicine Lake is a 461-acre lake with a maximum depth of 44 feet located 8 miles west of the city of Blackduck in Beltrami County.  There is a public access on the northeast shore of the lake with a gravel ramp and parking for about 10 trucks/trailers.  Medicine Lake is managed for Walleye, Northern Pike, Bluegill, Black Crappie and Largemouth Bass.  A special regulation for Northern Pike consisting of a 3 fish bag limit and protected length limit from 24 to 36 inches with one fish allowed over 36 inches is in effect.  Statewide regulations apply to all other species in the lake.    
Medicine Lake is stocked with Walleye fingerlings every other year.  The 2018 Walleye gill net catch rate of 4.78 fish per net was above the range typically found in similar lakes (0.50 fish to 3.0 fish per net).  Walleye captured had a good average size of 16.49 inches and 1.68 lbs/fish with fish up to 27.83 inches in length captured in this survey.       
The lake's Northern Pike population is doing well.  The special regulation on Northern Pike has been very effective in producing a high quality pike fishery not typical of most lakes of this size in the North-central Management Zone. The gill net catch rate of 6.11 fish per net was near the median catch rate of 8.44 fish per net from lakes similar to Medicine.  Northern Pike averaged 23.35 inches in length with fish up to 36.14 inches captured.       
Bluegill and Black Crappie catch rates from standard surveys have always been low on Medicine Lake although good fishing for both species can be found here.  Bluegill up to 9.33 inches and Black Crappie up to 13.35 inches in length were captured in gill nets in 2018.    
The Largemouth Bass population is typical of a smaller lake in Beltrami County.  Of the 44 fish captured, 45 percent were over 12 inches in length and one fish measured just under 19 inches showing a potential for larger fish.  This was the first year night electrofishing was conducted specifically for bass so little is certain about the bass population in Medicine but it appears to be expanding and maturing.    
Other species of fish captured in the 2018 survey were Bullhead species, Pumpkinseed, White Sucker and Yellow Perch.  
</t>
  </si>
  <si>
    <t>https://www.dnr.state.mn.us/lakefind/lake.html?id=04012400</t>
  </si>
  <si>
    <t>Sandy</t>
  </si>
  <si>
    <t xml:space="preserve">Sandy Lake is a 260-acre lake with a maximum depth of 32 feet located about 20 miles north of Bemidji, MN.  There is a DNR public water access on the north shore of the lake with a concrete ramp and parking for eight trucks/trailers located off Sandy Lake Road.  The access is shallow and can be difficult for larger boats.  Largemouth Bass, Black Crappie, Bluegill, Northern Pike and Walleye are the primary species found in Sandy Lake.  Statewide fishing regulations apply to all species.    
Sandy Lake contains excellent habitat for Largemouth Bass.  Results from nighttime electrofishing in 2019 showed an abundant population for the Bemidji area with a good average size of 13 inches and fish over 18 inches in length captured.    
Black Crappie and Bluegill catch rates were comparable to other similar lakes.  Bluegill over 8 inches and Black Crappie over 11 inches in length were captured in this survey however the average sizes for these species were on the small side.    
Northern Pike are also a common species in Sandy Lake.  Pike up to 26 inches in length were captured but similar to the panfish species average size was on the small side at less than 18 inches in length.  Sandy Lake is stocked with Walleye fingerlings on alternate years.  Walleye numbers have declined from previous surveys and were low in 2019 compared to similar lakes.    
</t>
  </si>
  <si>
    <t>https://www.dnr.state.mn.us/lakefind/lake.html?id=04013001</t>
  </si>
  <si>
    <t>Stump</t>
  </si>
  <si>
    <t xml:space="preserve">Stump Lake is a 323 acre impoundment of the Mississippi River located approximately four miles downstream of Lake Bemidji in Beltrami County. The maximum depth is 24 feet but most of the lake is less than 15 feet deep. There are no public boat ramps on Stump Lake but many access the lake via the Mississippi River from Lake Bemidji. This stretch of the river has a no-wake restriction on boat speed which results in a lengthy trip. Stump Lake is a popular destination for canoeists navigating the Mississippi to Stump Lake and exiting by portage around the Ottertail Power Dam off of County Hwy 12. There is a remote campsite on Stump available on a first come, first served basis. Anglers who make the effort to access Stump Lake often find it worthwhile, as accessibility tends to keeps fishing pressure at low levels.  
Largemouth Bass is one of the most popular species in Stump Lake. The 2022 survey only captured 8 which isn't unusual for mid-summer surveys. The largest captured was just below 16 inches in length, but they are known to achieve much larger sizes in Stump. Bass habitat is abundant as much of the shoreline is comprised of waterlily, wild rice, and various other emergent and submerged vegetation.  
A number of Black Crappie were captured during the survey with some exceeding 13 inches in length. The low angling pressure allows crappies a chance to achieve quality sizes. The deep weed lines and steep drops in Stump provide anglers the opportunity to target them while they congregate on these habitat transitions.  
Bluegills are present in average numbers but size quality is higher than most lakes in the area. The largest captured in 2022 was just short of 10 inches and lengths over 8 inches were not uncommon. Because of the time required to traverse the river, Stump has remained an out-of-the-way refuge for a great panfish population.  
On occasion, Walleyes will travel downstream from Lake Bemidji but the resident population is relatively low. Few fish were captured in 2022 but lengths were measured up to almost 25 inches.  
If you're fishing Stump Lake during the day, there is a good chance you'll encounter Northern Pike. The population is doing well and pike captured in the survey averaged over 2 lbs./fish with fish observed over 34 inches in length.     
The Yellow Perch catch was higher than the previous gill net survey and sizes have improved. About 30% of Perch measured were over 9 inches in length and the largest was over 12 inches. Perch are not only popular with anglers, but also one of the most important forage species for Walleye and pike.  
Other species captured in this survey were Rock Bass, White Sucker, Bowfin, Bullhead species, and a variety of sunfish species.  
</t>
  </si>
  <si>
    <t>https://www.dnr.state.mn.us/lakefind/lake.html?id=04013002</t>
  </si>
  <si>
    <t>Bemidji (main lake)</t>
  </si>
  <si>
    <t xml:space="preserve">Lake Bemidji is a 6,596-acre lake with a maximum depth of 76 feet located adjacent to the city of Bemidji in southern Beltrami County. There are a total of six public boat landings located around the lake. Accessible fishing piers are located at the inlet of the lake near downtown Bemidji and at Lake Bemidji State Park. Lake Bemidji is part of a connected system of lakes which includes Lake Irving upstream and Stump Lake downstream on the Mississippi River. Both of these lakes are readily accessible by boat from Lake Bemidji and provide additional angling opportunities. The lake is managed primarily for Walleye, Yellow Perch, Northern Pike and Muskellunge.   
The 2022 catch rate for Walleye was just under 14 fish/gill net which is well above the average for most area lakes. Lengths averaged just over 13 inches and the largest captured during the 2022 survey was over 24 inches. Multiple strong year classes were observed indicating a robust population which continues to keep up despite being one of the most popular Walleye lakes in the area. Night electrofishing for juvenile Walleyes revealed an abundance of smaller fish that will reach catchable sizes in two to three years.  
Lake Bemidji is well known for its quality Muskellunge population. Muskies were targeted specifically in the spring of 2022 via night electrofishing. A total of 46 adult muskies were measured with the largest just under 55 inches in length. Impressively, the overall average length was just under 48 inches.  
Northern Pike continue to maintain a quality population in Bemidji. Pike averaged almost 4 pounds and the largest captured in the 2022 assessment was over 38 inches long. The pike population is thriving with many fish larger than the 22-26 inch north-central zone protected slot which can provide great open water action or a memorable encounter from the surface of the ice.  
The Yellow Perch catch rate was over 30 fish/gill net which is comparable to most area lakes. Yellow Perch averaged over 7 inches in length and fish over 10 inches were captured in the survey, though anglers have reported catching larger fish at times. Perch are one of the most important forage species for Walleye, muskies, and pike.  
Other species captured in this survey were Rock Bass, Tullibee (Cisco), White Sucker, Bullhead species, redhorse, and a variety of sunfish species.  
Lake Bemidji is infested with zebra mussels and the aquatic plant, starry stonewort. Both are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</si>
  <si>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https://www.dnr.state.mn.us/lakefind/lake.html?id=04013202</t>
  </si>
  <si>
    <t>Big Bass (east basin)</t>
  </si>
  <si>
    <t xml:space="preserve">Big Bass Lake is a 337-acre lake with a maximum depth of 17 feet located 6 miles northeast of Bemidji in Beltrami County.  A DNR public water access with concrete ramp and parking for 8 vehicles is located on the south shore of the lake off Tall Pines Road.  Special fishing regulations are in effect for sunfish (5 fish daily bag limit) and Largemouth Bass (14 to 20-inch protected slot limit).  Statewide regulations apply to all other species.  
Largemouth Bass and sunfish (including Bluegill) are the primary management species on Big Bass Lake.  Bass anglers can expect steady action for Largemouth Bass in the 12 to 16-inch size range.  The lake contains abundant submerged aquatic vegetation that provides excellent habitat for bass.    
The 2022 survey documented a healthy Bluegill population with net catches near historic high levels.  A good proportion (33%) of the Bluegill catch exceeded 7 inches in length with some fish approaching 9 inches.  Bluegill hybridize with Pumpkinseed and Green Sunfish in Big Bass Lake resulting in some beautifully colored fish that often grow to larger sizes than their parent species.       
Black Crappie numbers in Big Bass Lake have increased since the previous survey in 2017.  Most of the catch in this survey was comprised of smaller fish, indicating that the population is sustaining itself and has seen consistent reproduction in recent years.  Black crappie over 11 inches in length were captured in this survey.  
While Big Bass Lake is still a good bet for Northern Pike fishing, the quality of the population has declined over the past several surveys with a large increase in numbers (often a bad sign for pike populations), smaller average sizes and fewer large pike captured.   Pike captured in this survey had an average length of over 20 inches, with the largest measuring over 36 inches in length.    
Big Bass Lake is also managed for Walleye and is stocked with fingerlings every other year.  Gill net catch rates for Walleye have been near the low end of the typical range for similar lakes over the past three surveys.  Walleye over 22 inches in length were captured in this survey with a respectable average size of just over 19 inches.  
Other fish species captured in the 2022 survey included White Sucker, Yellow Perch, and Brown Bullhead.  
</t>
  </si>
  <si>
    <t>https://www.dnr.state.mn.us/lakefind/lake.html?id=04013300</t>
  </si>
  <si>
    <t>Little Gnat</t>
  </si>
  <si>
    <t>GILL NET LIFTS SHOW THE NOP TO BE ABOVE THE 3RD QUARTILE AND YEP BELOW THE 1ST IN BOTH NUMBERS AND POUNDAGE.  BLG AND PMK NUMBERS AND POUNDS PER TRAPNET LIFT ARE NEAR THE MEDIAN FOR CLASS 28 LAKES WHILE BLC WERE BELOW THE 1ST QUARTILE.  BOF, BRB AND WAE ARE PRESENT IN LIMITED NUMBERS.  NO LMB WERE CAPTURED.  THERE IS KNOWN TO BE A FISHABLE POPULATION IN THE LAKE.</t>
  </si>
  <si>
    <t>https://www.dnr.state.mn.us/lakefind/lake.html?id=04013400</t>
  </si>
  <si>
    <t>Three Island</t>
  </si>
  <si>
    <t xml:space="preserve">Three Island Lake is a 729-acre lake located 14 miles northeast of Bemidji in Beltrami County.  Three Island is a large, shallow lake basin with lots of aquatic vegetation.  The maximum depth is 25 feet; however, much of the lake is less than 9 feet deep.  Ice travel is limited during winter months by areas of current that can cause unsafe ice conditions.  The is a DNR public water access with an earthen ramp and parking for 6 trucks/trailers located in Three Island County Park off of County Road 23.  Special regulations are in effect for sunfish (daily limit of 5 fish).  The Northern Pike special regulation in effect since 2003 was under review in 2022 so be sure to check on the current regulation before keeping any pike.  Statewide regulations apply to all other species.    
Three Island Lake may be overlooked by some anglers but does provide some notable fishing opportunities for the Bemidji Area.  Three Island has excellent habitat for Bluegill, Black Crappie, Northern Pike and Largemouth Bass. Extensive weed lines and emergent vegetation like cattail, bulrush and lily pads provide plenty of fishing opportunities for these species.  Anglers can expect to catch good numbers of Bluegill in the 8-inch size range with bigger fish in the mix as well.  Black Crappie catch rates from surveys of Three Island Lake have always been low; however, the lake has been a consistent producer of Black Crappie over time.  Although Largemouth Bass were not targeted in the 2021 survey, a quality population is known to exist in Three Island Lake.  Fishing opportunities for topwater bass anglers abound.  Walleye are present in Three Island Lake although not in the numbers found in many of the area's more consistent Walleye lakes.  Walleye captured in the 2021 survey had a good average size of nearly 18 inches and nearly 2 lbs/fish.  Northern Pike were abundant in the 2021 survey with fish up to nearly 33 inches in length captured.  Pike can provide plenty of fishing action on days when other species refuse to cooperate.    
Other species of fish captured in this survey were Rock Bass, Pumpkinseed, Bowfin, hybrid sunfish, bullhead species, Tullibee (Cisco), Shorthead Redhorse, White Sucker and Yellow Perch.    
</t>
  </si>
  <si>
    <t>https://www.dnr.state.mn.us/lakefind/lake.html?id=04013500</t>
  </si>
  <si>
    <t xml:space="preserve">Lake Beltrami is a 726-acre lake with a maximum depth of 50 feet.  The lake is located north of Bemidji and connected to the Turtle River chain in central Beltrami County.  Public access is located on the south shore of the lake at the end of Lake Beltrami Road Northeast. Lake Beltrami is managed primarily for Bluegill and Largemouth Bass with Walleye and Northern Pike managed as secondary species.  Special regulations are in effect for sunfish (daily limit of 5 fish) and Northern Pike (check the regulation booklet and/or signs at the public water access for the current regulation).  Statewide regulations apply to all other species.  
Largemouth and Smallmouth Bass were captured in strong numbers via night electrofishing. Both catch rates showed improvement from the previous survey. Largemouth Bass over 18 inches were measured and average size was just under 12 inches. The largest Smallmouth Bass captured was just over 19 inches long. Both bass species appear to be thriving in Beltrami.  
Bluegills are abundant in Lake Beltrami with 192 captured during the survey.  Fish sizes appeared to improve slightly since the previous survey but would still be considered undersized by many anglers. There is a special regulation of five fish per day for Bluegills on Lake Beltrami. This is part of the statewide Quality Sunfish Initiative which is aimed at preserving and potentially improving size structure of panfish populations.  
The 2021 survey showed that Walleyes are currently at a low population density, although this remains consistent over the past decade. Walleye captured in 2021 had an average size of 20 inches in length and nearly three pounds. The largest fish captured was just under 26 inches in length.  
The 2021 Northern Pike catch rate of about 6 fish per net was very close to average for Lake Beltrami. . Pike over 35 inches in length were captured and the average length was nearly 24 inches.   
Black Crappie were found in strong numbers with most of the catch less than 10 inches in length. The largest crappie in the survey was 12.8 inches. Crappies are generally not captured in high numbers during a standard lake survey. The smaller sizes and relatively high catch indicates a fairly young and robust population is present.  
Muskellunge are present but none were captured during the 2021 survey. Angler reports suggest that the muskie population is doing well.  
</t>
  </si>
  <si>
    <t>https://www.dnr.state.mn.us/lakefind/lake.html?id=04013600</t>
  </si>
  <si>
    <t>Hagali</t>
  </si>
  <si>
    <t>Nebish</t>
  </si>
  <si>
    <t>There were not any game fish present in this survey. The Brown Bullhead population is three times larger than the area average while maintaining normal growth rates.</t>
  </si>
  <si>
    <t>https://www.dnr.state.mn.us/lakefind/lake.html?id=04013800</t>
  </si>
  <si>
    <t>Jackson</t>
  </si>
  <si>
    <t>The Brown Bullhead population is 18 times greater than the area lake average but appear to have normal growth rates. The Northern Pike population consists mostly of younger aged fish and is 5 times more abundant than most other area lakes. The Yellow Perch abundance is roughly half of the expected catch rate when compared to other lakes in the county. Pumpkinseed, Rock Bass, and Black Crappie were present but in relatively low numbers.</t>
  </si>
  <si>
    <t>https://www.dnr.state.mn.us/lakefind/lake.html?id=04014000</t>
  </si>
  <si>
    <t>Irving</t>
  </si>
  <si>
    <t xml:space="preserve">Lake Irving is a 661-acre, heavily developed natural lake located in southern Beltrami County, within the city of Bemidji, and on the Mississippi River. Irving has an average water clarity of 2 feet and a maximum depth of 19 feet. Lake Irving has an inlet via the Mississippi River located on the southern shore and an outlet located on the northern shore, connecting to Lake Bemidji. A public access is located near the outlet on the north shore, adjacent to the Bemidji wastewater treatment facility. Boaters can access the lake from Lake Bemidji via the Mississippi River, but should use cation while navigating the river channel due to current bridge structures and old railroad pilings.  
A standard survey was completed on Lake Irving in 2022 to assess the fish community. Gamefish species targeted by anglers in this lake include Walleye, Northern Pike, Black Crappie, Bluegill, Muskellunge, and Largemouth Bass.  
Walleye lengths ranged from 7 to 25 inches and averaged around 16 inches. Walleye abundance decreased from 2012, was below the lake's historical average, but still within the typical range for lakes with similar morphological characteristics. The Walleye population is likely sustained from upstream and downstream movement of fish from connected lakes and natural reproduction. A total of 11 year classes were captured, with the 2018 year class being the most abundant.  
Northern Pike abundance was below average for the lake but within the typical range for similar lakes in Minnesota. Northern Pike ranged from 15 to 41 inches and averaged 23 inches. Fifty-two percent of the Northern Pike captured in gill nets were larger than 22 inches.  
Bluegill abundance was low and within the normal range for this lake type. Bluegill lengths averaged 4 inches, with the largest being 6 inches. It is recommended that anglers keep smaller sunfish and release the larger fish to help improve and maintain the population's size structure. In addition, a few Black Crappie and Largemouth Bass were captured, which is similar to previous surveys.  
Yellow Perch are considered important forage species for large predators like Walleye, Northern Pike, and Largemouth Bass. Yellow Perch abundance was slightly below average and lengths ranged from 5 to 11 inches. Other species sampled during the survey included Bowfin (Dogfish), Brown Bullhead, hybrid sunfish, Greater Redhorse, Muskellunge, Pumpkinseed, Rock Bass, Shorthead Redhorse, Tullibee (Cisco), White Sucker, and Yellow Bullhead.  
Currently, Lake Irving is infested with Zebra Mussels, an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</si>
  <si>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https://www.dnr.state.mn.us/lakefind/lake.html?id=04014100</t>
  </si>
  <si>
    <t>Carr</t>
  </si>
  <si>
    <t>TULLIBEE, NORTHERN PIKE, WHITE SUCKER, AND PUMP- KINSEED CATCH RATES WERE VERY HIGH WITH SEVERAL NORTHERN PIKE OVER 30'. WALLEYE MEDIAN WERE ABOUT HALF THE STATE AND LOCAL MEDIANS. THE 3 BULLHEAD SPECIES WERE AT THE STATE AND LOCAL MED- IANS. YELLOW PERCH BLACK CRAPPIE WERE PRESENT IN LOW NUMBERS WHILE BLUEGILL WERE NOT CAPTURED.</t>
  </si>
  <si>
    <t>https://www.dnr.state.mn.us/lakefind/lake.html?id=04014200</t>
  </si>
  <si>
    <t>Marquette</t>
  </si>
  <si>
    <t xml:space="preserve">Lake Marquette is a 528-acre, moderately developed natural lake located in southern Beltrami County, approximately 2 miles south of Bemidji, MN. Marquette has an average water clarity of 7 feet and a maximum depth of 51 feet. Lake Marquette has an inlet via the Schoolcraft River located on the southern shore from Lake Plantagenet and an outlet located on the northern shore, connecting to Carr Lake and the Mississippi River. There is no public access on Lake Marquette. Depending on water levels, boaters can access from downstream on the Mississippi River from Lake Irving, travel up the Mississippi River 1 mile to Carr Lake, and up the Schoolcraft River for a half mile, and into Lake Marquette. Another option is located upstream of Lake Marquette, an undeveloped public access near the outlet of Lake Plantagenet provides access to the Schoolcraft River for non-motorized watercraft users.  
A standard survey was completed on Lake Marquette in 2022 to assess the fish community. Gamefish species targeted by anglers in this lake include Walleye, Northern Pike, Muskellunge, Black Crappie, Bluegill, and Largemouth Bass.  
Walleye lengths ranged from 7 to 23 inches and averaged around 16 inches. Walleye abundance decreased from 2012, was below the lake's historical average, but still within the typical range for lakes with similar morphological characteristics. The Walleye population is likely sustained from upstream and downstream movement of fish from connected lakes and natural reproduction. A total of 11 year classes were captured, with the 2018 year class being the most abundant.  
Northern Pike abundance increased from recent surveys, was above average for the lake, and above the typical range for similar lakes in Minnesota. Northern Pike ranged from 13 to 29 inches and averaged 20 inches. Only eighteen percent of the Northern Pike captured in gill nets were larger than 22 inches.  
Bluegill abundance was low and below the normal range for this lake type. Bluegill lengths averaged 6 inches, with a few Bluegill over 8 inches captured. Bluegill growth was fast with fish averaging 9 inches at 4 years old. It is recommended that anglers keep smaller sunfish and release the larger fish to help improve and maintain the population's size structure.  
In addition, a few Black Crappie and Largemouth Bass were captured, which is similar to previous surveys. Black Crappie lengths ranged from 7 to 12 inches, while Largemouth Bass ranged from 5 to 17 inches.   
Yellow Perch and Tullibee (Cisco) are considered important forage species for large predators like Walleye, Northern Pike, and Largemouth Bass. Yellow Perch abundance was slightly below average and lengths ranged from 5 to 11 inches. Tullibee (Cisco) are present in Lake Marquette and lengths averaged 14 inches. Other species sampled during the survey included Bowfin (Dogfish), Brown Bullhead, hybrid sunfish, Pumpkinseed, redhorse, Rock Bass, Shorthead Redhorse, White Sucker, and Yellow Bullhead.  
Currently, Lake Marquette is infested with Zebra Mussels, an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</si>
  <si>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https://www.dnr.state.mn.us/lakefind/lake.html?id=04015200</t>
  </si>
  <si>
    <t>Movil</t>
  </si>
  <si>
    <t xml:space="preserve">Movil Lake in an 853 acre lake with a maximum depth of 50 feet located 10 miles North of Bemidji in Beltrami County, MN. Movil Lake can now be accessed from a launch site that was built on the south shore in 2020, as well as via water from Turtle Lake to the north. The new access is located off South Movil Lake Road and offers a paved parking lot, concrete ramp, and four parking spaces.  
Movil Lake is managed for Northern Pike, Walleye, Bluegill, Black Crappie, and Largemouth Bass. Special regulations are in effect for sunfish (daily limit of 5 fish) and Northern Pike (check the regulation booklet and/or signs at the public water access for the current regulation).  Statewide regulations apply to all other species.  Walleye fry stocking resumed in 2013 and continues in odd years with approximately 500,000 fry stocked per year.  
Northern Pike were captured at a moderate rate of just under 10 per gill net. Northern Pike had an average length of nearly 22 inches. The pike population did show some improvement in size structure since the 2016 survey, as 27% of the fish exceeded 24 inches in 2021 compared to 20% in 2016. The largest pike captured measured 36 inches.  
Walleye fishing remains good with plenty of keeper fish present. Walleye were captured at nearly 4 fish per gill net, which is slightly better than average for lakes of this type. Walleye caught ranged in length from 8 to 25 inches with an average length of 17 inches. Seventy-three percent of Walleye sampled were larger than 14 inches.  
Bluegill ranged in length from 3 to 9 inches with an average size of 5 inches. Black Crappie ranged in length from 5 inches to 13 inches with an average of 11 inches.  
Smallmouth Bass are thriving in Movil and connected waters, ranging in size from 6 to nearly 19 inches with an average length of 15 inches. Largemouth Bass ranged from nearly 8 to over 15 inches with an average length of 13 inches.  
</t>
  </si>
  <si>
    <t>https://www.dnr.state.mn.us/lakefind/lake.html?id=04015400</t>
  </si>
  <si>
    <t>Larson</t>
  </si>
  <si>
    <t>Puposky</t>
  </si>
  <si>
    <t>THE PRESENT POPULATION CONSISTS OF NORTHERN PIKE 6 TIMES THE STATE AVERAGE AND BROWN BULLHEAD,.</t>
  </si>
  <si>
    <t>https://www.dnr.state.mn.us/lakefind/lake.html?id=04015500</t>
  </si>
  <si>
    <t xml:space="preserve">Little Turtle is a 469-acre lake with a maximum depth of 25 feet located 10 miles north of Bemidji in Beltrami County.  Little Turtle is part of a connected chain of lakes known as the Turtle River chain.  Little Turtle is accessed by boat via the Turtle River from Big Turtle Lake which lies just downstream.  Access is limited to smaller boats due to shallow water and a box culvert at the County Road 15 crossing on the Turtle River.  An Aquatic Management Area (AMA) located on the east shore of the lake offers additional carry-in and limited winter access.  Special regulations are in effect for Sunfish (daily limit of 5 fish) and Northern Pike. Anglers should check regulations for northern pike as its special regulation was under review in 2022. Statewide regulations apply to all other species  
The Turtle River chain of lakes is known for good panfishing opportunities and Little Turtle Lake is no exception.  The 2021 survey documented healthy populations of Bluegill and Black Crappie with good average sizes.  The shallow, productive lake basin produces fast growth rates for these species and provides excellent habitat.    
Although Little Turtle Lake is not known as a Walleye destination in the area, the number captured in surveys is usually above average in comparison to similar lakes.  The lake's connection to the Turtle River benefits migratory species such as Walleye, which are found in good numbers in many lakes in the Turtle River chain.  Walleye anglers may want to give Little Turtle Lake a pass in favor of Big Turtle and Movil Lakes which are closely connected and contain better Walleye habitat and larger populations of the species.    
Northern Pike have always been abundant in Little Turtle Lake and can provide some good fishing action on days when other species may not want to cooperate.  Northern Pike up to 32 inches in length were captured in this survey.   
Largemouth Bass are present but have never been captured in large numbers in surveys of Little Turtle Lake.  Bass up to 17 inches were captured in this survey, with a good average size of nearly 13 inches in length.   
Other species of fish captured in the 2021 survey were Rock Bass, Pumpkinseed, hybrid sunfish, Brown and Yellow Bullhead, Tullibee (Cisco), White Sucker and Yellow Perch.     
</t>
  </si>
  <si>
    <t>https://www.dnr.state.mn.us/lakefind/lake.html?id=04015700</t>
  </si>
  <si>
    <t>Black</t>
  </si>
  <si>
    <t xml:space="preserve">Black Lake is a relatively quiet and remote waterbody located north of Three Island Lake in south-central Beltrami County.  The lake covers 271 acres and has a maximum depth of 42 feet.  Water clarity is roughly 8 feet.  The lake flows into Three Island Lake on the Turtle River chain though a culvert under Black Lake Township Road.  There is no designated DNR administered access to Black Lake though anglers have historically accessed the lake by Township Road right-of-way.  Public access to this lake was in dispute at the time of this survey in 2017.  
Black Crappie were observed in moderate abundance on Black Lake in 2017.   A total of 58 crappies averaging 9.0 inches in length were captured, with crappies up to 12.8 inches recorded.  Overall, 17% of the crappies found in the 2017 survey were over 11 inches in length.  
Northern Pike were captured in strong numbers (79 total) with lengths ranging from 16.6 to 34.2 inches and averaging 23.6 inches.  Of the pike captured, 18% were over 26 inches in length which is a much higher percentage than most area lakes.    
Walleye are present in Black Lake but in low numbers. In fact, only 14 were captured during the entire assessment; however, lengths ranged from 18.1 to 24.9 inches.  This suggests the Walleye population in Black Lake could possibly be comprised of migrants that stay in the lake after attempting to spawn in the spring.  If this is the case, the Walleye population could fluctuate greatly from year to year depending on spring water conditions.  
Bluegill are not overly abundant in Black Lake compared to most lakes in the area.  However, a total of 48 were captured in 2017 with lengths up to 10.2 inches.  Bluegill averaged 7.2 inches but 56% of the fish captured were over 8 inches in length.  
</t>
  </si>
  <si>
    <t>https://www.dnr.state.mn.us/lakefind/lake.html?id=04015900</t>
  </si>
  <si>
    <t xml:space="preserve">Turtle Lake, known locally as Big Turtle, is a 1,606-acre lake located approximately 10 miles north of Bemidji in Beltrami County.  A DNR public water access is located on the west shore of the lake off of County Road 15.  This access also serves the connected waters of Little Turtle Lake (upstream) and Movil Lake (downstream) which are connected by navigable channels to Big Turtle Lake.  Special regulations are in effect for sunfish (daily limit of 5 fish) and Northern Pike (check the regulation booklet and/or signs at the public water access for the current regulation).  Statewide regulations apply to all other species.  Big Turtle provides good fishing opportunities for most of the fish species found in the lake.  The 2021 survey documented healthy populations of Walleye, Bluegill and Northern Pike.    
Big Turtle is a go-to Walleye fishing destination in the Bemidji area and produces fish throughout the year.  This survey documented good survival of stocked Walleye as well as some natural reproduction in recent years that should produce good numbers of "eater" size Walleye in 2022 and beyond.    
Bluegill fishing has become more popular on Big Turtle Lake over the years.  As with a number of other lakes in the Turtle River chain, Big Turtle's Bluegill population has expanded over time and now produces quality-size fish in good numbers during most years.  The special regulation for sunfish (5 fish daily limit) that went into effect in 2021 should help maintain this quality fishery into the future by reducing harvest and increasing the average size of Bluegill caught by anglers.     
Big Turtle has always had a notable Northern Pike population for the Bemidji area, with good average sizes and larger fish present in most historic surveys.  Northern Pike had an average size of 22 inches and nearly 2.5 lbs/fish with pike up to 32 inches in length captured in this survey.    
Big Turtle has also become popular with bass anglers in recent years as Smallmouth Bass have found their way to the lake and have established a fishable population.  While bass are not sampled effectively in standard lake surveys, the Bemidji Area Fisheries Office received reports of good catch rates and anglers encountering Smallmouth Bass up to 18 inches in length from Big Turtle Lake in 2021.   
Other species of fish captured in this survey were Bowfin, Pumpkinseed, Yellow Perch, Rock Bass, Black Crappie, Largemouth Bass, Tullibee (Cisco) and bullhead species.        
</t>
  </si>
  <si>
    <t>https://www.dnr.state.mn.us/lakefind/lake.html?id=04016200</t>
  </si>
  <si>
    <t>Werner</t>
  </si>
  <si>
    <t>THE FISH POPULATION IS TYPICAL OF CENTRARCHID LAKES EXCEPT THAT WALLEYE AND TULLIBEE ARE PRESENT NORTHERN PIKE, WHITE SUCKER, ROCK BASS, YELLOW PERCH, WALLEYE BOWFIN, PUMPKINSEED, BLUEGILL AND AND LARGEMOUTH BASS ARE ABOVE STATE AND LOCAL MED- IANS AND  BLACK CRAPPIE ARE ABOVE LOCAL MEDIANS.</t>
  </si>
  <si>
    <t>https://www.dnr.state.mn.us/lakefind/lake.html?id=04016600</t>
  </si>
  <si>
    <t>Julia</t>
  </si>
  <si>
    <t xml:space="preserve">Lake Julia is a 511-acre lake with a maximum depth of 43 feet located 15 miles north of the city of Bemidji in Beltrami County.  There is a public water access located on the north shore of the lake with a concrete ramp and parking for 12 trucks/trailers.  Lake Julia is managed for Walleye, Northern Pike and Yellow Perch.    
Lake Julia is stocked with Walleye fry on a two out of three-year rotation. Fry stocking  has provided a consistent Walleye fishery through much of its history.  Walleye numbers have declined over the past few assessments, but the 2018 Walleye gill net catch rate of 6.33 fish per net was still above the range of catch rates from similar lakes (1.33 to 5.0 fish per net).  Walleye captured had a good average size of 18.50 inches with fish up to 29.33 inches in length captured.  
Black Crappie, Bluegill and Largemouth Bass are relatively new species in Lake Julia.  It is unknown how they were introduced but were first sampled in the 2003 population assessment.  All three species have been expanding ever since. The 2018 Black Crappie trap net catch rate (0.44 fish per net) was below the range of catch rates found in similar lakes (0.67 to 3.38 fish per net).   Black Crappie up to 12.99 inches in length were captured.    
Bluegill are now well established with a trap net catch rate of 12.89 fish per net which was within the range found in similar lakes (6.14 to 46.60 fish per net).  Bluegill up to 8.82 inches in length were captured. Special electrofishing sampled multiple age classes of Largemouth Bass confirming that species is well established as well.    
While these new species have added to the diversity of the fishery it is not clear how they may ultimately effect the rest of the fish community.  Walleye fry stocking tends to be most effective in simple yellow perch dominated lakes.  High abundance of centrarchid species like sunfish, crappie and bass tend to dampen the success of Walleye fry stocking.   Hopefully the decline in Walleye abundance is not a continuing trend.     
The 2018 Northern Pike catch rate of 9.44 fish per net was near the upper end of the range of catch rates for similar lakes (10.50 fish per net).  Pike up to 31.30 inches in length were captured in this assessment.    
Yellow Perch are an important forage species for the lake's gamefish.  Julia has been known as a good perch lake although the average and maximum size of perch captured has declined over the past few assessments.  Yellow Perch captured in 2018 had an average size of 7.33 inches with fish up to 10.51 inches in length captured.  Fifteen percent of perch captured were greater than 9 inches in length.     
</t>
  </si>
  <si>
    <t>https://www.dnr.state.mn.us/lakefind/lake.html?id=04017200</t>
  </si>
  <si>
    <t>Stunted Northern Pike and small bullheads are abundant. Pumpkinseeds are common.  Perch numbers are depressed.</t>
  </si>
  <si>
    <t>https://www.dnr.state.mn.us/lakefind/lake.html?id=04017900</t>
  </si>
  <si>
    <t>Upper Lindgren</t>
  </si>
  <si>
    <t>The walleyes present in the lake have migrated from Lower Lindgren Lake as there are no suitable spawning sites within the lake.  The Brown Bullhead population is 12 times greater than area averages.  The Northern Pike population is about twice that of area averages.  Yellow Perch were relatively small and had slow growth rates; and the population is 10 times greater than area averages.  The Black Crappie population is approximately 12 times greater than area averages while Bluegills and Pumpkinseed Sunfish were below average in abundance.</t>
  </si>
  <si>
    <t>https://www.dnr.state.mn.us/lakefind/lake.html?id=04019600</t>
  </si>
  <si>
    <t>Campbell</t>
  </si>
  <si>
    <t xml:space="preserve">Campbell Lake is a 462-acre lake with a maximum depth of 25 feet located 10 miles northwest of Bemidji in Beltrami County.  There is a DNR public water access with a concrete ramp and parking for about 6 trucks/trailers located on the south shore of the lake and accessible from County Roads 9 and 22.  Campbell Lake is managed for Northern Pike, Bluegill, Black Crappie, and Walleye.  A special regulation for Sunfish consisting of a reduced daily bag limit of 5 fish is in effect.  Statewide regulations apply to all other species.    
Campbell Lake is known as a consistent producer of Bluegill and Black Crappie.  Numbers for both species were up in 2021 compared to the past few surveys, with good average sizes and larger fish present.    
The 2021 survey documented a respectable Walleye population with good numbers of smaller fish captured showing that recent stocking efforts have been successful.  Walleye up to 22 inches in length were captured in this survey.  Anglers with the patience required to fish weed lines for Walleye can do well in Campbell Lake.    
Northern Pike were very abundant in Campbell Lake in the 2021 survey.  Pike can provide a lot of fishing action for anglers on days when other species refuse to cooperate.  A good portion of the pike catch exceeded 24 inches with fish up to 33 inches in length captured.    
Largemouth Bass were not targeted in the 2021 survey, however Campbell Lake is known to have a healthy bass population similar to many smaller lakes in the Bemidji area.  While numbers may be lower than some area lakes the potential to catch large bass exists on Campbell Lake.    
Other species of fish captured in the 2021 survey were Rock Bass, Pumpkinseed, Hybrid Sunfish, Bullhead species, Tullibee (Cisco), White Sucker and Yellow Perch.    
</t>
  </si>
  <si>
    <t>https://www.dnr.state.mn.us/lakefind/lake.html?id=04019800</t>
  </si>
  <si>
    <t>LAKE PUPOSKY IS A WINTERKILL LAKE THAT PROVIDES A NORTHERN PIKE AND YELLOW PERCH SPORT FISHERY. DURING A PERIODS OF SEVERAL YEARS WITH NO WINTER- KILL THERE IS A GOOD POTENTIAL FOR EXCELLENT NORTHERN PIKE ANGLING AND SPEARING. THE POPULATION OF NORTHERN PIKE IS ABOVE LOCAL AND STATE MEDIANS WITH FISH UP TO SEVEN YEARS OF AGE AND OVER.</t>
  </si>
  <si>
    <t>https://www.dnr.state.mn.us/lakefind/lake.html?id=04021100</t>
  </si>
  <si>
    <t>Bootleg</t>
  </si>
  <si>
    <t>Wilton (Beltrami)</t>
  </si>
  <si>
    <t>HIGH BULLHEAD POPULATION THOUGH MOST FISH ARE TOO SMALL FOR COMMERCIAL HARVEST. NORTHERN PIKE POPULATION REMAINS HIGH. NICE BLUEGILL AND CRAPPIE BUT NUMBERS ARE FAIRLY LOW. MOST PERCH ARE TOO SMALL AND</t>
  </si>
  <si>
    <t>https://www.dnr.state.mn.us/lakefind/lake.html?id=04021300</t>
  </si>
  <si>
    <t>Miller</t>
  </si>
  <si>
    <t>THE WALLEYE FINGERLINGS WERE SMALL BECAUSE OF OVER STOCKING OR LACK OF ADEQUATE SIZE FORAGE. PERCH EGG MASSES WILL BE STOCKED FROM AREA LAKES TO PROVIDE ADEQUATE FORAGE BASE IN 1987.</t>
  </si>
  <si>
    <t>https://www.dnr.state.mn.us/lakefind/lake.html?id=04021700</t>
  </si>
  <si>
    <t>Grant</t>
  </si>
  <si>
    <t xml:space="preserve">Grant Lake is a 214-acre lake with a maximum depth of 92 feet located near the town of Wilton in southern Beltrami County.  A DNR public water access with a concrete ramp and parking for approximately 6 trucks/trailers is located in Rognlien County Park on the north end of the lake.  The park also features a swimming beach, picnic area, playground equipment and an accessible shore fishing pier.  Statewide fishing regulations are in effect for all species of fish present in Grant Lake.    
Grant Lake supports a quality Northern Pike population that gets attention in both the open water and winter seasons.  Northern Pike captured in the 2021 survey had an average size of approximately 21 inches and just over 2 lbs/fish, with fish up to nearly 33 inches in length present.  Seventeen percent of pike captured in this survey exceeded 26 inches in length.    
Panfish such as Bluegill and Black Crappie are abundant in Grant Lake although these fish tend to grow more slowly here than in many other Bemidji area lakes.  Nevertheless quality-size fish are present.  The 2021 survey captured Bluegill over 8 inches in length and Black Crappie up to 11 inches in length.  These species can provide lots of action for anglers young and old alike, and the accessible fishing pier in Rognlien Park is a great place to start looking for them.   
Recently Grant Lake has developed a local reputation as a quality Largemouth Bass fishery.  An electrofishing survey targeting bass was conducted as part of the 2021 survey.  The catch rate of 54 bass/hr was impressive for the Bemidji area, as was the proportion of bass captured that exceeded 15 inches in length (24%).  The largest bass captured in this survey was just over 20 inches in length and would be considered a dandy fish anywhere.    
Other species of fish captured in this survey were Bowfin, Pumpkinseed, Green Sunfish, Hybrid Sunfish, Rock Bass, Brown Bullhead, Yellow Bullhead, White Sucker and Yellow Perch.  
</t>
  </si>
  <si>
    <t>https://www.dnr.state.mn.us/lakefind/lake.html?id=04022700</t>
  </si>
  <si>
    <t>GOOD POPULATIONS OF WALLEYE, NORTHERN PIKE AND LARGEMOUTH BASS. BLUEGILL AND BLACK CRAPPIE NUM- BERS ARE LOW. BULLHEADS ARE NOT A MAJOR PROBLEM. BLACK BULLHEADS FOUND IN HIGH NUMBERS IN 1971 WERE NOT CAPTURED DURING THIS SURVEY OR DURING TRAP NETTTING IN 1975.</t>
  </si>
  <si>
    <t>https://www.dnr.state.mn.us/lakefind/lake.html?id=04023000</t>
  </si>
  <si>
    <t>Deer</t>
  </si>
  <si>
    <t xml:space="preserve">Deer Lake is a 298-acre, moderately developed lake located in southwestern Beltrami County, approximately 20 miles northwest of Bemidji, MN. Deer has an average water clarity of 9 feet and a maximum depth of 42 feet. Deer has an inlet located on the western shore from Lake Erick and an outlet located on the north shore, connecting to the Turtle River. A public access from highway 89 is located on the southeastern shore of the lake and has room for 5 to 7 vehicles.  
A standard survey was completed on Deer Lake in 2021 to assess the fish community. Gamefish species targeted by anglers in this lake include Bluegill, Walleye, Northern Pike, Black Crappie, and Largemouth Bass.  
Bluegill abundance increased slightly from 2016 (a historic low) and was within the normal range for this lake type. Bluegill lengths averaged 5 inches, with a few Bluegill over 8 inches captured. Bluegill growth was slow with fish averaging 4 inches at 4 years old. Nine year classes of Bluegill were sampled and ranged from 3 to 11 years old. In addition to the special regulation (daily limit of 5 sunfish), it is recommended that anglers keep smaller sunfish and release the larger fish to help improve the population's size structure.  
Walleye lengths ranged from 10 to 26 inches and averaged around 14 inches. Walleye abundance increased from 2016, was similar to the lake's historical average, and within the typical range for lakes with similar morphological characteristics. Walleye fingerlings are stocked on an alternate year rotation to account for inconsistent natural reproduction. A total of 5 year classes were captured, all originating from stocked years.  
Northern Pike abundance was similar to recent surveys, near average for the lake, and within the typical range for similar lakes in Minnesota. Northern Pike ranged from 15 to 35 inches and averaged 24 inches. Fifty-eight percent of the Northern Pike captured in gill nets were larger than 22 inches. Northern Pike ages ranged from 1 to 9 years old.  
Black Crappie lengths ranged from 6 to 12 inches and averaged 9 inches. Growth rates were normal with Black Crappie averaging 7 inches at 4 years old. The majority of the Black Crappie sample was 5 years old, indicating a prominent year class that is approaching sizes preferred by anglers.  
In early June, Largemouth Bass were targeted by night electrofishing. Largemouth Bass abundance decreased from the 2016 survey and was below the lake's average. Total lengths ranged from 9 to 19 inches and averaged 15 inches, the highest average size recorded in the lake's history. A special regulation with a protected slot length of 14 to 20 inch remains in effect for bass.  
Yellow Perch abundance was low and sizes were generally too small to interest anglers with lengths ranging from 5 to 9 inches. Yellow Perch are considered an important forage species for large predators like Walleye, Northern Pike, and Largemouth Bass. Other species sampled during the survey included Bowfin (Dogfish), Brown Bullhead, hybrid sunfish, Pumpkinseed, Rock Bass, White Sucker, and Yellow Bullhead.  
Currently no aquatic invasive species (AIS) have been found in Deer Lake.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</si>
  <si>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https://www.dnr.state.mn.us/lakefind/lake.html?id=04026500</t>
  </si>
  <si>
    <t>Island Lake</t>
  </si>
  <si>
    <t>THE PRESENT POPULATION STATUS CONSISTS PREDOMINANT LY OF THE 1984 PANFISH STOCKING AND A SPECIES COM- POSTION THAT IS EXPECTED FOR A LAKE WHICH HAS PAR- TAIL AND COMPLETE WINTERKILLS. BRB, PKS, BLG, AND BLC ARE ABOVE LOCAL MEDIAN AND YEP AND LMB BELOW LOCAL MEDIANS.</t>
  </si>
  <si>
    <t>https://www.dnr.state.mn.us/lakefind/lake.html?id=04029700</t>
  </si>
  <si>
    <t>Buzzle</t>
  </si>
  <si>
    <t>Pinewood</t>
  </si>
  <si>
    <t>HIGH NORTHERN PIKE POPULATION. BECAUSE OF SEVERE DROPOFF AROUND LAKE, RELIABLE NETTING IS DIFFICULT LOCAL FISHING REPORTS INDICATE A BETTER FISH POPU- LATION THAN REVEALED THAN REVEALED BY TEST NETTING</t>
  </si>
  <si>
    <t>https://www.dnr.state.mn.us/lakefind/lake.html?id=04029800</t>
  </si>
  <si>
    <t>Little Buzzle</t>
  </si>
  <si>
    <t xml:space="preserve">Little Buzzle Lake is located 18 miles northwest of Bemidji, MN near the village of Pinewood in western Beltrami County.  There is a county-owned public water access located on the south shore of the lake off Whitefish Road.  The access is narrow and difficult to turn around in, making it more suitable for launching small boats and non-motorized watercraft.  Parking is limited.  The 78-acre lake has a maximum depth of 40 feet, but much of the lake is considerably shallower with abundant aquatic vegetation.  Little Buzzle is managed primarily for Bluegill and Black Crappie.    
The 2019 Bluegill trap net catch rate of 10.4 fish per net was within the range typically seen in similar lakes.  Bluegill over 8 inches in length were captured but did not make up a significant proportion of the catch (less than 10%).  Given its small surface area and low productivity, Little Buzzle likely does not sustain much harvest of quality-size Bluegill.    
Black Crappie were captured in low numbers, which has been typical throughout the lake's survey history.  The gill net catch rate of 1.7 fish per net was just above the median value for similar lakes.  Fish approaching 10 inches in length were captured in this survey.  As with Bluegill, Black Crappie production in the lake likely does not keep up with selective angler harvest of the largest fish caught.  
Northern Pike were abundant in the 2019 survey, with a gill net catch rate  that was above the range typically found in similar lakes.  Pike had a good average size of 21.5 inches in length and 2.7 lbs/fish.  The largest pike captured in this survey measured 37 inches in length.    
Largemouth Bass are present in the lake but are not captured effectively in standard survey nets.  Good habitat for bass exists in the form of weedlines, downed trees along the lakeshore and around beaver lodges.  Bass anglers may find the effort rewarding.   
Other species of fish captured in the 2019 survey were Brown Bullhead, Pumpkinseed Sunfish, Yellow Perch, and Hybrid Sunfish.  
</t>
  </si>
  <si>
    <t>https://www.dnr.state.mn.us/lakefind/lake.html?id=04030000</t>
  </si>
  <si>
    <t>Whitefish</t>
  </si>
  <si>
    <t>Whitefish Lake is a 125-acre lake with a maximum depth of 30 feet located 1 mile northeast of Pinewood in Beltrami County.  There is a County-owned public water access located on the northeast shore of the lake with an earthen ramp and parking for 3 vehicles/trailers.  Whitefish Lake is managed primarily for Bluegill and Black Crappie, with Walleye managed as a secondary species.  
The Minnesota Department of Natural Resources has classified Minnesota lakes into 43 different lake classes based on physical characteristics and the fish community present in the lake.  Whitefish Lake is in lake class 31.  The following discussion makes comparisons between Whitefish Lake and other class 31 lakes in the state.  Other Bemidji area lakes in this class include Julia, Little Wolf, and Deer Lake.  
Whitefish Lake is managed as an occasional winterkill lake, although extensive winterkill of fish has not occurred in some time.  The 2015 survey documented a variety of sizes and ages of many of the gamefish species found in the lake, which indicates that those populations of fish are surviving, reproducing successfully and exhibiting good growth rates.  
The 2015 Bluegill trap net catch rate of 9.33/trap net was within the normal range of 6.14/trap net to 46.60/trap net for class 31 lakes.  The average size of Bluegill captured was 7.38 inches in length, with fish up to 9.21 inches in length captured in the survey.  A good portion of the trap net catch exceeded 8 inches in length.  
An electrofishing assessment targeting Largemouth Bass was conducted as part of the 2015 survey.  The catch rate of 20.92 bass per hour was wasn't the highest measured in the Bemidji area but shows a good population of Largemouth Bass in Whitefish Lake.  Bass captured ranged from 9.61 inches to 18.03 inches in length with an average size of 15.18 inches in length.    
The 2015 catch rate for Northern Pike was 10.33/gill net, which was near the top of the range for class 31 lakes (3.5/gill net to 10.5/gill net).  The average size of Pike captured in the survey was 19.81 inches in length and 2.20 lbs/fish with pike up to 36.14 inches in length present.  
Whitefish Lake is stocked with Walleye fry on alternate years and has provided some Walleye fishing opportunity at times.  The 2015 survey showed few Walleye in the lake.  The catch rate (0.50/gill net) was below the normal range of 1.33/gill net to 5.0/gill net for class 31 lakes.  Walleye numbers in Whitefish Lake have declined since the most recent assessment in 2007 (2.33/gill net).  Walleye anglers may want to consider one of the many other lakes in the Bemidji area that have more consistent Walleye fishing than Whitefish Lake.  
Black Crappie catch rates were also below the normal range for class 31 lakes and down from historic surveys.  The few Black Crappie captured in the survey (6 total) measured up to 11.97 inches in length.  As with Walleye, anglers seeking Black Crappie may want to give Whitefish Lake a pass and focus their efforts on one of the many other quality crappie lakes in the Bemidji Area.  
Other species of fish captured in the 2015 survey were Yellow Perch, Rock Bass, Hybrid Sunfish, Pumpkinseed, and Brown Bullhead.</t>
  </si>
  <si>
    <t>https://www.dnr.state.mn.us/lakefind/lake.html?id=04030400</t>
  </si>
  <si>
    <t>Myrtle</t>
  </si>
  <si>
    <t>Debs</t>
  </si>
  <si>
    <t>THE PRESENT POPULATION STATUS IS TYPICAL OF CENT- RARCHID ECOLOGICAL TYPE LAKE WITH BLUEGILL, PUMP- KINSEED AND ROCK BASS ABOVE LOCAL LAKE MEDIANS. ALTHOUGH NORTHERN PIKE, LARGEMOUTH BASS, BLACK CRAPPIE AND YELLOW PERCH ARE BELOW LOCAL MEDIANS, THEIR NUMBERS ARE NOT REALLY REFLECTED BECAUSE OF LIMITED AREAS TO SET NETS, AND THE NEXT SURVEY SHOULD CONSIDER SETTING SUSPENDED NETS.</t>
  </si>
  <si>
    <t>https://www.dnr.state.mn.us/lakefind/lake.html?id=04030700</t>
  </si>
  <si>
    <t xml:space="preserve">Sandy Lake (04-0307-00) is a 103-acre lake located approximately 25 miles northwest of Bemidji near the village of Debs in Beltrami County.  There is a State-owned public water access located on the northwest shore with a gravel ramp and parking for three trucks/trailers.  Sandy Lake has a maximum depth of 72 feet.  The lake has a very sharp shoreline drop-off to deep water.    
Sandy Lake is stocked with Walleye fry in alternate years to provide a more diverse angling opportunity in this Northern Pike and panfish-dominated small lake.  The Walleye catch rate of nearly 3 fish per net was above average compared to similar lakes in the State.  Walleye up to 22 inches in length were captured with a good average size of nearly 18 inches.  While not a destination Walleye lake, anglers can expect to catch the species from time to time.     
Bluegill are the primary panfish species found in Sandy Lake.  The Bluegill catch rate of 9 fish per net was on the low end of catch rates from similar lakes in the State.  Bluegill had a small average size of approximately 5 inches in length with a small proportion of the catch measuring over 7 inches.    
Northern Pike were the most numerous species captured in the 2020 survey.  The catch rate of 9 fish per net was slightly above the range found in similar lakes.  Pike up to 25 inches in length were captured, with an average length of 19 inches.    
Other species of fish captured in the 2020 survey were White Sucker, Green Sunfish, Pumpkinseed Sunfish, Rock Bass and Yellow Perch.    
</t>
  </si>
  <si>
    <t>https://www.dnr.state.mn.us/lakefind/lake.html?id=04032200</t>
  </si>
  <si>
    <t>Sylvia</t>
  </si>
  <si>
    <t>Walleye, Yel Perch and N Pike pop. are about 1/2 of the cty mean and only lrg sized fish were capt. The LM Bass pop. is about 20 times lrgr than the cty mean.  Bluegill and Pumpkinseed pop.s are 6 &amp; 9 times respectively lrgr than the cty mean.  The Rock Bass pop. is 8 times larger than the cty mean</t>
  </si>
  <si>
    <t>https://www.dnr.state.mn.us/lakefind/lake.html?id=04032600</t>
  </si>
  <si>
    <t>Northern Pike, Bluegills, and Yellow Perch are above average in abundance.</t>
  </si>
  <si>
    <t>https://www.dnr.state.mn.us/lakefind/lake.html?id=04032900</t>
  </si>
  <si>
    <t>Balm</t>
  </si>
  <si>
    <t>Solway</t>
  </si>
  <si>
    <t xml:space="preserve">Balm Lake is a 537-acre lake with a maximum depth of 33 feet located 20 miles west of the city of Blackduck in Beltrami County.  A public water access with concrete ramp and parking for 10 trucks/trailers is located on the north shore of the lake off County Highway 32.  A special regulation for Largemouth Bass consisting of a protected slot limit from 14 to 20 inches with 1 fish allowed over 20 inches is in effect.  Statewide regulations apply to all other species.  Balm Lake is managed primarily for Bluegill, Walleye, Largemouth Bass and Northern Pike.    
The Largemouth Bass population in Balm Lake is doing very well.  The 2018 survey captured a total of 691 bass, most of which were captured during night electrofishing.  Overall lengths ranged from 2.3 to 19.3 inches with an average of 9.7 inches which is similar to previous assessments.  Reproduction appears to be consistently successful due to the number of strong year classes present in the survey. Exceptionally high bass abundance was cause for concern, possibly impacting growth rate under the previous special regulation. This regulation was modified in 2018 to the current 14-20 inch protected slot limit to allow additional harvest of younger fish under 14 inches.    
The 2018 Bluegill trap net catch rate of 23 fish per net was above the average catch rate from similar Minnesota lakes (17.25 fish per net).  Bluegill up to 8.5 inches in length were captured in trap nets.    
Balm Lake is stocked with Walleye fingerlings every other year.  Walleye gill net catch rates have been very good in the past several assessments.  The 2018 Walleye catch rate of 15.67 fish per net was nearly 3 times higher than the upper-quartile value of catch rates from similar lakes (5.5 fish per net).  Walleye had a good average size of 15.87 inches in length and 1.35 lbs/fish.  The largest Walleye captured measured 26.77 inches in length.    
Northern Pike are not overly abundant in Balm Lake.  The 2018 gill net catch rate of 2.33 fish per net was below the range of catch rates for similar lakes (3.13 to 8.50 fish per net).    Northern Pike captured had a good average size of 26.91 inches with fish up to 38.58 inches in length captured in this survey.    
The 2018 Black Crappie catch rate (0.67 fish per trap net) was lower than average for Balm Lake and below the range of catch rates found in similar lakes (0.75 to 3.18 fish per net).  Gill nets captured a more representative sample of the Black Crappie population.  The gill net length frequency distribution shows that a good proportion of the catch consisted of younger fish in the 5 to 6-inch length group that will grow to acceptable sizes in a few years as well as a good proportion of fish in the 9 to 11.5-inch length groups that currently support the Black Crappie fishery.    
Other species of fish captured in the 2018 survey were Brown Bullhead, Pumpkinseed, Rock Bass, White Sucker and Yellow Perch.  
</t>
  </si>
  <si>
    <t>https://www.dnr.state.mn.us/lakefind/lake.html?id=04033100</t>
  </si>
  <si>
    <t>Dellwater</t>
  </si>
  <si>
    <t xml:space="preserve">Dellwater Lake is a 199-acre lake located in western Beltrami County.  The lake is classified as moderately productive and surround by forest and agricultural land.  Water clarity averages 19 feet and the maximum depth is 29 feet.  Dellwater has a mean depth of only 8 feet and is 82% littoral (&lt; 15.0 feet), making it prone to partial winterkills.  There are 2.5 miles of shoreline with no inlets or outlets connecting to other waterbodies.  A public boat access is located on the western shore and has space for 10 vehicles.  
A standard survey was completed on Dellwater Lake in 2020 to assess the fish community.  Gamefish species targeted by anglers in this lake include Bluegill, Black Crappie, Largemouth Bass, Northern Pike, and Yellow Perch.  
Northern Pike abundance was high and has steadily increased since 2005.  Northern Pike ranged from 14 to 28 inches in length and averaged about 2 pounds each.  With 72% of Northern Pike outside the statewide/zone protected slot of 22-26 inches, anglers should have the opportunity to catch harvestable sized fish.  
Bluegill lengths ranged from 4 to 8 inches and averaged 7 inches.  Bluegill abundance was high and all but 1 fish were less than 8 inches long.  Bluegill ages ranged from 1 to 10 years old.  Bluegill growth is slow in Dellwater, with fish averaging just over 4 inches at 4 years old.  The Bluegill population appears stunted due to high abundance, causing slow growth.  
Black Crappie ranged from 6 to nearly 11 inches and averaged around 9 inches.  Black Crappie abundance has recovered since adults were stocked in 2002, following a partial winterkill.  Black Crappie also grow slowly in Dellwater Lake.  
A total of 7 Largemouth Bass were captured with lengths ranging from 9 to 19 inches.  Previous surveys targeting Largemouth Bass in 2006, 2008, and 2015 confirmed the population has reestablished following stocking to reintroduce the species in 2002.  
Yellow Perch are an important forage species for Northern Pike and Largemouth Bass.  Yellow Perch abundance was below average compared to similar lakes in the area.  Yellow Perch ranged from 6 to 7 inches in length.  
Other species sampled during the survey included Brown Bullhead, hybrid sunfish, Pumpkinseed, Rock Bass, and White Sucker.  
Currently no aquatic invasive species (AIS) have been found in Dellwater Lake.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</si>
  <si>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https://www.dnr.state.mn.us/lakefind/lake.html?id=04034200</t>
  </si>
  <si>
    <t xml:space="preserve">Moose Lake is a 124 acre lake located on the border of Beltrami and Clearwater counties about 3.5 miles south of US Highway 2.  A county-owned, primitive public access is located on the west end of the lake off of 320th Street with space for about five vehicles with trailers.  The majority of the shoreline is undeveloped and forested but a few houses are scattered around the 2.9 miles of shoreline.  The Little Mississippi River flows through the lake and exits on the southeast side, flowing through Lake Manomin before joining the Mississippi River.   
With a maximum depth of 13 feet, vegetation covers the majority the lake bottom which provides habitat for the Northern Pike and panfish populations which comprise the majority of the fish community.  Walleye fry stocking occurs on even numbered years.  Bluegill and Black Crappie would also be re-introduced in the event of a winterkill but this has not occurred since 1977.  Currently, no experimental or special regulations exist on the lake.  
Bluegills are present in moderate numbers with sizes up to 10 inches.  The average size in 2014 was 8.4 inches making Moose Lake an excellent destination for quality-sized panfish quietly off the beaten path.  Black Crappies are also present with sizes ranging up to 12.5 inches.    
Walleye are few and far between; however, catching a large fish is possible.  Of note, a 28 inch fish was captured and released during the 2014 survey.  
Northern Pike is the most abundant predator fish inhabiting Moose Lake.  This species averaged 18.9 inches in length in the 2014 fish population assessment.  The opportunity to harvest some of these fish in small to medium sizes ranging up to 26 inches can serve as an excellent alternative for the consumptive angler.  
Yellow Perch are present in good numbers and are the primary food source for both Northern Pike and Walleye.  A few fish were found at harvestable sizes in 2014 but most were below the 8 inch mark.  
</t>
  </si>
  <si>
    <t>https://www.dnr.state.mn.us/lakefind/lake.html?id=04034300</t>
  </si>
  <si>
    <t>Clearwater</t>
  </si>
  <si>
    <t>Leonard</t>
  </si>
  <si>
    <t xml:space="preserve">Clearwater Lake is a 999-acre lake with a maximum depth of 65 feet.  The lake is located on the border of Beltrami and Clearwater counties northeast of the town of Leonard.  There is a public water access with parking for 10 trucks/trailers located on the northwest corner of the lake off of County Road 4.  Most of the shoreline of Clearwater Lake is in private ownership and there is a moderate amount of lakeshore development.  
Water quality measurements taken at the end of July 2018 showed good oxygen levels for fish down to approximately 23 feet in depth.  Clearwater Lake is managed primarily for Walleye, with Northern Pike, Bluegill, and Largemouth Bass managed as secondary species.  
Clearwater Lake has provided consistent Walleye fishing for much of its management history, and is known for producing trophy-sized fish.  The lake's Walleye population is maintained by intensive fingerling stocking, although some natural reproduction is usually detected in fish population assessments.  The 2018 Walleye catch rate of 6.3 fish per gill net was in the expected range for Lake Class 27 lakes (3.3 to 8.8 fish per net).  Walleye up to 30 inches in length were captured; however, the bulk of the catch was made up of walleye ranging from 12 to 15 inches in length (ages 3 and 4).  The presence of these year classes in the population should reflect good catch rates for anglers in the near term.  
The 2018 Northern Pike catch rate of 8.3 fish/net is near the upper end of the normal range for Lake Class 27 lakes (2.8 to 9 fish per net).  Pike up to 34 inches in length were captured, with an average size of 21 inches in length and 2.4 lbs.  Twenty-one percent of the pike captured in gill nets were greater than 24 inches in length. Clearwater Lake has the potential to produce large pike because of good forage species present such as Tullibee, White Sucker and redhorse.  
Bluegill numbers were fairly typical compared to similar types of lakes, having increased in abundance since the previous assessment (2013).  The Bluegill catch consisted mostly of age-2 fish with an average size less than 4 inches in length, although bluegill up to 9.3 inches in length were captured during the assessment.  
Catch rates for Largemouth Bass historically have been low but the sizes are typically of good quality.  The electrofishing catch consisted mostly of large-sized bass from 17 to 19 inches in length (16.4 inch average length).  Generally speaking, Clearwater Lake's bass population is not overly abundant but contains some large fish.  Given the size structure it appears that if anglers are targeting bass harvest must be minimal.  
Other species of fish documented in the 2018 population assessment were Black Crappie, Pumpkinseed, Rock Bass, Yellow Perch, Yellow Bullhead, Tullibee (Cisco), White Sucker and several species of redhorse.  
</t>
  </si>
  <si>
    <t>https://www.dnr.state.mn.us/lakefind/lake.html?id=04038200</t>
  </si>
  <si>
    <t>The present state of the fishery consists only of bullheads and perch.</t>
  </si>
  <si>
    <t>https://www.dnr.state.mn.us/lakefind/lake.html?id=04038500</t>
  </si>
  <si>
    <t>THE LAKE APPEARS TO HAVE A SMALL RESIDENT GAME FISH POPULATION CONSISTING OF NORTHERN PIKE WITH YELLOW PERCH AS THE PRIMARY FORAGE SPECIE.  NO TROUT WERE CAPTURED.</t>
  </si>
  <si>
    <t>https://www.dnr.state.mn.us/lakefind/lake.html?id=04064900</t>
  </si>
  <si>
    <t>Ludlow Pit</t>
  </si>
  <si>
    <t>THE WTS GILLNET CATCH IS WITHIN THE QUARTILES FOR BOTH WEIGHTS AND NUMBERS PER LIFT.  THE BLG AND NUMBERS PER TRAPNET LIFT ARE WITHIN THE 1ST AND 3RD QUARTILES.  THE GROWTH RATES APPEAR NORMAL BUT ONLY THREE FISH OVER 6 FISH WERE DOMINANT WITH SHORELINE SEINING SHOWING A LARGE YOY POPULATION WHICH MAY SLOW THE GROWTH RATE.  THERE APPEARS TO BE EXCELLENT REPRODUCTION FOR THE LIMITED AMOUNT OF SPAWNING AREA AVAILABLE.</t>
  </si>
  <si>
    <t>https://www.dnr.state.mn.us/lakefind/lake.html?id=05000700</t>
  </si>
  <si>
    <t>Mayhew</t>
  </si>
  <si>
    <t>Benton</t>
  </si>
  <si>
    <t xml:space="preserve">Mayhew Lake is a small, 128-acre lake located about 12 miles northeast of St. Cloud. It's a popular winter fishery for crappies and Rainbow Trout which are stocked as catchable size fish on an annual basis. Mayhew's close proximity to St. Cloud makes it a good choice for quick day trips in any season.  
Walleyes and crappies are the species of most management importance at this time. This survey used gill nets to sample Walleye, Northern Pike and Yellow Perch and trap nets to sample Black Crappies and Bluegills. Water quality is poor in Mayhew Lake and there have been times in the past where the lake has winterkilled. Black Crappie are a species that can do very well in lakes that winterkill on  occasion. Trap nets in this survey caught a total of 155 crappies, average length was 8.4 inches and maximum length was 10.1 inches. Crappies generally run little on the small side in Mayhew Lake but they can often provide a hot bite during the winter. Bluegills were also caught in trap nets and individual sizes usually run from 6-8 inches.  
Thirteen Walleyes were captured, the majority measured between 12 and 15 inches. Fingerlings are stocked every other year. Walleyes grow fairly fast in Mayhew Lake, 3-year old fish have ranged from 14-19 inches. Northern Pike were common in gill nets, over half those caught exceeded 24 inches. The largest pike caught was 36.6 inches. Yellow Perch are an important prey species and provide food for pike and Walleye. The number of perch increased in our sampling during this survey compared to the last survey which is good to see. Individual perch measured ranged from 5.8-8.5 inches.    
As mentioned, catchable-size Rainbow Trout are stocked every fall when available and anglers are encouraged to harvest them. Check the Minnesota Fishing Regulations booklet for seasons and bag limits. Often times anglers will report catching trout while fishing crappies on Mayhew. Anglers who choose to keep trout must have a valid trout stamp in their possession.    
Other species caught during this survey were Black Bullheads. As mentioned, water quality is poor in Mayhew Lake and species like Black Bullheads can flourish in such lakes. Since the last survey in 2016, Black Bullheads have more than tripled in number. The vast majority measured less than 7 inches and while they do not provide any angling value, they can provide an ample prey source for Walleyes and Northern Pike. White Sucker and Yellow Bullhead were two other species commonly caught.   
</t>
  </si>
  <si>
    <t>https://www.dnr.state.mn.us/lakefind/lake.html?id=05001300</t>
  </si>
  <si>
    <t>Little Rock</t>
  </si>
  <si>
    <t xml:space="preserve">A survey using 11 gill nets was completed on July 13-17, 2020. Fisheries of significance include Walleye, Channel Catfish, Black Crappie, and to a lesser extent, Northern Pike. Little Rock Lake continues to exhibit a fish community typical of a high-nutrient reservoir lacking extensive beds of vegetation.  
A total of 189 Walleyes were captured in 2020, the most ever collected since surveys began in 1974. Walleye abundance is being sustained by natural reproduction, no Walleye stocking is necessary. Little Rock's Walleye population can be looked at in an interesting timeline: years prior to 2002, five separate surveys captured Walleyes at a median rate of 3.1 fish/gill net. In survey years following 2002 to today, Walleye catch rates have essentially doubled to a median of 6.0 fish/gill net. The current Walleye catch rate for fish 10 inches and larger is 14.8 fish/gill net. The majority of fish caught were 14-15 inches and 2-3 years old. In-lake habitat conditions are improving and may be a reason for the population upswing. A similar occurrence is happening with Channel Catfish. The population appears to be expanding dramatically from what it was in the early 2000s. At this time, catfish numbers are abundant, and average about 22 inches in length with large individuals exceeding 27 inches. Channel catfish are an excellent sport fish; are hard fighters and can be good eating.   
Northern Pike were also caught during the survey but their numbers are low relative to other Area lakes. Because pike reproduce well and have voracious appetites, lower presence often means that other species can do better. The largest pike sampled in 2020 was just under 30 inches, however fish in the 30-36 inch range have been observed in past assessments.  Pike prefer clear-water lakes with abundant vegetation so habitat in Little Rock is not ideal at this time.   
Because this survey used gill nets only, species such as Bluegill and Black Crappie were not effectively sampled. However, spring trap netting in the past indicates that both species are present, with Black Crappie the more abundant of the two. Over 70% of the crappie caught in the 2020 gill nets were 9 inches or larger. No Bluegill were captured in gill nets in 2020 however Bluegills (some &gt;10 inches) have been measured in past spring trap net assessments.  Similar to other sunfish, Largemouth and Smallmouth Bass are not effectively sampled by gill nets but are included in compendium reports summarizing electrofishing results for various years when sampling occurred. The lack of extensive beds of vegetation is a limiting factor in terms of habitat for species such as Bluegill and Largemouth Bass.  
Little Rock Lake received a drawdown from August 1 through September 19, 2019. Maximum pool-drop was 2.8 feet and a pool elevation of about nine feet (from about 11.6 feet) was maintained for a period of four weeks. Visible improvements in water clarity were reported following pool re-fill. Water clarity measurements ranged from 5.0 to 8.6 feet from late September 2019 to October 2020. Early indications are that aquatic vegetation, whether planted during the drawdown or naturally germinated as a result of the drawdown, has been noticeably more extensive and abundant.   
</t>
  </si>
  <si>
    <t>https://www.dnr.state.mn.us/lakefind/lake.html?id=06000100</t>
  </si>
  <si>
    <t>Marsh</t>
  </si>
  <si>
    <t>Correll</t>
  </si>
  <si>
    <t>Big Stone</t>
  </si>
  <si>
    <t xml:space="preserve">Marsh Lake is an impoundment of the Minnesota River approximately three miles southwest of Appleton.  The lake was created in the 1930's by construction of a dam on the Minnesota River near the outlet of the Pomme de Terre River.  Marsh Lake measures 4,500 acres and has a maximum depth of 5 feet.  It frequently suffers from high turbidity due to wave action mixing up its silty bottom.  Although the lake is shallow and nutrient rich, it rarely experiences winterkill likely due to the "fresh" water that flows through it from the Minnesota and Pomme de Terre Rivers, and Five Mile Creek.  
Good fishing for Walleye and Northern Pike frequently occurs on the lake, but it has primarily been limited to ice fishing because numerous boulders and shallow reefs make boating somewhat treacherous, and shallow depths at the boat ramps limit the size of boats that can be launched.  A substantial amount of open water fishing occurs just upstream of the lake on the Minnesota River and at the culverts on the Louisburg grade road.  There is a boat access by the Minnesota River bridge on the grade road.  The bridge and culverts are popular shore angling locations and fishing can be very good when flows are sufficient.  
Moderate numbers of Walleye were present in 2015.  While many were 15 inches or less, there were still larger fish present.   Natural reproduction and stocking contribute to the Walleye population.  The two strongest Walleye year classes that have occurred (2001 and 2011) were produced by natural reproduction.    
The Northern Pike population can be quite variable and is largely dependent on suitable spring spawning conditions.  In 2015, pike numbers were moderate.  Several pike over 30 inches were sampled, with the largest measuring 38 inches.    
Additional species that may provide angling opportunities include Channel Catfish, Black Bullhead, Bigmouth Buffalo, Common Carp, Freshwater Drum, and White Bass.  
The Marsh Lake Ecosystem Restoration project will be constructed during 2016 and 2017.  The project is the culmination of years of stakeholder meetings and planning.  Stakeholders included the general public, non-profit environmental organizations, area businesses and government agencies.  Project construction management will be handled by the United States Army Corps of Engineers.  The project goals are to improve fish and wildlife habitat throughout Marsh Lake and adjacent habitats.  Major project features include converting the dam to a rapids, a new control structure to allow for occasional drawdowns of Marsh Lake, and restoration of the Pomme de Terre River to its historic channel.  Anticipated outcomes of the project include improved water quality, increased abundances of desirable aquatic plants, increased fish and wildlife populations, and improved recreational use.    
</t>
  </si>
  <si>
    <t>https://www.dnr.state.mn.us/lakefind/lake.html?id=06000200</t>
  </si>
  <si>
    <t>Artichoke</t>
  </si>
  <si>
    <t xml:space="preserve">Artichoke Lake is located in western Minnesota approximately 14 miles northwest of Appleton.  It is a highly productive lake with a maximum depth of 15 feet and a surface area of 1,964 acres.  Artichoke has several shallow reefs and points that are not marked and anglers should study a contour map carefully before boating there.  An aeration system located near the "narrows" is usually operated during winter and it creates a substantial area of open water.   
Artichoke Lake's fishery is managed primarily for Walleyes, with secondary emphasis on Black Crappies and Northern Pike.  This 2021 Standard Survey was conducted to collect routine fish population data using gill nets, trap nets, spring daytime electrofishing and fall nighttime electrofishing.  These data can be compared to historical Standard and Targeted Survey data from Artichoke Lake.  
The 2021 netting shows an increase in Walleye numbers compared to previous surveys.  More than half of the Walleye in test nets were young-of-year but moderate numbers of 15 to 19-inch fish were also present.  Fry stocking has been primarily responsible for maintaining the Walleye population.  Even though high numbers of young Walleyes have been present at times, they have not always survived to adulthood.  This has likely been due to extended periods of low oxygen in the summer following decomposition of very dense algae blooms.  Low oxygen levels can result in direct fish mortality and can also severely disrupt the food web that fish rely on.    
Black Crappies were present in moderate numbers from 6 to 12 inches but some longer than 13 inches can also be found.  Crappies should provide some good fishing during the next several years.  A public fishing pier located along the southeast shoreline is a popular location to catch them.        
Northern Pike were low in abundance with the largest measuring 32 inches.  They grow fast and die young in Artichoke Lake, and few pike over four years old have ever been sampled.  Natural reproduction by pike has been good at times during wet springs, but overall it has been poor due to limited spawning habitat.  Supplemental stockings of adult pike have been successful at times, but not consistently.    
Beginning May 2018, new regulations for Northern Pike are in effect. Artichoke Lake is in the North-Central management zone meaning anglers are allowed to possess 10 pike with not more than 2 over 26 inches. All pike from 22 to 26 inches must be immediately released. Regulations differ  
for spearing. See the regulations booklet for more details  
Low numbers of Yellow Perch were present.  Recent perch stockings do not appear to have been successful at creating a fishery.  
Largemouth Bass were caught in moderate numbers and anglers have reported decent catches of them during recent years.  Bass in Artichoke Lake grow fast and can reach a quality size in only a few years.  
Freshwater Drum were moderately abundant and anglers have reported good fishing for them.  Drum are good to eat and anglers are encouraged to harvest them.  Good recipes can be located on the internet.  Their flavor can be improved by keeping the slime from contacting the fillets and trimming off the reddish meat.  
</t>
  </si>
  <si>
    <t>https://www.dnr.state.mn.us/lakefind/lake.html?id=06002000</t>
  </si>
  <si>
    <t xml:space="preserve">Long Lake is located approximately 8 miles north of Correll in eastern Big Stone County.  A minimum maintenance road divides the 335 acre lake into north (196 acres) and south (173 acres) basins.  Anglers access the lake from road right-of-ways that border the lake's surface; there is no improved public boat access. This standard survey was conducted to collect routine fish population data using gill nets and trap nets.  These data can be compared to historical standard and targeted survey data from Long Lake.  Netting was only conducted in the north basin.    
Long Lake is managed for Walleyes, Black Crappies and Yellow Perch.  The lake is subject to occasional winterkill, most recently in 2011 and 2014 when winterkill eliminated a large portion of the game fish population.  Partial winterkills occurred in 2001 and 2003.  Low winter oxygen levels occurred in 2015, but the game fish population appeared to be unaffected.  
Walleyes were abundant in 2017 and most measured 12-14 inches with some fish up to 19 inches.  The Walleye population has been maintained by fry stocking.  Black Crappie numbers were relatively low and most of them were 8-9 inches.  Yellow Perch numbers were also low.  Black Bullhead and Common Carp numbers were high.  These species are tolerant of low oxygen levels and often thrive in winterkill lakes.  Although, small carp and bullheads can serve as important prey for Walleyes.   
Management activities for Long Lake include Walleye fry stocking, winter dissolved oxygen monitoring and fish surveys.  
</t>
  </si>
  <si>
    <t>https://www.dnr.state.mn.us/lakefind/lake.html?id=06002900</t>
  </si>
  <si>
    <t>Long Tom</t>
  </si>
  <si>
    <t>Ortonville</t>
  </si>
  <si>
    <t xml:space="preserve">Long Tom Lake is a 133-acre reservoir located three miles east and two miles north of Ortonville in Big Stone County.  The lake is primarily managed for walleyes. A fishing pier and boat launch are located on the north side of the lake.  A winterkill occurred during the winter of 2018-2019 even though an aeration system was being used.  Poor success with aeration had also occurred during previous winters and therefore it was discontinued as a management tool at Long Tom Lake.  
Low water, drought, early ice and a thick snowpack resulted in low oxygen and winterkill in Long Tom Lake during the winter of 2022-2023.  Almost no measurable oxygen was present by mid February of 2023.  Thousands of dead fish were observed during ice-out.  Walleye fry were stocked during spring and black crappie and yellow perch will be stocked when available.  
This standard survey revealed that although the winterkill was severe, it wasn't complete.  Standard sampling using a gill net and trap nets captured black bullheads and common carp during spring.  Small mesh trap nets were used to assess natural reproduction in late summer.  The catch primarily consisted of fathead minnows, black bullheads and common carp, however two young-of-year walleyes were also caught.  The fishery will require some time to recover from the winterkill and good fishing will likely be at least two years into the future.  
</t>
  </si>
  <si>
    <t>https://www.dnr.state.mn.us/lakefind/lake.html?id=06005000</t>
  </si>
  <si>
    <t>Otrey</t>
  </si>
  <si>
    <t xml:space="preserve">Otrey is a highly productive, 562-acre lake located six miles northeast of Ortonville in Big Stone County.  No public boat access exists.  Otrey's maximum depth was eight feet during 2018, which has been typical for years with average to above average precipitation.  However, its maximum depth was only 3.5 feet in 1991 after several dry years.  Otrey Lake has been known to experience fish kills due to low oxygen levels.  This 2018 survey was conducted to collect fish data using gill nets, 0.75-inch trap nets and 0.25-inch trap nets.  These data can be compared to historical standard and targeted survey data from Otrey Lake.   
Black Bullheads, Common Carp, Orangespotted Sunfish and White Suckers were the only fish caught.  These species are tolerant of low oxygen conditions.  Although Otrey Lake is upstream of Long Tom Lake which contains several desirable game fish species, it appears these species are failing to establish populations in Otrey Lake.  Barriers to upstream migration, including road crossing culverts and a spillway structure at the outlet of Bentsen Lake, are likely preventing these species from accessing Otrey Lake.    
Fisheries management activities at Otrey Lake have included fish surveys and dissolved oxygen monitoring.  If a public access can be obtained, routine game fish stocking would likely be conducted. Oxygen levels were low in winter 2018-2019 and some winterkill likely occurred.  
</t>
  </si>
  <si>
    <t>https://www.dnr.state.mn.us/lakefind/lake.html?id=06006000</t>
  </si>
  <si>
    <t xml:space="preserve">North Long Tom Lake is located three miles east and two miles north of Ortonville.  The lake is 64 acres and is connected to Long Tom Lake by a culvert under County Road 67.  North Long Tom is prone to winterkill.  Low water, drought, early ice and a thick snowpack resulted in low oxygen and winterkill in North Long Tom Lake during the winter of 2022-2023.  Almost no measurable oxygen was detected by mid-February.  Thousands of dead fish were present during ice-out.  Walleye fry were stocked in the spring of 2023.  
This standard survey revealed that although the winterkill was severe, it wasn't complete.  Standard sampling using a gill net and trap nets captured black bullheads and common carp during spring.  Small mesh trap nets were used to assess natural reproduction in late summer.  The catch primarily consisted of fathead minnows, black bullheads and common carp, however a moderate number of young-of-year walleyes were also caught.  The fishery will require some time to recover from the winterkill and good fishing will likely be at least two years into the future.    
</t>
  </si>
  <si>
    <t>https://www.dnr.state.mn.us/lakefind/lake.html?id=06009300</t>
  </si>
  <si>
    <t>Munnwyler</t>
  </si>
  <si>
    <t>Munnwyler Lake is a 28 acre lake located near Ortonville, MN.  Like many lakes in the region, its depth increased substantially during the 1990s.  Munnwyler Lake was only 4 feet deep in 1972, whereas in 1998 its depth was 22.5 feet.     No gamefish were caught during the 1998 population assessment.  However, forage fish, including white sucker, fathead minnow, and brook stickleback were abundant.  The lack of suitable public access prohibits development of a recreational fishery.  No fisheries management activities are planned for Munnwyler Lake.</t>
  </si>
  <si>
    <t>https://www.dnr.state.mn.us/lakefind/lake.html?id=06010300</t>
  </si>
  <si>
    <t>Clinton</t>
  </si>
  <si>
    <t xml:space="preserve">Swenson Lake is located in Big Stone County approximately 4 miles south of Clinton.  It is 275 acres and a majority of it is 12-15 feet deep.  The southern portion of Swenson Lake lies within a DNR Wildlife Management Area (WMA) and is subject to WMA regulations.  Anglers can access the lake by walking through the WMA.  No boat launch or vehicle access exists.      
This 2018 survey was conducted to collect routine fish population data using a gill net, 0.75-inch trap nets and 0.25-inch trap nets.  These data can be compared to historical standard and targeted survey data from Swenson Lake.  The fish population described here was present during the summer of 2018, however many of the fish may have died due to low oxygen levels during the 2018-19 winter.  
Walleyes were abundant in 2018 and all were from the 2015 year class.  They averaged 19 inches, ranging from 17-20 inches.  Black Crappies were present in high numbers, but they were on the smaller side at 4-9 inches.  Black Bullheads were present in high numbers and were 4-13 inches.  Common Carp, Fathead Minnows and Orangespotted Sunfish were the only other species caught.    
Future management activities for Swenson Lake will include periodic fish surveys, stocking and winter-dissolved oxygen monitoring.  
</t>
  </si>
  <si>
    <t>https://www.dnr.state.mn.us/lakefind/lake.html?id=06012100</t>
  </si>
  <si>
    <t xml:space="preserve">     Botkers Lake is located two miles west and three miles north of Clinton in Big Stone County.  It is a highly productive lake with a maximum depth of 19 feet and a surface area of approximately 40 acres.  A public concrete boat ramp, parking area, and fishing pier are located along Botker's northeast corner.  
     Botkers can provide good fishing for walleye, crappie, yellow perch, and black bullhead.  These species were present in moderate to high numbers during 2012.  Walleye typically have experienced poor natural reproduction and the population has been maintained primarily through stocking.  Walleye are stocked when conditions are suitable based on the existing walleye population, walleye condition, and available forage.  Walleye were present in 2012 from five year classes with fish measuring 8-21 inches.  
     Good natural reproduction maintains the populations of crappie and yellow perch.  The majority of the crappie were smaller measuring 6-9 inches, whereas yellow perch were 4-6 and 7-10 inches.</t>
  </si>
  <si>
    <t>https://www.dnr.state.mn.us/lakefind/lake.html?id=06012900</t>
  </si>
  <si>
    <t>Eli</t>
  </si>
  <si>
    <t xml:space="preserve">Eli is a small, shallow, nutrient rich lake adjacent to the city of Clinton in Big Stone County.  An initial survey was conducted to assess the current fishery and to evaluate further fisheries potential.       Black bullhead and fathead minnows were the only fish species caught throughout the survey.  Bullhead were abundant, ranging in size from 4.4-11.7 inches.  Approximately 50% of the bullhead caught were 8.0 inches or larger and would provide some angling opportunity.  During the survey, several kids fishing from shore reported having success catching bullhead.  Fathead minnows were also abundant with approximately 5,400 fatheads captured per quarter-inch trap net.     Dissolved oxygen monitoring conducted during the winter of 2001 indicated very low oxygen levels.  An ice-out investigation will be conducted to monitor the extent of the probable winterkill.     The extent to which a game fish fishery could be established in Eli Lake would likely be limited by winter dissolved oxygen depletion.  However, its close proximity to the city of Clinton warrants stocking a species such as yellow perch to provide further angling opportunities.  Yellow perch would be less likely to experience a complete winterkill and could provide a fishery in two years if they grow well.  Further fisheries development could be sought if an aeration system were installed on Eli Lake and water quality could be improved.     Fisheries management plans on Eli Lake include annual winter dissolved oxygen monitoring, stocking adult yellow perch in the spring of 2001 and population assessments every three years.  Opportunities will also be sought to install an aeration system and investigate the source of high nutrients.    </t>
  </si>
  <si>
    <t>https://www.dnr.state.mn.us/lakefind/lake.html?id=06013800</t>
  </si>
  <si>
    <t>East Toqua</t>
  </si>
  <si>
    <t>Graceville</t>
  </si>
  <si>
    <t xml:space="preserve">East Toqua Lake is located adjacent to Graceville in west-central Minnesota.  It is 428 acres and has a maximum depth of 9 feet.  The lake is highly productive and water clarity is often low.  Toqua County Park along the south shoreline has a boat launch, convenient shore angling, picnicking and camping.  The lake is managed primarily for Walleyes, with secondary emphasis on Black Crappie, Northern Pike and Yellow Perch.  This standard survey was conducted to collect routine fish population data using gill nets, standard trap nets and quarter-inch trap nets.  These data can be compared to historical standard and targeted survey data from East Toqua Lake.  
Walleyes were abundant during 2017.  The majority of them were 15-20 inches, but Walleyes up to 28 inches were also present.  Although most Walleyes have come from DNR stockings, an abundant, naturally produced 2014 year class accounted for 28% of the Walleyes caught in 2017.  These fish averaged 16 inches.      
Anglers reported catching some large Northern Pike in 2017, however pike numbers were relatively low based on DNR sampling.  The largest pike sampled in 2017 was 38 inches and 11.6 lbs.  Pike typically grow fast and die young in East Toqua Lake.  Adequate forage is usually available to allow pike to grow fast, however most of them have typically disappeared from the population before reaching five years of age.  Pike are very susceptible to angling and are often removed from the population prior to reaching 30 inches.  In addition, cool-water refuge areas do not exist in East Toqua Lake and some pike likely die due to high water temperatures during the heat of the summer.    
Decent numbers of Yellow Perch were present in 2017, similar to the last survey which occurred in 2014.  Perch were desirable in 2017 with 75% exceeding nine inches, some of which were over 11 inches.  The recent increase in Yellow Perch numbers resulted from stocking yearlings and adults in 2014 and 2016.  
Adult Black Crappies were present in low numbers.  A high number of young-of-year crappies were sampled, indicating good reproduction occurred in 2017.  However, given the high Walleye population and the likelihood of substantial predation, survival of these young crappies to adulthood isn't guaranteed.  
Bluegills have been stocked historically and they have readily reproduced.  However, little habitat in the form of submerged or emerged aquatic plants has been present to provide cover and food for young Bluegills and their survival has been poor.  
Fisheries management activities scheduled for East Toqua Lake include fish surveys, winter oxygen monitoring, January fishing pressure counts and stocking fish when appropriate.  
</t>
  </si>
  <si>
    <t>https://www.dnr.state.mn.us/lakefind/lake.html?id=06013900</t>
  </si>
  <si>
    <t>Lannon</t>
  </si>
  <si>
    <t xml:space="preserve">Lannon is a shallow, winterkill prone lake located one half mile south of Graceville in west-central Minnesota.  US highway 75 divides it into east and west basins.  The west basin is connected to East Toqua Lake by a culvert through County Road 20.  Fish movement occurs among the three basins and their fish assemblages have been similar. Lannon Lake can provide valuable spawning and nursery habitat for fish from East Toqua, especially Northern Pike during springs with sufficient water levels.  No public boat ramp is present on Lannon Lake and access is limited to foot travel from public road right-of-ways.  This standard survey was conducted to collect routine fish population data using gill nets, standard trap nets and quarter-inch trap nets.  These data can be compared to historical standard and targeted survey data from Lannon Lake.  
In 2017 Walleyes were abundant.  Multiple year classes were present, though the majority were from 2016 and 2014.  These fish averaged 10 and 17 inches, respectively.  Walleyes up to 26 inches were also caught.  Walleye fry are routinely stocked into Lannon and East Toqua Lakes to create a fishery and reduce the numbers of carp and bullheads.          
Yellow Perch and Northern Pike were moderately abundant.  Perch measured 7 to 11 inches, averaging 8 inches.  Pike measured 19-32 inches, averaging 25 inches.  Although pike grow quickly in Lannon Lake, they tend to be short lived due to a lack of a cool water refuge during the heat of summer.  Few pike have been sampled older than age three.  Adult Black Crappies were caught in low numbers, but young-of-the-year crappies were abundant.     
Other fish species sampled included moderate numbers of Black Bullheads and Common Carp, as well as low numbers of Bigmouth Buffalo, White Suckers and Yellow Bullheads.  Bullheads up to 12 inches long were caught.  
</t>
  </si>
  <si>
    <t>https://www.dnr.state.mn.us/lakefind/lake.html?id=06014700</t>
  </si>
  <si>
    <t>North Rothwell</t>
  </si>
  <si>
    <t xml:space="preserve">North Rothwell is a medium sized lake located between the cities of Clinton and Graceville in Big Stone County.  Above normal precipitation during the 1990's has increased the size of the lake considerably, because this is a landlocked basin.  This was an initial survey to assess the present fishery and evaluate the fishery potential.     Walleye were moderately abundant in 2000.  The gill net catch rate was within the expected range.  The majority of walleye caught ranged between 17.0 and 22.5 inches.  Two year classes of walleye were caught, suggesting natural reproduction has occurred.       Yellow perch were abundant.  The gill net catch rate was three times the expected range.  The vast majority of fish were small (less than 8.0 inches), although a number of 10.0-13.0 inch perch were also present.  Growth rates were good.  A quality perch fishery should develop over the next few years.  Yellow perch were also likely introduced by an unauthorized stocking, but natural reproduction has created the bulk of the fishery.      Black bullhead, fathead minnow and orangespotted sunfish were documented in high abundance.  Bullhead up to 12.8 inches were caught and could provide a quality fishing opportunity.       A project to reduce the current water levels of North Rothwell Lake by up to 6 feet has been proposed.  Any potential fisheries management plan will be delayed until the outcome of the proposal is known.   </t>
  </si>
  <si>
    <t>https://www.dnr.state.mn.us/lakefind/lake.html?id=06015200</t>
  </si>
  <si>
    <t xml:space="preserve">Big Stone Lake is located in western Minnesota adjacent to Ortonville.  It is a narrow lake that measures 27 miles long and up to one mile wide.  Big Stone has a surface area of 12,610 acres and a maximum depth of 16 feet.  It is a highly productive lake and a popular recreational destination in west-central Minnesota.  Big Stone is a Minnesota-South Dakota border water and is subject to border water fishing regulations.  The Minnesota Department of Natural Resources and South Dakota Department of Game, Fish, and Parks cooperatively manage the fishery.  A creel survey is being conducted on Big Stone Lake through the summer of 2017.  A DNR clerk will be asking anglers about their catch.  It is important to provide accurate information to the clerk because the data collected will be used to evaluate the fishery.     
During recent years fishing for Yellow Perch has been very good at Big Stone Lake.  Angling pressure for perch has been high, especially during fall and winter.  Most adult perch were 8.5-11.5 inches during 2015.  Moderate numbers of young-of-year perch were present and they are expected to help maintain the population into the future.  
Big Stone Lake has provided a high quality Walleye population for many years.  Walleye from a wide range of sizes were present in 2015, with fish from 12-17 inches most abundant.  Larger fish up to 28 inches were also present.  The Walleye population has been maintained by natural reproduction and supplemental fry stocking.  Walleye fry are normally stocked during even years, but the schedule is adjusted as needed based on Walleye abundance, their condition, and available forage.  
Moderate numbers of Bluegill, with many over nine inches, have been present during recent years and anglers occasionally report good catches of them from localized areas.  Although few adult Black Crappie were caught in test nets, their numbers have been increasing based on angler reports and observations during commercial winter carp seining.  Numerous young Bluegill and crappie were caught in the 2015 survey.  If these fish survive and experience average growth, anglers can expect decent fishing for these species in the near future.  
Although Northern Pike abundance has historically been low on Big Stone Lake, the opportunity to catch a trophy does exist.  Pike up to 39 inches were sampled in test nets, and numerous pike nearing 40 inches were observed during commercial winter seining.  
Fishing for White Bass and Freshwater Drum has been good in recent years.  White bass and drum are well suited to the lake's habitat and they frequently experience good natural reproduction.  Both species have a delicate white flesh and provide excellent table fair.  Their flavor can be further improved by trimming the reddish "mud line" meat from the fillets when cleaning.  Anglers are encouraged to harvest and consume them.  Excellent recipes for preparing drum can be located on the internet by searching "drum recipes".  
</t>
  </si>
  <si>
    <t>https://www.dnr.state.mn.us/lakefind/lake.html?id=06017000</t>
  </si>
  <si>
    <t>Barry</t>
  </si>
  <si>
    <t>This was an initial investigaton of Barry Lake, a 393 acre lake located entirely within a USFWS Waterfowl Production Area in northwest Big Stone County.  Above average precipitation over the last 10 years has increaced the water level of Barry Lake approximately 4 feet according to flooded timber located on west and south west shorelines.  A rookery consisting of 76 Double-crested cormorants and four Great Blue Heron nets was located on the west shore.     Eleven fish species were sampled during this investigation, with black bullhead most abundant.  Most bullhead measured 7-8 inches, however individuals up to 13 inches were also caught.  Although one walleye measuring 18 inches was sampled, a fishable population probably does not exist in Barry Lake.     Three species of sunfish were represented in the trap net catch.  These species were comprised of a low abundance of green and pumpkinseed sunfish, and abundant orangespotted sunfish.  None of the sampled sunfish would draw much angler interest.     Other species sampled included low abundance of golden shiner, johnny darter and white sucker, moderate abundance of brook stickleback and Iowa, and abundant fathead minnow.    Monitoring during the winter of 2003/2004 measured low concentrations of dissolved oxygen and winterkill was possible.     Fisheries management activities for Barry Lake include annual winter dissolved oxygen monitoring to evaluate winterkill potential.</t>
  </si>
  <si>
    <t>https://www.dnr.state.mn.us/lakefind/lake.html?id=07004400</t>
  </si>
  <si>
    <t>Madison</t>
  </si>
  <si>
    <t>Madison Lake</t>
  </si>
  <si>
    <t>Blue Earth</t>
  </si>
  <si>
    <t xml:space="preserve">Madison Lake is 1,446-acre lake located in Blue Earth County within the city of Madison Lake. The maximum depth is 59 feet. Madison Lake has generally poor water clarity and frequent algae blooms caused by elevated nutrient levels. Three public boat ramps are available on Madison Lake; a DNR-maintained access on the south side of the north bay, a county-maintained access located within Bray Park, and a city-maintained access located within North Shore Park off County Road 44. Public fishing piers are located near the city boat ramp and on the south side of the lake near the Buckmaster Bridge. Much of the shoreline of Madison Lake is heavily developed and the lake is popular for fishing and recreation. Madison Lake is primarily managed for Black Crappie, Bluegill, and Walleye and secondarily for Largemouth Bass and Northern Pike. Walleye fry are stocked every other year in even years and Northern Pike fry are stocked every other year in odd years and suspended if consecutive survey catch rates exceed 6.0/net. Northern Pike Stocking is re-initiated when the catch rate falls below 6.0/net. Madison Lake is a Tier-1 Lake and will be surveyed as part of a regularly scheduled monitoring program at a frequency of every 3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July 18, 2022, using 8 gill nets, 11 trap nets, and 78 minutes of boat electrofishing. Water quality parameters were also measured.  
Black Crappies were the most abundant fish in the gill nets in 2022 with a catch rate of 83.6/net, which was nearly double the previous high catch rate of 43.8/net in 2008. Black Crappie catch rates ranged from 6.5/net to 83.6/net with an average of 28.4/net since 1997. The 2019 surveyed yielded 37.5/net. Black Crappie in 2022 ranged from 4.4 to 11.8 inches with an average of 6.7 inches. Very few Black Crappie over 10 inches were recorded. The trap nets sampled an additional 72 Black Crappie ranging from 5.0 to 11.8 inches. Black Crappie from both gears ranged from 1 to 7 years old with 7 year-classes present with one- to three-year-old fish the most abundant. Black Crappie growth was relatively slow with a length of 7.5 inches at year 3 and 10 inches not exceeded until year 6. The extremely high relative abundance of Black Crappies in 2022 was largely a result of abundant small, young fish and points to a highly productive fishery with consistent recruitment, despite heavy angling pressure year after year.  
A total of 163 Bluegills were sampled with trap nets for a catch rate of 14.8/net, indicating moderate numbers were present. Bluegill catch rates have varied from 0.6/net to 55.4/net with an average of 19.7/net since 1997. The 2019 Bluegill catch rate was 14.6/net. Bluegills ranged from 3.1 to 8.5 with an average of 6.1 inches. Most Bluegills were over 6 inches, but few exceeded 8 inches. Another 60 Bluegills up to 8.5 inches were sampled with the gill nets. Bluegills from both gears ranged from 1 to 7 years old with 7 year-classes present, which indicated consistent recruitment. Bluegill growth was moderate with an average length of 6.4 inches at year 4.  
Walleye numbers remained similar to the 2019 survey with a total of 39 sampled with the gill nets for a catch rate of 4.9/net. Walleye catch rates have varied from 4.3/net to 10.6/net with an average of 6.6/net since 1997. Walleye ranged from 9.6 to 25.9 inches with an average of 19.7 inches. Almost all Walleye were over 15 inches and approximately 53% were over 20 inches. Four additional Walleyes up to 23.2 inches were sampled with the trap nets. Collectively, Walleye were 1 to 10 years old with 9 year-classes present. The 4- and 7-year-old age groups were the most abundant. Just over 50% of Walleye sampled were aged to years when fry were stocked. Evidence of strong natural reproduction has been documented in past fall electrofishing surveys but not in recent years.   
A total of 31 Largemouth Bass were sampled with standard boat electrofishing for a catch rate of 23.9/hour. The 2022 Largemouth Bass catch rate was the second lowest catch rate since 1997 and extra clear water and lower water temperatures at the time of sampling may be at least partially responsible. Largemouth Bass ranged from 4.1 to 17.3 inches with an average of 10.8 inches. Approximately 38% of Largemouth Bass sampled exceeded 15 inches. Four more Largemouth Bass ranging from 15.2 to 18.7 inches were sampled with the net gears. Largemouth Bass from all gears ranged from 1 to 13 years old with 11 year-classes present. Despite limited sample size, the results showed consistent annual recruitment. Largemouth Bass growth was moderate with an average length at year 4 of 12.6 inches.   
Northern Pike were sampled at an all-time high in 2022. A total of 82 were caught in the gill nets for a catch rate of 10.4/net. Northern Pike catch rates have varied from 0.8/net to 10.4/net with an average of 4.1/net since 1997. Only three times has the Northern Pike catch rate exceeded 4.0/net and all were in recent surveys since 2011. Northern Pike in 2022 ranged from 14.3 to 37.6 inches with an average of 26.1 inches. Over 70% of Northern Pike sampled were over the legal minimum length threshold of 24 inches. An additional 18 Northern Pike averaging 28.5 inches were sampled with the trap nets. Most Northern Pike were young with the 3-year-old age group particularly abundant. Overall, the Northern Pike population of Madison Lake was exceptional in 2022. Madison Lake is subject to southern zone Northern Pike regulations of 2 fish daily and 24-inch minimum length limit.  
Yellow Perch numbers declined for the second straight survey to a gill net catch rate of 7.8/net. The previous surveys yielded 22.1/net in 2016 and 10.2/net in 2019. Yellow Perch catch rates have been erratic with a range of 2.4/net to 28.6/net and an average of 10.2/net since 1997. Yellow Perch in 2022 varied from 4.7 to 9.6 inches with an average of 7.0 inches. Most Yellow Perch were too small to be of interest to anglers. Yellow Perch are an important prey species for Walleye and Northern Pike.  
Freshwater Drum are consistently sampled in high numbers in Madison Lake. The 2022 catch rate of 13.5/net was one of the lowest on record. Freshwater Drum catch rates have ranged from 12.4/net to 53.3/net with an average of 32.2/net since 1997. Freshwater Drum ranged from 9.2 to 16.4 inches with an average of 13.0 inches. Discounted as a "rough fish", Freshwater Drum have potential as both a sport and food fish.  
Other species sampled in 2022 include Bigmouth Buffalo (1.4/gill net), Black Bullhead (5.9/gill net), Bowfin (2.0/trap net), Common Carp (1.4/trap net), Gizzard Shad (4.1/gill net), Golden Shiner (1.1/gill net), Shortnose Gar (1.4/gill net), White Bass (0.9/gill net), White Crappie (0.3/gill net), and Yellow Bullhead (7.0/gill net). Especially noteworthy was the return of the Gizzard Shad after being absent in the 2014, 2016, and 2019 samples. Gizzard Shad are a high-quality prey for large piscivores like Northern Pike and their resurgence correlates with outstanding Northern Pike abundance, size, and growth metrics in 2022.  
Water clarity was poor with a secchi depth of just 1.8 feet. Water temperature and dissolved oxygen readings ranged from 9.1 ppm and 79.3 degrees Fahrenheit at the surface to 0.0 ppm and 60.6 degrees Fahrenheit at 47 feet. A thermocline was detected at about 11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</si>
  <si>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https://www.dnr.state.mn.us/lakefind/lake.html?id=07004700</t>
  </si>
  <si>
    <t>Marysburg</t>
  </si>
  <si>
    <t xml:space="preserve">George Lake is an 80-acre lake located in Blue Earth County near the town of Marysburg. A DNR-owned public access is located on the southern end of the lake off Blue Earth County Highway 27. George Lake has a maximum depth of 28 feet with over 75% of the area less than 15 feet deep. George Lake is managed primarily for Black Crappies, Bluegills, and Largemouth Bass and secondarily for Northern Pike. The management plan calls for stocking Black Crappie, Bluegill, Northern Pike, and Largemouth Bass adults following winterkill events. Low dissolved oxygen levels were documented during the winter of 2013-2014 and spring trap netting revealed evidence of a strong winterkill. Adult fish of the four management species were stocked in 2014 and 2015 to repopulate the lake. George Lake is a Tier-2 Lake and surveyed as part of a regularly scheduled monitoring program every 6 years. The 2021 standard survey was conducted the week of 6 July 2021 using 3 gill nets, 6 trap nets, and 45 minutes of boat electrofishing.   
Black Crappies were extremely abundant in 2021 with  304 sampled in gill nets for a rate of 101.3/net. Since 1994, Black Crappie catch rates have varied from 3.0/net to 101.3/net with an average of 37.1/net. The 2015 survey sampled few Black Crappies in the gill nets but 146.3/net in the trap nets. Black Crappies in 2021 ranged from 5.2 to 6.9 inches with an average of 6.0 inches. Another 158 Black Crappies, up to 7.2 inches, were sampled with the trap nets. Almost all Black Crappies were 7 years old from the 2014 year class. Growth was very poor with an average length of 5.2 inches at 5 years old. The adult Black Crappies stocked in 2014 created an abundant year class that unfortunately grew slowly and now offer little to the angling public.  
Bluegills dominated the trap net catch in 2021. A total of 975 Bluegills were sampled for a catch rate of 162.5/net. Hyper-abundant Bluegill numbers were common from 1994-2021 with an average catch rate of 69.2/net during that period. Bluegill lengths in 2021 varied from 3.3 to 7.0 inches with an average of 6.0 inches. Approximately 45% of Bluegills sampled were 6 inches or longer. Bluegills from both gears ranged from 1 to 7 years old with 6 year classes present. The 2014 year class (7 years old) accounted for almost half the sample. Bluegill growth was slow with an average length of 4.4 inches at 3 years old. Like the Black Crappie population, the Bluegills produced in 2014 were abundant and slow growing in 2021. Hopefully they will reach a harvestable size in the coming years and a more balanced population will result.  
A total of 40 Largemouth Bass were sampled with boat electrofishing for a catch rate of 52.4/hour. No Largemouth Bass were sampled in 2015 because of the recent winterkill. Largemouth Bass lengths in 2021 ranged from 5.4 to 17.6 inches with an average of 12.1 inches. An additional fifteen Largemouth Bass up to 16.1 inches were sampled with the net gears. Largemouth Bass from both gears ranged from 1 to 11 years old with 10 year classes present. Multiple year classes were well represented, indicating consistent reproduction and recruitment. Largemouth Bass growth rate was moderate with an average length of 10.3 inches at 4 years old. The George Lake Largemouth Bass population should continue to offer a quality angling opportunity in the absence of winterkill and with an overabundant panfish population.  
Just 7 Northern Pike ranging from 18.4 to 34.8 inches were sampled with gill nets in 2021. The Northern Pike catch rate of 2.3/net was well below the 2015 catch rate of 19.5/net. Northern Pike ranged from 3 to 7 years old with 5 year classes present. Overall, Northern Pike numbers have regressed since the initial 2018 spike produced after the 2013-2014 winterkill and may be limited by suitable in-lake habitat for spawning. Duck Lake is in the Southern Northern Pike management zone. In order to harvest a Northern Pike, the fish must be over 24.0 inches in length.  The daily bag limit in this zone is 2 Northern Pike per day.  
Black Bullheads were also common in 2021 with a gill net catch rate of 31.7/net. Due to periodic winterkill events, Black Bullhead numbers have historically been erratic with as a many as 134.5/net sampled. Yellow Bullheads were also well represented in the 2021 sample with 20.0/gill net. As the lake moves further from the last winterkill, Black Bullhead numbers should wane while Yellow Bullheads should remain common.  
Other species sampled in 2021 include Pumpkinseed, Yellow Perch,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</si>
  <si>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https://www.dnr.state.mn.us/lakefind/lake.html?id=07005300</t>
  </si>
  <si>
    <t>Duck</t>
  </si>
  <si>
    <t xml:space="preserve">Duck Lake is a 290-acre lake located on the north side of the city of Madison Lake in Blue Earth County. The lake has a maximum depth of 25 feet with approximately 80% less than 15 feet. A county-maintained public access is located on the south end of the lake near the county park. Most of the shoreline has been altered by residential development and high-quality nearshore habitat and diverse aquatic vegetation are scarce. Duck Lake has generally poor water clarity and frequent algal blooms caused by elevated nutrient levels. Duck Lake is primarily managed for Black Crappies, Bluegill, and Northern Pike and secondarily for Largemouth Bass. The management plan calls for an annual stocking of 60,000 Northern Pike fry into the adjacent wetland. A trap is deployed every spring between the lake and the wetland to collect Northern Pike for egg take needs. Duck Lake is designated as a Tier-1 lake and will be surveyed as part of a regularly scheduled monitoring program at a frequency of every 3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June 13, 2022 using 6 gill nets, 9 trap nets, and 85 minutes of boat electrofishing. Water quality parameters were also measured.  
A total of 155 Black Crappies were sampled with the gill nets for a catch rate of 25.8/net, indicating high numbers were present. Black Crappie catch rates varied from 3.0/net to 35.7/net with an average of 15.7/net from 1995 to 2022. Catch rates have climbed to an average of 23.7/net in the four most recent surveys after averaging just 5.2/net from 1995 to 2006. Black Crappie lengths in 2022 ranged from 4.2 to 9.4 inches with an average of 7.4 inches. Size structure was poor with less than half the sample over 8 inches and none over 10 inches. Black Crappies were also abundant in the trap nets with a total of 316 sampled for a catch rate of 35.2/net. The size structure was similar to the gill net sample except for the presence of 6 fish that exceeded 12 inches with the largest measuring a trophy length of 17.3 inches. The presence of an equally abundant White Crappie population suggests that these outlier fish may have been the result of hybridization between the two species. Black Crappie from both gears ranged from 1 to 9 years-old with 9 year-classes present. Two- to eight-year-old fish were well represented, indicating good consistent recruitment.  
Bluegills were also abundant in the 2022 survey with a total of 402 sampled with the trap nets for a catch rate of 44.7/net. Bluegill catch rates have varied from 23.0/net to 95.1/net with an average of 65.5/net since 1995. Bluegills ranged from 4.7 to 8.0 inches with an average of 7.0 inches. Almost all Bluegills were over 6 inches. Bluegills ranged from 2 to 9 years old with 7 year-classes present. Approximately 44% of Bluegills sampled were 7 years old and almost all were older than 3 years old. Bluegill growth was slow with an average length of 6.0 inches at year 4. The Bluegill population in Duck Lake has a history of high abundance, poor size structure, and slow growth. Efforts to improve size structure and growth should be considered.  
Northern Pike were sampled in low numbers in 2022. A total of just 11 were sampled with the gill nets for a catch rate of 1.8/net. This was the lowest catch rate on record since 1995 and continued a trend of declining Northern Pike catch rates since 2011. Northern Pike ranged from 20.6 to 35.9 inches with an average of 28.5 inches. Nine additional Northern Pike up to 37.8 inches were sampled with the trap nets. Northern Pike from both gears ranged from 2 to 9 years old with 7 year-classes present. The 7-year-old age group from 2015 was particularly abundant. Northern Pike growth was fast with an average length of 24.2 inches at year 3. The declining Northern Pike catch rates coupled with the lack of smaller, younger fish suggests that recruitment has been limited in recent years. Duck Lake is subject to southern zone Northern Pike regulations of 2 fish daily and a 24-inch minimum length limit.  
A total of 23 Largemouth Bass were sampled with standard boat electrofishing for a catch rate of 17.0/hour. Catch rates have varied from 9.0 to 28.3/hour with an average of 20.2/hour in four samples since 2000. Largemouth Bass ranged from 5.7 to 18.8 inches with an average of 12.5 inches and approximately 14% were over 15 inches. Largemouth Bass were 2 to 14 years old with 10 year-classes present and growth was moderate.   
White Crappies were abundant in Duck Lake and even outnumbered Black Crappies in the trap net sample. A total of 354 White Crappie ranging from 5.6 to 12.4 inches were caught for a catch rate of 39.3/net which more than doubled the previous high catch rate of 15.3/net in 2019. White Crappies are often present in Waterville Area lakes but are rarely considered anything more than a rare member of the fish community. Studies have shown that hybridization is common when both species occur in a water body and often the resulting offspring grow faster and can reach a larger size than pure Black Crappies or White Crappies. This may explain the presence of multiple fish over 15 inches in the 2022 sample when most fish from both species were small.  
Yellow Perch were sampled at a rate of 21.3/net, indicating moderate to high numbers were present. The Yellow Perch were mostly small with a maximum of 8.0 inches and an average of just 6.5 inches. Surprisingly, most were older with approximately 76% over 3 years old and some up to 8 years old. Yellow Perch growth was slow with an average length of 6.4 inches at year 4. The increased Yellow Perch relative abundance was a good sign in 2022, especially coupled with low Northern Pike numbers.  
Black Bullheads were common in both gears (19.8/gillnet and 84.8/trap net). Trap net catch rates have varied wildly with lows of 0.1/net and 6.4/net and highs of 84.8/net and 79.5/net since 1995. Often, Black Bullheads recruit in high numbers following some disturbance such as a winterkill. No known winterkills were listed in the lake management plan so the high Black Bullhead numbers must have been the result of something else. Low Yellow Bullhead numbers also point to some sort of instability since they are often the dominant bullhead species in larger, healthier lakes.   
Other species sampled in 2022 include Bigmouth Buffalo (1.6/trap net), Bowfin (0.2/trap net), Common Carp (1.7/gill net), Freshwater Drum (20.2/gill net), Golden Shiner (0.3/gill net), Walleye (0.6/trap net), White Sucker (0.1/trap net), and hybrid sunfish.  
Water clarity was poor with a secchi reading of 2.0 feet due to abundant algae. Dissolved oxygen and water temperature readings ranged from 8.2 ppm and 71.2 degrees Fahrenheit at the surface to 0.3 ppm and 65.5 degrees Fahrenheit at 20 feet. A thermocline was detected at around 12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</si>
  <si>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https://www.dnr.state.mn.us/lakefind/lake.html?id=07005400</t>
  </si>
  <si>
    <t>Ballantyne</t>
  </si>
  <si>
    <t xml:space="preserve">Ballantyne Lake is a 350-acre lake located in Blue Earth County near the town of Madison Lake. A DNR-owned public access is located on the south shore at the end of 615th Lane. Ballantyne Lake has a maximum depth of 58 feet, which can be found in one of the two relatively deep holes in the lake. Most of the lake is comprised of shallower water, with about 81% of the lake less than 15 feet deep. Ballantyne Lake is managed primarily for Walleye and Northern Pike and secondarily for Bluegill, Black Crappie, and Largemouth Bass.   
Ballantyne Lake was surveyed the week of June 24, 2019 as part of a regular monitoring program conducted by the Minnesota DNR. This standard survey consisted of deploying six gill nets and nine trap nets intended to assess the fish population. Water quality parameters were also recorded.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next standard survey for Ballantyne Lake is scheduled for 2025.  
Trap nets sampled Bluegills at a rate of 119 fish/ net in 2019.  This was the highest rate for Ballantyne Lake in nearly forty years.  However in 2019 size structure was on the smaller side with lengths ranging from 4.1 to 7.8 inches and averaging 6.4 inches. Bluegills were aged to help estimate the rate of growth.  Bluegills ranged in age from 1 year to 13 years - 13 years is a very old Bluegill.  
The Black Crappie abundance of 15.2 fish/ gill net in Ballantyne Lake was high in 2019 compared to similar lakes as well as the long term lake average. Black Crappie collected in gill nets ranged in length from 5.4 to 8.9 inches and averaged 7.4 inches, indicating a small size structure. Black Crappie were also collected in trap nets at a rate of 1.4 fish/net. White Crappie are also present in Ballantyne Lake. The 2019 gill net catch rate was 1.2 fish/net, these fish averaged 8.3 inches in length. White Crappie can be distinguished from Black Crappie by dark vertical stripes on the side (compared to black mottling on the sides of Black Crappie) and by carefully counting the dorsal spines on the back (White Crappie have 7-8 spines, while Black Crappie have 5-6 spines).  
Northern Pike abundance has varied throughout the years in Ballantyne Lake. The 2019 catch rate of 4.7 fish/gill net fell slightly above the long-term lake average (4.5 fish/gill net). The length of Northern Pike ranged from 21.3 to 36.2 inches and averaged 27.1 inches, indicating a moderate size structure for Northern Pike in Ballantyne Lake. Northern Pike in Ballantyne Lake grow fast compared to those in most of Minnesota. The Ballantyne Lake Northern Pike population is sustained through natural recruitment.    
Ballantyne Lake is located in the Northern Pike southern regulation zone. The regulation for this zone is two Northern Pike daily with a minimum or 24 inches.  
The sampling gears typically used in surveys do not effectively capture adult Largemouth Bass. In 2019 Largemouth Bass were sampled using electrofishing for the first time.  Largemouth Bass were sampled at a rate of 100 fish per hour.  The fish sampled ranged in length from 5.4 inches to 20.3 inches.  Most fish were between 12 to 15 inches in length.    
Walleye abundance was low during the 2019 survey. Only four Walleye were sampled in gill nets (0.7 fish/net). Walleyes sampled in gill nets averaged 17.8 inches and ranged from 14.4 to 21.5 inches. Two year classes were present, 2017 and the more abundant 2014 year class. Trap nets yielded one Walleye (0.1 fish/net), this fish was 10.6 inches in length.    
Adult Yellow Perch abundance has been low throughout the survey history on Ballantyne Lake. The survey conducted in 2019 was no exception, with gill nets yielding 5.7 fish/net. This catch rate however was the third highest recorded on Ballantyne Lake.  Yellow Perch ranged in length from 5.3 to 7.7 inches and averaged 6.4 inches.  
Additional species collected in gill nets and trap nets in low abundance included Common Carp, Black bullhead, Yellow Bullhead, Bowfin (dogfish), and Freshwater Drum. Fish species not sampled in 2019 but sampled in the previous survey include Bigmouth Buffalo and Smallmouth Buffalo.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Ballantyne Lake has an infested waters designation as Eurasian Watermilfoil has become established. It is important for all who use this waterbody to remember Clean In and Clean Out. CLEAN all visible aquatic plants, zebra mussels, and other prohibited invasive species from watercraft, trailers, and water-related equipment before leaving and entering any water access or shoreland. DRAIN water-related equipment (boat, ballast tanks, portable bait containers, and motor) and drain bilge, livewell and baitwell by removing drain plugs before leaving a water access or shoreline property. Keep drain plugs out and water-draining devices open while transporting watercraft. DISPOSE of unwanted bait, including minnows, leeches, and worms, in the trash. It is illegal to release bait into a waterbody or release aquatic animals from one waterbody to another. If you want to keep your bait, you must refill the bait container with bottled or tap water.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  
</t>
  </si>
  <si>
    <t>https://www.dnr.state.mn.us/lakefind/lake.html?id=07006000</t>
  </si>
  <si>
    <t>Eagle Lake</t>
  </si>
  <si>
    <t>Eagle Lake is located northeast of Mankato north of Highway 14 and south of Blue Earth County Highway 26.  A fishery survey was conducted on Eagle Lake in 2004 to assess the fish community and aquatic habitat.  Low oxygen conditions occurred in Eagle Lake in early 2001 which resulted in substantial winterkill of fish.  Following the winterkill walleye fry and black crappie and yellow perch adults were stocked.  In the 2004 survey black bullhead were the most abundant species in both gill and trap net catches.  Black bullhead in the gill nets were mostly around 5 inch and those in the trap nets were around 5 to 7 inches long.  Gill net catches of walleye and northern pike were fairly high.  Most walleye were around 10 to 20 inches and northern pike were between 20 and 30 inches long.  Both the northern pike and the walleye were mostly from the 2001 year class - age 3 in 2004.  The northern pike were naturally spawned and the walleye were from fry stocking.  Black crappie were fairly common with most around 6 to 7 inches long.  Other species present include carp, channel catfish, freshewater drum, white sucker, bigmouth buffalo, bluegill, golden shiner, white crappie, yellow bullhead, and yellow perch.A public boat launch is located on the north shore on county highway 26.  The county park here provides good shore fishing opportunity.  The Sakatah State Trail bisects Eagle Lake, running between the north and south basins.  Cattails are abundant along much of the shore, but submergent plant were limited to depths less than 3 feet.  Water clarity is generally low.  Water to around 10 feet deep occurs in the middle of the northern portion of Eagle Lake.  Other areas are fairly shallow - about 1 to 5 ft.</t>
  </si>
  <si>
    <t>https://www.dnr.state.mn.us/lakefind/lake.html?id=07007900</t>
  </si>
  <si>
    <t>Lura</t>
  </si>
  <si>
    <t>Mapleton</t>
  </si>
  <si>
    <t xml:space="preserve">Lura Lake is a 1,358-acre lake located approximately 4 miles southwest of the town of Mapleton in Blue Earth County. Lura lake has a maximum depth of 9 feet. Lura Lake is a hypereutrophic lake and the Minnesota Pollution Control Agency describes the overall condition of the lake as, "Not always suitable for swimming and wading due to low clarity or excessive algae caused by the presence of nutrients such as phosphorus in the water." The watershed is dominated by agriculture which has negatively affected the lake. For many years the lake has been aerated and no winterkills have been reported since a lake wide reclamation in 1994. Eurasian Watermilfoil and curly leaf pondweed are abundant and a nuisance to boating and fishing at certain times of the year. There are 4 public accesses on the lake; two in Daly Park, one on the west side of the north basin, and one on the west side of the south basin. The lake is primarily managed for Northern Pike and Walleye and secondarily for Black Crappie, Bluegill, Largemouth Bass, and Yellow Perch. From 2021 to 2023, approximately 612,000 Walleye fry were stocked annually. Lura Lake is designated as a Tier-1 lake and will be surveyed as part of a regular monitoring program at a frequency of every 3 years.  
The 2023 survey was completed the week of 28 August 2023 using 8 gill nets and 11 trap nets. Daytime electrofishing for Largemouth bass was completed 26 May 2023 as Largemouth Bass are not effectively sampled by traditional netting gear. Water quality parameters were also recorded.  
Black Crappies were abundant in 2023 with a total of 230 sampled in gill nets for a catch rate of 28.8/net. Black Crappie catch rates have varied from 0.0/net to 57.5/net with a mean of 8.8/net since 1994. Trap nets also sampled a high number of Black Crappies, an average of 33.7 were sampled per trap net, also well above the third quartile (6.5/net) for class 39 lakes. A rarity in surveys prior to 2002 (n = 8), Black Crappies have become common in Lura Lake. Black Crappie ranged from 3.2 to 14.6 inches with a mean of 6.1 inches. Black Crappie were aged using otoliths and scales. Ages ranged from age-1 to age-6 with 6 year classes present, indicating consistent recruitment. A majority of the sample was age-2. Growth was fast with 10 inches exceeded around age-3. Black Crappies have become an important part of the Lura Lake fish community in a time when winterkill no longer occurs regularly.  
Bluegills sampled in trap nets at a rate of 12.1/net. Bluegill catch rates have varied from 0.8/net to 73.4/net with an average of 19.5/net since 1994. In 2023 lengths ranged from 3.2 to 7.2 inches with an average of 4.1 inches. Bluegills were aged using otoliths and scales. Ages ranged from age-1 to age-4 with 4-year classes present. Age-1 and Age-2 fish made up ninety percent of the sample.  
Largemouth bass were sampled using daytime boat electrofishing in May of 2023. This is because Largemouth Bass are typically less susceptible to sampling when using passive gears such as trap nets and gill nets. Largemouth Bass were sampled at a rate of 34.3/ hour of electrofishing. Largemouth Bass caught electrofishing ranged in size from 3.0 to 20.1 inches and averaged 10.8 inches in length. One hundred and ten Largemouth Bass were sample using gill nets and trap nets. These fish ranged in length from 4.4 to 19.8 inches. Ninety-seven percent of these fish were under 10 inches in length. The Largemouth Bass population in Lura Lake is abundant and has a variety of sizes available to anglers.  
Northern Pike were sampled at a rate of 14.3/ gill net, down from the historically high numbers in 2020 (33.3/net). Northern Pike numbers have surged in recent surveys after being sampled at low levels prior to 2013. Northern Pike in 2023 ranged from 14.0 inches to 32.5 inches with an average of 26.0 inches. Approximately 77% exceeded the legal minimum length limit of 24 inches. The high abundance and moderate size structure should allow for great angling over the next few years.  
A total of 31 Walleyes were sampled in 2023 for a catch rate of 3.9/net. Walleyes were extremely abundant in surveys completed from 1994 to 2002 but have declined sharply since then. Walleye ranged from 7.5 to 27.1 inches with an average of 21.3 inches. Walleye were aged using otoliths. Walleye were age-1 to age-12 with 7 year classes present. Approximately 48% were age-3 to age-5. Interestingly the 2020 year class was the largest with 7 individuals, though no stocking was done due to the Covid-19 pandemic. Growth was fast with 15 inches exceeded by age-2. Walleye fry stocking has become less and less effective in Lura Lake. Without winterkills or reclamations, it is unreasonable to expect Walleye numbers to return to the high levels enjoyed in the 1990s and early 2000s.  
A total of 407 Yellow Perch were sampled for a catch rate of 50.8/net. Yellow Perch numbers have fluctuated wildly from 1994 to 2023 with a range of 1.0/net to 290.0/net and an average of 64.6/net. Aside from 146.8/net sampled in 2013, recent catch rates have fallen below the historical mean. Lengths ranged from 5.4 to 9.7 inches with an average of 6.6 inches. Yellow Perch remain an important species in Lura Lake.  
Black Bullheads are often the most abundant fish sampled in Lura Lake surveys. In 2023 Black Bullheads were sampled at a rate of 58.0/gill net, just barely exceeding the lake class third quartile (57.5/net). Catch rates have varied from 15.0/net to 525.5/net with an average of 123.9/net since 1994. The degraded nature of Lura Lake matches well with Black Bullhead habitat preferences, and they will likely remain an abundant species for years to come.  
A total of 66 Common Carp were sampled for a catch rate of 2.8/gill net. Common Carp have become more common in recent surveys and likely have a negative impact on water quality. Bigmouth Buffalo were the most abundant species in 2023 with 482 being sampled, all but one was under 10 inches in length.   
Other species sampled in low numbers included Channel Catfish and Golden Shiner.  
Water clarity was poor with a secchi depth of just 1.5 feet. Dissolved oxygen and water temperature readings ranged from 6.7 ppm and 77.0 degrees Fahrenheit at one foot to 6.8 ppm and 76.6 degrees Fahrenheit at 8 feet. No thermocline was detected.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</si>
  <si>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https://www.dnr.state.mn.us/lakefind/lake.html?id=07009000</t>
  </si>
  <si>
    <t>Amboy</t>
  </si>
  <si>
    <t>Ida Lake is a small (120 acre) lake located in Blue Earth County northeast of Amboy.  It has a maximum depth of 8.0 feet and mean depth of 5.0 feet.  A DNR-owned public access is located on the eastern side of the lake off Township Road 40.  Recently, Ida Lake has been attempted to be managed to provide habitat stable enough to support game fish populations (i.e., specifically walleye, yellow perch, and northern pike) with secondary opportunities for black crappie, largemouth bass, and bluegill.  However, Ida Lake's small size and shallow water column make it prone to winterkill despite the use of an aeration system, thus much of the stocking plans are contingent upon such events.  
A population assessment was conducted on August 19, 2013 to monitor the fish community.  Ida Lake was reclaimed using a fish toxicant in 1996 and a successful fishery was developed.  Subsequently, the Ida Lake fishery was set back by partial winterkill events in 2001 and 2010.  During these partial winterkill events Ida Lake experienced a selective kill of game fish, leaving the lake with undesirable black bullhead.  Prior to the 2010 partial winterkill, a variety of fish were present including large numbers of small bluegills and black crappies.  The 2013 assessment, however, showed a population dominated by black bullhead and yellow perch.  Black bullhead catch rates (265.0 fish/gill net and 217.0 fish/trap net) were above average for similar lakes in Minnesota.  Black bullhead 5.0 to 6.5 inches in length were very abundant in 2013; unfortunately, the black bullhead present were likely too small to be acceptable to most anglers.  Yellow perch were also abundant during 2013 with catch rates of 156.0 fish/gill net and 7.0 fish/trap net.  Yellow perch catch in nets during 2013 were above what was considered a normal range for similar lakes in Minnesota, and the yellow perch lengths had an average length of 8.5 inches indicating yellow perch of an acceptable size to anglers.  Other species sampled in very low numbers during 2013 included northern pike, black crappie, and golden shiners.    
Ida Lake has been aerated in the past; however, the aeration system has been ineffective in preventing selective partial winterkill; therefore, the aeration system has not been operated in recent years.  Black bullheads have demonstrated an ability to survive winters that have historically reduced predator populations in Ida Lake, especially walleye and largemouth bass.  Following such winterkills, the bullhead population has dominated the fishery because predators that could control the bullheads numbers were no longer present.  In addition, the bullheads that remained following winterkills were often too large for re-stocked predators (e.g., walleye) to consume for several years post-stocking.  This dynamic of bullhead rendered the ability to control bullheads with stocked fish difficult given the frequent winterkill events.  
Due to the shallow nature of Ida Lake and the history of partial fish kills that primarily influences sensitive predator fish such as walleye, the most appropriate management approach should include stocking of low oxygen tolerant species such as northern pike and yellow perch.  Northern pike and yellow perch are the least susceptible game fish to low oxygen.  Northern pike are a top-level predator and when present in high abundance could aid in reducing bullhead numbers.  However, yellow perch provide an ideal forage for northern pike and also can create a stand-alone fishery with 10 inch or larger fish available to anglers.  A northern pike and yellow perch managed fishery would be more tolerant of winterkill, more stable to manage, and provide good spring through winter angler opportunity.  
Following extensive winterkill events that remove altogether or reduce the black bullhead population Ida Lake should be used as a walleye rearing pond for the following two years.  Walleye fry should be stocked during spring into Ida Lake and then removed by netting in the fall for two consecutive years.  The high walleye production stocking rates could help to control black bullhead following extensive winterkill events if the bullhead numbers decreased significantly during the winterkill and some walleye would elude fall netting efforts and provide a secondary opportunity to anglers.  After two years, walleye stocking should discontinue while northern pike and yellow perch are then stocked into Ida Lake to develop a more sustainable fishery with low dissolved oxygen tolerant fish species.  Ideally, the use of aeration in Ida Lake should be discouraged even if some remnant walleye exist in the lake.    
Water levels in Ida Lake have been elevated in recent years due to extensive drainage system installations in the watershed.  Higher than normal water levels have caused severe shoreline erosion where deep rooted shoreline vegetation is absent.  Eroded banks 8 to 10 feet high were common on the shore of Ida Lake during 2013.  Shoreline stewardship and restoration efforts to maintain more appropriate water levels should be a priority.  Shoreline property owners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can contribute to maintain or improve a healthy ecosystem in the lake and protect the resource for future generations.  
-Prepared by:  Matt Mork (Fisheries Specialist) and Craig Soupir (Area Fisheries Supervisor).</t>
  </si>
  <si>
    <t>https://www.dnr.state.mn.us/lakefind/lake.html?id=07009600</t>
  </si>
  <si>
    <t>Lake Crystal</t>
  </si>
  <si>
    <t xml:space="preserve">Loon Lake is an 809-acre lake located east of the city of Lake Crystal in northwest Blue Earth County. A DNR-maintained public access is located on the south side of the lake off County Road 9. Loon Lake is shallow with a maximum depth of 7 feet with generally poor water clarity and frequent algal blooms caused by elevated nutrient levels. Loon Lake has a history of winterkill, and an aerator is operated during the winter in an attempt to prevent them. Approximately half of the shoreline has been altered to suit residential development. Nearshore woody habitat is common along the unaltered shorelines, but aquatic vegetation is sparse lakewide and of poor quality. Loon Lake is connected to Lake Crystal to the west and Mills Lake to the east and fish are known to migrate between all three lakes. Loon Lake is managed primarily for Walleye and secondarily for Black Crappie, Bluegill, and Yellow Perch. Walleye fry are stocked annually. Additional Walleye fry and adult Black Crappie, Bluegill, and Yellow Perch are stocked following winterkill events. Loon Lake is designated as a Tier-2 lake and will be surveyed as part of a regularly scheduled monitoring program at a frequency of every 6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August 15, 2022, using 3 gill nets and 12 trap nets. Water quality parameters were also measured.  
Walleyes were abundant in the 2022 survey. A total of 44 were sampled with the gill nets for a catch rate of 14.7/net, indicating high numbers were present. Walleye catch rates have varied from 12.0/net to 37.3/net with an average of 21.0/net since 1996. The catch rate in 2016 was 15.8/net. Walleye ranged from 8.1 to 26.3 inches with an average of 14.4 inches. Approximately 55% of Walleye sampled were over 15 inches and 18% were over 20 inches. An additional 68 Walleyes were sampled with the trap nets and ranged from 9.1 to 20.5 inches in length. Walleye from both gears were 1 to 8 years old with 6 year-classes present. Walleye aged 1 to 3 years old were common, suggesting annual stocking has succeeded in creating multiple strong year classes that have recruited to the fishery. In the absence of winterkill, the Walleye population should remain strong for years to come.  
Black Crappies were moderately abundant in the trap nets with a catch rate of 9.7/net. This was a significant decrease from the 2016 sample that yielded 74.2/net. Black Crappie catch rates have varied wildly from 1.8/net to 74.2/net with an average of 30.0/net since 1996. Black Crappie ranged from 3.1 to 12.4 inches with an average of 9.3 inches. Most Black Crappie were over 8 inches and about 30% were over 10 inches. In fact, only 6 Black Crappie were sampled that measured less than 7.5 inches. The vast majority of Black Crappie were 2 years old, indicating fast growth.  
Bluegills were relatively scarce in 2022. A total of just 33 were sampled with the trap nets for a catch rate of 2.8/net, indicating low numbers were present. Bluegill catch rates have exceeded 4.5/net just once and averaged just 4.2/net since 1996. Bluegills ranged from 3.6 to 8.1 inches with an average of 7.1 inches. Most Bluegills were over 6 inches but very few exceeded 8 inches. Although size structure is OK, the overall low density Bluegill population did not meet management goals in 2022. The lack of high-quality nearshore habitat and aquatic vegetation is likely responsible for low Bluegill density.  
Yellow Perch persist at low to moderate densities in Loon Lake. In 2022, 19 Yellow Perch were sampled with the trap nets for a catch rate of 6.3/net while catch rates have averaged 5.1/net since 1996. Yellow Perch ranged from 5.9 to 10.4 inches with an average of 8.0 inches. An increase in Yellow Perch numbers would be a welcome development in Loon Lake as they are an important prey species.   
Black Bullhead numbers were near an all-time high in 2022 with 242.7/gill net and 39.4/trap net. Catch rates have grown exponentially in four surveys since 1996. The vast majority of Black Bullhead were in the 6.5-to-8.5-inch range, and many were of poor condition, indicating a potential stunting effect. Poor water quality and habitat favor Black Bullheads over more desirable fish such as Bluegill or Yellow Perch. Luckily, Walleye have been known to prey on bullheads and it is reasonable to assume that in Loon Lake they rely heavily on them.  
Other species sampled in 2022 include Bigmouth Buffalo (10.3/gill net), Brown Bullhead (0.1/trap net), Common Carp (0.3/trap net), Northern Pike (1.7/gill net), White Crappie (0.3/trap net), White Sucker (1.3/gill net), Yellow Bullhead (0.3/gill net),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</si>
  <si>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https://www.dnr.state.mn.us/lakefind/lake.html?id=07009700</t>
  </si>
  <si>
    <t>Mills</t>
  </si>
  <si>
    <t>Mills Lake is located southeast of Lake Crystal and off highway 169.  This small (230 acre) lake has a maximum depth of 7 feet.  Mills Lake has a good population of 7 - 8.5 inch black crappie and low abundance of northern pike, yellow perch, bluegill and largemouth bass. There is a good population of 8.5 - 10 inch black bullhead that average a half pound.</t>
  </si>
  <si>
    <t>https://www.dnr.state.mn.us/lakefind/lake.html?id=07009800</t>
  </si>
  <si>
    <t>Crystal</t>
  </si>
  <si>
    <t xml:space="preserve">Lake Crystal is a 393-acre lake located within the town of Lake Crystal in northwest Blue Earth County. A city-owned public access is located on the west side of the lake within Robinson Park. The lake is shallow with a maximum depth of 8 feet. The lake has generally poor water clarity and frequent algal blooms caused by elevated nutrient levels and has a history of periodic winterkills. Approximately half of the shoreline has been altered to suit residential development. Nearshore woody habitat is common along the unaltered shorelines, but aquatic vegetation is sparse lakewide and of poor quality. County Ditch 56 flows into the lake near the public access and carries silt and elevated nutrients into the lake. A silt delta forms at the mouth and requires regular dredging to maintain depth near the access. Lake Crystal is primarily managed for Walleye and secondarily for Black Crappie, Bluegill, and Yellow Perch. Walleye fry are stocked annually. Additional Walleye fry and adult Black Crappie, Bluegill, and Yellow Perch are stocked following winterkill events. Lake Crystal is designated as a Tier-2 lake and will be surveyed as part of regularly scheduled monitoring program at a frequency of every 6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August 15, 2022, using 4 gill nets and 9 trap nets. Water quality parameters were also measured.  
A total of 44 Walleyes were sampled with the gill nets for a catch rate of 11.0/net, indicating moderate to high numbers were present. The 2022 Walleye catch rate was the lowest since 1996. The average catch rate from 1996 to 2022 was 25.6/net. Walleye ranged from 9.5 to 26.2 inches with an average of 17.6 inches. Approximately 86% of Walleye sampled were larger than 15 inches and 25% exceeded 20 inches. An additional 70 Walleyes averaging 18.1 inches were sampled with the trap nets. Walleye from both gears were 1 to 8 years old with 7 year-classes present. The 3-year-old age group was the most abundant, accounting for over half the sample. Growth was fast with Walleye approaching 16 inches at year 3. Annual fry stocking continues to support an abundant Walleye population in Lake Crystal.  
Black Crappie were common in the trap nets with a total of 141 sampled for a catch rate of 15.7/net. Since 1996, Black Crappie catch rates have varied from 11.2/net to 40.8/net with an average of 20.4/net.  The 2016 catch rate was 40.8/net. Black Crappie sampled in 2022 ranged from 5.5 to 15.2 inches with an average of 8.6 inches. Most Black Crappie were over 8 inches and about 13% were over 10 inches. Black Crappie numbers were also high in the gill nets with a catch rate of 14.8/net and a maximum size of 11.7 inches. Black Crappie from both gears were 1 to 5 years old with 2-year-old fish accounting for more than 71% of the sample. Black Crappie growth was fast with an average length of 9.1 inches at year 3. The Black Crappie population of Lake Crystal was of high quality in 2022 and anglers have reported good trips targeting them in recent years.  
Only 9 Bluegills were sampled with the trap nets in 2022 for a catch rate of 1.0/net, indicating low numbers were present. Catch rates have averaged just 2.5/net since 1996. A lack of aquatic vegetation and suitable spawning habitat has limited the ability of Bluegills to reproduce and create a viable fishery in Lake Crystal.  
A total of 25 Yellow Perch were sampled with the gill nets for a catch rate of 6.3/net which nearly matched the all-time high catch rate of 7.3/net in 2016. Catch rates have averaged just 3.7/net since 1996. Yellow Perch were small with an average of 7.6 inches.  
The most abundant species sampled in 2022 was the Black Bullhead. Black Bullhead dominated both gill net (186.0/net) and trap net (399.2/net) samples. Extremely high numbers of Black Bullheads correlate with poor water quality and lake instability, and they often dominate the fish community following winterkills and other disturbances. Drastic improvements in water quality and habitat are needed in Lake Crystal in order to suppress Black Bullhead numbers.  
Other species sampled in 2022 include Bigmouth Buffalo (19.8/gill net), Common Carp (0.2/trap net), Northern Pike (1.8/gill net), White Crappie (0.2/trap net), White Sucker (0.8/gill net), and Yellow Bullhead (3.8/trap net).  
Water clarity was poor with a secchi reading of 1.5 feet due to dense algae. The dissolve oxygen and temperature readings ranged from 9.1 ppm and 73.9 degrees Fahrenheit at the surface to 7.4 ppm and 73.6 degrees Fahrenheit at 7 feet. No thermocline was detected.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Lake Crystal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-Sky Wigen, fisheries specialist  
</t>
  </si>
  <si>
    <t>https://www.dnr.state.mn.us/lakefind/lake.html?id=07014700</t>
  </si>
  <si>
    <t>Hiniker Pond</t>
  </si>
  <si>
    <t>North Mankato</t>
  </si>
  <si>
    <t xml:space="preserve">Hiniker Pond is an 18-acre lake within the city of Mankato. Hiniker Pond has a maximum depth of 21 feet with approximately 66% of the lake classified as littoral area. Hiniker Pond was excavated in the 1940s and has been under private and municipal ownership since. The pond is located within a city park which includes a walking path around the lake, a swimming beach, and a fishing pier. There is no public boat access although small craft may be carried to the lake. Hiniker Pond is connected to an oxbow lake and the Minnesota River during high water. Hiniker Pond is primarily managed as a Kid's Fishing Pond and is stocked with Bluegill, Largemouth Bass, crappies, and Northern Pike on an as-needed basis. Hiniker Pond also contains riverine species such as Gizzard Shad and Shortnose Gar due to its periodic connection to the Minnesota River. Hiniker Pond was stocked with Rainbow Trout in January 2024 to provide an additional angling opportunity in southern Minnesota. If successful, the stocking will become annual.  
A standard survey was completed the week of 30 June 2023 as part of a regular monitoring program conducted by the Minnesota DNR. This survey was intended to assess the fish community by deploying 2 gill nets and 6 trap nets. Water quality parameters were also recorded.  
Gill nets sampled very few fish. Three each of Northern Pike, Shortnose Gar, and Walleye were sampled with gill nets. Additionally, two Black Crappie were sampled with gill nets.  
Thirty-three Black Crappies (5.5/trap net) were sampled with trap nets. Black Crappie ranged from 4.1 inches to 11.7 inches and averaged 8.0 inches. Black Crappie were aged using otoliths. Seven year-classes (age-1 through age-7) were present. Black Crappie reached 9 inches in length by their 4th year.  
Thirty Bluegill were sampled with trap nets for a catch rate of 5.0/trap net. Bluegill ranged from 3.9 inches to 7.2 inches and averaged 5.6 inches. Bluegill were aged using otoliths. Bluegills age-2 through age-5 were present with 83% being age-3 or age-4. Bluegill growth was similar to other area lakes with fish reaching 6 inches by their 4th year.  
Other species sampled in trap nets but in low numbers included Common Carp, Freshwater Drum (sheepshead), hybrid Sunfish, Shortnose Gar, and Yellow Bullhead.  
Water temperature ranged from 76.6 degrees Fahrenheit at the surface to 68.2 degrees Fahrenheit at 10 feet. Dissolved oxygen ranged from 9.3 ppm at the surface to 0.2 ppm at 10 feet. A thermocline was detected between 7 and 8 feet deep.  
-Brandon Eder, assistant area supervisor  
</t>
  </si>
  <si>
    <t>https://www.dnr.state.mn.us/lakefind/lake.html?id=07015800</t>
  </si>
  <si>
    <t>Dorothy</t>
  </si>
  <si>
    <t>Mankato</t>
  </si>
  <si>
    <t>PANFISH ARE DOMINATED BY SMALL, SLOW GROWING BLG AND BLC.  BLG AVERAGED 59.00/TRAP NET COMPARED TO 131.00/TRAP NET IN 1990.  BLG CONTINUE TO BE SLOW GROWING.  AVERAGING 4.7 INCHES AT AGE 4 IN 1990 AND 4.9 INCHES AT AGE 4 IN 1992.  THREE AGE CLASSES ARE PRESENT - 1,3, AND 4 WITH 1 AND 4 YEAR OLDS DOMINATING.  FEW BLG SAMPLED EXCEED 5.5 INCHES, WITH A MEDIAN LENGTH IN THE 4.0-4.4 INCH LENGTH CLASS.  BLC ARE DOMINATED BY SMALL FISH, WITH NONE EXCEEDING 5.4 INCHES.  BLC CONTINUE TO GROW SLOWLY, AVERAGING 4.4 INCHES AT AGE 3 COMPARED TO THE STATE AVERAGE OF 6.8 INCHES. CRAPPIES ARE REPRESENTED BY AGES 2-4 COMPARED TO THE 2 AND 3 YEAR OLDS NETTED IN 1990.  NOP WERE SAMPLED FOR THE FIRST TIME, WITH FOUR FISH NETTED, PROBABLY CORRESPONDING TO THE 8 ADULTS STOCKED IN APRIL 1992.  THREE WAE WERE NETTED; THEY ARE PROBABLY FISH STOCKED AS ADULTS IN 1991 AND 1992. THESE WAE WERE NOT AGED.  GOS ARE ABUNDANT, AVERAGING 21.67/TRAP NET COMPARED TO 10.00/TRAP NET IN 1990.  OTHER SPECIES SAMPLED IN LOW NUMBERS INCLUDE CARP, BLB, AND HSF.</t>
  </si>
  <si>
    <t>https://www.dnr.state.mn.us/lakefind/lake.html?id=07015900</t>
  </si>
  <si>
    <t>Lions</t>
  </si>
  <si>
    <t>Lions Lake is stormwater retention pond (7 acre) located in Mankato.  Lions Lake is stocked annually with panfish to provide angling opportunities.  Curly leaf pondweed is abundant in the spring but dies back in July for the remainder of the season.  Shorefishing and pierfishing opportunites exist.
The 2007 population assessment found abundant numbers of black crappie and black bullhead.  Black crappie run small with most fish 6.5 - 8 inches.  Black crappie averaged 39 per trap net.  Black bullhead averaged 78 per trap net with most fish 5.5 - 7.5 inches and a few making 9 inches.  Other species found in low numbers include bluegill, white crappie, pumpkinseed, largemouth bass, and yellow bullhead.  Despite the low catches of northern pike in this survey, anglers report good pike fishing.</t>
  </si>
  <si>
    <t>https://www.dnr.state.mn.us/lakefind/lake.html?id=07016000</t>
  </si>
  <si>
    <t>Troost Pond</t>
  </si>
  <si>
    <t>TROOST POND WAS STOCKED IN 1990 WITH SMALL ADULT BLG (3,000) AND BLC (1,320) TO ESTABLISH AN URBAN FISHERY.  TWO PAIR OF LMB WERE STOCKED IN THE SPRING OF 1991.  BLG WERE NETTED IN LOW NUMBERS, 8.50/TRAP NET, WHICH WERE REPRESENTED BY 6.0-6.9 INCH FISH.  IT IS UNKNOWN WHY ABUNDANCE OF BLG WAS LOW; POSSIBLY THEY MAY HAVE MIGRATED OUT THE OUTLET.  WHC, WHICH WERE PRESENT PRIOR TO MANAGEMENT, AVERAGED 8.50/TRAP NET COMPARED TO 9.50/TRAP NET IN 1990.  WHC ARE REPRESENTED BY AGES 2 AND 3 COMPARED TO THE AGES 1, 3-5 NETTED IN 1990.  GROWTH CONTINUES TO BE GOOD FOR WHC.  BLC WERE WELL REPRESENTED, AVERAGING 52.00/TRAP NET AND RANGED IN SIZE FROM 6.5-8.4 INCHES.  BLC HAVE GROWN WELL SINCE STOCKING.  BLB HAVE INCREASED FROM 18.00/TRAP NET IN 1990 TO 40.50/TRAP NET. ALL SIZES OF BLH WERE PRESENT IN 1990 COMPARED TO THE DOMINANT 6.0-8.4 INCH POPULATION NOW PRESENT. A TWO YEAR OLD LMB WAS NETTED, WHICH INDICATES REPRODUCTION OCCURRING AFTER INTRODUCTION IN 1991.</t>
  </si>
  <si>
    <t>https://www.dnr.state.mn.us/lakefind/lake.html?id=07016100</t>
  </si>
  <si>
    <t>Eagle Lake CFP</t>
  </si>
  <si>
    <t xml:space="preserve">Introduction  
Eagle Lake Children's Fishing Pond (CFP) is a 1 acre pond located in Blue Earth County within the city limits of Eagle Lake. The pond is not large enough for boats, so there is no boat access. Shore fishing is available around the perimeter of the lake, however. Eagle Lake CFP is a small pond with a maximum depth of 5 feet. The pond is managed as an urban fishery to provide an opportunity for anglers, especially children, to catch fish. Urban fisheries like this are great opportunities to introduce children to fishing. Stocking is based on the current fish community, anticipated fishing pressure, and recent fishing reports. Potential fish species to stock that are favorable for small urban ponds include bluegill, black crappie, and yellow perch. Eagle Lake CFP was surveyed the week of June 9, 2014 as part of a regular monitoring program conducted by Minnesota DNR. This survey was intended to assess the fish community by deploying three trap nets.  
Fish Community  
The fish community at the time of the 2014 survey consisted exclusively of black bullhead, suggesting that Eagle Lake CFP experienced a winterkill during the harsh winter of 2014. The black bullhead catch rate was 103 fish/net, which is the highest catch rate since 1992 when the catch rate was 269.3 fish/net. Most black bullhead sampled in this survey were small, with lengths ranging from 3.8 to 9.0 inches. Ninety-three percent of all measured fish were less than 6.0 inches in length. Eagle Lake CFP appears to have experienced a winterkill, so fish will likely be stocked in 2015 pending surplus availability and angling pressure.   
</t>
  </si>
  <si>
    <t>https://www.dnr.state.mn.us/lakefind/lake.html?id=08001100</t>
  </si>
  <si>
    <t>New Ulm</t>
  </si>
  <si>
    <t xml:space="preserve">A standard survey was conducted at Clear in 2016 to monitor the Lake's fish population.  A total of seven different species were sampled in 2016, indicating low diversity.  The lake was well mixed with good levels of oxygen at all depths, allowing fish to use the entire lake.  The water clarity was poor (1.2' secchi disk reading) in 6/13/16, due to an intense algae bloom.  Clear Lake had been overrun by Black Bullhead and Common Carp in the past, and was most recently reclaimed with rotenone in 2000.  An aeration system was operated during the winter to reduce the likelihood and severity of winterkill at Clear Lake.  Winter oxygen levels still dropped dangerously low some years (2010, 2011, and 2014), especially at the north end of the lake.  A Brown County Park with a fishing pier was available to anglers.    
Gill nets sampled low numbers (6) Walleye for a catch rate of 3.0/net, which was within the normal range for lakes similar to Clear.  The 2011 catch rate was also low at 0.8/net.  Historic catch rates (n=9), from 1984 to 2016 and under various stocking regimes, were highly variable ranging from 0.4 to 130.0/net with an average of 21.5.  Gill net catch rates, following the latest reclamation (n=4) ranged from 0.8 to 7.5/net with an average of 3.3/net.  Gill netted Walleye were 7.7 to 18.3 inches long with an average of 10.0.  Trap nets sampled 1 Walleye that was 25.6 inches long.  Fish were age-2 to age-7 with three year classes present.  All of the gill netted fish corresponded with stocked year classes.  This may indicate that natural reproduction was not significant at Clear Lake.  Age-2 fish (2014 year class) made up the majority of the sample (83%) and that year class was actually moderate in size.  Growth was slow.  The latest fry stocking regime (252,000 every other year) was initiated in 2006.  The stocking regime was modified in 2010 with hopes of producing a better Walleye fishery.  The plan stated that if the fall electrofishing catch rate for young of the year Walleye fell below 50/hr., then 252 pounds of fingerlings would be stocked into Clear Lake.  Fry and fingerlings were stocked in 2010, 2014, and 2016.  Fingerlings were not stocked in 2012 due to poor condition and slow growth of the 2010 year class.  The fingerling contingency was triggered 4 out of 4 times likely indicating that fry stocking was not working, possibly due to predation by the large population of Black Crappie.  Walleye gill net catch rates (2011 and 2016), during the latest regime (2010), ranged from 0.8 to 3.0/net with an average of 1.9.  A lack of forage, prior to 2016, could be what was limiting the Walleye fingerling stockings at Clear Lake.  
Gill nets sampled moderate numbers (30) of Yellow Perch for a catch rate of 15.0/net, which was within the normal range for lakes similar to Clear and the highest ever measured at Clear Lake.  Yellow Perch were stocked in 2009 to compete with Black Crappie and to provide an alternate forage base for Walleye.  Historic catch rates (n=9) from 1984 to 2016 were mostly low, ranging from 0.0 to 15.0/net with an average of 2.0.  Gill netted Yellow Perch were 5.6 to 6.7 inches long with an average of 6.0.  Yellow Perch were all age-2, indicating inconsistent recruitment, but at least some natural reproduction was now occurring.  Growth was fast.      
Gill nets sampled moderate numbers (48) of Black Crappie for a catch rate of 24.0/net, which was above the normal range for lakes similar to Clear.  The 2011 catch rate was extremely high (214.5/net).  Historical catch rates (1984 to 2016) were highly variable ranging from 0.0 to 298.0 with an average of 96.2.  Catch rates (n=4) since the reclamation (2004, 2006, 2011, and 2016) were mostly high, ranging from 24.0 to 298.0/net with an average of 206.6.  In 2016, gill netted Black Crappie were 4.5 to 11.1 inches long with an average of 6.9.  Trap nets sampled high (1,099) numbers of Black Crappie for a catch rate of 122.1/net which was above the normal range.  The 2011 trap net catch rate was 76.6/net.  Every trap net catch rate since the reclamation was above the normal range, indicating a large population.  Historical catch rates from 1984 to 2016 (n=16) ranged from 0.0 to 148.8/net with an average of 60.7.  Trap netted Black Crappie were 3.4 to 11.4 inches long with an average of 7.0.  The overall size structure would be poor, but decent numbers of 10 inch fish were present.  Black Crappie were estimated to be age-1 to age-11 with seven year classes present.  At least two of the year classes (2013 and 2014) appeared to be quite strong, accounting for 40% and 55% of the catch, respectively.  Growth was moderate.      
Trap nets sampled low numbers (24) of Bluegill for a catch rate of 2.7/net, which was within the normal range for lakes similar to Clear, but was also the second lowest on record since the reclamation.  The 2011 catch rate (55.0/net) was much higher.  Catch rates from 1984 to 2016 (n=16) were highly variable ranging from 0.0 to 102.5/net with an average of 26.9.  In 2016, trap netted Bluegill were 4.8 to 8.5 inches long with an average of 7.5.  Approximately, 88% of the trap net catch was 7 inches or longer, indicating a quality size structure.  In 2016, trap netted Bluegill were age-2 to age-7 years old with six year classes present.  All year classes appeared to be weak.  Growth was fast.  Marginal submergent plant habitat is likely a limiting factor on Bluegill at Clear Lake.  Low oxygen levels, in the northern part of the lake during severe winters, could also lead to mortality on Bluegill at Clear.   
Spring night-time electrofishing, targeting Largemouth Bass, was not conducted in 2016, but trap nets sampled 2 fish.  Trap netted fish were 9.1 and 17.7 inches long.  Largemouth Bass were not aged.  This species may also be susceptible to winterkill during harsh winters, despite aeration.  A marginal aquatic plant community also limits this species.    
Gill nets sampled high numbers (213) of Common Carp for a catch rate of 106.5/net, which was well above the normal range for lakes similar to Clear and was one of the highest catch rates ever recorded in the Hutchinson Fisheries Management Area.  The 2011 catch rate was 2.8/net.  Catch rates (n=9) from 1984 to 2016 were highly variable ranging from 0.0 to 106.5/net with an average of 13.8.  Gill netted Common Carp 0.1 to 21.9 inches long with an average of 12.1.  Trap nets sampled moderate numbers (32) of Common Carp for a catch rate of 3.6/net, which was within the normal range for this type of lake.  Trap netted fish were similar in length to gill netted fish.      
Gill nets sampled high numbers (283) Black Bullhead for a catch rate of 141.5/net, which was within the normal range for lakes similar to Clear.  The 2011 catch rate was 54.5/net.  The 2004 and 2006 catch rates were both 0.0/net.  Gill netted Black Bullhead were 5.3 to 11.1 inches long with an average of 7.8.  Approximately 96% of the gill net catch was under 10 inches in length, indicating a poor size structure.  Trap nets sampled moderate numbers (291) of Black Bullhead for a catch rate of 32.3/net, which was within the normal range for this lake type.  Historical catch rates from 1984 to 2016 were variable, ranging from 0.0 to 594.3/net with an average of 54.3.  Trap netted Black Bullhead were 4.7 to 11.4 inches long with an average of 9.1.  It took 11 years for Black Bullhead to show up in Clear Lake following the reclamation, and another 5 years to become overly abundant.    
</t>
  </si>
  <si>
    <t>https://www.dnr.state.mn.us/lakefind/lake.html?id=08002600</t>
  </si>
  <si>
    <t>Hanska</t>
  </si>
  <si>
    <t>Hanska is a large (1,794 acres) and shallow lake located near the City of Hanska in Brown County. A large state-owned access with a double cement boat ramp is located on the southeast shore. A smaller state-owned access with a cement boat ramp is located at the northwest end of the lake - north of Godahl. A moderate-sized county access with a cement boat ramp is located at the northwest end of the lake - on the north shoreline. Fishing piers are found at the two accesses on the northwest end and at the Hanska County Park on the east end of the lake. Hanska has 21 miles of shoreline and a maximum depth of 16 feet. There are dredged sections of the lake at the southeast and the northwest ends of the lake, but much of the mid-portion of the lake is closer to 6 feet in depth. The Minnesota Department of Natural Resources (MNDNR) has divided Minnesota's lakes into 44 different classes based on physical and chemical characteristics. Hanska is a class 41 lake and other similar lakes in the Hutchinson Fisheries Management Area are Washington and Long (Grove City), both in Meeker County.   
Hanska Lake occasionally suffers from winterkill and fish populations can fluctuate widely depending on the severity of the latest event. The last severe winterkill was in 2001. Species that are more intolerant of low winter oxygen levels include Bluegill, Largemouth Bass, and Channel Catfish and these species tend to experience greater mortality during harsh winters. Hanksa is often aerated during the winter to provide small refuge areas for fish during severe winters. Aeration systems are present at the southeast and northwest ends of the lake. Anglers are encouraged to stay far back from the open water and thin ice signs during the winter.   
Walleye were sampled in good numbers in 2021, with fish averaging 16 inches in length and maxing out at 23 inches. Walleye tend to do well in the turbid waters of Hanska Lake. Trolling crankbaits should do the trick as submergent vegetation is often sparse at this lake. A leech under a bobber or a jig and a minnow are other local favorite techniques for catching Walleye. In recent years, Black Crappie have become a larger part of the angler's catch as their numbers have increased during the last two surveys (2017 and 2021). The fishing pier at the county park is a great place to try a tube jig tipped with a small minnow to catch crappie in the spring.   
Channel Catfish were abundant in 2021 with gill netted catfish averaging 14 inches in length. The longest Channel Catfish sampled in 2021 was just under 28 inches. Shore fishing towards sunset with a piece of chicken liver laying on the bottom should provide some action from a hungry channel cat. Bluegill were not abundant in 2021, but large sized fish were definitely present. Almost half the Bluegill sampled in the trap nets were 8 inches or longer, with maximum length being an impressive 10 inches. Try a teardrop jig with a waxworm along the shorelines, up under the tree branches, for both Bluegill and crappie in the spring. You may even get a nice perch using this technique. Although Yellow Perch were not sampled in good numbers, a few 9 to 10 inch fish were present that could be considered a bonus catch while fishing Hanksa Lake.   
Other species that anglers may encounter include Bigmouth Buffalo, Black Bullhead, Common Carp, Freshwater Drum, Green Sunfish, Hybrid Sunfish, Largemouth Bass, White Sucker, and Yellow Bullhead. Of interest, this was the first time that Freshwater Drum were sampled at Hanska. As a new member of the fish community and opportunistic forager, Freshwater Drum will provide angling opportunities and make great table fare for anglers who take the time to fillet carefully and remove the red tissue along the fish's lateral line.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t>
  </si>
  <si>
    <t>https://www.dnr.state.mn.us/lakefind/lake.html?id=08004500</t>
  </si>
  <si>
    <t>Sleepy Eye</t>
  </si>
  <si>
    <t xml:space="preserve">A standard survey (gill netting, trap netting, and spring night-time electrofishing targeting Largemouth Bass) was conducted at Sleepy Eye Lake in 2016 to monitor the Lake's fish population.  A total of 9 species were sampled, plus Hybrid Sunfish.  On 6/20/16, the lake was not mixed with oxygen dropping below 2 mg/l in 17' of water, limiting fish usage of deeper water.  Water clarity was marginal, with a secchi disk reading of 4.6' due to an algae bloom.  Sleepy Eye was reclaimed with rotenone in 1993 and a significant recreational fishery has been present ever since.  An aeration system was operated during severe winters at Sleepy Eye.  Curlyleaf Pondweed, an invasive aquatic plant, can be abundant in May and June at Sleepy Eye Lake, but usually dies back by July.  Campsites and a fishing pier were available on the north end of the lake.        
Gill nets sampled low numbers (8) Walleye for a catch rate of 1.3/net, which was within the normal range for lakes similar to Sleepy Eye.  The 2011 catch rate was also 1.3/net.  Historical catch rates (n=18) from 1983 to 2016 were mostly low ranging from 0.0 to 1.3/net with an average of 0.2.  The current stocking regime (305 pounds of fall yearlings - one in three years) was initiated in 2012.  The reason for stocking larger fall yearlings, instead of the typical fall fingerlings, was to reduce predation by the lake's abundant predators (Northern Pike and Largemouth Bass).  In 2016, Walleye were 14.7 to 21.7 inches long with an average of 18.3.  Trap nets sampled Walleye up to 25.2 inches in length.  Walleye (gill and trap netted) were age-2 to age-8 with four year classes being present.  Approximately 75% of the gill net aged Walleye matched up with stocked year classes.  Growth was fast.    
Gill nets sampled moderate numbers (54) of Northern Pike for a catch rate of 9.0/net, which was within the normal range for similar to Sleepy Eye.  The 2011 catch rate was 2.5/net.  Catch rates from 1983 to 2016 (n=18) were variable ranging from 0.5 to26.5/net with an average of 7.6, indicating moderate recruitment (&gt;5/net and &lt;10/net) most years.  Catch rates from 1994 to 2016 (n=14) ranged from 0.5 to 26.5/net with an average of 9.1.  In 2016, gill netted Northern Pike were 17.8 to35.9 inches long with an average of 23.3.  Approximately 70% of the gill net catch was 21 inches or longer, while 7% were 28 inches or longer, indicating a quality size structure.  Northern Pike were age-2 to age-7 years old with five year classes present.  The current Northern Pike fry stocking regime was 50,000 fry - annually.  The only year that Northern Pike fry were not stocked, from 2009 to 2016, was 2013, due to a shortage that spring.  Approximately 24% of the gill net aged fish were age-3 (2013 year class), indicating that natural reproduction was occurring.  The contributions from stocked fry and natural reproduction, during stocked years, was unknown.  Growth was moderate.    
Gill nets sampled moderate numbers (86) of Yellow Perch for a catch rate of 14.3/net, which was within the normal range for similar to Sleepy Eye .  The 2011 catch rate was 7.3/net.  Catch rates from 1983 to 2016 (n=18) were highly variable ranging from 0.0 to 139.5/net with an average of 35.6.  Catch rates from 1994 to 2016 (n=14) were also highly variable ranging from 1.5 to 139.5/net with an average of 41.9.  Gill netted Yellow Perch were 5.4 to 9.0 inches long with an average of 6.7.  Approximately 6% of the catch was 8 inches or longer, indicating a poor size structure, as far as anglers would be concerned.  Yellow Perch were likely an important forage item for many fish species at Sleepy Eye Lake.    
Gill nets sampled moderate numbers (75) of Black Crappie for a catch rate of 12.5/net, which was within the normal range for similar to Sleepy Eye.  The 2011 catch rate was much higher (34.0/net).  Gill net catch rates from 1983 to 2016 (n=18) were highly variable, ranging from 0.0 to 71.3/net with an average of 12.7.  Catch rates from 1994 to 2016 ranged from 0.0 to 34.0/net with an average of 8.9.  In 2016, gill netted Black Crappie were 4.6 to 9.2 inches long with an average of 6.1.  Approximately 5% of the gill net catch was 8 inches or longer, indicating a poor size structure.  Trap nets sampled low numbers (40) of Black Crappie for a catch rate of 4.4/net, which was within the normal range for similar to Sleepy Eye.  The 2011 trap net catch rate was 9.8/net.  Trap net catch rates from 1983 to 2016 (n=18) were highly variable, ranging from 0.0 to 169.8/net with an average of 13.6.  Catch rates from 1994 to 2016 (n=14) ranged from 0.0 to 13.6/net with an average of 3.8.  Trap netted Black Crappie were 4.9 to 9.7 inches long with an average of 6.8.  In 2016, Black Crappie were estimated to be age-2 to age-9 with seven year classes present.  Age-2 and age-7 fish accounted for 49% and 38% of the gill net sample, respectively.  Those two year classes could be considered to be moderate in size, while all others were weak.  Growth was slow.       
Trap nets sampled high numbers (421) of Bluegill for a catch rate of 46.8/net, which was within the normal range for similar to Sleepy Eye.  The 2011 catch rate was 53.0/net.  Catch rates from 1983 to 2016 (n=18) were highly variable ranging from 4.5 to 125.5/net with an average of 36.3.  Catch rates from 1994 to 2016 (n=14) ranged from 14.9 to 71.7/net with an average of 35.5.  In 2016, trap netted Bluegill were 3.5 to 8.6 inches long with an average of 6.2.  Approximately 75% of the trap net catch was 6 inches or longer while 5% were 7 inches or longer.  In 2016, trap netted Bluegill were age-3 to age-10 years old with eight year classes present.  Age-7 fish made up the bulk (72%) of the trap net aged fish.  Growth was slow, due to the high numbers of fish present.       
Spring night-time electrofishing sampled high numbers (57) Largemouth Bass for a catch rate of 56.0/hr.  This was the third time that electrofishing was used to sample Largemouth Bass at Sleepy Eye Lake.  The catch rates in 2006 and 2011 were 91.4/hr. and 56.0/hr., respectively.  Electrofished Largemouth Bass were 4.9 to 19.7 inches long with an average of 11.3.  Approximately 37% of the catch was 12 inches or longer while 23% were 15 inches or longer.  The catch rate and the size distribution indicated that a quality population was present.  Fish were age-1 to age-11 with eleven year classes being present, indicating somewhat consistent recruitment.  Growth was moderate.      
Gill nets sampled 1 Channel Catfish for a catch rate of 0.2/net.  Historical catch rates (n=16) from 1983 to 2016 were mostly low, ranging from 0.0 to 2.0/net with an average of 0.2.  The Channel Catfish was 29.1 inches long.  Channel Catfish fingerlings were last stocked in 2008.        
Gill nets sampled low numbers (30) of Black Bullhead for a catch rate of 5.0/net, which was below the normal range for similar to Sleepy Eye and the lowest measured in the last 21 years at Sleepy Eye.  The 2011 gill net catch rate was much higher (43.2/net).  Historic catch rates from 1983 to 2016 were mostly high ranging from 0.0 to 235.0/net with an average of 87.8.  In 2016, gill netted Black Bullhead were 6.8 to 12.9 inches long with an average of 9.3.  Trap nets also sampled low numbers (29) of Black Bullhead for a catch rate of 3.2/net, which was within the normal range for similar to Sleepy Eye and was the lowest since the 1996 assessment (2.3/net).  Trap nets sampled fish up to 13.9 inches in length.      
Gill nets did not sample any Common Carp in 2016.  Trap nets sampled low numbers (2) of Common Carp for a catch rate of 0.2/net which was below the normal range for similar to Sleepy Eye .  Common Carp were not netted (gill or trap nets) in 2011, and had not been sampled since 1992 (pre-reclamation).  In 2016, the Common Carp were 24.0 and 28.1 inches long.  It was unknown how this species got back into the lake, particularly at large adult sizes.  
</t>
  </si>
  <si>
    <t>https://www.dnr.state.mn.us/lakefind/lake.html?id=08012800</t>
  </si>
  <si>
    <t>Springfield CFP</t>
  </si>
  <si>
    <t>Springfield</t>
  </si>
  <si>
    <t>STATUS OF THE FISHERY:
This is the first population assessment done on Schwarzrock's Pit.  Fish management in recent years has consisted of a spring stocking of large black bullheads or bluegill/crappie.  Stocking amounts have varied between 1,000-2,000 pounds annually.  Bluegill were most abundant, averaging 39.00/trap net, and are dominated by one year olds.  Most of the bluegills sampled were small, with only one fish &gt;5.4 inches.  Growth is poor for bluegill, with four year olds averaging 4.8 inches.  White crappie average 3.00/trap net and ranged in size from 5.5 to 7.4 inches.  Two large channel catfish were netted.  They probably were stocked by river anglers.  Orangespotted sunfish, another river species, was also probably introduced by river anglers and averaged 15.50/trap net.  Other species present in low numbers include pumpkinseed, yellow perch, and black bullhead.</t>
  </si>
  <si>
    <t>https://www.dnr.state.mn.us/lakefind/lake.html?id=08012900</t>
  </si>
  <si>
    <t>Wellner-Hageman Reservoir</t>
  </si>
  <si>
    <t>Dotson</t>
  </si>
  <si>
    <t xml:space="preserve">Wellner-Hageman Reservoir (aka Mound Creek Reservoir), near Sanborn, is a man-made 70-acre lake located in Brown County.  The class 33 reservoir was created in the spring of 1993 for flood and erosion control for Mound Creek and lower portions of the Cottonwood River.  Wellner-Hageman Reservoir is within a large watershed (8,600 acres) and has a watershed-to-lake ratio of 123 to 1, a very high ratio.  Managing populations of fish in a reservoir within a large watershed typically means the water is being replaced in the basin quite often.  When you have that much water moving through a reservoir, the fish populations tend to be variable and therefore difficult to maintain for the long term.  The health of a lake is directly related to the health of the land practices in its watershed.   Poor land practices will equate to poor water quality and poor aquatic life sustainability, and vice versa.  The Wellner-Hageman fish population is a reflection of its watershed; low species richness, highly variable, and in need of constant monitoring or maintenance (in this case fish assessment and stocking).  Bluegill, Black Crappie, Channel Catfish, Walleye, and Northern Pike have been stocked at various times since 1993.  Currently, the reservoir is managed primarily for Black Crappie and Bluegill and secondarily for Northern Pike, Walleye, and Yellow Perch.  A population assessment was conducted the week of July 25, 2022 with 1 gill net and 8 trap nets to assess the fish community.  
Six species were caught during sampling with White Sucker being the most abundant by percent total biomass (54.9%), followed by Bluegill (18.2%), Black Crappie (16.9%), Walleye (7.9%), Yellow Perch (2.1%), and Green Sunfish (0.1%).  Wellner-Hageman is a simple fish community that is made up of species that are stocked (Black Crappie, Bluegill, and Walleye) or that reside upstream of the dam (White Sucker, Green Sunfish, and Yellow Perch).  From 2013 to 2021 only Walleye have been stocked.  However, Black Crappie and Bluegill were stocked historically with the last stocking occurring in 2005 for Black Crappie and 1994 for Bluegill.  After the 2022 survey, during the fall of 2022, Northern Pike were stocked as an additional predator in the lake.  The following paragraphs outline the status of Walleye, Black Crappie, and Bluegill in Wellner-Hageman Reservoir.   
Relative abundance of Walleye has remained stable in Wellner-Hageman Reservoir from 2016 to 2022 with 3.0 Walleye per gillnet captured during each survey.  Walleye in the gill net sample (n=3) ranged from 20.9 inches to 26.8 inches with a mean length of 24.2 inches. It is unusual to have a minimum range value starting above 20 inches, indicating large Walleye are present in Wellner-Hageman Reservoir and doing well.  Angling could be hit-or-miss for Walleye, however, when a Walleye is caught it could be fairly large.  This bodes well for Wellner-Hageman Reservoir as the lake can be utilized by families with kids that may have a chance to catch a nice sized Walleye.  Additionally, large Walleye are necessary as a top predator in the lake.  During the fall of 2022, Northern Pike were stocked as an additional predator and should help to eat up some of the highly abundant White Sucker in the lake.  Walleye yearlings and adults will continue to be stocked to provide an angling opportunity in Wellner-Hageman Reservoir.  
Black Crappie were the second most abundant panfish, by biomass, in the survey in 2022.  The gill net captured 50 Black Crappie, the most every captured via gill netting.  Trap nets are more reliable when trying to determine relative abundance of Black Crappie. Trap nets captured 20.6 per trap net, the third highest recorded.  Black Crappie in the gill net ranged in length from 4.5 inches to 8.7 inches with a mean length of just over 6.5 inches.  Black Crappie in the trap net sampled ranged from 5 to just under 10 inches with a mean length of 7.5 inches.  The amount of Black Crappie 6 inches or larger is promising for the future of the fishery.  Black Crappie angling should be good.  
Bluegill are the bright spot in the Wellner-Hageman fish community.  The trap net catch rate was 31.1 per net, the greatest ever observed. Bluegill ranged in length from 4.3 to 8.5 inches with a mean length of 6.0 inches.  While this size range includes some fish susceptible to harvest (typically greater than 7 inches), many Bluegill are still too small for anglers to keep.  However, health of the Bluegill in the sample was good.  Bluegill angling should be good, if not excellent, on Wellner-Hageman over the next several years.    
Overall, the populations of Black Crappie and Bluegill in Wellner-Hageman are poised to provide excellent angling for the next several years.  Many harvestable fish should be available in the reservoir over the next 2-3 years with some fish close to or over 9 inches possible.  In addition to excellent Bluegill fishing, Largemouth Bass (not sampled in gill nets or trap nets in 2022) are becoming more abundant in Wellner-Hageman and rely on Bluegill for prey.  Personal contacts with anglers have mentioned good angling experiences for largemouth bass in Wellner-Hageman.  Bluegill will drive a lot of the ecological balance within the reservoir between now and the new survey in 2028.         
</t>
  </si>
  <si>
    <t>https://www.dnr.state.mn.us/lakefind/lake.html?id=09000100</t>
  </si>
  <si>
    <t>Thomson Reservoir</t>
  </si>
  <si>
    <t>Thomson</t>
  </si>
  <si>
    <t>Carlton</t>
  </si>
  <si>
    <t>Thomson is a 339 acre reservoir located immediately north of Thomson, MN.  It is operated as a water storage reservoir by Minnesota Power for the Thomson Hydro Station further down stream and is subject to water level manipulation.  Maximum depth is 22 feet and 83% of the reservoir is shallower than 15 feet.  Access is limited to a carry-down site at the north end of Thomson's main street.     Walleye abundance of 4.2 per gillnet lift was above average compared to other Minnesota lakes of similar type.  Mean length of walleye was 12.2 inches.  Growth was slow, with length at age four of 13.3 inches.  Six year-classes were represented from 1995 through 2001, with 82% of the fish from the 2000 and 2001 year-classes.     Northern pike abundance of 0.8 per gillnet was below average compared to other Minnesota lakes of similar type.  Mean length of northern pike was 19.2 inches.  All year-classes were represented from 1998 through 2001.     Smallmouth bass abundance of 3.2 per gillnet lift was higher than previous years, but there are no other similar lakes for comparison of catch rates.  Mean length of smallmouth bass was 13.5 inches.  Growth was fast, with length at age four of 12.0 inches.  Seven year classes were represented from 1991 through 2001, with a strong 1998 year-class (44% of the fish).     Yellow perch abundance of 2.8 per gillnet lift was below average compared to other Minnesota lakes of similar type.  Mean length of perch was 8.6 inches.  Growth was extremely fast, with length at age four of 9.4 inches.  All year-classes were represented from 1997 through 2001.     Eight channel catfish were captured during the assessment, but there are no similar lakes for comparison of catch rates.  Channel catfish were large with a mean length of 26.0 inches.     Walleye and smallmouth bass should currently provide excellent angling in Thomson Reservoir.  Large yellow perch are also available in lower numbers.  Other fish sampled included black bullhead, black crappie, rock bass, white sucker and shorthead redhorse.</t>
  </si>
  <si>
    <t>https://www.dnr.state.mn.us/lakefind/lake.html?id=09000200</t>
  </si>
  <si>
    <t>Forbay</t>
  </si>
  <si>
    <t>Brownell</t>
  </si>
  <si>
    <t>Forbay is a 35-acre reservoir located just east of Thomson, MN with a maximum depth of 34 feet.  This man-made waterbody supplies water for renewable power generation for the Thomson Hydroelectric facility.  Water is drawn into Forbay from upstream Thomson Reservoir before exiting through one of three large diameter pipes on the eastern corner of the basin.  Retention time of water in the reservoir varies greatly and is correlated to local power generation needs.  Unpredictable and rapid water level fluctuations can cause dangerous conditions for users and makes the waterbody hazardous for swimming and boating, but shoreline angling opportunities are abundant.  Public trails ring the basin and portions of the northern shoreline are within Jay Cooke State Park.    
During the historic flooding of June 2012, a levee broke along the southern shoreline of Forbay and completely drained the basin.  Over the next couple years, the levee was rebuilt and eventually the basin was refilled.  In 2022, a standard survey was conducted to gather information about the status of the fishery.  
A total of forty-two Smallmouth Bass were sampled by electrofishing.  The Smallmouth Bass catch rate was 44.2 fish per hour, which was above average compared to other Duluth Area lakes.  Average length of sampled Largemouth Bass was 11.2 inches.  The proportion of adult Smallmouth Bass that exceeded quality size (greater than 11 inches) was 59%, while the proportion that exceeded preferred size (greater than 14 inches) was 21%.  One Brook Trout measuring 12.7 inches was also captured while electrofishing.    
The Walleye gillnet abundance of 6.5 per lift was above average compared to other similar Minnesota lakes.  Average size was 13.0 inches but more quality size fish were captured in the trapnets.  The proportion of adult Walleye that exceeded quality size (greater than 15 inches) was 46%, while the proportion that exceeded preferred size (greater than 20 inches) was 0%.  The 2020 year-class was strong, and comprised about 70% of the overall catch.  
Channel Catfish abundance was 1.0 per gillnet lift with two specimens captured with an average length of 19.0 inches.  Two young Northern Pike with an average length of 15.6 inches were captured in the trapnets.  Panfish were scarce with only one Bluegill, Black Crappie and Yellow Perch captured.  Several Pumpkinseed Sunfish were captured in the trapnets with an average length of 7.4 inches.</t>
  </si>
  <si>
    <t>https://www.dnr.state.mn.us/lakefind/lake.html?id=09000300</t>
  </si>
  <si>
    <t>Graham</t>
  </si>
  <si>
    <t>Holyoke</t>
  </si>
  <si>
    <t>Graham Lake is a 34.2 acre lake located near Holyoke, Minnesota with 92% (31.4 acres) littoral area and a maximum depth of 21 feet.  A state owned carry-down public access is located on the southeast shore, off state highway 23.  Northern pike and largemouth bass are the primary fish species.       Northern pike abundance was average for Minnesota lakes with a value of 7.0 fish/gillnet.  Mean length was 24.1 inches and 93% of fish were over 21 inches with the largest measuring 26.7 inches.  Growth was average for Duluth Area populations.  Based on age distribution, northern pike recruitment is consistent.       A largemouth bass electrofishing investigation was conducted in 1996 to evaluate largemouth bass stocking that occurred in 1993 and resulted in no fish.  During the survey in 2005, several largemouth bass were sighted near shore.  An angling investigation was then conducted to obtain information on fish size and growth.  Twelve largemouth bass were caught during the angling survey and another 16 were caught and recorded by volunteer anglers.  Mean length was 14.9 inches and 89% of the fish were larger than twelve inches.  Growth was average when compared to other Duluth Area bass populations.  Based on age distribution, largemouth bass have produced year classes in all years between 1996 and 2001.     Black crappie abundance was 11.8 fish/trapnet and was above average for Minnesota lakes of this type.  The mean length of black crappie was 7.7 inches.  The strong 2001 year class represented 98% of the fish sampled.     Bluegill abundance was above average for Minnesota lakes with a catch of 68.1 fish/trapnet.  Mean length was 5.2 inches with 10% of bluegills 6 inches or greater and a maximum size of 7.7 inches.  Bluegill reproduction was consistent and growth was slow for Duluth Area lakes.       Yellow perch abundance of 1.5 fish/gillnet was below average for Minnesota lakes of this type.  Mean length was 5.7 inches and growth was slow compared to other Duluth Area populations.       Anglers have reported good northern pike and largemouth bass fishing in Graham Lake.  The fish community appears to have shifted from one dominated by black bullheads to one that represents a bass-panfish community.</t>
  </si>
  <si>
    <t>https://www.dnr.state.mn.us/lakefind/lake.html?id=09000500</t>
  </si>
  <si>
    <t>Atkinson</t>
  </si>
  <si>
    <t>Bear Lake has an abundant population of small black crappie, yellow perch and pumpkinseed.  One other species, white sucker, was also present.</t>
  </si>
  <si>
    <t>https://www.dnr.state.mn.us/lakefind/lake.html?id=09000600</t>
  </si>
  <si>
    <t>Blackhoof</t>
  </si>
  <si>
    <t>Mahtowa</t>
  </si>
  <si>
    <t>A standard survey was conducted on Blackhoof Lake during the summer of 2015 to update information about fish populations.  There is no public access to Blackhoof Lake.    
Angling opportunities for Largemouth Bass are notable in Blackhoof Lake with fish up to 18.1 inches sampled.  The Largemouth Bass electrofishing catch rate was 107.5 fish per hour, which is above average compared to other Duluth Area Largemouth Bass populations.  Average length of sampled bass was 11.2 inches.  
Northern Pike abundance of 7.0 per gillnet lift was average compared to other Minnesota lakes of similar type.  Mean length was excellent at 27.0 inches, and the size structure of the population was good.  Northern Pike over 36 inches in length were sampled.  Anglers are encouraged to release large Northern Pike to preserve this unique resource.     
Panfish population density was average compared to other similar Minnesota lakes.  Black Crappie average length was 9.2 inches and over 40% exceeded ten inches.  Bluegill averaged 5.8 inches with some quality fish available over 8 inches.  Yellow Perch were scarce and small.</t>
  </si>
  <si>
    <t>https://www.dnr.state.mn.us/lakefind/lake.html?id=09000700</t>
  </si>
  <si>
    <t>Barnum</t>
  </si>
  <si>
    <t>Spring is a 32 acre lake with 26 (81%) acres of littoral area and maximum depth of 25 feet.  The lake is located 8 miles northeast of Barnum, MN and can be accessed by trailer off the county road along the south shore.  Black crappie adults were stocked in 2001.  Primary management species are northern pike and black crappie.     Northern pike abundance of 20.0 per gillnet lift was well above average compared to other Minnesota lakes of similar type.  Mean length of 20.2 inches was small.  Growth was slow with length at age four of 20.0 inches.  Analysis of age distribution revealed a strong 2001 year-class and all years from 1998 through 2002 represented.     Black crappie abundance of 2.1 per trapnet lift was average compared to other Minnesota lakes of similar type.  Mean length of 5.1 inches was small.  Analysis of age distribution revealed 24 of 25 sampled crappie were born in 2002.     Bluegill abundance of 10.3 per trapnet lift was average compared to other Minnesota lakes of similar type.  Mean length of 4.5 inches was small.  Growth was fast with length at age two of 3.1 inches.  Analysis of age distribution revealed a strong 2002 year-class and only three year-classes represented.     Pumpkinseed sunfish abundance of 12.0 per trapnet lift was above average compared to other Minnesota lakes of similar type.  Mean length of 4.2 inches was small.</t>
  </si>
  <si>
    <t>https://www.dnr.state.mn.us/lakefind/lake.html?id=09000800</t>
  </si>
  <si>
    <t>Chub</t>
  </si>
  <si>
    <t>Chub Lake is a 313-acre lake located near Carlton, Minnesota with 54% (169 acres) littoral area and a maximum depth of 28 feet. A county owned, concrete back-in access is located on the north end of the lake, near Chub Lake Park.  Walleye and Largemouth Bass are the primary management species and Black Crappie is the secondary management species.  Chub was last surveyed in 2014.  Chub Lake was assessed during the summer of 2020 to update information about fish populations and to evaluate the success of the Walleye stocking program.   
Walleye fingerlings have been stocked into Chub Lake during even years since 1992.  Walleye abundance of 0.7 per gillnet lift was down from 2014 (1.7) but still considered average compared to other Minnesota lakes of similar type.  Walleye average length was large at 21.5 inches.  One-hundred percent of the Walleyes aged corresponded to stocked year-classes suggesting limited, if any natural reproduction.    
Spring Largemouth Bass sampling was suspended during the spring of 2020 due to the pandemic.  Previous spring Largemouth Bass electrofishing assessments have shown a robust bass population in Chub Lake.  
Black Crappie abundance of 4.6 per trapnet lift was down from 2014 (12.9) but was still above average when compared to other Minnesota lakes of similar type.  Black Crappie average length was 5.7 inches and growth was slow compared to other Duluth Area lakes.  All year-classes from 2010 to 2019 were represented indicating consistent reproduction.  
Northern Pike were abundant but trend small with an average length of 20.2 inches.   
Bluegill abundance was average compared to other Minnesota lakes of similar type.  Average length was 4.3 inches.  Yellow Perch were scarce and small.</t>
  </si>
  <si>
    <t>https://www.dnr.state.mn.us/lakefind/lake.html?id=09000900</t>
  </si>
  <si>
    <t>Venoah</t>
  </si>
  <si>
    <t>Venoah is a 77 acre lake with 69 (90%) acres of littoral area and a maximum depth of 25 feet.  Venoah Lake is located two miles south of Carlton, MN.  Venoah Lake has no public access and is entirely surrounded by private land.  Development is limited to a "treatment center" set back from the lake and there is almost no disturbance along the shoreline.     Northern pike abundance of 8.5 per gillnet was above average compared to other Minnesota lakes of similar type.  Northern pike were small with slow growth rates.  Mean length was 18.8 inches and length at age four was 19.6 inches.  Analysis of age distribution revealed a strong 1998 year class with all year classes from 1996 through 2000 represented.       Bluegill abundance of 4.1 per trapnet was average compared to other Minnesota lakes of similar type.  Bluegill size was good and growth was fast.  Mean length was 6.5 inches and length at age four was 6.0 inches.  Analysis of age distribution revealed a strong 1997 year class with all year classes from 1993 through 1999 represented.       A total of 16 largemouth were sampled by gillnet and trapnet.  Mean length of largemouth bass older than age one was 9.2 inches.       Other fish species sampled in Venoah lake include brown bullhead, pumpkinseed sunfish, white sucker and yellow perch.  Black crappie, which were sampled in a 1957 investigation, were not sampled in 2001.     Because there is no opportunity for the public to access Venoah Lake, fishing pressure is relatively low.  Future DNR fisheries management activities will also be limited by the lack of public access.</t>
  </si>
  <si>
    <t>https://www.dnr.state.mn.us/lakefind/lake.html?id=09001000</t>
  </si>
  <si>
    <t>Wrenshall</t>
  </si>
  <si>
    <t>Hay Lake is a 215 acre lake with 214 acres (99.5%) of littoral area and a maximum depth of 16 feet.  The lake is located southwest of Wrenshall, MN off of County Road 4.  It has a county-owned earthen access located at the southern end of the lake.  The current fisheries management plan for Hay directs Walleye fry stocking in odd years.  Prior to 1998, Walleye had not been stocked or sampled in Hay Lake.  The fish community of Hay Lake is occasionally subject to stressful oxygen conditions during extreme winters and as a result can experience wide fluctuations in the abundance of some species.  Hay Lake was last assessed in 2011.  Hay Lake was surveyed during the summer of 2021 to evaluate the success of the Walleye stocking program and update information about other fish populations.   
Walleye abundance of 4.0 per gillnet lift was up from 2011 (0.7) and was above average compared to other Minnesota lakes of similar type.  Walleye average length was large at 17.6 inches.  The proportion of adult Walleye that exceeded quality size (greater than 15 inches) was 79%, while the proportion that exceeded preferred size (greater than 20 inches was 17%.  One-hundred percent of the Walleyes aged corresponded to stocked year-classes suggesting limited, if any natural reproduction.  Young fish captured from the 2019 year-class suggests that Hay Lake will continue to provide good opportunities for Walleye angling in the future.    
In addition to Walleye, Hay offers quality angling opportunities for Northern Pike.  Northern Pike abundance of 4.7 per gillnet lift was down from 2011 (7.3) but still average compared to other Duluth Area lakes.  Northern Pike average length was 19.2 inches but several memorable size fish (greater than 34 inches) were sampled in the trapnets.    
Bluegill and Black Crappie abundance was below average compared to other Minnesota lakes of similar type.  Yellow Perch were abundant but small.</t>
  </si>
  <si>
    <t>https://www.dnr.state.mn.us/lakefind/lake.html?id=09001600</t>
  </si>
  <si>
    <t xml:space="preserve">Sand is a 123 acre lake with 122 (99%) acres of littoral area and a maximum depth of 27 feet. Sand lake is located seven miles northeast of Barnum, MN off Highway #5 and has a County administered, public access.  Sand was last assessed during the summer of 2009.  Sand was surveyed during the summer of 2016 to update information about fish populations after a substantial winterkill event occurred over the winter of 2012-2013.  In response to the winterkill event, DNR Fisheries stocked the lake with 527 adult Bluegill in the fall of 2015 and 2016.      
Northern Pike are the primary management species for Sand Lake.  Northern Pike abundance of 4.8 per gillnet lift was average compared to other similar Minnesota lakes.  Average length was very small at 18.0 inches.  Most Northern Pike captured (88.1%) were from the 2013 year-class.  Anglers should expect good catches of Northern Pike in future years as this strong year-class matures.  One large Northern Pike measuring 33.7 inches was captured in the trapnets.  
The Bluegill abundance of 1.1 per trapnet lift was below average compared to other similar Minnesota lakes.  Bluegill average length was 7.4 inches and growth was slow overall when compared to other Duluth Area lakes.  No Black Crappie were captured during the survey.    
Yellow Perch abundance of 9.5 per gillnet lift was average compared to other similar Minnesota lakes.  Average length was small at 6.4 inches.  Nearly all Yellow Perch captured (98.6%) were from the 2015 year-class.  One large specimen measuring 10.9 inches was captured and was aged to the 2013 year-class.  </t>
  </si>
  <si>
    <t>https://www.dnr.state.mn.us/lakefind/lake.html?id=09001800</t>
  </si>
  <si>
    <t>Hizer</t>
  </si>
  <si>
    <t xml:space="preserve">Hizer is a 33-acre lake that has 100% littoral area and a maximum depth of 9 feet.  Hizer Lake is located 2 miles east of Mahtowa, Minnesota off County Road #139.  Hizer Lake has no public access and lies on an unnamed tributary to the Blackhoof River.  An initial survey was conducted on Hizer Lake to gather information on physical characteristics and the fish population.    
Northern pike abundance was 3.4 per trapnet lift.  Average size of 16.9 inches was considered small and growth was typical.  Age analysis revealed consistent recruitment with all year-classes represented from 1999 through 2007.  
Yellow perch abundance of 0.7 per trapnet lift was average compared to other Minnesota lakes of similar type.  Average size of 6.9 inches was considered small but growth was fast.  Only two year-classes were present (2005 and 2006).   
Black crappie abundance of 10.7 per trapnet lift was well above average compared to other Minnesota lakes of similar type.  Average size of 6.1 inches was considered small and growth was fast.  All black crappie originated from the 2007 year-class.  
Bluegill abundance of 1.2 per trapnet lift was slightly below average compared to other Minnesota lakes of similar type.  Average size of 5.3 considered typical and growth was fast.  Only two year-classes were present (2006 and 2007).  
Other fish species sampled from Hizer Lake in 2009 include black bullhead, golden shiner, pumpkinseed sunfish, tadpole madtom and white sucker.  
Information was collected on aquatic vegetation, substrate and water quality.  Diversity of aquatic plants was low with 20 species or species groups identified along 10 transects.  Floating-leaf burred was the most frequently identified plant (100% of transects).  Sedges, spikerush, stonewort, swamp fivefinger and yellow waterlily were all identified at greater than 50% of the transects.   The most common substrate type was detritus, which was identified at 90% of the transects.  Gravel, rubble, sand and muck had frequencies of occurrence between 40 and 60%.  Results of laboratory water analysis indicate Hizer is a slightly alkaline (pH 7.2), soft water lake (alkalinity 22 ppm) with good fertility (total phosphorus 0.067 ppm).  
</t>
  </si>
  <si>
    <t>https://www.dnr.state.mn.us/lakefind/lake.html?id=09002200</t>
  </si>
  <si>
    <t>Twentynine</t>
  </si>
  <si>
    <t>Twentynine is a 50 acre lake with 33 (66%) acres of littoral area and a maximum depth of 25 feet.  Twentynine Lake is located along Interstate #35 two miles northeast of Barnum, MN.  Twentynine Lake has no public access.  Five lots are currently being offered for sale along the east shore of the lake.     Northern pike abundance of 21.5 per gillnet was far above average compared to other Minnesota lakes of similar type.  Mean length for northerns of 21.2 inches is average.  Growth was slow, with length at age four of 20.5 inches.  Analysis of age distribution revealed strong 1998 and 1996 year classes and all year classes from 1995 through 1998 represented.     Yellow perch abundance of 5.5 per gillnet was average compared to other Minnesota lakes of similar type.  Mean length of yellow perch was 8.1 inches.  Growth was average, with length at age four of 5.9 inches.  Analysis of age distribution revealed all year classes from 1992 through 1997 represented, with none that were exceptionally strong.     Other fish species sampled in Twentynine Lake include common shiner, golden shiner, tadpole madtom, white sucker and yellow bullhead.      It appears, from stumps in approximately two feet of water, that water level increased after the construction of Intersate #35.  It is uncertian if the rise in water level caused increased abundance of northern pike.     Because there is no opportunity for the public to access Twentynine Lake, fishing pressure is considered to be low.  Future DNR fisheries management activities will also be limited by the lack of public access.</t>
  </si>
  <si>
    <t>https://www.dnr.state.mn.us/lakefind/lake.html?id=09002500</t>
  </si>
  <si>
    <t>Torch Light</t>
  </si>
  <si>
    <t>Sawyer</t>
  </si>
  <si>
    <t>Torchlight is a small, shallow and moderately vegetated lake located one mile southwest of Sawyer, Minnesota.  Public land is present on the northwest portion of the lake, however, there is no developed public access.  The fish community contains a natural walleye population along with sizeable bluegill, pumpkinseed, black crappie and northern pike.  Lake residents have placed signs along the shoreline to encourage catch and release fishing.     Walleye numbers were low in the 1997 survey, although several ages were sampled.  Average length was 15.9 inches with a range from 11.8 to 23.8 inches.  Northern pike numbers were also low with many different ages present.  Average pike length was 21.6 inches with a range from 13.3 to 31.7 inches.  One 19.1 inch largemouth bass was also sampled.     Bluegill, black crappie and pumpkinseed numbers were low to average with the mean length at 7.2, 9.3 and 5.8 inches respectively.  Bluegills over 1 pound were occasionaly seen in the 1997 investigation.  No yellow perch and only two white suckers were present in the rest of the 1997 fish catch.</t>
  </si>
  <si>
    <t>https://www.dnr.state.mn.us/lakefind/lake.html?id=09002600</t>
  </si>
  <si>
    <t>Bob</t>
  </si>
  <si>
    <t>Bob is a 82 acre lake with 37.5 (51%) acres of littoral area and a maximum depth of 29.5 feet.  Bob Lake is located two miles south of Sawyer, MN off Highway #7 and has a township administered, gravel back-in access.  Walleye fingerlings have been stocked in 1989, 1993, 1996, 1999, 2001 and 2003.  The primary management species from the 2000 management plan is walleye and the secondary management species are largemouth bass and bluegill.     Walleye abundance of 0.8 per gillnet lift was average compared to other Minnesota lakes of similar type.  Mean length of the three sampled walleye was 20.5 inches.     Largemouth bass were sampled by electrofishing in the spring of 2003.  Largemouth bass abundance was 49.2 per hour of electrofishing.  Mean length was 13.0 inches.  Growth was fast with length at age four of 11.9 inches.  Age analysis revealed a strong 1998 year-class and all year-classes from 1995 through 2002, except 1996, represented.     Bluegill abundance of 5.6 per trapnet lift was average compared to other Minnesota lakes of similar type.  Mean length was 5.9 inches.  Growth was slow with length at age four of 4.1 inches.  Age analysis revealed strong recruitment from 1997, 1998 and 1999 and all year-classes from 1995 through 2000 represented.     Northern pike abundance of 4.8 per gillnet lift was average compared to other Minnesota lakes of similar type.  Mean length was 20.4 inches.  Growth was fast with length at age four of 26.0 inches.  Age analysis revealed strong 2000 and 2001 year-classes and poor recruitment from other years.     Other fish species sampled in Bob Lake include pumpkinseed sunfish, white sucker, yellow perch and yellow bullhead.  Bob Lake has been actively managed with the stocking of walleye fingerlings since 1989.  The three fisheries investigations conducted since then indicate only limited recruitment of stocked walleye to assessment gear (gillnets).</t>
  </si>
  <si>
    <t>https://www.dnr.state.mn.us/lakefind/lake.html?id=09002900</t>
  </si>
  <si>
    <t>Park</t>
  </si>
  <si>
    <t xml:space="preserve">Park Lake is a 376 acre lake located near Mahtowa, Minnesota with 100% littoral area and a maximum depth of 16 feet. The public access is on the southeastern corner of the lake off county road 7. Park Lake is primarily managed for Walleye and Largemouth Bass. Park was last assessed in 2012 and sampled in 2022 to update information on fish populations.  
More than 54,000 Walleye fingerlings and 1,000 yearlings were stocked between 1990 and 2012. Due to the poor return of Walleye, stocking now occurs only when surplus Mississippi River strain Walleye are available. Walleye abundance of 0.2 per gillnet lift was down from 2012 (0.8) and below average compared to other Minnesota lakes of similar type. Gillnet abundance from seven investigations since 1979 has ranged from 0.2 to 1.6 per lift. Not enough individuals were sampled to evaluate stock density or growth.   
A total of 37 Largemouth Bass were sampled by electrofishing. The Largemouth Bass catch rate of 45.5 fish per hour of electrofishing was up from 2012 (86.2). Average length was 14.1 inches and growth was slow compared to other Duluth Area lakes. All year-classes from 2011 through 2021 were represented.   
Northern Pike abundance of 9.4 per gillnet lift was down from 2012 (12.7) and above average compared to other Minnesota lakes of similar type. Average size was 19.1 inches and growth was slow compared to other Duluth Area lakes.   
Bluegill abundance of 15 per trapnet lift was up from 2012 (9.2) and was average when compared to other Minnesota lakes of similar type. Average length was 6.1 inches and growth was slow compared to other Duluth Area lakes. All year-classes from 2016 to 2020 were represented.   
Black Crappie abundance of 3.6 per lift was up from 2012 (1.0) and was average compared to other Minnesota lakes of similar type. Average size was 7.6 inches but not enough individuals were captured to evaluate stock density or growth. All year-classes from 2013 to 2021 were represented.   
Yellow Perch abundance of 5.1 per gillnet lift was down from 2012 (7.8) and below average compared to other Minnesota lakes of similar type. Average length was 7.5 inches and growth was average compared other Duluth Area lakes.   
Other fish species sampled include Black Bullhead, Brown Bullhead, Yellow Bullhead, Rock Bass, White Sucker, Hybrid Sunfish and Pumpkinseed Sunfish.  
</t>
  </si>
  <si>
    <t>https://www.dnr.state.mn.us/lakefind/lake.html?id=09003200</t>
  </si>
  <si>
    <t>Big Lake is a 526-acre lake located near Sawyer, Minnesota with 84% (440 acres) littoral area and a maximum depth of 25 feet. A DNR administered, concrete, back-in access is located off County Road #112.  Largemouth Bass and Bluegill are the primary management species.  Big was last surveyed in 2013.  Big was surveyed during the summer of 2020 to update information about fish populations.   
Spring Largemouth Bass sampling was suspended during the 2020 due to the pandemic.  Previous spring Largemouth Bass electrofishing assessments have shown a robust Largemouth Bass population in Big Lake.  Largemouth Bass gillnet abundance of 1.4 per lift was above average compared to other similar Minnesota lakes.  The proportion of adult Largemouth Bass captured in gillnets that exceeded preferred size (greater than 15 inches) was 38%.  
Bluegill abundance of 15.0 per trapnet lift was up from 2013 (6.8) and average compared to other Minnesota lakes of similar type.  Bluegill average length was 4.5 inches and growth was slow compared to other Duluth Area lakes.  One large specimen over nine inches long was captured in the gillnets.    
Northern Pike abundance of 12.4 per gillnet lift was up from 2013 (11.4) and above average compared to other similar Minnesota lakes.  Average length was 20.0 inches and growth was slow compared to other Duluth Area lakes.  The proportion of adult Northern Pike captured that exceeded preferred size (greater than 28 inches) was 9%, while the proportion that exceeded memorable size (greater than 34 inches) was 1%.    
Black Crappie abundance of 3.2 per trapnet lift was down from 2013 (5.6) and average compared to other Minnesota lakes of similar type.  Black Crappie average length was 7.0 inches and growth was slow compared to other Duluth Area lakes.</t>
  </si>
  <si>
    <t>https://www.dnr.state.mn.us/lakefind/lake.html?id=09003400</t>
  </si>
  <si>
    <t xml:space="preserve">A standard survey was conducted on Bear Lake during the summer of 2015 to update information about fish populations.  Walleye is the primary management species for Bear Lake and fingerlings are stocked during even numbered years.  Walleye abundance of 1.0 per gillnet lift was average compared to other Minnesota lakes of similar type.  Walleye average length was large at 20.1 inches.  Two year-classes were represented, and both corresponded to stocked year-classes.    
Angling opportunities for Largemouth Bass are notable in Bear Lake with fish up to 20.6 inches sampled.  The Largemouth Bass electrofishing catch rate was 29.0 fish per hour, which is average compared to other Duluth Area Largemouth Bass populations.  Mean length of sampled bass was good at 14.6 inches.  
Panfish population density was average compared to other similar Minnesota lakes.  Black Crappie average length was 6.8 inches but only 10% exceeded eight inches.  Bluegill averaged 6.3 inches with some quality fish available up to 8.5 inches.  Yellow Perch were scarce and small.  
Northern Pike abundance of 7.0 per gillnet lift was above average compared to other Minnesota lakes of similar type.  Mean length was 22.8 inches and over 50% of the fish captured exceeded 24 inches long.  
Eurasion water milfoil was identified in Bear Lake during this survey.  The infestation was well established and was very thick in the immediate vicinity of the public access, among other areas. The lake has been designated as infested waters and signs were posted to notify those using the public water access.  Designation of the lake as an infested water prohibits the transport of water and harvest of bait.  Extreme care must be exercised by thoroughly cleaning boats and trailers when leaving the lake to avoid spreading the aquatic invasive species to other waterbodies.    
</t>
  </si>
  <si>
    <t>https://www.dnr.state.mn.us/lakefind/lake.html?id=09003500</t>
  </si>
  <si>
    <t>Little Hanging Horn</t>
  </si>
  <si>
    <t>Little Hanging Horn is a 117 acre lake with 51 (44%) acres of littoral aea and a maximum depth of 70 feet.  Little Hanging Horn is located just southeast of Barnum, MN off Highway #13.  Little Hanging Horn has a Township administered public access at the northern most point of the lake.  Access can also be gained at the Highway #13 causeway at the south corner of the west arm.  Walleye fingerlings have been stocked in 1998, 1995, 1993 and 1991.  Walleye fry have been stocked in 1989 and 1987.  Fish population investigations have been conducted in 1959, 1971, 1983, 1986, 1990, 1996 and 2000.  Largemouth bass have been sampled with electrofishing in 1992, 1996 and 2000.     Walleye abundance indexed with assessment nets was 0.5 per lift.  This index value was below average when compared to other Minnesota lakes of similar type.  Too few walleye were sampled to make an accurate determination of size and growth rate.  From a sample of aged walleye it was determined that 2 of 6 were born in years that walleye fingerlings were stocked.     Northern pike abundance indexed with assessment nets was 6.3 per lift.  This value was near average when compared to other Minnesota lakes of similar type.  Size of northern pike was poor and growth was slow.  Mean length of sampled northern pike was 19.3 inches and length at the beginning of their fifth year of life was 19.4 inches.  From a sample of aged northern pike it was determined that 69% were born in 1997 or 1998.     Black crappie abundance indexed with assessment nets was 1.8 per lift.  This index value was near average compared to other minnesota lakes of similar type.  Size of black crappie was poor but growth was fast.  Mean length of sampled black crappie was 6.5 inches and length at the beginning of their fifth year of life was 8.5 inches.  From a sample of aged black crappie it was determined that no crappie were older than age IV.     Bluegill abundance indexed with assessment nets was 6.3 per lift.  This index value was much below average when compared to other Minnesota lakes of similar type.  Size of bluegill was poor and growth was very slow.  Mean length of sampled bluegill was 5.0 iches and length at the beginning of their fifth year of life was 3.4 inches.  From a sample of aged bluegill it was determined that 1995 and 1997 were strong year classes.     Largemouth bass were sampled during a spring electrofishing assessment conducted on the night of 5/22/2000.  A total of 28 largemouth bass were sampled for a catch rate of 57.7 per hour of electrofishing.  Size was good and growth rate was fast.  Mean length of sampled bass was 11.8 inches and length at the beginning of their fifth year of life was 12.5 inches.  A sample of aged largemouth bass showed every year class from 1992 through 1999 represented.     Other fish species sampled included pumpkinseed sunfish, rock bass, tullibee, white sucker, green sunfish, silver redhorse, yellow bullhead, yellow perch, common shiner and spottail shiner.  Tullibee are much less abundant in Little Hanging Horn than Big Hanging Horn.</t>
  </si>
  <si>
    <t>https://www.dnr.state.mn.us/lakefind/lake.html?id=09003800</t>
  </si>
  <si>
    <t>Hanging Horn</t>
  </si>
  <si>
    <t xml:space="preserve">Hanging Horn was surveyed during the summer of 2020 to evaluate and update information about fish populations, and to evaluate the effectiveness of the Rainbow Trout and Brown Trout stocking programs.    
Rainbow Trout and Brown Trout are the primary species of management for Hanging Horn Lake.  Just over 19,500 yearling Rainbow Trout were stocked into the lake in 2018 and 9,800 in 2019 and 2020. Approximately 1,800 Brown Trout have been stocked into the lake annually from 2017 to 2020.  No Rainbow Trout or Brown Trout were captured in 2020.  Twenty trap nets were set in October targeting Rainbow Trout and Brown Trout, but none were captured.  The lack of either species captured in the lake suggests that Hanging Horn is unsuitable for Rainbow Trout or Brown Trout management.  It is likely that both species are leaving the lake and remaining in the Moosehorn River. The Moosehorn River will be surveyed in 2021 to further investigate its suitability for trout survival.   
Walleye abundance of 2.2 per gillnet lift was average compared to similar Minnesota lakes.  Walleye average length was 14.6 inches. Several year-classes of young Walleye were evident in the sample suggesting angling for Walleye may improve in the next few years as these mature.   
Tullibee (Cisco) abundance of 25.6 per gillnet lift was well above average compared to similar Minnesota lakes.  Tullibee average length was 10.6 inches. Angling and/or sport netting opportunities for Tullibee are exceptional in Hanging Horn Lake.  Hanging Horn consistently has the highest abundance of Tullibee in the Duluth Area.  
Northern Pike abundance of 1.3 per gillnet lift was below average compared to similar Minnesota Lakes.  However, average size was good at 27.8 inches with fish up to 38.7 inches present.  Although Northern Pike are present in low abundance, quality size fish are available in Hanging Horn Lake.   
Black Crappie abundance of 4.1 per trapnet lift was above average compared to similar Minnesota lakes.  Average length was 9.2 inches with fish up to 11.6 inches sampled.  Bluegill abundance was average at 10.3 per trapnet lift with an average length of 6.2 inches.  
</t>
  </si>
  <si>
    <t>https://www.dnr.state.mn.us/lakefind/lake.html?id=09003900</t>
  </si>
  <si>
    <t>Eddy</t>
  </si>
  <si>
    <t>Eddy lake is 23 acres and is located 3 miles north of Moose Lake, MN along Interstate Highway 35.  Access is via the Moose Horn River from Hanging Horn Lake, however this access can be difficult during low water periods.  The maximum depth is 37 feet with 83 percent of the lake being less than 15 feet deep.  Population assessments have been conducted on Eddy Lake in 1974 and 1980, and an initial survey was conducted in 1967.     The fish population is mainly comprised of bluegill, pumpkinseed sunfish, and white sucker.  Both catch rates and growth rates are typical for bluegill when compared to populations from other lakes in the Duluth area.  There is a strong year class which should recruit into the fishery in 2000.  Twenty-six percent of the bluegills sampled were 6.0 inches or longer and the average size of all bluegills sampled was 5.4 inches.  Pumpkinseed sunfish were the most abundant fish sampled.  Scale samples were not taken and growth parameters were not evaluated.  However, 18 percent of the pumpkinseed sunfish sampled were 6.0 inches or greater and the average size was 5.0 inches.  Northern pike and black crappie populations are currently low, however, both species have historically been more abundant.     Catch from the one-quarter inch trapnets suggests that largemouth bass, black crappie, and yellow perch had successful reproduction in 1998.  Adult largemouth bass have never been captured in standard sampling gear in any of the previous assessments or surveys.     Other species sampled during this survey include green sunfish, rock bass, common shiner, spottail shiner, shorthead redhorse, silver redhorse, and yellow bullhead.</t>
  </si>
  <si>
    <t>https://www.dnr.state.mn.us/lakefind/lake.html?id=09004100</t>
  </si>
  <si>
    <t>Moosehead</t>
  </si>
  <si>
    <t>Moose Lake</t>
  </si>
  <si>
    <t xml:space="preserve">Moosehead Lake is located on the east side of Moose Lake, MN. There is a city administered back-in access adjacent to the public park with a swimming beach. The lake is 279 acres and has a maximum depth of 18 feet. The 2023 survey was completed to update information about fish populations in Moosehead Lake. Special angling regulations on sunfish and crappie were implemented in 2022. These regulations are a daily limit of five sunfish, possession limit of 20 and a daily limit of five crappie, possession limit 10. This was the first survey since the special regulations were added to the lake.   
Bluegill abundance of 7.0 per trap net lift was in the normal range compared to similar lakes. The average length was 5.2 inches and seven fish were over 8 inches long. All year-classes from 2015 to 2021 were represented indicating consistent recruitment and over 80% of the catch was made up of strong year-classes in 2019, 2020, and 2021. Growth of Bluegill was above average for the area.   
Black Crappie trap net catch was within the normal range for similar Minnesota lakes. The gill net catch for crappie was also within the normal range. The average length of Black Crappie was 7.3 inches and 13% of the catch was over 10 inches long. Six-year classes of crappie were determined with age-2 fish making up 67% of the catch. Growth of Black Crappie was above average compared to other Duluth Area lakes.   
Walleye abundance of 2.2 fish per gill net lift was in the normal range for similar type lakes in Minnesota. The average length of sampled fish was 16.8 inches with the largest Walleye being 24.7 inches. Seven ages of Walleye were found and age-3 fish comprised 50% of the total catch. Growth appeared to be slow compared to other Duluth populations.   
The Northern Pike gillnet catch was within the normal range compared to other Minnesota lakes of similar type. The average size of pike was 22.3 inches with the largest fish measuring 31.8 inches.   
A total of 2 Largemouth Bass were caught via nighttime electrofishing. Lengths were 11.7 and 15.6 inches.  
Thirteen Smallmouth Bass were sampled with electrofishing and gill nets caught a single Smallmouth Bass. The average length of Smallmouth Bass was 11.6 inches with a couple fish over 17 inches seen.   
The Yellow Perch gillnet catch of was within the normal range for similar Minnesota lakes. The average length of perch was small at 6.3 inches and only two perch were longer than 9 inches.   
Two large Channel Catfish were caught during the survey with both fish around 29 inches long.  
Other fish species sampled included Chestnut Lamprey, Hybrid Sunfish, Pumpkinseed, Shorthead Redhorse, Silver Redhorse, Tadpole Madtom, White Sucker, and Yellow Bullhead.   
No Lake Sturgeon were encountered during the 2023 survey. Lake Sturgeon were caught in two previous surveys (1989 and 1999). There are anecdotal reports of sturgeon spawning activity in the Moosehead River near the Highway #61 Bridge at the outlet of Moosehead Lake. Anglers have reported catching large Lake Sturgeon in the lake. </t>
  </si>
  <si>
    <t>https://www.dnr.state.mn.us/lakefind/lake.html?id=09004300</t>
  </si>
  <si>
    <t xml:space="preserve">Moose is a 125 acre lake with 41 acres (33%) of littoral area and a maximum depth of 67 feet.  Moose Lake (also known as Little Moose Lake) is located two miles east of the Town of Moose Lake off County Hwy #137. Moose Lake has a privately owned campground with a sand boat access.  Moose Lake was last surveyed in 1999.  Moose Lake was assessed during the summer of 2009 to update information about fish populations.   
Walleye abundance of 0.2 per gillnet lift was down from 1999 (0.7) and was below average compared to other Minnesota lakes of similar type.  One large (26.9 inch) walleye was captured.  Walleye are not stocked into Moose Lake by the Minnesota Department of Natural Resources.    
A total of 57 largemouth bass were sampled with electrofishing equipment.  The catch rate of largemouth bass was 125.6 fish per hour of electrofishing on-time.  Largemouth bass average length was 13.3 inches.  All year-classes from 1998 through 2006 were represented in the sample.  Thirty-seven percent of the largemouth bass sampled were over 15 inches in length.    
Black crappie abundance of 1.8 per trapnet lift was down from 1999 (3.3) but average when compared to other Minnesota lakes of similar type.  Black crappie mean length was 8.0 inches and growth was average when compared to other Duluth Area lakes.  All year-classes from 2002 through 2007 were represented in the sample except the 2003 year-class.  The 2005 year-class was strong, comprising 52% of the captured fish.    
Bluegill abundance of 30.2 per trapnet lift was up from 1999 (9.2) and average when compared to other Minnesota lakes of similar type.  Average length of sampled bluegills was 5.7 inches and growth was slow when compared to other Duluth Area lakes.  All year-classes from 1998 to 2006 were represented.    
Northern pike abundance of 9.0 per gillnet lift was up from 1999 (4.7) and above average compared to other Minnesota lakes of similar type.  Mean length was 20.7 inches.  Only 7% of the northern pike captured were over 24 inches in length.    
Yellow perch abundance of 10.3 per gillnet lift was up from 1999 (0.8) and was average compared to other Minnesota lakes of similar type.  Average length of perch was 6.0 inches.  Only 4.8% of the perch captured were greater than 7 inches in length.  
Yellow bullhead abundance of 4.4 per trapnet lift was up from 1999 (0.0) and was average compared to other Minnesota lakes of similar type.  Yellow bullhead mean length was 11.5 inches.    
Other fish species sampled include golden shiner, pumpkinseed, rock bass and white sucker.  
</t>
  </si>
  <si>
    <t>https://www.dnr.state.mn.us/lakefind/lake.html?id=09004400</t>
  </si>
  <si>
    <t>Echo</t>
  </si>
  <si>
    <t xml:space="preserve">Echo Lake is a 104.5-acre lake with 19.3 (18%) acres of littoral area and a maximum depth of 47 feet. The lake is located partially within Moose Lake State Park, east of Moose Lake, MN and has a MN DNR owned concrete access on the northeast side of the lake.  Echo Lake is managed as primarily a Largemouth Bass fishery, and was last assessed in 2011.  Echo Lake was surveyed during the summer of 2021 to update information about fish populations.   
A total of 93 Largemouth Bass were sampled with electrofishing equipment.  The catch rate of Largemouth Bass was 61.2 fish per hour of electrofishing on-time.  Largemouth Bass average length was 13.0 inches and growth was average compared to other Duluth Area lakes.  The proportion of adult Largemouth Bass that exceeded quality size (greater than 12 inches) was 82%, while the proportion that exceeded preferred size (greater than 15 inches) was 33%.  The 2015 year-class was very strong, and other younger cohorts observed will continue to provide strong catch rates for anglers into the future at Echo Lake.  Some very old Largemouth Bass were observed with a maximum age of 28 years old.    
Northern Pike abundance of 3.5 per gillnet lift was down from 2011 (5.5) and was average compared to other Minnesota lakes of similar type.  Northern Pike average length was 21.5 inches and growth was average compared to other Duluth Area lakes. The proportion of adult Northern Pike that exceeded quality size (greater than 21 inches) was 60%, while the proportion that exceeded preferred size (greater than 28 inches) was 5%.     
Black Crappie abundance of 2.7 per gillnet lift was up from 2011 (0.5) and was average when compared to other Minnesota lakes of similar type.  Black Crappie mean length was 7.1 inches.  The proportion of adult Black Crappie that exceeded quality size (greater than 8 inches) was 20%, while the proportion that exceeded preferred size (greater than 10 inches) was 13%.   One large specimen over 13 inches long was captured.  
Bluegill abundance of 5.0 per trapnet lift was up from 2011 (3.7) and was below average when compared to other Minnesota lakes of similar type.  Average length of sampled Bluegills was 5.0 inches and growth was slow compared to other Duluth Area lakes.   
Yellow Perch were scarce and catch has remained low for the last several investigations.  </t>
  </si>
  <si>
    <t>https://www.dnr.state.mn.us/lakefind/lake.html?id=09004500</t>
  </si>
  <si>
    <t>Coffee</t>
  </si>
  <si>
    <t>Northern pike abundance is above the third quartile range for lake class 8 but within the historic netting range.  Northern pike growth is below area medians with the sample age distribution primarily ages II and III.  Bullhead (all species) abundance is also above the third quartile range for this lake class.  While their abundance has increased from the first survey, their numbers are stabilizing.  All other species' abundances and growth rates are within lake class and area medians respectively.  Walleye were not sampled in this survey.  Their historic presence is probably due to migration from either Moosehorn River or Sand Lake.</t>
  </si>
  <si>
    <t>https://www.dnr.state.mn.us/lakefind/lake.html?id=09004600</t>
  </si>
  <si>
    <t>Bang</t>
  </si>
  <si>
    <t>Corona</t>
  </si>
  <si>
    <t>Bang Lake is 58 acres with a maximum depth of 9 feet.  Bang Lake is located near Sawyer, west of Duluth on highway 210.  There is a state easement in the northwest corner of the lake but most of the land is private (Tribal Land).  The fish community is dominated by black and brown bullheads, however black crappie, bluegill, pumpkinseed sunfish, yellow perch, and white suckers were sampled in 2001.  Northern pike were sampled in 1968, but were not collected in the 2001 lake survey.  There are limited sport angling opportunities on Bang Lake at the current time, and the lakes small size and abundant bullhead population probably will limit its potential to provide good angling opportunities in the future.</t>
  </si>
  <si>
    <t>https://www.dnr.state.mn.us/lakefind/lake.html?id=09004800</t>
  </si>
  <si>
    <t xml:space="preserve">Corona is a 24.5 acre lake with 12.1 acres (49%) of littoral area and a maximum depth of 30 feet.  The lake is located 4 miles west of Sawyer and one half mile south of Highway 210.  The lake is accessible by a 0.2 mile long footpath from a small parking area at the end of Long Lake Road.  Corona was surveyed during the summer of 2007 to update information about fish populations.    
Corona Lake is managed as a put-and-take rainbow trout fishery with annual yearling stocking at a rate of 100 per surface acre (2,500).  The lake is stocked with yearling rainbow trout averaging 7 to 9 inches.  Maximum depth is 30 feet, but oxygen is often deficient at depths greater than 12 feet.  Since most shoal areas drop off quickly, shore fishing can be effective.    
Rainbow trout gillnet abundance of 1.0 per lift was up slightly from 1997 (0.7). Rainbow trout catch has remained fairly stable from 1989 through 2007 ranging between 0.5 and 1.0 fish per gillnet and 0.7 to 2.0 fish per trapnet.  However, during this assessment the trapnet catch increased to 4.8 per lift.  Trout were likely more susceptible to being caught in trapnets during this assessment because sampling was conducted later in the fall when water temperatures are cooler and fish are likely shallower.  Rainbow trout average length was 9.7 inches.  Two year-classes were present, but 95% of fish sampled were from this springs stocking event, resulting in most of the fish measuring from 8 to 10 inches.  A few fish survive the winter and attain a size of 12 inches or more.  Growth is very slow for newly stocked fish in Corona Lake.  
Other fish species sampled include low numbers of golden shiners and abundant brown bullheads.  Brown bullhead trapnet catch of 12.1 per lift was also above average compared to other similar lakes and higher than 1997 (6.7).    
</t>
  </si>
  <si>
    <t>https://www.dnr.state.mn.us/lakefind/lake.html?id=09005700</t>
  </si>
  <si>
    <t>Cromwell</t>
  </si>
  <si>
    <t xml:space="preserve">A standard survey was conducted on Eagle Lake during the summer of 2016 to update information about fish populations.  Walleye is the primary management species for Eagle Lake.    
Walleye are self-sustaining and have not been stocked into Eagle Lake since 1989.  Walleye abundance of 8.3 per gillnet lift was above average compared to other Minnesota lakes of similar type.  Walleye average length was 13.7 inches.  Anglers should expect good fishing for Walleye, with a strong 2015 year-class entering the fishery soon.  
Black Crappie population density was above average compared to other similar Minnesota lakes.  The 2016 catch rate of 6.8 per trapnet lift represents a historic high for Black Crappie in Eagle Lake.  Black Crappie average length was large at 9.7 inches.  Black Crappie angling should be very good in 2017 with above average abundance and size.  Bluegill population density was average compared to other similar Minnesota lakes.  Bluegill averaged 6.4 inches with some quality sized fish available over 8.0 inches.  Yellow Perch are very abundant in Eagle Lake.    
Northern Pike abundance of 2.1 per gillnet lift was near average compared to other Minnesota lakes of similar type.  Average length was 24.1 inches and growth was fast relative to other Duluth Area lakes.  
</t>
  </si>
  <si>
    <t>https://www.dnr.state.mn.us/lakefind/lake.html?id=09006001</t>
  </si>
  <si>
    <t>Upper (North) Island</t>
  </si>
  <si>
    <t>Upper Island is a 101 acre lake with 100 (99%) acres of littoral area and a maximum depth of 25 feet. The lake is located just north of Cromwell, MN off State Highway #210 and has a DNR administered earthen, back-in access.  The public access is located off the County Road #120 right-of-way and has very limited parking.  The fish community of Upper Island was last assessed in 2019, and the lake is primarily managed for Largemouth Bass and Bluegill.  Upper Island was surveyed during the summer of 2021 to update information about fish populations following a winterkill event which occurred during the spring of 2020.    
A total of four Largemouth Bass were sampled by electrofishing.  The Largemouth Bass catch rate was 4.2 fish per hour, which was below average compared to other Duluth Area lakes.  Average length of sampled Largemouth Bass was 15.5 inches.  Three year-classes were present and good connectivity to adjacent waterbodies (Lower Island and the Tamarack River) will allow Largemouth Bass populations in Upper Island to recover quickly if they were impacted by the winterkill event.    
Bluegill population densities were average compared to other similar Minnesota lakes.  Bluegill average length was 6.1 inches and growth was fast compared to other Duluth Area lakes.  The proportion of adult Bluegill that exceeded quality size (greater than 6 inches) was 64%, while the proportion that exceeded preferred size (greater than 8 inches) was 26%.    
Black Crappie population densities were above average compared to other similar Minnesota Lakes.  Black Crappie average length was 7.3 inches.  All year-classes from 2015 to 2019 were represented indicating consistent natural reproduction.    
The Walleye gillnet abundance of 0.8 per lift was below average compared to other similar Minnesota lakes.  Average size was large at 21.9 inches.  The 2012 and 2014 year-classes were represented and may provide notable incidental catches for anglers.     
The Northern Pike gillnet abundance of 9.8 per lift was above average compared to other similar Minnesota lakes.  Average size was 20.6 inches but some preferred size fish were captured over 28 inches long.</t>
  </si>
  <si>
    <t>https://www.dnr.state.mn.us/lakefind/lake.html?id=09006002</t>
  </si>
  <si>
    <t>Lower (South) Island</t>
  </si>
  <si>
    <t>Lower Island is a 320-acre lake with 207 (65%) acres of littoral area and a maximum depth of 22 feet.  The lake is located just east of Cromwell, Minnesota off Highway #210.  The lake has a DNR administered, gravel, back-in access located on the southeast shore.  Lower Island was last surveyed in 2007.  Lower Island was sampled in 2013 to help evaluate the walleye stocking program as well as update information on other fish populations.  
Lower Island has been actively managed with stocking of fry, fingerling and yearling walleye from 1948 through 2012.  Most recently, walleye fry have been stocked in even years from 1994 through 2012.  The stocking rate was increased from 1,000 to 2,000 per littoral acre in 2000.  Walleye abundance of 2.8 per gillnet lift was average compared to other Minnesota lakes of similar type.  Walleye gillnet catch rates from seven investigations since 1972 have ranged from 2.0 to 8.7 per lift.  Mean size of 19.7 inches for walleye sampled in 2013 was considered large and rate of growth was average.  Of the total walleye sampled during 2013, 94% were aged to years that walleye fry were stocked.  Walleye aging from previous investigations resulted in correlations to years of stocking which ranged from 50% to 97%.  
Black crappie abundance of 0.6 per trapnet lift was below average compared to other Minnesota lakes of similar type.  Average size was 7.6 inches and rate of growth was average.  Age analysis revealed a strong 2010 year-class and all year-classes from 2007 through 2012 represented, except 2009.  
Bluegill abundance of 20.6 per trapnet lift had increased since 2007 (16.0) but was still considered average compared to other Minnesota lakes of similar type.  Average size was 6.1 inches and growth was average compared to other Duluth Area lakes.  Age analysis revealed consistent recruitment and all year-classes from 2005 through 2011 represented.    
Largemouth bass abundance of 36.0 per hour of electrofishing was average compared to other Duluth Area lakes and represented a historic high for Lower Island Lake.  Previous largemouth bass electrofishing assessments on Lower Island have ranged from 8.7 (2002) to 13.9 (1998) per hour of electrofishing.  Average size of 13.2 inches was relatively large and growth was fast.  Age analysis revealed a relatively strong 2007 year-class and all year-classes represented from 2006 through 2011.    
Northern pike abundance of 7.8 per gillnet lift was average compared to other Minnesota lakes of similar type.  Average size was small at 19.3 inches.  Northern pike were not aged for this assessment.    
Yellow perch abundance of 0.3 per lift was down from 2007 (1.2) and below average compared to other Minnesota lakes of similar type.  Average size was 5.9 inches.  Yellow perch were not aged for this assessment.  
Other fish species sampled include bigmouth buffalo, bowfin, black bullhead, hybrid sunfish, pumpkinseed sunfish, rock bass, white sucker and yellow bullhead.</t>
  </si>
  <si>
    <t>https://www.dnr.state.mn.us/lakefind/lake.html?id=09006200</t>
  </si>
  <si>
    <t>Cross</t>
  </si>
  <si>
    <t xml:space="preserve">Cross is a 101-acre lake with 100 acres (99%) of littoral area and a maximum depth of 23 feet.  Cross Lake is located 2.5 miles north of Cromwell, Minnesota off Highway #73.  Cross Lake has a gravel, back-in access off the Highway #73 right-of-way on the east end of the lake.  Cross Lake was survey during the summer of 2009 as part of an effort to evaluate the impacts of the aquatic macrophyte wateshield on local lakes and to update information on fish populations.  
Walleye abundance of 0.5 per gillnet lift had decreased since 2002 (0.8) and was still considered below average compared to other Minnesota lakes of similar type.  Average size of 19.8 inches was large and growth was fast.  Age analysis revealed five year-classes represented from 2000 through 2005.  
Northern pike abundance of 1.5 per gillnet lift had decreased since 2002 (2.7) and was still considered below average compared to other Minnesota lakes of similar type.  Average size of 24.0 inches was considered large and growth was typical.  Age analysis revealed all year-classes from 2003 through 2007 were represented.    
Yellow perch, which had been sampled by gillnet from all previous investigations, were not sampled during the 2009 lake survey. Young-of-the-year and older yellow perch were sampled from seining conducted in 2009.  
Black crappie abundance of 1.1 per trapnet lift had decreased since 2002 (2.2) and had fallen to below average compared to other Minnesota lakes of similar type.  Average size of 7.3 inches was considered average and growth was slow.  Age analysis revealed all year-classes from 2001 through 2007 were represented with a relatively strong 2005 year-class.    
Bluegill abundance of 19.0 per trapnet lift was greater than 2002 (11.0) but still considered typical compared to other Minnesota lakes of similar type.  Average size of 4.4 inches was small and growth was slow.  Age analysis revealed consistent recruitment with all year-classes represented from 1999 through 2007 and a very strong 2007 year-class.     
Other fish species sampled include bowfin, Johnny darter, golden shiner, pumpkinseed sunfish, white sucker and yellow bullhead.   
Information was collected on aquatic vegetation, substrate and water quality.  Diversity of aquatic plants was typical with 30 species or species groups identified along 10 transects.  Watershield, which was identified at 100% of the transects, was the most frequently identified plant.  Arrowhead group, sedge group, spikerush group and yellow waterlily group were also identified at greater than 60% of the transects.  Lakeshore residents around Cross Lake have reported a dramatic increase in the distribution and density of watershield in recent years.  In response, a special assessment of watershield was completed in conjunction with the 2009 survey.  An aerial photography analysis revealed that in 2003, 13.2 acres of Cross Lake was covered with watershield.  In 2009, 24.1 acres were covered with watershield, a 45% increase from 2003.  It is suspected that low alkalinity as well as longer, warmer growing seasons are contributing factors to the increase in watershield abundance.  Other lakes in the Duluth Area (Sand in Carlton County and Cooks in St. Louis County) with similar water chemistry are experiencing increases in the abundance of watershield.  The most common substrate type was sand, which was identified at 90% of the transects.  All other substrate types identified had frequencies of occurrence less than 50%. Results of laboratory water analysis indicate Cross is a slightly acidic (pH 6.4), soft water lake (alkalinity 5 ppm) with good fertility (total phosphorus 0.032).  
</t>
  </si>
  <si>
    <t>https://www.dnr.state.mn.us/lakefind/lake.html?id=09006700</t>
  </si>
  <si>
    <t>Wright</t>
  </si>
  <si>
    <t xml:space="preserve">A standard survey was conducted on Tamarack Lake during the summer of 2021 to evaluate and update information about fish populations and to evaluate the Walleye stocking program.  Walleye is the primary management species for Tamarack Lake.  The current management plan for Tamarack directs Walleye fingerling stocking at a rate of one pound per littoral acre every even year.    
Walleye abundance of 3.0 per gillnet lift was average compared to other similar Minnesota Lakes.  Mean length was 17.9 inches.  The proportion of adult Walleye that exceeded quality size (greater than 15 inches) was 72%, while the proportion that exceeded preferred size (greater than 20 inches) was 39%.  All stocked year-classes from 2012 through 2018 were present and 100% of the Walleyes aged corresponded to stocked year-classes.  In addition, one large fish captured that was nearly 25 inches long was assigned to the 2002 year-class.  
Black Crappie abundance of 1.7 per trapnet lift was below average compared to other similar Minnesota lakes.  Average length was 8.2 inches and fish up to 10.9 inches in length were sampled.  The proportion of adult Black Crappie that exceeded quality size (greater than 8 inches) was 71%, while the proportion that exceeded preferred size (greater than 10 inches) was 14%.   Anglers may expect improving catch rates of Black Crappie in the next couple years with moderate abundances of fish present from the 2018 and 2019 year-classes.    
Bluegill abundance was average at 4.7 per trapnet lift.  Average length was 7.2 inches.  The proportion of adult Bluegill that exceeded quality size (greater than 6 inches) was 71%, while the proportion that exceeded preferred size (greater than 8 inches) was 0%.     
Northern Pike abundance of 4.3 per gillnet lift was average compared to other similar Minnesota Lakes.  Average size was small at 18.7 inches and 1.4 pounds.  
</t>
  </si>
  <si>
    <t>https://www.dnr.state.mn.us/lakefind/lake.html?id=09006800</t>
  </si>
  <si>
    <t>Cole</t>
  </si>
  <si>
    <t xml:space="preserve">A standard survey was conducted on Cole Lake during the summer of 2016 to evaluate and update information about fish populations and to evaluate the effectiveness of the Walleye stocking program.  Walleye and Largemouth Bass are the primary management species for Cole Lake.    
Walleye fry have been stocked every other year into Cole Lake since 2008.  Prior to that, Walleye fingerlings were stocked biennially from 1998 through 2006.  Walleye abundance of 1.2 per gillnet lift was below average compared to other similar Minnesota Lakes.  Walleye average length was large at 22.6 inches and 4.1 pounds.  Eighty-six percent of Walleye aged corresponded to fingerling stocked year-classes.  Zero Walleye were captured from several recent fry stocked year-classes (2008, 2010, 2012 and 2014).     
Largemouth Bass were sampled during a spring electrofishing survey at a rate of 43.0 per hour.  Average length was 13.1 inches, but only 12% of the sample surpassed 16 inches.  One large specimen was captured that exceeded 19 inches.    
Black Crappie abundance of 0.8 per trapnet lift was well below average compared to other similar Minnesota lakes.  Average size was 8.6 inches but fish up to 11.2 inches were sampled.  Bluegill abundance was above average at 24.6 per trapnet lift but size was small.  Average length was 5.5 inches and only two percent exceeded eight inches.  Yellow Perch were scarce and small.  
Northern Pike abundance of 5.3 per gillnet lift was above average compared to other similar Minnesota Lakes.  Average size was small at 22.1 inches and 2.3 pounds.    
</t>
  </si>
  <si>
    <t>https://www.dnr.state.mn.us/lakefind/lake.html?id=09016700</t>
  </si>
  <si>
    <t>Fond du Lac</t>
  </si>
  <si>
    <t xml:space="preserve">A standard survey was conducted on Fond du Lac Reservoir during the summer of 2015 to evaluate and update information about fish populations after the historic flood of 2012.  Walleye and Smallmouth Bass are the primary management species for Fond du Lac Reservoir.      
Walleye abundance of 3.5 per gillnet lift was average compared to other Minnesota Lakes.  Walleye average length was 12.9 inches, with fish weighing about a pound on average.    
Smallmouth Bass abundance of 0.8 per gillnet lift was above average compared to other Minnesota lakes.  Average length was 11.7 inches.  Smallmouth Bass abundance of 2.0 per trapnet lift was above average compared to other Minnesota lakes.  Average length was 12.1 inches.      
Currently, the best fishing opportunity in Fond du Lac Reservoir is for Channel Catfish.  Channel Catfish abundance of 21.3 per gillnet lift was well above average compared to previous surveys and was a historic high catch rate for Fond du Lac Reservoir.  Average length and weight was 14.0 inches and 1.5 pounds but fish up to 30.7 inches were sampled.  Anglers should expect good catches of Channel Catfish for the next several years as strong 2012 and 2013 year-class will be entering the creel.    
Black Crappie abundance of 3.1 per trapnet lift was above average compared to other Minnesota Lakes.    Prior to this survey, Black Crappie had not been sampled in trapnets since 1981.  Mean length was 9.7 inches but only 27% of the sample captured exceeded 10 inches.    
Minnesota State Highway 210 through Jay Cooke State Park provides angler access to Fond du Lac Reservoir.  The road has been closed for the past several years after catastrophic damage as a result of the historic flood of June, 2012.  Although the road is currently being rebuilt, angler access continues to be restricted until the road is reopened, which is tentatively scheduled for October, 2016.  
</t>
  </si>
  <si>
    <t>https://www.dnr.state.mn.us/lakefind/lake.html?id=09016800</t>
  </si>
  <si>
    <t>Cloquet</t>
  </si>
  <si>
    <t>BLG ARE FEW BUT LARGE AND FAST-GROWING.  OTHER FISH WERE SAMPLED IN INSUFFICIENT NUMBERS TO DETERMINE POPULATION DYNAMICS.</t>
  </si>
  <si>
    <t>https://www.dnr.state.mn.us/lakefind/lake.html?id=10000200</t>
  </si>
  <si>
    <t>Riley</t>
  </si>
  <si>
    <t>Chanhassen</t>
  </si>
  <si>
    <t>Carver</t>
  </si>
  <si>
    <t xml:space="preserve">Lake Riley is a 296-acre lake with a maximum depth of 49 feet.  The lake is located west of Eden Prairie, and Walleye are stocked each year by the lake association.  During the summer of 2021, water clarity was neither extremely high nor extremely low, and the lake held good levels of dissolved oxygen to a depth of 32 feet.  Zebra mussels and Eurasian watermilfoil are present in Riley.    
In 2021, a special regulation for Bluegill and Crappie was implemented; anglers are now allowed to harvest only 5 fish of each species.  The goal of the regulation is to reduce harvest of panfish so that they can live longer and grow to a larger size.  A Standard Survey was conducted during the summer of 2021 to assess the gamefish populations.    
Walleye were caught in low numbers in 2021, and a broad range of sizes of fish were present.  Annual Walleye stocking by the lake association began in 2015, and the fish in the 2021 survey give a snapshot of the population that those efforts have established.  Fish lengths were between 9 and 26 inches, with an average of 18 inches.  The presence of smaller fish shows that recent stockings have been successful.  Although not highly abundant, Walleye are persisting in the lake.  
Northern Pike were sampled in high numbers in 2021, and fish size was good.  Lengths were between 18 and 39 inches, with an average of 27 inches.  A lot of the fish were in the 22 to 26 inch protected slot, and 40% of the catch exceeded 26 inches.  Riley should provide quality Northern Pike fishing for both catch and release and harvest angling.    
Bluegill were moderately abundant and tended to be smaller in size.  Fish lengths were between 2 and 8 inches, with a 5 inch average.  Since Bluegill were not highly abundant in Riley, competition for food should not limit their growth.  With a reduction in harvest from the new 5 fish possession limit, these fish will hopefully live longer, and attain greater size. It takes a Bluegill 8 years to reach 8 inches in Riley.    
Black Crappie were caught in low numbers, but size was good.  Fish lengths were between 5 and 11 inches, with a 7 inch average.  Twenty percent of the catch were larger than 9 inches.    
Yellow Bullhead were highly abundant in 2021. Fish lengths were between 8 and 12 inches, with a 10 inch average.    
Other fishes caught in low abundance included Black Bullhead, Brown Bullhead, Largemouth Bass, Pumpkinseed, and Yellow Perch.    
</t>
  </si>
  <si>
    <t>https://www.dnr.state.mn.us/lakefind/lake.html?id=10000500</t>
  </si>
  <si>
    <t>Courthouse</t>
  </si>
  <si>
    <t>Chaska</t>
  </si>
  <si>
    <t>The Courthouse Lake fish population has changed significantly in recent years due to flooding. The 1993 flood allowed many species found in the Minnesota River to migrate into the lake, including northern pike. Since Courthouse is a designated trout lake, northern pike are not a desirable species to have present. Therefore a total lake reclaimation was deemed nessessary. This was scheduled for the fall of 1994. During the spring of 1995 rainbow trout will be restocked in the lake.</t>
  </si>
  <si>
    <t>https://www.dnr.state.mn.us/lakefind/lake.html?id=10000600</t>
  </si>
  <si>
    <t>Lotus</t>
  </si>
  <si>
    <t>Lotus Lake is a 245-acres (182 littoral acres) with a maximum depth of 29 feet. Lotus is located north of Chanhassen in northeastern Carver County. Lotus is primarily managed for Walleye and Largemouth Bass, but also supports catchable populations of Bluegill, Black Crappie, and Yellow Perch. Public water access is provided by the City of Chanhassen on the south side of the lake off of State Highway 101 (up to 10 vehicle/trailer parking spaces).  
A Standard Survey (9 trap nets/6 gill nets) was conducted on Lotus Lake during the week of 7/6/2021 to assess the fishery. During the 2021 survey, Lotus was productive (brown-green stained water), with moderate water clarity, measured at 5 feet during the time of this survey. Dissolved oxygen was zero parts per million (ppm) below 13 feet during the survey period. Eurasian Watermilfoil, Brittle Naiad, and Zebra Mussels has been found in Lotus Lake and remain present.  
Walleye in Lotus Lake are maintained through fingerling stocking in odd numbered years. During the 2021 survey, Walleye were captured at high numbers (9.5/net); the highest catch rate in the previous 27 years. There were 57 Walleye sampled in gill nets, with an average size of 15.7 inches and the largest measured at 24.2 inches. Walleye size indices describe a balanced population (an intermediate between high numbers of small fish and few numbers of large fish). Growth rates were fast compared to the statewide average, with an average length of 12.3 inches by age 2. The 2021 survey results show Lotus exceeding abundance and size goals, providing desirable angling opportunity.  
Largemouth Bass were sampled during spring 2021 with nighttime boat electrofishing; the first time this type of sampling has been completed on Lotus. Catch rates were moderate, with 34.4 fish/hour.  A total of 63 bass were sampled, with an average length of 12.6 inches and the largest measured at 19.0 inches.  
High numbers of Bluegill were sampled with trap nets (79.7/net). There were 717 Bluegill sampled in trap nets during the 2021 survey, with an average length of 5.5 inches and the largest measured at 7.9 inches. Bluegill size indices describe a population skewed towards smaller individuals. High Bluegill densities and competition among other Bluegill are likely reducing growth potential and keeping sizes low.  
Moderate numbers of Black Crappie were sampled with gill nets (8.5/net) and trap nets (14.6/net), near the expected catch rates of similar metro lakes. There were 182 Black Crappie sampled during the 2021 survey, with an average length of 7.2 inches and the largest measured at 15.0 inches. Black Crappie in Lotus Lake are mainly composed of small individuals with only 32% of fish sampled greater than 8 inches. However, the presence of a single crappie greater than 15" shows that lake conditions exist that have the potential to grow fish to trophy size.  
Low numbers of Yellow Perch were sampled with gill nets (2.2/net). There were 13 Yellow Perch sampled in gill nets, with an average size of 7.1 inches and the largest measured at 8.9 inches. While providing little value to anglers, Yellow Perch in Lotus Lake play an important role in the diets of Walleye.  
Other fish species sampled in low abundances were Brown Bullhead, Northern Pike, Common Carp, Golden Shiner, Pumpkinseed, White Sucker, and Yellow Bullhead.  
With multiple invasive species found in Lotus Lake, anglers can help stop the spread by following three steps every time they leave a lake or river - whether or not it's infested:  
Clean all aquatic plants, zebra mussels, and other invasive species from boats, trailers, and water-related equipment.  
Drain water from your boat, ballast tanks, motor, live well and bait container. Remove drain plugs and keep drain plugs out while transporting equipment.  
Dispose of unwanted bait in the trash. To keep live bait, drain the water and refill the bait container with bottled or tap water.</t>
  </si>
  <si>
    <t>https://www.dnr.state.mn.us/lakefind/lake.html?id=10000700</t>
  </si>
  <si>
    <t>Lucy</t>
  </si>
  <si>
    <t xml:space="preserve">Lucy is a small, productive, 92-acre lake located in Chanhassen, Carver County.  The lake has been subject to periodic partial winterkills, and, as a result, fish populations have fluctuated, at times dramatically.  Most recently, oxygen was low enough in the winter of 2010-11 to induce another partial winterkill. Public access to this lake is limited, but available from City-owned Lake Ann Park, across lake Ann, and using the channel to Lake Lucy. A population assessment was completed in June 2012 to characterize the fish community in Lucy Lake.    
Lucy has an abundant northern pike population with a good size structure.  At 17.3/gill net, catch was more than double the 75th percentile (7.0/net) of similar lakes.   Size structure indices revealed a balanced population, including a number of preferred-sized fish (56% were 21 inches or larger and 17% were 28 inches or larger).  Seven year classes were present, with the majority (81%) of fish equally distributed among ages 3 through 6.  Growth was near the statewide average as pike grew to 17.5 inches by age 3 and 25.6 inches by age 6.   Mean length and weight were 22.4 inches and 2.80 lbs with the largest fish measuring 34.8 inches and 8.80 lbs.  The quality northern pike population may be influenced by the connection to Ann Lake.  Ann also has a quality pike population, with a protected slot limit of 24-36 inches.  High water levels allow fish to move between lakes.  
Bluegill abundance is also high in Lucy.  Catch averaged 33/trap net, which is near the 75th percentile when compared to similar lakes.  Size structure was balanced where 60% were 6 inches or longer and 1% were 8 inches or longer.  Mean length and weight of trap-net-caught bluegill were 6.2 inches and 0.20 lbs, with the largest measuring 9.0 inches and 0.42 lbs.  The strongest year class was in 2006, which represented 38% of the catch.  Ages 2 through 7 were also present.  Bluegill growth was average, as they attained lengths of 5.1 inches by age 3 and 7.6 inches by age 6.     
The black crappie population did not exhibit the same high quality characteristics as the previously mentioned game species.  Abundance (4.7/gill net) was near the median compared to other similar lakes and size structure quality was low (28% were 8 inches or longer).  Mean length and weight of gill-net-caught black crappie were 7.3 inches and 0.24 lbs, with the largest reaching 9.7 inches and 0.51 lbs.  The black crappie population is young as 53% were age 3.  Ages ranged from 1 to 7.  Growth tended to be slower than statewide averages; Lake Lucy black crappie grew to 7.2 inches by age 3 and 8.8 inches by age 5.          
No largemouth bass were collected during the assessment.  Passive sampling gears, such as trap nets and gill nets, are not effective methods for collecting largemouth bass.  As a result, this data is not indicative of the largemouth bass population.  Electrofishing is the typical method for largemouth bass assessments but was not conducted during this survey.    
Other species collected in low abundance during this assessment were black bullhead, common carp, golden shiner, hybrid sunfish, pumpkinseed, yellow bullhead, and yellow perch.  
</t>
  </si>
  <si>
    <t>https://www.dnr.state.mn.us/lakefind/lake.html?id=10000900</t>
  </si>
  <si>
    <t>Minnewashta</t>
  </si>
  <si>
    <t>Lake Minnewashta (DOW 10-0009-00) is a 738-acre, Class 24 Lake with a maximum depth of 70 feet. It is located in northeast Carver County in the City of Chanhassen. There are two boat launches located within a Carver County regional park. A fishing pier and short reach of shore access are available at City of Chanhassen's Roundhouse Park, on the lake's west shore.  
Lake Minnewashta is primarily managed for Largemouth Bass (Special Regulation: catch-and-release-only) and Northern Pike. Lake Minnewashta supports additional game species, including Bluegill and Black Crappie. A standard survey (11 trap nets/9 gill nets) was conducted on Lake Minnewashta during the week of 7/13/16 to monitor water characteristics and fish populations. Lake Minnewashta is a productive eutrophic lake. Water clarity was 5 feet, with overall water color brown-green during the 2016 survey. Dissolved oxygen fell to zero parts per million at depths greater than 18 feet. The Lake Minnewashta Park beach was closed for a period in late September 2016 because of high E. coli bacteria levels. Zebra mussels were first discovered in Lake Minnewashta during summer 2016.  
Largemouth Bass in Lake Minnewashta have been managed under a Special Regulation-catch-and-release-only- since 1997.  Nighttime boat electrofishing sampled Largemouth Bass at a rate of 78.2/hour. The 2016 catch rate was the highest recorded on Lake Minnewashta, and more than double the previous high catch rate of 31.4/hour. A total of 189 bass were sampled during electrofishing, with an average length of 10.5 inches and the largest measured at 20.1 inches. Despite high abundance, body condition was good. Largemouth Bass reached 9.3 inches by age 3, indicating average growth when compared to the statewide Lake-Class average. Results from a 2015 voluntary creel survey found about 50 percent of angler caught bass were greater than 15 inches, while 1 percent of bass were greater than 20 inches. As of the 2016 survey results, Largemouth Bass populations were near long-range management goals and will continue to be managed under the Special Regulation.  
Northern Pike in Lake Minnewashta were very abundant, with gill nets catches (11.7/net) well above the expected rate. Northern Pike average length was 22.8 inches, with a maximum length of 31.7 inches. When compared to other lakes across the state, growth rates were above average, with an average length of 21.4 inches at age 3. Body condition was on the low end of the normal range. An abundance of spawning habitat in Lake Minnewashta allows Northern Pike to consistently reproduce, shown by 9 consecutive year classes recorded in age analysis. Results from the 2016 Lake Minnewashta survey show Northern Pike exceeding management goals by most measures.  
Bluegill in Lake Minnewashta were abundant, with trap net catches (36.9/net) well above catch rates of similar lakes across the state. Bluegill were also sampled in unusually high numbers in gill nets (22.8/net), suggesting Bluegill are moving offshore during summer. Combining trap net and gill net catches, 583 total fish were caught; average length was 5.7 inches, with the largest measured at 7.9 inches. The 2016 survey results describe a population skewed toward small individuals. Despite high numbers of small fish, body condition was good. Bluegill growth was moderate, with an average length of 5.2 inches by age 3.  
Black Crappie were sampled with gill nets (14.9/net) and trap nets (4.6/net), typical catch rates compared to similar lakes across Minnesota. Although Black Crappie catch rates in Lake Minnewashta were average compared to similar lakes, the 2016 catch values were the highest recorded on Lake Minnewashta. Combining trap net and gill net catches, 174 total fish were caught; average length was 7.0 inches with the largest measured at 12.4 inches. Body condition of Black Crappie was good; growth rates were normal compared to the statewide average, with an average length of 6.0 inches by age 3. Despite a high percentage of small fish in the catch, Lake Minnewashta has the potential to produce crappie greater than 12 inches.  
Other fishes sampled in low abundance were Black Bullhead, Bowfin, Green Sunfish, hybrid sunfish, Pumpkinseed, Walleye, Yellow Bullhead, and Yellow Perch.</t>
  </si>
  <si>
    <t>https://www.dnr.state.mn.us/lakefind/lake.html?id=10001000</t>
  </si>
  <si>
    <t>Victoria</t>
  </si>
  <si>
    <t xml:space="preserve">Black crappies have become very abundant. Two previous surveys had not even sampled them. The crappies sampled in 1994 were rather small. The average size was 5.7 inches, and only 3% were larger than eight inches. Northern pike were also abundant. The average size pike was 21.5 inches long and weighed approximately 2.5 pounds. The bluegill population was average when compared to similar lakes, but the average size of the fish was small. Only 13% of the fish were over six inches long. </t>
  </si>
  <si>
    <t>https://www.dnr.state.mn.us/lakefind/lake.html?id=10001100</t>
  </si>
  <si>
    <t>St. Joe</t>
  </si>
  <si>
    <t>St. Joe Lake currently has a fish population dominated by small black bullheads, northern pike and several species of panfish. Approximately 25 percent of individual bluegill and hybrid sunfish sampled were over 7.0 inches in length. Growth rate was found to be generally below average for all species present in the sample.</t>
  </si>
  <si>
    <t>https://www.dnr.state.mn.us/lakefind/lake.html?id=10001200</t>
  </si>
  <si>
    <t>Ann</t>
  </si>
  <si>
    <t xml:space="preserve">Ann Lake is a 116-acre (45 littoral acres) lake with a maximum depth of 45 feet, located north of Chanhassen in northeast Carver County. Ann is primarily managed for Northern Pike (special regulation: 24-36" protected slot, possession limit three, with one over 36") and Largemouth Bass (special regulation: catch-and-release), but also supports catchable populations of Bluegill and Black Crappie. Public water access is provided by the City of Chanhassen on the southeast side of the lake off State Highway 5, within the Ann Lake City Park (up to 13 vehicle/trailer parking spaces).  
A Standard Survey (9 trap nets/6 gill nets) was conducted on Ann Lake during the week of 5/31/2022 to assess the fishery. Ann Lake had moderate water clarity, measured at 13 feet during the time of this survey. Dissolved oxygen was zero parts per million (ppm) below 24 feet during the survey period. Eurasian Watermilfoil has been found in Ann Lake and remains present.  
Very high numbers of Northern Pike were sampled with gill nets (17.3/net). The 2022 survey marked the highest Northern Pike catch rate in the previous 25 years. There were 104 Northern Pike sampled, with an average size of 19.1 inches and the longest measured at 33.5 inches. Despite high numbers, Northern Pike growth was moderate compared to similar lakes across the metro, with an average length of 17.6 inches by age 3, and 22.1 inches by age 5. Despite consistent recruitment, with 8 consecutive year classes present during sampling and age analysis; over 67% of the total catch was represented by the 2019 year class (17.6 inch average length). Northern Pike in Ann Lake are currently dominated by small, young individuals. Due to these factors future discussions should focus on a reevaluation of the current special regulation to provide additional harvest opportunity of these small individuals.  
Largemouth Bass were sampled during spring 2022 with nighttime boat electrofishing, the third time such a survey was conducted here. Catch rates were high, with 51.5 fish/hour. A total of 103 bass were sampled, with an average length of 12.4 inches and the largest measured at 19.8 inches. Size and count data describe a balanced population (an intermediate between high numbers of small fish and few numbers of large fish. Over 57% of Largemouth Bass sampled were greater than 12 inches, while 23% were over 15 inches. The special catch-and-release regulation appears to have maintained desirable numbers and sizes of Largemouth Bass and should provide excellent angling opportunity.  
Moderate numbers of Bluegill were sampled with trap nets (16.9/net). The 2022 catch rate was the lowest Bluegill catch rate on Ann Lake in the previous 25 years. There were 152 Bluegill sampled in trap nets during the 2022 survey, with an average length of 5.6 inches and the largest measured at 9.3 inches. The historic reduction in Bluegill numbers likely reduced competition among other Bluegill, increasing food and habitat availability which increases growth and sizes, as we saw with multiple 9" fish being sampled.  
Low numbers of Black Crappie were sampled with gill nets (2.8/net) and trap nets (1.0/net). There were 26 Black Crappie sampled during the 2022 survey, with an average length of 7.8 inches and the largest measured at 11.2 inches. Similar to Bluegill, low numbers of Black Crappie are likely benefiting from reduced competition with an increase to growth and size. The results can be seen during the 2022 sampling with a handful of 10"+ fish measured, providing excellent angling opportunity for those that can find them.  
Other fish species sampled in low abundances were Black Bullhead, Brown Bullhead, Green Sunfish, Pumpkinseed, and Yellow Bullhead.  
</t>
  </si>
  <si>
    <t>https://www.dnr.state.mn.us/lakefind/lake.html?id=10001300</t>
  </si>
  <si>
    <t>Susan</t>
  </si>
  <si>
    <t xml:space="preserve">Susan is an 88-acre lake located in the city of Chanhassen, Carver County. A public city-owned boat launch is on the northwest corner of the lake within Lake Susan Park. A fishing pier is adjacent to the boat ramp, and a bike path along the north and west shores provides shore fishing opportunities. Maximum depth is 17 feet. A standard survey was conducted during July 2019 to determine the species composition and abundance of game fish in the lake   
Northern Pike abundance was below-average but average size was large at over 28.5 inches. With the largest measuring just over 37 inches. Walleye have not been stocked into Lake Susan since 2003 but 4 Walleye were captured in this survey and all were between 23.00 and 24.99 inches. A downstream, connected water, Lake Riley, has been regularly stocked with Walleye, and is a likely origin of the fish sampled during this survey.   
Historically, Bluegill have been caught in low numbers in Lake Susan.  Abundance was below average in trap nets for similar lakes but 31 Bluegill were captured in gillnets in this survey.  Combined statistics from gillnets and trap nets showed that Bluegill averaged just over 6 inches in length and ranged from 3 to just over 7.5" inches. Of 77 Bluegill sampled, 61% were greater than or equal to 6.5 inches in length.    
Black Crappie abundance was below average at 2.56/net in trap nets but was above average for gillnets at 21/net. Combined statistics show Black Crappie were just under 8 inches on average in Lake Susan and range from 4.72-9.96 inches with an average length of just under 8 inches.  Just over 53% of Black Crappie sampled were greater than or equal to 8.5 inches in length, and 17% were greater than or equal to 9 inches in length.  
Other species sampled in low abundance in the survey were Yellow Perch, Black Bullhead, Brown Bullhead, hybrid sunfish, Yellow Bullhead, Common Carp, and Golden Shiner.  Largemouth Bass were captured in this survey but gillnets and trap nets are not optimal for sampling this species.    
</t>
  </si>
  <si>
    <t>https://www.dnr.state.mn.us/lakefind/lake.html?id=10001500</t>
  </si>
  <si>
    <t>Virginia</t>
  </si>
  <si>
    <t xml:space="preserve">Lake Virginia is a 172 acre class 24 lake that is connected to Smithtown Bay of Lake Minnetonka.  Water quality is poor.  Dissolved oxygen (DO) was below levels fish could tolerate 16 feet below the surface in June.  Anglers should not fish deep water during the summer months.  The winter of 2008-2009 saw dissolved oxygen drop to low levels.  No fish kills were reported.     
The predator community in Lake Virginia is dominated by northern pike.  Only two walleye were sampled.  Walleye abundance is below average.  Walleye average length was 18.1 inches.  Average weight was 2.12 pounds.  Walleye are not stocked into Lake Virginia, but neighboring Lake Minnetonka is stocked in even numbered years.  Northern pike numbers were average for this type of lake.  Mean weight of Lake Virginia northern pike was above average.  Fish over 30 inches in length were sampled.  In the 2009 population assessment largemouth bass abundance was average.  Keep in mind standard lake survey gear does not consistently provide an accurate estimate of largemouth bass abundance.     
Five species of panfish are present in Lake Virginia.  Black crappie abundance is average.  No large fish were sampled, but the average size is good for a metro area lake.  Bluegill abundance remains high.  The size structure of bluegill in Lake Virginia is very good for a metro area lake.  Fully 67% of sampled bluegill were greater than 6 inches.  Yellow perch abundance in is within the average range.  Mean weight of yellow perch was average.   Pumpkinseed were sampled at an average abundance.  Hybrid sunfish were also sampled.    
Rough fish species are present.   Common carp abundance increased since the 2003 survey.  The 2009 survey recorded the highest measure of abundance ever for common carp in Lake Virginia.  This is due in part to spawning occurring during the survey.  Fish could be seen splashing around the entire perimeter of Lake Virginia.  Black bullhead numbers declined to below average abundance.  Yellow bullhead were sampled at an average abundance.    
</t>
  </si>
  <si>
    <t>https://www.dnr.state.mn.us/lakefind/lake.html?id=10001800</t>
  </si>
  <si>
    <t>Schutz</t>
  </si>
  <si>
    <t>BLG, BLC, AND LMB DOMINATE THE PRESENT FISH POPULATION.  BLG WERE CAPTURED AT 8.2 TIMES THE LOCAL GILLNETS MEDIAN AND 6.7 TIMES THE LOCAL TRAP NET MEDIAN.  FISH RANGED FORM 3.0-7.9 LENGTH, WITH A MEDIAN OF 6.0-6.4 INCHES, PSD OF 78.3%, WITH A RSD=12.4%.  THREE YOUNG-OF-YEAR WERE SAMPLED IN THE SEINE HAULS.  BLG WERE SAMPLED IN THE HIGHEST NUMBERS ON RECORD.  BLC WERE SAMPLED IN NUMBERS GREATER THAN 7 TIMES THE LOCAL MEDIAN FOR GILL NETS AND 1/2 THE LOCAL MEDIAN FOR TRAP NETS.  LENGTHS RANGED FROM 3.5-9.4 OF 4.0-4.4 INCHES, A RSD=5.4%, AND AN AVERAGE RATE OF 12.1 FISH PER POUND.  THE NUMBER OF BLC SAMPLED WAS ALSO THE HIGHEST ON RECORD.  LMB WERE PRIMARILY SAMPLED WITH ELECTROFISHING GEAR, WITH 51 FISH CAPTURED.  TEN MORE FISH WERE SAMPLED FROM GILL AND TRAPNETS.  SEINING ALSO ACCOUNTED FOR 3 ADULT BASS, ALONG WITH 10 YOY.  FISH RANGED IN SIZE FROM 2.3-20.4 INCHES, WITH A MEDIAN SIZE GROUP OF 7.0-7.4 INCHES.  PSD WAS CALCULATED AT 62.5%.  GROWTH WAS AVERAGE THROUGH AGE VI, WITH ALL AGES REPRESENTED, AND ABOVE AVERAGE FOR SUBSEQUENT AGES.  NOP WERE SAMPLED AT TWICE THE LOCAL GILL NET MEDIAN, AND 1/2 THE LOCAL TRAP NET MEDIAN.  FISH RANGED IN SIZE FROM 16.0-23.9 INCHES WITH A CALCULATED RSD=30.0%.  GROWTH WAS AVERAGE FOR ALL AGES WITH AGE II+ PIKE DOMINATING THE SAMPLE.  YEB WERE SAMPLED ABOVE MEDIAN LEVELS FOR ALL TYPES OF SAMPLING GEAR.  MEDIAN SIZE RANGE WAS 10.0-10.4 INCHES AND AVERAGE RATE WAS 1.6 FISH PER POUNDS.  BOTH YEB AND NOP NUMBERS HAVE RECOVERED TO NEAR NORMAL HISTORIC LEVELS AFTER BEING QUITE LOW DURING THE 1986 SURVEY.  BLB AND CAP WERE SAMPLED BELOW MEDIAN LEVELS.  ABUNDANCE OF BOTH SPECIES HAVE INCREASED STEADILY WITH EACH SAMPLING YEAR.  GOS, HSF, GSF, AND PMK AND YEP WERE ALSO SAMPLED DURING THIS ASSESSMENT.  YEP WERE SAMPLED BELOW MEDIAN GILLNET LEVELS.</t>
  </si>
  <si>
    <t>https://www.dnr.state.mn.us/lakefind/lake.html?id=10001900</t>
  </si>
  <si>
    <t>Bavaria</t>
  </si>
  <si>
    <t xml:space="preserve">Lake Bavaria is a 166-acre lake with a maximum depth of 66 feet, located south of Victoria, in eastern Carver County. A public boat access is located on the southwestern shore of the lake.  Bavaria is managed for Largemouth Bass and Northern Pike, and also includes healthy populations of Black Crappie and Bluegill. A Standard Survey was completed on Lake Bavaria during the spring and summer of 2022. During the survey, water clarity was 2.5 feet, with low oxygen below 15 feet. Eurasian Watermilfoil is present in Lake Bavaria.  
Largemouth Bass were sampled during the spring with nighttime boat electrofishing. The catch rate, 46.4 fish per hour, was lower than that of the previous two bass surveys.  Despite the lower catch rate, a broad range of sizes of fish were sampled, with large fish present.  Largemouth Bass size during 2022 ranged between 5.9 and 20.4 inches, with an average fish size of 10.5 inches and 0.88 pounds.    
Northern Pike numbers in Lake Bavaria were moderately high in 2022.  Average size of Northern Pike in gill nets was 26.0 inches, with the largest measured at 34.7 inches.  Growth was fast compared to similar lakes across the state. Approximately 26% of sampled fish were greater than 28 inches. The Northern Pike population in Lake Bavaria is healthy, with many year classes of fish.  
Black Crappie were sampled with gill nets and trap nets near the expected catch rates for this type of lake.  In the 2022 survey, 123 fish were sampled, ranging in length from 4.6 to 11.2 inches, with an average length of 6.9 inches.  Approximately 8% of sampled fish were greater than 9 inches.    
Bluegill numbers in Lake Bavaria were very high.  Bluegill averaged 5.1 inches, with the largest measured at 8.3 inches. Approximately 18% of sampled fish were greater than 7 inches.  
Although underutilized, Yellow Bullhead were abundant and of good quality size in the 2022 survey.  Fish ranged in length from 5.7 to 14.0 inches, with an average length of 11.2 inches.  Seventy-eight percent of the sampled fish exceeded 10 inches.    
Other fish species sampled in low abundance were Brown Bullhead, Common Carp, Golden Shiner, Green Sunfish, hybrid sunfish, Pumpkinseed, and Yellow Perch.  
</t>
  </si>
  <si>
    <t>https://www.dnr.state.mn.us/lakefind/lake.html?id=10002800</t>
  </si>
  <si>
    <t>Aue</t>
  </si>
  <si>
    <t>Augusta</t>
  </si>
  <si>
    <t>GSF, BLB, AND YEP DOMINATE THE FISH POPULATION IN THE AUE LAKE.  GSF WERE OVER 100 TIMES MORE ABUNDANT THAN STATE AND LOCAL MEDIANS, WITH A MEDIAN SIZE IN THE 4.5-4.9 INCH TOTAL LENGTH RANGE.  BLB WERE EIGHT AND 16 TIMES MORE ABUNDANT THAN LOCAL AND STATE MEDIANS, RESPECTIVELY. MEDIAN SIZE WAS IN THE 6.5 - 6.9 INCH RANGE.  YEP WERE 80 TIMES MORE NUMEROUS THAN THE LOCAL MEDIAN, 26 TIMES MORE ABUNDANT THAN THE STATE MEDIAN. MEDIAN SIZE WAS 5.0 - 5.4 INCHES, WITH 2% OF THE SAMPLE IN THE 10.0 - 10.4 INCH RANGE.  IN ADDITION TO THE ABOVE SPECIES, GOS WERE SAMPLED WELL ABOVE STATE AND LOCAL MEDIANS AND TWO CAP WERE COLLECTED IN THE FIVE TRAPNET SETS.</t>
  </si>
  <si>
    <t>https://www.dnr.state.mn.us/lakefind/lake.html?id=10002900</t>
  </si>
  <si>
    <t xml:space="preserve">Miller Lake (10-0029) is a 140-acre, class 43 lake, located near Dahlgren in Carver County.  Carver Creek connects Miller Lake with the Minnesota River.  The sportfish community consists of black crappie, bluegill, largemouth bass, northern pike, and yellow perch.  Additionally, Miller Lake is surrounded by private land and no public access exists.  Winterkill is common during hard winters.    
Largemouth bass and northern pike were sampled in low to average numbers.  Northern pike gill net catches (2.3/gill net) were normal for class 43 lakes.  Trap net caught pike (N=15) averaged 30.6 inches while gill net caught pike (N=7) averaged 22.5 inches.  Five largemouth bass ranging from 6.3 to 10.8 inches were sampled by gill and trap nets.      
Black crappies and bluegills were caught in average numbers when compared to west metro class 43 lakes.  Bluegill relative abundance (16.0/trap net) was within normal ranges for class 43 lakes.  Of the 96 bluegills sampled, only one fish was above 7.0 inches.  Black crappies were sampled in average numbers for both gill net abundance (8.7/net) and trap net abundance (5.2/net).  Of the 57 black crappies sampled, only 2 fish were above 8.0 inches.      
One yellow perch measuring 8.6 inches was sampled by gill net.  No perch were sampled in previous assessment (1991).      
Black and yellow bullheads were sampled in varying numbers.  Black bullheads were sampled in below average numbers (28.0/gill net) while yellow bullheads were sampled within normal ranges for both gill nets (2.7/net) and trap nets (0.8/net) when compared to regional class 43 lakes.  The largest black bullhead measured 9.5 inches while the largest yellow bullhead measured 11.8 inches.  Additionally, ten white suckers ranging from 11.1 to 16.8 inches were sampled by both gill and trap nets.    
Bigmouth buffalo, common carp, and freshwater drum were sampled in varying numbers.  A trap net sampled one bigmouth buffalo measuring 21.7 inches.  Trap nets sampled six common carp while gill nets caught 86 (28.7/gill net) carp that averaged 14.8 inches.  Carp gill net catch rates were above average for class 43 lakes.  Lastly, ten freshwater drum were sampled by trap nets while 38 drum were sampled by gill nets.     
</t>
  </si>
  <si>
    <t>https://www.dnr.state.mn.us/lakefind/lake.html?id=10004100</t>
  </si>
  <si>
    <t>Zumbra-Sunny</t>
  </si>
  <si>
    <t xml:space="preserve">Zumbra Lake is located in Carver County, near the town of Victoria.  It is 233 acres, with a maximum depth of 58 feet.  Much of the shoreline of the lake is undeveloped and is managed by Three Rivers Park District, within Carver Park Reserve.  MN DNR primarily manages Zumbra for its Northern Pike fishery, and secondarily for its Largemouth Bass and Bluegill fisheries.  In 2020, a Standard Fisheries Survey was conducted to assess the gamefish populations.    
Zumbra is a good fishing spot for Northern Pike, Largemouth Bass, and panfish.  The lake is not stocked, so no Walleye or Muskies are present.  Northern Pike are highly abundant in Zumbra.  Anglers will have a good opportunity to fill their limit of Northern Pike; 39% of the gill netted fish were smaller than 22 inches, while 16% exceeded 26 inches.  Largemouth Bass electrofishing was not conducted in 2020, however the lake has a reputation for its strong bass fishery.  When the lake was last electrofished, in 2015, the largest bass sampled was 20.1 inches and 4.8 pounds.  While the Bluegill tend to be on the small side, they are very abundant so would offer good fishing action.  The opposite is true for the crappies.  Black Crappie were sampled in low abundance in 2020, however several fish between 11 and 14 inches were present.    
Overall, Zumbra offers high numbers of Northern Pike and Bluegill, and good-sized Largemouth Bass and Black Crappie.  Plenty of natural shoreline exists, and due to its smaller size, Zumbra is rarely teeming with recreational boaters.  The Three Rivers Park property leading to the boat launch is a quiet drive down a dirt road.  There is a dog park on the way to the boat launch, so it could be a good location to bring the pup.    
</t>
  </si>
  <si>
    <t>https://www.dnr.state.mn.us/lakefind/lake.html?id=10004200</t>
  </si>
  <si>
    <t>Parley</t>
  </si>
  <si>
    <t>Saint Bonifacius</t>
  </si>
  <si>
    <t xml:space="preserve">Parley Lake is a 242-acre lake with a maximum depth of 18 feet. Parley is located northeast of the City of Waconia in central Carver County. Public water access is provided by the DNR on the southwest side of the lake near the intersection of County road 30 and Parley Lake Rd (up to 6 vehicle/trailer parking spaces). Parley is primarily managed for Walleye, Black Crappie, and Bluegill, but supports catchable populations of Largemouth Bass and Northern Pike.  
A Standard Survey (gill nets and trap nets) was conducted on Lake Parley during the week of 6/29/2020 to assess the fishery. During the 2020 survey, Parley was highly productive (green stained water), with poor water clarity, measured at 2.0 feet during the time of this survey. Dissolved oxygen was zero parts per million (ppm) below 10 feet during the survey period. Eurasian Watermilfoil was confirmed present in Parley Lake in 2001 and remains present.  
Walleye in Parley Lake are maintained through fry stocking in even numbered years. During the 2020 survey Walleye were sampled at historically high numbers (5.5/net), above the expected catch rate of similar lakes in the area. There were 33 Walleye sampled in gill nets, with an average size of 20.0 inches and the largest measured at 23.8 inches. Size indices show a balanced population (an intermediate between high numbers of small fish and few numbers of large fish). Growth rates were fast compared to the statewide average, with an average length of 17.2 inches by age 4. High catch rates and large sizes should provide excellent angling opportunity for Walleye on Parley Lake.  
Largemouth Bass are present in Lake Parley, although targeted boat-electrofishing did not occur during the 2020 survey due to COVID-19 sampling restrictions. Incidental capture with trap and gill nets caught 6 Largemouth Bass, with an average length of 14.6 inches and the largest measured at 17.1 inches.  
Northern Pike were sampled with gill nets (8.5/net) near the expected catch rate for similar lakes in the area. Although catch rates were down from the previous high in 2015 (12.7/net), size structure has increased substantially from 2015. The average length of Northern pike sampled in 2020 increased over 4 inches since the last survey in 2015. There were 50 Northern Pike sampled in gill nets, with an average size of 25.8 inches, with the largest measured at 31.9 inches. Although lacking the largest individuals (34"+), moderate numbers likely keep competition low, allowing Northern Pike to grow fast, reaching desirable sizes.  
Record high numbers of Bluegill were sampled with trap nets (104.9/net). There were 839 Bluegill sampled in trap nets during the 2020 survey, the highest catch rate in the previous 25 years. Bluegill averaged 6.4 inches, with the largest measured at 8.9 inches. Bluegill are growing fast until age 5 (about 7 inches), after which there is a large drop in the number of age 6 (7+") fish sampled. While some of this could be attributed to natural mortality, it is likely that angler harvest plays a large part in the number of 7+" BLG available. High harvest mortality, fast growth, and the potential for large sizes has led us to recommend Parley lake as part of the Quality Panfish Initiative which would place a 5 bag limit on panfish (beginning spring 2021) in an effort to increase their overall size structure.  
Black Crappie were sampled with gill nets (15.3/net) and trap nets (18.0/net), near their expected catch rate. There were 236 Black Crappie sampled during the 2020 survey, with an average length of 8.3 inches, with the largest measured at 10.9 inches. Black Crappie are cyclical spawners with the ability to produce large year classes of offspring given the right environmental conditions. Over 70% of Black Crappie sampled came from two year classes (age 2 - 34%) and (age 4 - 38%). Despite these large year classes, growth remained fast with an average length of 7.2 inches at age 2, and an average length of 8.9 inches by age 4. Similar to Bluegill, when Black Crappie reach desirable sizes (9+") they are immediately removed from the system. Parley Lake will also have a reduced 5 bag limit on Black Crappie (beginning spring 2021) in an effort to improve Black Crappie size structure.  
Other fish species sampled in low abundances were Black Bullhead, Bowfin, Brown Bullhead, Common Carp, Golden Shiner, Green Sunfish, Pumpkinseed, White Sucker, and Yellow Bullhead.  
</t>
  </si>
  <si>
    <t>https://www.dnr.state.mn.us/lakefind/lake.html?id=10004400</t>
  </si>
  <si>
    <t>Auburn</t>
  </si>
  <si>
    <t>Auburn is a 290-acre (158 littoral acres) lake with a maximum depth of 84 feet. Auburn is located west of Victoria, MN in northern Carver County. Auburn is primarily managed for Northern Pike, but also supports catchable populations of Largemouth Bass, Bluegill, and Black Crappie. Public water access is provided by DNR Parks and Trails on the north side of the west basin of the lake (up to 12 vehicle/trailer parking spaces).  
A Standard Survey (9 trap nets/6 gill nets) was conducted on Auburn Lake during the week of 6/27/2022 to assess the fishery. Auburn Lake is divided into an east and west basin, connected through a narrow cattail channel. Both basins had moderate water clarity, measured at 7 feet (west basin) and 5 feet (east basin) during the time of this survey. Dissolved oxygen was 0 parts per million (ppm) below 52 feet (west basin) and 14 feet (east basin) during the survey period. Eurasian Watermilfoil has been found in Auburn Lake and remains present.  
High numbers of Northern Pike were sampled with gill nets (10.8/net). There were 65 Northern Pike sampled in gill nets, with an average size of 24.1 inches and the largest measured at 31.5 inches. Size and catch data describes a balanced population (an intermediate between high numbers of small fish and few numbers of large fish). Despite high numbers, Northern Pike growth was moderate compared to similar lakes across the metro, with an average length of 18.3 inches by age 3, and 23.0 inches by age 5. Recruitment was consistent with six consecutive year classes present during sampling and age analysis. High numbers and above average sizes should provide excellent angling opportunity for Northern Pike.  
Largemouth Bass are present in Auburn Lake, although targeted boat-electrofishing did not occur during the 2022 survey. Incidental capture with trap and gill nets caught one Largemouth Bass, measuring 13 inches. Future surveys will include a targeted spring boat-electrofishing component.  
High numbers of Bluegill were sampled with trap nets (46.0/net). The 2022 catch rate was the highest Bluegill catch rate on Auburn Lake in the previous 25 years. There were 414 Bluegill sampled in trap nets during the 2022 survey, with an average length of 5.7 inches and the largest measured at 7.9 inches. High numbers of Bluegill are likely increasing competition among other Bluegill and in-turn growth rates and sizes remain slow/small.  
Moderate numbers of Black Crappie were sampled with gill nets (10.5/net) and trap nets (3.7/net), near the expected catch rate of other metro lakes. There were 96 Black Crappie sampled during the 2022 survey, with an average length of 7.1 inches and the largest measured at 13.1 inches. Despite a small average size, with only 7% of crappie sampled greater than 9 inches, the presence of a single fish greater than 13 inches shows a lot of promise for the Black Crappie fishery.  
Other fish species sampled in low abundances were Black Bullhead, Brown Bullhead, Bowfin, Common Carp, Pumpkinseed, Yellow Bullhead, and Yellow Perch.</t>
  </si>
  <si>
    <t>https://www.dnr.state.mn.us/lakefind/lake.html?id=10004500</t>
  </si>
  <si>
    <t>Steiger</t>
  </si>
  <si>
    <t xml:space="preserve">Steiger Lake is a 166-acre lake with a maximum depth of 37 feet. Steiger is located north of the City of Victoria, in northeastern Carver County. Three Rivers Park District owns and maintains a public access ramp (subject to Three Rivers Park District rules and hours) located off of County Road 5 on the southeast shore of the lake. Steiger is primarily managed for Northern Pike and Largemouth Bass, but includes catchable populations of Bluegill and Black Crappie. A special catch-and-release regulation for Northern Pike and Largemouth Bass was implemented in 1988 and remains in place.  
A Standard Survey (gill nets, trap nets, and electrofishing) was conducted on Steiger Lake during the week of 7/29/2019 to assess the fishery. Steiger Lake had poor water clarity, measured at 3 feet during the time of this survey. Dissolved oxygen was zero parts per million (ppm) below 13 feet during the survey period. Eurasian Watermilfoil was found in Steiger Lake in 2002 and remains present.  
High numbers of Northern Pike were sampled with gill nets (9.7/net) -- -- above the expected cate rate of similar lakes in the area. There were 58 Northern Pike sampled in gill nets, with an average size of 26.2 inches and the largest measured at 34.0 inches. Northern Pike are maintaining a balanced population (an intermediate between high numbers of small fish and few numbers of large fish).  Growth rates were fast compared to the statewide average, with an average length of 20.3 by age 3 and 25.4 inches by age 5. Northern Pike in Steiger Lake appear to benefit from the catch-and-release regulation with consistently high numbers and sizes, providing excellent angling opportunity.  
Largemouth Bass were sampled during spring 2019 with nighttime boat electrofishing. Catch rates were moderate, with 45.7 fish/hour. Fifty-four total bass were sampled, with an average length of 14.1 inches and the largest measured at 19.3 inches. Despite a lack of the largest individuals (20"+), Steiger Lake supports an excellent bass fishery with over 54% of the total catch greater than 15 inches. Similar to Northern Pike, the Largemouth Bass in Steiger Lake appear to benefit from the catch-and-release regulation with an abundance of desirable sized fish.  
Bluegill were sampled with trap nets (36.0/net) at moderately high catch rates compared to similar lakes in the area. There were 288 Bluegill sampled in trap nets during the 2019 survey, with an average length of 5.9 inches and the largest measured at 7.7 inches. Despite a lack of the largest individuals (8"+), over 25% of fish sampled were greater than 7 inches and should provide plenty of angling opportunity.  
Black Crappie were sampled with gill nets (19.8/net) and trap nets (3.3/net), near the expected catch rate of similar lakes in the area. Black Crappie in Steiger Lake appear to prefer offshore summer habitat based on the long-term differences between high gill net (offshore) and low trap net (nearshore) catches. There were 144 Black Crappie sampled during the 2019 survey, with an average length of 6.7 inches and the largest measured at 13.4 inches. Although the majority of Black Crappie sampled were less than 8 inches (83%), there were fish present greater than 10 inches (1%), and even 12 inches (1%) in Steiger Lake.  
Other fish species sampled in low abundances were Brown Bullhead, Common Carp, Golden Shiner, Pumpkinseed, White Sucker, Yellow Bullhead, and Yellow Perch.  
</t>
  </si>
  <si>
    <t>https://www.dnr.state.mn.us/lakefind/lake.html?id=10004600</t>
  </si>
  <si>
    <t>Church</t>
  </si>
  <si>
    <t>Black crappies are very abundant in Church Lake. They are rather small in size though with an average length of six inches. Only 5% of the black crappies sampled were over ten inches. The bluegill population is below average, but the mean weight per fish is above average when compared to similar lakes. The average length of the bluegills caught in the survey  was 6.8 inches. Only one largemouth bass was captured. It weighed 1.13 pounds and was 12.7 inches long.</t>
  </si>
  <si>
    <t>https://www.dnr.state.mn.us/lakefind/lake.html?id=10004700</t>
  </si>
  <si>
    <t>Kelser's Pond</t>
  </si>
  <si>
    <t xml:space="preserve">Kelser's Pond is an 18-acre lake within the city limits of Victoria, MN in northeast Carver County. Kelser's Pond has not been managed for fishing so there are no established boat access points or fishing piers located on the lake. However, it is possible to carry in boats from a nearby park and access to shore fishing is possible along much of the shoreline.  
Species that are present in Kelser's pond and are of interest to anglers include bluegill sunfish, largemouth bass and black crappie.  Bluegill sunfish mean length was 6.39 inches and their abundance was above the third quartile for this lake class.  Black crappies averaged 8.26 inches in length.  The abundance of black crappie was near average for gill and trap nets when compared to other class 40 lakes.    
Although gill nets and trap nets are not the ideal sampling equipment for largemouth bass, fourteen were sampled during this survey.  Their abundance was above average for class 40 lakes.  Largemouth bass averaged 14.16 inches in length and weighed an average of 1.59 pounds.  One northern pike was sampled during the survey.  It weighed 4.02 pounds and was 26.42 inches in length.  
Other species captured were brown bullhead, hybrid sunfish and green sunfish.    
</t>
  </si>
  <si>
    <t>https://www.dnr.state.mn.us/lakefind/lake.html?id=10004800</t>
  </si>
  <si>
    <t>Wassermann</t>
  </si>
  <si>
    <t xml:space="preserve">Wasserman is a 170-acre lake located in Carver County near the city of Victoria.  There is a DNR-owned public access on the north side of the lake that has a concrete ramp with a dock and limited parking.  Wasserman is managed for Northern Pike, Largemouth Bass, and Bluegill.  A Standard Survey was conducted 2020 to assess the gamefish populations.  
Most noticeable in 2020 was the very high abundance of Black Crappie. The vast majority of the fish were between 7.5 and 9.5 inches.  There is good opportunity for crappie harvest on this lake both now and during the next few years as the fish grow.  Bluegill were also present in high numbers, and their sizes were good as well; 32% of the sampled fish exceeded 7 inches.  The largest Bluegill measured was 8.5 inches.    
Northern Pike tend to be modestly sized and abundant in Wasserman, however a few larger fish were present in the 2020 survey.  Half of the sampled fish were smaller than 22 inches, so this could be a good lake for the harvest-oriented angler.  While only 17% of the fish exceeded 26 inches, the largest fish measured was 34.5 inches.  With a few larger fish present, and many smaller ones available, Wasserman offers a good opportunity for Northern Pike harvest, with the potential for some larger fish.    
Although standard bass sampling was not conducted in 2020, the lake is known for its strong Largemouth Bass population.  During the last survey, in 2016, the largest bass sampled was 20.5 inches and 27% of the catch exceeded 15 inches.  In 2020, bass incidentally caught in the gill nets in trap nets indicated that the population continues to support large fish.  The largest Largemouth Bass encountered in 2020 was 19.7 inches.    
Overall, Wasserman supports strong populations of Northern Pike, Largemouth Bass, and panfish.  Other species sampled in low abundance were Black Bullhead, Bowfin (dogfish), Brown Bullhead, Golden Shiner, Yellow Bullhead, Yellow Perch, and Pumpkinseed.    
</t>
  </si>
  <si>
    <t>https://www.dnr.state.mn.us/lakefind/lake.html?id=10005100</t>
  </si>
  <si>
    <t>Turbid</t>
  </si>
  <si>
    <t>Coney Island</t>
  </si>
  <si>
    <t>BLB, WTS, AND GSF DOMINATE THE FISH POPULATION. BLB WERE SAMPLED IN NUMBERS MORE THAN 20 TIMES GREATER THAN THE LOCAL MEDIAN AND 90 TIMES THE STATEWIDE MEDIAN FOR GILLNETS; 3.2 AND 6.3 TIMES THE LOCAL AND STATE MEDIANS FOR TRAPNETS, RESPECTIVELY.  WTS WERE CAPTURED IN NUMBERS GREATER THAN 8 AND 28 TIMES THE STATE AND LOCAL MEDINS FOR FILLNETS, AND 11.7 AND 18.0 TIMES THE STATE AND LOCAL MEDIANS FOR TRAPNETS.  GSF WERE SAMPLED IN NUMBERS TWICE THE STATE AND LOCAL MEDIANS FOR GILLNETS, AND GREATER THAN 16 TIMES THE STATE MEDIAN, 18 TIMES THE LOCAL MEDIAN FOR TRAPNETS.  IN ADDITION, BLG WERE CAPTURED IN TRAPNETS IN NUMBERS ROUGHLY HALF OF THE STATE AND LOCAL MEDIANS.</t>
  </si>
  <si>
    <t>https://www.dnr.state.mn.us/lakefind/lake.html?id=10005200</t>
  </si>
  <si>
    <t>Reitz</t>
  </si>
  <si>
    <t>Reitz Lake is 92-acres (45.7 littoral acres), with a maximum depth of 36 feet. Reitz is located east of Waconia in central Carver County. Public water access is provided by the DNR Parks and Trails on the north side of the lake off of Reitz Lake road (up to 3 vehicle/trailer parking spaces). Reitz is primarily managed for Bluegill and Black Crappie, but also supports catchable populations of Largemouth Bass and Northern Pike.   
Reitz Lake has been known to "boom or bust" in recent years. The last reported partial winterkill occurred during the winter of 2018-2019. A Standard Survey (9 trap nets/2 gill nets) was conducted on Reitz Lake during the week of 6/21/2021 to assess the fishery. During the 2021 survey, Reitz was productive (brown stained water), with low-moderate water clarity, measured at 4 feet during the time of this survey. Dissolved oxygen was zero parts per million (ppm) below 11 feet during the survey period. Eurasian Watermilfoil has been found in Reitz Lake and remains present.  
High numbers of Bluegill were sampled with trap nets (107.8/net). There were 970 Bluegill sampled in trap nets during the 2021 survey, with an average length of 4.8 inches and the largest measured at 8.4 inches. Although Bluegill sizes are currently small and numbers are high, growth rates should also be high following the previous winterkill (2018-2019).  
Extremely high numbers of Black Crappie were sampled with gill nets (56/net) and trap nets (77.3/net). There were 658 Black Crappie sampled during the 2021 survey, with an average length of 6.3 inches and the largest measured at 11.8 inches. Black Crappie growth rates were fast compared to similar lakes with an average size of 6.2 inches by age 2. The current Black Crappie population is dominated by a single (2019) year class (95% of catch), likely a product of the 2018-2019 winterkill. With fast growth and high abundances, Black Crappie should provide desirable angling opportunity in the next 2-3 years.  
Largemouth Bass are present in Reitz Lake, although targeted boat-electrofishing did not occur during the 2021 survey. Incidental capture with trap and gill nets caught a single Largemouth Bass, which measured 11.4 inches. Largemouth Bass appear to have been negatively impacted from the 2018-2019 winterkill, as such, targeted boat-electrofishing during the next survey should be prioritized to assess the actual impact.  
Record high numbers of Northern Pike were sampled with gill nets (16.5/net). Although catch rates were highs, size structure was substantially lower than previous surveys. There were 33 Northern Pike sampled in gill nets, with an average size of 21.3 inches and the largest measured at 31.9 inches. While numbers of pike have increased from the previous surveys, much of this increase can potentially be attributed to an abundance of food resources (Bluegill and Black Crappie) following the 2018-2019 winterkill.  
Other fish species sampled in low abundances were Black Bullhead, Common Carp, Golden Shiner, Green Sunfish, Pumpkinseed, Walleye, Yellow Bullhead, and Yellow Perch.</t>
  </si>
  <si>
    <t>https://www.dnr.state.mn.us/lakefind/lake.html?id=10005300</t>
  </si>
  <si>
    <t>Piersons</t>
  </si>
  <si>
    <t xml:space="preserve">Piersons Lake is a 267-acre lake with a maximum depth of 40 feet. Piersons is located southwest of the City of Victoria in central Carver County. Public water access is provided by the DNR (3 vehicle parking spaces and 8 vehicle/trailer parking spaces).  Piersons is primarily managed for Northern Pike and Largemouth Bass but also supports catchable populations of Walleye, Bluegill and Black Crappie.  
A Standard Survey (9 trap nets/6 gill nets) was conducted on Piersons Lake during the week of 7/21/2020 to assess the fishery. During the 2020 survey, Piersons had good water clarity, measured at 9.0 feet during the time of this survey. Dissolved oxygen was zero parts per million (ppm) below 18 feet during the survey period. Eurasian Watermilfoil and Zebra Mussels have been found in Piersons Lake and remain present.  
Walleye in Piersons Lake are maintained through private stocking. During the 2020 survey Walleye were captured at 1.3/net, near the low end of their expected catch rate compared to similar lakes. There were 8 Walleye sampled in gill nets, with an average size of 19.3 inches and the largest measured at 24.7 inches. Despite inherent hurdles such as high predator numbers (Northern Pike), and a low forage base (Yellow Perch), private stocking has created a low abundance Walleye fishery in Piersons Lake.  
Largemouth Bass are present in Piersons Lake, although targeted boat-electrofishing did not occur during the 2020 survey due to COVID-19 sampling restrictions. Incidental capture with trap and gill nets caught 15 Largemouth Bass, with an average length of 7.9 inches and the largest measured at 14.6 inches.  
Northern Pike were sampled with gill nets (7.8/net) above the high end of their expected catch rate compared to similar metro lakes. Pike numbers have continued increasing in Piersons Lake over the previous four surveys, reaching a record high in 2020. There were 50 Northern Pike sampled in gill nets, with an average size of 23.9 inches and the largest measured at 34.5 inches. Despite high abundances, Northern Pike are growing moderately fast, reaching 19 inches by age-3. Large sizes and fast growth are creating a desirable Northern Pike fishery on Piersons Lake. However, if pike numbers continue to increase to the point size and growth rates are negatively affected, anglers can help control the population through harvest. Effective 2018, anglers can keep 10 northern pike, but not more than two pike longer than 26 inches; and all from 22 to 26 inches must be released.  
High numbers of Bluegill were sampled with trap nets (70.3/net) above the expected catch rate compared to similar lakes. There were 633 Bluegill sampled in trap nets during the 2020 survey, with an average length of 5.2 inches and the largest measured at 7.5 inches. Less than 5% of Bluegill sampled were greater than 7 inches. High numbers of Bluegill are likely keeping competition high and growth rates and sizes low.  
Moderate numbers of Black Crappie were sampled with gill nets (13.7/net); while trap net catches (1.4/net) were much lower. While the 2020 catch rates varied substantially between gears, average size of these fish has increased from previous surveys, with an average length of 7.9 inches and a maximum length of 10.5 inches. Over 60% of Black Crappie sampled were greater than 8 inches, providing ample angling opportunity for those looking to fill a limit of small-medium sized fish.  
Other fish species sampled in low abundances were Black Bullhead, Bowfin, Brown Bullhead, Common Carp, Green Sunfish, Pumpkinseed, Yellow Bullhead, and Yellow Perch.  
</t>
  </si>
  <si>
    <t>https://www.dnr.state.mn.us/lakefind/lake.html?id=10005600</t>
  </si>
  <si>
    <t>Stone</t>
  </si>
  <si>
    <t xml:space="preserve">Stone Lake is a 99-acre, class 30 lake, located near Victoria in Carver County.  Test netting revealed a fish community consisting of black bullhead, brown bullhead, golden shiner, green sunfish, hybrid sunfish, hybrid muskellunge, and white crappie.  Winterkill is common during hard winters.  Although Stone Lake borders Carver Park Reserve (Three Rivers Park), no public access exists.  Stone Lake was stocked with muskellunge transplant fingerlings in 1991 and hybrid muskellunge fingerling transplants in 2000.  Approximately 1,100 muskellunge fingerlings were harvested and stocked in area lakes during late fall 1991.  The spring 2000 hybrid muskellunge transplant stocking produced no fall fingerlings, likely due to high white crappie abundance.  This assessment was performed to update lake information and evaluate potential for future muskellunge rearing.       
One hybrid muskellunge measuring approximately 34 inches was sampled in a trap net.  This fish is likely a remnant from the 2000 hybrid muskellunge transplant stocking. Future muskellunge rearing may be limited due to high numbers of green sunfish and white crappies.    
White crappie relative abundance (17.8/trap net) exceeded the upper quartile for class 30 lakes.  Trap net caught white crappies averaged 7.7 inches with the largest specimen measuring 11.7 inches.  Nearly 86% of the white crappie population was below 9.0 inches.      
Green and hybrid sunfish were present in varying numbers.  329 green sunfish (54.8/trap net), averaging 5.8 inches, and 47 hybrid sunfish (7.8/trap net), averaging 7.1 inches, were sampled by trap nets.  Green sunfish relative abundance exceeded the upper quartile for class 30 lakes by a factor of 27.    
Golden shiner numbers (4.5/gill net; 2.8/trap net) exceeded the upper quartile for class 30 lakes for both gear types.  Although golden shiners were sampled by shore seining in 1991, no specimens were sampled by gill and trap nets.         
Bullhead relative abundances are down from the 1991 assessment.  The 1991 assessment revealed black and brown bullheads in excess of both state and local averages.  Two gill nets in 2006 caught only 2 black bullheads and one brown bullhead.  On the contrary, six trap nets sampled 107 black bullheads (17.8/trap net) averaging 9.0 inches.  Trap nets sampled black bullheads with the normal range for class 30 lakes.        
</t>
  </si>
  <si>
    <t>https://www.dnr.state.mn.us/lakefind/lake.html?id=10005900</t>
  </si>
  <si>
    <t>Waconia</t>
  </si>
  <si>
    <t xml:space="preserve">Lake Waconia is a 3080-acre (1660 littoral acres) lake with a maximum depth of 37 feet. Lake Waconia is located north of the City of Waconia in central Carver County. Waconia is primarily managed for Walleye (special regulation: 16 inch minimum length) and Muskellunge. Walleye are fingerling-stocked at 1 pound per littoral acre (1,660 pounds) biennially, while Muskellunge fingerlings (830 fish) are stocked annually in the fall. In addition to the primarily managed Walleye and Muskellunge, Lake Waconia supports catchable populations of Largemouth Bass, Northern Pike, Bluegill, Pumpkinseed, and Black Crappie.  
Public water access is provided at three locations around Lake Waconia. The DNR access on the east side of the lake near the intersection of County road 30 and 155 has parking available for up to 40 vehicle/trailers; while there is another access on the southeast side of the lake in the regional park that provides parking for up to 34 vehicle/trailers. One additional access is available through the city of Waconia on the southwest side of the lake off of Lakeview Terrace Blvd (up to 8 vehicle/trailer parking spaces).  
A Standard Survey (12 trap nets/12 gill nets) was conducted on Lake Waconia during the week of 8/8/2022 to assess the fishery. Waconia had moderately-poor water clarity, measured at 5.0 feet during the time of this survey. Dissolved oxygen was 7.1 parts per million (ppm) at 40 feet during the survey period. Eurasian Watermilfoil and Zebra Mussels has been found in Lake Waconia and remain present.  
Walleye in Lake Waconia are maintained through fingerling stocking in odd numbered years at a rate of 1 pound per littoral acre (1660 pounds). During the 2022 survey, Walleye were captured at high numbers (9/net). The 2022 survey marked the highest catch rate of Walleye in Lake Waconia in the previous 20 years. There were 108 Walleye sampled in gill nets, with an average size of 16.8 inches and the longest measured at 27.1 inches. Length and abundance data describe a balanced population (an intermediate between high numbers of small fish and few numbers of large fish). Growth rates were fast compared to the statewide average, with an average length of 15 inches by age 3. The 2022 survey results show Waconia exceeding long-range Walleye abundance and size goals, providing excellent angling opportunity.  
Muskellunge are not effectively sampled with the gear used in the summer fisheries survey.  Two Muskellunge were incidentally captured with gill nets, averaging 35.0 inches with the largest measured at 41.7 inches.  
Largemouth Bass are present in Lake Waconia, although targeted boat-electrofishing did not occur during the 2022 survey. Incidental capture with trap and gill nets caught 25 Largemouth Bass, with an average length of 10.1 inches and the largest measured at 18.7 inches.  
Low numbers of Northern Pike were sampled with gill nets (2.2/net). Waconia has historically been a low abundance Norther Pike fishery; however, catch rates have been trending up in recent surveys. There were 26 Northern Pike sampled in gill nets, with an average size of 24.6 inches and the largest measured at 32.3 inches. Limited spawning habitat are likely keeping the Northern Pike population low.  
Yellow Perch were sampled with gill nets (15.7/net) near the expected catch rate of similar lakes. There were 188 Yellow Perch sampled in gill nets, with an average size of 6.3 inches and the largest measured at 8.3 inches. While providing little value to anglers, Yellow Perch in Lake Waconia play an important part in the diets of Walleye, Northern Pike, and Muskellunge.  
High numbers of Bluegill were sampled with trap nets (65.8/net), above the expected catch rate of similar lakes. There were 789 Bluegill sampled in trap nets during the 2022 survey. Bluegill averaged 5.4 inches, with the largest measured at 7.7 inches. Less than 8 percent of Bluegill sampled were greater than 7 inches. High numbers of Bluegill are likely increasing competition among other Bluegill, keeping growth rates and sizes low.  
Similar to Bluegill, high numbers of Pumpkinseed were sampled with trap nets (9.5/net), above the expected catch rate of similar lakes. Unexpectedly, high numbers were also sampled in gill nets (9.3/net), suggesting many of these fish are moving further from shore. Combining gill net and trap net catches, there were 225 Pumpkinseed sampled during the 2022 survey. Pumpkinseed averaged 5.7 inches, with the largest measured at 8.9 inches. While Pumpkinseed are typically found close to shore, anglers may have additional opportunity to catch Pumpkinseed further offshore in Lake Waconia.  
High numbers of Black Crappie were sampled with both gill nets (8.9/net) and trap nets (5.3/net). There were 170 Black Crappie sampled during the 2022 survey, with an average length of 7.2 inches and the largest measured at 13.2 inches. Length and count data reveal a balanced population. Despite high numbers and small average sizes, Black Crappie in Lake Waconia have shown the ability to reach memorable lengths (12"+), which should provide memorable fishing opportunity.  
Low numbers of Freshwater Drum were sampled in gill nets (1.2/net). Despite low numbers, Freshwater Drum boast a phenomenal size structure in Lake Waconia with an average length of 22.3 inches and the largest measured at 26 inches. Freshwater Drum are a highly sought-after species in many systems; however, Waconia anglers are likely unaware of their presence in this system. We would expect this trend to change in the future due to the current trophy (25"+) size structure present in Lake Waconia.  
Other fish species sampled in low abundances were Bigmouth Buffalo, Black Bullhead, Common Carp, Green Sunfish, and Yellow Bullhead.  
With multiple invasive species found in Lake Waconia, anglers can help stop the spread by following three steps every time they leave a lake or river - whether or not it's infested:  
Clean all aquatic plants, zebra mussels, and other invasive species from boats, trailers, and water-related equipment.  
Drain water from your boat, ballast tanks, motor, live well and bait container. Remove drain plugs and keep drain plugs out while transporting equipment.  
Dispose of unwanted bait in the trash. To keep live bait, drain the water and refill the bait container with bottled or tap water.  
</t>
  </si>
  <si>
    <t>https://www.dnr.state.mn.us/lakefind/lake.html?id=10008400</t>
  </si>
  <si>
    <t>Burandt</t>
  </si>
  <si>
    <t xml:space="preserve">Burandts Lake is a shallow, 93-acre class 30 lake located near Waconia in Carver County.  As there is no public access to Burandts, is not an actively managed lake but is occasionally surveyed in conjunction with Carver County staff to monitor fish populations and water quality.  The last population assessment was completed in 1991 for this lake.  
Northern pike were found in below-average numbers for this lake class, with lengths ranging from 21.0-29.0 inches.  About 40% of those fish caught were above 24.0 inches in length, with the average weight per fish being about 3.0 lbs.  
One walleye, measuring 25.4 inches and weighing about 5.0 lbs, was sampled in a trapnet.  This represents a below average presence of walleye.  
Yellow perch were found in average numbers, with lengths ranging from 5.2-6.3 inches.  About 20% were over 6.0 inches, with the average weight per fish being about 0.08 lbs.  Largemouth bass were also sampled in good numbers but low average weight.  Sampled bass ranged in length from 4.5-7.0 inches.  Black crappie were also sampled in good numbers (12.5/ gillnet).  The crappies ranged from 4.0-10.0 inches in length, with 32% over 6.0 inches and 7% over 8.0 inches.    
Bluegill were found in average numbers, ranging in length from 2.5-6.5 inches with 63% over 4.0 inches and 29% over 5.0 inches.  Pumpkinseed were also sampled at average numbers, ranging in length from 3.1- 4.8 inches with 46% over 4.0 inches.  One bigmouth buffalo was sampled, at 19.6 inches and 5.6 lbs.  Also sampled in average numbers were freshwater drum, yellow bullhead and common carp, with black bullheads being found in above-average numbers.  
</t>
  </si>
  <si>
    <t>https://www.dnr.state.mn.us/lakefind/lake.html?id=10008800</t>
  </si>
  <si>
    <t>Hydes</t>
  </si>
  <si>
    <t>Young America (subdivision)</t>
  </si>
  <si>
    <t xml:space="preserve">Hydes Lake is a 222-acre lake with a maximum depth of 18 feet, located northeast of Norwood Young America, in west central Carver County. Hydes Lake has been known to "boom or bust" in previous years, with the last partial winterkill occurring during the winter of 2010-2011. Hydes is actively managed for Largemouth Bass, but includes catchable populations of Bluegill, Black Crappie, and Northern Pike. A Standard Survey (trap nets and gill nets) was conducted on Hydes Lake during the week of 7/24/17. During the survey, water clarity was 2.5 feet, with low oxygen below 10 feet. Eurasian Watermilfoil also remains present in Hydes Lake.  
Largemouth Bass were sampled at a rate of 49.4 fish per hour; this value is the first from effort specifically targeting Largemouth Bass in Hydes Lake. Largemouth Bass averaged 11.0 inches-- with the largest measuring 19.1 inches-- while 17% of fish sampled were over 15 inches. Growth was slow compared to similar lakes across the state. Despite slow growth, the Largemouth Bass population in Hydes is healthy, with many year classes of fish.  
Bluegill were sampled with trap nets at low numbers (11.9/net) compared to similar lakes. Bluegill averaged 6.3 inches, with the largest measured at 9.1 inches. Approximately 22% of sampled fish were greater than 7 inches. Despite low numbers, Hydes Lake has the potential to provide Bluegill angling opportunity.  
Black Crappie were sampled with gill nets (9.0/net) and trap nets (4.7/net) -- near the expected catch rates of similar lakes. Black Crappie averaged 8.1 inches, with the largest measured at 11.8 inches. Growth was fast, with an average size of 8.7 inches by age 3. Approximately 27% of Black Crappie Sampled in Hydes Lake were greater than 9 inches.  
Northern Pike numbers in Hydes Lake were high, with 14.0/net. Average size of Northern Pike in gill nets was 21.8 inches, with the largest measured at 27 inches. The majority of Northern Pike sampled were small, with 71% less than 22 inches. However, high numbers of small pike provides a good opportunity to take advantage of the new Northern Pike regulation (which begins in 2018), where possession limit increases to 10, but with no more than two pike longer than 26 inches; all from 22 to 26 inches must be released.  
Other fish species sampled in the 2017 survey included: Black Bullhead, Common Carp, Yellow Bullhead, and Yellow Perch.  
</t>
  </si>
  <si>
    <t>https://www.dnr.state.mn.us/lakefind/lake.html?id=10008900</t>
  </si>
  <si>
    <t>Goose</t>
  </si>
  <si>
    <t>The fish population was found to be dominated by black bullheads of small average size (approximately 6.0" in length). Small largemouth bass (about 10.5") and pumpkinseed sunfish (5.0) were also present in above average numbers. Northern pike were captured in numbers far below previous years standards and averaged only 12.4 inches in length. Bluegill and black crappies were also captured, but in very low numbers. Carp were present in average numbers and below average in size. Three channel catfish were captured during this survey and all three were quality size individuals. This lake has no recorded history of channel catfish being present.</t>
  </si>
  <si>
    <t>https://www.dnr.state.mn.us/lakefind/lake.html?id=10009300</t>
  </si>
  <si>
    <t>Oak</t>
  </si>
  <si>
    <t>Watertown</t>
  </si>
  <si>
    <t xml:space="preserve">Oak is a shallow, eutrophic, 339-acre lake located in northern Carver County near the city of Watertown.  It is primarily managed for northern pike and secondarily largemouth bass and bluegill.  The lake is occasionally stocked with walleye by a landowner who lives on the lake (with a permit from the DNR).  Oak lake is subject to periodic winterkill so a permit to aerate has been submitted by the landowner as well.  In August 2011, a population assessment was conducted to determine the size structure and abundance of game fish in the lake.    
Walleye abundance is high (7.3/gill net) in Oak Lake, although the population seems to be aging.  In the 2005 assessment, catch averaged 26.7 walleye per gill net, and consisted of smaller younger age-3 and age-4 individuals averaging 15.4 inches and 2.0 lbs.  The current population is larger and older averaging 21.2 inches and 3.7 lbs.  The largest fish measured was 27.2 inches and 7.1 lbs.  Eighty-two percent of the walleye were 15 inches or longer, 52% were 20 inches or longer, and 23% were 25 inches or longer.  Walleye body condition was fair, with the larger fish being in better condition than the smaller.  Walleye were present from the 4 most recent stockings.  The majority (64%) of the population was comprised of age-10 individuals from the 2001 fry stocking. Walleye from the 2002 (9%), 2005 (7%), and 2006 (4%) year classes were also present.  Age-2 (11%) and age-3 (4%) walleye were present as well.  Walleye were not stocked in these years indicating illegal stocking may have occurred due to the low likelihood of fish migration or natural reproduction.  Age-2, 3 and 6, walleye grew fast, however growth was slow for all other year classes.  Walleye averaged 13.1 inches by age-2, 24 inches by age 6, and 21.6 inches by age-10.       
The northern pike population is moderately low for its lake type (2.3/gill net).  Pike have not been collected in high abundance since 1995 (when 10.3 per gill net were observed).  Winterkill has occurred since then and may explain the shift in population abundance.  In 2011, northern pike averaged 23.1 inches in length and 2.8 lbs, with the largest reaching 27.3 inches and 4.4 lbs.  Eighty-nine percent were 14 inches or longer and 78% were 21 inches or longer.  Northern pike displayed good body condition.  Ages ranged from 1 through 6, with 44% age 5.  Growth was average compared with statewide averages.     
Ten largemouth bass were collected during the assessment; however, passive sampling gears, such as trap nets and gill nets, are not effective methods for collecting largemouth bass.  The data presented for this species is not indicative of relative abundance or size structure.  Electrofishing is the typical method for largemouth bass assessments but was not conducted during this survey.  Despite this, in the nets we observed a large size structure.  Mean size was 14.8 inches and 2.5 lbs with the largest reaching 20.9 inches and 7.3 lbs.  Eighty percent were 12 inches or longer, 50% were 15 inches or longer, and 10% were 20 inches or longer.  A largemouth bass fishery is present in Oak Lake; however the population can't be fully determined from these net-based survey results.    
Black crappie abundance was high in gill nets (68.3/net) and moderate in trap nets (7.9/net).  Catch in both gears was the highest it has been in recent assessments despite recent hard winters.  Average length and weight of all black crappie sampled was 6.6 inches and 0.22 lbs, with the largest measuring 10.2 inches and 0.52 lbs. Sixty-one percent were 5 inches or longer, 28% were 8 inches or longer, and &lt;1% was 10 inches or longer.  Individual black crappie were in good condition with the smaller fish in better condition that the larger.  Ages ranged from 2 through 6, with age-2 (49%) the most represented.  The 2007 and 2008 year classes were equally as strong representing 20 and 19% of the population, respectively.  Growth was average for ages 2 through 4, but slow for ages 5 and 6.  Black crappie reached 6.9 inches by age 3 and 9.8 inches by age 6.   
The 2011 assessment represents a historical high in white crappie numbers sampled here; however, their abundance is considered moderately low (2.0/gill net, 2.3/trap net) for its lake type.  Size structure of white crappie was good.  Average length and weight from both trap nets and gill nets was 8.7 inches and 0.40 lbs, with the largest measuring 12.5 inches and 0.95 lbs.  Eighty-two percent were 5 inches or longer, 54% were 8 inches or longer, 54% were 10 inches or longer, and 4% were 12 inches or longer.  Body condition of white crappie was good, the smaller fish tended to be in better condition than the larger.  Ages ranged from 1 through 6, with all age classes well represented.  Growth of white crappie was fast compared to other similar West Metro Area lakes.  Fish averaged 8.2 inches by age 3 and 11.7 inches by age 5.    
Despite bluegill abundance being high (27.0/trap net), the catch was the lowest observed from all previous assessments.  However, since the 2005 assessment, mean weight has increased from 0.17 lb to 0.25 lb.  In 2011, mean length was 6.8 inches, with the largest measuring 8.1 inches and 0.41 lbs.  Size structure was skewed toward larger individuals.  Eighty-eight percent were 6 inches or longer and 0.4% were 8 inches or longer.  Individual bluegill condition was good, with the smaller fish in better condition than the larger.  Ages ranged from 1 through 8, with most year classes well-represented.  Growth was average for ages 1 through 4, then became slow for all older year classes.  Bluegill averaged 5 inches by age 3, 6.3 inches by age 5, and 7.3 inches by age 7.  
There was an abundance of rough fish sampled in Oak Lake.  Black bullhead (104.3/gill net) and common carp (6.3/gill net) were common.  Other fish species sampled in low abundance were brown bullhead, hybrid sunfish, yellow bullhead, and yellow perch.      
An assessment of fish in the shallow, nearshore habitats was also conducted using backpack electrofishing and seining.  Five species were sampled which included bluegill, black crappie, largemouth bass, northern pike, and yellow perch.  The purpose of the nearshore sampling is to calculate an Index of Biotic Integrity score.  An Index of Biotic Integrity (IBI) is estimated based on all fish sampled in this assessment.  The absence of sensitive species such as minnows and darters contribute to a low IBI score.  Oak Lake scored 25.8 out of a maximum of 160, indicating possible water quality and habitat impairment.   
</t>
  </si>
  <si>
    <t>https://www.dnr.state.mn.us/lakefind/lake.html?id=10009500</t>
  </si>
  <si>
    <t>Swede</t>
  </si>
  <si>
    <t>Swede Lake is 432-acres (432 littoral acres), with a maximum depth of 12 feet. Swede is located southeast of Watertown in northwestern Carver County. Public water access is provided by DNR Parks and Trails on the northeast side of the lake off of County road 10 and Swede Lake road (up to 5 vehicle/trailer parking spaces). Swede is primarily managed for Bluegill and Black Crappie. Swede Lake is unique in that past surveys have found very little predator (Largemouth Bass, Northern Pike) presence.  
Swede Lake has been known to "boom or bust," however it has been several years since a substantial winterkill. A Standard Survey (9 trap nets/2 gill nets) was conducted on Swede Lake during the week of 8/9/2021 to assess the fishery. During the 2021 survey, Swede was very productive (green stained water), with very low water clarity, measured at 2 feet during the time of this survey. Dissolved oxygen remained above 3 parts per million (ppm) at 9 feet during the survey period. Eurasian Watermilfoil has been found in Swede Lake and remains present.  
High numbers of Bluegill were sampled with trap nets (64.3/net). There were 579 Bluegill sampled in trap nets during the 2021 survey, with an average length of 6.1 inches and a maximum length of 8.7 inches. Bluegill growth was fast compared to similar lakes across the metro with an average length of 5.6 inches by age 2 and 6.8 inches by age 3. The presence of large Bluegill (8"+) and fast growth rates are encouraging signs for the future of the fishery.  
Extremely high numbers of Black Crappie were sampled with gill nets (392/net) and trap nets (78.4/net), far exceeding the catch rates of similar lakes across the metro. There were 1,490 Black Crappie sampled during the 2021 survey, with an average length of 6.1 inches and the largest measured at 12.6 inches. Black Crappie growth rates were fast compared to similar lakes with an average size of 6.2 inches by age 2. The current Black Crappie population is dominated by a single (2019) year class (94% of catch), which should provide great angling opportunity in the next 2-3 years.  
Since the 1996 survey, zero Largemouth Bass had been sampled in Swede Lake previous to this survey. While targeted boat-electrofishing did not occur during the 2021 survey, incidental capture with trap and gill nets caught 80 Largemouth Bass. These fish averaged 10.7 inches, with the largest measured at 17.6 inches. Largemouth Bass appear to have established a robust population with consistent recruitment and multiple fish (28%) greater than 15 inches.  
Other fish species sampled in low abundances were Black Bullhead, Common Carp, Golden Shiner, Green Sunfish, and Yellow Perch.</t>
  </si>
  <si>
    <t>https://www.dnr.state.mn.us/lakefind/lake.html?id=10012100</t>
  </si>
  <si>
    <t xml:space="preserve">Eagle Lake is a 183-acre, shallow lake near Young America, in Carver County.  MN DNR Parks and Trails owns a boat access on the lake's eastern shore.  With a maximum depth of 14 feet, Eagle Lake is prone to temperature- and oxygen-related stresses at certain times of year; an aeration system is operated in winters.  Walleye are stocked in Eagle regularly, and populations of Northern Pike, Black Crappie, Bluegill, and Yellow Perch were also present in the summer survey of 2018.  During the writing of this report, there was winterkill evidence in winter 2018-19.    
Although not highly abundant, Walleye and Northern Pike were present in 2018 and many good-sized fish were sampled.  Walleye ranged in length from 16.4 to 21.7 inches, with an average size of 18.3 inches and 2.11 pounds.  Ninety-six percent of sampled Northern Pike exceeded 22 inches, and 76% exceeded 26 inches.  A new regulation for Northern Pike took effect in 2018; as part of the North-Central zone, there is a possession limit of ten Northern Pike under 22 inches, and 2 over 26 inches, with a protected slot of 22 to 26 inches on Eagle Lake.   
Most apparent in 2018's survey was a highly abundant Black Crappie population.  Ninety percent of the catch measured between 6.5 and 8.0 inches in length.  With winterkill occurring in 2018-2019, the potential impact could mean better-sized crappie in the near future.    
Bluegill were caught at an average rate, and larger fish were present in 2018.  Bluegill lengths ranged between 2.6 and 9.9 inches, with an average size of 5.7 inches and 0.19 lbs.  Yellow Perch were also caught at an average rate, however the fish were not very large.    
This lake's fish community is dynamic from the fertile, sometimes-marginal environmental conditions, and fishing potential for all species continues to fluctuate regularly.    
</t>
  </si>
  <si>
    <t>https://www.dnr.state.mn.us/lakefind/lake.html?id=10021800</t>
  </si>
  <si>
    <t>Black bullheads are the most abundant species in Grace Lake, but they average only 7.5 inches in length.        Both bluegills and black crappies were found to be rather abundant. Each species were sampled within the normal range when compared to similar lakes. The average size of the bluegills and black crappies sampled was 5.7 inches and 7.7 inches respectively. Occasionally large crappies are caught in this lake.        Pumkinseed sunfish and green sunfish numbers were found to be above average for lakes of this type. The average length for pumpkinseed sunfish was 4.9 inches and was 4.5 inches for green sunfish.         Yellow perch, white suckers, golden shiners, and carp were all sampled within their normal ranges. Northern pike and largemouth bass were sampled in very low numbers. Only two northern pike, one 24 inches and one 26.5 inches, were captured. One largemouth bass measuring 8 inches in length was sampled in the trapnets.</t>
  </si>
  <si>
    <t>https://www.dnr.state.mn.us/lakefind/lake.html?id=10022600</t>
  </si>
  <si>
    <t>Firemen's Clayhole</t>
  </si>
  <si>
    <t xml:space="preserve">Firemen's Pond is a 9-acre lake in the middle of downtown Chaska. In 2016 the City of Chaska completed a project that upgraded the surrounding park which has increased access to a large portion of the shoreline for fishing.  A portion of the pond is designated for swimming and sits adjacent to a playground and a picnic area. Firemen's Pond has been part of the Fishing in the Neighborhood (FiN) program since 2007.  Since that time, this pond has been stocked annually with Bluegill and occasionally with Largemouth Bass and Black Crappie. For more information about the FiN program or FiN stocking updates, please visit us at: www.mndnr.gov/fishing/fin .  
Bluegills were the primary species captured with an abundance above average for similar lakes.  Though extremely abundant, Bluegill in the lake were small averaging 0.1 pounds per individual.    Bluegills ranged in length from 4.0 to 7.2 inches with an average length of 5.4 inches.    
Black Crappie abundance was above average compared to similar lakes but individuals were small, averaging 0.1 pounds.   The average length of Black Crappie was 6 inches and ranged from 5.5 to 6.5 inches.   
Pumpkinseed abundance was notable as well hybrid sunfish. Hybrid sunfish are a cross between 2 distinct sunfish species. Other species captured in lower abundance included Golden Shiner, Green Sunfish, and White Sucker.  
Northern Pike, Common Carp, and Largemouth Bass were not captured although they were present in the previous survey (2010). Gillnets were not used in the 2017 survey due to limited space caused by the existing walking bridge across the middle of the lake. Electrofishing is the typical means used to sample Largemouth Bass, but that method was not used for this survey  
</t>
  </si>
  <si>
    <t>https://www.dnr.state.mn.us/lakefind/lake.html?id=10025000</t>
  </si>
  <si>
    <t>Riverpointe Pond</t>
  </si>
  <si>
    <t xml:space="preserve">A DNR Fisheries Standard Survey was conducted on July 22nd, 2015, at Riverpointe Pond in Watertown, MN (Carver County).  Riverpointe was formed from abandoned gravel pits that collected water; water body formation in this way results in the unique Class 33 categorization for a locality characterized by fertile, soft-bottomed lakes.  This 5.7-acre pond has been managed by the Fishing in the Neighborhood (FiN) program since 2007 and is regularly stocked with Bluegill sunfish, Largemouth Bass and Channel Catfish.  Riverpointe Pond is conveniently located alongside the South Fork of the Crow River and was first surveyed in 2008.  
Species that are present in Riverpointe Pond and are of interest to anglers include Bluegill sunfish, Black Crappie, Largemouth Bass, Channel Catfish and Black Bullhead.  Bluegill abundance was below average for this lake class and had a mean length of 7.3 inches. Black Crappie abundance was also below average for this Lake Class and had a mean length of 7.8 inches. The most abundant species sampled was Black Bullhead, which averaged 7.6 inches in length and weighed an average of 0.24 pounds.  Nine Northern Pike were captured during the survey and ranged from 19.3-29.1 inches in length and averaged 3.14 pounds. Other fishes sampled in low abundances were Channel Catfish and Yellow Bullhead.  
Riverpointe Pond is surrounded by a city park that the City of Watertown is continuing to improve by adding more walking paths, a fishing pier, picnic tables and gazebo.   
For more information about the FiN program or to see what FiN has done in your neighborhood, please visit us at: www.dnr.state.mn.us/fishing/fin.  
</t>
  </si>
  <si>
    <t>https://www.dnr.state.mn.us/lakefind/lake.html?id=11000500</t>
  </si>
  <si>
    <t>Egg</t>
  </si>
  <si>
    <t>The yellow perch population is above average for the Brainerd area.  The catch per gill net set was 30.0 and the weight was 2.65 pounds/set.  Local median is 7.42/set.The catch rate for the species; northern pike, white sucker, brown bullhead, pumpkinseed, bluegill, largemouth and black crappies all indicated average population status for the Brainerd Area median.</t>
  </si>
  <si>
    <t>https://www.dnr.state.mn.us/lakefind/lake.html?id=11000600</t>
  </si>
  <si>
    <t>Mae</t>
  </si>
  <si>
    <t xml:space="preserve">Morrison Lake is a 164 acre lake located three miles east of Outing in Cass County.  Morrison does not have a designated public access.  
Northern Pike were sampled in average numbers, when compared to similar lakes, at 8.3/gill net.  Average length was 21.2", with 21% in the protected 22-26" slot.  Northern Pike measuring at least 26" in length made up an additional 6% of the catch with fish up to 36.2" sampled.  
Largemouth Bass were sampled by spring electrofishing at a rate of 131.0/hr run time. Average length was 10.6", with 37% at least 12" in length. Largemouth Bass were sampled in high numbers in gill net at 4.5/net.  Average length was 12.9".  
Black Crappies were sampled in average numbers at 2.8/gill net and 1.0/trap net.  Average length was 12.0" for gill net sampled fish, and only 6.8" for trap net sampled fish.  For both gears combined 70% were at least 8" in length.  Bluegills were sampled in low numbers at 6.4/trap net.  Average length was 7.0" with 60% at least 7" in length.  
No invasive species have been discovered in Morrison,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</si>
  <si>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https://www.dnr.state.mn.us/lakefind/lake.html?id=11000900</t>
  </si>
  <si>
    <t>Little Thunder</t>
  </si>
  <si>
    <t xml:space="preserve">Little Thunder is a 270 acre lake located 6 miles southeast of Remer in Cass County.  The lake reaches depths of 72', with 30% shallower than 15'.  A public access is located on the southwest shore.  Development is moderate on the western basin, with the remainder of the lake having light development.  A 2009 vegetation survey found a diverse plant community.  Emergent plant beds are located around much of the shoreline.  Protection of aquatic vegetation, especially emergent vegetation, is important for maintaining good water quality.  Aquatic vegetation is critical for fish spawning areas as well as providing habitat for fish and other aquatic life.    
The northern pike catch was low at 0.3/gillnet.  Although the northern population is low some nice fish are present.  Northern pike up to 32" were captured.  
The black crappie trapnet catch was low at 0.7/net.  The average length was 7.9", with crappies 10" or greater accounting for 60% of the catch.  The bluegill trapnet catch of 3.7/net was also low.  Average length was 5.9", with 23% measuring at least 7" in length.  
Tulibee (cisco) were captured in average numbers at 1.3/gillnet.  Average length was 16.4".  Tulibee (cisco) are a great forage fish for larger predator fish such as northern pike.    
No invasive species have been discovered in Little Thunder Lake, but they are located in the area.  Before and after launching lake users are required to inspect their equipment and remove any aquatic plants and animals from their watercraft and trailers as well as pull the plug and drain all water from the watercraft, including bilges, livewells and baitwells.  
</t>
  </si>
  <si>
    <t>https://www.dnr.state.mn.us/lakefind/lake.html?id=11001000</t>
  </si>
  <si>
    <t>Windy</t>
  </si>
  <si>
    <t>WINDY LAKE HAS A GOOD POPULATION OF NORTHERN PIKE, YELLOW PERCH AND BLUEGILLS BUT IS OVER POPULATED WTIH SMALL PUMPKINSEEDS AND BLACK CRAPPIES. BULL- HEADS ARE ALSO PRESENT IN THE LAKE.</t>
  </si>
  <si>
    <t>https://www.dnr.state.mn.us/lakefind/lake.html?id=11001700</t>
  </si>
  <si>
    <t>Birch</t>
  </si>
  <si>
    <t>Remer</t>
  </si>
  <si>
    <t>BIRCH LAKE HAS HIGH N PIKE POPULATION WHICH ARE MOSTLY SMALL FISH. CENTRARCHID NUMBERS ARE BELOW STATE AND LOCAL MEDIANS AND ARE MOSTLY SMALL FISH ALSO. PERCH POP ALSO BELOW STATE AND LOCAL AVGS.</t>
  </si>
  <si>
    <t>https://www.dnr.state.mn.us/lakefind/lake.html?id=11002000</t>
  </si>
  <si>
    <t>Thiebault</t>
  </si>
  <si>
    <t>Natural spawning areas for N Pike are available only in years of high spring level.  N Pike pop. larger than the local and state medians.  (Both weight and number) Perch pop. normal while Blhd pop. was large compared to local and state medians</t>
  </si>
  <si>
    <t>https://www.dnr.state.mn.us/lakefind/lake.html?id=11002200</t>
  </si>
  <si>
    <t>NORTHERN PIKE POPULATION IS VERY HIGH. ALL OTHER SPECIES ARE BELOW AVERAGES.</t>
  </si>
  <si>
    <t>https://www.dnr.state.mn.us/lakefind/lake.html?id=11002300</t>
  </si>
  <si>
    <t>NORTHERN PIKE ABUNDANCE IS CONSIDERABLY HIGHER THAN STATE AND LOCAL MEDIANS. THE POPULATIONS OF OTHER FISHES ARE WITHIN NORMAL LIMITS FOR THIS TYPE OF LAKE.</t>
  </si>
  <si>
    <t>https://www.dnr.state.mn.us/lakefind/lake.html?id=11002400</t>
  </si>
  <si>
    <t>THERE IS A LARGE POPULATION OF PUMPKINSEEDS WITH SIZE RUNNING ABOVE THE STATE MEDIAN AND BELOW THE LOCAL MEDIAN. SMALL POPULATION OF BLUEGILL AND SUCKER EXISTS BOTH RANGING WAY BELOW LOCAL AND STATE WIDE MEDIANS. FROM LOCAL REPORTS THERE EXISTS A LARGE POPUALTION OF SHINERS AND AVG POPU- LATION OF FATHEAD MINNOWS.</t>
  </si>
  <si>
    <t>https://www.dnr.state.mn.us/lakefind/lake.html?id=11002600</t>
  </si>
  <si>
    <t>Elevenmile Corner</t>
  </si>
  <si>
    <t xml:space="preserve">Sugar Lake (DOW# 11-0026; lake class 27) is a 702-acre lake with 6.73  miles of shoreline and a maximum depth of 44 feet located North-east of Remer, MN. There is a US Forest Service owned public access on the west shore. The DNR has classified Minnesota's lakes into 43 different classes based on physical, chemical and other characteristics. Sugar Lake is in lake class 27; lakes in this class are generally large, deep, and regularly shaped. Other class 27 lakes include; Ada, Crooked, and Lower Sucker Lakes. The lake is primarily managed for Largemouth Bass and Black Crappie and secondarily for Northern Pike, Bluegill, Walleye, and Yellow Perch.   
Largemouth Bass are abundant with angling opportunities for both quantity and quality fish. Largemouth Bass averaged 11.6 inches long and bass up to 18 inches were sampled. Black Crappie are abundant and ranged in length from 4 to 11 inches, with an average length of 9 inches. Walleye numbers have increased and have exceeded the management goal of three fish per gillnet. Walleye mean length was 18.4 inches with fish up to 28 inches sampled. The lake was previously stocked with fingerlings but most recently with fry. Northern Pike are very abundant and ranged in length from 12 to 28 inches, with an average length of 18 inches.  Abundant Bluegill can also provide additional fishing opportunities to anglers with quality size fish present. In 2019, 27 percent of the trap net sample measured 7 inches of greater in length. Other fish species sampled include, Hybrid Sunfish, Yellow Perch,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Sugar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</si>
  <si>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https://www.dnr.state.mn.us/lakefind/lake.html?id=11002800</t>
  </si>
  <si>
    <t>The NP, YP and BLC pops. are above the state and local means for num/set and lbs/set.  LM Bass pop. is even with the num/set but way above the lbs/set with the largest being 7.5 lbs.  The Bluegill and Pumpkinseed pops. are blw the num/set and lbs./set medians.  Also, Rock Bass fell in the abv category</t>
  </si>
  <si>
    <t>https://www.dnr.state.mn.us/lakefind/lake.html?id=11002900</t>
  </si>
  <si>
    <t>Vermillion</t>
  </si>
  <si>
    <t xml:space="preserve">Vermillion Lake is a 410-acre lake with 5.04 miles of shoreline and a maximum depth of 27 feet located north of Remer, Minnesota. A US Forest Service public access is located on the northwest shore off of USFS Road #2112.  The DNR has classified Minnesota's lakes into 43 different classes based on physical, chemical and other characteristics.  Vermillion Lake is in Lake Class 31; lakes in this class are generally clear, productive, and have moderate depth. Other area lakes in this class include Ox Yoke, Five Point, Child, and Little Webb. The lake is primarily managed for Northern Pike, Black Crappie, and Walleye and secondarily for Bluegill, Largemouth Bass, and Yellow Perch.  
Vermillion has a moderate population of Northern Pike with few fish exceeding 24 inches and fish up to 29 inches long sampled. Walleye abundance is low compared to other Lake Class 31 lakes with a catch rate of 1.11 fish per net, but had an average length of 18 inches and fish up to 23 inches were sampled. Black Crappie were abundant with few fish exceeding 10 inches. Bluegill numbers were lower than the previous survey and average size was small at 4.5 inches, but fish up to 9 inches were sampled. Low numbers of Largemouth Bass were sampled as no electrofishing was conducted. Largemouth Bass ranged in length from 8 to 14 inches, with an average length of 10.3 inches. Yellow Perch numbers were low with an average length of 6.1 inches and ranging in length from 5 to 7 inches.    
Other fish species that are available to anglers are Bowfin (Dogfish), Brown Bullhead,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Vermillion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</si>
  <si>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https://www.dnr.state.mn.us/lakefind/lake.html?id=11003000</t>
  </si>
  <si>
    <t>Little Vermillion</t>
  </si>
  <si>
    <t>Days High Landing</t>
  </si>
  <si>
    <t>Walleyes were not captured in this survey but were taken in 1973.  N Pike abundance has dbld since the last survey.  The Blhd pop. has also decreased mod. but they are not at cmmrclly hrvstbl. lvls.  The pop. of other fishes has remained rel. stable since the 1973 survey.  The Cisco pop. is at a lvl too low for fall nttng by fishermen.</t>
  </si>
  <si>
    <t>https://www.dnr.state.mn.us/lakefind/lake.html?id=11003400</t>
  </si>
  <si>
    <t>Dead Horse Slough</t>
  </si>
  <si>
    <t>N Pike, Pumpkinseed, Rock Bass, Wht Sucker, pop. are all below the state and local medians for Num/ set and lbs/set.  The Bluegill pop. was even with the local and state medians while the LM Bass pop. was abv the state and local medians.</t>
  </si>
  <si>
    <t>https://www.dnr.state.mn.us/lakefind/lake.html?id=11003700</t>
  </si>
  <si>
    <t>Leavitt</t>
  </si>
  <si>
    <t xml:space="preserve">Leavitt Lake is a 130 acre lake located one mile northeast of Outing.  There is a public access on the southwest corner of the lake. The water has a brown tint bog stain color with a Secchi disc reading of 5.0'.  Leavitt is a long narrow lake with sharp drop-offs along much of the shoreline.  
Black Crappies were sampled in average numbers, when compared to similar lakes, at 2.7/gill net, and high numbers in trap nets (6.2/net).  They ran a little bit on the smaller side with an average length of 6.8" in gill nets and 7.0" in trap nets.  For both gears combined 18% were at least 8.0" in length.  Bluegills were sampled in average numbers at 10.3/net.  Average length was 6.3", with 45% at least 7.0" in length.  
Largemouth Bass were sampled by a spring electrofishing survey at a rate of 29.0/hr run time.  Average length was 12.8", with 62% at least 12.0" in length.  
Northern Pike were sampled in low numbers at 1.3/gill net.  Average length was 18.9", with 25% in the protected 22"-26" slot.  The largest Northern Pike sampled was 23.3".  
Three Walleyes were captured in gill nets and ranged from 14.7"-18.7" in length.  Walleyes were also sampled by the spring electrofishing survey at a rate of 19.0/hr run time.  Average length was 8.9" with fish ranging from 5.2"-15.2".  All Walleyes are from natural reproduction or were stocked fish that migrated upstream from Roosevelt.  
One 42.5" Muskie was sampled in the spring electrofishing survey.  Muskies are stocked into nearby Roosevelt Lake which is downstream of Leavitt.  
No invasive species have been discovered in Leavitt,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</si>
  <si>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https://www.dnr.state.mn.us/lakefind/lake.html?id=11003800</t>
  </si>
  <si>
    <t>Michaud</t>
  </si>
  <si>
    <t>Special Problems and Conditions Affecting Fish &amp; Fishing:  None noted.Additional Field Notes: Two pair of loons and one osprey noted.  One small snapping turtle was present in the trap nets.  Michaud Lake has never been mapped.  Survey crew members estimate the littoral area at about 20%.Present Fish Population Status:  Black crappie and black bullhead net catches indicate above average population levels.  These two species catch rates exceeded the third quartile of the median of lakes in Lake Class 20 with fish being average in size.Northern pike and rock bass net catches show larger than average size fish for these species in Lake Class 20 with average population levels.The yellow perch net catches indicate below average population levels with catch rates below the first quartile of the median for Class 20 lakes.</t>
  </si>
  <si>
    <t>https://www.dnr.state.mn.us/lakefind/lake.html?id=11004300</t>
  </si>
  <si>
    <t>Roosevelt</t>
  </si>
  <si>
    <t>Outing</t>
  </si>
  <si>
    <t xml:space="preserve">Anglers now have a new destination when fishing for muskellunge.  Muskie stocking began in 2011 and will continue in even number years.  Fish are now reaching the low 40 inch range and are a viable fishing option.  In the spring of 2018, a special assessment was done targeting muskies with large frame trap nets.  A total of 11 muskies were caught, with lengths ranging from 31" to 44".  
Walleye is another species that is stocked every other year into Roosevelt (odd years).  The 2018 catch was low for this type of lake (0.9/gill net).  The average length was 18.1" and 93% of the walleye were 12" or larger.  
Northern pike numbers were low (2.8/gill net), however, average length was good at 25.8" and 67%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Tullibees (cisco) were caught in above average numbers (5.4/gill net), however, the average length was only 9.6".  This important forage fish, along with relatively low northern pike abundance probably helps account for the larger size of these northern pike.  Another important forage fish, yellow perch, had their lowest numbers to date (0.3/gill net).  These fish don't provide much of a fishery.    
Largemouth bass were sampled by night electrofishing at a rate of 50.6/hr, with an average length of 12.6".  Smallmouth bass were caught at the rate of 5.4/hr, with an average length of 15.9".  
For anglers looking for panfish, black crappies are probably the better option over bluegill.  Bluegill numbers were average (16.4/trap net), but size was small with an average length of 5.6" and only 10% measuring 7" or larger.  Black crappies were caught in above average numbers in both gill nets (2.0/net) and trap nets (4.7/net) and 52% of the fish were 8" or larger.  Fish ranged from 3.9" to 11.3".  
</t>
  </si>
  <si>
    <t>https://www.dnr.state.mn.us/lakefind/lake.html?id=11004500</t>
  </si>
  <si>
    <t>Margaret</t>
  </si>
  <si>
    <t>Neither local medians nor quartiles have been developed for lake class 21. Based solely on the statewide medians, the trout population appears high. Age 2 comprised 64% of the trout. One black crappie was captured in the survey, however, no young of year black crappies were captured in the natural reproduction check. Four species of minnows are present.</t>
  </si>
  <si>
    <t>https://www.dnr.state.mn.us/lakefind/lake.html?id=11004600</t>
  </si>
  <si>
    <t>Marion</t>
  </si>
  <si>
    <t>Local medians and quartiles are not available for brook trout. The gillnet catch rate was 9 times higher than the statewide average. Age class 2 was represented by 91% of the trout. Four species of minnow were sampled in the natural reproduction check.</t>
  </si>
  <si>
    <t>https://www.dnr.state.mn.us/lakefind/lake.html?id=11004700</t>
  </si>
  <si>
    <t>Mule</t>
  </si>
  <si>
    <t>Additional Field Notes:  A seventeen pound northern pike was caught two years ago.  A resident claims the crappies have been larger the last couple of years and that he has never caught a northern pike over six pounds.  A dillapidated beaver dam was present 150 feet up the inlet from the lake.Present Fish Population Status:  Lake Group 29; Northern cisco are present in low numbers but are large in size.  Northern pike are average in numbers and are small in size.  Yellow  bullhead and largemouth bass exhibited populations that are high in number and small in size.  Those species showing average numbers and size were bowfin, black bullhead, rock bass, pumpkin seed and bluegill.  Age growth analysis revealed black crappies to be very slow growing, bluegills moderately slow, northern pike average and largemouth bass average.</t>
  </si>
  <si>
    <t>https://www.dnr.state.mn.us/lakefind/lake.html?id=11005000</t>
  </si>
  <si>
    <t>Andrus</t>
  </si>
  <si>
    <t>Present Fishing Status: Test netting indicates a good northern pike population.  Fish are large with the average size being over five pounds.  An adequate population of yellow perch, largemouth bass and black crappie are preset.  A stunted population of bluegills was evident.Additional Field Notes: One pair of loons spotted.</t>
  </si>
  <si>
    <t>https://www.dnr.state.mn.us/lakefind/lake.html?id=11005300</t>
  </si>
  <si>
    <t>Lawrence</t>
  </si>
  <si>
    <t xml:space="preserve">While larger gamefish such as Northern Pike and Largemouth Bass seem to provide some decent fishing on Lawrence, panfish tend to be on the small side.  And although not stocked directly into Lawrence, a walleye catch of 1.8/gill net suggests they may be migrating in from connected Roosevelt and could provide the occasional opportunity to catch one.  Average size of these Walleyes was 18.8" and all the fish were over 15".  
The Northern Pike catch was average for this type of lake (3.8/gill net), with a good average length of 26.3".  Lakes in this area of the state have a 22-26" protected slot, however, 43% of the fish captured were longer than 26".  Largemouth Bass were sampled by night electrofishing at the rate of 72.0/hour and 53% of these were over 12" with the largest being 18".  
Panfish numbers were typical for this type of lake.  Bluegill were caught at the rate of 14.0/trap net and Black Crappie at 1.9/trap net.  However, only 8% of the Bluegill were over 7" and 22% of the Black Crappie were over 8".  
</t>
  </si>
  <si>
    <t>https://www.dnr.state.mn.us/lakefind/lake.html?id=11005400</t>
  </si>
  <si>
    <t>Little Andrus</t>
  </si>
  <si>
    <t>Local medians and quartiles are not available for brook trout. The gillnet catch rate was over 30 times higher than the statewide average based upon 15 lakes. Although age classes 1 through 4 were represented with trout 73% of the fish were age 2. Three species of minnow were sampled in the natural reproduction check.</t>
  </si>
  <si>
    <t>https://www.dnr.state.mn.us/lakefind/lake.html?id=11005500</t>
  </si>
  <si>
    <t>Pavelgrit</t>
  </si>
  <si>
    <t xml:space="preserve">An assessment of the fish community in Pavelgrit Lake was conducted in early July 2008.  A reclamation is planned for Pavelgrit Lake in October 2009 to eliminate fish from this small lake.  Nearby Snowshoe (Little Andrus) Lake, a designated trout lake managed for brook trout will also be reclaimed at the same time.  Pavelgrit is a likely source of the yellow perch that became established in nearby Snowshoe Lake prior to 2002.  The yellow perch have reduced the abundance of brook trout in Snowshoe to about one-half of the pre-perch abundance.  The yellow perch have also reduced the quality of the previously excellent brook trout fishery both through angler interference and competition with the brook trout.  Eliminating fish from Pavelgrit Lake will remove one potential source of introductions of undesireable fish for Snowshoe Lake.  
Only two fish species, golden shiner and yellow perch, were captured in the survey.  Some yellow perch were fairly large; around 11 to 12 inches long, but most were around 5 and 6 inches in length.  Small-bodied fish species are not effectively sampled with the standard survey nets used in this assessment, so other small-bodied species may be present.  A visual survey of shallow water was done to look for other small fishes, but none were observed.    
Dissolved oxygen &gt;1 ppm was found down to about 13 ft, but below 9 ft dissolved oxygen was &lt; 4 ppm.    
The initial survey of Pavelgrit Lake was done in 1956.  Northern pike were the only species collected, although no capture of small fish species was attempted.  The next survey was conducted in 1981 as an evaluation of the lakes susceptibility to acid deposition.  Only golden shiners and yellow perch were captured.  Golden shiner, fathead minnow, northern redbelly dace, and yellow perch were caught in the 1984 and 1987 surveys.  Pavelgrit Lake has fairly soft water with reported alkalinities between 2 and 15 ppm.    
</t>
  </si>
  <si>
    <t>https://www.dnr.state.mn.us/lakefind/lake.html?id=11005900</t>
  </si>
  <si>
    <t>Washburn</t>
  </si>
  <si>
    <t xml:space="preserve">Washburn is a little unique compared to other lakes in our area in the fact that Northern Pike numbers are below average for this type of lake (2.9/gill net) and it contains Smallmouth Bass (1.0/gill net).  Average size of the pike was 19.9" and most of the fish (74%) were below the 22-26" protected slot.  Electrofishing would have given us a better idea of bass size and numbers in Washburn, but it was not done in the 2021 survey.  Both Largemouth (1.1/gill net) and Smallmouth bass (1.0/gill net) were sampled.  Smallmouth size was a little better than Largemouth, with an average length of 14.2" and 67% measuring 12" or larger.  Fish up to 18.9" were sampled.  Largemouth averaged 10.2" and 24% were 12" or larger.  The largest fish measured was 15.0".  
Walleye is the primary management species, and various life stages have been stocked over the years, fingerlings being the most recent in 2021.  The 2021 catch of 2.9/gill net was below average for this type of lake.  Average length was 19.9" and 93% of the fish were over 12".  Aging the fish revealed that 58% of the fish came from stocking years.  
Panfish numbers were average for this type of lake.  Black Crappie (0.9/gill net) and Bluegill (11.5/trap net) both offer opportunities for anglers, but it may be harder to find a meal of fish at this time with a higher proportion of smaller fish.  Average length for Crappies was 8.3", with 28% measuring 8" or larger.  Bluegill average length was 6.5", with 39% measuring 7" or larger.  
</t>
  </si>
  <si>
    <t>https://www.dnr.state.mn.us/lakefind/lake.html?id=11006100</t>
  </si>
  <si>
    <t>Additional Field Notes: Observed one immature bald eagle, one osprey, one loon, one blue heron, and beaver activity.  Caught one snapping turtle with 12 inch carapace.Present Fish Population Status: Northern pike population is excellent but size small.  Walleye abundnace is low but they are present in catchable numbers.  Black crappie are low in numbers with majority small although some large fish present.  Largemouth bass present in fair numbers but were not caught in nets.</t>
  </si>
  <si>
    <t>https://www.dnr.state.mn.us/lakefind/lake.html?id=11006200</t>
  </si>
  <si>
    <t>Thunder</t>
  </si>
  <si>
    <t xml:space="preserve">Thunder Lake is a 1,330 acre lake located seven miles south of Remer in Cass County. The shoreline of Thunder drops off rapidly, with only 17% of the lake less than 15' deep.  The lake is highly developed, based on a 2012 survey, with 281 homes/cabins and four resorts on 15.9 miles of shoreline.  A DNR owned access is located on the west shore of the lake.  Water clarity is excellent, with a secchi depth average of 23'.  A 2012 aquatic vegetation survey found 32 species of emergent and submergent aquatic plants.  Maximum depth of plant growth was 25 ft.  Protection of aquatic vegetation, especially emergent vegetation, is important for maintaining good water quality and is critical for fish spawning as well as providing cover for fish.  
The Walleye catch of 3.5/gill net was average when compared to similar lakes.  Average length was 15.8", with Walleyes up to 28.4" captured.  Although Walleye fingerlings are stocked in odd number years, natural reproduction can be substantial with 48% of Walleyes sampled in the 2023 survey from non-stocked years.  
The Northern Pike gill net catch of 1.8/net was below average, although the size was above average.  The average size was 28.1" and 5.2 lbs, with fish up to 37.6" captured.  
A spring electrofishing survey was conducted to sample Largemouth and Smallmouth Bass.  Largemouth Bass were captured at a rate of 80.6/hr of run time.  Average length was 14.4" with 48% measuring at least 15" in length.  Smallmouth Bass were sampled at a rate of 36.9/hr of run time.  Average length was 14.7", with 63% measuring at least 14" in length.  Smallmouth Bass were captured in above average numbers in gill nets at 2.4/net.  Average length of those fish was 16.0".  
The Bluegill trap net catch rate was average when compared to similar lakes at 12.5/trap net.  The average length was 6.3", with 39% being 7" or larger.  The Black Crappie trap net catch rate was below average at 0.5/trap net.  Average length was 8.8" with 33% being 8" or larger.  
Yellow Perch are an important prey species for Walleyes and Northern Pike and had a gill net catch of 5.9/net.  The average length was 6.7", with 10% at least 8" in length.    
Zebra Mussels and Starry Stonewort are present in Thunder.  Lake users are required to inspect and remove any aquatic plants and animals from their watercraft and trailers, as well as pull the plug and drain all water from the watercraft, including bilges, livewells and baitwells.  
</t>
  </si>
  <si>
    <t>https://www.dnr.state.mn.us/lakefind/lake.html?id=11006300</t>
  </si>
  <si>
    <t>Inguadona</t>
  </si>
  <si>
    <t xml:space="preserve">Little Bass Lake is a 139 acre lake located eight miles southwest of Remer in Cass County.  Little Bass does not have a designated public access.    
Northern Pike were sampled in average numbers at 9.8/gill net, when compared to similar lakes.  Average length was 22.4", with 20% measuring at least 26.0" in length.  Northern Pike up to 33.0" were sampled.  
Black Crappies were sampled in average numbers in gill nets (3.7/net), and low numbers in trap nets (0.7/net).  Average length was 7.7" in gill nets and 8.0" for trap net sampled fish.  For both gears combined 50% measured at least 8.0" in length.  Bluegills were sampled in average numbers at 10.7/trap net.  Average length was 6.2" with 22% at least 7.0" in length.  
Largemouth Bass were sampled in high numbers at 2.0/gillnet.  Average length was 13.2".  
No invasive species have been discovered in Little Bass,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</si>
  <si>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https://www.dnr.state.mn.us/lakefind/lake.html?id=11006800</t>
  </si>
  <si>
    <t>Kidney</t>
  </si>
  <si>
    <t>Additional Field Notes: Two adult loons sightedPresent Fish Population Status: Test netting indicates a poor population of all species of fish.  Local reports indicate fair largemouth bass and black crappie fishing.</t>
  </si>
  <si>
    <t>https://www.dnr.state.mn.us/lakefind/lake.html?id=11006900</t>
  </si>
  <si>
    <t xml:space="preserve">Bass, or Big Bass as it is known locally, appears to be aptly named.  Largemouth Bass numbers looked good while electrofishing (124.0/hr run-time) and 74% were 12" or larger.  Average length was 13.3" and fish up to 19.7" were sampled.    
Northern Pike were sampled in average numbers, when compared to similar lakes, at 5.5/gill net.  Average length was 22.1", with 3% in the protected 22-26" slot.  Northern Pike at least 26" in length accounted for 30% of the catch.    
Black Crappies were sampled in average numbers in gill nets (1.0/net) and in high numbers in trap nets (3.2/net), when compared to similar lakes.  Average lengths were 12.6" for fish sampled in gill nets and 9.2" for trap net sampled fish.  For both gears combined 74% measured at least 8" in length, with the largest measuring 14.1".  Bluegills were sampled in average numbers at 16.2/trap net.  Average length was 6.2" with 34% at least 7" in length.  
Walleye stocking was discontinued in 2011, because of low success.  The Walleye catch of 0.8/gill net was below average. The few Walleyes in Bass Lake are quite large with an average length of 27.9",  Fish up to 31.3" were sampled.  
Tullibee (cisco) were sampled in high numbers at 16.5/gill net.  Average length was 12.7".  Tullibee (cisco) are important forage for Northern Pike and Walleye.    
No invasive species have been discovered in Bass,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</si>
  <si>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https://www.dnr.state.mn.us/lakefind/lake.html?id=11007300</t>
  </si>
  <si>
    <t>DUE TO THE WINTERKILL SITUATION AND SHALLOW DEPTH, IT IS SUSPECTED THAT MANY OF THE FISH THAT SPEND THE SUMMER IN BIG RICE LAKE MOVE INTO THE WILLOW RIVER AND ALSO UPSTREAM TO THE PUGHOLES DURING THE FALL AND WINTER MONTHS. DURING THE EARLY SPRING MONTHS MANY FISH RETURN TO BIG RICE. NORTHERN PIKE ARE ABUNDANT WITH AVERAGE GROWTH RATES. THE NUMBER OF WALLEYES SAMPLED IN THIS SURVEY WAS QUITE SURPRISING CONSIDERING THE CONDITIONS THAT EXIST IN THIS LAKE. HOWEVER, GOOD AREAS DO EXIST IN THE WILLOW RIVER AND THE PUGHOLE LAKES.</t>
  </si>
  <si>
    <t>https://www.dnr.state.mn.us/lakefind/lake.html?id=11007700</t>
  </si>
  <si>
    <t>Big Sand</t>
  </si>
  <si>
    <t xml:space="preserve">Big Sand Lake (DOW# 11-0077; Lake Class 35) is a 730-acre lake located north of Remer, MN. There is a township-owned public access on the east shore. Big Sand Lake has 8.42 miles of shoreline and a maximum depth of 23 feet. The DNR has classified Minnesota's lakes into 43 different classes based on physical, chemical and other characteristics. Big Sand Lake is in Lake Class 35; lakes in this class typically have a very high percentage of their surface area less than 15 feet deep and a very irregular shoreline.  
In Big Sand Lake, Bluegill, Northern Pike, Largemouth Bass and Yellow Perch are all good species to target. Bluegill are abundant with large numbers of 6-7 inch fish which are excellent for young anglers. Northern Pike numbers have stabilized in the past few years, but the size of fish has increased. Pike of all sizes were sampled up to 32 inches. Similar to Bluegill, Yellow Perch are abundant in Big Sand Lake with most fish between 6-8 inches but as long as 10 inches. Largemouth Bass numbers have increased in the past few years, with fish up to 19 inches sampled. Walleye numbers in Big Sand Lake remain low, but the size structure of Walleye is still good. Walleyes up to 26 inches were sampled with the average size being 20 inches. Other fish species that anglers can expect to encounter include, Brown Bullhead, Bowfin (Dogfish), Hybrid Sunfish, Pumpkinseed Sunfish,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Big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</si>
  <si>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https://www.dnr.state.mn.us/lakefind/lake.html?id=11008000</t>
  </si>
  <si>
    <t>Lower Milton</t>
  </si>
  <si>
    <t>PERCH ABUNDANCE IS BELOW STATE AND LOCAL LEVELS. BLUEGILL, BLACK CRAPPIE AND NORTHERN PIKE NUMBERS4 ARE COMPARABLE TO OTHER LAKES OF THIS TYPE.</t>
  </si>
  <si>
    <t>https://www.dnr.state.mn.us/lakefind/lake.html?id=11008100</t>
  </si>
  <si>
    <t>Upper Milton</t>
  </si>
  <si>
    <t>NORTHERN PIKE NET CATCH IS ABOVE BOTH STATE AND LOCAL MEDIANS. BLUEGILL AND BLACK CRAPPIE NUMBERS ARE CONSIDERED LOW FOR THIS TYPE OF LAKE.</t>
  </si>
  <si>
    <t>https://www.dnr.state.mn.us/lakefind/lake.html?id=11008200</t>
  </si>
  <si>
    <t>BLUEGILL AND LARGEMOUTH BASS POPULATIONS ARE HIGH. NORTHERN PIKE NUMBERS ARE BELOW MEDIANS, BUT WEIGHT PER NET IS ABOVE MEDIANS.</t>
  </si>
  <si>
    <t>https://www.dnr.state.mn.us/lakefind/lake.html?id=11008500</t>
  </si>
  <si>
    <t>Sullivan</t>
  </si>
  <si>
    <t>Tobique</t>
  </si>
  <si>
    <t>BLUEGILLS APPEAR TO BE VERY ABUNDANT, BUT SIZE IS SMALL. NORTHERN PIKE, LARGEMOUTH BASS POPULATIONS NEAR AVERAGE. YELLOW PERCH POPULATION SLIGHTLY BELOW AVERGE.</t>
  </si>
  <si>
    <t>https://www.dnr.state.mn.us/lakefind/lake.html?id=11008600</t>
  </si>
  <si>
    <t>Grave</t>
  </si>
  <si>
    <t xml:space="preserve">Grave Lake (DOW# 11-086; Lake Class 23) is a 372-acre lake located near Remer, MN. There is a DNR owned public access on the northeast shore. Grave Lake has 6.20 miles of shoreline and a maximum depth of 55 feet. The lake is primarily managed for Largemouth Bass and Northern Pike and secondarily for Bluegill, Black Crappie, Yellow Perch, and Walleye. The DNR has classified Minnesota's lakes into 43 different classes based on physical, chemical and other characteristics. Grave Lake is in Lake Class 23; lakes in this class are generally very clear, very deep, have a low percentage of shallow water area, and have very irregularly shaped shoreline with many bays or points.    
Northern Pike are abundant in Grave Lake and catch rates are comparable to other Lake Class 22 lakes. In addition to good numbers of Northern Pike, there are larger fish present. The mean length for Northern Pike was 19 inches and fish up to 35 inches were sampled. Walleye gill net catch rates were comparable to previous years and lengths ranged from 7 to 20 inches. Bluegill should also provide additional fishing opportunities to anglers. Bluegill up to 9 inches were sampled. Other fish species that anglers can expect to encounter include Black Crappie,  Bowfin (Dogfish), Largemouth Bass, Pumpkinseed, Rock Bass,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Grave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</si>
  <si>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https://www.dnr.state.mn.us/lakefind/lake.html?id=11008700</t>
  </si>
  <si>
    <t>Knight</t>
  </si>
  <si>
    <t>NORTHERN PIKE ABUNDANCE IS AT VERY HIGH LEVELS. GROWTH RATES OF THESE FISH ARE WITHIN THE NORMAL RANGE. YELLOW PERCH NUMBERS ARE AT LOW LEVELS POSSIBLY DUE TO PREDATION BY NORTHERN PIKE. BLUE- GILL HAVE RESPONDED BY INCREASING TO RELATIVELY HIGH LEVELS OF 36.5/GILLNET AND 37.0/TRAPNET.</t>
  </si>
  <si>
    <t>https://www.dnr.state.mn.us/lakefind/lake.html?id=11009200</t>
  </si>
  <si>
    <t>Little Sand</t>
  </si>
  <si>
    <t xml:space="preserve">Little Sand Lake is a 409-acre lake with 4 miles of shoreline and a maximum depth of 12 feet located north of Remer, MN. A DNR owned public access is located on the west shore. The DNR has classified Minnesota's lakes into 43 different classes based on physical, chemical and other characteristics. Little Sand is in Lake Class 39; lakes in this class are generally shallow regularly shaped lakes. Other area lakes in this class include Big Portage, Mabel, Island and Townline.    
The entire east shore is publicly owned and undeveloped. The lake is primarily managed for Black Crappie, Bluegill, Largemouth Bass and Northern Pike and secondarily for Yellow Perch. Past winterkills have been confirmed in Little Sand Lake but surviving fish have responded with strong reproduction, suggesting any winterkill to date has been partial.  
Black Crappie abundance was below the management goal and lengths ranged from 5 to 8 inches. Bluegill were very abundant with catches above the management goal, with most fish ranging from 3 to 7 inches long. Largemouth Bass up to 20 inches were sampled. Additional sampling is required to develop management goals for Largemouth Bass. Northern Pike abundance was above the management goal and ranged in length from 17 to 30 inches. Northern Pike size goals were met in 2022. Yellow Perch abundance was below the management goal and were 5 to 6 inches long.   
Other fish species that anglers can expect to encounter include, Bowfin (Dogfish), Brown Bullhead, Golden Shiner, Hybrid Sunfish, Pumpkinseed,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Little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</si>
  <si>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https://www.dnr.state.mn.us/lakefind/lake.html?id=11009300</t>
  </si>
  <si>
    <t>Wilson</t>
  </si>
  <si>
    <t xml:space="preserve">Nine trap nets and three gill net sets sampled the game-fish population in this small (68 acre), shallow (13 feet maximum depth) lake.  This lake was assigned to lake class 37  for comparisons of catch rates.  Lakes in lake class 37 have an average surface area of 69.9 acres, have a maximum depth of 13 feet, are moderately clear (Secchi disc=5.7 ft) and contain  moderately hardwater with a mean alkalinity of 48.1 ppm.  This assessment sampled black crappie, bluegill, pumpkinseed sunfish, largemouth bass, northern pike, yellow perch, and golden shiners in varying abundances and sizes.        Black crappie were sampled in trap nets and gill nets at catch rates of 4.0 fish/trap net and 3.1 fish/gill net, respectively.  These catch rates were within the expected range for lake class 37.  Twenty-seven black crappie sampled in trap nets averaged 8.3 inches in length.  Ageing of both gill net and trap net sampled fish, indicated that 78% of the catch consisted of three year classes; 21% from 1997 (age-4), 31% from 1999 (age 2), and 26% from 2000 (age-1).  Growth rates of all age classes sampled were within 85%-115% of the statewide averages.      Bluegill were sampled in trap nets at a rate of 2.3 fish/net which is below the expected range for the lake class.  The mean length of bluegill sampled in trap nets was 7.4 inches and their mean weight was 0.37 lbs. Bluegill were not aged.              Northern pike were sampled in gill nets at a rate of 5.3 fish/net which is similar to the lake class median of 5.0/net.  The average weight of gill-net caught fish was 1.90 lbs and their mean length was 20.1 inches.  The sample contained fish from ages 1-4, and age-6 with the 1997 (age-4) year class as the most abundant.  The growth rates for each age class from 1-4 were within 85%-115% of the statewide averages.        Yellow perch were also captured in both gear types at low catch rates, 2.3 fish/gill net and 2.6 fish/trap net, respectively.  Size structure was poor with most fish between 6 and 7 inches in length.        Golden shiners were sampled in gill nets at a high catch rate of 4.7 fish/net, but is within the expected range for this lake class.      Bullheads which have been prevalent in previous assessments in 1981 and 1991, were not sampled during this assessment indicating that no winter kill has occurred since the past assessment.	    </t>
  </si>
  <si>
    <t>https://www.dnr.state.mn.us/lakefind/lake.html?id=11009400</t>
  </si>
  <si>
    <t>Tidd</t>
  </si>
  <si>
    <t>N PIKE NUMBERS ARE ABOVE LOCAL AND STATE MEDIANS FOR THIS TYPE OF LAKE. SUCKERS,PANFISH AND PERCH CATCHES ARE BELOW MEDIAN NUMBERS.</t>
  </si>
  <si>
    <t>https://www.dnr.state.mn.us/lakefind/lake.html?id=11010100</t>
  </si>
  <si>
    <t>Lake Class 40.  Northern pike, white suckers, yellow bullhead, brown bullhead, pumpkinseed and yellow are present in average numbers and average sizes of individual fish.  However, bluegill are present in low numbers but are average in size when compared to other lakes in the same class.  Growth rates cannot be accurately determined due to the small number of fish sampled.</t>
  </si>
  <si>
    <t>https://www.dnr.state.mn.us/lakefind/lake.html?id=11010200</t>
  </si>
  <si>
    <t>Longville</t>
  </si>
  <si>
    <t xml:space="preserve">Island Lake is a 358-acre lake with 5.8 miles of shoreline and a maximum depth of 45 feet located southeast of Longville, MN. A county owned public access is located on the west shore. The DNR has classified Minnesota's lakes into 43 different classes based on physical, chemical and other characteristics. Island Lake is in Lake Class 23; lakes in this class are generally deep and clear. Other area lakes in this class include Jack, Ponto, Stony, and Baby Lake. The lake is primarily managed for Northern Pike and Largemouth Bass and secondarily for Black Crappie, Bluegill, and Walleye.   
Island Lake provides multi-species angling opportunity and a game fish community dominated by sunfish and Northern Pike. Though Northern Pike abundance was below the management goal, size goals were met in 2022 highlighting quality size structure. Sampled pike ranged in length from 10 to 34 inches. Black Crappie abundance and size exceeded management goals and ranged in length from 4 to 13 inches. Largemouth Bass averaged 12 inches long and abundance was low. Sampled Bluegill exceeded size goals with fish measuring up to 9.5 inches and most exceeding 6 inches in length. Walleye abundance in Island is low and lengths ranged from 13 to 24 inches long.  
Other fish species that anglers can expect to encounter include Bowfin, Brown Bullhead, Green Sunfish,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</si>
  <si>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https://www.dnr.state.mn.us/lakefind/lake.html?id=11010500</t>
  </si>
  <si>
    <t>Upper Trelipe</t>
  </si>
  <si>
    <t xml:space="preserve">Upper Trelipe Lake (DOW# 11-0105) is a 421 acre lake with 143 littoral acres, 4.16 miles of shoreline, and a maximum depth of 69 feet located 12 miles east of Longville, MN. The DNR has classified Minnesota's lakes into 43 different classes based on physical, chemical and other characteristics. Upper Trelipe Lake is in Lake Class 23; lakes in this class are generally deep and very clear lakes. Other area lakes in this class include Jack, Ponto, Mule, Stony, and Baby. A DNR owned public access is located on the north western shore.  The lake is primarily managed for Largemouth Bass, Walleye and Black Crappie and secondarily for Northern Pike, Bluegill and Yellow Perch.   
Largemouth bass are moderately abundant ranging in length from 8 to 17 inches with an average length of 13 inches. Smallmouth Bass were sampled for the first time with fish up to 18 inches long present.  Walleye are moderately abundant although the 2019 sample did not meet the management goal of six fish per gillnet despite even-year fingerling stocking since the early 2000's. Walleye ranged in length from 9 to nearly 20 inches, with an average length of 15 inches. Black crappie abundance is moderate and has been increasing since the 2011 survey. Crappie ranged in length from 4 to 13 inches with an average length of 10 inches. Bluegill abundance is low but size quality is high with fish up to 9 inches present, and 48 percent of the spring trap net sample measuring 7 inches or longer. Northern Pike are also moderately abundant with good sizes present; pike ranged in length from 18 to 39 inches with an average length of 25 inches. Tullibee (Cisco) are also present with fish up to 16 inches long sampled; these fish are an indicator of good water quality and provide high-quality forage for predators such as Northern Pike.  
Other fish sampled in survey were Rock Bass, Pumpkinseed Sunfish, Hybrid Sunfish, Bowfin (Dogfish)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Upper Trelipe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</si>
  <si>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https://www.dnr.state.mn.us/lakefind/lake.html?id=11011400</t>
  </si>
  <si>
    <t>Mitten</t>
  </si>
  <si>
    <t xml:space="preserve">Mitten Lake is a 108-acre lake located near Longville, Minnesota with 2.59 miles of shoreline and a maximum depth of 28 feet. The shoreline is mostly undeveloped. The Minnesota Department of Natural Resources has classified Minnesota_x0019_s lakes into 43 different lake classes based on physical, chemical, and other characteristics. Mitten Lake is in Lake Class 36. Lakes in this class are generally shallow, regularly shaped lakes. Landowner permission is required to access this lake off County Route 55 on the east shore.   
The best angling opportunities in Mitten Lake are for largemouth bass, black crappie, and northern pike.  Largemouth bass up to 20 inches in length were sampled in 2007. Largemouth bass ranged in length from 6 to 20 inches. The average length was 13 inches.  Black crappie abundance has increased over the last forty years. Black crappie sampled in 2007 ranged in length from 4 to 12 inches with an average of 8 inches.  Northern pike were not abundant compared to other Lake Class 36 lakes. Fish up to 30 inches in length were sampled with an average length of 22 inches.  Bluegills generally were of medium size with a fair number of fish between 7 and 8 inches in length present.  Other species sampled were bowfin (dogfish), brown bullhead, pumpkinseed sunfish, walleye, and yellow bullhead.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Mitten Lake and provide anglers the opportunity to catch more and larger fish in the future.    
Shoreline areas on the land and into the shallow water provide essential habitat for fish and wildlife that live in or near Minnesota_x0019_s lakes.  Overdeveloped shorelines can_x0019_t support the fish, wildlife, and clean water that are associated with natural undeveloped lakes.  Shoreline habitat consists of aquatic plants, woody plants and natural lake bottom soils.  Plants in the water and at the water_x0019_s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
  </si>
  <si>
    <t>https://www.dnr.state.mn.us/lakefind/lake.html?id=11011600</t>
  </si>
  <si>
    <t>Stevens</t>
  </si>
  <si>
    <t>Stevens Lake is an 105-acre lake located east of Longville, MN that has 2.8 miles of shoreline and a maximum depth of 63 feet.  There is a Minnesota Department of Natural Resources (DNR) public access on the southeast shore.  The DNR has classified Minnesota's lakes into 43 different classes based on physical, chemical, and other characteristics.  Stevens Lake is in Lake Class 32; lakes in this class are large, shallow, turbid, and irregularly shaped lakes.  This lake is primarily managed for largemouth bass, bluegill, and black crappie and secondarily for northern pike.    Largemouth bass are present in Stevens Lake and fish up to 20 inches were sampled.  Bluegill are abundant with a mean length of 6 inches.  Of the fish sample, 53% were greater than 6 inches and fish up to 8 inches were sampled.  Black crappie are abundant in Stevens lake when compared to other Lake Class 32 lakes.  However, many of the black crappie were small.  Other fish species that are available to anglers to catch are bowfin (dogfish), brown bullhead, northern pike, pumpkinseed sunfish, yellow bullhead,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Stevens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t>
  </si>
  <si>
    <t>https://www.dnr.state.mn.us/lakefind/lake.html?id=11012000</t>
  </si>
  <si>
    <t xml:space="preserve">Inguadona Lake (DOW # 11-120; Lake Class 25) is a 1,132-acre lake located near Longville, Minnesota.  There is a state owned public access on the southeast shore.  Inguadona Lake has 565 littoral acres, 11 miles of shoreline, and a maximum depth of 79 feet. Much of the shoreline has extensive bulrush stands or wild rice beds. Experimental regulations of ten sunfish and five Black Crappies in possession went into effect on April 1, 2009.  These regulations are intended to increase the number of larger Bluegill and Black Crappie in the population. The Minnesota Department of Natural Resources (MNDNR) has classified Minnesota lakes into 43 different classes based on physical, chemical, and other characteristics. Inguadona Lake is in Lake Class 25; lakes in the class are generally deep, clear, hard-water lakes with irregular shorelines.  Other Lake Class 25 lakes in the Walker area include Boy (DOW# 11-0143), Birch (DOW# 11-0412), Long (DOW# 11-0142) and Swift (DOW# 11-0133) lakes. The purpose of the survey was to assess status of gamefish populations and the how well the experimental regulations have been at improving Black Crappie and Bluegill populations.  
Inguadona Lake has a high quality and diverse fishery. Northern Pike are abundant and average 20 inches long with fish up to 36 inches long sampled. Large Muskellunge are present in Inguadona Lake and anglers hoping to catch these fish frequently visit the lake. Walleye abundance is generally moderate and Walleye ranged in length from 9 to 27 inches with an average length of 18 inches. The 2019 survey Walleye catch rate did not meet the management goal of five fish per gillnet although, fingerling stocking appears to be bolstering the population. Targeted sampling for Black Crappie and Bluegill was done in the spring of 2019. Both crappie and sunfish have reduced possession limits aimed to improve size structure and spread harvest among anglers. Black Crappie lengths ranged from 8 to 14 inches with an average length of 11 inches.. Bluegill ranged in length from 3 to over 9 inches and averaged 6 inches.  A total of twelve Largemouth Bass were sample during the summer netting and the lengths ranged from 6 to 16 inches. Smallmouth Bass are present in Inguadona Lake but were not sampled in 2019. Yellow Perch are moderately abundant, but small. Other fish species anglers may encounter are Bowfin (dogfish), Brown Bullhead, Greater Redhorse, Pumpkinseed Sunfish, Rock Bass, Shorthead Redhorse,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Inguadona Lake are the Rusty Crayfish, Banded Mystery Snail, Chinese Mystery Snail,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</si>
  <si>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https://www.dnr.state.mn.us/lakefind/lake.html?id=11012100</t>
  </si>
  <si>
    <t>Mabel</t>
  </si>
  <si>
    <t xml:space="preserve">Mabel Lake is a 184-acre lake with 2.15 miles of shoreline and a maximum depth of 14 feet located west of Remer, MN in the Chippewa National Forest. A US Forest Service owned public access is located on the east shore, as well as a federal campground with a picnic area and swimming beach. The DNR has classified Minnesota's lakes into 43 different classes based on physical, chemical and other characteristics. Mabel Lake is in Lake Class 39; lakes in this class are shallow and often support robust populations of sunfish and Northern Pike. Other area lakes in this class include Lomish and Town Line Lake. Mabel Lake is primarily managed for Largemouth Bass, Bluegill, and Black Crappie and secondarily for Walleye, Northern Pike, and Yellow Perch.   
Mabel Lake provides multi-species angling opportunity dominated by Largemouth Bass, Sunfish, and Northern Pike. Largemouth Bass abundance exceeded management goals with fish up to 16 inches sampled. Northern Pike abundance was above the maximum management goal and pike ranged in length from 13 to 34 inches. Bluegill abundance was within the management goal range and roughly half of sampled Bluegill measured 6 inches or longer, ranging in length from 2 to 9 inches. Walleye measured between 17 and 19 inches and abundance was low.  
Other fish species that anglers can expect to encounter in Mabel Lake include Hybrid Sunfish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Mabel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</si>
  <si>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https://www.dnr.state.mn.us/lakefind/lake.html?id=11012600</t>
  </si>
  <si>
    <t>Phelon</t>
  </si>
  <si>
    <t>NORTHERN PIKE POPULATION IS HIGH AND SIZES LARGE. BULLHEAD POPULATION IS BELOW STATE AND LOCAL MED- IANS.</t>
  </si>
  <si>
    <t>https://www.dnr.state.mn.us/lakefind/lake.html?id=11012900</t>
  </si>
  <si>
    <t>Lower Trelipe</t>
  </si>
  <si>
    <t xml:space="preserve">Lower Trelipe Lake (DOW# 11-0129; lake class 31) is a 618-acre lake with 6.63 miles of shoreline and a maximum depth of 32 feet located East of Longville, MN. There is a MNDNR owned public access on the west shore. The DNR has classified Minnesota's lakes into 43 different classes based on physical, chemical and other characteristics. Lower Trelipe Lake is in lake class 31; lakes in this class are generally clear, productive, and have moderate depth. Other class 31 lakes include; Bowen, Child, and Five Point Lakes. The lake is primarily managed for Largemouth Bass, Northern Pike, and Walleye. Black Crappie Bluegill, Tullibee (Cisco), and Yellow Perch are secondary management species.   
Largemouth Bass provide angling opportunities for both quantity and quality fish. Largemouth Bass ranged in length from 11 to 20 inches with an average length of 14 inches. Northern Pike are very abundant and ranged in length from 15 to 32 inches with an average length of 20 inches. The Walleye population is generally moderate although the 2019 survey numbers were below the management goal of four fish per gillnet despite even-year stocking of fingerlings. Walleye ranged in length from 11 to 26 inches with an average length of 18 inches. Seven consecutive year-classes were represented in the age class distribution with the 2014 year-class comprising 36 percent of the catch. Black Crappie and Bluegill are abundant and offer quality sizes of both species. Black Crappie ranged in length from 5 to 12 inches and Bluegill ranged in length from 3 to 10 inches. Other fish species sampled include, Hybrid Sunfish, Yellow Perch,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Trelipe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</si>
  <si>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https://www.dnr.state.mn.us/lakefind/lake.html?id=11013100</t>
  </si>
  <si>
    <t>Little Swift</t>
  </si>
  <si>
    <t>Fish status is fair to poor.  There was a distinct lack of size and many Bullheads!</t>
  </si>
  <si>
    <t>https://www.dnr.state.mn.us/lakefind/lake.html?id=11013300</t>
  </si>
  <si>
    <t>Swift</t>
  </si>
  <si>
    <t>Swift Lake is a 352-acre lake located near Remer, MN.  With a maximum depth of 52 feet, approximately 53% of the lake is less than 15 feet deep.  No public access is located on the lake, but the Swift River connects Swift Lake to Big Boy Lake.  The Minnesota Department of Natural Resources (MNDNR) has classified Minnesota's lakes into 43 different classes based on physical, chemical and other characteristics.  Swift Lake is in Lake Class 25; lakes in this class are generally deep clear and irregular shaped lakes.  This lake is primarily managed for black crappie, bluegill, and walleye and secondarily for northern pike and largemouth bass.  Few fish were sampled during this survey, which was similar to previous surveys.  The dominant fish species during this survey was northern pike up to 27 inches long.  Few walleye were captured, but lengths ranged from 16 to 19 inches.  A small number of black crappie were sampled with the majority less than 6 inches long.  Few bluegill were sampled with the majority of them being six inches or larger. Other fish species available for anglers to catch are black bullhead, bowfin, brown bullhead, greater redhorse, largemouth bass, northern pike, pumpkinseed sunfish, rock bass, cisco, white sucker, yellow bullhead, and yellow perch.Anglers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Swift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t>
  </si>
  <si>
    <t>https://www.dnr.state.mn.us/lakefind/lake.html?id=11013600</t>
  </si>
  <si>
    <t>Lomish</t>
  </si>
  <si>
    <t>Lake has intermittant winterkill.  More wildrice this year than ever before.Management Recommendations:No stocking recommended.  Will use as a fish rescue-removal area as needed.  Have adult fish migration in spring from Boy Lake - Rabbit Lake to Lomish Lake.Possibly dredge creek from Lomish Lake to Rabbit Lake to improve fish movement.  Low priority as cost would be prohibitive.  Rescue sites for pumping could be installed if fish are needed in the future.</t>
  </si>
  <si>
    <t>https://www.dnr.state.mn.us/lakefind/lake.html?id=11014200</t>
  </si>
  <si>
    <t xml:space="preserve">Long Lake (DOW# 11-0142; Lake Class 25) is a 1007-acre lake with 15.96 miles of shoreline and a maximum depth of 115 feet located near Longville, MN. A DNR owned public access is located on the northwest shore. The DNR has classified Minnesota's lakes into 43 different classes based on physical, chemical and other characteristics. Long Lake is in Lake Class 25; lakes in this class are deep, clear, and irregularly shaped lakes. Other area lakes in this class include Blackwater, Howard, Inguadona and Girl. The lake is primarily managed for Rainbow Trout, Largemouth Bass, Black Crappie and Bluegill. Secondarily for Northern Pike, Tullibee (Cisco) and Yellow Perch.   
Long Lake is a good multi-species lake with the potential to produce trophy size fish. No Rainbow Trout were sampled in the 2021 survey. Anglers who catch Rainbow Trout in this lake are encouraged to contact the Walker Fisheries office to report their catch. Largemouth Bass were abundant with fish from 5 to 16 inches sampled; management goals are based on spring electrofishing which was not conducted in 2021. Black Crappie were caught at moderate levels with fish from 5 to 12 inches sampled. Goals for the Black Crappie population are based on spring trap netting which was not conducted in 2021. Bluegill were caught at low levels with fish from 3 to 9 inches sampled. The Bluegill catch did not meet the management goals. Northern Pike were caught at moderate levels with fish from 9 to 34 inches sampled. Northern Pike were just over the management goal for abundance in this survey. Tullibee (Cisco) were caught at moderate levels with fish ranging from 13 to 16 inches. The Tullibee (Cisco) catch met the management goal. Few Yellow Perch were sampled and the catch was below the management goal; perch ranged from 6 to 10 inches in length. Few Walleye were also sampled and lengths ranged from 12 to 25 inches.  
Other fish species that anglers can expect to encounter include Brown Bullhead, Hybrid Sunfish, Yellow Bullhead,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</si>
  <si>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https://www.dnr.state.mn.us/lakefind/lake.html?id=11014300</t>
  </si>
  <si>
    <t>Boy</t>
  </si>
  <si>
    <t>Boy River</t>
  </si>
  <si>
    <t xml:space="preserve">Boy Lake is a 3,466-acre lake with 26 miles of shoreline and a maximum depth of 45 feet located north of Longville, MN. A DNR owned public access is located on the southwest shore. The DNR has classified Minnesota's lakes into 43 different classes based on physical, chemical and other characteristics. Boy Lake is in Lake Class 25; lakes in this Class are generally deep, clear and irregularly shaped. Other Lake Class 25 lakes in the Walker Area include Birch, Blackwater, Girl, Hand, and Inguadona. The lake is primarily managed for Walleye, Northern Pike, and Muskellunge. Bluegill, Black Crappie, Largemouth Bass, Yellow Perch, and Tullibee (Cisco) are secondary management species. A special regulation for Sunfish and Black Crappie (daily bag limit 10 Sunfish and 5 Black Crappie) was implemented March 1, 2022 as part of the state-wide Quality Sunfish Initiative (QSI) which aims to protect or increase size of Sunfish populations.   
Northern Pike abundance remained higher than management goals. Lengths ranged from 13 to 33 inches, with an average length of 18 inches and did not meet population size structure goals. Walleye abundance was within management goals but declined from the 2017 survey. Walleye lengths ranged from 11 to 27 inches, with an average length of 16 inches. The 2019 year-class is strong and will be reaching harvestable sizes in 2022. Yellow Perch numbers declined from previous surveys and were below management goals, but fish up to 10 inches long were sampled. Black Crappie abundance increased from previous surveys but remained below abundance and size structure management goals. Black Crappie ranged in length from 4 to 14 inches. Bluegill abundance increased from previous surveys and exceeded management goals with fish up to 10 inches sampled. Largemouth Bass catch rates were a historical high with fish up to 18 inches long sampled. Targeted electrofishing surveys are required to develop long-range management goals for Largemouth Bass.   
Other fish species sampled include, Bowfin, Brown Bullhead, Greater Redhorse, Hybrid Sunfish, Pumpkinseed, Rock Bass, Shorthead Redhorse, Smallmouth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Boy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</si>
  <si>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https://www.dnr.state.mn.us/lakefind/lake.html?id=11014600</t>
  </si>
  <si>
    <t>Six Mile</t>
  </si>
  <si>
    <t>Bena</t>
  </si>
  <si>
    <t xml:space="preserve">Six Mile Lake is a 1,323-acre lake with 7.77 miles of shoreline and a maximum depth of 68 feet located southeast of Bena, MN in the Chippewa National Forest. A US Forest Service owned public access and campground is located on the northeast shore. The DNR has classified Minnesota's lakes into 43 different classes based on physical, chemical and other characteristics. Six Mile Lake is in Lake Class 27; lakes in this class are fairly large and deep, supporting diverse fisheries. Other area lakes in this class include Ada, Crooked, Lower Sucker, Pleasant, and Webb Lake. The lake is primarily managed for Northern Pike, Walleye, and Yellow Perch and secondarily for Largemouth Bass and Cisco.  
Six Mile Lake provides multi-species angling opportunity. Walleye abundance was above the management goal and lengths ranged from 9 to 21 inches with multiple age classes present in catch. Northern Pike abundance was within the management goal range, though size goals were not met. Pike measured between 16 and 27 inches and averaged 20 inches long. Yellow Perch abundance reached a historic low, though size goals were achieved with the average perch measuring 7 inches. Bluegill abundance was high in 2022, while Black Crappie were not effectively captured in sampling gear. Cisco catch has shown a declining trend since early surveys.   
Other fish species that anglers can expect to encounter include, Black Bullhead, Bowfin,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Six Mile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</si>
  <si>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https://www.dnr.state.mn.us/lakefind/lake.html?id=11014700</t>
  </si>
  <si>
    <t>Winnibigoshish</t>
  </si>
  <si>
    <t xml:space="preserve">Lake Winnibigoshish, otherwise known as Winnie or Big Winnie, is a large reservoir located immediately north of the community of Bena, Minnesota. Winnie was a natural lake that was impounded in the 1880's with a dam controlled by the U.S. Army Corps of Engineers (USACE). Today the USACE maintains water levels within a narrow band of elevation that gives the lake its current surface area of approximately 56,472 acres and a maximum depth of 69 feet. The surrounding geology contains a high proportion of sandy soils, providing an abundance of sandy shoreline with very gradual slopes. With approximately 11 miles of open water between the north and south shores, the lake is prone to high wave action and frequent mixing of the water column when exposed to high winds. During the open water season, this keeps temperatures and oxygen levels much more uniform from the surface to the bottom of the lake, in comparison to smaller, more protected lakes with similar water depth. Some of the major tributaries to Winnibigoshish include the First River flowage through Cut Foot Sioux Lake, the Third River, and the Mississippi River.   
Winnibigoshish is often thought of as a premier Walleye and Yellow Perch destination but offers angling opportunities for multiple other species as well. Acknowledging the importance of this fishery, Winnibigoshish was included as one of ten lakes in the Large Lake Monitoring Program, which was developed by the Minnesota Department of Natural Resources in 1983. Surveys are conducted on these lakes annually and typically include a suite of sampling methods that track trends in water quality, zooplankton, juvenile fish, periodic creel surveys, and the current status of game fish targeted by anglers.   
Major changes have been occurring within the system over the past 15 years. These changes began around the time of the discovery of invasive Faucet Snails in 2007, followed by the detection of larval Zebra Mussels in 2012, and adult Zebra Mussels in 2016. Filter feeding invasives can dramatically increase water clarity and reduce the abundance of plankton available to fish, including many species found in the lake during their juvenile life stage. Prior to the introduction of these invasives, water clarity (measured with a Secchi disc) averaged 6 to 7 feet and the highest ever recorded was 10 feet. There has been a post-invasion trend of increasing water clarity in Winnibigoshish, which continued during the 2023 field season when Secchi disc readings ranged from 10.5 to a record setting 27 feet.   
Walleye is the primary management species in Winnie, and a large proportion of the field work completed is dedicated toward tracking the current status of this species. Walleye catch rates in fall survey nets were up from the previous year, and within the expected range for the lake. The Winnibigoshish Walleye population is supported by both fry stocking and some natural reproduction. In years with the right conditions Walleye year classes tend to boom with one strong year class, which is often followed by multiple weak year classes. The 2019 year class is the most recent strong year class, making up about two-thirds of the total number of Walleye caught in the sample nets this year. These are averaging 16 inches and most reached maturity over the past year. The 2013 year class was also strong, and some of these older fish are still in the system. There is a protected slot of 18 to 23 inches for Walleye, with the intent to protect some of the spawning stock while still providing ample harvest opportunities for anglers. Ten percent of the Walleye caught in the fall survey nets in 2023 were within the protected slot of 18 to 23 inches.    
There is a history of heavy angling pressure on Yellow Perch in Winnibigoshish. Perch are also a valuable prey item for predators such as Walleye and Northern Pike. Perch catch rates in fall gill nets have had a declining trend for several years, caused by a lack of recruitment of young fish. Perch reach sizes large enough to be effectively sampled in fall gill nets at a size of five to six inches, which is reached during their third growing season. By 2022 there had been several years in a row with very few Yellow Perch surviving to this age, leading to record low abundance and a population consisting of mostly older fish. Fortunately, in 2023 catch rates did increase due to an increase in young fish from the 2021 year class showing up in the catch. However, catch rates are still below the expected range for the lake. It is difficult to identify one sole cause for the declining trend in abundance with a lake that has undergone such dramatic physical change in recent years. Changes in the zooplankton community due to Zebra Mussels may be leading to lower survival through the first year. There has also been a sharp decline in Tullibee (Cisco) abundance, which would shift more predation pressure toward Yellow Perch. Northern Pike abundance peaked in 2017, followed by the strong 2019 year class of Walleye and both of these predators feed heavily on Yellow Perch. A combination of these and other factors all likely played a role in the decline of Yellow Perch abundance in recent years. While the population has declined in abundance, growth rates appear to be increasing.   
Northern Pike is another popular species amongst Winnibigoshish anglers. Tributary inlet areas and connected waters provide a great deal of spawning habitat, which results in consistent recruitment of Northern Pike to the fishery. The population is generally characterized as having high abundance and relatively poor to moderate size structure when compared to other large lakes. Pike tend to have slower growth and poor condition (how heavy a fish is for its length) when population densities are high. In 2023 the fall gill net catch rates were low when compared to historical catches for Winnibigoshish, but still near the top of the expected range for similar lakes. The population peaked in abundance in 2017 and has stabilized at a lower level the past few years. There was a declining trend in condition over the past decade when Northern Pike abundance was high and prey abundance was declining. This trend turned around in 2023 when condition improved to a 10 year high. This is an indicator that prey was abundant in 2023, likely in the form of a good year class of Tullibee Cisco or Yellow Perch. Winnibigoshish is part of the north-central zone for Northern Pike regulations that includes a protected slot of 22 to 26 inches. Release of Northern Pike over 26 inches is encouraged to help improve the overall size structure of the population. About one-fourth of the Northern Pike sampled in 2023 were within the protected slot limit.   
Tullibee (Cisco) are an important prey item in lakes where they occur, and at times can be a popular gamefish for anglers. The population in Winnibigoshish has fluctuated over time, but over the past 15 years there has been a steady decline in abundance. Similar to Yellow Perch, the Tullibee catch rates rebounded slightly in 2023 but remain below the expected range. The increase in catch was largely due to the recruitment of young fish that had been lacking in recent years. The 2021 year class made up about one-third of the sample and averaged 8 inches. The decline in the population is likely a combination of several factors. Tullibee feed primarily on zooplankton, which has decreased due to the presence of Zebra Mussels. Tullibee also require cold water and in some years the water temperatures in Winnibigoshish can surpass stressful or even lethal thresholds.   
Muskellunge are another gamefish in Winnibigoshish. Available sampling methods are not sufficiently effective to complete population estimates, but it is generally believed to be a low density population that is supported entirely by natural reproduction. Black Crappie, Bluegill, Largemouth Bass, and Burbot also exist in Winnibigoshish, but according to creel surveys the hours spent targeting these species is low in comparison to Walleye, Yellow Perch, and Northern Pike. A five fish bag limit for sunfish on Winnibigoshish will begin in 2024 to simplify enforcement, as this special regulation currently exists on the connected Cut Foot Sioux and Little Cut Foot Sioux lakes and anglers commonly travel between all three lakes.   
Invasive species are not native to Minnesota and cause economic or environmental harm, or harm to human health. They are illegal to introduce into or move between state waters and can impact energy flow, food chains, and fish species assemblages. Current known invasive species in Winnibigoshish include Zebra Mussels, Faucet and Mystery Snails, and Starry Stonewort. Changes in environmental conditions affect fish habitat and behavior, which likely affect fish sampling and angling success. Gill net catches have likely been influenced by these changes, especially since the establishment of Zebra Mussels. Zebra Mussels are an efficient filter feeder that have been shown to impact energy transfer and aquatic food webs. The overall decrease in pounds of fish sampled in gill nets since the establishment of Zebra Mussels suggests that there has been a decrease in overall carrying capacity for fish. Movement of any type of equipment that can trap or hold contaminated water, plant fragments or aquatic organisms can be a potential vector of spread if precautions are not taken. To avoid the spread of these unwanted species, ensure that all equipment is thoroughly cleaned and dried before moving to a new body of water. More information is available at https://www.dnr.state.mn.us/invasives/ais/index.html  
</t>
  </si>
  <si>
    <t>https://www.dnr.state.mn.us/lakefind/lake.html?id=11015500</t>
  </si>
  <si>
    <t>Manhattan Beach</t>
  </si>
  <si>
    <t xml:space="preserve">Blind Lake (DOW # 11-155; Lake Class 21) is a 76-acre lake located near Manhattan Beach, MN.  There is a county owned public access on the south shore 2 miles east of County Road 48.  Blind Lake has 1.41 miles of shoreline and a maximum depth of 20 feet.  The Minnesota Department of Natural Resources (MNDNR) has classified Minnesota's lakes into 43 different classes based on physical, chemical and other characteristics.  Blind Lake is in Lake Class 21; lakes in this class are generally very small, shallow, regularly shaped lakes. The lake is primarily managed for Northern Pike and Bluegill and secondarily For Largemouth Bass, Black Crappie, and Yellow Perch.  
Blind Lake offers opportunities for anglers seeking quality panfish and Northern Pike. Northern pike in Blind Lake were abundant, with fish of quality size present. Fish up to 34 inches long were sampled, and the average length and weight of sampled Northern Pike was 23 inches and 2.7 pounds. Bluegill were abundant compared with other lakes in this class.  Bluegill lengths ranged from 3 to just over 10 inches in the 2013 sample and the average length was 6.35 inches. Black Crappie are moderately abundant. Black crappie sampled from the summer assessment in 2013 averaged 8.3 inches long and lengths ranged from 3.5 to 13.4 inches. Yellow perch numbers declined to a record low in Blind Lake in 2013. Other species present that may interest anglers are Black Bullhead, Brown Bullhead, Hybrid Sunfish, Largemouth Bass,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Blind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</si>
  <si>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https://www.dnr.state.mn.us/lakefind/lake.html?id=11015600</t>
  </si>
  <si>
    <t>Louise</t>
  </si>
  <si>
    <t>Backus</t>
  </si>
  <si>
    <t>Louise Lake is a 46-acre lake with a maximum depth of 26 feet.  It is located 14 miles east of Backus in northern Cass County.  Based on physical, chemical, and other characteristics, the Minnesota Department of Natural Resources (DNR) has classified Minnesota's lakes into 43 different types.  Louise Lake is in Lake Class 21.  Other area lakes in this same class include Blind (located 1.5 miles east of Louise Lake), Silver (located four miles southeast of Whipholt), and Stocking (located four miles south of Whipholt).  There is a user-developed access on county land on the north side of the lake.Northern pike were quite abundant in Louise Lake.  Sampled northern pike ranged in length from 11 to 27 inches and had an average length and weight of 21 inches and 2.3 pounds.  These averages are similar to previous test netting.  However, fewer large northern pike (&gt; 28 inches) were sampled in 1995.  Northern pike grew at a rate that was comparable to other area class 23 lakes.An excellent population of bluegill exists both in quantity and quality.  More than 33% of the sampled bluegill were seven inches or greater in length.  However, bluegill have declined in quality over the past thirty years.  In 1966,  59 percent of sampled bluegill were seven inches or greater.A sample of twenty-two black crappie were collected that ranged in length from 3.8 - 9.3 inches.None of these fish were older than four years of age.The primary food fish for large predators was yellow perch.  Yellow perch were sampled at rates similar to 1990 test netting and area class 21 lakes.  Sampled yellow perch ranged in length from 4 to 8.9 inches.Other species of fish sampled include pumpkinseed, yellow bullhead, brown bullhead, black bullhead, green sunfish, and largemouth bass.To help maintain quality fish populations in Louise Lake, lake users should safeguard aquatic habitats by preserving or reestablishing aquatic plants and natural shorelines.  Aquatic and terrestrial plants provide food and cover for fish and wildlife. They also help protect shorelines from erosion, and absorb nutrients and pollutants.  Natural shorelines, shorelines that have not been altered by man, help protect a lake from silt-laden runoff waters. They also provide excellent places for wildlife to feed, hide, and raise their young. Protection of the Louise Lake watershed is also  needed for maintaining  water quality.Anglers can help maintain or improve the quality of fishing by practicing catch and release of medium to large-sized fish. Releasing these fish will help maintain the fish population in Louise Lake and provides anglers with more opportunities to catch more large fish in the future.</t>
  </si>
  <si>
    <t>https://www.dnr.state.mn.us/lakefind/lake.html?id=11016200</t>
  </si>
  <si>
    <t>Rice Lake consists of two basins of approximately equal size; maximum depths in each basin are 6 feet and 30 feet.The northern pike gillnet catch was 7.5.  Most of the fish sampled were less than 20 inches long.  Their growth rate approximates the statewide average growth rate.Gillnet catches of bullheads (3 species) are fairly high.  Most of the fish sampled ranged in length from 8 to 12 inches.The bluegill trapnet catch is lower than what occurs in most area lakes.  Quality indices are good (PSD = 38; RSD-7 = 17; RSD-8 = 8).  The growth rate for bluegill is fast for this area (4 year old fish averages 6.25 inches long).Presumably, due to the types of sampling gear used, few largemouth bass or black crappie were sampled.  Night electrofishing should be conducted to better assess those populations.Walleye are present, probably due to the fact that the Boy River flows through Rice Lake.</t>
  </si>
  <si>
    <t>https://www.dnr.state.mn.us/lakefind/lake.html?id=11016300</t>
  </si>
  <si>
    <t>Cooper</t>
  </si>
  <si>
    <t>ALTHOUGH BLACK CRAPPIE WERE NOT TAKEN DURING THE SURVEY, THE OWNER OF CAMP SECLUSION SAID IT WAS AN EXCELLENT WINTER AND SUMMER CRAPPIE FISHING LAKE.  ANY WALLEYE THAT ARE CAUGHT ARE LARGE.THE FISH POPULATION LOOKS VERY SIMILAR TO WHAT WAS FOUND IN THE 1973 SURVEY WITH THE BULK OF THE POPULATION MADE UP OF CENTRARCHIDS AND TULLIBEE AND THE REST COMPRISED OF NORTHERN PIKE, YELLOW PERCH, BULLHEADS AND BOWFIN.  NET CATCHES AND AGE AND GROWTH ANALYSIS SHOW THAT THE BLUEGILL POPULATION IS ABUNDANT AND IS MADE UP OF RELATIVELY SMALL, SLOW-GROWING FISH.  NUMBER AND GROWTH OF LARGEMOUTH BASS IS GOOD.  NORTHERN PIKE REMAIN LOW IN NUMBERS AS COMPARED TO OTHER LAKES IN THE AREA.  ALL YEAR CLASSES ARE PRESENT AND GROWTH APPEARS TO BE GOOD TO EXCELLENT.ONE LONGEAR SUNFISH WAS CAPTURED IN A TRAPNET AND THE IDENTIFICATION WAS CONFIRMED BY DR. JAMES UNDERHILLS, UNIVERSITY OF MINNESOTA.</t>
  </si>
  <si>
    <t>https://www.dnr.state.mn.us/lakefind/lake.html?id=11016600</t>
  </si>
  <si>
    <t>Shurd</t>
  </si>
  <si>
    <t>Northern pike, bluegill and black crappie above state and regional averages per set.  Yellow perch below region net catch average.  Largemouth bass were present in 1973 test netting.Lake is within property lines of Camp Olson YMCA.  Camp Olson manager requested DNR to recommend a fish management plan for the lake.  Possibilities for management include northern pike catch and release program with accompanying creel census.</t>
  </si>
  <si>
    <t>https://www.dnr.state.mn.us/lakefind/lake.html?id=11016700</t>
  </si>
  <si>
    <t>Little Boy</t>
  </si>
  <si>
    <t xml:space="preserve">Little Boy Lake is a 1,452 acre lake with 10.02 miles of shoreline and a maximum depth of 74 feet located south of Longville, MN. There is a Minnesota Department of Natural Resources (MNDNR) owned public access on the southwest shore. Little Boy Lake is connected to Wabedo Lake via a short navigable channel. The DNR has classified Minnesota's lakes into 43 different classes based on physical, chemical and other characteristics. Little Boy Lake is in Lake Class 22; lakes in the class are generally clear, large, deep lakes with a low percentage of shallow water area and have very irregularly shaped shorelines with many bays or points. Other Lake Class 22 lakes in the Walker Area include Ten Mile, Woman, Wabedo, and Steamboat. A 24 to 36 inches Protected Slot Limit three in possession with one over 36" allowed in possession special regulation for Northern Pike, was implemented in 2003. An experimental regulation for Walleye of an 18 to 26 inches Protected Slot Limit, possession limit of four with one over 26" allowed in possession was implemented in 2018. A standard lake survey was completed in 2021.  
Little Boy Lake is a great multi-species lake with the potential to produce trophy size fish. Muskellunge up to 50 inches were sampled in the spring of 2019, with several fish captured exceeding 45 inches long. Walleye abundance was above the management goal and lengths ranged from 11 to 25 inches long. Smallmouth Bass up to 20 inches were sampled. Additional sampling is required to develop management goals for Smallmouth Bass. Northern Pike abundance was above the maximum management goal and ranged in length from 13 to 30 inches. Northern Pike size goals were not met in 2021. Bluegill catch rates were below the management goal however, exceeded size goals with fish measuring up to 9 inches present.  
Other fish species sampled include Black Crappie, Bowfin (Dogfish), Hybrid Sunfish, Largemouth Bass, Pumpkinseed, Rock Bass, Tullibee (Cisco),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have been identified in Little Boy Lake are Rusty Crayfish and Chinese Mystery Snails.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</si>
  <si>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https://www.dnr.state.mn.us/lakefind/lake.html?id=11017000</t>
  </si>
  <si>
    <t>Hunter</t>
  </si>
  <si>
    <t>Wabedo</t>
  </si>
  <si>
    <t>Numbers/Set (Lbs./fish)	NOP	   BLG	     SMB	LMB	   WAE1987  1.0(9.7)	6.1(0.19)  8.7(1.8)   1.3(0.72)  1.7(5.4)1969  1.5(2.1)  36.0(0.20) 1.5(0.73)  1.5(0.48)  1.0(10.5)Northern Pike - Gillnet catches indicate a low population of large fish.  No year classes beyond 1979 were present indicating limited natural reproduction.Bluegill - Trapnet catches are lower than 1969 survey while the average size of a bluegill is the same.  All size classes up to 8 inches present.Smallmouth Bass - Net catches of smallmouth bass were high and the average weight of a fish was 1.8 pounds.  All recent year classes were represented except for 1981 indicating excellent natural reproduction.Largemouth Bass - Length frequency indicates good natural reproduction.Walleye - The gillnet catch of walleye were made up of primarily fish greater than 19 inches in length.  Stocking records indicate that no recent walleye stocking has taken place in Hunter Lake.  Lakeshore owners stocked 1000 fingerlings by permit during fall of 1987.</t>
  </si>
  <si>
    <t>https://www.dnr.state.mn.us/lakefind/lake.html?id=11017100</t>
  </si>
  <si>
    <t xml:space="preserve">Wabedo Lake is a 1,226 acre lake with 11.32 miles of shoreline and a maximum depth of 95 feet located south of Longville, MN. There is a Minnesota Department of Natural Resources (MNDNR) owned public access on the south shore. Wabedo Lake is connected to Little Boy Lake via a short navigable channel. The DNR has classified Minnesota's lakes into 43 different classes based on physical, chemical and other characteristics. Wabedo Lake is in Lake Class 22; lakes in the class are generally clear, large, deep lakes with a low percentage of shallow water area and have very irregularly shaped shorelines with many bays or points. Other Lake Class 22 lakes in the Walker Area include Ten Mile, Woman, Little Boy, and Steamboat. A 24 to 36 inches Protected Slot Limit three in possession with one over 36" allowed in possession special regulation for Northern Pike, was implemented in 2003. An experimental regulation for Walleye of an 18 to 26 inches Protected Slot Limit, possession limit of four with one over 26" allowed in possession was implemented in 2018. A standard lake survey was completed in 2021.  
Wabedo Lake is a great multi-species lake with the potential to produce trophy size fish. Muskellunge up to 50 inches were sampled in the spring of 2019, with several fish captured exceeding 45 inches long. Walleye abundance increased from previous surveys yet remained below management goals, and lengths ranged from 12 to 28 inches long. Smallmouth Bass up to 19 inches long were sampled however, management goals have not been established for Smallmouth Bass. Northern Pike abundance exceeded the maximum management goal and ranged in length from 14 to 33 inches, and partially met management size goals. Black Crappie up to 12 inches long were sampled however, management goals for Black Crappie have not been established. Bluegill measuring up to 8 inches were sampled although, did not meet abundance or size structure goals.  
Other fish species sampled include Bowfin (Dogfish), Hybrid Sunfish, Largemouth Bass, Pumpkinseed, Rock Bass, Tullibee (Cisco),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have been identified in Wabedo Lake are Rusty Crayfish and Chinese Mystery Snails.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</si>
  <si>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https://www.dnr.state.mn.us/lakefind/lake.html?id=11017400</t>
  </si>
  <si>
    <t>Girl</t>
  </si>
  <si>
    <t xml:space="preserve">Girl Lake is a 406 acre lake located near Longville, Minnesota. Girl Lake has 9.36 miles of shoreline, and a maximum depth of 81 feet. Sixty seven percent of the lake is 15 feet deep or less. The Minnesota Department of Natural Resources has classified Minnesota's lakes into 43 different lake classes based on physical, chemical, and other characteristics. Girl Lake is in Lake Class 25. Lakes in this class are medium sized, moderately deep, irregularly shaped, and clear. A city owned public access is located on the east side of the lake in Longville.  
Girl Lake offers good opportunities for anglers seeking a variety of species.  The average length of northern pike sampled in the 2012 survey was 17 inches and the lengths ranged from 10 to 33 inches. A 24 to 36 inch protected slot regulation on northern pike was implemented in 2003 with the objective of increasing the percentage of northern pike 24 inches or longer in the Woman Lake chain (Child, Girl, and Woman lakes). Pike catch rates were the highest observed but lengths in Girl Lake were still below the management goal.   Largemouth bass are present in Girl Lake with sizes in the 2012 sample ranging from 7 to 16 inches. Black crappies numbers are average for similar area lakes with fish greater than 10 inches in length present. Black crappie average length was 7 inches and the lengths ranged from 5 to 12 inches. A low-abundance but high size quality muskellunge population is present in the Woman Lake chain.  Bluegill sampled in summer netting had an average length of 6 inches with lengths ranging from 3 to 9 inches. Yellow perch numbers have increased in Girl Lake with fish averaging just over 7 inches in length.  Walleye abundance was low but lengths ranged from 13 to 26 inches.   Other species sampled were black bullhead, bowfin (dogfish), brown bullhead, burbot, pumpkinseed sunfish, rock bass, tullibee (cisco), yellow bullhead, and white sucker.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Girl Lake are the rusty crayfish, purple loosestrife and curly leaf pondweed.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</si>
  <si>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https://www.dnr.state.mn.us/lakefind/lake.html?id=11017700</t>
  </si>
  <si>
    <t xml:space="preserve">Three Island is a 288-acre lake with 7 miles of shoreline and a maximum depth of 13 feet located east of Walker, MN. A US Forest Service owned public access is located on the north shore. The DNR has classified Minnesota's lakes into 43 different classes based on physical, chemical and other characteristics. Three Island Lake is in Lake Class 37. Lake Class 37 lakes are small, shallow, eutrophic lakes. Other area lakes in this class include Cedar, Horseshoe, Jackpine, Little Woman and Twenty-Six. Most of shoreline on Three Island Lake is publicly owned and undeveloped. The lake is primarily managed for Black Crappie, Bluegill, Northern Pike and Largemouth Bass and secondarily for Yellow Perch. Low dissolved oxygen observations in Three Island Lake during some winters suggests the potential for winterkill to occur. No fish kill has been confirmed at ice out and surviving fish have responded with strong reproduction, indicating if a kill is occurring it is partial.  
Three Island Lake is a multi-species lake that offers fishing in a wild scenic setting. Black Crappie were abundant with fish from 4 to 13 inches sampled. Management goals are still being developed for this species. Bluegill were caught in moderate numbers not meeting the management goal with fish from 3 to 8 inches sampled. Northern Pike were very abundant and were caught in numbers above the management goals set for this lake with fish from 9 to 27 inches sampled, however size goals for Northern Pike were met. Yellow Perch caught in low numbers not meeting the management goal. Yellow Perch were sampled from 5 to 9 inches.   
Other fish species that anglers can expect to encounter include, Hybrid Sunfish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Three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Three Island is a 288-acre lake with 7 miles of shoreline and a maximum depth of 13 feet located east of Walker, MN. A US Forest Service owned public access is located on the north shore. The DNR has classified Minnesota's lakes into 43 different classes based on physical, chemical and other characteristics. Three Island Lake is in Lake Class 37. Lake Class 37 lakes are small, shallow, eutrophic lakes. Other area lakes in this class include Cedar, Horseshoe, Jackpine, Little Woman and Twenty-Six. Most of shoreline on Three Island Lake is publicly owned and undeveloped. The lake is primarily managed for Black Crappie, Bluegill, Northern Pike and Largemouth Bass and secondarily for Yellow Perch. Low dissolved oxygen observations in Three Island Lake during some winters suggests the potential for winterkill to occur. No fish kill has been confirmed at ice out and surviving fish have responded with strong reproduction, indicating if a kill is occurring it is partial.  
Three Island Lake is a multi-species lake that offers fishing in a wild scenic setting. Black Crappie were abundant with fish from 4 to 13 inches sampled. Management goals are still being developed for this species. Bluegill were caught in moderate numbers not meeting the management goal with fish from 3 to 8 inches sampled. Northern Pike were very abundant and were caught in numbers above the management goals set for this lake with fish from 9 to 27 inches sampled, however size goals for Northern Pike were met. Yellow Perch caught in low numbers not meeting the management goal. Yellow Perch were sampled from 5 to 9 inches.   
Other fish species that anglers can expect to encounter include, Hybrid Sunfish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Three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</si>
  <si>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https://www.dnr.state.mn.us/lakefind/lake.html?id=11018100</t>
  </si>
  <si>
    <t>Maple</t>
  </si>
  <si>
    <t>The northern pike gillnet catch of 17.3 is very high when compared to other area lakes.  Most of the fish sampled were less than 20 inches long, but fish over 30 inches were collected.  The growth rate for northern pike is not fast.There is an abundant green sunfish population in Maple Lake.  They range in length from 5 to 9 inches.  This is the only lake in the Walker area that has such a population of green sunfish.The bluegill trapnet catch of 8.3 is not high when compared to similar lakes in the area.  Their growth rate is slow.The trapnet catch rate of largemouth bass was higher than catch rates from most other area lakes.  They ranged in length from 7 to 17 inches.  Their growth rate is near the statewide average.The trapnet catch of black crappie (15.1) was high.  The length frequency and ageing indicate substantial, yearly natural reproduction.  Fish from 3.5 to 13 inches in length were sampled. The growth rate for black crappie is near the statewide average growth rate.</t>
  </si>
  <si>
    <t>https://www.dnr.state.mn.us/lakefind/lake.html?id=11018200</t>
  </si>
  <si>
    <t>Kego</t>
  </si>
  <si>
    <t>The northern pike, black crappie, brown bullhead, pumpkinseed, and bluegill populations are over the state and local medians for number/set and pounds/set. The yellow perch population is way below the state and local medians.  The black crappies have increased in size the past three years and are running from 1/2 to 1.5 pounds.  Walleyes were reported being caught in the spring of the year but none were caught in experimental nets.  Also largemouth bass running up to five pounds were reported being caught on Kego Lake.Algae growth has remained constant over the past five years with a large population of panfish predation on walleye and northern pike young-of-the-year is quite extensive.One pair of loons with one yearling was observed. Only one ice fishing house on the lake last year with results being fair.  Was stated by local resident that many large walleyes and northerns (over four pounds) were seen through the ice while winter fishing.  Only one boat was on the lake fishing with any regularity, success fair.  Very little duck hunting on the lake.  Very few (less than five) large boats were observed (one incident of water skiing was observed).  The lake is landlocked with no inlets or outlets.  Referring to the map, area marked I - land between the two protions of water is non-existant. At the time of the survey, one could travel from the northern tip of lake to the south most portions.  Grouse hunting has been good in the area surrounding the lake for the past three years.</t>
  </si>
  <si>
    <t>https://www.dnr.state.mn.us/lakefind/lake.html?id=11018300</t>
  </si>
  <si>
    <t>Boxell</t>
  </si>
  <si>
    <t xml:space="preserve">Boxell Lake is a 60-acre lake located near Longville, MN that has 2.14 miles of shoreline and a maximum depth of 27 ft.  There is user-developed access on the southwest shore of the lake.  The Minnesota Department of Natural Resources (MNDNR) has classified Minnesota lakes into 43 different classes based on physical, chemical and other characteristics.  Boxell Lake is in Lake Class 36; lakes in this class are generally small with a very high percentage of shallow water area.    
Abundance of Northern Pike in Boxell Lake compared favorably to other lakes in this class. Average weight of northern pike found in the 2014 assessment was about 3 pounds, and fish up to 35 inches were sampled. The number of Black Crappie collected in DNR test nets was similar to the number commonly found in this lake class.  Black Crappie had an average length of almost 7 inches, and fish up to 11 inches were found.  Few Largemouth Bass were found, however sampled fish ranged from 5 to 17 inches. Bluegill caught in DNR test nets averaged about 6 inches, with fish up to 8 inches sampled. Pumpkinseeds are also available in the lake for sunfish anglers.  Abundance of Yellow Perch was similar to other lakes in this class.  Average size for this species was around 7 inches, and fish over 9 inches were present.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Boxell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</si>
  <si>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https://www.dnr.state.mn.us/lakefind/lake.html?id=11018800</t>
  </si>
  <si>
    <t>Carnahan</t>
  </si>
  <si>
    <t xml:space="preserve">Status of the Fishery  Carnahan Lake (11-188)Minnesota's lakes have been categorized into 44 different classifications based on a number of physical andchemical factors. Carnahan belongs to Lake Class 37. Other local lakes in this same class include Cedar (threemiles northwest of Walker), Jackpine (four miles west of Hackensack), and Mitten (nine miles southeast ofLongville).Carnahan has 23 acres and is located three miles west of Longville, Minnesota. Compared to other lakes in Class37, Carnahan has a high population of northern pike. Northern pike in this lake were small: all were less than21 inches long. Northerns grew slowly here. Black crappie and walleye were present but scarce in Carnahan. The only black crappie that was sampled was 12inches long, and the average size of the two walleyes sampled was 22 inches. No other game fish species werefound, and the only other fish sampled were several species of minnows.        </t>
  </si>
  <si>
    <t>https://www.dnr.state.mn.us/lakefind/lake.html?id=11019000</t>
  </si>
  <si>
    <t>Town Line</t>
  </si>
  <si>
    <t xml:space="preserve">Town Line Lake is a 698-acre lake with 8.29 miles of shoreline and a maximum depth of 11 feet located north of Longville, MN. A DNR owned public access is located on the west shore. The DNR has classified Minnesota's lakes into 43 different classes based on physical, chemical, and other characteristics. Town Line is in Lake Class 39; lakes in this class are generally shallow with a high percentage of the basin less than 15 feet deep, and have a regular-shaped shoreline, with few bays or points. Other area lakes in this class include Big Portage and Mabel. This lake is primarily managed for Bluegill, Black Crappie, and Largemouth Bass and secondarily for Northern Pike and Walleye. Town Line is infested with Eurasian Watermilfoil.  
A partial winterkill was reported in 2014-2015 and this was confirmed by the ages of fish sampled, as strong natural year classes with fast growth rates are often produced following a partial winterkill. This event also explains the relatively high abundance and smaller size distribution of some species such as Bluegill and Northern Pike. Bluegill abundance was high. However, Bluegills were small in size with an average length of 4 inches and no fish were sampled over 8 inches. Black Crappie abundance was moderate. Average size was 6 inches, but fish up to 13 inches were sampled. Largemouth Bass abundance was comparable to previous surveys, with an average size of 14 inches. Northern Pike were abundant with an average length and weight of 21 inches and 1.9 pounds. Fish up to 33 inches were sampled. No Walleye were sampled in this survey. Walleye fry were stocked in 2017 and 2018 to take advantage of the change in the fish community following the partial winterkill. Walleye stocking following winterkill can be very successful at providing short term, robust populations comprised of one or two year classes of fish. However, these are not sustainable over the long-term because of their dependence on winterkill events for subsequent fry stockings to be successful.  
Other fish species that anglers can expect to encounter include Hybrid Sunfish, Pumpkinseed, Rock Bass, and Yellow Perch.  
People can have significant impacts on lakes and the fish populations they support. Harvest, lakeshore development, removal of shoreline vegetation, and introductions of invasive species can all adversely affect fish populations. To date, Eurasian Watermilfoil has been identified in Town Line Lake. Aquatic invasive species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</si>
  <si>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https://www.dnr.state.mn.us/lakefind/lake.html?id=11019900</t>
  </si>
  <si>
    <t xml:space="preserve">Hay Lake is a 350-acre lake with 179 littoral acres (less than 15 feet deep), 5.22 miles of shoreline and a maximum depth of 56 feet.  Hay Lake is located 17 miles south of Longville, MN and 13 miles north east of Backus MN. A DNR owned public access is located on the west shore.  Hay Lake has a small outlet stream that flows into Hand Lake. The DNR has classified Minnesota's lakes into 43 different classes based on physical, chemical and other characteristics. Hay Lake is in Lake Class 23; lakes in this class are generally deep and very clear lakes. Other area lakes in this class include Jack, Ponto, Stony, and Baby. The lake is primarily managed for Largemouth Bass, Black Crappie, Northern Pike secondarily for Bluegill, Tullibee (Cisco) and Walleye.    
Largemouth Bass are moderately abundant and ranged in length from 8 to 16 inches.  Black Crappie and Bluegill abundance varies between low to moderate with low numbers of both species sampled in 2019. Bluegill ranged in length from 4 to 9 inches with 77 percent of the sample measuring 7 inches or greater in length and Black Crappie up to 10 inches long were present.  Northern Pike are moderately abundant and ranged in length from 9 to 28 inches with most pike measuring less than22 inches in length. Walleye were below the management goal of two fish per gillnet. No fish from recent year classes stocked with mixed ages of fingerlings and adults were sampled, and Walleye may be limited by low availability of Yellow Perch. Walleye ranged in length from 15-21 inches with an average length of 17 inches.   
Other fish species that anglers can expect to encounter include, Bowfin (Dogfish), Brown Bullhead, Black Bullhead, Yellow Bullhead, Hybrid Sunfish, Tullibee (Cisco),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Hay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</si>
  <si>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https://www.dnr.state.mn.us/lakefind/lake.html?id=11020000</t>
  </si>
  <si>
    <t xml:space="preserve">Mule Lake is a 525-acre lake with 7.31 miles of shoreline and a maximum depth of 47 feet located south of Longville, MN. A DNR owned public access is located on the west shore. The DNR has classified Minnesota's lakes into 43 different classes based on physical, chemical and other characteristics. Mule Lake is in Lake Class 23; lakes in this class are generally deep and very clear lakes. Other area lakes in this class include Jack, Ponto, Stony, and Baby. The entire east shore is publicly owned and undeveloped. The lake is primarily managed for Northern Pike, Walleye, and Yellow Perch and secondarily for Smallmouth Bass, Largemouth Bass, Bluegill, and Black Crappie. An experimental regulation for Largemouth and Smallmouth Bass was modified in 2016 to a 14-20 inch protected slot limit with 1 over 20 inches in possession. Other regulations include a Walleye possession limit of 3 fish.   
Northern Pike numbers were the highest ever observed with an average length and weight of 17.45 inches and 1.02 pounds. Walleye abundance has remained stable at 3.00 fish per net and lengths ranged from 13 to 21 inches. Yellow Perch numbers were low compared to similar lakes, but fish up to 11 inches long were sampled.  Smallmouth Bass numbers were the second lowest sampled historically with fish up to 14 inches long sampled. Largemouth Bass catch rates were an all-time high with fish up to 18.5 inches long sampled. Bluegill abundance was moderate, with an average size of 6.5 inches and fish up to 9 inches sampled. Black Crappie were abundant, with an average length of 10 inches and fish up to 13.5 inches long sampled.    
Other fish species that anglers can expect to encounter include, Brown Bullhead, Hybrid Sunfish, Pumpkinseed, Rock Bass,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Mule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</si>
  <si>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https://www.dnr.state.mn.us/lakefind/lake.html?id=11020100</t>
  </si>
  <si>
    <t>Woman</t>
  </si>
  <si>
    <t xml:space="preserve">Woman Lake is a 5,520 acre lake with 30 miles of shoreline and a maximum depth of 54 feet located southwest of Longville, Minnesota. Child and Girl lakes are connected to Woman through the Boy River. Two Minnesota Department of Natural Resources (MNDNR) owned public accesses are located on the north shore. The Minnesota Department of Natural Resources (MNDNR) has classified Minnesota's lakes into 43 different classes based on physical, chemical and other characteristics. Woman Lake is in Lake Class 22; lakes in this class are generally clear, large, deep lakes with a low percentage of shallow water area and have very irregularly shaped shorelines with many bays or points. Other lakes in this lake class in the Walker area include Little Boy, Pine Mountain, Steamboat, and Ten Mile. Woman Lake is primarily managed for Walleye, Northern Pike, and Yellow Perch and secondarily for Black Crappie, Bluegill, Largemouth Bass, Muskellunge, Smallmouth Bass, and Tullibee (Cisco). A standard survey was completed in 2022.  
Northern Pike are common in Woman Lake and numbers have remained within or below the long-range management goal. Northern Pike ranged in length from 18 to 31 inches with an average length of 23 inches. Bluegill are abundant and ranged in length from 3 to 8 inches with an average length of 4 inches. Smallmouth Bass sampled were a historical high in 2022 and ranged in length from 7 to 19 inches, with an average length of 11 inches. Electrofishing surveys targeting Smallmouth Bass are required to develop population specific goals. Walleye abundance was the highest since 2015 and exceeded the long-range management goal. Walleye ranged in length from 9 to 25 inches with an average length of 15 inches. Black Crappie numbers were the highest recorded and ranged in length from 5 to 13 inches. Tullibee (Cisco) were abundant and have exceeded the long-range management goal since 2008. Tullibee (Cisco) measuring up to 19 inches were sampled. Yellow Perch were abundant and lengths ranged from 5 to 11 inches. This was the first survey since 2013 that Yellow Perch abundance met the long-range management goal.  
Other species sampled in Woman Lake included Bowfin (Dogfish), Brown Bullhead, Hybrid Sunfish, Largemouth Bass,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Zebra Mussel, Purple loosestrife, Rusty Crayfish and Banded Mystery snails have been identified in Woman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</si>
  <si>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https://www.dnr.state.mn.us/lakefind/lake.html?id=11020200</t>
  </si>
  <si>
    <t xml:space="preserve">Silver Lake is a 121-acre lake located southeast of Whipholt, Minnesota.  A public access is located on the northeast shore of the lake. The access road goes south off of National Forest Road 2312. The lake is entirely within the Chippewa National Forest and the Leech Lake Reservation. The Minnesota Department of Natural Resources has classified Minnesota's lakes into 43 different classes based on physical, chemical and other characteristics.  Silver Lake is in Lake Class 21; lakes in this class generally are very small, have soft water, and have a high amount of lake area less than 15 feet deep. Similar Lake Class 21 lakes in the Walker area include Blind (11-0155) and South Stocking (11-0297). This lake is managed primarily for Largemouth Bass and Black Crappie, and secondarily for Northern Pike and Yellow Perch. This survey was a standard fish population assessment.  
Silver Lake has a good population of largemouth bass that averaged 12 inches long with fish up to 20 inches sampled.   Black crappie abundance was below average for this type of lake, and averaged 7 inches long with fish up to 11 inches sampled. Northern pike abundance was similar to other lakes of this type. The average length of Northern Pike was 26 inches and fish up to 35 inches long were sampled. Bluegill were sampled for the first time in 2017. Bluegill were introduced to the lake sometime within the last ten years and their origin is unknown. Bluegills were mostly small and averaged 4.5 inches long. A small percentage of these fish were over 8 inches long. Yellow perch are also available but all the fish sampled were less than 8 inches long.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Silver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</si>
  <si>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https://www.dnr.state.mn.us/lakefind/lake.html?id=11020300</t>
  </si>
  <si>
    <t>Leech</t>
  </si>
  <si>
    <t>Walker</t>
  </si>
  <si>
    <t xml:space="preserve">Status of the Fishery (as of 3/1/2023)  
Leech Lake is the third largest lake entirely within the boundaries of Minnesota and has approximately 112,000 surface acres.  The lake has an irregular shape with a variety of large and small bays.  The deepest area of the lake is located in Walker Bay where depths approach 160 feet deep.  Approximately 80% of the lake is less than 35 feet deep.  Walleye, Northern Pike, and Muskellunge are the primary predator species, while Yellow Perch and Tullibee (Cisco) serve as the principal forage.  Leech Lake is well known among anglers as a tremendous multi-species fishery, and includes excellent fishing opportunities for Walleye, Yellow Perch, Northern Pike, Muskellunge, Largemouth Bass, Sunfish, Burbot (Eelpout) and Black Crappie.    
The MN DNR convened a citizen input committee (Leech Lake Fisheries Input Group; LLFIG) comprised of 16 stakeholders representing local and statewide interests in Leech Lake management.  This group assisted the MN DNR in developing a list of sportfish population goals, objectives, and management actions.  These recommendations were incorporated into the DNR's 2016-2020 Fisheries Management Plan for Leech Lake and were updated with input from the group for 2021-2025.   
The current Walleye regulation on Leech Lake is a 4 fish limit with no more than 1 Walleye over 20" allowed in possession since 2019. The objectives of this regulation change at the time was to bring the number of female spawners into the objective range outlined in the management plan and provide additional harvest opportunity to anglers.  The regulation is evaluated annually and adjustments will be made based on management plan objectives and action items.    
A crappie possession limit of 5 and Sunfish possession limit of 5 were proposed in 2020 with implementation in 2021 as part of a statewide Quality Sunfish Initiative.  This regulation will also be evaluated utilizing future creel surveys and targeted spring sampling. The regulations are intended to spread harvest among anglers and maintain size structure and abundance of both species.  
Updates on specific species are provided below:  
Walleye: Since the current sampling plan that began being implemented in 1983, Walleye gillnet catch rates have ranged from 4.6 fish/net (1993) to 13.4 fish/net (1988).  The 2022 catch rate was 7.2 fish/net which was within the management objective of 7-10 fish/net. Walleye sampled in gillnets ranged in length from 8 to 27 inches, and included strong year classes from 2021 and 2019 that will be large enough to harvest in the next year or two.  Seventeen percent of the Walleye in the 2022 sample were over 20 inches.     
Northern Pike: The gillnet catch rate of Northern Pike was 3.3 fish/net.  Northern Pike gillnet catch rates have remained relatively stable since 1983, ranging from 3.3 fish/net (2022) to 6.2 fish/net (1995) with an average of 4.7 fish/net.  Northern Pike ranged in length from 10 to 32 inches. Leech Lake is in the North-central Northern Pike zone which includes a 10 fish possession limit with none allowed from a 22-26" protected slot limit and only 2 over 26" allowed in possession.    
Muskellunge: Since 2015, the MNDNR has worked with Muskellunge tournament participants on Leech Lake to collect creel information.  In 2022, DNR staff were able to obtain creel interviews from Don's Portage Bay Classic and Frank Schneider Memorial participants.  Information on hours fished as well as the number and size of fish that were caught is collected.  Lengths of tournament Muskellunge caught on Leech ranged from 20 to 50 inches and the average time it took tournament anglers to catch a Muskellunge was 49 hours. There is a 54" minimum size limit with only 1 allowed in possession.   
Yellow Perch: Gill net catch rates were 9.6 (fish/net) in 2022. Historical catch rates have ranged from 9.4 fish/net (2016) to 37.7 fish/net (1995). Yellow Perch sampled ranged from 5 to 12 inches with 38 percent of fish 8.0 inches or larger.   
Tullibee (Cisco): The gill net catch rate was 0.9 fish/net, which was well below the long-term average (5.5 fish/net). Catch rates have ranged from 0.6 fish/net (2006) to 18.5 fish/net (1987). Tullibee sampled ranged from 7 to 17 inches. High summer water temperatures causing summer kills have potentially been the source of Tullibee catch rates remaining relatively low since 1995.  However, no significant summer kill events have been observed since 2012. Within the Leech Lake Reservation the Whitefish limit is 25 and the Tullibee (Cisco) limit is 50, which is an exception to the statewide regulation.  Daily and possession limits are the same.   
Bass: A Largemouth Bass, Bluegill, and Black Crappie assessment occurred during the springs of 2012, 2015, 2018 and 2022.  Catch rates for Largemouth Bass ? 15 inches were similar among years (range: 3 to 6 fish/hour). Lengths in 2022 ranged from 7 to 18 inches. Anglers can find quality bass fishing opportunities in the beds of mixed vegetation in most major bays. Smallmouth Bass have always been present but are infrequently sampled or caught by anglers. Their population density is low but catch rates have been steadily increasing in the most recent creel surveys.   
Bluegill: Spring electrofishing catch rates for all Bluegill (67 fish/hour) were higher than the 2018 (30 fish/hour) and 2015 (46 fish/hour) catch rates.  Size quality is high with lengths sampled in 2022 ranging from 2 to 10 inches; 20 percent of the Bluegill sampled were over 8 inches.    
Black Crappie: Spring electrofishing catch rates for all Black Crappie were 11 fish/hour in 2022, compared to 4 fish/hour in 2018.  Lengths in 2022 ranged from 4 to 14 inches and 37 percent were 10 inches or longer.    
Aquatic invasive species currently found in Leech Lake include Banded Mystery Snails, curly-leaf pondweed, Eurasian watermilfoil, Heterosporosis, purple loosestrife, Rusty Crayfish, starry stonewort and Zebra Mussels.  Other aquatic invasive species such as Spiny Waterfleas are increasing in prevalence throughout Minnesota and pose a likely risk but have not been found in Leech Lake to date.  Anglers and boaters alike are encouraged to review and adhere to rules requiring proper bait disposal, draining all water from bait containers, live wells, bilge, and the watercraft, and properly inspecting and removing all plants and animals from the watercraft, anchor, and trailer when leaving a lake.  Information on invasive species issues and prevention can be found by searching MNDNR invasive species in your preferred internet search engine or by calling your local DNR office.  
</t>
  </si>
  <si>
    <t>https://www.dnr.state.mn.us/lakefind/lake.html?id=11020400</t>
  </si>
  <si>
    <t xml:space="preserve">Portage Lake is a 1,539-acre lake with 7.91 miles of shoreline and a maximum depth of 55 feet located west of Bena, MN. A US Forest Service owned public access is located on the north shore. The DNR has classified Minnesota's lakes into 43 different classes based on physical, chemical and other characteristics. Portage Lake is in Lake Class 27; lakes in this class are generally large, deep, regularly shaped lakes. Other area lakes in this class include Ada, Crooked, and Webb. The lake is primarily managed for Northern Pike and Walleye. Bluegill, Black Crappie, Largemouth Bass, Tullibee (Cisco), and Yellow Perch are secondary management species.   
Northern Pike abundance declined from previous surveys but remained within management goals. Size structure goals were met as average length and weight of Northern Pike was 24 inches and 3.5 pounds, and Northern Pike ranged in length from 20 to 37 inches. Walleye abundance was the highest recorded on Portage and well above management goals. Walleye lengths ranged from 13 to 26 inches with an average length of 17 inches. Yellow Perch numbers were above management goals and perch up to 10 inches long were sampled.  No Largemouth Bass were sampled in 2021 and this is consistent with previous surveys. Bluegill were sampled in low numbers with an average length of 5 inches and fish up to 9 inches sampled. Black Crappie abundance was below management goals, and crappie ranged in length from 4 to 13 inches.  
Other fish species sampled include, Bowfin, Brown Bullhead, Hybrid Sunfish,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Portage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</si>
  <si>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https://www.dnr.state.mn.us/lakefind/lake.html?id=11020900</t>
  </si>
  <si>
    <t>Hardy</t>
  </si>
  <si>
    <t>Brainerd</t>
  </si>
  <si>
    <t xml:space="preserve">Hardy Lake is a 95 acre lake located three miles southwest of Baxter in Cass County.  Hardy reaches depths of 26', with 46% 15' deep or less.  Water clarity is good with a secchi disk reading of 16'.  There is no public access available.  A small resort is located on the north end of the lake, and a youth camp is on the southern end.    
Northern pike were captured in high numbers at 9.7/gillnet, when compared to similar lakes.  Most ran on the small side, with an average length of 20.2".  Northern pike at least 24" in length made up 18% of the catch.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The black crappie gillnet catch of 4.7/net was high compared to similar lakes.  Average length was rather small at 5.9".  The trapnet catch of 1.3/net was average compared to similar lakes.  Average size was a little nicer at 7.8".  For both gears combined 35% were at least 8" in length.  The bluegill trapnet catch was average at 11.0/net.  Most ran on the small side with an average length of 5.4".  Bluegills measuring at least 7" made up 17% of the catch.  
No invasive species have been discovered in Hardy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</si>
  <si>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https://www.dnr.state.mn.us/lakefind/lake.html?id=11021100</t>
  </si>
  <si>
    <t>Ruth</t>
  </si>
  <si>
    <t>East Gull Lake</t>
  </si>
  <si>
    <t>Additional Field Notes: A pair of loons were observed during the survey.Present Fish Population Status: Northern pike abundance (4.5/gillnet) was average for the lake class, as was the average size (1.42 lb).  Median length was 16" (range = 13-24").  Ages II and III each comprised 42% of the sample and showed good growth.Bluegill abundance (35.75/trapnet) was also average.  Average size (.10 lb) was small with median length of 4.5" (range = 3.0-8.0").  About 9% of the measured bluegills were at least 7.0 inches long.Largemouth bass was also taken in average numbers (0.75/trapnet).  Too few were caught to provide additional information.Black crappie abundance was also average at 2.25/trapnet.  Four age classes were sampled and growth bordered on slow.  Crappies averged 0.32 lb, average for the lake class.Walleye (1.0/gillnet) was caught in average numbers for the lake class but abundance was below expectations for a fishable population.  Yellow perch were not sampled in 1991 but were caught in good numbers in 1960.Yellow bullhead (6.0/trapnet) was caught in average numbers in trapnets but in high numbers (72.0 gillnet) in the gillnets.  Median length was 10.0" and some 12" fish were taken in gillnets.  Average size was 0.50 lb in trapnets and (0.56 lb in gillnets), again, average for the lake class.</t>
  </si>
  <si>
    <t>https://www.dnr.state.mn.us/lakefind/lake.html?id=11021600</t>
  </si>
  <si>
    <t>Agate</t>
  </si>
  <si>
    <t>Lake Shore</t>
  </si>
  <si>
    <t>The northern pike net catches exceed the third quartile of the area median indicating an above average population.  Age groups from 1-5 years were represented.  The four year olds represented 45.6% of the fish.   Length groups 11.5 to 26.9 inches were represented.  The average weight was over 2.0 pounds.  Growth rates 1,2,3 and 4 year olds were above average, while 5 year olds growth rates were below average growth.White sucker net catches in the first quartile indicate a low population.  The length group 20.0 to 20.9 inches were represented.  The average weight was 3 pounds.The brown bullhead, largemouth bass, pumpkinseed, bluegill, black crappie and yellow perch net catches indicate average populations for the area median.  Brown bullheads average around .25 pound.  Rock bass had no data for population status for Lake Group 1.  Average weight around .7 pound.The pumpkinseed were small in size with 4.0 to 6.0 inches being the majority.The bluegills were small with the length groups 3.0 to 6.9 inches represented.  The growth rates were slow for all age groups.  Age groups 4-8 years were represented.The black crappie average weight was around .25 pound while the length groups 4.5 to 10.4 inches were represented.  The growth rates were slow for all age groups.  Age groups 3-8 years were represented.The yellow perch length groups 6.0 to 8.4 inches were represented.  Age groups 2,3,5 and 6 years were represented. The growth rates for 2 year old yellow perch was above average, while for 3,5 and 6 year old yellow perch the growth rates were below average.The walleye length frequency groups represented were 19.0 to 24.9 inches.  The average weights were around 2.1 pounds with age groups 6,7 and 8 years being represented.  The growth rates below average for 6 and 7 year olds.  No data was available for Lake Group 1 population status.The largemouth bass length frequency groups represented were 6.0 to 15.9 inches.  The average weights were .8 pound.  Age groups 3.4 and 6 years old were represented.  The growth rates were slow for all age groups.</t>
  </si>
  <si>
    <t>https://www.dnr.state.mn.us/lakefind/lake.html?id=11021800</t>
  </si>
  <si>
    <t>Upper Gull</t>
  </si>
  <si>
    <t>Nisswa</t>
  </si>
  <si>
    <t xml:space="preserve">Upper Gull is a 422 acre lake located in the city of Lakeshore in southern Cass County.  It is part of the Gull Chain of Lakes.  Upper Gull reaches depths of 54', with 36% of the lake 15' deep or less.  Water clarity is good, with a secchi disk reading of 11.5'.    
Northern pike were sampled in average numbers at 6.4/gill net when compared to similar lakes.  Average length was 21.7", with 16% in the protected 22"-26" slot.  Northern pike at least 26.0" made up 17% of the catch.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into Upper Gull, but are stocked annually into connected Gull Lake.  The gill net catch of 1.2/net was just below average.  Average length was nice at 21.4", with fish up to 28.4" sampled.  
Black crappies were sampled in average numbers in gill nets at 1.8/net.  Average length was 6.8".  Trap nets sampled black crappies in below average numbers at 0.4/net.  Average length was 9.4".  For both gears combined 50% were at least 8.0" in length.  Bluegills were captured in average numbers at 18.0/trap net.  Average length was 5.0", with 14% at least 7.0" in length.  
Upper Gull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</si>
  <si>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https://www.dnr.state.mn.us/lakefind/lake.html?id=11022000</t>
  </si>
  <si>
    <t>Ray</t>
  </si>
  <si>
    <t xml:space="preserve">Ray is a small 136 acre lake that can be accessed through a channel from Upper Gull Lake.  During the summer, motorized boat travel in much of the lake is limited due to abundant aquatic vegetation.  The primary management species on Ray is bluegill.  The 2019 catch rate dropped to 11.5/trap net from 29.4 in 2013.  Size seemed to have dropped too, with a mean length of 6.1" versus 6.6" in 2013 and 28% of the fish were 7" or larger.    
The other fish that showed some promise to anglers was walleye.  The catch per net of 1.7 was average when compared to similar lakes, but the highest to date in Ray.  Average length was 20" and all of the fish were over 15".  Walleye are not stocked directly into Ray, but connected Gull Lake receives 2,825,000 fry annually and fingerlings were also stocked in Gull in 2018.     
Northern pike were caught in average numbers (7.3/gill net), but average size in gill nets was only 18.9" and only one fish sampled in a trap net was over the 22"-26" protected slot.  Lakes in this part of the state have a northern pike regulation enacted in 2018: possession limit of 10 with not more than 2 over 26".  All from 22"-26" must be immediately released.  Please refer to the current Minnesota Fishing Regulations for additional information.  
Other fish caught included black crappie, northern pike, largemouth bass, common carp, pumpkinseed, white sucker, yellow bullhead, yellow perch, bowfin (dogfish), rock bass, and hybrid sunfish.  
</t>
  </si>
  <si>
    <t>https://www.dnr.state.mn.us/lakefind/lake.html?id=11022200</t>
  </si>
  <si>
    <t xml:space="preserve">Margaret Lake is a 248 acre lake located near the city of Lakeshore in southern Cass County.  Margaret is part of the Gull Chain of Lakes.  The maximum depth is 26', with 26% of the lake 15' deep or less.  
Northern pike were sampled in average numbers at 8.3/gill net when compared to similar lakes.  Average length was 21.1", with 20% of the catch in the protected 22"-26" slot. Northern pike over 26.0" in length made up 16%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numbers in gill nets at 2.5/net.  Average length was 6.5".  Trap nets sampled black crappies in below average numbers at 0.6/net.  Average length was 9.0".  For both gears combined, 40% were at least 8.0" in length.  Bluegills were sampled in average numbers at 29.8/trap net.  Average length was 5.8", with 19% at least 7.0" in length.  
Walleyes are not stocked into Margaret, but are stocked into connected Gull Lake.  The walleye gill net catch was average at 1.5/net, when compared to similar lakes. Average size was nice at 20.7".  
Margaret Lake is designated as AIS (aquatic invasive species) infested waters because of zebra mussels.  Lake users should inspect and remove any aquatic plants and animals from their watercraft and trailers as well as pull the plug and drain all water from the watercraft, including bilges, livewells and baitwells.  
</t>
  </si>
  <si>
    <t>https://www.dnr.state.mn.us/lakefind/lake.html?id=11022600</t>
  </si>
  <si>
    <t>Pequot Lakes</t>
  </si>
  <si>
    <t xml:space="preserve">Loon is a 237 acre lake located two miles southwest of Pequot Lakes in Cass County.  Loon is fairly shallow with 91% 15' deep or less. One small hole reaches 25' in depth.  During winter months the lake association operates an aerator to try to keep the fish community alive.  Winter travelers will need to use extra caution around the open hole, and obey thin ice signs.  A public access is located in the southeastern corner of the lake.  Water clarity is good, with a secchi disk reading of 14'.  
Northern pike were sampled in high numbers when compared to similar lakes at 12.7/gillnet.  Northern pike ranged from 13.4"-32.9" in length. Average length was 22.3", with 39% at least 24" in length.  Catch and release of these larger fish will help keep a balanced northern pike population.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Panfish anglers should have a good time on Loon.  Bluegills were sampled in high numbers when compared to similar lakes at 69.7/trapnet.  Size was nice too, with an average length of 7.0".  Black crappies were sampled in low numbers in gillnet at 0.3/net, and average numbers in trapnets at 5.9/net.  For both gears combined 83% were at least 8" in length.  
Largemouth bass were sampled by a spring nighttime electrofishing survey at a rate of 33.6/hr run time.  Most bass ran on the smaller side with an average length of 10.1".  Largemouth over 12" made up 30% of the catch.  
Walleyes are occasionally stocked into Loon, and were sampled in low numbers when compared to similar lakes.  The few walleyes sampled were nice, with an average length of 23.0".  
No invasive species have been discovered in Loon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</si>
  <si>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https://www.dnr.state.mn.us/lakefind/lake.html?id=11022900</t>
  </si>
  <si>
    <t>Chickamaw Beach</t>
  </si>
  <si>
    <t>Special Problems or Concerns Affecting Fish or Fishing:  Confusion and disagreement exists on who owns access on the east shore.  Information that we obtained indicates that individual from Iowa owns the landing.  Public does use the access at no charge and with acknowledgment of the owner.  The average northern pike size has been decreasing over the years, locals blame winter spearing pressure.  Population at present is made up of young fish, so no conclusion should be made at present time as why size decreased.Additional Field Notes: Observed 2 adult loons with two young.  Panfish nest observed but no fish on the nest.  Observed one active beaver house, also observed very heavy snail population around the entire lake (heaviest snail population I have ever observed).Present Fish Population Status:  Northern pike abundance (10.5 per gill net)  is excellent with majority of the northern pike belonging to the II and III age class groups.  The size range of northern pike is skewed to the small side but the growth rate is good.  Bluegill abundance is extremely high with a few large fish present but growth rate is slow.  Largemouth bass abundance is excellent with all size groups present and exhibiting a good growth rate.  The abundance of black crappie is good and the population is made up mainly if II, III and IV year old fish which shows a good growth rate.  Yellow perch as forage food are present in good numbers.  Walleye numbers are almost non-existant.</t>
  </si>
  <si>
    <t>https://www.dnr.state.mn.us/lakefind/lake.html?id=11023200</t>
  </si>
  <si>
    <t>Hattie</t>
  </si>
  <si>
    <t>Hattie Lake is 484-acre lake located near Backus, MN.  With a maximum depth of 30 feet, app`roximately 41% of the surface area is littoral (less than 15 feet).  There is no public access but it may be possible to access the lake through one of the resorts.  The Minnesota Department of Natural Resources (MNDNR) has classified Minnesota's lakes into 43 different classes based on physical, chemical and other characteristics.  Hattie Lake is in Lake Class 25; lakes in this class are generally deep, clear, and irregular shaped lakes.  This lake is primarily managed for northern pike, walleye, and bluegill, and secondarily for cisco, largemouth bass, black crappie, and yellow perch.  Northern pike were abundant, but most of them were below 20 inches long.  Northern pike were sampled up to 37 inches with a mean length of 21 inches.  Walleye ranged from 10 to 27 inches with a mean length of 19 inches.  The number of walleye caught was average for Lake Class 25.  Several year classes are present which will provide some angling opportunities for the future.  Bluegill were abundant, but few were sampled above eight inches.  Other fish species that are present for anglers are black crappie, bowfin (dogfish), brown bullhead, cisco (tullibee), greater redhorse, largemouth bass, pumpkinseed sunfish, rock bass, white sucker, yellow bullhead,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Hattie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t>
  </si>
  <si>
    <t>https://www.dnr.state.mn.us/lakefind/lake.html?id=11023400</t>
  </si>
  <si>
    <t>Ponto</t>
  </si>
  <si>
    <t xml:space="preserve">Ponto Lake is a 388-acre lake located northeast of Backus, Minnesota. A DNR owned public access is located on the southeast shore. Ponto Lake has 4.53 miles of shoreline, 102 littoral acres and a maximum depth of 60 feet. The Minnesota Department of Natural Resources (MNDNR) has classified Minnesota's lakes into 43 different classes based on physical, chemical and other characteristics. Ponto Lake is in Lake Class 23; lakes in this class tend to be deep, clear, have a low percentage of littoral area (less than 15 feet deep), and hard water. Other area lakes in this class include Baby, Mule, Grave, and Jack. The lake is primarily managed for Walleye and Northern Pike, and secondarily for Bluegill, Black Crappie, Largemouth Bass, Smallmouth Bass, and Yellow Perch.  
The Walleye catch rate was below the management goal despite even-year stocking of fingerlings. Walleye lengths ranged from 14 to 23 inches. Northern Pike were caught at moderate rates and were within the management goal range for the first time since 2009. Sampled Northern Pike ranged in length from 16 to 29 inches. Bluegill were caught at moderate levels and were generally small. The Bluegill catch met the management goal and fish ranged in length from 3 to 9 inches. Black Crappie were caught at moderate levels and met the management goal. Black Crappie lengths ranged from 5 to 14 inches. Largemouth Bass were abundant with fish up to 19 inches sampled; management goals are based on spring electrofishing which was not conducted. Only three Smallmouth Bass up to 14 inches were sampled. Yellow Perch catches remained below the management goal but doubled from consecutive historically low catches during 2009-2018.    
Other species sampled in Ponto Lake include, Bowfin (Dogfish),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Ponto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</si>
  <si>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https://www.dnr.state.mn.us/lakefind/lake.html?id=11023700</t>
  </si>
  <si>
    <t>Deep Portage</t>
  </si>
  <si>
    <t>Pontoria</t>
  </si>
  <si>
    <t xml:space="preserve">Deep Portage Lake has an area of 123 acres and a shoreline length of 1.75 miles.  Though it has a maximum depth of 105 feet, about one-quarter of the lake is less than 15 feet deep.  This lake can be accessed via a public access on Big Portage Lake through a boatable channel to Deep Portage.  The Minnesota Department of Natural Resources (MNDNR) has classified Minnesota's lakes into 43 different classes based on physical, chemical and other characteristics.  Deep Portage Lake is in Lake Class 23; lakes in this class are generally very deep and clear with a low percentage of shallow water areas.  The west shoreline of Deep Portage Lake is public land administered by Cass County.  Sixteen lake homes are scattered along the shoreline.     The northern pike in Deep Portage Lake are abundant with larger fish in excellent condition.  The average size of sampled northern pike was 20.1 inches and 1.9 pounds.  Walleye are also are abundant and average 19.4 inches and 2.6 pounds.  The largest walleye sampled was 26.7 inches.  Nine year classes were present with the 1996 year class accounting for 30 percent of all sampled walleye.  These fish averaged 18.9 inches in length.     Largemouth bass sampled in Deep Portage Lake ranged in length between 5.1 inches and 15.8 inches.  Bluegill and black crappie were sampled in low abundance and average 4.3 inches and 8.5 inches, respectively.     Other species sampled in low abundance include: yellow perch, white sucker, tullibee, rock bass, and yellow bullhead.     Angler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Deep Portage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    </t>
  </si>
  <si>
    <t>https://www.dnr.state.mn.us/lakefind/lake.html?id=11024200</t>
  </si>
  <si>
    <t>Hand</t>
  </si>
  <si>
    <t xml:space="preserve">Hand Lake is a 269-acre lake, 140 of which are littoral (less than 15 feet deep) with 5.83 miles of shoreline and a maximum depth of 57 feet. Hand Lake located 11 miles north east of Backus and 15 miles south west of Longville, MN. A DNR owned public access is located in the south western bay.  Hand Lake has a small outlet stream that flows into Lake Ada. The DNR has classified Minnesota's lakes into 43 different classes based on physical, chemical and other characteristics. Hand Lake is in Lake Class 25; lakes in this class are generally deep, clear lakes that have irregular shorelines with many bays and points. Other area lakes in this class include Hattie, Birch, Long (by Longville), Blackwater and Girl.  The lake is managed primarily for Northern Pike and Largemouth Bass and secondarily for Black Crappie, Bluegill, Walleye and Tullibee (Cisco).    
Northern Pike are abundant in Hand Lake and size quality is generally low with most fish being 16 to 21 inches; however, some quality size Northern Pike up to 36 inches were sampled.  Anglers are encouraged to harvest the abundant Northern Pike less than 22 inches. Largemouth Bass are moderately abundant, and fish sampled in 2019 ranged from 8 to 17 inches long. Black Crappie are present with fish up to 12 inches sampled. Bluegill are abundant with quality-sized fish present. Bluegill lengths ranged from 3 to 9 inches with 56 percent of the sample measuring 7 inches or greater in length. Walleye management was discontinued in 2014 due to poor returns from stocking efforts. Walleye continue to be present in low numbers with only one 28 inch fish was sampled in 2019. Tullibee (Cisco) are present with fish up to 19 inches observed.   
Other fish species that anglers can expect to encounter include, Bowfin (Dogfish), Brown Bullhead, Black Bullhead, Yellow Bullhead, Hybrid Sunfish, Pumpkinseed and Rock Bass.  
People can have significant impacts on lakes and the fish populations they support. Harvest, lakeshore development, removal of shoreline vegetation, and introductions of invasive species can all adversely affect fish populations. In July of 2019 adult Zebra Mussels were discovered on a boat docked on Hand Lake. Extra caution should be used when leaving this lake for other waters.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</si>
  <si>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https://www.dnr.state.mn.us/lakefind/lake.html?id=11024400</t>
  </si>
  <si>
    <t>One</t>
  </si>
  <si>
    <t>The northern pike gillnet catch of 11.5 is fairly high.  All but one of the fish sampled were less than 23 inches long. The bluegill population appears to be very high - 219/TN and 32/GN.  The size structure of the sample collected was very poor - PSD value of 1.  The growth of bluegill is very slow - 4.3 and 5.1 inches at ages 6 and 8.Considering the capture gear used, fair numbers of largemouth bass and black crappie were sampled.  Several size classes of each species were sampled.  Black crappie up to 14 inches were sampled.One yellow perch was collected during the survey.The growth rates from all species aged are slow.</t>
  </si>
  <si>
    <t>https://www.dnr.state.mn.us/lakefind/lake.html?id=11024600</t>
  </si>
  <si>
    <t>Sylvan</t>
  </si>
  <si>
    <t>Sylvan is a 98-acre lake located in northern Cass County.  It has a maximum depth of 26 feet with 64 percent ofthe lake less than 15 feet deep.  State Highway 87 abuts the north end of the lake.  Though it is not a designatedpublic access, some anglers launch boats at the lake's northwest corner along the state highway right-of-way.The Minnesota Department of Natural Resources (DNR) has categorized Minnesota's lakes into 43 different classesbased on each lake's physical or chemical characteristics.  Sylvan is in Lake Class 29.  Other local lakes in thisclassification include Beuber (7 miles west), Pine (12 miles north) and Rainy (3 miles west).  The only previoussurvey work on Sylvan was an August 1966 lake survey.The catch rate of walleye (1.0 fish per experimental gill net), was within the middle range for lakes of thistype.  Sylvan could be described as having somewhat lower numbers of large walleye.  Walleye ranged from 20.0 to26.9 inches, had an average length of 22.5 inches, and an average weight of 4.2 lbs.  Walleye were 6 to 8 yearsold and average length at age 5 for these fish was 19.5 inches. No walleye were caught during the 1966 survey,but the 1966 survey states "occasionally a large walleye is caught".The gill net catch rate of northern pike was 7.3 fish/net, which is within the middle range for lakes of thistype.  Northern pike ranged from 8.0 to 35.2 inches, and had an average length of 21.2 inches.  Average size ofnorthern pike sampled in 1994 was larger than in 1966. The average weight in 1994 was 2.8 lbs compared to 1.4 lbsin 1966.  Growth rates appeared to be similar to other Class 29 lakes in this area.  An average northern pikewould be 22.7 inches when it became 5 years old.  Gill net catch of yellow perch in 1994 (6.5 fish/net) was within the middle range for this lake type.  Yellowperch ranged from 5.0 to 8.9 inches and most of the measured yellow perch were 5 or 6 inches long.  Bluegill trap net catch rates in 1994 (107.3 fish/net) and 1966 (67.6 fish/net) both exceeded the middle rangefor Lake Class 29.  Most bluegill sampled in 1994 were small; about 80 percent were in the 4-inch and 5-inchlength groups.  Average weight in 1994 was 0.1 lbs/fish compared to 0.3 lbs/fish in 1966.  Growth of bluegill in1994 was slow.  By the time they reached age 5, the average bluegill was just 4.5 inches long.The 1994 trap net catch rate of black crappie (1.6 fish/net) was within the middle range for this lake type butwas less than one-tenth of the 1966 catch rate (20.0 fish/net).  Gill net catch of black crappie in 1994 (2.8fish/net) was near the average for this lake class and was similar to the 1966 catch (3.0 fish/net). Average sizeof black crappie in 1994 was less than in 1966; average weight in the 1994 sample (0.24 lbs) was slightly lessthan the 1966 sample (0.3 lbs).  Black crappie ranged from 6 to 10 inches in the 1994 survey and only about 5percent of the crappie were in the 10-inch group.  Black crappie grew more slowly in Sylvan than in some otherlocal Class 29 lakes; an average fish would be 7.6 inches when it reached the age of 5 years.  A total of 9 largemouth bass were sampled by trap net and gill net combined.  Largemouth bass sampled by thesetwo methods ranged from 10.2 to 16.3 inches.  These fish had a mean length of 12.6 inches.  No largemouth basswere sampled in the 1966 survey.  In the 1994 survey the average largemouth bass was 11.2 inches at age 5.Yellow bullhead were abundant in the 1994 sampling.  Yellow bullhead averaged 9 inches and 0.4 lbs.  Other speciessampled during the survey included brown bullhead, black chin shiner and johnny darter.To maintain and promote a healthy fish population on Sylvan, lake shore residents and other users of the lakeshould protect fish habitat by preserving natural shoreline, aquatic vegetation, and lake bottom.  Lake shoreresidents can also help preserve Sylvan's water quality by such actions as having a properly built and maintainedseptic system; by avoiding the use of lawn or garden chemicals near the lake; and by establishing a buffer stripof natural vegetation along their shoreline.  Anglers can help maintain fishing quality by practicing "Catch andRelease" of larger fish.</t>
  </si>
  <si>
    <t>https://www.dnr.state.mn.us/lakefind/lake.html?id=11025000</t>
  </si>
  <si>
    <t>Ada</t>
  </si>
  <si>
    <t xml:space="preserve">Ada Lake is a 963-acre lake with 7.21 miles of shoreline and a maximum depth of 60 feet located east of Backus, MN. A DNR owned public access is located on the northeast shore. The DNR has classified Minnesota's lakes into 43 different classes based on physical, chemical and other characteristics. Ada Lake is in Lake Class 27; lakes in this class are fairly deep and large. Other area lakes in this class include Crooked, Lower Sucker, Pleasant, Webb and Six Mile Lake. Ada Lake possesses a highly developed shoreline. The lake is primarily managed for Black Crappie, Bluegill, Largemouth Bass, and Northern Pike and secondarily for Walleye, Yellow Perch, and Cisco.   
Ada Lake provides multi-species angling opportunity with the potential to produce large fish. Northern Pike are abundant, exceeding the lake's maximum management goal. Sampled pike ranged from 14 to 39 inches long. Black Crappie catch rates met lake management size and catch goals and crappie 4 to 14 inches were sampled. Walleye abundance in the lake is low (3.2 fish per net) and lengths ranged from 13 to 25 inches long. Programmed Walleye stocking was discontinued after 2015 and replaced with surplus Walleye fry, fingerlings, or larger fish stockings when available, the most recent of which was in 2021. Bluegill catch rates fell within the target management range and exceeded size goals with roughly half of sampled fish measuring 6 inches or longer. Cisco and Yellow Perch abundance has remained low across historic surveys, though have consistently been present in catch since initial surveying.   
Other fish species that anglers can expect to encounter include, Brown Bullhead, Bowfin,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Ada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</si>
  <si>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https://www.dnr.state.mn.us/lakefind/lake.html?id=11025400</t>
  </si>
  <si>
    <t>Pine River</t>
  </si>
  <si>
    <t>BOWFIN APPEAR TO BE FAIRLY NUMEROUS IN BASS LAKE.  THEIR POPULATION MAY AID IN CONTROLLING THE NUMBER OF SMALL BLUEGILL.THE NORTHERN PIKE GILLNET CATCH IS EQUIVALENT TO THE CATCH OBSERVED DURING THE 1967 ASSESSMENT.  MOST OF THE FISH SAMPLED WERE SMALL.  THEIR GROWTH WAS GOOD.THE SAMPLE OF BLUEGILL COLLECTED IS SIMILAR TO THE SAMPLE FROM 1967, EXCEPT THAT THE PERCENTAGE OF FISH GREATER THAN SEVEN INCHES HAS DECREASED (RSD-7 - 1967, 19; 1990, 6).  THE PERCENTAGE GREATER THAN EIGHT INCHES HAS REMAINED STABLE.  BLUEGILL GROWTH RATES ARE RELATIVELY SLOW.PRIMARILY DUE TO THE TYPES OF SAMPLING GEAR EMPLOYED DURING THE ASSESSMENT, FEW BLACK CRAPPIE OR LARGEMOUTH BASS WERE SAMPLED.THE YELLOW PERCH POPULATION APPEARS TO BE LOW.</t>
  </si>
  <si>
    <t>https://www.dnr.state.mn.us/lakefind/lake.html?id=11025700</t>
  </si>
  <si>
    <t xml:space="preserve">Island Lake (DOW # 11-0257) is a 176-acre bass-panfish lake located near Longville, Minnesota. The lake has 3.55 miles of shoreline with a maximum depth of 40.0 feet. About 57 percent of the lake is less than 15 feet deep. A public access is located on the east side of the lake. The Minnesota Department of Natural Resources has classified Minnesota_x0019_s lakes into 43 different lake classes based on physical, chemical, and other characteristics. Island Lake is in Lake Class 32. Lakes in this class are generally large, have a high percentage of lake area less than 15 feet deep, higher turbidity, and irregular shape.   
Island Lake offers good opportunities for anglers seeking a variety of species.  Northern pike are abundant and generally run small. The average length and weight of fish sampled in 2007 were 20 inches. Fish up to 28 inches in length were in the sample.  Largemouth bass are abundant with quality fish present. Good numbers of fish 15 inches or greater in length are present. The length range of sampled fish was 6 to 20 inches.  Bluegill are moderately abundant. Few fish are 7 inches or greater in length.  Black crappie are abundant with quality fish present. The average length for all sampled black crappie was 8 inches and the lengths ranged from 5.1 to 11.6 inches.  Other species present sampled in 2007 include and bowfin (dogfish), brown bullhead, hybrid sunfish (pumpkinseed x bluegill), pumpkinseed sunfish rock bass, yellow bullhead,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Island Lake and provide anglers the opportunity to catch more and larger fish in the future.    
Shoreline areas on the land and into the shallow water provide essential habitat for fish and wildlife that live in or near Minnesota_x0019_s lakes.  Overdeveloped shorelines can_x0019_t support the fish, wildlife, and clean water that are associated with natural undeveloped lakes.  Shoreline habitat consists of aquatic plants, woody plants and natural lake bottom soils.  Plants in the water and at the water_x0019_s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
  </si>
  <si>
    <t>https://www.dnr.state.mn.us/lakefind/lake.html?id=11025800</t>
  </si>
  <si>
    <t>Hackensack</t>
  </si>
  <si>
    <t xml:space="preserve">  
Long Lake (DOW# 11-0258; Lake Class 32) is a 246 acre lake located near Backus, MN. A DNR owned public access on the northeast shore. Long Lake has 5.10 miles of shoreline and a maximum depth of 37 feet. The DNR has classified Minnesota's lakes into 43 different classes based on physical, chemical and other characteristics. Long Lake is in Lake Class 32; lakes in this class are irregularly shaped with a high percentage of water 15 feet and shallower.  
Long Lake is a lake that offers a little something for everyone. Currently Black Crappie are abundant in Long Lake with fish up to 15 inches. Similarly, Bluegill are abundant with fish up to 8 inches and Northern Pike are abundant with fish up to 31 inches. Largemouth Bass are moderately abundant in Long Lake with bass as large as 18 inches sampled, and Smallmouth Bass were sampled for the first time in 2015.  
Other fish species that anglers can expect to encounter include Brown Bullhead, Hybrid Sunfish, Pumpkinseed, Rock Bass, Walleye, and Yellow Bullhead.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</si>
  <si>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https://www.dnr.state.mn.us/lakefind/lake.html?id=11025900</t>
  </si>
  <si>
    <t>Primer</t>
  </si>
  <si>
    <t>Good northern pike population.  Poor perch, bluegill, and pumpkinseed. Exellent population of golden shiners.Management recommendations are to re-establish crappie population. Stock adult crappies at a rate of 2 lbs. per littoral acre.  Northern pike reproduction adequate at present.</t>
  </si>
  <si>
    <t>https://www.dnr.state.mn.us/lakefind/lake.html?id=11026100</t>
  </si>
  <si>
    <t>McKeown</t>
  </si>
  <si>
    <t>Fish populations conducted in 1959, 1978, and 1992.Muskellunge:  None sampled in 1992.  Only one each in 1959 and 1978.Northern Pike - Abundance (as measured by gillnet catch rate) higher than during previous assessments.  Quality size (greater than 28 inches long) fish present.  Natural reproduction good.Cisco (Tullibee):  None sampled in 1992.   Were sampled in previous assessments.Bullhead:  Three species.  Abundance typical.  Large fish present.Bluegill:  Abundance unchanged from previous assessments.  Ten percent of bluegill sampled greater than 7 inches long.  Growth rate slow.Largemouth bass:  Not many captured.  Difficult to net.  Electrofishing is a better sampling method.Black Crappie:  Abundance unchanged from earlier assessments.  Three year classes sampled.  Fish were small.Walleye:  Two large individuals were sampled.</t>
  </si>
  <si>
    <t>https://www.dnr.state.mn.us/lakefind/lake.html?id=11026200</t>
  </si>
  <si>
    <t>Kid</t>
  </si>
  <si>
    <t>Northen cisco have been collected in Kid Lake during the past two assessments, but not during the previous two.The northern pike gillnet catch of 5.0 is within the historical range of 2.5 to 7.0.  All of the fish collected during this assessment were less than 26 inches long.  Previous assessments sampled fish larger than 30 inches.The bluegill trapnet catch of 48.4 is near the historical range of 10.8 to 36.3.  There is a decline in PSD and RSD-7 values when compared to the 1959 values (PSD: 1959-76; 1990-51 and RSD-7: 1959-31 and 1990-15).  The growth rate determined from the 1990 sample of bluegill is slower than the growth rate reported for the 1959 sample.Largemouth bass and black crappie are present in Kid Lake, probably in greater abundance than indicated by mid-summer gillnetting and trapnetting.The yellow perch gillnet catch of 10.0 is within the historical range of 6.5 to 13.2.The gillnet catch of walleye (6.0 in 1990; historical range of 5.5 to 10.2) is high when considering the type of shoal water soils present in Kid Lake and that no walleye stocking is done.  This past assessment, as well as all previous, sampled several year classes of walleye indicating excellent natural reproduction even though classic walleye spawning substrate appears very limited in Kid Lake.  Walleye could immigrate into Kid Lake from downstream lakes.  Immature fish have been present in every assessemnt, thus immigration is not likely the only source of walleye for Kid Lake.</t>
  </si>
  <si>
    <t>https://www.dnr.state.mn.us/lakefind/lake.html?id=11026300</t>
  </si>
  <si>
    <t>Child</t>
  </si>
  <si>
    <t>Child Lake is a 285-acre lake located near Longville, MN. The lake has 4.56 miles of shoreline with a maximum depth of 29 feet. There is a user-developed earthen access on state-owned land on the south shore off Cass County Highway 5. Child Lake is also accessible from Woman Lake through the Boy River. The Minnesota Department of Natural Resources (MNDNR) has classified Minnesota lakes into 43 different classes based on physical, chemical, and other characteristics. Child Lake is in Lake Class 31; lakes in this class are generally clear, productive, and moderate depth. Child Lake is primarily managed for Northern Pike, Bluegill, Black Crappie, and Largemouth Bass, and secondarily for Muskellunge, Walleye, Tullibee (Cisco), and Yellow Perch. A 24- to 36-inch protected slot regulation on Northern Pike was implemented in 2003 with the objective of increasing size structure.  
Northern pike were highly abundant compared to other Class 31 lakes. Northern Pike mean length was 20 inches and fish up to 34 inches were sampled. A large portion of the Northern Pike population consisted of fish from the 2010 and 2011 year classes. These fish should be available for harvest the next few years. Bluegill were not abundant when compared to similar lakes. Bluegill mean length was 6 inches and fish up to 9 inches long were captured. Low densities and large size structure should present quality angling opportunities for the foreseeable future. Yellow Perch were similar in abundance to past years, but size structure was larger than past years. Fish averaged 7 inches long and individuals up to 10 inches in length were sampled. Low density populations exist for Black Crappie, Largemouth Bass, Muskellunge, and Walleye.   
Other species sampled were Bowfin (dogfish), Brown Bullhead,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Child Lake are the rusty crayfish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t>
  </si>
  <si>
    <t>https://www.dnr.state.mn.us/lakefind/lake.html?id=11026500</t>
  </si>
  <si>
    <t>Little Woman</t>
  </si>
  <si>
    <t>Status of the Fishery Squaw Lake (11-265)Minnesota lakes have been classified into 44 classifications based on a number of physical and chemicalparameters.  Squaw Lake belongs to lake Class 37.  Other lakes in the same Lake Class are: Three Island (8 milesnortheast), Horseshoe (7 miles north) and Carnahan (6 miles northeast) Lakes. Game fish species caught in the trapnets include walleye, northern pike, bluegill, pumpkinseed, rockbass,largemouth bass and black crappie.Bluegill were caught at a rate that was comparable to Lake Class 37 lakes.  These bluegill showed a wide rangeof lengths and good growth.Only two northern pike and one walleye were sampled during this assessment.  Trapnets do not adequately samplethese two species and, as a result, catch rates should not be used to indicate relative abundance .Other species captured were yellow, brown and black bullhead and bowfin.</t>
  </si>
  <si>
    <t>https://www.dnr.state.mn.us/lakefind/lake.html?id=11026600</t>
  </si>
  <si>
    <t>Squeedunk</t>
  </si>
  <si>
    <t>Very high bullhead population.  Yellow perch appear to be the only forage for northern pike.No decent access for launching a boat.</t>
  </si>
  <si>
    <t>https://www.dnr.state.mn.us/lakefind/lake.html?id=11026800</t>
  </si>
  <si>
    <t>Kerr</t>
  </si>
  <si>
    <t>The catch rate for northern pike (NOP)in Kerr Lake was 6.0 fish/gillnet, which equals the median catch for this lake class.  The weight of NOP taken was 31.5 lbs/gillnet, which is well above the third quartile catch of 19.75 lbs/net.  NOP taken by gillnets were large, with a mean weight of 5.2 lbs.  NOP growth was good.   The average length of Kerr Lake NOP at formation of annulus 3 was 24.6 inches - considerably above the 17.7 inch average for other class 28 lakes in this area.  Good fishing is reportd for NOP.The trapnet catch for bluegill (BLG) was 35.4 fish/lift, which falls in the upper part of the interquartile range for lake class 28.  The gillnet catch of BLG was 24.3 fish/net, which is higher than most lakes in this class.  Most BLG (77%) were less than 6.0 inches, though 23% were 6.0 inches or more.  No BLG were greater than 7.9 inches.  At formation of annulus 5, the average length of BLG sampled was 4.8 inches.  Most sampled BLG reached 6.0 inches only after formation of their seventh or eighth annulus.The pumpkinseed (PMK) catch rate of 7.2 fish/net was greater than most lakes in this lake class.  About 27% of the PMK sampled were 6.0 inches or longer, but none exceeded 7.4 inches.There were 2.3 black crappie (BLC) caught per gillnet in Kerr Lake, which falls within the interquartile range for this class of lakes.  The sampled BLC were all 10.4 inches or less.  BLC averaged 8.2 inches at the time they formed annulus 5.  This growth appears to be slower than that observed in other class 28 lakes in this area.Four small (5.5 - 8.9) largemouth bass (LMB) were sampled during the survey.  Local reports indicate bass fishing is good, but limited access keeps fishing pressure low.Yellow perch (YEP) were caught at a rate of 7.0 fish/gillnet.  This rate was close to the median for class 28 lakes.  The perch sampled were small, ranging from 4.0 to 7.9 inches.</t>
  </si>
  <si>
    <t>https://www.dnr.state.mn.us/lakefind/lake.html?id=11026900</t>
  </si>
  <si>
    <t>The northern pike gillnet catch of 13.5 is high.  Most of the fish sampled were less than 20 inches long, but fish 30 inches long were collected.  The northern pike growth rate is near the statewide average.The bluegill trapnet catch was 23.8.  The sample collected exhibited fair quality indices - PSD=54; RSD-7=19; RSD-8=2.  Their growth rate is not fast.Presumably due to the types of sampling gear used, few largemouth bass or black crappie were collected.  Angling for these species is reportedly good to excellent.The yellow perch gillnet was very low.</t>
  </si>
  <si>
    <t>https://www.dnr.state.mn.us/lakefind/lake.html?id=11027000</t>
  </si>
  <si>
    <t>Trillium</t>
  </si>
  <si>
    <t xml:space="preserve">Trillium Lake, also known as Lizzard Lake, is a 136-acre lake located near Hackensack, MN with no public access.  With a maximum depth of 48 feet, approximately 67% of the lake is less than 15 feet deep.  The Minnesota Department of Natural Resources (MNDNR) has classified Minnesota's lakes into 43 different classes based on physical, chemical and other characteristics.  Trillium Lake is in Lake Class 32; lakes in this class are generally large, high littoral area, turbid and irregular shaped lakes.  This lake is primarily managed for northern pike and largemouth bass and secondarily for bluegill and black crappie   Northern pike were abundant and the size structure consisted of larger fish.  Northern pike up to 33 inches were sampled and the mean length was 25 inches.  A fair number of largemouth bass were present, but they were small.  Bluegill were abundant, however most were small.  Other fish species available for anglers to catch include black crappie, brown bullhead, pumpkinseed sunfish, yellow bullhead, and yellow perch.Anglers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Trillium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  </t>
  </si>
  <si>
    <t>https://www.dnr.state.mn.us/lakefind/lake.html?id=11027200</t>
  </si>
  <si>
    <t>IXL</t>
  </si>
  <si>
    <t>The northern pike gillnet catch of 15.3/GN is high.  Most of the sample of northern pike were less than 20 inches in length, though one fish 35 inches long was captured.  The bluegill tapnet catch (33.7/TN) was near average for lakes in this area.  Thirteen percent of the measured sample of bluegill were greater than 7 inches in length.  For the sampling methods used, fair numbers of largemouth bass and black crappie were captured indicating good populations of each.  The length frequencies indicate several year classes of both species are present.  One walleye was captured during the survey.  It was aged at greater than 5 years old.  A group of lakshore owners stocked purchased walleye fingerlings (1000+/year) by permit into Ixl during 1985, 1986, and 1987.  None of thse walleyes were captured during the survey.</t>
  </si>
  <si>
    <t>https://www.dnr.state.mn.us/lakefind/lake.html?id=11027300</t>
  </si>
  <si>
    <t>Widow</t>
  </si>
  <si>
    <t xml:space="preserve">Widow (Rice) (DOW# 11-0273; Lake Class 31) is a 198-acre lake with 2.98 miles of shoreline and a maximum depth of 46 feet located south-west of Longville, MN. There is a DNR-owned public access on the south end of the lake off Cass County Road 46.  The DNR has classified Minnesota's lakes into 43 different classes based on physical, chemical and other characteristics.  Widow Lake is in Lake Class 31; lakes in this class are generally clear, productive, and have moderate depth.  Nearby lakes in the same lake class are Child, Five Point, and Sanborn. The lake is primarily managed for Largemouth Bass and Black Crappie. Secondary management species include Northern Pike, Bluegill, Walleye and Yellow Perch.   
Largemouth Bass were abundant in Widow Lake in 2020 with over five fish per gill net, the highest catch observed in this lake. Largemouth Bass ranged in length from 4 to 18 inches with an average of 11 inches. Goals for Largemouth Bass are assessed using spring electro-fishing which was not conducted in 2020. Black Crappie were very abundant with over 28 fish per gill net, the highest catch observed to date and nearly three times the next highest gill net catch. The long term management goal of two crappie per trap net was not met in this survey. Black Crappie ranged in length from 5 to 12 inches with an average length of 9 inches. Moderate numbers of Northern Pike were caught during this survey with six fish per gillnet sampled meeting the management goal of 5 to 8 fish per gill net. Northern Pike had a length range of 11 to 33 inches, with an average of 19 inches and two pounds. Bluegill were caught at moderate levels at eight fish per trap net, which was below the management goal of 20-40 fish per trap net. Bluegill had an average length of 5.7 inches and a range of 3 to 8 inches.  Walleye abundance was slightly above the management goal of two fish per gillnet. This catch is an increase over the last survey in 2013. Walleye in 2020 ranged in length from 12 to 28 inches with an average length of 17 inches. Over a quarter of the catch was greater than 20 inches. Walleye are stocked as fingerlings in odd numbered years. Yellow Perch were caught at rate of less than one fish per gillnet below the management goal of at least 10 fish per net.     
Other fish species sampled include, Brown Bullhead, Yellow Bullhead, Rock Bass, Hybrid Sunfish, Pumpkinseed, Bowfin (Dogfish)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Widow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</si>
  <si>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https://www.dnr.state.mn.us/lakefind/lake.html?id=11027400</t>
  </si>
  <si>
    <t>Blackwater</t>
  </si>
  <si>
    <t xml:space="preserve">Blackwater Lake (DOW# 11-0274; lake class 25) is a 767-acre lake with 7.63 miles of shoreline and a maximum depth of 67 feet located South-west of Longville, MN. A DNR owned public access is located on the North shore. The DNR has classified Minnesota's lakes into 43 different classes based on physical, chemical and other characteristics. Blackwater Lake is in Lake Class 25; lakes in this class are generally deep, clear, and irregularly shaped. Other area lakes in this class include Birch, Boy, and Hand. The lake is primarily managed for Largemouth and Smallmouth Bass, Northern Pike, and Walleye. Secondary management species include Bluegill, Black Crappie, Tullibee (Cisco), and Yellow Perch. An experimental regulation for Largemouth and Smallmouth Bass was modified in 2016 to a 14-20 inch protected slot limit with 1 over 20 inches in possession.  
Largemouth and Smallmouth Bass in Blackwater Lake provide angling opportunities for quality fish of both species. Largemouth Bass are most abundant, and ranged in length from 8 to 17 inches with most fish measuring 14 inches or longer. Smallmouth Bass are present in lower numbers and fish up to 18 inches long were sampled. Northern Pike are abundant, with an average length of 21 inches and pike up to 32 inches were sampled; most fish are shorter than 24 inches. Walleye abundance was below the management goal of four fish per gillnet despite even-year fingerling stocking. The 2014 year class comprised the majority of the sample and averaged 18 inches long. Walleye ranged in length from 13 to 23 inches, with an average length of 18 inches. Bluegill and Black Crappie can also provide additional fishing opportunities to anglers, with quality-sized fish present for both species.  
Other fish species sampled include, Tullibee (Cisco), Hybrid Sunfish, Pumpkinseed,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Mule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</si>
  <si>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https://www.dnr.state.mn.us/lakefind/lake.html?id=11027500</t>
  </si>
  <si>
    <t>Sand Lake (#11-275) is a 43-acre lake located near Longville, Minnesota that has 1.30 miles of shoreline and a maximum depth of 8 feet.  There is a state-owned public access on the north shore.  This lake is also known unofficially as Upper Sand or Little Sand Lake.  It is connected by a navigable channel on the south end to another, larger Sand Lake (#11-279).         
The catch of bluegill in Sand Lake (#11-275) in DNR test nets was similar to that found in other lakes of this type.  Bluegill up to 8 inches were sampled.  Largemouth bass were common in the lake, and those in the DNR nets  ranged from 7 to 20 inches.    
Other fish species that are available for anglers to catch are brown bullhead, hybrid sunfish, northern pike, pumpkinseed, and yellow bullhead.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Sand Lake and provide anglers the opportunity to catch more and larger fish in the future.    
Shoreline areas on the land and into the shallow water provide essential habitat for fish and wildlife that live in or near Minnesota_x0019_s lakes.  Overdeveloped shorelines can_x0019_t support the fish, wildlife, and clean water that are associated with natural undeveloped lakes.   
Shoreline habitat consists of aquatic plants, woody plants and natural lake bottom soils.  Plants in the water and at the water_x0019_s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t>
  </si>
  <si>
    <t>https://www.dnr.state.mn.us/lakefind/lake.html?id=11027700</t>
  </si>
  <si>
    <t>Big Deep</t>
  </si>
  <si>
    <t>Big Deep Lake is a 484 acre lake with a maximum depth of 107 feet.  It is located six miles east of Hackensack in northern Cass County.  The Minnesota Department of Natural Resources (DNR) has classified Minnesota's lakes into 43 different types, based on physical, chemical, and other characteristics.  Big Deep Lake is in Lake Class 23.  Other area lakes in this same class include Baby (located two miles north of Big Deep Lake), Deep Portage (located six miles northeast of Backus), Hay (located ten miles northeast of Backus), and Stony (located two miles northeast of Hackensack) Lakes.  There is no public access on the lake and the only resort is on the north side of lake.An abundant northern pike population exists in Big Deep Lake.  The average-size of sampled  northern pike  was 17.0 inches and weighed 1.3 pounds.  Some northern pike larger than 28 inches were sampled.  Growth was slow when compared to other area class 23 lakes.Walleye were sampled at a rate  typical of other area class 23 lakes.  The average-size of sampled  walleye was 19 inches and weighed 2.7 pounds.  It appears that some portion of the walleye population is  immigrating from other lakes by way of the Boy River.   Sampled walleye were growing at a good rate when compared to class 23 lakes.The bluegill that were sampled showed good quality with 19% of the sample larger than  7 inches. Quality has declined since 1972 when it was reported that  61% of the sample was larger than 7 inches. The growth rate for bluegill was slow.  Six inch bluegill averaged eight years old.As in previous years, low numbers of black crappie and largemouth bass were sampled.  Summer netting often does not sample these species relative to their abundance.Other fish sampled include yellow perch, pumpkinseed, rock bass, yellow bullhead, brown bullhead, black bullhead, and white sucker. Muskellunge have also been reported in Big Deep.To help maintain quality fish populations in Big Deep Lake, lake users should safeguard aquatic habitat by preserving or reestablishing aquatic plants and natural shorelines.  Aquatic and terrestrial plants provide food and cover for fish and wildlife.  They also help protect shorelines from erosion, and absorb nutrients and pollutants.  Natural shorelines, shorelines that have not been altered by man,  help protect a lake from silt-laden runoff water.  They also  provide excellent places for wildlife to feed, hide, and raise their young.  Protection of the larger watershed that drains into Big Deep Lake is also needed for maintaining water quality.Anglers can help maintain or improve the quality fishing by practicing catch and release of medium to large-sized fish.  Releasing these fish will help maintain the quality of the fish population and provide anglers with more opportunities to catch mor large fish in the future.</t>
  </si>
  <si>
    <t>https://www.dnr.state.mn.us/lakefind/lake.html?id=11027900</t>
  </si>
  <si>
    <t xml:space="preserve">Sand (Lower Sand) Lake is a 149-acre lake with 2 miles of shoreline and a maximum depth of 54 feet located southeast of Hackensack, MN. A public access is located on the Sand (Lower Sand) Lake is a 149-acre lake with 2 miles of shoreline and a maximum depth of 54 feet located southeast of Hackensack, MN. A public access is located on the northeast shore of adjoining Upper Sand Lake and access is through a navigable channel to Lower Sand Lake. The DNR has classified Minnesota's lakes into 43 different classes based on physical, chemical and other characteristics. Lower Sand Lake is in lake class 20; lakes in the class are generally small and deep. Other area lakes in this class include IXL, Perch, and Sullivan. The lake is primarily managed for Black Crappie, Bluegill, Largemouth Bass, and Northern Pike and secondarily for Walleye and Yellow Perch.   
Lower Sand Lake is a great multi-species lake with the potential to produce large fish. Black Crappie were caught in good numbers compared to similar lakes with fish from 5 to 13 inches sampled. Further sampling is needed to establish management goals for Black Crappie. Bluegill catch rates were below the management goal but exceeded size goals with fish measuring from 3 to 9 inches. Largemouth Bass were caught in good numbers compared to similar lakes with fish from 7 to 16 inches sampled. Targeted sampling using electrofishing is needed to establish management goals for Largemouth Bass. Northern Pike abundance was below the management goal and lengths ranged from 15 to 34 inches. Northern Pike size goals were partially met in 2022. Walleye abundance was below the management goal and lengths ranged from 19 to 22 inches long. Yellow Perch were sampled in low numbers not meeting the management goal with fish up to 7 inches present.    
Other fish species that anglers can expect to encounter include, Brown Bullhead,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northeast shore of adjoining Upper Sand Lake and access is through a navigable channel to Lower Sand Lake. The DNR has classified Minnesota's lakes into 43 different classes based on physical, chemical and other characteristics. Lower Sand Lake is in lake class 20; lakes in the class are generally small and deep. Other area lakes in this class include IXL, Perch, and Sullivan. The lake is primarily managed for Black Crappie, Bluegill, Largemouth Bass, and Northern Pike and secondarily for Walleye and Yellow Perch.   
Lower Sand Lake is a great multi-species lake with the potential to produce large fish. Black Crappie were caught in good numbers compared to similar lakes with fish from 5 to 13 inches sampled. Further sampling is needed to establish management goals for Black Crappie. Bluegill catch rates were below the management goal but exceeded size goals with fish measuring from 3 to 9 inches. Largemouth Bass were caught in good numbers compared to similar lakes with fish from 7 to 16 inches sampled. Targeted sampling using electrofishing is needed to establish management goals for Largemouth Bass. Northern Pike abundance was below the management goal and lengths ranged from 15 to 34 inches. Northern Pike size goals were partially met in 2022. Walleye abundance was below the management goal and lengths ranged from 19 to 22 inches long. Yellow Perch were sampled in low numbers not meeting the management goal with fish up to 7 inches present.    
Other fish species that anglers can expect to encounter include, Brown Bullhead,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</si>
  <si>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https://www.dnr.state.mn.us/lakefind/lake.html?id=11028100</t>
  </si>
  <si>
    <t>Barnum Lake has an area of 134 acres and a maximum depth of 30 feet.  About two-thirds of Barnum Lake is 15 feet or less in depth.  Barnum Lake is located about nine miles east and three miles north of Hackensack, MN.  The Minnesota Department of Natural Resources (MN DNR) has classified Minnesota's lakes into 43 different lake classes based on physical, chemical and other characteristics.  Barnum Lake is in lake class 32.  Lakes in this class generally have hard water, a large percentage of area 15 feet or less in depth and an irregular shoreline.  Barnum Lake has no designated public access.  Though most of the Barnum Lake shoreline is in private ownership, some of the shoreline is under Cass County or US Forest Service administration.      Barnum Lake is managed primarily for largemouth and smallmouth bass and secondarily for northern pike, bluegill and black crappie.  There is an abundant largemouth bass population present in a wide range of sizes of largemouth bass present in Barnum Lake, with fish up to 21.5 inches sampled.  Smallmouth bass were not as abundant as largemouth, however fish up to 18 inches were found.  Black crappie were abundant in the 2001 DNR sampling, and fish from 5 to11 inches were found.  Northern pike were also abundant and the population had a good size structure.  Numbers of bluegill present compares favorably with other lakes of this type.  Though most bluegill sampled were small, there was a respectable number of fish 6 inches or greater.  Pumpkinseed sunfish, rock bass, and yellow perch can provide action for panfish anglers on Barnum Lake as well.      Anglers can help maintain or improve the quality of fishing by practicing selective harvest.  Selective harvest allows for the harvest of smaller fish for table fare, but encourages release of medium- to large-size fish.  Releasing these fish can help maintain balance in the fish community in Barnum Lake and provide anglers with opportunities to catch more and larger fish in the future.     Most of the land around Barnum Lake is privately owned.  In 1988, a lake survey crew counted 28 lake homes around the shoreline, and by 2001 this number had increased to 40 homes.  With increasing use of lakeshore areas by people, it is essential that shoreline areas be protected from degradation.          Shoreline areas - on the land and into the shallow water -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Only if more lakeshore owners manage their shoreline in a natural condition can fish and wildlife populations on Minnesota lakes remain healthy and abundant.  More specific information on protecting or restoring shorelines and watersheds is available through DNR Fisheries offices.</t>
  </si>
  <si>
    <t>https://www.dnr.state.mn.us/lakefind/lake.html?id=11028200</t>
  </si>
  <si>
    <t>Man</t>
  </si>
  <si>
    <t xml:space="preserve">Man Lake (DOW# 11-282; lake class 23) is a 491-acre lake with 4.50 miles of shoreline and a maximum depth of 93 feet located West of Longville, MN. There is no public access on the lake; however anglers using small, low-profile boats may access the lake through the inlet channel from Baby Lake near the Baby Lake public access. The DNR has classified Minnesota's lakes into 43 different classes based on physical, chemical and other characteristics. Man Lake is in Lake Class 23; lakes in this class are generally deep and clear. Other area lakes in this class include Jack, Mule, and Ponto. The lake is primarily managed for Largemouth and Smallmouth Bass, Muskellunge, and Walleye. Secondary management species include Bluegill, Black Crappie, Tullibee (Cisco), Northern Pike, and Yellow Perch.   
Largemouth and Smallmouth Bass provide quality angling opportunities for both species. Both are moderately abundant and Largemouth Bass ranged in length from 8 to 18 inches while Smallmouth Bass ranged from 8 to 21 inches. Walleye are abundant, exceeding the management goal of five fish per gillnet. Walleye ranged in length from 10 to 30 inches with an average length of 21 inches. Walleye fingerlings are stocked during even years and the 2014 and 2016 year classes are strong. Muskellunge density is low but size quality is high. Just one Muskellunge was sampled in 2019, this fish measured 38 inches long. Previous sampling efforts targeting Muskellunge have sampled fish over 50 inches long in Man Lake. Bluegill and Black Crappie can also provide additional fishing opportunities for anglers. Black Crappie ranged in length from 9 to 13 inches and Bluegill ranged in length from 2 to 9 inches in length. Northern Pike abundance remains stable with quality fish present. Pike ranged in length from 17 to 35 inches with an average length of 24 inches. Tullibee (Cisco) are abundant and ranged in length from 6 to 13 inches.Other fish species sampled include, Rock Bass, Yellow Perch,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Man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</si>
  <si>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https://www.dnr.state.mn.us/lakefind/lake.html?id=11028300</t>
  </si>
  <si>
    <t>Baby</t>
  </si>
  <si>
    <t xml:space="preserve">Baby Lake is a 737 acre lake located near Hackensack, Minnesota that has 11.73 miles of shoreline and a maximum depth of 69 feet.  There is a state owned public access on the southeast shore.  The Minnesota Department of Natural Resources (MNDNR) has classified Minnesota lakes into 43 different classes based on physical, chemical, and other characteristics.  Baby Lake is in Lake Class 23; lakes in the class are generally deep and very clear lakes. Other Lake class 23 lakes in the Walker Area include Mule (DOW# 11-0200, Man (DOW# 11-028)2, Horseshoe (DOW# 11-0358), Long (DOW# 11-0480, Portage (DOW# 11-0476, and Stony (DOW# 11-0371).  There is a channel between Baby and Man lakes navigable only by canoes, kayaks and small boats. Baby Lake is managed primarily for Largemouth Bass, Smallmouth Bass, Muskellunge, and Walleye and secondarily for Bluegill, Black Crappie, Tullibee (Cisco), Northern Pike, and Yellow Perch. The purpose of this survey was to assess the gamefish populations in Baby Lake.  
Smallmouth and Largemouth bass are abundant. Smallmouth Bass ranged in length from 11 to 18 inches and averaged 14 inches.  Largemouth Bass lengths ranged from 5 to 20 inches and averaged 12 inches.  The high abundance of Muskellunge compared to other musky lakes in Minnesota is a major draw of anglers to Baby Lake. In the spring 2012, an intensive sampling effort was undertaken to estimate the size of the Muskellunge population. Muskellunge were abundant and lengths ranged from 22 to 45 inches and averaged 36 inches. Walleye numbers were lower than the historic high found in 2006 but are within the expected range for Lake Class 23 lakes. Two strong year classes of age-3 and age-5 fish were observed. The age-3 fish averaged 13 inches long and the age-5 fish averaged 17 inches long at the time of this survey.  Overall, the average length of Walleye sampled was 16 inches and fish up to 26 inches were captured. Northern Pike catch rates were similar to previous surveys and lengths ranged from 15 to 34 inches. Yellow Perch numbers were at a historic low and lengths ranged from 6 to 10 inches.  Black crappie numbers were low with only 12 fish captured and ranged from 11 to 13 inches long. Bluegill numbers were near average. Bluegill were small and averaged less than 5 inches long and lengths ranged from 3 to 7 inches.  
Other fish species that are available to anglers are Bowfin (Dogfish), Tullibee (Cisco), Hybrid Sunfish, Pumpkinseed Sunfish, and Rock Bass.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has been identified in Baby Lake is the rusty crayfish.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</si>
  <si>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https://www.dnr.state.mn.us/lakefind/lake.html?id=11028400</t>
  </si>
  <si>
    <t>Whipolt</t>
  </si>
  <si>
    <t xml:space="preserve">Horseshoe Lake (DOW# 11-0284; Lake Class 37) is a 127-acre lake located near Whipholt, MN. There is a US Forest Service-owned carry-in public access on the north shore off of State Highway 200.  Horseshoe Lake has 3.27 miles of shoreline and a maximum depth of 12 feet. The lake is primarily managed for Largemouth Bass and Bluegill and secondarily for Yellow Perch. The DNR has classified Minnesota's lakes into 43 different classes based on physical, chemical and other characteristics. Horseshoe Lake is in Lake Class 37; lakes in this class are generally small, shallow, soft water lakes.  
Due to limited access Horseshoe Lake is a good lake for anglers looking to get away from the crowds. The highlight of Horseshoe Lake is good numbers of large Bluegill and Pumpkinseed. Bluegill up to 9 inches and Pumpkinseed up to 11 inches were sampled.  Largemouth Bass are present in Horseshoe Lake with a few fish around 15 inches. While not in high abundance, large Northern Pike are present in Horseshoe Lake. Pike up to 35 inches were sampled. Other fish species that anglers can expect to encounter include Black Bullhead, Black Crappie, Brown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Horseshoe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</si>
  <si>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https://www.dnr.state.mn.us/lakefind/lake.html?id=11028500</t>
  </si>
  <si>
    <t>Whipholt</t>
  </si>
  <si>
    <t>The gillnet catch of northern cisco was fairly high (16.5/GN).  Most of the fish sampled ranged in length from 12 to 15 inches.  The northern pike gillnet catch (3.3/GN) is not high when compared to most lakes in this area.  Several fish over 30 inches long were sampled.  The northern pike exhibit a good growth rate.  The trapnet catch of bluegill (24.6/TN) is not high.  The RSD-7 value is 22.  The growth rate for bluegill is good compared to many area lakes.  Few largemouth bass were sampled.  Several year classes of black crappie were sampled, indicating good natural reproduction and recruitment.  Yellow perch numbers appear to be low.Rusty crayfish were found to be present in Rat Lake.</t>
  </si>
  <si>
    <t>https://www.dnr.state.mn.us/lakefind/lake.html?id=11028900</t>
  </si>
  <si>
    <t>Cedar Lake is a 98-acre lake with a maximum depth of 42 feet.  Approximately 51% of the lake is 15 feet or less in depth.  The lake is located 1.5 miles southeast of Whipholt.  The lake is connected to Leech Lake to the north via Cedar Creek which is unnavigable.  The Minnesota Department of Natural Resources has classified Minnesota's lakes into 43 different lake classess based on physical and chemical characteristics.  Cedar Lake is in lake class 28.  Lakes in this class are typically small in size, moderately deep, and have good water clarity.  Other area lakes in the same lake class include Alice, Anoway, Johnson, and Kerr Lakes.  The lake is entirely within the Chippewa National Forest and Leech Lake Indian Reservation.  The shoreline is entirely undeveloped.  There is a carry-in access for smaller boats on the south end of the lake off of Old Grade Road (Forest Road 2312).  Cedar Lake offers good angling for bluegill, black crappie, northern pike, and largemouth bass.Black crappie abundance is comparable to other similar lakes.  Fish sampled showed a wide range of lengths.  Anglers can expect to catch fish in the 8 to 10 inch range with opportunities to catch larger fish.  There were four different ages (year class) of black crappie.  Fish grew at a rate that was typical of other similar area lakes.  It takes a black crappie four years to become eight inches long.  Because it takes so long to grow a large crappie, "slab" crappies are becoming less common.  Anglers need to release larger fish and keep the smaller fish for eating.Northern pike abundance was comparable to other similar lakes.  The fish sampled were generally small with most under 23 inches long.  Seven different year classes were identified indicating that they were spawning consistently.  Growth was average.  It took five years for a female northern to become 23 inches long.Bluegill abundance was unchanged from 1987.  Eleven different year classes were identified which meant there were bluegill growing up from each year.  In Cedar Lake, it takes five years for a bluegill to grow to five inches.  To maintain or improve the quality, anglers need to use some restraint if large bluegill are really biting.  Release the larger bluegill and keep the smaller ones for eating.  Quality size bluegill have disappeared from many lakes due to excessive harvest by anglers.Cedar Lake is also well known for its largemouth bass angling.  There is much cover for bass along the shoreline especially dead trees in the water.  The excitement of catching quality size bass can only be maintained if anglers practice catch and release.Other species sampled include yellow perch, rock bass, pumpkinseed sunfish, and bullheads.The DNR does not stock any fish in Cedar Lake.  The fish species present are able to sustain their numbers through natural reproduction.  This usually means that there is good fish habitat to sustain fish populations.  Anglers can help maintain or improve the quality of fishing by practicing selective harvest.  Selective harvest allows for the harvest of smaller fish for table fare, but encourages release of medium to large size fish.  Releasing these fish will help maintain the fish population in Cedar Lake and will provide anglers with opportunities to catch more and larger fish in the future.  Large fish can help maintain balance in the fish community.</t>
  </si>
  <si>
    <t>https://www.dnr.state.mn.us/lakefind/lake.html?id=11029200</t>
  </si>
  <si>
    <t xml:space="preserve">Pine Lake is a 260-acre lake with 3.8 miles of shoreline and a maximum depth of 25 feet located south of Whipholt, MN. A US Forest Service owned public access is located on the southeast shore. The DNR has classified Minnesota's lakes into 43 different classes based on physical, chemical and other characteristics. Pine Lake is in Lake Class 29; other area lakes in this class include Beuber, Diamond, Little Vermillion, Rainey and Sylvan. Approximately 75% of the shoreline is publicly owned and undeveloped. The lake is primarily managed for Black Crappie, Bluegill, Largemouth Bass and Northern Pike and secondarily for Yellow Perch.    
Pine Lake is a great multi-species lake with the potential to produce large fish. Black Crappie met the management goal and lengths ranged from 6 to 11 inches long. Bluegill were abundant meeting the management goal and lengths ranged from 3 to 8 inches long. Northern Pike abundance was above the maximum management goal and fish ranged in length from 10 to 38 inches. Largemouth Bass up to 15 inches were sampled. Management goals are based on spring electrofishing which was not conducted in 2022.    
Other fish species that anglers can expect to encounter include: Brown Bullhead,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Pine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</si>
  <si>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https://www.dnr.state.mn.us/lakefind/lake.html?id=11029500</t>
  </si>
  <si>
    <t>Hazel</t>
  </si>
  <si>
    <t xml:space="preserve">Hazel Lake is a 14.7-acre lake with 0.71 miles of shoreline and a maximum depth of 38 feet located near Longville, MN. The lake is accessible via a US Forest Service owned public access located on the south shore of the lake at the end of a US Forest Service trail. That trail splits off USFS Road 2850 which is 4 miles West of Longville on County Road 5. Hazel Lake offers Rainbow Trout fishing in a remote, wilderness-like setting. The lake is entirely within the Chippewa National Forest and the shoreline is undeveloped. Because of its small size, the lake is ideal for canoes or float tubes. Hazel Lake was first used as a stream trout lake in 1959 after being reclaimed. Hazel Lake is one of five lakes in the Walker Fisheries Management Area stocked annually with Rainbow Trout. The other designated stream-trout lakes in the Walker Management Area are Diamond, Perch, and Teepee Lakes. Long Lake, just north of Longville is also stocked with Rainbow Trout but it is not a designated trout lake.   
Rainbow Trout do not reproduce in this lake and the population is supported entirely by stocking to provide a unique angling opportunity. The Rainbow Trout gill net catch rate of 32.5 fish per net was the second highest observed historically. The average length of Rainbow Trout sampled in 2018 was 11 inches and lengths ranged from 8 to 13 inches. Historically, Hazel has produced fish greater than 15 inches.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Hazel Lake. AIS are moved from infested to non-infested waters by anglers, boaters, and lakeshore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</si>
  <si>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https://www.dnr.state.mn.us/lakefind/lake.html?id=11029600</t>
  </si>
  <si>
    <t>Moccasin</t>
  </si>
  <si>
    <t>Moccasin Lake is 243-acre lake located near Hackensack, Minnesota that has 5.45 miles of shoreline and a maximum depth of 95 feet.  There is a US Forest Service owned concrete boat ramp on the east shore.  The Minnesota Department of Natural Resources (MNDNR) has classified Minnesota lakes into 43 different classes based on physical, chemical, and other characteristics.  Moccasin Lake is in Lake Class 32; lakes in the class are generally large and irregularly shaped lakes with high percentage of waters 15 feet and shallower.  The lake is primarily managed for largemouth bass and northern pike and secondarily for bluegill, black crappie, and yellow perch.  Largemouth bass are abundant in Moccasin Lake.  The mean length for the largemouth bass sampled by electrofishing was 14 inches and fish up to 19 inches were sampled.  Currently, there is a catch-and-release only regulation for largemouth bass, which has been in effect since 1996.  Since the catch-and-release regulation was implemented, the size structure has shifted to more larger fish.  Northern pike are abundant in Moccasin Lake.  The mean length was 19 inches, and fish up to 36 inches were captured.  Other fish species that available for anglers to catch are black crappie, bluegill, pumpkinseed sunfish, yellow bullhead, and yellow perch.Anglers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Moccasin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MNDNR Fisheries office.</t>
  </si>
  <si>
    <t>https://www.dnr.state.mn.us/lakefind/lake.html?id=11029700</t>
  </si>
  <si>
    <t>South Stocking</t>
  </si>
  <si>
    <t xml:space="preserve">South Stocking Lake (DOW # 11-0297) is a 46-acre lake located near Longville, MN.  South Stocking Lake has 1.8 miles of shoreline and a maximum depth of 44 feet.  The lake is undeveloped and entirely within the Chippewa National Forest. The Minnesota Department of Natural Resources (MNDNR) has classified Minnesota's lakes into 43 different classes based on physical, chemical and other characteristics.  South Stocking Lake is in Lake Class 21; lakes in this class are generally very small (&lt; 50 acres) with a high percentage of shallow water areas.  Similar Lake Class 21 lakes in the Walker area include Blind (11-0155) and Silver (11-0202). This lake is primarily managed for Black Crappie and secondarily for Northern Pike. There is a carry-in access on the south end of the lake. This survey was a standard population assessment conducted in the summer of 2017.  
Black Crappie are abundant in South Stocking Lake. Black Crappie average length was 7 inches and they ranged in size from 5 to 12 inches.  Northern Pike numbers were down from previous surveys. Northern Pike average length was 26 inches and lengths ranged size from 16 to 32 inches. The abundance of Yellow Perch was similar to previous surveys. Pumpkinseed numbers increased substantially since the last survey to a historic high. Pumpkinseeds were generally small and averaged 4 inches long and ranged in size from 3 to 7 inches.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South Stocking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</si>
  <si>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https://www.dnr.state.mn.us/lakefind/lake.html?id=11030400</t>
  </si>
  <si>
    <t>Pillager</t>
  </si>
  <si>
    <t xml:space="preserve">Sylvan Lake is an 894 acre lake located in southern Cass County.  The primary management species are Bluegill, Black Crappie, and Walleye.  A special regulation (5 fish limit) for sunfish and crappies went into effect on March 1, 2005, to maintain and enhance the fishery for these species.  The panfish seem to be benefitting from this protection, as the size of both Bluegills and Black Crappie was very good.  Average length of Black Crappies was 8.7", with 47% at least 9" in length and 6% at least 12" in length.  Bluegill showed similar results, with an average length of 6.9" and 63% measuring 7" or larger.  
Northern Pike numbers and size were both impressive.  They were caught in the highest numbers to date (12.3/gill net) and 18% were over the 22-26" protected slot.  Fish up to 37.5" were measured.  
The Largemouth Bass catch was above average for this type of lake (2.4/gill net).  Average length was 11.3", with 48% measuring 12" or larger and fish up to 15.7" measured.  Survey nets typically don't sample bass that well and there are anecdotal reports of larger fish in Sylvan Lake.  
Walleyes are another species anglers may encounter, due to stocking efforts by the DNR as well as the lake association.  The catch rate in 2021 was low at 0.4/gill net, however, the average size was respectable at 19.9".    
</t>
  </si>
  <si>
    <t>https://www.dnr.state.mn.us/lakefind/lake.html?id=11030500</t>
  </si>
  <si>
    <t xml:space="preserve">Walleye fry are stocked annually in Gull Lake (2,825,000/year).  Walleye fingerling stocking is on a contingency basis and was last done in 2018.  The gill net catch of 3.0/net was below average when compared to similar lakes.  Size was nice with an average length of 17.3", and 80% measuring at least 12.0" in length.  
Northern pike were sampled in average numbers at 6.4/gill net.  Size was good with an average of 3.8 lbs and 25.6".  Northern pike up to 38.0" were captured.  Northern pike in the protected 22"-26" slot made up 39% of the catch, with 44% measuring at least 26.0" in length.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numbers in trap nets at 0.9/net.  Average length was 9.3".  Only one crappie was sampled in gill nets.  For both gears combined 92% measured at least 8.0" in length.  Bluegills were sampled in average numbers at 38.4/ trap net.  Most were on the small side, with an average length of 4.7".  Only 5% were at least 7.0" in length.  
Yellow perch and tullibee (cisco) are important prey for predator species such as walleye and northern pike.  Yellow perch were sampled in average numbers at 5.6/gill net.  Most were small with an average length of 6.7".  A few individuals were larger than 8" confirming the presence of some keeper-sized perch that have not been observed in Gull for some time.  Tullibee (cisco) were also sampled in average numbers at 2.7/gill net.   Average length was 14.1".  
Gull Lake is infested with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</si>
  <si>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https://www.dnr.state.mn.us/lakefind/lake.html?id=11030700</t>
  </si>
  <si>
    <t>Norway</t>
  </si>
  <si>
    <t xml:space="preserve">While there was a fair number of fish caught during the 2021 survey on Norway Lake, no species really stood out as a species to travel to the lake and target.  Northern Pike numbers were the high at 20.8/gill net and average size was 20.4".  While 28% fell within the 22-26" protected slot there were plenty below (60%) to harvest and enough larger fish above 26" (12%) to keep things interesting.  Walleyes are not stocked into Norway and none were caught for the second straight survey.  
Black Crappie numbers were average for this type of lake (4.8/gill net).  With 48% of the fish over 8", there are some harvestable fish, however, the largest fish captured was only 9.5".  Bluegill numbers were also average at 8.1/trap net, but size was small.  Average length was only 5.4" and only 3% were 7" or larger.  Yellow Perch were present in average numbers (9.0/gill net) and fish up to 10.8" were captured.  
</t>
  </si>
  <si>
    <t>https://www.dnr.state.mn.us/lakefind/lake.html?id=11030800</t>
  </si>
  <si>
    <t>Big Portage</t>
  </si>
  <si>
    <t xml:space="preserve">Big Portage Lake is a 918 acre lake located near Backus, Minnesota. Big Portage Lake has 7.22 miles of shoreline and a maximum depth of 23 feet. The lake has extensive vegetation with 98 percent of the lake area less than 15 feet deep. The Minnesota Department of Natural Resources has classified Minnesota's lakes into 43 different lake classes based on physical, chemical, and other characteristics. Big Portage Lake is in Lake Class 39.  Lakes in this lake class are generally shallow, regularly shaped lakes. There is a public access on the east shore off of State Highway 87.   
Big Portage Lake offers opportunities for anglers seeking a variety of fish species.  Northern pike are abundant with quality size fish present. The average length of pike sampled in 2012 was 19 inches with fish up to 35 inches captured.  Bluegill abundance is average compared to similar lakes in the area. A few fish over 8 inches in length were sampled in 2012 but the majority were between 5 and 7.5 inches. Walleye numbers are below average with larger fish present. The average length of walleye sampled was 18 inches and fish up to 26 inches were sampled.  Historically black crappie abundance has been low, but the 2012 sample saw better numbers than previous years. Fish up to 13 inches long were caught.  Because the lake has extensive areas of shallow water with an abundance of vegetation, largemouth bass have been difficult to sample. The same probably could be said for bluegill and black crappie. There was only one largemouth bass caught in the 2012 sampling, it was 16 inches long. Historically, largemouth bass have been sampled up to 19 inches in length.  Yellow perch numbers are similar to other Lake Class 39 lakes with fish up to 10 inches in length present.  Other species sampled were bowfin (dogfish), black bullhead, brown bullhead, yellow bullhead, pumpkinseed sunfish, rock bass,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Big Portage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</si>
  <si>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https://www.dnr.state.mn.us/lakefind/lake.html?id=11031100</t>
  </si>
  <si>
    <t>Webb</t>
  </si>
  <si>
    <t xml:space="preserve">Webb Lake is a 720-acre lake with 278 littoral acres, 7.08 miles of shoreline and a maximum depth of 84 feet located northeast of Hackensack, MN. There is a Minnesota Department of Natural Resources (MNDNR) owned public access on the south shore. The DNR has classified Minnesota's lakes into 43 different classes based on physical, chemical and other characteristics. Webb Lake is in lake class 27; lakes in this class are generally large, deep, regularly shaped lakes. Other area lakes in this class include Ada, Crooked, and Portage.  
Northern Pike abundance was the highest ever observed and exceeded the maximum management goal. Northern Pike average length and weight were 19 inches and 1.5 pounds. Although Northern Pike size structure goals were not met fish up to 35 inches were sampled. Walleye abundance has remained low and below management goals since 2015. Lengths ranged from 12 to 28 inches with an average length of 19 inches. Yellow Perch abundance increased from previous surveys, and met management goals. Perch up to 10 inches long were sampled. The 2021 spring electrofishing survey sampled high numbers of Largemouth Bass which exceeded both abundance and size structure management goals. Bass up to 15 inches long were sampled. Bluegill abundance and size structure exceeded management goals, with an average size of 5 inches and fish up to 8 inches sampled. Black Crappie had an average length of 6 inches and fish up to 10 inches long sampled. Management goals have not been established for Black Crappie.  
Other fish species sampled include,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Webb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</si>
  <si>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https://www.dnr.state.mn.us/lakefind/lake.html?id=11031200</t>
  </si>
  <si>
    <t>Teepee</t>
  </si>
  <si>
    <t xml:space="preserve">Teepee Lake (DOW# 11-0312; Lake Class 21) has a total surface area of 20.9 acres and a shoreline length of 0.92 miles. There is a Chippewa National Forest Service (CNF) owned public access on the northeast shore of the lake on a CNF Trail. Teepee Lake offers Rainbow Trout fishing in a remote setting. The lake is totally within the Chippewa National Forest and the shoreline is undeveloped. Because of its small size, the lake is ideal for canoes or float tubes. Teepee Lake is one of four lakes in the Walker Fisheries Management Area stocked annually with Rainbow Trout. The other designated stream-trout lakes in the Walker Management Area are Diamond, Hazel, and Perch Lakes.   
Teepee Lake was first used as a stream-trout lake in 1957. It was reclaimed in 1984 and is stocked annually with Rainbow Trout.  Rainbow Trout do not reproduce in this lake and the population is supported entirely by stocking to provide unique angling opportunities. Catch rates were the highest since 1986. The average length of Rainbow Trout sampled in 2015 was 11 inches and lengths ranged from 10 to 16 inches. Historically, Teepee has had some over summer-winter survival leading to larger fish. The majority of fish captured were likely from 2013 or previous stockings, offering opportunities for larger fish. In January 2015 Teepee Lake was opened to winter Trout fishing, providing increased opportunities for trout anglers in the Walker area.  
People can have significant impacts on lakes and the fish populations they support. Harvest, lakeshore development, removal of shoreline vegetation, and introductions of invasive species can all adversely affect fish populations. Currently not aquatic invasive species (AIS) have been identified in Teepee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</si>
  <si>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https://www.dnr.state.mn.us/lakefind/lake.html?id=11031300</t>
  </si>
  <si>
    <t>Lower Sucker</t>
  </si>
  <si>
    <t xml:space="preserve">Lower Sucker Lake (DOW 11-313) is a 592-acre lake located eight miles southeast of Cass Lake, MN that has 4.0 miles of shoreline and a maximum depth of 35 feet. There is a US Forest Service owned public access on the southeast shore. The DNR has classified Minnesota's lakes into 43 different classes based on physical, chemical and other characteristics. Lower Sucker Lake is in Lake Class 27; lakes in this class are small shallow lakes. Most of the lake shore and surrounding upland is undeveloped and within the Chippewa National Forest and the Leech Lake Reservation. Shoreline development is restricted to the south shore. Other Walker Area Lakes 27 lakes include Crooked, Thirteen, and Webb. The lake is primarily managed for Black Crappie, Northern Pike and Yellow Perch and secondarily for Bluegill, Largemouth Bass and Walleye. Special Regulations on the Sucker chain of lakes include 5 fish daily limits for Sunfish and Black Crappie; statewide possession limits of 20 and 10, respectively, remain in place. The regulations are intended to maintain the existing size quality and more information can be found at (Quality Sunfish Initiative).  
Black Crappie abundance was low and the catch did not meet the management goal. Black Crappie had an average length of 12 inches with fish from 10 to 14 inches long sampled. Northern Pike numbers were moderate not meeting the management goal. Sampled Northern Pike lengths ranged from 12 to 28 inches. Yellow Perch numbers were very high compared to similar lakes and exceeded the management goal. Yellow Perch ranged in length from 5 to 9 inches. Yellow Perch offer excellent forage for larger fish in this lake, but few fish are large enough to interest anglers. Bluegill abundance was low with lengths ranging from 2 to 9 inches. The Bluegill catch did not meet the management goal. Largemouth Bass were sampled in low numbers in this survey as has been the case in past surveys. Walleye were sampled at their highest levels yet in this survey exceeding the management goal. Walleye lengths ranged from 7 to 26 inches.    
Other fish species that anglers can expect to encounter include, Bowfin (Dogfish), Hybrid Sunfish, Pumpkinseed,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Sucker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</si>
  <si>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https://www.dnr.state.mn.us/lakefind/lake.html?id=11031400</t>
  </si>
  <si>
    <t>Lydick</t>
  </si>
  <si>
    <t>Bald Eagle Center</t>
  </si>
  <si>
    <t>Winter oxygen levels apparently were low enough to eliminate LM Bass and Bluegills.  N Pike, Bullheads and Yel Perch survived but it appears larger fish of these species were lost.</t>
  </si>
  <si>
    <t>https://www.dnr.state.mn.us/lakefind/lake.html?id=11031600</t>
  </si>
  <si>
    <t>Upper Sucker</t>
  </si>
  <si>
    <t xml:space="preserve">Upper Sucker Lake is 113-acre lake is located approximately nine miles east of Cass Lake, Minnesota. The lake has 4.2 miles of shoreline and a maximum depth of 25 feet.  There is a US Forest Service owned earthen boat access on the channel between Middle Sucker and Upper Sucker lakes. The access is suitable for small boats, canoes, and kayaks due to the shallow water and limited maneuvering area at the launch.  Parking space is also limited. The Minnesota Department of Natural Resources (MNDNR) has classified Minnesota lakes into 43 different classes based on physical, chemical, and other characteristics.  Upper Sucker Lake is in Lake Class 28; lakes in the class are small, clear and regularly (bowl shape) shaped lakes.  Other Walker Area Lake Class 28 lakes include Kerr (DOW# 11-0268), Cedar (DOW# 11-0289), Johnson (DOW# 11-0363), and Rat (DOW# 11-0285). Upper, Middle, and Lower Sucker (DOW # 11-0313) lakes are connected by a small stream channel and these lakes are connected to Leech Lake (DOW# 11-0203) through Sucker Creek (Kittle # M-146-010). This connectivity allows fish migration among the lakes and facilitates recovery of fish communities from occasional winter kills.  The entire shoreline of Upper Sucker Lake is undeveloped and publicly owned by the US Forest Service and the State of Minnesota.  
Boating, fishing, and wildlife viewing on this lake are similar to a wilderness experience. Historically, partial winterkills occasionally occurred on Upper Sucker Lake, but game fish populations recover to healthy levels during extended periods during which winterkills do not occur.  No aquatic invasive species have been documented in Upper Sucker Lake. Angling for Northern Pike, Bluegill, and Black Crappie can be quite productive on Upper Sucker Lake. Northern Pike were abundant and averaged 19 inches in length with fish over 26 inches long in the sample. Bluegills numbers were low compared to other Lake Class 28 lakes, but the lake is known for Bluegills 8 inches or longer. Black Crappie were small, averaging 7 inches in length yet fish over 10 inches in length were present. Most of the Black Crappie in the sample were two years old and will be reaching 10 inches in length by the 2023 season. No Largemouth Bass were sampled. Other fish species available for anglers to catch are Black Bullhead, Bowfin (Dogfish), Brown Bullhead, Hybrid Sunfish, Pumpkinseed,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Upper Sucker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</si>
  <si>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https://www.dnr.state.mn.us/lakefind/lake.html?id=11031700</t>
  </si>
  <si>
    <t>Middle Sucker</t>
  </si>
  <si>
    <t xml:space="preserve">Middle Sucker Lake (DOW#11-0317, Lake Class 34) is a 286-acre lake with 150 littoral acres, 3.2 miles of shoreline and a maximum depth of 20 feet. Middle Sucker Lake is located nine miles southeast of Cass Lake, MN. There is a US Forest Service owned earthen access on the channel between Middle Sucker and Upper Sucker lakes. The access is suitable for small boats, canoes, and kayaks due to the shallow water and limited maneuvering area at the launch. Parking space is also limited. The DNR has classified Minnesota's lakes into 43 different classes based on physical, chemical and other characteristics. Middle Sucker Lake is in Lake Class 34; lakes in the class are turbid, shallow, and regularly shaped lakes. Other Walker Area Lake Class 34 lakes include Lind and Rice. The entire shoreline of Middle Sucker Lake is undeveloped and publicly owned by the US Forest Service and the State of Minnesota. The lake is primarily managed for Black Crappie, Northern Pike and Yellow Perch and secondarily for Bluegill. Special Regulations on the Sucker chain of lakes include 5 fish daily limits for Sunfish and Black Crappie; statewide possession limits of 20 and 10, respectively, remain in place. The regulations are intended to maintain the existing size quality and more information can be found at (Quality Sunfish Initiative).   
Middle Sucker Lake is a good multi-species lake, particularly for panfish and bass. Black Crappie abundance was below the management goal but fish from 5 to 11 inches were sampled. Northern Pike are abundant and numbers were well above the management goal, with pike lengths ranging from 10 to 30 inches. Yellow Perch numbers were also well above the management goal and very high compared to similar lakes, with fish up to 10 inches long present. Bluegill abundance was below the management goal but fish up to 10 inches were sampled.  Middle and Upper Sucker lakes are known to occasionally winterkill and are replenished naturally from their connection with Lower Sucker Lake.  
Other fish species that anglers can expect to encounter include, Bowfin (Dogfish), Brown Bullhead, Yellow Bullhead, Hybrid Sunfish, Pumpkinseed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Middle Sucker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</si>
  <si>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https://www.dnr.state.mn.us/lakefind/lake.html?id=11032000</t>
  </si>
  <si>
    <t xml:space="preserve">Pillager is a lightly developed, picturesque, little lake nestled into the hillside right off County Rd 1 north of the town of Pillager, MN.  It has a park, swimming beach, fishing pier, and public access all at one location on the SW corner.  Recent surveys suggest fishing for Tullibee (Cisco) is one of the better options available to anglers.  
Tullibee (Cisco) were caught in high numbers (43.5/gill net) as they have been in every survey on record.  Average size of these fish is 13.1".  While Tullibee (Cisco) are currently considered a rough fish with no limit, anglers are asked to show restraint as to protect this unique opportunity.  
Bluegill numbers were average (15.2/gill net), but size wasn't great.  Average size was 5.3" and 20% of the fish were 7" or larger.  
Walleyes are stocked in odd number years as fry, but net catches have gone down for the last five surveys.  No walleyes were captured in 2023.  
Northern Pike were also caught in low numbers for this type of lake at 2.7/gill net.  Average size was 23.8" with 31% above the 22-26" protected slot.  
Other species such as Black Crappie (0.3/gill net), Yellow Perch (0.2/gill net), and largemouth bass (0.1/trap net) were caught in very low numbers as they have been for several surveys.    
</t>
  </si>
  <si>
    <t>https://www.dnr.state.mn.us/lakefind/lake.html?id=11032400</t>
  </si>
  <si>
    <t>Casino</t>
  </si>
  <si>
    <t>Special Problems and Concerns: Occasional winterkills due to its weedy and shallow condition.Additional Field Notes: Observed one beaver lodge, muskrat activity and campground had only two camping outfits at time of survey and two additional people using beach.  Campground does get heavy use on weekends.Present Fish Status Population:  Northern pike abundance is good (4.5/lift) with all sizes present and growth rate varying from slow to good rate.  Black bullheads are very abundant but quite small.  Brown bullheads are also very abundant and average 0.25 pounds.  Bluegills are of moderate abundance (15 per trapnet) with majority belonging to the 2 and 3 year class and showing good growth rate.  Black crappies are present in good numbers with size small and fish belonging to years classes three years and younger.  Walleyes are present in high numbers and large sizes.  Fry and fingerlings stocking from 1979 through 1982 took hold.  No yellow perch were caught in nets.  Many fish species present, consist mainly of young fish which is typical of winterkill lakes.</t>
  </si>
  <si>
    <t>https://www.dnr.state.mn.us/lakefind/lake.html?id=11032800</t>
  </si>
  <si>
    <t>Special Problems and Conditions with Fish &amp; Fishing:  Stunted sunfish.Present Fish Population:  Northern pike, yellow bullhead and bluegill indicated high populations, pumpkinseed and largemouth bass indicated average populations and white sucker, black crappie, walleye and yellow perch indicated low populations when compared to ranges around the regional median.Three gill nets and four trap nets were set in July 1981 and July 1986.  Based on catches from these nets the northern pike and walleye population have remained the same while the yellow perch and bluegill populations have dropped, although the bluegill population is still high.Northern pike ages showed II-IV and VII year age classes were present.  The III year age class was most dominant with 52% (14 of 27) of the fish.  Individual lengths varied from 15 to 29.9 inches with most between 17 and 20 inches.  Growth rates are slow compared to statewide averages.The yellow perch population has dropped from 4/gillnet in 1981 to .66/gillnet in 1986.  The walleye population has remained the same with only one fish taken in each survey.The bluegill population has dropped from 276/trapnet in 1981 to 64.5/trapnet in 1986.  Age classes IV-IX were represented.  All indicated very slow growth rates and shows a stunted population.Yellow bullheads were very abundant (76/gillnet) with small individual size evident (approximately 9/lb).  Most were between5.0" and 7.4" (93 of 105).  Pumpkinseeds ranged in size 3-6.9 inches with most in the 6" category.  Largemouth bass taken were in the 6-8 inch length range but the lake is known to have some large fish present.</t>
  </si>
  <si>
    <t>https://www.dnr.state.mn.us/lakefind/lake.html?id=11032900</t>
  </si>
  <si>
    <t>Dead Horse</t>
  </si>
  <si>
    <t xml:space="preserve">Dead Horse Lake is located in the Pillsbury State Forest about 12 miles northwest of Brainerd and is entirely surrounded by State Forest lands.  An unimproved carry-in access is located on the west end of the lake off of Beauty Lake Forest Road.    
The first survey of the fish community in Dead Horse Lake was conducted in August 2017.  Only brown bullheads were captured in the survey nets.  The brown bullheads ranged in length from 3.7 to 9.8 inches.    
</t>
  </si>
  <si>
    <t>https://www.dnr.state.mn.us/lakefind/lake.html?id=11033000</t>
  </si>
  <si>
    <t>Green Bass</t>
  </si>
  <si>
    <t xml:space="preserve">Green Bass Lake is located in the Pillsbury State Forest about 12 miles northwest of Brainerd in southern Cass County.  Most of the shoreline is state forest lands, but some of the eastern and southern shore is private.    
A survey of the fish community in Green Bass Lake was conducted in mid-July 2017.  Two gill nets and six trap nets were set on July 17 and lifted on July 18.  Bluegills and northern pike were the most common fish in the gill nets.  Trap net catches were dominated by bluegills.  Bluegills captured in the trap nets ranged from 2.9 to 8.0 inches long with an average length of 4.2 inches.  Northern pike captured in the gill nets ranged from 15.2 to 31.7 inches with an average length of 19.1 inches.  Only 2 of the 12 black crappies captured were greater than 8 inches long.  Four of the seven largemouth bass caught in the gill nets were fairly large at around 15 to 17 inches long.  Other species captured in low numbers were brown bullheads, golden shiners, and hybrid sunfish.    
</t>
  </si>
  <si>
    <t>https://www.dnr.state.mn.us/lakefind/lake.html?id=11034300</t>
  </si>
  <si>
    <t>Mildred</t>
  </si>
  <si>
    <t>Black bullhead net catches indicate average population levels and smaller than average size fish. They were between the first and third quartiles of lakes in lake class 37. Brown bullhead net catches indicate higher than average population levels and smaller than average size. Net catches were above the third quartile for lakes in lake class 37. This lake could possibly be used a walleye rearing pond.</t>
  </si>
  <si>
    <t>https://www.dnr.state.mn.us/lakefind/lake.html?id=11035000</t>
  </si>
  <si>
    <t>Bowen</t>
  </si>
  <si>
    <t xml:space="preserve">Bowen Lake is 176-acres with a maximum depth of 25 feet and 49 acres less than 15 feet (littoral acres) located about one mile southeast of Backus, Minnesota. Bowen Lake is on the Pine River a state Water Trail Canoe Route. There is a Minnesota DNR-owned public access on the south shore about a half mile east of State Highway 371. The DNR has classified Minnesota's lakes into 43 different classes based on physical, chemical and other characteristics. Bowen Lake is in Lake Class 31.  Lakes in this class are generally clear, moderately productive, and moderately deep.  Other local waters in this classification include Child, Widow, and Five Point Lakes. The lake is primarily managed for Northern Pike, Largemouth Bass, Bluegill, and Black Crappie, with secondary management species being Tullibee (Cisco), Yellow Perch, and Walleye.  
Northern Pike are abundant and averaged 22 inches long. Most Northern Pike were 18 to 26 inches in length with fish up to 31 inches sampled. Anglers are encouraged to harvest the abundant Northern Pike less than 22 inches in this lake. Largemouth Bass abundance is generally low with only one 16-inch fish sampled. Bluegill abundance is moderate with several quality-sized and large fish present. Black Crappie abundance was moderate with lengths ranging from 4 to 13 inches. Yellow Perch are less abundant than the historical average; sizes are generally small with few fish 8 inches or longer sampled. Walleye abundance was below the management goal of four fish per gillnet despite fry stocking during odd-numbered years. Lengths ranged from 11-23 inches with an average length of 17 inches. The majority of the sample was comprised by the 2015 year class which averaged 15 inches long. Other species found in 2019 were Bowfin (Dogfish), Pumpkinseed Sunfish, Rock Bass, White Sucker, Brown Bullhead and Yellow Bullhead.  
People can have significant impacts on lakes and the fish populations they support.  Harvest, lakeshore development, removal of shoreline vegetation, and introductions of invasive species can all adversely affect fish populations. Currently there are no aquatic invasive species (AIS) that have been identified in Bowen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</si>
  <si>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https://www.dnr.state.mn.us/lakefind/lake.html?id=11035100</t>
  </si>
  <si>
    <t>Five Point</t>
  </si>
  <si>
    <t xml:space="preserve">Five Point Lake (Four Point Lake) (DOW#11-351, Lake Class 31) is a 219-acre lake located near Hackensack, MN.  There is a state-owned public access on the west shore.  Five Point Lake has 3.82 miles of shoreline and a maximum depth of 37 ft.  The DNR has classified Minnesota's lakes into 43 different classes based on physical, chemical and other characteristics.  Five Point Lake is in Lake Class 31.  Lakes in this class are generally clear, moderately productive, and moderately deep.  Other local waters in this classification include Bowen, Child and Widow.  The lake is primarily managed for Northern Pike, Largemouth Bass, and Walleye, and secondarily for Bluegill, Black Crappie, Yellow Perch, and Tullibee (Cisco).    
Northern Pike in Five Point Lake are very abundant and sizes tend to be small with most pike between 15 to 21 inches; fish up to 35 inches were sampled. Anglers are encouraged to harvest the abundant Northern Pike less than 22 inches.   
Largemouth Bass are moderately abundant but no targeted sampling occurred during this survey. Walleye, Tullibee (Cisco), and Yellow Perch are present but abundance is low. Walleye abundance was below the management goal of two fish per gillnet despite fry or fingerlings stocked nearly annually since 2013. Walleye lengths ranged from 18 to 27 inches with an average length of 22 inches. Abundant   
Northern Pike and low Yellow Perch populations may be limiting Walleye stocking success. Bluegill abundance is low with 47 percent of the sample measuring 7 inches or longer and Black Crappie are moderately abundant with fish up to 13 inches present.   
Other fish species that anglers can expect to encounter include, Bowfin (Dogfish), Brown Bullhead, Yellow Bullhead, Pumpkinseed Sunfish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Five Point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</si>
  <si>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https://www.dnr.state.mn.us/lakefind/lake.html?id=11035300</t>
  </si>
  <si>
    <t>Beuber</t>
  </si>
  <si>
    <t xml:space="preserve">Beuber Lake is a 132-acre lake with 1.95 miles of shoreline and a maximum depth of 32 feet located north of Backus, MN. The Minnesota Department of Natural Resources (MNDNR) has classified Minnesota's lakes into 43 different classes based on physical, chemical and other characteristics. Beuber Lake is in Lake Class 29. Other area lakes in this class include Diamond, Pine, and Rainy. A Cass County-owned public access is located on the southwest shore and most of the lakeshore is publicly owned. Beuber Lake is primarily managed for Bluegill and Northern Pike, and secondarily for Black Crappie, Largemouth Bass, and Yellow Perch. A special regulation for Sunfish (daily limit 5 fish) was implemented in 2022.   
Beuber Lake is a great multi-species lake. Black Crappie abundance met management goals and ranged in length from 5 to 9 inches long. Bluegill abundance exceeded management goals with an average length of 7 inches and fish up to 9 inches long sampled. Northern Pike abundance exceeded management goals and ranged in length from 14 to 29 inches with an average length of 22 inches long. Yellow Perch abundance met management goals and ranged in length from 5 to 9 inches with an average length of 7 inches long.  
Other fish species sampled include Black Bullhead, Bowfin (Dogfish), Brown Bullhead, Hybrid Sunfish, Largemouth Bass, Pumpkinseed,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Beuber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</si>
  <si>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https://www.dnr.state.mn.us/lakefind/lake.html?id=11035500</t>
  </si>
  <si>
    <t>Ox Yoke</t>
  </si>
  <si>
    <t xml:space="preserve">Ox Yoke Lake is a 187-acre lake with 2.87 miles of shoreline and a maximum depth of 42 feet located north of Backus, MN. A Minnesota Department of Natural Resources owned public access is located on the south shore. The MNDNR has classified Minnesota's lakes into 43 different classes based on physical, chemical and other characteristics. Ox Yoke Lake is in Lake Class 31; lakes in this class are generally clear and productive with moderate depth. The lake is primarily managed for Largemouth Bass and Black Crappie and secondarily for Northern Pike, Bluegill, and Yellow Perch. A 10 Sunfish possession limit was implemented in 1996 to improve size structure. This regulation showed initial improvements which were not sustained over the long-term, and was converted to a 5 Sunfish daily limit (statewide possession limit still applies) in 2022.  
Ox Yoke Lake is a great multi-species lake. Black Crappie were above management goals and ranged in length from 4 to 11 inches long with an average length of 7 inches. Bluegill numbers in 2022 were the lowest recorded and did not meet management goals. Bluegill ranged in length from 3 to 8 inches with an average length of 5 inches. Largemouth Bass ranged in length from 6 to 17 inches with an average length and weight of 12 inches and 1.2 pounds. Northern Pike numbers exceeded management goals, and ranged in length from 9 to 34 inches with an average length and weight of 20 inches and 2.0 pounds.  
Other species sampled were Brown Bullhead, Hybrid Sunfish, Pumpkinseed, Rock Bass, Yellow Bullhead, and Yellow Perch.  
People can have significant impacts on lakes and the fish populations they support. Harvest, lakeshore development, removal of shoreline vegetation. Currently no aquatic invasive species (AIS) have been identified in Ox Yoke Lake however, Purple Loosestrife is found on the lake's shore.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</si>
  <si>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https://www.dnr.state.mn.us/lakefind/lake.html?id=11035600</t>
  </si>
  <si>
    <t>Rainy</t>
  </si>
  <si>
    <t>The fish population does not seem to have changed appreciably since the lake survey done in 1962.  The bulk of the fish biomass is still predominantly centrarchids, with bluegills, black crappies, and largemouth bass being the most sought-after fish by sportsmen.  Looking at the age and growth data, it can be seen that the centrarchids exhibit excellent natural reproduction but growth rates differ with bluegills and black crappies' growth being relatively slow and largemouth bass being good.  The northern pike population is well structured with good natural reproduction and growth. Rainy Lake should supply excellent fishing for northern pike of quality size.  The walleye population is low.  Some natural reproduction occurs. In the 1976, 1982, and 1987 surveys, walleye populations have remained low even with substantial fry and fingerling stocking.  The 1962 survey shows a good population of walleye and still the walleye fishing was rated as poor.  White sucker, yellow and brown bullhead are also present in Rainy Lake.</t>
  </si>
  <si>
    <t>https://www.dnr.state.mn.us/lakefind/lake.html?id=11035800</t>
  </si>
  <si>
    <t xml:space="preserve">Horseshoe Lake (DOW# 11-0358; Lake Class 23) is a 260-acre lake located near of Backus, MN. There is a DNR owned public access on the south shore. Horseshoe Lake has 3.84 miles of shoreline and a maximum depth of 51 feet. The lake is primarily managed for Bluegill, Black Crappie, Northern Pike, Largemouth Bass, and Walleye and secondarily for Yellow Perch.  
In 2005, a suite of special regulations was implemented with a mix of length and possession limit restrictions on Black Crappie, Largemouth Bass, Northern Pike, Sunfish and Walleye. Starting in 2016, special regulations for Black Crappie, Largemouth Bass, Northern Pike, and Walleye were dropped and statewide regulations applied to these species. The Sunfish possession limit of five was retained. The DNR has classified Minnesota's lakes into 43 different classes based on physical, chemical and other characteristics. Horseshoe Lake is in Lake Class 23; lakes in this class are generally very clear, very deep, have a low percentage of shallow water area, and have very irregularly shaped shoreline with many bays or points.  Other Lake Class 23 lakes in the Walker area include Baby (DOW# 11-0283), Hay DOW# 11-0199, Mule 11-0200, Portage (DOW# 11-0476), and Stony (DOW# 11-0371). The purpose of this survey was to assess the status of gamefish populations in Horseshoe Lake.  
Horseshoe Lake is unique in the fact that it for its size and simplicity it supports a strong naturally reproducing Walleye population. Compared to similar lakes, Horseshoe Lake has very  high numbers of Walleye and the 2019 survey exceeded the management goal of ten fish per gillnet. Walleye ranged in length from 10 to 25 inches in length with an average length of 17 inches. Natural reproduction is consistent and the 2015 and 2018 year classes are exceptionally strong.In addition to Walleye, the lake also supports quality angling opportunities for Largemouth Bass and Bluegill. Bass are abundant  with 25 percent of the sample measuring 15 inches or greater in length  fish up to 20 inches long were observed Although numbers of Bluegill are relatively low, approximately 10% of fish sampled were longer than 8 inches. A special regulation (sunfish possession limit 5) was implemented in 2016 to maintain quality size Bluegill. Northern Pike numbers are very low because of very limited spawning and rearing habitat. Other fish species that anglers can expect to encounter include Black Crappie, Pumpkinseed, Rock Bass,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Horseshoe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</si>
  <si>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https://www.dnr.state.mn.us/lakefind/lake.html?id=11036100</t>
  </si>
  <si>
    <t>Sanborn</t>
  </si>
  <si>
    <t xml:space="preserve">Sanborn Lake is a 220-acre lake with 2.5 miles of shoreline and a maximum depth of 48 feet located east of Backus, MN. A DNR owned public access is located on the northeast shore. The DNR has classified Minnesota's lakes into 43 different classes based on physical, chemical and other characteristics. Sanborn Lake is in Lake Class 31; lakes in this class are generally clear, productive, and with moderate depths. Nearby lakes in the same lake class are Bowen, Child, Five Point, Little Webb and Widow. The shoreline of Sanborn is heavily developed with many lake homes. The lake is primarily managed for Black Crappie, Largemouth Bass, Northern Pike and Bluegill, and secondarily for Walleye and Yellow Perch. A 10 Sunfish possession limit was implemented in 1996 to improve size structure. This regulation was converted to a 5 Sunfish daily limit (statewide possession limit still applies) in 2022 after initial improvements from the 10 fish limit were not sustained over time.  
Sanborn Lake offers good opportunities for anglers seeking a variety of species. Black Crappie abundance was above the management goal and lengths ranged from 6 to 13 inches. Bluegill were caught in numbers below the management goal and lengths ranged from 3 to 9 inches. Largemouth Bass were sampled in good numbers with fish from 6 to 15 inches sampled. Management goals for Largemouth Bass are based spring electrofishing which was not conducted in 2022. Northern Pike abundance met the management goal and lengths ranged from 10 to 34 inches. Northern Pike size goals were partially met in 2022. Walleye were caught in numbers meeting the management goal with lengths ranging from 10 to 24 inches. Yellow Perch were caught in moderate numbers not meeting the management goal with lengths ranging from 6 to 12 inches.     
Other fish species that anglers can expect to encounter include,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Sanborn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</si>
  <si>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https://www.dnr.state.mn.us/lakefind/lake.html?id=11036300</t>
  </si>
  <si>
    <t xml:space="preserve">Johnson Lake (DOW# 11-0363; Lake Class 28) is a 90-acre lake located near Backus, MN. There is a county owned public access on the south shore off of County Road 55. Johnson Lake has 1.59 miles of shoreline and a maximum depth of 55 feet. The lake is primarily managed for Largemouth Bass and Black Crappie and secondarily for Northern Pike, Bluegill and Yellow Perch. The DNR has classified Minnesota's lakes into 43 different classes based on physical, chemical and other characteristics. Johnson Lake is in Lake Class 28; lakes in the class are small, clear and regularly (bowl shape) shaped.  
Johnson Lake has a game fish community that is dominated by Largemouth Bass and Bluegill. The majority of Largemouth Bass were between 11 to 15 inches, but Bass up to 19 inches were sampled. Bluegill of all sizes are present in Johnson Lake with fish up to 9 inches sampled. Northern Pike are abundant with fish up to 30 inches present. Other fish species that anglers can expect to encounter include Pumpkinseed, Rock Bass, Walleye,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Johnson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</si>
  <si>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https://www.dnr.state.mn.us/lakefind/lake.html?id=11036600</t>
  </si>
  <si>
    <t>Brockway</t>
  </si>
  <si>
    <t>THE GILLNET CATCH OF NOTHERN PIKE INDICATES THAT A GOOD POPULATION IS PRESENT THAT HAS A GOOD SIZE DISTRIBUTION WITH QUALITY SIZE FISH THAT EXHIBIT A GOOD GROWTH RATE.  NATURAL REPRODUCTION IS GOOD.  THE TRAPNET CATCH OF BLUEGILL WAS LOW (6.6/TN).  QUALITY SIZE FISH WERE ABUNDANT IN THE SAMPLE.  BLUEGILLS EXHIBIT A GOOD GROWTH RATE.  THE FEW LARGEMOUTH BASS AND BLACK CRAPPIES SAMPLED EXHIBITED GOOD GROWTH RATES.  THERE IS A SMALL POPULATION OF WALLEYE PRESENT IN BROOKWAY LAKE EVEN THOUGH NO STOCKING HAS BEEN DONE.</t>
  </si>
  <si>
    <t>https://www.dnr.state.mn.us/lakefind/lake.html?id=11036700</t>
  </si>
  <si>
    <t>Lind</t>
  </si>
  <si>
    <t xml:space="preserve">Lind (Lindsey) Lake is a 377.0-acre lake with 5.61 miles of shoreline and a maximum depth of 27 feet located east of Backus MN. There is a DNR owned public access on the eastern side of the lake. Lind Lake in on the Pine River a state Water Trail Canoe Route.  The DNR has classified Minnesota's lakes into 43 different classes based on physical, chemical and other characteristics.  Lind Lake is in Lake Class 34; lakes in this class are shallow, turbid, and regularly shaped.  The lake is primarily managed for Black Crappie, Bluegill, Largemouth Bass and Walleye and secondarily for Northern Pike and Yellow Perch.   
Lind Lake is primarily known for quality panfish by anglers. Bluegill abundance ranges between low and moderate but size quality is excellent. Bluegill ranged from 4 to 9 inches with an average length of 7 inches and 55 percent of the sample measured 7 inches or greater in length. A special regulation for Bluegill (possession limit of 5 Sunfish) was implemented to maintain quality sized Bluegill and spread harvest among anglers. Black crappie abundance is also moderate with fish up to 11 inches sampled. Largemouth Bass abundance is low and only one fish was sampled in the recent survey. Walleye abundance is moderate but was below the management goal of four fish per gillnet despite even-year fry stocking beginning in 2016. Lengths of sampled fish ranged from 13 to 23 inches with an average length of 17 inches. Northern Pike are very abundant and small in size, with most pike ranging between 18-23 inches long. Anglers are encouraged to keep pike under 22 inches on this lake. Yellow Perch numbers are moderate with fish up to 10 inches long present. Other fish species that anglers can expect to encounter include Black Bullhead, Brown Bullhead, Yellow Bullhead, Bowfin (Dogfish),   
Pumpkinseed Sunfish, Rock Bass, White Sucker and Tullibee (Cisco).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</si>
  <si>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https://www.dnr.state.mn.us/lakefind/lake.html?id=11037100</t>
  </si>
  <si>
    <t>Stony</t>
  </si>
  <si>
    <t xml:space="preserve">Stony Lake (DOW#11-0371) is a 563-acre lake located northeast of Hackensack, Minnesota. Stony Lake has 6.58 miles of shoreline and a maximum depth of 50 ft. A state-owned public access is located on the south shore. The Minnesota Department of Natural Resources (MNDNR) has classified Minnesota lakes into 43 different classes based on physical, chemical and other characteristics. Stony Lake is in Lake Class 23; other nearby lakes in this class includes Baby, Jack, Mule and Ponto Lakes. Lakes in this class tend to be deep and have a low percentage of area less than 15 feet deep. These lakes also tend to have hard water and be very clear. The lake is primarily managed for Largemouth, Smallmouth Bass and Walleye. Secondary management species are Bluegill, Black Crappie, Northern Pike and Yellow Perch.    
Largemouth Bass numbers were similar to recent electrofishing surveys and the catch rate met the management goal. Lengths ranged from 5 to 17 inches from all sampling gears. Smallmouth Bass below the management goal but size quality as good with lengths ranging from 10 to 19 inches. The Walleye catch rate below the management goal despite stocking fingerlings during even years.  Walleye lengths ranged from 8 to 23 inches. Stony Lake has an abundant Northern Pike population with fish ranging in length from 10 to 36 inches. Bluegill catch rates were below the management goal but fish up to 9 inches were sampled. Black Crappie catch rates were also below management goals but targeted spring sampling is needed to better assess the population. Black Crappie ranged in length from 5 to 13 inches. Yellow Perch were caught at a low rate and did not meet the management goal. Most Yellow perch were small with fish 5 to 9 inches sampled.   
Other fish species that anglers can expect to encounter include, Hybrid Sunfish, Pumpkinseed, Rock Bass, Yellow Bullhead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Stony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</si>
  <si>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https://www.dnr.state.mn.us/lakefind/lake.html?id=11037400</t>
  </si>
  <si>
    <t>Number/Set (lbs./fish	N. Pike		Bluegill	Blk. Crappie	Walleye1987	12.7 (2.0)	76.2 (0.09)	5.5 (0.24)	1.0 (4.6)1981	14.5 (1.2)	90.5 (0.16)	1.2 (0.71)	3.7 (1.8)1969	2.8 (1.1)	70.3 (0.36)	    0		6.8 (1.8)Northern Pike:  Recent net catches of northern pike have been high.  All year classes above II+ were well represented.  Natural reproduction excellent.  Quality size fish were abundant in the sample.Bluegill:  Net catches of bluegill were high and growth rates are slow.  Sixty-three percent of the bluegill were over seven inches in length in the 1969 survey compared with seven percent in 1987.  Quality size bluegill appear to have greatly declined.Black Crappie:  Net catches of black crappie are fairly high indicating a good population.  All year classes are well represented and growth rate is good.Walleye:  Walleye catch was low and made up of older fish.  No natural reproduction evident during this survey.  Stocking records and the 1981 survey indicated good natural reproduction.</t>
  </si>
  <si>
    <t>https://www.dnr.state.mn.us/lakefind/lake.html?id=11037900</t>
  </si>
  <si>
    <t>THE GILLNET CATCH OF NORTHERN PIKE WAS HIGH (13.5/GILLNET).  THE FISH EXHIBIT A GOOD GROWTH RATE.  ONLY THE FIRST 3 YEAR CLASSES WERE SAMPLED (AGE-1-3).  PUMPKINSEED WERE PRESENT IN GOOD NUMBERS.   THEY EXHIBITED A GOOD GROWTH RATE AND QUALITY SIZE FISH WERE PRESENT. THOUGH NOT MANY LARGEMOUTH BASS WERE SAMPLED IN THE NETS, SEVERAL YEAR CLASSES WERE PRESENT AND THEY HAD A VERY GOOD GROWTH RATE.  FISH UP TO 19 INCHES IN LENGTH WERE SAMPLED.</t>
  </si>
  <si>
    <t>https://www.dnr.state.mn.us/lakefind/lake.html?id=11038100</t>
  </si>
  <si>
    <t>Poquet</t>
  </si>
  <si>
    <t>Northern pike CPUE (14.0/gillnet lift) was above the third quartile value (10.00) for Lake Class 36.  These fish ranged in length from 10.5 - 34.9 inches, with a modal length group of 18.0-18.9 inches.  The PSD value of 24 was low, but there were a few fish over 28 inches (RSD-P=14).  Age III northern pike was by far the strongest year class making up 44 percent of the catch.  There was a distinct difference between sexes as far as growth, an age III female was 19.8 inches long and an age III male was only 14.3 inches long.Only one walleye was captured in the gillnets (0.3 CPUE).  This was a 17.8 inch long male that showed good growth.  No stocking has been done on this lake.Bluegill were caught at a rate of 27.9/trapnet lift, which fell between the median (16.75) and the third quartile (45.13) for this lake class.  These fish ranged in length from 4.0-8.4 inches, with a modal length group of 7.0-7.4 inches.  The PSD and RSD(7) values were high at 98 and 56 repsectively.  Growth was good at all ages compared to other area lakes with an age V fish being 5.8 inches long.There were 18 black crappie captured that ranged in length from 7.5-10.4 inches, with a modal length group of 8.5-8.9 inches.  The PSD and RSD-P values were 94 and 11 respectively.Forage fish were represented mostly by white sucker (1.8/gillnet lift) and yellow perch (10.3/gillnet lift).  Their catch rates fell within the interquartile ranges for this lake class.No largemouth bass were captured in the gillnets or trapnets.  Since electrofishing is a better sampling gear for largemouth bass, electrofishing should be conducted during the next fish population assessment.</t>
  </si>
  <si>
    <t>https://www.dnr.state.mn.us/lakefind/lake.html?id=11038300</t>
  </si>
  <si>
    <t>Pleasant</t>
  </si>
  <si>
    <t xml:space="preserve">Pleasant Lake is 1,099 acre lake located near Hackensack, Minnesota that has 10.06 miles of shoreline and a maximum depth of 72 feet.  There is a Minnesota Department of Natural Resources (MNDNR)-owned concrete boat ramp on the northwest shore. The Minnesota Department of Natural Resources has classified Minnesota's lakes into 43 different lake classes based on physical, chemical, and other characteristics. Pleasant Lake is in lake class 27; lakes in this class are generally large, deep, regularly shaped lakes. Similar Lake Class 27 lakes in the Walker area include Ada, Portage (south of Bena, MN), Six Mile, and Webb. The lake is primarily managed for Walleye and Northern Pike and secondarily for Bluegill, Black Crappie, Tullibee (Cisco), Largemouth Bass, Smallmouth Bass and Yellow Perch. The purpose of this survey was to assess the status of gamefish populations.  
Pleasant Lake has a diverse fishery. Walleye numbers have steadily increased from the historic low in 2014. The Walleye gill net catch rate of over five fish per net in the 2020 survey met the minimum management goal of five fish per net. Nearly 70 percent of the sampled Walleyes were from natural reproduction and only 16 percent were from a stocked year. Additional assessments are needed to fully evaluate the current Walleye fingerling stocking strategy. Walleye averaged 18 inches long and lengths ranged from 8 to 27 inches. Northern Pike numbers in Pleasant Lake continued to be very high and the gill net catch rate exceeded the management goal of 10 to 12 fish per gill net. The Northern Pike population was dominated by fish less than 22 inches long. Northern Pike averaged 17 inches long and lengths ranged from 10 to 28 inches. Bluegill were moderately abundant though the trap net catch rate was below the management goal of 15 to 30 fish per net. Fair numbers of Bluegills over 7 inches long were sampled. The Black Crappie gill net catch was within the management goal of one to four fish per net. Black Crappie over 10 inches were sampled.  Largemouth Bass generally run small and ranged in size from 7 to 16 inches long. Smallmouth Bass have had a significant presence in the fishery since 2014. Smallmouth bass ranged in size from 8 to 17 inches. Yellow Perch numbers were low and below the management goal minimum of 10 fish per gill net. Yellow Perch are the main forage fish for Walleye. Low Yellow Perch numbers may be limiting the success of Walleye stocking. Other fish species that are available for anglers are Bowfin (Dogfish), Brown Bullhead, Hybrid Sunfish,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have been identified in Pleasant Lake are rusty crayfish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</si>
  <si>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https://www.dnr.state.mn.us/lakefind/lake.html?id=11038700</t>
  </si>
  <si>
    <t>Little Webb</t>
  </si>
  <si>
    <t xml:space="preserve">Little Webb Lake is a 226-acre lake with 68 littoral acres, 3.20 miles of shoreline and a maximum depth of 37 feet located northeast of Hackensack, MN. There is a Minnesota Department of Natural Resources (MNDNR) owned public access on the east shore. The DNR has classified Minnesota's lakes into 43 different classes based on physical, chemical and other characteristics. Little Webb Lake is in lake class 31; lakes in this class are generally clear, moderately productive, and moderately deep. Other area lakes in lake class 31 include Child, Widow, and Five Point Lakes.  
Both Black Crappie and Bluegill abundances were within management goals and provide quality angling opportunities. Black Crappie ranged in length from 4 to 11 inches with an average length and weight of 6 inches and 0.18 pounds. Bluegill ranged in length from 3 to 9 inches with and average length and weight of 7 inches and 0.3 pounds. A special regulation (daily possession limit of five fish) was implemented in 2017 for both Black Crappie and Bluegill and average lengths for both species have steadily increased since, including historical highs observed for both in 2021.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Little Webb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</si>
  <si>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https://www.dnr.state.mn.us/lakefind/lake.html?id=11038900</t>
  </si>
  <si>
    <t>LOCAL REPORTS:POOR FISHING FOR NORTHERN PIKE; MOST FISH TAKEN ARE SMALL.  REPORTS FROM LOCAL ANGLER THAT AN OCCASSIONAL LARGEMOUTH BASS IS TAKEN.FIELD NOTES:LAKE STOCKING -1953 - LARGEMOUTH BASS - 88 FINGERLINGS.1955 - LARGEMOUTH BASS - 960 FINGERGLINGS, CRAPPIES - 56 ADULT, SUNFISH - 2 ADULT.SURVEY INDICATES NO NATURAL REPRODUCTION OCCURED FROM BASS OR CRAPPIES.PRESENT FISH POPULATION:THE BLACK BULLHEAD IS MOST ABUNDANT WITHIN A POPULATION. BROWN AND YELLOW BULLHEADS PRESENT IN LESSER NUMBERS. NORTHERN PIKE AND PUMPKINSEED ARE ABOVE STATE AVERAGE NET CATCHES. YELLOW PERCH ARE BELOW STATE AVERAGE. NORTHERN PIKE, BLACK BULLHEAD AND PUMPKINSEED WERE SMALL SIZED EITHER BECAUSE OF SLOW GROWTH OR A RECENT WINTER KILL.MANAGEMENT RECOMMENDATIONS:REPRODUCTION OF NORTHERN PIKE IS SUFFICE AT PRESENT, NO NEED OF STOCKING.</t>
  </si>
  <si>
    <t>https://www.dnr.state.mn.us/lakefind/lake.html?id=11039100</t>
  </si>
  <si>
    <t>Big Hanson</t>
  </si>
  <si>
    <t>NO WAE WERE TAKEN DURING THIS ASSESSMENT.  WAE FRY (100,000) WERE STOCKED IN 1988, BUT THIS ASSESSMENT SHOWED NO EVIDENCE THAT THE STOCKED FRY SURVIVED. WAE HAVE BEEN REPORTED ONLY IN THE 1979 POPULATION ASSESSMENT, WHEN WAE RANGING FROM 11 TO 17 INCHES WERE COLLECTED.  ALL WAE FROM THE 1979 ASSESSMENT WERE DETERMINTED TO BE AGE 3+ (FROM THE 1976 YEAR CLASS).  IF THE AGE DETERMINATION WAS INCORRECT, IT IS POSSIBLE THAT THE SMALLER WAE TAKEN IN THE 1979 ASSESSMENT COULD HAVE BEEN FROM FRY STOCKING. IF THE AGE DETERMINATIONS WERE CORRECT, NONE OF THOSE AGED WOULD HAVE BEEN FROM THE 1977 WAE FRY STOCKING.BIG HANSON HAD AN ABUNDANT YEP POPULATION IN 1990 (147.5 YEP/GILLNET) AS IT DID IN 1987 (143 YEP/GILLNET) AND IN 1979 (118.5 YEP/GILLNET).  MOST OF THE YEP ARE SMALL, WITH A PSD OF ONLY 10.3 IN 1990.THE 1990 NOP GILLNET CATCH RATE WAS 3.5 NOP/GILLNET.  NOP RANGED IN LENGTH FROM 17 TO 21 INCHES.  DURING THE 1970, 1979 AND 1987 SURVEYS, NOP WERE NOT COLLECTED.  GOLDEN SHINERS (GOS) AND YEP SHOULD PROVIDE ABUNDANT FORAGE FOR THE NOP THAT ARE PRESENT IN BIG HANSON.NONE OF THE PMK TAKEN IN THE 1990 ASSESSMENT WERE LONGER THAN 5.9 INCHES.  DURING THE LAST FOUR SURVEYS (1970, 1979, 1987, AND 1990), ONLY ONE PMK LARGER THAN 5.9 INCHES HAS BEEN COLLECTED.</t>
  </si>
  <si>
    <t>https://www.dnr.state.mn.us/lakefind/lake.html?id=11039400</t>
  </si>
  <si>
    <t>Hovde</t>
  </si>
  <si>
    <t xml:space="preserve">Hovde Lake is a 131-acre lake located near Walker, Minnesota that has 3.7 miles of shoreline and a maximum depth of 26 feet.  There is an earthen boat launch on US Forest Service land on the north shore.  The Minnesota Department of Natural Resources (MNDNR) has classified Minnesota lakes into 43 different classes based on physical, chemical, and other characteristics.  Hovde Lake is in Lake Class 35; lakes in this class are generally irregularly shaped lakes with predominately shallow water.  
Largemouth bass are abundant and fish up to 15 inches were sampled.  A catch-and-release regulation for largemouth bass has been in place since 2002 to increase the overall size structure of the population.  Black crappie and bluegill were sampled for the first time and are likely the result of illegal stocking.  Other fish species present are walleye, white sucker,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Hovde Lake and provide anglers the opportunity to catch more and larger fish in the future..  
Hovde Lake is not currently known to be infested with any aquatic invasive species (AIS).  To avoid spreading AIS, lakes users should inspect and remove any aquatic plants or animals from their watercraft and drain all water from their boat away from the landing prior to launching and again before leaving the access.  If you suspect you may have discovered a new infestation of an invasive species, save a specimen and report it to a local natural resource office.  Additional information on AIS prevention and awareness, including problems they cause, can be found on the DNR website (www.dnr.state.mn.us)   
</t>
  </si>
  <si>
    <t>https://www.dnr.state.mn.us/lakefind/lake.html?id=11039500</t>
  </si>
  <si>
    <t xml:space="preserve">Long Lake (DOW# 11-0395; Lake Class 36) is a 58-acre lake located near Hackensack, MN. There is a US Forest Service owned public access on the south shore. Long Lake has 2.1 miles of shoreline and a maximum depth of 43 feet. The lake is primarily managed for Northern Pike and Bluegill and secondarily for Largemouth Bass, Black Crappie, and Yellow Perch. The DNR has classified Minnesota's lakes into 43 different classes based on physical, chemical and other characteristics. Long Lake is in lake class 36; lakes in this class are generally small with a very high percentage of shallow water area.  
Long Lake has a fish community that is traditionally dominated by Northern Pike, Largemouth Bass and Bluegill. During the winter of 2013-2014 it is suspected that Long Lake partially winterkilled. Numbers of Northern Pike similar to previous years are still present with pike up to 31 inches sampled. Historically low numbers of Bluegill, Black Crappie, and Largemouth Bass were found in the 2014 summer sample. With mature adults of each of these species still present Long Lake could bounce back quickly. Other fish species that anglers can expect to encounter include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</si>
  <si>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https://www.dnr.state.mn.us/lakefind/lake.html?id=11039600</t>
  </si>
  <si>
    <t xml:space="preserve">Diamond Lake is a 77-acre lake with 1.86 miles of shoreline and a maximum depth of 31 feet located northeast of Hackensack, MN. There is a US Forest Service public access located on the west shore. Diamond Lake offers Rainbow Trout fishing in a remote, wilderness like setting. The lake is entirely within the Chippewa National Forest and the shoreline is undeveloped. Diamond Lake is one of four designated stream trout lakes in the Walker Fisheries Management Area. Other stream trout lakes in the Walker Management Area are Hazel, Perch, and Teepee Lakes.   
Rainbow Trout were initially stocked in Diamond Lake in 1967. Rainbow Trout do not reproduce in the lake and the population is supported entirely by stocking to provide a unique angling opportunity. Rainbow Trout stocking success is dependent on the absence of introduced species. The average length of Rainbow Trout sampled in 2021 was 10 inches and lengths ranged from 8 to 17 inches. Black Bullhead were first sampled in 2013. In January 2015 Diamond Lake was opened to winter trout fishing for the first time and provided increased opportunities for ice anglers. Based on surveys following the opening of the winter season, there are no indications that ice fishing has had an effect on Rainbow Trout sizes or abundance.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Diamond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</si>
  <si>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https://www.dnr.state.mn.us/lakefind/lake.html?id=11039700</t>
  </si>
  <si>
    <t>Bluebill</t>
  </si>
  <si>
    <t>Bluebill Lake is located in the Chippewa National Forest off of the Woodtick Trail. It is a 44 acre lake thatfrequently winterkills and has a maximum depth of only 6.5 feet. Prior to 1984, it was used as a rearing pond formuskellunge and walleye. Bluebill is connected by a small stream to Diamond Lake which is a designated streamtrout lake.  The fish rearing activities on Bluebill lake likely are responsible for appearance of muskellungein Diamond Lake. Both lakes are currently being considered for reclamation which would eliminate all existing fishby means of a fish toxicant.  After reclamation, Diamond Lake would again be stocked with rainbow trout.Brown bullhead was the only larger fish sampled in the nets.  The average size was 8 inches.  Bullheads are moretolerant of winterkill conditions than most other types of fish.  Other smaller fish sampled were mudminnow, dace,and stickleback.</t>
  </si>
  <si>
    <t>https://www.dnr.state.mn.us/lakefind/lake.html?id=11039800</t>
  </si>
  <si>
    <t>Four-One-Eight</t>
  </si>
  <si>
    <t>PRESENTLY, THERE ARE THREE SPECIES OF FISH OCCURRING NATURALLY THAT WERE SAMPLED IN LAKE 418; PUMPKINSEED, BLUEGILL AND LARGEMOUTH BASS. ONE WALLEYE WAS SAMPLED.  A RESIDENT FROM STONEY LAKE HAS REPORTED TO THE WALKER AREA FISHERIES OFFICE THAT HE HAD TRANSPORTED 125 SMALL WALLEYES TO LAKE 418.THE BLUEGILL POPULATION IN LAKE 418 EXHIBITS HIGH QUALITY -  PSD=55; RSD-7=30, RSD-8=12.  THEIR GROWTH IS FAST (5 YEAR-OLD FISH ARE 7.8 INCHES LONG).THE TRAPNET CATCH OF LARGEMOUTH BASS WAS 3.8.  FISH SAMPLED RANGED IN LENGTH FROM 5 TO 13 INCHES.  THE GROWTH RATE FOR LARGEMOUTH BASS IS SLOWER THAN THE STATEWIDE AVERAGE GROWTH RATE.</t>
  </si>
  <si>
    <t>https://www.dnr.state.mn.us/lakefind/lake.html?id=11039900</t>
  </si>
  <si>
    <t>Cub</t>
  </si>
  <si>
    <t>Status of the Fishery Cub Lake (11-399)Cub Lake is a 19-acre lake located in the Chippewa National Forest, five miles northeast of Hackensack, Minnesota.During various years during the 1970's and 1980's, Cub was used as a rearing pond for muskellunge or walleye. Inthe late 1980's, there were reports that anglers were catching walleye in the one- to three-pound range, butduring the winter of 1988-89, Cub experienced a winterkill. Cub was stocked with walleye fry in spring 1989, butno walleye or other game species were captured during the 1993 assessment of the lake. The only fish sampledduring this assessment were black bullhead, all of which were around 5 inches long.</t>
  </si>
  <si>
    <t>https://www.dnr.state.mn.us/lakefind/lake.html?id=11040000</t>
  </si>
  <si>
    <t>Jack</t>
  </si>
  <si>
    <t xml:space="preserve">Jack Lake is a 142-acre lake with 2.50 miles of shoreline and a maximum depth of 110 feet located southeast of Walker, Minnesota. A county-owned public access is located on the west shore. The Minnesota Department of Natural Resources (MNDNR) has classified Minnesota lakes into 43 different classes based on physical, chemical, and other characteristics. Jack Lake is in Lake Class 23; lakes in this class are generally very deep and very clear. Other area lakes in this class include Baby, Mule, Grave, and Ponto. Jack Lake is connected to Leech Lake through an unnavigable wetland. Jack Lake is entirely within the Chippewa National Forest and Leech Lake Indian Reservation. A majority of the shoreline is publicly owned and undeveloped. The lake is primarily managed for Northern Pike, Largemouth Bass, and Bluegill and secondarily for Black Crappie and Tullibee (Cisco).  
Jack Lake has a moderate population of Northern Pike (6.7 fish per net) with an average length and weight of 22.2 inches and 2.4 pounds. Northern Pike ranged from 17 to 29 inches. Bluegill are abundant, but small in size with most fish below 6 inches; lengths ranged from 3 to 8.0 inches. Few Largemouth Bass were sampled as no electrofishing was conducted. Bass ranged in length from 7 to 19 inches, with an average length and weight of 14.1 inches and 1.9 pounds. Other species sampled included Black Crappie, Bowfin (Dogfish), Tullibee (Cisco), Hybrid Sunfish, Walleye, Yellow Bullhead, and Yellow Perch, Rock Bass,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Jack Lake. AIS are moved from infested to non-infested waters by anglers, boaters, and lakeshore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</si>
  <si>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https://www.dnr.state.mn.us/lakefind/lake.html?id=11040100</t>
  </si>
  <si>
    <t>Management Recommendations:  Introduce largemouth bass.  Occasional stocking of northern bass from winter rescue or fingerlings from controlled spawning areas.Special Problems/Conditions:  Possible winterkill but none on record.</t>
  </si>
  <si>
    <t>https://www.dnr.state.mn.us/lakefind/lake.html?id=11040400</t>
  </si>
  <si>
    <t>Deep</t>
  </si>
  <si>
    <t>Baker (Cass)</t>
  </si>
  <si>
    <t>THE NORTHERN PIKE GILLNET CPUE OF 2.5 FELL BELOW THE FIRST QUARTILE VALUE (3.00) FOR LAKE CLASS 28.  A TOTAL OF 7 NORTHERN PIKE WERE CAUGHT, INCLUDING 2 FROM TRAPNETS.  THESE FISH RANGED IN LENGTH FROM 15.0-26.9 INCHES, WITH A MEAN LENGTH OF 20.4 INCHES AND A MEAN WEIGHT OF 2.0 POUNDS.  GROWTH WAS TYPICAL OF OTHER AREA LAKES.  AN AGE 3 NORTHERN PIKE WAS 20.3 INCHES IN LENGTH.THE ONLY CENTRARCHID CAPTURED WERE PUMPKINSEED (10.8 TRAPNET CPUE).  THIS CATCH RATE IS ABOVE THE THIRD QUARTILE VALUE (6.94).  WHEN LOOKING AT TYPICAL FISH COMMUNITY ASSEMBLAGES IN LAKE CLASS 28, OTHER CENTRARCHID SUCH AS LARGEMOUTH BASS, BLUEGILL AND BLACK CRAPPIE HAVE BEEN WELL REPRESENTED.  THE PUMPKINSEED WERE GENERALLY SMALL, WITH THE MODAL LENGTH GROUP OF ONLY 3.5-3.9 INCHES.  THE PSD VALUE WAS ONLY 1.YELLOW PERCH WERE THE MAIN FUSIFORM FORAGE FISH AVAILABLE, WITH A GILLNET CPUE OF 8.0/LIFT, WHICH IS EQUAL TO THE MEDIAN FOR THIS LAKE CLASS.  THESE FISH RANGED IN LENGTH FROM 4.5-10.4 INCHES, WITH A MODAL LENGTH GROUP OF 6.5-6.9 INCHES.BLACK BULLHEAD DOMINATED THE GILLNET CATCH, BOTH IN NUMBERS (80%) AND IN POUNDS (45%).  THE CPUE IN THE GILLNET FOR BLACK BULLHEAD WAS 63.5 AND WAS FOUR TIMES HIGHER THAN THE THIRD QUARTILE VALUE FOR THIS LAKE CLASS.  THESE FISH WERE GENERALLY SMALL, WITH A MODAL LENGTH GROUP OF 5.5-5.9 INCHES AND NO BLACK BULLHEAD LONGER THAN 7.4 INCHES.BROWN BULLHEAD WERE ALSO SAMPLED DURING THIS SURVEY.</t>
  </si>
  <si>
    <t>https://www.dnr.state.mn.us/lakefind/lake.html?id=11041100</t>
  </si>
  <si>
    <t>Pine Mountain</t>
  </si>
  <si>
    <t xml:space="preserve">Pine Mountain Lake is a 1,612 acre lake with 9.44 miles of shoreline and a maximum depth of 80 feet located in Backus, MN. There is a city-owned public access on the east shore. The Minnesota Department of Natural Resources (MNDNR) has classified Minnesota's lakes into 43 different classes based on physical, chemical and other characteristics. Pine Mountain Lake is in Lake Class 22; lakes in the class are generally clear, large, deep lakes with a low percentage of shallow water area and have very irregularly shaped shorelines with many bays or points. Other Lake Class 22 lakes in the Walker Area include Baby, Big Sand, Ponto, and Stony lakes. A standard lake survey was completed in 2022.  
Pine Mountain Lake is an excellent Walleye and Northern Pike lake in the Walker area. Walleye abundance was the highest recorded in 2022. Walleye ranged in length from 8 to 28 inches with an average length of 16 inches. Most of the Walleye sampled were between 12 and 15 inches long. Walleye fry are stocked during odd years and eleven consecutive year-classes were sampled. Northern Pike were abundant and ranged in length from 14 to 34 inches with an average length of 21 inches long. Northern Pike size restrictions and possession limits for Pine Mountain Lake are defined in the North Central Zone Northern Pike regulations. Anglers are encouraged to harvest Northern Pike under 22 inches long. Black Crappie and Bluegill numbers were within management goals and provide quality angling opportunities. Black Crappie ranged in length from 5 to 13 inches with an average length of 11 inches. Bluegill ranged in length from 3 to 10 inches with an average length of 6 inches. Largemouth Bass up to 18 inches long were sampled. Yellow Perch were abundant but small in size averaging 7 inches long and ranging in length from 5 to 9 inches.  
Other fish species that anglers can expect to encounter include Bowfin (Dogfish), Brown Bullhead, Hybrid Sunfish,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Pine Mountain Lake is infested with Zebra Mussel, and Curly Leaf Pondweed. Aquatic Invasive Species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</si>
  <si>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https://www.dnr.state.mn.us/lakefind/lake.html?id=11041200</t>
  </si>
  <si>
    <t xml:space="preserve">Birch Lake is a 1,267-acre lake located near Hackensack, MN. A city-owned public access is located on the east shore in the city of Hackensack. The lake has 15 miles of shoreline and a maximum depth of 45 feet. The Minnesota Department of Natural Resources (MNDNR) has classified Minnesota lakes into 43 different classes based on physical, chemical, and other characteristics. Birch Lake is in Lake Class 25; lakes in the class are generally deep, clear, hard water lakes with irregularly shaped shorelines. Other nearby Class 25 lakes are Big Boy, Hand, Inguadona, and Blackwater. Birch Lake is primarily managed for Walleye and Northern Pike, and secondarily for Bluegill, Largemouth Bass, Black Crappie, and Yellow Perch.  
Angling opportunities include Northern Pike, Walleye, Black Crappie, and Largemouth Bass. Northern Pike were abundant (15.3 fish per net), with an average length and weight of 18.5 inches and 1.4 pounds. Pike lengths ranged from 10.1 to 33.2 inches. Walleye abundance was moderate (3.2 fish per net), with an average length and weight of 19.3 inches and 2.4 pounds. Walleye ranged in length from 10.9 to 27.7 inches. Walleye fingerlings have been stocked every other year and appear to be contributing to the population. Black Crappie abundance has increased from 1.0 fish per net (2013) to 2.6 fish per net. Black Crappie lengths ranged from 4.3 to 12.2 inches, with an average length of 7.8 inches. Largemouth Bass abundance was 2.0 fish per net. Bass lengths ranged from 4.9 to 16.4 inches, with an average length and weight of 10.2 inches and 0.8 pounds. Bluegill abundance was moderate (10.7 fish per net) and fish were small, ranging in length from 3.2 to 8.9 inches with an average length of 5.8 inches. Few Yellow Perch were sampled and ranged in length from 5.9 to 8.9 inches. Other species sampled were Black Bullhead, Brown Bullhead, Pumpkinseed, Rock Bass, and Yellow Bullhead.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has been identified in Birch Lake is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</si>
  <si>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https://www.dnr.state.mn.us/lakefind/lake.html?id=11041300</t>
  </si>
  <si>
    <t>Ten Mile</t>
  </si>
  <si>
    <t xml:space="preserve">Ten Mile Lake is a 5,080-acre lake with 24.8 miles of shoreline and a maximum depth of 208 feet located north of Hackensack, MN. A Minnesota Department of Natural Resources (MNDNR) owned public access is located on the west shore. The DNR has classified Minnesota's lakes into 43 different classes based on physical, chemical and other characteristics. Ten Mile Lake is in Lake Class 22; lakes in this class are generally clear, large, deep lakes with a low percentage of shallow water area and have very irregularly shaped shorelines with many bays or points. Other area lakes in this class include Little Boy, Steamboat, and Wabedo. The lake is primarily managed for Largemouth Bass, Northern Pike, Smallmouth Bass and Walleye and secondarily for Bluegill, Black Crappie, Lake Whitefish, Tullibee (Cisco), and Yellow Perch. A standard survey was completed in 2021 to assess game fish populations and provide additional fish information to the MNDNR Long Term Monitoring Program. Ten Mile Lake is designated infested with Zebra Mussels; Chinese Mystery Snail and Purple Loosestrife are also present.  
Northern Pike abundance declined from previous surveys and were within management goals. Northern Pike ranged in length from 10 to 29 inches with an average length of 18 inches long. Walleye abundance declined from the 2018 survey but was near the minimum management goal. Walleye ranged in length from 11 to 27 inches with an average length of 17 inches long. Largemouth and Smallmouth Bass also provide additional quality fishing opportunities to anglers. Largemouth Bass measuring up to 18 inches and Smallmouth Bass measuring 20 inches long were sampled. Additional sampling targeting these species is required to develop management goals. Yellow Perch populations remain low and were below management goals and generally consist of small fish. Lake Whitefish are present with fish up to 21 inches sampled. Black Crappie and Bluegill abundances were below management goals for both species.  
Other fish species sampled include Bowfin (dogfish),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Ten Mile Lake are Zebra Mussels, Chinese Mystery Snail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</si>
  <si>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https://www.dnr.state.mn.us/lakefind/lake.html?id=11041500</t>
  </si>
  <si>
    <t>Pike Bay</t>
  </si>
  <si>
    <t xml:space="preserve">Pike Bay Lake is a 4,751-acre lake located in northwestern Cass County, within the Chippewa National Forest and the Leech Lake Indian Reservation.  The lake has a maximum depth of 95 feet and a mean water clarity reading of 12 feet.  The surrounding watershed is conifer and mixed hardwood forest.  Pike Bay has two inlets and an outlet that flows north into Cass Lake.  Pike Bay is connected to the Cass Lake chain of lakes (Andrusia, Big Rice, Big Wolf, Cass, Kitchi, and Little Rice) by the Mississippi and Turtle rivers and influence water levels on Pike Bay.  The outlet from Pike Bay into Cass Lake is a short section of stream channel, which allows for boat and fish passage between both lakes.  There is a U.S. Forest Service (USFS) public access at the South Shore Campground, just off of Pike Bay Loop Road.  A second USFS boat ramp on the northeast side of the lake is adequate for smaller rigs, but it tends to be very shallow at most lake levels.  
The primary gamefish species targeted by anglers include Walleye, Northern Pike, Muskellunge, and Yellow Perch.  A standard survey was completed on Pike Bay in 2019 to assess the fish community.  
Walleye abundance increased in 2019 and was above average for the lake.  Walleye sizes ranged from about 10 inches to over 26 inches in length, and averaged around 15 inches.  The Walleye population is healthy with multiple year classes of fish.  Due to inconsistent natural reproduction for Walleye, Pike Bay is stocked each year with Walleye fry.  
Northern Pike abundance has remained consistent in recent surveys.  Northern Pike lengths ranged from 13 to 33 inches and averaged 24 inches.  Northern Pike averaged just over 3 pounds with 64% of the Northern Pike being greater than 22 inches in length.  Age and catch data indicate that the 2015 and 2016 year classes are abundant and should provide good fishing.  
One Muskellunge with a length of 27 inches was caught in a gill net.  Muskellunge have been captured in previous population assessments; however, these standard surveys are not good indicators of population abundance.  Pike Bay has a low density, naturally reproducing Muskellunge population.  The Cass Lake chain of lakes is known for its naturally reproducing Muskellunge and good musky fishing in general.  
Yellow Perch abundance was below average for the lake but is still considered high compared to similar lakes in the area.  Yellow Perch total lengths ranged from 4 to 12 inches with 24% of the population larger than 9 inches.  Pike Bay is a known Yellow Perch fishery in the Bemidji area and should continue to provide anglers the opportunity to catch harvestable sized fish.  
Bluegill were low in abundance, which is typical for the lake.  Bluegill total lengths ranged from less than 4 to nearly 10 inches.  Bluegill were fast growing and averaged just over 7 inches in length.  Multiple year classes were sampled, indicating consistent reproduction.  
Other species sampled during the survey included Black Crappie, Bowfin (dogfish), Brown Bullhead, Burbot, Common Shiner, hybrid sunfish, Largemouth Bass, Pumpkinseed, Rock Bass, Tullibee (Cisco), White Sucker, and Yellow Bullhead.  
Pike Bay is infested with Zebra Mussel and Rusty Crayfish and caution should be used when you enter and leave the lake.  Aquatic invasive species (AIS) can be transferred from infested to non-infested waterbodies by anglers, boats, and lake shore owners.  Please follow current AIS regulations to avoid spreading these unwanted species to other lakes, which could negatively impact their aquatic communities.  
</t>
  </si>
  <si>
    <t>https://www.dnr.state.mn.us/lakefind/lake.html?id=11045400</t>
  </si>
  <si>
    <t xml:space="preserve">  
Long Lake (DOW# 11-0454; Lake Class 32) is a 142 acre lake located near Backus, MN. A county owned public access on the southeast shore. Long Lake has 3.40 miles of shoreline and a maximum depth of 48 feet. The DNR has classified Minnesota's lakes into 43 different classes based on physical, chemical and other characteristics. Long Lake is in Lake Class 32; lakes in this class are irregularly shaped with a high percentage of water 15 feet and shallower.  
Long Lake has a simple fish community with four main species. It has a low density Northern Pike population but pike tend to be shorter than 24 inches. The Walleye population is abundant compared to similar lakes, however anglers shouldn't expect great numbers of Walleye. Walleye up to 20 inches were found during the 2015 assessment, and Largemouth Bass up to 19 inches were sampled. Long Lake has an abundant Rock Bass population with Rock Bass up to 12 inches.  
Other fish species that anglers can expect to encounter include Green Sunfish, and Pumpkinseed Sunfish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</si>
  <si>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https://www.dnr.state.mn.us/lakefind/lake.html?id=11045500</t>
  </si>
  <si>
    <t>Lee</t>
  </si>
  <si>
    <t>Oshawa (Cass)</t>
  </si>
  <si>
    <t>The only fish captured in the gillnets was the brown bullhead.  The gillnet CPUE (5.5) fell with the interquartile range for Lake Class 21.  In the trapnets, brown bullhead and one white sucker were the only species caught.  Brown bullhead were caught at a trapnet CPUE of 68.1, which was well above the third quartile value (15.50).  There were two old sunken wooden boats on the lake, indicating possibly that the lake was fished for some species of fish.  Interestingly, Lee Lake is very similar (physical and chemical characteristics) to Sleepy Island (11-456), which has good populations of northern pike and bluegill.The lake obviously has partially winterkilled considering present fish community assemblage (dominated by bullhead).</t>
  </si>
  <si>
    <t>https://www.dnr.state.mn.us/lakefind/lake.html?id=11045600</t>
  </si>
  <si>
    <t>Sleepy Island</t>
  </si>
  <si>
    <t>Northern pike was the only principal predator in the lake.  They were captured at a rate of 5.5/gillnet lift, which was comparable to the median value for lake class 20.  These fish ranged in length from 13.0-31.9 inches, with no distinct modal length group.  The mean length northern pike was 22.6 inches long and weighted 3.5 pounds.  PSD and RSD-P values were 75 and 13 respectively.  Growth was good for all ages, with an age V fish growing to 23.3 inches.  Spawning habitat for northern pike would be considered excellent during normal water level periods.  If the water levels were at least a foot higher, northern pike would have access to three small marshes totaling approximatley 4 1/2 acres in size.White sucker (1.0), bluegill (6.0) and yellow perch (17.0) were the only other species caught in the gillnets.  Yellow perch CPUE (17.0) was comparable to the third quartile value for lake class 20.The most notable species caught in the trapnets was the bluegill.  This species was caught at a CPUE of 139.6 fish/lift and was more than 3 times the third quartile value for lake class 20.  These fish ranged in length from 3.0-9.4 inches, with a modal length group of 5.0-5.4 inches.  PSD and RSD(7) values were 24 and 8 respectively.  In spite of the high population of bluegill, growth was excellent, where an age V fish was 32% larger and age V fish from other area lakes in lake class 20.			A1	A2	A3	A4	A5Sleepy Island		1.55	2.83	4.06	5.18	6.09Area LC 20 lakes	1.48	2.26	3.06	3.86	4.61% of difference		4	20	33	34	32The only other species caught in the trapnets were northern pike (0.7) and yellow perch (20.2).</t>
  </si>
  <si>
    <t>https://www.dnr.state.mn.us/lakefind/lake.html?id=11046000</t>
  </si>
  <si>
    <t>Jackpine</t>
  </si>
  <si>
    <t xml:space="preserve">Jackpine Lake, a 141-acre lake with a maximum depth of 6 feet, is located in northern Cass County about 4 miles west of Hackensack.  The lake has been known to experience periodic winterkills, but an outlet on the southeast corner allows fish to repopulate the lake following a winterkill.  The Minnesota Department of Natural Resources has classified Minnesota's lakes into 43 different lake classes based on physical and chemical characteristics.  Jackpine Lake is in Lake Class 37.  Lakes in this classification can be summarized as small circular lakes with turbid, shallow waters.     There is a county-owned earthen boat ramp at the north end of Jackpine Lake off of County Road 40.  Bluegill and northern pike are popular with anglers on Jackpine Lake, and lakes that receive periodic winterkill have a tendency to have a higher percentage of larger fish.  Other fish species present that provide angling opportunities are black crappie, largemouth bass, pumpkinseed, and yellow perch.         Bluegill and northern pike abundances in 2000 were higher than other Lake Class 37 lakes.  The majority of the bluegill sampled in 2000 were between 6 to 8 inches.  About half of the northern pike sampled were greater than 21 inches.      There has been limited development on Jackpine Lake.  In 1990, there were six lake homes, and about half of the shoreline is administered by Cass County.  Shoreline areas (on the land and into the shallow water) provide essential habitat for fish and wildlife that live in or near Minnesota's lakes.  Overdeveloped shorelines cannot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Only if lakeshore owners manage their shoreline in a natural condition can fish and wildlife populations on Minnesota lakes remain healthy and abundant.  More specific information on protecting or restoring shorelines and watersheds is available through DNR Fisheries offices.     </t>
  </si>
  <si>
    <t>https://www.dnr.state.mn.us/lakefind/lake.html?id=11046300</t>
  </si>
  <si>
    <t>Variety</t>
  </si>
  <si>
    <t>The gillnet catch of northern pike (20.4/GN) indicates a high population.  The 1981 and 1967 assessments catch of northern pike were 7.8 and 14.3 respectively.  Quality size fish were present and growth rates were good.  The bulk of northern pike ranged in length from 16 to 21 inches.The trapnet catch of bluegill was quite high at 52.7/TN. Their growth rate was about average, though many quality size bluegill were present in the sample.  These are all old fish (greater than 8 years).  Black crappie numbers were good and they exhibit good growth rates.  Four year-classes of black crappie were present.</t>
  </si>
  <si>
    <t>https://www.dnr.state.mn.us/lakefind/lake.html?id=11046400</t>
  </si>
  <si>
    <t>Third</t>
  </si>
  <si>
    <t>Northern pike were caught at a rate of 6.52/gillnet lift.  They ranged in length from 18 to 33 inches, with the mean being 24 inches.  The PSD=67 and the RSD-28=23.  Growth was good at all ages.  Three walleye were caught for a rate of 1.50/lift.  They were all larger fish (17, 22, and 23 inches).  The fish between Third and Long Lake (adjoining lake) that were aged showed good growth.Bluegill abundance was 20.75/trapnet lift.  They ranged in length from 3 to 8 inches, with a modal length group of 7.0-7.4 inches.  The PSD=52, with an RSD-7=27.  The growth was slow for all ages.  There were a significant number of hybrid sunfish which were some of the largest sunfish in the survey.The catch rate for black crappie was 2.00/trapnet lift, where they ranged in length from 5 to 10.5 inches, with a mode of 8.0-8.4 inches.  The growth was good the first year, then slow after that.Two largemouth bass were caught (6 and 7.5 inches).  Growth was slow.No stocking has occured in the last 10 years.</t>
  </si>
  <si>
    <t>https://www.dnr.state.mn.us/lakefind/lake.html?id=11046500</t>
  </si>
  <si>
    <t>Fourth</t>
  </si>
  <si>
    <t>WHEN COMBINING THE DATA FROM THE TWO BASINS, NORTHERN PIKE WERE CAUGHT AT A RATE OF 6.00/GN LIFT.  THEY RANGED IN LENGTH FROM 13 TO 31 INCHES, WITH THE MODAL LENGTH GROUP BEING 18 INCHES.  GROWTH WAS GOOD FOR ALL AGES.  ONE CISCO WAS CAUGHT IN THE GILLNETS IN THE SOUTHWEST BASIN, WHERE SUFFICIENT OXYGEN AND COOLER TEMPERATURES ARE FOUND IN DEEPER WATER.WHEN COMBINING THE DATA FOR THE TWO BASINS, BLUEGILL ABUNDANCE WAS 14.25/TN LIFT.  THERE WAS A DISTINCT DIFFERENCE IN THE SIZE OF THE BLUEGILL BETWEEN THE TWO BASINS.  THE SOUTHWEST BASIN HAD A MODE OF 7.0-7.4 INCHES AND RSD-7=31 AND THE NORTHEAST BASIN HAD A MODE OF 3.5-3.9 INCHES AND RSD-7=12.  THE GROWTH WAS SLOW FOR ALL AGES.  BLACK CRAPPPIE WERE ONLY CAUGHT IN TRAPNETS IN THE SOUTHWEST BASIN (5.5/LIFT).  THE MODAL LENGTH GROUP WAS 8.5-8.9 INCHES AND THE RSD-10=17 AND PSD=65.  ONLY ONE WALLEYE WAS CAUGHT BETWEEN THE TWO BASINS AND IT WAS IN A TRAPNET.FEW LARGEMOUTH BASS WERE CAUGHT BECAUSE OF GEAR TYPES.  THE BASS THAT WERE CAUGHT VARIED FROM 6 TO 13 INCHES.  THE LAKE IS KNOWN FOR GOOD BASS FISHING.</t>
  </si>
  <si>
    <t>https://www.dnr.state.mn.us/lakefind/lake.html?id=11046600</t>
  </si>
  <si>
    <t>Fifth</t>
  </si>
  <si>
    <t>Ah-gwah-ching</t>
  </si>
  <si>
    <t>NORTHERN PIKE WERE CAUGHT AT A RATE OF 10.5/GILLNET LIFT.  THIS WAS THE HIGHEST RATE OF ALL THE LAKES ASSESSED IN THIS CHAIN (LONG, MAY, THIRD AND FOURTH LAKES).  THEY RANGED IN LENGTH FROM 16 TO 25 INCHES, WITH A MODAL LENGTH GROUP OF 19.0-19.9 INCHES.  GROWTH WAS GOOD AT ALL AGES.  THERE WERE SOME CISCO (2.50/LIFT) AND ONE WHITE SUCKER CAUGHT IN THE GILLNETS.THERE WAS A HIGH ABUNDANCE OF BLUEGILL (58.0/TRAPNET LIFT).  THIS WAS ALSO THE HIGHEST ABUNDANCE OF BLUEGILL FOR LAKES IN THIS CHAIN.   THEY RANGED IN LENGTH FROM &lt;3.0 TO 7.5 INCHES, WITH BIMODAL LENGTH GROUPS OF 5.5-5.9 INCHES AND 6.0-6.4 INCHES.  THE PSD FOR BLUEGILL WAS 34 AND WAS SIMILAR TO OTHER LAKES IN THE CHAIN (21-52).  THE GROWTH WAS SLOW FOR ALL AGES.  TWO BLACK CRAPPPIE WERE CAUGHT, FOR A CATCH RATE OF 0.5/TRAPNET LIFT.  THEY WERE 7.5 AND 9 INCHES LONG.  TWO LARGEMOUTH BASS WERE ALSO CAUGHT (0.5/TRAPNET LIFT).  THEY WERE 7.5 AND 9.5 INCHES LONG.  ICE OUT TRAPNETTING AND/OR NIGHT ELECTROFISHING WILL NEED TO BE CONDUCTED IN ORDER TO BETTER ASSESS LARGEMOUTH BASS AND BLACK CRAPPIE.</t>
  </si>
  <si>
    <t>https://www.dnr.state.mn.us/lakefind/lake.html?id=11046800</t>
  </si>
  <si>
    <t>Alice</t>
  </si>
  <si>
    <t xml:space="preserve">Alice Lake is a 57-acre lake with a maximum depth of 55 feet.  It is located three miles southwest of Walker.  It is within the Chippewa National Forest. The Minnesota Department ofNatural Resources has classified Minnesota's lakes into 43 different lake classes based on physical, chemical, and other characteristics.  Alice Lake is in lake class 28.  There is a user-developed carry-in public access on the north end of the lake.  Approximately 44% of the lake is fifteen feet or less in depth.Northern pike abundance is high.  Sampled fish ranged in length from 9 to 29 inches with an average length and weight of 18.5 inches and 1.4 pounds.  There is excellent natural reproduction of northern pike.A total of 74 largemouth bass were sampled during night electrofishing.  These fish ranged in length from 5 to 20 inches with an average length and weight of 11.65 inches and 0.9 pounds. Fifty-six percent of the bass were 12 inches or larger. A total of 29 black crappie were sampled that ranged in length from 5 to 11 inches with an average length and weight of 7.7 inches and 0.3 pounds.  Three year-old crappies made up 78%of the sample. Bluegill are abundant in Alice Lake.  The fish sampled in 1997 ranged in length from 3.4 to 9.6 inches with an average length and weight of 6.6 inches and 0.26 pound.  Forty-eight percent ofthe bluegill were 7 inches or longer. Yellow perch is the main food fish for predator fish such as northern pike in Alice Lake.  Perch sampled in the nets ranged from five to ten inches.Only two lake homes exist on the lake.  The rest of the shoreline is public land.To help maintain quality fish populations in Alice Lake, lake users should safeguard aquatic habitat by preserving or reestablishing aquatic plants and natural shorelines.  Aquatic and terrestrial plants provide food and cover for fish and wildlife.  They also help protect shorelines from erosion, and absorb nutrients and pollutants.  Natural shorelines, shorelines that have not been altered by man, help protect a lake from silt-laden runoff water.  They also provide excellent places for wildlife to feed, hide, and raise their young.  Protection of the larger watershed that drains into Alice Lake is also needed for maintaining water quality.Anglers can help maintain or improve the quality fishing by practicing catch and release of medium to large-sized fish.  Releasing these fish will help maintain the quality of the fishpopulation and provide anglers with more opportunities to catch more large fish in the future.     </t>
  </si>
  <si>
    <t>https://www.dnr.state.mn.us/lakefind/lake.html?id=11046900</t>
  </si>
  <si>
    <t>Anway</t>
  </si>
  <si>
    <t>NOP GILLNET INDICES (2.3/LIFT) FELL BELOW THE FIRST QUARTILE FOR LAKE CLASS 28.  THEY RANGED IN LENGTH FROM 9 TO 31 INCHES, WITH A MODAL LENGTH GROUP OF 18.0-18.9 INCHES.  THE GROWTH WAS GOOD FOR ALL AGES.  AN 18 INCH NOP WAS 3 YEARS OLD.  AN ABUNDANT CISCO POPULATION (15.3/GILLENT LIFT) IS AVAILABLE FOR FORAGE.  THE CISCO RANGED IN LENGTH FROM 7 TO 14 INCHES, INDICATING DIFFERENT AGE CLASSES.  BLG ABUNDANCE (10.75/TRAPNET LIFT) FELL BETWEEN THE FIRST QUARTILE AND THE MEDIAN.  THE SIZE DISTRIBUTION SHOWS MANY AGE CLASSES WITH AGE 4 (7.0-7.4 INCHES) BEING THE MOST ABUNDANT. GROWTH WAS GOOD FOR ALL AGES.  THE RSD-7 WAS 47 AND THE RSD-8 WAS 19.  BLC WERE CAPTURED AT A RATE OF 2.0/TRAPNET LIFT, WHICH FELL BETWEEN THE MEDIAN AND THE THIRD QUARTILE.  GROWTH WAS GOOD AT ALL AGES, WITH A 9 INCH FISH BEING 4 YEARS OLD.  RKB AND PMK WERE OTHER CEN THAT WERE CAPTURED.  NO LMB WERE CAUGHT.  NO YEP WERE CAUGHT IN THE GILLNET, BUT SIX WERE CAUGHT IN THE TRAPNET, FOR A RATE OF 1.5/LIFT.  NO BLHS WERE CAUGHT.</t>
  </si>
  <si>
    <t>https://www.dnr.state.mn.us/lakefind/lake.html?id=11047200</t>
  </si>
  <si>
    <t>Howard</t>
  </si>
  <si>
    <t>Akeley</t>
  </si>
  <si>
    <t xml:space="preserve">Howard Lake is a 365-acre lake with a maximum depth of 60 feet.  The lake is located seven miles northeast of Akeley, Minnesota.  The Minnesota Department of Natural Resources has classified Minnesota's lakes into 43 different lake classes based on physical and chemical characteristics.  Howard Lake is in lake class 25.  Waters in this class are typically deep, clear, hardwater lakes with irregular shorelines.  Other area lakes in the same lake class include: Blackwater, Long (near Longville), and Inguadona. Approximately 25% of the lake is 15 feet or less in depth.  There is no developed public access on Howard Lake.  Howard Lake provides fishing for northern pike, walleye, bluegill, black crappie, and largemouth bass.  The lake is managed primarily for northern pike, largemouth bass, and black crappie.      The 2001 survey of Howard Lake showed an abundant population of northern pike.  The average size northern pike sampled during the survey was about 19 inches, however several fish over 30 inches were captured.  Many different year classes of northern pike were found, indicating good natural reproduction in Howard Lake.  Few yellow perch were found during the survey, however it is likely that the northern pike are relying upon tullibee (cisco) as an important food source.      Walleye were not abundant during the 2001 survey, however those captured were large, ranging from 20 to 29 inches.  A limited amount of walleye natural reproduction occurs in this lake.      Bluegill were abundant.  Most were small, though fish up to 8 inches were found during the 2001 survey.  Pumpkinseed sunfish were also found in Howard Lake, and fish up to 7 inches were sampled.  Howard Lake had a good population of largemouth bass, and DNR personnel sampled bass from 5 to 15 inches long. Black crappie were present, and fish up to 11 inches were sampled. Other fish that make up the fish community of Howard Lake include bullheads, rock bass and white sucker.     Shoreline areas - on the land and into the shallow water -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Lakeshore owners need to manage their shoreline in a natural condition if fish and wildlife populations on Minnesota lakes are to remain healthy and abundant.  More specific information on protecting or restoring shorelines and watersheds is available through MN DNR Fisheries offices.         Anglers can help maintain or improve the quality of fishing by practicing selective harvest.  Selective harvest allows for the harvest of smaller fish for table fare, but encourages release of medium- to large-size fish.  Releasing these fish can help maintain balance in the fish community in Howard Lake and provide anglers with opportunities to catch more and larger fish in the future.    </t>
  </si>
  <si>
    <t>https://www.dnr.state.mn.us/lakefind/lake.html?id=11047400</t>
  </si>
  <si>
    <t xml:space="preserve">  
Big Bass Lake is a 278-acre lake with 9 miles of shoreline and a maximum depth of 33 feet located south of Walker, MN. A US Forest service owned public access is located on the northeast shore off county road 49, a second carry down access is located on the southwest shore. The DNR has classified Minnesota's lakes into 43 different classes based on physical, chemical and other characteristics. Big Bass Lake is in Lake Class 35; lakes in this class are shallow and irregularly shaped. Other area lakes in this class include Big Sand, Hovde and McKeown. Most of the shoreline is publicly owned and undeveloped. The lake is primarily managed for Black Crappie, Bluegill and Largemouth Bass and secondarily for Northern Pike and Yellow Perch. Partial winterkills are suspected to have occurred in Big Bass Lake in the past based on low dissolved oxygen observations during late winter. No fish kills have been confirmed at ice out and surviving fish have responded with strong reproduction, suggesting if a kill is occurring it is partial.  
Big Bass Lake is a multi-species lake that offers fishing in a wild scenic setting. Black Crappie abundance met the management goal and lengths ranged from 3 to 12 inches long.  Bluegill were abundant and sampled at rate exceeding the management goal. Bluegill in this survey ranged from 3 to 9 inches in length. Largemouth Bass up to 13 inches were sampled. Management goals are based on spring electrofishing which was not conducted in 2022. Northern Pike abundance was above the maximum management goal and fish ranged in length from 12 to 29 inches. Northern Pike size goals were partially met in 2022. Yellow Perch catch rates were below the management goal but fish up to 11 inches long were sampled.  
Other fish species that anglers can expect to encounter include, Black Bullhead, Brown Bullhead,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Big Bass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</si>
  <si>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https://www.dnr.state.mn.us/lakefind/lake.html?id=11047500</t>
  </si>
  <si>
    <t>Gadbolt</t>
  </si>
  <si>
    <t>Gadbolt Lake is a 69-acre lake with a maximum depth of 15 feet.  The lake is located six miles south of the city of Walker and is within the Chippewa National Forest.  With the exception of a small parcel of land in the southeast corner of the lake, the entire shoreline is publicly owned and undeveloped.  The Minnesota Department of Natural Resource has classified Minnesota's lakes into 43 different lake classes based on physical and chemical characteristics.  Gadbolt Lake is in lake class 42.  There is a user-developed access for smaller boats on the north end of the lake off of Forest Road 2815.Though not confirmed, Gadbolt Lake likely had a partial or total winterkill during the winter of 1995 - 96.  Several other area lakes suffered winterkill during this winter, and anglers fishing Gadbolt Lake reported being unable to catch largemouth bass during May 1996.  Adult largemouth bass were stocked in late May 1996.  This was the only sportfish species that was known to be present in Gadbolt Lake prior to 1997.Northern pike, bluegill, and yellow perch were sampled for the first time since the winterkill.  The origin of these fish is unknown.  It is assumed some individual introduced these species following the winterkill.Transporting and stocking live fish is not legal without a permit from the DNR Section of Fisheries.  When largemouth bass were the only sportfish in Gadbolt Lake, angler catch rates were very high.  Many young anglers were introduced to largemouth bass angling on the lake.  Though small in size, many bass could be caught during a fishing trip.  Due to competition created by other fish species being present, angler catch rates of largemouth bass are expected to be much lower now.Northern pike abundance in the 1999 sampling was greater than in most lakes of this type.  Fish showed a wide variety of lengths including a lot of northern pike in the 25 to 28 inch range.  There were four different ages of fish in the sample indicating that northern pike had successfully spawned in Gadbolt Lake.  Growth was excellent with a three year old female northern pike averaging 23 inches long.There were many bluegill present, however, they were small.  With the exception of one fish, all bluegill sampled were under seven inches long.  These fish were probably the offspring of a few adults introduced after the winterkill.  Bluegill were growing well with a two-year-old fish being four inches long.  To maintain or improve the quality, anglers need to use some restraint if large bluegill are really biting.  Releasing the larger bluegill and keeping the smaller ones for eating will allow more to grow to quality size.  Quality size bluegill have disappeared from many lakes due to excessive harvest by anglers.Yellow perch were abundant enough that they could be an important food source for northern pike and largemouth bass.With the winterkill and introduction of other fish species, largemouth bass were not as abundant and were growing faster than in 1987.  There are a lot of logs and stumps in the water to provide cover for bass.Anglers can help maintain or improve the quality of fishing by practicing selective harvest.  Selective harvest allows for the harvest of smaller fish for table fare, but encourages release of medium to large size fish.  Releasing these fish will help maintain the fish population in Gadbolt Lake and will provide anglers with opportunities to catch more and larger fish in the future.  Large fish can help maintain balance in the fish community.</t>
  </si>
  <si>
    <t>https://www.dnr.state.mn.us/lakefind/lake.html?id=11047600</t>
  </si>
  <si>
    <t xml:space="preserve">Portage Lake (DOW# 11-0476; Lake Class 23) is a 277-acre lake located near Hackensack, MN. A US Forest Service owned public access is located on the south shore. Portage Lake has 3.12 miles of shoreline and a maximum depth of 84 feet. The DNR has classified Minnesota's lakes into 43 different classes based on physical, chemical and other characteristics. Portage Lake is in Lake Class 23; lakes in this class tend to be deep, have a low percentage of area less than 15 feet deep, have hard water and are very clear. Other Lake Class 23 lakes in the Walker area include Hay (DOW# 11-0199), Horseshoe (DOW# 11-0358), Island (DOW# 11-0102), Mule (DOW# 11-0200), Ponto (DOW# 11-0234), and Stony (DOW# 11-0371) lakes. A catch and release Bass regulation was implemented in 1996. In 2018, this regulation was modified to a 14 to 20 inch PSL with one over 20 inches allowed in possession. The purpose of this survey was to assess Northern Pike, Walleye, and Yellow Perch populations and evaluate Walleye fry stocking.  
Portage Lake primarily provides a quality Largemouth and Smallmouth Bass fishery. Largemouth and Smallmouth Bass are abundant with good numbers of fish in the 14-16 inch range. In addition to excellent bass populations the lake has a low density Northern Pike population. Northern Pike over 32 inches long were sampled in 2020. Few Black Crappie and moderate numbers of Bluegill were sampled in the 2020 survey. However, the lake has been known to provide good angling opportunities for these popular panfish. Annual Walleye fry stocking was initiated in 2017 with the objective of increasing the numbers of Walleye in the lake. Most of the Walleye sampled in 2020 were three years old or younger. Preliminary results indicate that the 2017 and 2018 fry stocking was moderately successful. Additional assessments of the Walleye population will provide additional information of the success, or lack of success, of the current Walleye fry stocking strategy.  
Other fish species that anglers can expect to encounter include Hybrid Sunfish, Pumpkinseed Sunfish, Rock Bass, White Sucker, and Yellow Perch.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Portage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</si>
  <si>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https://www.dnr.state.mn.us/lakefind/lake.html?id=11047700</t>
  </si>
  <si>
    <t xml:space="preserve">Little Bass Lake is a 114-acre lake located near Akeley, MN that has 3.67 miles of shoreline and a maximum depth of 16 ft. There is an US Forest Service earthen boat ramp on the northwest shore.  The Minnesota Department of Natural Resources (MNDNR) has classified Minnesota lakes into 43 different classes based on physical, chemical and other characteristics.  Little Bass Lake is in Lake Class 36; lakes in this class are generally small with a very high percentage of shallow water area.    
Abundance of Northern Pike in Little Bass Lake compared favorably to other area lakes in this class. Average weight of Northern Pike found in the 2014 assessment was about 4 pounds, and fish up to 37 inches were sampled.  The number of Black Crappie collected in DNR test nets was similar to the number commonly found in this lake class.  Black Crappie sampled had an average length of almost 8 inches, and fish up to 9 inches were found.  Largemouth Bass were sampled by DNR electrofishing gear and fish from 8 to 16 inches were found with the average being 12 inches.  Bluegill numbers compare favorably to other lakes in this class.  Bluegill averaged almost 7 inches, and fish up to 8 inches were found.  Abundance of yellow perch was similar to other lakes in this class.  Average size for this species was just below 7 inches, and fish up to 8 inches were present.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Little Bass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</si>
  <si>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https://www.dnr.state.mn.us/lakefind/lake.html?id=11048000</t>
  </si>
  <si>
    <t xml:space="preserve">Long Lake (DOW 11-0480, Lake Class 23) is a 278-acre lake about one mile south of the City of Walker, MN.  Long Lake has 4.08 miles of shoreline with a maximum depth of 80 feet and 81 littoral acres.  A US Forest Service public access is located on the south end of the lake. The DNR has classified Minnesota's lakes into 43 different classes based on physical, chemical and other characteristics. Long Lake is in Lake Class 23; lakes in this class are generally very deep and very clear. Other area lakes in this class include Jack, Baby, Mann, Deep Portage, Mule, Grave, and Ponto.  The lake is managed primarily for Northern Pike, Largemouth Bass, and Black Crappie and secondarily for Bluegill, Cisco, and Muskellunge.  However, no Muskellunge have ever been sampled in Long Lake, and the few reported by anglers could have been remnant migrants from Leech Lake prior to barrier construction that limited fish passage.  Other population assessments or surveys were completed in 1954, 1978, 1986, 1991, 1996, 2001, 2006 and 2013.  A navigable channel on the north end of Long Lake provides boat access to May Lake.  
Northern Pike numbers were similar what has been seen in recent surveys in this lake with 11 fish per net caught exceeding the management goal of 8 to 10 fish per net. In the 2020 survey Northern Pike ranged in length from 13 to 31 inches with an average length of 21 inches. Largemouth Bass catch rates were two fish per gill net and under one fish per trap net, comparable to recent surveys in this lake. Long-range management goals are assessed using spring electrofishing, which was not conducted in 2020. The Largemouth Bass ranged in length from 6 to 13 inches with an average length of nine inches. Black Crappie were caught at the highest rate in survey history in both trap nets (3 fish per net) and gill nets (4 fish per net), exceeding the management goals of at least one fish per trap net and one fish per gill net. Black Crappie ranged in length from 5 to 11 inches and averaged seven inches. Bluegill were caught at a rate of 11 fish per trap net, which met the management goal range of 10 to 20 Bluegill per trap net. Bluegill ranged in length ranged from 3 to 8 inches with an average of almost five inches. Tullibee (Cisco) were sampled at a rate of over seven fish per net, higher than the past five surveys in this lake with lengths ranging from 7 to 13 inches with an average of nine inches. The Tullibee (Cisco) catch met the management goal of 5 to 10 fish per gill net. Tullibee (Cisco) can provide important forage for larger predator fish in addition to offering an angling opportunity. Yellow Perch numbers were low compared to similar lakes, comparable to recent surveys in this lake.  
Other fish species that anglers can expect to encounter include, Yellow Bullhead, Bowfin (Dogfish), Hybrid Sunfish,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</si>
  <si>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https://www.dnr.state.mn.us/lakefind/lake.html?id=11048100</t>
  </si>
  <si>
    <t>Bullhead population abv state avg. with no indic. of over pop.  N Pike pop. abv state avg., with normal growth rate.  N Pike may migrate upstream from Leech Lake during spring spawning runs. Perch population near state average.</t>
  </si>
  <si>
    <t>https://www.dnr.state.mn.us/lakefind/lake.html?id=11048200</t>
  </si>
  <si>
    <t>May</t>
  </si>
  <si>
    <t xml:space="preserve">May Lake (DOW 11-0482, Lake Class 31) is a 143-acre lake on the south edge of the City of Walker, MN.  May Lake has 2.26 miles of shoreline with a maximum depth of 59 feet.  Littoral area is 74 acres. The lake is connected by a navigable channel to Long Lake, which has a US Forest Service public access. The DNR has classified Minnesota's lakes into 43 different classes based on physical, chemical and other characteristics. May Lake is in Lake Class 31; lakes in this class are generally clear, productive, and have moderate depth. Other area lakes in this class include Bowen, Five Point, Sanborn, Ponto, Welsh and Widow. May Lake is managed primarily for Northern Pike, Largemouth Bass, and Black Crappie and secondarily for Bluegill, Cisco, and Muskellunge. However, no Muskellunge have ever been sampled in May Lake, and the few reported by anglers could have been remnant migrants from Leech Lake prior to barrier construction that limited fish passage.    
Northern Pike numbers were below what has been seen in recent surveys in this lake with seven fish per net caught, below the management goal of 8 to 10 fish per gill net. In the 2020 survey Northern Pike ranged in length from 10 to 34 inches with an average length of 18 inches. Largemouth Bass catch rates tied for the second highest in this lake with fish ranging in length from 6 to 20 inches.  Largemouth Bass averaged 11 inches. Long-range management goals are assessed using spring electrofishing, which was not conducted in 2020. Black Crappie were caught at a level comparable to recent surveys and met the management goals of at least one fish per trap net and one fish per gill net. Black Crappie ranged in length from 5 to 11 inches, with an average of eight inches. Bluegill abundance was lower than in recent surveys with nine fish per trap net caught. The 2020 Bluegill catch was lower than the long range management goal of 15-25 fish per trap net. Bluegill had an average length of five inches and fish up to eight inches were sampled. Tullibee (Cisco) were sampled at rates close to past surveys in this lake with just over one fish per gill net, meeting the management goal of 1-3 fish per net. The Tullibee (Cisco) lengths ranged from 11 to 15 inches. Tullibee (Cisco) can provide important forage for larger predator fish in addition to offering an angling opportunity. Walleye abundance has remained stable at low levels with less than one fish per gill net and only two fish sampled in this survey. Yellow Perch numbers were low compared to similar lakes, comparable to recent surveys in this lake.   
Other fish species that anglers can expect to encounter include, Brown Bullhead, Yellow Bullhead, Hybrid Sunfish,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Lake May.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</si>
  <si>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https://www.dnr.state.mn.us/lakefind/lake.html?id=11048300</t>
  </si>
  <si>
    <t>Wilkinson</t>
  </si>
  <si>
    <t>The lake had a complete winter kill in 1956.  The lake is fished primarily for northern pike with good sizes and numbers reported.  The lake is used for dark house spearing in winter.  Besides northern pike, the lake also used to provide good walleye catches but none in recent years.The lake provides an excellent waterfowl and beaver habitat.</t>
  </si>
  <si>
    <t>https://www.dnr.state.mn.us/lakefind/lake.html?id=11048400</t>
  </si>
  <si>
    <t>Twin</t>
  </si>
  <si>
    <t>THE ONLY SPECIES CAUGHT IN THE GILLNETS WERE BRB. THEY RANGED IN LENGTH FROM 7 TO 10.5 INCHES, INDICATING AT LEAST TWO YEAR CLASSES.  IN THE TRAPNETS, BOTH BLACK AND BRB WERE CAUGHT.  THE BRB RANGED IN LENGTH FROM 4 TO 10 INCHES, WHILE THE BLB RANGED FROM 4 TO 6.5 INCHES.</t>
  </si>
  <si>
    <t>https://www.dnr.state.mn.us/lakefind/lake.html?id=11048700</t>
  </si>
  <si>
    <t>Little Twin</t>
  </si>
  <si>
    <t>The fish population of Little Twin Lake is dominated by northen pike, bullheads, and yellow perch.  No centrarchids were captured.  The northern pike gillnet of 18/net is high.  Quality size northern pike were sampled.  Most of the bullheads sampled were small - 5 to 6 inches.Out of the 15 northern pike examined, 13 had neascus.</t>
  </si>
  <si>
    <t>https://www.dnr.state.mn.us/lakefind/lake.html?id=11048800</t>
  </si>
  <si>
    <t>Thirteen</t>
  </si>
  <si>
    <t xml:space="preserve">Lake Thirteen (DOW# 11-0488; Lake Class 27) is a 555-acre lake located near Cass Lake, MN. There is a US Forest Service owned public access on the southwest shore. Lake Thirteen has 3.89 miles of shoreline and a maximum depth of 50 feet. The lake is primarily managed for Northern Pike, Largemouth Bass and Walleye; and secondarily for Pumpkinseed, Bluegill and Yellow Perch. The DNR has classified Minnesota's lakes into 43 different classes based on physical, chemical and other characteristics. Lake Thirteen is in lake class 27; large, deep, and regularly shaped. In order to create a better Largemouth Bass fishing experience a regulation requiring the immediate release of all Largemouth Bass from 14 to 20 inches was implemented in 2014 with only one Largemouth over 20 inches allowed in possession.   
While Lake Thirteen is primarily managed for North Pike, Largemouth Bass and Walleye, there are good numbers of Bluegill. Numbers of Walleyes are similar to past surveys with a wide variety of sizes. Walleyes up to 25 inches were sampled. Lake Thirteen also has quality sizes of Bluegill and Pumpkinseeds. In addition there are high numbers of Largemouth Bass with Bass up 18 inches. Other fish species that anglers can expect to encounter include Black Crappie, Hybrid Sunfish, Northern Pike, White Sucker,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Lake Thirteen.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</si>
  <si>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https://www.dnr.state.mn.us/lakefind/lake.html?id=11049000</t>
  </si>
  <si>
    <t>Portage Lake is a 356-acre lake with a maximum depth of 65 feet.  The lake is located six miles south of Cass Lake in northern Cass County.  The Minnesota Department of Natural Resources has classified Minnesota's lakes into 43 different lake classes based on physical and chemical characteristics.  Portage Lake is in      lake class 27.  Other area lakes in the same lake class include Lower Sucker,  Thirteen, and Crooked Lakes.  Approximately 47% of the lake is 15 feet or less in depth.  There is no public access on the lake.  Portage Lake provides fishing for northern pike, walleye, bluegill, black crappie, and largemouth bass.  The lake is managed primarily for northern pike, largemouth bass, and walleye.Anglers will find plenty of northern pike to catch.  Their abundance is higher than what was found in previous surveys and of other lake class 27 lakes.  They are generally small in size.  Most fish are between 17 and 22 inches long but there a few over 30 inches.  Growth was comparable to other area lake class 27 lakes for the first three years and better by the fourth year. There is evidence that both stocking and natural reproduction are producing walleye in Portage Lake.  Walleye abundance is down from what was found in 1993, but is typical of other lakes in lake class 27.  Walleye ranged in length from nine to 25 inches with an average length and weight of 15 inches and 1.3 pounds.  The quality of walleye improved over what was found in 1993.  Bluegill abundance has varied from survey to survey.  Abundance in 1998 was below what you would typically find in a lake class 27 lake.  The quality of bluegill has not decreased since 1976.  To maintain such good quality, anglers need to practice selective harvest by releasing  the larger bluegill and keeping only the smaller ones for eating.  Quality size bluegill have disappeared from many lakes due to excessive harvest by anglers.  Small numbers of black crappie and largemouth bass were sampled.  These fish do not sample well in nets.  These low catch rates are probably not representative of actual population sizes. Anglers have success catching these species of fish.  Largemouth bass up to 18.9 inches in length were sampled.  Portage Lake has stands of bulrush, cattail, and wild rice around the entire lake that offer good cover for largemouth bass and black crappie and ensure their continued successful natural reproduction.  Two smallmouth bass were sampled for the first time on Portage Lake.Yellow perch are used as food by predator fish such as northern pike and walleye.  Because of the increase in northern pike, yellow perch abundance came down from 1993 but is still within the range typically found in lake class 27 lakes.  Cisco is another food fish for predators, especially the larger predator fish.  Periodically part of the cisco population will die off in the summer.  Other fish sampled include pumpkinseed sunfish, rock bass, white sucker, and bowfin (dogfish).Most of the lakeshore is privately owned and is subject to possible development.  The remaining shoreline that is still undeveloped is some of the most sensitive and important shoreline on the lake for water quality protection and fish habitat. Protection of the larger watershed that drains into Portage Lake is also needed to maintain water quality.  Portage Lake has significant stands of emergent vegetation such as bulrush, cattail, and wild rice.  These and other aquatic plants help protect the lakeshore from erosion and absorb nutrients and pollutants as well as provide excellent places for wildlife and fish to feed, hide, and raise their young. Because of their ecological value, emergent plants may not be removed without a DNR permit. Based on the increasing value of lakeshore in this area, there will be much demand to develop the remaining lakeshore on Portage Lake.Anglers can help maintain or improve the quality of fishing by practicing selective harvest.  Selective harvest allows for the harvest of smaller fish for table fare, but encourages release of medium to large size fish.  Releasing these fish will help maintain the fish population in Portage Lake and will provide anglers with opportunities to catch more and larger fish in the future.  Large fish can help maintain balance in the fish community.</t>
  </si>
  <si>
    <t>https://www.dnr.state.mn.us/lakefind/lake.html?id=11049300</t>
  </si>
  <si>
    <t>Welch</t>
  </si>
  <si>
    <t xml:space="preserve">Welch Lake (DOW# 11-0493; Lake Class 31) is a 195-acre lake located near Wilkinson, MN. A DNR owned public access is located on the east shore. Welch Lake has 2.30 miles of shoreline and a maximum depth of 59 feet. The DNR has classified Minnesota's lakes into 43 different classes based on physical, chemical and other characteristics. Welch Lake is in Lake Class 31; lakes in the class are generally clear, productive, with moderate depth. Other Lake Class 31 lakes in the Walker Area include Bowen (DOW# 11-0350), Five Point (DOW# 11-0351), Little Webb (DOW# 11-0387), and Sanborn (DOW# 11-0361). The purpose of this survey was to assess the status of gamefish populations.  
Black Crappie and Bluegill are the highlights for anglers looking to fish Welch Lake. The Black Crappie gill net catch rate exceeded the management goal of one to two fish per net. Black Crappie averaged six inches long and lengths ranged from 4 to 14 inches. A strong 2019 year-class should provide excellent angling opportunities by 2023. Bluegill numbers increased since 2015, though the trap net catch rate of seven fish per net was below management goal of 10 to 20 per net. Bluegill averaged four inches in length and lengths ranged from 3 to 9 inches. Northern Pike were abundant. The Northern Pike gill net catch rate increased to near 15 fish per net, which exceeded the management goal of 6 to 10 fish per net. Northern Pike averaged 19 inches long and lengths ranged from 13 to 23 inches. Over 95 percent of the Northern Pike in the sample were less than 22 inches long. Walleyes were moderately abundant. The Walleye gill net catch rate was just over two fish per net which was within the management goal of 2 to 4 fish per net. Walleye averaged 18 inches long and lengths ranged from 11 to 21 inches. Yellow Perch numbers remained near historic lows. The Yellow Perch gill net catch rate of slightly higher than one fish per net was well below the management goal of 20 to 40 fish per net. Yellow Perch are the main forage fish for Walleye. The low Yellow Perch numbers may be limiting the success of Walleye stocking. The evaluation of Walleye stocking success in Welsh Lake is ongoing.  The evaluation of non-stocked years cannot be done with any certainty because fry are stocked into either Cooked or Welsh lakes annually. In order to evaluate stocked versus non-stocked years, stocking should be done in both lakes every other year in the same years.  
Other fish species that anglers can expect to encounter include, Brown Bullhead, Bowfin (Dogfish), Hybrid Sunfish, Pumpkinseed Sunfish,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Welch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</si>
  <si>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https://www.dnr.state.mn.us/lakefind/lake.html?id=11049400</t>
  </si>
  <si>
    <t xml:space="preserve">Crooked Lake (DOW# 11-0494; Lake Class 27) is a 565-acre lake located near Wilkinson, MN. There is a DNR-owned public access on the east shore of Welsh Lake and Crooked Lake is accessible through a navigable channel between the two lakes. Crooked Lake has 3.65 miles of shoreline and a maximum depth of 74 feet. The DNR has classified Minnesota's lakes into 43 different classes based on physical, chemical and other characteristics. Crooked Lake is in Lake Class 27; lakes in this class are large, deep, and regularly shaped. Other Lake Class 27 lakes in the Walker Area include Ada (DOW #11-0250), Pleasant (DOW# 11-0383), Six Mile (DOW# 11-0146), and Thirteen (DOW# 11-0488). The purpose of this survey was to assess the status of gamefish populations.  
Crooked Lake is an excellent Walleye and Northern Pike lake in the Walker area. Walleye and Northern Pike numbers have been above average for Lake Class 27 lakes over the last 20 years and five fisheries assessments. Walleye numbers remained high and have been above the management goal of 5 fish per gill net in assessments conducted since 2000. Walleye average length was 15 inches long with fish up to 22 inches long sampled. Northern Pike abundance was near the record high set in 2000. Northern Pike gill net catch rates have been within or above the lake specific goal of five to eight fish per gill net since 1995.  Large Northern Pike up to 36 inches long were sampled though a high percentage of fish were less than 22 inches long. The Bluegill population was within the management goal of 5 to 15 fish per trap net. Most of the Bluegills in the sample were less than 6 inches long. However, about ten percent of Bluegill measured 8 inches or greater in length. The Yellow Perch population continues to be low following a steep decline since 1995. The Yellow Perch gill net catch of 5 fish per net was well below the management goal of 30.00 to 50.00 fish per net. All the Yellow Perch in the sample were less than 8 inches long. Other fish species that anglers can expect to encounter include Brown Bullhead, Bowfin (Dogfish), Largemouth Bass,  Pumpkinseed, Rock Bass, Tullibee (Cisco), and Yellow Bullhead.  
People can have significant impacts on lakes and the fish populations they support. Harvest, lakeshore development, removal of shoreline vegetation, and introductions of invasive species can all adversely affect fish populations. No aquatic invasive species have been identified in Crooked Lake. AIS (aquatic invasive species)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</si>
  <si>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https://www.dnr.state.mn.us/lakefind/lake.html?id=11050000</t>
  </si>
  <si>
    <t>Spider</t>
  </si>
  <si>
    <t xml:space="preserve">Spider Lake is an 85 acre lake located in the Foothills State Forest nine miles north of Leader in Cass County.  Spider is fairly shallow, with 88% being 15' deep or less.  A small public access is located on the west shore.  Several campsites are located on the northern and eastern shore and are frequently used by ATV riders utilizing the area trails.   
Walleye fry are stocked annually (75,000/year) into Spider.  The walleye gillnet catch of 1.8 was average when compared to similar lakes.  Average length was 18.3", with 91% measuring at least 12" in length.  
Largemouth bass were sampled by a spring electrofishing survey at a rate of 94.3/hr run time indicating a good bass density.  Average length was 11.8", with 24% measuring at least 12" in length.  Largemouth up to 22.1" were sampled.  Largemouth bass were sampled in high numbers in gillnets at 4.3/net.  Average length was 13.5", with 72% at least 12" in length.  
Northern pike were sampled in average numbers at 5.0/gillnet.   Average length was 21.2", with 20% measuring at least 24" in length.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Black crappies were sampled in average numbers in gillnets at 3.3/net.  Average length was 9.1".  The trapnet catch at 7.0/net was high when compared to similar lakes.  Average length was 8.2".  For both gears combined 70% were at least 8" in length.  
No bluegills have ever been documented in Spider Lake, although pumpkinseed sunfish are present.  They were sampled by trapnets in average numbers at 2.6/net.  Average length was 6.6", with 65% at least 7" in length.  
No invasive species have been discovered in Spider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</si>
  <si>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https://www.dnr.state.mn.us/lakefind/lake.html?id=11050200</t>
  </si>
  <si>
    <t xml:space="preserve">Crystal Lake is located five miles southeast of Akeley on the border of Hubbard and Cass Counties.  Crystal has a surface area of 190 acres and a maximum depth of 40 feet.  There is a state-owned public access located on the southeast shore of the lake.  Crystal has excellent water quality and the southeast shore is undeveloped and in state ownership.  Crystal provides fishing opportunities for Walleye, Largemouth Bass, Northern Pike, and panfish.  
The Minnesota Department of Natural Resources has classified Minnesota's lakes into 43 different types based on physical, chemical, and other characteristics.  Crystal is in lake class 35.  Class 35 lakes generally have a very high percentage of littoral area (depths less than 15 feet), with very irregular shaped shoreline.  Other class 35 lakes in the Park Raids management area include: Frontenac, Middle Crooked, Pickerel, and Waboose.  
Walleye were sampled in good numbers for this lake class and similar to past surveys.  Anglers will find most Walleye in the 14 to 18 inch size range.  Sampled Walleye had an average length and weight of 16 inches and 1.3 pounds, with fish measured up to 25.2 inches.  Yellow perch, and important forage for Walleye were sampled in moderate numbers for this lake class.  Sampled Yellow Perch had an average length of 8.5 inches with fish measured up to 11.4 inches.  
Anglers will find an abundant Largemouth Bass population in Crystal, dominated by smaller bass in the 10 to 14 inch size range.  The number of larger bass (&gt;15 inches) sampled in past surveys has been low when compared to area lakes.  
Present and past surveys have shown the panfish population in Crystal to fluctuate from moderate to abundant numbers.   Anglers will find good numbers of Bluegill and Pumpkinseed in the 6 to 8 inch size range and Black Crappie in the 8 to 10 inch size range.  
Northern Pike were sampled in low numbers, similar to past surveys.  Sampled Northern Pike ranged in length from 17.7 to 32.6 inches.  
Currently no aquatic invasive species (AIS) have been identified in Crystal.  To avoid spreading AIS, lake users are required to remove all aquatic plants or animals from their watercraft and drain all water from their boat before leaving the access.  
</t>
  </si>
  <si>
    <t>https://www.dnr.state.mn.us/lakefind/lake.html?id=11050400</t>
  </si>
  <si>
    <t xml:space="preserve">Steamboat Lake is a 1,756-acre lake with 8.24 miles of shoreline and a maximum depth of 93 feet located northwest of Walker, MN. A Minnesota Department of Natural Resources (MNDNR) owned public access is located on the east shore. The DNR has classified Minnesota's lakes into 43 different classes based on physical, chemical and other characteristics. Steamboat Lake is in Lake Class 22; lakes in this class are generally clear, large, deep lakes with a low percentage of shallow water area and have very irregularly shaped shorelines with many bays or points. Other area lakes in this class include Little Boy, Ten Mile, and Wabedo. The lake is primarily managed for Northern Pike, and Walleye and secondarily for Black Crappie, Bluegill, Largemouth Bass, Muskellunge, and Tullibee (Cisco) and Yellow Perch. Steamboat Lake is designated infested with Zebra Mussels and Rusty Crayfish.  
Northern Pike abundance has been declining since the 2014 survey and were within management goals in 2021. Lengths ranged from 15 to 34 inches with an average length and weight of 21 inches and 2.2 pounds however, length based goals were not met. Walleye abundance has increased from the previous survey in 2018 but is below management goals despite fry stocking during even years and fingerling stocking during odd years from 2009 to 2019. The stocking strategy was recently changed to fry in an attempt to increase recruitment as non-stocked or fry-stocked year classes have generally been stronger than fingerling-stocked year classes. Sampled Walleye ranged in length from 9 to 28 inches, with an average length and weight of 15 inches and 1.3 pounds. Yellow Perch abundance was below management goals but perch measuring up to 12 inches were sampled. Bluegill and Black Crappie can also provide additional quality fishing opportunities to anglers. Bluegills up to 9 inches and Black Crappie over 14 inches were sampled.  
Other fish species sampled include, Bowfin (Dogfish), Hybrid Sunfish, Largemouth Bass,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To date, Zebra Mussels and Rusty Crayfish have been identified in Steamboat Lake. Aquatic invasive species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</si>
  <si>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https://www.dnr.state.mn.us/lakefind/lake.html?id=11050500</t>
  </si>
  <si>
    <t>Little Wolf</t>
  </si>
  <si>
    <t xml:space="preserve">Little Wolf Lake is a 528-acre lake with a maximum depth of 24 feet located near the town of Cass Lake in northwestern Cass County. The public access is township-owned and located on the northwest side of the lake. The unimproved access provides very limited access for larger boats due to landing design and water levels. The lake has a moderately developed shoreline with one active resort. Little Wolf Lake is primarily managed for Walleye and Muskellunge with Bluegill, Black Crappie and Largemouth Bass managed as secondary species.   
Walleye are stocked every other year (2015, 2017, etc.) and these stockings have been successful at providing consistent Walleye fishing. The 2019 walleye catch rate of 5 fish/gillnet decreased some from the last survey completed in 2014 but still remains above average when compared to similar lakes. Walleye captured ranged in length from 11 inches to 22 inches with an average length of 16 inches. Little Wolf should provide good Walleye fishing in the near future with good numbers of "eaters" present in the population.  
Little Wolf Lake historically has had low Northern Pike numbers compared to similar lakes. A total of 32 Pike were captured in this survey and ranged in length from 20 inches to 37 inches with a good average size of about 25 inches in length.  Fifty three percent of the Pike captured were above or below the North-Central Pike Zone regulation protected slot limit of 22 to 26 inches.   
The 2019 Bluegill catch rate of 10.3/trap net was within the range typically found in similar lakes. Bluegill captured had an average size of 6 inches.  The Black Crappie catch rate was below average for Little Wolf Lake and below catches found in similar area Lakes. Black Crappie ranged in length from almost 10 inches to over 13 inches in length.    
An electrofishing survey for Largemouth Bass was conducted as part of the 2019 standard survey. A total of 40 bass were captured and ranged in length from 7 inches to over 17 inches with an average length of nearly 13 inches.  
Other species captured during the survey were Yellow Perch, Pumpkinseed, Hybrid Sunfish, Rock Bass, White Sucker, Yellow Bullhead and Muskellunge.  
</t>
  </si>
  <si>
    <t>https://www.dnr.state.mn.us/lakefind/lake.html?id=11056400</t>
  </si>
  <si>
    <t>Willard</t>
  </si>
  <si>
    <t xml:space="preserve">Willard Lake (11-564; Lake Class 21) has a total surface area of 7.4 acres and a shoreline length of 0.43 miles.  A county owned carry-in public access is located on the north shore of the lake.  Willard Lake is one of five lakes in the Walker Fisheries Management Area designated as a stream-trout lake and stocked annually with rainbow trout. The other designated stream-trout lakes in the Walker Management Area are Diamond, Hazel, Perch, and Teepee. The trout population in Willard Lake depends upon stocking because rainbow trout do not naturally reproduce in this lake.    
No rainbow trout were captured in 2008; however, black crappie and yellow perch were sampled for the fifth consecutive year.  Because of the abundance of yellow perch and black crappie in this lake, it is likely that rainbow trout stocking will be discontinued.   
</t>
  </si>
  <si>
    <t>https://www.dnr.state.mn.us/lakefind/lake.html?id=11062400</t>
  </si>
  <si>
    <t>Beauty</t>
  </si>
  <si>
    <t xml:space="preserve">Beauty Lake is located in the Pillsbury State Forest, about 13 miles northwest of Brainerd in southern Cass Co.  The steep access is located on State Forest lands, however, most of the shoreline is private.    
A survey of the fish community was conducted in late July and early August 2017 with one gill net and five trap net sets.  Only four species were captured in the survey: bluegills, northern pike, black crappies, and one golden shiner.  Bluegills were the most abundant species in both net types.  The bluegills were rather small with an average length of 4.5 inches in the gill net catch and 4.3 inches in the trap net catch.  The largest bluegill captured was 6.5 inches long.  The northern pike ranged from 17.7 to 23.2 inches long.  The few black crappies ranged in length from 6.9 to 11.6 inches.    
</t>
  </si>
  <si>
    <t>https://www.dnr.state.mn.us/lakefind/lake.html?id=11082600</t>
  </si>
  <si>
    <t xml:space="preserve">  
Perch Lake (DOW #11-0826; Lake Class 20) has a total surface area of 12.5 acres and a shoreline length of 0.79 miles. There is a public access on the northeast shore of the lake on a State Forest Trail. Perch Lake offers Rainbow Trout fishing in a remote, wilderness-like setting. The lake is located in the Foot Hills State Forest and the shoreline is undeveloped. Because of its small size, the lake is ideal for canoes or float tubes. Perch Lake is one of four lakes in the Walker Fisheries Management Area stocked annually with Rainbow Trout. The other designated stream-trout lakes in the Walker Management Area are Diamond, Hazel, and Teepee Lakes.   
Perch Lake was first used as a stream trout lake in 1956 after being chemically reclaimed. Rainbow Trout do not reproduce in this lake and the population is supported entirely by stocking to provide a unique angling opportunity. The average length of Rainbow Trout sampled in 2015 was 12 inches and lengths ranged from 10 to 18 inches. Catch rates were similar to previous years indicating that anglers can expect similar fishing as in past years. Historically Perch Lake has supported trout that survive over summer through winter. The presence of large trout (18 inches) confirms that over summer-winter survival is occurring. In January 2015, Perch Lake was opened to winter Trout fishing, providing increased opportunities for trout anglers in the Walker area.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Perch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</si>
  <si>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https://www.dnr.state.mn.us/lakefind/lake.html?id=11086600</t>
  </si>
  <si>
    <t>This was the first time any survey has been done on this lake.  Northern pike were caught at a rate of 5.50/gillnet lift in two gillnets.  The median for similar lakes (lake class 28) is 6.0/lift.  They ranged in length from 19 to 34 inches, with the mean length being 25.7 inches. Growth was good for all ages.  The only other fish that were caught in the gillnets were: 1 cisco, 1 black bullhead and 1 bluegill.Bluegill were captured in the trapnets at 10.5/lift.  This was between the first quartile and the median of lake class 28.  There was a good variety of lengths, ranging form 2.5 to 9 inches.  The mode was 4.5-4.9 inches. The PSD was only 21.  The growth was slow for the first three years, then good after that.Five black crappie were caught, ranging in length from 6.5 to 9.5 inches.  Other species caught in the trapnets were: 1 northern pike, 4 yellow bullhead, 3 brown bullhead, 6 pumpkinseed, and 1 largemouth bass.</t>
  </si>
  <si>
    <t>https://www.dnr.state.mn.us/lakefind/lake.html?id=11089200</t>
  </si>
  <si>
    <t>Million</t>
  </si>
  <si>
    <t>Three species of fish were captured during the lake survey - largemouth bass, yellow perch, and walleye.  Though not captured during the survey, an angler reported catching a bluegill in 1989.  The sample of largemouth bass exhibit a good length frequency, and age and growth analysis indicates that they exhibit a good growth rate.  Yellow perch appear to be abundant enough to provide excellent forage for the largemouth bass.  The orgin of walleye in Million Lake is unknown.There are no records of winterkill, but some people have stated that Million Lake has winterkilled in the past.</t>
  </si>
  <si>
    <t>https://www.dnr.state.mn.us/lakefind/lake.html?id=11099800</t>
  </si>
  <si>
    <t>Donut</t>
  </si>
  <si>
    <t>Excellent northern pike population with a variety of sizes present. Walleye are present in very low numbers. Bluegill abundance is good but size small largemouth bass and black crappie present in low to moderate numbers. Bullhead species present in low to moderate numbers with all sizes present.</t>
  </si>
  <si>
    <t>https://www.dnr.state.mn.us/lakefind/lake.html?id=13001000</t>
  </si>
  <si>
    <t>Peterson</t>
  </si>
  <si>
    <t>Marine on Saint Croix</t>
  </si>
  <si>
    <t>Chisago</t>
  </si>
  <si>
    <t>WHEN COMPARED TO THEIR RESPECTIVE LOCAL MEDIANS THE PRESENT FISH POPULATION OF PETERSON LAKE IS AS FOLLOWS: THE BLACK CRAPPIE AT 7.75 PER SET WAS SLIGHTLY LOW AND OF SMALL TO AVG SIZE. THE BLUE- GILL AT 9.50 PER SET WAS SLIGHTLY LOW AND OF SMALL SIZE. THE PUMPKINSEED, YELLOW PERCH, GOLDEN SHINER AND YELLOW BULLHEAD HAD VERY LOW POPULATION FIGURES. THE BLACK BULLHEAD AT 70.50 PER SET AND THE BROWN BULLHEAD AT 17.75 PER SET HAD VERY HIGH POPULATIONS. THE HYBRID SUNFISH WAS LOW AT 0.75 PER SET.</t>
  </si>
  <si>
    <t>https://www.dnr.state.mn.us/lakefind/lake.html?id=13001100</t>
  </si>
  <si>
    <t>Ogrens</t>
  </si>
  <si>
    <t>A LAKE SURVEY WAS CONDUCTED DURING THE MONTH OF JUNE 1989 ON OGRENS LAKE. TWO GILLNETS AND FOUR TRAPNETS WERE SET IN AN EFFORT TO OBTAIN DATA PERTAINING TO THE PRESENT FISH POPULATION. SHORE- LINE SEINING WAS PERFORMED IN LATE AUGUST TO EVALUATE NATURAL REPRODUCTION OF THE FISH SPECIES PRESENT. WITH RESPECT TO LOCAL MEDIANS FROM TEST NET INDICES THE PRESENT FISH POPULATION IS AS FOLLOWS: THE NORTHERN PIKE NET CATCH SHOWED A REAL DECREASE FROM THE PREVIOUS SURVEY IN 1960, AND IS ALSO WELL BELOW THE LOCAL MEDIAN OF 3.50/SET. ONLY TWO NORTHERN PIKE WERE TAKIN IN ALL NETTING AND WERE 12.0 AND 23.0 INCHES IN LENGTH. THESE FISH REPRE- SENTED AGE GROUPS II AND VI, RESPECTIVELY. THE AGE II FISH EXHIBITED A SLOW GROWTH RATE WHEN COMPARED TO NORMAL STATEWIDE AVERAGES WHILE THE AGE VI FISH SHOWED NORMAL GROWTH. THE BLUGGILL SUNFISH NET CATCH WAS UP FROM THE PREVIOUS SURVEY AND ABOVE THE LOCAL MEDIAN CATCH OF 20.00/SET. THE LENGTH FREQUENCY DISTRIBUTION RANGED FROM 4.0 TO 7.9 INHCES WITH A MEDIAN LENGTH GROUP OF 6.5-6.9 INCHES. AGE GROUPS II-V WERE PRESENT IN THE NET CATCHES AND THEY EXHIBIT NORMAL GROWTH RATES. THE BLACK CRAPPIE NET CATCH WAS DOWN FROM THE PREVIOUS SURVEY, HOWEVER, THE CATCH IS STILL ABOVE THE LOCAL MEDIAN CATCH. THE LENGTH FREQUENCY DISTRIBUTION RANGED FROM 5.5 TO 8.9 INCHES WITH 6.5-6.9 INCHES BEING THE MEDIAN LENGTH GROUP. AGE GROUPS III AND IV WERE REPRESENTED AND DIS- PLAYED NORMAL GROWTH RATES. THE PUMPKINSEED SUNFISH NET CATCH WAS UP FROM THE PREVIOUS SURVEY AND ABOVE THE LOCAL MEDIAN. THE LENGTH FREQUENCY DISTRIBUTION RANGED FROM 3.5 TO 6.9 INCHES WITH A MEDIAN LENGTH GROUP OF 5.5-5.9 INCHES. AGE GROUPS III-VI WERE REPRESENTED IN THE NET CATCHES. THE HYBRID SUNFISH NET CATCH WAS DOWN FROM THE PREVIOUS SURVEY AND BELOW THE LOCAL MEDIAN OF 1.00/SET. ONLY TWO FISH WERE CAUGHT IN THE TRAP- NETTING AND BOTH FELL IN THE 6.5-6.9 INCH SIZE RANGE. FIVE ADDITIONAL SPECIES WERE TAKEN DURING THE TEST NETTING (BOWFIN, WHITE SUCKER, GOLDEN SHINER, BLACK BULLHEAD, AND BROWN BULLHEAD). THE BLACK BULLHEAD SHOWED BOTH TRAPNET AND GILLNET CATCHES ABOVE THE LOCAL MEDIANS OF 2.33/SET AND 6.50/SET, RESPECTIVELY. BLACK BULLHEADS RANGED IN LENGTH FROM 7.0 TO 11.4 INCHES IN THE TRAPNETS AND HAD A MEAN WEIGHT OF 0.39 POUNDS. THE FOUR OTHER SPECIES LISTED EXHIBITED NET CATCHES BELOW LOCAL MEDIANS. LARGEMOUTH BASS WERE NOT TAKEN IN ANY SAMPLING EXCEPT FOR SHORELINE SEINING DURING WHICH FIFTEEN YOUNG OF THE YEAR FISH WERE CAUGHT ALONG WITH YOUNG OF THE YEAR BLUEGILL SUNFISH AND BLACK CRAPPIE. LARGEMOUTH BASS WERE NOTED ON SPAWNING BEDS DURING THE SURVEY AND ARE REPORTEDLY TAKEN IN FAIR NUMBERS BY ANGLERS.</t>
  </si>
  <si>
    <t>https://www.dnr.state.mn.us/lakefind/lake.html?id=13001200</t>
  </si>
  <si>
    <t>Chisago City</t>
  </si>
  <si>
    <t xml:space="preserve">Chisago Lake is a moderately fertile 873 acre lake located in southern Chisago County bordering Chisago City.  The lake is broadly connected to South Lindstrom Lake by a natural channel.  The two lakes are somewhat physically different with South Lindstrom having a smaller percentage of littoral (water less than 15 feet deep) acreage (42%) than Chisago (80%). The channel allows fish to migrate freely between the two lakes. Because past surveys and assessments dating back to 1956 indicate similar fish composition and abundance, the two lakes are considered one for management purposes. Currently, the primary management species are Walleye and Largemouth Bass.  
The Chisago chain of lakes, which also includes South Lindstrom, North Lindstrom, North Center, and South Center, has a history of extreme water level fluctuations. These fluctuations, up to 7 vertical feet, are believed to be due to a net loss of water to groundwater in the system, making the lakes dependent on long term cycles in precipitation.  Water levels increased in 2014 and were almost 4 feet higher than the low water levels recorded in 2009 and 2010. The water levels in 2009 were the lowest they had been in 40 years.    
Chisago-South Lindstrom Lake was selected for a special Largemouth Bass regulation due to a 1995 survey that found a high abundance of small bass in both basins. A 12-inch maximum size limit for Largemouth Bass was implemented in March 1997 and was based on the premise that angler harvest was limiting the size structure of the Largemouth Bass population. The long-range goal of the special regulation was to maintain a Largemouth Bass population with a modal length between 13 and 15 inches and an electrofishing catch rate greater than 110 per hour. Post regulation surveys have indicated that the overall population size structure of Largemouth Bass has improved. Nighttime spring electrofishing was conducted on May 28, 2014 to assess the current Largemouth Bass population. A catch rate of 192 fish per hour, was slightly less than the previous assessment in 2010, but was still the second highest catch rate observed in Chisago Lake. The modal length group of Largemouth Bass observed in the electrofishing assessment was 13 inches, and lengths ranged from 7.5 to 17.5 inches.  Currently, the Largemouth Bass population is meeting the objectives of the special regulation.    
Walleye catch rates were down from the 2010 assessment to 2.9 per set with a mean weight of 3.3 pounds, but catch rates were still high when compared to similar lakes in Minnesota. Walleye lengths ranged from 14.1 to 25.7 inches with a mean length of 20.8 inches. Otolith data sorted the twenty-nine aged Walleye into six year classes, with most of the fish corresponding to years with fall fingerling stockings. The 2007 year class (stocked) accounted for 41% of the catch.   
The Northern Pike gill net catch, at 9.0 per set, was high when compared to similar lakes and up from 7.9 in 2010 and 3.3 in 2005. Mean weight was similar and remained high at 3.5 pounds. Northern Pike lengths ranged from 17.1 to 33.9 inches with a mean length of 25.1 inches. The oldest Northern Pike sampled was age-9 and 7 year-classes were represented with the 2009 year class making up 38% of the sample.    
Trap nets sampled Bluegill at 27.6 fish per set, which was slightly above average when compared to similar lakes. The mean weight, 0.21 pounds, was also slightly above average.  Bluegill lengths ranged from 3.3 to 8.0 inches with a 6.2 inch mean length. Bluegill 7 inches and greater represented more than 38% of the catch from both gear types, a good ratio for the Chisago Lakes Area. However, not many Bluegill exceeded 8 inches. Pumpkinseed abundance is also high and Pumpkinseed over 8 inches were more numerous than Bluegill over 8 inches.  
Black Crappie gill net catch rates declined for the fourth consecutive survey to 10.6 per net, but still remained high when compared to similar lakes. Mean weight, based on the trap net catch, was at a new high of 0.31 pounds, but mean weights in both gill and trap nets remained below average. Sampled Black Crappie lengths ranged from 4.0 to 12.2 inches and had a mean length of 7.1 inches, however only a few fish over 9 inches were observed.   
Yellow Perch numbers declined from a long time high of almost 14 per gill net in 2010 to 3.2 per gill net during this assessment, which is below average when compared to similar lakes.  Golden Shiner catch rates increased to an all-time high of 9.5 per gill net, and likely provide another important forage for the lakes predator populations.  
Quality fishing opportunities exist for most species in Chisago Lake.  At times fishing pressure on Chisago Lake can be high and anglers are encouraged to practice selective harvest to help maintain and improve the quality of Chisago Lake's fishery. Selective harvest encourages the release of larger fish while allowing the harvest of more abundant smaller fish. Releasing medium to large fish will help restore and maintain fish community balance, as well as increase opportunities to catch large fish in the future. The current Largemouth Bass regulation is a great example of this. This regulation protects larger fish, which has created excellent catch-and-release angling opportunities for Largemouth Bass larger than 12 inches, while still allowing for harvest of smaller fish.  
Non-native invasive species of vegetation are present in Chisago Lake.   Eurasian Watermilfoil was first documented in Chisago Lake in the fall of 2009 and Curlyleaf Pondweed has been present since at least 1969. Anglers and boaters should take necessary precautions to prevent the further spread of invasive species.  
Some shorelines of Chisago Lake are highly developed, which can put stress on the lake's aquatic habitat and ecosystem integrity.  Environmentally friendly development practices, such as shoreline buffer strips of natural vegetation, are encouraged to help maintain and improve the water quality of Chisago Lake.  Water level fluctuations in the Chisago chain of lakes can leave exposed sediments and if left alone, these areas will naturally vegetate and stabilize the shorelines on their own.  Also, if trees and branches have fallen in the water, consider leaving them where they are to provide important habitat for fish and wildlife that is often missing in highly developed lakes.  
</t>
  </si>
  <si>
    <t>https://www.dnr.state.mn.us/lakefind/lake.html?id=13001300</t>
  </si>
  <si>
    <t>Kroon</t>
  </si>
  <si>
    <t>Lindstrom</t>
  </si>
  <si>
    <t xml:space="preserve">Kroon is a 192 acre, moderately fertile lake located in southern Chisago County. Although most of the lake is littoral with a mean depth of 5 feet, it has never winter killed in recent history. The lake is assigned to lake class 24 and is managed primarily for Northern Pike. No stocking is conducted on this lake and all populations are self-sustaining. Electrofishing targeting Largemouth Bass was conducted in May and nets were set in June. The previous survey was conducted in 2009.  
Gill nets sampled Northern Pike at a rate of 9.1 fish per net which exceeds the third quartile for the lake class. This rate was lower than the previous survey's rate of 12.8 fish per net. Mean weight also decreased from 4.47 lbs. to 1.82 lbs. This puts average size beneath the 25th percentile for the lake class. Fish ranged from 15.3 to 35.2 inches in length with an average of 20 inches. Only one fish exceeded 30 inches and only four exceeded 23 inches. One 39 inch long fish was sampled in the trap nets. All year classes from 2007 to 2014 were represented with the exception of 2008. Growth appears to be sufficient to produce larger fish but harvest may be playing a role in limiting the number of fish in the upper end of the population's size structure.  
Black Crappie were caught in low numbers averaging 1.1 fish per trap net. While the 4.6 fish per net catch in gill nets was higher, both are still lower than average for the lake class. Mean size in trap nets, 0.31 lbs., was about equal to the 75th percentile for the lake class. Fish ranged from 4.9 to 11.1 inches with a mean of 7.88. Catch of Black Crappies has historically been fairly low. Trap nets were often set in dense vegetation and may not have accurately reflected the abundance of crappies in this lake.   
Bluegill abundance was also low with a catch rate of 11.7 fish per net putting it below average for the lake class. Mean size was also low for the lake class. Fish ranged from 2.8 to 8.1 inches long and averaged 5.3 inches. Catch rates of Bluegill have been historically variable but this is the lowest recorded.   
Nighttime electrofishing sampled Largemouth Bass at a rate of 65 fish per hour. This was much lower than the previous surveys rate of 108 fish per hour but similar to other surveys. Mean weight on the other hand nearly doubled from .78 lbs. to 1.4 lbs. Bass ranged in length from 8.7 to 20.2 inches and averaged 13.43 inches. Fifty seven percent of fish were clustered between 12 and 15 inches long.   
Only one Yellow Perch was sampled in this survey which is consistent with historical catch rates. Walleye have been caught in very low numbers in previous surveys but none were observed this time. Other species sampled were; Black Bullhead, Yellow Bullhead, Golden Shiner, Pumpkinseed, Hybrid Sunfish, and Bowfin.   
</t>
  </si>
  <si>
    <t>https://www.dnr.state.mn.us/lakefind/lake.html?id=13001400</t>
  </si>
  <si>
    <t>Linn</t>
  </si>
  <si>
    <t>When compared to respective state medians, the present fish population status of Linn Lake is as follows.  The Blk Bullhead was extremely high at 164 times the state median and the Brn Blhd was very high at 52 times the median.  The N Pike was very high at 13.50 per set or 5 times the median and ranged from 11 to 16 inches.  The P'Seed was slghtly lw whl. BG &amp; HSF were hgh/very hgh resp.</t>
  </si>
  <si>
    <t>https://www.dnr.state.mn.us/lakefind/lake.html?id=13001900</t>
  </si>
  <si>
    <t xml:space="preserve">Spider Lake is currently managed as a walleye rearing pond.  Minnesota lakes  have been assigned classifications based on their physical, chemical and biological similarities.  Spider is assigned to lake class 42.  In order to compare the present fish population to others in this lake class and evaluate the recreational fishery, Spider Lake was surveyed during the summer of 2007.     
Walleye were sampled above the 50th and 75th percentiles in the gillnets and trapnets respectively.  Mean weight was below the 50th percentile in both gear types.  Lengths ranged from 9.5 to 19.9 inches with a fairly even distribution.  Sampled walleye averaged 13.9 inches and 1 pound.    
Black crappie and bluegill were both above the 75th percentile in the gillnets and trapnets respectively.  Both fell below the 50th percentile for mean weight.  While a small portion of the bluegill catch exceeded 7 inches none of the sampled crappies reached 8 inches.  
A moderate population of black bullheads was present.  A few golden shiners and one largemouth bass were also sampled.  
Based on the assessment netting results anglers targeting walleyes should find fish acceptable in both size and abundance.  Although panfish numbers are more than adequate, harvest minded anglers might want to look elsewhere for the time being.     
</t>
  </si>
  <si>
    <t>https://www.dnr.state.mn.us/lakefind/lake.html?id=13002300</t>
  </si>
  <si>
    <t>Moody</t>
  </si>
  <si>
    <t>Moody Lake is a 35-acre lake located in Chisago County just south of the town of Chisago City. The lake is managed primarily for northern pike with bluegill, black crappie, and largemouth bass as the secondary species. Moody is assigned to lake class 30. Lakes in this class are typically very small and bowl shaped with hard, turbid water. In light of the new shore angling opportunity provided at Moody Farmstead Township Park, local concern regarding winterkill status, and to support the work being done bythe Comfort Lake Watershed District on all lakes in the Comfort Lake Watershed, an assessment of the current fish population was conducted in June of 2012.  
The gamefish population consisted of bluegill, black crappie, northern pike, and largemouth bass.  All were present in abundance typical of the lake class.  All four species exceeded the lake class size norms, an indication of low angling pressure.  Moody Lake should provide a high quality angling experience. The bulk of the crappie and bluegill captured exceeded 8.5 and 7.5 inches respectively. Northern pike averaged 6 pounds. Forty four percent of adult largemouth bass were greater than 12 inches with individuals over 20 inches present. Growth rates were good for bluegill, black crappie, and especially northern pike which reached 30 inches in six years.  
Other species present in the assessment included both yellow and black bullhead, bowfin (dogfish), and common carp.  All four species were present at or below the lake class norm.  Numbers of black bullhead, the species most indicative of winterkill conditions, were below the 25th percentile for the lake type and were down dramatically compared to the previous assessment.  
Based on the current composition of species and their relative abundance, it has likely been several years since a winterkill of any significance has occurred.  
Winter dissolved oxygen testing, coupled with winter aeration capabilities when needed, would help prevent the lake from returning to a black bullhead /carp dominated population that historically dominated Moody Lake for several years after each winterkill.</t>
  </si>
  <si>
    <t>https://www.dnr.state.mn.us/lakefind/lake.html?id=13002700</t>
  </si>
  <si>
    <t>South Center</t>
  </si>
  <si>
    <t>South Center Lake is an 835 acre lake managed primarily for Walleye and Northern Pike. The lake's stocking plan was amended in 2010.  Five hundred-sixty one pounds of Walleye fingerlings are now stocked annually. The shoreline is predominately sand while the water clarity is generally low due to algae growth. The lake is a popular fishing and boating destination and receives high user pressure.  The public access, though large, can be filled to capacity at times.  Three hundred-thirty two lake homes make for a highly developed shoreline.  During the summer of 2005, the culvert connecting North and South Center lakes was replaced with a more navigation friendly bridge, which should provide easier travel between the lakes when the water level returns to normal.  In stride with the lake management plan, a standard survey was conducted utilizing night electrofishing in June and gill nets and trap nets in August of 2015.  
The lake currently supports a fishable population of quality size Walleye.  Walleye sampled during the assessment averaged 1.6 pounds and 16.3 inches with lengths ranging from 7.9 to 23.1 inches.  One-third of the Walleye catch was 17 inches or larger.  
Northern Pike were more abundant than Walleye and were also of quality size.  Sampled Northern Pike averaged 5.4 pounds in weight and 28.5 inches in length. The largest pike caught was 38.9 inches. In 2003, a special Northern Pike regulation was implemented following a public input meeting.  Northerns between 24 and 36 inches are protected from harvest.  The regulation goal is to allow continued harvest of smaller pike while increasing the lake's potential to produce trophy-sized fish.  
Largemouth Bass were very abundant and, with an 11.3 inch and 0.9 pound average, larger than in all prior assessments.  Twenty seven percent of the adult bass caught exceeded 14 inches in length.     
Both Bluegill and Black Crappie numbers are high for the lake type.  Panfish anglers should find plenty of action but those looking for a meal may have to sort through some smaller fish.  In the trap nets, both Black Crappie and Bluegill displayed gains in size compared to the previous assessment.  Forty-five percent of the crappies sampled were over 8 inches while 20% of Bluegill were 7 inches or longer, harvest sizes acceptable to some anglers.</t>
  </si>
  <si>
    <t>https://www.dnr.state.mn.us/lakefind/lake.html?id=13002800</t>
  </si>
  <si>
    <t>South Lindstrom</t>
  </si>
  <si>
    <t xml:space="preserve">South Lindstrom Lake is a moderately hard water and moderately fertile 499 acre lake located in southern Chisago County bordering Chisago City. The lake is broadly connected to Chisago Lake by a natural channel. The two lakes are somewhat physically different with South Lindstrom having a smaller percentage of littoral (less than 15 feet depth) acreage (42%) than Chisago (80%). The channel allows fish to migrate freely between the two lakes. Because past surveys and assessments dating back to 1956 indicate similar fish composition and abundance, the two lakes are considered one for management purposes. Currently, the primary management species are Walleye and Largemouth Bass.  
The Chisago chain of lakes, which also includes Chisago, North Lindstrom, North Center, and South Center, has a history of extreme water level fluctuations. These fluctuations, up to 7 vertical feet, are believed to be due to a net loss of water to groundwater in the system, making the lakes dependent on long term cycles in precipitation.  The water levels in 2009 were the lowest they have been in 40 years.      
Chisago-South Lindstrom Lake was selected for a special Largemouth Bass regulation due to a 1995 survey that found a high abundance of small bass in both basins. A 12-inch maximum size limit for Largemouth Bass was implemented in March 1997 and was based on the premise that angler harvest was limiting the size structure of the Largemouth Bass population. Post regulation surveys have indicated that the overall population size structure of Largemouth Bass has improved. Nighttime spring electrofishing was conducted on May 27, 2014 to assess the current Largemouth Bass population. A catch rate of 244 fish per hour was the highest catch rate observed in South Lindstrom Lake. The modal length group of Largemouth Bass observed in the electrofishing assessment was 13 inches, and lengths ranged from 7.3 to 17.8 inches. Currently, the Largemouth Bass population is meeting the objectives of the special regulation.    
Walleye catch rates were above average at 7.0 fish per net, which is similar to levels observed in the 2000 and 2005 assessments. Mean weight of Walleye was similar to the past two surveys at almost 2.4 pounds. Walleye lengths ranged from 12.8 to 25.6 inches with a mean length of 18.5 inches. Otolith data sorted the thirty aged Walleye into seven year classes, with all but one fish corresponding to years with fall fingerling stockings. The 2009 year class (stocked) accounted for 53% of the catch. The Walleye catch rate of 7 per net is within the long range goal of 3 to 8 per net.  
The Northern Pike gill net catch of 4.8 per net was above average when compared to similar lakes in Minnesota. Northern Pike catch rates have been similar in all surveys since 1995, when catch rates peaked at just over 6 fish per net. Previous to the 1995 assessment, catch rates were less than 2 per net. Mean weight was similar to the last assessment at 3.1 pounds and remained above average. Northern Pike lengths ranged from 12.8 to 30.2 inches with a mean length of 23.9 inches. The oldest Northern Pike sampled was age-8 and 7 year-classes were represented.    
Trap nets sampled Bluegill at above average rates. The mean weight, 0.22 pounds, was also above average.  Bluegill lengths ranged from 3.3 to 8.1 inches with a 6.4 inch mean length.  Bluegill 7 inches and greater represented 44% of the catch, a good ratio for the Chisago Lakes Area. However, not many Bluegill exceeded 8 inches.    
Black Crappie gill net catch rates declined to 8.0 per net and the trap net catch rates also declined to below average. Mean weight, based on the trap net catch declined to well below average, while the mean weight of Black Crappie caught in the gill nets also declined but remained above average. Sampled Black Crappie lengths ranged from 5.3 to 10.5 inches and had a mean length of 7.0 inches, however only a few fish over 8 inches were observed.  
Yellow Perch numbers continue to decline and catch rates are at the lowest levels ever observed.  Now at 1.3 per gill net, they are well below average when compared to similar lakes. White Sucker catch rates are also at the lowest point ever observed and no Golden Shiners were caught during the assessment.    
Quality fishing opportunities exist for most species in South Lindstrom Lake. At times fishing pressure can be high and anglers are encouraged to practice selective harvest to help maintain and improve the quality of South Lindstrom Lake's fishery. Selective harvest encourages releasing larger fish while allowing the harvest of more abundant smaller fish.  Releasing medium to large fish will help restore and maintain fish community balance, as well as increase opportunities to catch large fish in the future. The current Largemouth Bass regulation is a great example of this. This regulation protects larger fish, which has created excellent catch-and-release angling opportunities for Largemouth Bass larger than 12 inches, while still allowing for harvest of the smaller fish.  
Non-native invasive species of vegetation are present in South Lindstrom Lake.  Eurasian Watermilfoil was first documented in South Lindstrom Lake in the fall of 2009 and Curlyleaf Pondweed has been present since at least 1969. Anglers and boaters should take necessary precautions to prevent the further spread of invasive species.  
Some shorelines of South Lindstrom Lake are highly developed, which can put stress on the lake's aquatic habitat and ecosystem integrity.  Environmentally friendly development practices, such as shoreline buffer strips of natural vegetation, are encouraged to help maintain and improve the water quality of South Lindstrom Lake. Water level fluctuations in the Chisago chain of lakes can leave exposed sediments and if left alone, these areas will naturally vegetate and stabilize the shorelines on their own. Also, if trees and branches have fallen in the water, consider leaving them where they are to provide important habitat for fish and wildlife that is often missing in highly developed lakes.  
</t>
  </si>
  <si>
    <t>https://www.dnr.state.mn.us/lakefind/lake.html?id=13003100</t>
  </si>
  <si>
    <t>Sunrise</t>
  </si>
  <si>
    <t xml:space="preserve">Sunrise is a shallow, 742 acre lake located 3 miles north of Lindstrom, MN.  The lake's turbidity and fertility is high while lakeshore development and fishing pressure is light.  The maximum depth is 21 feet but only 4% of the lake exceeds 15 feet.  Purchase and development of a public access is a management priority.  A private access with a fee is available on the east side of the lake.    
Ample angling opportunities are available on the lake.  Northern pike and largemouth bass abundance has decreased since the 2003 assessment, but with a subsequent increase in size.  Bass quality is high averaging 13.8 inches and 1.5 pounds.  The northern size is also impressive.  The twenty seven northern pike sampled averaged  27.8 inches with one individual exceeding 40 inches.  Black crappie and bluegill remain very abundant.  Crappie size has improved in recent years.  The current assessment found 40% of the fish 8 inches or longer.  Bluegill would be considered small by most anglers with a 6 inch average and relatively few fish over 7 inches.    
</t>
  </si>
  <si>
    <t>https://www.dnr.state.mn.us/lakefind/lake.html?id=13003201</t>
  </si>
  <si>
    <t>North Center Lake</t>
  </si>
  <si>
    <t>Center City</t>
  </si>
  <si>
    <t xml:space="preserve">North Center Lake in in lake class 35 and is primarily managed for Walleye and Largemouth Bass. It is a 725 acre fertile lake located partially within Center City and connected to South Center Lake by a navigable channel. The lake receives high angling pressure due to a large public access, a high number of residences on the lake, and its proximity to the metropolitan area. Angler concern over statewide declines in Northern Pike quality, led to a public meeting regarding North Center in the fall of 2002.  The consensus was to implement a 24 to 36 inch protected slot limit starting in 2003. A partial winterkill occurred early in 2014 and Walleye fry and fingerlings were stocked that spring. Walleye fry are now stocked at a rate of 1000 per littoral acre in even numbered years. Electrofishing targeting Largemouth Bass and netting with gill nets and trap nets was conducted in June 2017. The previous survey occurred in 2010.   
Gill nets sampled Northern Pike at a rate of 14.3 fish per net which exceeded the 75th percentile for the lake class. This is the highest recorded catch of Northern Pike in North Center Lake which has historically had catch rates below average for its lake class. Mean size surpassed the 75th percentile for the lake class but was small relative to the last several surveys. Pike ranged from 15.2 to 37.3 inches in length and averaged 21.5 inches. Large fish are present at numbers similar to previous surveys but the number of fish 22 inches and smaller has substantially increased. This appears to be due to an increase in recruitment starting with the 2011 year class. It has been suspected that low recruitment in the past has been exasperated by extremely low water levels. Now that the lake is near the ordinary water level there is likely excellent spawning habitat available which had led to a boom in recruitment. Growth rates of these younger and more abundant fish are unimpressive. It remains to be seen if these levels of recruitment are temporary or if they will be sustained. The recent winterkill did not seem to have a negative impact on the pike population and the special regulation in place will protect medium fish until they attain a large size for anglers while allowing harvest of the numerous smaller fish.  The long range goal for Northern Pike is currently being exceeded for abundance and on target for average size.   
Walleye were sampled at the highest rate in two decades with 4.5 fish per net. This is above the third quartile for this lake class. Mean size was also larger than average but smaller than the lower density populations sampled in several previous surveys. Fish ranged from 10 to 26 inches and averaged 16.7 inches in length. Forty seven out of fifty two Walleyes are assigned to the 2014 year class and were approximately 15 to 18 inches long. This is impressive growth and likely due to a lack of competition for a high density stocking following the recent winterkill. Fish not belonging to the 2014 year class may have survived the winterkill or emigrated from South Center Lake. A subsequent stocking in 2015 did not show up in the survey and may have been suppressed by the numerous 2014 year class. The population is nearing the long term management goals for the lake.   
Black Crappie were abundant in trap nets with 7.9 fish per net, above the 75th percentile for the lake class. This was slightly higher than the previous survey but typical for the history of the lake. Mean size was average for the lake class with fish ranging from 3.4 to 11 inches with a mean of 8.2 inches. Several crappie were aged and were found to be from either the 2011 or 2014 year class. This correlated with the size distribution showing two large groupings of fish around 7.5 and 10 inches. While recruitment may be sporadic, fast growth should compensate for any gaps in the size distribution and provide a biologically balanced population with plenty of different sizes available for anglers.   
Bluegill trap net catch increased substantially from the previous survey and at 52.4 fish per net was twice as high as the third quartile for the lake class. Mean weight was typical for the lake class and fish ranged from 1 to 8.7 inches. Fish were fairly evenly spread throughout this range but high fishing pressure and angler harvest will likely prevent much growth on the upper end of that range.   
Yellow Perch catch was typical for the lake and lake class with 8.5 fish per net. These fish had an unremarkable size distribution with individual from 4.6 to 9.6 inches and averaging 6.5 inches long. This is a significant improvement from the previous survey however where only 12 perch were sampled.   
Night time electrofishing sampled Largemouth Bass at a rate of 137 per hour which was similar to the previous survey. Mean weight was typical for the lake at 0.98 lbs. and a slight improvement from 2010. Mean length was 11.7 inches with a range from 5.6 to 17.9. Forty three percent of fish were longer than 12 inches and eighteen percent were longer than 14 inches, leaving some room for improvement on the upper end of the size structure. The long range goal for catch rate was met though.   
Other species sampled were Black, Brown, and Yellow Bullhead, Bowfin, Common Carp, Golden Shiner, Green Sunfish, Hybrid Sunfish, Pumpkinseed, and White Sucker.        
</t>
  </si>
  <si>
    <t>https://www.dnr.state.mn.us/lakefind/lake.html?id=13003300</t>
  </si>
  <si>
    <t>Little</t>
  </si>
  <si>
    <t xml:space="preserve">Little is a small, fertile lake in southeast Chisago County managed primarily for Northern Pike and Walleye. Periodic winterkills have occurred on this lake with the most recent taking place during the winter of 2013-2014. In response, Walleye fry along with adult Northern Pike, Bluegill, and Largemouth Bass were stocked that spring. This is the first survey conducted since that winterkill with electrofishing for bass taking place in May and gill nets and trap nets set in June. The previous survey was conducted in 2009.  
Northern Pike gill net catch was higher than average for the lake class with 6.83 fish per net. This also exceeded the long range management goal for the lake. Average weight of 2.5 pounds was near average for the lake class but fell short of the management goal. Length ranged from 12.6 to 37.4 inches with a mean of 20.9. While average size is smaller than in previous surveys, this is likely an artifact of the recent winterkill removing older fish from the population. Recruitment appears to be consistent with year classes from 2005 up to 2014 all represented. Growth does not seem to be particularly fast in this lake but it has not had a negative impact on the size distribution.  
Walleye were not abundant in the previous two surveys but the fry stocking following the most recent winterkill was fairly successful. Walleye were sampled at 2.6 fish per net which is above average for the lake class. Mean weight was average for the lake class at 1.64 lbs. and mean length was 17 inches. All Walleyes aged corresponded to the 2014 fry stocking. These fish most likely took advantage of the decreased competition following a winterkill in order to reach an average size of 17 inches in three years.   
Catch of Black Crappie was only slightly above the first quartile for the lake class at 2.22 fish per net. Abundance of crappies in this lake has been historically variable. While not especially abundant, the mean size of these fish is exceptional with fish averaging .75 lbs. and 10.8 inches, well above the third quartile for the lake class. Sampled crappies ranged from 7.1 to 12.4 inches. No crappie were aged but the structure of this population has again likely been influenced by the recent winterkill. It may take some time after a winterkill before small crappie begin to show up and the adults that survived the winterkill likely experience fast growth due to a lack of competition.   
The Bluegill catch rate of 10.7 fish per net was up slightly from the previous survey but below average for the lake class. Mean length was 6.1 inches which is the 75th percentile for the lake class. Lengths ranged from 3.2 to 9.5 inches with a quarter of fish exceeding 8 inches. There were very few fish between 6.5 and 8.5 inches. Fish larger than that are likely adults from the pre winterkill populations while the smaller fish may be due to reproduction after the winterkill. Mean size has historically been large on this lake and may increase as the population matures post winterkill.   
Yellow Perch catch rate of 5 fish per net was slightly higher than the mean for the lake class. This is a decrease from previous surveys. Similar to the other panfish species in this lake average size was large, well over the third quartile for perch in this lake class. Perch ranged from 5.7 to 10 inches and averaged 8.5 inches. Forty percent of perch exceeded 9 inches.   
Electrofishing for Largemouth Bass sampled them at 25.4 fish per hour. This is a slightly lower rate than the previous survey and size was slightly smaller as well. Mean length was 12 inches with the largest individual sampled measuring 16.3 inches. No fish from 7.5 to 11 inches were sampled. Reproduction may have been sporadic following the winterkill until the adult population could reestablish itself. Electrofishing on this lake posed some challenges as a majority of the sampling sites were along floating bog. Fish were often seen or heard in or going under the bog where they were unavailable to this sampling technique.  
Other species sampled included Brown Bullhead, Yellow Bullhead, Black Bullhead, Golden Shiner, Bowfin, Common Carp, Hybrid Sunfish, and Pumpkinseed.  
</t>
  </si>
  <si>
    <t>https://www.dnr.state.mn.us/lakefind/lake.html?id=13003400</t>
  </si>
  <si>
    <t>Pioneer</t>
  </si>
  <si>
    <t>A lake survey was conducted on Pioneer Lake to obtain initial information on the lakes physical and biologic character.  Nine trapnets were set in Pioneer Lake on July 30, 2001 to assess the current fish population.  The net catch was sparse overall.  The catch consisted of 38 black bullheads, 5 yellow bullheads, 3 bluegill, and 2 pumpkinseed sunfish.  Based on the net catch it is fairly aparent that a severe winterkill occured during the early months of 2001.  Bass and panfish were reported to be abundant in the summer of 2000 and will likely repopulate through immigration from North Center Lake.</t>
  </si>
  <si>
    <t>https://www.dnr.state.mn.us/lakefind/lake.html?id=13003500</t>
  </si>
  <si>
    <t>North Lindstrom</t>
  </si>
  <si>
    <t>North Lindstrom Lake is a fertile 137 acre basin located in southern Chisago County within the city of Lindstrom.  The lake's south shore is connected to South Lindstrom Lake by a narrow channel, navigable at normal water levels.  North Center Lake connects to the north east end of the lake by a 3/4 mile stream.  The shore is predominately sand and the water clarity is relatively good compared to other area lakes.  Development is lighter than nearby lakes.  Fishing pressure has likely increased in recent years due to the higher water levels increasing the ease of navigation from South Lindstrom Lake.  The current lake management plan lists Northern Pike, Largemouth Bass, Bluegill, and Black Crappie as the primary management species.  
During July of 2019, a lake survey was conducted to evaluate the current status of the fishery in North Lindstrom Lake.  Sampling gear types consisted of spring night electrofishing to sample Largemouth Bass and standard gill and trap nets to sample the remaining fish species.  Northern Pike numbers reached another historic high, eclipsing the management goal and the norm for the lake type while maintaining an average size above both as well. Northerns averaged 25 inches and 3.5 pounds.  Nearly two thirds of the Pike surpassed 26 inches in length.  Spring night electrofishing found a high abundance of Largemouth Bass with an average size of 1.3 pounds and 12.8 inches.  Lengths extended from 5.8 to 19.9 inches.  The number of Bluegill Sunfish and Black Crappie sampled were within the normal range.  Both species decreased moderately in size since the last evaluation.  Seventeen percent of the Bluegill exceeded 7 inches while only 13% of the Crappie catch topped the 8 inch mark.  Walleye have not been stocked in North Lindstrom Lake since 1978.  The 2019 gill net catch rate for Walleye was below the lake type norm and likely the result of migration from neighboring lakes.  Walleye averaged 21.1 inches and 3.4 pounds.  Yellow Perch, an important forage species for Northern Pike and Walleye, were again sampled at a very low level.    
An angler fishing North Lindstrom Lake is likely to encounter a good number of nice sized Northern Pike or an occasional larger Walleye.  Good numbers of good sized Largemouth Bass are also available while pan fish anglers will be busy but may have to sort through smaller fish to get a meal.</t>
  </si>
  <si>
    <t>https://www.dnr.state.mn.us/lakefind/lake.html?id=13004100</t>
  </si>
  <si>
    <t>Green</t>
  </si>
  <si>
    <t>Green Lake is the largest lake in the Chisago City area.  It has three distinct basins: the north end, which is commonly called Little Green, the large windswept main basin, and the southern end, which consists of shallow bays with abundant vegetation.  Green and blue-green algae flourish in the summer, with average water clarity around 4.2 feet.  The lakeshore is heavily developed, with 335 homes. Two invasive plant species, Eurasian watermilfoil and curlyleaf pondweed, are present.  
Walleye management includes biennial fingerling stocking at a rate of 1.3 pounds per littoral acre (1,596 pounds) and a 17 inch minimum harvest regulation. Walleye abundance remains within the normal range for this lake type.  Yellow Perch, a key Walleye forage, has been in low abundance since the 1991 assessment.  Despite the 17 inch minimum length regulation, most of the Walleye measured during the assessment once again exceeded 17 inches in length.    
Green Lake continues to support a quality Northern Pike population, with an average length of 22 inches and fish in the mid-thirties present. Largemouth Bass are abundant with about one-quarter of adult bass 14 inches or longer.  
Black Crappie and Bluegill are the species most frequently caught by anglers on Green Lake, and abundance of both species is normal compared to similar lakes. Although some larger individuals are present, anglers will most often encounter 7-8 inch Black Crappies and Bluegill between 6 and 7 inches.</t>
  </si>
  <si>
    <t>https://www.dnr.state.mn.us/lakefind/lake.html?id=13005300</t>
  </si>
  <si>
    <t>Comfort</t>
  </si>
  <si>
    <t>Comfort is a relatively deep, medium sized lake of moderate fertility.  Located in southwestern Chisago County, the lake has a predominantly sandy shore with moderate development.  Water clarity is good for the area with a secchi disc reading of 10 feet on June 14th.  The lake is managed primarily for walleye and northern pike.  In the past, walleye fingerlings (135 pounds) were stocked biennially in the fall.  The stocking plan has recently been changed to an annual fall fingerling stocking of 90 pounds.    
As in previous samples, the electrofishing catch for largemouth bass (7.9 per hour) was dramatically lower than in nearby lakes.  The factor limiting bass abundance is still unknown, but it doesn't appear to be a lack of spawning habitat or available forage as both appear abundant.  The gill net catch for walleye and northern pike fell within the normal range compared to similar lakes.  Both showed modest increases compared to the 2005 catch.  Walleye ranged in length from 13.7 to 24.7 inches with a 20 inch and 2.8 pound average.  Although smaller walleye weren't sampled in the gill nets, many between 10 and 13 inches were observed during the bass electro-fishing and reported by walleye anglers.  Sampled northerns were quality sized ranging up to 30.9 inches with a third of the catch in excess of 25 inches.  The yellow perch abundance remains high.  Although most perch were too small to interest anglers, they do provide an important forage base for walleye and northern pike.  The black crappie catch was higher than expected but few, less than 10 percent, exceeded 8 inches in length.  Similarly, bluegill abundance was good but with few fish in excess of 7 inches, size may be an issue with anglers.  
Comfort Lake's fish community also included banded killifish, black bullhead, bluntnose minnow, bowfin (dogfish), brook silverside, common carp, green sunfish, hybrid sunfish, shiners (golden, spotfin, and spottail), Johnny darter, muskellunge, pumpkinseed sunfish, and white sucker.</t>
  </si>
  <si>
    <t>https://www.dnr.state.mn.us/lakefind/lake.html?id=13005400</t>
  </si>
  <si>
    <t>Little Comfort</t>
  </si>
  <si>
    <t>Little Comfort Lake is a small fertile lake located in southwestern Chisago County just east of the City of Wyoming.  Water depths of 15 feet or less make up 44% of the lakes 36 acres.  In the winter of 1985/86 Little Comfort Lake experienced a partial fish winterkill, but has not showed evidence of a winterkill since then.  The fishery is replenished during this type of event via its connection to Big Comfort Lake.  This connection also provides supplemental fish to the fish community.  During the winter, when ice and heavy snow cover can cause a decrease in light penetration, lakes with an abundance of shallow water acreage may experience low oxygen levels.  Becaues plants, which require light for survival, are the primary producers of oxygen during the winter season and bacteria consume oxygen when decomposing dead plants, fertile shallow lakes may be subject to some degree of fish winterkill when oxygen levels decline.  Little Comfort Lake may be subject to winterkill during severe winters.  The lakes surrounding shoreline is characterized by marshland, residential land, and bog land while the watershed is primarily lake/marshland followed by urban/residential land, marshland, undeveloped forest or woodland, livestock/pasture, and crop land.  Little Comforts fishery is managed primarily for northern pike with largemouth bass, bluegill sunfish, and black crappie as the secondary management species.  Past management has included an alternating full survey and population assessment schedule as per a five year rotation.  However, a scheduled population assessment was not conducted in 1995 due to time constraints.  Since Little Comfort lacks a public access and has a self sustaining fishery, future management goals could be modified to a full survey as per a ten year schedule.A standard lake survey was conducted during the week of June 22, 2000 to evaluate the current status of the fish population, the physical, chemical, and biological factors concerning habitat, and the water quality.  Evaluation of the fish population utilized gill net, trap nets, and late summer shoreline seining.  The selected gear types were chosen based on guidelines obtained from the MN DNR Manual for Instructions to Lake Survey.  Habitat and water quality data were also collected based on guidelines from this manual.  Numbers of northern pike for this lake type were found to be below normal; however, the average weight, at 3.9 pounds, was above normal.  Fish lengths extended from 20.9 to 29.3.  Little Comfort Lake northern pike growth was typical of normal when compared to statewide averages.  Currently, walleye stocking has not been included in management practices due to the lakes small size and lack of public access.  Previous surveys have never sampled walleye in test nets before the 2000 survey.  Current walleye abundance was well above normal for this lake type while an average weight of 2.1 pounds was typical of normal.  Walleye lengths extended from 14.2 to 26.2 inches with a very respectable average length of 18.1 inches.  The resident walleye population in Little Comfort Lake has most likely resulted due to migration from Big Comfort Lake which has been stocked on a regular basis.  Lack of suitable walleye spawning habitat, lack of historical walleye stocking, and the presence of year classes that match stocking efforts in Big Comfort Lake supports the above conclusion regarding the origin of Little Comfort walleye.  One 12.8 inch largemouth bass that weighed just over a pound was sampled during the 2000 survey.  Since gill and trap nets have not been as effective at capturing largemouth as spring night electrofishing, future management goals should include this sampling gear as part of the next survey.  Two of the panfish species sampled during this survey, black crappie and pumpkinseed sunfish, were found at normal abundance levels while bluegill sunfish were well above normal in number.  According to historical records, the bluegill catch in 2000 was the highest ever recorded while the average size was the smallest ever recorded.  Panfish lengths ranged from 5.8 to 8.1, 3.7 to 4.9, and 3.5 to 7.5 inches, respectively.  When compared to statwide averages, bluegill and crappie growth was representative of normal.  Yellow perch were found in below normal numbers.  Previous surveys indicated that perch numbers were always low in abundance.  Reproductive success for bluegill sunfish and largemouth bass was good white some success was displayed for black crappie.  Other fish species captured during the 2000 survey included black and brown bullhead, bowfin (dog fish), common carp, hybrid sunfish, pumpkinseed sunfish, and white sucker.</t>
  </si>
  <si>
    <t>https://www.dnr.state.mn.us/lakefind/lake.html?id=13005901</t>
  </si>
  <si>
    <t>South Sunrise Pool</t>
  </si>
  <si>
    <t>South Sunrise Pool is an impoundment of the Sunrise River managed by the Section of Wildlife for waterfowl production.  Water levels are managed to promote aquatic vegetation benefical to waterfowl.  To enhance plant growth, carp abundance is controlled by winter draw downs.  Low dissolved oxygen levels in winter, while limiting carp abundance, has likely led to the dominance of rough fish in the fishery.During the 1998 survey, 9 trapnet sets were made.  Based on both numbers and weights, pumpkinseeds and black bullheads dominated the catch.  Both species ran small with 80% of the black bullheads between 4.5 and 7.0 inches and a 6.2 inch maximum for pumpkinseeds.  The 21 northern pike sampled in the trapnets ranged in length from 12.1 to 26.5 inches and averaged 1.5 pounds.  Compared to quartile ranges for the lake class the trapnet catches were low for black crappie, bowfin, common carp, largemouth bass, and white sucker, high for pumpkinseed and normal for all other species.  Mean weights were normal for all species except black bullhead, bluegill, and largemouth bass which were low.  Three gillnet sets were made during the survey.  Yellow, black, and brown bullheads combined accounted for 24% of the catch by weight and 78% by number.  Northern pike contributed only 9% of the catch by number but 36% by weight.  The 18 northern pike sampled in the gillnets ranged from 14.6 to 27.5 inches in length and averaged 2.3 pounds.  Compared to the lake class quartile ranges gillnet catches were low for walleye and yellow perch, high for brown and yellow bullhead, and normal for the remaining species.  Mean weights were low for walleye, high for yellow perch, and normal for the remaining species.Angling pressure is moderate with a mix of boat and shore angling.  Northern pike and panfish are the targeted species.</t>
  </si>
  <si>
    <t>https://www.dnr.state.mn.us/lakefind/lake.html?id=13005903</t>
  </si>
  <si>
    <t>North Sunrise Pool</t>
  </si>
  <si>
    <t>North Sunrise Pool is an impoundment of the Sunrise River managed by the Section of Wildlife for waterfowl production.  Water levels are managed to promote aquatic vegetation suitable to to waterfowl.  To enhance plant growth carp abundance is controlled by winter draw downs.  Low disssolved oxygen levels in winter, while limiting carp abundance, has likely led to the fishery dominated by rough fish.  During the 1998 survey of North Sunrise Pool, 9 trapnet sets were made.  Based on numbers, pumpkinseeds and black bullheads dominated the catch.  Both species ran small with 70% of the pumpkinseeds between 4.5 and 6.0 inches.  By weight, common carp and bowfin (dogfish) were dominant.  Carp averaged 8.5 pounds per set and per fish while bowfin averaged 3.8 each and 1.3 pounds per set.  Compared to the quartile ranges for the lake class the trapnet catch was  normal for all species except bluegill, black crappie, and bowfin which were low.  Mean weights were low for bluegill, black crappie, black bullhead, and yellow bullhead.  Carp weights were high and the remaining species were normal.Three gillnet sets were made during the survey.  Yellow, black, and brown bullheads combined accounted for 66% of the catch by weight and 80% by number.  Twenty two yellow perch averaged 8.9 inches and 0.4 pounds.  The 5 northern pike sampled by gillnet ranged from 17 to 30 inches in length and averaged 2.5 pounds.  Compared to the lake class quartile ranges the gillnet catch was low for walleye and bowfin, high for brown and yellow bullhead, and normal for the remaining species.Angling pressure is light and mostly from shore.  Northern pike and panfish are the targeted species.  The Section of Wildlife scheduled a winter draw down for 1998.  The Section of Fisheries plans to stock the impoundment with walleye fry the following spring.  If abundant in the fall, fingerling walleye will be harvested for stocking in area lakes.  Along with fish migrating from the river and those unaffected by the draw down, the remaining walleye will be left to help reestablish the fishery.</t>
  </si>
  <si>
    <t>https://www.dnr.state.mn.us/lakefind/lake.html?id=13006800</t>
  </si>
  <si>
    <t>Harris</t>
  </si>
  <si>
    <t xml:space="preserve">Fish Lake is a 306-acre lake in northwestern Chisago County near the town of Stark. There is a county park with a boat launch and swimming beach on the east shore.  A vehicle fee is charged on weekends and holidays. The lake managed primarily for Northern Pike and Walleye. The Walleye population is maintained by stocking 141,000 fry annually. A survey was conducted in August 2018 with 8 gill net sets and 8 trap net sets to assess the fish populations. The previous survey was conducted in 2011.   
Walleye were sampled by gill nets at a rate of 0.75 fish per net. This is lower than other similar lakes and a substantial decrease from the past couple of surveys. The Walleye catch rate in this lake has been quite variable through the historical record. Average weight was 5.5 lbs. which is exceptionally large but the sample is made up of only 6 fish. The smallest of these was 22 inches in length and the largest was an impressive 30.9 inches. All fish sampled were 8 years old or older.   
The Northern Pike gill net catch was 10 fish per net which is typical for the lake but much higher than similar lakes. Average weight was 2.7 lbs. which is average for similar lakes but larger than the historical average. Fish averaged 22.7 inches in length with a decent number in excess of 30 inches. Ages were widely distributed with all year classes from 2015 to 2007 represented.     
Black Crappie were sampled at a rate of 2.7 fish per trap net with a high mean weight of 0.47 lbs. Fish ranged from about 7.5 to 10 inches in length with one 12 inch fish sampled.   
Trap nets sampled Bluegill at a rate of 23 fish per net which is typical relative to similar lakes and historical surveys. Average weight of 0.19 lbs. was also typical. Fish ranged from 3.6 to 8.7 inches in length and averaged 6.1 inches.  
Nighttime electrofishing was conducted in late May to assess the Largemouth Bass population. The catch rate was 60 fish per hour which is equal to the previous survey and only slightly higher than the historical average. Average weight was also typical relative to historical surveys. A wide range of sizes were sampled with an average length of 12.3 inches and a maximum of 17.8 inches. Thirty-five percent of bass sampled were longer than 15 inches.      
Other species sampled were Black Bullhead, Bowfin, Hybrid Sunfish, Pumpkinseed, and Yellow Bullhead, and Yellow Perch.  
</t>
  </si>
  <si>
    <t>https://www.dnr.state.mn.us/lakefind/lake.html?id=13006901</t>
  </si>
  <si>
    <t>East Rush</t>
  </si>
  <si>
    <t>Rush City</t>
  </si>
  <si>
    <t xml:space="preserve">East Rush Lake is a 1,480-acre lake located in northern Chisago County.  Much of the lake is less than 15 feet (1,033 acres or 70%), and the maximum depth is 24 feet.  Water clarity is low, with visibility to only 2 feet.  A high amount of shoreline development is present.  Primary management species include Walleye, Muskellunge, and Northern Pike, while Black Crappie, Bluegill, and Largemouth Bass are secondary management species. To assess the current fish population and stocking efforts, a lake survey was conducted in August with gill and trap nets.   
The Walleye gillnet catch rate was 3.3 per net, an increase from the 2019 catch rate of 2.6 per net, and the same as the average.  Sampled Walleye (gill and trap nets combined) ranged from 12.2 to 27.0 inches and had an average length of 19.2 inches.  Currently the Walleye population is average in number and size.  
The Northern Pike gillnet catch rate was 6.5 per net, compared to 4.0 per net in 2019.  The pike population is presently at a high level.  The 2023 gillnet catch of 78 pike was the highest number sampled dating back to 1972.  Sampled pike (gill and trap nets combined) ranged from 15.3 to 37.0 inches and had an average length of 27.1 inches.  The current regulation (26 to 40-inch protected slot, one over 40 inches, 3 fish bag limit) appears to have increased the number of fish over 30 inches.  Thirty-two percent of pike were 30 inches or longer.  Pike over 40 inches are rare, as only one has been sampled between all lake surveys. Thirty-one percent of the pike sampled were below 26 inches, which indicates there is a good number of harvestable sized pike.  
Yellow Perch, primary prey species for both Northern Pike and Walleye, have historically had high catch rates. The 2023 gillnet catch rate was lower than previous surveys, and one of the lower catches dating back to 1972.  The gillnet catch rate was 19.4 per net, compared to 31.1 per net in 2019.  However, the average length improved and was 8.2 inches.  Sampled perch ranged from 4.7 to 11.3 inches. There remains a good number of perch to provide prey for game fish.  Overall, 64% of perch were 8 inches or larger, so there is also a high percentage of harvestable size fish.  
Gill net catches of Black Crappie indicated numbers were high.  The 2023 catch was the highest, both by rate and number.  A total of 670 crappie were sampled, which resulted in a catch rate of 55.8 per net.  The catch rate was above the average of 23.3 per net.  Sampled crappie (trap and gill nets combined) ranged in length from 4.3 to 11.4 inches, with 5.0 to 5.5 inch crappies most commonly sampled.  The average length was 6.6 inches.  Although crappie numbers are high, the average size is currently low.  
There was a total of 135 Bluegill caught in the trap nets, which resulted in a catch rate of 11.3 per net.  This was slightly below the average catch rate for the lake.  Sampled Bluegill (trap and gill nets combined) ranged from 2.2 to 9.4 inches and had an average length of 6.3 inches.  The most commonly sampled lengths were 7.0 to 8.0 inches.  Nineteen percent were over 8 inches, while only one was over 9 inches.  Currently, the Bluegill population is fairly balanced.  
No spring electrofishing was conducted for Largemouth Bass.  There were two bass sampled in gill nets and three in trap nets.  The two bass from gill nets were 13.4 and 13.5 inches, while the three from trap nets were 12.6, 17.0, and 17.6 inches.  
A Muskellunge spawning survey scheduled for spring 2023 was rescheduled to spring 2024 due to the lack of staff capacity.  
Overall, the fishing on East Rush Lake for many species should be good.  The Walleye population appears to be near the long-term average with a good average size. Northern Pike numbers are currently up, and a good percentage are 30 inches and longer.  Good numbers of nice sized perch are present.  There is a very high number of crappie although they are currently small.  Bluegill number and size is average.   
</t>
  </si>
  <si>
    <t>https://www.dnr.state.mn.us/lakefind/lake.html?id=13006902</t>
  </si>
  <si>
    <t>West Rush</t>
  </si>
  <si>
    <t xml:space="preserve">West Rush Lake is a 1,464-acre lake located in Chisago County. The lake is managed primarily for Walleye, Muskellunge, and Northern Pike, with Black Crappie, Bluegill, and Largemouth Bass as secondary management species. In order to assess the current status of the fish community, a population assessment was conducted in August of 2021 with gill nets and trap nets. Night electrofishing was conducted on June 1 for Largemouth Bass.  
The Northern Pike gill net catch was 2.1 per net as compared to 0.4 per net in the previous survey in 2016. The 2021 catch was also above the long-term average of 1.53 pike per gill net. The catch was tied for the highest gill net catch by number to 1997 with 25 caught. Sampled Northern Pike (gill net and trap net combined) ranged from 17.5 to 37.9 inches in 2021. The mean length for the combined sample was 28.9 inches. The current Northern Pike special regulation (26 to 40 inch protected slot, 3 fish bag limit, only one can be over 40 inches) appears to have increased the number of fish over 30 inches in the lake (41% of the fish in the 2021 sample were 30 inches or larger), although fish over 40 inches are likely rare, as none have been captured in sampling gear to this point.   
The Walleye gill net catch was 1.0 per net, double the 2016 catch rate of 0.5 per net, but below the long-term average of 1.7 per net. Sampled Walleye (gill net and trap net combined) ranged from 13.6 to 26.4 inches, with a mean length of 20.5 inches. Currently the Walleye population is below long-term averages based on gill net catches, but the average size of fish is larger.  
Yellow Perch, primary forage for both Northern Pike and Walleye, have historically been high in abundance and the 2021 catch was no exception. It was the fifth highest gill net catch ever with a total catch of 73.8 per net as compared to 74.8 per net in 2016. Most of the fish were between 7.0 and 7.5 inches. The average length for Yellow Perch was 7.4 inches with a range from 5.3 to 10.9 inches. The high number of perch should provide ample forage for game fish, and 22% of the Yellow Perch were 8 inches and larger, so there are also some that anglers can target as well.   
Gill net catch of Black Crappie in 2021 indicated high abundance. The 2021 catch was the fifth highest catch historically, both in rate and number, at 285 fish for a catch rate of 23.8 fish per set. This was above the long-term average of 18.2 per set. Sampled Black Crappie (from both trap nets and gill nets) ranged in size from 4.1 to 10.8 inches with most fish from 5.0 to 5.9 inches in length. Gill net mean length was 6.5 inches and trap net mean length was 8.7 inches.    
The 2021 Bluegill catch rate was 11.3 fish per trap net, slightly below the long-term average catch rate for Bluegill. Bluegill were also caught in gill nets. Size range for trap nets was 2.8 to 8.7 inches, with an average of 5.6 inches. 34 percent of the catch were 7 inches or greater in length. Size range for gill nets was 4.1 to 8.4 inches, with an average of 7.2 inches.  
The Largemouth Bass catch rate of 38.1 per hour was the highest since electrofishing first began in 1997. Mean length was 11.5 inches with a length range of 3.9 to 17.3 inches.    
Overall, the fishing on West Rush Lake for many species should be quite good. There are good numbers of Yellow Perch, Black Crappie, Bluegill, Largemouth Bass, and Northern Pike based on 2021 sampling with gill nets, trap nets, and electrofishing. Currently the Walleye population appears to be lower than the long term average but above the previous survey in 2016. A large percentage of the Northern Pike population is currently a nice size (30 inches and over). Muskellunge are sampled independently and on a 5- to 6- year frequency.  
</t>
  </si>
  <si>
    <t>https://www.dnr.state.mn.us/lakefind/lake.html?id=13007200</t>
  </si>
  <si>
    <t>Neander</t>
  </si>
  <si>
    <t xml:space="preserve">Neander Lake is a 52-acre basin located in Chisago County that has been assigned to lake class 40.  The lake is managed primarily for northern pike and secondarily for largemouth bass, bluegill sunfish, and black crappie.  There is no established public water access.  The lakeshore is lightly developed with only four dwellings.  Fishing pressure is light during the open water season but can be moderate in the winter.  Water clarity is limited due to algae levels.  Shoreline substrates are predominately sand, silt and detritus.  During the survey coontail was the most prevalent vegetation but lake residents report dense growths of curled pondweed earlier in the summer.      
Although a fairly substantial winter kill occurred in the late winter of 2008, a standard lake survey was conducted during the week of August 18, 2008 to evaluate the current status of the fish population, the physical, chemical, and biological factors concerning habitat, and the water quality.    
One gill net was set but sampled only black bullheads.  Despite available oxygen to eleven feet, all other species appeared to be oriented to the shore.  
Based on trap net catch, black crappie and common carp were the only species to show an increase in abundance compared to previous survey.  Black crappie are more tolerant of low oxygen levels than many gamefish species.  Crappie numbers and weight were normal compared to similar lakes.  More than half the measured crappies were over 8 inches in length with some exceeding 11 inches.  
Bluegill abundance was also typical of the lake class, but lower than the 1998 sample.  Bluegill size structure was pretty good with nearly one third of the catch 7 inches or longer and a 6.4-inch average.  
Hybrid sunfish, largemouth bass, northern pike, pumpkinseed sunfish, white sucker, and yellow perch were also present in the trap net catch but all were lower in abundance than in the 1998 catch.  These decreases are likely attributed to the 2008 winter kill.    
</t>
  </si>
  <si>
    <t>https://www.dnr.state.mn.us/lakefind/lake.html?id=13007300</t>
  </si>
  <si>
    <t xml:space="preserve">Horseshoe Lake is a fertile, hard water basin of 197 acres assigned to lake class 24. The lake is primarily managed for Northern Pike. All populations are self-sustaining. Electrofishing targeting Largemouth Bass was conducted in May and gill and trap nets were set in June 2017. The previous survey was conducted in 2005.  
The Northern Pike gill net catch of 3.67 fish per net was a decrease from the previous survey but typical for the lake class. Average fish size was slightly larger than the lake class median with individuals ranging from 18 to 35 inches and averaging 23.44 inches. Year classes from 2006 to 2012 were represented. With the exception of two larger fish, growth was fairly slow and may explain why no fish from more recent year classes were sampled (smaller Northern Pike are not as likely to be caught in the gill nets used). The population is very close to the long term management goals for this lake with respect to abundance and surpasses the goal for average size.   
Bluegill were caught at a rate of 36.7 fish per net, a typical rate for the lake class and the historical catch for the lake. There was an increase in average size putting it near the 75th percentile for the lake class. Bluegill ranged from 3.1 to 8 inches long with a mean of 6.4 inches. The population is meeting the long range management goals set for abundance and size.   
Black Crappie were sampled below the first quartile in trap nets with 0.67 fish per net. The gill net catch was the higher than the last several surveys however at 5.5 fish per net. The crappie population in this lake has historically been fairly low. Despite low numbers, mean size was quite good with trap net fish averaging 8.3 inches and gill nets averaging 8. Individuals over 11 inches were sampled. Adult crappies may be more oriented to pelagic habitat in this lake resulting in poor sampling by trap nets. White Crappies have been sampled in low numbers in the past but none were detected in this survey.  
Yellow Perch catch was much lower than the previous surveys 13.6 fish per net with only 3.1 fish per net sampled in this survey. This puts abundance near the first quartile for the lake class. Mean size was much better and exceeded the third quartile for the lake class. Perch ranged from 6.3 to 10 inches and averaged 7.9 inches in length.   
Night time electrofishing sampled Largemouth Bass at a rate of 73 fish per hour. This was a large increase over the previous survey but the quality size structure was maintained. Bass ranged from 6.1 to 20.2 inches in length and averaged 12.3 inches. This provides plenty of adult sized fish with good recruitment and a few individuals of trophy size.   
Other species sampled were; Black Bullhead, Brown Bullhead, Yellow Bullhead, Bowfin, Hybrid Sunfish, Pumpkinseed, White Sucker, and Common Carp.  
</t>
  </si>
  <si>
    <t>https://www.dnr.state.mn.us/lakefind/lake.html?id=13007400</t>
  </si>
  <si>
    <t>Mandall</t>
  </si>
  <si>
    <t>Stark (Chisago)</t>
  </si>
  <si>
    <t xml:space="preserve">Mandall lake is a 38 acre basin with a maximum depth of 26 feet.  Minnesota lakes managed for fishing are grouped into classes based on physical, chemical, and biological similarities.  Mandall is assigned to lake class 30.  In order to compare the fish population present in Mandall to other lakes in class 30, a lake survey was conducted in July of 2001.Gillnet catches for black bullhead, yellow perch, and northern pike were all within the normal range when compared to other lake class 30 catches. Black bullhead were the most abundant species in the gillnets with a catch rate of 45 per net.  Black bullheads averaged 8.8 inches and half a pound.  The 1991 catch rate was 13 per set with a 0.2 pound average.The yellow perch catch was down from 1991 at 9.5 per set.  All perch were less than 7 inches.  The catch was dominated by the 1999 year class which represented 81% of the sample.The northern pike catch also decreased at 3 per set but still compared favorably to other catches in the lake class.  Sampled pike averaged 22.2 inches and 2.8 pounds.  The 1999 year class accounted for half the catch.  These 3 year old fish averaged 16.1 inches and should provide angling for the future.  Northern growth was similar to the statewide norm.  Only one black crappie was present in the gillnet, but their trapnet catch rate (28.6/set) was higher than most lakes in the class.  Crappie ranged in length from 4 to 11.4 inches and averaged 0.4 pounds.  In 1991 the catch rate was 13.0 with a 0.2 pound mean.  Crappie year classes ranged from 1995 through 2000.  Three year olds from the 1998 year class made up 39% of the catch and averaged 8.5 inches.The bluegill trapnet catch (18/set) was in the normal range for the lake class.  Mean weight was higher than the norm at 0.32 pounds.  More than half the catch was greater than 7 inches.  The catch rate in 1991 was 27.8 per net but the average weight was only 0.18 pounds.  The bluegill sample was well distributed between the 1995 through the 1998 year classes.  Growth was faster than normal compared to the statewide average.Largemouth bass were electrofished for the first time in 2001.  Forty two minutes of electrofishing encompassed the entire shoreline and sampled 26 bass for a catch rate of 37.2/hour.  Bass averaged 13.8 inches and 1.7 pounds.  The bass catch was well distributed among the 1994 through the 1997 year classes.  Growth was similar to the statewide norm.  Only one walleye was sampled during the survey, likely a migrant from 1995 Goose Lake stocking.  Other species sampled during the survey include bowfin, brown bullhead, common carp, hybrid sunfish, pumpkinseed sunfish, white crappie, white sucker and yellow bullhead.  </t>
  </si>
  <si>
    <t>https://www.dnr.state.mn.us/lakefind/lake.html?id=13007900</t>
  </si>
  <si>
    <t>Rabour</t>
  </si>
  <si>
    <t xml:space="preserve">Rabour lake is a 48 acre basin with a maximum depth of 43 feet.  Minnesota lakes managed for fishing are grouped into classes based on physical, chemical, and biological similarities.  Rabour is assigned to lake class 30.  In order to compare the fish population present in Rabour to other lakes in class 30, a lake survey was conducted in July of 2001.Black bullhead were the most abundant species in the gillnets with a catch rate of 35 per set.  Black bullheads averaged 8.7 inches and 0.4 pounds.  Compared to other class 30 lakes black bullheads were normal in both numbers and size.  The 1991 catch was lower at 15.5 per set.Although walleye have never been stocked in Rabour, four were sampled by both the gillnets and the trapnets.  Walleye were normal in numbers and size with a 2.9 pound and 20 inch average.  Rabour's walleye population is likely the result of emigration as most year classes could be associated with Goose Lake stockings.  Growth was similar to the statewide norm.  Northern pike were sampled below the lake class normal range at a rate of 2 per gillnet.  Northerns were on the small side, averaging 18.2 inches and 1.4 pounds.  The 1991 catch was higher in both numbers and weight at 5 per net and 2.5 pounds.  The 1998 and 1999 year classes represented nearly the entire catch.  Northern size structure should therefore soon increase.  Growth was normal based on the statewide average.  The yellow perch catch rebounded from 16 per gillnet in 1991 to 24 in 2001.  This catch is high compared to other catches in the lake class.  All sampled perch were less than 7 inches in length.  However, perch exhibited good growth.  Two year olds accounted for 79% of the sample and averaged 5.6 inches.    The black crappie catch was normal for the lake class in both the trapnets and the gillnets.  Sampled crappies were small overall averaging only 5.4 inches.  This size structure can be attributed to the 2000 year class which accounted for 78% of the catch.  Good growth rates assure that these yearlings should contribute to the creel in just a few years.Bluegill were the bright spot of the survey.  The trapnet catch was normal compared the the lake class and nearly identical to the 1991 catch.  However, 55% of the catch was greater than 7 inches in length.  Bluegill averaged a third of a pound which is above the lake class norm and double the size from the 1991 survey.  The catch was well distributed from the 1994 through the 2000 year classes with normal growth.Largemouth bass were electrofished for the first time in 2001.  Fifty three minutes of electrofishing encompassed the entire shoreline and sampled 35 bass for a catch rate of 39.2/hour.  Bass averaged 12.6 inches and 1.3 pounds.  Year classes ranged from 1993 to 1999 with six year olds dominating the catch.  Growth was normal but appeared to be slowing as fish aged.Other fish sampled during the survey included bowfin, brown bullhead, common carp, green sunfish, hybrid sunfish, pumpkinseed sunfish, white sucker, and yellow bullhead.   </t>
  </si>
  <si>
    <t>https://www.dnr.state.mn.us/lakefind/lake.html?id=13008000</t>
  </si>
  <si>
    <t>Little Horseshoe</t>
  </si>
  <si>
    <t>IN AUGUST, 1990, A LAKE SURVEY WAS CONDUCTED ON LITTLE HORSESHOE LAKE.  TO DETERMINE THE STATUS OF THE FISH POPULATIONS, THREE GILLNETS AND THREE TRAPNETS WERE SET.  NO SHORELINE STATIONS WERE SEINED DUE TO THE ABSENCE OF READILY SEINABLE AREAS (EXTREMELY DENSE WEED GROWTH ALONG ENTIRE LAKE PERIMETER.)  BASED ON THE RESULTS OF THESE EFFORTS THE STATUS OF THE FISH POPULATIONS COMPARED TO PREVIOUS SURVEYS AND TO LAKES OF THE SAME CLASSIFICATION STATEWIDE ARE AS FOLLOWS:  THE NOP NET CATCH (0.67/SET; 2 FISH) WAS LOWER THAN THE STATEWIDE MEDIAN (4.50/SET) AND WAS BELOW THE FIRST QUARTILE (2.58/SET).  THIS SURVEY IS THE FIRST TIME THAT NOP WERE CAPTURED IN THE GILLNETS. PREVIOUSLY, A FEW NOP WERE CAPTURED IN THE TRAP- NETS.  IN 1990, HOWEVER, NO NOP WERE CAPTURED IN THE TRAPNETS.  THE NOP CATCHES DURING THE SURVEY WERE RATHER CONSISTENT WITH PREVIOUS SURVEYS AND INDICATE THAT A SMALL NUMBER OF NOP MAINTAIN THEMSELVES IN LITTLE HORSESHOE.  NOP IN LITTLE HORSESHOE ALSO MAY ORIGINATE FROM HORSESHOE LAKE DUE TO MIGRATION THROUGH THE CHANNEL BETWEEN THE LAKES.  THE BLG NET CATCH (58.00/SET) WAS HIGHER THAN THE STATEWIDE MEDIAN (25.00/SET) BUT REMAINED BELOW THE THIRD QUARTILE (65.80/SET).  THE 1990 BLG NET CATCH WAS HIGHER THAN IN THE PREVIOUS TWO SURVEYS (1982, 23.25/SET; 1957, 26.60/SET).  THE SUB-SAMPLE OF BLGS THAT WERE MEASURED (94 OF 174 CAPTURED) RANGED IN LENGTH FROM 3.0 TO 7.4 INCHES WITH A MEDIAN LENGTH GROUP OF 6.0 TO 6.4 INCHES AND AN AVERAGE WEIGHT OF 0.13 POUNDS.  AGE ANALYSIS ESTIMATED THAT FISH RANGED IN AGE FROM THREE TO SEVEN YEARS WITH SIX YEARS OLD FISH REPRESENTING 48 PERCENT OF THE CATCH.  AVERAGE BACK-CALCULATED LENGTHS OF ALL AGE CLASSES WERE CONSIDERABLY LOWER THAN TYPICAL OF BLGS THROUGHOUT THE STATE, INDICATING SLOW GROWTH.  THE BLC TRAP- NET CATCH (0.67/SET) WAS BELOW THE STATEWIDE MEDIAN (5.25/SET) AND THE FIRST QUARTILE (1.75/ SET).  THE 1990 BLC TRAPNET CATCH WAS SLIGHTLY HIGHFER THAN IN THE PREVIOUS SURVEY (0.50/SET). THE GILLNET CATCH (2.33/SET) WAS CONSISTENT WITH PREVIOUS SURVEYS.  THE BLC RANGED IN LENGTH FROM 5.5 TO 8.9 INCHES WITH A MEDIAN LENGTH GROUPS OF 6.5 TO 6.9 INCHES AND AN AVERAGE WEIGHT OF 0.13 POUNDS.  AGE ANALYSIS ESTIMATED THAT FISH RANGED IN AGE FROM TWO TO FOUR YEARS WITH THREE YEAR OLD FISH REPRESENTING 78 PERCENT OF THE CATCH. AVERAGE BACK-CALCULATED LENGTHS FOR ALL AGE CLASSES WERE LOWER THAN TYPICAL OF BLC THROUGHOUT THE STATE, INDICATING BELOW AVERAGE GROWTH.  FOR THE FIRST TIME, NO BLACK OR BRB WERE CAPTURED IN THE TRAPNETS IN LITTLE HORSESHOE LAKE.  HOWEVER, THE GILLNET CATCHES OF THESE TWO BULLHEAD SPECIES WERE CONSISTENT WITH THE PREVIOUS SURVEYS.  THE YEB TRAPNET CATCH (1.67/SET) WAS SLIGHTY HIGHER THAN THE STATEWIDE MEDIAN (1.60/SET) BUT REMAINED BELOW THE THIRD QUARTILE (5.00/SET).  THE YEB TRAPNET CATCH (1.67/SET) WAS JUST HIGHER THAN IN THE PREVIOUS SURVEY ( 1.50/SET).  OVERALL, NO APPARENT DRAMATIC CHANGES HAVE OCCURRED IN THE BULLHEAD POPULATIONS.  SIX OTHER SPECIES WERE CAPTURED DURING THE SURVEY (BOF,GOS,PMK SUNFISH, GSF, HSF YEP).  ONLY ONE BOF WAS CAPTURED DURING THE SURVEY.  THE YEP NET CATCH (1.67/SET) WAS LOWER THAN THE STATEWIDE MEDIAN (3.00/SET) BUT REMAINED ABOVE THE FIRST QUARTILE (1.50/SET).  THE GOS AND PMK NET CATCHES WERE ABOVE THEIR RESPECTIVE STATEWIDE MEDIANS BUT REMAINED BELOW THEIR THIRD QUARTILES.  THE GSF NET CATCH (2.33/ SET) WAS ABOVE THE STATEWIDE MEDIAN (0.80/SET) AND THIRD QUARTILE (2.00/SET).  OVERALL, THE CATCH RATES OF THESE SIX ADDITIONAL SPECIES, EXCLUDING GREEN AND HSF, WERE CONSISTENT WITH THE RESULTS OF PREVIOUS SURVEYS ON LITTLE HORSESHOE LAKE.  THE 1990 SURVEY WAS THE FIRST TIME GREEN SUNFISH AND HSF HAVE BEEN CAPTURED IN LITTLE HORSESHOE LAKE.</t>
  </si>
  <si>
    <t>https://www.dnr.state.mn.us/lakefind/lake.html?id=13008300</t>
  </si>
  <si>
    <t xml:space="preserve">Goose Lake has an area of 754 acres divided into two basins. Goose Lake is assigned to lake class 24.  Lakes grouped in class 24 are typically deep with hard water.  The walleye population is maintained through annual fingerling stocking. Special regulations inn effect on Goose Lake include a 17 inch minimum length for walleye and a 5 fish bag limit for crappie. In order to assess the current fishery, lake management goals,  walleye stocking success, and special regulations Goose Lake was netted in May and July of 2012.  
The walleye gillnet catch (5.2/set) fell just below the lake's historic mean but met the management goal and exceeded the 50th percentile for lake class 24. Walleye ranged in length from 10 to 25.5 inches with a 17.2 inch, 1.9 pound mean. Age analysis found fairly typical growth rates. Six year classes of walleye were present, each from a year in which stocking occurred. This regular recruitment yielded an even length frequency. Although walleye size decreased compared to the prior assessment, when averages were 19.5 inches and 2.7 pounds, only a couple of year classes were represented in the 2007 catch.  
After dipping some in 2007, northern pike abundance, based on gillnet catch rates, was at a historic high in 2012.   Pike catch rate (10.8 per gillnet) exceeded both the lake management goal and the 75th percentile for the lake type. Despite these high numbers, pike size structure is good. Northern pike averaged 23.9 inches and 3.2 pounds with fish over 34 inches present.  Northern pike exhibited faster than normal growth.  Two thirds of the catch was between 3 and 5 years old.  
Despite providing the primary forage of these strong walleye and northern pike populations, yellow perch were present at levels above the lake's historic mean and the lake class norm.  With relatively few perch exceeding 7 inches, the current perch size structure provides little angler harvest opportunity.  
The black crappie catch rate, at 15.8/gillnet, was near the 75th percentile and near the historic means observed before 1997.  Overall crappies ranged from 4.2 to 11.0 inches with adult fish averaging 8.8 inches.  
 Based on electrofishing catch rates, largemouth bass abundance has increased with each assessment since the initial one in 1995. Forty three largemouth were captured in the 2012 sample, yielding a moderate catch rate of 37.9 bass per hour. Similar to 2002, most bass sampled in 2012 exceeded 12 inches with 28% of adults 15 inches or longer. Bass grew well in Goose Lake reaching 12 inches by the end of their fourth summer.  
</t>
  </si>
  <si>
    <t>https://www.dnr.state.mn.us/lakefind/lake.html?id=14000400</t>
  </si>
  <si>
    <t>Tilde</t>
  </si>
  <si>
    <t>Hitterdal</t>
  </si>
  <si>
    <t>Clay</t>
  </si>
  <si>
    <t xml:space="preserve">Tilde Lake is a 259-acre, class 43 lake in northeastern Clay County, approximately five miles northeast of Hitterdal.  The maximum depth is 13 feet and the lake experiences occasional winterkill.  The lake's shoreline is undeveloped except for a single farmstead near the southeast shore.  The surrounding watershed is primarily agricultural (small grain croplands) although there is a fringe of hardwoods and wild grasslands around much of the lake.  While the vegetative fringe probably helps to buffer the lake from field runoff, there are at least three intermittently flowing ditches draining surrounding farmland into the lake.  Based on a total phosphorus concentration of 179 ppb in 2005, Tilde Lake could be considered hyper-eutrophic.  However, two other indicators of trophic state (water clarity and chlorophyll-a) were more indicative of late mesotrophy or early eutrophy.  Algal blooms are common during summer and Walleyes in this lake are reported by some to have an undesirable flavor when the water warms.  
Tilde Lake experienced a significant winterkill during the winter of 2012-2013.  The highest dissolved oxygen reading found on April 3rd of that year was 0.3 ppm.  No test netting was done to confirm the extent of the winterkill, but a near total kill was assumed due to the low amount of oxygen and prolonged ice cover.  Walleye fry were stocked the following spring with the intentions of not only restoring the Walleye fishery, but also provide a unique opportunity to harvest Walleye fingerlings to transferring to other local fishing lakes.  This strategy proved successful as 858 pounds, or 25,740 fish, of Walleye fingerlings were harvested from Tilde Lake in the fall of 2013.  Walleye fry were again stocked in 2014, but this time the stocking did not result in an abundance of young fish that could be utilized for harvest.  Walleye fry stocking resumed to the normal every other year stocking rotation in 2016.  Despite the lakes history of winterkill and questionable water quality, Tilde Lake does appear to contain some good walleye-spawning habitat as the most abundant year class found in the 2005 population assessment was attributed to a non-stocking year (2003).    
The scheduled standard survey of Tilde Lake was abbreviated due extreme catches of young of year Walleye.  Only two gill nets and six trap nets were fished during the survey in 2016.  The gill net catch rate for Walleye was an astonishing 199.5 fish per net.  The historical average Walleye gill net catch rate prior to this survey was 19.6 fish per net.  As mentioned, the vast majority of sampled Walleyes were from the spring fry stocking just a few months prior.  These young of year fish grew fast despite their abundance, averaging 7.6 inches in length.  The dominance of these fish also skew any further value in size-based indices for the Walleye population as a whole.   The remaining sampled Walleye originated from the previous two fry stocking events following the winterkill in 2013.  These two- and three-year-old Walleyes were 14 to 18 inches long.    
Other species sampled in low numbers included Largemouth Bass, Northern Pike, Rock Bass and Yellow Perch.  In most of these instances it appeared only a single year class of adults were captured of each specie.  This would suggest a private stocking event had occurred following the winterkill.  
Black Bullhead were historically common and a recent presence of Common Carp had become established in Tilde Lake.  However, since none of these species were sampled in Tilde Lake in 2016 it can be assumed the winterkill experienced in 2013 was sever enough to even eliminate these tolerant species.  
</t>
  </si>
  <si>
    <t>https://www.dnr.state.mn.us/lakefind/lake.html?id=14003000</t>
  </si>
  <si>
    <t>Fifteen</t>
  </si>
  <si>
    <t>Hawley</t>
  </si>
  <si>
    <t xml:space="preserve">Lake Fifteen is a 133-acre, class 34 lake in southeastern Clay County.  It is within the Buffalo River Watershed District.  The lake's maximum depth is approximately 24 feet, and has a history of infrequent winterkills.  There is a DNR maintained public access on the north shore.  The fish community was assessed in June 2019 using six gill nets and nine trap nets.   
Northern Pike have been historically abundant in Lake Fifteen, and this was also the case in 2019.  Pike size was respectable, with the average length of measured fish found to be just over 24 inches.       
Unlike Northern Pike, Walleye abundance in Lake Fifteen has been historically low.  Only five Walleyes were caught during the survey in 2019.  Those sampled had an average length of 21.8 inches, and a maximum length of 25.1 inches.    
Bluegill abundance was similar to past surveys, with fish averaging 5.9 inches long.  Although fish up to 8.5 inches were measured, most Bluegill were less than 7.5 inches long. Compared to previous surveys, crappies and bass were relatively abundant in 2019.  The average length of Largemouth Bass sampled was 8.8 inches.  Crappies ranged in size from 7.1 to 11.3 inches long, and had an average length of 8.7 inches.     
Yellow Perch abundance was low, with the largest fish measuring only 7.3 inches long.  Bullhead abundance was low, with both Black and Brown Bullheads present.  Other species sampled included Golden Shiner, hybird sunfish, Pumpkinseed, and White Sucker.  Snapping and painted turtles were also observed.  </t>
  </si>
  <si>
    <t>https://www.dnr.state.mn.us/lakefind/lake.html?id=14004900</t>
  </si>
  <si>
    <t>Lee Lake is a 134-acre lake located in eastern Clay County.  For a small lake, it is relatively deep with a maximum depth of 36 feet.  There is a state-owned ramp located on the northwest side of the lake off of Minnesota Highway 32 and 7th Ave south.  A standard fisheries survey was completed in early August 2022 to assess the fish populations.  Lee Lake has reportedly winterkilled in the past, with the last severe winterkill occurring during the winter of 2022 to 2023.  This kill occurred after this survey was completed, so the fish population has changed from what is reported here.  
Northern Pike catch rates in gill nets have fluctuated over the years of surveys.  In 2022, catch rates were 7.8 fish per gill net, slightly above the historical average for the lake.  The average length of Northern Pike sampled in 2022 was 21.2 inches and ranged from 16.0 to 27.1 inches.  Walleye gill net catch rates continued to decline and dipped below Lee Lake's historical catch rate in 2022 catching only 1.8 Walleye per gill net.  The historic average catch rate is 2.1 Walleye per gill net.  Walleyes collected in gill nets averaged 18.8 inches long and ranged in size from 10.1 to 24.8 inches.    
Bluegill abundance in 2022 was slightly below average.  Bluegill had an average length of 4.2 inches and ranged from 2.8 to 8.3 inches.  Only 3% of the Bluegills were over seven inches in 2022.  Black Crappie abundance declined from the last survey in 2015.  Crappie measured 5.5 to 9.8 inches and an average length of 7.3 inches.  Largemouth Bass catches at Lee Lake have historically been low.  In 2022, only five fish were sampled.  These fish ranged from 7.1 to 19.8 inches and averaged 12.1 inches.    
The Yellow Perch gill net catch rate (38.7 per net) remained above the historical average of 26.2 per set.  Yellow Perch average length was 6.1 inches with fish up to 9.5 inches measured.  Other species sampled in the 2022 survey included Black, Brown, and Yellow Bullhead, Golden Shiner, Pumpkinseed, and White Sucker.</t>
  </si>
  <si>
    <t>https://www.dnr.state.mn.us/lakefind/lake.html?id=14010000</t>
  </si>
  <si>
    <t>Silver Lake is a small (109-acre), natural, Prairie Lake located three miles south of Hawley, MN.  The maximum depth is 39 feet, and there is a public access on the east side of the lake.  A Standard Survey was conducted in June 2019 using six gill nets and 9 trap nets to assess the status of the fish population within Silver Lake.  The fish community in Silver Lake is dominated by Bluegills and Northern Pike, with Largemouth Bass, Black Crappie, Walleye, and Channel Catfish among the other species present.    
The Northern Pike population is relatively low, with 4 fish per gill net.  Mean length of pike sampled during the 2019 assessment was 22.9. Inches.  Northern Pike up to 28.9 inches were sampled, and 29% of the pike sampled were longer than 24 inches.  Spawning habitat for Northern Pike is abundant in the Aquatic Management Area adjacent to Silver Lake when water levels are high.    
Walleyes are stocked in Silver Lake, although the population is relatively low.  A total of 17 Walleyes were caught during the 2019 assessment, ranging in size from 19.7 to 26.1 inches.  Three Channel Catfish were sampled in 2019.  Catfish were last stocked in 2007, but a small remnant population exists.  Mean length of Catfish sampled was 35.3 inches.  Bluegills are abundant, and the average size of Bluegills sampled was 5.4 inches.  Bluegills up to 9.6 inches were sampled.    
Largemouth Bass and crappies are both popular targets for local anglers.  Bass up to 17.6 inches were sampled, and the mean length of Crappies was 8.0 inches.  Other species sampled include White Sucker, Yellow Perch, and Golden Shiner.   
The data from this survey will be combined with other assessments, including a shoreline habitat evaluation and a near-shore fish community assessment, to evaluate the overall health of the watershed.</t>
  </si>
  <si>
    <t>https://www.dnr.state.mn.us/lakefind/lake.html?id=15000100</t>
  </si>
  <si>
    <t>Big LaSalle</t>
  </si>
  <si>
    <t>Lake Itasca</t>
  </si>
  <si>
    <t xml:space="preserve">Big LaSalle Lake is a 235-acre lake with a maximum depth of 48 feet and is located north of Itasca State Park in southern Clearwater County.  Public access with room for about 5 trucks with trailers is located on the west shore of the lake off LaSalle Drive.  Big LaSalle Lake is managed primarily for Walleye with Black Crappie and Bluegill managed as secondary species.  
Big LaSalle is a quiet fishing lake that receives minimal pressure from anglers.  The Walleye population is maintained through fingerling stocking in odd numbered years. The 2021 survey achieved a catch rate of 4.8 Walleyes per net which is above the statewide average for similar lakes. Walleye captured in 2021 had an average size just over 17 inches in length and 1.7 lb/fish.    
The 2021 Northern Pike catch rate of 7.7 fish per net was higher than the statewide average for similar lakes. Pike over 32 inches in length were measured during the survey and lengths averaged 20.8 inches. There is currently an abundance of fish directly below the 22-26 inch protected slot limit which are vulnerable to the expanded 10 fish bag limit.  
Yellow Perch are important as a forage species in Big LaSalle and are present in moderate numbers.  Sixteen percent of Yellow Perch caught were greater than 9 inches in length in 2021, which is similar to findings from the previous survey in 2013.  
Bluegills are abundant, though sizes are relatively small. The majority of fish captured were below 7 inches in length.  
</t>
  </si>
  <si>
    <t>https://www.dnr.state.mn.us/lakefind/lake.html?id=15000500</t>
  </si>
  <si>
    <t>Ozawindib</t>
  </si>
  <si>
    <t xml:space="preserve">Lake Ozawindib is a remote 159-acre lake with a maximum depth of 80 feet located within Itasca State Park in southern Clearwater County.  There is a public water access with concrete ramp and parking for 6 vehicles/trailers located on the north shore of the lake off of Wilderness Drive.  There is an accessible fishing pier located at the parking area.  A State Park daily or annual vehicle permit is required.    
Special regulations on Lake Ozawindib consist of a reduced 5-fish bag limit for Black Crappie and a protected slot limit for Largemouth Bass (all fish from 14 to 20 inches must be immediately released with one fish over 20 inches in length allowed in possession).  Statewide fishing regulations apply to all other species in Lake Ozawindib.  The lake is managed for Northern Pike, Black Crappie and Largemouth Bass.  The lake contains excellent habitat for all fish species present.    
The 2020 survey showed a quality Northern Pike population.  Pike up to 37 inches in length were captured with a good average size of more than 23 inches and nearly 4 pounds.  Fifty percent of pike captured in the survey were greater than 26 inches in length.    
Black Crappie and Bluegill were captured in good numbers.  Catch rates were above average compared to similar lakes in the state for both species.  Anglers can expect to catch Bluegill from 5 to 8 inches in length and Black Crappie around 10 inches in length with some larger fish mixed in.  An accessible fishing pier located near the boat ramp offers a good shore fishing opportunity for these species.   
Standard surveys do not capture Largemouth Bass effectively although Ozawindib is known to have a quality population as documented in previous surveys targeting the species.  Largemouth Bass up to 16 inches in length were present in this survey.    
Other species of fish captured were Yellow Perch, Yellow Bullhead, Pumpkinseed Sunfish, Hybrid Sunfish, Green Sunfish and Rock Bass.   
</t>
  </si>
  <si>
    <t>https://www.dnr.state.mn.us/lakefind/lake.html?id=15000800</t>
  </si>
  <si>
    <t>NORTHERN PIKE ARE ABUNDANT AND FISH ARE GENERALLY SMALL IN SIZE. LARGEMOUTH BASS AND BLUEGILL POPULATIONS ARE GOOD WITH A FEW NICE SIZED FISH AVAILABLE. BLACK BULLHEAD ARE SMALL.</t>
  </si>
  <si>
    <t>https://www.dnr.state.mn.us/lakefind/lake.html?id=15001000</t>
  </si>
  <si>
    <t>Elk</t>
  </si>
  <si>
    <t xml:space="preserve">Elk Lake is a 303-acre, undeveloped lake located in Itasca State Park in southern Clearwater County.  Elk has a mean water clarity of over 7 feet and a maximum depth of 93 feet.  Elk is categorized as a mildly productive, coolwater system and is surrounded by coniferous forest.  A public boat access is located on the north shore of Elk Lake and has room for three to four vehicles with trailers.  
Elk is one of 25 Sentinel Lakes located around the state which comprise the Sustaining Lakes in a Changing Environment (SLICE) project.  The SLICE project was initiated to record, monitor, understand, predict, and respond to biological and chemical responses related to environmental stressors and climate change.  Elk Lake is upstream of Lake Itasca, connected by Chambers Creek.  On Elk, the primary gamefish species include Walleye, Muskellunge, Northern Pike, and Bluegill.  Special regulations were reverted to statewide regulations for Muskellunge and Northern Pike beginning on March 1, 2020.  
Walleye abundance decreased from 2016 and was below average for the lake.  Walleye lengths ranged from 8 to 26 inches and averaged 18 inches.  Walleye fingerlings are stocked on an alternate year rotation to compensate for inconsistent natural reproduction.  
According to the 2018-19 Muskellunge population assessment, about 85 adult Muskellunge currently inhabit Elk Lake.  Muskellunge lengths ranged from 34 to 54 inches and averaged about 44 inches.  Elk Lake has a mature and well-established Muskellunge population with ages ranging from 5 to 22 years old.  Muskellunge are maturing at 6 to 8 years of age depending on sex.  First stocked in 1982, the population in Elk has reached a healthy balance of size and density.  
Northern Pike abundance was similar to recent surveys and above average for the lake.  Northern Pike lengths ranged from 14 to 37 inches and averaged 24 inches.  Northern Pike averaged just over 3 pounds with 58% being greater than 22 inches in length.  This should provide anglers the opportunity to catch both harvestable and quality sized fish.  
Bluegill abundance increased and was the highest recorded since 2005; however, no Bluegill older than age-4 were captured.  Bluegill averaged 4 inches and ranged from 3 to 6 inches. Bluegill ages ranged from 2 to 4 years old, indicating a young population with the potential to grow fast.  
Yellow Perch abundance was below average for the lake but still considered normal compared to similar lakes in the area.  Yellow Perch are an important forage species for Walleye, Northern Pike, Largemouth Bass, and Muskellunge.  Yellow Perch lengths ranged from 4.5 to 10 inches and averaged 7 inches with 18% of the population larger than 8 inches.  
A total of 56 Tullibee (Cisco) were captured and ranged from 9 to 14 inches in length.  Cisco require cold water habitat to survive and are difficult to catch with standard survey nets.  Like Yellow Perch, Cisco are a nutritionally rich forage species for Northern Pike, Muskellunge, and Walleye.  
Other species sampled during the survey include Black Crappie, Golden Shiner, hybrid sunfish, Pumpkinseed, Rock Bass, and Yellow Bullhead.  
Currently no aquatic invasive species (AIS) have been found in Elk Lake.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</si>
  <si>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https://www.dnr.state.mn.us/lakefind/lake.html?id=15001600</t>
  </si>
  <si>
    <t>Itasca</t>
  </si>
  <si>
    <t xml:space="preserve">Lake Itasca is a 1065-acre lake located in Itasca State Park and famously known as the headwaters of the Mississippi River.  This historic site attracts visitors to the lake by offering hiking trails, watersport, and angling opportunities.  Lake Itasca is categorized as a moderately productive lake and is surrounded by coniferous and mixed hardwood forests.  Itasca has a mean water clarity of 5 feet and a maximum depth of 40 feet.  The main public boat access is located on the north arm and has room for 20 vehicles.  The east arm has a second access located by Bear Paw Campground and a fishing pier is maintained near Douglas Lodge, on the southernmost portion of the arm.  
The primary gamefish species targeted by anglers include Walleye, Bluegill, Black Crappie, Northern Pike, Largemouth Bass, Muskellunge, and Yellow Perch.  A standard survey was completed on Lake Itasca in 2020 to assess the fish community.  
Walleye abundance decreased from 2015 and was below average for the lake.  Walleye ranged in length from 10 to nearly 26 inches and averaged almost 16 inches.  Even with lower abundance the population is healthy with a strong year class from 2017.  Walleye fry are stocked on an alternate year rotation to compensate for inconsistent natural reproduction.  
Bluegill catch rates were above average from previous surveys.  Bluegill ranged from 3 to 10 inches in length and averaged nearly 6 inches.  Six year classes of Bluegill were sampled.  Average length at 4 years of age was nearly 8 inches, indicating a healthy and fast growing population.  In addition to the special regulation (limit of 5 sunfish), it is recommended that anglers keep smaller sunfish and release the largest fish to maintain a balanced population.  
A total of 76 Black Crappie were captured and total lengths ranged from 4 to 12 inches.  Natural reproduction continues to be consistent with multiple year classes present in the lake.  Black Crappie averaged 10 inches at 4 years of age, indicating fast growth.  The current Black Crappie special regulation is a 5 fish limit to help sustain the fishery.  
Northern Pike abundance was similar to recent surveys but below average for the lake.  Northern Pike lengths ranged from 13 to 32 inches and averaged around 21 inches.  Northern Pike averaged just under 2 pounds with 31% greater than 22 inches in length.  This should provide anglers a good opportunity to catch harvestable sized fish in the future.  
Yellow Perch abundance was below average for the lake but still considered normal compared to similar lakes in the area.  Yellow Perch are an important forage species for Walleye, Northern Pike, Largemouth Bass, and Muskellunge.  Yellow Perch were generally too small to interest anglers as lengths ranged from 5 to 11 inches and averaged only 7 inches.  Less than a quarter of the sample was larger than 8 inches.  
Only 7 Tullibee (Cisco) were captured and ranged from 8 to 15 inches in length.  Cisco require cold water habitat to survive and are difficult to catch with standard survey nets.  Like Yellow Perch, nutritionally rich Cisco are an important forage species for Northern Pike, Muskellunge, and Walleye.  
Largemouth Bass abundance was low and similar to previous surveys.  A 19 inch Largemouth Bass was captured, indicating the potential to catch larger sized fish.  
No Muskellunge were captured during the standard survey but a low density population exists in Lake Itasca.  Other species sampled during the survey include Golden Shiner, Green Sunfish, hybrid sunfish, Pumpkinseed, Rock Bass, White Sucker, and Yellow Bullhead.  
Currently no aquatic invasive species (AIS) have been found in Lake Itasca.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</si>
  <si>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https://www.dnr.state.mn.us/lakefind/lake.html?id=15001800</t>
  </si>
  <si>
    <t>Mallard</t>
  </si>
  <si>
    <t>POPULATION IS DOMINATED BY SMLL BULLHEADS, SMALL BLUEGILL, LARGEMOUTH BASS AND YELLOW PERCH. GILL- NET CATCHES OF YELLOW PERCH WERE ABOUT EQUAL TO THE LOCAL MEAN WITH MANY LARGER FISH. TRAPNET CATCHES OF BLACK BULLHEADS WERE 7X THE STATE MEDIAN AND OF SMALL SIZE. BLUEGILL CATCHES WERE 10X STATE AND LOCAL MEANS AND MOST WERE 5.5-6.0 IN WITH NO LARGER FISH. LARGEMOUTH BASS CATCHES IN BOTH YEARS WERE MUCH HIGHER THAN STATE OR LOCAL MEANS, RANGING FROM 9.5 TO 15.0 INCHES IN SIZE. NORTHERN PIKE WERE REPORTED BY ANGLERS BUT NONE TAKEN DURING THE SURVEY.</t>
  </si>
  <si>
    <t>https://www.dnr.state.mn.us/lakefind/lake.html?id=15002200</t>
  </si>
  <si>
    <t>Daniel</t>
  </si>
  <si>
    <t>Shevlin</t>
  </si>
  <si>
    <t>N Pike, Pumpkinseed, and Blk Bullheads dominate the fishery.  Perch, Blk Crappies and Rock Bass are abundant.  All species are maintained by natural reproduction.</t>
  </si>
  <si>
    <t>https://www.dnr.state.mn.us/lakefind/lake.html?id=15003800</t>
  </si>
  <si>
    <t>Falk</t>
  </si>
  <si>
    <t>Clearbrook</t>
  </si>
  <si>
    <t xml:space="preserve">Falk Lake is a 73-acre lake located six miles east of the town of Clearbrook in northern Clearwater County.  There is a county-owned public water access with parking for several trucks/trailers located on the north shore of the lake off Township Road 82.  Falk Lake has a maximum depth of 33 feet.  Much of the shoreline of the lake drops off sharply to deep water, which can limit the effectiveness of survey nets in capturing gamefish species.  Falk Lake is managed for Walleye, Northern Pike, Yellow Perch and Largemouth Bass.    
The Walleye gill net catch rate of 1 fish per net was within the range typically found in similar lakes (0.5 fish to 3.3 fish per net).  Falk Lake is stocked with Walleye fingerlings every third year (2012, 2015, 2018 etc.); however, there were no Walleye captured that could be aged to the most recent stockings, suggesting that they may not have been successful in producing year classes.  Walleye captured ranged in length from 18.8 to 22.6 inches.  Walleye anglers may want to focus their efforts on lakes with more abundant Walleye populations in the area than Falk Lake.   
Northern Pike were abundant in the 2019 survey.  The gill net catch rate of nearly 12 fish per net was above the range typically found in similar lakes.  Northern Pike captured ranged in length from 15.0 inches to 35.4 inches with an average size of 20.7 inches in length and 1.89 lbs/fish.    
Yellow Perch are listed as a managed species due to their importance as forage for predators in the lake such as Walleye.  The Yellow Perch gill net catch rate of 3.5 fish per net was below the median catch rate typically found in similar lakes (6.5 fish per net).  Few perch exceeding 7 inches in length were captured in this survey.    
Largemouth Bass are not captured effectively in standard survey nets.  Time constraints and weather conditions precluded night electrofishing for Largemouth Bass in the 2019 survey.  The most recent survey of Falk Lake conducted in 2009 showed a typical Largemouth Bass population for a small lake in the Bemidji area, with moderate abundance and fish exceeding 18 inches in length captured during night electrofishing.    
Bluegill and Black Crappie were not native to Falk Lake and are relatively new species to the fish community.  Bluegill were first documented in 2003 and a single Black Crappie was captured for the first time in this survey.  While the single Black Crappie tells us little about the population, Bluegill were captured in decent numbers in this survey and their population seems to be expanding.  The Bluegill trap net catch rate of 6. 8 fish per net was within the range typically found in similar lakes (5. 9 fish to 40. 5 fish per net).   Bluegill up to nearly 9 inches in length were captured in this survey.  
Other species of fish captured in the 2019 survey were Pumpkinseed Sunfish, Hybrid Sunfish and White Sucker.    
</t>
  </si>
  <si>
    <t>https://www.dnr.state.mn.us/lakefind/lake.html?id=15004000</t>
  </si>
  <si>
    <t>Bagley</t>
  </si>
  <si>
    <t>Bagley Lake is a 97-acre lake with a maximum depth of 39 feet located 10 miles north of the town of Leonard in Clearwater County. There is a County-owned public access with an earthen ramp and parking for 3 to 4 trucks/trailers located on the north shore of the lake. Bagley Lake has had a history of winter-kills although none have been observed or reported since the early 1990s. The lake is managed primarily for Black Crappie and Northern Pike. Aquatic plants are abundant in the lake. The 2019 lake survey found good oxygen levels for fish down to a depth of 14 feet in mid-June.   
Black Crappie and Northern Pike were the two most numerous species captured in the 2019 survey. The Black Crappie gill net catch rate of more than 10 fish per net was well above the range typically found in similar lakes. While abundant, Black Crappie captured in the survey had a small average size, with no fish larger than 10 inches in length captured.   
The Northern Pike gill net catch rate of 13 fish per net was just above the range found in similar lakes. Northern Pike captured had an average size of 19.2 inches in length and 1.7 lbs/fish. The largest pike captured in the survey measured just over 28 inches in length.   
Other species of fish captured in the 2019 survey were Yellow Perch, Brown Bullhead, White Sucker and Pumpkinseed Sunfish.</t>
  </si>
  <si>
    <t>https://www.dnr.state.mn.us/lakefind/lake.html?id=15005000</t>
  </si>
  <si>
    <t>Long Lake is located in northern Clearwater County about nine miles north of Leonard, Minnesota.  The lake is small, has clear water and one seasonal cabin.  Most of the lake is shallow with emergent or submerged vegetation, but there is a small zone of deep water.  A small unnamed lake (20 acres), a short distance west of the lake can be accessed with a canoe during high water years.   The public access is small with an earthen ramp and normally not accessible to larger boats.  Access is off County Road #11 on the northwest side of the lake.  This lake has not had a survey since 1971 and has no active fisheries management plan.   The fish community is very simple, consisting of nothern pike, largemouth bass, bluegill, pumpkinseed and hybrid sunfish, yellow perch and minnows.   Northern pike are common though the abundance is below that of most other lakes in class 36.  The pike are small, ranging from 18 to 28 inches, with most of them around 20-22 inches.  The average weight was 2.3 pounds.   Largemouth bass are above the lake class average in trap net samples, but they are below average in mean weight.  Bass reproduction seems consistent with five consecutive year classes sampled.  They ranged from six to sixteen inches in length.   Bluegill abundance is good but only 10% of the fish measured were more than seven inches long.  Pumpkinseed and hybrid sunfish are not as abundant as bluegill and slightly smaller in size.   Yellow perch are present but the numbers are low.  Sizes sampled ranged from 5-8 inches.   Long Lake has probably experienced partial winterkills though the extent has not been documented.  Walleye fry were stocked four times between 1967 and 1973 and provided a limited fishery, but they are no longer present.</t>
  </si>
  <si>
    <t>https://www.dnr.state.mn.us/lakefind/lake.html?id=15005700</t>
  </si>
  <si>
    <t xml:space="preserve">Long Lake is a 159-acre lake located in southern Clearwater County just west of Itasca State Park off of MN State Hwy 200. The lake is located adjacent to a county park with camping facilities.  There is a public water access located in the park on the northwest end of the lake.  The lake is a popular destination for trout anglers in both the open and hard-water seasons.  The county park also offers a fishing pier providing a great shore fishing opportunity for those without access to a boat.  
Long Lake is managed as a two-story fishery which contains both warm and coldwater fish species.  Yearling Rainbow Trout are stocked annually (14,500 fish) which has resulted in consistent trout fishing from year to year.  These fish are typically 9 to 11 inches in length at the time of stocking.  Growth rates for trout are good and carryover of stocked fish from previous years is common, providing the opportunity to catch larger trout as well.  Rainbow trout up to 16 inches in length were captured in this survey. Long is not a designated stream trout lake, but most anglers need a trout stamp if they want to harvest trout.    
Northern Pike are present in low numbers, which is the result of previous efforts to remove the species.   Northern pike are voracious predators of trout, but their presence in small numbers is likely not detrimental and provides an opportunity for anglers to catch a large pike.  While Fisheries managers often promote catch and release of larger pike, trout lakes are an exception where harvest is encouraged.   
Populations of Bluegill, Black Crappie, and Largemouth Bass are present but can be limited by insufficient habitat and food resources in two-story lakes such as South Long.  Bluegill up to 9 inches and black crappie over 11 inches in length were captured in this survey.  Largemouth Bass were captured in low numbers, with fish over 14 inches in length captured.  Even though these warmwater species reproduce consistently in Long Lake, slow growth appears to be limiting the maximum size these fish are able to attain.    
Other species of fish captured in the 2022 survey were Brown Bullhead, Yellow, Bullhead, Pumpkinseed, Rock Bass, Green Sunfish, Hybrid Sunfish, Walleye and Yellow Perch.  
</t>
  </si>
  <si>
    <t>https://www.dnr.state.mn.us/lakefind/lake.html?id=15005800</t>
  </si>
  <si>
    <t>Heart</t>
  </si>
  <si>
    <t xml:space="preserve">Update 06/17/2014; There has been a change in public access status.  The public access was leased by Clearwater County from the White Earth Reservation.  That lease expired and has not been renewed.  
Heart Lake is a 206-acre lake with a maximum depth of 55 feet located 8 miles northwest of Itasca State Park in southern Clearwater County.   The shoreline of Heart Lake is mostly undeveloped with a small number of lakeshore cabins.  Water quality measurements taken in July 2013 documented excellent water quality, with good oxygen levels for fish down to a depth of 26 feet and a Secchi disc reading of 19.5 feet (very clear water).  No fisheries management work has been conducted on Heart Lake since 1989 due to issues regarding the public water access site on the lake; however, public access was recently  affirmed and fisheries management work resumed in 2013.  The 2013 fish population assessment documented bluegill, black crappie, largemouth bass and northern pike as the primary species present in Heart Lake.  The 2013 bluegill catch rate of 10.22 fish per trap net (10.22/TN) is within the typical range for Lake Class 23 lakes.  Bluegill captured in trap nets had an average size of 5.1 inches in length.  Gill nets captured larger bluegill than trap nets, with a mean length of 7.0 inches and fish up to 9.7 inches in length.  Fourteen percent of gill net-caught bluegill were greater than 8 inches in length.  Growth rates for bluegill in Heart Lake were below average, with fish reaching 4.1 inches in length at age-5 compared to 5.1 inches for other Lake Class 23 lakes in the area.  Bluegill up to age-15 were identified in the assessment, which is unusually long-lived for the species.  Black crappie catch rates were low for trap nets (0.33/TN) but above the normal range for gill nets (2.33 fish/gill net).  As with bluegill, gill nets captured larger black crappie than trap nets.  Gill nets are set deeper on the outside edges of weed lines, while trap nets are set along the shoreline in shallower water.  Black crappie up to 12.7 inches in length were captured; however, most of the black crappie catch consisted of age-2 and age-3 fish resulting in an average length of 7.0 inches.  Northern pike were captured at a rate of 7 fish per gill net, which is near the upper end of the typical catch rate for Lake Class 23 lakes.  Northern pike up to 37 inches in length were captured in the assessment, with an average size of 20.6 inches and 1.92 lbs.  Nineteen percent of northern pike captured in the assessment were greater than 24 inches in length.  An electrofishing assessment targeting largemouth bass was conducted as part of the 2013 assessment.  The electrofishing catch rate of 79.6 bass/hour indicates a healthy bass population.  Largemouth bass up to 17.6 inches in length were captured.  Forty-one percent of bass captured exceeded 12 inches in length.  Growth rates for largemouth bass were comparable to averages for other Lake Class 23 lakes in the area, although growth rates for this lake class are the slowest among all lake types found in the Bemidji area.  Age-5 largemouth bass from Heart Lake averaged 10.7 inches in length.  Other species documented in the 2013 assessment were hybrid sunfish, pumpkinseed, rock bass, white sucker and yellow perch.  </t>
  </si>
  <si>
    <t>https://www.dnr.state.mn.us/lakefind/lake.html?id=15005900</t>
  </si>
  <si>
    <t>Upper Rice</t>
  </si>
  <si>
    <t>Alida</t>
  </si>
  <si>
    <t>Test nets set in 1995 found brown bullheads, yellow perch, and white suckers in fair abundance, from both gill nets and trap nets. Minnow species captured included common shiners, fatheads, and central mudminnows.  One small northern pike, and one small pumpkinseed were captured in trap nets.</t>
  </si>
  <si>
    <t>https://www.dnr.state.mn.us/lakefind/lake.html?id=15006000</t>
  </si>
  <si>
    <t>Walker Brook</t>
  </si>
  <si>
    <t>Walkerbrook Lake is a 90-acre lake with a maximum depth of 45 feet located 7 miles southeast of Bagley in central Clearwater County.  There is a state public water access with an earthen ramp and parking for 5 vehicles/trailers located on the west side of the lake off of County Road 96.  The shoreline of the lake is mostly undeveloped with a small number of lakeside homes and cabins.  The lake basin drops sharply from the shoreline into deep water.  The lake stratifies at a shallow depth during summer, with little oxygen for fish below a depth of 15 feet found in the 2015 survey conducted in late June.  
Walkerbrook Lake is managed primarily for Walleye and Black Crappie, with Northern Pike, Bluegill and Largemouth Bass managed secondarily.  The Minnesota Department of Natural Resources has classified Minnesota lakes into 43 different lake classes based on physical characteristics and the fish community present in the lake.  Walkerbrook Lake is in Lake Class 28.  The following discussion makes comparisons between Walkerbrook Lake and other class 28 lakes in the state.  Other Bemidji area lakes in this class include Little Buzzle, Lomond and Sandy (near Debs).  
Walkerbrook Lake is stocked with Walleye fingerlings on alternate years.  Walleye catch rates have been low in most surveys (including 2015) but that may be due in part to the difficulty of setting the survey nets so that they fish effectively on such steep drop offs.  The 2015 Walleye catch rate of 0.33/gill net was below the normal range found in class 28 lakes.  The Walleye catch consisted of fish in the 14.0 to 15.0-inch length range and a few larger individuals up to 28.58 inches in length.  
Black Crappie numbers in Walkerbrook Lake have been consistent over the past few surveys.  The 2015 survey catch rates for both trap nets and gill nets (2.44/trap net and 1/gill net) were within the range normally found in class 28 lakes.  Black Crappie up to 10.71 inches in length were captured, with an average length of 9.1 inches.  Nine year classes of Black Crappie were identified in the catch, indicating consistent natural reproduction.  Black Crappie grow slowly in Walkerbrook Lake, which limits the maximum size they are able to achieve.  
The 2015 Bluegill catch rate of 13/trap net was just below the median value for class 28 lakes.  Bluegill numbers were down from very high levels in the most recent survey in 2005 (85/trap net).  This decline has caused growth rates to increase considerably in the population, which may result in more quality-size Bluegill available to anglers in the near future. Most of the Bluegill captured were between 6.0 and 7.5 inches in length, with fish up to 9.41 inches in length present in the population.  
Northern Pike were abundant in the 2015 survey.  The catch rate of 9.33/gill net was above the normal range for class 28 lakes.  Some quality-size pike were found in the population, with 32% of the catch measuring greater than 24 inches in length.  The average size of Northern Pike captured in 2015 was 21.24 inches, with the largest Northern Pike measuring 35.83 inches in length.  
The 2015 survey documented a healthy population of Largemouth Bass, with an electrofishing catch rate of 41 Bass/hour which is a good catch rate for lakes in the Bemidji area.  Largemouth Bass from 6.81 inches to 20.43 inches in length were captured, with an impressive average size of 15.0 inches in length.  
Other species captured in the 2015 survey were Hybrid Sunfish, Yellow Bullhead, White Sucker and Yellow Perch.  Yellow Perch up to 10.39 inches in length were captured, although the average length of 7.21 inches indicates few Perch of a size that would be of interest to anglers.</t>
  </si>
  <si>
    <t>https://www.dnr.state.mn.us/lakefind/lake.html?id=15006800</t>
  </si>
  <si>
    <t>Long Lost</t>
  </si>
  <si>
    <t>Zerkel</t>
  </si>
  <si>
    <t xml:space="preserve">Long Lost Lake is a 501-acre lake with a maximum depth of 63 feet located 8 miles south of the town of Zerkel in southern Clearwater County.  Lake levels have fluctuated considerably since the early 1990's, and have receded approximately 3 feet in recent years although the lake is still quite a bit higher than historic levels.  This has resulted in extensive stands of flooded timber around the lakeshore.  There are two DNR public water accesses located on the lake.  The public access located on the south shore of the lake is flooded and has been closed.  The public access located on the east shore of the lake off of County Road 39 is also flooded; however, boat launching is possible and parking for 3 or 4 vehicles/trailers is available.  Long Lost Lake is managed for Bluegill, Largemouth and Smallmouth Bass, Black Crappie, Northern Pike and Walleye.  The lake is stocked annually with Walleye fry.  
Bluegill and Black Crappie are abundant in Long Lost Lake although trap net catch rates for both species were down from the most recent survey in 2010.   This may be related to the recent drop in water levels, which changed the shoreline habitats where these nets are set.  Gill nets, on the other hand showed good catch rates for both Bluegill and Black Crappie.  Gill nets were set offshore in deeper water and captured quality-size fish of both species, with Bluegill up to 9.17 inches in length and Black Crappie up to 11.38 inches in length present.  A good representation of smaller fish in the catch shows that reproduction has been consistent for both species in recent years.    
The flooded timber habitat around the lakeshore is excellent for panfish species as well as Largemouth and Smallmouth Bass.  Actually, Long Lost is one of just a few lakes in the Bemidji area that contains Smallmouth Bass.  Both species were assessed in early June by night electrofishing.  In just under 2 hours of effort, 71 Largemouth and 23 Smallmouth Bass were captured, and these were good catch rates compared to other area bass lakes.  Largemouth lengths ranged from 4.5 to 18.4 inches with an average of 11.3 inches while smallmouth lengths ranged from 5.1 to 15.7 inches with an average of 9.8 inches.  Similar to the panfish catch, gill nets captured a better representation of larger Smallmouth Bass in the population, with an average length of 14.98 inches for gill net-caught smallies.   
Northern Pike numbers have been increasing in Long Lost Lake over time, and the 2017 catch rate of 8 fish/gill net was near the top of the normal range found in similar lakes.  The average size was on the small side at 19.73 inches, although some larger pike are present.  The largest pike captured measured 37.17 inches in length, but only 16% of the pike catch was greater than 24 inches in length.  Long Lost Lake's pike population would likely benefit from the additional harvest of small Northern Pike that will be encouraged with the new statewide pike regulations that go into effect in 2018 and allow possession of up to 10 pike, with all fish from 22 to 26 inches immediately released and two fish over 26 inches allowed in possession.    
The 2017 Walleye catch rate of 3.63 fish/gill net was above the median catch rate (3 fish/gill net) for similar lakes.  Walleye had a good average size of 17.87 inches in length and 1.98 lbs/fish.  The largest Walleye captured was 23.35 inches in length.  There were 7 consecutive year classes of Walleye identified from age-1 to age-7, which shows that recent Walleye fry stockings are surviving and contributing to the fishery.    
Other species of fish captured in the 2017 survey were Pumpkinseed, Hybrid Sunfish, Brown Bullhead and Yellow Perch.  Perch were small with an average size of 6.49 inches and few fish that would be big enough to interest anglers.  
</t>
  </si>
  <si>
    <t>https://www.dnr.state.mn.us/lakefind/lake.html?id=15006900</t>
  </si>
  <si>
    <t>Cox</t>
  </si>
  <si>
    <t xml:space="preserve">Cox Lake is a 75-acre lake located west of Itasca State Park in southern Clearwater County. There is County-owned, unimproved public water access on the west shore of the lake off County Road 39 with parking for two trucks/trailers.  The access may not be suitable for larger boats.    
Cox Lake is managed as a winterkill lake which is re-stocked with fish after winterkills occur although a significant winterkill of fish has not been documented in some time.  The surface area of Cox Lake increased considerably during the 1990s and connected the basin to two adjacent ponds which may have helped reduce the frequency of winterkill events in the lake.    
Cox Lake is managed primarily for Largemouth Bass with Black Crappie, Bluegill and Yellow Perch managed as secondary species.  There is a robust Largemouth Bass population which was surveyed in mid-June via night electrofishing.  During the 90 minutes of collection time, 211 bass were captured resulting in a catch rate of over 150 fish per hour which is an exceptionally high catch rate for the Bemidji area.  Lengths of fish measured were found over 18 inches and averaged 10.5 inches.  Natural reproduction appears to be successful and consistent resulting in multiple year classes present in the lake.  Low fishing pressure also likely contributes to the high abundance of bass in this out-of-the-way fishery.    
The Black Crappie trap net catch rate of 2.67 fish per net was similar to the statewide average of 2.33 fish per net for similar lakes.  Black Crappie up to 12.22 inches in length were captured.  Some reproduction has occurred recently as was evident from the catch of smaller Black Crappie in the 4 to 7-inch length range. Bluegill are plentiful in Cox Lake but had a smaller than desired average size of 5.11 inches in the trap nets.  The trap net catch rate of 38.65 fish per net was well above the statewide average of 21.50 per net from similar lakes.   
The 2018 survey results showed a good Northern Pike population in Cox Lake.  Pike were abundant with a gill net catch rate of 10.67 fish per net, which was well above the statewide average for similar lakes (7 fish per net).  Pike captured had a good average size of 23.66 inches in length with nearly 20% of the catch exceeding 30 inches in length.     
Yellow Perch and a few Walleye are also present in Cox Lake.  Perch had a small average size of 6.8 inches with just a small proportion of the catch approaching 9-inches in length.  Walleye likely entered Cox Lake from an adjacent pond used for Walleye rearing in the 1990s. The few Walleye captured in this survey were large, with an average size of 23.57 inches in length.    
</t>
  </si>
  <si>
    <t>https://www.dnr.state.mn.us/lakefind/lake.html?id=15007000</t>
  </si>
  <si>
    <t>Glanders</t>
  </si>
  <si>
    <t>Walleye are primarily three age classes with catch per set higher than State median.  Northern catch was well above State average and fish were in good condition.  Panfish catches were lower than the State median.</t>
  </si>
  <si>
    <t>https://www.dnr.state.mn.us/lakefind/lake.html?id=15007500</t>
  </si>
  <si>
    <t>Rockstad</t>
  </si>
  <si>
    <t xml:space="preserve">Rockstad Lake is a 128-acre lake with a maximum depth of 18 feet located near the town of Zerkel in southern Clearwater County.  The Minnesota Department of Natural Resources has classified Minnesota's lakes into 43 different lake classes based on physical characteristics, water chemistry and fish community.  Rockstad is grouped in Lake Class 39. Lakes in this class are typically round, shallow lakes with lots of aquatic vegetation and good productivity.  Other Bemidji-area Class 39 lakes include Irving, Three Island, Island, Minerva, and Pine.  Rockstad Lake is managed as a periodic winterkill lake, and the fish community present depends on the severity and proximity of the most recent winterkill event.  Winterkill lakes are very resilient and can become re-populated with fish within a few years after a winterkill has occurred.  Fish can grow very rapidly in these situations and provide quality angling in a brief timeframe as well.  Rockstad Lake is managed for Bluegill, Black Crappie, Yellow Perch, and Northern Pike.  The 2014 assessment found good numbers and sizes of Bluegill, Largemouth Bass, Black Crappie and Northern Pike.   
The Bluegill catch rate of 4.2/trap net was typcial for Lake Class 39 lakes.  Bluegill had an average size of 8.25 inches in length and 0.53 lbs/fish, which is above average for Lake Class 39 lakes.  Growth rates for Bluegill were well above the average growth seen in similar lakes.  Given an absence of winterkill conditions, this Bluegill population will provide some quality fishing in 2015 and beyond.    
Largemouth Bass were captured at rates well above the normal range for similar lakes in both trap nets and gill nets, indicating an abundant bass population.  Bass up to 14.76 inches in length were captured with an average size of 13.65 inches and 1.52 lbs/fish.  Most of the Largemouth Bass captured were from the same year class (age-3).  As with Bluegill, growth rates for Largemouth Bass in Rockstad Lake were faster than growth rates for similar lakes.  These fish should continue to grow rapidly and should reproduce in 2015.  
Black Crappie were caught at a rate of 4/gill net which is above the median catch rate for this lake class (2.5/gill net).  However, the Black Crappie catch was dominated by young fish that had an average size of 5.68 inches in length.  Growth rates for Black Crappie were well above average, and these fish should provide good angling opportunities within the next few years barring a winterkill.  
The Northern Pike catch rate of 12.5/gill net was above the normal range for this lake class (4.63/gill net to 11.63/gill net).  Pike had an average size of 21.95 inches in length and 2.29 lbs/fish, with fish up to 31.38 inches in length captured.    
Other species captured in the 2014 assessment include Black and Brown Bullhead, Pumpkinseed, Hybrid Sunfish, White Sucker, and Yellow Perch.  
</t>
  </si>
  <si>
    <t>https://www.dnr.state.mn.us/lakefind/lake.html?id=15007900</t>
  </si>
  <si>
    <t>Minerva</t>
  </si>
  <si>
    <t xml:space="preserve">Lake Minerva is a 230-acre lake with a maximum depth of 16 feet located 12 miles south of Bagley in Clearwater County.  There is a DNR public water access located on the southeast shore of the lake with an earthen ramp and parking for about 8 trucks/trailers.  Lake Minerva is managed for Walleye, Black Crappie, and Bluegill.  Statewide fishing regulations apply to all species.  
The Minnesota Department of Natural Resources has classified Minnesota lakes based on similarities in lake basin (depth, size) water chemistry (alkalinity, water clarity) and geographic location. Lake class can affect the type of fish community present in the lake.  Lake Minerva is in lake class 39.  The following discussion makes comparisons between Lake Minerva and other class 39 lakes in the state.  Other Bemidji area lakes in this class include Pine Lake, Rogstad Lake, and Lake Puposky.   
A commonality between these class 39 lakes is they have all experienced winterkill periodically in their histories.  Lake Minerva had a history of frequent winterkill events when it had direct connection and flow through from Upper Rice Lake.  Water from shallow Upper Rice increased the oxygen depletion rate in Minerva resulting in winterkill in both basins.  Since the Upper Rice outlet was diverted for rice and waterfowl management Lake Minerva's fish community has improved and diversified.       
The 2016 Walleye catch rate was 4.33/gill net.  Walleye had a good average size of 21.75 inches and 4.12 lbs/fish.    
The 2016 Northern Pike catch rate was 10.83/gill net.  Pike also had a good average size of 23.16 inches in length and 2.76 lbs/fish.  The largest Northern Pike captured in the 2016 assessment measured 32.09 inches in length.    
Crappie, Bluegill, and Bass, all species that are sensitive to winterkill. Since reintroduction these species have now established very good fisheries.   The Black Crappie catch rate of 17.56/trap net was above the normal range found in similar lakes (0.80/trap net- 6.50/trap net).  Black Crappie captured had an average size of 8.38 inches in length and 0.33 lbs/fish.  
The 2016 Bluegill catch rate was 23/trap net.  Bluegill captured had an average size of 7.16 inches in length and 0.33 lbs/fish, with good numbers of quality-size fish present.  
An electrofishing assessment targeting Largemouth Bass was conducted as part of the 2016 assessment of Lake Minerva.  The catch rate of 33.02 bass/hour indicates a healthy bass population.  Largemouth Bass up to 19.29 inches in length were captured, with a good average size of 15.75 inches in length.  
Other species of fish captured in the 2016 assessment were Yellow Perch, White Sucker, Pumpkinseed, Hybrid Sunfish, and Bullhead species.    
</t>
  </si>
  <si>
    <t>https://www.dnr.state.mn.us/lakefind/lake.html?id=15008100</t>
  </si>
  <si>
    <t>Lomond</t>
  </si>
  <si>
    <t>Lomond Lake is a 91-acre lake with a maximum depth of 42 feet.  The lake lies within the city limits of Bagley in Clearwater County.  There is a public access within Bagley City Park, just off of State Highway 92.  DNR fisheries management focuses mainly on bluegill, northern pike, and walleye.  Water quality measurements taken in July, 2013 showed good oxygen levels for fish down to a depth of fifteen feet, with a Secchi disc reading of 9.3 feet.  The 2013 bluegill catch rate of 10.67 fish per trap net (10.67/TN) falls within the typical range for Lake Class 28 (5.69/TN to 40.45/TN).  Bluegill up to 9.1 inches in length were captured during the assessment, with 14% of the catch (gill nets and trap nets combined) exceeding 8 inches in length.  Northern pike abundance in the 2013 fish population assessment exceeded the range of values considered typical of this lake type.  High numbers of small northern pike have been persistent in Lomond Lake over much of its management history.   The average size of northern pike was 21.1 inches in length and 2.0 lbs.  Pike up to 30 inches in length were captured in the assessment, although only 15% of the catch exceeded 24 inches in length.  The 2013 walleye catch rate of 3 fish per gill net (3/GN) is near the upper end of the normal range for Lake Class 28.  Walleye up to 29 inches in length were captured in the assessment, with an average size of 15.7 inches in length and 1.99 lbs.  Fifty percent of the walleye captured were young fish from recent stockings (age-2).  These fish should grow to a size preferred by anglers in 2015.  Black crappie abundance has increased since the previous assessment in 2003.  Catch rates for both gill nets (4.75/GN) and trap nets (1.67/TN) were the highest recorded for Lomond Lake.  Black crappie from six consecutive year classes were identified in the 2013 assessment.  Age-2 and age-3 black crappie comprised 62% of the catch, which bodes well for crappie fishing in Lomond Lake in the near future.  Black crappie in Lomond Lake average approximately 9 inches in length at age-5.  Other species documented in the 2013 assessment were pumpkinseed, yellow bullhead, largemouth bass, white sucker, and yellow perch.</t>
  </si>
  <si>
    <t>https://www.dnr.state.mn.us/lakefind/lake.html?id=15008300</t>
  </si>
  <si>
    <t>Peterson Lake is in fisheries lake class 28 which is a group of small lakes with a regular shoreline and hard, clear water.  Most Bemidji area lakes in this class are in Clearwater County.  The list includes Lone, Lomond, Walker Brook, Deep, First, Second, and Falk lakes.  The latest lake management plan, written in 1990, lists the primary management species as northern pike and bluegill with secondary species as yellow perch and bullheads.    Oxygen levels are monitored during severe winters for winterkill conditions.  Though low oxygen levels can indicate the potential loss of fish, all species are not affected equally.  Generally, species in the centrarchid family such as bluegill, pumpkinseed, bass, and crappie can be totally eliminated while more tolerant species such as northern pike and black bullhead may suffer only minor mortality.  Following a winterkill event, those species that survive tend to quickly repopulate filling the void created by the loss of other species.  Thus, a lake that experiences periodic partial winterkill can usually be detected by the composition of species present even if the actual event was not documented.  Peterson Lake has probably experienced many partial winterkills in the past with the most recent occurring in the winters of 1981-82 and 1995-96.  When a winterkill is suspected, mature adult bluegills are reintroduced in the spring so they can spawn and repopulate the lake.  The last stocking of bluegill occurred in the spring of 1996, but as of this assessment there is no indication that they have successfully reproduced.  All bluegills sampled in 1998 are four years of age or older and average 9.5" in length and weigh just under a pound.  Pumpkinseed sunfish abundance is near that of bluegills, but the average length is less than 5".             Northern pike abundance has doubled since the initial survey in 1980.  Although pike are more numerous than in most other lakes of this class, they are not very large.  Seventy-five percent of the northern pike caught in gill nets were less than 20" (about 2 pounds).  The largest pike sampled was more than 27" long and weighed about 5 pounds.  Seventy-seven percent of the northern pike are infected with Neascus, a parasite that makes the fillets look unattractive but is not harmful to people.    Since black bullheads are very tolerant of low oxygen, they are the most abundant species in the lake.  Most of the bullheads are under 8" in length and are not sought by most anglers.    Yellow perch are about average in abundance for this lake class.  This species also tolerates low oxygen levels quite well, but the high pike abundance probably limits their population.  The average length is 6.5", but there are enough between 8" and 11" to attract anglers.  Over half the perch also have Neascus.</t>
  </si>
  <si>
    <t>https://www.dnr.state.mn.us/lakefind/lake.html?id=15008600</t>
  </si>
  <si>
    <t xml:space="preserve">Johnson Lake (Grant Lake) is a 56-acre lake with a maximum depth of 70 feet located three miles northeast of the town of Clearbrook in northern Clearwater County.  Johnson Lake is managed primarily for walleye, with northern pike, yellow perch and pumpkinseed managed as secondary species.  Fish habitat is marginal in Johnson Lake.  Water less than fifteen feet in depth is limited, and much of the water column becomes devoid of oxygen during summer months.  Johnson Lake also has a history of winterkill events, although none have occurred recently.  Water quality measurements taken in July of 2013 showed adequate oxygen levels for fish down to a depth of 14 feet and a Secchi disc reading of 6.5 feet, with a heavy algal bloom noted.   Johnson Lake is stocked with walleye fingerlings on alternate years, which has provided some walleye fishing opportunity in an area with relatively few fishing lakes.The 2013 walleye catch rate of 3 fish per gill net (3/GN) is near the upper end of the normal range for Lake Class 28 lakes.  Walleye ranged in length from 16.5 inches to 24.5 inches in length, with an average size of 19.1 inches and 2.54 lbs.  Trap nets captured good numbers of smaller walleye (12.4 inch average size) indicating the success of recent stockings.  A total of seven year classes of walleye were identified in the assessment.  The northern pike catch rate of 11/GN was above the normal range (2.75/GN to 8.67/GN) for Lake Class 28 lakes.  Pike up to 27.7 inches in length were captured, with an average size of 21.3 inches in length and 2.3 lbs.  Yellow perch were fairly abundant in the assessment (21.3/GN) but most perch captured were less than 7 inches in length.  Trap nets sampled low numbers of bluegill (5.11/TN).  Bluegill were smaller than most anglers prefer, with an average length of 5.5 inches.  Other species captured in the 2013 assessment were black bullhead, white sucker, rock bass, and pumpkinseed.  </t>
  </si>
  <si>
    <t>https://www.dnr.state.mn.us/lakefind/lake.html?id=15009000</t>
  </si>
  <si>
    <t xml:space="preserve">Deep Lake is a 40-acre lake located just east of the city of Clearbrook in Clearwater County.  There is a County-owned public water access located on the southeast end of the lake with parking for approximately 5 vehicles/trailers.  Deep Lake is managed as a two-story fishery with Rainbow Trout, sunfish species, Black Crappie, Largemouth Bass and Northern Pike present in the lake.  The diversity of species offers anglers a few options in case the trout don't feel like biting.  Deep is not a designated stream trout lake, however anglers should be aware that a trout stamp is required if they want to harvest trout.    
Deep Lake has been stocked with 4,700 yearling Rainbow Trout annually since 2008.  These fish are typically 9 to 11 inches in length at the time of stocking.  The 2022 catch rate of 8/gill net was up from 4/gill net in the previous survey (2017).  Reports of good trout fishing including catches of larger, carry-over fish are received by the area fisheries office each year.  The largest Rainbow Trout captured in this survey measured over 20 inches in length.  Deep Lake has become a popular winter destination for trout anglers in recent years.  
Thankfully, Northern Pike numbers have remained low in Deep Lake since the resumption of trout stocking in 2008 as they can be very effective predators of stocked trout.  The largest pike captured in the 2022 survey was over 34 inches in length although larger fish have been caught by anglers or speared in recent years.  Deep Lake has become a popular destination for Northern Pike spearing as well.    
The 2022 Bluegill catch rate of 9/trap net was down from 2017 (34/trap net).  Twenty five percent of the bluegill catch exceeded 7 inches with a few fish approaching 9 inches in length captured.  Black Crappie and Largemouth Bass are present in the lake but their catch rates have been very low in most surveys.  Black Crappie up to 11 inches in length were captured in the 2022 survey.  
</t>
  </si>
  <si>
    <t>https://www.dnr.state.mn.us/lakefind/lake.html?id=15010400</t>
  </si>
  <si>
    <t>Lone Lake is a 69-acre lake with a maximum depth of 70 feet located five miles north of the city of Bagley in Clearwater County.  There is a County-owned public water access (earthen) on the northwest shore of the lake.  Lone Lake is managed for Bluegill, Largemouth Bass, Black Crappie and Northern Pike.  The lake basin contains steep shoreline drop offs and little shallow water.  
The Minnesota Department of Natural Resources has classified Minnesota lakes into 43 different lake classes based on physical characteristics and the fish community present in the lake.  Lone Lake is in lake class 28.  The following discussion makes comparisons between Lone Lake and other class 28 lakes in the state.  Other Bemidji area lakes in this class include Deep, Walkerbrook and Sandy (near Debs).  
The 2015 Bluegill catch rate of 19.89/TN was within the normal range found in similar lakes (5.69/trap net to 40.45/trap net).  Bluegill captured had an average size of 6.03 inches in length and 0.20 lbs/fish, which is near the top end of the range for similar lakes (0.12 lbs to 0.24 lbs/fish)Nighttime electrofishing targeting Largemouth Bass resulted in a catch rate of 75.74 bass/hour, which is a high catch rate for the Bemidji area.  Largemouth Bass up to 15.04 inches in length were captured during electrofishing, although larger bass are present, with fish up to 19.61 inches captured in gill nets.    
The catch rate for Black Crappie (0.44/trap net) was below the normal range found in similar lakes (0.50/trap net to 3.25/trap net).  The average size of Black Crappie captured (0.20 lbs.) was near the top end of the range found in similar lakes (0.24 lbs.).  Black Crappie up to 11.77 inches in length were captured in the assessment.  
Northern Pike numbers have remained stable in Lone Lake over the past twenty years.  This is in contrast to a number of area lakes that have seen increases in numbers of Northern Pike and a decline in the proportion of larger fish in the population.  The 2015 Northern Pike catch rate of 7/gill net is near the top of the normal range for similar lakes (2.75/gill net to 8.67/gill net).  The average size of Northern Pike captured was 21.72 inches in length and 2.39 lbs/fish.  Twenty four percent of pike captured were greater than 24 inches in length and the largest pike captured was 33.27 inches in length.  Other species of fish captured in the survey were Pumpkinseed Sunfish, Hybrid Sunfish, and Yellow Perch.</t>
  </si>
  <si>
    <t>https://www.dnr.state.mn.us/lakefind/lake.html?id=15010800</t>
  </si>
  <si>
    <t xml:space="preserve">Pickerel Lake is a 123-acre lake with a maximum depth of 60 feet located in southern Clearwater County.  The Minnesota Department of Natural Resources has classified Minnesota's lakes into 43 different lake classes based on physical characteristics, water chemistry and fish community.  Pickerel Lake is in Lake Class 28 along with Bungo, Deep, First, and Lomond lakes in Clearwater County.  Lakes in this class are typically small, deep, infertile lakes with clear water and round basins.  During the 1990s and early 2000s the water level of Pickerel Lake rose approximately 10 feet, which flooded shoreline timber and inundated the public water access, which was located on the southeast shore of the lake at the end of Pine Island Lake Road north of State Highway 113.  Currently, the access is difficult for larger boats with little room to turn around or park and is more suited to smaller or non-motorized watercraft.  Most of the shoreline of the lake is undeveloped, with a small number of lakeside homes and cabins.  Pickerel Lake is managed for Black Crappie, Largemouth Bass, Bluegill, and Northern Pike.  Due to the low fertility of the lake, growth rates of most fish species are slow, which can limit the maximum size they are able to achieve.      
Black Crappie catch rates in both gill nets and trap nets (6.83/gill net and 3.38/trap net) were above average when compared to other lakes of similar size and type, indicating that Pickerel's crappie population is fairly abundant.  The average size of Black Crappie captured in trap nets (9.7 inches in length and 0.49 lbs/fish) was similar to that of other Class 28 lakes.  Black Crappie up to 11.77 inches in length were captured in the 2014 assessment.  The extensive flooded timber and aquatic vegetation found within the lake provides excellent habitat for all species present including Black Crappie.    
Largemouth Bass are abundant in the lake as well, with a gill net catch rate (2.5/gill net) above the normal range for Lake Class 28 lakes.  The average size of Largemouth Bass captured (11.94 inches in length and 1.04 lbs/fish) was also similar to other Class 28 lakes.  Bass up to 15.39 inches in length were captured in the assessment.  Largemouth Bass utilize Bluegill as their primary forage species in Pickerel Lake.    
While Pickerel Lake has been known for an overabundant Bluegill population dominated by small fish, the 2014 assessment showed some improvement in the population since the previous assessment in 2004. The Bluegill catch rate of 21.13/trap net declined considerably from 2004 (35.56/trap net) and was within the normal range for lake class (14.25/gill net to 40.45/gill net).  Average size was also similar at 0.17 lbs/fish.  The largest Bluegill captured was 8.35 inches in length.  A majority of the Bluegill catch was between 5.5 inches and 7.0 inches in length.  Twenty percent of the Bluegill captured were greater than 7 inches in length.  Slow growth rates are a limiting factor in the production of quality-size Bluegill in Pickerel Lake.  
Northern pike were captured at a rate of 6/gill net, which is just above the median value of 5/gill net for Lake Class 28 lakes.  Unlike many area lakes, Pickerel still holds a Pike population that is not dominated by lots of small "hammer handle" fish, although there has been a considerable decrease in average size of Northern Pike since the 2004 assessment.  In 2004, the average size of Pike captured was a very respectable 27.47 inches in length and 5.09 lbs/fish.  Average size declined to 21.9 inches in length and 2.7 lbs/fish in 2014.  The largest Northern Pike captured in the 2014 assessment was 35.63 inches in length.  Twenty five percent of Northern Pike captured in the assessment were greater than 24 inches in length. Unlike bass and panfish, Northern Pike grow quickly in Pickerel Lake, with growth rates above those measured in similar lakes, resulting in the potential to produce larger fish.    
Other species of fish captured in the 2014 assessment of Pickerel Lake were Yellow Perch, Rock Bass, Hybrid Sunfish, White Sucker, and Brown Bullhead.       
</t>
  </si>
  <si>
    <t>https://www.dnr.state.mn.us/lakefind/lake.html?id=15011700</t>
  </si>
  <si>
    <t>N Pike pop. twice the region mean.  Yel Perch lower than region mean.  LM Bass 3 times state average.  Panfish population quite high but fish are small.</t>
  </si>
  <si>
    <t>https://www.dnr.state.mn.us/lakefind/lake.html?id=15012200</t>
  </si>
  <si>
    <t>Lower Camp</t>
  </si>
  <si>
    <t>NOP, WTS AND WAE WEIGHTS AND NUMBERS ARE WITHIN THE CLASS 29 GILLNET QUARTILES.  YEP NUMBERS AND POUNDS/LIFT TEND TO RUN ON THE HIGH SIDE OF THE QUARTILE.  BLG NUMBERS AND POUNDS PER LIFT ARE WITHIN THE TRAPNET QUARTILE WHILE RKB ARE HIGH AND PMK AND BLC ARE LOW.  BLC POPULATIONS HAVE FLUCTUATED OVER THE YEARS WHILE NOP AND BLG HAVE INCREASED.  MOST OTHER POPULATIONS HAVE REMAINED STABLE EXCEPT YEP WHICH HAVE DECREASED.  ONE WAE WAS CAPTURED WHICH REPRESENTED ONE OF THREE STOCKINGS BY THE WHITE EARTH RESERVATION.</t>
  </si>
  <si>
    <t>https://www.dnr.state.mn.us/lakefind/lake.html?id=15012300</t>
  </si>
  <si>
    <t>Hoot Owl</t>
  </si>
  <si>
    <t>FISH POPULATION APPEARS DOMIANTED BY SMALL NORTH- ERN PIKE AND SMALL BLUEGILL. MOST PIKE CAUGHT IN GILLNETS WERE 20 INCHES. GILLNET INDEX FOR YELLOW PERCH WAS 1/3 THE LOCAL MEAN. GILLNET INDEX FOR WALLEYE WAS CONSIDERABLY LOWER THAN STATE OR LOCAL MEDIAN AND INDEX IN 1983. YOY NORTHERN PIKE, BLUEGILL, AND LARGEMOUTH BASS WERE OBSERVED IN LOW NUMBERS IN 1987 SEINING.</t>
  </si>
  <si>
    <t>https://www.dnr.state.mn.us/lakefind/lake.html?id=15012400</t>
  </si>
  <si>
    <t>McKenzie</t>
  </si>
  <si>
    <t>NOP, WTS, AND YEP ARE ALL ABOVE THE CLASS 37 QUARTILES FOR NUMBER AND POUNDS PER GILLNETS SET. PMK GREATLY EXCEEDS THE TRAPNET QUARTILES WHILE BLC ARE CLOSE TO THE MEDIAN.  BLC NUMBERS HAVE VARIED OVER THE YEARS BUT HAVE ALWAYS HAD SOME STRONG YEAR CLASSES.  YEP APPEARED FOR THE FIRST TIME IN THE 1987 SURVEY AND PMK IN THIS SURVEY.</t>
  </si>
  <si>
    <t>https://www.dnr.state.mn.us/lakefind/lake.html?id=15012700</t>
  </si>
  <si>
    <t xml:space="preserve">Island Lake is a 44-acre lake with a maximum depth of 58 feet located 10 miles southwest of the village of Zerkel in Clearwater County. Rules specific to designated trout lakes can be found in the regulation book.The lake is located south of HWY 200 off of the Height of Land Forest Road.  There is a DNR public water access with an earthen ramp and parking for approximately 2 vehicles/trailers.  The access road is narrow and is not suitable for larger boats.  Winter access may be difficult and require a snowmobile or utility vehicle.   
Island is a designated stream trout lake managed for Rainbow Trout so a trout stamp is required for most anglers that want to fish on the lake. The lake is stocked with 2,000 catchable-size Rainbow Trout annually.Rules specific to designated trout lakes can be found in the regulation book.  
Island Lake has been managed as a stream trout lake since the 1970s and has a history of producing quality trout fishing throughout much of that time.  In the early 2000s, Island Lake became overrun with Green Sunfish.  They were soon utilizing most of the forage resources in the lake and started to outcompete stocked Rainbow Trout.  As a result the lake's stocking strategies have been changed from "put and grow" where small trout are stocked and grow to acceptable sizes for anglers in the lake to "put and take" where catchable-size trout are stocked directly from the hatchery.  
Early results of the new stocking strategy are promising, with catch rates for Rainbow Trout increasing from the previous survey.  Rainbow Trout had a good average size of over 14 inches, with fish up to 22 inches in length captured.  Reports of good trout fishing in both summer and winter on Island Lake have been received by the Bemidji Area Fisheries Office in recent years.  
As stated previously Green Sunfish are very abundant in Island Lake.  Although a nuisance to trout management, they are readily caught, put up a good fight for their size and are similar to other sunfish species as far as table fare.  Green Sunfish over 8 inches in length were captured in this survey.      
</t>
  </si>
  <si>
    <t>https://www.dnr.state.mn.us/lakefind/lake.html?id=15012800</t>
  </si>
  <si>
    <t>Waptus</t>
  </si>
  <si>
    <t>NO LARGE BLACK CRAPPIE WERE CAUGHT IN TEST NETS, BUT ELECTROSHOCKING DID TURN SOME NICE SIZE CRAPPIE, NORTHERN PIKE, NUMBERS APPEAR STABLE BUT ARE SMALL IN SIZE. YELLOW PERCH NUMBERS ARE HIGH AND APPEAR STUNTED MORE DATA IS NEEDED.</t>
  </si>
  <si>
    <t>https://www.dnr.state.mn.us/lakefind/lake.html?id=15013100</t>
  </si>
  <si>
    <t>Jack Pine</t>
  </si>
  <si>
    <t>N Pike are available to the fisherman in reason- able numbers but the msot outstanding available species is the Pumpkinseed.  Large numbers of good sized fish we captured indicating a large pop. Brn Bullheads are well established also.</t>
  </si>
  <si>
    <t>https://www.dnr.state.mn.us/lakefind/lake.html?id=15013700</t>
  </si>
  <si>
    <t>Minnow</t>
  </si>
  <si>
    <t xml:space="preserve">Minnow Lake is located just north of State Highway 2 and just west of the city of Bagley in Clearwater County.  It is an occasional winter kill lake, with a shallow basin, small surface area and lots of aquatic vegetation.  The size and numbers of fish found in Minnow Lake are determined by the frequency and severity of winter kill events.  The fish community of Minnow Lake can also be dominated by species that are more tolerant of low oxygen conditions and that can recolonize the lake through its connection to the Clearwater River.  These include Northern pike, Yellow perch, and Bullhead species.  The management plan for Minnow Lake includes re-stocking the lake with adult Bluegill, Black Crappie, and Largemouth Bass after confirmed winter kill events.  When winter kill events occur less frequently, these species can become established, grow fairly quickly and provide good fishing opportunities until the next winter kill occurs.  The last stocking of these species occurred in 2007.  
The 2014 fish population assessment of Minnow Lake found Black Crappie, Bluegill, and Northern Pike in good numbers, but Largemouth Bass, which have been present in past assessments, were not captured in 2014.  Walleye have been nearly absent in the past two assessments despite regular fry stocking.  The catch rates for both Black Crappie and Bluegill were similar to average catch rates in other similar lakes.  Black Crappie up to 12.05 inches in length were captured, with an average size of 10.34 inches.  A total of 7 year classes of Black Crappie were identified, which indicates that the fish are reproducing successfully.  Black Crappie currently provide the most notable fishing opportunity in Minnow Lake.  Bluegill captured in the 2014 assessment had an average length of just 5.12 inches with some fish up to 7.7 inches in length present.   Northern pike catch rates were much higher than average for similar lakes but fish captured had a small average size (20.39 inches in length and 1.9 lbs/fish).  The largest Northern Pike captured in the 2014 assessment was 35.98 inches in length.  Other species captured in the 2014 assessment were Yellow Perch and Yellow Bullhead.  
</t>
  </si>
  <si>
    <t>https://www.dnr.state.mn.us/lakefind/lake.html?id=15013900</t>
  </si>
  <si>
    <t>First</t>
  </si>
  <si>
    <t>FISH POPULATION IS DOMINATED BY BULLHEADS AND YELLOW PERCH. GILLNET INDEX FOR BULLHEAD WAS WELL ABOVE STATE AND LOCAL MEDIANS AND FISH WERE OF SMALL SIZE (5.7 INCHES). GILLNET INDICES FOR NORTHERN PIKE, WHITE SUCKER, AND ROCK BASS WERE ALSO WELL ABOVE STATE AND LOCAL MEDIANS. WALLEYE, BLUEGILL AND BLACK CRAPPIE ARE PRESENT BUT IN RELATIVELY LOW NUMBERS. GILLNET CATCH OF YELLOW PERCH WAS NEAR LOCAL MEAN AND FISH WERE MOSTLY LESS THAN 8 INCHES IN LENGTH. NATURAL REPRODUCTION OF SPECIES OTHER THAN BULLHEAD APPEARED POOR IN 1987, ALTHOUGH ABUNDANCE OF ADULT BULLHEADS IN 1/4 INCH TRAPNETS MAY HAVE MASKED NUMBERS OF YOY CAUGHT.</t>
  </si>
  <si>
    <t>https://www.dnr.state.mn.us/lakefind/lake.html?id=15014000</t>
  </si>
  <si>
    <t>Second</t>
  </si>
  <si>
    <t>Ebro</t>
  </si>
  <si>
    <t>Bullheads, Suckers and Perch dominate the fishery and are below average in size.  N Pike and Blk Crappies are present in moderate numbers.  Walleye are present in small numbers.</t>
  </si>
  <si>
    <t>https://www.dnr.state.mn.us/lakefind/lake.html?id=15014400</t>
  </si>
  <si>
    <t>Lindberg</t>
  </si>
  <si>
    <t xml:space="preserve">Lindberg Lake is a 95-acre lake located four miles southeast of the city of Clearbrook in Clearwater County.  There is a county-owned public water access with an unimproved boat ramp and parking for 5 trucks/trailers located on the east shore of the lake.  The ramp is located in a very shallow bay and is not suitable for larger boats.  Lindberg Lake is managed primarily for Walleye, Bluegill, and Black Crappie.   
Lindberg Lake is stocked with Walleye fingerlings.  The 2017 Walleye catch rate of 4.5 fish/gill net was up considerably from 1 fish/gill net in the most recent survey (2010) and above the range found in similar lakes (0.50 to 3.83 fish/gill net), indicating that recent fingerling stockings have been successful.  Walleye captured in 2017 ranged from 9.06 inches to 25.0 inches with an average size of 15.38 inches in length and 1.54 lbs/fish.    
The 2017 Bluegill catch rate (7.89 fish/trap net) was below the median catch rate for similar lakes (13.83 fish/trap net).  Bluegill had an average length of 5.34 inches, and Bluegill up to 8.94 inches in length were captured in the survey.  Black Crappie were also captured in low numbers (0.44 fish/trap net)   although the majority of Black Crappie exceeded 10 inches in length, with fish up to 11.54 inches in length captured in the survey.    
Northern Pike are abundant in Lindberg Lake.  The 2017 catch rate of 10.0 fish/gill net was above the range found in similar lakes (2.67 to 9.33 fish/gill net).  Abundance in this range would be an excellent place to utilize the expanded 10 fish bag limit for Northern Pike under 22 inches (new in 2018). Northern Pike up to 35.83 inches in length were captured with an average size of 21.78 inches and 2.58 lbs/fish.  Twenty five percent of Northern Pike captured exceeded 24 inches in length which compares favorably with many pike populations in the Bemidji area.    
Largemouth Bass were assessed using night electrofishing.  Ten bass were captured, measured, and released in about 40 minutes of effort.  Lengths ranged from 5.6 to 16.9 inches with a mean of 10.5 inches.  This was the first time an electrofishing assessment targeting bass was conducted on Lindberg Lake.    
Other species of fish captured in the 2017 survey were Yellow Perch, Brown Bullhead and Pumpkinseed.  
</t>
  </si>
  <si>
    <t>https://www.dnr.state.mn.us/lakefind/lake.html?id=15014900</t>
  </si>
  <si>
    <t>Gonvick</t>
  </si>
  <si>
    <t xml:space="preserve">Pine Lake is a 1,236 acre lake located three miles south of the town of Gonvick in Clearwater County.  Pine Lake has a maximum depth of 15 feet and is managed as a periodic winterkill Lake.  Since 1994, the operation of an aeration system has reduced the frequency and extent of winterkill events, although partial kills may still occur in winters with a long duration of snow cover.  
A partial winterkill event occurred during the winter of 2017-18 that primarily affected Centrarchid species, such as Bluegill, Black Crappie and Largemouth Bass, although other species were also reported as part of the kill by area residents after ice out.  The 2018 Pine Lake fish population assessment provided an opportunity to determine the impact to fish populations and whether any reintroduction stockings would be necessary.  Fortunately, adequate numbers of the desirable species were still present to repopulate the lake.  Anglers should expect reduced catch rates for Crappie, Bluegill and Pumpkinseed sunfish until new reproduction reaches catchable size.  
One positive aspect of partial winterkill events can be found in the resiliency of fish populations and their growth response to reduced competition.  Growth rates of species such as Bluegill and Black Crappie can increase significantly and large individuals may be produced in a relatively short time frame.  Spawning success and survival of juvenile fish can also increase due to lower levels of predation.    
Pine Lake is managed primarily for Walleye, Bluegill, and Northern Pike.  The lake's Walleye population has been maintained through fry stocking.  Since the early 2000s, expanding panfish populations appear to have reduced fry stocking success through competition and/or predation which has resulted in low Walleye numbers.  
The 2018 walleye catch rate of 0.44 fish per gill net, which matched the previous assessment in 2013, is an all-time low.  The few Walleye that were caught were large, with an average length of 18.3 inches.  While the winterkill was unfortunate in the fact that it severely reduced a quality panfish fishery, it may bode well for the re-establishment of a Walleye fishery in Pine Lake in the future.  
The 2013 Bluegill catch rate was 0.8 fish per trap net.  Bluegill were found up to 7.2 inches.  Two year classes of Bluegill were identified that should provide adequate reproductive potential to expand the population to pre-winterkill levels.  
Pine Lake's Northern Pike population fared well through the winterkill, and were captured at a rate of 17.0 fish per gill net which is similar to the last two assessments and greater than the normal range for lakes of this type.  Northern pike up to 32 inches were captured and the average size (18.3 inches and 1.5 lbs) was similar to that of the previous assessment conducted in 2013.  Northern Pike may be the species to target on Pine Lake until panfish populations recover.  
Black Crappie were also persistent through the winterkill and were captured at a rate that is typical for the type of lake and similar to 2013.  Crappies up to 10 inches were present in the sample, with an average size of 9.5 inches.  Only a single year class of crappies were identified in the catch.  As with Bluegill, the lake's Black Crappie population should respond with increased growth rates and reproductive success in the near future.  
Yellow Perch numbers remained relatively consistent since the 2013 survey.  Yellow Perch up to 10.5 inches were present in the nets.  Although Pine Lake is not known as a quality perch fishery, they are important as a prey species for Walleye, Northern Pike and Black Crappie.  
Other species captured in the 2018 assessment were Pumpkinseed, White Sucker, Brown and Yellow Bullhead and Common Carp.  Pine Lake is one of the few lakes in the Bemidji management area where Common Carp reside.  
</t>
  </si>
  <si>
    <t>https://www.dnr.state.mn.us/lakefind/lake.html?id=16001400</t>
  </si>
  <si>
    <t>Hovland</t>
  </si>
  <si>
    <t>Cook</t>
  </si>
  <si>
    <t>The 1999 catch of northern pike and yellow perch was faily low for lakes in this class, but growth was good.  Stevens lake provides a remote wilderness setting with moderate angling opportunity and with light fishing pressure.</t>
  </si>
  <si>
    <t>https://www.dnr.state.mn.us/lakefind/lake.html?id=16001500</t>
  </si>
  <si>
    <t>Moosehorn</t>
  </si>
  <si>
    <t xml:space="preserve">Moosehorn is a designated stream trout lake that has been stocked with Brook Trout or Splake since 1967.  This was the first of two surveys scheduled in the current (2009) lake management plan to evaluate a change in stocking that began after 2010.  At that time, the Splake stocking frequency was changed from annual to even-numbered years only, with no change in the number of fish stocked (6,000 fingerlings/stocking).  It was hoped that the change could be made while still meeting long term goals for the lake (a minimum of 10.0 Splake/gill net, two year classes over 10 inches present) while improving conditions for average or better growth.  
With only two sets made, little confidence can be placed on the results of a single survey in this lake; however, numbers from the 2016 survey were encouraging.  Splake seemed to have been abundant, and the gill net catch was similar to catches seen under annual stocking (14.5-35.5 fish/gill net set in 1991-2010).  The two year classes contributing to the catch both averaged 10 inches or more in length.  Our expectations for Splake growth were not met; growth appeared to have been slower than average, with fish reaching a mean length of 12.8 inches at the end of their fourth year, compared to an area average of 15.1 inches.    
Slow Splake growth could be attributed to high competition between Splake (high numbers of Splake), or to poor water quality (high summer water temperatures in this shallow lake).  Competition from other species was probably not a factor, since no undesirable fish species were taken in 2016.  Although White Sucker have been found in this lake, their numbers appear to have remained low and none have been collected since 1991.  
Temperature-oxygen conditions were to have been measured in late August 2016; however, poor access and a lack of staff and equipment kept us out of the lake at that time.  Several area lakes that were tested in 2016, most deeper than Moosehorn Lake, exhibited marginal temperature-oxygen conditions for Brook Trout or Splake by the end of the summer.  High water temperatures (over 68 F) would be stressful for Splake and could result in poor growth, particularly among larger fish.  Because Moosehorn Lake is fairly shallow, cold water with sufficient oxygen typically found in deeper waters may be lacking.  
</t>
  </si>
  <si>
    <t>https://www.dnr.state.mn.us/lakefind/lake.html?id=16001600</t>
  </si>
  <si>
    <t>RAINBOW TROUT (AND BROWN TROUT) FROM THE INITIAL STOCKING (1985) HAVE SHOWN GOOD GROWTH; HOWEVER, SURVIVAL MAY NOT BE GOOD. GILL NETS HAVE FAILED TO ADEQUATELY SAMPLE RAINBOW TROUT IN THE PAST. THE PRESENCE OF BROWN TROUT WAS NOT INTENDED AND CAN BE ACCOUNTED FOR BY THE MIXING OF BROWN AND RAINBOW TROUT BEING HELD IN THE GRAND MARAIS HOLDING TANK PRIOR TO STOCKING. WHITE SUCKER WERE NOT SAMPLED AND ARE PROBABLY NOT PRESENT.</t>
  </si>
  <si>
    <t>https://www.dnr.state.mn.us/lakefind/lake.html?id=16001900</t>
  </si>
  <si>
    <t>Tom</t>
  </si>
  <si>
    <t xml:space="preserve">Tom Lake is a 404 acre lake located approximately 7 miles northwest of Hovland. Public access is through a boat landing on the northwest side of the lake. Tom Lake part of the Lake Superior North watershed and is the headwater lake of the Swamp River. Tom Lake is primarily managed for walleye. The 2023 standard lake survey was conducted to monitor the fish community, record current limnological conditions, and evaluate walleye management goals currently in place for Tom Lake.  
Walleye abundance was in the normal range for Tom Lake and met the current management goal. Catch rates are comparable to similar area lakes. Walleye ranged from 8.5 to 26.9 inches with a mean length of 14.3 inches. Aging results indicated the presence of 8 naturally reproduced year classes with the oldest individual appearing to be 23 years old. Back calculated growth rates indicated slower growth than similar area lakes with age 5 fish averaging 14.6 inches compared to an area average of 16.0 inches. Tom Lake continues to maintain a decent walleye fishery with some large fish present.  
Northern pike catch rates are extremely low and had been declining since 1990. Only a single fish was found in the 2013, 2016, and 2023 surveys combined. Northern pike populations may not recover if they continue to be this low.   
Lake whitefish and burbot represent the coldwater fish community in Tom Lake. Lake whitefish abundance was similar to recent surveys and fell within the normal range for similar Minnesota lakes (Class 6). Like past surveys, burbot were sampled in low numbers but were large in size.  
Yellow perch catch rates were the highest recorded for Tom Lake and had been increasing since 2013. Catch rates were much higher than similar Minnesota lakes (Class 6). Yellow perch ranged from 5.7 to 10.5 inches with a mean length of 7.2 inches. Yellow perch not only provide excellent forage opportunity for walleye in Tom Lake but may also provide an angling opportunity for large yellow perch.   
White sucker abundance was higher than previous surveys and had been increasing since 2013 but remain in the normal range when compared to similar Minnesota Lakes (Class 6).   
Cook County, Minnesota lakes continue to be susceptible to aquatic invasive species introductions. Invasive species have the potential to significantly alter fish communities and overall lake health. Anglers should clean watercraft and fishing gear, drain all water, and dispose of unused bait in the trash to prevent accidental introductions.   
</t>
  </si>
  <si>
    <t>https://www.dnr.state.mn.us/lakefind/lake.html?id=16002000</t>
  </si>
  <si>
    <t>There is a fair Sucker population.  There are very few N Pike of small size also.</t>
  </si>
  <si>
    <t>https://www.dnr.state.mn.us/lakefind/lake.html?id=16002200</t>
  </si>
  <si>
    <t>GROWTH AND SURVIVAL OF STOCKED BROOK TROUT AND SPLAKE APPEARS TO BE GOOD. THERE IS A GOOD SIZE RANGE FOR SPLAKE REPRESENTING STOCKINGS FROM 1988, 1985 AND POSSIBLY 1984, AND BROOK TROUT REPRESENT- ING STOCKINGS FROM 1987 AND 1986.</t>
  </si>
  <si>
    <t>https://www.dnr.state.mn.us/lakefind/lake.html?id=16002300</t>
  </si>
  <si>
    <t>Esther</t>
  </si>
  <si>
    <t>Esther Lake has been managed for stream trout since at least 1946.  For most of that time it was stocked with multiple species, usually including Rainbow Trout and Brook Trout or Splake.  Since 2012 it has been managed exclusively for Splake.  The 2010 lake management plan discontinued Rainbow and Brown Trout stocking as a cost-saving measure, and doubled the annual Splake fingerling stocking quota.  This was the second of three standard surveys scheduled in the 2010 plan to evaluate stocking changes in this lake, and the first to be done under the new stocking regime.    
Splake were present in above-average numbers and average sizes in the fall of 2015.  The Splake trap net catch in this survey fell short of the long range goal (3.0 fish/set) from the 2010 plan; however, the catch was above the average (1.60 fish/set) for catches in fall surveys of stream trout lakes in this area.  The mean weight for Splake collected in trap nets fell within the normal range (0.57-1.21 lb/fish) for those surveys.  Splake as old as five years were included in the catch, with all stockings done from 2010 through 2014 represented.  Growth had been slow, with three-year-old fish reaching a mean length of just 10.1 inches at the end of their third year, compared to an area average of 12.8 inches.  Slow growth has been common in this lake, and has most likely been due to intense competition from a large White Sucker population.  The increase in the Splake stocking quota may also have contributed to the slow growth seen in this survey, by increasing competition between Splake for the limited forage available.  
The Brown Trout catch was low, but that was expected since none had been stocked since 2011.  All of the Brown Trout taken would have been at least five years of age, and their small mean length (15.6 inches) suggested growth had probably been slow.  Five-year-old Brown Trout in lakes in this area would typically reach a length of 17.5 inches in five years.  
Rainbow Trout were last stocked in 2011, and none were taken in this survey.  It was very unlikely that any yearlings stocked in 2011 could have survived to 2015 in an accessible and heavily fished lake like Esther.  
The White Sucker trap net catch was the highest seen in this lake to date, but was still similar to most of those catches.  The catch was well above the top of the normal range (4.29 fish/set) for fall surveys of stream trout lakes in this area.  White Sucker compete with Splake for invertebrate forage, and their high abundance in this lake has almost certainly limited growth of stocked Splake.</t>
  </si>
  <si>
    <t>https://www.dnr.state.mn.us/lakefind/lake.html?id=16002400</t>
  </si>
  <si>
    <t>Olga</t>
  </si>
  <si>
    <t xml:space="preserve">Olga is a designated stream trout lake that has been managed for Brook Trout or Splake since 1971.  Splake (1,000 fingerlings/stocking) have been stocked in this lake annually since 1994.  This was the first of two surveys scheduled in the current (2014) lake management plan to determine whether goals for the Splake population have been met, and whether the lake continues to provide the cool, well-oxygenated waters needed by Splake and Brook Trout.  
Splake appeared to have been fairly abundant in 2016, although most were small.  Goals for Splake in this lake were met in 2016, although not by a wide margin.  The gill net catch exceeded 5.0 fish/set, at least two year classes of fish over 10 inches in length were present (actually four), and the capture of one fish larger than 16 inches met the goal of producing some fish of that size in this lake.  Long-term survival of stocked fish appeared to have been good, with Splake as old as six years taken.  Growth, however, had been slow.  Fish reached a mean length of just 11.0 inches at the end of their third year, compared to an area average of 12.8 inches.  
Competition from White Sucker may have contributed to the slow Splake growth observed in 2016.  White Sucker have been present in this lake since at least 1971, and the 2016 gill net catch was similar to past catches seen in Olga Lake.  The 2016 gill net catch exceeded the normal range (2.83-14.83 fish/net) for surveys of stream trout lakes in this area, suggesting White Sucker abundance may have been excessive.  
Poor water quality may also have driven slow Splake growth.  The temperature-oxygen profile measured on 17 August 2016 found conditions suitable for Splake (water temperature &lt; 68 F, dissolved oxygen &gt; 5 ppm) in just a narrow range of depths (about 6.5 to 7.5 ft).  As has often been observed in deeply bog-stained lakes like Olga, the transition from warm surface waters to colder deep waters was shallow and abrupt, with cold waters at depths greater than nine feet essentially lacking oxygen entirely.  Although Olga Lake is over 40 ft deep, most of that water is unavailable to trout by the end of the summer.  
</t>
  </si>
  <si>
    <t>https://www.dnr.state.mn.us/lakefind/lake.html?id=16002600</t>
  </si>
  <si>
    <t>Little John</t>
  </si>
  <si>
    <t xml:space="preserve">This was the first of two assessments included in the 2008 lake management plan to determine whether long range goals for northern pike and yellow perch in this lake continued to be met.  
The northern pike gill net catch in 2011 met the long range goal for the species (a minimum of 2.8 fish/set), and was similar to past catches in this lake.  The mean weight for northern pike taken in gill nets was the highest seen to date in this lake, and exceeded the normal range for the lake class.  Although three-year-old  fish accounted for 72% of the total catch, fish as old as six years were present.  Northern pike growth had been somewhat faster than average (for this area); fish reached an average length of 18.7 inches at the end of their third year.  
The yellow perch gill net catch was short of the long range goal (a minimum of 6.3 fish/set), although the size goal (some fish over eight inches) was met.  The 2011 gill net catch was similar to the catch observed in 2006, and fell within the normal range for a lake of this class.  No yellow perch were aged, but from the length frequency distribution it was apparent that at least three year classes contributed to the 2011 catch.  Good northern pike growth indicated yellow perch were abundant enough to provide adequate forage.  
Smallmouth bass were present in Little John Lake in 2011, as has been the case in most past assessments.  Their abundance cannot be reliably judged from gill net catch data, and particularly when the number of net sets is low (three, in this case).  From the lengths of fish taken, it appeared that Little John Lake supported a fairly high-quality population in 2011.  Smallmouth bass growth was apparently somewhat faster than average; fish reached an average length of 13.0 inches at the end of their fifth year.  
No walleye were taken in 2011, but the species was probably still present, since walleye have been abundant in lakes connected to Little John Lake (McFarland and John Lakes).  Walleye gill net catches in this lake have been low (1.0 fish/set or less) since 1991.  
Little John Lake is infested with spiny waterflea, an exotic invertebrate.  Anglers leaving the lake should take extra care to drain all live wells, bait buckets, and bilges, and thoroughly dry their boat and all ropes, lines, and other equipment before using them in another lake.  
</t>
  </si>
  <si>
    <t>https://www.dnr.state.mn.us/lakefind/lake.html?id=16002700</t>
  </si>
  <si>
    <t>McFarland</t>
  </si>
  <si>
    <t xml:space="preserve">McFarland Lake is a fairly deep medium-sized lake located in the Royal River watershed at the edge of the Boundary Waters Canoe Area Wilderness.  It hosts a small State campground, a small boat launch, and a few dozen private homes and cabins.  McFarland is currently managed mainly for Walleye and Smallmouth Bass.  The long-range goal for the Walleye population is to maintain a minimum gill net catch of 6.0 fish/net, with some fish over 18 inches present. Goals for the Smallmouth Bass population include maintaining a minimum proportional size distribution (PSD) of 50 (stock= 7 inches, quality= 11 inches), and a minimum gill net catch of 1.0 fish/net. Northern Pike, Lake Whitefish, and Yellow Perch have also contributed to the fishery on McFarland Lake. The 2021 standard survey was the third of three scheduled in the 2011 lake management plan (LMP) to monitor the fish community and summer water quality in the lake. The first two were completed as planned in 2013 and 2017.  
McFarland Lake has historically produced above-average numbers of small-medium sized Walleye, and that was again the case in 2021.  The gill net catch fully met goals for the species from the 2011 LMP.  It exceeded the normal range for a lake of this type, but was just average for McFarland Lake, historically.  A wide range of sizes was included in the catch, including fish up to 25 inches in length.   Ten year classes (up to 12 years of age), all naturally produced, were represented in the catch.  Year classes produced in 2019, 2018, and 2015 appeared to have been fairly strong.  Growth of young Walleye had been about average for the area; fish reached a mean length of 12.1 inches at the end of their third year, compared to an area average of 11.9 inches.    
Smallmouth Bass continued to thrive in McFarland Lake in 2021, with large numbers of fish present, and a high proportion of good-sized fish. The gill net catch was above the normal range for a lake of this type, although still just average for catches seen in McFarland Lake since 1991. Catch and size goals for the population were met.  Ninety-three percent of Smallmouth Bass over seven inches in length exceeded eleven inches, and 23% of the fish taken in gill nets were over 16 inches.  Production of young Smallmouth Bass appeared to have been good recently, with fairly high numbers of young fish (under three years of age) taken in 0.25-in-mesh trap nets in 2021.  
McFarland Lake has typically produced average numbers of smaller Northern Pike, compared to other Class 3 Lakes.  The 2021 Northern Pike gill net catch tied the 2017 catch as one of the two highest observed to date for McFarland Lake, by a small margin.  Both catches surpassed the normal range for a lake of this type. Northern Pike sampled in gill nets ranged from 19 to 27 inches in length, although 19-23-inch fish comprised a majority of the sample. Smaller fish were scarce, although two were taken in 0.25-in-mesh trap nets.  
The coldwater fish community in McFarland Lake consisted of Lake Whitefish, Cisco, and Burbot in 2021, but only Lake Whitefish were taken in this survey. The 2021 gill net catch of Lake Whitefish was low for a lake of this type, but was not unusually low for McFarland Lake.  As has often been the case in this lake, Lake Whitefish taken in survey gear were unusually large, with a mean weight that easily exceeded the normal range.  Nine age classes (fish two to 21 years of age) were sampled.    
Most surveys of McFarland Lake have captured low numbers of small Cisco in standard gill nets, if they sampled any at all.  None were taken in 2021. Those results suggest the population might be of the dwarf variety, which would typically be too small to be vulnerable to standard gill nets. The 2016 survey of Pine Lake (16-0041), which directly feeds McFarland Lake, identified an abundant dwarf Cisco population through small-mesh gill net sampling, so it seems likely the population in McFarland is of the same variety. Abundance of Cisco in McFarland Lake is currently unknown. If a significant dwarf Cisco population were present it would represent a high-quality forage source for Walleye and Northern Pike.   Burbot have also been taken only occasionally in McFarland Lake.  
The Yellow Perch gill net catch in 2021 was one of the higher catches seen in this lake historically, and exceeded the normal range for this type of lake.  However, fish taken in 2021 were small, with no fish larger than eight inches sampled.  The 2021 White Sucker gill net catch was low for this lake historically, and for a lake of this class.  
The temperature-oxygen profile measured in the lake's main basin (at WQ-2) on 16 August found surface waters mixed and fairly warm to a depth of 22 ft.  At greater depths both water temperature and dissolved oxygen dropped.  No waters were cool enough, with enough dissolved oxygen, to support Lake Trout.  Cisco and Lake Whitefish would largely have been confined to a narrow band holding the coolest well-oxygenated waters in the lake, at depths of about 22 to 26 ft.   
McFarland Lake is infested with spiny waterflea.  Boaters should thoroughly clean and dry their watercraft and other equipment before moving to different waters.  Spiny waterflea can be moved from lake to lake on fishing line, so take some time to wipe lines down before leaving the lake.  
</t>
  </si>
  <si>
    <t>https://www.dnr.state.mn.us/lakefind/lake.html?id=16002900</t>
  </si>
  <si>
    <t>Devilfish</t>
  </si>
  <si>
    <t xml:space="preserve">The 2020 survey of Devilfish Lake was scheduled in the 2018 lake management plan (LMP) revision to determine if the Walleye population goal could be met in the absence of stocking. The long-term goal for Walleye in Devilfish Lake, established in the 1990 LMP, is to maintain a population with a minimum gill net catch of 4.0 fish/net.  That goal was met in most surveys done through 2008.  
Walleye were present in fair numbers in Devilfish Lake in 2020, with a few larger fish available.  However, the 2020 Walleye gill net catch was the lowest ever recorded in this lake, and fell below the normal range for a lake of this type.  The 2020 survey gill net catch was the third in a row that failed to meet the long-range goal for the Walleye population, with each catch lower than the previous. The mean weight of Walleye sampled in gill nets in 2020 was the highest observed for this lake, mainly due to a lack of small Walleye in the catch rather than high numbers of large fish.   
It is clear from results of the 2016 and 2020 surveys that Walleye natural reproduction has been inadequate, and that a resumption of stocking is needed to meet the goal for this population.  Aging results in 2020 indicated only relatively weak natural year classes had been produced since stocking ceased in 2010.  Although growth for the youngest Walleye taken in this survey appeared to have been adequate (based on a very small sample size), growth for older fish had been slow.  The oldest fish sampled was a 19-year-old fish that was just 15.8 inches long when captured.  The largest fish taken (27.6 inches) was 16 years old.  
Smallmouth Bass, introduced illegally and first documented in Devilfish Lake in 2008, have become well-established since that time. They appeared to have been abundant in 2020, with fair numbers of fish over 12 inches present.  Smallmouth Bass collected in all gears in 2020 ranged in length from 6.8 to 14.0 inches.  Smallmouth Bass are considered an undesirable species for Devilfish Lake due to the additional competition they impose on Walleye for limited forage.  In some lakes where they have been introduced we have seen  the nearly complete elimination of small fish species in the nearshore fish community.  In addition, deep drops in the production of young-of-year Walleye and Yellow Perch, with reduced Walleye recruitment, have been seen in some cases.  
The White Sucker gill net catch in 2020 fell within the normal range for a lake of this type, and was similar to past catches in Devilfish Lake. A majority of the White Sucker sampled were too large to serve as forage for Walleye.  White Sucker can compete with Walleye for some types of invertebrate forage, resulting in slower Walleye growth where White Sucker abundance is high.  
Yellow Perch, another species that was introduced illegally into Devilfish Lake, have been sampled periodically since 1989. None were found in 2016 or 2020.  Rainbow Smelt and Lake Trout were also present at one time in Devilfish Lake, but neither species has been observed since the 1980s.   
In 2016 crews from the 1854 Treaty Authority surveyed a number of Cook County lakes for the presence of Spiny Waterflea. They documented the presence of Spiny Waterflea in Devilfish Lake. The lake is now designated an infested water.  
</t>
  </si>
  <si>
    <t>https://www.dnr.state.mn.us/lakefind/lake.html?id=16003100</t>
  </si>
  <si>
    <t>Loft</t>
  </si>
  <si>
    <t xml:space="preserve">Loft Lake has been managed for stream trout (mainly Brook Trout) since 1983.  This was to have been the fourth of four surveys scheduled in the 2008 lake management plan (LMP) to provide a baseline against which future management changes could be measured.  Only two of the three previously scheduled surveys were completed (2014 and 2017) .  Current management objectives for Brook Trout in this lake are maintenance of a minimum gill net catch of 3.0 fish/set, with some age-3 fish present in odd-numbered years.   
Brook Trout were very abundant in 2021, but most were small (under 12 inches in length).  The 2021 gill net catch was very high, both for  this lake historically, and compared to other stream trout lakes in this area.  No undesirable fish species were taken in the survey.  The three most recent Brook Trout stockings (2018-2020 year classes) all contributed to the 2021 catch.  Most of the catch consisted of two-year-old fish from the 2019 year class.  That was an extra stocking (the lake has normally been stocked only in even-numbered years), and an unusually large one.   However, the other two Brook Trout year classes were strong enough that even had the lake not been stocked in 2019, objectives for the lake would have been met.     
The presence of unusually high numbers of Brook Trout may have resulted in a reduction in growth rates in this lake.  Fish reached a mean length of 8.5 inches at the end of their second year, compared to an area average of 9.2 inches, and a previous low (for this lake) of 9.1 inches.  Competition between Brook Trout for available forage would have been intense, resulting in slower growth.   
One Splake from the 2016 stocking was collected in 2021.  That fish had reached a length of 21.0 inches when captured near the end of what would have been its fifth full season in the lake.  
</t>
  </si>
  <si>
    <t>https://www.dnr.state.mn.us/lakefind/lake.html?id=16003200</t>
  </si>
  <si>
    <t xml:space="preserve">Otter Lake is a small, shallow, undeveloped lake located approximately ten miles north of the community of Hovland off the Arrowhead Trail. For many years the lake was managed for Largemouth Bass and Black Crappie. A partial winterkill in the late 1970s eliminated the Largemouth Bass population. That was followed by a surge in Yellow Perch abundance and a gradual decline in the Black Crappie population. Northern Pike were introduced in the 1980s with the intent of reducing Yellow Perch abundance to a level that might allow Black Crappie abundance to rebound. Although Yellow Perch abundance declined after Northern Pike became established, the Black Crappie population did not recover despite additional stocking efforts in 1999 and 2002.  
The 2008 lake management plan for Otter Lake called for a change in management species, and introductory Walleye fry stocking was done annually, 2008-2011, then reduced to two consecutive years of every four starting in 2014. The goal was to establish a Walleye population with a minimum gill net catch of 5.0 fish/set. This survey was the last of three scheduled in the 2008 lake management plan to determine whether Walleye stocking had been successful, and to monitor the lake for Walleye natural reproduction.  
Standard survey results from 2014 and 2018 indicated that Walleye stocking was initially successful in Otter Lake. In both surveys, Walleye gill net and standard trap net catch rates were considered average or better for this type of lake. Fry stocked year classes were represented in each survey, although a substantial proportion of the fish sampled in 2018 were aged to natural (unstocked) year classes. Results from the 2022 survey were similar to those observed in 2018. The Walleye gill net catch surpassed the catch goal set for the population for the second consecutive survey. The number of Walleye sampled in standard trap nets was above average compared to catch rates from other lakes of this type but similar to prior survey results from Otter Lake. A majority of the Walleye sampled in this survey ranged from 14-18 inches, while the largest walleye measured just over 20 inches. Natural reproduction accounted for over 60% of the Walleyes captured in the survey, while recent year classes supplemented with fry stocking (2018 and 2019) did not appear particularly abundant.   
Results from this survey offer additional confirmation that Walleye stocking in Otter Lake was successful at producing a population that could meet the catch goal set for the lake. The increasing contributions of naturally produced Walleye also indicates that fry stocking may no longer be necessary to maintain a population capable of meeting this goal. The stocking program and objectives for Otter Lake will be reviewed further in winter 2024 when the current lake management plan is scheduled to be revised.  
Northern Pike gill net catches have increased in each survey since 2014. The 2022 Northern Pike catch was once again above the normal range for this type of lake. The quality of the population remained low, with most of the fish taken measuring 22 inches or less.   
Very few Yellow Perch were sampled in gill nets in 2022, and none were collected in 0.25-inch-mesh trap nets. No other forage fish have been sampled to date in Otter Lake. Low Yellow Perch abundance may increase Walleye and Northern Pike dependence on the invertebrate forage base and limit their ability to attain larger sizes.   
</t>
  </si>
  <si>
    <t>https://www.dnr.state.mn.us/lakefind/lake.html?id=16003300</t>
  </si>
  <si>
    <t>Chester</t>
  </si>
  <si>
    <t xml:space="preserve">Chester Lake lies within the Lake Superior North watershed, draining to the lake via Portage Brook and the Pigeon River.  It is a designated stream trout lake that has been managed for stream trout since at least 1948, and has been almost exclusively stocked with brown trout since 1980.  Long range goals for brown trout from the current (2012) lake management plan are to maintain a minimum gill net catch of 4.0 fish/set, with some fish over 20 inches present.  Chester Lake is unique among stream trout lakes in this area in supporting high numbers of rainbow smelt, which provide an excellent forage base for brown trout.  This was the second of two surveys scheduled in the 2012 plan to determine whether growth and survival of stocked brown trout were satisfactory.  The first was completed in 2014.  
Brown trout seemed to have been fairly abundant in 2019, with most fish in the 14-17-inch size range.  The 2019 gill net catch appeared to meet the current long range goal for numbers of fish, but not the size goal (no 20-inch trout were taken).  The catch was similar to catches seen in this lake in the past, and fell within the normal range for fall surveys of stream trout lakes in this area (1.0 - 5.3 fish/set).  All of the brown trout taken in 2019 were probably one or three-year-old fish from yearling stocking done in 2019 and 2017.  The seeming lack of older fish was unusual for this lake.  Size goals for the lake have been met in the past when fish four years old or older were sampled.  It is likely that a few older fish were present in Chester Lake in 2019, and were simply missed by the small number of nets used.  From mean lengths at capture, it appeared that brown trout growth had been about average for the area.   
Survey results from 2014 and 2019 indicate growth and survival of stocked brown trout in this lake have been adequate.  Both have been high enough to allow catch and size goals to be met, although not necessarily in every survey, or in the same survey.  
The high catch in the single small-mesh gill net set made in this survey, and the capture of several smelt in 0.25-in-mesh traps, indicated rainbow smelt probably remained abundant in this lake in 2019.  Most were small, and vulnerable to predation by brown trout of all sizes.  Brown trout also had access to minnows of several species.  
The 2019 white sucker gill net catch was similar to past catches seen in this lake, and was within the normal range for a stream trout lake in this area (2.4 - 12.5 fish/set).  Although white sucker can compete with stocked stream trout for invertebrate forage, their presence has probably not limited brown trout in this lake due to the high-quality forage base provided by smelt and minnows.  
</t>
  </si>
  <si>
    <t>https://www.dnr.state.mn.us/lakefind/lake.html?id=16003400</t>
  </si>
  <si>
    <t>South Fowl</t>
  </si>
  <si>
    <t>The 1998 walleye catch was high for lakes of this class, but not unusually high for this lake, historically.  The walleye population was entirely natural, and several year classes were included in the catch.  Walleye growth rates had been fast for a lake of this class, probably due to the presence of an excellent yellow perch forage base.Yellow perch were abundant, and many large fish were present.  Yellow perch growth had also been relatively fast for this area.  The northern pike catch was about average for lakes of this class, and for this lake historically.  Northern pike growth had been slow, despite the excellent forage base, and most of the fish collected in 1998 were less than 25 inches in length.  The smallmouth bass catch was similar to past catches in this lake.  South Fowl Lake has not been known as a good smallmouth bass lake.</t>
  </si>
  <si>
    <t>https://www.dnr.state.mn.us/lakefind/lake.html?id=16003500</t>
  </si>
  <si>
    <t>John</t>
  </si>
  <si>
    <t xml:space="preserve">John Lake is located completely within the BWCA wilderness near the end of the Arrowhead Trail.  The lake can be accessed via a short portage from Little John Lake (BWCA entry point 69). John Lake is an Ecological Class 12 lake, which is characterized by a shallow maximum depth, complete littoral coverage, and very soft bog-stained water. The lake was last stocked with Walleye fry in 1987, and is currently managed for Northern Pike and Yellow Perch.  
The 2016 survey of John Lake was the first of two scheduled in the 2008 lake management plan to determine if long-range goals for the Northern Pike and Yellow Perch populations could be met with no further management intervention. The goal for the Northern Pike population is to maintain a gill net catch of 4.0 fish/net, with a minimum mean weight of 2.5 lb/fish. The Yellow Perch goal is to maintain a gill net catch of 6.0 fish/set with a minimum mean weight of 0.2 lb/fish.   
Northern Pike were abundant in John lake in 2016, and some larger fish were present.  The 2016 gill net catch of Northern Pike met the long-range catch goal for John Lake, and was considered above average compared to similar lakes in the area. Although the catch was high, it was similar to catches observed in past surveys of John Lake. The size goal for the population was also met in 2016. Northern Pike were sampled in a wide range of sizes, including several fish over 30 inches. Natural reproduction by Northern Pike appeared very consistent in recent years. The sample included one- through seven-year-old Northern Pike, although three- and four-year-old fish comprised a majority of the catch. Growth rates of Northern Pike had been about average; fish reached a mean of 20.6 inches at the end of their fourth year, compared to an area average of  21.1 inches.   
Yellow Perch were also abundant in 2016, although there did not appear to have been as many larger fish present as have been seen in this lake in the past.  The 2016 gill net catch was lower than in prior surveys, but the catch still remained above average for the lake class, and easily met the long-range catch goal for Yellow Perch. Yellow Perch sampled in 2016 were also smaller than those observed in previous surveys. About 19 percent of the Yellow Perch sampled in 2016 were longer than eight inches. While angling opportunities for large perch appeared less abundant in 2016, high numbers of small-medium size Yellow Perch present in this survey suggested an excellent forage base remained for the Northern Pike and Walleye populations.  
Walleye gill net catches have typically been low in John Lake since 1996, although the mean weight of Walleye has routinely been above average in these surveys. Similar results were seen in 2016; the gill net catch fell below the normal range for Class 12 lakes, but the mean weight was well above average. Natural reproduction by Walleye in John Lake may be limited, or the population may be reliant on immigration of Walleye from connected waterbodies such as McFarland and Pine Lake. The 2016 sample included four year classes of Walleye (three to six years of age), none of which appeared strong. Growth of Walleye had been fairly fast; their mean length at the end their third year was 12.2 inches, compared to 11.1 inches for similar lakes in the Grand Marais area.  
Since 1969, Smallmouth Bass have been sampled occasionally in John Lake. This population may also be reliant on immigration of fish from adjacent waterbodies with more robust populations. Although the density may be low, John Lake has shown the ability produce some large Smallmouth Bass.  
Low numbers of White Sucker were sampled in 2016, continuing a trend of declining gill net catches since 1979. Seine hauls were conducted at eight locations in 2016 to examine the near shore fish community in John Lake. Species sampled in these efforts included Blacknose Shiner, Bluntnose Minnow, Brook Stickleback, and Northern Pike.  
John, Little John, McFarland, and Pine Lake are all infested with Spiny Waterflea, a prohibited aquatic invasive species. Anglers and boaters are reminded to review the recommended actions for cleaning watercraft and gear before and after accessing any waterbody, and to adhere to all Minnesota aquatic invasive species laws to protect Minnesota lakes and rivers from additional infestations.  
</t>
  </si>
  <si>
    <t>https://www.dnr.state.mn.us/lakefind/lake.html?id=16003600</t>
  </si>
  <si>
    <t>North Fowl</t>
  </si>
  <si>
    <t>The 1998 walleye catch was high for lakes of this class, but not for this lake historically.  The walleye population was entirely natural, and several year classes were included in the catch.  Walleye growth rates appeared to have been fairly fast for a lake of this class, probably due to the presence of an excellent yellow perch forage base.Yellow perch were abundant, and many large fish were present.  Yellow perch growth had also been relatively fast.  The northern pike catch was about average for lakes of this class, and for this lake historically.  Smallmouth bass were present; although none were taken in gill nets, YOY fish were collected in 1/4-in-mesh trap nets used in 1998.</t>
  </si>
  <si>
    <t>https://www.dnr.state.mn.us/lakefind/lake.html?id=16003800</t>
  </si>
  <si>
    <t>There is a high population of N Pike but mostly small fish, also Suckers are abundant.</t>
  </si>
  <si>
    <t>https://www.dnr.state.mn.us/lakefind/lake.html?id=16003900</t>
  </si>
  <si>
    <t>There is a good population of small N Pike and Suckers.  No other fish were taken.</t>
  </si>
  <si>
    <t>https://www.dnr.state.mn.us/lakefind/lake.html?id=16004000</t>
  </si>
  <si>
    <t>Fault</t>
  </si>
  <si>
    <t>Catches indicate fairly large populations of Sunfish and Suckers composed of small individuals.</t>
  </si>
  <si>
    <t>https://www.dnr.state.mn.us/lakefind/lake.html?id=16004100</t>
  </si>
  <si>
    <t>Walleye were abundant and present in a wide range of sizes.  All the walleye collected in 1997 had been produced naturally, and growth rates had been slightly faster than average for this area.Lake trout stockings in 1994 and 1992 (and perhaps earlier) succeeded in establishing good numbers of lake trout, most of which were over 18 inches in length.  Lake trout growth rates had also been relatively fast, with lake trout feeding on small lake whitefish and burbot.Abundance of northern pike and yellow perch appeared to have been low, with no large fish collected.  The smallmouth bass catch in gill nets was within the normal range for lakes of this class, and most of the smallmouth bass taken were over 12 inches in length.</t>
  </si>
  <si>
    <t>https://www.dnr.state.mn.us/lakefind/lake.html?id=16004200</t>
  </si>
  <si>
    <t>East Pike</t>
  </si>
  <si>
    <t>Smallmouth bass were very abundant, and their size was above average.  Smallmouth bass growth rates had been about average for the area; five-year-old fish had a mean length of 11.5 inches at the end of their fifth year.Northern pike were also abundant and above-average in size.  Northern pike had been rare in this lake prior to 1999, but the species now appears to have become well-established.  Several year classes were present in 2002, indicating reproductive success had been good.  Northern pike growth had been fast, thanks to forage provided by a dense population of small lake whitefish.  Northern pike as large as 44 inches were collected, but most were between 22 and 30 inches in length.One muskellunge was taken in 2002 (42 inches, 23.3 lb).  Muskellunge have only rarely been taken in assessments in this lake.  They were last stocked in 1977, and it appeared that the fish taken in 2002 had been produced naturally.</t>
  </si>
  <si>
    <t>https://www.dnr.state.mn.us/lakefind/lake.html?id=16004300</t>
  </si>
  <si>
    <t>LAKE TROUT ABUNDANCE HAS APPARENTLY DECLINED SINCE THE INITIAL SURVEY CONDUCTED IN 1978. AVERAGE SIZE OF LAKE TROUT APPEARS TO BE ABOUT THE SAME. THE LAKE TROUT POPULATION IS NATURALLY REPRODUCING, AND SEVERAL YEAR CLASSES WERE REPRE- SENTED IN THE SMALL SAMPLE OBTAINED. WALLEYE ABUNDANCE HAS ALSO DECLINED SIGHIFICANTLY SINCE 1978. YEAR-CLASS REPRESENTATION IS SPOTTY, BUT THE SAMPLE SIZE IN THIS ASSESSMENT IS SMALL. WALLEYE GROWTH IS GOOD BUT STILL BELOW STATE AVERAGE. BURBOT ARE ABUNDANT, AND THEIR NUMBERS SEEM TO HAVE INCREASED SINCE 1978. WHITEFISH CONTINUE TO BE VERY ABUNDANT, WITH GOOD AVERAGE SIZE. NORTHERN CISCO WERE TAKEN IN THIS ASSESSMENT AFTER BEING MISSED IN 1978.</t>
  </si>
  <si>
    <t>https://www.dnr.state.mn.us/lakefind/lake.html?id=16004400</t>
  </si>
  <si>
    <t>Boys</t>
  </si>
  <si>
    <t>Grand Marais</t>
  </si>
  <si>
    <t xml:space="preserve">Boys Lake has been managed for stream trout since at least 1950, and was last rehabilitated in the fall of 2014.  The management goal for this lake, established in the 2015 lake management plan revision, is to maintain a Brook Trout population with a minimum gill net catch of 1.5 fish/set, with some fish over 12 inches in length present.  This was the first survey of this lake to be done since it was rehabilitated.  It was also the first of two surveys scheduled in the 2015 plan to determine whether Brook Trout performance was limited by marginal summer water temperatures, and to identify any Brook Trout natural reproduction.  At the time the lake was rehabilitated, it supported a natural Brook Trout population.  
Brook Trout numbers were apparently very high in the fall of 2018, and many fish over 12 inches in length (up to 17.4 inches) were present.  The gill net catch in this survey exceeded the plan goal by a wide margin, and was well above the normal range for a fall survey of a stream trout lake in this area (1.3-14.0 fish/set).  All three stocked year classes were represented in the catch.  Growth of older Brook Trout had been somewhat slower than average, with fish reaching a mean length of 11.3 inches by the end of their third year, compared to an area mean of 12.7 inches.    
The Brook Trout catch included two fish that appeared to have been two-year-olds.  If the aging was correct, those fish were either produced naturally or they were Splake that had moved into the lake from Mink Lake and were misidentified as Brook Trout.   
The 2018 catch included at least two Splake that would have been stocked in Mink Lake.  It is possible that more were included in the Brook Trout catch, because the crew was not expecting to see Splake, and may have identified some as Brook Trout before they realized Splake were present.  Splake movement into Boys Lake has been observed in the past.  
No undesirable fish species were observed in the catch.  Boys Lake was rehabilitated to remove a dense Yellow Perch population, and it appeared that effort had been successful.  However, the rehabilitation should also have eliminated minnows from the lake, yet several species were collected in minnow trap set during this survey.  
Trout in this lake depend on surface waters remaining cool through the summer, since the lake is shallow and lacks any deeper waters capable of providing cold-water habitat.   A temperature-oxygen profile measured on 23 August found conditions suitable for Brook Trout (water temperature &lt;= 68 F, dissolved oxygen &gt; 5 ppm) at depths of two to eight feet, with no deeper waters found.  Surface water temperatures in the area had already been cooling for some time prior to 23 August, so conditions may have been more stressful earlier in the summer.  
 </t>
  </si>
  <si>
    <t>https://www.dnr.state.mn.us/lakefind/lake.html?id=16004500</t>
  </si>
  <si>
    <t>Kimball</t>
  </si>
  <si>
    <t xml:space="preserve">Kimball Lake is a small designated stream trout lake, managed for stream trout since the 1930s.  It has been reclaimed several times to remove undesirable fish species, with the last reclamation done in the fall of 2014 to remove yellow perch and rock bass.  The lake is currently stocked annually with yearling rainbow trout in the spring, and is stocked with brown trout fingerlings in the fall of odd-numbered years.  Management goals from the current (2019) lake management plan (LMP) are to maintain a rainbow trout population with a minimum trap net catch of 0.8 fish/set, with two year classes present, and maintain a brown trout population with a minimum trap net catch of 0.5 fish/set, with some fish over 20 inches present.  In addition to the two stocked species, splake can sometimes be found in Kimball Lake, moving into the lake from their stocking site in Mink Lake.  
This was the first standard survey completed on Kimball Lake since the 2014 reclamation.  It was one of three standard surveys scheduled in the 2019 LMP to determine whether goals for rainbow trout and brown trout could be met under the current stocking regime, and to monitor the lake for the reintroduction of any undesireable fish species.  
No undesirable fish species were taken in this survey, and it appeared that goals for the fishery probably could be met under the current stocking regime.  Rainbow trout appeared to have still been abundant in the fall of 2020, despite being subjected to fairly high fishing pressure and significant harvest over the summer.  The rainbow trout trap net catch was well above the goal set in the 2019 LMP, while the brown trout catch fell just below the goal for that species.  The rainbow trout catch was high, compared to other stream trout lakes in this area, exceeding the normal range (0.40 - 2.24 fish/set) for fall trap net catches in stream trout lakes in this area.  Although the brown trout catch did not meet the plan goal, it still fell within the normal range (0.20 - 1.00 fish/set) for this area.  The splake catch also fell within the normal range for that species (0.60 - 3.24 fish/set), even though none had been stocked in Kimball Lake.  No brown trout over 20 inches were taken; however, the first post-reclamation brown trout stocking was not done until 2017, and more time will likely be needed before those fish reach a size of 20 inches.  Rainbow trout taken in this survey ranged in length from 10.8 to 16.4 inches.  All but two were fish from the 2020 yearling stocking.  Their mean length at capture (12.1 inches) indicated fairly good growth had occurred over the summer of 2020.  
A creel survey done on Kimball Lake in January-March 2020 showed the lake supported fairly high winter fishing pressure.  Winter anglers enjoyed good success, catching relatively high numbers of rainbow trout, as well as a few brown trout and splake.    
</t>
  </si>
  <si>
    <t>https://www.dnr.state.mn.us/lakefind/lake.html?id=16004600</t>
  </si>
  <si>
    <t>Mink</t>
  </si>
  <si>
    <t xml:space="preserve">Mink Lake is a small designated stream trout lake, managed for stream trout since the 1930s.  It has been reclaimed several times to remove undesirable fish species, with the last reclamation done in the fall of 2014 to remove yellow perch and rock bass.  The lake is currently stocked annually with yearling rainbow trout in the spring, and fingerling splake in the fall.  Management goals from the current (2019) lake management plan (LMP) are to maintain a rainbow trout population with a minimum trap net catch of 0.8 fish/set, with two year classes present, and maintain a splake population with a minimum trap net catch of 1.7 fish/set, with at least two catchable-sized (over 10 inch) year classes present.  
This was the first standard survey completed on Mink Lake since the 2014 reclamation.  It was one of three standard surveys scheduled in the 2019 LMP to determine whether goals in the lake for rainbow trout and splake could be met under the current stocking regime, and to monitor the lake for the reintroduction of any undesireable fish species.  
No undesirable fish species were taken in this survey, and it appeared that goals for the fishery probably could be met under the current stocking regime.  Splake appeared to have been abundant in the fall of 2020, and fish as large as 20.7 inches were found.  Fewer rainbow trout were captured, but rainbow trout catches in all sampling gears tend to be low.  The splake trap net catch was well above the goal set in the 2019 LMP, while the rainbow trout catch fell just below the goal for that species.  The splake catch was high compared to other stream trout lakes in this area, well above the normal range of 0.60 - 3.24 fish/set for stream trout lakes in this area.  Although the rainbow trout catch did not meet the plan goal, it still fell within the normal range (0.40 - 2.24 fish/set) for catches in lakes in this area.  Catches for both species included two or more year classes of catchable-sized fish, with splake as old as age-5 taken.  Most of the rainbow trout taken were survivors from the spring 2020 yearling stocking, but one two-year-old fish stocked in 2019 was also collected.  Splake growth had been fairly fast.  Fish reached a mean length of 11.8 inches at the end of their second year, compared to an area average of 9.5 inches.  
A creel survey done on Mink Lake in January-March 2020 showed the lake supported fairly high winter fishing pressure.  Winter anglers enjoyed good success, catching relatively high numbers of splake, as well as a few rainbow trout.  
  </t>
  </si>
  <si>
    <t>https://www.dnr.state.mn.us/lakefind/lake.html?id=16004800</t>
  </si>
  <si>
    <t>Covill</t>
  </si>
  <si>
    <t>Marsh Lake has a large population of Minnows.</t>
  </si>
  <si>
    <t>https://www.dnr.state.mn.us/lakefind/lake.html?id=16004900</t>
  </si>
  <si>
    <t>Trout</t>
  </si>
  <si>
    <t xml:space="preserve">Trout Lake a 259-acre lake located 13 miles north of Grand Marais with a carry-in public access on the northwest bay of the lake. Primary and secondary management species in Trout Lake are lake trout and rainbow trout. The 2023 standard lake survey was conducted to monitor the fish community in Trout Lake, record current limnological conditions, and evaluate management goals currently in place on the lake trout and rainbow trout populations.  
Lake trout catch rates were above average for Trout Lake, and much higher than similar area lakes. Management goals for lake trout were met. Lake trout ranged from 4.1 to 35.8 inches, with many young fish found in the survey. Aging results indicated the presences of 9 naturally reproduced year classes with the oldest individual being 22 years old. Lake trout growth appeared to be slightly slower than similar area lakes with average age 6 annuli formation occurring at 14.4 inches compared to an area average of 15.9 inches. The 2023 survey results suggest that Trout Lake continues to support a healthy, naturally reproducing lake trout population with slower growth but higher density. Naturally reproducing lake trout populations are unique in Minnesota lakes, anglers targeting lake trout should consider catch and release practices with safe handling procedures.  It appeared that cold-water habitat available for lake trout reached a minimum during August in 2023. Suitable conditions (water temperature &lt; 55 F, dissolved oxygen &gt; 5.0 ppm) existed from 24 ft to 54 ft.  
Rainbow trout catch rates were high in 2023 and met the current management goal. Results from recent surveys show the increase in stocking quantity and size of fish (fingerling to yearling) was successful in increasing the rainbow trout population. Aging results found 3 stocked year classes in the survey with the oldest individual being 3 years old. Growth rates appear slightly slower compared to similar stocked rainbow trout populations and likely due to competition with other rainbow trout.   
The rainbow smelt catch was slightly higher than the previous survey but is still below the normal range for similar area lakes. Although smelt can provide high-value forage for lake trout, analysis of smelt stomach contents from previous surveys have indicated they also competed with young lake trout for invertebrate forage, including Mysis and deepwater amphipods.  
Yellow perch abundance was the highest since 1987 and much higher than other lakes in the area. Yellow perch ranged from 4.6 to 10.2 inches with a mean length around 6.8 inches. Aging results indicated the presence of 4 naturally reproduced year classes. Growth rates were slightly below average but that would be common when densities are high. Some yellow perch may be large enough for anglers to target them.   
Three brook trout were found in the 2023 survey but are considered uncommon for the lake. Aging results found them to be 2 and 3 year old fish. Growth rates were comparable to brook trout from area streams, as these fish likely were migrants from Kadunce Creek, a designated trout stream that supported a resident brook trout population in the reach just below Trout Lake.   
Trout Lake is infested with spiny waterflea, an invasive zooplankton species. Cook County, Minnesota lakes continue to be susceptible to aquatic invasive species introductions. Invasive species have the potential to significantly alter fish communities and overall lake health. Anglers should clean watercraft and fishing gear, drain all water, and dispose of unused bait in the trash to prevent accidental introductions.  
</t>
  </si>
  <si>
    <t>https://www.dnr.state.mn.us/lakefind/lake.html?id=16005000</t>
  </si>
  <si>
    <t>Bogus</t>
  </si>
  <si>
    <t xml:space="preserve">Bogus Lake is an 18-acre designated stream trout lake located 15 miles northeast of Grand Marais. Public access is through a carry-in portage landing along the west shore. The primary management species in Bogus Lake is splake, which are stocked as fingerlings annually. The 2023 standard survey was conducted to evaluate the survival and growth of stocked splake year classes. In addition, 0.25-inch trap nets were set to evaluate the nearshore minnow community in Bogus Lake that may provide forage for larger piscivorous splake and/or interspecific competition for stocked fingerlings.   
Splake abundance in the 2023 survey was the lowest seen in the lake, however it was similar to other stream trout lakes in the area. Splake up to 13.4 inches were sampled and individuals from most recent stocking events were present (2021 and 2022), but no older fish were found. The average sized splake was smaller than in previous surveys. Small mesh trap nets captured high levels of minnows indicating good forage for larger splake, but also indicate potential competition as white sucker numbers were also high. Habitats are still suitable for splake in Bogus Lake.  
Cook County, Minnesota lakes continue to be susceptible to aquatic invasive species introductions. Invasive species have the potential to significantly alter fish communities and overall lake health. Anglers should clean watercraft and fishing gear, drain all water, and dispose of unused bait in the trash to prevent accidental introductions.   
</t>
  </si>
  <si>
    <t>https://www.dnr.state.mn.us/lakefind/lake.html?id=16005200</t>
  </si>
  <si>
    <t>Benson</t>
  </si>
  <si>
    <t>Yellow perch were abundant in 1999, as they were in the only previous survey of this lake (1979).  Although most of the yellow perch collected were small, some fish as large as 11 inches were taken, and the lake offered some angling potential for those interested in fast yellow perch action.  No game fish and no panfish were collected.  Habitat in the lake was not well suited to panfish, and the only game fish species that might be found in the lake (a remote possibility) would be brook trout from the Kimball Creek system.</t>
  </si>
  <si>
    <t>https://www.dnr.state.mn.us/lakefind/lake.html?id=16005700</t>
  </si>
  <si>
    <t>Paine</t>
  </si>
  <si>
    <t>Paine Lake has a large population of small Suckers and a fair population of Minnows.  The Suckers may migrate up from outlet creek during spring high water flows.</t>
  </si>
  <si>
    <t>https://www.dnr.state.mn.us/lakefind/lake.html?id=16006000</t>
  </si>
  <si>
    <t>Gadwell</t>
  </si>
  <si>
    <t xml:space="preserve">	Brook trout were abundant in Gadwall Lake in the fall 2015 survey and some large fish were present.  This survey was done with two gill net sets which sampled a total of 24 brook trout ranging in length from 9.8 to 16.4 inches (average length was 13.5 inches).  The catch of 12 brook trout per net was higher than the average of six per net seen in stream trout lakes in this area.  All fish were two years of age, from the fall 2013 stocking. Growth was good with sampled fish exceeding the area average for brook trout at age two by almost an inch. Possible forage fish were observed in the form of large schools of dace along the shoreline and a few brook trout regurgitated brook stickleback when handled. Brook trout were the only fish species sampled in the survey gillnets.   
	Gadwall Lake is a small designated stream trout located in the BWCA on a non-motor route.  Access is via a moderate-length but rugged portage trail from the south shore of Pine Lake. The field crew noted shore fishing opportunities provided by some foot paths around at least part of the lake, presumably made by anglers fishing from shore who chose not to carry their watercraft over the portage.  Caution should be used when crossing Pine Lake to access this lake as even a moderate West (or East) wind can produce large waves and dangerous conditions for canoeing on that lake.   
  </t>
  </si>
  <si>
    <t>https://www.dnr.state.mn.us/lakefind/lake.html?id=16006100</t>
  </si>
  <si>
    <t>Vale</t>
  </si>
  <si>
    <t xml:space="preserve">Vale Lake is a small designated stream trout located in the BWCA on a non-motor route. This lake has a reputation of producing some large trout for those willing to take the time to access the lake.  Access is via a moderate-length but rugged portage trail from the south shore of Pine Lake. Vale Lake provides some shore-fishing opportunity for those that don't wish to portage in watercraft.  Fishing sites on the north and south shores of the lake can be reached by foot travel from the end of the portage trail.  
Brook Trout were abundant in Vale Lake in the fall 2015 survey and some large fish were present.  This assessment was done with two gill net sets which sampled a total of 39 Brook Trout ranging in length from 8.3 inches to 16.1 inches, with an average length of 14.0 inches.  The catch of 14.5 Brook Trout per net was higher than the average of six per net seen in stream trout lakes in this area.  All Brook Trout taken were one or three years of age, and were probably from the fall 2012 and 2014 stockings. Growth was about average for a lake of this type.   
The 2015 white sucker catch was the second highest observed in this lake; lengths ranged from 6.5 inches to 15.0 inches. The average size was small at 8.5 inches. High populations of white sucker in a stream trout lake could cause reduced growth rates for trout due to high competition for invertebrate forage.         
Possible forage fish were observed in the form of large schools of dace (minnows), and abundant leeches along the shoreline. The smaller sucker could provide additional forage for the larger trout in the lake.     
Caution should be used when crossing Pine Lake to access this lake as even a moderate West (or East) wind can produce large waves and dangerous conditions for canoeing on that lake.   
</t>
  </si>
  <si>
    <t>https://www.dnr.state.mn.us/lakefind/lake.html?id=16006300</t>
  </si>
  <si>
    <t>Bench</t>
  </si>
  <si>
    <t>The number of brook trout taken in the 2003 assessment was about average, compared to other stream trout lakes in the Grand Marais area, but fish taken were above-average in size.  It appeared that the 2001 stocking had failed completely, but good numbers of fish were present from successful 2002 and 2000 stockings.  Because of the failure of the 2001 stocking, fish were present in two size ranges in 2003 - 6 to 8-inch fish from the 2002 stocking, and 13 to 15-inch fish from the 2000 and 1999 stockings.  Growth rates for brook trout had been about average for the area.  No undesirable fish species were found in 2003.</t>
  </si>
  <si>
    <t>https://www.dnr.state.mn.us/lakefind/lake.html?id=16006600</t>
  </si>
  <si>
    <t>Kiowa</t>
  </si>
  <si>
    <t>Maple Hill</t>
  </si>
  <si>
    <t>There is a large population of Suckers with all sizes well represented.  Some Perch and Grn Snfsh are present with apparently a large population of Northern Redbelly dace.</t>
  </si>
  <si>
    <t>https://www.dnr.state.mn.us/lakefind/lake.html?id=16006700</t>
  </si>
  <si>
    <t>Beaver</t>
  </si>
  <si>
    <t>There is a large population of small to medium Suckers, with some Grn Sunfish and Northern Redbelly Dace present.</t>
  </si>
  <si>
    <t>https://www.dnr.state.mn.us/lakefind/lake.html?id=16007000</t>
  </si>
  <si>
    <t>Tomato</t>
  </si>
  <si>
    <t xml:space="preserve">Tomato Lake has been managed for rainbow trout since 2004.  To satisfy a demand for high-quality rainbow trout fisheries, the lake is managed under a special regulation that closes the lake to winter fishing.  During the open-water season, the lake is open to catch-and-release fishing only, and anglers can use only artificial llures and flies with a single hook (no live baits).  Because exploitation was expected to be light, and because the lake was not known to support any predator fish species, it was scheduled to be stocked every other year with small spring fingerlings.  
Few angler reports have been recieved from Tomato Lake since stocking began, but the reports that were provided were disturbing.  An angler who fished the lake in 2009 reported catching many largemouth bass, and no rainbow trout.  Another angler who fished the lake in 2010 reported one largemouth bass and "a bunch" of smallmouth bass, but no rainbow trout.  To confirm the presence of bass in this lake, a population assessment was scheduled for 2011.  
No rainbow trout were taken in the two gill net sets used in 2011.  Because the number of sets was low, we can't be very confident that the zero catch means that no rainbow trout were present.  Largemouth bass were found in 2011, but given the light sampling effort, we are not able to make any judgements as to their abundance.  The presence of largemouth bass, and the possible lack of rainbow trout, confirmed to some degree previous reports from anglers.  White sucker were also present; it appeared from their length frequency distribution that all the fish collected would have been adults.  
The lack of rainbow trout in the 2011 catch could have been the result of predation on stocked fish by largemouth bass; however, even if largemouth bass had not been present, the 2011 assessment was not likely to have yielded a normal rainbow trout catch.  Only fish stocked in 2010 would likely have been present in significant numbers in 2011.  Those fish should have been large enough in June 2011 to have been vulnerable to standard gill nets, but with only a single year class present, overall rainbow trout numbers would still have been lower than usual.  The average gill net catch for rainbow trout in spring assessments in Grand Marais area stream trout lakes is just one fish per net. it would be easy to miss the species entirely if their numbers, and netting effort, were low.  
Larger fingerlings had been requested for the 2012 stocking, in hopes that larger fish would be less vulnerable to predation.  Unfortunately, disease problems at State hatcheries have once again forced the cancellation of rainbow trout stocking in Tomato Lake.  Stocking planned for 2012 is not likely to be possible.  That means Tomato Lake could not be expected to support a rainbow trout fishery any earlier than late 2015 or 2016, assuming we are able to resume stocking in 2014.  
</t>
  </si>
  <si>
    <t>https://www.dnr.state.mn.us/lakefind/lake.html?id=16007100</t>
  </si>
  <si>
    <t>Carrot</t>
  </si>
  <si>
    <t xml:space="preserve">Brook trout were abundant in Carrot Lake in the fall of 2015, with large numbers of eight-to-ten-inch fish and fair numbers of fish larger than 12 inches present.  Survival of recent stockings had been good, and trout as old as four years were taken.  Growth of young trout had been about average for this area, with fish reaching a mean length of 9.2 inches by the end of their second year.  Growth of older fish appeared to have been slower.  
No fish species other than brook trout were found in Carrot Lake in 2015.  The lake is not known to support significant numbers of any undesirable species, although white sucker in very low numbers have been taken in some past surveys.    
</t>
  </si>
  <si>
    <t>https://www.dnr.state.mn.us/lakefind/lake.html?id=16007300</t>
  </si>
  <si>
    <t>South Bean</t>
  </si>
  <si>
    <t>Lake contains a small population of small sized Suckers and a few small Minnows.</t>
  </si>
  <si>
    <t>https://www.dnr.state.mn.us/lakefind/lake.html?id=16007600</t>
  </si>
  <si>
    <t>North Shady</t>
  </si>
  <si>
    <t xml:space="preserve">North Shady Lake lies within the Lake Superior North watershed, discharging to the Brule River via Greenwood Lake and the Greenwood River.  The lake was first rehabilitated for stream trout management in 1969, and has been stocked with Brook Trout or Rainbow Trout since that time.  Additional rehabilitations were done in 1988, 2003, and 2016, each targeting dense Yellow Perch populations.  Brook Trout were stocked following the 2016 rehabilitation.  The 2018 lake management plan (LMP) established a goal of maintaining a minimum gill net catch of Brook Trout of 5.0 fish/set, with some fish over 14 inches in length present.  Standard surveys were scheduled for 2020, 2024, and 2028 to monitor the lake for the recurrence of any undesirable fish species.  The 2020 survey was rescheduled to 2021 due to restrictions imposed during the Covid-19 pandemic.   
Yellow Perch have already become re-established in North Shady Lake, and they appear to have become abundant.  An angling party reported catching several Yellow Perch in the lake in the fall of 2019.  Those fish were large enough to suggest Yellow Perch had present for some time.  This survey confirmed the presence of Yellow Perch, apparently in fairly high numbers.  White Sucker, another species that is undesirable in a stream trout lake, were also found.  Yellow Perch taken in gill nets in 2021 ranged in length from 5.9 to 10.6 inches.  Large numbers of Yellow Perch were also taken in small-mesh mini-fyke trap nets; that catch included fish 3.0 to 13.0 inches in length.  Yellow Perch and White Sucker compete with stocked trout for forage, and their presence in high numbers typically results in slow growth and poor survival of trout, with Yellow Perch producing the most severe effects.  
Brook Trout were also taken during the 2021 survey, and may have supported a fair trout fishery, with a few larger fish available.  The gill net catch (4.00 fish/set) was similar to catches seen in this lake during past periods of high Yellow Perch abundance.  Prior to this survey Brook Trout fingerlings had been stocked in 2017 and 2019.  Both stockings contributed to the 2021 catch.   Growth appeared to have been slow; two-year-old fish reached a mean length of just 7.4 inches at the end of their second year, compared to an area average 9.0 inches.  Slow growth would have been the result of intense competition for forage with Yellow Perch, although poor summer temperature-oxygen conditions may have been a contributing factor.  
North Shady Lake has often exhibited marginal summer temperature-oxygen conditions for Brook Trout.  The temperature-oxygen profile measured during this survey showed that by late June surface water temperatures had reached stressful levels for Brook Trout, while dissolved oxygen in the lake's colder, deeper waters had already declined significantly.   A late-summer temperature-oxygen profile measured in 2020 on this lake failed to find conditions suitable for Brook Trout (water temperature &lt;= 68 F, dissolved oxygen &gt; 5 ppm) at any depth.  Tolerable conditions (water temperature &lt; 70 F, dissolved oxygen &gt; 5 ppm) were limited to depths of about five to nine feet.  
Our continued ability to manage this lake for stream trout is in doubt.  The Brook Trout population observed in this survey would have provided some angling opportunity, but high numbers of Yellow Perch would have limited the growth and survival of stocked trout.  Anglers would have to deal with high numbers of perch, while encountering few, and generally small, Brook Trout.  Swift recoveries of the Yellow Perch population after the last two rehabilitations suggest that further attempts to reclaim the lake would not be cost-effective.   
</t>
  </si>
  <si>
    <t>https://www.dnr.state.mn.us/lakefind/lake.html?id=16007700</t>
  </si>
  <si>
    <t>Greenwood</t>
  </si>
  <si>
    <t xml:space="preserve">Greenwood Lake lies within the Lake Superior North watershed, draining to Lake Superior via the Greenwood River and the Brule River. The public access is located about 9 miles down the Greenwood Lake Road (Forest Road 309) which intersects with the Gunflint Trail about 16 miles north of the City of Grand Marais. The public access features a concrete boat launch and dock which is separated from the parking area by a short but moderately steep gravel road that is prone to washouts. The lake has seen increasing development pressure over the past 30 years, although a majority of the shoreline remains in public ownership. There is one dispersed campsite maintained by the US Forest Service present on the lake.   
Lake Trout and Northern Pike were the only gamefish species native to this lake. Cisco and presumably Lake Whitefish were introduced from Lake Superior in 1926. Smallmouth Bass may have been stocked illegally in the late 1970s. Lake Trout were stocked extensively from the 1920's through 1993 but stocking was discontinued after survey results indicated naturally produced fish comprised a high majority of the fish sampled in surveys. Low numbers of Brook Trout have been sampled occasionally in surveys of Greenwood Lake. Those fish are presumed to have been migrants from the Greenwood River, which supports a self-sustaining population.  
The 2015 lake management plan (LMP) designated Lake Trout and Cisco as the primary and secondary management species for Greenwood Lake. The current long-range goals for Lake Trout are to maintain a minimum gill net catch (in deep and shallow sets combined) of 2.0 fish/set, with some fish over 30 inches in length present. The long-range goal for Cisco is to maintain a minimum gill net catch (in deep sets) of 5.9 fish/set. This was the last of four standard surveys scheduled in the 2015 LMP to determine whether experimental regulations were needed to preserve or enhance Lake Trout in this lake, and to monitor attainment of long-range goals for Lake Trout and Cisco. All references to gill net catch in this narrative will be to the combined catch in deep (GDE) and shallow (GSH) gill net sets, unless otherwise indicated.  
Lake Trout abundance in Greenwood Lake has appeared stable since stocking was concluded in 1993, with gill net catches ranging from 1.47 to 2.75 fish/set between 1996 and 2019. The 2022 Lake Trout combined gill net catch was slightly above that range (2.83 fish/set) and met the catch goal after catch results from 2017 and 2019 failed to reach 2.0 fish/set. Lake Trout collected in 2022 ranged in length from 9.9 to 28.9 inches, while the average length of Lake Trout in the sample was 14.9 inches. The size goal from that plan was not met (no 30-inch fish were collected); however, capture of Lake Trout of that size in standard survey nets is rare, and the failure to collect one in any given survey has not been unusual in this area. Lake Trout from eight naturally produced year classes contributed to the catch. The higher catch result in 2022 appeared to be bolstered by the 2019 and 2018 year classes, which accounted for half the Lake Trout sampled. On average, age-4 Lake Trout measured about 12.8 inches at the time of this survey, which was comparable to growth rates observed in other Lake Trout lakes in the region.  
Cisco continued to provide a good forage base for large Lake Trout, although the population may also have competed strongly with small Lake Trout for invertebrate forage. The 2022 Cisco gill net catch (12.00 fish/set) was well above average compared to similar lakes and consistent with recent catches in Greenwood Lake. Cisco collected in 2022 ranged in length from 9.7 to 17.6 inches and had a mean length of about 14.2 inches. Trieanophorus tapeworm cysts were reported in the flesh of Greenwood Lake Cisco in recent years and by 2019 nearly all the Cisco internally examined in that survey were infested. These grub-like cysts form within the fillet areas of an infected fish and can reduce human consumption appeal. All 30 of the Cisco internally examined for Trieanophorus cysts in 2022 were also infested.   
Standard survey results for Smallmouth Bass have varied since the 1990s but in general catches in gill nets and 0.75-in-mesh trap nets have been low and comprised of mainly smaller fish (less than 12 inches). Results from 2022 were similar, as the gill net catch was below average compared to similar area lakes that support bass, and the trap net catch was one of the lowest seen for this lake. Gill nets and trap nets are generally not considered optimal sampling methods for tracking Smallmouth Bass abundance, and it seems likely the population was more abundant than these results suggest based on recent angling reports. Smallmouth Bass sampled in 2022 ranged from 7.9 to 13.9 inches in length, although most were less than 12 inches.   
Additional species present in the 2022 standard survey included Green Sunfish, Lake Whitefish, Yellow Perch, and Northern Pike; all were sampled in low numbers. Although Yellow Perch abundance appeared low, those that were sampled were of quality sizes (10 inches or larger). Northern Pike were first documented in Greenwood Lake by DNR Fisheries during the 2013 survey. They have been sampled in three of the four surveys completed since then, albeit in very low numbers. A single age-2 Northern Pike was sampled in a trap net in 2022. To date we have no evidence that the Northern Pike population has or will expand; however, Greenwood Lake provides the high-quality forage and coolwater refuge areas that could support a high-quality population if recruitment were to improve.  
Greenwood Lake is infested with Spiny Waterflea, a DNR-regulated aquatic invasive species (AIS). Anglers and boaters are reminded to review the recommended actions for cleaning watercraft and gear before and after accessing any waterbody, and to adhere to all Minnesota AIS laws to protect Minnesota lakes and rivers from additional infestations.  
</t>
  </si>
  <si>
    <t>https://www.dnr.state.mn.us/lakefind/lake.html?id=16007800</t>
  </si>
  <si>
    <t>Edith</t>
  </si>
  <si>
    <t xml:space="preserve">Edith (Triangle) Lake has been managed for rainbow trout since 2005.  The lake has been stocked every odd-numbered year with small spring fingerlings.  
Modest numbers of rainbow trout were present in the fall of 2015, although the fish taken in this survey were small.  The gill net catch fell within the normal range (1.00-4.00 fish/set) for fall surveys of stream trout lakes in this area, but the mean weight for rainbow trout taken in gill nets was below normal (below 0.62 lb/fish).  Fish from stocking done in 2015 and 2013  were taken.  Growth of the two two-year-old fish captured had been quite slow.  Marginal water quality or intense competition from high numbers of white sucker may have limited growth (and survival) of stocked rainbow trout.  
The white sucker gill net catch was very high, well above normal ranges for lakes of this class, and for stream trout lakes in this area.  White sucker would compete with rainbow trout for some types of invertebrate forage, and management of a lake for stream trout when white sucker are as abundant as they appeared to be in 2015 in Edith Lake has rarely been successful.    
At one time northern pike were rumored to have been present in Edith Lake.  Surveys in 2006 and 2015 failed to collect any northern pike, so it appears they are either absent, or present only in very low numbers.  
</t>
  </si>
  <si>
    <t>https://www.dnr.state.mn.us/lakefind/lake.html?id=16007900</t>
  </si>
  <si>
    <t>Sunfish</t>
  </si>
  <si>
    <t xml:space="preserve">This was the first of two surveys scheduled in the 2013 Sunfish Lake management plan to determine whether a self-sustained walleye population would persist after walleye stocking was discontinued.  Walleye were reintroduced in Sunfish Lake in 2000.  Based on disappointing results in previous surveys, the 2013 plan concluded stocking in this lake since 2000 had failed, and stocking was discontinued after 2013.    
The 2015 survey yielded much better results, in terms of walleye catch and size.  Walleye were relatively abundant, and their average size was good for a lake of this type.  There was some evidence for natural reproduction in some years, but stocked year classes (2008, 2009, 2012, and 2013) accounted for 81 percent of the walleye sampled in 2015.  Walleye growth had been about average; six-year-old fish reached an average length of 18.7 inches.    
When walleye stocking was discontinued, management of Sunfish Lake shifted to northern pike.  Northern pike first appeared in Sunfish Lake in 2007, and gill net catches since have not been high. The 2015 gill net catch was the lowest seen in this lake to date, and fell short of the catch goal set in the 2013 plan.  Only three northern pike were collected, and although their size was good, they may not have been representative of most of the fish in the lake.  
The 2015 smallmouth bass gill net catch was similar to catches seen in this lake in the two previous surveys.  It appeared the lake might support a fairly high quality population, with no fish smaller than 12 inches sampled.  Smallmouth bass were also first seen in Sunfish Lake in 2007.  
No yellow perch were collected in gill nets or minnow traps in 2015.  This marked the first time the species has been absent from a survey catch in this lake since 1957.  Yellow perch gill net catches reached 162 fish/set in 1998, but dropped steadily after walleye were stocked (and after northern pike and smallmouth bass became established).  Reduced perch abundance will limit forage availability for walleye and northern pike, although walleye may continue to do well on an invertebrate forage base, as they do in many lakes in this area.  
No new (to this lake) fish species were collected in 2015.  White sucker and green sunfish were present, but apparently low in numbers.  Minnow traps set along the shore during this survey caught no fish of any kind.  
  </t>
  </si>
  <si>
    <t>https://www.dnr.state.mn.us/lakefind/lake.html?id=16008000</t>
  </si>
  <si>
    <t>Shoe</t>
  </si>
  <si>
    <t>Shoe Lake is a designated stream trout lake, currently managed for Splake and Brook Trout. This was the last survey done to evaluate Brook Trout stocking; the 2014 lake management plan (LMP) discontinued that stocking after 2016, and none will remain when the next scheduled survey is done (in 2021).  Instead of alternating Brook Trout with Splake, stocking after 2016 will consist of annual stocking of Splake fingerlings.  The long range goal for that program is to maintain a minimum Splake gill net catch of 10.0 fish/set (a relatively high catch), with a minimum of three year classes present, and some fish reaching 20 inches in length.  Splake were selected mainly for their greater longevity, which allows them to reach larger sizes than Brook Trout in this lake.  Surveys to evaluate the change in stocking are planned for 2021 and 2026.   
Splake and Brook Trout were abundant in Shoe Lake in the fall of 2016, and some large fish of both species were present.  It seemed very likely that goals for the Splake population could be met with annual stocking, and perhaps even with less frequent stocking.  Splake had been stocked only in even-numbered years prior to this survey, but the gill net catch was close to the goal, three year classes were present, and fish larger than 20 inches were caught.  Splake as old as six years were taken, indicating good long term survival.  Good survival, rather than fast growth, accounted for the larger fish seen in this survey.  Splake growth had been slower than average; fish reached a mean length of 13.7 inches by the end of their fourth year, compared to an area average of 15.1 inches.  Slow growth may have been caused by overly warm surface waters over the summer, or by high competition for forage resulting from the high number of trout apparently present in 2016.  
The Brook Trout gill net catch was the highest seen in this lake since 1982, and was near the upper end of the normal range (14.00 fish/set) for catches in fall surveys of stream trout lakes in this area.  Stocking done in 2015 and 2013 contributed to the catch, with many three-year-old fish present.  Brook Trout growth had also been somewhat slow; on average fish reached a length of 11.9 inches by the end of their third year, compared to an area average of 12.7 inches.  It is possible that some fish identified as Brook Trout in this survey were actually Splake, and vice versa.  Difficulty in making clear field identifications (even for Fisheries staff) has made it harder to evaluate stocking in this lake, and is one reason Brook Trout stocking will be discontinued.    
This survey also measured late-summer temperature-oxygen conditions to determine whether they might be limiting to Splake and Brook Trout, and to determine whether a shift to Rainbow Trout stocking might be needed.  Splake are believed to have habitat requirements similar to those for Brook Trout.  Brook Trout do best when water temperatures are 68 F or less, with at least 5.0 ppm dissolved oxygen.  Water temperatures over 68 F are stressful, and prolonged exposure to those higher temperatures can result in slower growth, particularly among larger fish.  Exposure to water temperatures over 77 F can be lethal.  
Measurements in Shoe Lake on August 18 2016 did not find good conditions for Splake or Brook Trout at any depth tested.  Deep waters that might have provided cool enough water lacked sufficient dissolved oxygen, while shallower waters were too warm.  While not lethal, warm waters observed in 2016 could have resulted in stress responses, including slower growth, among both species.  Similarly poor temperature-oxygen conditions were observed in the last two profiles obtained in August (2003 and 2007); however, so far it appears that the strain on Brook Trout and Splake has net been excessive (survival has been high and growth rates have been adequate), so a switch to Rainbow Trout is not yet necessary.</t>
  </si>
  <si>
    <t>https://www.dnr.state.mn.us/lakefind/lake.html?id=16008100</t>
  </si>
  <si>
    <t>Kindle</t>
  </si>
  <si>
    <t>Kindle Lake appeared to have no game fish, but had a dense population of very small white sucker.  All those collected were under 9 in.  Three minnow species were collected: common shiner, creek chub, and northern redbelly dace.</t>
  </si>
  <si>
    <t>https://www.dnr.state.mn.us/lakefind/lake.html?id=16008300</t>
  </si>
  <si>
    <t>Vaseux</t>
  </si>
  <si>
    <t>Shallow depth prevents fish populations other than Minnows.</t>
  </si>
  <si>
    <t>https://www.dnr.state.mn.us/lakefind/lake.html?id=16008400</t>
  </si>
  <si>
    <t>Fan</t>
  </si>
  <si>
    <t>https://www.dnr.state.mn.us/lakefind/lake.html?id=16008500</t>
  </si>
  <si>
    <t>Pemmican</t>
  </si>
  <si>
    <t xml:space="preserve">Pemmican Lake is a designated stream trout lake that has been managed exclusively for brook trout since 1957.  It is located atop a ridge on the south side of Mountain Lake, and access is challenging.  Management goals for the lake are maintaining a brook trout population with a minimum gill net catch of 3.0 fish/set, with two catchable-sized (over 10 inch) year classes present.  This was the second of three surveys scheduled in the 2010 lake management plan to determine whether goals for the lake could be met with a stocking frequency reduced from annual to every odd-numbered year (beginning in 2011).  The first survey was completed in 2012, the third is scheduled for 2025.  
Because so few net sets are used in these small stream trout lakes, little faith can be placed on the catch seen in a single survey; however, brook trout seemed to have been fairly abundant in 2019.  The 2019 gill net catch in Pemmican Lake was one of the higher catches seen in this lake, and was similar to the catch seen in the last (2012) survey.  Most of the catch consisted of two-year-old fish from a 2017 stocking of Tobin Harbor-strain brook trout.  Use of that strain is fairly new to Minnesota, and their performance has not yet been fully evaluated.  Survival of the 2017 stocking seemed to have been good, despite their relatively small size when stocked (57 fgl/lb).  Growth had been close to average; fish reached a mean length of 8.7 inches at the end of their second year, compared to an area mean of 9.1 inches.  There had also been some survival of fish from the 2015 stocking of Minnesota Wild-strain brook trout.  The presence of those four-year-old fish met the goal of having two catchable-sized year classes present.  Growth of the Minnesota Wild fish had also been close to average for the area.  
No undesirable fish species were taken in the 2019 survey.  Minnows observed in shoreline areas would have supplemented invertebrate forage in this lake, and would have helped fuel good brook trout growth.  
  </t>
  </si>
  <si>
    <t>https://www.dnr.state.mn.us/lakefind/lake.html?id=16008600</t>
  </si>
  <si>
    <t>West Pike</t>
  </si>
  <si>
    <t>LAKE TROUT ABUNDANCE WAS GOOD AND A WIDE RANGE OF AGE CLASSES WERE PRESENT. GROWTH WAS AVERAGE COOK COUNTY LAKES. NORTHERN CISCO ARE THE POPULATIONS ARE LOW. LAKE TROUT WERE PREYING ON YOY NORTHERN CISCO EXTENSIVELY DURING THIS SURVEY. SMALLMOUTH BASS ABUNDANCE WAS GOOD WITH A WIDE RANGE OF AGE CLASSES PRESENT. AGE V SMALLMOUTH BASS WERE NOT SAMPLED. SMALLMOUTH BASS GROWTH WAS SLOW WHICH IS TYPICAL OF MANY COOK COUNTY LAKES. WHITE SUCKER AND BURBOT WERE FAIRLY ABUNDANT. WHITE SUCKER LESS THEN 15 INCHES WERE RARE INDICA- TING A SENILE POPULATION. SIZE DISTRIBUTION OF BURBOT INCLUDED A WIDE RANGE OF LENGTHS FROM 13 TO 28 INCHES.</t>
  </si>
  <si>
    <t>https://www.dnr.state.mn.us/lakefind/lake.html?id=16008700</t>
  </si>
  <si>
    <t>Gogebic</t>
  </si>
  <si>
    <t xml:space="preserve">Gogebic Lake is located entirely within the Boundary Waters Canoe Area Wilderness and can be accessed via a portage trail from West Pike Lake, or from the Border Route Trail which intersects the portage trail between Clearwater Lake and West Pike Lake. Because the Border Route Trail follows the western shoreline of the lake, there are a fair number of shore fishing opportunities compared to other remote BWCA lakes. Gogebic is a designated stream trout lake that has been regularly stocked with Brook Trout since 1957. Goals for the lake from the current (2009) lake management plan are to maintain a Brook Trout population with a minimum gill net catch of 4.0 fish/set, at least two catchable sized (over 10 inch) year classes, and the presence of some fish over 16 inches in length. This was the last of two surveys scheduled in the 2009 plan to evaluate a reduction in stocking frequency (to alternate years) that began after 2010.  
Although the 2009 plan increased the stocking quota to 3,500 Brook Trout fingerlings/stocking to accommodate for the reduced stocking frequency, hatchery shortages in 2018 and 2020 resulted in those quotas being reduced to 2,000 fingerlings. Despite these reductions, the 2022 Brook Trout gill net catch easily met the long-range goal and was the highest catch rate observed since 1991. Age-2 Brook Trout from the 2020 stocking comprised about 75% the catch, although good numbers of four-year-old fish were also sampled. Brook Trout sampled in this survey ranged from 13.5 to 19.0 inches. Therefore, the population goals for catchable year classes and the availability of quality sized fish were also met in 2022. Growth of Brook Trout appeared faster than average, with fish reaching a mean length of 12.6 inches by age-2, compared to an average of 9.0 inches from other stocked trout lakes in the area.   
White Sucker can compete with Brook Trout for invertebrate forage and are considered an undesirable fish species for stream trout lake management. White Sucker were first sampled in this lake in 1972 and have appeared very abundant at times, although a declining trend has surfaced since the 1990s. The 2022 gill net catch (1.0 fish/set) was the lowest observed since the species became established in the lake. Low White Sucker abundance may be reflected in the fast growth demonstrated by Brook Trout in this survey; however, the lake also appears to support an abundant minnow population would provide a quality forage base for Brook Trout.  
</t>
  </si>
  <si>
    <t>https://www.dnr.state.mn.us/lakefind/lake.html?id=16008800</t>
  </si>
  <si>
    <t>Assinika</t>
  </si>
  <si>
    <t>Assinika Lake had dense populations of small white sucker, common shiner, finescale dace, and creek chub.  Additional species identified were brook stickleback, fathead minnow, and blacknose dace.  No game fish were caught.</t>
  </si>
  <si>
    <t>https://www.dnr.state.mn.us/lakefind/lake.html?id=16008900</t>
  </si>
  <si>
    <t>Northern Light</t>
  </si>
  <si>
    <t xml:space="preserve">Northern Light Lake is a medium-sized, very shallow lake lying on the Brule River, in the Lake Superior North watershed.  For many decades a log dam at its outlet maintained a slightly elevated water level; however, in 2009 that dam was found to have been partially washed out.  Northern Light Lake has been managed primarily for Walleye and Northern Pike, although it has also supported Smallmouth Bass and Yellow Perch fisheries.  The current (2019) lake management plan (LMP) established a long range goal for Walleye consisting of a minimum gill net catch of 4.0 fish/net, with some fish over 20 inches.  The long range goal for Northern Pike established in that plan was also a minimum gill net catch of 4.0 fish/net, with some fish over 25 inches.  No goals were established for Smallmouth Bass or Yellow Perch.  This was the first of two standard surveys scheduled in the 2019 LMP to determine whether goals for Walleye and Northern Pike could be met without any management intervention, and to determine whether replacement of the dam was needed to maintain fisheries in this lake.  
Walleye were apparently fairly abundant in 2021, and for the most part were above-average in size. The catch fell within the normal range for a lake of this type, and was similar to most catches seen in the past on this lake.  Walleye taken in gill nets in 2021 ranged in length from 9.6 to 24.1 inches,  with most over 16 inches in length.  Twelve year classes (fish 2 to 20 years of age) contributed to the catch.  All had been naturally produced, although only the 2016 year class appeared to have been strong.  Growth had been about average for the area; fish reached a mean length of 15.4 inches at the end of their fifth year, compared to an area average of 15.5 inches.  
Northern Pike were abundant in 2021, and some larger fish were present.  The gill net catch was above the normal range for a lake of this type, and was one of the higher catches seen in this lake historically.  Northern Pike collected in 2021 ranged in length from 11.0 to 38.0 inches, with several fish larger than 25 inches included in the catch.  No Northern Pike were aged in this survey, but it was clear from their lengths that several natural year classes had contributed to the catch.  
Smallmouth Bass also appeared to have been abundant in 2021, and many larger fish were seen.  The gill net catch was within the normal range for this type of lake, but was the highest seen in this lake, historically.  Bass taken in gill nets ranged in length from 5.8 to 19.8 inches, with most over 15 inches in length.  
Yellow Perch were apparently abundant, but small, in 2021.  The gill net catch was above-normal for the lake type, but not for this lake, where high perch numbers have been common.  Only about eight percent of Yellow Perch taken in this survey were over eight inches in length.  Although hardly satisfying to perch anglers, the population seen in 2021 would have provided an excellent forage base for Walleye and Northern Pike.  
Gill nets are not the preferred sampling gear for sunfish.  However, the 2021 Pumpkinseed catch seemed quite high, and some of those fish would have been large enough to have been of interest to anglers.  
Water levels in Northern Light Lake were unusually low in 2021, due to a local, and fairly severe, drought and probably due as well to the loss of the dam.  Nevertheless, the lake continued to support fish populations capable of meeting management goals and driving high-quality fisheries.  Unfortunately, at low water levels travel from the public access on the Brule River down to the lake can be very difficult, if not impossible, for motorized craft due to rocks and shoals, and heavy vegetation.  Travel upstream back to the access is even more difficult.  Our survey crew could only reach the lake by canoe in 2021, and so was not able to use the trap nets that would normally have been a part of any survey of this lake.  Anglers wishing to try this lake should probably do so in the spring, when travel down the river is easier, or plan on bringing a canoe.  
</t>
  </si>
  <si>
    <t>https://www.dnr.state.mn.us/lakefind/lake.html?id=16009000</t>
  </si>
  <si>
    <t xml:space="preserve">Crystal is a medium-sized, moderately deep native Lake Trout lake.  Although it has been managed primarily for Lake Trout, it also supports a small, but high-quality, Walleye population, unknown numbers of Smallmouth Bass, and a few Northern Pike.  Its one of very few lakes of this type in Cook County where Lake Trout have continued to do well when forced to compete with Walleye and bass.    This was to have been the second of two standard surveys scheduled in the current (2008) lake management plan to monitor the Lake Trout population and determine an appropriate long range goal for Northern Pike.  Unfortunately, the first of those surveys (in 2011) had to be canceled due to a shortage of staff and funding.  The 2008 plan established a goal for Lake Trout of maintaining a self-sustained population with a minimum gill net catch of 1.0 fish/net, and with a minimum average weight of 3.0 lb/fish.  Not enough was known about Northern Pike (the only other native game fish in this lake) to establish a goal in 2008.   
Lake Trout were abundant in Crystal Lake in 2016, and their average size was excellent.  The Lake Trout gill net catch was the highest seen to date in this lake, and easily exceeded the goal for the species set in the 2008 plan.  The Lake Trout size goal in that plan was also met in 2016 (as it had been in all previous surveys).  Sixteen year classes, all naturally produced, contributed to the 2016 catch, and most of the fish taken were mature adults.  No fish younger than six years were collected, suggesting recruitment had been low in recent years.  The high number of Lake Trout taken, and the high proportion of adult fish, suggested exploitation in this lake had been minimal.  Lake Trout growth at early ages appeared to have been slow; fish reached an average length of 12.2 inches by the end of their fifth year, compared to an area mean of 14.9 inches.  Mid-summer temperature-oxygen conditions measured during this survey showed conditions suitable for Lake Trout (water temperature &lt; 55 F, dissolved oxygen &gt; 5.0 ppm) at depths of about 28 to at least 51 ft (the deepest tested).  Dissolved oxygen levels in deep waters were so high in early August that a considerable (and improbable) amount of depletion over the remainder of the summer would have been required to reduce the amount of cold-water habitat available.  
The Walleye gill net catch in 2016 was one of the lowest seen in this lake historically.  Only eight fish were taken, although all were over 15 inches in length.  Only four year classes contributed to the 2016 catch, with the strongest apparently produced in 2012 (five fish).  Recent recruitment appeared to have been poor.  Walleye growth had been fast; at the end of their fourth year fish had reached a mean length of 17.1 inches, compared to an area average of 14.2 inches.  Walleye abundance in this lake appeared to have declined since 1978, while Lake Trout abundance appeared to have increased over that period.  
Northern Pike have never been abundant in this lake.  None were taken in this survey, but it was likely a few fish were still present.  With no new information available for Northern Pike, no goal other than maintaining a small self-sustained population can be supported.  
Smallmouth Bass were still present in 2016, but perhaps not in very high numbers.  Yellow Perch, White Sucker, and Green Sunfish have all been taken in past surveys of this lake, and all were still present, but not particularly abundant, in 2016.  Minnow traps set as part of this survey to better sample the nearshore fish community added no new fish species to the short list of those known to be present in this lake (and caught no minnows).     
</t>
  </si>
  <si>
    <t>https://www.dnr.state.mn.us/lakefind/lake.html?id=16009100</t>
  </si>
  <si>
    <t>Pierz</t>
  </si>
  <si>
    <t xml:space="preserve">This assessment was done in an attempt to confirm angler reports of high numbers of smallmouth bass in this lake, and to evaluate recent stocking efforts.  The presence of smallmouth bass was confirmed.  
The 2013 splake gill net catch was similar to the catch observed in the 2005 assessment, and was well within the normal range (2.8 - 14.3 fish/net) for fall assessments of stream trout lakes in this area.  Splake collected in 2013 were unusually large; their mean weight was well above the upper end of the normal range (1.27 lb/fish) for splake taken in fall assessments in this area.  Splake collected in 2013 appeared to have been in excellent condition, suggesting forage remained adequate despite competition from white sucker, green sunfish, and smallmouth bass.  Most of the splake taken in 2013 were six-year-old fish from the 2007 fingerling stocking.  The capture of so many fish of that age indicated excellent long-term survival in this lake, compared to other splake lakes in the area.  More recent stockings had apparently not contributed as much to the population.  Predation from large splake, and from smallmouth bass, may have limited survival of more recent stockings.  As the 2007 splake year class dies out, predation pressure may relax, and we may see better survival of stocked fish.  
Smallmouth bass were reported by anglers in this lake as early as May 2004.  None were collected in the 2005 assessment, but several anglers reported catching them between 2004 and 2013.  Smallmouth bass are rarely found in stream trout lakes in this area.  The 2013 gill net catch in Pierz lake fell within the normal range for the lake class, but given the small number of net sets, and difficulties sampling bass in gill nets, that catch was probably not a good indicator of smallmouth bass abundance (or size) in this lake.  The most that could be said was that smallmouth bass were present, and some were large enough to have preyed on stocked splake (although there was no direct evidence they had done so).  
Green sunfish and white sucker both appeared to have been abundant in 2013, based on gill net catches for both species that exceeded normal ranges for the lake class.  Both species could compete with splake for invertebrate forage, but splake may also prey on small green sunfish, as lake trout have been observed to do in other lakes in this area.  
</t>
  </si>
  <si>
    <t>https://www.dnr.state.mn.us/lakefind/lake.html?id=16009200</t>
  </si>
  <si>
    <t>Squash</t>
  </si>
  <si>
    <t xml:space="preserve">Squash Lake has been managed for stream trout since 2004.  It is not a designated stream trout lake, instead, it is one of the "Trophy Trout" lakes in the Grand Marais area.  As such, it is open only to catch-and-release fishing during the open water season, and is closed to winter fishing.  The use of bait is prohibited, and anglers are limited to artificial lures and flies only, with a single hook.  Management goals for this lake, established in the 2004 lake management plan (LMP), call for creating a high-quality catch-and-release fishery supporting at least 10 angler-hr/acre (about 73 angler trips a year).  The rainbow trout population density was to exceed 3.8 fish/acre (a fairly high number of fish).  Unfortunately, poor access and a lack of funding have made it impossible to complete most of the surveys or assessments scheduled in the 2004 LMP. Only the temperature-oxygen monitoring included in the plan to determine whether conditions in Squash Lake were adequate for trout have been completed more-or-less as planned.  Population assessments using gill nets were done in 2011 and 2014, and winter or summer temperature-oxygen conditions were checked in 2006, 2007, 2008, 2011, and 2014.  
Winter dissolved oxygen levels were checked at two locations in April 2014.  Dissolved oxygen readings of 0.1 and 0.5 ppm were found at depths of three feet (just under the ice) at the two locations.  A winterkill was considered a possibility, under those conditions.  
A summer temperature-oxygen profile was measured on 20 August 2014.  Conditions ideal for brook (and rainbow) trout were found from the surface to a depth of nine feet.  The summer of 2014 was cool, so those measurements may have represented a best-case scenario for this lake.    
Only rainbow trout were collected during the 2014 assessment, and all fish taken were survivors from the spring 2014 fingerling stocking.  Growth of those fish had been fast.  The absence of any older rainbow trout, and the absence of white sucker (present in 2011) suggested this lake may have winterkilled in 2014.  If so, stocked rainbow trout would have enjoyed a summer with ideal temperature conditions and no competition for forage.    
Although attainment of goals from the 2004 LMP cannot be directly measured, it seems very unlikely they have been met.  Stocking and assessment crews have commented on the lack of use on the access trail, which has been difficult to find every time DNR crews have visited the lake.  Assessment results in 2011 and 2014 found poor rainbow trout populations - either too few fish (2011) or fish that were too small (2014) to support the desired fishery.  Marginal, if not deadly, winter and summer temperature-oxygen conditions have been found in some years; the lake does not appear to be capable of supporting trout on more than an occasional basis.  
The management plan for this lake will be reviewed and revised in the winter of 2016.  We will have to strongly consider the possibility that management of this lake for trout should cease.  Public input on the management of Squash Lake will be taken in the fall of 2015; however, comments and suggestion are welcome at any time, and will be considered when the plan is revised.  
</t>
  </si>
  <si>
    <t>https://www.dnr.state.mn.us/lakefind/lake.html?id=16009300</t>
  </si>
  <si>
    <t>Mountain</t>
  </si>
  <si>
    <t>The number of lake trout caught in this assessment was somewhat less than in the 1997 assessment, but was well above average for the lake class.  Average size increased since 1997, but was still small for the lake class.  All the lake trout had been naturally produced.  Ages 3 through 11 were identified.  The 1993 and 1992 year classes (ages 10 and 11) appeared to be particularly abundant, and averaged 15-16 inches long.  Growth of lake trout had been slower than average for the lake class and for the area.The catch and average size of smallmouth bass changed little compared to the 1997 assessment, and were typical for the lake class.  Growth of smallmouth bass had been slightly slow for the lake class, and slower still for area lakes in general.  Five-year-old smallmouth bass averaged 10.6 inches long when captured.</t>
  </si>
  <si>
    <t>https://www.dnr.state.mn.us/lakefind/lake.html?id=16009400</t>
  </si>
  <si>
    <t>Monker</t>
  </si>
  <si>
    <t xml:space="preserve">Monker is a natural brook trout lake.  The population may be supported by reproduction in springs along the north shore of the lake, or by movement of fish into the lake from Monker Creek, a designated trout stream supporting a wild brook trout population.  The long range goal for the lake, as stated in the 2010 lake management plan, has been to maintain a self-sustained brook trout population with a minimum gill net catch of 3.0 fish/set.  This was the first of two assessments scheduled to track attainment of that goal.  
Brook trout catches in Monker Lake have varied considerably from year.  None were taken in 2010, when the lake was filled with dense growths of filamentous algae that clogged assessment nets.  The 2012 catch met the long range goal for this lake; however, since the entire catch consisted of relatively small one-year-old fish, the lake would not have supported a very satisfactory fishery.  Past assessments have at times taken more larger, older fish.  Brook trout collected in 2012 had reached a mean length of 5.0 inches at the end of their first year.  That compared well with the growth observed for wild one-year-old fish taken in area streams, where the mean length at the end of the first year is 4.0 inches.  
Other fish species found in Monker Lake in 2012 included creek chub, fathead minnow, and finescale dace.  Fathead minnows were apparently abundant; 2,520 were taken in eight wire minnow trap sets.  Creek chub would compete with brook trout for available forage, while fathead minnow and finescale dace would have provided forage for brook trout.  
</t>
  </si>
  <si>
    <t>https://www.dnr.state.mn.us/lakefind/lake.html?id=16009600</t>
  </si>
  <si>
    <t xml:space="preserve">Elbow Lake is a medium-sized, but very shallow lake lying in the Devil Track River (Elbow Creek) watershed.  The lake has been managed in recent years primarily for walleye and bluegill, although it has also supported significant northern pike and yellow perch fisheries.  This was the second of two standard surveys scheduled in the 2012 lake management plan (LMP) to determine whether walleye goals could be met in the absence of stocking, and whether the lake could support a self-sustained bluegill population meeting goals for that species.  Management objectives for walleye in this lake are to maintain a minimum walleye gill net catch of 5.5 fish/set, with some fish over 20 inches present.  Bluegill objectives are a minimum trap net catch of 1.5 fish/set, with some fish over eight inches present.  Although northern pike were not listed as a primary management species in 2012, they are an important species in this lake and that plan established objectives for the species:  a minimum gill net catch of 2.0 fish/set, with some fish over 30 inches present.  
Walleye were abundant in 2021, and were present in a wide range of sizes.  The 2021 walleye gill net catch was the highest ever seen in this lake.  It exceeded the current catch objective, and included several fish over 20 inches in length.  Objectives for walleye in this lake had been met in the absence of any recent stocking.  Sixteen year classes, almost all naturally produced, contributed to the 2021 catch, with fairly strong natural year classes produced in 2020, 2019, and 2018 driving the unusually high catch seen in 2021.  The presence of fairly high numbers of fish over eight years of age suggested that despite the popularity of this lake with anglers, walleye harvest had not been excessive.  Despite the presence of an excellent yellow perch forage base, growth rates for young walleye had been somewhat slower than average.  Fish reached a mean length of 9.1 inches at the end of their third year, compared to an average of 11.0 inches for lakes in this area.  Competition with yellow perch for invertebrate forage may have limited growth of young walleye.  
Tagging of walleye taken in a spring electrofishing assessment done by the Fond du Lac band in 2021 (green tags) allowed us to estimate the size of the walleye population in Elbow Lake.  Based on recaptures of fish marked that spring, we estimated the lake held 975 walleye 10 inches or larger.  While that number seemed low compared to the high gill net catch in 2021, less than half of the walleye taken in gill nets were large enough to have been among those marked in the spring of 2021.  A similar estimate made in 2015 showed the lake holding 2,129 walleye 10 inches or larger that year.  
Bluegill were also abundant (for this area) in 2021, and the lake was producing many fish over eight inches in length.  Management objectives for catch and size of bluegill in Elbow Lake were easily met, and it became clear there would be no need for additional stocking of that species.  The trap net catch was the highest seen to date in this lake, and included several fish larger than eight inches.  All the bluegill taken in standard gill and trap nets in 2021 had been produced naturally, and 0.25-in-mesh trap nets yielded an exceptionally high catch of young-of-year bluegill.  Bluegill growth had been fairly fast; fish reached a mean length of 9.0 inches at the end of their sixth year, compared to an area average of 8.0 inches.  Several anglers reported catching bluegill in 2021, including some fish over 10 inches.  Interest in the fishery appeared to have been growing.  
Northern pike numbers and their average size appeared to have been down in 2021, and catch and size objectives from the 2012 LMP were not met.  The northern pike gill net catch was the second lowest seen in this lake historically, and no fish over 30 inches in length were taken in any sampling gear.  No ages were determined for northern pike sampled in 2021, but from their lengths it appeared that only three or four year classes, all of modest size, had contributed to the catch.  
As has typically been the case in this lake, yellow perch were very abundant in 2021.  High numbers of yellow perch provided excellent forage for walleye and northern pike, but could have made it more difficult for anglers to catch fish of either species.  Many anglers, particularly families with children, target perch in this lake, and many fish larger than eight inches were available to support that fishery.  
White sucker gill net catches had been declining in this lake since the early 1980s, and reached an all-time low in 2015.  A higher catch was seen in 2021, suggesting some recovery in the population.   
</t>
  </si>
  <si>
    <t>https://www.dnr.state.mn.us/lakefind/lake.html?id=16009700</t>
  </si>
  <si>
    <t xml:space="preserve">Pickerel Lake is managed for Northern Pike, with a long range goal of maintaining a minimum gill net catch of 3.5 fish/set, with some fish over 25 inches present.  This was the first of two assessments scheduled in the 2013 lake management plan as part of extended evaluation of a special regulation covering Northern Pike in Little Cascade Lake, in Cook County.  
Northern Pike were fairly abundant in Pickerel Lake in 2017, and some fish up to 25 inches in length were present.  Management goals for Northern Pike in this lake were met.  The 2017 gill net catch was similar to catches seen in 2010 and 2012, and was within the normal range for this type of lake.  The mean weight for Northern Pike taken in gill nets was similar to means observed in Pickerel Lake since 1998, and fish over 25 inches in length were collected in gill nets and trap nets.  Eight naturally-produced year classes contributed to the 2017 catch, although a strong 2012 year class accounted for most of the fish taken.  Growth had apparently been slow; fish reached a mean length of 22.0 inches at the end of their fifth year, compared to an area average of 24.6 inches.   
Pickerel Lake was chosen to serve as a control in the evaluation of a special regulation applied to Little Cascade Lake in 2003, because it (like Little Cascade) had a reputation for producing some larger pike, and because fish communities in the two lakes were similar.  The regulation was intended to improve Northern Pike population size structure in Little Cascade Lake, and was part of a larger statewide effort to test a variety of regulations.  Standards for success of the Little Cascade regulation were an increase in the proportion of larger fish in Little Cascade, or a stable proportion of large fish in Little Cascade if the proportion of large fish in Pickerel Lake declined.  So far neither standard has been met.  Assessment results in Little Cascade Lake through 2017 have shown at best a minimal increase in the proportion of larger fish present in gill net catches, but no increase in spring trap net catches.  Over the same period we have seen no decline (and perhaps a small increase) in the proportion of larger Northern Pike in gill net catches in Pickerel Lake.  
As has been the case in the past, forage for Northern Pike in 2017 was provided by Yellow Perch and White Sucker.  Gill net catches for both species were within normal ranges for the lake class, and for this lake historically.  All Yellow Perch taken in 2017 were small, and would have provided little angling opportunity.  All the White Sucker collected in 2017 were fairly large; all would have been too large to have been taken by any but (perhaps) the largest Northern Pike in the lake.  
</t>
  </si>
  <si>
    <t>https://www.dnr.state.mn.us/lakefind/lake.html?id=16009800</t>
  </si>
  <si>
    <t>Binagami</t>
  </si>
  <si>
    <t xml:space="preserve">Binagami Lake is currently managed for bluegill and walleye.  The management goal for bluegill is a relatively high trap net catch of 3.0 fish/set, with some fish larger than seven inches present.  The goal for walleye is a minimum gill net catch of 3.0 fish/set, with some fish over 20 inches present.  This was the first of two assessments scheduled in the 2012 lake management plan to monitor fish populations in this lake, and to determine whether additional bluegill stocking would be needed to meet the goal for that species.  
Bluegill were present in Binagami Lake in 2014; however, their numbers were probably low and most were very small.  None were taken in standard trap nets, so the catch goal for the species was not met.  Since the catch was low, another stocking of adult bluegill has been proposed for the spring of 2015.  Bluegill were collected in 0.25-in-mesh trap nets used in this assessment.  The catch in those nets included one seven-inch fish, and several in the 1.5-2.5-inch range.  The smaller fish probably came from a single, moderately strong year class produced naturally in 2013 or 2012. Bluegill were last stocked in this lake in 1999.  
The 2014 walleye catch was typical of catches seen in this lake since 1986.  The gill net catch fell a little short of the goal for the species in this lake, and was low for a lake of this type; however, the catch was similar to most seen in this lake recently.  The walleye size goal was met by the capture of fish over 20 inches in length in gill nets and trap nets.  Although the 2014 catch did not meet the current goal, the general trend in this lake has been towards increasing walleye numbers since stocking was discontinued in 1994.  All walleye taken in 2014 had been produced naturally, and it appeared that a moderately strong year class had been produced in 2012.  Growth of young walleye had been good; fish reached an average length of 9.0 inches by the end of their second year, compared to an area mean of 8.6 inches.  Too few older fish were taken to allow growth of older walleye to be described.  
Binagami Lake is one of a small number of Cook County lakes supporting rock bass, and they've usually been abundant.  The 2014 rock bass catch in standard trap nets was low for this lake historically.  Since rock bass have not provided much (if any) angling opportunity, probably compete with bluegill (and young walleye) for forage, and may prey directly on young bluegill, a drop in rock bass abundance may be a positive sign for this lake.  
No northern pike or yellow perch have ever been collected in Binagami Lake.  The absence of those species is unusual in a lake of this type, in this area.  Largemouth bass have not been collected in this lake since 1983, and no smallmouth bass have ever been found  
The white sucker gill net catch was within the normal range for a lake of this type, and for this lake historically.  White sucker can compete with walleye for invertebrate forage.  Although their numbers did not appear to have been excessive in 2014, the lack of yellow perch in this lake increases the reliance of walleye on invertebrates, and increases the chances that competition from white sucker could be (or become) a limiting factor for the walleye population.  
</t>
  </si>
  <si>
    <t>https://www.dnr.state.mn.us/lakefind/lake.html?id=16010200</t>
  </si>
  <si>
    <t>Twelve</t>
  </si>
  <si>
    <t>Lake contains a good population of N Pike. Suckers and Perch, usually associated with N Pike appear to be absent.</t>
  </si>
  <si>
    <t>https://www.dnr.state.mn.us/lakefind/lake.html?id=16010300</t>
  </si>
  <si>
    <t>Logger</t>
  </si>
  <si>
    <t xml:space="preserve">Logger is a small, very shallow lake that was briefly managed for stream trout (in the 1960s) without success, and used as a walleye rearing pond for a few years (1984-1992) with mixed success.  Use as a rearing pond was discontinued when northern pike became established in the lake and walleye production dropped to zero.  
A full survey of Logger Lake was scheduled in 2014 to monitor the northern pike population and to determine whether the lake was suitable for the introduction of minnows or yellow perch as forage.  Unfortunately, funding and staffing in 2014 did not allow completion of a full survey; instead, an assessment using two gill net and eight minnow trap sets was done in June.  
The winter of 2013-2014 was severe, and we thought some lakes in the area might winterkill.  Logger Lake, which was known to be very shallow, and suspected of past winterkills, seemed a likely candidate.  Results of the 2014 assessment indicate conditions in Logger Lake were not severe enough to eliminate northern pike, which are very tolerant of low winter oxygen levels.  The 2014 catch was within the normal range for lakes of this class, and was similar to the catch observed in the last (2007) assessment.  Northern pike collected in 2014 were small,with none larger than 20 inches taken.  No scale samples were collected, but from the length frequency distribution it appeared the catch may have consisted of just one or two year classes.  Based on aging done as part of the 2007 assessment, northern pike collected in 2014 were probably all three or four-year-old fish.  Growth in this lake was slow in 2007 (and presumably in 2014 as well) due to a lack of forage fish.  
No fish of any kind were taken in eight minnow trap sets.  Although minnow traps do not sample nearshore fishes as well as standard trap nets, seines, or electrofishing, the failure to catch anything suggested few minnows or other small fish were present in 2014.  
</t>
  </si>
  <si>
    <t>https://www.dnr.state.mn.us/lakefind/lake.html?id=16010400</t>
  </si>
  <si>
    <t>Musquash</t>
  </si>
  <si>
    <t xml:space="preserve">Musquash Lake has been managed for stream trout since at least 1941, and is one of only a couple lakes in Minnesota to have been stocked with Grayling at one time.  This standard survey was the first of two scheduled in the 2009 lake management plan to determine whether goals for the Splake population could be met following a reduction in the annual stocking quota from 9,000 fingerlings to 6,000 fingerlings that began in 2011.  Goals for Splake in the 2009 plan were to maintain a minimum gill net catch of 10.0 fish/set, with at least three catchable-sized (over 10 inch) year classes present, and with average or better growth rates for two- and three-year-old fish.  
The 2017 Splake gill net catch was very high, and even though only two gill net sets were used in this survey, it is probably safe to say the catch goal from the 2009 plan was met.  Six stocked year classes contributed to the catch, five of which were catchable sized.  Splake as old as seven years were sampled; however, Splake growth rates were slow.  Fish reached a mean length of 10.9 inches at the end of their third year, compared to an area average of 12.8 inches.  Slow growth was no doubt due to heavy competition between Splake, and intense competition for invertebrate forage from a large White Sucker population.  
The White Sucker gill net catch was extremely high in 2017, the highest ever seen in Musquash Lake (by a wide margin), and far exceeding the normal range for stream trout lakes in this area.  Even though some smaller White Sucker were present, most were too large to have been taken by any but the largest Splake in the lake.  
Quarter-inch mesh trap nets were used in this survey to assess forage that might have been provided by the lake's minnow community.  Minnows appeared to have been abundant; Fathead Minnow and Pearl Dace catches both far exceeded normal ranges for lakes in this area.  Such high minnow numbers should have supported good Splake growth; it may be that invertebrate forage is more important for good growth than minnow forage bases in lakes like Musquash.  
</t>
  </si>
  <si>
    <t>https://www.dnr.state.mn.us/lakefind/lake.html?id=16010500</t>
  </si>
  <si>
    <t>Muckwa</t>
  </si>
  <si>
    <t>Muckwa Lake has been managed as a stream trout lake since 1972, and has been regularly stocked with Rainbow Trout since that time.  This survey was the first of two scheduled in the latest (2009) lake management plan to evaluate a reduction in stocking frequency (from annual to alternate years) that began in 2011.  Because of the low number of gill net sets used in surveys of these very small stream trout lakes, multiple surveys must be completed before results of management changes can be assessed with any confidence.  
Only three Rainbow Trout were collected in 2017, a relatively low catch for this lake historically.  Fish from stocked 2013 and 2011 year classes contributed to the catch, and survival of some fish to six years of age boded well for the lake's continued ability to produce some trophy-sized Rainbow Trout.    
Survival of the 2015 stocking may have been unusually low.  In a typical survey of a stream lake with a similar stocking history in this area, two-year-old fish would be vulnerable to our sampling gear, and would usually make up the bulk of the catch; however, no fish of that age were collected in this survey.  There had been no change in stocking method or the strain stocked in 2015.  Fingerlings stocked in 2015 were larger than those stocked in 2013 and 2011, but were still well within the acceptable size range for aerial stocking.  With the low number of net sets used, it is possible that young fish were present, but were simply not caught.  
No undesirable fish species were collected in Muckwa Lake in 2017.  Minnows appeared to have been abundant.  Temperature-oxygen conditions measured on 19 July were suitable for Rainbow Trout from the surface to a depth of at least 15 feet.</t>
  </si>
  <si>
    <t>https://www.dnr.state.mn.us/lakefind/lake.html?id=16010700</t>
  </si>
  <si>
    <t>Merganser</t>
  </si>
  <si>
    <t xml:space="preserve">Merganser is a small, shallow lake supporting a simple fish community.  It is connected to Northern Light Lake by its outlet channel, and there are no permanent barriers to movement of fish between the lakes.  Merganser Lake was last assessed in 1978.  
Net catches for all species in 2012 were roughly similar to catches seen in this lake in 1976 and 1978, and there was apparently little or no change in the composition of the fish community.  The 2012 assessment was the first to use a gear (0.25-in-mesh trap nets) capable of sampling small fish, and added blacknose shiner and central mudminnow to the list of species known to be present in this lake.  
The northern pike gill net catch was within the normal range for a lake of this class; however, northern pike collected in gill nets in 2012 were unusually large, both for a lake of this class, and compared to fish taken in the 1970s in this lake.  Several age classes, all naturally produced, were represented in the 2012 catch.  Northern pike growth had been about average for the area; fish reached an average length of 23.8 inches by the end of their fifth year.  
The yellow perch gill net catch was also within the normal range for the lake class.  From the length frequency distribution it was apparent that several year classes contributed to the 2012 catch.  There were enough larger perch present to provide some sport fishing opportunity.  
Pumpkinseed were present, but probably not abundant.  A few may have been large enough to have been of some interest to anglers, but it was unlikely that their numbers were high enough to provide good fishing.  
   </t>
  </si>
  <si>
    <t>https://www.dnr.state.mn.us/lakefind/lake.html?id=16010800</t>
  </si>
  <si>
    <t xml:space="preserve">Pine Mountain is a designated stream trout lake, managed for a variety of trout species since at least 1934.  The current (2010) lake management plan continued a stocking regime for Splake that called for 6,000 fingerlings to be stocked annually.  The long range goal for Splake in this lake is a minimum trap net catch of 4.8 fish/net, with some fish over 16 inches present.  This was to have been the third of three surveys scheduled in the 2010 LMP to evaluate Splake stocking, monitor summer water quality, and monitor the lake for introductions of undesirable fish species.  The first (in 2011) was canceled due to a lack of staff and funding, but the second was completed as planned in 2016.    
Splake were apparently abundant in 2021.  Most of the fish collected were 12 to 16 inches in length, with a few larger fish (up to 19 inches in length) present.  The 2021 Splake trap net catch easily exceeded the goal from the 2010 LMP, and the size goal in that plan was met by the capture of several fish over 16 inches in length.  At 8.10 fish/net, the catch was well above the normal range (0.6-3.2 fish/net) for Splake catches in fall surveys of stream trout lakes in this area.  The 2021 catch was the highest trout catch (Splake or Brook Trout) seen in this lake since at least 1993.  The mean weight for Splake taken in trap nets was at the upper end of the normal range (0.58-1.18 lb/fish) for fall catches in this area.  Four stocked year classes contributed to the 2021 catch, with fish from the 2016 and 2018 year classes accounting for about 90% of the total catch.  Splake as old as age-6 were sampled, indicating excellent long term survival in this lake.  Splake growth had been slow; fish reached a mean length of just 10.9 inches at the end of their third year, compared to an area average of 12.6 inches.  Slow growth may have been due to high competition between Splake (large numbers of Splake present), competition from relatively high numbers of White Sucker also found in this survey, and high seasonal water temperatures..  
Temperature-oxygen measurements made in late August as part of this survey suggest stress caused by high surface water temperatures could have contributed to slow growth of Splake.  Splake are believed to have habitat requirements similar to those for Brook Trout.  Optimal conditions for Brook Trout are water temperatures of 68 F or less, with at least 5.0 ppm dissolved oxygen.  Water temperatures over 68 F are stressful, and prolonged exposure to those higher temperatures can result in slower growth, particularly among larger fish.  Measurements in Pine Mountain Lake on August 26 2021 found optimal conditions for Splake were limited to a very narrow band at a depth of about 15 ft.  Deep waters that might have provided cool enough water lacked sufficient dissolved oxygen, while shallower waters were slightly too warm (on that date).  Data collected at other Grand Marais sites in 2021 suggested surface water temperatures may already have been cooling for the fall by the date of this profile, so conditions may have been more stressful earlier in the summer.    
No new (to this lake) undesirable fish species were collected in this survey.  White Sucker gill and trap net catches were within normal ranges for stream trout lakes in this area, and were typical for this lake.  White Sucker compete with trout for invertebrate forage, but a fair proportion of those collected in 2021 were small enough to have been preyed on themselves by the larger Splake in this lake.  We don't know the extent to which Splake would prey on White Sucker, even when suitable sizes are available.   
</t>
  </si>
  <si>
    <t>https://www.dnr.state.mn.us/lakefind/lake.html?id=16010900</t>
  </si>
  <si>
    <t>Mush</t>
  </si>
  <si>
    <t xml:space="preserve">Mush Lake supports a few splake as a result of movement of fish into the lake from nearby Musquash Lake, where splake are stocked annually.  Splake abundance in 2006 was well below levels seen in regularly stocked lakes in this area.  Movement of splake into Mush Lake probably depends on water levels in the connecting stream, and may not be possible every year.    
</t>
  </si>
  <si>
    <t>https://www.dnr.state.mn.us/lakefind/lake.html?id=16011000</t>
  </si>
  <si>
    <t>Circle</t>
  </si>
  <si>
    <t>Mostly rough fish which die out in winter.</t>
  </si>
  <si>
    <t>https://www.dnr.state.mn.us/lakefind/lake.html?id=16011200</t>
  </si>
  <si>
    <t>Canoe</t>
  </si>
  <si>
    <t>Canoe Lake is generally not known as a destination lake for BWCAW fishing trips, and the results of the 1999 survey bear this out.  Catches for all species were below average for lakes of this class.  Very few walleye were present, and no northern pike or smallmouth bass were taken (although they may have been present in small numbers).  Forage for game fish was very limited; the yellow perch catch was low, and no minnows were taken in minnow traps set along the shore.</t>
  </si>
  <si>
    <t>https://www.dnr.state.mn.us/lakefind/lake.html?id=16011300</t>
  </si>
  <si>
    <t>Paddle</t>
  </si>
  <si>
    <t>Paddle Lake contains good populations of Walleyes, N Pike, Perch and Suckers.  SM Bass appear to be sparse.</t>
  </si>
  <si>
    <t>https://www.dnr.state.mn.us/lakefind/lake.html?id=16011400</t>
  </si>
  <si>
    <t>Alder</t>
  </si>
  <si>
    <t xml:space="preserve">Alder Lake is managed primarily for lake trout, with walleye a secondary species.  Both species have been self-sustained in this lake for decades.  Smallmouth bass and northern pike are also present, but their numbers have typically been low.  That said, smallmouth bass are not sampled well in gill nets, and angler reports suggest they are more abundant in this lake than the gill net catch would indicate.  
As has usually been the case in this lake, modest numbers of lake trout were found in 2015, with a few larger fish present.   The 2015 catch was similar to catches observed in previous surveys of this lake done since 1969.  Five lake trout year classes were included in the catch, and although none had been strong, they indicated natural reproduction had been successful on a fairly regular basis.  It appeared that growth, at least of young lake trout, had been about average for the area.    
Fair numbers of walleye were found in 2015, although none longer than 24 inches were taken.  The 2015 gill net catch was similar to catches observed in other surveys of this lake since 1992, but was lower than most catches seen in the lake prior to that year.  That difference may be in part due to differences in survey timing.  Earlier surveys were done in August, when walleye gill net catches tend to be higher compared to catches in June surveys.  Six year classes, all naturally produced, contributed to the 2015 walleye catch, with the strongest apparently produced in 2012.  Growth of young walleye had been average or better for this area, despite the lack of a good yellow perch forage base.  Walleye taken in this survey were fat, and in very good condition. Some of the walleye collected in deeper waters had been feeding on sculpins.  
Gill net catches of other species were low.  No yellow perch were taken, but the species has been collected in low numbers in most past surveys of this lake.  Two northern pike and two smallmouth bass were also caught.  Anglers interviewed during the survey reported good fishing for smallmouth bass.  Alder Lake provides cool-water refuge areas needed by larger northern pike, but lacks high-quality cold-water forage species like cisco or whitefish.  
</t>
  </si>
  <si>
    <t>https://www.dnr.state.mn.us/lakefind/lake.html?id=16011500</t>
  </si>
  <si>
    <t>Rocky</t>
  </si>
  <si>
    <t>Only two N Pike and one Sucker were taken in three gillnets set overnight.  Additional netting should be done to determine if there are too many N Pike, requiring reclamation prior to Trout stocking.</t>
  </si>
  <si>
    <t>https://www.dnr.state.mn.us/lakefind/lake.html?id=16011700</t>
  </si>
  <si>
    <t>Moon</t>
  </si>
  <si>
    <t xml:space="preserve">Walleye were present in average numbers, but were above-average in size in 2010.    Several year classes, all naturally produced, contributed to the walleye catch, although none had been particularly strong.  Walleye growth rates had apparently been average; five-year-old fish averaged 17.0 inches in length at the end of their fifth growing season, compared to an area average of 16.7 inches.  Forage for walleye was provided by a modest yellow perch population.  
Northern pike numbers were low (as has usually been the case in this lake), but northern pike collected were above-average in size.  Reproduction appeared to have been limited; only one fish under 25 in long was taken.  All but one of the northern pike taken in 2010 were over three years of age.  Northern pike growth had been fairly fast, with fish reaching a length of 26.7 inches at the end of their fourth year.  The presence of fair numbers of small white sucker may have contributed to good northern pike growth rates observed in 2010.  
White sucker and yellow perch gill net catches were within normal ranges for the lake class, and were similar to catches observed in 2000.  Although smallmouth bass were almost certainly present, none were taken in 2010.  
</t>
  </si>
  <si>
    <t>https://www.dnr.state.mn.us/lakefind/lake.html?id=16011800</t>
  </si>
  <si>
    <t>Ruby</t>
  </si>
  <si>
    <t xml:space="preserve">Ruby Lake was added to the area's assessment schedule in 2014 to provide a training opportunity for newly hired staff, and because no survey information had been collected on the lake since 1979.  Ruby Lake lies outside the BWCAW, and is known to see some use by local residents and guests at nearby resorts.  
Northern pike were fairly abundant in Ruby Lake in 2014, and a few larger fish were present.  The 2014 northern pike catch fell within the normal range for a lake of this type, and was similar to the catch observed in the 1979 survey.  Fish taken in 2014 ranged in length from 16.1 to 25.9 inches.  Although no scale samples were collected, and no fish were aged, it appeared from the sizes of fish taken that two or three year classes had contributed to the catch.  Northern pike of similar size were collected in 1979.  
The yellow perch catch in two gill net sets in 2014 consisted of a single fish, compared to 43 taken in two gill net sets in 1979.  Despite the large difference in catches, low sampling effort in both years, and a complete lack of data from intervening years, makes it impossible to say with any certainty that the yellow perch population has declined in this lake.    
In addition to northern pike and yellow perch, sampling with 0.25-in-mesh minnow traps in 1979 also collected YOY bluegill and green sunfish.  Its possible that both species were still present in 2014, since neither may have been present at sizes vulnerable to the gill nets used in the 2014 assessment.  The 1979 survey crew reported anglers had caught smallmouth bass in Ruby Lake at around that time; however, none were collected in the 1979 survey or in this assessment.  
</t>
  </si>
  <si>
    <t>https://www.dnr.state.mn.us/lakefind/lake.html?id=16011900</t>
  </si>
  <si>
    <t>Crocodile</t>
  </si>
  <si>
    <t xml:space="preserve">Crocodile Lake is part of the headwaters of the Royal River, a tributary to the Pigeon River in the Lake Superior North watershed.  The lake is currently managed for walleye, with a long range goal for that species of a minimum gill net catch of 6.0 fish/set, with some fish over 20 inches present.  This was the second of two surveys scheduled in the 2008 lake management plan to determine whether the lake still supported a largemouth bass population, and to determine whether a resumption of walleye stocking was needed.  
No largemouth bass were collected in 2014.  This was the fourth consecutive survey in which the species was not found.  While that does not prove that largemouth bass are now absent, if any remain their numbers must be very low.  
Walleye were abundant in 2014, and there was clearly no need to resume stocking.  Management goals for the species were easily met.  The gill net catch was above the normal range for this type of lake, and above the management goal, with several fish larger than 20 inches included in the catch.  All walleye collected in 2014 had been produced naturally, since the lake was last stocked in 1991.  A strong 2012 year class was evident, with moderately strong year classes also produced in 2011 and 2010.  Growth of young walleye had been close to average for the area; fish reached a mean length of 11.4 inches at the end of their third year.  Growth of older fish may have been somewhat slower; six-year-old fish reached a length of 15.9 inches at the end of their sixth year, compared to an area average of 17.3 inches.  
Yellow perch were also abundant in 2014, would have provided some angling opportunities.  The yellow perch gill net catch was above-normal for the lake class, although it was similar to most past catches observed in this lake.  Thirty-nine percent of yellow perch taken in gill nets exceeded eight inches in length, with fish as large as 11.3 inches collected.  Several year classes contributed to the 2014 catch.  Growth had been somewhat faster than average; perch reached a mean length of 7.8 inches by the end of their fourth year, compared to an area average of 7.1 inches.  
The white sucker gill net catch was within the normal range for a lake of this type, but was one of the lower catches seen in this lake historically.  White sucker catches in some past assessments of Crocodile Lake have exceeded 50 fish/net.  The white sucker catch in 2014 appeared to consist mainly of adult fish.  
No northern pike were collected in 2014.  None have ever been found in this lake, despite the presence of suitable habitat.  A survey done by the U.S. Forest Service in 1938 listed northern pike as among the most abundant fish species in the lake, but did not include any fish sampling to support that report.  
Sampling with minnow traps collected no species not seen in the gill net catch.  Minnow traps are not a very effective tool for sampling nearshore fish, but can indicate the presence of some of the more abundant species.  Previous nearshore sampling in this lake was limited to the use of two minnow trap sets in 1973, which collected yellow perch and a few golden shiner.  
Aquatic vegetation was not very diverse in 2014, and not abundant.  Most commonly found species included arrowheads, spikerushes, swamp horsetail, white waterlilies, and yellow waterlilies.  Shoalwater substrates were typical for lakes in this area, and consisted mostly of boulder, rubble, and muck.  
</t>
  </si>
  <si>
    <t>https://www.dnr.state.mn.us/lakefind/lake.html?id=16012000</t>
  </si>
  <si>
    <t>Parsnip</t>
  </si>
  <si>
    <t>LARGEMOUTH BASS DID NO SHOW UP IN THE 1976 SURVEY AND POSSIBLY CAME DOWNSTREAM FROM BEAN LAKE WHERE THERE PRESENCE HAS BEEN REPORTED BY ANGLERS. WHITE SUCKERS ARE EXTREMELY ABUNDANT.</t>
  </si>
  <si>
    <t>https://www.dnr.state.mn.us/lakefind/lake.html?id=16012300</t>
  </si>
  <si>
    <t>Kraut</t>
  </si>
  <si>
    <t xml:space="preserve">Kraut Lake is a small remote stream trout lake 25 miles by road from Grand Marais.  Access is difficult.  Kraut Lake has been managed for stream trout since 2004.  Through 2017 it was one of the "Trophy Trout" lakes in the Grand Marais area, managed as a catch-and-release only fishery.  The lake was closed to winter fishing, and anglers were limited to artificial lures and flies only, with a single hook only, with no bait allowed.  Special regulations on this lake were reviewed in 2017, and will be dropped effective March 1 2018.  
This survey was the second of two scheduled in the 2010 lake management plan to determine whether Brook Trout stocked in the lake had survived, and to determine whether there were any signs of public use.  Observations by sampling crews in those two surveys suggested use had been almost zero under the special regulation - a key reason for dropping that regulation.  
The 2017 survey collected four Brook Trout in one gill net set. Sampling effort was kept very low to avoid excess losses of high-quality trout the lake was suspected of supporting.  Brook Trout captured ranged in length from 14.4 to 19.3 inches.  All were mature female fish in excellent condition.  Netting effort in 2017 was too low to allow assessment of the catch goal from the 2010 plan; however, the size goal in that plan (some fish over 16 inches present) was met.  The catch consisted of three- and five-year-old fish, indicating good long-term survival.  Growth appeared to have been about average; fish reached a mean length of 13.4 inches at the end of their third year, compared to an area average of 12.7 inches.  
No Rainbow Trout (stocked in 2016) were taken in the 2017 survey.  Fish from that stocking should have been vulnerable to sampling gear used in 2017; however, Rainbow Trout have been harder to sample in area stream trout lakes than Brook Trout, and it would be easy to miss a single year class, when using just a single net.  It is also possible that large Brook Trout present in this lake preyed on stocked Rainbow Trout, as they have been known to do in other area lakes.      
Anglers have reported some difficulty finding Kraut Lake.  To reach it from Grand Marais, travel 15.9 miles north on the Gunflint Trail  (Co. Rd. 12); then 4 miles northeast on the Greenwood Lake Road (USFS 309); then 4 miles north on the Shoe Lake Road (USFS  313); then 0.6 miles west on a logging access road (USFS 313I).  From a parking area at the end of that road, take a 0.8-mile carry-in trail to Cucumber Lake, travel by water to the extreme northwest end of Cucumber Lake, then portage 210 yards along the Cucumber Lake outlet, then over the ridge to Kraut Lake.  The portage trail has been only minimally cleared, and is poorly marked.    
  </t>
  </si>
  <si>
    <t>https://www.dnr.state.mn.us/lakefind/lake.html?id=16012800</t>
  </si>
  <si>
    <t>Swamper</t>
  </si>
  <si>
    <t xml:space="preserve">Swamper Lake is a shallow, fairly heavily vegetated lake, that has in the past been considered susceptible to winterkill.  For many years it was known primarily for supporting high numbers of small Northern Pike, despite a long history of stocking of other species.  Stocking efforts (all considered failures) ceased after 2007.  Since that time Walleye and panfish populations in the lake have improved considerably.  In the current (2010) lake management plan, Bluegill and Northern Pike are listed as primary and secondary management species.  Goals are to maintain a Bluegill population with a minimum trap net catch of 3.0 fish/set, with some fish over 8 inches, and to maintain a Northern Pike population with a minimum gill net catch of 3.0 fish/set, with a minimum mean weight of 1.5 lb/fish for fish taken in gill nets.  This was the second of two surveys scheduled in the 2010 plan to determine whether Bluegill were reproducing in the lake, and to monitor the lake for attainment of long range goals for the two main management species.  Results of these surveys will be used to revise the current plan over the winter of 2020.  
The winter of 2017-18 was harsh and long, and prompted winter dissolved oxygen testing on a few area lakes known to have been prone to low winter oxygen levels in the past.  Dissolved oxygen was tested in Swamper Lake on 4 April 2018, and on that date levels seemed adequate, with no risk of winterkill.  Results of summer netting confirmed no winterkill had occurred.  
In 2018 Bluegill appeared to have been abundant, but most were very small.  The Bluegill trap net catch exceeded the goal from the 2010 plan, but did not include any fish over eight inches in length.  In fact, no fish over six inches in length were found.  It appeared that Bluegill had been reproducing with considerable success, and the catch in quarter-inch-mesh trap nets suggested the lake supported very high numbers of very small, very young fish.  Swamper Lake has not been known as a destination for panfishing, so it is very unlikely that high harvest accounted for the lack of larger Bluegill.   Growth of young Bluegill had been slow, even for this area, with fish reaching an average length of just 3.5 inches at the end of their third year.  Bluegill faced competition for forage from abundant (but small) Hybrid Sunfish, and populations of Pumpkinseed, Rock Bass and Yellow Perch.  
Fair numbers of Northern Pike were found in 2018, and a few larger fish were present.  The 2018 Northern Pike gill net catch met the goals for the species established in the 2010 plan, both in terms of numbers and size of fish taken.  As in the past, most of the Northern Pike sampled were small, but a few fish over 25 inches (up to 33.7 inches) were taken.  Northern Pike growth rates seemed to have been close to average for a lake of this type.  Six year classes, including fish as old as nine years, contributed to the 2018 catch, with the strongest apparently produced in 2014.  
Since 2005 Walleye numbers in Swamper Lake appear to have increased significantly.  Walleye were fairly abundant in 2018, and most of the Walleye collected were in the 16-20-inch length range.  Eight year classes, all naturally produced, contributed to the 2018 catch, although none appeared to have been exceptionally strong.  Walleye growth appeared to have been close to average for the area.    
A few of the Rock Bass and Yellow Perch collected in 2018 would have been large enough to have been of interest to anglers.  Hybrid Sunfish and Pumpkinseeds taken in 2018 were all small.  Small sunfish and Yellow Perch may have been the primary forage available to Walleye and Northern Pike.  White Sucker were present, but their numbers were low.  Most would have been too large to have been taken by any but the largest Northern Pike in the lake.  
</t>
  </si>
  <si>
    <t>https://www.dnr.state.mn.us/lakefind/lake.html?id=16013000</t>
  </si>
  <si>
    <t>Cucumber</t>
  </si>
  <si>
    <t>The walleye catch in 2000 was within the normal range for lakes of this class, and it was higher than the catch observed in 1992.  There was evidence that some natural reproduction had occurred, but stocking also appeared to have contributed to the walleye population.  Walleye growth rates were about average for the area.Yellow perch were relatively abundant, but most were too small to have been of much interest to anglers.  White sucker were also abundant, although there was some evidence to suggest that their numbers had declined since walleye were introduced in this lake.  No other game fish or panfish species were taken in 2000, and none were known to have been present.</t>
  </si>
  <si>
    <t>https://www.dnr.state.mn.us/lakefind/lake.html?id=16013100</t>
  </si>
  <si>
    <t>Onion</t>
  </si>
  <si>
    <t>WHITE SUCKERS AND YELLOW PERCH DOMINATE THIS LAKE. SEVERAL YEAR-CLASSES OF EACH ARE PRESENT, INDICA- TING REPRODUCTION AND NO WINTERKILL RECENTLY.</t>
  </si>
  <si>
    <t>https://www.dnr.state.mn.us/lakefind/lake.html?id=16013200</t>
  </si>
  <si>
    <t>Turnip</t>
  </si>
  <si>
    <t>Brook trout abundance appeared to have been unusually low in Turnip Lake in the fall of 2005.  Low numbers were offset by the high average size of the brook trout that were present.  Brook trout as large as 20.5 inches were observed, and most of the fish taken were over 15 inches in length.  Turnip lake supported an estimated population of just 42 brook trout in late September 2005 (19 to 105 fish, at a 95% confidence level).  That estimate was low compared to other lakes in the area, and compared to past estimates made on Turnip Lake.No undesirable fish species were collected in Turnip lake in 2005, as has been the case in all other past assessments. Other than brook trout, the lake is known to support a small number of minnow species.The special regulations covering Turnip lake were changed in 2005 to make this a catch-and-release only lake.  The lake is closed to winter fishing.  Only artificial lures and flies, with a single hook, may be used.</t>
  </si>
  <si>
    <t>https://www.dnr.state.mn.us/lakefind/lake.html?id=16013300</t>
  </si>
  <si>
    <t>Peanut</t>
  </si>
  <si>
    <t xml:space="preserve">Peanut Lake has been managed for brook trout since 2004.  To satisfy a demand for high-quality trout fisheries, the lake is managed under a special regulation that closes the lake to winter fishing.  During the open-water season, the lake is open to catch-and-release fishing only, and anglers can use only artificial lures and flies with a single hook (no live baits).  Because harvest was expected to be very low, and because the lake was not known to support any predator fish species, stocking rates have been low.  No reports on fishing in this lake have been received since stocking began.  
This was the first of two population assessments included in the 2010 lake management plan to determine whether there had been any survival of brook trout stocked in this lake.  Six brook trout, all two-year-old fish from the 2009 stocking, were collected in a single gill net set.  One-year-old fish from the 2010 stocking should have been vulnerable to the sampling gear used in this assessment, but none were taken.  No undesirable fish species were collected.  Brook trout growth had been close to average; fish reached an average length of 8.7 inches at the end of their second year, compared to an average of 9.3 inches for similar lakes in this area.  
Despite the high degree of protection given to brook trout in this lake, the quality of the 2011 brook trout catch was about average.  The mean weight for fish taken in gill nets (0.72 lb/fish) was close to the median (0.75 lb/fish) for brook trout collected in fall assessments of Grand Marais-area stream trout lakes.  No fish over two years of age were collected; as a result, no fish larger than about 12 inches were found.  Failure to stock in 2008 (and the resulting lack of three-year-old fish) reduced the lake's ability to provide high-quality fishing in 2011.  
</t>
  </si>
  <si>
    <t>https://www.dnr.state.mn.us/lakefind/lake.html?id=16013500</t>
  </si>
  <si>
    <t>Jim</t>
  </si>
  <si>
    <t>The lake trout catch in the 1998 assessment was just within the normal range for lakes of this class, and was similar to past mid-summer catches in this lake.  Jim Lake is a very marginal lake trout lake, and probably supports only a small number of fish.  The lake also supports a high-density white sucker population, and high numbers of fathead minnow and dace.</t>
  </si>
  <si>
    <t>https://www.dnr.state.mn.us/lakefind/lake.html?id=16013700</t>
  </si>
  <si>
    <t>Rove</t>
  </si>
  <si>
    <t>SMB WERE ABUNDANT, AND SOME FISH OVER 15 IN WERE COLLECTED.  NO AGING WAS DONE, BUT IT APPEARED FROM THE LENGTH FREQUENCY DISTRIBUTION THAT AT LEAST THREE YEAR CLASSES WERE REPRESENTED.  NO WAE FROM THE INTRODUCTORY STOCKINGS IN 1986-1988 WERE COLLECTED; HOWEVER, THERE WAS SOME SURVIVAL OF A SIMILAR INTRODUCTION IN WATAP LAKE, WHICH IS CONNECTED TO ROVE.  IT IS LIKELY THAT SOME WAE WERE PRESENT IN ROVE LAKE.  THERE WAS A DRAMATIC CHANGE IN THE YEP CPUE FROM 1978 TO 1991.  THIS IS PROBABLY A RESULT OF THE WAE INTRODUCTION, SINCE A SIMILAR DROP IN ABUNDANCE WAS OBSERVED IN WATAP LAKE.  YEP ABUNDANCE IS STILL ABOUT AVERAGE FOR LAKES OF THIS ECOLOGICAL CLASS.</t>
  </si>
  <si>
    <t>https://www.dnr.state.mn.us/lakefind/lake.html?id=16013800</t>
  </si>
  <si>
    <t>Watap</t>
  </si>
  <si>
    <t>INTRODUCTORY WAE STOCKING HAS BEEN SUCCESSFUL IN ESTABLISHING A POPULATION OF WAE IN THIS LAKE. THE WAE CATCH WAS BELOW AVERAGE FOR LAKES OF THIS ECOLOGICAL CLASS, BUT FAIRLY GOOD CONSIDERING THERE HAS BEEN NO RECRUITMENT SINCE THE LAST STOCKING IN 1988.  WAE RANGED FROM 18 TO 21 IN, AND WERE ALL SURVIVORS OF THE 1986 AND 1987 FRY STOCKINGS.  GROWTH OF AGE IV WAE HAD BEEN FAST, WITH THESE FISH AVERAGING 18.2 IN AT LAST ANNULUS FORMATION, COMPARED TO THE COOK COUNTY MEAN OF 13.6 IN.  WAE SHOULD BE MATURING SOON, AND THE NEXT ASSESSMENT SHOULD BE ABLE TO DETERMINE WHETHER ANY NATURAL REPRODUCTION OCCURS.  GSF, SMB, AND WAE HAD NOT BEEN PREVIOUSLY COLLECTED IN THIS LAKE.  WAE WERE INTRODUCED IN 1986-1988. SMB WERE PROBABLY PRESENT EARLIER, SINCE THEY WERE FOUND IN ROVE LAKE IN 1978.  ROVE LAKE AND WATAP LAKE ARE CONNECTED BY A BROAD CHANNEL, AND FISH CAN EASILY MOVE BETWEEN LAKES.</t>
  </si>
  <si>
    <t>https://www.dnr.state.mn.us/lakefind/lake.html?id=16013900</t>
  </si>
  <si>
    <t xml:space="preserve">Clearwater Lake is a classic deep, cold, Canadian Shield lake trout lake, and is managed for lake trout and smallmouth bass.  The long range goal for lake trout is to maintain a population with a gill net catch of at least 2.0 fish/set.  The goal for smallmouth bass is to maintain a population where at least 25% of smallmouth bass taken by angling in June are over 11 inches in length.  This was to have been the second of three surveys scheduled in the 2010 lake management plan (LMP) to help monitor the lake trout population and determine whether it showed any signs of overharvest or recruitment failure.  The first survey (in 2011) was canceled due to a lack of staff and funding.  In addition to this assessment, other survey work on Clearwater Lake in 2014 included nearshore fish community sampling for development of an Index of Biotic Integrity (IBI), a June angling assessment, a winter creel survey (January-March 2014) and a summer creel survey (May-September 2014).  
Temperature-oxygen conditions were ideal for lake trout (temperature &lt; 55 F, oxygen &gt; 5 ppm) at depths of 29 to over 95 ft on 21 July 2014.  Surface waters were cool as well, not exceeding 70 F.  
Lake trout were fairly abundant in 2014, and, although most were under 20 inches in length, a few much larger fish were also present.  The lake trout gill net catch exceeded the long range goal established in the 2010 LMP.  Lake trout gill net catches have been stable in this lake since 1984, and did not decline when lake trout stocking was discontinued after 1993.  Mean weights for lake trout collected in gill nets have varied more than catches, but the mean for fish taken in 2014 was similar to most observed in this lake since 1974.  Nine year classes, all naturally produced, contributed to the 2014 lake trout catch, which included fish as old as 18 years.  It appeared that fairly strong year classes had been produced in 2009 and 2007.  Lake trout growth rates had been close to average.  Five-year-old fish reached a mean length of 14.4 inches by the end of their fifth year.  The presence of a strong cisco forage base gave this lake the potential to produce some trophy lake trout, and fish as large as 34 inches were collected in 2014.  The 2014 assessment did not reveal any signs of lake trout overharvest or recruitment failure in Clearwater Lake.  
Clearwater Lake has a reputation for producing large numbers of small smallmouth bass for anglers.  Smallmouth bass gill net and trap net catches in 2014 were low, but were similar to catches seen in this lake in the past.  Smallmouth bass are more abundant in this lake than net catches would indicate.  Most gill net sets have been in deep waters, and effective trap netting is difficult in this lake due to uneven substrates and steep bottom contours near shore.  Angling by a DNR crew in late June 2014 yielded a total catch of 61 fish, with 33 percent of fish taken larger than 11 inches.   
Cisco are abundant in Clearwater Lake, and could provide some good fishing for anglers targeting them.  The combined 2014 catch of cisco in gill net sets was similar to catches seen in this lake since 1991.   The summer of 2014 was cool, and cisco were found throughout the water column in July.  The catch in shallow gill net sets was higher than the catch seen in deep sets.  
Yellow perch were also fairly abundant in 2014, and some fish as large as 12 inches were present.  The yellow perch gill net catch was the highest seen in this lake since 1955; catches have increased in each assessment done since 1991.  Few anglers target yellow perch in this lake, but it provides an opportunity for some good perch fishing on the right day.  
White sucker and burbot gill net catches were similar to catches observed in past assessments.  Neither species appeared to have been abundant.  No walleye or northern pike were found in 2014.  Walleye were last seen in this lake in 1984, and no northern pike have ever been taken in DNR assessments.  
Several lakes in the vicinity of Clearwater Lake are infested with spiny waterflea, and at least one angler has reported their presence in Clearwater Lake.  Vertical plankton tows at ten locations in Clearwater Lake in 2014 did not find any spiny waterflea.  Similar sampling, with the same results, was done in 2005 by the U.S. Forest Service, and in 2007 and 2012 by DNR Fisheries crews.  To avoid infesting this lake, anglers should be careful to drain, clean, and dry their equipment before launching in Clearwater Lake.  
</t>
  </si>
  <si>
    <t>https://www.dnr.state.mn.us/lakefind/lake.html?id=16014100</t>
  </si>
  <si>
    <t>Caribou</t>
  </si>
  <si>
    <t>The catch of walleye in gill nets during this assessment was within the normal range for lakes of this class, but fairly high for this lake historically.  Growth of walleye was about normal for lakes in the Grand Marais area.  Natural reproduction had been occurring, but stocking done in the early 1990's may also have contributed to the 2000 catch.  The catch of northern pike was at the low end of the normal range in lakes of this class and mean weight was above the normal range for lakes of this class.  Growth was faster than normal for lakes in the Grand Marais area, probably due to the presence of lake whitefish population as a forage base.  The catch of smallmouth bass was well below the normal range for lakes of this class, but growth appeared to have been faster than normal for lakes in the Grand Marais area.The catch of whitefish was within the normal range for lakes of this class, but the mean weight was well above the normal range for lakes of this class.  White sucker and burbot also occur in this lake.</t>
  </si>
  <si>
    <t>https://www.dnr.state.mn.us/lakefind/lake.html?id=16014200</t>
  </si>
  <si>
    <t>Little Caribou</t>
  </si>
  <si>
    <t>Walleye and smallmouth bass populations have become established in this lake since it was last surveyed (1973).  Walleye were relatively abundant in 1996.  Only two smallmouth bass were taken in 1996, but they may be more abundant than that, since gill nets are a poor sampling tool for smallmouth.  Fair numbers of northern pike were present, including some very large fish; however, most of the northern pike collected were less than 25 inches in length.  Yellow perch abundance apparently has declined, probably due to the walleye introduction.</t>
  </si>
  <si>
    <t>https://www.dnr.state.mn.us/lakefind/lake.html?id=16014300</t>
  </si>
  <si>
    <t>Devil Track</t>
  </si>
  <si>
    <t xml:space="preserve">Devil Track lake lies in the Lake Superior North watershed, and is currently managed for walleye and northern pike.  This was the second of three standard surveys scheduled in the 2014 lake management plan to determine whether long range goals for walleye and northern pike had been met, and to determine the contribution of stocking to the walleye population.  The first of these surveys was completed in 2015; the last is scheduled for 2023.  The long range goal for walleye in this lake, in place since 1991, is a minimum gill net catch of 5.0 fish/set.  It was last met in 2006.  The goal for northern pike is a minimum gill net catch of 0.7 fish/set, with some fish over 30 inches present.  It was first established in 1997, and has rarely been fully met.    
Walleye were present in fair numbers in 2019, although most were small.  The 2019 gill net catch, although higher than the catch seen in 2015, still fell short of the goal for this lake.  Ten year classes, including several that had been produced naturally, contributed to the 2019 catch.  Stocked year classes (2013, 2011, and 2006) together accounted for 24% of walleye taken in gill nets and trap nets; however, it was likely that some fish from those years classes had been produced naturally.  It appeared that moderately strong natural year classes produced in 2015 and 2016 together accounted for 50% of the catch, with several other years contributed a few fish each.  Walleye growth had been quite slow; on average, fish reached a length of 10.7 inches at the end of their fourth year, compared to an area mean of 14.4 inches.  
Surveys using 0.25-in-mesh trap nets have been done annually in this lake to assess the need for walleye fingerling stocking; such a survey was completed on 22 July 2019.  Natural production of young-of-year (YOY) walleye appeared to have been below average (for this lake) in 2019.  The current (2014) lake management plan states that a fall fingerling stocking should be done whenever YOY walleye catches fall below the threshold for two consecutive years.  The low catch seen in 2019, combined with a low catch seen in 2018, triggered fingerling stocking in this lake in the fall of 2019.    
Northern pike numbers appeared to have been low in 2019, and the fish that were seen were small.  Long range catch and size goals for northern pike were not met in 2019.  The gill net catch was the lowest ever seen in this lake, and no fish over 30 inches were taken.  No northern pike older than four years were collected, and growth rates for young fish had been somewhat slower than average.  With the growth seen in 2019, fish would have to survive to seven or eight years of age to reach a length of 30 inches in this lake.  
Smallmouth bass numbers, and their average size, remained high in 2019.  Ten year classes contributed to the 2019 smallmouth bass catch, including fish as old as twelve years.  No year class or classes stood out as exceptionally strong or weak.  Smallmouth bass growth rates had been close to average for this area; fish reached a mean length of 10.0 inches at the end of their fifth year, compared to an area mean of 10.7 inches.   
Yellow perch have been an important part of the forage base for walleye and northern pike in this lake; however, the 2015 yellow perch gill net catch was the lowest seen since 1952 (when none were taken), and the 2019 catch was lower still.  Although no yellow perch were aged, their length frequency distribution suggested at least three year classes (all weak) contributed to the 2019 catch.  
Lake whitefish in Devil Track Lake support fall sport-netting and summer fly-fishing fisheries, and provide some high-quality coldwater forage for northern pike.  Although the 2019 gill net catch fell below the normal range for the lake class, it was similar to catches seen in this lake since 1987.  The mean weight for whitefish taken in gill nets in 2019 was the lowest seen to date in this lake; however, that mean was based on a sample size of just six fish.  
Devil Track Lake is infested with spiny waterflea.  Anglers and other users should be diligent about cleaning and thoroughly drying any gear used in this lake before they move to another.  
</t>
  </si>
  <si>
    <t>https://www.dnr.state.mn.us/lakefind/lake.html?id=16014400</t>
  </si>
  <si>
    <t>Eggers</t>
  </si>
  <si>
    <t>One Brook Trout was taken.  Suckers and Chubs are abundant.</t>
  </si>
  <si>
    <t>https://www.dnr.state.mn.us/lakefind/lake.html?id=16014500</t>
  </si>
  <si>
    <t>Walleye abundance in East Twin Lake in 2005 was high compared to similar lakes, but the gill net catch in this assessment was lower than past catches observed in this lake.  Although walleye as large as 25.5 inches were taken, most were smaller than 14 inches.  All of the walleye collected in 2005 had been produced naturally, but growth rates had been slow by area standards.  Slow growth was the result of limited forage.  No yellow perch were present, and walleye had to compete with a dense white sucker population for the invertebrate forage base.As has usually been the case in this lake, only walleye and white sucker were taken in standard sampling gear.  Creek chub were also present, with fair numbers taken in 1/4-in-mesh trap nets.</t>
  </si>
  <si>
    <t>https://www.dnr.state.mn.us/lakefind/lake.html?id=16014600</t>
  </si>
  <si>
    <t>East Bearskin</t>
  </si>
  <si>
    <t>East Bearskin Lake is part of a cluster of medium sized easily-accessed lakes about 30 road miles from Grand Marais.  Although partially inside the Boundary Waters Canoe Area Wilderness, it is one of the more heavily developed lakes in the area, with a resort, a popular U.S. Forest Service campground, and numerous cabins on its shores.  The current (2014) lake management plan (LMP) lists lake trout and walleye as primary and secondary management species in this lake; however, more realistically the lake is primarily a walleye-smallmouth bass lake.  Lake trout and northern pike were the only gamefish native to the lake.  Lake trout died out by the 1950s, after walleye, and later smallmouth bass, were introduced.  An an attempt to reintroduce lake trout started with stocking in 1993.  Current long range goals for the lake are to maintain a lake trout population with a minimum gill net catch of 0.6 fish/net, maintain a walleye population with a minimum gill net catch of 3.0 fish/net, with some fish over 20 inches, and maintain a smallmouth bass population with a proportional size distribution (PSD; stock = 7 in, quality = 11 in) of 50 for catches of fish in all gears combined.  All gill net catch goals are based on catches in deep and shallow sets combined.  
This was the second of three surveys scheduled in the 2014 LMP to determine whether a reproducing lake trout population had become established and to determine whether the walleye long range goal could be met with supplemental stocking that had begun in 2005.  The first survey was completed as planned in 2016.  
Surveys in 2016 and 2020 added to growing evidence that lake trout stocking in this lake failed to establish a reproducing population, and failed to produce a population cabable of providing much, if any, fishing opportunity.  Although we saw some survival of earlier lake trout stockings, few fish have survived from more recent stocking.  The combined lake trout catch in deep and shallow gill net sets in 2020 was 0.08 fish/set, well below the goal in the 2014 LMP.  The catch consisted of a single large lake trout.  Based on aging, its fin-clip, and a review of stocking records, that fish had been part of the original 1993 reintroductory stocking, and was therefore 29 years old when captured.  The 2016 survey also captured just one large, old lake trout; neither survey provided any evidence of reproduction.  As a result, we will be recommending that the current LMP be revised in 2022, and that lake trout stocking in this lake cease.  
Since walleye stocking resumed in 2005 the long range catch goal for walleye established at that time has never been met.  The combined walleye gill net catch in deep and shallow sets (2.08 fish/set) was similar to other catches seen since 1988, and was again short of the goal.   Walleye collected in 2020 (in all gears combined) ranged in length from 7.7 to 21.2 inches, with most in the 12-16-inch length range.  Six year classes (ages 1-9) contributed to the catch.  Year classes in which some walleye stocking was done (2018, 2017, and 2013) accounted for 64% of the catch; however, it is likely that some fish from those years had been produced naturally.  Purely natural year classes were apparently produced in 2019, 2015, and 2011.  Growth of young walleye had been better than average; age-2 fish reached a mean length of 9.7 inches at last annulus formation, compared to an area mean of 8.7 inches for Class 3 lakes (data through 2019).  Although walleye could not be considered abundant in this lake, they do provide good fishing at times for anglers targeting the species.  
East Bearskin Lake has a reputation for providing good smallmouth bass fishing, with some larger fish available.  Too few smallmouth bass were sampled in 2020 to determine whether their size distribution met the PSD goal in the 2014 LMP.  The smallmouth bass gill net catch was similar to catches seen in that gear since 1979, in terms of numbers and size of fish taken.  A few largemouth bass were also found in East Bearskin Lake in 2020, the first time that species has been sampled in the lake since 1988.  From their lengths, it appeared that two recent year classes may have contributed to the 2020 largemouth bass catch.    
Other species that might have provided some angling opportunity in East Bearskin Lake in 2020 included northern pike, black crappie, and yellow perch.  The 2020 northern pike gill net catch was typical for this lake, historically, with low numbers taken, but with a few larger fish present.  Black crappie in very low numbers have been taken in a few past surveys of this lake.  Although they are taken by anglers on rare occasion, they have never been abundant enough to support a fishery.  That remained the case in 2020.  Yellow perch collected in 2020 were all too small to have been of much interest to anglers.  They were important mainly for the forage they provided for walleye and northern pike.</t>
  </si>
  <si>
    <t>https://www.dnr.state.mn.us/lakefind/lake.html?id=16014700</t>
  </si>
  <si>
    <t>Flour</t>
  </si>
  <si>
    <t xml:space="preserve">Flour Lake is currently managed for Walleye, Lake Trout and Smallmouth Bass (2014 Lake Management Plan).  Walleye have been regularly stocked in this lake since the 1930s, and since 2009 Walleye fingerlings have been stocked at an elevated rate of 1.0 pounds/littoral acre/year.   The long range goal for Walleye in Flour Lake is a population with a minimum combined catch in deep and shallow gill net sets of 3.0 fish/set.   The Smallmouth Bass population in this lake is managed under a special regulation:  all fish 12-inches or larger must be released, except that one fish over 20 inches may be kept.  Lake Trout have been stocked in Flour Lake since 1993 in an attempt to reintroduce the species (once native to this lake) and to support a Lake Trout fishery.  This survey was scheduled as part of an effort to evaluate Walleye stocking in this lake and to determine whether Lake Trout stocking had been effective, and if Lake Trout were reproducing.  
The Walleye catch goal for this lake has not been met since 1997, and results of the 2016 assessment were no exception.  The combined catch in deep and shallow gill net sets (0.92 fish/set) fell well short of the goal, and was one of the lower catches seen in this lake historically.  Only five year classes were represented in the catch, and only the stocked 2012 year class was even moderately strong.  Several recent year classes, stocked and unstocked, appeared to have been very weak, or to have failed completely.  Of the 11 Walleye collected in all sampling gears, eight were from year classes supported by fingerling stocking (six from the 2012 year class).  Growth had been somewhat slower than average for a lake of this type.  Slow Walleye growth was probably due to modest Yellow Perch numbers and competition for forage from Smallmouth Bass, Northern Pike, and Cisco.   
This survey provided no evidence that stocking Walleye fingerlings at a higher rate had resulted in any increase in Walleye abundance in this lake.  Although some stocked year classes contributed to the 2016 catch, their numbers were low.  Results of surveys done in 2015 indicated the 2012 year class was strong in many area Walleye lakes reliant solely on natural reproduction, and there is a chance that some fish of that year class taken in Flour Lake in 2016 could also have been produced naturally.  A review of past stocking in Flour Lake done in December 2016 indicated somewhat stronger stocked year classes were produced when the lake was stocked with fingerlings at a lower rate (0.5 pounds/littoral acre/year).  A creel survey done on Flour Lake over the summer of 2016 estimated total Walleye catch on the lake was probably less than 50 fish (with none harvested).  That seemed a poor result for an expensive stocking practice.  
Management goals for Lake Trout in Flour Lake have not been met, despite 20 years of regular stocking.  The catch goal for Lake Trout in Flour Lake  been met just once (in 1994) since the species was re-introduced in 1993, and it was not met in 2016.  The catch in deep gill net sets and the mean weight for Lake Trout taken in that gear were both below normal for this area.  The 2016 catch was poorer in terms of numbers and size than most past catches observed in this lake since 1994.  The only Lake Trout taken in 2016 were one-year-old fish from the 2016 yearling stocking.  As has been indicated by previous surveys of this lake, while there has been some short-term survival of stocked Lake Trout, long-term survival has been poor.  This survey provided no evidence for any natural reproduction of Lake Trout.   In the 2016 creel survey of this lake, fewer than five percent of parties interviewed reported fishing for Lake Trout, and no Lake Trout were reported caught by any parties contacted during that survey.  
Flour Lake supported high numbers of Smallmouth Bass in 2016, and, although the average size for bass taken in gill nets in 2016 was on the low side for this lake historically, anglers interviewed during the 2016 creel survey reported catching large numbers of large bass.  Goals for the Smallmouth Bass population in this lake were met or exceeded in 2016, based on results of this survey and the 2016 creel survey.   
As has typically been the case in this lake, Northern Pike abundance appeared to have been low in 2016.  Although Northern Pike were scarce, fish sampled in this survey were fairly large.  Anglers interviewed during the 2016 creel survey reported catching just one Northern Pike, and the estimated harvest for the summer was just six fish.  
Cisco gill net catches in Flour Lake had been fairly stable through 2012, but the combined catch in deep and shallow gill net sets in 2016 was one of the lower catches seen in this lake historically (Table 3).  Nevertheless, the 2016 catch in deep gill net sets was still above normal for a lake of this type.  Cisco provided important forage for Northern Pike and Lake Trout, although most were too large to be taken by most of the Walleye present in 2016.  
Flour Lake is infested with spiny waterflea, so anglers and other visitors should carefully clean and dry any equipment used in Flour Lake before moving to another water.    
</t>
  </si>
  <si>
    <t>https://www.dnr.state.mn.us/lakefind/lake.html?id=16014800</t>
  </si>
  <si>
    <t>Rudy</t>
  </si>
  <si>
    <t xml:space="preserve">Rudy Lake is managed for northern pike and yellow perch, and resorts in the area have been known to direct clientele there for northern pike fishing.  Its current lake management plan (1991) did not schedule any surveys or assessments due to the lake's low management priority.  The 2014 assessment was done because we had gotten an occasional question about fish and fishing in Rudy Lake, and we had little information on the fish community there.  The lake had been surveyed in 1979 and assessed in 1990, but no new information had been collected since 1990.  The 1990 assessment collected northern pike, white sucker, yellow perch, green sunfish, and pumpkinseed.  Northern pike gill net catches in 1979 and 1990 were 7.0 and 1.0 fish/set, respectively.  
Northern pike were apparently abundant in Rudy Lake in 2014.  Although there appeared to have been little potential for trophy fish, northern pike as large as 28 inches were taken.   Three year classes, all naturally produced, were represented in the 2014 catch, which appeared to have been dominated by a strong 2011 year class.  Growth of young northern pike was apparently fast; fish reached an average length of 19.7 inches by the end of their third year, compared to an area mean of 17.8 inches.  Good growth was supported by forage provided by yellow perch and small white sucker.  
Yellow perch were fairly abundant in 2014, but most were too small to have been of much interest to anglers.  The lake has been know to produce larger perch in some years; fish up to 10 inches were seen in 1979 and 1990.    The white sucker gill net catch was roughly similar to catches seen in 1979 and 1990, and fell within the normal range for lakes of this type.  Many of the white sucker sampled in 2014 were under 12 inches in length, and would have been small enough to provide forage for larger northern pike.  No pumpkinseed or green sunfish were taken in 2014, but its likely small numbers of both species were still present.  
</t>
  </si>
  <si>
    <t>https://www.dnr.state.mn.us/lakefind/lake.html?id=16014900</t>
  </si>
  <si>
    <t>Locket</t>
  </si>
  <si>
    <t>Locket Lake has a good population of Small N Pike and a low population of Suckers.</t>
  </si>
  <si>
    <t>https://www.dnr.state.mn.us/lakefind/lake.html?id=16015000</t>
  </si>
  <si>
    <t>Daniels</t>
  </si>
  <si>
    <t>The lake trout catch was high, well above the normal range for lakes of this ecological class, and the highest observed in Daniels Lake since 1980.  Several year classes were represented in the catch, with the 1989 and 1987 year classes the strongest.  Stocked lake trout accounted for 50, 70, and 88% of the 1989, 1987, and 1985 year classes, respectively, and accounted for 54% of the total lake trout catch.  Lake trout growth was somewhat below average for this area.The catch of smallmouth bass was the lowest observed in Daniels Lake since 1980, and follows a similarly low catch in the 1987 assessment.  Catches of other fish species in this assessment were within the normal range for this lake, historically.</t>
  </si>
  <si>
    <t>https://www.dnr.state.mn.us/lakefind/lake.html?id=16015500</t>
  </si>
  <si>
    <t>Pit</t>
  </si>
  <si>
    <t xml:space="preserve">Pit Lake is one of very few lakes in this area managed for panfish (Bluegill).  This was the third of three surveys scheduled in the 2008 management plan to determine whether stocking was needed to supplement Bluegill reproduction.  All were completed as scheduled; results will be used to revise the current plan over the winter of 2020.  
Bluegill numbers may have been low in 2018, but their average size was excellent.  The Bluegill trap net catch in this survey fell below the goal from the 2008 plan (a minimum of 2.0 fish/set); however, the size goal from that plan (some fish over 7 inches present) was met.  The 2008 plan called for stocking of Bluegill if two consecutive surveys yielded Bluegill catches below the plan goal.  While that was the case in 2018, the catch in the previous survey (2014) exceeded the goal.  Therefore, no stocking will be proposed at this time.  Bluegill taken in all gears in 2018 ranged in length from 1.3 to 10.4 inches, with most over eight inches.  Four age classes (including fish as old as 12 years) contributed to the catch, with a notable lack of younger fish.  Growth of young Bluegill appeared to have been somewhat slower than average, with fish reaching a mean length of 4.4 inches at the end of their third year, compared to an area mean of 4.8 inches.  
Despite not appearing in catches from standard gill and trap nets, Pumpkinseed Sunfish appeared to have been abundant in 2018.  Unfortunately, all were small (under five inches in length), and likely to have been mostly a nuisance to panfish anglers.  Sampling with quarter-in-mesh nets yielded a catch of 18.4 fish/set.  Competition from high numbers of Pumpkinseed Sunfish may have been a factor limiting growth of young Bluegill in this lake.  
Northern Pike were fairly abundant in Pit Lake in 2018, but, as has usually been the case in this lake, most were small.  The Northern Pike gill net catch was within the normal range for a lake of this type, and was similar to many catches seen in this lake in the past.  Four year classes contributed to the catch, with no fish older than five years taken.  Growth of young Northern Pike had been somewhat faster than average, fish reached a mean length of 15.3 inches at the end of their second year, compared to an area mean of 14.6 inches.  Forage for Northern Pike was provided by high numbers of Golden Shiners and small Yellow Perch.  
Small Yellow Perch were abundant in 2018.  The Yellow Perch gill net catch was very low, but the catch in standard trap nets was higher, and the catch in quarter-inch trap nets was higher still (36.6 fish/set).  Although the vast majority of Yellow Perch taken in this survey were small (under six inches in length), a few larger fish (over 10 inches) were present.  
</t>
  </si>
  <si>
    <t>https://www.dnr.state.mn.us/lakefind/lake.html?id=16015600</t>
  </si>
  <si>
    <t>Two Island</t>
  </si>
  <si>
    <t xml:space="preserve">Two Island Lake is located approximately 15 miles north of the City of Grand Marais. The public access is located within the US Forest Service campground on the east end of the lake. Two Island Lake is an Ecological Class 16 lake, which is characterized by moderately irregular shorelines, high littoral coverage, and soft (unmineralized) tannin-stained water. Most of the shoreline is forested, with light private development limited to the northern shoreline. Walleye and Smallmouth Bass are the primary management species for Two Island Lake.  
The 2016 standard survey of Two Island Lake was the first of three scheduled in the 2014 lake management plan to monitor the fish community as a whole, and to determine if long-term goals for the Walleye and Smallmouth Bass populations are being met. Since 1996 a special regulation on Smallmouth Bass harvest has been in place in an attempt to improve the size structure of the population. The current regulation allows a 12-in maximum size limit, with harvest of one fish over 20 inches allowed. All other species present in Two Island Lake are subject to statewide harvest regulations. Two Island Lake has not been stocked since 1994 (Walleye); all fish sampled in this survey were naturally produced.   
Smallmouth Bass were abundant and large in Two Island Lake in 2016. The gill net catch was well above the normal range for Class 16 lakes, but was similar to past catches observed in this lake. The mean weight of gill-net-sampled Smallmouth Bass in 2016 was the highest recorded to date, which continued a trend of increasing mean weight in each survey since special regulations were implemented in 1996. Trap net catches of Smallmouth Bass were similarly high, but fish sampled in that gear tended to be smaller. Many year classes contributed to the 2016 sample, including some very old fish. Reproduction appeared consistent in recent years with no missing year classes between ages 1 and 6. Growth rates of younger Smallmouth Bass sampled in 2016 were above average.  Currently, it appears that the special regulation on Smallmouth Bass has been effective at maintaining a high quality population in this lake. Grand Marais area fisheries is proposing a relaxation of this regulation to a 14-inch maximum size limit, with one fish over 20 inches allowed in possession, on this and other lakes currently under 12-inch maximum size regulation. Interested parties are encouraged to submit comments regarding the proposed regulation change, and to participate in public meetings planned for fall 2017.  
Walleye gill net catches in Two Island Lake have remained fairly stable since 1970. The 2016 gill net catch fell within the normal range for Class 16 Lakes, and met the long-range catch goal identified for the Walleye population. The trap net catch of Walleye in 2016 was also similar to results from recent surveys of Two Island Lake. Walleye reproduction has been very consistent in Two Island Lake since 2009, with no apparent year class failures and multiple stronger year classes evident. Growth rates of Walleye sampled in this survey were about average; fish reached a mean length of 13.1 inches at the end of their fourth year compared to an average of 13.9 inches for similar lakes in the Grand Marais area. Larger Walleye may be sparse in Two Island Lake at this time; just a single fish over 20 inches was sampled in 2016.   
Since 1982 Northern Pike gill net catches in Two Island Lake have typically fallen near the lower end of the normal range for this lake class. Similarly, the 2016 Northern Pike gill net catch fell slightly below this range, but was within the historical range of catch rates previously observed on this lake.  The sample was dominated by two- and three-year-old fish, while the oldest sampled was six years old. Growth rates of sampled Northern Pike were relatively fast; on average fish reached 20.0 inches at end of their third year compared to an average of 18.1 inches for similar lakes in the area. Beyond fair numbers of medium-sized Northern Pike, Two Island Lake has also proven capable of producing some fish over 30 inches.  
The Yellow Perch gill net catch in 2016 was low for this lake class, and in comparison to past catches from this lake. Gill net catches of this species have fluctuated in Two Island Lake; however, in most surveys catches have typically fallen within the expected range for this type of lake.  Yellow Perch are an important forage species in Two Island Lake, and an extended decline of this population may have repercussions on the predator populations. Fair numbers of Yellow Perch were sampled in 2012, so additional surveys are needed to determine the true status of this population.   
Two Island Lake continues to support a modest Bluegill population, which is rare for lakes in the Grand Marais fisheries area. The 2016 sample included a variety of ages and sizes indicating that reproduction and survival of Bluegill has been fairly consistent in recent years.  Similar to past surveys, a few Pumpkinseed Sunfish were also sampled in 2016.   
The White Sucker gill net catch in 2016 fell below the first quartile for the lake class, although catches of this species have remained fairly low in Two Island Lake for many years. No other fish species were sampled in 2016. Additional species sampled in past surveys of Two Island Lake include Blacknose Shiner, Longnose Dace, and Finescale Dace.  
As of 2016, no aquatic invasive species had been reported or identified in Two Island Lake. Anglers and boaters are reminded to review the recommended actions for cleaning watercraft and gear before and after accessing any waterbody, and to adhere to all Minnesota aquatic invasive species laws to protect Minnesota lakes and rivers from additional infestations.   
</t>
  </si>
  <si>
    <t>https://www.dnr.state.mn.us/lakefind/lake.html?id=16015700</t>
  </si>
  <si>
    <t>Dick</t>
  </si>
  <si>
    <t>Gill nets and minnow traps were used to collect fish in this survey.  As in 1991, five species were collected: walleye, smallmouth bass, northern pike, yellow perch, and white sucker.  The number of walleye caught per gill net was the highest so far in Dick Lake, but was in the normal range for lakes of this class.  Lengths were well distributed between 7 and 27 inches, and seven year-classes were found.  Growth rates had been faster than average.  Walleye reached 12 inches by age 3, and 19 inches by age 6.The number of smallmouth bass caught per gill net was the lowest observed so far in Dick Lake, but was in the normal range for lakes of this class.  Average size was the highest to date, but in the normal range for lakes of this class.  Seven year-classes were identified.  Growth rates had been average for the area.  Mean lengths had been 9.7 inches at the end of the third year, and 14.5 inches at the end of the fifth year.For northern pike, the number per gill net and average size were in the same range as in previous population assessments, and within the normal range for lakes of this class.  Ages 1-4 were identified.  Northern pike reached 16 inches by age 2, 19 inches by age 3, and 21 inches by age 4.The number of yellow perch caught was similar in 2002 and 1991, and was in the normal range for lakes of this class.  The average size was greater than in 1991, and slightly above average for lakes of this class.  Most were 7.5-10.5 inches long.The number of white sucker caught per gill net was high for Dick Lake, but was low relative to lakes of this class.  Most were 16-19 inches long.All fish were naturally reproduced.  Yellow perch appear to be the primary forage fish available to game fish.  No minnows were collected in minnow traps.</t>
  </si>
  <si>
    <t>https://www.dnr.state.mn.us/lakefind/lake.html?id=16015800</t>
  </si>
  <si>
    <t>Olson</t>
  </si>
  <si>
    <t>Good numbers of brook trout in age-1 and age-2 year classes were present.  Neascus was present on most brook trout, but infestation was less than in some previous years.  Good numbers of forage fish were present.</t>
  </si>
  <si>
    <t>https://www.dnr.state.mn.us/lakefind/lake.html?id=16015900</t>
  </si>
  <si>
    <t>Junco</t>
  </si>
  <si>
    <t xml:space="preserve">Junco Lake is a natural brook trout lake, and the population is probably sustained by recruitment from the Junco River, a designated trout stream supporting a wild brook trout population.  This assessment was the first scheduled in the 2010 management plan for the lake, to monitor the lake's fish community.  
Brook trout were present in average numbers in 2012, but were smaller than average for a stream trout lake in this area.  The brook trout gill net catch in 2012 fell within the normal range (2.50-14.25 fish/set) for spring assessments of stream trout lakes in Cook County.  Although brook trout taken in 2012 were small, their small size was typical of past results in this lake, where the population resembles a stream population more than a typical lake population.  Three age classes, all naturally produced, contributed to the 2012 catch.  Compared to other lakes in the area, growth had been slow.  Two-year-old fish reached a mean length of 7.2 inches at the end of their second year, compared to an average of 9.4 inches for area stream trout lakes.  Although slow for a lake population, brook trout growth was still somewhat faster than typically seen in streams in this area, where fish typically reach a average length of just 6.4 inches in two years of growth.  
Slow brook trout growth may have been due in part to marginal water temperatures in this very shallow lake.  Heavy competition for invertebrate and other forage from a very dense white sucker population, and high numbers of creek chubs, no doubt also restricted brook trout growth.  The white sucker gill net catch far exceeded the normal range for the lake class, but was typical for this lake historically.  The low mean weight for white sucker taken in gill nets was also typical for this lake.  
 </t>
  </si>
  <si>
    <t>https://www.dnr.state.mn.us/lakefind/lake.html?id=16016000</t>
  </si>
  <si>
    <t>Thompson</t>
  </si>
  <si>
    <t xml:space="preserve">Thompson Lake is a designated stream trout lake, and has been managed for trout since at least 1952.  Since March 2005 it has been managed as a trophy trout lake, under a suite of special regulations.  It is closed to winter fishing.  During the open water season, it is open for catch-and-release fishing only, and anglers are limited to artificial lures and flies only, with a single hook.
This was the third of what was to have been three standard surveys scheduled in the 2008 lake management plan to determine whether management goals could be met with the current stocking regime, and under the existing special regulation.  The first survey (2009) could not be completed, but the 2012 survey was done as planned.
Rainbow Trout were apparently abundant in Thompson Lake in the fall of 2015, and they were above-average in size.  Survey results from 2012 and 2015 clearly indicate Rainbow Trout catch and size goals have been met by the current stocking plan and the special regulation.  The 2015 Rainbow Trout catch was well above the goal of 0.75 fish/set, and most of the fish collected were over 12 inches in length.  Several fish had survived to three years of age, unusual in an accessible lake like Thompson, and most likely attributable to the special regulation.  Rainbow Trout growth had been about average for the area; fish reached a mean length of 11.9 inches by the end of their second year, compared to an area average of 11.6 inches. 
No Brown Trout were taken in 2015; however, low catches have been common in this lake, and they may simply have been missed in this survey.  Brown Trout have been regularly stocked, and fish over 16 inches in length have been seen in most past surveys. 
No undesirable fish species were found in 2015.  Thompson Lake is not connected to any other waters, so no natural routes exist for new species to enter the lake.  This lake is infested with Chinese Mystery Snail, so users should take special care to clean all equipment used in the lake before moving to other waters.
</t>
  </si>
  <si>
    <t>https://www.dnr.state.mn.us/lakefind/lake.html?id=16016400</t>
  </si>
  <si>
    <t>Bath</t>
  </si>
  <si>
    <t xml:space="preserve">Brook trout were abundant in Bath Lake in the fall of 2013, and their average size was fairly high.  The brook trout trap net catch exceeded the catch goal established in the 2010 lake management plan for this lake (5.0 fish/net), and was above the normal range (1.0 - 5.8 fish/net) for stream trout lakes in this area.  The mean weight for brook trout collected in 2013 met the size goal from the 2010 plan (a minimum of 0.5 lb/fish), and was well within the normal range (0.4 - 1.2 lb/fish) for brook trout lakes in this area.  Results of this assessment suggest that the current stocking strategy for this lake has been effective.   Most of the brook trout collected were over 12 inches in length, and fish as large as 16 inches were taken.  Four year classes contributed to the catch, including a fairly high number of three-year-old fish from the 2010 fingerling stocking.  Growth may have been a little slow; fish reached an average length of 11.0 inches at the end of their third year, compared to an average of 12.5 inches in Grand Marais-area lakes.  
Splake taken in 2013 were migrants from Thrasher Lake, where they had been stocked annually for many years.  Splake have often been seen in Bath Lake, but their numbers have never been high.  They have, as was the case in 2013, often been larger than most of the brook trout present.  Splake collected in 2013 were three- and four-year-old fish, and their growth also appeared to have been slower than average.  Splake would have been competing with a dense brook trout population for available forage, perhaps resulting in slower growth for both species.  
No competing warmwater species are known to be present in this lake.  Past assessments have collected only brook trout, splake, and pearl dace.  
</t>
  </si>
  <si>
    <t>https://www.dnr.state.mn.us/lakefind/lake.html?id=16016700</t>
  </si>
  <si>
    <t>Dislocation</t>
  </si>
  <si>
    <t xml:space="preserve">Dislocation Lake lies within the Lake Superior North watershed, draining to Lake Superior via Fiddle Creek and the Brule River.  It was managed for stream trout from at least 1951 through 1989, when brook trout were last stocked in the lake.  Stream trout management was discontinued after 1989 because of poor survival of several stocked year classes.  Competition from large populations of yellow perch and white sucker was thought to have caused the decline of trout survival in this lake.  We were surprised when a 2010 survey, intended to determine whether abundance of those species remained excessive, instead found relatively high numbers of naturally produced brook trout.  The 2019 survey was scheduled in the 2017 lake management plan to determine whether brook trout were still present, and if so (and if possible) to determine where they might be spawning and establish a long range goal for the species in this lake.    
The brook trout gill net catch in 2019 fell within the normal range (2.67-13.83 fish/set) for catches in spring surveys of stream trout lakes in this area.  The mean weight for those fish also fell within the normal range (0.41-1.17 lb/fish).  Three year classes contributed to the catch, all apparently produced naturally.  Although the sample size was low, growth appeared to have been average for a stream trout lake in this area.  
White sucker and yellow perch were still present in Dislocation Lake in 2019.  Their numbers appeared to have been about average for a stream trout lake in this area holding those species.  Both species compete with brook trout for invertebrate forage, and both have been associated with reduced growth of stocked brook trout.  Of the two, yellow perch have generally been considered the greatest threat to successful stream trout management.    
The source of brook trout now found in Dislocation Lake remains uncertain.  Observations made in 2019 suggest some spawning habitat may have been available in the inlet from Weasel (Sled) Lake, and in the outlet stream between Dislocation Lake and Fiddle Creek.  As of 2019 brook trout had not been stocked in any connected lake since 2001.  Brook trout were stocked in Weasel Lake from 1987 through 2001 (it was stocked with rainbow trout through 2019), but small numbers of naturally-produced brook trout have also been seen in that lake.  The outlet from Dislocation Lake flows to Fiddle Creek, which supports a robust naturally reproducing brook trout population.  Movement upstream from Fiddle Creek to Dislocation Lake seems possible when flow is adequate.  
Based on these survey results, the management plan for Dislocation Lake will be reviewed and revised in March 2021.  Among the options that may be considered would be a shift to a catch-and-release only regulation in this lake, to help maintain this unusual self-sustained brook trout population.  Comments on the management of this lake will be welcomed.  
</t>
  </si>
  <si>
    <t>https://www.dnr.state.mn.us/lakefind/lake.html?id=16017000</t>
  </si>
  <si>
    <t>Little Trout</t>
  </si>
  <si>
    <t>The catch of lake trout was higher than in the two previous assessments of Little Trout Lake, and was unusually high compared to similar lakes in the area.  Despite the large number of lake trout present, and the apparent lack of large forage species, average size of lake trout collected was close to average for the lake class.  All lake trout were the result of natural reproduction.  Fish four to eleven years of age were included in the catch.  Lake trout growth rates had been about average for the area.White sucker had been collected in past assessments, but were not collected in 2002.  Three minnow species were collected; along with invertebrates, they appeared to have provided the only forage available for lake trout.</t>
  </si>
  <si>
    <t>https://www.dnr.state.mn.us/lakefind/lake.html?id=16017400</t>
  </si>
  <si>
    <t>Ram</t>
  </si>
  <si>
    <t>LAKE TROUT ABUNDANCE AND SIZE IS GOOD. IF AGING IS CORRECT, THE PRESENCE OF AGE II LAKE TROUT IN THE SAMPLE MAY INDICATE THAT SOME NATURAL REPRO- DUCTION IS OCCURING. THE ABSENCE OF ANY AGE VI, VII, VIII LAKE TROUT DOES SHOW THAT NATURAL REPRO- DUCTION IS NOT RELIABLE. LAKE TROUT GROWTH IS FAST BY STATE STANDARDS. THE APPARENT FAST GROWTH, PRE- SENCE OF AGE II FISH, AND LACK OF AGE V FISH, MAY ALL BE INDICATIONS THAT LAKE TROUT MAY HAVE BEEN UNDER-AGED BY ONE YEAR. RAINBOW TROUT ABUNDANCE IS GOOD. THERE HAS BEEN GOOD SURVIVAL OF STOCKED FINGERLINGS, AND SOME ARE SURVIVING TO REACH TROPHY SIZES. RAINBOW TROUT IS FAST. WHITE SUCKER ABUNDANCE IS HIGH. MOST WHITE SUCKERS TAKEN IN THIS ASSESSEMENT, HOWEVER, ARE SMALL ENOUGH FORAGE FOR THE LARGE LAKE TROUT PRESENT.</t>
  </si>
  <si>
    <t>https://www.dnr.state.mn.us/lakefind/lake.html?id=16017500</t>
  </si>
  <si>
    <t>Bower Trout</t>
  </si>
  <si>
    <t>THE WALLEYE CPUE WAS CONSIDERABLY LOWER IN 1989 THAN IN 1977 OR 1970. HOWEVER, BECAUSE OF THE SMALL NUMBER OF GILLNETS USED, THIS MAY NOT INDI- CATE A SIGNIFICANT DECLINE IN WALLEYE ABUNDANCE. SEVERAL WALLEYE YEAR CLASSES WERE PRESENT, BUT NONE WERE STRONG. NO WALLEYE UNDER 12 INCHES IN LENGTH OR 3 YEARS OF AGE WERE SAMPLED. THIS MAY INDICATE POOR REPRODUCTION OR RECRUITMENT IN THE PAST FEW YEARS. WALLEYE GROWTH WAS GOOD BY COOK COUNTY STANDARDS. SMALLMOUTH BASS WERE SAMPLED FOR THE FIRST TIME IN THIS ASSESSMENT. THEY WERE PRESENT IN SUFFI- CIENT NUMBERS AND SIZE TO PROVIDE A FISHERY. SMALLMOUTH BASS GROWTH WAS FAST BY  COOK COUNTY STANDARDS.</t>
  </si>
  <si>
    <t>https://www.dnr.state.mn.us/lakefind/lake.html?id=16017600</t>
  </si>
  <si>
    <t>There is a good Walleye population with an ample Perch population for forage.  N Pike, SM Bass, and Suckers are also present in smaller numbers.</t>
  </si>
  <si>
    <t>https://www.dnr.state.mn.us/lakefind/lake.html?id=16017700</t>
  </si>
  <si>
    <t>Dugout</t>
  </si>
  <si>
    <t>Dugout Lake has a good population of N Pike, fair numbers of Walleyes and very few Suckers and Perch Blk Nose Shiners provide forage.</t>
  </si>
  <si>
    <t>https://www.dnr.state.mn.us/lakefind/lake.html?id=16017800</t>
  </si>
  <si>
    <t>Skidway</t>
  </si>
  <si>
    <t>Although Skidway Lake is part of the S Brule Rvr, only a fair population of small N Pike is present along with a few Suckers, Perch and an occasional Walleye.</t>
  </si>
  <si>
    <t>https://www.dnr.state.mn.us/lakefind/lake.html?id=16018200</t>
  </si>
  <si>
    <t>Ball Club</t>
  </si>
  <si>
    <t xml:space="preserve">Ball Club Lake is located about 20 miles from the City of Grand Marais and can be accessed from the Ball Club Lake Road, a well-maintained gravel road north of Two Island Lake. There is a concrete boat launch at the lake and a small camping area, with parking for six or seven vehicles. There is no development on the lake.   
This survey of Ball Club Lake was completed to update population data for Walleye and Northern Pike and to monitor for the introduction of undesirable fish species to the lake. Ball Club Lake is managed primarily for Walleye, with a long-term goal of maintaining a minimum gill net catch of 6.0 fish/set, including some fish over 20 inches. The secondary management species is Northern Pike, with a long-term goal of maintaining a minimum gill net catch of 1.5 fish/set, and the presence of some fish over 25 inches. Regular Walleye stocking on the lake occurred in the 1970s and 1980s but was discontinued due to sufficient natural reproduction documented in most surveys completed at that time.   
Management goals for the Ball Club Lake Walleye population were met in the 2022 standard survey. The gill net catch exceeded the normal range of catches for similar lakes and was the highest observed for Ball Club Lake since 1983. Most of the Walleye sampled in 2022 were small, although one Walleye over 20 inches was captured. The mean weight for Walleye taken in gill nets was low compared to similar lakes in this area, but comparable to mean weights attained in past surveys of this lake. Fair numbers of Walleye were also sampled in 0.75-inch-mesh trap nets. Walleye natural reproduction appeared very consistent over the past ten years. Relatively strong year classes were apparently produced in 2017, 2018, and 2019. The 2021 year class also accounted for about 26% of the combined Walleye sample suggesting an additional strong year class may contribute to the fishery in the coming years. Walleye growth rates had been about average; Walleye average 11.6 inches at the end of their third year, compared to an area mean of 12.1 inches at that age.    
Northern Pike were not captured in any sampling gear in 2022. Northern Pike gill net catches in this lake have varied widely and catches of zero fish have occurred in the past. Previously, low catches have always been followed by a quick recovery, with no management intervention. However, this marked the second consecutive survey in which Northern Pike were absent.   
Yellow Perch gill net catches have shown an increasing trend over the last several surveys of Ball Club Lake, which could be the result of reduced Northern Pike abundance in the lake. The Yellow Perch gill net catch in 2022 followed the trend of higher catches, although abundance did not appear particularly high when compared to similar lakes in the area. High numbers of non-young-of-year Yellow Perch were also sampled in 0.25-inch-mesh trap nets, a majority of which would have been too small to be captured in gill nets. The Yellow Perch population likely provided a good forage base for Walleye, but few fish were large enough to attract much interest from anglers. The 2022 White Sucker gill net catch was about average for the lake class, and within the range of catches historically observed for the lake. Most of the White Sucker sampled in 2022 were too large to serve as forage for Walleye. Additional species sampled in 0.25-inch-mesh trap nets included Blacknose Shiner and Golden Shiner. Golden Shiners appeared relatively abundant in that gear and may have contributed to the Walleye forage base. No new fish species to the lake were documented in this survey.  
</t>
  </si>
  <si>
    <t>https://www.dnr.state.mn.us/lakefind/lake.html?id=16018400</t>
  </si>
  <si>
    <t>Abita</t>
  </si>
  <si>
    <t>THREE YEARS OF INTRODUCTORY FRY STOCKING APPARENTLY HAVE FAILED TO ESTABLISH A WALLEYE POPULATION.  NO WALLEYE WERE COLLECTED IN THIS ASSESSMENT.  WHITE SUCKER WERE ABUNDANT AND A FEW YELLOW PERCH WERE COLLECTED.  THIS LAKE HAS LITTLE OR NO SPORT FISHING VALUE.</t>
  </si>
  <si>
    <t>https://www.dnr.state.mn.us/lakefind/lake.html?id=16018600</t>
  </si>
  <si>
    <t>West Twin</t>
  </si>
  <si>
    <t>The walleye catch in West Twin Lake was relatively high for a lake of this type; however, the 2005 catch was the lowest ever observed in this lake, historically.  Walleye average size was low, but that has usually been the case in West Twin Lake, and the average size of the 2005 catch was similar to what has been seen in the past in this lake.  The walleye population was supported entirely through natural reproduction, and it appeared that the 2003 and 2002 year classes had been strong.  Walleye growth rates had been about average for a lake of this type in Cook County.  Walleye attained, on average, a length of 12.3 inches at the end of their fourth year.White sucker were also abundant; however, the 2005 catch, while high, was not unusually high for this lake.  Walleye and white sucker were probably competing for invertebrate forage, since there was little else available for walleye to consume.  No yellow perch were present, although modest numbers of fathead minnow and creek chub were taken in 1/4-in-mesh trap nets used to sample small fish.</t>
  </si>
  <si>
    <t>https://www.dnr.state.mn.us/lakefind/lake.html?id=16018700</t>
  </si>
  <si>
    <t>Talus</t>
  </si>
  <si>
    <t xml:space="preserve">Talus is a designated stream trout lake that has been managed exclusively for Rainbow Trout since 1959.  This survey was the first of two scheduled in the 2014 lake management plan to determine whether growth and survival of stocked Rainbow Trout were adequate.  Long range goals for Rainbow Trout in this lake are to maintain a population supporting a minimum gill net catch of 4.0 fish/net, with an average size of 0.5 pounds/fish.  If those goals were met, the lake would support high numbers of average-sized trout.  
Fair numbers of Rainbow Trout appeared to have been present in the spring of 2016, and fish up to 18 inches in length were taken.  The 2016 Rainbow Trout gill net catch, while below the goal from the 2014 plan, still fell within the normal range (0.5-4.0 fish/set) for spring surveys of stream trout lakes in this area.  The presence of fish as old as five years indicated long-term survival had been good.  It appeared that Rainbow Trout growth had been somewhat slower than average.  Fish reached a mean length of 10.7 inches by the end of their second year, compared to an area average of 11.6 inches.  Slow growth was almost certainly related to the high numbers of White Sucker present in this lake.  
The White Sucker catch in 2016 was the highest recorded in this lake, and was far above the normal range (2.8-14.8 fish/set) seen in spring surveys of stream trout lakes in this area.  White Sucker compete with trout for invertebrate forage, and the high numbers observed in the last two surveys of this lake (2012 and 2016) could easily account for the slow Rainbow Trout growth observed in those surveys.  Talus Lake was last rehabilitated in 1958, and another rehabilitation may have to be considered if performance of Rainbow Trout deteriorates further.  However, before such a project is proposed, an effort must be made to update information on late-summer temperature-oxygen conditions to determine whether they are also limiting Rainbow Trout in this lake.  No complete late-summer temperature-oxygen profile has ever been obtained in Talus Lake.  Attempts to do so in 2012 and 2016 were canceled due to a lack of staff and funding.  
</t>
  </si>
  <si>
    <t>https://www.dnr.state.mn.us/lakefind/lake.html?id=16018800</t>
  </si>
  <si>
    <t>Kemo</t>
  </si>
  <si>
    <t>LAKE TROUT ABUNDANCE IS FAIRLY GOOD, BUT APPEARS TO HAVE DECLINED SINCE THE 1983 ASSESSMENT. FOUR YEAR-CLASSES ARE REPRESENTED IN THE SAMPLE, ALL FROM YEARS IN WHICH LAKE TROUT WERE STOCKED. AS IN THE 1983 ASSESSMENT, THERE IS NO EVIDENCE OF NATURAL REPRODUCTION. BROOK TROUT ARE PRESENT IN LOW NUMBERS. THE SOURCE OF THESE FISH IS EITHER MIGRATION FROM PINE (TRESTLE-PINE) LAKE OR BLUFF CREEK (THROUGH WEST TWIN AND PINE LAKES). WHITE SUCKER ABUNDANCE CONTINUES TO BE BELOW LEVELS FOUND IN 1977 - 1981. FORAGE FOR LAKE TROUT APPEARS TO BE MINNOWS, AND A VARIETY OF INVERTE- BRATES.</t>
  </si>
  <si>
    <t>https://www.dnr.state.mn.us/lakefind/lake.html?id=16018900</t>
  </si>
  <si>
    <t>Moses</t>
  </si>
  <si>
    <t xml:space="preserve">This initial survey of Moses Lake found white sucker, fathead minnow, and no gamefish.  The shallow depth (3-4 ft) would probably result in mid- to late-summer water temperatures being too warm for trout.  Management of the lake for warmwater species would pose too great a risk to trout fisheries downstream (in Kemo and Pine Lakes).
</t>
  </si>
  <si>
    <t>https://www.dnr.state.mn.us/lakefind/lake.html?id=16019100</t>
  </si>
  <si>
    <t>Thrush</t>
  </si>
  <si>
    <t xml:space="preserve">Brook trout numbers appeared to have been low in Thrush Lake in September 2006, although some trophy-sized fish were present.  Water quality in this lake appeared to be excellent, and forage for stocked trout relatively abundant.  Restrictive harvest regulations have maintained a high quality brook trout population in this lake, but recent stocking rates may have been too low to produce the best mix of numbers and size of fish.  Under current regulations Thrush Lake is closed to winter fishing, and during the open-water season only catch-and-release fishing is allowed.  Use or possession of live bait is not allowed, and only artificial lures and flies with a single hook may be used.  
</t>
  </si>
  <si>
    <t>https://www.dnr.state.mn.us/lakefind/lake.html?id=16019200</t>
  </si>
  <si>
    <t>Thrasher</t>
  </si>
  <si>
    <t xml:space="preserve">Thrasher is a designated stream trout lake that has been managed for trout since 1972.  Rainbow and Brook Trout have been stocked in this lake in the past, but Splake stocking began in 1982, and since 1995 2,500 Splake fingerlings have been been stocked annually.  The goal established for Splake in the latest (2013) lake management plan (LMP) was to maintain a catch in 0.75-in-mesh trap nets of at least 2.5 fish/net, with three catchable-sized (over 10 inch) year classes present, including some fish larger than 18 inches.  The equivalent catch goal in terms of gill net catch would be a catch of about 10 fish/net.  This was the second of two standard surveys scheduled in the 2013 plan to determine whether temperature-oxygen conditions continued to be suitable for stream trout and to determine whether long range goals for Splake were met by the current splake stocking regime.  The first survey was completed as planned in 2016.  
Splake appeared to have been abundant in Thrasher Lake in 2021, and the population included fair numbers of larger fish (over 18 inches).  The 2021 Splake gill net catch was the highest ever seen in this lake.  It exceeded the normal range for catches in stream trout lakes in this area (5.8-12.0 fish/net), indicating the long range catch goal would have been met in 2021.  The catch included four catchable-sized Splake year classes, and several fish over 18 inches in length were taken.  Splake as old as six years were present in relatively high numbers, indicating long term survival had been excellent.  Splake growth appeared to have been slow; fish reached a mean length of just 10.3 inches at the end of their third year, compared to an area average of 12.6 inches.  Slow Splake growth may have been due, at least in part, to the sheer numbers of Splake present and competing for forage in this small lake.    
No undesirable or competing fish species were sampled in 2021.  The only non-trout fish species ever collected in Thrasher Lake have been Fathead Minnow, Finescale Dace, and Pearl Dace.  
Temperature-oxygen measurements made in mid August as part of this survey suggested that, in 2021 at least, slow growth of Splake was probably not related to stress caused by a lack of cold-water habitat.  Splake are believed to have temperature and oxygen requirements similar to those for Brook Trout.  Optimal conditions for Brook Trout are water temperatures of 68 F or less, with at least 5.0 ppm dissolved oxygen.  On 16 August 2021 those conditions were found at depths of 8.3 to about 15 feet in Thrasher Lake.  Even in shallower waters conditions were tolerable, if less than ideal, for Splake.      
High numbers of Splake taken in our 2016 and 2021 surveys, and the slow growth experienced by those fish, suggested that a reduction in stocking numbers or frequency should be considered in this lake.  The current long range goal is at the upper edge of the normal range for stream trout lakes in this area, and is probably higher than necessary.  A minimum catch goal closer to average, if consistently met, would mean the lake usually provided above-average numbers of Splake that could still drive very good fishing success.  A stocking reduction might result in an improvement in growth due to reduced competition, and that could improve the quality of the fishery.  </t>
  </si>
  <si>
    <t>https://www.dnr.state.mn.us/lakefind/lake.html?id=16019300</t>
  </si>
  <si>
    <t>Mit</t>
  </si>
  <si>
    <t xml:space="preserve">Mit is a small, remote lake that has been stocked with Walleye fry since the species was introduced in 1983.  Stocking has been done at an experimental high rate since 2000.  This survey was the first of two scheduled in the 2013 lake management plan to evaluate the current stocking program.   
Walleye appeared to have been fairly abundant in 2017, although most were also fairly small.  The 2017 Walleye gill net catch equaled the long range goal for the species established in the 2013 plan, and was the highest (by a small margin) seen to date in this lake.  Only three year classes contributed to the catch.  Years in which Walleye fry had been stocked (2012 and 2015) accounted for about half the 2017 catch.  Strong natural Walleye year classes were produced in several area lakes in 2012, so its possible that natural reproduction contributed to the strength of that year class in Mit Lake as well.  Walleye growth had apparently been somewhat slow; fish reached a mean length of 14.8 inches at the end of their fifth year, compared to an area average of 16.6 inches.  Slow growth may have been due to competition from White Sucker, and low numbers of Yellow Perch.  
Because sampling effort in any one survey of a small lake like this is usually low, confidence in the results of a single survey must also be low.  In this case, although some naturally-produced Walleye were sampled, we cannot be sure, on the strength of this survey, that the population would be able to sustain itself at a level that would meet the long range goal or support good fishing.  At the same time, we cannot say with confidence that fry stocking has been effective, or that high-rate fry stocking has been more effective than stocking at the lower rate done prior to 2000.  Results of similar surveys done in 2005 and 2011 were contradictory and inconclusive.  Fry stocking is relatively inexpensive, so it seems reasonable to wait on a stocking decision until the final survey in this evaluation has been completed (in 2023).  
Northern Pike numbers seemed low in 2017, and most of the fish seen were fairly small.  The Northern Pike gill net catch in 2017 fell below the goal for the species in the 2013 plan (a minimum catch of 2.3 fish/gill net set); however, it was similar to catches seen in this lake in the past.  Several year classes contributed to the catch, although none appeared to have been strong.  Growth of young Northern Pike appeared to have been slow; fish reached a mean length at the end of their second year of just 11.3 inches.   A lack of forage was the likely reason for slow growth; perch were scarce, and most of the White Sucker present were too large to have been taken by young Northern Pike.  
White Sucker and Yellow Perch gill net catches in 2017 were similar to catches seen in this lake in the past.  Yellow Perch have never been abundant, and have often not been sampled at all.  
</t>
  </si>
  <si>
    <t>https://www.dnr.state.mn.us/lakefind/lake.html?id=16019400</t>
  </si>
  <si>
    <t xml:space="preserve">Pine Lake (also known as Trestle-Pine Lake) has been managed for stream trout since at least 1951.  From 1988 through 2010 the lake was stocked annually with Splake fingerlings and Rainbow Trout yearlings.  Rainbow Trout stocking was discontinued after 2010 to reduce management costs; however, the loss of that fishery was felt by summer anglers, and Rainbow Trout stocking will resume in 2020.  This was the first of three standard surveys scheduled in the current (2018) lake management plan to evaluate that renewed stocking, and detemine what effect the accompanying reduction in Splake stocking (beginning in 2019) will have on that population.  
Splake appeared to have been abundant in 2018, with many 10-13-inch fish present.  The Splake gill net catch in 2018 met the goal from the current plan (a minimum of 5.0 fish/set, with some fish over 16 inches).  The catch was similar to those seen in this lake since 1998, and was well within the normal range (5.0-12.0 fish/set) for spring catches in stream trout lakes in this area.  The trap net catch was the highest seen to date in this lake, and was above the normal range for this area.  Splake collected in all gears in 2018 ranged in length from 6.0 to 18.0 inches, with most in the 10-13-inch length range.  Five year classes contributed to the 2018 catch, including a few fish from a 2017 year class that appeared to have been naturally produced.  Splake growth appeared to have been slow.  Fish reached a mean length of just 10.4 inches at the end of their third year, compared to an area mean of 12.8 inches.  Slow Splake growth has been noted in this lake in the past, and may have been due to the high numbers of fish present, and competition for invertebrate forage from White Sucker and Bluegill.  
Bluegill numbers were fairly high (for a lake in this area) in 2018, and the survey catch included many that would have been large enough to have been of interest to anglers.  Bluegill were first taken in a survey of this lake in 1998.  The 2018 trap net catch, while not unusually high for a lake of this type, was high for a stream trout lake (or any lake) in this area.  The catch included many larger fish (up to 9.8 inches in length).   Seven year classes contributed to the 2018 catch, which included fish as old as nine years.  Bluegill growth had been about average for this area, with fish reaching a mean length of 6.9 inches at the end of their fifth year.  Reproductive success appeared to have been consistently good, although no year classes stood out as having been exceptionally strong.  
The 2018 White Sucker gill net catch was the highest seen in this lake since 1998, and was well above the normal range for spring catches in area stream trout lakes.  The White Sucker catch in trap nets was the second highest ever seen in this lake, and was far higher than any catches seen since 1998.  White Sucker compete with Splake for invertebrate forage, but are generally too large to be taken as prey by Splake.  
A late-summer temperature-oxygen profile measured on 22 August found, at best, only a very narrow zone at a depth of about 15 ft that would have provided conditions considered ideal for Splake (water temperature =&lt; 68 F, dissolved oxygen &gt; 5 ppm).  Surface waters were stressfully warm, and deeper waters lacked oxygen.  Lakes in the area may already have begun to cool by 22 August, so it is likely that conditions were more stressful earlier in the summer.  These conditions may have been another factor in the poor growth exhibited by Splake taken in 2018, even though they apparently did not limit Splake survival.  Rainbow Trout can tolerate warmer waters, and should do better than Splake under similar conditions.  
  </t>
  </si>
  <si>
    <t>https://www.dnr.state.mn.us/lakefind/lake.html?id=16019500</t>
  </si>
  <si>
    <t>Lantern</t>
  </si>
  <si>
    <t>SUCKERS HAVE TOTALLY RECOVERED FROM REMOVAL DONE IN 1980 AND 1981. THEY ARE PRESENT IN HIGH NUMBERS THERE ARE LARGE NUMBERS OF SMALL BROOK TROUT PRE- SENT. THERE IS KNOWN TO BE SOME NATURAL BROOK TROUT REPRODUCTION AFFECTING THIS LAKE. NO RAINBOWS WERE TAKEN, BUT ANGLERS CONSISTENTLY CATCH THEM.</t>
  </si>
  <si>
    <t>https://www.dnr.state.mn.us/lakefind/lake.html?id=16019600</t>
  </si>
  <si>
    <t>Wampus</t>
  </si>
  <si>
    <t xml:space="preserve">Wampus Lake is a small, shallow, undeveloped lake located near the mid-Gunflint Trail resort community and about 25 miles from the City of Grand Marais. The lake is one of only a few lakes in Cook County that has an extensive management history for panfish. During the 1990s and early 2000s Bluegill were stocked frequently, and Black Crappie were also stocked periodically over that time frame. The current (2013) lake management plan established Bluegill and Black Crappie as the primary and secondary management species in this lake. Long range goals for Bluegill are to maintain a minimum standard trap net catch of 4.0 fish/set, with some fish over seven inches present. The goal for the Black Crappie population is to maintain minimum standard trap net catch of 1.5 fish/set.   
This was the last of three surveys scheduled in the 2013 LMP to determine whether continued stocking proposed in that plan could restore Bluegill and Black Crappie populations, and to monitor the Yellow Perch and Northern Pike populations. Only two of the three surveys planned for this management plan cycle were completed (2019 and 2022). Due to funding and staffing limitations, Bluegill stocking scheduled for 2014, 2017, and 2020 was not completed, and Black Crappie stocking planned for every third year was only accomplished in 2015.  
The 2022 Bluegill standard trap net catch was the highest observed since 1979 and met the catch goal identified in the population. However, nearly all the Bluegill sampled were age-2 fish that averaged about four inches at the time of capture. The catch did include one nine-inch Bluegill, indicating the lake can produce the occasional high-quality Bluegill.   
Black Crappie remained present in Wampus Lake in 2022, but the trap net catch fell below the goal for the population. Although the catch was low, a few large crappie were sampled. Only two year classes contributed to the sample (age-2 and age-8), both of which were the result of natural reproduction, since the 2015 stocking consisted only of adult fish. Results from 2019 and 2022 indicate more frequent supplementary stocking will likely be necessary to meet the current catch goal for the population.  
Wampus Lake is one of the few lakes in Cook County that supports Largemouth Bass. The 2022 sample of Largemouth Bass included some quality sized fish that could draw some attention from anglers, or provide a bonus catch for those targeting panfish on this lake. Northern Pike were not sampled in 2022, which marked the second consecutive survey where the species was absent. Yellow Perch were absent from the gill net sample for the first time 1995, although fair numbers were sampled in standard trap nets and 0.25-inch-mesh trap nets.   
</t>
  </si>
  <si>
    <t>https://www.dnr.state.mn.us/lakefind/lake.html?id=16019800</t>
  </si>
  <si>
    <t>Leo</t>
  </si>
  <si>
    <t xml:space="preserve">Leo Lake has been managed for stream trout since at least the 1930s, and has been rehabilitated with fish toxicants twice during that time (1961 and 1974).  Since 2007 it has been stocked exclusively with rainbow trout.  The 2015 survey was the first of two scheduled in the 2011 lake management plan to determine whether a switch to kamloop-strain yearlings, begun in 2013, would result in better attainment of management goals in the lake, particularly better long-term survival of stocked fish.   
Rainbow trout were abundant in Leo Lake in the fall of 2015, and fish up to 16 inches in length were present.  The 2015 trap net catch was well above the upper end of the normal range (2.20 fish/set) for fall surveys of stream trout lakes in this area.  Although most of the rainbow trout taken were one-year-old fish from the 2015 stocking, several older fish (up to four years old) were included in the catch, indicating good long term survival in this very accessible trout lake.  Results of the 2015 survey suggest the switch to the kamloop strain may have been successful, in that more fish survived past their first year in the lake.  
Leo Lake supports several fish species that are generally considered incompatible with stream trout management, but none appeared excessively abundant in 2015. Walleye have been caught in fair numbers in past surveys of Leo Lake; however, none were found in 2015.  Smallmouth bass were still present in Leo Lake in 2015, but only two fish were taken.  White sucker, which can compete with trout for invertebrate forage, have been found in low numbers in Leo Lake in the past but were not caught in 2015.  Green sunfish, which may also compete with trout, have been present in Leo Lake since at least 1981.  The green sunfish trap net catch in this survey was within the normal range (0.50 - 3.27 fish/set) for stream trout lakes in this area.  
</t>
  </si>
  <si>
    <t>https://www.dnr.state.mn.us/lakefind/lake.html?id=16019900</t>
  </si>
  <si>
    <t>Lizz</t>
  </si>
  <si>
    <t xml:space="preserve">In June 2013 a local guide reported seeing northern pike in Lizz Lake, and he reported there were no more brook trout present.  This assessment was done to confirm that report.  
Lizz Lake was reclaimed for stream trout management in 1985, using a fish toxicant to remove its original fish community (walleye, northern pike, white sucker, and yellow perch).  The lake was last assessed in 2002.  At that time, brook trout, pumpkinseed sunfish, white sucker, and yellow perch were the only species collected.   
In 2013, several northern pike were collected in two gill net sets, confirming the guide's report of their presence in Lizz Lake.  Three year classes contributed to the catch, so some natural reproduction had probably occurred since the species became established.  Northern pike probably entered the lake from Caribou Lake, which was also the probable source for other warmwater species found in this lake since it was reclaimed.  
One brook trout, a large three-year-old fish from the 2010 fingerling stocking, was collected in 2013.  Brook trout from stockings done in 2011 and 2012 should have been present and vulnerable to the sampling gear used in this assessment, but none were taken.  It is very likely that predation from northern pike resulted in little or no survival of those stockings.  High (total) losses of stocked trout to predation have been observed in other area stream trout lakes where northern pike have become established.  
Short of another reclamation, we have no means of removing or controlling northern pike in this lake.  Since Lizz Lake is partially inside the BWCAW, concerns about the effect of chemical rehabilitation on wilderness values would likely make it very difficult to get approval for such an action.  In addition, some sort of barrier on the stream between Lizz and Caribou Lakes would be needed to prevent a swift reintroduction of northern pike or other undesirable species.  Construction and maintenance of an effective barrier would also be difficult in a wilderness setting.  
Because northern pike cannot be removed, and will cause unacceptably high losses among stocked trout, no further stocking of this lake is recommended.  The management plan for Lizz Lake will be revised in the winter of 2015, and fish currently in production for this lake will be diverted to other waters.  It is likely that over the years Lizz Lake will support a reasonable northern pike fishery, and that walleye will also eventually become established, as they in turn move into the lake from Caribou Lake.  
 </t>
  </si>
  <si>
    <t>https://www.dnr.state.mn.us/lakefind/lake.html?id=16020000</t>
  </si>
  <si>
    <t>Road</t>
  </si>
  <si>
    <t xml:space="preserve">The walleye catch in the 2007 assessment was very low, despite several years of fry stocking in this lake.  The one walleye taken had apparently been produced naturally.  Northern pike were fairly abundant, but most were small (under 20 inches).  Northern pike growth rates were slow.   This is a small shallow lake, with limited forage for game fish.  Although (as the 2007 assessment demonstrated), the lake can produce an occasional trophy, those will be very rare.  
</t>
  </si>
  <si>
    <t>https://www.dnr.state.mn.us/lakefind/lake.html?id=16020200</t>
  </si>
  <si>
    <t>Squint</t>
  </si>
  <si>
    <t xml:space="preserve">This survey was scheduled because lands on Squint Lake had recently been opened for new development, and there were concerns about the effects that might have on water quality, fish habitat, and fish populations in this lake.  The last full survey of Squint Lake had been done in 2002.  
Walleye remained fairly abundant in Squint Lake in 2013, although the gill net catch was the lowest ever observed in the lake.  Walleye catch and size goals from the current (2003) lake management plan (8.0 fish/gill net, some fish over 20 inches present) were not met.  The walleye population was self-sustained, with seven naturally-produced year classes contributed to the catch.  None of those appeared to have been strong, although the capture of some one-year-old fish, not normally collected in high numbers in standard nets, may have indicated some strength for the 2012 year class.  Walleye growth had been about average.  Fish reached a mean length of 13.3 inches by the end of their fourth year, compared to an area average of 13.9 inches.  
The presence of relatively high numbers of northern pike in Squint Lake marked a major change in the fish community.  No northern pike had previously been collected in this lake; they were first reported by an angler in 2007.  Northern pike may have entered the lake from Road Lake, where they first appeared in 2003, following what was probably an illegal stocking.  The 2013 gill net catch in Squint Lake was near the upper end of the normal range for a lake of this type, but few fish over 20 inches in length were present.  Three year classes contributed to the gill and trap net catch, with no fish older than four years collected.  Growth of young northern pike had been about average; fish reached a mean length of 14.3 inches by the end of their second year, compared to an area mean of 13.6 inches.  
Forage for northern pike and walleye was provided by yellow perch.  White sucker had also been present in this lake in the past, but none were taken in 2013.  The yellow perch gill net catch was within the normal range for a lake of this class, and was similar to the catch observed in 2002.  Few of the yellow perch collected in 2013 would have been large enough to have been of much interest to anglers.  
Water quality in Squint lake remained high in 2013, and values for various chemical parameters tested were similar to those obtained in 2002.  Squint Lake would be considered a softwater lake with low productivity, based on testing done in 2002 and 2013.   Squint Lake supported a diverse aquatic plant community in 2013, as it did in 2002, and no exotic species were found.  
</t>
  </si>
  <si>
    <t>https://www.dnr.state.mn.us/lakefind/lake.html?id=16020400</t>
  </si>
  <si>
    <t>Aspen</t>
  </si>
  <si>
    <t>Aspen Lake is part of a cluster of small-to-medium sized, easily accessed lakes about 30 road miles from Grand Marais.  It supports a simple fish community; among the major species present, only northern pike, yellow perch, and white sucker were native.  Walleye were introduced in the 1930s, while smallmouth bass and black crappie were first taken in survey nets in 1977.     
The latest (2014) lake management plan (LMP) for this lake established walleye and northern pike as primary and secondary management species, with black crappie providing a minor fishery.  Management goals from the plan were to maintain a walleye population with a minimum gill net catch of 4.0 fish/net, with some fish over 20 inches, a self-sustained northern pike population with a minimum gill net catch of 1.2 fish/net, and a self-sustained black crappie population with a minimum catch of 0.70 fish/0.75-in trap net set, with those fish maintaining a mean weight of at least 0.75 lb/fish.  This was to have been the second of three standard surveys scheduled to evaluate an increase in walleye stocking that began in 2015.  The first, in 2016, could not be completed due to a lack of staff and funding.  
Increased walleye fry stocking (from 90,000/stocking to 150,000/stocking) began in 2015, and any results of that increase would probably not have been fully realized by 2020.  Nevertheless, early results were not promising.  The walleye gill net catch in this survey was the lowest ever seen in Aspen Lake, falling well short of the catch goal for this lake.  Six year classes contributed to the catch, including two (2018 and 2017) that had been naturally produced.  Year classes produced in years when stocking had been done (2012, 2015, 2016, and 2019) accounted for 79% of the total walleye catch; however, it was likely that some of those fish had also been produced naturally.  Growth of young walleye had been about average for this area.  Fish reached a mean length of 12.9 inches at the end of their fourth year.  
The 2020 northern pike gill net catch was also low for this lake historically (the second lowest seen in this lake), and was short of the 2014 goal.  However, those results could have been misleading, since a fairly high number of northern pike were taken in trap nets in 2020.  The trap net catch was the second highest ever seen in Aspen Lake.  Northern pike were probably spending more time in the shallows at the time this survey was done, so were less likely to be taken in gill nets set off-shore, and more likely to turn up in shoreline trap nets.  Although most of the northern pike caught were under 22 inches in length, there were a few over 24 inches to provide some higher-quality catches.  
Black crappie have been rare in the Grand Marais area, and although they have been consistently sampled in Aspen Lake, their numbers have never been high.  Results of the 2020 survey were typical for this lake.  A few crappie were taken in trap net sets, and although the trap net catch fell below the 2014 catch goal, the size goal in that plan was met.  Black crappie as large as 13 inches were taken in trap nets.   
Smallmouth bass support a secondary fishery in Aspen Lake, and have been targeted by a few anglers there.  Fishing for bass can be quite good for those targeting the species.  Gill and trap net catches are not good indicators of smallmouth bass abundance, and often provide contradictory information on sizes available.  Smallmouth bass taken in both gears in 2020 ranged in length from 6.4 to 18.7 inches.  
Yellow perch have been the primary forage species supporting walleye and northern pike in this lake.  The 2020 gill net catch was fairly low for a lake of this type, but was typical of lower catches seen in this lake since 1983.  Yellow perch would have provided some angling opportunity in 2020; fish taken in gill nets and trap nets ranged in length from 5.4 to 11.5 inches.</t>
  </si>
  <si>
    <t>https://www.dnr.state.mn.us/lakefind/lake.html?id=16020500</t>
  </si>
  <si>
    <t>Bear Club</t>
  </si>
  <si>
    <t>Northern pike were fairly abundant in 2001, but tended to be small.  The population consisted mainly of fish less than four years of age.  Northern pike growth rates appeared to have been good, despite the apparent lack of forage fish.</t>
  </si>
  <si>
    <t>https://www.dnr.state.mn.us/lakefind/lake.html?id=16020600</t>
  </si>
  <si>
    <t>THIS LAKE HAS A GOOD POPULATION OF SMALL NORTHERN PIKE WITH A FEW PERCH PRESENT. POOR OXYGEN OCCURS BELOW TEN FT MAKING IT UNSUITABLE FOR TROUT.</t>
  </si>
  <si>
    <t>https://www.dnr.state.mn.us/lakefind/lake.html?id=16020800</t>
  </si>
  <si>
    <t>Shoko</t>
  </si>
  <si>
    <t>The walleye catch in 2001 was about average for a lake of this type, and was similar to the catch observed in 1990.  Most of the walleye taken were three years of age, and could have been produced by stocking.  Fish from unstocked years were also taken, but no other year class, stocked or unstocked, appeared to have been strong.  Walleye growth rates had been average for the area.The northern pike catch was also about average, and it was similar to past catches in this lake.  However, northern pike collected were unusually small for a lake of this class, apparently due to a lack of fish more than three years of age.  Northern pike growth rates had been fairly fast by area standards.Forage was provided by white sucker and yellow perch.  Catches for both species were within the normal range for lakes of this class in 2001.  Most of the white sucker collected were too large to serve as forage for any but the largest of the northern pike found.  There was no evidence to suggest that the introduction of walleye in this lake had reduced yellow perch abundance.A few pumpkinseed sunfish were taken in 2001, but they were too small to have been of interest to anglers.  The largest taken was 4.0 inches in length.  A single smallmouth bass was also collected - the first time that species was found in this lake.  Their abundance is unknown, since gill nets do not do a good job of sampling smallmouth bass.</t>
  </si>
  <si>
    <t>https://www.dnr.state.mn.us/lakefind/lake.html?id=16020900</t>
  </si>
  <si>
    <t>Glenn</t>
  </si>
  <si>
    <t>Glenn Lake has low populations of N Pike and Suckers.  No Perch or Minnows were taken in the survey.</t>
  </si>
  <si>
    <t>https://www.dnr.state.mn.us/lakefind/lake.html?id=16021000</t>
  </si>
  <si>
    <t>Quiver</t>
  </si>
  <si>
    <t xml:space="preserve">This survey was done to determine whether the current long range goal for Walleye (a minimum gill net catch of 2.4 fish/set; 2010 lake management plan) could be met solely through natural reproduction.  A secondary objective was learning more about the nearshore fish commmunity, and possibly assessing production of young-of-year (YOY) fish.  This was the second of two surveys scheduled by the 2010 plan; both have been completed and the plan will be revised in March 2020.  
Walleye appeared to have been present in fair numbers in 2018, although no large fish were seen.  The 2018 Walleye gill net catch met the goal from the 2010 plan, and was similar to catches seen in this lake since introductory stocking ceased in the 1980s.  The population was entirely self-sustained, with four naturally-produced year classes contributing to the catch.   
Northern Pike appeared to have been abundant but small in 2018.  The gill net catch was one of the higher catches seen in this lake, and was high for a lake of this type, but no fish over 23 inches in length were taken.  Based on the lengths of fish sampled, it appeared that only three or four year classes had contributed to the 2018 catch.    
Yellow Perch gill net catches in this lake have never exceeded 2.00 fish/set, but this was the first time that none were taken.  One Yellow Perch was taken in one of the nine minnow trap sets made as part of this survey.  
White Sucker gill net catches had declined in each of the five surveys done in this lake since 1974, reaching a low of 1.00 fish/set in 2013.  The catch appeared to have rebounded in 2018; however, with only three sets used the increased catch may not have indicated any increase in White Sucker abundance.  All of the White Sucker taken in gill nets in this survey were too large to have served as forage for any of the Northern Pike sampled.  
The capture of Bluegill, Central Mudminnow, and Hybrid Sunfish in minnow trap sets in this survey marked the first time any of those fish had been seen in this lake.  Minnow traps set in 2013 and 2018 failed to capture any YOY fish of any species, but they have added to our knowledge of the fish community in this lake.  
</t>
  </si>
  <si>
    <t>https://www.dnr.state.mn.us/lakefind/lake.html?id=16021400</t>
  </si>
  <si>
    <t>Night Hawk</t>
  </si>
  <si>
    <t>Nighthawk Lake has a good Sucker population but appears to be low in Walleyes and N Pike.</t>
  </si>
  <si>
    <t>https://www.dnr.state.mn.us/lakefind/lake.html?id=16021500</t>
  </si>
  <si>
    <t xml:space="preserve">Swamp Lake lies just inside the BWCAW boundary and can be reached by a single modest (0.3 mile) and level portage trail from Poplar Lake. The native fish community of Swamp Lake likely consisted of Northern Pike, Yellow Perch, and White Sucker. Walleye were first stocked into Swamp Lake in 1939 and 1940 which resulted in a naturalized population. A suspected winterkill in 1976 triggered frequent Walleye fry stocking between 1977 and 1993 to restore the fishery. Results from a 1993 standard lake survey identified several strong, naturally produced year classes, confirming a naturalized population had been restored.  
The current (2015) lake management plan for Swamp Lake identified Walleye as the primary management species with a goal of maintaining a population with a minimum gill net catch of 6.0 fish/set and some fish over 20 inches present. Northern Pike are the secondary management species and have a management goal of maintaining a minimum gill net catch of 3.0 fish/set and some fish over 25 inches present. The 2022 survey was completed to evaluate the status of the Walleye and Northern Pike populations, to monitor for new species introductions, or identify population changes caused by potential winterkill. This was the first standard lake survey completed since 1993.  
Walleye have typically appeared very abundant in Swamp Lake in past standard surveys not influenced by winterkill, with gill net catch rates in those surveys falling well above the normal range for Walleye in this type of lake. Because of the potential for very high catches (and high sampling mortality) in this small wilderness lake, the 2022 standard survey was to include up to four gill net sets but could be halted if a sufficient sample size was obtained with fewer nets.  
The 2022 Walleye gill net catch (32.50 fish/set) was once again very high and included fish across a wide range of sizes (8.5-23.7 inches), thus meeting the abundance and size goal identified for the population. As a result, only two gill net sets were completed. The mean length and weight of Walleye was a respectable 16.5 inches and 1.6 pounds. Twelve naturally produced year classes (ages one through twelve) contributed to the sample. A stronger year class produced in 2012 accounted for about 36% of the Walleye catch, although multiple year classes between ages two and seven were well represented. Walleye growth rates from this survey were considered average; fish reached a mean length of 15.9 inches by the end of their fifth year, compared to an area mean of 16.3 inches for this class of lake.  
Northern Pike gill net catches fluctuated between high and low catch rates in past surveys of Swamp Lake. The 2022 survey sampled a few Northern Pike in the 23-24-inch range, but relative abundance appeared to fall below the catch goal for the population. Yellow Perch appeared moderately abundant in 2022 and represented a good forage base for Walleye and Northern Pike. White Sucker and Pumpkinseed Sunfish abundance appeared low in 2022. No new fish species were observed in 2022.  
The Grand Marais area has been subject to multiple severe winters over the past ten years that could have resulted in low dissolved oxygen levels or potential partial winterkills in shallow lakes. The winter of 2022 qualified as such, with a deep snowpack and the period of ice cover running from December to May. These survey results suggested no measurable winterkills had occurred in Swamp Lake in recent years.  
</t>
  </si>
  <si>
    <t>https://www.dnr.state.mn.us/lakefind/lake.html?id=16022000</t>
  </si>
  <si>
    <t>Morgan</t>
  </si>
  <si>
    <t>Survival of brook trout stocked since 1989 has been very poor, almost certainly due to predation by northern pike.  The 1986 reclamation either failed to acheive a compete kill, or the fish barrier constructed below Jake Lake failed to prevent the movement of northern pike (and other species) back into the system.Northern pike were relatively abundant, and had exhibited fast growth by area standards.  Brook trout fingerlings were a seasonal source of high quality forage, but yellow perch were also present and contributed to the forage base when trout were not available.</t>
  </si>
  <si>
    <t>https://www.dnr.state.mn.us/lakefind/lake.html?id=16022100</t>
  </si>
  <si>
    <t>Carl</t>
  </si>
  <si>
    <t>NORTHERN PIKE NUMBERS APPEAR TO BE HIGH, BUT ONLY A LIMITED RANGE OF AGE CLASSES (IV,V AND VI) WERE PRESENT. GROWTH RATES ARE GOOD, UNDOUBTEDLY DUE TO A FAIRLY GOOD PERCH POPULATION. LIMITED SPAWNING AREA MAY ACCOUNT FOR THE LACK OF SOME AGE CLASSES.</t>
  </si>
  <si>
    <t>https://www.dnr.state.mn.us/lakefind/lake.html?id=16022200</t>
  </si>
  <si>
    <t>Jackal</t>
  </si>
  <si>
    <t>For a designated stream trout lake, the brook trout catch was very low.  Survival of past stockings was apparently poor, no doubt due to predation by northern pike.  The growth of the single brook trout collected was fast by area standards.Brown trout collected in this assessment either moved down to Jake Lake from Lux Lake, where they were stocked in 1988, or were accidentally stocked into Jake Lake in that year.  Angler reports indicate that there were good numbers of brown trout in Lux Lake, so the latter possibility is remote.  Brown trout growth appeared to have been good.The northern pike catch in this assessment was within the normal range for lakes of this ecological class.  Only one strong year class was represented in the catch, and the growth of those fish (age 3) had been fast by area standards.No yellow perch were collected in this assessment, but this species was observed in Morgan Lake, and since fish can move freely between Morgan and Jake Lakes, they are no doubt also present in Jake Lake.The reclamation of Morgan and Jake Lakes was a resounding failure.  Northern pike and yellow perch were either not completely killed, or quickly re-entered the system, despite the construction of a barrier below Jake Lake.</t>
  </si>
  <si>
    <t>https://www.dnr.state.mn.us/lakefind/lake.html?id=16022300</t>
  </si>
  <si>
    <t>Lux</t>
  </si>
  <si>
    <t>NORTHERN PIKE NUMBERS ARE HIGH, AND A FAIRLY GOOD RANGE OF AGE CLASSES IS PRESENT. GROWTH RATES ARE GOOD, THANKS TO A FAIR FORAGE BASE OF PERCH AND WHITE SUCKERS. SPAWNING AREAS ARE LIMITED HOWEVER, AND THERE IS SOME POTENTIAL FOR MISSED YEAR- CLASSES.</t>
  </si>
  <si>
    <t>https://www.dnr.state.mn.us/lakefind/lake.html?id=16022400</t>
  </si>
  <si>
    <t>Vista</t>
  </si>
  <si>
    <t>Walleye were present in fair numbers and size, with several 14-17 inch fish collected.  Most of the walleye collected were from the 1986-1988 year classes, years in which walleye fry were stocked; however, there appeared to be a fairly strong naturally-produced 1991 year class as well.  Northern pike numbers were relatively low, although fish up to 31 inches were collected.</t>
  </si>
  <si>
    <t>https://www.dnr.state.mn.us/lakefind/lake.html?id=16022500</t>
  </si>
  <si>
    <t>Misquah</t>
  </si>
  <si>
    <t xml:space="preserve">This was the first of two assessments included in the 2005 lake management plan to determine whether the lake trout population in this lake could be self-sustained.  The previous assessment (2003) had collected one lake trout, a small, naturally produced fish.  
Lake trout numbers were apparently low in Misquah Lake in 2013, but those fish that were present were fairly large.  Misquah Lake has never supported high numbers of lake trout, even when the species was stocked.  The 2013 gill net catch fell below the normal range for a lake of this class, but was similar to past catches seen in this lake.  Neither of the two lake trout taken could be accounted for in the stocking record, assuming age determinations were fairly accurate.  The oldest of the two fish was assigned an age of 15, while the youngest any stocked fish in this lake could have been was 24 years old.  The presence of such large lake trout was unusual; most small lakes of this type rarely produce fish larger than 20 inches.  
White sucker and burbot had been taken in most past assessments of this lake, and both were present in 2013.  Minnow traps set in 2013 added bluntnose minnow and pearl dace to the list of fish species collected in this lake, and minnows appeared to have been fairly abundant.  Fathead minnows had been taken in minnows traps in this lake in 2003, and northern creek chub and northern redbelly dace were reportedly taken in minnow traps in 1978.  
</t>
  </si>
  <si>
    <t>https://www.dnr.state.mn.us/lakefind/lake.html?id=16022600</t>
  </si>
  <si>
    <t>Lima</t>
  </si>
  <si>
    <t>Brook trout were present in average numbers and above average sizes in the fall of 2004.  Growth rates had been about average for the area, but survival of stocked fish to age 3 and age 4 had been good, resulting in good numbers of 14 to 16-inch fish.  The most recent stocking (fingerlings in 2003) was apparently a complete failure; however, enough fish were present from earlier stockings to support a reasonably good fishery until fish stocked in 2004 and beyond become available.</t>
  </si>
  <si>
    <t>https://www.dnr.state.mn.us/lakefind/lake.html?id=16022700</t>
  </si>
  <si>
    <t>Hungry Jack</t>
  </si>
  <si>
    <t xml:space="preserve">Hungry Jack Lake is part of a cluster of medium sized easily-accessed lakes about 30 road miles from Grand Marais.  It is a moderately developed lake, with two resorts and several cabins on its shores.  The lake lacks a public boat launch; public access is limited to a carry-down trail.  Nevertheless, use of this lake by anglers has been fairly high, historically.  
In the current (2014) lake management plan (LMP) primary and secondary management species in Hungry Jack Lake are Walleye and Smallmouth Bass.  The long range goal for Walleye is a population with a minimum gill net catch of 3.0 fish/set, with no size goal set.  The goal for Smallmouth Bass is to maintain a minimum proportional size distribution (PSD; stock = 7 in, quality = 11 in) of 50 for fish taken by angling, with a minimum gill net catch of 1.0 fish/set.  The Smallmouth Bass population in this lake has been managed under special regulations since 1996; first an 11-inch maximum size limit, then a 12-inch maximum size limit, and now (since 2018), a 14-inch maximum size limit, with the harvest of one fish over 20 inches allowed.  The 2020 survey was the second of three scheduled in the 2014 LMP to determine whether an increase in the walleye stocking rate that began in 2005 had resulted in an increase in walleye gill net catches, and to evaluate the 2018 change in the Smallmouth Bass regulation.  The first survey was completed as planned in 2016.  
Walleye numbers appeared to have been fairly high in 2020, as did the average size of Walleye taken in gill nets and trap nets.  The Walleye gill net catch goal was met in 2020, as it was in 2016.  Walleye taken in gill nets in 2020 ranged in length from 10.8 to 25.6 inches, with about a third of the catch over 20 inches.  Nine year classes (fish 3-12 years old) were included in the catch.  Natural year classes apparently produced in 2016, 2014, and 2010 contributed a few fish to the catch, but years in which fingerlings were stocked accounted for 86% of the Walleye taken in this survey.  Some of those fish may have been naturally produced, but consistent higher strengths of stocked year classes indicated stocking since 2009 had contributing substantially to the walleye population.  Walleye growth had been average or better for the area; fish reached a mean length of 17.6 inches at the end of their fifth year, compared to an area average of 16.5 inches.  Good Walleye growth was likely due to the presence of fairly high numbers of Yellow Perch, and access to a Rainbow Smelt forage base of unknown size.  
This survey provided more evidence that stocking Walleye fingerlings at a higher rate (1.0 lb/littoral acre/year) since 2005 had resulted in a modest increase in Walleye abundance in this lake.  Stocked year classes apparently made fairly strong contributions to catches in 2016 and 2020.  As a result catches in both years met the Walleye goal in this lake for the first time since 2001.  
Hungry Jack Lake continued to support a high-quality Smallmouth Bass population in 2020.  The gill net catch goal was not met in 2020, but it was clear from gill and trap net length distributions that the lake was still producing good numbers of larger Smallmouth Bass.  The mean weight for Smallmouth Bass taken in gill nets in 2020 (2.47 lb/fish) was the highest ever seen in this lake historically, mainly because no fish under 14 inches were sampled.  
Good numbers of larger-than-average sized Northern Pike were present in Hungry Jack Lake in 2020.  The Northern Pike gill net catch was close to the median for a Class 3 lake, was similar to the catch seen in 2016, and was one of the higher catches observed in this lake since 1984.   All of the Northern Pike taken in gill nets were over 20 inches in length, and most were over 24 inches (up to 32.8 inches).    
Hungry Jack is one of just a small number of lakes in this area supporting significant Bluegill populations.  Bluegill appeared to have been abundant in 2020, with enough larger fish present to drive some good fishing.  The 2020 Bluegill trap net catch was well above the third quartile for the lake class, and was by far the highest ever seen in this lake.  About 19% of Bluegill sampled in trap nets exceeded six inches in length, and several fish over eight inches were sampled.  A few Hybrid Sunfish were also sampled in 2020, and some of those fish also exceeded eight inches in length.   
Yellow Perch were fairly abundant in Hungry Jack Lake in 2020, although most were small.  The Yellow Perch gill net catch was one of the higher catches seen in this lake since 1988, and was above the normal range for a lake of this type.  Although not supporting much angling opportunity, Yellow Perch were important as a key component of the forage base for Walleye and Northern Pike in this lake.    
</t>
  </si>
  <si>
    <t>https://www.dnr.state.mn.us/lakefind/lake.html?id=16022800</t>
  </si>
  <si>
    <t>Bearskin</t>
  </si>
  <si>
    <t xml:space="preserve">West Bearskin Lake lies in the Lake Superior North watershed.  It drains to Lake Superior via Duncan, Rose, and Arrow Lakes, the Arrow River (in Ontario), and the Pigeon River.  The only gamefish species native to the lake were northern pike and lake trout.  Primary and secondary management species in West Bearskin Lake are now lake trout and smallmouth bass.  Current long range goals for lake trout, from the 2009 lake management plan (LMP), are to maintain a minimum lake trout gill net catch (in deep and shallow sets combined) of 1.5 fish/set, with a minimum mean weight of 1.5 lb/fish.  The goal for smallmouth bass is to maintain a population providing some fish over 16 inches.  
This was to have been the third of three standard surveys scheduled in the 2009 LMP to determine whether resumption of lake trout stocking was needed, and to determine whether there was a need for special regulations to preserve or imporove the quality of lake trout and smallmouth bass fisheries.  The first survey, scheduled for 2012,  was canceled due to fund and staffing cuts, but the second was completed as planned in 2016.  This survey was scheduled for 2020, but was moved up to 2019 so that results would be available for a planned March 2020 revision of the current LMP.  
Good numbers of lake trout were found in 2019, and the catch included some larger fish, as well as many smaller fish.  The 2019 lake trout gill net catch (deep and shallow sets combined) was well within the normal range for a Class 1 lake, met current management goals, and was similar to other catches seen in this lake since 2002.  The mean weight for lake trout taken in gill nets met the long range size goal for this lake as well.  Concerns about a lack of young fish in the 2016 survey catch were allayed in 2019 by the capture of good numbers of small young lake trout.  Seven year classes contributed to the 2019 catch, including fish up to 17 years of age.  None of the  22 lake trout sampled had been stocked; 19 had been produced naturally since the lake was last stocked (2009; 2008 year class), and no stocking fin clips were seen on the three older fish taken.  Lake trout growth had been somewhat faster than average; fish reached a mean length of 15.1 inches at the end of their fifth year, compared to an area mean of 14.4 inches.  Good growth, plus good long-term survival, allowed this lake to maintain a fairly high-quality lake trout population, with fish as large as 30 inches taken in 2019.  Good growth rates were no doubt fueled by the large numbers of rainbow smelt found in this lake.  
The sampling gear used in the 2019 survey does not provide a very good indication of the true abundance of smallmouth bass; however, smallmouth bass gill and trap net catches in 2019 were low for this lake, and for a lake of this class.  The current management goal for the species was not met in 2019 since no fish over 16 inches were sampled.  Sample sizes for bass in all gears were low, but growth rates appeared to have been very slow.  Fish reached a mean length of just 6.2 inches at the end of their fifth year, compared to an area mean of 10.7 inches.  If those results were correct, survival of fish to a length of 16 inches would have been rare.  The largest fish taken in this survey (12.3 inches) was apparently ten years old.  
Prior to 1999 northern pike were rarely seen in West Bearskin Lake,  Since that time they have been found in every survey, although their numbers have not been high.  The 2019 gill net catch in deep and shallow sets combined (0.44 fish/set) was typical of catches seen since 1999, and fell within the normal range for a Class 1 lake. Of the six northern pike taken in all sampling gears in 2019, three were over 25 inches in length and one was over 30 inches.   Five year classes, none strong, contributed to the overall catch, which included fish as old as nine years.  
A few bluegill were still present in 2019, but the catch in 0.75-in-mesh trap nets was the lowest seen in this lake since 2002.  The catch included a couple fish over six inches in length.  Anglers seeking bluegill could probably catch some in this lake, but most would be small.  
Rainbow smelt remained abundant in West Bearskin Lake in 2019.  The smelt catch in small-mesh gill nets exceeded the normal range for that gear in this area (10.8-62.3 fish/set) by a wide margin.  Rainbow smelt taken in 2019 seemed to have been smaller than those seen in many past surveys.  Smelt provide high-quality and abundant forage for lake trout, but also compete with young lake trout, and may prey directly on very young lake trout.  So far, in this lake, the balance seems to have favored lake trout.  
 </t>
  </si>
  <si>
    <t>https://www.dnr.state.mn.us/lakefind/lake.html?id=16022900</t>
  </si>
  <si>
    <t>There is a large population of Perch and a fair population of SM Bass with some Grn Sunfish prsnt.</t>
  </si>
  <si>
    <t>https://www.dnr.state.mn.us/lakefind/lake.html?id=16023000</t>
  </si>
  <si>
    <t>Rose</t>
  </si>
  <si>
    <t>LAKE TROUT ABUNDANCE IS PRESENTLY LOW, AND THERE HAS PROBABLY BEEN A SIGNIFICANT DECLINE SINCE 1978. SOME TROPHY-SIZE FISH ARE PRESENT. THE SAMPLE SIZE IS TOO SMALL TO SAY MUCH ABOUT YEAR-CLASS STRENGTH, BUT IT DOES APPEAR THAT THE 1984 STOCKING OF LAKE TROUT MAY HAVE BEEN UNSUCCESSFUL. SMALLMOUTH BASS ARE ABUNDANT, AND GOOD NUMBERS OF LARGER FISH ARE PRESENT. GROWTH IS SLOW BY STATE STANDARDS. NO OTHER GAMEFISH ARE PRESENT IN SIGNIFICANT NUMBERS. BLUEGILL HAVE APPEARED IN FAIR NUMBERS, BUT GROWTH IS SLOW AND SIZE IS SMALL. SINCE 1978, RAINBOW SMELT HAVE APPEARED AND BECOME ABUNDANT. NORTHERN CISCO ARE ALSO AVAILABLE AS FORAGE FOR LAKE TROUT. A HEALTHY YELLOW PERCH POPULATION IS PRESENT, PRO- VIDING A FEW FISH OF A SIZE ACCEPTABLE TO ANGLERS AND FORAGE FOR SMALLMOUTH BASS AND REMNANT WALLEYE.</t>
  </si>
  <si>
    <t>https://www.dnr.state.mn.us/lakefind/lake.html?id=16023100</t>
  </si>
  <si>
    <t>This lake has a high Sucker population.  Poor oxygen conditions appear at the nine foot depth.</t>
  </si>
  <si>
    <t>https://www.dnr.state.mn.us/lakefind/lake.html?id=16023300</t>
  </si>
  <si>
    <t>Partridge</t>
  </si>
  <si>
    <t>LAKE TROUT NUMBERS ARE GOOD. SIZE IS SMALL. THERE APPEARS TO BE GOOD NATURAL REPRODUCTION - SEVERAL AGE-CLASSES ARE PRESENT. GROWTH IS SLOW.</t>
  </si>
  <si>
    <t>https://www.dnr.state.mn.us/lakefind/lake.html?id=16023400</t>
  </si>
  <si>
    <t>Moss</t>
  </si>
  <si>
    <t xml:space="preserve">Moss is a medium-sized, deep, cold-water Lake Trout lake that has been managed primarily for Lake Trout since at least 1933.  It was stocked regularly with Lake Trout (fry or fingerlings) from 1933 through 1958, and was rehabilitated for further trout management in the fall of 1969.  From 1970 through 2011 it was regularly stocked with Lake Trout (fingerlings or yearlings), and sometimes stocked with Rainbow Trout.  All Lake Trout stocked in 1995-2011 were fin-clipped so stocked fish could more easily be identified.  Lake Trout stocking was discontinued after 2011 due to what appeared to have been high levels of natural reproduction (high numbers of young, un-clipped fish).  This was the first of two surveys scheduled in the current (2011) lake management plan to determine whether goals for Lake Trout could be met in the absence of any stocking.  The goal for Lake Trout in this lake is to maintain relatively high numbers of fish (a minimum gill net catch of 4.0 fish/net), with no size goal established.  
Lake Trout in Moss Lake were abundant, but small, in 2016.  The gill net catch was high for a lake of this type, and for this lake historically.  It was in fact one of the highest Lake Trout catches ever seen in any lake in this area.  It easily met the long range goal for the species, even if none of the fin-clipped (stocked) fish were counted in the catch.  The mean weight for Lake Trout taken in 2016, while low for a lake of this type, was similar to weights seen in many past surveys of this lake.    
Stocking and natural reproduction both contributed to the 2016 catch, but of the 119 Lake Trout collected, only 14 bore fin clips identifying them as stocked fish.  All stocking done since 1999 was represented in the catch, at some level, but several strong natural year classes had been produced as well, including some produced in stocked years.  Lake Trout growth had been very slow; fish reached an average length of just 11.3 inches by the end of their sixth year, compared to an area mean of 16.2 inches.  Moss Lake is typical of many Lake Trout lakes in the area where coldwater forage is lacking.  Fish rely on a largely invertebrate diet, limiting growth and maximum attainable size.  Only one of 118 Lake Trout examined during this survey had any fish remains in its stomach; the rest had been feeding on small invertebrates.  Slow growth should not be surprising at the high population densities suggested by the results of this survey, and would have been exacerbated by competition for invertebrate forage from White Sucker and Smallmouth Bass.  
There does not appear to be any need to resume stocking in Moss Lake.   The 2003 and 2009 assessments also showed high levels of natural reproduction.  The catch of unclipped fish alone in 2009 (3.67 unclipped fish/gill net set) would nearly have met the long range goal for the lake then, and far more were seen in 2016.  Creel surveys done in the winter and summer of 2014 estimated Lake Trout harvests to have been 308 and 112 fish, respectively, for an estimated annual harvest of 420 fish, and an estimated annual yield of 2.5 pounds/acre.  We do not know if such a high harvest can be sustained in this lake, or even if it was typical for the lake, because we lack historic creel survey data.   
Smallmouth Bass were still present in Moss Lake in 2016.  Although gill net catches do not always do a good job of describing bass populations, Smallmouth Bass numbers and average size appeared to have dropped significantly since they first appeared in this lake in 1987.   Smallmouth Bass collected in 2016 were small; their mean weight was below normal for a lake of this type, and most of the fish taken were under 10 inches in length.   Growth of young Smallmouth Bass had been slow; the average length for fish at the end of their fourth year was just 7.0 inches, compared to an area mean of 9.1 inches.  Similarly slow growth was observed among fish taken in the 2009 survey.  
Although anglers interviewed during the 2014 creel surveys reporting catch a few Smallmouth Bass, none were reported to have been harvested.  All of the Smallmouth Bass reported to have been caught in 2014 were said to have been 17-20-inch fish.  Moss Lake can still produce some bass of that size, as evidenced by the two larger fish taken in this survey.  
White Sucker, eliminated in the 1969 rehabilitation, first reappeared in Moss Lake survey catches in 1987.  Since then their numbers have remained fairly low.  Fish taken in 2016 would have been too large to have been consumed by any but the largest Lake Trout present in this lake. </t>
  </si>
  <si>
    <t>https://www.dnr.state.mn.us/lakefind/lake.html?id=16023500</t>
  </si>
  <si>
    <t>McDonald</t>
  </si>
  <si>
    <t xml:space="preserve">McDonald Lake is about 15 miles northwest of the City of Grand Marais. There is a signed parking area and carry-in trail off the south side Forest Road 153 which provides lake access. McDonald Lake is an Ecological Class 15 Lake; lakes of that class typically have a shallow maximum depth (less than 15 feet), very irregular shorelines, and very soft bog-stained water.   
McDonald Lake has been managed for Northern Pike and Smallmouth Bass since 2009. The 2017 standard survey of McDonald Lake was the first of two scheduled in the 2009 lake management plan (LMP) to monitor the status of these populations, and to determine if the Walleye population could recover naturally from historic lows observed prior to 2009. The current long-range goals for Northern Pike are to maintain population with a minimum gill net catch of 5.0 fish/net, with a minimum mean weight of 1.4 lb/fish. Goals for the Smallmouth Bass population are to maintain a minimum gill net catch of 1.5 fish/net, with a minimum mean weight of 1.5 lb/fish.   
Historically, McDonald Lake has produced average numbers of small-medium sized Northern Pike. The 2017 Northern Pike gill net catch failed to meet the abundance goal for the species, although the size goal was met. Northern Pike sampled in 2017 ranged from 17 to 22.5 inches in length, and included three to six-year-old Northern Pike. Growth rates of Northern Pike had been about average; fish reached a mean length of 16.5 inches at the end of their third year, compared to an average of 16.2 inches for similar lakes in this area.  
Smallmouth Bass remained fairly abundant in McDonald Lake in 2017, and should have provided quality angling opportunities for medium-large sized fish. Both the abundance and size goals for the population were met in this survey. A total of six year classes of Smallmouth Bass were present in the gill net sample, with the 2012 year class appearing most abundant. Those fish reached an average length of 13.9 inches at the end of their fifth year, which was comparable to growth observed in similar lakes in the area.  
The 2017 Walleye gill net catch improved slightly over more recent survey results, but remained much lower than gill net catches observed prior to 1998. The gill net catch included a wide variety of sizes (range 7.7-23.2 inches) and ages, with fish from one to nine years old collected. All Walleye sampled in this survey were the result of natural reproduction.  
White Sucker and Yellow Perch are the primary forage species present in McDonald Lake. Gill net catches for both species in 2017 fell into normal ranges for lakes of this type. Results from this survey also suggested the Yellow Perch population may have provided a bonus fishery for anglers. Over half the Yellow Perch sampled in gill nets in 2017 surpassed eight inches in length, and the catch included fish up to 11 inches long.  
The nearshore fish community of McDonald Lake was also sampled during this survey using nine small-mesh beach seine hauls at various locations. Prior to 2017, McDonald Lake was known to support Blacknose Shiner, Central Mudminnow, Longnose Dace, and Pearl Dace in addition to the Northern Pike, Smallmouth Bass, Walleye, Yellow Perch, and White Sucker populations. The 2017 survey added Golden Shiner and Bluegill to that list. Bluegill found McDonald Lake likely originated from the Two Island Lake population, which has been established for many years and is located one lake upstream in the watershed. Established Bluegill populations are rare in the Grand Marais area, so it remains to be seen if a Bluegill fishery will develop in McDonald Lake.    
Currently, no aquatic invasive species (AIS) have been found in McDonald Lake. Anglers and boaters are reminded to review the recommended actions for cleaning watercraft and gear before and after accessing any waterbody, and to adhere to all Minnesota AIS laws to protect Minnesota lakes and rivers from additional infestations.  
</t>
  </si>
  <si>
    <t>https://www.dnr.state.mn.us/lakefind/lake.html?id=16023600</t>
  </si>
  <si>
    <t>Lac</t>
  </si>
  <si>
    <t>Lac Lake has a good population of N Pike 17.0 to 24.0 inches with Perch, a forage species, present.</t>
  </si>
  <si>
    <t>https://www.dnr.state.mn.us/lakefind/lake.html?id=16023800</t>
  </si>
  <si>
    <t xml:space="preserve">Hand is a small shallow lake currently managed for Walleye and Northern Pike.  Access is fairly difficult, and angling use is probably low to moderate. Walleye were introduced in 1985, and the population has been self-sustained since 1998, when the last stocking was done.  This was the first of two surveys scheduled in the 2018 lake management plan (LMP) to determine whether the long range goal for Walleye in this lake (a gill net catch of 3.0 fish/net, with some fish over 20 inches) could be met with no further stocking.  We also wanted to determine whether the Northern Pike goal in that plan (a minimum gill net catch of 3.0 fish/net, with some fish over 25 inches) could be met now that Walleye had become well established.  
In 2021 Hand Lake would have provided anglers fair numbers of Walleye in above-average sizes.  Northern Pike numbers were low, but some larger fish (over 25 inches) were present.  No other fish species would have been available; Yellow Perch were present, but were small.  
Walleye numbers in 2021 appeared to have been about average for a lake of this type, and they met the goal in the 2018 plan.  Walleye were present in a wide range of sizes, with most of the fish seen in this survey over 18 inches in length.  Nine year classes, all naturally produced, contributed to the catch, which included fish up to 18 years of age.  Growth of young fish appeared to have been somehat below average; fish reached a mean length of 14.5 inches at the end of their fourth year, compared to an area average of 15.4 inches.  
Northern Pike gill net catches in Hand Lake appeared to have dropped when Walleye were introduced, and so far we have no evidence of any recovery in their numbers.  The Northern Pike catch in 2021 fell short of the 2018 goal, in terms of number of fish taken; however, the size goal in that plan was met, with two fish over 25 inches in length included in the gill net catch.    
Yellow Perch were apparently never abundant in Hand Lake. probably due to the large numbers of Northern Pike once present, and their numbers seemed to drop further after Walleye were introduced.  No Yellow Perch were taken in the last (2016) survey, as had been the case in three of the previous four surveys.  However, a few Yellow Perch were taken in gill nets and mini-fyke trap nets in 2021.  The gill net catch remained below the normal range for a lake of this type; nevertheless, it was the third highest seen in Hand Lake, historically.  None of the Yellow Perch sampled in any gear in 2021 were large enough to have been of interest to anglers.  Low Yellow Perch abundance has likely contributed to the slow Northern Pike growth rates seen in some surveys of this lake.   
White Sucker gill net catches in Hand Lake appeared to have dropped sharply (from over 15 fish/set to under 2 fish/set) after Walleye were introduced.  They remained low in 2021.  
Small-mesh mini-fyke trap net sets were used in 2021 to better assess the nearshore fish community.  Blacknose Shiner were added to the list of fish species known to be present in Hand Lake, and some production of young-of-year Yellow Perch was confirmed.  
</t>
  </si>
  <si>
    <t>https://www.dnr.state.mn.us/lakefind/lake.html?id=16023900</t>
  </si>
  <si>
    <t>Poplar</t>
  </si>
  <si>
    <t xml:space="preserve">Poplar Lake is managed primarily for Walleye and Northern Pike.  The long range goal for Walleye, from the 2011 lake management plan (LMP), is to improve their abundance to achieve a minimum gill net catch of 3.0 fish/set,with some fish over 20 inches present.  The goal for the Northern Pike population is to maintain a minimum gill net catch of 0.6 fish/set.  This was the second of three surveys scheduled in the 2011 LMP to monitor the fish community and determine whether a new Walleye fingerling stocking program, started in 2011, would be effective.  Since 1980 all attempts to increase Walleye abundance by stocking have failed in this lake.  
In 2016 the Section of Fisheries began an initiative aimed at evaluating all current Walleye fingerling stocking programs, on a lake-by-lake basis.  Poplar Lake was part of that initiative; however, the current stocking program in Poplar Lake has only been in place since 2011, and evaluation of that program, as outlined in the 2011 LMP, had started in 2012.  
Assessments of Poplar Lake have used a combination of deep and shallow gill net sets since 1993.  Deep sets target coldwater species, while shallow sets target warm and cool-water species.  In this discussion, all references to gill net catches will be to the combined catch in deep and shallow sets unless otherwise noted.  In addition, 0.75-in and 0.25-in-mesh trap nets were used to sample the nearshore fish community in 2016.  A targeted survey, using open-water angling, was done in mid-June to better assess the Smallmouth Bass population in this lake.  Results of that survey will be reported separately.  A creel survey was also completed on Poplar Lake in 2016, covering most of the open-water fishing season (May 14 - September 18).  Those results have also been reported separately, although a few have been referenced here.  
Walleye abundance in Poplar Lake was low in 2016, as it has been in this lake since the mid-1980s.  Walleye gill net catches have not exceeded 3.0 fish/set since 1982, despite periods of heavy stocking.  The 2016 gill net catch (0.56 fish/set) was typical of catches seen in this lake since 1984; it fell far short of the long range goal for the species, and was well below the normal range for this type of lake.  One Walleye 20 inches or larger was taken in 2016, but most were under 16 inches.  Of the 12 Walleye taken in gill nets and 0.75-in-mesh trap nets, 10 were from year classes supplemented by fingerling stocking (2003, 2011, 2013, or 2015).  Weak natural year classes were apparently produced in 2010, 2012, and 2016.  Growth of Walleye at early ages appeared to have been slow.  Fish reached an average length of just 10.8 inches by the end of their third year, compared to an area average of 11.7 inches.  Similarly slow growth had been observed among Walleye sampled in 2012.  Slow Walleye growth was probably due to limited forage (low Yellow Perch abundance) and competition for forage from Smallmouth Bass, Northern Pike, Lake Whitefish, and Black Crappie.  
Evaluation of the current Walleye fingerling stocking program in Poplar Lake is in its early stages, and yielded mixed results in 2016.  Goals for Walleye abundance were not met, and in fact there was little evidence that there had been any increase in Walleye numbers at all since the latest round of stocking began.  On the other hand, stocked year classes had accounted for most of the 2016 (and 2012) Walleye survey catch, suggesting Walleye numbers would have been even lower without any stocking.  Despite the low survey catch in 2016, results of the 2016 creel survey indicated some anglers on Poplar Lake were able to find and catch Walleye, and of the four lakes included in that survey, anglers on Poplar Lake appeared to have experienced the highest Walleye catch rate (0.05 fish/angler-hour).  Forty-nine percent of parties interviewed on Poplar Lake sought Walleye, illustrating the importance of maintaining a Walleye fishery in this lake.  Because the original evaluation has not yet been completed, and early results have been mixed, we will not be changing current Walleye stocking recommendations for Poplar Lake.  Instead we will continue stocking and let the evaluation run its course before considering a change.  
The 2016 Northern Pike gill net catch (0.67 fish/set) just met the long range goal for the species, and was similar to past catches seen in this lake.  Most of the Northern Pike collected were small (under 20 inches), but a few fish up to 25 inches in length were present.  Five year classes (up to six years of age) contributed to the 2016 catch.  All had been produced naturally, although none appeared to have been particularly strong.   Growth rates at early ages had been slow; fish reached a mean length of 14.8 inches at the end of their third year, compared to an area average of 18.8 inches.  In the 2016 creel survey, about 10% of parties interviewed reported targeting Northern Pike, and those anglers experienced an estimated catch rate of 0.31 fish/angler-hour.  Of the total estimated Northern Pike catch (647 fish), 98% were released, probably because most were small (17.1 inches on average for released fish).   
The 2016 Smallmouth Bass gill net catch (0.06 fish/net) was low for a lake of this type, but was similar to past catches seen in Poplar Lake.  Too few fish were sampled to allow their size or age distributions, or their growth rates, to be described with any confidence.  The net catch (all gears) included fish up to 17 inches in length.  Angling by DNR Fisheries crews on June 16 and 17 yielded a catch of 14 Smallmouth Bass.  Those fish ranged in length from 8.9 to 17.9 inches, with most in the 10-13-inch range.  In the 2016 creel survey, 26% of parties interviewed reported targeting Smallmouth Bass, with an estimated catch rate for those parties of 0.33 fish/angler-hour.  Anglers on Poplar Lake reported releasing about 91% of the Smallmouth Bass they caught, including about 88% of the fish 12 inches or larger they caught.  
Poplar Lake has supported a modest Black Crappie population since at least the 1970s.  The 2016 catch in 0.75-in-mesh trap nets was low for the lake historically, and for this type of lake; however, relatively high numbers of young-of-year Black Crappie were taken in 0.25-in-mesh trap nets.  In general, and as has been the case in this lake in the past, Black Crappie were not abundant enough, or large enough, to provide a very satisfactory fishery.  None of the parties interviewed in the 2016 creel survey reported targeting the species, and no Black Crappie were reported to have been caught by those interviewed.  
Poplar Lake has been open for fall netting of Lake Whitefish for many years, and netters have reported good success.  Although the netting harvest is unknown, it appears to have been sustainable.  The 2016 Lake Whitefish gill net catch (1.11 fish/set), and the mean weight for fish taken in gill nets (1.13 lb/fish) were similar to past catches seen in this lake.   Lake Whitefish collected in 2016 ranged in length from 8.6 to 18.1 inches.  A few Lake Whitefish were reported to have been caught by anglers interviewed in the 2016 creel survey.  
Forage for Walleye and Northern Pike appeared to have been limited.  The Yellow Perch gill net catch (0.22 fish/set) was relatively low, both for Poplar Lake historically, and for a lake of this type.  Other than a single Brook Stickleback, no minnows were taken during nearshore fish sampling using 0.25-in-mesh trap nets.  Some of the Lake Whitefish and White Sucker collected would have been small enough to have provided some forage for larger Northern Pike, but most would have been too large for any but the largest Walleye.  
</t>
  </si>
  <si>
    <t>https://www.dnr.state.mn.us/lakefind/lake.html?id=16024000</t>
  </si>
  <si>
    <t>THE WALLEYE POPULATION APPEARS TO BE IN GOOD SHAPE. THERE ARE SEVERAL STRONG AGE-CLASSES PRE- SENT. GROWTH IS SLOW, AS IT IS IN MANY LAKES IN THIS VICINITY. THERE ARE SEVERAL AGE-CLASSES OF NORTHERN PIKE PRESENT, INDICATING AT LEAST SOME RELIABLE SPAWNING.</t>
  </si>
  <si>
    <t>https://www.dnr.state.mn.us/lakefind/lake.html?id=16024100</t>
  </si>
  <si>
    <t>WALLEYE ABUNDANCE WAS GOOD, WITH MOST OF THE FISH COLLECTED IN THE 12-16 RANGE.  A WIDE RANGE OF YEAR CLASSES WERE REPRESENTED, BUT NO AGE II WALLEYES WERE COLLECTED.  THE 1986 AND 1987 YEAR CLASSES EACH COMPRISED 34% OF THE WALLEYE COLLECT- ED.  WALLEYE GROWTH WAS AVERAGE FOR COOK COUNTY. NORTHERN PIKE ABUNDANCE WAS LOW AND NO LARGE FISH WERE COLLECTED.  SEVERAL NORTHERN PIKE YEAR CLASSES WERE REPRESENTED, AND GROWTH WAS AVERAGE FOR COOK COUNTY.  YELLOW PERCH WERE FAIRLY ABUNDANT, AND SOME LARGE (&gt;10 IN) FISH WERE SAMPLED.  SEVERAL YEAR-CLASSES WERE REPRESENTED AND GROWTH WAS AVERAGE FOR COOK COUNTY.</t>
  </si>
  <si>
    <t>https://www.dnr.state.mn.us/lakefind/lake.html?id=16024400</t>
  </si>
  <si>
    <t>South</t>
  </si>
  <si>
    <t>There are good pop. of Lk Trout, SM Bass/Suckers. Burbot are fairly abundant.  N Cisco and Creek Chub are probably more abundant than netting ind. (most are too small for nets used.)  Perch appear to be low in abundance.</t>
  </si>
  <si>
    <t>https://www.dnr.state.mn.us/lakefind/lake.html?id=16024500</t>
  </si>
  <si>
    <t>Dunn</t>
  </si>
  <si>
    <t xml:space="preserve">Lake Trout were abundant in Dunn Lake in 2013, as has been the case in all prior assessments.  The Lake Trout population in Dunn Lake was entirely self-sustained; there are no records of any stocking.  Lake Trout sampled in 2013 averaged about 17 inches in length, and most were between 6 and 7 years old.  Lake Trout growth rates had been about average for the Grand Marais area.  Forage for Lake Trout was provided mainly by a variety of invertebrates, although small White Sucker, Green Sunfish, and various minnow species may also provide additional forage items.  
The 2013 White Sucker gill net catch was within the normal range for this lake class, but was substantially lower than in the 2006 assessment.  All White Sucker sampled in 2013 appeared to have been too large to serve as forage for Lake Trout, and likely competed with Lake Trout for invertebrate forage.    
Past reports from anglers indicated that Brook Trout, and possibly Smallmouth Bass, may have been present in Dunn Lake.  To date, neither species have been captured in gill netting or minnow trapping activities.  It is possible that Green Sunfish, which have been established in Dunn Lake since at least 1994, were misidentified as Smallmouth Bass.  Photo evidence sent to the Grand Marais fisheries office in 2007 indicated that Brook Trout were caught in Dunn Lake.  However, it is possible that Brook Trout intended for nearby Sock Lake were erroneously stocked into Dunn Lake for one or more years.  The continued absence of Brook Trout from population assessments likely indicates that, if established, their abundance remains low.  
</t>
  </si>
  <si>
    <t>https://www.dnr.state.mn.us/lakefind/lake.html?id=16024600</t>
  </si>
  <si>
    <t>East Otter</t>
  </si>
  <si>
    <t>POPULATION OF WHITE SUCKERS SEEM TO BE HIGH, ALTHOUGH MORE SUCKERS WERE CAUGHT ON THE ORGINAL ASSESSMENT. SUCKERS ALSO SEEM TO RUN SMALL. NUMBER OF SUCKERS IN THE LAKE PROBABLY ACCOUNTS FOR SMALLER SIZE. BROOK TROUT HAVE PROBABLY ENTERED LAKE FROM SOCK LAKE, A MANAGED TROUT LAKE WITH ITS OUTLET FLOWING INTO THE HOAT LAKE OUTLET.</t>
  </si>
  <si>
    <t>https://www.dnr.state.mn.us/lakefind/lake.html?id=16024800</t>
  </si>
  <si>
    <t>Ward</t>
  </si>
  <si>
    <t>Lutsen</t>
  </si>
  <si>
    <t xml:space="preserve">Northern pike were very abundant in 2015, but also very small, with no fish larger than 20 inches taken.  Both results were typical for this lake, which has long been known to support high numbers of small fish.  The small size of the northern pike in Ward Lake was due mainly to their slow growth rates.  Fish as old as five years were taken, which in most lakes would result in fish up to 25 inches being caught.  However, in this lake northern pike reached an average length of just 16.6 inches by the end of their fourth year.  Forage for northern pike was limited to small numbers of small white sucker and minnows.  Some of the northern pike taken in this survey had been feeding only on snails and leeches.  
White sucker were introduced in this lake in 2000 to provide better forage for northern pike and improve their growth rates.  Surveys to date provide no evidence for improved growth; growth rates measured in this survey were the slowest seen to date in this lake.  The survey did provide our first clear evidence that a self-sustained white sucker population has become established, with juvenile and young-of-year fish taken.  Although white sucker numbers remain low, they may increase (and provide better forage) if reproduction takes off.   
Sampling with 0.25-in-mesh trap nets during this survey collected small numbers of brook stickleback, finescale dace, and fathead minnows, in addition to northern pike and white sucker.  The catch also included fairly high numbers of eastern newts.  
</t>
  </si>
  <si>
    <t>https://www.dnr.state.mn.us/lakefind/lake.html?id=16025000</t>
  </si>
  <si>
    <t>Mark</t>
  </si>
  <si>
    <t xml:space="preserve">Northern pike were abundant, but small, in Mark Lake in 2010.  Both were normal conditions for this lake.  The 2010 gill net catch was well above the normal range for the lake class, while the mean weight for northern pike taken in gill nets was below the normal range.  Four year classes contributed to the catch, with the strongest produced in 2007.  No northern pike older than four years were collected.  Growth of three-year-old northern pike had been slightly slower than  average; their mean length at the end of their third year (16.2 inches) was well below the average of 17.4 inches for all lakes in the Grand Marais area.   
Yellow perch have never been abundant in Mark Lake, and the 2010 gill net catch, while well below the normal range for the lake class, was nevertheless the highest seen to date in this lake.  A few of the yellow perch collected would have been large enought to provide some angling opportunities.  
The white sucker gill net catch was below the normal range for the lake class, but fell within the range of past catches in this lake (2.8-25.5 fish/set).  Some of the white sucker collected would have been small enough to provide forage for even the small northern pike in this lake.  
In 2010, Clean Water Legacy funding allowed areas across the state to do some nearshore fish community sampling to improve our ability to use a fish-based Index of Biotic Integrity (IBI) to identify disturbed aquatic ecosystems.   Mark Lake was selected for nearshore sampling because its accessibility allowed for use of the sampling gears required.  
Sampling of the nearshore fish community was done using 0.25-in-mesh trap nets, a 15-ft beach seine, backpack electrofishing gear, and 0.25-in-mesh wire minnow traps.  Prior to sampling done in 2010 Mark Lake was only known to support northern pike, yellow perch, and white sucker, because no sampling targeting small fishes had ever been done.  Nearshore sampling  in 2010 added Iowa darter, blacknose shiner, and central mudminnow to the list of fish species known to be present.  
</t>
  </si>
  <si>
    <t>https://www.dnr.state.mn.us/lakefind/lake.html?id=16025100</t>
  </si>
  <si>
    <t>Turtle Lake has an abundance of Minnows.</t>
  </si>
  <si>
    <t>https://www.dnr.state.mn.us/lakefind/lake.html?id=16025200</t>
  </si>
  <si>
    <t xml:space="preserve">Pike Lake lies within the Lake Superior North watershed, draining to Lake Superior via Murmur Creek, Caribou Creek, and the Poplar River.  We have no records of any gamefish being native to this lake; walleye and bass were introduced in the 1930s and northern pike did not appear in the lake until the 1980s.  Walleye and smallmouth bass are listed as primary and secondary management species in the current (2017) lake management plan (LMP).  Long range goals for walleye are to maintain a minimum gill net catch of 9.7 fish/set, with at least 13% of walleye taken in gill nets at or above 16 inches in length.  The goal for smallmouth bass is to maintain a proportional size distribution (PSD) of 25 for the combined gill and trap net catch (25% of fish over 8 inches in length should exceed 12 inches in length).   
This was the first of two standard surveys scheduled in the 2017 LMP to determine whether resumption of walleye stocking was needed.  The second will be completed in 2023.  In addition to this standard survey, a creel survey covering the open-water season from May through September was done in 2019, a score-the-shore habitat survey was completed, and locations of large woody debris along the lakeshore were plotted as the basis for an upcoming habitat project.    
Good numbers of walleye were present in Pike Lake in 2019, with fish in a wide range of sizes available.  Although the 2019 walleye gill net catch fell below the long range goal for this lake, it was still above average for the lake class, and was similar to catches seen in this lake since 2003.  Twenty-three of the 92 walleye taken in gill nets (25%) were 16 inches in length or larger, a value that met the size goal in the 2017 plan.  Sixteen year classes, all naturally produced, and including fish as old as 24 years, contributed to the catch.  It appeared that fairly strong year classes had been produced in 2015 and 2017.  Growth of young walleye had been slower than average.  Fish reached a mean length of 12.5 inches at the end of their fourth year, compared to an area mean of 14.4 inches.  It took six or seven years for walleye to reach a length of 17 inches.  Slow growth may have been due to a lack of yellow perch, combined with competition from smallmouth bass.  
Creel survey results in 2019 indicated anglers harvested an estimated 113 walleye from Pike Lake over the summer, for an estimated yield of 0.26 lb/acre.  Walleye were harvested at a mean length of 18.0 inches, with released fish averaging 17.2 inches.  Walleye as large as 26 inches were reported to have been harvested, although most of the fish taken at about that size were released.  The estimated summer walleye yield on Pike Lake in 2019 was below our best estimate for maximum potential yield (0.43 lb/acre).  Fifty-eight percent of parties interviewed on Pike Lake in 2019 said they were seeking walleye, and those anglers experienced harvest and catch rates of 0.098 and 0.271 walleye/angler-hour, respectively.    
Smallmouth bass were abundant and large in this lake in 2019.  Smallmouth bass gill and trap net catches in 2019 both exceeded normal ranges.  Smallmouth bass taken in gill nets were unusually large, for a lake of this class, while those taken in trap nets were unusually small.  That wide difference was typical in this lake.  The PSD for the combined catch (64) exceeded the goal set for this lake, and was as high, or higher, than values seen in the lake when it was covered by an 11-inch maximum size limit.  That regulation was dropped in 2005, with, apparently, little or no effect on the bass population.  Ten year classes, including fish as old as 19 years, contributed to the 2019 smallmouth bass catch.  Their growth had been fairly fast; fish reached a mean length of 15.6 inches at the end of their seventh year, compared to an area average of 13.4 inches.  Good bass growth was no doubt supported by the large numbers of crayfish found in this lake.   
During the 2019 summer creel survey 45% of parties interviewed on Pike Lake reported seeking smallmouth bass, with harvest and catch rates for those parties estimated at 0.129 and 0.761 smallmouth bass/angler-hour. Total estimated summer harvest of smallmouth bass was 494 fish.  It appeared that the mean length for smallmouth bass harvested in 2019 was the highest recorded to date for this lake.  
Pike Lake has typically supported low numbers of northern pike, but fish have been above average in size.  That was again the case in 2019.   Four year classes contributed to the 2019 catch, and none were apparently strong.  Growth of younger fish had been somewhat faster than average.  Fish reached a mean length of 21.9 inches at the end of their third year, compared to an area mean of 19.9 inches.   
Few yellow perch remained in this lake in 2019.  The 2019 yellow perch gill net catch was the lowest seen in this lake since 1977, and was below average for the lake class.    Yellow perch catches have declined sharply and fairly steadily in Pike Lake since 1989.  In addition to low catches seen in standard nets, the 2019 survey was the first in this lake to fail to catch a single young-of-year yellow perch in 0.25-inch-mesh trap nets.  The lake once supported a thriving yellow perch fishery, but very few were observed or reported caught during the 2019 creel survey.  The decline in yellow perch has been linked by some to a reported decline in aquatic vegetation in this lake that may in turn have been caused by a severe rusty crayfish infestation.     
Pike Lake continued to support a modest lake whitefish population in 2019.  Most of the fish taken in 2019 appeared (based on length) to have been mature adults, and recruitment may have been low.  White sucker were also collected in 2019, but their numbers apparently remained low.  The single brook trout taken in Pike Lake in 2019 could have entered the lake from its outlet, Murmur Creek, or from its Pike Lake Creek inlet.  Both are designated trout streams supporting wild brook trout populations.  
Pike Lake is infested with rusty crayfish.  Anglers and others should be careful not to transport any live crayfish when leaving this lake.  Standard invasive species precautions (draining water, dumping minnow buckets, and drying all equipment) should prevent the movement of rusty crayfish, as well as any other invasives that may be or become established in the lake.  
</t>
  </si>
  <si>
    <t>https://www.dnr.state.mn.us/lakefind/lake.html?id=16025300</t>
  </si>
  <si>
    <t>Deer Yard</t>
  </si>
  <si>
    <t xml:space="preserve">Deer Yard Lake has long been known for supporting very high numbers of small Walleye, with no panfish and no other gamefish species present.  The current (2012) lake management plan set goals for Walleye of maintaining a high gill net catch (20 fish/set), with a mean weight for fish taken in gill nets of at least 0.7 lb/fish.  This was the second of two surveys scheduled in that plan to determine whether a low Walleye catch observed in 2007 had been indicative of a real decline in Walleye abundance.  Both have now been completed, and the information they've provided will be used in a revision of the current plan over the winter of 2020.  
Walleye remained abundant in Deer Yard lake in 2018, and their average size remained small.  The 2018 Walleye gill net catch was well above the normal range for a lake of this type, but still failed to meet the long range goal set in the 2012 plan.  The mean weight for Walleye taken in gill nets was below-normal for a lake of this type, and also failed to meet the goal from the current plan.  The Walleye trap net catch was also high for a lake of this class, but fish taken in trap nets were also small.    Twelve year classes, all naturally produced, and including fish as old as 23 years, were included in the 2018 catch.  Relatively strong year classes appeared to have been produced in 2016 and 2015, and the abundance of those small, young fish, resulted in the low mean weight seen for Walleye in 2018.  Also contributing to the low mean weight was the slow growth exhibited by Walleye taken in 2018.  Fish reached a mean length of just 10.7 inches at the end of their fourth year, compared to an area average of 12.7 inches.  Slow Walleye growth has been typical in this lake, and growth rates seen in 2018 were not unusual.  
Slow Walleye growth in this lake is due to a combination of high Walleye numbers (high competition for forage), a lack of forage species, and competition for invertebrate forage from a relatively dense White Sucker population.  The White Sucker gill net catch in 2018 was one of the highest ever seen in this lake.  Most of the fish taken appeared to have been adult fish, and most were too large to have been taken by any but the largest Walleye present.  Sampling using 0.25-in-mesh trap nets found no other fish species present; only a few minnows have been seen in this lake in the past.  No Yellow Perch have ever been found.  One past attempt at White Sucker removal in this lake (13,478 lb removed in 2000-2001) succeeded in reducing their abundance, with what appeared to have been some improvement in Walleye growth; however, both effects were very short-lived.  
</t>
  </si>
  <si>
    <t>https://www.dnr.state.mn.us/lakefind/lake.html?id=16025600</t>
  </si>
  <si>
    <t>Swamp Lake has a heavy population of N Pike, mostly small sized.  Suckers are also abundant and Perch present in low numbers.</t>
  </si>
  <si>
    <t>https://www.dnr.state.mn.us/lakefind/lake.html?id=16025800</t>
  </si>
  <si>
    <t>Shrike</t>
  </si>
  <si>
    <t>Shrike Lake has a good population of N Pike, Suckers and Perch.</t>
  </si>
  <si>
    <t>https://www.dnr.state.mn.us/lakefind/lake.html?id=16025900</t>
  </si>
  <si>
    <t>Zoo</t>
  </si>
  <si>
    <t>Zoo Lake has a good population of small N Pike and a few Suckers.</t>
  </si>
  <si>
    <t>https://www.dnr.state.mn.us/lakefind/lake.html?id=16026600</t>
  </si>
  <si>
    <t>WAE CPUE IN THIS ASSESSMENT (12.83 FISH/GILL NET) WAS WELL ABOVE THE REGIONAL MEDIAN FOR LAKES OF THIS CLASS, AND WAE RANGING FROM 9 TO 20 IN WERE COLLECTED.  SEVERAL YEAR CLASS WERE REPRESENTED, WITH THE STRONGEST BEING 1988 AND 1986.  WAE GROWTH WAS ABOUT AVERAGE FOR COOK COUNTY.  IT IS DIFFICULT TO DETERMINE THE SUCCESS OF WAE STOCKING DONE IN 1986 AND 1987.  WAE NATURAL REPRODUCTION IS GOOD IN ECHO LAKE, AS EVIDENCED BY SEVERAL STRONG UNSTOCKED YEAR CLASSES, AND COULD COMPLETELY MASK ANY STOCKING EFFECTS.  WAE STOCKING IS UNNECESSARY IN THIS LAKE, WHETHER OR NOT THERE IS ANY SURVIVAL OF STOCKED FISH.  SMB WERE ABUNDANT, AND FISH UP TO 17 IN WERE COLLECTED; HOWEVER, FEW FISH OVER AGE IV WERE CAPTURED.  SMB GROWTH WAS FAST BY COOK COUNTY STANDARDS, WITH THE MEAN LENGTH AT LAST ANNULUS FOR AGE III FISH AT 9.4 IN, COMPARED TO THE COUNTY AVERAGE AT THAT AGE OF 7.5 IN.  NOP ABUNDANCE WAS LOW COMPARED TO ASSESSMENTS IN THE 1970'S, AND NO LARGE FISH WERE COLLECTED.  NO YEP WERE CAPTURED, ALTHOUGH THEY WERE FOUND IN LOW NUMBERS IN THE 1971 AND 1979 ASSESSMENTS.</t>
  </si>
  <si>
    <t>https://www.dnr.state.mn.us/lakefind/lake.html?id=16026700</t>
  </si>
  <si>
    <t>Vernon</t>
  </si>
  <si>
    <t>WAE ABUNDANCE IN VERNON LAKE WAS LOW; HOWEVER, SEVERAL WAE OVER 25 IN WERE COLLECTED, INDICATING THE LAKE HAD SOME TROPHY POTENTIAL.  THE 1985 AND 1987 YEAR CLASSES WERE RELATIVELY STRONG, BUT THE CONTRIBUTION MADE BY STOCKING IN THOSE YEARS CAN- NOT BE DETERMINED.  NATURAL REPRODUCTION OR RECRUITMENT APPEARED TO BE IRREGULAR, AS EVIDENCED BY SEVERAL MISSING YEAR CLASSES.  GROWTH WAS FAST BY COOK COUNTY STANDARDS.  SMB GILL NET CATCHES WERE ABOVE AVERAGE AND SMB GROWTH WAS AVERAGE FOR COOK COUNTY.  OF THE FEW FISH COLLECTED, THE 1988 YEAR CLASS WAS THE MOST STRONGLY REPRESENTED.  LKW APPEARED TO DOMINATE THE FISH COMMUNITY IN VERNON LAKE.  THEIR ABUNDANCE WAS VERY HIGH, WITH MOST OF THE FISH CAPTURED IN THE 13 TO 15 IN RANGE.</t>
  </si>
  <si>
    <t>https://www.dnr.state.mn.us/lakefind/lake.html?id=16026800</t>
  </si>
  <si>
    <t>Swan</t>
  </si>
  <si>
    <t>WAE ABUNDANCE WAS LOW, BUT SIZE WAS GOOD; 67% OF THE WAE CAPTURED WERE OVER 16 IN.  SEVERAL YEAR CLASSES WERE REPRESENTED AND GROWTH WAS AVERAGE FOR COOK COUNTY.  SMB HAVE APPARENTLY ENTERED THE LAKE SINCE 1973.  AVERAGE SIZE OF THE FISH COLLECTED WAS GOOD.  THREE SMB YEAR CLASS WERE REPRESENTED AND GROWTH WAS FAST BY COOK COUNTY STANDARDS.  NOP ABUNDANCE WAS LOW AND NO FISH OVER 25 IN WERE CAPTURED.  LKW WERE ABUNDANT.  FORAGE WAS LIMITED; NO YEP WERE TAKEN.</t>
  </si>
  <si>
    <t>https://www.dnr.state.mn.us/lakefind/lake.html?id=16027000</t>
  </si>
  <si>
    <t>Bull</t>
  </si>
  <si>
    <t>Bull Lake has a high population of N Pike, about 5x the state average, which apparently has reduced their forage fish populations of Suckers and Perch to a very low level.</t>
  </si>
  <si>
    <t>https://www.dnr.state.mn.us/lakefind/lake.html?id=16027100</t>
  </si>
  <si>
    <t>Cow</t>
  </si>
  <si>
    <t>YELLOW PERCH WERE THE ONLY SPECIES SAMPLED AND OBSERVED AND THEIR ABUNDANCE APPEARS GOOD.</t>
  </si>
  <si>
    <t>https://www.dnr.state.mn.us/lakefind/lake.html?id=16027400</t>
  </si>
  <si>
    <t>Calf</t>
  </si>
  <si>
    <t>Calf Lake appears to have a high population of sml sized Yel Perch.  Two large Minnow traps failed to take any Minnows.</t>
  </si>
  <si>
    <t>https://www.dnr.state.mn.us/lakefind/lake.html?id=16028700</t>
  </si>
  <si>
    <t>Crow</t>
  </si>
  <si>
    <t>Crow Lake was found to be a shallow, muck-bottomed lake, with aquatic vegetation dominated by floating-leaf burreed, bladderwort, and water milfoil.  Walleye were present in average numbers for a lake of this class, and the population was self-supported.  Northern pike abundance appeared to have been about average, but their size was very good for this area.  Fish as large as 37 inches were found.  Yellow perch were present in fair numbers, with some large enough to interest anglers.  Although the lake was very shallow, there were no indications that it had winterkilled in recent years, and there was no record of any winterkill in the past.</t>
  </si>
  <si>
    <t>https://www.dnr.state.mn.us/lakefind/lake.html?id=16028800</t>
  </si>
  <si>
    <t>Eagle Lake has low populations for all species present as indicated by net catches.  Only one N Pike was catchable size and the single Walleye taken is probably a stray from another lake in the system.  Forage fish are very scarce.</t>
  </si>
  <si>
    <t>https://www.dnr.state.mn.us/lakefind/lake.html?id=16029100</t>
  </si>
  <si>
    <t>Whale</t>
  </si>
  <si>
    <t>Whale Lake has a fair population of N Pike, mostly of a small size.  Rough fish include a very large population of Suckers of all sizes and a small number of Perch.</t>
  </si>
  <si>
    <t>https://www.dnr.state.mn.us/lakefind/lake.html?id=16029700</t>
  </si>
  <si>
    <t xml:space="preserve">Unnamed Lake, better known as Little Portage Lake, is a small designated stream trout lake that has been managed for stream trout since 1979. The lake is located in the mid-Gunflint Trail area and can be accessed via a 0.7-mile long logging trail running off the west side of the Poplar Lake Public Access Road, about 0.3-miles south of the turnoff from Cook County Road 92. This trail was lightly brushed by USFS and DNR crews in recent years to improve access, although a high clearance vehicle is still necessary to drive to the lake, and users should be aware there are minimal turnout locations.   
Little Portage Lake was last rehabilitated in 1982 and has been stocked almost exclusively with Brook Trout fingerlings since 1991. The current goal for this lake, as identified in 2018 lake management plan, is to maintain a minimum gill net catch for Brook Trout of 3.0 fish/set, with some fish over 14 inches in length present. Beginning in 2019, the stocking frequency for this lake was reduced from annual to alternate (odd) years due to continually increasing aerial stocking costs. To account for the reduced stocking frequency, the Brook Trout quota was increased from 500 to 800 fingerlings/stocking. The 2022 standard survey was the first to examine the fishery since Brook Trout stocking frequency was reduced.  
During the period in which Brook Trout were stocked annually, Brook Trout gill net catches in surveys ranged from 3.0 to 12.0 fish/set. The 2022 Brook Trout catch (4.5 fish/set) fell within this historic range of catch rates for the lake and met the abundance goal set for the population. The sample was comprised of primarily one-year-old Brook Trout, although a couple age-3 fish, measuring just over 14 inches in length, were also sampled. Age-1 Brook Trout appeared to be growing well, averaging 10.75 inches at the time of capture. These results suggest two catchable year classes were present in the lake in 2022. Brook Trout survival to age-4 has been rare in small, shallow lakes of this type, and none of the fish stocked in 2018 were observed in 2022.  
White Sucker and Green Sunfish are the primary undesirable fish species established in Little Portage Lake. Both species can compete with Brook Trout for invertebrate forage, although Brook Trout have been known to feed on small Green Sunfish when they are available. White Sucker were first detected in the lake in 2002 and have appeared to increase in abundance since that time. Green Sunfish have been present since 1998 but haven't appeared overly abundant, based on gill netting results.  
</t>
  </si>
  <si>
    <t>https://www.dnr.state.mn.us/lakefind/lake.html?id=16029800</t>
  </si>
  <si>
    <t>One Island</t>
  </si>
  <si>
    <t>There is a fair population of small N Pike, but Perch and Suckers are scarce for forage.</t>
  </si>
  <si>
    <t>https://www.dnr.state.mn.us/lakefind/lake.html?id=16029900</t>
  </si>
  <si>
    <t>Rush</t>
  </si>
  <si>
    <t>THIS LAKE HAS AN ABUNDANT NORTHERN PIKE POPULATION THAT SEEMS TO SHOW GROWTH UP TO A SIZE OF APPROXI- MATELY 21' THEN GROWTH SLOWS TO BELOW STATE AVER- AGES.</t>
  </si>
  <si>
    <t>https://www.dnr.state.mn.us/lakefind/lake.html?id=16030000</t>
  </si>
  <si>
    <t>Bedew</t>
  </si>
  <si>
    <t>Bedew Lake has a large population of Suckers and a low abundance of Perch.</t>
  </si>
  <si>
    <t>https://www.dnr.state.mn.us/lakefind/lake.html?id=16030300</t>
  </si>
  <si>
    <t>Lum</t>
  </si>
  <si>
    <t>A LARGE POPULATION OF SMALL NORTHERN PIKE, THERE ARE SEVERAL STRONG YEAR-CLASSES PRESENT. GROWTH IS ABOUT AVERAGE. THERE APPEARS TO BE LITTLE AVAIL- ABLE FOR LARGE FORAGE.</t>
  </si>
  <si>
    <t>https://www.dnr.state.mn.us/lakefind/lake.html?id=16030400</t>
  </si>
  <si>
    <t>Skipper</t>
  </si>
  <si>
    <t>LAKE SEEMS TO HAVE A GOOD SELF-MAINTAINING POPULATION OF WALLEYES. THE WALLEYES IN THIS LAKE APPEAR TO HAVE A GOOD CONDITION FACTOR.</t>
  </si>
  <si>
    <t>https://www.dnr.state.mn.us/lakefind/lake.html?id=16030700</t>
  </si>
  <si>
    <t>Meeds</t>
  </si>
  <si>
    <t>THE WALLEYE POPULATION APPEARS TO BE IN GOOD SHAPE SEVERAL AGE CLASSES ARE PRESENT, AND AVERAGE SIZE IS GOOD. GROWTH IS SOMEWHAT BELOW STATE AVERAGE. THERE ARE SOME PERCH AVAILABLE AS FORAGE.</t>
  </si>
  <si>
    <t>https://www.dnr.state.mn.us/lakefind/lake.html?id=16030800</t>
  </si>
  <si>
    <t>Prune</t>
  </si>
  <si>
    <t xml:space="preserve">Prune Lake supports a unique (in this area) fish community that apparently consists solely of black crappie.  It is a small lake, at the edge of (but outside) the BWCAW, off the south side of Poplar Lake.  Its waters are heavily bog-stained, and appeared almost purple in color in 2014.  
Black crappie were apparently fairly abundant in 2014, although few, if any, larger fish were present.  The black crappie gill net catch was above the normal range for a lake of this type, while the mean weight for fish taken in gill nets was nearer the low end of that range. Black crappie collected in 2014 ranged in length from 6.1 to 8.4 inches.  Three year classes had apparently contributed to the catch, which consisted entirely of three- to five-year-old mature fish, about evenly split between males and females.  Growth of fish taken in 2014 had been slow.  Four-year-old fish had reached an average length of 6.4 inches by the end of their fourth year, compared to an area mean of 9.3 inches.  Forage for black crappie was probably limited to insects and other invertebrates; only invertebrates were found in stomachs examined in 2014, and sampling with minnow traps in 2002 collected no minnows or other fish of any kind.  
As is often the case in small heavily bog-stained lakes in this area, dissolved oxygen levels high enough to support fish were found in only a relatively shallow layer of water near the surface.  Dissolved oxygen dropped off sharply at depths greater than six feet.  
</t>
  </si>
  <si>
    <t>https://www.dnr.state.mn.us/lakefind/lake.html?id=16031400</t>
  </si>
  <si>
    <t>Henson</t>
  </si>
  <si>
    <t>Henson Lake did not appear to support significant numbers of any gamefish species.  Only one northern pike was taken in gill nets, and one smallmouth bass was seen escaping from a gill net.  Smallmouth bass and walleye have been expanding their ranges up the North Brule River system, but walleye, at least, do not appear to have reached Henson Lake yet.</t>
  </si>
  <si>
    <t>https://www.dnr.state.mn.us/lakefind/lake.html?id=16031900</t>
  </si>
  <si>
    <t>Gaskin</t>
  </si>
  <si>
    <t>WALLEYE ABUNDANCE WAS LOW, BUT A FEW LARGE (22 IN) FISH WERE COLLECTED.  ALTHOUGH THE SAMPLE SIZE WAS SMALL, IT APPEARED THAT THE 1987 YEAR CLASS WAS THE STRONGEST, COMPRISING 50% OF THE WALLEYE COLLECTED.  WALLEYE GROWTH WAS AVERAGE FOR COOK COUNTY.  NORTHERN PIKE AND SMALLMOUTH BASS WERE PRESENT, BUT THEIR ABUNDANCE APPEARED TO BE LOW. NO LAKE TROUT WERE COLLECTED, DESPITE THE LAKE'S APPARENT SUITABILITY.  THE FORAGE BASE WAS COMPOSED OF NORTHERN CISCO; NO YELLOW PERCH WERE COLLECTED.</t>
  </si>
  <si>
    <t>https://www.dnr.state.mn.us/lakefind/lake.html?id=16032000</t>
  </si>
  <si>
    <t>Allen</t>
  </si>
  <si>
    <t xml:space="preserve">Walleye, northern pike, and smallmouth bass abundance appeared to have been about average for lakes of this class.  Mean weights for northern pike and smallmouth bass were low, compared to similar lakes, but the mean weight for walleye was about average.  All fish populations were supported entirely through natural reproduction; there are no records of any stocking having been done in this lake.  </t>
  </si>
  <si>
    <t>https://www.dnr.state.mn.us/lakefind/lake.html?id=16032700</t>
  </si>
  <si>
    <t xml:space="preserve">Portage Lake is a designated stream trout lake that has been managed for Splake since 1982. The lake is located near the mid-Gunflint Trail area, about 35 miles from the City of Grand Marais. The most direct public access to the lake is from a 0.10-mile portage trail from the east end of Iron Lake which connects with the northern arm of Portage Lake.   
The 2022 standard lake survey was the last of three scheduled in the current (2009) lake management plan to evaluate a shift to alternate-year Splake stocking that began in 2011. Goals for the population under the new stocking regime are to maintain a minimum Splake gill net catch of 10.0 fish/set, including the presence of two catchable-sized (over 10 inch) year classes in each survey. This was the second survey to sample a Splake population supported only by alternate-year stocking.   
Management goals for Splake were not met in this survey. Although the gill net catch fell below the abundance goal, it remained similar to past Splake catch rates observed when the lake was stocked on an annual basis. The 2022 sample was dominated by three-year-old Splake which averaged about 14 inches at the time of capture. Growth rates of age-3 fish were considered average for the area; the mean length at the end of their third year was 12.90 inches, compared to an area mean 12.6 inches at that age. The catch of age-1 Splake from the 2021 stocking was low; however, those fish averaged seven inches in length when sampled and may not have been fully susceptible to survey nets at that time. Survival of Splake beyond age-4 has appeared low in Portage Lake, and none of the Splake stocked in 2017 (age-5 in 2022) were captured in this survey.  
White Sucker and Green Sunfish are the primary undesirable fish species (for stream trout management) established in Portage Lake. Both species can compete with Splake for invertebrate forage, although Splake have been known to feed on small Green Sunfish. White Sucker have been abundant in most surveys of Portage Lake and the 2022 gill net catch suggested a similarly abundant population remained present. Green Sunfish abundance has appeared low in most gill net surveys of the lake, and only one fish was sampled in 2022.  
</t>
  </si>
  <si>
    <t>https://www.dnr.state.mn.us/lakefind/lake.html?id=16032800</t>
  </si>
  <si>
    <t>Iron</t>
  </si>
  <si>
    <t xml:space="preserve">Iron Lake is managed for Walleye and Bluegill, although Northern Pike are important in this lake as well (2007 Lake Management Plan).  The long range goal for Walleye is to improve their abundance to achieve a minimum gill net catch of 3.0 fish/set.  The goal for Bluegill is a population supporting a minimum trap net catch of 1.4 fish/set.  Goals for the Northern Pike population are a minimum gill net catch of 1.2 fish/set, with some fish over 25 inches in length present.  This was the second of three surveys scheduled in the 2007 lake management plan to monitor the fish community and determine whether Walleye stocking in this lake (resumed in 2008) was effective.  In addition, the survey was part of a 2016 Section of Fisheries initiative to evaluate all current Walleye fingerling stocking in the state, on a lake-by-lake basis.  
The 2016 Walleye gill net catch, while low for a lake of this class, was still one of the higher catches seen in this lake since 1980.  Only five year classes contributed to the 2016 catch, and all but one of those had been produced naturally.  Walleye growth had apparently been somewhat faster than average, at least in their early years.  On average, fish reached a length of 13.8 inches by the end of their fourth year, compared to an area average of 12.6 inches.  
Walleye fingerling stocking since 2008 does not appear to have met management goals, and seems to have contributed little to the population in this lake.  Although Walleye gill net catches in 2012 and 2016 were the highest seen in this lake since 1987, they still fell well short of the long range goal for the species. Although stocking in 2008 and 2010 probably contributed to the 2012 catch, fish from one natural year class (2007) were also collected in that survey.  In the 2016 survey, all but one of the Walleye collected came from unstocked year classes.  The contribution of stocked year classes in 2016 was limited to a single fish from the 2010 year class.   
Iron Lake is one of very few lakes in Cook County to support a significant Bluegill population, and has begun attracting some attention from anglers seeking that species.  In 2016 the Bluegill trap net catch, and the average size for Bluegill taken in that gear, fell close to the middle of normal ranges for a lake of this type.  The 2016 catch was similar to catches seen in this lake since 1984, but the average size of fish taken was fairly high for this lake.  Strong year classes produced in 2012 and 2011 accounted for 71% of the Bluegill taken in standard trap nets in 2016, but high catches of smaller fish in small-mesh trap nets suggested the 2015 and 2014 year class may also have been strong.  Bluegill growth appeared to have been about average for this area.  Fish reached an average length of 6.6 inches by the end of their fifth year, compared to an area average of  6.8 inches.  Bluegill as large as 8.4 inches were taken in 2016, and 56% of the fish taken in standard trap nets were six inches or greater in length.  
The 2016 Northern Pike gill net catch was within the normal range for a lake of this class, and was similar to most past catches in this lake.  The long range catch goal for the species was met in 2016, but not the size goal.  No Northern Pike 25 inches or larger were captured in any of the sampling gears used in this survey; most were under 22 inches.  Reproductive success appeared to have been fairly good, with five year classes contributing to the 2016 catch, but growth had been slow.   
Forage for Walleye and Northern Pike appeared to have been limited.  The Yellow Perch gill net catch was still relatively low, despite showing some improvement between 2012 and 2016.  No alternative prey species were collected in small-mesh trap nets, although small Bluegill did seem to be abundant, and may have provided some forage for Northern Pike.  White Sucker numbers appeared low, and most would have been too large to be taken by any but the largest Northern Pike present.  
Although Iron Lake is accessible by boat from Little Iron Lake, anglers should be aware that the channel between the lakes is long, shallow, and choked with vegetation.  At one point it is narrow and rocky, and may not be passable in low water.  
</t>
  </si>
  <si>
    <t>https://www.dnr.state.mn.us/lakefind/lake.html?id=16033000</t>
  </si>
  <si>
    <t>Little Gunflint</t>
  </si>
  <si>
    <t>WAE ABUNDANCE WAS GOOD, BUT AVERAGE SIZE WAS SMALL WITH NONE OVER 16 IN COLLECTED.  THE 1987 AND 1988 YEAR CLASSES WERE STRONGLY REPRESENTED, COMPRISING 57 AND 29% OF THE WAE COLLECTED, RESPECTIVELY. GROWTH OF AGE II WAE WAS GOOD FOR COOK COUNTY. NOP ABUNDANCE WAS HIGH FOR LAKES OF THIS TYPE, BUT AVERAGE SIZE WAS SMALL; NO FISH OVER 22 IN WERE COLLECTED.  SMB ABUNDANCE WAS VERY LOW AND SIZES WERE SMALL.  YEP WERE VERY ABUNDANT AND SIZE WAS GOOD.  THE PERCH POPULATION PROVIDED A GOOD FORAGE BASE AS WELL AS CATCHABLE SIZED FISH FOR ANGLERS.</t>
  </si>
  <si>
    <t>https://www.dnr.state.mn.us/lakefind/lake.html?id=16033100</t>
  </si>
  <si>
    <t>North</t>
  </si>
  <si>
    <t>COMPARISON WITH THE 1978 SURVEY IS NOT POSSIBLE SINCE IT WAS DONE BY MNR OF ONTARIO. LAKE TROUT AND WALLEYE ABUNDANCE, GROWTH RATE AND SIZE RANGE ALL APPEAR GOOD. THE NORTHERN CISCO APPEAR TO BE THE DWARF VARIETY. BURBOT WERE FOUND IN THE MNR SAMPLING.</t>
  </si>
  <si>
    <t>https://www.dnr.state.mn.us/lakefind/lake.html?id=16033500</t>
  </si>
  <si>
    <t>Sock</t>
  </si>
  <si>
    <t>The brook trout catch was the second lowest since the species was introduced, but ranked near the middle of the range for spring assessments of area stream trout lakes.  The average size of brook trout caught ranked in the middle of the historical range for this lake, but exceeded the average size observed in most assessments of area stream trout lakes.  The relatively large average size occurred because most brook trout were three years old, and few were two years old.  Normally a population includes more younger fish than older fish, but, apparently, and for some unknown reason, brook trout stocked in 2002 survived in greater numbers than did those stocked in 2003.  The growth rate of brook trout roughly equaled the average for the area.The golden shiner catch was the highest observed from the lake, and was unusually high for the lake class.  Most of those caught were too large to serve as prey for the brook trout.</t>
  </si>
  <si>
    <t>https://www.dnr.state.mn.us/lakefind/lake.html?id=16033600</t>
  </si>
  <si>
    <t>Topper</t>
  </si>
  <si>
    <t xml:space="preserve">Brook Trout were abundant in Topper Lake in 2015, and their average size was within the normal range (0.40-1.17 lb/fish) for Brook Trout taken spring assessments in this area.  The gill net catch of 16.00 Brook Trout/set exceeded the goal from the 2008 lake management plan (10.0 brook trout/set).  All recent stockings were represented in the catch, and Brook Trout as old as four years were collected.  Growth rates were below area averages for all ages sampled (1-4).  Three-year-old fish reached a mean length of 10.6 inches by the end of their third year, compared to an area average of 12.7 inches.      
The presence of relatively high numbers of three- and four-year-old fish indicated harvest in this lake was probably not excessive.  Results of this assessment seemed to indicate that survival of stocked fish was excellent.  Good survival allowed the lake to provide relatively high quality fishing opportunities despite slower than average growth.  
No exotic or undesirable fish species were collected in 2015. As has been the case in past surveys high numbers of potential forage fish were collected in quarter-inch wire minnow traps.  Fathead Minnows appeared very abundant, with lower numbers of Brook Stickleback also captured.  
</t>
  </si>
  <si>
    <t>https://www.dnr.state.mn.us/lakefind/lake.html?id=16033700</t>
  </si>
  <si>
    <t xml:space="preserve">Mayhew Lies lies in the headwaters of the Rainy River, draining to that system via Loon, Crab, and Gunflint Lakes to the Granite River.  Mayhew Lake has been managed primarily for lake trout since the 1940s.  It was reclaimed for trout management in 1969.  Due to evidence for adequate natural reproduction, coupled with low survival of stocked fish, lake trout stocking was discontinued after 2018.  To provide for a more attractive summer fishery, brown trout stocking was also discontinued after 2018, to be replaced by rainbow trout stocking that began in 2019.  This was the first of three standard surveys scheduled in the current (2017) lake management plan to determine whether lake trout natural reproduction alone would be enough to sustain a fishery, and whether goals for the rainbow trout population could be met by the stocking proposed in that plan (3,200 yearlings every odd-numbered year).  
Current goals for lake trout in this lake are to maintain a minimum gill net catch (in deep and shallow sets combined) of 1.25 fish/set, with some fish over 20 inches in length present.  The goal for rainbow trout is to maintain a minimum gill net catch of 1.0 fish/set (or a minimum trap net catch of 0.25 fish/set).  
Good numbers of lake trout were present in 2019, but most were smaller fish from strong natural year classes produced in 2015 and 2016.  The combined (deep and shallow) lake trout gill net catch in 2019 (3.63 fish/set) was similar to catches seen in this lake since 1994, and was near the top of the normal range for a lake of this type.  Catch and size goals for the species were met in 2019.  Of the 29 lake trout sampled in 2019, only three bore finclips identifying them as stocked fish.  All three were survivors of the 2018 yearling stocking.  In all, six year classes contributed to the 2019 catch, and it appeared that relatively strong natural year classes had been produced in 2015 and 2016.  Growth of young lake trout appeared to have been slow; by the end of their fourth year fish reached a mean length of 10.3 inches, compared to an area average of 12.3 inches.  Results of this and previous surveys indicated stocking was not needed to maintain lake trout in this lake.    
Fair numbers of rainbow trout seemed to have been present in 2019.  All were about 12 inches in length, and all had been stocked as yearlings in the spring of 2019.  Survival and growth of rainbow trout stocked in the spring appeared to have been adequate.  The combined gill net catch (1.0 fish/set) met the long range goal for the species in this lake, despite the presence of just one stocked year class.  Rainbow trout collected in July had a mean weight of 0.81 lb/fish.  They had been stocked in May at a mean weight of 0.33 lb/fish, so had more than doubled their weight in about two months.    
Despite regular stocking through 2018, no brown trout were collected in 2019.  Anglers have occasionally taken brown tout from this lake, and low catches of the species in surveys have been common.  We expect some will remain available to anglers through at least 2023.  
Northern pike numbers appeared to have been low in 2019.  None were taken in gill net sets, and just three were sampled in trap nets.  Northern pike are an undesirable species in this lake, and hopefully their numbers will remain low.  
Bluegill were abundant but small in Mayhew Lake in 2019.  Bluegill were first sampled in this lake in 1990, but their numbers appear to have surged dramatically by 2019.  The catch in 0.75-in-mesh trap nets increased from zero in 2004 to 0.50 fish/set in 2009 to 4.75 fish/set in 2019.  In addition, large numbers of small bluegill were collected in 0.125-in-mesh "mini-fyke" trap nets used in this survey.  Based on length frequency distributions in the two sampling gears and aging of fish from 0.75-in-mesh trap nets, it appeared that at least three year classes had recently been produced, in 2018, 2017, and 2016.  Those young fish dominated the 2019 catch, which included only a few fish over six inches in length.  Growth of young bluegill appeared to have been somewhat slower than average; fish reached a mean length of 4.4 inches at the end of their third year, compared to an area mean of 4.8 inches.  Despite their slow growth, if those fish survive Mayhew Lake could support some fairly good bluegill fishing by 2020.    
Yellow perch and white sucker are considered undesirable species in lakes managed for stream trout, but neither species seemed to have been present in excessively high numbers in 2019.  Combined (deep and shallow) gill net catches for both species were close to average values for lakes of this type.  Both species compete with trout for invertebrate and other small forage; however, in several area lakes stocked rainbow trout yearlings have performed fairly well despite their presence.  Perch may provide a buffer against predation by northern pike on trout in Mayhew Lake.   
</t>
  </si>
  <si>
    <t>https://www.dnr.state.mn.us/lakefind/lake.html?id=16033800</t>
  </si>
  <si>
    <t>Whisker</t>
  </si>
  <si>
    <t>Whisker Lake has a population of small Suckers (probably migrants) and Minnows.</t>
  </si>
  <si>
    <t>https://www.dnr.state.mn.us/lakefind/lake.html?id=16033900</t>
  </si>
  <si>
    <t>Little Mayhew</t>
  </si>
  <si>
    <t xml:space="preserve">This assessment was done to determine whether any new fish species had become established in Little Mayhew Lake.  The lake was rehabilitated for stream trout management in 1969, and white sucker had become reestablished by 1971.  Northern pike and yellow perch, probably entering the lake via its outlet to Loon Lake, had become reestablished by 1997.  Fish populations established in Little Mayhew can reach Mayhew Lake (a managed lake trout lake) via the stream connecting the two lakes.  Other species found in Loon Lake that would be of great concern if found in Little Mayhew are smallmouth bass and walleye.  A barrier was constructed between Loon and Little Mayhew Lakes in 1997 to prevent the movement of additional fish species into Little Mayhew and Mayhew Lakes.  
Bluegill were found in Little Mayhew Lake for the first time in this assessment, but their abundance was probably low.  No other new species were included in the gill net catch.  Iowa darter and brook stickleback, taken in minnow traps, had not been sampled before in this lake; however, previous efforts to sample small fishes had been very limited (four minnow trap sets in 1997).  
Northern pike were present in fair numbers in 2013, and although most were under 20 inches in length, a few larger fish were present.  The 2013 northern pike gill net catch fell within the normal range for a lake of this class, and was similar to the catch observed in 1997.  Three year classes contributed to the catch.  Growth of young northern pike had been relatively fast; two-year-old fish reached a mean length of 16.1 inches by the end of their second year, compared to an area average of 13.6 inches.  Fast northern pike growth was probably due to the presence of high numbers of yellow perch; the yellow perch gill net catch was well above the normal range for a lake of this type.  Although providing an excellent forage base, few of the perch collected in 2013 were large enough to have been of much interest to anglers.  
The white sucker gill net catch was within the normal range for this type of lake.  Most of the white sucker present in 2013 would have been too large to have served as forage for any but the largest northern pike in the system.  
</t>
  </si>
  <si>
    <t>https://www.dnr.state.mn.us/lakefind/lake.html?id=16034100</t>
  </si>
  <si>
    <t>West Pope</t>
  </si>
  <si>
    <t>Walleye appeared to have been abundant in West Pope Lake in 2004, and were above average in size.  Growth rates had been good so forage is apparently abundant.  It appeared that natural reproduction had been good, as more than half the captured walleye were from unstocked year classes.Northern pike were present in good numbers and fairly good sizes in 2004.  No fish older than four years were taken, but most were over 20 inches in length.  Northern pike also exhibited good growth.</t>
  </si>
  <si>
    <t>https://www.dnr.state.mn.us/lakefind/lake.html?id=16034200</t>
  </si>
  <si>
    <t>East Pope</t>
  </si>
  <si>
    <t xml:space="preserve">East Pope is a small, shallow lake that has been managed for Walleye since 1978.  Although Walleye were regularly stocked, their numbers never really improved, with a gill net catch that peaked at just 1.67 fish/set in 2000.  In the latest (2015) lake management plan, stocking of the lake was discontinued, and Northern Pike were made the primary management species, with Walleye a secondary species.  This was the first of two standard surveys scheduled by the 2015 plan to determine the effects of discontinued stocking on the Walleye population and determine whether the lake would develop a significant Bluegill population capable of supporting a limited fishery.  
The Walleye gill net catch in this survey was low, falling below the normal range for a lake of this class, and below the goal set for the population in the 2015 plan (a minimum of 1.00 fish/set).  However, the catch was similar to catches seen in this lake in the last two surveys (2013 and 2008), when the lake was still being stocked.  All four of the Walleye taken in gill nets and trap nets had apparently been naturally produced in years when no stocking was done (2012 and 2013).  Part of the Walleye goal for this lake was maintaining a self-sustained population, and it appeared that goal might be attainable, even if numbers were low.  
Bluegill were first found in East Pope Lake in the 2013 survey.  Results of this survey suggest they have been able to reproduce successfully, and produce some fish large enough to be of interest to anglers.  The catch in 0.75-in-mesh trap nets in 2018 was considerably higher than the catch seen in 2013, and was well above the normal range for a lake of this type.  Most of the fish taken were small (and young), but the capture of one 10.6-inch fish indicated fish of exceptional size could be produced in the lake.   Growth rates for young Bluegill had been about average for the area; fish reached a mean length of 4.4 inches at the end of their third year, compared to an area mean of 4.8 inches.  
The Northern Pike gill net catch in 2018 was low for a lake of this type, but was similar to many catches seen in the past in this lake.  The catch fell a little short of the goal from the 2015 plan (a minimum of 2.3 fish/set), but the size goal in that plan (a minimum mean weight of 1.4 lb/fish) was met.  The catch included fish up to 25.2 inches in length.   Growth had been somewhat slower than average; five-year-old fish reached a mean length of 23.4 inches at the end of their fifth year, compared to a mean of 25.3 inches for similar lakes in this area.  
Smallmouth Bass have been taken in this lake in the past, and were likely still present in 2018, even though none were sampled.  Their numbers were likely low.  
Forage for Northern Pike and Walleye appeared to have been limited.  No Yellow Perch were taken in standard gill or trap net sets, although a few small perch were captured in quarter-inch-mesh trap nets.  Other fish species present that might have provided some forage included Green Sunfish and Blacknose Shiner.     
</t>
  </si>
  <si>
    <t>https://www.dnr.state.mn.us/lakefind/lake.html?id=16034300</t>
  </si>
  <si>
    <t>Surber</t>
  </si>
  <si>
    <t xml:space="preserve">Surber Lake has been managed for stream trout since at least 1955.  For much of that time stocking has alternated between rainbow trout and brook trout.  The last change occurred after 2002, when rainbow trout stocking was discontinued and brook trout stocking resumed.  This was the second of two population assessments included in the 2001 lake management plan to determine whether survival and growth of stocked brook trout were satisfactory.  
The 2011 assessment found average numbers of brook trout, of average size for a lake in this area.  Survival of brook trout stocked prior to 2011 appears to have been adequate, and long range goals for brook trout in the current lake management plan were met.  The 2010 brook trout stocking may have failed; no one-year-old  fish were collected, even though they should have been large enough to capture in the gill nets in this fall assessment.  No four-year-old fish were taken either; however, Surber Lake is fairly accessible, and survival of many fish to that age would not be expected given the amount of harvest likely to occur in this lake.  
Growth of brook trout had been slower than average, despite the absence of any competing fish species.  Fish taken in 2011 reached an average length of 8.9 inches at the end of their second year, compared to an average of 9.8 inches in similar lakes in this area.  Slow growth limits the quality of the brook trout population in this lake.  Poor summer temperature-oxygen conditions may be one factor limiting brook trout growth.  A temperature-oxygen profile measured on 22 July 2011 showed only a narrow band of waters suitable for brook trout, at depths of 10 to 13 ft, and it is likely that band narrowed further as the summer progressed.  
</t>
  </si>
  <si>
    <t>https://www.dnr.state.mn.us/lakefind/lake.html?id=16034400</t>
  </si>
  <si>
    <t>Bigsby</t>
  </si>
  <si>
    <t>The 1998 walleye catch in Bigsby Lake was within the normal range for lakes of this class, and was similar to past catches in this lake.  Despite the lake's shallow waters and muck bottom, it appears to support a naturally reproducing walleye population.  Growth of young walleye collected in 1998 had been relatively fast, probably due to the presence of an excellent yellow perch forage base.Northern pike were abundant, but small, as they have been in past assessments.  Few northern pike survived beyond four years of age.  Northern pike growth had been somewhat faster than average for the area.  Four-year-old fish collected in late June averaged 20.6 inches in length.Smallmouth bass were present.  Although only two fish were collected in 1998, both were over 12 inches in length.  Yellow perch were abundant, but generally small, with few fish larger than nine inches.</t>
  </si>
  <si>
    <t>https://www.dnr.state.mn.us/lakefind/lake.html?id=16034500</t>
  </si>
  <si>
    <t>Tomash</t>
  </si>
  <si>
    <t>Tomash Lake has been used since 1978 to rear walleye fingerlings to be stocked in other area lakes.  Fingerlings remaining after harvest can sometimes provide angling for adult walleye in subsequent years if winterkill has not occurred.In the mid-1980s yellow perch and white sucker became abundant, causing competition and predation that made conditions unsuitable for rearing walleye.  The lake was treated with rotenone to kill the fish life, and returned to use as a rearing pond.  These species were again abundant in 2000, along with a few adult walleye that are also undesirable predators, and so reclamation is planned in fall 2001.</t>
  </si>
  <si>
    <t>https://www.dnr.state.mn.us/lakefind/lake.html?id=16034600</t>
  </si>
  <si>
    <t>Cascade</t>
  </si>
  <si>
    <t xml:space="preserve">Cascade Lake is managed primarily for walleye and northern pike.  The long range goal for walleye is to maintain a self-sustained population with a minimum gill net catch of 8.0 fish/set, with some fish larger than 20 inches present.  The goal for northern pike is a minimum gill net catch of 2.0 fish/set, with some fish larger than 25 inches present.  This was the third of three assessments scheduled in the 2005 lake management plan to determine whether the lake showed any signs of excessive walleye or northern pike harvest.  Based on those assessments, the management plan will be reviewed and revised in March 2014.  
Walleye were abundant, and somewhat larger than usual (for this lake) in 2012.  Long range goals for the walleye population were met in the 2012 assessment.  The gill net catch was near the upper end of the normal range for the lake class, and several fish over 20 inches in length were collected.  Several year classes, all naturally produced, contributed to the 2012 catch, with the strongest occurring in 2006 and 2005.  Walleye growth had been slightly slower than average; five-year-old fish reached a mean length of 15.1 inches at the end of their fifth year, compared to an area mean of 15.7 inches.  
During spring electrofishing  by the Fond du Lac band and the 1854 Treaty Authority, 493 walleye 10 inches or larger were marked (red tags) and released in Cascade Lake.  Recaptures of marked fish during the August 2012 assessment allowed us to estimate that the lake supported a total population of 1,400 walleye 10-inches or larger in April 2012 (plus or minus 450 fish).  
This assessment provided no evidence for over-harvest of walleye in this lake.  Walleye gill net catches have increased slightly, and the mean weight for walleye taken in gill nets has increased substantially since both reached lows in 1998.  Older year classes were well represented in the 2012 catch, which included fish as old as ten years.  
The long range catch goal for northern pike was met in 2012, but no fish larger than 25 inches were collected.  Only three age classes contributed to the catch, and no fish older than three years were taken.  Growth of young northern pike had been fast; two-year-old fish reached a mean length of 17.3 inches at the end of their second year, compared to an average of 13.6 inches for similar lakes in this area.  Fast growth for northern pike was surprising, given the modest yellow perch population present, and high competition for forage from a fairly dense walleye population; however, similarly fast growth was also seen among young fish taken in the 2007 assessment of this lake.  
The lack of older northern pike in this assessment could have been due to excessive harvest.  Gill net catches and the mean weight of northern pike taken in gill nets have declined since 1998, although both remain within historic ranges.  That said, most anglers on this lake target walleye, and it would be surprising if they were taking large numbers of northern pike.  Assessments in 1998 and 2007 collected a few larger northern pike, and it is possible that the results of the 2012 assessment were an anomaly.  
The 2012 yellow perch gill net catch was within the normal range for a lake of this class, and was similar to catches seen in this lake since 1986.  Based on their lengths, most of the perch taken in this assessment may have been from a single year class.  Few would have been large enough to interest anglers.  
Although the white sucker gill net catch was well above the median for the lake class, it was still one of the lower catches seen in this lake historically.  Most of the white sucker taken were too large to have served as forage for any but the largest northern pike.  
</t>
  </si>
  <si>
    <t>https://www.dnr.state.mn.us/lakefind/lake.html?id=16034700</t>
  </si>
  <si>
    <t>Little Cascade</t>
  </si>
  <si>
    <t xml:space="preserve">A special regulation for Northern Pike (a 24 to 36-in protected slot) was implemented on Little Cascade Lake in 2003, and remained in force in 2017.  The objective for the regulation was to produce a significant  increase in the proportion of Northern Pike falling within the protected size range.  An acceptable outcome would have been to have that proportion remain stable in Little Cascade Lake, if it had been seen to decline (presumably as a result of increased fishing pressure) in the control lake (Pickerel Lake, Cook County).    
This was the first of two population assessments scheduled in the 2013 lake management plan to complete an extended evaluation of the Northern Pike special regulation.  The second is scheduled for the spring of 2019.  A change in statewide Northern Pike regulations, effective in March 2018, means that Pickerel Lake's value as a control in this evaluation will be diminished after that date, since the 2018 change (bag limit reduced to two fish, with a 30-40-inch protected slot limit) will affect Pickerel Lake.  The change will not affect Little Cascade Lake, where the current special regulation will remain in effect.  
As has usually been the case in this lake, Northern Pike numbers were high in Little Cascade Lake in 2017, as was the average size of those fish.  The gill net catch was above the normal range for the lake class, but was similar to catches seen in the past in this lake.  Mean weight for Northern Pike taken in gill nets in 2017 was also above the normal range, and was similar to values consistently seen in this lake since 1988.  Many year classes contributed to the 2017 catch, including relatively strong year classes produced in 2014, 2012, and 2011.  Fish as old as 11 years were collected.  Northern Pike growth appeared to have been slow; fish reached a mean length of 23.0 inches at the end of their fifth year, compared to an area average of 24.5 inches.  
Based on recaptures of fish tagged in April of 2017, the lake supported an estimated 558 Northern Pike over 14 inches in length in April 2017.  About 28% of those fish would have fallen within the protected slot.  No fish over 36 inches in length were sampled in 2017.    
As has been the case in past assessments, the only other fish species taken in 2017 were White Sucker and Yellow Perch.  The White Sucker gill net catch was relatively low for a lake of this class, but was similar to catches observed in this lake historically.  The Yellow Perch catch was was within the normal range for the lake class, and was similar to catches seen in this lake since 1988.  All of the Yellow Perch taken in gill nets and trap nets in 2017 were too small to have been of much interest to anglers; however, perch provided an essential forage base for Northern Pike.  
</t>
  </si>
  <si>
    <t>https://www.dnr.state.mn.us/lakefind/lake.html?id=16034800</t>
  </si>
  <si>
    <t>Brule</t>
  </si>
  <si>
    <t>Brule Lake lies within the Lake Superior North watershed, and is the headwaters for the Temperance and the Brule Rivers.  The lake is entirely inside the Boundary Waters Canoe Area Wilderness, and no motorized use is allowed anywhere on its waters.  Primary and secondary management species in Brule Lake are walleye and northern pike.  Long range goals for walleye are to maintain a minimum gill net catch of 3.0 fish/set, with some fish over 25 inches present.  For northern pike long range goals are a minimum gill net catch of 0.5 fish/set, with some fish over 25 inches present.  The 2019 survey was the second of two scheduled in the 2008 lake management plan to update information on water quality, habitat, and the fish community in the lake, and to monitor the lake for any introduction of exotic species.  The first of those surveys was completed in 2009.  Based on these surveys, the management plan for this lake will be revised in December 2020; comments on the lake's management are welcomed at any time before that date.  
Walleye were fairly abundant in 2019, and their average size was better than average for this lake historically.  The gill net catch in 2019 was within the normal range for the lake class, and was about average for Brule Lake.  The catch met the long range goal for walleye in terms of numbers of fish, but failed to meet the size goal (no fish over 25 inches were taken).  Similar results had been seen in the last (2009) survey.  Twelve year classes, all produced naturally, contributed to the 2019 catch, including a strong year class in 2012 and moderately strong year classes in 2016 and 2017.  The 2005 year class, reported in the 2009 survey as exceptionally strong, continued to contribute to the walleye population in 2019.  Growth of walleye collected in 2019 had been somewhat below average; fish reached a mean length of 17.7 inches at the end of their seventh year of growth, compared to an area mean of 19.7 inches.    
Slow growth among walleye may have been related to low yellow perch abundance.  Yellow perch catches have typically been low in this lake, and the 2019 catch was no exception, falling below the normal range for this type of lake.  Catches of zero yellow perch have been common in this lake; none were taken in gill nets in the four assessments done between 1979 and 1996. Very few small yellow perch were taken in quarter-inch trap nets in 2019 - a further indication that the yellow perch forage base was limited.   Very few minnows or other small fish species were taken in quarter-inch trap nets in 2009 and 2019, suggesting that diversity of the Brule Lake nearshore fish community may have been low, even for a lake in this area, and that nearshore forage fish were scarce.  
Northern pike were low in numbers in 2019, and all of the fish taken were young and small.  The 2019 northern pike gill net catch met the current long range goal, in terms of numbers of fish, but failed to meet the size goal (no fish over 25 inches).  The catch was similar to most seen historically in this lake, although well below catches seen in 1996 and 2009.  Only two year classes contributed to the 2019 catch, with no fish older than three years taken.  Growth of young northern pike had been about average for this area; they reached a mean length of 14.9 inches at lthe end of their second year, compared to an area mean of 15.3 inches.  Brule Lake provides the cool water and the cisco forage base needed to produce large northern pike, but mean weights for the species have typically been low compared to other area lakes with similar conditions.  Given the lake's large size, and limited angler use (due to motor restrictions), it is unlikely that harvest has limited the lake's ability to produce larger fish.    
The 2019 survey yielded one of the higher smallmouth bass catches seen in this lake historically, although the catch remained about average for a lake of this type.  Smallmouth bass taken in 2019 tended to be large, with a mean weight that was above the normal range for the lake class.   
The cisco gill net catch in 2019 was about average for the lake, historically, and appeared to show no signs of decline.  Based on the length frequency distribution, it appeared that at least two, and possibly three, strong year classes contributed to the 2019 catch.  Past surveys have shown that older walleye in this lake feed heavily on cisco, while younger fish rely more on perch and invertebrates.  
No new fish species were found in Brule Lake in 2019.  The lake is not known to be infested with any exotic species.</t>
  </si>
  <si>
    <t>https://www.dnr.state.mn.us/lakefind/lake.html?id=16035000</t>
  </si>
  <si>
    <t>Banadad</t>
  </si>
  <si>
    <t>POOR GAMEFISH POPULATION. NORTHERN PIKE ONLY GAMEFISH PRESENT. THE NORTHERNS ARE VERY SMALL AND NOT VERY ABUNDANT. FORAGE SPECIES (MINNOWS AND PERCH) ARE ALMOST NON-EXISTANT.</t>
  </si>
  <si>
    <t>https://www.dnr.state.mn.us/lakefind/lake.html?id=16035400</t>
  </si>
  <si>
    <t>Winchell</t>
  </si>
  <si>
    <t xml:space="preserve">Winchell Lake lies deep inside the BWCAW, and is currently managed for lake trout and northern pike.  Both species are native to the lake.  This was the first of two assessments scheduled in the 2010 lake management plan.   One of the objectives in the 2010 plan was to determine the composition of the non-game fish community in this lake.  The other was to determine age and size at maturity for lake trout in this lake.  
Lake trout in Winchell Lake were fairly abundant in 2012, and some larger fish were present.  The lake trout gill net catch, and the mean weight for lake trout taken in gill nets, were within normal ranges for a lake of this class, and were similar to past values for this lake.  Lake trout collected in 2012 ranged in length from 7.6 in 26.9 inches, with several fish larger than 20 inches taken.  Several year classes, all naturally produced, contributed to the catch, with the strongest produced in 2007.  Growth of five-year-old lake trout from the 2007 year class had been close to average.  They reached a mean length of 13.6 inches at the end of their fifth year.  
Because most of the lake trout taken in this assessment were mature fish, determining age and size at maturity was not possible.  The smallest (and youngest) mature female taken was a 12.6-inch, five-year-old fish.  The largest immature female taken was 15.6 inches long, but was not aged.  The smallest, and youngest, mature male taken was a 10.6-inch, three-year-old fish.  No immature males were identified.  
Only one northern pike was collected in 2012.  Historically, northern pike catches have been low in this lake, ranging from 0.15 to 0.58 fish/set in past assessments.  The lake has the cisco forage base needed to produce some trophy fish, but recruitment has been very low.  
The 2012 cisco gill net catch was similar to past catches in this lake, and fell within the normal range for a lake of this class.  The catch consisted of just three year classes.  Cisco growth had been relatively fast; two-year-old fish reached a mean length of 10.1 inches at the end of their second year, compared to an area average of 8.7 inches.  
The 2012 assessment included the use of a 15-ft seine at several locations around the lake, and captured several fish species not previously found in this lake.  New species found in 2012 were smallmouth bass, yellow perch, green sunfish, johnny darter, and blacknose shiner.  In addition, sculpin (species unknown) were found in lake trout stomachs.  Smallmouth bass and yellow perch abundance appeared to have been low, although yellow perch were a common item found in lake trout stomachs.  Smallmouth bass probably entered the lake from Gaskin Lake.  Yellow perch were probably native to Winchell Lake, but present in very low numbers and so were missed by previous assessments.  
</t>
  </si>
  <si>
    <t>https://www.dnr.state.mn.us/lakefind/lake.html?id=16035500</t>
  </si>
  <si>
    <t>Little Iron</t>
  </si>
  <si>
    <t xml:space="preserve">Little Iron Lake is managed for Walleye, Bluegill, and Northern Pike (2007 Lake Management Plan).  The long range goal for Walleye is to restore and maintain a population with a minimum gill net catch of 2.0 fish/set - a level last seen in this lake in 1977.  The goal for Bluegill is to maintain a minimum catch in standard trap nets of 2.0 fish/set.  The Northern Pike goal is a population with a minimum gill net catch of 2.8 fish/set, with some fish larger than 25 inches present.  This was the second of three surveys scheduled in the 2007 lake management plan to determine whether the walleye stocking regime established in that plan has been effective.  This survey was given a higher priority when the Section of Fisheries began an initiative in 2016 to evaluate all current Walleye fingerling stocking, on a lake-by-lake basis.  
Walleye catches in Little Iron Lake were never high, and have declined steadily since 1969, despite a variety of stocking efforts.   The Walleye catch in 2016 was the second-lowest ever seen in this lake, with just a single fish collected in standard gill net sets.  Only the 2012 catch was lower (no Walleye taken).  Very low Walleye catches in 2012 and 2016 strongly indicate that Walleye fingerling stocking done in this lake since 2008 has been completely ineffective.  In addition, natural reproduction of Walleye in this lake seems to have been insignificant, although a few naturally produced fish have been collected over the years.    
In contrast, Northern Pike gill net catches in Little Iron Lake have increased since 1969.  The 2016 catch was similar to catches seen in this lake since 2000, and easily met the long range catch goal for the species.  The size goal for Northern Pike from the 2007 lake management plan was not met in 2016, since none of the fish taken were 25 inches long or longer.  It appeared that reproductive success had been consistently good for the past several years, since seven year classes (including some young-of-year fish) contributed to the 2016 catch.  Growth rates for Northern Pike, however, had been slow.  Three-year-old fish reached an average length of just 14.2 inches by the end of their third year, compared to an area average of 16.2 inches.  Slow growth made it unlikely many fish would survive long enough to reach a length of 25 inches, since it took seven years for them to reach 22 inches.  
Little Iron Lake is one of just a handful of Cook County lakes to support significant numbers of Bluegill, and a few anglers have begun targeting the species in this lake.  The 2016 Bluegill trap net catch was low, one of the lower catches seen in this lake since the species was introduced, and it included few larger fish.  However, large numbers of small Bluegill were taken in small-mesh trap nets, and the catch in that gear included fish up to 9.3 inches in length.  From their lengths, it appeared that most of the Bluegill taken in small-mesh trap nets were the result of reasonably strong year classes in 2015 or 2014.  Aging of other Bluegill taken in this survey indicated fairly strong year classes had also been produced in 2010-2012.  Growth of young Bluegill had been about average for this area; by the end of their fourth year four-year-old fish had reached an average length of 5.8 inches, compared to an area average of 6.1 inches.  
Forage for game fish appeared to have been scarce in 2016.  The Yellow Perch gill net catch was well below the normal range for the lake class, and was the lowest ever seen in this lake historically.  The White Sucker catch was also low for a lake of this class, but some were small enough to have provided forage for Northern Pike (or Walleye). A few Golden Shiner were present, and the large numbers of small Bluegill sampled in small-mesh trap nets suggested that species may have been an important forage source for smaller Northern Pike.  
</t>
  </si>
  <si>
    <t>https://www.dnr.state.mn.us/lakefind/lake.html?id=16035600</t>
  </si>
  <si>
    <t>Gunflint</t>
  </si>
  <si>
    <t>THE WAE GILL NET CPUE IN THIS ASSESSMENT WAS THE LOWEST EVER SEEN FOR THIS LAKE, AND CONTINUED A DECLINE WHICH HAD BEEN OCCURRING SINCE 1980.  WAE FROM A WIDE RANGE OF SIZES WERE COLLECTED, INCLUDING FISH UP TO 32 IN.  SEVERAL YEAR CLASSES WERE REPRESENTED, WITH 1990 THE STRONGEST.  WAE GROWTH WAS FAST BY COOK COUNTY STANDARDS, WITH AGE III FISH AVERAGING 15. 5 IN AT LAST ANNULUS FORMATION, COMPARED TO THE COUNTY AVERAGE OF 11.0 IN.  FRY STOCKING APPEARED TO BE CONTRIBUTING LITTLE, IF ANYTHING, TO THE WAE POPULATION.  THE STRONGEST YEAR CLASSES, 1990 AND 1988, WERE UNSTOCKED, AND THERE WERE NO PARTICULARLY STRONG STOCKED YEAR CLASSES.  LAT ABUNDANCE WAS GOOD FOR THIS LAKE, AND GOOD FOR LAKES OF THIS CLASS.  MOST OF THE LAT COLLECTED RANGED FROM 14 TO 21 IN, BUT FISH AS LARGE AS 34 IN WERE INCLUDED IN THE SAMPLE.  SEVERAL YEAR CLASSES WERE REPRESENTED, WITH 1986 AND 1985 THE STRONGEST, TOGETHER ACCOUNTING FOR 65% OF THE LAT SAMPLED.  LAT GROWTH WAS ABOUT AVERAGE FOR COOK COUNTY, WITH AGE V FISH AVERAGING 15.3 IN AT LAST ANNULUS FORMATION, COMPARED TO THE COUNTY AVERAGE OF 15.5 IN.  YEARLING STOCKING APPEARED TO BE CONTRIBUTING LITTLE OR NOTHING TO THE LAT POPULATION.  ALL LAT STOCKED SINCE 1986 HAVE BEEN FIN-CLIPPED, BUT NO FIN-CLIPPED FISH WERE TAKEN IN THIS ASSESSMENT.  IN ADDITION, THERE WAS A STRONG NATURALLY PRODUCED YEAR CLASS IN 1986, AND ANOTHER GOOD NATURAL YEAR CLASS IN 1988 ASSESSMENT ALSO CONCLUDED THAT LAT STOCKING WAS HAVING NO EFFECT. SMB AND NOP WERE PRESENT IN FAIR NUMBERS.  YEP ABUNDANCE WAS ABOUT FOR THIS LAKE, WITH FEW FISH LARGE ENOUGH FOR ANGLERS.  TLC ABUNDANCE WAS ALSO IN THE NORMAL RANGE FOR THIS LAKE, WITH FISH COLLECTED RANGING FROM 7 TO 11 IN.  NO RBT SMELT WERE COLLECTED IN THIS ASSESSMENT; HOWEVER, MANY OF THE GAME FISH COLLECTED HAD BEEN FEEDING ON SMELT, AND THEY ARE STILL AN IMPORTANT COMPONENT OF THE FORAGE BASE.  SMELT IN GUNFLINT LAKE MAY BE TOO SMALL TO SAMPLE IN 1/2 IN MESH GILL NETS.</t>
  </si>
  <si>
    <t>https://www.dnr.state.mn.us/lakefind/lake.html?id=16035700</t>
  </si>
  <si>
    <t>Crab</t>
  </si>
  <si>
    <t xml:space="preserve">The 2010 assessment was scheduled to evaluate walleye fingerling stocking done in 2007 and 2005.  The walleye gill net catch fell well short of the long range goal (4.0 fish/set) in the 2008 lake management plan, and was well below the normal range for the lake class.  It was the lowest catch observed to date in this lake, despite regular walleye fingerling stocking since 1999.  One of the walleye collected in 2010 was from a year class supported by stocking, while the other was not.  Fingerling stockings in 2007 and 2005 apparently failed, as had previous stockings.  
Crab Lake supported an exceptionally high quality northern pike population in 2010, with a fairly high number of fish and an excellent average size.   Long range goals for the species were met or exceeded by the 2010 catch.  Lengths for eight of the 29 northern pike collected in gill nets were 25 inches or greater, and some fish over 30 inches were taken.  Northern pike growth had been fairly fast; three-year-old fish averaged 19.9 inches at the end of their third year, compared to an area mean of 18.1 inches.  Fish as old as seven years were collected.  
Bluegill seemed to have been abundant in 2010, but they were small.  All but one of the bluegill collected in gill nets were four years old, from what must have been a strong 2006 year class.  Growth had been very slow; four-year-old fish averaged just 3.6 inches at the end of their fourth year.  
Smallmouth bass had not been sampled in gill nets in this lake since 1987; however, two (8.3 and 13.5 inches) were taken in quarter-inch-mesh trap nets in 2010.  Quarter-inch trap nets also collected a few young-of-year smallmouth bass; their advanced size (average length 1.0 inches) so early in the season suggested the 2010 year class might be a fairly strong one.  
  </t>
  </si>
  <si>
    <t>https://www.dnr.state.mn.us/lakefind/lake.html?id=16035800</t>
  </si>
  <si>
    <t>Barker</t>
  </si>
  <si>
    <t xml:space="preserve">Barker Lake is currently managed for Walleye and Northern Pike.  Management goals from the latest (2014) lake management plan are to maintain a Walleye population with a minimum gill net catch of 5.0 fish/set, with some fish over 20 inches.  Goals for the Northern Pike population are a minimum gill net catch of 2.0 fish/set, with some fish over 25 inches present.  This was the first of two standard surveys scheduled in the 2014 plan.  Objectives for those surveys were to determine whether the Walleye and Northern Pike populations were meeting their catch and size goals, and to monitor development of the Black Crappie population.  
Fair numbers of Walleye were seen in the 2018 survey.  The Walleye gill net catch fell short of the long range catch goal for the species in this lake; however, it still fell within the normal range for a lake of this class, and was similar to catches seen when the lake was regularly stocked with Walleye.  The mean weight of Walleye taken in gill nets was one of the highest seen in this lake, and the size goal from the 2014 plan was met by the capture of two fish over 20 inches in length.  Several year classes contributed to the catch.  None appeared to have been exceptionally strong, but all had been naturally produced.  Walleye growth appeared to have been close to average.  Fish reached a mean length of 12.4 inches at the end of their fourth year, compared to an area mean of 13.4 inches.  
The 2018 survey also saw fair numbers of Northern Pike, in a range of sizes (up to 31.9 inches). The Northern Pike gill net catch also fell short of the goal set in the 2014 plan, but the size goal was met.  Similarly low Northern Pike catches had also been seen in the last two surveys (2004 and 2013), and catches have never exceeded 3.00 fish/set in this lake.  Although no structures were taken to determine age or growth, it was apparent from the lengths of fish captured that  several year classes had contributed to the 2018 catch.  
The 2018 Yellow Perch gill net catch fell within the normal range for a lake of this type, and was similar to all past catches seen in this lake.  Most of the Yellow Perch taken were too small to have been of much interest to anglers, but the species should have provided adequate forage for Walleye and Northern Pike.  A few small White Sucker were also available as forage for some of the larger Northern Pike present.  
Past surveys of this lake have collected small numbers of Black Crappie, and it was thought that population might at some point begin to expand.  None were taken in this survey.  Smallmouth Bass have also been taken in small numbers in this lake in the past, and have been reported by anglers, but they also were absent from the 2018 catch.  Both species were likely still present in 2018.  
</t>
  </si>
  <si>
    <t>https://www.dnr.state.mn.us/lakefind/lake.html?id=16035900</t>
  </si>
  <si>
    <t>Agnes</t>
  </si>
  <si>
    <t>Agnes Lake presently has no apparent fishery value.  Black crappie, which were apparently abundant in the early-1970's, appear to have disappeared.</t>
  </si>
  <si>
    <t>https://www.dnr.state.mn.us/lakefind/lake.html?id=16036000</t>
  </si>
  <si>
    <t xml:space="preserve">Caribou Lake is one of the more developed lakes in Cook County and regularly sees high fishing and recreational use throughout the open-water months. The lake is located near the Town of Lutsen and features a concrete boat ramp and dock at the public access. The lake has long been managed for Walleye and Northern Pike, although it also supports a Smallmouth Bass fishery.   
Goals for the Walleye population were revised in the 2019 lake management plan (LMP) which included a reduction of the gill net catch goal to 5.25 fish/set, as the previous catch goal of 13.0 fish/set no longer seemed attainable based on survey and stocking results since 1980. While the abundance goal was substantially lower, consistently meeting the goal would still indicate the lake was supporting an above average Walleye population for this area. The 2019 LMP recommended that Walleye fingerling stocking be considered only if the Walleye gill net catch were to drop below 2.96 fish/set across multiple surveys. The Northern Pike population goals remained at a minimum gill net catch of 1.2 fish/set, with some fish over 25 inches present. This was the first of two standard lake surveys scheduled in the 2019 LMP to evaluate the fishery, the next is scheduled for 2027.  
The 2022 Walleye gill net was up slightly from results observed in 2014 and 2017 and met the abundance goal set in the 2019 LMP. Walleye taken in gill nets in 2022 ranged in length from 7.4 to 22.8 inches but the mean length was about 12 inches. Seven naturally produced year classes contributed to the gill and trap net catch; however, a majority of Walleye captured in 2022 were from the 2020, 2019, and 2018 year classes. Walleye growth was considered average for this area; the mean length for age-4 fish was 13.3 inches, compared to an area mean of 12.7 inches for similar lakes.   
The 2022 Northern Pike gill net catch was very similar to past results for the lake and was above the catch goal set for the population. The mean length of Northern Pike sampled was about 21 inches; however, several of the Northern Pike sampled in gill nets and trap nets were in the 24-25 inch length range, thus meeting the size goal set for the population.   
Smallmouth Bass have been present in Caribou Lake since at least 1981. The species has been sampled in each survey since 1986; however, sample sizes have generally been small. Gill nets and trap nets are generally not considerable reliable sampling gears for tracking Smallmouth Bass abundance in this type of lake. Most past surveys have included bass up to 15 inches in length. In 2022, one larger (18.9 inch) Smallmouth Bass was sampled, suggesting the lake may have the potential to produce the occasional trophy sized fish.  
Caribou Lake has historically supported a few Black Crappie and Bluegill, although catches have never been high in any survey. Results from 2022 followed suite, with a modest Black Crappie sample in 0.75-inch-mesh trap nets and fair numbers of small Bluegill in 0.25-inch-mesh trap nets. Neither species appeared abundant enough to support much of a fishery in 2022.  
Yellow Perch are an important forage species for Walleye and Northern Pike in this lake. The 2022 gill net catch was above average for the lake class and the highest observed for Caribou Lake since 2005. The 2022 gill net catch also include a few larger fish (up to 10.9 inches), although most were six inches or less. The catch of YOY Yellow Perch in 0.25-inch-mesh trap nets (12.00 YOY/set) was considered below average for this type of lake but was comparable to the range of results obtained after Smallmouth Bass became established in the lake.   
Additional species sampled in 2022 included White Sucker, Common Shiner, and Finescale Dace. The gill net catch of White Sucker remained steady near the historical average for this and other similar lakes. Common Shiners were first sampled in Caribou Lake in 2017 and appeared more abundant in the 2022 0.25-inch-mesh trap net catch. Finescale Dace had not been sampled prior to 2022 but are a native species to the area.   
Rusty Crayfish, a regulated invasive species, were first documented in Caribou and Bigsby Lakes in 2020. By 2022 most of the gill net sets had high numbers of Rusty Crayfish entangled in them when pulled. Establishment of this population was likely the result of downstream movement from Pike Lake, where they were illegally introduced sometime prior to 1995.  
</t>
  </si>
  <si>
    <t>https://www.dnr.state.mn.us/lakefind/lake.html?id=16036100</t>
  </si>
  <si>
    <t>Williams</t>
  </si>
  <si>
    <t>THIS LAKE IS FULL OF SMALL NORTHERN PIKE. THERE APPEARS TO BE LITTLE OR NO FORAGE AVAILABLE.</t>
  </si>
  <si>
    <t>https://www.dnr.state.mn.us/lakefind/lake.html?id=16036200</t>
  </si>
  <si>
    <t>Slip</t>
  </si>
  <si>
    <t xml:space="preserve">Slip Lake is one of a chain of small lakes lying on the Poplar River below Crescent Lake and above Rice Lake.  The lake was last surveyed in 1976, when it was found to support walleye, northern pike, yellow perch, and white sucker.   Since 1976 smallmouth bass and muskellunge have become established in the upper Poplar River watershed.  This assessment was scheduled in the 2012 lake management plan to update information available on the fish community in Slip Lake, and to determine whether it still supported adequate walleye and northern pike populations.   
The 2014 assessment collected muskellunge, northern pike, smallmouth bass, walleye, white sucker, and yellow perch in gill nets, and pumpkinseed sunfish and yellow perch in minnow traps (no fish were taken in minnow traps used in 1976).  Too few net sets were made in 1976 and 2014 to allow comparisons between catches; however, it was clear that despite the added presence of muskellunge and smallmouth bass, all major species collected in 1976 were still present in 2014.  
Slip Lake appeared to support adequate numbers (and sizes) of walleye in 2014.  The walleye gill net catch was within the normal range for a lake of this class, and walleye taken in gill nets ranged in length from 8.2 to 21.8 inches.  Five year classes, all naturally produced, were included in the catch, indicating consistent reproductive success or constant steady replenishment from populations upstream in the watershed.  
Neither northern pike or muskellunge appeared to have been abundant.  Catches consisted of a single fish of each species.  Muskellunge in all lakes in this watershed are entirely self-sustained.  They were originally introduced in Crescent Lake in the late 1970s, but have not been stocked since.  Muskellunge in this system are all descendants of Shoepack-strain fish, and so have limited trophy potential.  No muskellunge larger than 45 inches have ever been sampled or reported in any lake in this watershed.  
The smallmouth bass gill net catch was high for a lake of this class.  Fish ranged in length from 7.7 to 15.4 inches, with most over 12 inches.  Growth of young bass appeared to have been about average for this area; fish reached a mean length of 5.8 inches by the end of their second year, compared to an area average of 5.2 inches.  
Enough yellow perch and small white sucker were present in 2014 to provide adequate forage for walleye, northern pike, and muskellunge.  Most of the yellow perch collected were too small to have been of interest to anglers.  No adult pumpkinseed sunfish were collected, but their presence was indicated by the capture of 24 young-of-year fish in minnow traps.  
</t>
  </si>
  <si>
    <t>https://www.dnr.state.mn.us/lakefind/lake.html?id=16036300</t>
  </si>
  <si>
    <t>Dogtrot</t>
  </si>
  <si>
    <t>Dogtrot Lake has a good population of Walleyes with a fair size distribution and good population of Suckers and Sml N Pike, with some Perch present</t>
  </si>
  <si>
    <t>https://www.dnr.state.mn.us/lakefind/lake.html?id=16036400</t>
  </si>
  <si>
    <t>Bulge</t>
  </si>
  <si>
    <t>Bulge Lake has fair populations of Walleye, N Pike Perch and Suckers.</t>
  </si>
  <si>
    <t>https://www.dnr.state.mn.us/lakefind/lake.html?id=16036500</t>
  </si>
  <si>
    <t>Clara</t>
  </si>
  <si>
    <t xml:space="preserve">Clara Lake lies within the Lake Superior North watershed.  It lies between Wills Lake (upstream) and White Pine Lake (downstream) in the Tait River system, draining to Lake Superior via the Tait and Poplar Rivers.  Primary and secondary management species in the latest (2012) lake management plan (LMP) were walleye and northern pike.  That plan established long range goals for those species of a minimum walleye gill net catch of 7.0 fish/set, with some fish over 20 inches, and a minimum northern pike gill net catch of 1.5 fish/set, with some fish over 25 inches.    
This was to have been the second of two standard surveys intended to determine whether walleye and northern pike reproduction alone could sustain populations meeting their long range goals.  The first survey, scheduled as a full survey in 2015, was not completed due to fund and staffing cuts.  Based on the results of the 2019 survey, the management plan for this lake will be revised in March 2021.  Comments on, and suggestions for, management of this lake will be welcome as we prepare that plan.  
Fair numbers of walleye, mostly in the 12-18-inch size range, were present in 2019.  The 2019 walleye gill net catch fell within the normal range for this type of lake, but failed to meet the catch goal set in 2012.  The 2019 catch was the lowest seen to date in Clara Lake, but should still have been high enough to drive reasonable fishing success.  The size goal for the species was met by the capture of one fish over 20 inches in length.   Seven year classes, all naturally produced, contributed to the 2019 catch, but only the 2016 year class appeared to have been strong.  Growth of young walleye had been somewhat faster than average; fish reached a mean length of 12.2 inches at the end of their third year, compared to an area average of 11.3 inches.   Good walleye growth was supported by modest yellow perch numbers, and by what appeared to have been fairly high numbers of minnows (mainly blacknose shiner and golden shiner) in nearshore habitats.  
Good numbers of northern pike were present in 2019, and some larger fish could be found.  The 2019 northern pike gill net catch was typical for this lake historically and met management goals for the number and size of fish present.   Several fish larger than 30 inches (up to 39 inches) were sampled.  Eight year classes, all naturally produced, and including fish as old as ten years, contributed to the 2019 catch.  None appeared to have been exceptionally strong.  Growth of young northern pike had been somewhat slower than average; by the end of their third year fish had reached a mean length of 16.2 inches, compared to the area average of 18.1 inches.  Growth seemed to have been better among older fish; by the end of seven years, fish had reached a mean length of 30.1 inches.  Northern pike growth would have been supported by minnows, modest numbers of yellow perch, a few smaller white sucker, and large numbers of small panfish.  
Bluegill were abundant in 2019, and large numbers of fish over six inches in length (up to ten inches) were sampled.  The 2019 trap net catch was well above the normal range for a lake of this type, and was one of the highest ever seen in this area.  Bluegill first appeared in the Clara Lake survey catch (in significant numbers) in 2007.  No surveys had been done since, and no angler reports indicating high bluegill numbers had come in, so results of the 2019 survey were surprising.  In 2019 most anglers on the lake still seemed to have been targeting walleye and northern pike, but the few anglers targeting bluegill were having considerable success.  Eleven year classes, all naturally produced, and including fish as old as 12 years, contributed to the 2019 catch.  It appeared that strong year classes had been produced in 2011-2013, and in 2016-2017.   Growth had been about average for the area; fish reached a mean length of 6.1 inches at the end of their fourth year, and a mean length of 9.1 inches by the end of their tenth year.  
The yellow perch gill net catch in 2019 was low for this lake, and for this lake class; however, it did include a few fish large enough to have been of interest to anglers.  Catches in 0.25-in-mesh trap nets indicated the presence of two additional year classes of smaller perch, although their numbers were also modest.  The catch of young-of-year (YOY) yellow perch in those nets fell just within the normal range for that gear (5.5-97.1 YOY/set) when used in this area.     
</t>
  </si>
  <si>
    <t>https://www.dnr.state.mn.us/lakefind/lake.html?id=16036600</t>
  </si>
  <si>
    <t>Holly</t>
  </si>
  <si>
    <t xml:space="preserve">Holly Lake is currently managed for Walleye and Northern Pike.  The long range goal for Walleye (from the 2013 lake management plan) is a minimum gill net catch of 4.0 fish/set, with some fish over 20 inches present.  The goal for Northern Pike is a minimum gill net catch of 6.0 fish/set, with some fish over 25 inches present.  This was the second of two standard surveys scheduled in the 2013 plan to determine whether Walleye stocking in this lake was still needed or desirable, and whether stocking would be required to restore the Northern Pike population.  Results of both surveys will be considered when the lake management plan is revised in February 2020.  
Results of the 2015 survey suggested Walleye stocking in Holly Lake since 2009 had been ineffective; however, the low number of gill net sets used in this lake made it impossible to make that determination on the basis of a single survey.  The 2018 survey reinforced those results, providing strong evidence that most of the Walleye in this lake have been produced naturally, and not by stocking.  
Walleye were fairly abundant in Holly Lake in 2018, and although no large fish were seen, plenty of 16-20-inch fish were present.  The 2018 Walleye gill net catch met the goal from the 2013 plan, and the capture of two fish larger than 20 inches meant the size goal from that plan was met as well.  Year classes that may have been affected by stocking (2009, 2012, and 2015) accounted for just three of the 32 Walleye captured in standard gill nets and trap nets.  It appeared that relatively strong natural year classes may have been produced in 2010 and 2013.  A strong catch of young-of-year (YOY) Walleye in 0.25-in-mesh trap nets indicated that another strong natural year class in 2018 was at least a possibility.    Walleye growth had been about average for the area; fish reached a mean length of 15.9 inches at the end of their fifth year, equaling the area mean.     
Northern Pike were fairly abundant in Holly Lake in 2018, although most were small (under 22 inches in length).  After three surveys between 1999 and 2007 with low (or zero) Northern Pike gill net catches, the appears to have rebounded.  The long range catch goal from the 2013 plan was met in 2018, and the size goal was also achieved.  It was clear that stocking of Northern Pike would not be needed.  Only four year classes contributed to the 2018 catch, with no fish older than four years collected.  Good growth rates, rather than longevity, allowed a few fish to reach 25 inches in length.    
With apparent increases in Walleye and Northern Pike numbers seen in 2018, it was not surprising to see a drop in the Yellow Perch gill net catch.  However, the catch remained within the normal range for a lake of this class, and enough were present to provide a strong forage base.   Although most of the Yellow Perch taken in 2018 were small, a few reached sizes that would have been of some interest to anglers.  
Pumpkinseed Sunfish were present in fair numbers in 2018, but all were too small to have been of much interest to anglers.  Bluegill have been found on rare occasions in this lake in the past, and a few were probably still present in 2018, despite their absence from the survey catch.  
</t>
  </si>
  <si>
    <t>https://www.dnr.state.mn.us/lakefind/lake.html?id=16036800</t>
  </si>
  <si>
    <t>Mistletoe</t>
  </si>
  <si>
    <t xml:space="preserve">Mistletoe Lake is managed for northern pike and walleye.  The management goal for the northern pike population is a minimum gill net catch of 9.0 fish/set, with a mean weight of 1.5 lb/fish.  The goal for walleye is a minimum gill net catch of 2.3 fish/set, with a mean weight of 1.8 lb/fish.  This was to have been the second of two surveys scheduled in the 2006 lake management plan (LMP) to update water quality, habitat, and fish community data.  The first survey, scheduled for 2008, was not completed due to a shortage of staff and funding.  The 2014 survey was the sixth conducted on Mistletoe Lake, beginning with the initial survey in 1969.  The lake had last been surveyed or assessed in 1989.    
Management goals for northern pike in this lake were partially met in 2014.  The gill net catch was was within the normal range for this type of lake, but fell short of the LMP's long range goal.  The plan's goal of a mean weight of at least 1.5 lb/fish was met.  The three longest pike taken in 2014 (27.8-29.9 in) were the longest recorded in assessment netting of this lake.  Five year classes, all naturally produced, were judged to have been represented in the catch, and growth had been fast.  Northern pike gill net catches in this lake have declined in almost every assessment, from 23. 5 fish/set in 1969 to 9.7 fish/set in 1989 to 5.3 fish/set in 2014.    
Walleye were probably moderately abundant in Mistletoe Lake in 2014, and a few larger fish were present.  The walleye gill net catch was lower in 2014 than in previous assessments, and did not meet the long range goal set for the lake, but the walleye catch in trap nets was near the upper end of the normal range for this type of lake, and included some larger fish (up to 25 inches).  Although walleye fingerlings are frequently stocked in Holly Lake immediately upstream of Mistletoe Lake, the walleye population in Mistletoe Lake is maintained primarily by natural reproduction, which appears to occur in most years.  Growth rates of walleye sampled in 2014 had been somewhat slower than average for the lake class.  
Yellow perch were abundant but small in 2014.  The gill net catch was the lake's second highest, following the highest catch in 1989.  Average size was small, and growth rates had been slower than average for this area.  Perch are important prey of northern pike and walleye in this lake.   
Pumpkinseed sunfish were collected in Mistletoe Lake for this first time in 2014.  They were fairly abundant, but small.  This species probably made their way into Mistletoe Lake from Holly Lake, where they were abundant in 2007.  Their abundance and mean weight in trap nets in Mistletoe Lake fell at the upper end of the normal range for this type of lake.  The three largest fish measured just over 6 inches.  All the pumpkinseed collected in 2014 were young fish, under five years of age.  
The abundance and size of white sucker showed little change compared to previous assessments.  Minnows (species not identified) and young-of-the-year yellow perch, white sucker, and pumpkinseed were caught in small-mesh trap nets.  
Mistletoe Lake is shallower than contour maps would suggest.  Although maps show much of the lake as being deeper than five feet, gill net sets made in what should have been the lake's deepest areas generally found under five feet of water.  Despite the shallow water in this lake, and the severity of the winter of 2014 which resulted in severely depleted winter oxygen levels in some shallow lakes in this area, there was no evidence a winterkill had occurred in Mistletoe Lake.  
</t>
  </si>
  <si>
    <t>https://www.dnr.state.mn.us/lakefind/lake.html?id=16036900</t>
  </si>
  <si>
    <t>White Pine</t>
  </si>
  <si>
    <t xml:space="preserve">White Pine Lake is located about 7 miles north of Lutsen Township. There is concrete public access within the USFS campground located on the south shore which can be reached via the Honeymoon Trail. The campground also features an accessible fishing deck next to the boat launch. White Pine Lake is an Ecological Class 12 lake, which is characterized by a shallow maximum depth, complete littoral coverage, and very soft bog-stained water. Most of the shoreline is forested, with light development primarily on the south shore. Walleye and Yellow Perch are the primary management species for White Pine Lake, although the lake also supports populations of Northern Pike, Bluegill, and Pumpkinseed.  
The 2022 Walleye gill net catch of 3.33 fish/set was the highest recorded since the 2002 but was near the lower end of the normal range of Walleye catch rates observed in similar lakes in this area. The 2022 catch did represent an increase from the previous three surveys (2007, 2012, and 2016) where catch rates ranged from 1.33 - 2.50 fish/set, which may be an indication of stabilizing natural recruitment by the Walleye population. Walleye sampled in gill nets and 0.75-inch-mesh trap nets ranged from 8.1 - 25.5 inches and had a mean length of about 14 inches. Aging results from the Walleye sample indicate small, but consistent natural year classes were produced 2018 - 2021.  These results suggest that Walleye natural recruitment and relative abundance has improved recently, but remained short of the long-range goal identified for the population in the current lake management plan (5.0 fish/gill net set).   
The 2022 Yellow Perch gill net catch of 21.00 fish/set was considered high when compared to similar lakes in the region but typical for this lake. Average size of Yellow Perch sampled in gill net sets was also high with an average weight of 0.27 lb/fish. Lengths of fish collected in all sampling gears ranged from 5.5 - 11.8 inches. Yellow Perch in White Pine Lake provide a high-quality forage base for Walleye and Northern Pike in addition to quality angling opportunities, as about 29% of the perch sampled in 2022 were nine inches or greater.  
Northern Pike appeared very abundant in White Pine Lake in 2022. The gill net catch (7.17 fish/set) was the highest observed to date for the lake and fell above the normal range of catch rates observed on similar lakes. No aging structures were collected from Northern Pike in 2022, although the length frequency of collected Northern Pike indicated multiple age classes contributed to the sample and included fish as large as 36.7 inches.  A notable proportion of the fish sampled in 2022 were near or above the preferred size (28 inches) for Northern Pike, suggesting the population can provide quality angling opportunities and the potential for memorable fish, even at higher densities.   
Bluegill have been established in White Pine Lake since at least 1990 but have generally appeared at low-moderate abundances in most surveys. The 2022 Bluegill 0.75-inch-mesh trap net was the highest recorded to date by a wide margin (6.8 fish/set) and was considered high compared to similar lakes that support Bluegill. The Bluegill sample included fish between 3.7 and 10.8 inches, with about 25% of the sample comprised of quality sized fish (six inches or larger).  Aging results identified nine naturally produced year classes, including fish as old as 10 years old. Increased Bluegill abundance documented in 2022 was bolstered by strong survival of the 2020 (age-2) year class, which accounted for about 68% of the sample. Catch rates of Pumpkinseed were also the highest recorded to date for White Pine Lake. The sample included fish from from 3.5 - 6.3 inches, although most were five inches or less. With increasing relative abundance and size structure of both Bluegill and Pumpkinseed, White Pine Lake may provide a valuable opportunity for anglers to target panfish in an area where those fisheries have historically been limited.  
As of 2022, no aquatic invasive species had been reported or identified in White Pine Lake. Anglers and boaters are reminded to review the recommended actions for cleaning watercraft and gear before and after accessing any waterbody, and to adhere to all Minnesota aquatic invasive species laws to protect Minnesota lakes and rivers from additional infestations.  
</t>
  </si>
  <si>
    <t>https://www.dnr.state.mn.us/lakefind/lake.html?id=16037300</t>
  </si>
  <si>
    <t>Christine</t>
  </si>
  <si>
    <t>Christine Lake had a fairly high population of northern pike that included some large individuals.  A naturally produced walleye population of small-to-moderate size was present.  Walleye growth rates were about average, but a few large individuals were present.  Yellow perch were abundant and provided forage for northern pike and walleye.  The perch population exhibited consistent reproduction, a wide range of sizes, and some large individuals.Bluegill abundance was about average for lakes of this class.  Reproduction had been inconsistent, and at the time of the survey most bluegill were young, so average size was small.  A few fish over 6 inches were present.  Pumpkinseed sunfish were abundant, but also exhibited inconsistent reproductive success.  As a result, average size can be expected to vary over the years.  The largest individuals exceeded 6.5 inches.</t>
  </si>
  <si>
    <t>https://www.dnr.state.mn.us/lakefind/lake.html?id=16037400</t>
  </si>
  <si>
    <t>Wills</t>
  </si>
  <si>
    <t>WILLS LAKE HAS A STRONG, NATURALLY REPRODUCING WALLEYE POPULATION, WITH AN EXCELLENT SIZE DISTRI- BUTION. WALLEYE GROWTH RATES ARE ALSO GOOD. AGE 0 WALLEYE TAKEN IN THIS ASSESSMENT AVERAGED 7.2 INCHES IN LENGTH, SHOWING OUTSTANDING EARLY GROWTH THE YELLOW PERCH POPULATION IS ALSO STRONG WITH FAIR NUMBERS OF 10-12 INCH FISH AVAILABLE FOR ANGLERS. WHITE SUCKER ARE VERY ABUNDANT, BUT THIS HAS APPARENTLY NOT ADVERSELY AFFECTED GAMEFISH POPULATIONS.</t>
  </si>
  <si>
    <t>https://www.dnr.state.mn.us/lakefind/lake.html?id=16037500</t>
  </si>
  <si>
    <t>Pipe</t>
  </si>
  <si>
    <t>Lake contains only N Pike as game species and with Wht Suckers and Yel Perch for forage fish.</t>
  </si>
  <si>
    <t>https://www.dnr.state.mn.us/lakefind/lake.html?id=16037600</t>
  </si>
  <si>
    <t>Tobacco</t>
  </si>
  <si>
    <t>Apparently a low population of both N Pike and Perch exists in Tobacco Lake.  Suckers not taken but should be present.</t>
  </si>
  <si>
    <t>https://www.dnr.state.mn.us/lakefind/lake.html?id=16037700</t>
  </si>
  <si>
    <t>Hilly</t>
  </si>
  <si>
    <t>Hilly Lake was found to contain a fair population of N Pike.  No other species were taken or seen.</t>
  </si>
  <si>
    <t>https://www.dnr.state.mn.us/lakefind/lake.html?id=16037800</t>
  </si>
  <si>
    <t>Kinogami</t>
  </si>
  <si>
    <t xml:space="preserve">Walleye numbers were low in Kinogami Lake in 2013, although average size for the few fish present was fairly high.  The walleye gill net catch in 2013 was the lowest ever observed in this lake.  No young walleye were collected, suggesting poor reproductive success, or high losses of juvenile fish, in recent years.  All walleye collected in 2013 had been naturally produced.  The four walleye collected reached an average length of 15.8 in at the end of their fifth year, suggesting growth had been a little faster than average for a lake of this type in Cook County, despite the lack of yellow perch.  
The yellow perch gill net catch was also the lowest ever seen in this lake, falling below the normal range for a lake of this type.  Low yellow perch abundance meant walleye in this lake probably relied heavily on invertebrate forage.  
Northern pike gill net catches in this lake have varied widely; the catch was fairly high in 1987, but only one was collected in 1992 and none were caught in 2002.  The 2013 catch was the second highest seen in this lake since it was first surveyed in 1970.  At least two year classes, both naturally produced, contributed to the 2013 catch.  Growth of young northern pike had been average for the area; two-year-old fish reached a mean length of 14.5 inches by the end of their second year.  
Muskellunge abundance in Kinogami Lake seems to have remained low.  A single muskellunge was collected in 2013, duplicating the results of the 2002 assessment, which also collected just a single fish.  None were found in Kinogami Lake prior to 2002.  Muskellunge would have entered Kinogami Lake from Crescent Lake, where a self-sustained population has been present since the late 1970s.  We do not know whether muskellunge have reproduced in Kinogami Lake or have moved into the lake from Crescent Lake, where they are known to reproduce.  Muskellunge in this lake are descendants of Shoepack-strain fish, and so have limited growth potential.  
Smallmouth bass were first taken in Kinogami Lake in 2002, and they were already well established and relatively abundant at that time.  The 2013 gill net catch was lower than the catch seen in 2002, but was still above the normal range for the lake type.  Four year classes contributed to the catch.   Smallmouth bass growth rates appeared to have been close to average for the area.  Four-year-old fish reached a mean length of 10.2 inches by the end of their fourth year.  Smallmouth bass may have first become established in Crescent Lake, but they have since moved into all of the lakes in the upper Poplar River watershed.  
One reason for this assessment was to determine the effects of the smallmouth bass introduction on walleye in this lake; however, that may not be possible.  The bass introduction coincided with the appearance of muskellunge in Kinogami Lake, and a resurgence in northern pike abundance.  Similar surges in northern pike abundance were seen in the past in this lake, prior to the smallmouth bass introduction, making it less likely the latest surge was related to that introduction.  Historically, walleye catches in this lake have tended to be lower when northern pike catches were higher, suggested the effects those species have on each other may be stronger than the effects of the recent smallmouth bass introduction.  
</t>
  </si>
  <si>
    <t>https://www.dnr.state.mn.us/lakefind/lake.html?id=16038000</t>
  </si>
  <si>
    <t>Gust</t>
  </si>
  <si>
    <t xml:space="preserve">Gust is a small, shallow lake with a few cabins on its shore, and limited public access.  It has not been subject to much active fisheries management.  Sometime between 1996 and 2006 Smallmouth Bass found their way (or were introduced) into the lake; by 2006, when they first appeared in a lake survey, their numbers seemed to have been high.  This was the second of two surveys scheduled in the 2007 lake management plan (LMP) to determine what effects Smallmouth Bass have had on the fish community in this lake.  
Walleye were fairly abundant in Gust Lake in 2016, and, while few large fish were present, many were available in the 14 to 20-inch size range.  The 2016 Walleye gill net catch was similar to catches seen in several surveys done prior to the entry of Smallmouth Bass.  The Walleye gill net catch, and the mean weight for Walleye taken in gill nets, were both about average for a lake of this type.  Long range goals for Walleye from the 2007 LMP were met in 2016; the gill net catch exceeded 5.0 fish/net, and some Walleye larger than 20 inches were sampled.  Although trap nets are usually not considered a targeting gear for Walleye, the trap net catch in 2016 was very high for a lake of this type, suggesting Walleye may have been more abundant than the gill net catch might have indicated.     Walleye taken (in all gears) in 2016 ranged in length from 8.9 to 22.2 inches, with most in the 14-20-inch range.  Many year classes, all naturally produced, contributed to the 2016 catch, which included fish as old as 16 years.  The 2015 and 2013 year classes appeared to have been relatively strong.  Growth of young Walleye had been about average for the area; three-year-old fish reached an average length of 12.3 inches by the end of their third year, compared to an area average of 12.0 inches.  Growth of older fish had not been as good, but was still close to average for this area.  Seven-year-old fish reached an average  length of 17.6 inches by the end of their seventh year.  
Gill net and trap net catches are not reliable indicators of Smallmouth Bass abundance.  In 2016 both catches in Gust Lake were above average for this type of lake, while the 2016 gill net catch was the lowest seen in the three surveys done since Smallmouth Bass appeared in the lake.  Smallmouth Bass collected in 2016 (in all gears) ranged in length from 6.3 to 20.0 inches.  Four year classes contributed to the 2016 catch, with none standing out as particularly strong.  
Surveys in 2006, 2011, and 2016 provided some weak indications of possible changes in the large-fish fish community in Gust Lake.  Northern Pike gill net catches in all three surveys were low compared to most pre-bass surveys, with just a single fish each taken in 2011 and 2016.  White Sucker gill net catches were also low for this lake historically, and for a lake of this type.  On the other hand, there appeared to have been little change in Walleye and Yellow Perch numbers.    
Changes in the nearshore fish community were harder to identify, since we have little pre-bass data available.  Seining done at three sites in 1960, and sampling in 1996 using 0.25-in-mesh trap nets, collected about the same number of species, and the same species, as nearshore fish sampling done using seines, backpack electofishers, or 0.25-in-mesh trap nets in 2006, 2011, and 2016.   The limited data available suggests there's been no change in diversity of the nearshore fish community since Smallmouth Bass became established, and that no species seem to have been lost.  
</t>
  </si>
  <si>
    <t>https://www.dnr.state.mn.us/lakefind/lake.html?id=16038100</t>
  </si>
  <si>
    <t>Jock Mock</t>
  </si>
  <si>
    <t xml:space="preserve">Jock Mock is a small lake in the Cascade River (Lake Superior) watershed.  The survey history for the lake is sparse, but shows a fish community that has grown increasingly complex over the years.  No fish were collected in surveys or assessments done in 1953, 1960, and 1969.  More recent assessments have found smallmouth bass, walleye, white sucker, and northern pike.  No yellow perch have ever been found in this lake, and muskellunge (stocked in 1977 and present until 1979) appear to have died out.  
The walleye gill net catch in the 2011 assessment was within the normal range for a lake of this class.  All walleye collected had been produced naturally.  Five year classes, none particularly strong, contributed to the catch.  With yellow perch apparently absent, walleye diet likely consisted of minnows and invertebrates.  Despite this limited forage, walleye growth had been average or a little better, compared to similar lakes in the area.  
The northern pike gill net catch fell below the normal range for the lake class, but was consistent with catches seen in this lake in the past.  Although no large northern pike were taken, most were larger than 20 inches, resulting in a mean weight that exceeded the normal range for the lake class.  Three age classes contributed to the 2011 catch.  Growth of young northern pike had been relatively fast.  Fish reached an average length of 16.6 inches by the end of their second year, compared to an area average of 12.0 inches.   
Smallmouth bass were present in 2011, and all fish taken were over 12 inches in length.  Smallmouth bass growth had also been fairly fast.  No white sucker were taken in 2011.  
</t>
  </si>
  <si>
    <t>https://www.dnr.state.mn.us/lakefind/lake.html?id=16038200</t>
  </si>
  <si>
    <t>Lichen</t>
  </si>
  <si>
    <t xml:space="preserve">Lichen Lake is currently managed for walleye and northern pike, although it also supports a limited muskellunge fishery.  The lake has a reputation for producing large numbers of walleye, and the management goal for the species has been set at a relatively high 10.0 fish/gill net set.  Although northern pike are the designated secondary management species, the management goal is directed at the combined northern pike and muskellunge populations (a minimum gill net catch of 1.5 fish/set for northern pike and muskellunge combined).  Smallmouth bass became established in this lake sometime after 1991, and were first sampled in DNR gear in 2005.  
Walleye were fairly abundant in Lichen Lake in 2014, although most were small.  Although good numbers of fish were present, the 2014 walleye gill net catch failed to meet the ambitious goals for the species established in the 2010 management plan, and was the second lowest observed to date in this lake.  No walleye larger than 20 inches were collected in gill nets, although two fish of that size were taken in trap net gears.  The mean weight for walleye taken in gill nets was below the normal range for this lake type, and was the lowest seen to date in this lake.  Walleye reproductive success had been good; several year classes, all naturally produced, contributed to the catch, and it appeared that 2012 and 2010 year classes had been fairly strong.  Low mean weight for walleye taken in gill nets may have been the result of the relatively high number of small two-year-old fish included in the catch.   Growth of young walleye collected in 2014 had been somewhat slower than average.  Fish reached an average length of 12.3 inches by the end of their fourth year, compared to an area mean of 13.8 inches in similar lakes.  
The combined gill net catch of northern pike and muskellunge in 2014 (1.5 fish/set), and the presence of several muskellunge larger than 25 inches, met goals established in the 2010 management plan for the two species combined.  However, no northern pike were collected in any of the sampling gears used, suggesting their abundance was very low.  Northern pike gill net catches have been low in this lake since muskellunge became well established (in the early 1980s).  Muskellunge gill net catch and mean weight were within normal ranges for the lake type in 2014.  Muskellunge in this lake are all descendants of Shoepack-strain fish stocked in 1977; as a result, this lake will likely produce very few, if any, fish larger than 40 inches.  
Smallmouth bass were still present in Lichen Lake in 2014, but were probably not abundant.  Gill and trap net catches were at the low end of normal ranges for this type of lake.  No smallmouth bass larger than 11 inches were collected.  
Forage for walleye and muskellunge was provided by yellow perch and white sucker.  Gill net catches of both species have been lower since muskellunge became established, and have generally been near the low end of normal ranges for the lake type since that time.  Catches in 2014 were similar to those observed in assessments done since 1982.  Most of the yellow perch collected were under eight inches in length, and offered little angling potential.  
</t>
  </si>
  <si>
    <t>https://www.dnr.state.mn.us/lakefind/lake.html?id=16038300</t>
  </si>
  <si>
    <t>Bouder</t>
  </si>
  <si>
    <t xml:space="preserve">Bouder and Crescent Lakes are connected by a navigable channel 2-4 feet deep.  Boat and motor access to Bouder Lake is most often and most easily accomplished from an access ramp on Crescent Lake. Boaters should be alert for boulders in the channel, and in Bouder Lake, and proceed with caution.  Both lakes have similar and self-sustained fish communities, and fish are able to move freely between the lakes.  These lakes have not been stocked since the 1970s.  
Walleye were fairly abundant in Bouder Lake in 2014, but most were small.  The walleye catch was higher in 2014 than it had been in 2005, but was similar to earlier catches and met the long range management goal for the lake.  Natural reproduction had occurred over several years, based on the age of fish caught.  Walleye from a strong 2012 year class (two-year-old fish) were most abundant, and could be expected to sustain the fishery for the next few years.  Growth rates of walleye had been about average for this class of lake and this area.  
Bouder Lake is one of just three Cook County lakes supporting significant numbers of muskellunge.  Muskellunge were more abundant than in the previous three assessments, and the population was relatively strong for this type of lake.  The number and size of musky caught met the long range goal for the lake.  The three largest fish caught were 36-39 inches long.  These musky are descended from Shoepack strain fish introduced in the 1970s; fish of that strain seldom exceed 40 inches.  Minimum legal length will become 54 inches in 2015, so the musky fishery will essentially be catch and release only.  Seven year classes contributed to the 2014 catch, with fish as old as nine years taken.  Growth of three-to-five year old musky had been about average for the area.  Five-year-old musky averaged 26 inches long when captured.  
Smallmouth bass have been present in Bouder Lake since at least 2002.  Only a few were caught in the 2014 survey, but none of the sampling gears used were intended for sampling smallmouth bass, so that catch may not reflect their true abundance.  Smallmouth growth rates had been average, or slightly below average, for the lake class.  
Yellow perch provided forage for walleye and muskellunge, and a limited fishery.  The largest perch taken in the 2014 survey was 8.4 inches long.  Both perch and white sucker numbers have generally been lower since muskellunge were introduced.  
</t>
  </si>
  <si>
    <t>https://www.dnr.state.mn.us/lakefind/lake.html?id=16038400</t>
  </si>
  <si>
    <t>Tait</t>
  </si>
  <si>
    <t xml:space="preserve">Tait Lake is located about twelve miles north of the Town of Lutsen and is accessible via a US Forest Service administered boat launch located on the west end of the lake. The lake has been part of the MNDNR Sentinel Lakes program since 2009, which resulted in high frequency lake surveys through 2017 to provide baseline monitoring data necessary for tracking potential changes in the fish community. The lake management plan for Tait Lake was revised in 2020 and reduced the survey frequency to five years. Walleye were retained as the primary management species for Tait Lake with a long-range goal of maintaining a population with a minimum gill net catch of 5.0 fish/set. Northern Pike remained the secondary management species, with a long-range goal of maintaining gill net catch of 2.0 fish/set and the presence of some fish over 25 inches. This was the first of two surveys scheduled in the 2020 LMP to determine if long-range goals identified for the Walleye and Northern Pike populations were being met and to monitor for potential changes in the fish community.  
Walleye were first introduced into Tait Lake in 1939 and were stocked a few additional times between 1948 and 1967. Walleye gill net catches in Tait Lake since 1970 have ranged from 17.7 to 4.1 fish/set, with catches on the lower end of that range occurring in the last three surveys of the lake. Walleye appeared moderately abundant in 2022 and the gill net catch surpassed the goal set for the population. The gill net sample included fish from 6.9 to 27.4 inches, although the mean length of Walleye captured in that gear was only 12.7 inches. The 2022 Walleye catch in 0.75-inch-mesh trap nets was above average compared to similar lakes in this area but was typical for results from Tait Lake. Walleye sampled in trap nets tended to be larger with a mean length of 15.6 inches. The total Walleye sample included fish from 12 naturally produced year classes (age-1 through age-13). Walleye natural recruitment appeared very consistent, with no missing year classes between ages one and eight, and moderately strong representation from the 2018-2021 year classes. Walleye growth was slightly faster than average. Walleye sampled in 2022 averaged 14.2 inches at the end of their fourth year, compared to an area mean of 13.3 inches at that age.  
Northern Pike gill net catches in Tait Lake have varied considerably over the years but have generally been low compared to similar lakes in the area. The 2022 Northern Pike gill net catch fell within the typical range observed for the lake and met the catch goal identified for the population. The size goal was also met based on the capture of a couple fish larger than 25 inches in gill nets and trap nets; however, most of the Northern Pike sampled in 2022 were less than 22 inches. Six year classes contributed to the catch, including fish as old as age-7, although most of the fish sampled in 2022 were age-3. Growth rates of those fish had been about average; fish reached a mean length of 18.4 inches at the end of their third year, compared to an area mean of 18.1 inches populations in similar lakes.  
Forage for Walleye and Northern Pike was provided mainly by Yellow Perch, which were present at average abundances in the 2022 gill net catch. The gill net and standard trap net samples included age-1 through age-3 Yellow Perch, although over 78% were age-2 fish that averaged 6.4 inches at capture. Historically, Yellow Perch samples from Tait Lake have included fair numbers of larger fish (&gt; 9.0 inches) that are preferred by anglers, but fish of that caliber were not observed in 2022. Young-of-year (YOY) Yellow Perch were very abundant in 0.25-inch-mesh trap nets (1,782 YOY/set), indicating good reproductive success occurred in 2022.   
Tait Lake continued to support modest numbers of mostly small Pumpkinseed and Bluegill in 2022. Gill net and standard trap net catches for both species were comparable to historic values for this lake. The Bluegill sample included age-1 through age-3 fish, with age-2 fish reaching an average of 4.5 inches when sampled. Very few fish of either species would have been large enough to have been of much interest to anglers.   
The White Sucker gill net catch in 2022 was similar to catch rates observed in Tait Lake since 2000. A few of the White Sucker sample from 2022 were small enough to serve as forage for larger Walleye and Northern Pike. Additional species sampled in 0.25-inch-mesh trap nets deployed in 2022 included Blacknose Shiner and Golden Shiner, which also may have contributed to the available forage base for predator species.  
</t>
  </si>
  <si>
    <t>https://www.dnr.state.mn.us/lakefind/lake.html?id=16038500</t>
  </si>
  <si>
    <t>Fleck</t>
  </si>
  <si>
    <t>Fleck Lake has a good population of Walleye and N Pike, with some Perch and Suckers present.</t>
  </si>
  <si>
    <t>https://www.dnr.state.mn.us/lakefind/lake.html?id=16038600</t>
  </si>
  <si>
    <t>East Pipe</t>
  </si>
  <si>
    <t xml:space="preserve">Walleye and northern pike were present in fairly good numbers in 2007.  Most of the northern pike collected were small (under 20 inches), although the lake has the potential to produce an occasional fish over 25 inches.  No walleye larger than 18.4 inches in length were collected, but fair numbers of 12 to 18-inch fish were present.  Walleye and northern pike populations were entirely self-sustained.  Walleye growth had been slow, probably due to the lack of yellow perch in the lake.  Growth of northern pike had been faster, perhaps because they had the option of preying on walleye and smaller white sucker.  
There are reportedly no barriers to fish movement between East Pipe Lake and the Vern River (flowing from Homer Lake).  With smallmouth bass now well-established in Homer Lake, it would not be surprising to find some in East Pipe Lake soon, if they are not already there.  
</t>
  </si>
  <si>
    <t>https://www.dnr.state.mn.us/lakefind/lake.html?id=16038700</t>
  </si>
  <si>
    <t>West Pipe</t>
  </si>
  <si>
    <t>Shallow depth makes it a very marginal fish lake.</t>
  </si>
  <si>
    <t>https://www.dnr.state.mn.us/lakefind/lake.html?id=16038900</t>
  </si>
  <si>
    <t>Mulligan</t>
  </si>
  <si>
    <t>Mulligan Lake supported a very low number of brook trout in 2004.  An increase in stocking frequency (to annual stocking) did not result in an increase in brook trout abundance.  It appeared that survival of fish from the last three stockings had been very low.  Northern pike were found in Mulligan Lake for the first time in this assessment.  Northern pike prey heavily on stocked trout, and if they have become established in this lake, management for stream trout may no longer be possible.White sucker were captured in moderate numbers.  No green sunfish were found, but they have been taken in this lake in the past.</t>
  </si>
  <si>
    <t>https://www.dnr.state.mn.us/lakefind/lake.html?id=16039100</t>
  </si>
  <si>
    <t>Mid Cone</t>
  </si>
  <si>
    <t>WALLEYE ARE PRESENT IN LOW NUMBERS AND FAIR AVERAGE SIZE. ONLY THREE YEAR CLASSES WERE REPRESENTED IN THIS SAMPLE, INDICATING SPORADIC NATURAL REPRODUCTION. THE 1986 STOCKING HAS NOT YET RECRUITED TO THE SAMPLING GEAR. WALLEYE GROWTH APPEARS GOOD (SLIGHTLY BELOW STATE AVERAGE) BUT AGING SAMPLES WERE TOO SMALL FOR RESULTS TO HAVE MUCH SIGNIFICANCE. SMALLMOUTH BASS NUMBERS ARE GOOD, WITH EXCELLENT AVERAGE SIZE. NORTHERN PIKE AND WHITE SUCKER ARE PRESENT IN LOW NUMBERS.</t>
  </si>
  <si>
    <t>https://www.dnr.state.mn.us/lakefind/lake.html?id=16039300</t>
  </si>
  <si>
    <t>Lower Cone</t>
  </si>
  <si>
    <t>WALLEYE ARE PRESENT IN LOW NUMBERS, WITH FAIR AVERAGE SIZE. WALLEYE ABUNDANCE HAS APPARENTLY NOT CHANGED SIGNIFICANTLY SINCE 1971. SMALLMOUTH BASS ABUNDANCE AND AVERAGE SIZE ARE GOOD, AND HAVE BOTH IMPROVED SINCE 1971. FORAGE FOR GAMEFISH APPEARS TO BE LIMITED TO MINNOWS.</t>
  </si>
  <si>
    <t>https://www.dnr.state.mn.us/lakefind/lake.html?id=16039700</t>
  </si>
  <si>
    <t>Cam</t>
  </si>
  <si>
    <t>Suckers and Perch are present in low numbers. A fair N Pike population with a good distribution of sizes provides a fair limited fishery.</t>
  </si>
  <si>
    <t>https://www.dnr.state.mn.us/lakefind/lake.html?id=16039800</t>
  </si>
  <si>
    <t>Wench</t>
  </si>
  <si>
    <t xml:space="preserve">Wench Lake is located off the west end of Brule Lake, inside the Boundary Waters Canoe Area Wilderness.  It has been managed for stream trout (Brook Trout) since 1972.  The current goal for the fishery (from the 2015 lake management plan) is to maintain a Brook Trout population with a minimum gill net catch of 9.0 fish/set, with some fish over 16 inches in length.  This was to have been the second of three surveys scheduled to determine whether catch goals could be met with the reduced stocking rate (reduced from 2,000 to 1,000 fingerlings/stocking) in place since 2002, and to determine whether that reduction resulted in improved growth for stocked fish.  The first survey (2017) could not be completed due to a lack of staff and funding; the third and final survey is scheduled for 2024.  
Brook Trout were apparently abundant in Wench Lake in 2021, and some larger fish (over 16 inches) were present.  Survey results indicated the catch goal for this lake could be met at the current stocking rate and frequency (1,000 fingerlings every even-numbered year); however, they provided no evidence for any improvement in growth rates. The Brook Trout gill net catch in 2021 was high for this lake historically, and exceeded the current long range goal by a wide margin.  Several fish larger than 16 inches were included in that catch.  The high catch was apparently driven mainly by good survival of fingerlings stocked in 2018 (Tobin Harbor strain), and attainment of the size goal was driven by good long-term survival of small Tobin Harbor strain yearlings stocked in 2016 (2015 year class).  Growth of younger Brook Trout collected in 2021 had been slow; fish reached a mean length of just 9.1 inches at the end of their third year, compared to an area average of 12.5 inches.    
As has been the case in all past surveys of this lake, no undesirable fish species were found in 2021.  No minnows had been reported seen or captured in this lake prior to 2021, but some were observed along shore, and in Brook Trout stomaches, in this survey.  It is likely they were present, but not noticed, in the past as well.  Minnows are a desirable supplement to the invertebrate diets that drive many of the area's stream trout populations.  
Wench Lake provides a relatively high volume of well-oxygenated cold water in its deeper waters, which should carry Brook Trout through any periods of elevated water temperatures in the lake's surface waters.  The temperature-oxygen profile measured during this survey (20 September) found good levels of dissolved oxygen persisted through the summer at depths of about 20 to 32 feet (water temperatures 61.2 to 44.2 F, respectively). Similar conditions have been noted in other fall temperature-oxygen profiles done on this lake.  
</t>
  </si>
  <si>
    <t>https://www.dnr.state.mn.us/lakefind/lake.html?id=16040000</t>
  </si>
  <si>
    <t>Lily</t>
  </si>
  <si>
    <t>A fair population of small N Pike is present. Yel Perch and Minnows were taken by seining only.</t>
  </si>
  <si>
    <t>https://www.dnr.state.mn.us/lakefind/lake.html?id=16040200</t>
  </si>
  <si>
    <t>Juno</t>
  </si>
  <si>
    <t xml:space="preserve">Juno Lake supported average numbers of walleye in 2010.  Since 1991, the number of walleye caught in assessment nets in this lake has decreased, but their mean weight has increased slightly.  The largest walleye taken in 2010 was 20 inches long.  Annual natural reproduction has been reliable, producing all the walleye now in the lake.  Walleye growth rates were close average for this class of lake.   
The northern pike catch has fluctuated widely in past assessments of this lake.  The 2010 catch, and average size, were near the average for the lake class.  Growth rates of northern pike collected in 2010 had been close to average for the lake class.  
As in past assessment netting, few yellow perch were caught.  White sucker appear to have declined in abundance.  
</t>
  </si>
  <si>
    <t>https://www.dnr.state.mn.us/lakefind/lake.html?id=16040300</t>
  </si>
  <si>
    <t>Whip</t>
  </si>
  <si>
    <t>Whip Lake has a good population of small N Pike with an occasional large fish.  Suckers and Perch are low in numbers.</t>
  </si>
  <si>
    <t>https://www.dnr.state.mn.us/lakefind/lake.html?id=16040500</t>
  </si>
  <si>
    <t>Star</t>
  </si>
  <si>
    <t xml:space="preserve">Star Lake lies in the Lake Superior North watershed, draining to Lake Superior via Homer and Vern Lakes, the Vern River, and the Temperance River.  Walleye were introduced to this lake in 1985 and have since been stocked regularly.  The 2007 lake management plan (LMP) increased the walleye stocking quota from 120,000 to 300,000 fry per stocking, and changed the stocking frequency from stocking every even-numbered year to stocking in two consecutive years of every four, beginning in 2008.  This was the second of two surveys scheduled in the 2007 LMP to determine whether the increase in stocking would result in an increase in walleye abundance in this lake.  The first was completed in 2015.  Based on these surveys, the management plan for this lake will be revised in March 2021.  Comments on the management of this lake are welcome, and will be considered when that revision is done.  
Walleye were abundant in Star Lake in 2019, although most were young and therefore small.  The walleye gill net catch in 2019 was, by a wide margin, the highest ever seen in this lake.  The management goal for the lake (a minimum gill net catch of 3.0 fish/set) was met for the first time ever.  The high catch was driven by what was apparently an exceptionally strong 2016 year class, which alone accounted for about 77% of the total catch.  Walleye fry were stocked in 2016, and probably contributed to that year class, perhaps strongly.  However, much smaller natural year classes were also produced in 2015, 2014, and 2011.    Growth of fish from the 2016 year class had been slow; they reached a mean length of 10.3 inches at the end of their third year compared to an area mean of 11.1 inches.  Growth appeared to have been faster for most of the other age classes sampled.   
Surveys in 2015 and 2019 have yielded mixed results when it comes to determining whether the revised stocking regime has resulted in an increase in walleye abundance.  The catch in 2015 was no higher than those seen prior to the change.  The 2019 catch was much higher, but was the result of a single unusually strong year class that may or may not have been produced or heavily supplemented by stocking.  Because of these great differences, additional surveys will likely be required to determine how effective increased stocking has been.   
Northern pike were also abundant, but small, in 2019.  The 2019 northern pike gill net catch was one of the highest ever seen in this lake, and exceeded the normal range for this type of lake.  However, the mean weight for fish taken in gill nets was about average for this lake historically, and fell below the normal range for similar lakes.  Just four year classes contributed to the catch, with only one fish older than three years taken.  Growth of young northern pike had been a little slower than average.  Fish reached a mean length of 17.1 inches at the end of their third year, compared to aa area mean of 18.2 inches.    
Yellow perch were unusually abundant, and unusually large, in Star Lake in 2019.   Perch should have provided an excellent forage base to support the large numbers of walleye and northern pike seen in 2019, as well as supporting a fairly high quality fishery for anglers targeting perch.  
The white sucker gill net catch was also one of the higher catches seen in this lake historically.  Most were too large to have served as forage for any but the largest northern pike seen in 2019.  
Pumpkinseed sunfish were sampled for the first time in Star Lake in 2019.  Bluegill and smallmouth bass have both been found in Homer Lake, and could make the move into Star Lake at any time.  
One explanation for the changes seen in Star Lake may be a change in water level.  In 2015 the lake's water level was very high, and had been high for many years, due to a beaver dam in the outlet culvert.  The lake was surrounded by a wide fringe of flooded timber.  By 2019 the dam had failed or been removed, and the lake level had dropped substantially.  Fish that had occupied, and benefited from, flooded and probably very productive areas around the lake would have had to move to more open waters, where they became vulnerable to our nets.  Unfortunately, loss of the beaver dam makes it more likely that smallmouth bass will now be able to reach the lake from Homer Lake.  
</t>
  </si>
  <si>
    <t>https://www.dnr.state.mn.us/lakefind/lake.html?id=16040600</t>
  </si>
  <si>
    <t>Homer</t>
  </si>
  <si>
    <t xml:space="preserve">Homer Lake is a relatively shallow, deeply bog-stained lake, currently managed for Walleye and Northern Pike. The lake lies partially within the Boundary Waters Canoe Area Wilderness, therefore about two thirds of the lake is open to motorized uses. Like most lakes in this area, it supports a relatively simple fish community, with major species present (through the early 1990s) limited to Walleye, Northern Pike, White Sucker, Burbot, and Yellow Perch. Smallmouth Bass were first documented in a DNR lake survey in 2004 but had been reported in the lake by other parties as early as 1997.  
Current long-range goals for the Walleye and Northern Pike populations in this lake, from the 2014 lake management plan are to maintain minimum gill net catches of 3.0 and 2.0 fish/net, respectively. Size goals for these populations include maintaining the presence of some Walleye over 20 inches, and sustaining a Northern Pike mean weight of 1.75 lbs/fish from gill net samples. This was the last of three surveys scheduled in the 2014 LMP to monitor the Walleye and Northern Pike populations and to determine any potential effects the establishment of Smallmouth Bass has had on the fish community of Homer Lake.  
The 2022 Walleye gill net was up considerably from 2019 and fell just shy of the highest catch observed for Homer Lake. The Walleye catch in 0.75-in-mesh trap nets was consistent with the range of catches typically observed in Homer Lake. The combined Walleye sample from both net types included fish from 6.3 to 22.8 inches in length, with an average length of about 14 inches. Thirteen naturally produced year classes contributed to the 2022 sample, which included fish up to 22 years old. Walleye natural recruitment appeared very consistent since 2015, as there were no missing year classes between ages one and seven. The 2019 year class appeared strongest, accounting for about 30% of the Walleye catch in 2022. Walleye growth rates were about average; age-3 fish reached a mean length of 10.7 inches by the start of their third year, compared to an area mean of 11.0 inches for similar lakes in the area.  
Northern Pike gill net catches have fluctuated considerably in Homer Lake since 1970, with some of the lowest catches occurring in more-recent surveys. The 2022 Northern Pike gill net catch was the second lowest recorded for the population and fell below the normal range for similar lakes in this area. Northern Pike catches have typically been low in 0.75-inch mesh trap nets set in Homer Lake, and none were sampled in that gear in 2022. Neither the abundance goal nor size goal for the population were met in this survey, as the limited number of Northern Pike that were sampled averaged about 18 inches and 1.4 lbs.  
Only one adult Smallmouth Bass was sampled during the survey, but it is likely that the true bass abundance in Homer Lake was higher than this result suggests. Gill nets and trap nets are not considered effective sampling gears for evaluating Smallmouth Bass abundance in most scenarios, while boat electrofishing, the primary method for evaluating bass abundance, has not been completed for Homer Lake.  
Yellow Perch abundance has often appeared low in Homer Lake. The 2022 Yellow Perch gill net catch was the highest recorded for the lake but was considered about average compared to similar lake types. Fair numbers of non-young-of-year Yellow Perch were also sampled in small-mesh trap nets used in this survey. Most of the Yellow Perch sampled were small and would have contributed to the forage base for predator species. The White Sucker gill net catch was typical for the lake. Most of the fish sampled in 2022 would have been too large to serve as forage for Northern Pike or Walleye sampled in this survey.  
Rock Bass, which are not a native species to this area, were sampled in Homer Lake for the first time in 2022. The closest lake in the watershed where Rock Bass have been documented is Peterson Lake, which is part of the Temperance River system that has a connection with the Vern River (and Homer Lake). Therefore, the lone fish sampled in 2022 may have been the result of upstream migration. Another realistic possibility is that the species was introduced through illegal dumping of unwanted bait, which has occurred in several lakes in the area.  
</t>
  </si>
  <si>
    <t>https://www.dnr.state.mn.us/lakefind/lake.html?id=16040700</t>
  </si>
  <si>
    <t>Axe</t>
  </si>
  <si>
    <t>Walleye were present in average numbers and sizes.  It appeared that recent stocking had contributed little to the population, although natural reproduction had also not produced strong year classes.  The northern pike catch was also average in terms of numbers and size.  Growth rates were fairly good, but mortality appeared to have been high.  Only one fish older than three years of age was collected.  No yellow perch were taken in 2000; their abundance may have declined since walleye were introduced.  No other game fish, and no panfish species, were known to have been present in this lake.</t>
  </si>
  <si>
    <t>https://www.dnr.state.mn.us/lakefind/lake.html?id=16040800</t>
  </si>
  <si>
    <t>Squire</t>
  </si>
  <si>
    <t>Squire Lake has a good population of N Pike with some large fish.  The Sucker population is good and Perch are few, evidently cropped down by the Northerns.</t>
  </si>
  <si>
    <t>https://www.dnr.state.mn.us/lakefind/lake.html?id=16040900</t>
  </si>
  <si>
    <t>Vern</t>
  </si>
  <si>
    <t>The fish community in Vern Lake was dominated by northern pike and white sucker, with a few walleye and smallmouth bass present.  The 1999 northern pike catch was within the normal range for lakes of this class, but their average size was small.  This was due to the domination of the catch by two-year-old fish from the 1997 year class.  Northern pike growth rates had been fairly fast, by area standards.  Two-year-old fish averaged 17.3 inches in length when collected in late June 1999.</t>
  </si>
  <si>
    <t>https://www.dnr.state.mn.us/lakefind/lake.html?id=16041000</t>
  </si>
  <si>
    <t>Whack</t>
  </si>
  <si>
    <t>Whack Lake has a good population of small sized N Pike.  No other fish were found.</t>
  </si>
  <si>
    <t>https://www.dnr.state.mn.us/lakefind/lake.html?id=16041200</t>
  </si>
  <si>
    <t>Upper Cone</t>
  </si>
  <si>
    <t>WALLEYE RE PRESENT IN LOW NUMBERS. AVERAGE SIZE IS GOOD, WITH MOST FISH OVER 16 INCHES IN LENGTH. WALLEYE GROWTH RATES ARE ABOUT AVERAGE COMPARED TO STATE STANDARDS. SEVERAL YEAR-CLASSES ARE PRESENT, BUT NONE ARE EXCEPTIONALLY STRONG. WALLEYE ABUNDANCE, SIZE AND GROWTH ARE SIMILAR TO THAT FOUND IN 1981 AND 1984. NORTHERN PIKE ARE ALSO PRESENT IN LOW NUMBERS, AND THEIR AVERAGE SIZE IS SMALL. GROWTH RATES ARE AVERAGE. YEAR-CLASS REPRESENTATION APPEARS RELATIVELY UNCHANGED SINCE 1971, BUT GROWTH RATES SEEM TO HAVE IMPROVED SINCE 1984. COMPARISON OF BACK-CALCULATED LENGTHS: FOR THE 1982 YEAR-CLASS, DONE IN 1984 AND 1987, SHOWS SOME DISCREPANCY WHICH MAY BE THE RESULT OF POOR AGING TECHNIQUE IN ONE OF THOSE YEARS. YELLOW PERCH AND BURBOT WERE NOT RECOVERED DURING THIS ASSESSMENT BUT ARE PROBABLY PRESENT IN LOW NUMBERS. FORAGE SPECIES APPEAR TO BE VERY LIMITED.</t>
  </si>
  <si>
    <t>https://www.dnr.state.mn.us/lakefind/lake.html?id=16041700</t>
  </si>
  <si>
    <t>Tucker</t>
  </si>
  <si>
    <t xml:space="preserve">Public access to Tucker Lake is limited.  The lake is traditionally accessed by a portage trail from Little Iron Lake to Tucker Lake's northeast arm.  This trail is a dedicated public right of way.  The remaining land surrounding the eastern third of the lake is privately owned.  There are several homes and cabins there, all set back from the lakeshore.  In the lake's mid section about half the shoreline is in private ownership, and about half is federally owned.  The western third of the lake is in the Boundary Waters Canoe Area Wilderness, but no portage trail accesses this area of the lake.  
The lake's water quality and fish community are reminiscent of those of Iron and Little Iron Lakes, although Tucker Lake is over twice as deep, exceeding 40 feet in depth.  The water is stained brown.  Exposed ledgerock and boulders are common along the shoreline.  Dense beds of aquatic vegetation occur in shallow flat areas of the northeast and southeast arms of the lake.  Little vegetation is present along the steep shorelines with ledgerock and boulders.  Fish species known from the lake are walleye, northern pike, yellow perch, white sucker, bluegill, pumpkinseed, blacknose shiner, and central mudminnow.  All are currently self sustaining through natural reproduction, but none are abundant.  
Walleye fry were stocked as early as 1930, and in nine years from 1975 through 1993.  There was no strong evidence that the heavy stocking of that recent stocking period improved the walleye population.  Results of the the 2013 assessment netting indicate a small-to-moderate population size, and a 'medium' average fish size.  The largest walleye collected measured 22 inches long.  The average weight of fish collected was heavier than in most assessments in Class 6 lakes.  Based on ages determined from the fish sampled in 2013, walleye growth rates had been fast for the lake class.  
Northern pike were few and small in the 2013 assessment, consistent with previous netting results.  The longest fish sampled was 22 inches long.  Growth rates of pike had been slower than average for this lake class.  The lack of old fish contributes to the small average size and may indicate a high mortality rate.  
Yellow perch provide forage for walleye and northern pike.  The  largest perch sampled was 8.9 inches long and 5 years old.  
The white sucker catch in 2013 was the highest catch of this species in the six assessments conducted in Tucker Lake (which began in 1970), and followed the species' lowest catch in 1999 (the preceeding assessment).  However, this high catch remained below the median value of white sucker catches recorded for netting of Class 6 lakes.  The average weight of white sucker was typical for the lake class.  
Bluegill and pumpkinseed sunfish were collected from Tucker Lake for the first time in 2013.  The were caught in trap nets, which had not been set in this lake before.  Only a few were caught, and none were large.    
</t>
  </si>
  <si>
    <t>https://www.dnr.state.mn.us/lakefind/lake.html?id=16041800</t>
  </si>
  <si>
    <t>East Dawkins</t>
  </si>
  <si>
    <t>THIS WALLEYE POPULATION IS SUPPORTED THROUGH (POSSIBLY) NATURAL REPRODUCTION, AND (POSSIBLY) MOVEMENT INTO THE LAKE FROM TUCKER LAKE, WHICH IS STOCKED WITH WALLEYE FRY REGULARLY. GROWTH IS SLOW, AND WALLLEYE NUMBERS ARE LOW. THERE IS A FAIRLY GOOD YELLOW PERCH POPULATION PRESENT, AND RELATIVELY LOW NUMBERS OF NORTHERN PIKE AND SUCKERS.</t>
  </si>
  <si>
    <t>https://www.dnr.state.mn.us/lakefind/lake.html?id=16042800</t>
  </si>
  <si>
    <t>Kiskadinna</t>
  </si>
  <si>
    <t>This survey was done to determine whether Kiskadinna Lake supported a native lake trout population.  No lake trout (or any other game fish species) were found; however, the presence of at least a small number of lake trout or northern pike could not be ruled out by this survey.  Temperature-oxygen conditions, while marginal, could have supported lake trout, and both species are found downstream in the watershed.  A 1939 CCC survey of this lake reported that northern pike were the most abundant fish species present (although none were sampled), and recommended that no stocking of the lake be done until the northern pike were reduced by angling.  No stocking ever was done, and it was unlikely that there was ever much angling either.</t>
  </si>
  <si>
    <t>https://www.dnr.state.mn.us/lakefind/lake.html?id=16043500</t>
  </si>
  <si>
    <t>Davis</t>
  </si>
  <si>
    <t>Lake trout were collected for the first time in this lake, although they were not abundant.  At least one of the fish collected had come from recent introductory stockings.  The northern pike catch was within the normal range for a lake of this class, and some larger fish were present.  Forage for gamefish was provided by a few white sucker, and an even smaller number of yellow perch.  Despite the apparent lack of forage, growth rates for northern pike had been good.</t>
  </si>
  <si>
    <t>https://www.dnr.state.mn.us/lakefind/lake.html?id=16043800</t>
  </si>
  <si>
    <t>Cash</t>
  </si>
  <si>
    <t>LAKE TROUT ABUNDANCE WAS GOOD AND AVERAGE SIZE WAS EXCELLENT.  THE LAKE TROUT POPULATION APPEARS SENILE, EXPLOITATION AND LOW RECRUITMENT.  BASED ON BACK-CALCULATED LENGTHS, GROWTH WAS AVERAGE FOR COOK COUNTY.  YELLOW PERCH WERE ALSO COLLECTED BUT ABUNDANCE WAS VERY LOW.  YELLOW PERCH WERE FOUND IN SOME OF THE LAKE TROUT STOMACHS.</t>
  </si>
  <si>
    <t>https://www.dnr.state.mn.us/lakefind/lake.html?id=16044800</t>
  </si>
  <si>
    <t xml:space="preserve">Loon Lake is part of the headwaters for the Rainy River system, discharging to that system via Crab and Gunflint Lakes.  It is a classic deep Canadian Shield lake, managed primarily for Lake Trout and Smallmouth Bass.  This was the second of two standard surveys scheduled in the 2013 lake management plan to monitor Lake Trout and Smallmouth Bass, and to complete the evaluation of the Northern Pike special regulation on this lake.  The first survey was done as scheduled in 2015.  Based on those surveys, the management plan for Loon Lake will be revised in March 2021.  Comments on the management of the lake will be welcome as we work on that plan.  
Fair numbers of Lake Trout were present in 2019, including some fish up to 30 inches in length.  The combined Lake Trout catch in deep and shallow gill net sets (1.67 fish/set) exceeded the long range goal from the 2013 plan (1.0 fish/set), and was similar to catches seen in this lake since 1970.  All of the Lake Trout collected in 2019 had been produced naturally.    Seven year classes contributed to the catch, including fish as old as 14 years.  None of the year classes sampled appeared to have been exceptionally strong, but reproduction had apparently been occurring on a fairly consistent basis.  Growth of young Lake Trout had been slow; across all age classes fish reached a mean length of just 8.4 inches at the end of their fourth year, compared to an area average of 12.1 inches.  Slow growth of young Lake Trout was likely due to intense competition from Cisco for invertebrate forage.  Larger Lake Trout would have benefited from the excellent Cisco forage base in this lake.  
As has often been the case, sampling in 2019 yielded mixed messages concerning Smallmouth Bass abundance.  The catch in trap nets was high, while the gill net catch was low.  It was clear, however, that bass in this lake tended to be small, with just a few exceeding 11 inches in length.  In 2019 Smallmouth Bass appeared to have been fairly abundant in nearshore areas; the trap net catch exceeded the normal range for this type of lake, and was the second highest ever seen in Loon Lake.  Fewer fish were seen off shore, and the gill net catch was quite low for a lake of this class.    Most of the Smallmouth Bass taken in 2019 were under 10 inches in length, but that was not unusual for this lake.   Smallmouth Bass growth had been slow; fish reached a mean length of just 5.4 inches at the end of their third year, compared to an area average of 7.0 inches.  It took about six years for most fish to reach 10 inches in length.   
As has usually been the case, Northern Pike in Loon Lake were low in numbers but large in size in 2019.  The combined Northern Pike catch in deep and shallow gill net sets (0.42 fish/set) was within the normal range for the lake class (0.27-1.02 fish/set), and was similar to most past catches in this lake.  Although based on only five fish, the mean weight for fish taken in gill nets was above the normal range for the lake class.  Northern Pike as old as seven years were collected and growth of young fish had been somewhat faster than average for the area.   
The objective of the 2003 Northern Pike special regulation, to prevent a decline in relative size distribution (percent of fish over 24 inches in length) while maintaining historic proportions of 30-inch or larger fish in gill net catches, appeared to have been met by 2019.  However, improvements in the Northern Pike population in Gunflint Lake (the exprimental control) appeared to have been at least as great, suggesting the the population in Loon Lake might have done well for reasons not related to the regulation.  Fishing pressure targeting Northern Pike had been very low on Loon and Gunflint Lakes; the goal of the regulation was to maintain the quality of the fishery against possible future increases in fishing pressure on those lakes.  We do not know whether fishing pressure changed in either lake during the regulation period, since no creel survey data are available.   Results of post-regulation surveys in Loon Lake suggested the Northern Pike size distribution had remained the same or improved slightly since 2003, and that numbers of fish taken (in surveys) larger than 30 inches did not decline.  However, in Gunflint Lake similar results were observed, despite a more liberal season (continuous) and more liberal size and bag limits.    
Based on survey results obtained through 2015, in the fall of 2018 we recommended the Northern Pike regulation on Loon Lake be dropped.  Public input indicated no interest in retaining the regulation, so on March 1 2020, Northern Pike regulations on Loon Lake reverted to the standard for the Northeast Zone - a bag limit of two fish, with a 30-40-inch protected slot, with one fish over 40 inches allowed in possession.   
Walleye numbers in Loon Lake have always been low, and the 2019 gill net catch of just a single fish was not unusual for this lake.  Walleye recruitment in this lake has been low and sporadic, despite the presence of excellent spawning habitat in many locations.  
Cisco remained abundant in Loon Lake in 2019.  The combined catch in deep and shallow gill net sets (8.83 fish/set) was at or above the average for the lake class (7.65 fish/set), and was similar to catches seen in this lake since 1987.  Almost all Cisco taken in 2019 were heavily infested with Triaenophorus, a tapeworm that forms large cysts in muscle tissue.  While Cisco still provided excellent forage for Lake Trout and Northern Pike, their value for human consumption was very limited.   
Loon Lake is one of very few lakes in the area that support significant panfish populations.  Bluegill and Rock Bass trap net catches in 2019 were the highest ever seen in this lake; both exceeded normal ranges for the lake class.  Most fish of both species were small, but there were enough over six inches in length to have driven some angler interest.    
Yellow Perch were never abundant in Loon Lake, but since the early 1980s, when Rock Bass become established, they have all but disappeared.  White Sucker gill net catches have also declined over the same period.   
</t>
  </si>
  <si>
    <t>https://www.dnr.state.mn.us/lakefind/lake.html?id=16045000</t>
  </si>
  <si>
    <t>Extortion</t>
  </si>
  <si>
    <t xml:space="preserve">Extortion Lake has been managed for stream trout since 1993.  It is a deeply bog-stained lake, with conditions suitable for trout usually found only in surface waters.  This was the first of three surveys scheduled on this lake in the 2018 lake management plan.  Objectives for those surveys were to determine if survival and growth of stocked Rainbow Trout were satisfactory, and to determine whether summer temperature-oxygen conditions remained suitable for stream trout.  
The Rainbow Trout gill net catch in this survey fell short of the goal from the 2018 plan (a minimum of 3.0 fish/set); however, with the low number of nets used in surveys of this lake, results of multiple surveys are needed to assessment goal attainment with any confidence.  The catch fell within the normal range (1.00-5.00 fish/set) for gill-net catches in fall surveys of stream trout lakes in this area.  The catch of age-2 and age-3 fish indicated there had been some survival of the last two stocked year classes (2016 and 2015), but the sample size was too low to support any assessment of their growth.  As in past surveys of this lake, no undesirable fish species were caught.  
Late-summer temperature-oxygen data have only been collected on this lake in two surveys (1992 and 1972).  Surface waters were cool (64 F) in mid August 1992, but the 1972 survey found water temperatures of 70.5-76.0 F in well oxygenated surface waters in mid August.  Most temperature-oxygen profiles on this lake have been done in the fall after surface waters have cooled considerably, and that was again the case in this survey.  Surface waters were very cool (61.9 F) on 10 September, but dissolved oxygen abruptly dropped to almost zero between the depths of eight and nine feet.  That was typical for this lake, and indicated that in periods when surface waters are excessively warm, there would likely be little or no deeper, colder water with enough oxygen for trout.  
    </t>
  </si>
  <si>
    <t>https://www.dnr.state.mn.us/lakefind/lake.html?id=16045100</t>
  </si>
  <si>
    <t>Trip</t>
  </si>
  <si>
    <t xml:space="preserve">Trip Lake is a designated stream trout lake that has been managed for trout since 1993.  Brook trout were stocked annually in 1993 through 2006, with little success (catches ranged from zero to 1.0 fish/gill net set).  The 2005 lake management plan recommended switching to rainbow trout stocking, and established a goal for that species of at least 3.0 fish/gill net set in fall assessments.  This was to have been the second of two assessments scheduled in that plan to determine growth and survival of rainbow trout.  The first assessment (2011) was not completed due to a shortage of staff and funding.  
Only two rainbow trout were taken in this assessment, and the catch failed to meet the management goal for the species in this lake.  Fish collected in 2014 were survivors of the 2012 and 2010 fingerling stockings.  They had experienced fairly fast growth, which may have been another indication that population density in this lake was low.  
Factors limiting survival of trout stocked in this lake are unknown.  Temperature-oxygen profiles measured in this lake during September assessments have consistently shown good conditions for stream trout.  Profiles measured in August 1992 and August 1972 also found conditions suitable for trout.   Winter dissolved oxygen levels were measured in 1972 and 1978, and were adequate.  Low winter dissolved oxygen has not been a problem in similar lakes in this area, and assessments of Trip Lake have shown no indications of winterkill.  The current stocking rate (89 fgl/acre) has been used successfully in similar lakes in the area, although alternate-year stocking at that rate might not produce high numbers of fish.    
The Trip Lake management plan is due to be revised in 2016.  Alternatives to consider at that time include:  no change in management (further evaluation), increase the stocking rate, increase stocking frequency, stock a different rainbow trout strain, stock a different trout species, or discontinue trout management.  Public input on the management of Trip Lake will be sought in the fall of 2015, but comments and suggestions are welcome at any time, and will be considered when the plan is revised.   
</t>
  </si>
  <si>
    <t>https://www.dnr.state.mn.us/lakefind/lake.html?id=16045200</t>
  </si>
  <si>
    <t>Silver Lake has a good population of Walleyes with a fair size distribution.  It also has a good pop. of N Pike and a fair pop. of Perch.  There were no Suckers taken, but the lake is directly cnnctd. to Rice Lake which has a fair Sucker population.</t>
  </si>
  <si>
    <t>https://www.dnr.state.mn.us/lakefind/lake.html?id=16045300</t>
  </si>
  <si>
    <t xml:space="preserve">Rice Lake is a shallow, heavily vegetated lake that is the lowermost of the headwater lakes in the Poplar River watershed.  Despite a rough access, it reportedly sees a fair amount of angling use.  The lake is currently managed for Walleye, although it also supports minor fisheries for Smallmouth Bass, Northern Pike, and Yellow Perch.  Goals for the Walleye population, established in the 2011 lake management plan (LMP), are to maintain a minimum gill net catch of 10 fish/set, with some fish over 20 inches in length.   
Walleye were present in fair numbers in 2021, although the Walleye gill net catch was the second-lowest seen to date in this lake.   Most of the fish taken fell within the 12 to 20-inch size range; larger fish were apparently scarce.  The 2021 Walleye catch fell within the normal range for a lake of this type, but was well short of the goal in the 2011 LMP, although the size goal was met.   All Walleye sampled in 2021 had been naturally produced (this lake has never been stocked), including a relatively large number of young-of-year (YOY) Walleye taken in 0.25-inch-mesh trap nets.  Ten year classes, including fish up to 26 years of age, were represented in the overall catch in 2021, with some indication that moderately strong 2012 and 2018 year classes were produced.  Growth of young Walleye had been average for the area, with fish reaching a mean length of 11.6 inches at the end of their third year.    
Northern Pike were fairly abundant in 2021, but despite the capture of one large fish (42 inches), most were small.  The gill net catch was within the normal range for a lake of this type, and was similar to past catches in this lake.  No Northern Pike were aged in this survey; from their lengths it appeared that most were one or two years of age.  
Yellow Perch were apparently abundant in 2021, and enough larger fish were present to provide some angling opportunity.  The gill net catch was above the normal range for a lake of this type, but was not unusually high for this lake historically, where the species has generally been abundant.  About 34% of fish taken in gill nets were over eight inches in length (up to 11.3 inches).  Yellow Perch also provided an excellent forage base for Walleye and Northern Pike in 2021.    
Anglers on Rice Lake might encounter an occasional Musky.  Although none were sampled in the 2021 survey, Muskellunge do sometimes make their way down to Rice Lake from Crescent Lake, where they are fairly abundant.  Muskellunge in this system tend to be small, since all are descended from stockings of Shoepack lake strain fish in the 1970s.  
Smallmouth Bass were present in fair numbers in Rice Lake in 2021, with fish up to 16 inches in length sampled.  Smallmouth Bass were first sampled in Rice Lake in 2006, after having been illegally introduced in Crescent Lake in the late 1990s.  The 2021 gill net catch fell just within the normal range for a Class 12 lake.   
A few Pumpkinseed Sunfish were taken in the 2021 survey, marking the first time that species had been found in Rice Lake.  They were too few in numbers, and too small, to have been of much interest to anglers.  Johnny Darter and Longnose Dace were also collected for the first time in Rice Lake in 2021.  
 </t>
  </si>
  <si>
    <t>https://www.dnr.state.mn.us/lakefind/lake.html?id=16045400</t>
  </si>
  <si>
    <t>Crescent</t>
  </si>
  <si>
    <t xml:space="preserve">Crescent Lake is currently managed for walleye and muskellunge, and has a reputation for producing fairly high numbers of small walleye.  Smallmouth bass were first found in the lake in the late 1990s, and have complicated walleye fishing since.  The current lake management plan (2010) established a long range goal for walleye of a minimum gill net catch of 6.0 fish/set.  The goal for the muskellunge population was a minimum gill net catch of 1.0 fish/set, with some fish over 30 inches present.  The 2014 survey was to have been the second of three intended to monitor walleye and muskellunge populations and determine whether the introduction of smallmouth bass had an adverse effect on walleye, muskellunge, or yellow perch in this lake.  The first survey (in 2011) was canceled due to a lack of staff and funding.  
As has usually been the case in this lake, walleye were fairly abundant, but small, in 2014.  The number of walleye caught per gill net met the long range goal from the lake management plan and was above average for this type of lake; however, the catch was low for this lake historically.  Mean individual weight for walleye taken in gill nets was the second highest for the lake historically, and was above average for the lake class.  Walleye have not been stocked in Crescent Lake since 1976, so all walleye found in 2014 were naturally produced.  Ten year classes were identified in the sample: 2002, and 2004-2012.  No year class stood out as exceptionally strong, but the catch was dominated by two- three-, and four-year-old fish.  Walleye growth rates had been close to average for the lake class.  
Muskellunge were fairly abundant in Crescent Lake in 2014, and many were larger than 30 inches; however, there was very little chance of catching a 'legal' size fish in this lake.    
Muskellunge were introduced in Crescent Lake in the late 1970s, and have been self-sustained since that time.  Unfortunately, muskellunge stocked in Crescent Lake were Shoepack-strain fish with very limited potential for producing large fish.  The 2014 muskellunge catch met management goals for the species in this lake, and included fish as large as 40 inches.  Very few larger fish have ever been seen or reported from Crescent Lake, or any other lake in Cook County.  The 2014 catch was similar, in terms of number and size of fish taken, to catches seen in every assessment of Crescent Lake since 1993.   Mean weight of gill netted muskellunge ranked well above the median for the lake class.  Two gillnetted fish were considered to be tiger musky based on color and pattern.  A few northern pike were also present in Crescent Lake in 2014, but northern pike numbers have been low since muskellunge became established in the lake.  
Smallmouth bass were first caught in assessment nets in 1999. They were probably more abundant in 2014 than catches in gill and trap nets would indicate.  The 11 bass taken in 2014 had grown slowly.  
Yellow perch abundance was high in 2014, but most were too small to have been of much interest to anglers.  Growth rates of perch appeared to have started out slow and to have gradually improved as the fish aged.  
The number of white sucker caught in 2014 was the lowest seen in this lake historically, although it was within the usual range for the lake class.  The average size of white sucker was also the lowest in the lake's assessment history.  
Small-mesh (0.25-inch) trap nets used in this survey caught a few small pumpkinseed sunfish and numerous golden shiners.  Additional small species have been caught in previous surveys and are likely still present in the lake.  Small-mesh trap nets also collected average numbers of young-of-year yellow perch, and high numbers of young-of-year white sucker.  No young-of-year walleye were captured.  
</t>
  </si>
  <si>
    <t>https://www.dnr.state.mn.us/lakefind/lake.html?id=16045500</t>
  </si>
  <si>
    <t>Stem</t>
  </si>
  <si>
    <t>The only fish caught in the gillnets were N Pike. The only observed forage fish were Minnows.</t>
  </si>
  <si>
    <t>https://www.dnr.state.mn.us/lakefind/lake.html?id=16045600</t>
  </si>
  <si>
    <t>North Temperance</t>
  </si>
  <si>
    <t>INTRODUCTORY STOCKINGS SUCCEEDED IN ESTABLISHING FAIR NUMBERS OF WAE IN NORTH TEMPERANCE LAKE. SURVIVAL FROM THE 1985 AND 1986 STOCKINGS WAS POOR, BUT THE 1987 STOCKING HAD EXCELLENT SURVIVAL AND GROWTH; ALL FISH OF THAT YEAR CLASS WERE OVER 17 IN.  NO NATURAL REPRODUCTION WAS EVIDENT; HOWEVER, WAE WERE PROBABLY JUST REACHING SEXUAL MATURITY.  NOP ABUNDANCE AND SIZE WERE GOOD; 67% OF THE FISH COLLECTED WERE OVER 25 IN.  SEVERAL YEAR CLASSES WERE PRESENT, WITH 1984 THE STRONG- EST; HOWEVER, THERE WERE ALSO SEVERAL MISSING YEAR CLASSES.  NOP RECRUITMENT OR REPRODUCTION MAY BE SUBJECT TO FREQUENT FAILURES.  GROWTH WAS FAST BY COOK COUNTY STANDARDS.  FORAGE IN NORTH TEMPERANCE LAKE APPEARS TO BE LIMITED.  ONLY ONE YELLOW PERCH WAS COLLECTED.</t>
  </si>
  <si>
    <t>https://www.dnr.state.mn.us/lakefind/lake.html?id=16045700</t>
  </si>
  <si>
    <t>South Temperance</t>
  </si>
  <si>
    <t>ABUNDANCE AND SIZE OF WALLEYES IS GOOD. THERE APPEARS TO BE FAIRLY RELIABLE NATURAL REPRODUCTION GROWTH RATES ARE GOOD. SMALLMOUTH BASS ARE PRESENT IN GOOD NUMBERS. GROWTH IS GOOD, AND THERE ARE SOME LARGE INDIVIDUALS PRESENT. A SMALL NORTHERN CISCO POPULATION IS PRESENT, AND THERE ARE GOOD NUMBERS OF SMALL NORTHERN PIKE.</t>
  </si>
  <si>
    <t>https://www.dnr.state.mn.us/lakefind/lake.html?id=16045900</t>
  </si>
  <si>
    <t>Dawkins</t>
  </si>
  <si>
    <t>The population of Walleye is fair but below the local average.  N Pike and Perch populations appear quite low.  The Sucker population consists of mostly large individuals and Pumpkinseeds are present.</t>
  </si>
  <si>
    <t>https://www.dnr.state.mn.us/lakefind/lake.html?id=16046000</t>
  </si>
  <si>
    <t>Long Island</t>
  </si>
  <si>
    <t>THE LAKE APPEARS TO HAVE A LOW LAKE TROUT POPULA- TION. HOWEVER, SAMPLING GEAR/METHODS MAY HAVE BEEN INEFFECTIVE. LIMITING FACTORS MAY BE SPAWNING HABITAT AND PREDATION BY NORTHERN PIKE AND PERHAPS BURBOT. THE NORTHERN PIKE POPUALTIONS ARE ABOUT AVG FOR THE AREA, WITH SEVERAL AGE CLASSES WELL REPRESENTED. BURBOT NUMBERS ARE HIGH, WITH SEVERAL AGE GROUPS SEEMINGLY INDICATED BY LENGTH-FREQUENCY YELLOW PERCH NUMBERS ARE LOW, ALTHOUGH SOME YOUNG- OF-YEAR WERE OBSERVED.</t>
  </si>
  <si>
    <t>https://www.dnr.state.mn.us/lakefind/lake.html?id=16046100</t>
  </si>
  <si>
    <t>Karl</t>
  </si>
  <si>
    <t>The northern pike catch was within the normal range for lakes of this class; however, the catch was dominated by age-1 fish with an average size of 14.3 inches when collected.  No lake trout were found, but they have been collected in a past survey, and were probably still present in small numbers.</t>
  </si>
  <si>
    <t>https://www.dnr.state.mn.us/lakefind/lake.html?id=16046300</t>
  </si>
  <si>
    <t>Magnetic</t>
  </si>
  <si>
    <t>LAT ABUNDANCE WAS FAIR, WITH ALL FISH COLLECTED BETWEEN 17 AND 23 IN.  NO FISH FROM ANY YEAR CLASS MORE RECENT THAN 1986 WERE COLLECTED, BUT THE SAMPLE SIZE WAS SMALL AND YEAR CLASSES COULD EASILY HAVE BEEN MISSED.  LAT GROWTH WAS ABOUT AVERAGE FOR COOK COUNTY.  WAE ABUNDANCE WAS LOW COMPARED TO PAST ASSESSMENTS.  ONLY ONE FISH WAS COLLECTED; 25.9 IN AND AGE VI.  BACK-CALCULATED LENGTHS FROM THIS SINGLE FISH APPEARED TO INDICATE BETTER THAN AVERAGE GROWTH.  TLC ABUNDANCE APPEARED TO HAVE DECLINED SINCE 1980 AND 1976, WHEN CPUE'S WERE 7.5 AND 5.2 FISH/GILL NET, RESPECTIVELY.  ALL TLC COLLECTED IN THIS ASSESSMENT WERE IN THE 7 IN RANGE.</t>
  </si>
  <si>
    <t>https://www.dnr.state.mn.us/lakefind/lake.html?id=16046700</t>
  </si>
  <si>
    <t>Iowa</t>
  </si>
  <si>
    <t>N Pike are the only gamefish present. The population is small and size of fish is small. There are good population of Perch and Suckers.</t>
  </si>
  <si>
    <t>https://www.dnr.state.mn.us/lakefind/lake.html?id=16047000</t>
  </si>
  <si>
    <t>Tofte</t>
  </si>
  <si>
    <t>A very low pop. of Suckers is present, only two taken in six nets.</t>
  </si>
  <si>
    <t>https://www.dnr.state.mn.us/lakefind/lake.html?id=16047300</t>
  </si>
  <si>
    <t>Manymoon</t>
  </si>
  <si>
    <t>The lake was netted in 1972 - no fish were taken.  The lake was stocked with fingerling brook trout in 1974 and 1975.The 1976 test netting sample indicated a good population of brook trout present even with some low winter oxygen readings.  Sample included about 1/3 from initial stocking and 2/3 from second stocking with good growth of both year-classes.</t>
  </si>
  <si>
    <t>https://www.dnr.state.mn.us/lakefind/lake.html?id=16047400</t>
  </si>
  <si>
    <t>Missouri</t>
  </si>
  <si>
    <t xml:space="preserve">Missouri Lake is a small, very shallow water connected to the Poplar River (a desginated trout stream) by its outlet, Missouri Creek.  As late as 1995 it supported a small number of naturally-produced Brook Trout, and fairly high numbers of White Sucker.  By 1999 Northern Pike had become established in the lake.  Since then Brook Trout appear to have been eliminated, and White Sucker numbers have been greatly reduced.  This survey was done to check the lake for new species introductions, and to determine whether it still held a remnant Brook Trout population.   
Northern Pike were abundant and surprisingly large in this lake in 2017.  Despite slow growth caused by a lack of forage, several fish larger than 24 inches (up to 30 inches) in length were sampled.  Fish as old as eight years were taken.  On average they reached a length of just 21.7 inches by the end of their fifth year.  
No other fish species were found in 2017.  Eight minnow traps set around the shoreline caught no fish.  White Sucker and Brook Trout appeared to have been eliminated since 1995.   
Missouri Lake can be tough to find, but for an angler willing to do a little extra work to get there, it could provide some surprisingly good Northern Pike fishing.  
</t>
  </si>
  <si>
    <t>https://www.dnr.state.mn.us/lakefind/lake.html?id=16047500</t>
  </si>
  <si>
    <t>Pancore</t>
  </si>
  <si>
    <t xml:space="preserve">Pancore Lake has been managed for stream trout since 1956, and was last reclaimed in 1959.  Many species have been stocked, including rainbow and brook trout, coho salmon, and splake.  Only splake have been stocked since 2003.  The long range goal for the splake population (from the 2001 lake management plan) is to maintain average or better splake abundance compared to other stream trout lakes in the Grand Marais area, with some potential to produce larger fish.  
The 2012 assessment was the third of three scheduled in the 2001 management plan to monitor attainment of the long range goal, and to evaluate splake stocking success.  The first assessment (in 2004) was completed as planned, but the second was canceled due to a shortage of staff and funds.  Results of the 2004 and 2012 assessments will be used to review and revise the lake management plan in March 2014.  
Splake were present in average numbers in Pancore Lake in 2012, with some larger fish available to anglers.  The splake gill net catch fell within the normal range (2.75-14.25 fish/set) for fall assessments of stream trout lakes in the Grand Marais area, and included fish as large as 17.9 inches.  The 2012 catch may have failed to meet the long range goal for this lake, in terms of numbers of fish; however, size goals for the population were met.  Gill net catches can be highly variable when only two sets are used (as was the case in 2012), and the catch goal was met in the previous assessment.  All of the splake collected in 2012 were two- or three-year-old fish from stockings done in 2010 or 2009.  Growth of two-year-old splake had been somewhat slower than average; they reached a mean length of 8.3 inches at the end of their second year, compared to an area average of 9.6 inches.  Growth of three-year-old fish seemed to have been faster.  The failure to collect any one-year-old splake in this assessment may mean that the 2011 fingerling stocking failed, since some fish from that stocking should have been large enough to have been sampled by the gill nets used in the fall of 2012.  
No white sucker were taken in 2012; however, the species has at times been abundant in this lake, and some were likely still present in 2012.  No management actions have been taken to reduce white sucker abundance in this lake.  Slow growth of splake taken in this lake may have been due in part to the presence of white sucker, which compete with splake for invertebrate forage.  No other undesirable fish species were found in Pancore lake, nor were any known to have been present based on past assessment results.  
</t>
  </si>
  <si>
    <t>https://www.dnr.state.mn.us/lakefind/lake.html?id=16047600</t>
  </si>
  <si>
    <t>Kelly</t>
  </si>
  <si>
    <t>Kelly Lake has good numbers and a stable, reproducing population of walleye with a catch rate of 3.0 fish/gill net during the 1971 survey, the 1979 assessment, and the 1997 survey.  Most year classes were present and walleye up to 29 inches were caught during this survey.  Northern pike were not caught during this survey, yet good numbers were caught in 1971 and 1979.Green sunfish and smallmouth bass were caught during this survey, but were not caught during the 1971 survey or 1979 assessment.  It appears that smallmouth bass have become well established in Kelly Lake.</t>
  </si>
  <si>
    <t>https://www.dnr.state.mn.us/lakefind/lake.html?id=16047700</t>
  </si>
  <si>
    <t>Burnt</t>
  </si>
  <si>
    <t>WAE CPUE WAS BELOW THE REGIONAL MEDIAN FOR LAKES OF THIS CLASS.  MOST WAE COLLECTED RANGED FROM 13 TO 19 IN.  SEVERAL NATURALLY PRODUCED YEAR CLASSES WERE REPRESENTED, AND WAE GROWTH WAS ABOUT AVERAGE FOR COOK COUNTY; THE MEAN LENGTH FOR AGE III WAE AT LAST ANNULUS FORMATION WAS 12.6 IN, COMPARED TO THE COOK COUNTY AVERAGE FOR AGE III OF 11.0 IN.  NOP ABUNDANCE WAS HIGH FOR LAKES OF THIS TYPE, AND SIZE WAS GOOD, WITH MOST OF THE FISH COLLECTED OVER 21 IN.  YEP ABUNDANCE WAS LOW, LIMITING THE FORAGE AVAILABLE TO NOP AND WAE.</t>
  </si>
  <si>
    <t>https://www.dnr.state.mn.us/lakefind/lake.html?id=16047800</t>
  </si>
  <si>
    <t>This fish population assessment of Peterson Lake collected five fish species. Most fish caught were white suckers. Game fish were not abundant or large, but all were naturally produced (not stocked). Walleye had last been stocked as fry 9-11 years earlier. Walleye growth rates were average. Other species collected were yellow perch, smallmouth bass, northern pike, and rock bass. Growth of yellow perch was somewhat slow, but growth of smallmouth bass and northern pike was average or better.</t>
  </si>
  <si>
    <t>https://www.dnr.state.mn.us/lakefind/lake.html?id=16048300</t>
  </si>
  <si>
    <t>Wee</t>
  </si>
  <si>
    <t>The brook trout catch was slightly below average for the area.  The average size of the fish caught was larger than average for the area, due primarily to the presence of several age-4 fish in the sample.  Ages 2, 3, and 4 were present, and all had been stocked.  Brook trout growth rates had been about average for the area.  When caught in September, age-2 fish measured 10.0 inches, age-3 fish measured 14.9 inches, and age-4 fish measured 16.5 inches.</t>
  </si>
  <si>
    <t>https://www.dnr.state.mn.us/lakefind/lake.html?id=16048400</t>
  </si>
  <si>
    <t>Midget</t>
  </si>
  <si>
    <t>Midget Lake has a good population of small N Pike with a few Perch present.</t>
  </si>
  <si>
    <t>https://www.dnr.state.mn.us/lakefind/lake.html?id=16048600</t>
  </si>
  <si>
    <t>Baker</t>
  </si>
  <si>
    <t>WALLEYE ABUNDANCE WAS VERY LOW; ONLY AGE II WALLEYE WERE SAMPLED AND THESE FISH MAY HAVE MOVED FROM PETERSON LAKE WHICH WAS STOCKED IN 1988.  IT APPEARS THAT THE THREE YEARS OF WALLEYE FRY STOCKING IN BAKER LAKE HAVE BEEN UNSUCCESSFUL. NORTHERN PIKE ABUNDANCE WAS LOW AND SIZE WAS FAIRLY SMALL.  YELLOW PERCH ABUNDANCE WAS GOOD. A WIDE RANGE OF SIZES, INCLUDING SOME OVER 10 IN WERE COLLECTED.</t>
  </si>
  <si>
    <t>https://www.dnr.state.mn.us/lakefind/lake.html?id=16048800</t>
  </si>
  <si>
    <t xml:space="preserve">Marsh Lake is essentially a wide spot on the Temperance River.  It supports fisheries for northern pike and yellow perch.  Northern pike were present in fairly high numbers in 2007; however, most of the fish taken in assessment gear were small (under 20 inches), as has usually been the case in this lake.  Yellow perch abundance was average, but their size was above average.  Most of the yellow perch collected were over eight inches in length.  A few walleye were present, but probably not enough to provide a fishery.  Although none were collected in the 2007 assessment, it was likely that some smallmouth bass could also be found in this lake, since they are common in lakes above it in the watershed.  
</t>
  </si>
  <si>
    <t>https://www.dnr.state.mn.us/lakefind/lake.html?id=16048900</t>
  </si>
  <si>
    <t>Moore</t>
  </si>
  <si>
    <t xml:space="preserve">Northern pike were abundant in Moore Lake in 2006, and above average in size.  Fish as large as 27 inches were taken.  Northern pike growth rates had been good, thanks to forage provided by large numbers of yellow perch and small white sucker.  Many of the yellow perch were large enough to provide some fishing opportunity.  
</t>
  </si>
  <si>
    <t>https://www.dnr.state.mn.us/lakefind/lake.html?id=16049100</t>
  </si>
  <si>
    <t>Sober</t>
  </si>
  <si>
    <t>Sober Lake has a small population of stunted N Pike with forage fish lacking.</t>
  </si>
  <si>
    <t>https://www.dnr.state.mn.us/lakefind/lake.html?id=16049200</t>
  </si>
  <si>
    <t>Temperance River</t>
  </si>
  <si>
    <t>This lake has a large population of stunted N Pike with very few Perch or Minnows for forage.</t>
  </si>
  <si>
    <t>https://www.dnr.state.mn.us/lakefind/lake.html?id=16049300</t>
  </si>
  <si>
    <t>Pagoda</t>
  </si>
  <si>
    <t>A medium size population is present, but Minnows and other forage is lacking.</t>
  </si>
  <si>
    <t>https://www.dnr.state.mn.us/lakefind/lake.html?id=16049400</t>
  </si>
  <si>
    <t>Flame</t>
  </si>
  <si>
    <t>Flame Lake has a very good population of N Pike of various sizes.  Suckers are fairly abundant and fair numbers are indicated by shoreline seining.</t>
  </si>
  <si>
    <t>https://www.dnr.state.mn.us/lakefind/lake.html?id=16049600</t>
  </si>
  <si>
    <t>Sawbill</t>
  </si>
  <si>
    <t xml:space="preserve">This assessment was to have been the second of two scheduled in the 2005 lake management plan to monitor walleye and northern pike abundance, and to determine whether a resumption of walleye stocking was needed.  The first, scheduled for 2008, could not be completed.  
Walleye were present in fair numbers in 2013, and the catch included a few larger fish.  The walleye gill net catch fell just below the normal range for a lake of this type, but was similar to catches seen in the past on this lake, where catches have ranged from 1.75 to 6.89 fish/net since 1952.  Mean weight for walleye taken in gill nets fell within the normal range for the lake class, and the catch included a few fish larger than 20 inches in length.  Twelve year classes, all naturally produced, contributed to the catch, including a strong 2010 year class that accounted for 55% of the total walleye catch.  Growth of young walleye had been good; fish reached a mean length of 10.8 inches by the end of their third year, compared to an area average of 10.3 inches.   
The presence of a strong natural year class produced in 2010, and many lesser year classes that had also been produced naturally suggested strongly that there would be no need to resume walleye stocking in this lake.  The management goal for the species was nearly met in 2013, and the walleye catch was as good as most observed during periods of regular stocking in this lake.   
The 2013 northern pike gill net catch was the highest seen in this lake since 1985, but still fell near the lower end of the normal range for the lake class.  Most of the northern pike collected in 2013 were small, young fish from a strong 2011 year class.  Those fish had grown fairly slowly, reaching a mean length of 12.8 inches by the end of their second year, compared to an area average of 14.2 inches.  As a result of the presence of so many young fish, the mean weight for northern pike collected in gill nets in 2013 was the smallest ever seen in this lake. That should change over the next couple years as fish from the 2011 year class continue to grow.  
The smallmouth bass gill net catch was within the normal range for a lake of this class, and was similar to past catches in this lake.  Smallmouth bass have been present in Sawbill Lake since at least the early 1970s, but have rarely been taken in large numbers in assessment nets.  The lake has typically supported a fairly high quality population, with most fish taken exceeding 12 inches in length.    Only two year classes contributed to the 2013 smallmouth bass catch.  Growth had apparently been fairly good; fish reached a mean length of 10.5 inches by the end of their fourth year, compared to an area mean of 9.8 inches.  
Forage for gamefish was provided mainly by modest numbers of yellow perch, although northern pike may also have been able to prey on rock bass, walleye, and each other.  Most of the white sucker present would have been too large for any but the largest northern pike in the system to take.     
The catch of a single cisco in 2013 marked the first time that species has been collected in Sawbill Lake.  It is likely that the fish had moved into Sawbill Lake from Alton Lake, which supports a relatively dense cisco population.  
</t>
  </si>
  <si>
    <t>https://www.dnr.state.mn.us/lakefind/lake.html?id=16051500</t>
  </si>
  <si>
    <t>Ada Lake contains some Suckers and N Pike which may receive moderate fishing pressure from passing canoists.</t>
  </si>
  <si>
    <t>https://www.dnr.state.mn.us/lakefind/lake.html?id=16051800</t>
  </si>
  <si>
    <t>Clam</t>
  </si>
  <si>
    <t>Clam Lake has a fair N Pike population with a sparse Sucker population for forage.</t>
  </si>
  <si>
    <t>https://www.dnr.state.mn.us/lakefind/lake.html?id=16052000</t>
  </si>
  <si>
    <t>Weird</t>
  </si>
  <si>
    <t>Weird Lake has a good population of N Pike with some Walleyes and Suckers present.  Perch, a forage fish, are abundant.</t>
  </si>
  <si>
    <t>https://www.dnr.state.mn.us/lakefind/lake.html?id=16052100</t>
  </si>
  <si>
    <t>The Walleye population is very good w. a desirable distribution of small to large fish.  Good pop. of N Pike, Suckers and Perch are also present. The one Bluegill taken may be from the stocking in Baker Lake downstream.</t>
  </si>
  <si>
    <t>https://www.dnr.state.mn.us/lakefind/lake.html?id=16052200</t>
  </si>
  <si>
    <t>Handle</t>
  </si>
  <si>
    <t>Handle Lake has good population of N Pike and Sucker with a few Perch present.</t>
  </si>
  <si>
    <t>https://www.dnr.state.mn.us/lakefind/lake.html?id=16052400</t>
  </si>
  <si>
    <t>Cherokee</t>
  </si>
  <si>
    <t>The population of Lake Trout appears very marginal for a BWCAW Lake, however sampling may have been ineffective at this time of year.  Limiting factors may be spawning habitat and predation. For the amount of shallow water sampling done the N Pike population appears average, Sucker pop. hgh and the Perch population low.  Burbot appear rel. abundant.</t>
  </si>
  <si>
    <t>https://www.dnr.state.mn.us/lakefind/lake.html?id=16052800</t>
  </si>
  <si>
    <t>Mavis</t>
  </si>
  <si>
    <t xml:space="preserve">Mavis is a designated stream trout lake that has been stocked with trout since 1959.  This was the first of two standard surveys scheduled in the current (2014) lake management plan to determine whether the current stocking program was producing a satisfactory Brook Trout population.  The current plan calls for stocking 1,000 Brook Trout fingerlings annually, with a goal of maintaining a minimum gill net catch of 5.0 fish/net, with at least two catchable-sized (over 10 inch) year classes present.  
In small lakes like Mavis, where the number of gill net sets used is very low, little value can be placed on catches in any single survey.  The catch in this survey fell short of the long range goal, and was barely within the normal range (1.25-14.00 fish/gill net) for fall surveys of stream trout lakes in this area.  Two catchable-sized year classes (2013 and 2011) were included in the catch, and it was encouraging to see some survival of fish to five years of age.  Too few fish were taken to describe their growth rates with any confidence.  The failure to sample any one or two-year-old fish, which should have been large enough to have been taken in gill nets used in this survey, may suggest poor survival of recent stockings, either due to stocking mortality, or predation from the larger Brook Trout present.  
Brook Trout have been stocked annually in this lake since 1980, and the stocking quota has been set at 1,000 fingerlings/stocking (100 fingerlings/acre) since 1990 (it had been higher earlier).  Three assessments have been done since 1990, and gill net catches in each case have been very low (the 2016 catch was the highest in that period).  This is a difficult lake to set a standard gill net in without having it drop into deep waters lacking enough oxygen for fish (because of steep drop-offs along the entire shore), but pains have been taken in the last two assessments to keep all (or most) of each set in shallower waters.  A high catch in a 1989 assessment (11.00 fish/net) showed that Mavis Lake could produce higher numbers of fish.  Other than Brook Trout strain changes, nothing has changed in Mavis Lake, or in the way it has been managed, since 1989, other than a reduction in stocking quota.  At 100 fingerlings/acre, the current quota is still fairly high for a lake of this size; most area Brook Trout lakes are stocked at a lower density (and less frequently).  
Other than a single White Sucker collected in 1971, no undesirable fish species, and no species other than trout (and minnows), have ever been found in Mavis Lake.  The lake retains excellent water quality; the temperature-oxygen profile obtained during this survey found suitable conditions for Brook Trout (water temperature &lt; 68 F, dissolved oxygen &gt; 5 ppm) at depths of 14 to 25 ft, and even surface waters would have been tolerable.  No other stream trout lake in the area tested in 2016 had temperature-oxygen conditions nearly as good as those found in Mavis.  
</t>
  </si>
  <si>
    <t>https://www.dnr.state.mn.us/lakefind/lake.html?id=16052900</t>
  </si>
  <si>
    <t>Missing Link</t>
  </si>
  <si>
    <t>Missing Link is a designated stream trout lake that has been stocked with Rainbow or Brook Trout on a regular basis since at least 1933.  Since 2003 Brook Trout fingerlings have been stocked annually.  The current goal for Brook Trout in this lake is to maintain a population consisting of at least two year classes of fish 10-inches or larger, with some fish over 16 inches present.  This survey was the first of two scheduled in the 2014 lake management plan to complete an evaluation of the shift to annual stocking that began in 2003.  
Given the low number of net sets typically used in surveys of this small lake, the gill net catch in a single survey may not be a good indicator of fish abundance, or of changes in abundance.  The Brook Trout gill net catch in 2016 fell within the normal range (2.7-13.8 fish/net) seen in spring surveys of stream trout lakes in this area (data through 2014), and was similar other catches seen in this lake since 1991.  Management goals for the lake were met in 2016; three year classes contributed fish larger than 10 inches, and one fish over 16 inches in length was taken.  Long-term survival seemed to have been good, with fish as old as four years present, and no recently stocked year classes were missing.  Brook Trout growth appeared to have been fairly good; fish reached a mean length of 9.7 inches by the end of their second year, compared to an area average of 9.1 inches.  
Brook Trout in this lake must compete with White Sucker for invertebrate forage; however, White Sucker abundance has not been excessive.  The 2016 White Sucker gill net catch was close to the average (6.5 fish/set) seen in spring surveys of stream trout lakes in this area.  
A temperature-oxygen profile measured on September 6 2016, by a crew on their way into Mavis Lake, found optimal conditions for Brook Trout (water temperature &lt; 68 F, dissolved oxygen &gt; 5.0 ppm) at depths of 10-17 feet.  Since lakes in this area have typically started to cool by early September, and water temperatures were barely within the optimal range at that time, it is likely that more stressful conditions would have prevailed in this lake in August.</t>
  </si>
  <si>
    <t>https://www.dnr.state.mn.us/lakefind/lake.html?id=16053800</t>
  </si>
  <si>
    <t>Copper</t>
  </si>
  <si>
    <t>Forest Center</t>
  </si>
  <si>
    <t>A FEW NORTHERN PIKE ARE PRESENT, BUT NO LARGE FISH WERE SAMPLED. THERE APPEARS TO BE A RELA- TIVELY STRONG 1986 YEAR CLASS, BUT SEVERAL OTHERS ARE WEAK OR MISSING. GROWTH IS FAST BY COOK COUNTY STANDARDS.</t>
  </si>
  <si>
    <t>https://www.dnr.state.mn.us/lakefind/lake.html?id=16056900</t>
  </si>
  <si>
    <t>Gordon</t>
  </si>
  <si>
    <t>Catches of fish of any species were very low in the 1999 survey, and were much lower than catches observed in the last (1983) survey.  Some of the change may have been due to a shift in net locations to deeper waters.  No lake trout were collected in 1999, but temperature-oxygen conditions remained suitable (if marginal) for the species, and it was likely that a small number were still present.  A single lake trout was collected in 1983.</t>
  </si>
  <si>
    <t>https://www.dnr.state.mn.us/lakefind/lake.html?id=16057100</t>
  </si>
  <si>
    <t>Frost</t>
  </si>
  <si>
    <t>Lake trout abundance appeared to have been about average for lakes of this class, but the 1998 catch was low compared to past assessments in this lake.  No aging results were available, but from the length frequency distribution it appeared that several naturally produced year classes were present in 1998.  Lake trout growth in this lake has been described as slower than average (1992 assessment).The 1998 catch of northern pike was low for this lake, and for lakes of this class.  Catches of white sucker and burbot were similar to past catches in this lake.  No walleye or smallmouth bass were found in 1998; they are not native to this area, and have never been found in this lake.</t>
  </si>
  <si>
    <t>https://www.dnr.state.mn.us/lakefind/lake.html?id=16058000</t>
  </si>
  <si>
    <t>Granite</t>
  </si>
  <si>
    <t>Prairie Portage</t>
  </si>
  <si>
    <t>There is a good population of both N Cisco and Walleye are indicated by a good range of sizes and abundance.  Other species appear to be low in abundance.  SM Bass are present but were not taken during this survey.</t>
  </si>
  <si>
    <t>https://www.dnr.state.mn.us/lakefind/lake.html?id=16058100</t>
  </si>
  <si>
    <t>Clove</t>
  </si>
  <si>
    <t>There are fair populations of Walleye, N Pike and Perch, with some large Whitefish and Suckers prsnt The SM Bass population is better than netting ind.</t>
  </si>
  <si>
    <t>https://www.dnr.state.mn.us/lakefind/lake.html?id=16058200</t>
  </si>
  <si>
    <t>Larch</t>
  </si>
  <si>
    <t>Introductory walleye stocking in 1986 and 1987 succeeded 	in establishing a walleye population, which is now 	reproducing naturally.  Walleye abundance was relatively 	low, and most of the fish collected were very small, 	since there were few survivors from the original 	stocking, and naturally-produced fish had not yet become 	abundant.  Northern pike abundance was also relatively 	low, but several large fish were collected.</t>
  </si>
  <si>
    <t>https://www.dnr.state.mn.us/lakefind/lake.html?id=16058300</t>
  </si>
  <si>
    <t>Meditation</t>
  </si>
  <si>
    <t xml:space="preserve">Meditation Lake has been managed for stream trout since it was reclaimed for that purpose in 1973.  This was the first of two surveys scheduled in the 2014 lake management plan to determine if a Brook Trout size goal established in that plan was reasonable for this lake.  The goal established in 2014 was to maintain a population where at least 40% of Brook Trout larger than eight inches would also exceed 12 inches in length.  That plan also established a catch goal of 9.0 Brook Trout/gill net set.  Reductions in area funding since 2014 have forced changes to the stocking program in Meditation, with stocking frequency reduced from annual to alternate years beginning in 2021 under a proposed 2018 plan revision.  The catch goal would be reduced to a more realistic 6.0 fish/set, while the size goal would remain unchanged.  Evaluation of both goals will continue in a new series of surveys scheduled in the proposed plan.   
Brook Trout were fairly abundant in 2017, but most were small.  The Brook Trout gill net catch was close to the average for fall catches in Grand Marais-area lakes (6.0 fish/set), but fell short of the goal from the 2014 management plan.  The size of fish taken in 2017 also failed to meet the goal in the 2014 plan, although it was similar to values seen in several past surveys of this lake.  Three stocked year classes contributed to the catch, which included one four-year-old fish, but no fish from the stocked 2014 year class.  Most of the fish taken were from stockings done in 2015 and 2016.  
As has been the case in most past surveys of this lake, no undesirable fish species were found in 2017.  The lake is known to support high numbers of minnows of various types, which provide high-quality forage and promote good growth for Brook Trout.  
</t>
  </si>
  <si>
    <t>https://www.dnr.state.mn.us/lakefind/lake.html?id=16058600</t>
  </si>
  <si>
    <t>East Kerfoot</t>
  </si>
  <si>
    <t>A good population of small Suckers and some Pumpkinseed Sunfish are present.</t>
  </si>
  <si>
    <t>https://www.dnr.state.mn.us/lakefind/lake.html?id=16058700</t>
  </si>
  <si>
    <t>West Kerfoot</t>
  </si>
  <si>
    <t>West Kerfoot has good populations of LM Bass, Bluegills and Suckers with some Pumpkinseed Sunfsh also.</t>
  </si>
  <si>
    <t>https://www.dnr.state.mn.us/lakefind/lake.html?id=16059700</t>
  </si>
  <si>
    <t>Mine</t>
  </si>
  <si>
    <t xml:space="preserve">This was the first assessment of Mine Lake since brook trout stocking began in 2005.  Two and four-year-old fish from the 2005 and 2007 fingerling stockings should have been present in 2009, although four-year-old fish would have been scarce.  Brook trout stocking in 2009 was done after this assessment was completed.  
The brook trout catch was well below the normal range (1.5 - 14.0 fish/set) for catches in fall assessments of stream trout lakes in this area, and fell well short of the goal in the 2003 lake management plan (6.0 fish/set).  The single brook trout taken was a fin-clipped two-year-old fish from the 2007 stocking.  Brook trout gill net catches have been known to be quite variable in lakes in this area, particularly when the number of net sets used has been low.  It is too soon to say with any certainty whether stocking of Mine Lake has been successful, or whether the 2009 catch was representative of actual brook trout abundance in this lake.  We can only say that some stocked fish have survived.  
The white sucker gill net catch was higher than normal for a stream trout lake in this area.  Many of the white sucker taken were small enough to have provided some forage for large brook trout.  Green sunfish were also present in fairly high numbers, and were probably competing with brook trout for invertebrate forage.  White sucker and green sunfish were both present when the lake was first (and last) assessed in 1981, and were taken in numbers similar to those seen in 2009.  
</t>
  </si>
  <si>
    <t>https://www.dnr.state.mn.us/lakefind/lake.html?id=16059900</t>
  </si>
  <si>
    <t>Everett</t>
  </si>
  <si>
    <t>Fish populations extremely small and individual specimens in poor condition.  Visual examination showed numerous forage fishes are available.</t>
  </si>
  <si>
    <t>https://www.dnr.state.mn.us/lakefind/lake.html?id=16060000</t>
  </si>
  <si>
    <t>Brandt</t>
  </si>
  <si>
    <t>Brandt Lk has a gd pop. of N Pike with a fair range of sizes.  The pop. of Suckers is comprised of mostly large fish, and the Perch pop. appears to be poor.  Minnows seem to be lacking also, therefore it appears that suitable size forage for the N Pike is in short supply.</t>
  </si>
  <si>
    <t>https://www.dnr.state.mn.us/lakefind/lake.html?id=16060100</t>
  </si>
  <si>
    <t>Honker</t>
  </si>
  <si>
    <t>BROOK TROUT CAPTURED IN THIS ASSESSMENT CAME FROM A 1984 STOCKING IN BINGSHICK LAKE. THERE IS A LARGE WHITE SUCKER POPULATION, COMPOSED OF SMALL INDIVIDUALS. NETS WERE PROBABLY SET TOO DEEP TO SAMPLE RAINBOW TROUT, IF THE MAP IS CORRECT.</t>
  </si>
  <si>
    <t>https://www.dnr.state.mn.us/lakefind/lake.html?id=16060400</t>
  </si>
  <si>
    <t>Edith Lake has a good population of N Pike with a fair range of sizes.  There is a small pop. of Perch and mostly large individuals in the Sucker population.  Pumpkinseeds are present.</t>
  </si>
  <si>
    <t>https://www.dnr.state.mn.us/lakefind/lake.html?id=16060600</t>
  </si>
  <si>
    <t xml:space="preserve">Round Lake is managed primarily for walleye and smallmouth bass.  The current (2014) lake management plan established a long range goal for walleye consisting of a minimum gill net catch of 3.0 fish/set, with some fish over 20 inches present.  That plan established a size-based long range goal for smallmouth bass:  among smallmouth bass large enough to be taken by anglers (larger than eight inches), at least half must be quality-sized fish (over 12 inches in length).  This was the first of three standard surveys scheduled in the 2014 plan to determine the contribution of stocked walleye to the population, and whether the stocking regime used in this lake since 2009 would produce a population meeting the long range goal.  
Fair numbers of walleye were present in 2015, including some fish larger than 20 inches; however, the long range catch goal for the lake was not met. The 2015 walleye gill net catch was similar to the catch observed in the 2008 survey, prior to the commencement of the current stocking effort.  Although the 2015 catch fell within the normal range for a lake of this class, it was fairly low for this lake historically.  Five year classes contributed to the 2015 catch.  Of the 14 walleye captured, seven came from stocked years, and seven had apparently been produced naturally in years with no stocking.  Because walleye can reproduce successfully in this lake, it was likely that some of the walleye from stocked years had also been produced naturally, so the contribution of stocked walleye to the 2015 catch was probably under 50 percent.  No strong year classes were evident.  Growth of young walleye had been about average, with fish reaching a mean length of 11.0 inches by the end of their third year.  
The smallmouth bass gill net catch was dominated by a strong group of small three-year-old fish from the 2012 year class.  As a result, although the catch was fairly high, the mean weight for fish taken in 2015 was low.  Among fish larger than eight inches (nine fish in all), only two (22%) were larger than 12 inches.    Growth of young smallmouth bass taken in 2015 had been slow; three-year-old fish had reached a mean length of just 6.1 inches by the end of their third year.  Similarly slow growth was observed among the four-year-old fish taken.  
Northern pike numbers were fairly low in Round Lake in 2015, although similarly low numbers have been seen in several past surveys of this lake.  Thanks to the presence of fair numbers of five-year-old fish, and few younger fish, the mean weight for northern pike taken in 2015 was the highest seen to date in this lake. It appeared that reproductive success may have been spotty in recent years; only two- and five-year-old fish were taken, suggesting little or no reproduction in other years.  Growth of young northern pike had been somewhat faster than average; two-year-old fish reached a mean length of 16.3 inches by the end of their second year, compared to an area average of 14.6 inches.  
The yellow perch gill net catch was low for a lake of this type, and for Round Lake historically, although catches have varied considerably in this lake from survey to survey and show no downward trend.  Yellow perch are the only major forage species available to walleye in this lake, and have probably been important to northern pike as well.  Good growth observed for walleye and northern pike taken in this survey suggested that enough yellow perch remained to provide adequate forage.  Round Lake has rarely produced many yellow perch large enough to have been of interest to anglers, and that was again the case in 2015.  
</t>
  </si>
  <si>
    <t>https://www.dnr.state.mn.us/lakefind/lake.html?id=16060800</t>
  </si>
  <si>
    <t>The walleye catch in the 1998 survey was well within the normal range for lakes of this class.  The population was entirely supported by natural reproduction, with good year classes produced in 1995 and 1994.  Walleye growth had been about average for the area, probably due to the presence of a fair yellow perch forage base.Smallmouth bass were first found in Ham Lake in 1988.  The 1998 catch was at the low end of the normal range for lakes of this class, and it appeared to have been lower than the catch in 1988.  The single smallmouth bass collected was an 11 inch, two-year-old fish.The 1998 catch of northern pike was below the normal range for lakes of this class, but it was not unusually low for this lake, historically.   The largest northern pike collected was a five-year-old, 27-inch fish.</t>
  </si>
  <si>
    <t>https://www.dnr.state.mn.us/lakefind/lake.html?id=16060900</t>
  </si>
  <si>
    <t>Morris</t>
  </si>
  <si>
    <t>Introductory walleye stocking has apparently succeeded in establishing a reproducing walleye population in Morris Lake.  The 1998 walleye catch was within the normal range for lakes of this class, with naturally-produced fish accounting for at least 50% of the total catch.  Some survivors of the original stockings (1986-1988) were also present.The northern pike catch was also within the normal range for lakes of this class.  The good catch was the result of a fairly strong 1995 year class.  Northern pike growth rates had been somewhat faster than average for the area, despite the apparent scarcity of forage for gamefish.Smallmouth bass were first reported from Morris Lake in 1994.  The 1998 catch consisted of a single, 13-year-old, 20-inch fish.The panfish community was limited to small numbers of small green and pumpkinseed sunfish.  No yellow perch were found in 1998, and none have been taken in gill nets in this lake since walleye were introduced.</t>
  </si>
  <si>
    <t>https://www.dnr.state.mn.us/lakefind/lake.html?id=16061000</t>
  </si>
  <si>
    <t>Marabaeuf</t>
  </si>
  <si>
    <t>The walleye catch in Marabeouf Lake in 1999 was relatively high for a lake of this class, and included good numbers of fish over 16 inches.  Walleye growth rates had been about average for the area.  The northern pike catch was low, but there were some larger fish present.  Northern pike reproduction appeared to have been limited in recent years; several year classes were very weak.  The smallmouth bass catch was also low, although the low catch may not have been a true indication of their abundance in the lake.  Lake trout were taken for the first time in this lake in 1999.  The population appeared to consist of fair numbers of older fish (eight to 14 years).  Marabeouf Lake has not been stocked, and all fish populations were entirely self-sustained.Forage for game fish was provided by yellow perch and northern cisco; however, neither species was particularly abundant.  The presence of northern cisco, and to some extent, lake whitefish, probably accounted for the larger northern pike and lake trout observed in this assessment.</t>
  </si>
  <si>
    <t>https://www.dnr.state.mn.us/lakefind/lake.html?id=16061100</t>
  </si>
  <si>
    <t>Shadow</t>
  </si>
  <si>
    <t>There were only small Suckers and Sunfish taken during this survey.</t>
  </si>
  <si>
    <t>https://www.dnr.state.mn.us/lakefind/lake.html?id=16061200</t>
  </si>
  <si>
    <t>Reward</t>
  </si>
  <si>
    <t>There is a good population of small sized N Pike with some Perch for forage.</t>
  </si>
  <si>
    <t>https://www.dnr.state.mn.us/lakefind/lake.html?id=16061300</t>
  </si>
  <si>
    <t>Tenor</t>
  </si>
  <si>
    <t>Netting indicates a good population of both N Pike and Yel Perch and a fair population of Gldn Shiners.  Bluegills are present as indicated by 18 young-of-year caught by seining.  Only a single Walleye and SM Bass were taken.  An unusual fact is the apparent absence of Suckers.</t>
  </si>
  <si>
    <t>https://www.dnr.state.mn.us/lakefind/lake.html?id=16061500</t>
  </si>
  <si>
    <t>Prayer</t>
  </si>
  <si>
    <t>There is a fair population of small N Pike with some Suckers for forage.</t>
  </si>
  <si>
    <t>https://www.dnr.state.mn.us/lakefind/lake.html?id=16061600</t>
  </si>
  <si>
    <t>Devils Elbow</t>
  </si>
  <si>
    <t>Devil's Elbow Lake is essentially a wide area of the Granite River.  It lies between Marabeouf and Gneiss Lakes, and it's fish populations are probably strongly influenced by those in the two larger lakes.  None of the three lakes have been stocked; all fish populations are entirely self-sustained.The walleye catch in Devil's Elbow Lake in 1999 was above the median for lakes of this class.  However, most of the fish taken were under 16 inches in length, and were less than four years of age.  Growth had been somewhat slower than average for this area, at least among young fish.  The slow growth was probably due to a lack of yellow perch.  Catches of smallmouth bass and northern pike were low in 1999, as they had been when the lake was initially surveyed (in 1978).  Forage for game fish was provided by what was probably a very small number of yellow perch, fairly high numbers of northern cisco, and, to some extent, lake whitefish.</t>
  </si>
  <si>
    <t>https://www.dnr.state.mn.us/lakefind/lake.html?id=16061700</t>
  </si>
  <si>
    <t>Gneiss</t>
  </si>
  <si>
    <t>Gneiss Lake continues to support a good, naturally-reproducing walleye population.  The catch in 1999 was just above the median for lakes of this class, and included a fairly high proportion of fish over 16 inches.  The lake also continues to support a small number of lake trout, even though water quality appears to be marginal for the species.  Fair numbers of northern pike were taken in 1999, however, northern pike reproduction appeared to have been sporadic recently, and most of the fish taken were only one year old.Major forage species present were yellow perch and northern cisco.  The yellow perch catch was low in 1999, but not unusually low for a lake of this class.  The northern cisco catch was fairly high, and most of the fish taken were small enough to provide excellent forage for walleye, northern pike, and lake trout.</t>
  </si>
  <si>
    <t>https://www.dnr.state.mn.us/lakefind/lake.html?id=16061800</t>
  </si>
  <si>
    <t>Ambush</t>
  </si>
  <si>
    <t>Ambush Lk has a large N Pike population with a good distribution of sizes.  A forage species. Yel Perch are abundant with a good proportion of angling size, 10-12 inches.</t>
  </si>
  <si>
    <t>https://www.dnr.state.mn.us/lakefind/lake.html?id=16062100</t>
  </si>
  <si>
    <t>Tepee</t>
  </si>
  <si>
    <t>There is a large population of medium sized N Pike but few Suckers and Perch for forage.</t>
  </si>
  <si>
    <t>https://www.dnr.state.mn.us/lakefind/lake.html?id=16062200</t>
  </si>
  <si>
    <t>Alton</t>
  </si>
  <si>
    <t xml:space="preserve">Alton Lake has a surface area of 969 acres and a maximum depth of 72 feet.  The lake is located in western Cook County and is entirely within the Boundary Waters Canoe Area Wilderness (BWCAW).  There are 15 designated campsites around the lake maintained by the US Forest Service.  There are no direct access points to Alton Lake; one of four portages can be used to access the lake.  The primary portage to the lake is a 29 rod portage from Sawbill Lake to the east shore of Alton Lake.  There is a 169 rod portage from the south shore of Alton Lake to Wonder Lake.  A 151 rod portage connects the west shore of Alton Lake to Beth Lake and a 13 rod portage connects the north end of Alton Lake to Kelso Lake.  
The purpose of the 2018 survey was to monitor the status of the fish community in Alton Lake.  The fish community consists of Walleye, Northern Pike, Smallmouth Bass, Yellow Perch, and Tullibee.  The fish community is maintained through natural reproduction.  Alton Lake is known for its Smallmouth Bass angling but also offers good opportunities for eater sized Walleye.  Anglers may also catch occasional Northern Pike, Yellow Perch, and Rock Bass.  
Walleye catch was average when compared to similar lakes.  The average weight of Walleye sampled was 1 1/3 pounds.  Average length was approximately 16 inches with the longest fish measuring 25 inches.  Nine different ages of Walleye were identified in the sample with fish ranging from age-2 to age-13.  Walleye were well distributed within this age range with no year classes dramatically larger than others.  Walleye growth was average when compared to similar lakes in the area.  
Northern Pike catch was near average when compared to similar lakes.  Pike averaged 2 1/4 pounds with an average length of 22 inches.  Five ages of Northern Pike were represented in the sample ranging from two to six.    
Smallmouth Bass catch was well above average compared to similar lakes.  Average size was 14 inches and 1 3/4 pounds. The largest Smallmouth Bass weighed 3 3/4 pounds and was 18 inches long.  Smallmouth Bass ranged in age from zero to 15 with age-3 fish making up the largest portion of the sample.  These fish averaged 13 inches at the time of sampling.  Smallmouth Bass growth was fast when compared to other area lakes.  
Yellow Perch catch was average compared to similar lakes in the area.  The average length was 6 1/2 inches with fish up to 8 inches long sampled.  These fish ranged in age from zero to four.  A single Tullibee was sample, it measured 18 1/2 inches and was estimated to be 17 years old.  Other species sampled were White Sucker, Rock Bass, and Johnny Darter.  
</t>
  </si>
  <si>
    <t>https://www.dnr.state.mn.us/lakefind/lake.html?id=16062300</t>
  </si>
  <si>
    <t>Tuscarora</t>
  </si>
  <si>
    <t>The 1999 lake trout catch was within the normal range for this lake class.  Although it was lower than the catch observed in 1989, it was similar to the catch seen in 1974.  Several lake trout year classes, all naturally produced, were included in the catch, and lake trout growth had been slightly slower than average.  Four-year-old lake trout averaged 13.1 inches in length when taken in late August.  Lake trout collected in 1999 ranged from 10.0 to 21.2 inches in length, and were fairly evenly distributed over that range.  Tuscarora Lake has a reputation for producing good numbers of generally small lake trout, and that reputation was confirmed in this survey.A few northern pike were also collected in 1999.  The catch, though low in number, was still within the normal range for lakes of this class, and it included some larger fish.  Fair numbers of yellow perch were also present, but all were too small to have been of much interest to anglers.  Yellow perch were providing forage for northern pike, lake trout, and each other.Walleye and smallmouth bass have never been found in this lake.  They are not native to this area, and have not yet spread to this system.</t>
  </si>
  <si>
    <t>https://www.dnr.state.mn.us/lakefind/lake.html?id=16062600</t>
  </si>
  <si>
    <t>Paulson</t>
  </si>
  <si>
    <t>Lake trout were abundant in Jap lake in 2004, but most were small.  The largest fish taken was 17.7 inches long, and most were smaller than 16 inches.  All the lake trout taken in 2004 had been produced naturally, and growth rates, at least for younger fish, had been fairly fast.  No other fish species were taken.  Minnows are the only other fish reported to be present in this lake.</t>
  </si>
  <si>
    <t>https://www.dnr.state.mn.us/lakefind/lake.html?id=16062700</t>
  </si>
  <si>
    <t>Bingshick</t>
  </si>
  <si>
    <t>The brook trout catch was less than the average for the last five assessments of this lake, but within the usual range for area brook trout lakes.  The average size of brook trout was large for the lake and the area.  These results can be partially explained by the fact that the lake was not stocked in 2009, so no one-year-old brook trout were present.  Growth rates of brook trout had been good.  The five age-2 fish averaged 14.2 inches long, and the single age-3 fish was 19.5 inches long.  
Beginning in 2010, the lake will be stocked only in even years.  As a result, beginning 2011, the summer population will consist of age-1 and age-3 fish in odd years, and age-2 and age-4 fish in even years.  Age-4 brook trout are never abundant, and the species usually dies of natural causes before age 5.</t>
  </si>
  <si>
    <t>https://www.dnr.state.mn.us/lakefind/lake.html?id=16062800</t>
  </si>
  <si>
    <t>It seems likely that Suckers and Minnows are the only fish present.</t>
  </si>
  <si>
    <t>https://www.dnr.state.mn.us/lakefind/lake.html?id=16062900</t>
  </si>
  <si>
    <t>Sea Gull</t>
  </si>
  <si>
    <t xml:space="preserve">Sea Gull is a large, deep Canadian Shield Lake Trout lake, currently managed for Lake Trout (primary species) and Walleye (secondary species).  The current (2017) lake management plan established a long range goal for Lake Trout of maintaining a minimum catch in deep gill net sets of 1.0 fish/set.  The long range goal set for Walleye was a minimum catch in shallow gill net sets of 3.0 fish/set.  Catch goals for larger fish of both species (in deep and shallow gill net sets combined) were also established:  a minimum of 0.20 fish/set for Walleye 24-inches or larger, and 0.25 fish/set for Lake Trout 20-inches or larger.    
This was the second of three standard surveys scheduled in the 2017 plan to evaluate the Walleye experimental regulation implemented in 2015, and to determine whether a resumption of stocking was needed to improve Walleye recruitment.  The first was completed as planned in 2018.  The 2015 Walleye regulation established a 17-inch minimum size limit, with a three-fish bag limit, of which only one fish could be more than 20 inches in length.  The end date for the regulation was set at March 2025.  This survey is the second post-regulation survey in the evaluation of that regulation.  
Objectives of the Walleye regulation were to maximize recruitment from natural reproduction or future stocking, maintain or increase the relative abundance of Walleye 20.0 inches or larger, and increase overall Walleye abundance.  Maximized recruitment will have been achieved if the gill net catch-per-unit-effort (CPUE) for Walleye smaller than 17 inches exceeds 1.0 fish/set (deep and shallow sets combined) in two of the three assessments scheduled for 2018-2024, and increases significantly compared to pre-implementation catches.  The relative abundance of Walleye 20.0 inches or larger will be measured using length frequency distributions to determine the percent of the total gill net catch comprised of Walleye 20.0 inches in length or larger.  The relative abundance of Walleye 20-in or larger should equal or exceed 25% (the average from 10 pre-regulation assessments done since 1954).  Overall Walleye abundance will be determined using gill net CPUE (deep and shallow sets combined).  That combined Walleye gill net CPUE should exceed 1.5 fish/set.  
The 2021 Walleye catch was one of the highest catches seen in this lake, and was fairly high for any lake of this type.  Goals for the number of young fish found, and the number of larger fish taken, were all met in 2021, for the first time since the regulation was implemented in 2015.  The 2021 Walleye catch in shallow gill net sets (GSH) was the second highest catch seen in that gear in this lake, and was above the normal range (1.00-3.91 fish/set) for the gear.  The combined catch in deep and shallow sets (2.21 fish/set) was the highest seen in this lake since 1971, and the catch of fish 24 inches or longer (0.29 fish/set) met the 2017 goal for fish of that size.  The catch of Walleye under 17 inches in length (1.21 fish/set) met the goal set in the 2015 regulation proposal, and 32% of Walleye taken in gill nets in 2021 were over 20 inches in length, meeting that regulation goal as well.  Because Walleye catches were fairly high, and good numbers of younger fish were found, we determined that no stocking was needed at this time..    
It appeared that Walleye natural reproduction had been consistent, if not always strong, in this lake.  Sixteen year classes (1-20 years of age), all naturally produced, contributed to the 2021 Walleye catch.  It appeared that a fairly strong year class had been produced in 2018, with a moderately strong year class also produced in 2019.  The presence of those younger fish was what allowed catch goals, and the goal for smaller fish, to be met in 2021.  Growth of young Walleye had been fairly fast; fish reached a mean length of 12.6 inches at the end of their third year, compared to an area average of 11.4 inches.    
Success of the 17-inch minimum size limit depends on the occasional production of strong year classes that would then be protected until they reach the 17-inch threshold for harvest.  Fish from the fairly strong 2019 and 2018 year classes were protected by the 17-inch minimum size regulation in 2021, but will mostly be larger than 17 inches, and vulnerable to harvest, in 2022 and 2023.    
Fair numbers of Lake Trout were found in 2021, and the catch included a few larger fish.  Although the catch in deep gill net sets (GDE) met the goal from the 2017 LMP and was similar to most catches seen in that gear in this lake since 1994, it still fell below the normal range for the gear (1.20-5.10 fish/net).  The combined catch in deep and shallow sets was a little low for this lake historically, and fell below the normal range for a lake of this type, while the catch of fish 20 inches or larger (0.13 fish/set) fell short of the 2017 goal for that size range.  Seven year classes (fish four to 23 years of age) contributed to the 2021 catch.  A moderately strong year class may have been produced in 2016.  Growth of those five-year-old fish appeared to have been slow; they reached a mean length of 11.6 inches at the end of their fifth year, compared to an area average of 13.8 inches.  
Northern Pike were relatively abundant in Sea Gull Lake in 2021, and some larger fish were present.  The combined catch in deep and shallow gill net sets (1.54 fish/set) exceeded the normal range for a lake of this type and was (by a small margin) the highest catch ever seen in this lake.  The lake supported a fairly high-quality population in 2021, with several fish over 24 inches in length (up to 30.8 inches) included in the catch.  Northern Pike numbers in this lake appear to have increased significantly between 2003 and 2009, and have remained fairly high since.  Recruitment appears to have been low but fairly steady; from the 2021 length-frequency distribution it appeared that several year classes had contributed to the catch.  The presence of high-quality forage like dwarf Cisco and small Lake Whitefish gives this lake the potential to produce some truly large Northern Pike.  
The 2021 Smallmouth Bass gill net catch was low for a lake of this type, but similar to catches seen in this lake since 1971.  Angling reports suggest Smallmouth Bass are more abundant in this lake than our gill net catches would indicate.  The Smallmouth Bass catch in shallow gill net sets (GSH) fell below the normal range (0.41-1.50 fish/set) for that gear.  The combined catch in deep and shallow sets (0.21 fish/set) was also below the normal range for a lake of this type.  Although bass numbers may have been low, the lake seemed to support a high-quality population, with most fish taken in 2021 exceeding 12 inches in length.   
Although anglers had reported catching Black Crappie in Sea Gull Lake for several years prior, the 2015 survey was the first DNR Fisheries survey to capture the species.  Trap nets have usually not been used to survey this lake, but some were used in 2015, 2018, and 2021 to follow up on crappie reports.  Four Black Crappie,  8.2 to 8.5 inches in length, were taken in trap nets in 2021.  None were captured in any other sampling gear.  All of the Black Crappie sampled in 2018 and 2021 were small, two or three-year-old fish; however, larger fish have been reported by anglers.  
Cisco in this lake have been too small in most years to show up in standard gill nets, and only one was taken in that gear in 2021.  They can be effectively sampled using small-mesh gill nets, and in 2015, a year in which none were taken in standard gill net sets, large numbers were taken in small-mesh nets.  It is likely Cisco remained abundant in Sea Gull Lake in 2021 as well, despite their near absence from the survey catch.  
The 2021 Lake Whitefish catch in deep and shallow gill net sets combined (5.88 fish/set) was about average for this lake, historically, and was well within the normal range for a lake of this type.  By weight and numbers Lake Whitefish dominated fish catches in deep and shallow gill net sets (combined) in 2021, as has usually been the case in this lake.  Many of the Lake Whitefish collected in 2021 were under 12 inches in length, and would have provided additional cold-water forage for Lake Trout and Northern Pike.  There were also many that were large enough to have been of some interest to anglers.  
</t>
  </si>
  <si>
    <t>https://www.dnr.state.mn.us/lakefind/lake.html?id=16063200</t>
  </si>
  <si>
    <t xml:space="preserve">Gull Lake lies on the Sea Gull River between Sea Gull Lake (upstream) and Saganaga Lake (downstream), and was last surveyed in 1998.  Movement of fish between Saganaga and Gull Lakes occurs regularly, while a barrier falls blocks movement of fish (and other organisms) from Gull Lake to Sea Gull Lake.  This standard survey was scheduled to assess attainment of goals for Walleye and Northern Pike in Gull Lake, and as part of the evaluation of a special Walleye regulation implemented on all three lakes in 2016.  That regulation reduced the Walleye bag limit to three fish, with one fish over 20 inches allowed in possession, and established a minimum size limit of 17 inches in an effort to address a decline in Walleye recruitment in this system.  
Fair numbers of Walleye were found in 2017, but most were small.  Although the catch was low for a lake of this type, it was similar to past catches in this lake, and met the goal for Walleye established in the current (2008) lake management plan (a minimum gill net catch of 1.6 fish/set, with no size goal set).  Only five year classes contributed to the 2017 catch, with the strongest apparently produced in 2015 and 2014.  The 2014 year class may have been supplemented by Walleye fry stocking done in Saganaga Lake that year, but the 2015 year class had been produced naturally.  Growth of young Walleye had apparently been slow.  Fish reached a mean length of 9.1 inches at the end of their third year, compared to an area average of 10.5 inches.  
The Walleye special regulation implemented on this lake in 2016 has not been in place long enough to have much influence on the lake's Walleye population.  This survey yielded some information on the potential strength of a couple recent year classes.  Future surveys will help us determine whether the minimum size limit improves recruitment from these year classes.  
The 2017 Northern Pike gill net catch also met the long range goal for the species in the 2008 management plan, and the size goal in that plan (some fish over 25 inches present) was met by the capture of two larger fish in gill nets.  Although the gill net catch was low for a lake of this type, it was similar to catches seen in this lake in the past, which have never exceeded 1.7 fish/set.  Several year classes, including fish as old as ten years, contributed to the Northern Pike catch, although none of those year classes appeared to have been strong.  Growth of young fish had apparently been slow; three-year-old fish reached a average length of 15.8 inches at the end of their third year, compared to an area average of 18.2 inches.  
Walleye and Northern Pike had to compete with Black Crappie and Smallmouth Bass for what appeared to have been a very small Yellow Perch forage base.  The Yellow Perch gill net catch was low for a lake of this type, and for this lake historically.  Only a handful of young-of-year (YOY) Yellow Perch were taken in 0.25-inch-mesh trap nets.  
Black Crappie were sampled for the first time in Gull Lake in 2017, after appearing a few years earlier in Sea Gull and Saganaga Lakes.  The trap net catch was high for a lake of this type, but most of the fish taken were small (under eight inches in length).  Only three year classes contributed to the 2017 catch.  At least one angling party reported some success fishing for crappie on Gull Lake over the winter of 2018.  
Gull Lake continued to support average numbers of Smallmouth Bass in 2017.  The catch included mostly larger fish, suggesting recent recruitment may have been low.  However, the catch of YOY Smallmouth Bass in 0.25-inch-mesh trap nets was above normal for a lake of this type, creating the possibility of a stronger year class coming from 2017.  
Bluegill were first sampled in Gull Lake in 1993, although none were found in the next (1998) survey.  In 2017 only 0.25-in-mesh trap nets captured the species, and all fish taken were very small (YOY or one-year-old fish).  As yet there have been no reports of Bluegill being taken by anglers in this lake.  
Cisco have not usually been found in lakes of this type, but have often been taken in Gull Lake, where they appeared to have been fairly abundant in 2017.  A few Lake Whitefish were also present.  Water temperature and dissolved oxygen measurements done as part of this survey suggested that cold-water habitat for both species might be limited, with tolerable conditions found only across a narrow range of depths.  Both species could provide high-quality forage for Northern Pike and the larger Walleye sometimes found in this lake.  
Gull Lake supported an unsually diverse (for this area) fish community in 2017, with 12 species taken in 0.25-in-mesh trap nets.  The catch in that gear included species not usually found in this area, like Tadpole Madtoms and Spottail Shiners.  
</t>
  </si>
  <si>
    <t>https://www.dnr.state.mn.us/lakefind/lake.html?id=16063300</t>
  </si>
  <si>
    <t>Saganaga</t>
  </si>
  <si>
    <t>THE POPULATIONS OF THE FOUR MAJOR GAMEFISH SPECIES (LAT, WAE, SMB, NOP) APPEAR TO BE IN GOOD ABUN- DANCE WITH GOOD REPRESENTATION OF MOST YEAR - CLASSES, AND EXHIBIT GOOD GROWTH RATES, EVEN THOUGH LAKE TROUT AND SMALLMOUTH BASS ARE NOT WELL REPRESENTED IN THIS SAMPLING. THE POPULATIONS OF THE MAJOR FORAGE SPECIES APPEAR GOOD AND FAIRLY STABLE, EXCEPT THAT SMELT ABUNDANCE APPEARS TO BE INCREASING.</t>
  </si>
  <si>
    <t>https://www.dnr.state.mn.us/lakefind/lake.html?id=16063400</t>
  </si>
  <si>
    <t>Dyers</t>
  </si>
  <si>
    <t>Schroeder</t>
  </si>
  <si>
    <t xml:space="preserve">Dyers Lake is 69 acres with 85% littoral area, having a maximum depth of 23 feet and is located approximately 4 miles west-southwest of Schroeder, MN.  The back-in gravel access at the end of Cook County Road #30 is about 0.6 mile south of Cook County Road #1. There is a small parking area and small dock at this site.  
A special regulation restricting the daily and possession bag limit of Bluegill and Black Crappie to five fish of each species was enacted in May 2006 to limit the exploitation of the developing Bluegill and Black Crappie brood stock populations in Dyers Lake.  This special regulation will be reviewed along with the Dyers Lake management plan by March 2016.  This (2014) population assessment was the third investigation designed to monitor the special regulation.  
The average size of Black Crappie in the 2014 assessment was 5.6 inches; the largest was 13.1 inches (1.1 pounds).  There were gaps noted in the Black Crappie reproduction, based on the scale ageing, these missing year-classes should allow for good growth of the two and three year-old fish present in the population in 2014.  Two strong years of Black Crappie reproduction in 2011 and 2012 bodes well for crappie angling in Dyers Lake over the next few years.    
Bluegill numbers sampled in 2014 were the highest recorded in Dyers Lake since the introduction in 1999 and above average for lakes with similar characteristics having Bluegill populations.  The average size of the Bluegill sample was 6.3 inches (0.25 pound) the largest 10.0 inches (0.9 pound).  Three good years of Bluegill reproduction in 2010, 2011 and 2012 should provide quality Bluegill angling for some years.  
Northern Pike and Yellow Perch are also present in Dyers Lake in numbers that may interest anglers.  The average size of the Northern Pike sampled was 21.9 inches with thirty-nine percent greater than 24 inches; the largest Northern Pike sampled was 28.4 inches (5 pounds).  The Yellow Perch averaged 7.0 inches with seventeen percent greater than 8 inches; the largest Yellow Perch was 9.6 inches (0.4 pound).   
</t>
  </si>
  <si>
    <t>https://www.dnr.state.mn.us/lakefind/lake.html?id=16063600</t>
  </si>
  <si>
    <t>East Fox</t>
  </si>
  <si>
    <t xml:space="preserve">Located in the Superior National Forest, Soda Lake is 11 miles northwest of Tofte, MN.  This 19acre lake has a maximum depth of 18 feet and is surrounded by federal land.  Access is from a walk-in trail off a USFS road and showed minimal usage. Northern pike, yellow perch, white sucker, golden shiner and blacknose shiner have been found at various times since the initial investigation in 1977.    
Northern pike numbers have not varied significantly over the sampling history in this lake.  The average weight of northern pike has shown an increase in each assessment since 1977 reaching 5.1 pounds in 2007.  The sample in 2007 included 5 northern pike that weighed over 8 pounds the largest 17.3 pounds; the remainder of the northern pike represented a more typical size group.  Northern pike of the quality size sampled in 2007 were not sampled in past assessments.  The average length of northern pike at age-4 was 25.3 inches.  Spawning conditions for northern pike were good..  
The yellow perch catch has ranged widely in each assessment.  The catch in 2007 was the highest recorded with the bulk of the sample less than 8 inches in length.  Growth was average for the area.  Spawning habitat for yellow perch was good.  White sucker (average weight of 1 pound) were sampled in higher numbers in 2007 than in past assessments.  
</t>
  </si>
  <si>
    <t>https://www.dnr.state.mn.us/lakefind/lake.html?id=16063700</t>
  </si>
  <si>
    <t xml:space="preserve">Fox Lake is 34 acres with a maximum depth of 5.0 feet, located approximately 11 miles northwest of Tofte, MN.  There are two routes to the lake, both across federal land.  One route was a portage from the west end of Soda Lake, approximately 0.1 mile, along the outlet, to the east end of Fox Lake.  A second carry-in access to the northwest side of Fox Lake is on an old logging trail from USFS Rd. #170 (The Grade) then across wet bog to the lake shore, approximately 0.5 mile total length.  Fox Lake is surrounded by public land and has undeveloped lake shore.  
Fox Lake is a moderately soft-water lake; the secchi disk was visible to the bottom (4.8 feet) in brown bog-stained water.  The majority of the lake substrate was muck and detritus with hard bottom adjacent to the major point in the middle of the south shore.  Aquatic vegetation was sparse in the bog-stained water; the shoreline was covered by bog species and common cattail.  The inlet from Soda Lake and the outlet to Toohey Creek provide possible routes of fish movement into Fox Lake.  There are no records of fish introductions into Fox Lake.  
The northern pike numbers were above average in the 2012 for this type of lake.  The average size of northern pike sampled was small (16.5 inches) with the largest northern pike sampled weighed 3.4 pounds.  Seventeen percent of the northern pike sample was greater than 20 inches.  Only four year-classes (ages 1-4) were identified in scale ageing; however, good growth was observed in these northern pike.  
Yellow perch were sampled in above average numbers for the lake class in 2012.  The average weight was 0.2 pound (7.9 inches); the largest fish sampled was 9.9 inches with fifty-two percent of the total yellow perch catch greater than eight inches.  Only two year-classes of yellow perch were identified in scale samples, with above average growth observed.  A previous investigation in 1986 sampled yellow perch up to 14 inches, with an average length of 8.3 inches.  
</t>
  </si>
  <si>
    <t>https://www.dnr.state.mn.us/lakefind/lake.html?id=16063900</t>
  </si>
  <si>
    <t>Four Mile</t>
  </si>
  <si>
    <t>Four Mile Lake is located about 10 miles northwest of Tofte and has a US Forest Service rustic campground with a concrete log boat ramp off the Four Mile Grade (Forest Service 170) that provides public access. The lake has brown bog-stained water and covers an area of 593 acres with a maximum depth of less than 20 feet. Shallow rocks extend out from shore in some areas and boaters should use caution when navigating the lake. Anglers primarily target Walleye, although other popular species present include Black Crappie, and Northern Pike. The current fish community is sustained by natural processes that regulate the populations of each species.  
Walleye catch was 12.1 per gill net in 2021, which is similar to previous surveys of the lake dating back several decades. The average size of Walleye sampled was 13.6 inches and 0.92 pounds with the largest fish measuring about 26 inches long. Growth is considered normal for Finland area lakes with Walleye reaching 14.2 inches at age-5. Age analysis found year classes from each of the past several years. Results of the survey indicate natural reproduction continues to provide anglers with a good opportunity to catch and harvest a Walleye.   
Black Crappie are another popular species targeted by anglers in Four Mile Lake. Historic surveys dating back to the 1980's have captured a low number of individuals. This is fairly typical of crappie populations in the Finland area that are low density and maintained through sporadic recruitment of year classes that are produced frequently enough to sustain the fishery. Catches from standard fisheries gear do not accurately reflect the angling opportunities for this species on this lake.  
Northern Pike are also available to anglers and were captured at a rate of 1.0 per gill net in 2021. Net catches have been below the normal range for similar lakes in each of the eight previous surveys of the lake. While there is not an abundant population of pike, anglers may get a chance to battle this hard fighting species when fishing on the lake.</t>
  </si>
  <si>
    <t>https://www.dnr.state.mn.us/lakefind/lake.html?id=16064400</t>
  </si>
  <si>
    <t xml:space="preserve">Only Creeb Chub was sampled in two gillnet sets. The lake apparently supports only Creek Chub and other minnow species. </t>
  </si>
  <si>
    <t>https://www.dnr.state.mn.us/lakefind/lake.html?id=16064500</t>
  </si>
  <si>
    <t>Toohey</t>
  </si>
  <si>
    <t xml:space="preserve">Toohey Lake is located about 11 miles northwest of Tofte within the Superior National Forest. There is a Forest Service campground with seven sites on the lake off the Fourmile Grade Road (Forest Service 170), which includes a public boat access with concrete log ramp. The water is shallow and the access is best suited for smaller boats and canoes that can be launched in ankle deep water. The lake has dark brown, bog stained water and shallow depth, with a maximum depth of just eleven feet.    
Walleye are the primary management species and the population is sustained through natural reproduction. The catch rate of 27.6 per gill net remained above the normal range for similar lakes for the fourth consecutive assessment of the lake. Size also remained similar to recent surveys with few Walleye longer than eighteen inches sampled. Age analysis identified eleven year classes including fish from each age between age-1 to age-10. These results indicate the lake continues to support a high density Walleye population with excellent opportunities for "eater" sized fish between 14 and 17 inches long.  
Anglers may also catch Yellow Perch large enough to harvest while fishing Toohey Lake. The catch rate of 11.4 per gill net was within the normal range for similar lakes and 54% of the catch exceeded ten inches in length. Age analysis determined ten year classes were present with fairly consistent reproduction and survival each year. Perch are also an important forage species and the population continues to persist through natural reproduction while providing some opportunities for anglers to harvest fish.  
White Sucker, another important forage species, were captured at a rate of 6.0 per gill net which is within the normal range for similar lakes.   
A low density population of Northern Pike also inhabits the lake. Results from this survey were similar to all of the historic assessments of the lake that found pike rarely reach a size of interest to anglers.   
</t>
  </si>
  <si>
    <t>https://www.dnr.state.mn.us/lakefind/lake.html?id=16064600</t>
  </si>
  <si>
    <t>Finger</t>
  </si>
  <si>
    <t xml:space="preserve">Finger Lake is in western Cook County approximately ten miles north of Tofte. There is a public access with earthen boat ramp on the Cross River just downstream from the lake. The access is on a private driveway that has an easement that provides public access to the water. This access is located at the end of a Forest Service spur that extends to the west from Forest Service Road 347. Space for parking and turning vehicles is limited and users must not block the driveway to ensure access for the landowner and the public. There is one campsite and a portage trail to Elbow Lake maintained by the Forest Service as part of the Timber-Frear Canoe Route. Walleye are the primary management species and regular fry stocking has occurred for several decades to supplement the population, although natural reproduction does occur. Black Crappie were first sampled in 2011 and have since established a fishable population.    
A standard fisheries survey was completed in July of 2023 to monitor the fish community and evaluate stocking. The Walleye catch rate was within the normal range for similar lakes in gill nets and slightly above the normal range in trap nets. The combined catch included Walleye from about 7 to 23" long with an average size of 15.3" and 1.45 pounds. Walleye ranged from age-1 to age-16 with few missing year classes. Stocked year classes accounted for just 35.5% of the catch suggesting stocking may not be needed to maintain the population.   
Black Crappie catch was the highest to date from standard summer surveys. Size ranged from 5.5 to 13" long and fish ranged from age-2 to age-5. These results indicate some recruitment has occurred in recent years suggesting a self-sustaining population has been established. Targeted spring trap netting was also completed in June 2023 and more information about the Black Crappie population can be found in that report.   
Northern Pike provide additional angling opportunities and have historically been sampled in low numbers in standard fisheries surveys. The 2023 catch was similar to previous surveys of the lake and within the normal range for this type of lake. Size of pike is generally small, although individual fish will occasionally grow larger. </t>
  </si>
  <si>
    <t>https://www.dnr.state.mn.us/lakefind/lake.html?id=16064700</t>
  </si>
  <si>
    <t>Big Snow</t>
  </si>
  <si>
    <t>Sawbill Landing</t>
  </si>
  <si>
    <t xml:space="preserve">Big Snow Lake is a remote lake in the Superior National Forest located 16 miles NNW of Tofte, MN.   Access to the lake is difficult, 1.25 miles on a rough logging road; then 0.25 mile on an unmarked trail over uneven ground.  Travel on the logging road should be limited to high clearance four-wheel drive vehicles.  Travel in early spring when the ground is soft can be a problem.  
The northern pike catch in 2006 was in the low end of the normal range for the lake class, but was similar to the previous survey completed in 1986.  The average weight of northern pike sampled was 2.4 pounds.  Northern pike ranged from 18 to 27 inches in this assessment.  Growth was average when compared to other northern pike lakes in the area; five-year old northern pike averaged 22.6 inches at last annulus formation.    
Yellow perch were sampled in average numbers for this lake class, but the size was small, averaging 0.1 pounds.  Yellow perch ranged from 6 to 7.5 inches in the sample.  
</t>
  </si>
  <si>
    <t>https://www.dnr.state.mn.us/lakefind/lake.html?id=16065100</t>
  </si>
  <si>
    <t>Little Snow</t>
  </si>
  <si>
    <t xml:space="preserve">Little Snow Lake is located in a remote part of western Cook County approximately 17 miles northwest of Tofte.  The lake has an area of 30 acres and a maximum recorded depth of 11 feet.  Access to Little Snow Lake is difficult.  From the Sawbill Trail, proceed 4.5 miles west on Cook County Road 3 to a two track road that heads south roughly 1.5 miles before dead ending in an old logging landing.  The first 1.2 miles of this road are suitable for a high clearance vehicle with four wheel drive, but the last 0.3 miles are narrow and brushy, best suited for an ATV.  From the old logging landing, a trail proceeds a little over a tenth of a mile to Big Snow Lake.  There is a 0.2 mile long portage trail from the bay on the south shore of Big Snow Lake to the north shore of Little Snow Lake.  The portage trail is moderately steep as it goes up and over the divide between the Hudson Bay and Lake Superior drainages; it is quite brushy and somewhat difficult to spot from Big Snow Lake as use is light.  
Walleye fry were stocked sporadically in Little Snow Lake up until 2010 when it was decided based on survey data that the Walleye population should be able to sustain itself without stocking.  The purpose of the 2017 survey was to assess the state of the sportfish populations in Little Snow Lake following the end of Walleye stocking.   
The Walleye catch rate was well above average when compared to similar lakes in the area.  Average length was 16 inches and average weight was 1.4 pounds with the longest Walleye sampled just short of 20 inches long.  Walleye growth in Little Snow Lake was average when compared to other area lakes.  A total of 12 year classes were observed in the sample with the oldest fish estimated to be age-18.  Stocking occurred in just 2 of the years that produced a year class identified during the 2017 survey. Recruitment appears to be consistent with fish spread over a wide range of year classes.  These results indicate the Walleye population sampled in 2017 was largely the result of natural reproduction.  
The catch rate for Northern Pike during the 2017 survey was below average when compared to similar lakes in the area.  The average length of Northern Pike was only slightly over 19 inches with the longest fish sampled measuring just 21 inches.  These results are similar to previous assessments and indicate that the lake continues to support a small population of little Northern Pike.  
The only other species sampled during this survey were Blacknose Shiner and Yellow Perch.  Although no adults were captured in any sampling gear, young of the year Yellow Perch were sampled, which suggests a small but naturally reproducing population inhabits the lake.  
Little Snow Lake is a remote, scenic lake and anglers have to work very hard to get to this destination.  The reward for their determination is abundant Walleye with plenty of fish in the 16 to 20 inch range at the time of the 2017 survey.  Northern Pike and Yellow Perch are also present in the lake, but are likely of little interest to anglers due to the low numbers and small sizes.  
</t>
  </si>
  <si>
    <t>https://www.dnr.state.mn.us/lakefind/lake.html?id=16065300</t>
  </si>
  <si>
    <t>Hog</t>
  </si>
  <si>
    <t>The fish population in Hog Lake is comprised of northern pike, yellow perch and white sucker. The lake has a history of supporting a high population of small size northern pike. The 1994 survey again found high numbers of northern pike, with fish up to 28.5 inches observed, however northern pike over 22.0 inches are uncommon. Average size was only 17.5 inches for northern pike. The poor quality (size) of northern pike is related to the scarcity of yellow perch for forage. The small size of yellow perch (6 inch average) also leaves them undesirable to anglers.</t>
  </si>
  <si>
    <t>https://www.dnr.state.mn.us/lakefind/lake.html?id=16065400</t>
  </si>
  <si>
    <t>Timber</t>
  </si>
  <si>
    <t xml:space="preserve">Timber Lake has a surface area of 278 acres and a maximum depth of 12 feet.  The lake is located in far western Cook County and is part of the Timber-Frear Canoe Route.  This area is a US Forest Service designated canoe route with maintained campsites and portages, but with less strict regulations than the Boundary Waters Canoe Area Wilderness.  There is one campsite on Timber Lake located on a point on the northeast shore of the lake.  There are no good direct accesses to Timber Lake, but the lake can be accessed from two portage trails.  There is a 60 rod portage from the west shore of Timber Lake into a marsh then a 5 rod portage to the east shore of Frear Lake.  A 38 rod portage connects the south end of Timber Lake to the north end of Elbow Lake.    
The purpose of the 2018 survey was to provide an update to the status of the Walleye and Northern Pike populations.  Walleye catch in Timber Lake was above average when compared to similar lakes.  The average weight was almost a pound with the heaviest Walleye tipping the scales at roughly four pounds.  Average length was approximately 14 inches with the longest fish measuring 22 inches.  Twelve different ages of Walleye were identified in the sample ranging from zero to 15 years old.  The most commonly sampled age was age-2, which represented 33 percent of the sample; these fish had an average length of 11 inches at the time of sampling.  Walleye growth in Timber Lake was slow when compared to similar lakes in the area.  
Only two Northern Pike were sampled during this survey making catch well below average.  These fish measured 16 and 24 inches and were age-4 and age-5.  
Adult Yellow Perch catch was also below average when compared to similar lakes.  The average length was 8 inches with fish up to 11 inches long sampled.  These fish ranged from age-2 to age-7.  Large numbers of young of the year Yellow Perch were sampled in mini trap nets; these fish appear to be the primary forage available in Timber Lake.  Johnny Darter, Blacknose Shiner, Bluntnose Minnow, Creek Chub, and White Sucker were also sampled during this survey.  
Timber Lake offers some good opportunities to catch eater size Walleye for those willing to put in the effort to get to the lake.  Anglers may also come across Northern Pike and Yellow Perch however the limited numbers mean their populations will be of little interest to most angers.  The lake also provides opportunities for camping and canoeing as part of the Timber-Frear Canoe Route.      
</t>
  </si>
  <si>
    <t>https://www.dnr.state.mn.us/lakefind/lake.html?id=16065500</t>
  </si>
  <si>
    <t>Tail</t>
  </si>
  <si>
    <t>No fish were sampled in 1 gillnet set. This very shallow lake likely supports only a minnow population. Two overnight minnow trap sets sampled 2 Northern Redbelly Dace. Also many minnows were observed in the shallows including male Fatheads in breeding condition.</t>
  </si>
  <si>
    <t>https://www.dnr.state.mn.us/lakefind/lake.html?id=16065700</t>
  </si>
  <si>
    <t>Grace</t>
  </si>
  <si>
    <t xml:space="preserve">Grace is a 432 acre lake with a maximum depth of 16 feet and is located entirely within the Boundary Waters Canoe Area Wilderness (BWACW).  Grace is on the "Lady Chain" lake route and is accessible by portage from Beth, Ella, and Phoebe Lakes. There are five United States Forest Service (USFS) campsites located on Grace, three on the southwestern side of the lake and two on the northeastern side.  
Grace is surrounded by mixed coniferous and deciduous forest and has about twelve islands.  The primary substrates are boulders and rubble and aquatic vegetation is found occasionally throughout the lake.  The most common plant species present are floating-leaf burreed, spikerush, arrowhead, watershield, and white and yellow water lily.  
The Finland Fisheries Office has sampled Grace three times: in 1963, 1976, and 2012.  Walleye were first sampled in 1976, after a fry "planting" in 1965.  Smallmouth bass were first found in the lake in 2012.  Yellow perch were sampled in the first two surveys, but they were not found in 2012. Other fish species present in Grace include white sucker, Iowa darters, and bluntnose minnows.  Although Grace's fish community has changed over time, it now provides angling opportunities for abundant medium-sized smallmouth bass and the occasional large walleye.  
Smallmouth bass are very abundant in Grace, their abundance in 2012 was far above average for Grace's lake type.  The rocky habitat and clear water of the lake are ideal for smallmouth bass.  Average size of smallmouth was 9.5 inches and about 17% of the fish sampled were over 12 inches.  Although the population has many smaller individuals, growth of smallmouth was above the Finland Area average.  Smallmouth bass recruitment is consistent in Grace and the fish appear to be relatively long-lived, the 2012 survey sampled fish that were spawned in each year from 2011 to 2001.  
Walleye numbers in Grace are low, however, larger walleye are present in the lake.  Catch rates of walleye in 2012 survey were below average, but average size of walleye was 21.4 inches (3.2 pounds).  Walleye recruitment appears to be poor in Grace Lake and the lake may not have seen a recent year class of walleye (all walleye sampled were between 5-13 years old).  Although walleye abundance is low, their growth is above average for Grace's lake type.  The largest walleye sampled in 2012 was 24.3 inches (6.8 pounds).  
Only one northern pike was sampled in the 2012 survey.  Northern pike have been present in the lake since the initial 1963 survey, when their abundance was highest, however, the low pike catch rate was similar in 1976 and 2012.  The pike sampled in 2012 was large and measured 37.0 inches and 10.4 pounds.    
</t>
  </si>
  <si>
    <t>https://www.dnr.state.mn.us/lakefind/lake.html?id=16065900</t>
  </si>
  <si>
    <t>Beth</t>
  </si>
  <si>
    <t xml:space="preserve">Beth Lake is 170 acres with a maximum depth of 22 feet and is located 21 miles north of Schroeder completely within the BWCAW. The lake is accessed by one of three portage routes. Alton Lake, to the east, is a 144 rod portage, or about half of a mile. Ella Lake, to the north, is a 72 rod portage, about 0.2 miles. Grace Lake, to the west, is a 285 rod portage, or about 0.9 miles. The half mile portage from Alton Lake crosses the Laurentian divide and is a particularly arduous portage. Four remote campsites are present with latrines and cooking grates.  
The 2012 resurvey showed Beth to be a very soft water lake with low fertility. Water quality analysis revealed a secchi disc reading of 14 feet in clear water. Temperature and oxygen remained nearly constant throughout the water column. Substrates were dominated by boulder and interspersed with rubble, gravel and ledge rock. Spawning habitat was rated poor for northern pike, yellow perch and white sucker and good for smallmouth bass. Twenty-one different aquatic plant species or species groups were identified. Vegetation was very sparse and was observed growing to a depth of only 2.5 feet. The majority of submerged or floating leaf vegetation consisted of quillwort, pipewort, water lobelia, floating burreed and water lily. One small inlet with intermittent flow is present on the northwest portion of the lake originating from Ella Lake. The small channel was dry and braided across large boulders at the mouth. One outlet is present on the west end of the lake flowing into Grace Lake.   
Beth Lake offers the angler small but plentiful small smallmouth bass.  Smallmouth bass gill net catch rates were well above average for the lake class at 13.7/lift. Average size was small at 0.48 pounds/fish. The average length of fish sampled was 9.7 inches with the largest fish only 12.76 inches. Growth of smallmouth bass is slower than average by Finland Area standards.  Smallmouth bass are maintained in the lake by natural reproduction with 10 different year classes present during the last sample.  However, the majority of the catch (85%) came from three different year classes.  
Northern pike gill net catch rate was well below average both in numbers and size, 0.5/lift and 0.8 pounds/fish. Average length was 15.7 inches with the largest fish only 17.9 inches. All three fish that were sampled were two years old and growth was average by Finland Area standards.  
White sucker and yellow perch were also sampled but in very low numbers.  All anglers on Beth Lake must abide by BWCAW regulations at all times; the lake is entirely non-motorized.   
</t>
  </si>
  <si>
    <t>https://www.dnr.state.mn.us/lakefind/lake.html?id=16066400</t>
  </si>
  <si>
    <t>Wonder</t>
  </si>
  <si>
    <t xml:space="preserve">The northern pike population in Wonder Lake was above average for the lake class.  The average length sampled was 16 inches; the largest northern pike in the sample was 39.2 inches.   The present northern pike population should provide an opportunity for campers to catch a meal, with a chance to catch a trophy pike.  Yellow perch are present in low numbers; the fish are typically less than 7 inches.  
Wonder Lake is located within the Boundary Waters Canoe Area Wilderness (BWCAW).  The BWCAW is administered by the U.S. Forest Service, there is a fee for overnight camping and a day-use permit is required for shorter trips.  Access to Wonder Lake is a portage trail (220 rods) from the south end of Alton Lake; there are two campsites on the lake.  The U.S. Forest Service offices can provide information and maps regarding the Wonder Lake and Alton Lake areas.  
</t>
  </si>
  <si>
    <t>https://www.dnr.state.mn.us/lakefind/lake.html?id=16066600</t>
  </si>
  <si>
    <t>Dollar</t>
  </si>
  <si>
    <t xml:space="preserve">White Sucker was the only species of fish sampled. Catch of White Sucker in gillnets was 33.7/lift, which is 2.3 times the area average. Average weight of sucker sampled was 1.9 lbs/fish. </t>
  </si>
  <si>
    <t>https://www.dnr.state.mn.us/lakefind/lake.html?id=16066700</t>
  </si>
  <si>
    <t>Vyre</t>
  </si>
  <si>
    <t xml:space="preserve">Vyre Lake is located 23 miles north and east of Isabella MN off of Cook County Road 3.  Vyre Lake has an area of 22 acres with a maximum depth of 4.0 feet.  Hog Creek is the primary inlet and only outlet, it flows into the south end of the lake and out the northwest end of the lake; there are also three small spring source inlets.  There are two ways to access the lake.  There is a road pull-off on the north side of County Road 3 between the second and third crossings of Hog Creek (coming from the west), from this pull-off a canoe can be carried 250 yards through bog along an old winter road to the lake.  The lake can also be accessed by parking at the third crossing of Hog Creek (coming from the west) and paddling 0.25 miles downstream to the lake, there may be beaver dams between County Road 3 and the lake.    
A lake survey was conducted on Vyre Lake during June 2016 to assess the state of the fish populations and habitat in the lake.  All but a small area in the middle of the lake was covered in emergent or floating vegetation.  Substrates were assessed during this survey with muck and decaying organic matter dominating offshore areas; harder substrates such as boulder, rubble, and gravel were observed near upland portions of the shoreline.    
The Northern Pike gillnet catch rate was near average when compared to other similar lakes.  The average weight of Northern Pike sampled was just over 2 pounds, above average when compared to similar lakes.  The average length was 18.5 inches with fish up to 31.5 inches long sampled; 28 percent of the catch was longer than 24 inches.  Natural reproduction appears to be consistent, nine year classes were observed during the survey with the 2014 year class making up 35 percent of the catch.  Northern Pike growth was fast when compared to other area lakes.    
Yellow Perch catch was very low compared to similar lakes with a total of two sampled.  Average weight was 0.16 pounds and the lengths were 6.9 and 7.3 inches.  Growth was fast when compared to other area lakes.  White Sucker catch was average, but weight was high relative to other area lakes.  
Vyre Lake is a small, scenic, remote lake.  Access is difficult, but the lake does provide a decent opportunity for Northern Pike with average numbers and slightly above average size.  Yellow Perch are also present in the lake, but at the time of the survey were not abundant enough to be worth targeting.  The lake is heavily vegetated and a many waterfowl were observed during the survey.    
</t>
  </si>
  <si>
    <t>https://www.dnr.state.mn.us/lakefind/lake.html?id=16067300</t>
  </si>
  <si>
    <t>Mesaba</t>
  </si>
  <si>
    <t>Mesaba Lake is located 28 miles north of Schroeder, is entirely within the BWCAW, and has an area of 213 acres with a maximum depth of 65 feet. There are three portage trails that access the lake. The lake is about seven miles into the BWCAW and requires several arduous portages to get there. The lake is managed for Lake Trout and Northern Pike. Lake Trout were first stocked into the lake in 1977, and again in 2000, 2001, and 2002 in an attempt to create a self-sustaining population.  
The 2022 Lake Trout catch of 8/lift exceeded the normal range for the type of lake. The average weight was near three pounds, which is in the normal range for similar lakes. Fish ranged from 9 to 26.3 inches long, which confirmed that there are multiple years of naturally reproduced fish in the lake. One fish that was 25.4 inches long was identified as being stocked in 2002.  
One Northern Pike was sampled that was 26.6 inches long and weighed nearly four pounds. The only net that sampled a Northern Pike was set in water no deeper than 15 feet. All other nets were set in deeper water targeting Lake Trout habitat and would be expected to have low catch.  
White Sucker were sampled in above average numbers, with average weight of 1.8 pounds. Green Sunfish were also sampled.  
The results suggest that the Lake Trout are reproducing and maintaining a population that can provide angler harvest. While Northern Pike are present, their numbers appear to be low, but can provide an additional option for anglers.</t>
  </si>
  <si>
    <t>https://www.dnr.state.mn.us/lakefind/lake.html?id=16068600</t>
  </si>
  <si>
    <t>Wine</t>
  </si>
  <si>
    <t>Test nets in 1993 found higher numbers and larger average size Lake Trout in Wine Lake than in similar types of Lake Trout lakes. Lake Trout ranged from 19" to 31.2" (3.8 lbs to 9.7 lbs) with an average size of 6.7 lbs. A large part of the successful fishing occurs during the winter trout season, which requires a snowshoe or ski trek of approximately 7 miles into the BWCAW.</t>
  </si>
  <si>
    <t>https://www.dnr.state.mn.us/lakefind/lake.html?id=16070600</t>
  </si>
  <si>
    <t>Kelso</t>
  </si>
  <si>
    <t xml:space="preserve">Kelso Lake is a 97-acre lake located on a canoe route a short distance inside the BWCAW. Access is from a 13 rod portage from Sawbill Lake or a 10 rod portage from Alton Lake. The lake has a maximum depth of 16 feet with bog stained water that has a secchi disc visible to a depth of 4.5 feet. The lake receives a fair amount of traffic from canoeists traveling through to other destinations in the wilderness but fishing pressure is light. The fish population in Kelso Lake consists of northern pike, yellow perch, smallmouth bass, white sucker and bluegill..  
A lake survey in 2007 collected northern pike in average numbers compared to other lakes in this lake class. The size of northern pike collected in 2007 was below average with a mean weight of 1.14 pounds. There were no northern pike larger than 2.9 pounds collected in the survey.  
Yellow perch were collected in average numbers with approximately one-third of the fish larger than 8.0 inches. Yellow perch up to 10.2 inches were collected in 2007.      
One smallmouth bass (14.5 inches) and one young-of-the-year bluegill sunfish (1.1 inches) were sampled for the first time in 2007. Access limitations restricted the type of survey gear used in this investigation so abundances for these two species were not assessed.    
</t>
  </si>
  <si>
    <t>https://www.dnr.state.mn.us/lakefind/lake.html?id=16071600</t>
  </si>
  <si>
    <t>Fern</t>
  </si>
  <si>
    <t>Fewer lake trout were collected in gill nets compared to 1980.  The small-mesh gill nets also used in this assessment collected three young lake trout (2-3 in), indicating at least some recent reproductive success.  Lake trout growth rates appeared to be about average for Cook County.</t>
  </si>
  <si>
    <t>https://www.dnr.state.mn.us/lakefind/lake.html?id=16071800</t>
  </si>
  <si>
    <t>West Fern</t>
  </si>
  <si>
    <t>The lake trout catch in this assessment was within the normal range for lakes of this ecological class, and in terms of the number and size of lake trout caught, was similar to the catch in the 1980 initial survey.  Four year classes were represented in the 1992 catch, with the 1984 year class the strongest.  Lake trout growth appeared to be above average for Cook County.All the white sucker collected in this assessment were small enough to provide some forage for lake trout.  White sucker of similar size were collected in 1980, and the availability of these small white sucker may explain the good lake trout growth rate.</t>
  </si>
  <si>
    <t>https://www.dnr.state.mn.us/lakefind/lake.html?id=16071900</t>
  </si>
  <si>
    <t>Virgin</t>
  </si>
  <si>
    <t>Large populations of White Suckers.</t>
  </si>
  <si>
    <t>https://www.dnr.state.mn.us/lakefind/lake.html?id=16072000</t>
  </si>
  <si>
    <t>Rattle</t>
  </si>
  <si>
    <t>Rattle Lake supported fair numbers of medium-sized northern pike, a few yellow perch, and large numbers of white sucker.  The lake was similar to other small, unproductive BWCAW lakes which have yet to be impacted by exotic (to the area) species such as walleye and smallmouth bass.</t>
  </si>
  <si>
    <t>https://www.dnr.state.mn.us/lakefind/lake.html?id=16072100</t>
  </si>
  <si>
    <t>Elm</t>
  </si>
  <si>
    <t>This was an initial survey of Elm Lake.  No sounding map was available, but the lake was found to have a maximum depth of at least 77 ft.  Only northern pike and white sucker were collected in survey gill nets; however, the presence of a small number of lake trout could not be ruled out.  The lake had temperature-oxygen conditions capable of supporting lake trout, and lake trout are found in other lakes in the vicinity.Northern pike appeared to have been relatively abundant, and fish as large as 29 inches were collected.  Northern pike growth rates had been fairly fast, despite the lack of any forage other than white sucker.</t>
  </si>
  <si>
    <t>https://www.dnr.state.mn.us/lakefind/lake.html?id=16072200</t>
  </si>
  <si>
    <t>Ecstasy</t>
  </si>
  <si>
    <t>Ecstasy Lake did not appear to be capable of supporting lake trout, and none were found in the lake in 1998.  Only white sucker, green sunfish, and yellow perch were collected in survey gill nets, and only green sunfish and yellow perch were taken in 1/4-in-mesh wire minnow traps.  Because of the connection with Little Saganaga Lake, it seems likely that Ecstasy Lake supoorts a small number of northern pike, even though none were taken in 1998.</t>
  </si>
  <si>
    <t>https://www.dnr.state.mn.us/lakefind/lake.html?id=16072300</t>
  </si>
  <si>
    <t xml:space="preserve">Crooked is a medium-sized, moderately deep native Lake Trout lake.  Although it has been managed primarily for Lake Trout, it also supports a small Northern Pike population.  Because the lake is remote, it has been difficult to complete scheduled surveys; the last was done in 1997.  This was the first of two standard surveys scheduled in the current (2016) lake management plan to update habitat information and monitor Lake Trout abundance, age and size at maturity, health, and growth.  
Lake Trout were abundant in Crooked Lake in 2016, with most in the 18 to 20-inch length range.  The Lake Trout gill net catch in 2016 was the highest seen to date in this lake, and exceeded the goal for the species in the 2016 plan (2.0 fish/net).  Lake Trout collected in 2016 had a mean weight of 2.4 lb/fish, which exceeded the size goal (2.0 lb/fish) in the 2016 plan.  Twelve year classes, all naturally produced, contributed to the 2016 catch, and most of the fish taken were mature adults.  The high number of Lake Trout taken, and the high proportion of adult fish, suggested exploitation in this lake had been minimal.  Lake Trout growth at early ages appeared to have been slow; fish reached a mean length of 11.9 inches at the end of their fifth year, compared to an area average of 14.9 inches.  Early-summer temperature-oxygen conditions measured during this survey showed conditions suitable for Lake Trout (water temperature &lt; 55 F, dissolved oxygen &gt; 5.0 ppm) at depths of about 19 to at least 48 ft (the deepest tested); however, conditions would have deteriorated as the summer progressed.  Plans to measure a temperature-oxygen profile in late August were not fulfilled due to a shortage of staff and funding.  
Northern Pike have never been abundant in this lake.  None were taken in this survey, but the survey crew did catch a small number of smaller fish (under 20 inches) by angling in the evenings.  
No other gamefish species has ever been sampled in Crooked Lake.  Walleye and Smallmouth Bass are not native to this part of the state, and neither species has been stocked in, or otherwise made it to, this lake.  Neither species is considered desirable in native Lake Trout lakes in this area.       
White Sucker were present in 2016, but their numbers did not seem to have been high.  The gill net catch was similar to past catches seen in this lake, and fell below the median for a lake of this class.  Most of the White Sucker seen in this survey were too large to have been taken by any of the Lake Trout sampled.  
Prior to 2016, no Yellow Perch had been taken in any survey of this lake.  None were collected in 2016 survey nets either, but Yellow Perch were observed in the shallows, and one was seen in a Lake Trout stomach.  It is likely their numbers in this lake are very low.  A few Burbot were also present, and were represented by a single fish taken in 2016 survey nets.  Seining done as part of this survey added Iowa Darter and Western Blacknose Dace to the short list of fish species known to be present in this lake.    
</t>
  </si>
  <si>
    <t>https://www.dnr.state.mn.us/lakefind/lake.html?id=16072600</t>
  </si>
  <si>
    <t>Owl</t>
  </si>
  <si>
    <t>Lake trout abundance in Owl Lake was very low.  Reproduction appeared to be limited, and growth appeared to be slow.  Large numbers of yellow perch and white sucker were also present.</t>
  </si>
  <si>
    <t>https://www.dnr.state.mn.us/lakefind/lake.html?id=16073200</t>
  </si>
  <si>
    <t>Mora</t>
  </si>
  <si>
    <t>NORTHERN PIKE ARE PRESENT IN FAIR NUMBERS. GROWTH RATES ARE SLIGHTLY BELOW THE STATE AVERAGE. THERE APPEARS TO BE SOME MISSING NORTHERN PIKE YEAR CLASSES, AND NO LARGER FISH WERE TAKEN. WHITE SUCKER ARE PRESENT IN ABOVE AVERAGE NUMBERS, WITH A LARGE RANGE OF SIZES. YELLOW PERCH ARE PRESENT, PROBABLY IN LOW NUMBERS. NO LAKE TROUT WERE TAKEN, DESPITE THEIR REPORTED PRESENCE. THE FORAGE BASE FOR GAMEFISH CONSISTS OF MINNOW SPP. YELLOW PERCH AND SMALL WHITE SUCKER.</t>
  </si>
  <si>
    <t>https://www.dnr.state.mn.us/lakefind/lake.html?id=16075200</t>
  </si>
  <si>
    <t>Bat</t>
  </si>
  <si>
    <t xml:space="preserve">This was the first of two assessments scheduled for this lake in the 2009 lake management plan to monitor the lake trout population.  The next assessment is currently scheduled for 2023.  
Lake trout were abundant in Bat Lake in 2013, although most were fairly small.  The lake trout gill net catch was the highest seen in this lake to date, easily exceeding the normal range for a lake of this type.  No lake trout larger than 20 inches were taken; however, the lack of larger fish was not unusual for a lake of this type, where lake trout are limited to a mostly invertebrate forage base.  Several year classes, all naturally produced, contributed to the catch, with none standing out as having been exceptionally strong.  Lake trout growth had been slow; fish reached a mean length of just 15.5 inches at the end of their sixth year, compared to a mean of 17.7 inches for similar lakes in this area.   
White sucker were still present in Bat Lake in 2013, but were apparently not abundant.  None were taken in gill nets in this assessment.  Catches in previous assessments have also been very low.  Minnow traps used in this assessment marked the first attempt to identify fish species found in nearshore areas of the lake.  Minnow traps added Iowa darter, fathead minnow, longnose dace, and northern redbelly dace to the list of fish species observed in this lake, and confirmed the continued presence of white sucker.  
</t>
  </si>
  <si>
    <t>https://www.dnr.state.mn.us/lakefind/lake.html?id=16075300</t>
  </si>
  <si>
    <t>Gillis</t>
  </si>
  <si>
    <t xml:space="preserve">Gillis Lake is a classic deep, clear Canadian Shield lake, located deep inside the Boundary Waters Canoe Area Wilderness. It is considered a Class 1 with Lake Trout listed as the primary management species in the current (2016) lake management plan.  Management goals for Lake Trout in this lake are to maintain a minimum gill net catch of 2.0 fish/set (deep and shallow combined), with at least three year classes of mature fish present.  This was the first of two surveys scheduled in the 2016 plan to monitor fish populations in this important native Lake Trout lake.  The last survey of Gillis Lake was done in 1997.  
Lake Trout appeared to have been abundant in Gillis Lake in 2017, and, while very few large fish were present, plenty of 15-20 fish were found.  The 2017 Lake Trout gill net catch (6.67 fish/set) easily exceeded the long range goal for the lake, as did the number of mature year classes sampled.  The 2017 catch was the highest seen to date in Gillis Lake, and was above the normal range for Class 1 lakes.  Lake Trout ranged in length from 9.5 to 25.3 inches, with most in the 15 to 20-inch length range.  Sizes seen in 2017 were similar to those seen in this lake in past surveys.  Sixteen year classes, including fish up to 22 years of age, contributed to the catch.  Lake Trout growth had been slow; fish reached a mean length of 14.7 inches at the end of their seventh year, compared to an area average of 18.1 inches in Class 1 lakes.  Slow growth has been common in lakes like Gillis, where cold-water forage fish are lacking and Lake Trout rely heavily on invertebrate forage.    
Lake Trout taken in this survey appeared to have been feeding mostly on small aquatic invertebrates, although a few stomachs holding fish or fish remains were observed.  A few Burbot and sculpin were available as cold-water forage, but few Lake Trout seemed to have found them.  
White Sucker appeared to have been abundant but small in 2017.  The gill net catch was the highest seen to date in this lake, while the mean weight for fish taklen in gill nets was the lowest.  From the length frequency distribution of the catch it seemed that both were due to the presence of a strong recent year class that had produced an unusually large number of fish in the six-to-seven-inch size range.  Smaller White Sucker could provide forage for Lake Trout at certain times of the year, although none were seen in Lake Trout stomachs during this survey.  
The low Yellow Perch catch seen in 2017 was typical for this lake, and for Class 1 lakes in general.  Northern Pike are also present in Gillis Lake, although none were sampled in 2017 and their numbers are likely very low.  Walleye and Smallmouth Bass are not native to lakes in this area, and to date none have been found in Gillis Lake or any other lakes in its vicinity.     
Six sites were selected and sampled with a 15-foot, eighth-inch-mesh seine to provide some information on the nearshore fish community in this lake.  Sample sites where chosen where conditions would allow the crew to safely walk, and where the seine could be pulled over a relatively snag free bottom.  In those areas, at least, small fish seemed to have been scarce.  In total seining sampled 12 Iowa Darters and seven Bluntnose Minnows.  </t>
  </si>
  <si>
    <t>https://www.dnr.state.mn.us/lakefind/lake.html?id=16075500</t>
  </si>
  <si>
    <t>Lake trout abundance was low, as it has been in the past on this lake.  Reproduction appeared to have been limited.  Only the catch of burbot was within the normal range for lakes of this class; catches of all other species were unusually low.</t>
  </si>
  <si>
    <t>https://www.dnr.state.mn.us/lakefind/lake.html?id=16075600</t>
  </si>
  <si>
    <t>Powell</t>
  </si>
  <si>
    <t>The lake trout catch in this assessment was within the normal range for lakes of this ecological class, and some large individual fish were taken.  Several year classes were represented in the catch, but none strongly.  It appeared that lake trout growth was about average for Cook County.  The lake trout catch in this assessment was similar in numbers and size of fish to the catch in the 1980 initial survey.  Forage for lake trout was probably provided mostly by invertebrates; however, most of the white sucker collected were small enough to provide some forage for the larger lake trout.</t>
  </si>
  <si>
    <t>https://www.dnr.state.mn.us/lakefind/lake.html?id=16075700</t>
  </si>
  <si>
    <t>Peter</t>
  </si>
  <si>
    <t xml:space="preserve">Peter is a native Lake Trout lake that has not been known to support any gamefish species other than Lake Trout.  The long-range goal for Lake Trout in this lake, from the current (2016) management plan, is to maintain a minimum gill net catch of 5.0 fish/set.  That goal was based on relatively high Lake Trout catches seen in Peter Lake in 1980 and 1992 (the only surveys done prior to 2018).  This was the first of two surveys scheduled in the 2016 plan to determine whether the long range goal was still realistic, and to determine whether the Lake Trout population showed any signs of over-harvest.  
Lake Trout appeared to have been abundant in Peter Lake in 2018, but, as in past surveys, most of the fish collected were small (12-16 inches in length).  The Lake Trout catch in this survey was the highest seen to date in Peter Lake, and was well above the normal range for a lake of this type.  There were no signs that harvest had been excessive.  The population was entirely self-sustained, with 17 year classes (including fish as old as 20 years) contributing to the catch.  Growth of Lake Trout collected in 2018 had been very slow; fish reached a mean length of just 13.0 inches at the end of their sixth year, compared to an area average of 16.2 inches.  Lake Trout in this lake subsist almost entirely on invertebrate forage, which generally does not support fast growth or large fish, but growth rates seen in Peter Lake were among the lowest seen in this area, even compared to similar lakes lacking forage fish.  
No species new to this lake were collected in 2018; Lake Trout remained the only gamefish present.  The White Sucker gill net catch in 2018 was high for a lake of this type, but perhaps not greatly different from catches seen in 1980 and 1992, considering the change in survey timing in 2018.  We had intended to do more shoreline seining as part of this survey, to better describe the nearshore fish community.  Unfortunately, bad weather (high winds) and a lack of seinable sites due to steep drop-offs and a large amount of woody debris along shore greatly limited that effort.  No fish were taken in the single short seine haul done during this survey.  
</t>
  </si>
  <si>
    <t>https://www.dnr.state.mn.us/lakefind/lake.html?id=16075900</t>
  </si>
  <si>
    <t>Alpine</t>
  </si>
  <si>
    <t>Walleye abundance in Alpine Lake in 2002 was about average for a lake of this type, and for this lake historically.  Average size of walleye present was excellent, with most of the catch in the 16 to 22-inch length range.  All walleye taken in 2002 had been produced naturally.  Walleye growth had been fast, despite the apparent lack of forage species.  They may have been feeding on 'dwarf' cisco, too small to have been taken in the gill nets used in this assessment.Northern pike and smallmouth bass catches were low compared to similar lakes, but were similar to catches seen in the past in Alpine Lake.  It is likely that spawning success or recruitment are poor for both species.  Northern pike growth rates appeared to have been fast; they too may have had access to a cisco (or small lake whitefish) forage base.The 2002 catch of lake whitefish was the lowest to date in this lake, and northern cisco (tullibee), which were abundant in 1990 and 1984, were not taken at all.  The northern cisco in this lake have been described as a 'dwarf' variety, which can sometimes be too small to be taken in standard gill nets.</t>
  </si>
  <si>
    <t>https://www.dnr.state.mn.us/lakefind/lake.html?id=16076500</t>
  </si>
  <si>
    <t>Rog</t>
  </si>
  <si>
    <t xml:space="preserve">This was the first of two assessments scheduled in the 2006 lake management plan to determine whether a change in stocking strategy begun in 2009 resulted in improved brook trout abundance.  It was hoped that stocking higher numbers of fingerlings would overcome losses to predation from smallmouth bass and possibly walleye in this lake.  
The brook trout catch in this assessment was the lowest seen in this lake since it was first stocked with the species.  The gill net catch was well short of the normal range (1.50-14.00 fish/net) for fall assessments of stream trout lakes in this area, and fell well short of the long range goal for the species (4.0 fish/net) established in the 2006 management plan.  The mean weight for brook trout collected in 2013 was the highest seen to date in this lake, and was well above the normal range (0.50-1.18 lb/fish) for lakes in this area.  The low catch, and the high mean weight, were the result of very limited (or no) survival of the 2011 stocking.  All fish taken were four-year-old fish from the 2009 fingerling stocking.  Both brook trout collected in this assessment had exhibited good growth; they reached an average length of 16.1 inches by the end of their fourth year.  The presence of any four-year-old fish has been unusual in stream trout lakes in this area, and probably indicated good long term survival of fish that survive the immediate post-stocking period.  
Poor survival of brook trout stocked in 2011 may have been caused by cannibalism from the few larger trout present, or by the presence of smallmouth bass in significant numbers.  Smallmouth bass were first seen in this lake in 1991, and brook trout catches have dropped in every assessment done since that time.  Five year classes contributed to the 2013 smallmouth bass catch, and many of the fish present would have been large enough to have preyed on newly stocked brook trout.    Growth of older smallmouth bass collected in 2013 had been about average for the area, with seven-year-old fish reaching an average length of 14.0 inches by the end of their seventh year.  
White sucker and burbot were present in average numbers for a lake of this class.  Both may compete with brook trout for forage, with white sucker perhaps a more important competitor than burbot.  Walleye have been found in this lake in the past, and may still have been present in low numbers in 2013.  Walleye would compete with trout for forage, and could prey directly on stocked fingerlings.  
Although results of this assessment suggest the current stocking strategy has failed, another assessment should be done as planned before a decision on continued stocking is made.  The 2013 assessment only targeted two year classes stocked at the new rate and frequency.  One apparently failed (2011), but the other (2009) showed reasonable long-term survival.  Stockings do occasionally fail, even in lakes with no predators or competing species, so additional assessment work is warranted before we conclude that conditions in Rog Lake are no longer suitable for continued stream trout management.  
</t>
  </si>
  <si>
    <t>https://www.dnr.state.mn.us/lakefind/lake.html?id=16076800</t>
  </si>
  <si>
    <t>Jasper</t>
  </si>
  <si>
    <t>The lake trout CPUE in this assessment was well within the normal range for lakes of this ecological class.  Although the sample size was small, it appeared that lake trout growth was about average, compared to other area lakes.  Several naturally produced year classes were included in the catch, but none were strong.  The length frequency distributions for lake trout collected in the 1972 survey and this assessment were similar.  The walleye catch in this assessment was low, and was below the normal range for lakes of this class.  Growth of the two walleye collected had been above average by area standards.  The good growth exhibited by the walleye collected indicated that forage was not limiting, despite the absence of yellow perch in the catch.</t>
  </si>
  <si>
    <t>https://www.dnr.state.mn.us/lakefind/lake.html?id=16076900</t>
  </si>
  <si>
    <t>Only a single white sucker was taken in four gill net sets in Ray Lake in 1999.  Smallmouth bass were observed along the shore, and have been taken by anglers in this lake.  Anglers have also reported catching lake trout here.  Temperature-oxygen conditions appeared to have been marginal for lake trout in 1999, although the species has been collected under similar conditions in other lakes in the area.  If present, lake trout are likely very low in number.</t>
  </si>
  <si>
    <t>https://www.dnr.state.mn.us/lakefind/lake.html?id=16078200</t>
  </si>
  <si>
    <t>Glee</t>
  </si>
  <si>
    <t>LAKE IS POPULATED ENTIRELY WITH ROUGH FISH (SUCKERS).</t>
  </si>
  <si>
    <t>https://www.dnr.state.mn.us/lakefind/lake.html?id=16078300</t>
  </si>
  <si>
    <t>Fay</t>
  </si>
  <si>
    <t>Fay Lake supported a small population of native lake trout.  Catch of lake trout in the 1996 assessment was low for lakes of this class.  A few brook trout may also be found in the lake, probably entering from Bingshick Lake, where they have been stocked.</t>
  </si>
  <si>
    <t>https://www.dnr.state.mn.us/lakefind/lake.html?id=16079300</t>
  </si>
  <si>
    <t>Red Rock</t>
  </si>
  <si>
    <t>WALLEYE ABUNDANCE IS LOW, AS IT WAS IN 1985, AND HAS DECLINED SHARPLY SINCE THE 1972 ASSESSMENT. AVERAGE SIZE APPEARS TO BE GOOD. THE SAMPLE SIZE IS TO SMALL TO DRAW ANY CONCLUSIONS ABOUT YEAR- CLASS STRENGTH. WALLEYE GROWTH IS GOOD, SOMEWHAT ABOVE STATE AVERAGE AT AGE IV. SMALLMOUTH BASS ABUNDANCE AND AVERAGE SIZE ARE GOOD, BUT GROWTH APPEARS TO BE SLOW. LAKE WHITEFISH ABUNDANCE HAS DECLINED DRASTICALLY SINCE 1972, AND NORTHERN CISCO HAVE REPLACED THEM AS THE DOMINANT COREGONID IN THE LAKE. SINCE CISCO ARE GENERALLY A BETTER FORAGE SPECIES THAN LAKE WHITEFISH, THIS COULD BE SEEN AS A POSITIVE CHANGE IF NOT FOR THE COINDIDING DROP IN WALLEYE ABUNDANCE OVER THE SAME PERIOD.</t>
  </si>
  <si>
    <t>https://www.dnr.state.mn.us/lakefind/lake.html?id=16079600</t>
  </si>
  <si>
    <t>This lake has a high population of small Yel Perch Only one N Pike was taken.  It has suitable characteristics as a Stream Trout Lake with no inlet or outlet streams.</t>
  </si>
  <si>
    <t>https://www.dnr.state.mn.us/lakefind/lake.html?id=16079700</t>
  </si>
  <si>
    <t>Roy</t>
  </si>
  <si>
    <t>Roy Lake has a fair population of small N Pike, White Suckers and Perch.  A few Pumpkinseed Sunfsh are also present.</t>
  </si>
  <si>
    <t>https://www.dnr.state.mn.us/lakefind/lake.html?id=16079800</t>
  </si>
  <si>
    <t>Grandpa</t>
  </si>
  <si>
    <t>Northern pike were relatively abundant in 1998.  Although no fish older than age 5 were collected, good growth rates resulted in a fairly good average size for lakes in this area.  No other gamefish species were found.  Temperature-oxygen conditions did not appear to be suitable for lake trout.</t>
  </si>
  <si>
    <t>https://www.dnr.state.mn.us/lakefind/lake.html?id=16080100</t>
  </si>
  <si>
    <t>Larry</t>
  </si>
  <si>
    <t>This lake has a fair population of N Pike with a few Suckers present.</t>
  </si>
  <si>
    <t>https://www.dnr.state.mn.us/lakefind/lake.html?id=16080500</t>
  </si>
  <si>
    <t xml:space="preserve">Elbow Lake is a 528 acre lake in western Cook County located approximately 14 miles northwest of Schroeder. It is part of the Timber Frear Loop, a canoe route maintained by the Forest Service with several remote camp sites and portage trails between lakes. This canoe route provides a less regulated area where visitors can use motors and other equipment not allowed in the Boundary Waters Canoe Area. There is no direct road access to Elbow Lake, so anglers must use one of four portages from the surrounding lakes. The best way for anglers to access the lake is to park at the Whitefish Lake campground and access then paddle along the north shore of Whitefish Lake to a 74 rod portage to the southwest corner of Elbow Lake. There are four backcountry campsites located on Elbow Lake available on a first come first serve basis.   
A lake survey was conducted on Elbow Lake during the summer of 2022 to assess the status of the Walleye and Northern Pike populations along with the fish community as a whole. The 2022 Walleye catch was above the normal range for similar lakes throughout the state. It was much higher than the catch in the 2015 survey, but similar to catches from other historic surveys completed on the lake. The average length of Walleye sampled was almost 15 inches with the longest fish measuring 21 inches. They ranged in age from one to 18 with few missing ages suggesting that Walleye spawn successfully most years. In late August when the survey took place, age-3 Walleye had an average length of 13 inches. Anglers are unlikely to catch a trophy Walleye in Elbow Lake however, there are good numbers of eater sized fish present.  
Northern Pike catch during the 2022 survey was near average relative to similar lakes throughout the state and within the range observed in previous surveys of the lake. Pike had an average length of 23 inches with the longest fish measuring 31 inches. As with Walleye, anglers are unlikely to catch large pike in Elbow Lake however, there are sufficient numbers of eater sized pike for anglers to target.   
Yellow Perch catch was much higher than similar lakes across the state and the highest catch ever recorded on Elbow Lake. The average length of perch was just over six inches however, only one perch longer than eight inches was sampled. Despite good numbers of perch in Elbow Lake it is unlikely many anglers will be interested in targeting them due to their small size structure; they are more important as a forage species. White Sucker are another important forage species in the lake and were sampled in average numbers relative to similar lakes across the state. Other species sampled were Johnny Darter, Golden Shiner, Northern Pearl Dace, and Tadpole Madtom.   
</t>
  </si>
  <si>
    <t>https://www.dnr.state.mn.us/lakefind/lake.html?id=16080600</t>
  </si>
  <si>
    <t>Frear</t>
  </si>
  <si>
    <t xml:space="preserve">Frear Lake is located in a remote area on the Lake and Cook county line approximately 15 miles northwest of Tofte, Minnesota.  The lake has an area of 317 acres, and a maximum depth of 17 feet; the lake is 64 percent littoral and is a lake class 6 lake.  Frear Lake is within the Timber-Frear Loop Semi-Primitive Area of the Superior National Forest, which provides opportunities for canoeing and camping with less restrictive regulations than the Boundary Waters Canoe Area Wilderness.  There are three developed campsites on the lake that are accessible by water.  Two direct routes can be used to access Frear Lake.  There is a road (FR 1271) that turns off of the Whitefish Lake Road (FR 348) and passes south around the lake before coming to the lake shore near the outlet.  The road is very rough beyond a logging landing about half way to the lake and is only wide enough for an ATV beyond the landing.  There is also a 0.25 mile trail off of the Whitefish Lake Road (FR 348) to the west side of the lake.  Two portage routes also lead to the lake.  There is a 120 rod portage from Lost Lake to the southwestern corner of Frear Lake.  A 60 rod portage, a section of marsh, and a 5 rod portage connect Frear Lake to Timber Lake.  The lake shore is a combination of state and federal land and is entirely in public ownership.  
The lake bed on Frear Lake is dominated by hard substrates, primarily boulder and rubble.  Muck, detritus, and sand are also present in some areas.  Aquatic plants are found growing to a maximum depth of 7 feet with a total of 30 types of aquatic and riparian plants were documented.  
Walleye is the primary managed species on Frear Lake.  The Walleye catch was above average relative to other area lakes during the 2016 lake survey.  The average length of Walleye sampled was 14.2 inches with fish up to 21.6 inches long sampled.  The average weight of Walleye sampled was 1 pound.  Thirteen Walleye year classes were present in the sample with the 2011 year class making up 36 percent of the catch, the oldest fish sampled was estimated to be age-15, this is indicative of consistent recruitment.  Growth was below average relative to other area lakes.   
Northern Pike is the secondary managed species in Frear Lake.  The gillnet catch during the 2016 survey was only slightly below average.  The average length of Northern Pike sampled was 20.45 inches with fish up to 25.04 inches long sampled and the average weight was 1.75 pounds.  Within the sample there were four year classes with the oldest fish being age-7; the 2012 year class made up 54 percent of the sample.  Growth was average relative to other area lakes.  
Yellow Perch catch was slightly below average relative to other similar lakes.  The average length was 6.57 inches with fish up to 7.76 inches long sampled and the average weight was 0.11 pounds.  Three year classes were sampled with the 2013 year class making up 57 percent of the catch.  Growth was average relative to other area lakes.  Approximately 5,000 young of the year Yellow Perch (good forage for Walleye) were sampled.  White Sucker and Blacknose Shiner were also sampled in good numbers.  
Frear Lake, like the other lakes in the Timber-Frear Loop offers a good opportunity for angling and canoe camping.  The Walleye fishery in the lake for eater size fish should be good.  The Northern Pike and Yellow Perch in the lake may not be worth targeting due to the small sizes and limited numbers.  Overall Frear Lake is scenic lake that offers good angling for Walleye in a remote setting.   
</t>
  </si>
  <si>
    <t>https://www.dnr.state.mn.us/lakefind/lake.html?id=16080800</t>
  </si>
  <si>
    <t>Phoebe</t>
  </si>
  <si>
    <t xml:space="preserve">Phoebe Lake is located 20 miles north of Schroeder in the BWCAW.  The lake is part of the "Girl Chain" and has two accesses, a portage trail from Grace Lake on the NE end of the lake, and a canoe route from Knight Lake on the NW end.  Entry points would be either Sawbill or Kawishiwi Lakes.  Getting to the lake, like many in the BWCAW, is a rather arduous journey due to the amount of lakes and portages involved.  Contact the USFS Tofte district or check the Superior NF website for information and regulations on the BWCAW.  The lake has an area of 610 acres and a maximum depth of 25 feet.  The fish community consists of Walleye, Northern Pike, Smallmouth Bass, White Sucker, and Yellow Perch.    
A standard survey was completed in 2018 to update the status of the fish community, evaluate current management goals, and provide information to direct future management activities.       
The Walleye gill net catch in twelve sets of 4.3/net was slightly less than average when compared to other similar lakes, but still within the normal range.  Average weight and length was 1.3 pounds and 15.1 inches.  The largest fish sampled was 22.5 inches long.  Walleye recruitment was sporadic with eight year classes sampled and fish as old as 12 years.  The 2014 year class was by far the strongest representing 53% of the catch.  Growth was fast by area standards.    
The Northern Pike gill net catch of 1.4/net was slightly lower than average when compared to other similar lakes, but again within the normal range.  Average weight and length was 2.3 pounds and 21.9 inches.  The largest fish sampled was 27 inches long.  Northern Pike recruitment was sporadic with seven year classes sampled and 2013 and 2014 the strongest year classes.   
Smallmouth Bass gill net catch of 0.2/net was slightly low and the average weight was 1.1 pounds. Angling was also used to gain four more samples.  The largest fish sampled was 15.4 inches long.  With so few samples nothing can be said about growth rate or year classes.  
White Sucker gill net catch of 4.8/net with an average weight of 2.1 pounds were both about average.  The largest fish sampled was 23.7 inches long.  Other species sampled were Blacknose Shiner, Common Shiner, Green Sunfish, Hybrid Sunfish, Northern Pearl Dace, Northern Redbelly Dace, and Yellow Perch in special mini ultra-light trap nets.   
</t>
  </si>
  <si>
    <t>https://www.dnr.state.mn.us/lakefind/lake.html?id=16080900</t>
  </si>
  <si>
    <t>Little Saganaga</t>
  </si>
  <si>
    <t xml:space="preserve">Based on catches in population assessments, Little Saganaga Lake has a low- to medium-density population of lake trout.  The 2011 catch was slightly higher than catches in 1987, 1993, and 1998 (0.42-0.50 fish/net), but remained near the low end of the usual range for this class of lake.  The size of lake trout taken in assessments has been small to medium (none have been over 24 inches), but anglers have taken larger fish.  Mean weight from the 2011 assessment was within the range of mean weights from previous assessments (1.64-2.52 lb/fish), and in the mid range for this class of lake.  Lake trout have not been stocked since 1950, so natural reproduction was responsible for the entire 2011 catch.  Several year classes were present.  Growth rates appeared to have been about average or slightly slower compared to other lakes in this class.  The lake has no high-quality forage fish species that would promote growth to large sizes.  Several yellow perch and sculpin were found in lake trout stomachs.   
Northern pike catches in Little Saganaga Lake have generally been relatively high for this class of lake.  The 2011 catch was slightly higher than previous catches (1.17-1.75 fish/net).  Mean weight of northern pike also slightly exceeded values from previous assessments (2.55-3.09 lb/fish).  Fish over 30 inches long were sampled in 2011, 1993, and 1987.  Natural reproduction appears to have been consistently successfull in the lake, and several year classes contributed to the 2011 catch.  Growth rates of northern pike had been close to average for the lake class.  
The white sucker catch exceeded previous catches in the lake (2.75-4.17 fish/net) and was somewhat high for the lake class.  Sampled white sucker have consistently been small.    
The burbot catch was within the range of previous catches (0.08-0.67 fish/net) and within the usual range for the lake class.  Mean weight slightly exceeded the previous range (0.65-0.85 lb/fish).  
Results of yellow perch sampling in 2011 were consistent with previous results.  Population density appears to have been low to medium for this class of lake.  A few perch over eight inches long have been taken, but average size has been small.  Four yellow perch were identified in the stomachs of three lake trout.  
Seven minnow traps were set in deep water to sample sculpin, and collected 13 slimy sculpin.  The species is present in many lakes of this class.  Three sculpin were also found in the stomach of one lake trout.  
</t>
  </si>
  <si>
    <t>https://www.dnr.state.mn.us/lakefind/lake.html?id=16081100</t>
  </si>
  <si>
    <t>Gabimichigami</t>
  </si>
  <si>
    <t>Gabimichigami Lake appeared to support a good, self-sustained lake trout population.  Most of the fish collected were over 20 inches, and were nine years old or older.  Lake trout growth seemed to be about average, or perhaps slightly slower than average for the area.  The lake also supported fair numbers of northern pike, with some trophy-sized fish present.</t>
  </si>
  <si>
    <t>https://www.dnr.state.mn.us/lakefind/lake.html?id=16081200</t>
  </si>
  <si>
    <t>Kingfisher</t>
  </si>
  <si>
    <t>Consists of an above average population of Whtfish and below average populations of Lake Trout, Cmn Sucker, Longnose Sucker, Yel Perch and Walleye.</t>
  </si>
  <si>
    <t>https://www.dnr.state.mn.us/lakefind/lake.html?id=16081300</t>
  </si>
  <si>
    <t>Zephyr</t>
  </si>
  <si>
    <t>Test netting sampling indicate low populations of Whitefish, Suckers, N Pike and SM Bass present, and a fairly good Walleye population with various ages of fish.</t>
  </si>
  <si>
    <t>https://www.dnr.state.mn.us/lakefind/lake.html?id=16081400</t>
  </si>
  <si>
    <t>The lake contains three gamefish species, N Pike, Walleye, and SM Bass with Perch as a forage fish. None of the species occur in any number.</t>
  </si>
  <si>
    <t>https://www.dnr.state.mn.us/lakefind/lake.html?id=16081600</t>
  </si>
  <si>
    <t>This lake has a high population of Small Yel Perch No other fish were taken in Minnow traps or gill- nets.  Dissolved Oxygen is good only to about 10 feet in depth.  Winter oxygen tests are needed.</t>
  </si>
  <si>
    <t>https://www.dnr.state.mn.us/lakefind/lake.html?id=16084000</t>
  </si>
  <si>
    <t>This lake has a high population of small Yel Perch No other fish were taken in Minnow traps or gill- nets.  Dissolved oxygen is good only to about 10 feet in depth.  Winter oxygen tests are needed.</t>
  </si>
  <si>
    <t>https://www.dnr.state.mn.us/lakefind/lake.html?id=16089600</t>
  </si>
  <si>
    <t xml:space="preserve">Margaret is a small, relatively remote Brook Trout lake located west of the Arrowhead Trail and just south of the eastern end of the Shoe Lake Road. This lake is stocked with fingerling Brook Trout via air-drop in the fall of even numbered years. Net catches of Brook Trout were low in September 2015, with only four fish sampled in two gill net sets. An otter was seen near one of the nets and may have removed fish from it, resulting in lower catches.  All Brook Trout captured in 2015 were from the fall 2014 fingerling stocking. Failure to capture larger older brook trout from the 2012  or 2010 stockings could mean those fish were harvested by anglers or were present and simply missed by the nets.  Stocking failures can be ruled out since both these year classes were sampled in the 2013 survey in fair numbers.   
Catches of Brook Trout in past surveys on Margaret Lake have been variable. Most past surveys have caught some Brook Trout over 12 inches, with several sampling fish in the 14 to 15 inch range.  
The White Sucker gill net catch in 2015 was within the normal range for gill net catches in fall assessments of stream trout lakes in this area (2.0 - 11.5 fish/net).  White Sucker compete with Brook Trout for invertebrate forage, but fairly good growth for Brook Trout collected in a previous survey (2013) suggested that competition was not a limiting factor at current levels of White Sucker abundance.  
</t>
  </si>
  <si>
    <t>https://www.dnr.state.mn.us/lakefind/lake.html?id=16089700</t>
  </si>
  <si>
    <t>Weasel</t>
  </si>
  <si>
    <t xml:space="preserve">Weasel (or Sled) lake is a designated stream trout lake, and has been managed for trout since 1987.  Since 2003 it has been stocked only with kamloop-strain rainbow trout.  The management goal for rainbow trout in this lake is to maintain a minimum gill net catch of 2.5 fish/set, with two catchable (over 10 in) year classes present.  This was the first of two assessments scheduled in the 2012 lake management plan to evaluate the current stocking regime.  
No rainbow trout were taken in this assessment.  Fish from the 2013 stocking should have been present in fairly high numbers in 2014, and although they would have been small, they should have been catchable in the sampling gear used.  Low catches of rainbow trout were also observed in assessments done in 2010 and 2006 (a single fish in each).  Management goals for the species, and for the lake, are not being met under the current stocking regime.  The intent of switching from stocking of brook trout to rainbow trout was to produce a better trout fishery, with some larger fish.  Since the switch, fewer trout have been collected in assessments, and there appears to have been no improvement in the size of fish found.  
As has often been the case in this lake, brook trout that could not be accounted for by any stocking within the immediate watershed were taken in this assessment.  Sources for those fish have not been determined; natural brook trout populations exist in Dislocation Lake and in Fiddle Creek, both downstream of Weasel Lake, but there may be barriers to fish movement between Dislocation and Weasel Lakes.  In the absence of any brook trout stocking, brook trout catches in Weasel Lake have been low, consistently falling below the normal range for spring gill net catches in stream trout lakes in this area (2.5 - 14.3 fish/set).  When brook trout were stocked, catches ranged from 4.0 to 9.5 fish/set.  
Competition from other fish species does not seem to have been a limiting factor in this lake.  A few white sucker and green sunfish have been taken in assessments, but their numbers have been low.  Forage for trout is provided by invertebrates and a variety of minnow species.  
</t>
  </si>
  <si>
    <t>https://www.dnr.state.mn.us/lakefind/lake.html?id=16089900</t>
  </si>
  <si>
    <t>THIS LAKE, FOR ITS SMALL SIZE OF 5.6 ACRES, A GOOD POPULATION OF NORTHERN PIKE WITH SOME LARGE FISH. THERE IS ALSO A GOOD POPULATION OF PERCH UP TO TEN INCHES AND SOME OLDER SUCKERS.</t>
  </si>
  <si>
    <t>https://www.dnr.state.mn.us/lakefind/lake.html?id=16090000</t>
  </si>
  <si>
    <t>Granite Bay</t>
  </si>
  <si>
    <t>THE POPULATION OF NORTHERN PIKE AND PERCH ARE FAIR, WHILE THE OTHER SPECIES APPEAR TO BE LOW IN ABUNDANCE. THE POPULATION OF SMALLMOUTH BASS MAY BE LARGER THAN NETTING INDICATES.</t>
  </si>
  <si>
    <t>https://www.dnr.state.mn.us/lakefind/lake.html?id=16090100</t>
  </si>
  <si>
    <t>Swamp River Reservoir</t>
  </si>
  <si>
    <t xml:space="preserve">The Swamp River Reservoir supports a very simple fish commmunity consisting of large numbers of small northern pike, and smaller numbers of white sucker, yellow perch and burbot.  No minnows of any type were collected in small-mesh trap nets used as part of this survey, and even adult northern pike in this lake have been known to prey on insects, presumably because other forage is scarce.   Yellow perch were stocked in the 1980s to provide forage for northern pike, and are now self-sustaining through natural reproduction.  Walleye fry were stocked several times, but the species did not become established.  
As has been the case in all past surveys of this lake, northern pike were abundant but small in 2013, although growth rates had apparently improved since perch were introduced.  When collected in early July in this survey, three-year-old pike averaged 15 inches long, and four-year-old fish averaged 18 inches long.  The largest pike collected measured 23 inches.  
Yellow perch were not abundant but were relatively large.  A substantial proportion of the catch in this survey exceeded nine inches, and the largest fish reached 11 inches.  
</t>
  </si>
  <si>
    <t>https://www.dnr.state.mn.us/lakefind/lake.html?id=16090300</t>
  </si>
  <si>
    <t xml:space="preserve">With just a single gill net set used, in a lake with no history of gill netting, little can be said about brook trout abundance in Weasel Lake in 2010.    There had been some survival of brook trout fingerlings stocked in 2009 and 2008.  Growth of two-year-old brook trout had been relatively fast; those fish averaged 10.9 inches in length at the end of their third year, compared to an area average of 9.4 inches.  Good growth observed in 2010 met one of the long range goals for the lake - that brook trout growth not be too far below the area average (slow growth had been a problem in this lake).  Two-year-old fish accounted for over half of the spring catch in 2010.  That probably met the age-distribution goal from the 2006 lake management plan (at least a third of the catch should consist of fish at least two years of age).  No fish older than two years were taken, but that was not unusual for this lake, which has been known mainly for producing relatively high numbers of small brook trout.   
</t>
  </si>
  <si>
    <t>https://www.dnr.state.mn.us/lakefind/lake.html?id=16090500</t>
  </si>
  <si>
    <t>Feather</t>
  </si>
  <si>
    <t>Feather Lake is a designated trout lake located about twelve miles north of Schroeder that is eight acres in size with a maximum depth of 24 feet. There is a carry in access 0.7 miles south of the Four Mile Grade (Forest Service 170) located at the end of Forest Service 170F. The access trail is about 100 yards long and includes a boardwalk over the bog fringe of the lake. Shore fishing is limited because of aquatic floating leaf vegetation that occurs around the perimeter of the lake, although anglers have established foot paths to areas that provide some opportunities.    
The lake is managed for Brook Trout and the current plan calls for 1,000 fingerling fish to be stocked annually in the fall. The catch from the 2021 survey revealed an abundant trout population with 49 fish sampled in a single gill net. Size of fish ranged from 7.6 to 13.4" with only 4% greater than 12" long and an average size of just 9.1" and 0.28 pounds. Fish from the three previous stocking events were identified in the catch, but only one age-3 fish was sampled.   
Creel data collected as part of the fisheries assessment found a good amount of use by anglers in the summer and winter. Results of the 2021 survey confirm that Feather Lake continues to provide excellent opportunities for anglers to catch Brook Trout. The lake will continue to be managed as a put-grow-take fishery into the foreseeable future through annual stocking although the size structure of the population will likely vary based on the amount of angler harvest and the success of stocked fish.</t>
  </si>
  <si>
    <t>https://www.dnr.state.mn.us/lakefind/lake.html?id=17000300</t>
  </si>
  <si>
    <t>Mountain Lake</t>
  </si>
  <si>
    <t>Cottonwood</t>
  </si>
  <si>
    <t xml:space="preserve">Mountain Lake is a 241-acre lake, located within the City of Mountain Lake in Cottonwood County.  The lake has a maximum depth of 7.0 feet, and has a watershed-to-lake ratio of 22-to-1. In the early 1990's, Mountain Lake had a diverse fish population.  During the winter of 1993-94, the lake suffered a partial winterkill, resulting in an increase in Common Carp and Black Bullhead abundance and a decline in aquatic vegetation.  Because of the high abundance of undesirable fish, Mountain Lake Watershed was reclaimed during the fall of 1998, with the goal to restore desirable fish populations, re-establish aquatic vegetation, and improve water quality.  Since the restoration, aquatic vegetation is abundant in Mountain Lake, to the extent that a vegetation harvester is operated by the City of Mountain Lake on an annual basis.  Mountain Lake is managed primarily for Largemouth Bass and Bluegill, and secondarily for Yellow Perch, Walleye, Northern Pike, and Black Crappie.  A standard survey was conducted the week of May 31, 2022 to monitor fish populations using one gill net and nine trap nets.   
Largemouth Bass electrofishing catch rates have been highly variable, ranging from 0.0 per hour in 1994 to 228.0 per hour in 2000, and averaging 64.8 per hour since 1994.  In 2022, the Largemouth Bass catch rate was 33.0 per hour.  Multiple year classes of Largemouth Bass were present as lengths ranged from 4.9 to 16.6 inches and averaged 9.9 inches.  Largemouth Bass in the sample were  plump and feeding successfully.  Management goals were met because the catch rate exceeded the goal of 20.0 per hour and size structure indices were with in desired ranges.  It appears that the Largemouth Bass population in Mountain Lake is a stable, naturally reproducing population.  
The Bluegill catch rate in 2022 was 57.8 per trap net, an increase from 20.7 per trap net in 2018 and exceeded the expected range of catch rates for similar lakes (1.2 to 20.0 per trap net).  Bluegill abundance has been highly variable at Mountain Lake with catch rates varying from 0.1 per trap net in 1997 to 172.2 per trap net in 2002, averaging 38.6 per trap net since 1985.  Lengths of Bluegill ranged from 4.1 to 8.2 inches and averaged 6.5 inches.  Size structure of Bluegill appears to have slightly increased since 2018 as a few Bluegill over 7.9 inches were sampled in 2022, which were not sampled in 2018.  Bluegill should be reaching a harvestable size in Mountain Lake.   
The 2022 Walleye catch rate was 14.0 per gill net, which is the second highest catch rate observed on Mountain Lake and is within the expected range of catch rates for similar lakes (2.3 to 18.1 per gill net).  Historically, catch rates have ranged from 0.0 per gill net in 1994 to 21.0 per gill net in 2014 and have averaged 6.7 per gill net since 1985.  Walleye lengths ranged from 12.1 to 24.0 inches, averaging 17.5 inches.  Mountain Lake is stocked with yearling and adult Walleye, when available because it has abundant aquatic vegetation and relatively clear water, which Walleye fry and fingerlings are difficult to establish in those habitat scenarios.  Stocking yearling and adult Walleye provides anglers the opportunity to catch a Walleye in a lake that is best suited for Largemouth Bass and Bluegill populations.    
Only one 36.0 inch Northern Pike was sampled in the 2022 survey, a decrease in the catch rate from 6.0 per gill net in 2018 to 1.0 per gill net in 2022.  Northern pike are a secondary management species in Mountain Lake and are difficult to produce consistently in the Windom Area, thus Northern Pike are stocked sporadically if fish are available. The most recent stockings occurred in 2016 (1,688 fingerlings and 188 adults) and 2022 (680 fall fingerlings).  None-the-less anglers have the opportunity to catch pike in Mountain Lake.  Mountain Lake is within the "southern zone" of the Northern Pike zone regulations, so two Pike longer than 24 inches can be harvested. Northern Pike under 24 inches must be released.  
The Black Crappie catch rates increased from 2.0 per gill net in 2018 to 23.0 per gill net in 2022, which is higher than the expected range of catch rates for similar lakes (1.4 per gill to 14.8 per gill net).  Lengths of Black Crappie ranged from 2.2 inches to 11.8 inches and averaged 8.1 inches.  Black Crappie populations can be cyclical, where years of low catch rates are followed by years of higher catch rates, and it appears that the Mountain Lake Black Crappie population may be trending towards the high point of the cycle.   
The 2022 Yellow Perch catch rate was 13.0 per gill net, the same as the 2018 catch rate and was within the expected range of catch rates for similar lakes (2.7 to 25.0 per gill net).  Yellow Perch lengths ranged from 7.3 inches to 11.4 inches and averaged 8.6 inches.  Other species sampled included Black Bullhead, Common Carp, Pumpkinseed, and Yellow Bullhead.   
</t>
  </si>
  <si>
    <t>https://www.dnr.state.mn.us/lakefind/lake.html?id=17000700</t>
  </si>
  <si>
    <t>Bingham</t>
  </si>
  <si>
    <t>Bingham Lake</t>
  </si>
  <si>
    <t xml:space="preserve">INTRODUCTION  
Bingham Lake is a 274-acre lake located near the City of Bingham Lake in Cottonwood County.  Bingham Lake has a maximum depth of 10 feet, a shoreline length of 3.2 miles.  Bingham Lake has a watershed-to-lake ratio of 5-to-1 indicating a small watershed when compared to lake acreage.  The lake is aerated in most years during ice cover by the Cottonwood County Sportsman's Club, but remains susceptible to low oxygen conditions during winter.  Bingham Lake has had several recently documented fish kill events in the past 15 years as a result of low oxygen levels.  During 2008 there was a summerkill event following an algae bloom resulting in low oxygen levels due to decomposition of algae.  Oxygen levels were below 2 parts per million (ppm) and numerous dead Walleye, Channel Catfish, and Fathead Minnows were observed.  When dissolved oxygen is less than 2 ppm the fish populations start to run the risk of mortality due to low oxygen. During the winter of 2013-2014 large amounts of snow cover and cold weather, coupled with a non-functional aeration system, led to increased duration of low to no light penetration on the lake which led to low dissolved oxygen levels.  The lake experienced a severe winterkill of the fish population and the lake's fish population was substantially depleted.  Only Black Bullhead were found alive in netting and electrofishing in the spring of 2014.  Therefore, an intensive re-stocking effort occurred to re-introduce Bluegill, Northern Pike, Walleye, and Yellow Perch.  A targeted survey was conducted during August 2015 to assess the re-introduction of fish into Bingham Lake.  The re-introduction was successful with common carp absent from netting. Since then, Bingham Lake has been a part of a Walleye study looking at the potential advantage of a local strain of Walleye in relation to a northern Minnesota strain that has historically been stocked.  A standard survey was conducted during June 2022 to assess the continued recovery of the fish community and evaluate the performance of Walleye stocking with 3 gill nets and 9 trap nets.     
WALLEYE  
Twenty-two Walleye were sampled in gill nets (n=19) and trap nets (n=3).  The gill net catch rate of 6.3 per gill net is the third greatest catch observed but is less than the long-term average of 8.4 per gill net. Walleye caught in gill nets ranged in length from 13.1 inches to 25.9 inches with an average length of 20.1 inches.  The length distribution of the fish in the gill net and trap net sample was good with many harvestable sized fish.  With the exception of a few adult fish in the sample, the overall body condition was good with many healthy looking fish. While Walleye in the sample had an excellent length and weight distributions, catch rates have declined in recent years. Windom Area Fisheries Staff want to continue to develop and sustain good Walleye populations in SW Minnesota.  Therefore, the Walleye population of Bingham Lake was part of a long-term study.  Southwest Minnesota has seen increasing interest with Walleye genetics as the Lake Sarah Walleye strain (aka Canon River Strain) is gaining notoriety.  Lake Sarah Walleye eggs have been fertilized and collected since 2015 by Windom Area DNR staff and those fish are now being stocked and established in southern Minnesota lakes.  To determine whether those fish perform and persist better than northern strains of Walleye used historically, same numbers of Lake Sarah strain Walleye fry and Upper Mississippi strain Walleye fry were stocked each year since 2018.  The study was just completed in 2022, and final results should be available soon.   Very early indications are showing that there is an advantage with Lake Sarah strain Walleye, but the exact impact is not known at this point.  Even so, some lakes still require advanced age stocking to help maintain a good number of fishable Walleye, which may be the case for Bingham Lake.       
BLUEGILL  
Bluegill were re-introduced following the 2013 to 2014 winterkill due to the re-emergence of aquatic vegetation (mostly clasping leaf pondweed) that provided excellent habitat.  In 2022, the trap net catch rate of 4.6 per trap net is within the interquartile range but much less than the catch rate in 2018.  The Bluegill in the trap nets ranged in length from 3.4 to 9.1 inches with a mean length of 4.7 inches.  Aquatic vegetation continues to be present and is a major factor in the persistence of a Bluegill population.  The entirely native submerged vegetation that is currently in Bingham Lake is providing habitat for Bluegill and refuge for them to hide from predators.  As a result of this excellent habitat the population appeared to boom during 2018 and is most likely at a more sustainable, albeit lower level now.  Angling should be good for numbers and decent sized Bluegill over the next several years.     
YELLOW PERCH  
Sixty-five Yellow Perch were caught in gill nets and 29 Yellow Perch were caught in trap nets.  Gill net and trap net catch rates of 21.7 per gill net and 3.2 per trap net were toward the upper range of the expected quartiles for both.  However, the gill net catch rate was less than the long-term average of 25.0 per gill net. Yellow Perch sampled in the gill nets ranged in length from 5.6 to 11.0 inches with a mean length of 8.1 inches.  In trap nets Yellow Perch ranged in length from 5.4 to 10.5 inches with a mean length of 7.5 inches.  Body condition of the Yellow Perch in the sample was less than average, but the fish appeared healthy. Yellow Perch appear to be well established with a balanced size structure.  The population of Yellow Perch should increase in Bingham Lake as they continue to reestablish after the 2014 winterkill and subsequent restocking.  Angling could be very good in the near future.        
OTHER SPECIES   
Other species sampled in Bingham Lake included Black Bullhead, Black Crappie, and Pumpkinseed Sunfish.  Black Bullhead catch rates were 135.7 per gill net and 89.2 per trap net, both above expected catch rate ranges.  Black Crappie trap net catch rate was 0.3 per trap net, or 3 fish.  Pumpkinseed trap net catch rate was 2.3 per trap net for a total of 21 fish.  Common Carp were absent in 2022, along with every netting or electrofishing sampling event that was done since the winterkill of 2014.  Bingham Lake is currently a simple fish community with decent abundances of managed gamefish.        
SUMMARY  
Overall, Bingham Lake has rebounded well from the winterkill in 2013-2014.  Angling has been good for Yellow Perch and large Walleye in recent years.  Northern Pike catch rates should increase with a growing population.  Continued stocking of yearling or adult Walleye will occur and Yellow Perch will be stocked if the gill net catch rate is less than 2.0 per net in any survey.  In the meantime, barring another winterkill or summerkill, angling on Bingham Lake should be good, if not excellent.    
</t>
  </si>
  <si>
    <t>https://www.dnr.state.mn.us/lakefind/lake.html?id=17001300</t>
  </si>
  <si>
    <t>Windom</t>
  </si>
  <si>
    <t>MOSTLY BLBS (SMALL), AND SEVERAL YEAR-CLASSES OF YEP.</t>
  </si>
  <si>
    <t>https://www.dnr.state.mn.us/lakefind/lake.html?id=17002000</t>
  </si>
  <si>
    <t xml:space="preserve">INTRODUCTION  
Eagle Lake is a 120-acre lake located near the City of Mountain Lake in Cottonwood County. Eagle Lake averages 6.0 ft. deep and has a maximum depth of 8.0 ft. Eagle Lake suffered a severe winterkill during the winter of 2013-2014. A winterkill assessment done in April only captured black bullheads at a rate of 121.8 per trap net. The winter of 2013-2014 proved to be harsh on many area lakes, as the ice was snow covered for much of the winter and ice thickness was consistently over 30 inches, preventing sunlight penetration for photosynthesis. Eagle Lake is managed primarily for yellow perch and secondarily for walleye and northern pike. Because sport fish populations were decimated from winterkill, adult yellow perch, adult walleye, northern pike fingerlings, and walleye fingerlings were stocked in 2014. A population assessment was conducted during the week of August 13, 2014 using one gill net and eight trap nets to gauge the success of the stockings.   
YELLOW PERCH  
Historically, yellow perch have been extremely abundant in Eagle Lake with catch rates of 256.0 per gill net in 1995 and 127.0 per gill net in 2008. Following the winterkill and subsequent restocking in 2014, yellow perch were captured at a rate of 26.0 per gill net, which is below the long term average of 136.3 per gill net, but slightly above the expected range of catch rates for similar lakes. This indicates that there were plenty of adult yellow perch in the lake to reproduce and bolster the population. Lengths of yellow perch ranged from 5.4 to 9.9 inches and averaged 8.1 inches. Yellow perch were plump, indicating that prey is abundant in Eagle Lake. The yellow perch population appears to be recovering from the winterkill in 2013-2014, and should have a decent population of yellow perch in a couple of years.   
NORTHERN PIKE  
Management of northern pike in Eagle Lake began in 2004, which marks the first stocking of northern pike fingerlings in this system, in recent history. Additionally, northern pike fingerlings were stocked in 2007, 2010, 2011, and 2014. Despite stocking efforts, northern pike had not been sampled in Eagle Lake until the 2014 survey, when they were captured at a rate of 3.0 per gill net and 0.9 per trap net. The gill net catch rate of 3.0 is within the expected range of catch rates for similar lakes. Northern pike sampled in gill nets and trap nets ranged from 8.7 to 11.4 inches and averaged around 10 inches, and are likely the northern pike fingerlings that were stocked in mid-June 2014. The northern pike population should be on its way to recovery barring any setbacks during the winter of 2014-2015.   
WALLEYE  
Walleye have been abundant in the two surveys that have been conducted since walleye management began in Eagle Lake in 1999 (initial fry stocking). In 2008, walleye were captured at a rate of 27.0 per gill net. In 2014, the catch rate of walleyes was slightly higher at 29.0 per gill net, which is higher than expected catch rates for similar lakes. The walleyes that were captured in the gill net were likely from the stocking of adult walleyes that occurred in May 2014. Walleyes ranged in length from 12.4 to 19.5 inches and averaged 14.9 inches. Walleye were plump, indicating that there is plenty of food available in Eagle Lake. Walleyes will continue to be stocked every third year to maintain the walleye population. The next walleye fry stocking will occur in 2015.   
BLACK BULLHEAD  
Black bullhead abundance has been highly variable since 1995, as gill net catch rates went from 26.0 per gill net in 1995 to 251.0 per gill net in 2008 to 99.0 per gill net in 2014, and as trap net catch rates went from 109.4 per trap net in 1995 to 5.0 per trap net in 2008 to 133.5 per trap net in 2014. The 2014 gill net catch rate was within the expected range of catch rates for similar lakes. The 2014 trap net catch rate slightly exceeded what would be expected in similar lakes. Black bullhead captured in the trap nets ranged from 4.7 to 11.9 inches and averaged 6.6 inches.   
OTHER SPECIES  
Bluegill (7.8 per trap net) and black crappie (1.5 per trap net) were sampled in the 2008 survey, but were not sampled in the 2014 survey. These species are vulnerable to low dissolved oxygen levels and likely did not survive through the winter of 2013-2014. Additionally, yellow bullheads were sampled in 2008 (0.8 per trap net), but were not detected in 2014.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</si>
  <si>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https://www.dnr.state.mn.us/lakefind/lake.html?id=17002200</t>
  </si>
  <si>
    <t xml:space="preserve">Cottonwood Lake is a shallow (maximum depth of 11 ft.), 155-acre, southern Minnesota lake located in the City of Windom in Cottonwood County.  The lake has a large watershed acreage to lake acreage ratio of 49 to 1.  The lake is directly upstream of Warren Pond and Warren Lake, wetlands that were dammed in 1939 and used to artificially divert storm surge and raise or lower water levels in Cottonwood Lake utilizing dam boards and a sluice gate.  In addition to water level manipulation, Warren Lake is utilized as a rearing pond for Walleye and some upstream movement of Walleye occurs along with water manipulation.  Artificial manipulation of water levels by pushing water uphill to Cottonwood Lake has resulted in greater nutrient influx and times of low water quality and clarity due to turbidity and algae blooms.  One indicator of high nutrient loading is alkalinity which was 200 ppm in Cottonwood Lake (200 ppm in 2020, unchanged from 2016 level).  For Southwest Minnesota Lakes, average alkalinity is 174 ppm with a 95% confidence interval of 165-182 ppm over the past 30 years.  This indicates a high alkalinity level for Cottonwood Lake.   Additionally, high nutrient loading results in high productivity that leads to high biological oxygen demand (BOD, accumulation of natural bacteria and other living organisms separate from fish).  High BOD is magnified by summer algae blooms, winter ice cover, and duration of snow cover on the ice in the winter, eliminating or reducing the air water interface due to algae blooms or ice cover.  During winter months this can cause dissolved oxygen readings to decline to the point of causing fish stress or winterkill.  To combat this, winter aeration is maintained and operated a local sportsman's club.  Cottonwood Lake has relatively stable dissolved oxygen levels year round and thus a consistent fish population.  Cottonwood Lake is managed primarily for Walleye as well as Black Crappie, Bluegill, Yellow Perch and Largemouth Bass.  Cottonwood Lake was surveyed during August 2020 to monitor fish populations using 3 gill nets and 8 trap nets.  Additionally, the Largemouth Bass population was surveyed utilizing boat electrofishing during June 2020.    
The 2020 Walleye gill net catch rate of 4.7 per net was within the normal range for southern Minnesota lakes (2.28 to 18.06), an increase from 2.7 per gill net in 2016, but slightly below Cottonwood Lake's long term average of 5.7 per gill net.  Walleyes in the gill net sample ranged in length from 12.1 to 26.2 inches and averaged 15.3 inches.  Ten Walleye were captured in the trap net sample and ranged in length from 9.9 to 19.3 inches with an average of 13.7 inches.  The population appears to be balanced between large and small fish.  Six different ages of Walleye were present with one 1-year old, nine 2-year old fish, one 3-year old, two 5-year old, one 6-year old, and one 14-year old fish.  Weights relative to a typical population were fair indicating a population of fish that are finding enough prey to maintain a not too plump but not overly skinny body.  The 2018 year class of Walleye was most abundant and was a result of fingerling stocked fish.  Cottonwood Lake benefits from any ages of Walleye stocked to boost the population.  During the spring of 2020, no Walleye fry were produced due to the COVID-19 pandemic shutdown and resulting shutdown of statewide egg take operations.  However, during the fall of 2020, just over 300 adult carry-over Walleye (from 2019) were stocked from nearby rearing ponds to help boost the Cottonwood Lake population.  These were very nice fish that averaged nearly a pound-a-piece or more.         
In 2020, Black Crappie were captured at a rate of 6.9 per trap net, which is within the normal range for southern Minnesota lakes (1.2 to 20.5 per trap net), and an increase from the 2016 catch rate of 3.9 per trap net.  However, the 2020 trap net catch rate is below the long term average of 15.7 per trap net.  Lengths of Black Crappie ranged from 3.4 to 9.3 inches and averaged 7.8 inches.  Black Crappie in trap nets and gill nets were more plump than a typical population.  Abundance of adult Black Crappie will allow for natural reproduction to occur, so stocking is not needed at this time.  Additionally, Cottonwood Lake was used as a test site for side scan sonar imaging to assess habitat, and during the spring of 2020 many suspected crappie nests were observed around the lake indicating good habitat for spawning! Crappie fishing could be good during the springs of 2021 and 2022 on Cottonwood Lake.  
The Bluegill catch rate increased from 1.0 per trap net in 2016 to 26.0 per trap net in 2020, which is above the normal range of catch rates for southern Minnesota lakes (1.2 to 20.0 per trap net) and above the long term average of 8.0 per trap net for Cottonwood Lake.  Although curlyleaf pondweed is a non-native aquatic vegetation, the last few years have been more abundant on Cottonwood Lake.  It is possible this vegetation has played a part in the increase of Bluegill abundance.  Lengths of Bluegill ranged from 3.4 to 7.6 inches and averaged 6.7 inches.  The most Bluegill were plump and thick across the back.  The Bluegill population was an unexpected bright spot for Cottonwood Lake and should result in excellent shore fishing!    
The 2020 catch rate of Yellow Perch was 20.7 per gill net, an increase from the 2016 catch rate of 11.3 per gill net, but still what we would expect for Cottonwood Lake.  Yellow Perch in the gill net sample ranged in length from 5.5 to 9.6 inches and averaged 7.4 inches.  Nine Yellow Perch were caught in the trap net sample for a catch rate of 1.13 per trap net, also within the normal range for southern Minnesota lakes (0.3 to 3.8 per trap net).  Trap nets are not good indicators of Yellow Perch abundance, but they do help assess condition (health) and growth of Yellow Perch.  The Yellow Perch in the gill nets and trap nets were in fair health with most not too skinny but not overly plump.  Yellow Perch fishing could be good on Cottonwood Lake as the fish may be prone to bite given their thinner body size.    
Four Largemouth Bass and 9 Smallmouth Bass were sampled during electrofishing and trap netting (2 Smallmouth Bass sampled in trap nets).  The Largemouth Bass ranged from 14.2 to 18.2 inches.  The Smallmouth Bass, from electrofishing and trap netting, ranged from 4.5 to 16.6 inches.  Smallmouth Bass are a recent introduction into Cottonwood Lake and were not stocked by the Department of Natural Resources.  Smallmouth Bass were most likely introduced by bucket stocking from nearby Fish Lake.  Please do not move fish, it is illegal, and they can compete with fish already in the lake and make things harder for fish already in the lake.  Largemouth and Smallmouth Bass are large enough to provide an additional angling opportunity, but their low numbers may make them difficult to catch.  However, each species appears to be sustaining itself by natural reproduction.  Future monitoring of both species will be conducted to determine if there is competition between the species.     
The Black Bullhead catch rate was 66.3 per gill net, which was the lowest catch rate ever observed, but still what we would expect to see for Cottonwood Lake. Black bullheads averaged 8.6 inches long.  The Channel Catfish catch rate was 13.0 per gill net, which is the highest ever recorded. Channel Catfish ranged from 8.2 to 19.4 inches and averaged 12.8 inches.  Other species sampled included Common Carp, Northern Pike, White Sucker, Bigmouth Buffalo, and Pumpkinseed.  Cottonwood Lake is an excellent shorefishing location and drop-offs along the west shoreline where shore fishing and a public fishing pier is located can result in most species being present.       
</t>
  </si>
  <si>
    <t>https://www.dnr.state.mn.us/lakefind/lake.html?id=17002400</t>
  </si>
  <si>
    <t>String</t>
  </si>
  <si>
    <t>Wilder</t>
  </si>
  <si>
    <t xml:space="preserve">String Lake is a 402-acre lake located four miles west of the City of Windom in Cottonwood County.  String Lake is comprised of three basins divided by roads, but are connected by culverts that allow fish passage.  String Lake is a shallow basin (max depth of 6.0 ft.) that experiences frequent partial winterkills.  Management activities have been limited on String Lake, which is managed primarily for Yellow Perch. There are no secondary management species; however, Northern Pike were stocked in 2007, 2009, and 2010.  A survey was conducted the week of June 8, 2016 to monitor fish populations using eight trap nets.   
In 2016, the Yellow Perch catch rate was 13.8 per trap net, which is much higher than the expected range of catch rates for similar lakes.  Historically, Yellow Perch have been abundant in String Lake and have been sustained through natural reproduction.  Lengths of Yellow Perch ranged from 5.2 to 10.2 inches and averaged 7.5 inches.  Yellow Perch were skinny, indicating that a high density Yellow Perch population exists that may be depleting prey resources.  Angling action for Yellow Perch should be fast, but some sorting may be needed to get a few keepers.   
One 30.5 inch Northern Pike was captured in the survey.  Northern Pike are present but may be difficult to find because of their low abundance.   
In 2016, the Black Crappie catch rate was 5.4 per tap net, which is within the expected range of catch rates for similar lakes.  Lengths of Black Crappie ranged from 4.3 to 10.1 inches.  Black Crappies are maintaining their population through natural reproduction, as there appears to be at least three year classes present in String Lake.  Black Crappie angling should be decent in the spring when they are in shallow spawning.   
The Channel Catfish catch rate in 2016 was 1.0 per trap net. Lengths of Channel Catfish ranged from 16.6 to 24.5 inches and averaged 20.6 inches.  The Black Bullhead catch rate was 21.3 per trap net.  Black Bullhead lengths ranged from 5.7 to 14.2 inches and averaged 9.4 inches.   Other species sampled included Bigmouth Buffalo, Common Carp, Green Sunfish, Orangespotted Sunfish, and White Sucker.  
</t>
  </si>
  <si>
    <t>https://www.dnr.state.mn.us/lakefind/lake.html?id=17002700</t>
  </si>
  <si>
    <t>Arnold's</t>
  </si>
  <si>
    <t>Delft</t>
  </si>
  <si>
    <t>GILLNET CATCH INDICES FOR WALLEYE ARE WELL BELOW STATE AND LOCAL AVGES. TRAPNET CATCH INDICES FOR WALLEYE ARE FIVE TIMES THE STATE AVG AND ABOUT TWO TIMES THE LOCAL AVERAGE. THE AVG WT OF THE WALLEYES WAS LESS THAN 1/2 PD. TRAPNET CATCH IN- DICES ARE 12 TIMES THE STATE AVG AND 4.4 TIMES THE LOCAL AVG. TRAPNET CATCH INDICES FOR YELLOW PERCH ARE 5 TIMES THE STATE AVG AND 3 TIMES THE LOCAL AVG. TRAPNET CATCH INDICES FOR BLUEGILL ARE BELOW THE STATE AVG BUT ONLY 1/2 THE LOCAL AVG. SHORE- LINE SEINING INDICATES THAT LARGEMOUTH BASS,BLACK CRAPPIE, BLUEGILL, AND YELLOW PERCH HAD GOOD NATURAL REPRODUCTION IN 1985.</t>
  </si>
  <si>
    <t>https://www.dnr.state.mn.us/lakefind/lake.html?id=17005400</t>
  </si>
  <si>
    <t>Bean</t>
  </si>
  <si>
    <t>Storden</t>
  </si>
  <si>
    <t xml:space="preserve">INTRODUCTION  
Bean Lake is a typical shallow southern Minnesota Lake near the town of Storden in Cottonwood County, Minnesota.  The 141-acre lake has a maximum depth of 10 feet.  Bean Lake has a watershed acreage-to-lake acreage ratio of 3-to-1 indicating a fairly small watershed.  The watershed acres of Bean Lake are agricultural with row crops and pattern tile drainage dominating the landscape.  This altered hydrology leads to increased drainage which results in artificially increased water levels in lakes and streams following precipitation events.  As a result, highly erodible soils within and along the watercourses and farm fields can lead to inputs of excessive nutrients.  One indicator of excessive nutrients and inputs is high alkalinity, usually greater than 200 ppm (280 ppm in 2014 and unchanged at 280 ppm in 2020).  Additionally, high productivity leads to high biological oxygen demand (BOD, accumulation of bacteria and living organisms in the lake that use oxygen separate from fish).  Complications from a high BOD is magnified by ice and snow cover in the winter, eliminating or reducing the dissolved oxygen during winter.  To combat this, aeration was started in 1991 by a local sportsman's club.  From 1991 to 2013 there were no reported or observed winterkills due to low dissolved oxygen. However, during the winter of 2013-2014 there was thick ice (greater than 19 inches) coupled with longer than usual periods of snow cover on the ice that caused low dissolved oxygen.  A partial fish kill was observed and documented in the late winter and early spring of 2014, with some fish surviving.  Restocking of gamefish was coordinated by the Minnesota Department of Natural Resources and private stocking provided by Redrock Sportsman's Club.  The restocking effort was successful as determined by a 2014 survey.  A standard gill net and trap net survey with 2 gill nets and 8 trap nets was conducted in July of 2020 to monitor the fish community and continue to track the recovery of the fish population.   
WALLEYE  
Thirty-five Walleye between 16.9 and 20.9 inches (average = 18.6 inches) were caught in gillnets and 10 Walleye between 18.6 and 25.6 inches (average = 21.5 inches) were caught in trap nets.  The gillnet catch rate of 17.5 per gillnet was just below the upper normal range for similar lakes (18.06/gillnet).  The sizes of Walleye in the sample favored fish between 17 and 20 inches.  Thirty-five Walleye were assigned an age by reading their ear bone (otolith) under a dissecting microscope.  Thirty-four were age-3 and 1 was age-6.  The 2017 stocking of Lower Mississippi Strain Walleye (Lake Sarah Strain) resulted in a very strong year class (97% of aged fish).  Additionally, the health of the Walleye in the sample was good indicating they are finding adequate food.   Walleye angling should be good, if not excellent, on Bean Lake over the next several years. Most Walleye will be near the 20 inch statewide regulation so be cognizant to only harvest 1 fish over 20 inches as part of your daily bag.  Additionally, good numbers of Yellow Perch in the gill nets and trap nets should help feed larger Walleye which may create an opportunity to catch a Walleye over 25 inches over the next year or two.  Overall, the Walleye population has rebounded well from the partial winterkill in 2013-2014.    
YELLOW PERCH  
Fifty-one Yellow Perch were captured in 2 gill nets and 2 Yellow Perch were captured in 8 trap nets.  The gill net catch rate (25.5/gill net) was nearly identical to the upper normal range for similar lakes (25.0/gill net).  Yellow Perch in the gill net ranged in length from 6.5 inches to 12.7 inches with an average length of 8.7 inches.  The sizes of the Yellow Perch was well balanced with many fish 8 inches and bigger.  In addition, the health of the Yellow Perch in the gill nets and trap nets was excellent.  Angling for Yellow Perch in 2020 and 2021 could result in good numbers of fish larger than 9 inches. Particularly, ice angling could be good if the fish are actively feeding.    
NORTHERN PIKE  
Northern Pike are currently managed as the top predator for Bean Lake. Gill nets and trap nets in 2020 sampled 2 Northern Pike that were 29.3 inches and 35.4 inches.  While the numbers per net (0 per gill net and 0.25 per trap net) were low, the 2 Northern Pike that were sampled reflect a potential small population of large Northern Pike that should help to reduce numbers of small undesired species and keep Yellow Perch from becoming overabundant and stunted. Future stocking will occur to help boost numbers of Northern Pike. However, large Northern Pike could be caught on Bean Lake.  These large predators are beneficial to the Lake, so consider catch-and-release of Northern Pike if they are not foul hooked and they remain lively.  The Current regulation in Southern Minnesota is 2 Northern Pike over 24 inches for daily limit and possession limit.    
OTHER SPECIES  
Other species sampled on Bean Lake were Black Bullhead, Black Crappie, Common Carp, Green Sunfish, Orangespotted Sunfish, and Yellow Bullhead.  Black Bullhead were the most abundant of the species listed above, 51.5 were caught per gill net and 33.4 were caught per trap net.  Black Bullhead averaged 9.9 inches in the gill net sample and 11.9 inches in the trap net sample.  Black Crappie were caught at the highest abundance ever observed for Bean Lake with 12.5 per gill net and 0.4 per trap net.  The average length of Black Crappie in the gill net sample was 6.7 inches and 8.4 inches in the trap net sample.  While currently undersized for harvest, Black Crappie typically grow quickly and should be nearly 1 inch longer by summer 2021.  Common Carp, Green Sunfish, Orangespotted Sunfish, and Yellow Bullhead were all only caught in trap nets at rates less than 1 fish per trap net (Species = number/trap net; Common Carp = 0.5, Green Sunfish = 0.13, Orangespotted Sunfish = 0.25, and Yellow Bullhead = 0.25).  
</t>
  </si>
  <si>
    <t>https://www.dnr.state.mn.us/lakefind/lake.html?id=17005600</t>
  </si>
  <si>
    <t>Double</t>
  </si>
  <si>
    <t xml:space="preserve">Double is a 246 acre lake located near Storden in Cottonwood County.  The lake consists of two separate basins connected by a six foot diameter culvert under county highway 53.  This culvert is the only boat access available to enter the South basin.  The South basin does provide a handicapped accessible fishing pier located along county highway 53.  Due to high water levels in 2018 and 2019 DNR fisheries crews were unable to enter the South portion of the lake to set nets and assess the fish community.  Double Lake has a maximum depth of nine feet, a shoreline length of 3.8 miles.  While winter aeration is operated by the Redrock Sportsmen's Club in both basins, partial winterkills have occurred.  These partial winterkills haven't affected the highly diverse fish community.  Fourteen species of fish sampled are likely due to a direct connection to the Cottonwood River via Highwater Creek where fish can come and go when water levels are high.  Double Lake is managed for Walleye, crappie, Yellow Perch, and Northern Pike.  A population assessment was conducted during the week of June 10, 2019 using 2 gill nets and 5 trap nets in the North basin.  
WALLEYE  
Forty-four Walleye were caught in 2 gill nets and 5 trap nets.  The gill net catch rate of 13.0 per net was within the expected range of 2.3 to 18.0 and above the long-term average of 10.2 per net.  The trap net catch rate of 3.6 per net was above the expected value of 2.3 per net and above the long-term average of 2.1 per net.  Gill nets are more likely to represent the true picture of the Walleye population than trap nets because they catch better in the summer.  Walleye in the gill net sample ranged in length from 8.5 to 26.8 inches with an average length of 15.1 inches.  Five year classes of Walleye were present in the sample (2017, 2016, 2014, 2013, and 2011) with the 2016 (age-3) and 2017 (age-2) year classes making up 73% of the aged fish sample combined.  The Walleye in the gill nets and trap nets were in fair condition.  Interestingly, it appeared that the condition of the young fish lagged behind the condition of the older fish. This may indicate some stress on younger fish to find enough food to maintain good weights.  Overall, the Walleye population is doing well, even if some stress was apparent in the younger fish.  Typically, Walleye populations when abundant, will experience some stress that helps to balance the population in the long-term.  The good news is that a hungry Walleye population is a good population to fish and may provide faster than typical action.         
CRAPPIE  
There are 2 species of crappie in Double Lake, Black Crappie and White Crappie. Black Crappie have 7-8 anal spines and White Crappie have 5-6 anal spines.  Twenty-four Black Crappie and 9 White Crappie were sampled in the gill nets and trap nets. White Crappie were captured in trap nets at a rate of 1.6 per net and were captured at a rate of 0.5 per net in gill nets.  Black Crappie were captured in trap nets at a rate of 4.2 per net and were captured at a rate of 1.5 per net in gill nets.  Both species of crappie were captured within their normal range values in trap nets and gill nets.  White Crappie ranged in length from just over 5.5 inches to just under 14 inches in trap nets with an average length of just over 10.5 inches!  Black Crappie ranged in length from 7.5 to 12.5 inches in trap nets with an average length of over 10 inches!  Both crappie species were healthy.  The crappie populations appear to be doing well, and were found within expected ranges for Double Lake.  Some large crappie could be caught on Double Lake, give it a try!    
YELLOW PERCH  
Eight Yellow Perch were sampled in gill nets and trap nets.  The gill net catch rate was 2.5 per net and the trap net catch rate was 0.6 per net.  Both gill net and trap net catch rates were at or within the interquartile range for Double Lake.  It is not uncommon to have fewer Yellow Perch in the fish community when Walleye numbers are higher.  Yellow Perch ranged in length from just over 6.5 inches to just over 8.5 inches.  Two age groups of Yellow Perch were present in the sample.  Body condition of the Yellow Perch was good.  The Yellow Perch population appears to be doing well, adults are present in the lake so future spawning potential exists to boost the population.    
NORTHERN PIKE   
Only 2 Northern Pike were sampled in Double Lake.  The Northern Pike were 22.7 inches and 26.3 inches. Those fish indicate an adult population is currently established in the lake.  Double Lake is stocked with adult Northern Pike when they are available as winter rescue from Rice Lake near Aitkin or when the local sports club buys and stocks fish with a permit.  Two hundred and forty winter rescue adult Northern Pike were stocked from Rice Lake in 2016 and 50 adult were stocked by the local Red Rock Sports Club in 2012 with a permit.  It may be beneficial to stock adult fish again in the near future to boost the population.  Additionally, fingerling Northern Pike will be stocked in 2021 from DNR production ponds.  Angling for Northern Pike may be slow on Double Lake.  However, the south lake was not sampled and may have had a few more Northern Pike.  Be aware that a 2 bag, 24 inch minimum length limit of Northern Pike has been in effect since 2018.  This means, you can only keep 2 Northern Pike per day only if they are over 24 inches.     
OTHER SPECIES  
Other species sampled in Double Lake in the trap net and gill net samples were 2 Bigmouth Buffalo, 62 Black Bullhead, 3 Bluegill, 18 Common Carp, 4 Channel Catfish, 18 Freshwater Drum, 2 River Redhorse Sucker, 24 White Sucker, and 21 Yellow Bullhead.  Double Lake has a high number of species compared to other southwest Minnesota lakes.  The high number of species is a result of the lake being connected to the Cottonwood River via Highwater Creek.  Additionally, 3 small low head dams have been modified during the winter of 2019-20 near Sanborn and Lamberton to enhance fish passage.  River Redhorse Sucker are unique and are not found often in southwest Minnesota lakes.  Double Lake will continue to be characterized as a high diversity fishery due to its river connection.  With that connection, the lake will receive and lose some fish naturally as they come and go from the lake.      
</t>
  </si>
  <si>
    <t>https://www.dnr.state.mn.us/lakefind/lake.html?id=17006000</t>
  </si>
  <si>
    <t>Talcot</t>
  </si>
  <si>
    <t>Dundee</t>
  </si>
  <si>
    <t xml:space="preserve">Talcot Lake is an 873-acre lake, located near the town of Dundee in Cottonwood County. The lake has a maximum depth of 6.0 feet and a watershed-to-lake ratio of 183-to-1, meaning that Talcot Lake receives high amounts of runoff from its watershed. Water quality in Talcot Lake is poor, likely attributable to large amounts of nutrient input and sediment runoff from its large upstream watershed. The Des Moines River runs through Talcot Lake, providing a diversity of habitats for fish. Because of its shallowness and high biological oxygen demand Talcot Lake occasionally experiences partial fish kills, with the last one occurring during the winter of 2013-2014.  Talcot Lake is managed primarily for Walleye and secondarily for Black Crappie, Yellow Perch, and Northern Pike. The Walleye population in Talcot Lake is self-sustaining as stocking has not occurred since 1989.  Populations of Black Crappie, Yellow Perch, and Northern Pike mostly sustain themselves; however, Northern Pike fingerlings were stocked in 2011 to supplement the population. A survey was conducted during the week of July 20, 2020 to monitor fish populations using three gill nets and 12 trap nets.  
The 2020 Walleye catch rate was 25.0 per gill net, the second highest catch rate observed at Talcot Lake and exceeded the expected catch rate for similar lakes (2.3 to 18.1 per gill net).  Seven year classes of Walleye were sampled, including fish from 2011, 2013, 2014, 2016, 2017, 2018, and 2019.  Fifty-five percent of the sampled Walleye were age-2 (2018), and 24 percent of the sampled Walleye were age-3 (2017).  Walleye have not been stocked since 1989, as it is sustained through a combination of natural reproduction and downstream drift from Lake Shetek stockings (documented through genetic analysis in 2017); however, Shetek was not stocked in 2018, which indicates that the 2018 year class is from natural reproduction.  Lengths of Walleye in Talcot Lake ranged from 9.8 inches to 27.2 inches and averaged 15.7 inches.  Walleye growth was very fast as mean length age-2 was 14.4 inches and mean length at age-3 was 18.9 inches.  The abundant Walleye population should provide a great angling opportunity at Talcot Lake.   
Since 1985, Black Crappie catch rates have varied from 1.6 per trap net to 21.5 in 2002 and have averaged 10.2 per trap net over the long term.  In 2020, Black Crappie were captured at a rate of 5.5 per trap net, an increase from the 2016 catch rate of 1.6 per trap net, and within the expected range of catch rates for similar lakes (1.2 to 20.5 per trap net).  Average length of Black Crappie was small (7.1 inches, ranging from 5.1 to 12.8 inches.  Based on the length frequency histogram, it appears that there are at least four year classes of Black Crappie, indicating that natural reproduction is maintaining the population.    
The Yellow perch catch rate decreased from 24.0 per gill net in 2016 to 1.7 per gill net in 2020, the second lowest catch rate in survey history, and below the expected range of catch rates for similar lakes (2.7 to 25.0 per gill net).  The high Walleye abundance may be affecting Yellow Perch abundance because Yellow Perch are an important forage species for Walleye.  Yellow Perch lengths from gill nets and trap nets ranged from 5.0 to 10.1 inches and averaged 8.3 inches.  Only one Yellow Perch less than 7.0 inches was sampled indicating that natural reproduction has been limited in recent years.   
Northern Pike catch rates in Talcot Lake have historically been 1.0 or less per gill net, except in 2002 when the catch rate was 4.0 per gill net.  In 2020, the catch rate was 0.7 per gill net, which is less than the expected range of catch rates for similar lakes (1.1 to 8.0 per gill net).  Northern Pike lengths ranged from 17.4 to 22.2 inches and averaged 20.1 inches.    
Bluegill were sampled at a rate of 5.3 per trap net, the first time that Bluegills have been sampled in Talcot Lake.  Lengths of Bluegill ranged from 3.4 to 8.6 inches and averaged 7.5 inches.  The Black Bullhead catch rate was 123.0 per gill net, the third highest catch rate observed and above the long term average of 74.6 per gill net.  Lengths of Black Bullhead ranged from 5.2 to 10.6 inches and averaged 7.7 inches.  Channel catfish were captured at a rate of 3.3 per gill net, which is the lowest catch rate in two decades.  Channel Catfish lengths ranged from 16.7 to 27.3 inches and averaged 22.3 inches.  Other species sampled included Bigmouth Buffalo, Common Carp, Largemouth Bass, Orangespotted Sunfish, Quillback, White Sucker, and Yellow Bullhead.  
</t>
  </si>
  <si>
    <t>https://www.dnr.state.mn.us/lakefind/lake.html?id=17007300</t>
  </si>
  <si>
    <t>Summit</t>
  </si>
  <si>
    <t xml:space="preserve">Summit Lake is an 80 acre lake with a maximum depth of 10 feet and is located near the city of Windom in Cottonwood County.  The lake is presently managed for largemouth bass as the primary species while bluegill and walleye are managed secondarily.  The lake was reclaimed in 1992 and restocked with largemouth bass, bluegill, and walleye in 1993.  Unauthorized stocking resulted in additional fish species present in 1996 and 2000.  The lake is susceptible to algae blooms and winterkill since the addition of black bullhead in Summit.  Because of low oxygen levels in the lake during the winter of 2000-01, the following status of the fishery may likely have changed drastically.     The largemouth bass electrofishing catch rate was 12.7 in 2000 compared to 30.0 in 1996.  Lengths ranged from 12.2 to 16.0 inches and averaged 19.6 inches.  Year classes from 1995 through 2000 were not collected during the assessment indicating minimal natural reproduction.     The bluegill trapnet catch rate of 26.4 was high for lakes similar to Summit.  The bluegill trapnet catch rate was 16.6 in 1996.  Lengths of bluegill ranged from 3.9 to 8.7 inches and averaged  5.8 inches.  The bluegill population was dominated by age 2 fish (84% of the fish collected).     The black crappie trapnet catch rate of 74.3 was high for lakes similar to Summit .  The black crappie trapnet catch rate was 2.3 in 1996.  Lengths ranged from 4.9 to 10.9 inches and averaged  6.4 inches.  Year classes from 1995 through 1998 were collected during the survey.  The population was dominated by age 2 fish (77% of the fish collected).     The black bullhead trapnet catch rate of 190.1 was high for lakes similar to Summit.  The black bullhead CPUE was 25.2 in 196.  Lengths of black bullhead ranged from 4.6 to 11.8 and averaged 9.5 inches.      Two northern pike and zero walleye were collected during the assessment.     To promote and maintain a healthy fish population, pollution and other inputs need to be controlled.  Fish habitat is directly affected by water quality.  Nutrient, sediment and other waste inputs can drastically alter the chemical and physical components of a lake.  It is paramount to maintain if not improve the current water quality of Summit Lake through watershed management to preserve this fishery for future generations to enjoy.            </t>
  </si>
  <si>
    <t>https://www.dnr.state.mn.us/lakefind/lake.html?id=17008500</t>
  </si>
  <si>
    <t>Shoper-Bush Reservoir</t>
  </si>
  <si>
    <t>Jeffers</t>
  </si>
  <si>
    <t>THE BLC CPUE OF 27.67 PER TRAP NET FALLS WITHIN THE FOURTH QUARTILE (TOP 25%) OF ALL WINDOM AREA LAKES THAT CONTAIN BLC AND IS 4.61 TIMES THE LOCAL MEDIAN.  MEAN WEIGHT WAS 0.22, WHILE LENGTH RANGED FROM 4.5 TO 8.9 INCHES, WITH A MODAL LENGTH IN THE 5.5-5.9 INCH RANGE.  AGE AND GROWTH RATES OF BLC WERE NOT CALCULATED, AS 120 POUNDS OF BLC ADULTS, (3/LB), WERE STOCKED PRIOR TO THE SURVEY.  THE BLG CPUE OF 15.33 PER TRAP NET FALLS WITH THE FOURTH QUARTILE OF ALL WINDOM AREA LAKES THAT CONTAIN BLG AND IS OVER SEVEN TIMES THE LOCAL MEDIAN.  THE MEAN WEIGHT OF THE BLG WAS 0.13 LBS.  ALL WERE AGE THREE AND AGE FOUR FISH, RANGING IN LENGTH FROM 4.5-6.4 INCHES.  THE YEP CPUE OF 5.0/GILL NET FALLS WITHIN THE FIRST QUARTILE (BOTTOM 25%) OF ALL WINDOM AREA LAKES THAT CONTAIN YEP.  THEY RANGED IN LENGTH FROM 5.5-7.4 INCHES AND HAD A MEAN WEIGHT OF 0.18.  ALL WERE AGE THREE FISH. GROWTH RATES FOR BOTH BLG AND YEP APPROXIMATE STATE AVERAGES, BUT ARE SOMEWHAT BELOW LOCAL GROWTH RATES. THE BLB CPUE OF 78.0/TRAP NET IS VERY NEAR THE LOCAL MEDIAN OF 77.50.  THEY RANGED IN LENGTH FROM 4.5-9.9 INCHES WITH MODAL LENGTH IN THE 5.0- 5.4 INCH RANGE.  THE MEAN WEIGHT WAS 0.11 POUNDS. THE WTS CPUE OF 18.0 PER GILL NET WAS NINE TIMES THE LOCAL MEDIAN.  THEY RANGED FROM 12.0-14.9 INCHES IN LENGTH AND HAD A MEAN WEIGHT OF SLIGHTLY OVER ONE POUND.  OTHER SPECIES PRESENT INCLUDED HSF (1.67/TRAP NET), GSF, (1.67/TRAP NET), AND OSS, (0.33/TRAP NET).</t>
  </si>
  <si>
    <t>https://www.dnr.state.mn.us/lakefind/lake.html?id=18000100</t>
  </si>
  <si>
    <t>Crow Wing</t>
  </si>
  <si>
    <t xml:space="preserve">(Little) Whitefish is a 696 acre lake located six miles south of Garrison in southeastern Crow Wing County.  Whitefish reaches depths of 62', with 61% of the lake being 15' deep or less.  Water clarity is good, with an average secchi disk reading of 13'.  No public access is located on Whitefish, although in 2017 a resort allowed access for a fee.  Wild rice and bulrush surround the majority of the lake.  Protection of aquatic vegetation, especially emergent vegetation, is important for maintaining good water quality.  Aquatic vegetation is critical for fish spawning areas as well as providing habitat for fish and other aquatic life.  In addition wild rice provides food for waterfowl.    
Northern pike were sampled in average numbers, when compared to similar lakes, at 8.4/gillnet.  Average length was 21.5".  Northern pike at least 24" in length made up 14% of the catch, with fish up to 37.7" sampled.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Largemouth bass were sampled by spring electrofishing at a rate of 28.5/hr run time.  Average length was 11.9", with 53% measuring at least 12" in length.  
Trapnets sampled bluegills in average number when compared to similar lakes at 8.8/net.  Average length was 5.8", with 38% measuring at least 7" in length.  Bluegills up to 9.0" were sampled.  
Black crappies were sampled in average number in trapnets at 1.4/net.  Average length was nice at 9.3".  The gillnet black crappie catch of 0.3 was low compared to similar lakes.  Average length was 7.8".  For both net types combined 69% measured at least 8" in length.   
Four walleyes were sampled in gillnets and trapnets combined, including one which had been tagged in a Mille Lacs Lake study.  Fish can swim freely between Mille Lacs and Whitefish Lake through Whitefish Creek.   An additional yearling walleye was sampled during the spring bass electrofishing survey.  
No invasive species have been discovered in Whitefish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</si>
  <si>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https://www.dnr.state.mn.us/lakefind/lake.html?id=18000200</t>
  </si>
  <si>
    <t>Long / Tame Fish</t>
  </si>
  <si>
    <t>Northern pike, yellow bullhead and pumpkinseed had high abundance.  Rock bass, black crappie and yellow perch were in low abundance.  All other species were found in average abundance for the lake class.  Northern pike (8.5/gillnet) were abundant and size (2.96 lbs) was average.  Median length was 22 inches.  Ages 2-5 were sampled and had good growth.  Largemouth bass (0.5/trapnet) were taken in average numbers.  Ages young of year, 2, 4 and 7 were sampled. Walleye (0.5/trapnet) were average in abundance, but only one fish was sampled-by trapnet.  Bluegills (27.5/ trapnet) were present in average numbers and averaged 0.15 lbs. Growth was slow.  The 1986 year class was strongest in the sample (37%).  Median length was 5.5-5.9 inches. Black crappies abundance was low in trapnets (0.5/lift), but high in gillnets (5.5/lift).  Only ages 3 and 4 were sampled. Pumpkinseed (5.25/trapnet) were abundant, size (0.16 lb.) was average and median length 6.0-6.4 inches.  Tullibee (cisco) (1.75/gillnet) was present in average numbers but size (0.57 lb) was small.  Median length was 11.5-11.9 inches.  White suckers (0.5/gillnet) were caught in average numbers, while yellow perch (1.0/gillnet) was present in low numbers.  Bowfin (1.75/trapnet) were caught in average numbers.  Yellow bullhead (13.25/trapnet) had high abundance, some individuals over 12 inches.  One black bullhead was sampled-by gillnet.</t>
  </si>
  <si>
    <t>https://www.dnr.state.mn.us/lakefind/lake.html?id=18000900</t>
  </si>
  <si>
    <t>Erskine</t>
  </si>
  <si>
    <t>Pine Center</t>
  </si>
  <si>
    <t xml:space="preserve">Erskine Lake sits at the far SE corner of Crow Wing County and offers some quality fishing opportunities.  With so many other options closer to Brainerd, combined with the fact that it isn't stocked with walleye, it is probably overlooked by many non-local anglers.  Only the southern half of the lake is developed, including a spacious public access for this size of lake.  Shore fishing was occurring almost every day of the survey.  Heavy aquatic plant growth probably limits fishing later in the summer, especially from shore.    
Panfish numbers were high in 2016, but size was less impressive.  The bluegill catch rate was 60.2/trap net, with an average length of 6.0" and only 7% measuring 7" or larger.  The black crappie catch was also high at 10.5/gill net, however, only 33% were 8" or larger.  
Northern pike were caught in average numbers (8.8/gill net) with the average size (24.0") being a little larger than we typical see in this area (38% measured 24" or larger).  This might have to do with the healthy yellow perch population (28.3/gill net) which is also not as common in this area.  They are an important forage fish.  Anglers are encouraged protect the unique balance in this lake and only keep smaller northern pike, releasing the larger ones to sustain a healthy population.  The new north central zone regulations set for implementation in 2018 are designed to do this.  They would allow anglers in this area to keep 10 pike under 22"; 2 pike of the 10 daily bag limit may be over 26".  
Largemouth bass numbers and size were impressive, with a spring electrofishing catch rate of 87.7/hr.  Size was good, with an average length of 14.4" and 84% of the fish measuring 12" or larger.  
</t>
  </si>
  <si>
    <t>https://www.dnr.state.mn.us/lakefind/lake.html?id=18001400</t>
  </si>
  <si>
    <t>Bulldog</t>
  </si>
  <si>
    <t>The northern pike and bowfin net catches indicate above average populations. These species catch rates exceed the third quartile of the area median the northern pike age groups from 4 to 8 years were represented with the average weight around 2.25 lbs per fish. The growth rates were below average for all age groups. The average weight for bowfin was 4.0 lbs. The yellow bullhead, pumpkinseed, bluegill, wall- eye and yellow perch net catches show an average population status for these species of fish. The yellow bullheads average around 0.7 lbs per fish. The pumpkinseeds and bluegills are small in size with length groups 3.0-6.9 being represented. The bluegill age groups from 3 to 7 years old were represented with growth rates for all age groups slow. The walleye age groups 5 and 6 years old were represented. The walleyes averaged close to 4 lbs per fish for the three fish netted. The growth rates for the 6 year old walleyes were below average, while the 7 year old walleye showed above average growth rate. The yellow perch age groups 3 and 4 years old were represented with 87.5 being 4 years old. Two length groups were represented 5.5-5.9 inches and 6.0-6.4 inches. Growth rates were below average for both age groups. The white suckers, brown bullhead, rock bass, largemouth bass and black crappie net catches indicate a below average population, with the catch rate below the first quartile of the area median. The white sucker weighed 3.0 lbs. The brown bullheads average 1 lbs per fish, only three fish were netted. The rock bass averaged around 0.5 lbs per fish, two fish were netted. Two largemouth bass were netted, averaging 0.75 lbs per fish. Age groups 2 and 5 years old were represented. Growth rates were below average for both age groups. The black crappie age groups 3,4,5,6 and 7 year old were represented with 3 and 4 year olds accounting for 70% of the fish. The average weight was around 0.75 lbs per fish. The growth rates were slow for all age groups.</t>
  </si>
  <si>
    <t>https://www.dnr.state.mn.us/lakefind/lake.html?id=18001800</t>
  </si>
  <si>
    <t>Camp</t>
  </si>
  <si>
    <t xml:space="preserve">Camp Lake is a 519 acre lake located in southeast Crow Wing County.  The maximum depth is 42 feet.  Northern Pike is the primary management species, which were sampled in above average numbers (8.7/gill net) for this type of lake.  The average length of these fish was 21.7" with fish up to 32" sampled.  Only 19% of the fish were in the 22-26" protected slot, leaving ample opportunity for harvest.  
While both Bluegills (6.8/trap net) and Black Crappies (1.4/trap net) were caught in average numbers, some nice size fish are present and could offer the opportunity for a meal.  For Bluegills, 46% of the fish were 7" or larger.  Black Crappies showed 50% of the fish measured 8" or larger.  
Largemouth Bass are present but were not sampled by night electrofishing this survey.  Some bass were sampled in the survey nets, with sizes ranging from 7.2" to 17.9".  
</t>
  </si>
  <si>
    <t>https://www.dnr.state.mn.us/lakefind/lake.html?id=18001900</t>
  </si>
  <si>
    <t>Kenney</t>
  </si>
  <si>
    <t>Bowfin, black crappie and walleye were present in low abundance for the lake class.  Tullibee (cisco) was abundant and all other species were found in average numbers for the lake class.  Northern pike (5.0/gillnet) was again caught in average numbers (similar to 1971- 6.0/gillnet) after not being sampled in gillnets in 1982.  Four age classes were sampled and growth appeared good. About 67% of the sample aged to be from the 1989 year class.  Walleye abundance was low (1.0/gillnet). Private stocking (by permit) was done in the springs of 1988 and '89.  Two of the five walleye captured aged from these stockings.  As in 1982, largemouth bass were taken only in shoreline seine hauls.  Only yoy (young of year) largemouth bass were sampled in 1992. Although present in average numbers for the lake class, bluegill was captured at a rate of 37.5/trapnet in 1992, similar to abundance found in 1971 and 1982.  Median length remained at 5.0-5.4.  Four age classes were sampled and growth was slow.  Rock bass (0.75/trapnet) and pumpkinseed (4.25/trapnet) were again present in average numbers.  Black crappie (0.25/trapnet) catch dropped to low abundance, but was similar to the 1971 catch (0.5/trapnet).  Tullibee (cisco) (10.0/gillnet) continued to be abundant.  White sucker (1.0/gillnet) was caught in average numbers, similar to 1971, after being only sampled in trapnets in 1982.  Black bullhead (1.0/trapnet) was sampled for the first time in 1992.  Yellow bullhead (7.0/trapnet) remained present in average numbers.  Brown bullhead was not sampled in 1992. Bowfin (0.25/trapnet) abundance was low.  Common carp was taken for the first time, but only in gillnets (0.67/lift).  Average size was 7.9 lb.</t>
  </si>
  <si>
    <t>https://www.dnr.state.mn.us/lakefind/lake.html?id=18002000</t>
  </si>
  <si>
    <t>Borden</t>
  </si>
  <si>
    <t xml:space="preserve">Bass currently seem like one of the better species to fish for in Borden, with both Largemouth and Smallmouth Bass present.  Both were sampled by night electrofishing on June 1st, with catch rates of 66.5/hr. (Largemouth) and 10.2/hr. (Smallmouth); both of these numbers were higher than the previous survey in 2014.  Average size of the Largemouth was 10.2", with fish ranging from 4.9" to 19.7".  The Smallmouth Bass were a bit larger, with an average size of 15.3" and fish ranging from 9.1" to 19.3".  
Northern Pike numbers were average (6.3/gill net) for this type of lake.  Most of the fish were below the 22-26" protected slot (64%).  
Walleyes are not stocked into Borden Lake, but numbers were still average at 2.4/gill net.  Size was decent too, with an average length of 21.5" and all of the fish measuring over 14".  
Panfish have historically offered great opportunities on Borden.  In fact, new regulations were adopted in 2021 that reduce the daily possession limit to five Sunfish and five Crappies.  This year, however, size appeared to be smaller in our summer netting.  While both were still caught in average numbers, 48% of Black Crappies were 8" or larger and only 14% of Bluegills were 7" or larger.  Larger Black Crappies, up to 13.1", were measured while bass electrofishing and in our spring panfish assessment (separate survey report), showing that they are still present in the system.  
</t>
  </si>
  <si>
    <t>https://www.dnr.state.mn.us/lakefind/lake.html?id=18002100</t>
  </si>
  <si>
    <t>Miller Lake is a 108 acre basin.  In 1995, northern pike, bluegills and green sunfish were sampled in "high" numbers compared to similar type lakes.  Black crappies, bowfin (dogfish), brown bullheads, largemouth bass, pumpkinseeds and yellow bullheads were sampled in "average" numbers. Yellow perch were sampled in "low" numbers.  Common carp have been sampled in low numbers since 1983.</t>
  </si>
  <si>
    <t>https://www.dnr.state.mn.us/lakefind/lake.html?id=18002600</t>
  </si>
  <si>
    <t>Bassett</t>
  </si>
  <si>
    <t>Test netting indicated a poor population of northern pike.  Yellow perch, black crappie and sunfish, although a lot of small sunfish were seen in the shallow weedbeds.</t>
  </si>
  <si>
    <t>https://www.dnr.state.mn.us/lakefind/lake.html?id=18002800</t>
  </si>
  <si>
    <t>Smith</t>
  </si>
  <si>
    <t xml:space="preserve">Smith Lake is a 491 acre lake located two miles south of Garrison in Crow Wing County.  Access to Smith Lake is limited to property owners or through the resort on the north side.    
Black Crappies were captured in average numbers in gill nets (2.4/net) and in trap nets (2.1/net), when compared to similar lakes.  Average length was 9.5" for gill net captured fish, and 8.6" for fish from trap nets.  For both gears combined 76% were at least 8.0" in length.  Black Crappies up to 12.6" were sampled.  Bluegills were sampled in average numbers at 11.1/trap net.  Average length was 4.9", with only 6% at least 7.0" in length.    
Northern Pike were sampled in low numbers, when compared to similar lakes, at 1.7/gill net.  Average length was nice at 25.1" with 33% being at least 26.0" in length.  Northern Pike up to 31.1" were sampled.   
Largemouth Bass were sampled in high numbers at 6.4/gill net.  Average length was 10.9", with 29% at least 12.0" in length.  
Zebra mussels are present in Smith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</si>
  <si>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https://www.dnr.state.mn.us/lakefind/lake.html?id=18002900</t>
  </si>
  <si>
    <t>Holt</t>
  </si>
  <si>
    <t>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 are indicative of average, or normal numbers for a particular species. Average size of fish for a particular species or mean weight per individuals fish are listed as small, average and large.  Average size is indicated by mean weight falling between the first the first and third quartile.  Small size is indicated by mean weight below the first quartile and large size by mean weight above the third quartile.</t>
  </si>
  <si>
    <t>https://www.dnr.state.mn.us/lakefind/lake.html?id=18003000</t>
  </si>
  <si>
    <t>Barbour</t>
  </si>
  <si>
    <t>Barbour Lake is a 56 acre lake which can be accessed through a channel from Smith Lake.  Tullibee (Cisco) was the most abundant species sampled at 69.5/ gill net.  Average length was 10.7".  Northern Pike are not very abundant but can be nice sized.  The two Northern Pike sampled averaged 31.3".  Black Crappies were sampled in average numbers at 1.0/ trap net when compared to similar lakes.  Average length was 9.3", with 75% at least 8.0" in length.  Bluegill were also sampled in average numbers at 8.5/ trap net.  Average length was 6.1", with 29% at least 7.0" in length.</t>
  </si>
  <si>
    <t>https://www.dnr.state.mn.us/lakefind/lake.html?id=18003300</t>
  </si>
  <si>
    <t>Scott</t>
  </si>
  <si>
    <t>Northern pike and yellow bullhead area present in very high numbers though they are small in size. Pumpkinseed and bluegill are present in high numbers and are average in size. Largemouth bass and black crappie appear in average size and numbers. Black bullhead are low in number and small in size. Bowfin are low in numbers but large in size.</t>
  </si>
  <si>
    <t>https://www.dnr.state.mn.us/lakefind/lake.html?id=18003400</t>
  </si>
  <si>
    <t xml:space="preserve">Bay Lake is a popular 2,392 acre lake located five miles south of Deerwood in Crow Wing County.  Development is heavy on its 24.3 miles of shoreline.  Maximum depth is 74 feet, with 42% of the lake 15 feet deep or less.  The lone public access located on the west shore of the northwest bay can get very crowded at times.  Bay Lake has substantial recreational boating activity, especially on weekends and holidays.  Three islands are present.   Church Island is protected from future development through a conservation easement AMA (aquatic management area).    
Walleye are currently stocked annually as fry.  A variety of Walleye stocking strategies have been tried in Bay Lake since 1967, including fry and various rates of walleye fingerlings.  However, none of these have been successful in creating more than a low-level walleye population.  The 2021 Walleye catch of 1.1/gill net remains below average for this type of lake but is typical of past catches on Bay Lake.  The average size was quite nice at 21.1".   Walleye numbers seem to be kept low by the high abundance of northern pike, and the low number of yellow perch.    
The Northern Pike catch, although down from 19.6/gill net in the previous survey, was still high at 9.9/gill net.  Efforts by the lake association and local anglers to encourage harvest of more abundant smaller Northern Pike coupled with the North Central zone regulation should help reduce overall pike numbers while improving size structure.  Average size in 2021 was small at 19.2 inches and only 17% were above the 22-26" protected slot.    
Largemouth Bass were sampled by night electrofishing at a rate of 64.1/hour, down from the 2014 rate of 100.3/hour.  Average length was 12.7 inches, with 71% measuring 12 inches or larger.    
Black Crappie numbers were average, with 47% measuring 8" or larger.  Bluegill numbers, although average as well, were the lowest to date at 9.5/trap net.  Average length was 6.0" and 42% of the fish were 7" or larger.  
Bay Lake is designated as an infested water because of Eurasian watermilfoil and zebra mussels.  Lake users are required to inspect and remove any aquatic plants and animals from their watercraft and trailers as well as remove the plug and drain all water from the watercraft, including bilges, livewells and baitwells.  
</t>
  </si>
  <si>
    <t>https://www.dnr.state.mn.us/lakefind/lake.html?id=18003500</t>
  </si>
  <si>
    <t>Knieff</t>
  </si>
  <si>
    <t>White Hawk</t>
  </si>
  <si>
    <t>Bass-Panfish.</t>
  </si>
  <si>
    <t>https://www.dnr.state.mn.us/lakefind/lake.html?id=18003800</t>
  </si>
  <si>
    <t xml:space="preserve">Clearwater Lake is a 905 acre lake located 4 miles south of Deerwood in Crow Wing County.  A public access is located on the outlet on the north side of the lake.  Clearwater reaches depths of 54', with 29% of the lake 15' deep or less.  Water clarity is good with a secchi disk reading of 11'.  Much of Clearwater's shoreline is undeveloped including a DNR Fisheries conservation easement AMA (aquatic management area), which protects almost a mile of shoreline.  Protecting the undeveloped shoreline and the adjacent emergent and aquatic vegetation will allow Clearwater to maintain good water quality into the future.  Protection of the shoreline will also protect essential spawning habitat for many of the lake's fish species.  
Walleye fingerlings are stocked in Clearwater every third year, with the last stocking taking place in 2017.  The walleye catch of 4.1/gill net was average when compared to similar lakes.   Average length was 18.7", with fish up to 27.8" sampled.  Past gill net catches have ranged from 0.2/net (1982) to 6.8/net (2001).    
The northern pike catch of 3.8/gill net was average.  Average size was nice at 25.2" and 3.6 lbs, with northern pike up to 33.5" sampled.  Northern pike in the protected 22"-26" slot made up 33% of the catch, with fish 26.0" and larger making up an additional 47%.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captured during spring electrofishing at a good rate of 66.2/ hr. run-time.  Average length was 13.4", with 77% at least 12.0" in length.  Largemouth bass were sampled in average numbers in gill nets at 1.1/net.  Average length was 14.3".  Smallmouth bass were sampled during the spring electrofishing survey at a high rate of 76.7/hr. run-time.  Average length was 13.0", with 63% at least 12.0" in length.  Smallmouth bass were sampled in high numbers in gill nets at 9.6/net.  Average length was 14.0", with 78% measuring at least 12.0" in length.  
Black crappies were sampled in low numbers in gill nets at 0.3/net.  Average length was 10.4".  The trap net catch of 0.6/net was average compared to similar lakes.  Average length was 9.3".  For both gears combined 73% were at least 8.0" in length.  Bluegills were sampled in average numbers at 8.7/trap net.  Most ran on the small side with an average length of 4.6".  Only 5% were at least 7.0" in length.  
Clearwater Lake is designated as AIS (aquatic invasive species) infested waters because of Eurasian watermilfoil.  Lake users are required to inspect and remove any aquatic plants and animals from their watercraft and trailers as well as pull the plug and drain all water from the watercraft, including bilges, livewells and baitwells.  Rusty crayfish, a regulated invasive species, is also present in the lake.  Search MNDNR.gov for more information.  
</t>
  </si>
  <si>
    <t>https://www.dnr.state.mn.us/lakefind/lake.html?id=18004100</t>
  </si>
  <si>
    <t xml:space="preserve">Crooked Lake is a unique body of water that has many bays and points and is connected to Hanks and Portage via channel.  The stretches of lightly developed shoreline along with numerous pine trees give you a true "up north" feel.  The access on the SW corner does launch into a shallow, muddier part of the lake so that may limit the size or type of boat people are comfortable putting in.  Water was especially low in 2023 due to the drought conditions and made access into at least Portage Lake difficult to impossible for some boats.  
Northern Pike (7.4/gill net) and Largemouth Bass (78.0/hour electrofishing) are two species offering a good opportunity to anglers.  Many of the Northern Pike were of decent size, with 27% measuring over 26" and fish up to 38.2" captured.  Average size of the Largemouth Bass was 11.7" and 43% of the fish were over 12".  Fish up to 19.7" were caught.  A few Smallmouth Bass are also present in Crooked, with two being caught during spring electrofishing.  These fish were small at 7.0" and 9.1".  
Walleyes have been stocked by the Lake Association since 2008, but they haven't shown up in the surveys much.  Only six were captured in the 2023 summer survey (0.7/gill net) and this is below average for this type of lake.  Most of these fish were large, with 83% measuring 12" or larger.  
Panfish are present as well and may offer decent angling opportunities.  Black Crappies were caught in high numbers for this type of lake (4.3/trap net).  Average size was 8.0" and of all Crappies sampled in the survey, 52% were 8" or larger.  Bluegill numbers were one of the lowest recorded for Crooked Lake at 13.1/trap net, but that was still average for this lake type.  Size of these fish was decent and could provide some harvest with an average length of 6.5" and 42% measuring 7" or larger.  
Tullibee (Cisco) were sampled in high numbers at 13.0/gill net and had an average length of 13.1".  Tullibee (Cisco) are an important forage fish for larger northern Pike and walleyes.  They can also provide a unique fishing opportunity.   Most fishing for Tullibee (Cisco) is done through the ice.   
Eurasian Watermilfoil is present in Crooked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</si>
  <si>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https://www.dnr.state.mn.us/lakefind/lake.html?id=18004300</t>
  </si>
  <si>
    <t>Bay Lake</t>
  </si>
  <si>
    <t>NOP POPULATION HAS ABOVE AVERAGE NUMBERS, AVERAGE SIZE, AND SLIGHTLY BELOW AVERAGE GROWTH.  BLG POPULATION HAS AVERAGE NUMBERS AND BELOW AVERAGE SIZE WITH BELOW AVERAGE GROWTH.  BLCS HAVE BEEN INTRODUCED SINCE 1955 AND SHOW BELOW AVERAGE NUMBERS WITH ABOVE AVERAGE SIZE.  THIS LAKE SURVEY WAS COMPLETED AS PART OF RESEARCH STUDY #392675.</t>
  </si>
  <si>
    <t>https://www.dnr.state.mn.us/lakefind/lake.html?id=18004400</t>
  </si>
  <si>
    <t>Hanks</t>
  </si>
  <si>
    <t xml:space="preserve">Hanks Lake is a 161 acre lake located 5 miles northwest of Garrison in Crow Wing County.  The lake reaches depths of 45', with areas 15' or less making up 30% of the lake.  Water clarity is good with a secchi disk reading of 14'.  Hanks can be reached through a channel from Crooked Lake.    
The Northern Pike gill net catch of 12.3/net was high when compared to similar lakes.  Average length was 21.4", with 16% in the protected 22-26" slot.  Northern Pike at least 26" in length made up 24% of the catch.  Voluntary catch and release of these few larger fish can help create a more balanced population.    
Walleye stocking has been attempted in the past, but return has been poor and thus Walleyes are not currently stocked by the DNR into Hanks.   However, Walleyes are stocked by the lake association under a DNR permit.  The Walleye gill net catch of 1.0/net was below average when compared to similar lakes.  The average length of 27.0" was impressive, with fish up to 30.9" sampled.  High Northern Pike and low Yellow Perch numbers limit successful walleye management.  
Largemouth Bass were sampled by spring electrofishing at a rate of 160.0/hr run time. Average length was 11.9", with 44% at least 12" in length.  Largemouth Bass were sampled in average numbers in gill nets at 0.5/net.  Average length was 13.3".    
Black Crappie were sampled in average numbers in trap nets (2.0/net).  Average length was 8.7" with 67% at least 8" in length.  Fish up to 12.9" were sampled.  Bluegills were sampled in average number at 16.7/trap net.  Average length was 6.2", with 25% at least 7" in length.  
Tullibee (cisco) were sampled in extremely high numbers at 28.2/gill net.  Average length was 11.4".  Tullibee (cisco) are an important forage fish for larger Northern Pike and Walleyes.  They can also provide a unique fishing opportunity.   Most fishing for Tullibee (cisco) is done through the ice.   
Eurasian Watermilfoil has been discovered in Hanks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</si>
  <si>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https://www.dnr.state.mn.us/lakefind/lake.html?id=18004700</t>
  </si>
  <si>
    <t>Nichols</t>
  </si>
  <si>
    <t xml:space="preserve">Turtle Lake is a 108 acre lake located 6 miles north of Garrison, MN in Crow Wing County.  It is accessible through a man-made, 1,800 foot long, channel on the NE end of Partridge Lake.  
The best fishing option appears to be Northern Pike which were caught in high numbers (13.0/gill net).  While average size wasn't that amazing (21.2"), the higher numbers as well as 15% of the fish measuring over 30" could offer some excitement.  Largemouth Bass electrofishing was not done in 2023, but enough fish were caught in nets to suggest that they could offer anglers an opportunity to catch some fish.  Bass up to 15.3" were captured.  
Panfish abundance and size were relatively low.  Black Crappie numbers were average (2.8/gill net) and 44% of the fish were at least 8".  The largest Crappie was 9.5".  Bluegill numbers were low for this type of lake (7.7/trap net) and size was very small.  Only one fish was over 7" and average length was 4.6."   
</t>
  </si>
  <si>
    <t>https://www.dnr.state.mn.us/lakefind/lake.html?id=18004800</t>
  </si>
  <si>
    <t>The northern pike population has increased from a gill net CPUE of 6.7 in 1973 to 15.8 in 1984 and then 25.5 in 1987. The bluegill structure is poor with one 1 of the 212 bluegills sample greater than 7.0 inches. Growth is slow. The yellow perch population has declined drastically since being stocked as adults in 1982 and 1983. The gillnet CPUE in 1984 was 12 fish/net while only 0.2 fish/net in 1987. No walleyes were sampled during the survey. The white sucker, yellow bullhead and largemouth bass populations are average for the lake group, while the pumpkinseed and black crappie populations are lower than average.</t>
  </si>
  <si>
    <t>https://www.dnr.state.mn.us/lakefind/lake.html?id=18005000</t>
  </si>
  <si>
    <t xml:space="preserve">Access to Portage Lake is possible by launching at the Public Access at Crooked Lake and then taking channels to Hanks and then finally Portage.  Water was especially low in 2023 due to the drought conditions and made access into Portage Lake difficult to impossible by the end of the summer for many boats.  
Northern Pike were present in high numbers (12.8/gill net).  Size, however, may be more of an issue for those hoping to target this species.  While fish up to 34.4" were present, the average size of 20.9" left a lot to be desired.  
Similar was true for Largemouth bass.  An electrofishing catch rate of 196.5/hour more than tripled the previous survey's catch (64/hour), but average size was only 10.7".  The largest fish measured was 16.7".  
Walleyes have been stocked by the Lake Association since 2008 and while numbers weren't particularly high in 2023 at 1.7/gill net, this was still average for this type of lake and could offer some fishing opportunities.  Most of the fish were large, with an average length of 20.4" and all the fish measuring 12" or larger.  
The panfish population didn't offer much for anglers to be excited about.  Black Crappie numbers were low at 0.3/gill net and the largest fish caught was 8.9".  Bluegill numbers were a little better at 9.1/trap net, but only 12% of the fish were larger than 7".  
Tullibee (Cisco) were sampled in high numbers at 18.3/gill net and had an average length of 11.8".  Tullibee (Cisco) are an important forage fish for larger Northern Pike and Walleyes; they can also provide a unique fishing opportunity.  With most Tullibee (Cisco) fishing done through the ice, it may be difficult to target this population due to there being no direct winter access on Portage Lake.  
Eurasian Watermilfoil is present in this chain of lakes.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</si>
  <si>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https://www.dnr.state.mn.us/lakefind/lake.html?id=18005900</t>
  </si>
  <si>
    <t xml:space="preserve">Measuring right around 100 acres, Black is a fairly small lake.  It does, however, have a gravel access although the road in is fairly steep.  It is not stocked.  With low development along the shoreline, it can offer a unique experience for those wishing to get away from some of the more highly used lakes and would be a great place for a canoe or small boat.  While the opportunity to catch some fish is there, size is a little small other than largemouth bass.  
Largemouth bass were the healthiest looking fish species in the lake, with a spring electrofishing catch rate of 135.7/hr.  Size was decent, with an average length of 12.6" and 67 % measuring 12" or larger.  
Northern pike numbers were average (6.0/gill net), but size was lacking.  Average length was 19.2" and only one fish over 24" was captured during the 2016 survey.  
Panfish numbers were average for this type of lake for both black crappie (0.7/gill net) and bluegill (14.0/trap net).  Average length for black crappie was 7.0", with 40% measuring 8" or larger.  Average length for bluegill was 6.0", with 27% measuring 7" or larger.  
</t>
  </si>
  <si>
    <t>https://www.dnr.state.mn.us/lakefind/lake.html?id=18006000</t>
  </si>
  <si>
    <t>Cuyuna</t>
  </si>
  <si>
    <t>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quartiles are indicative of average, or normal numbers for a particular species.Average size of fish for a particular species or mean weight per individual fish are listed as small, average and large.  Average size is indicated by mean weight falling between the first and third quartile.  Small size is indicated by mean weight below the first quartile and large size by mean weight above the third quartile.</t>
  </si>
  <si>
    <t>https://www.dnr.state.mn.us/lakefind/lake.html?id=18006100</t>
  </si>
  <si>
    <t>The northern pike abundance is good, but size extremely small. Bluegill abundance is good with some obtaining large size. Bullhead species are abundant but extremely small. Fish species abundance and size is greatly influenced by occasional winterkills.</t>
  </si>
  <si>
    <t>https://www.dnr.state.mn.us/lakefind/lake.html?id=18006200</t>
  </si>
  <si>
    <t>Bluegills were abundant in trapnets, while northern pike, pumpkinseed, bullheads and bowfin were present in small numbers.</t>
  </si>
  <si>
    <t>https://www.dnr.state.mn.us/lakefind/lake.html?id=18006500</t>
  </si>
  <si>
    <t>Northern pike and bluegill net catches indicate above average population levels. These two species catch rates exceeded the third quartile of the area median for lakes of less than 230 acres with a total alkalinity of less than 47.6 ppm within the Brainerd management area. Pumpkinseed and largemouth bass net catches show average population levels with net catches between the first and third quartile of the area median. Black crappie exhibited below average population levels with catch rates below the first quartile of the Brainerd area median. Northern pike density appeared to be high with gill net catches greater than the third quartile. The northern pike ranged in size from 16.4 to 28.0 inches with a mean weight sampled of 2 lbs. Age classes 3-7 were represented in the net catches with growth rates slightly below average. The yellow bullhead population density appears high with gill net catches above the third quartile of the region 3 median. The mean weight at capture was 0.8 pound/fish. The bluegill population is high. Ages 3-11 were sampled. Growth rates were slow when compared to state averages. The largemouth bass population density appears average. Only six fish were sampled. Growth rates appear to be slightly below average compared to statewide growth rates. Black crappie population density appears low from the net catches. Black crappie growth rates were above when compared to state averages.</t>
  </si>
  <si>
    <t>https://www.dnr.state.mn.us/lakefind/lake.html?id=18006700</t>
  </si>
  <si>
    <t>Reno</t>
  </si>
  <si>
    <t>Reno is a 175 acre lake located on the southern edge of the City of Deerwood, in Crow Wing County.  There is no designated public access on the lake.  The lake has a maximum depth of 9 feet and shallow water soils which are predominantly sand and silt.  The lake has soft water and low phosphorus fertility.  Development is low to moderate, with 7.7 homes/cabins per shoreline mile in 1998.  Partial winterkills occur in more severe winters.The aquatic plant community is fairly diverse and submergent plants were found throughout the lake.  Important emergent species like bulrush and cattail were abundant at a variety of sites around the lake.Test netting was conducted in 1998.  Northern pike was the primary gamefish.  It was found in numbers that were "average" when compared to similar type lakes.  Several age classes were present in roughly equal proportion.  Average size was 23 inches and 2.9 lbs..  Growth was good.  Black crappie abundance was "average" when compared to similar type lakes.  A variety of age classes were sampled and growth rate was good.  The 1996 and '97 year classes were most abundant.  The bluegill catch was "high" when compared to similar type lakes and compared to past catches in Reno.  Most fish were rather young but growth was generally above average.  Yellow perch is an important food resource for gamefish.  It was present in "average" numbers in '98.  An additional forage fish present in '98 was golden shiner.  It was sampled in rather high numbers in shoreline seining stations.  A variety of bullhead species were present in past nettings.  Bullheads were not sampled in the 1998 netting.</t>
  </si>
  <si>
    <t>https://www.dnr.state.mn.us/lakefind/lake.html?id=18006900</t>
  </si>
  <si>
    <t>Portage is a 120 acre lake located near Deerwood in eastern Crow Wing County.  Development is fairly light, with about 12 homes/cabins present in 1993.  There was a private access present on the east side of the lake.  The aquatic plant community is fairly diverse.  Bottom soils in shallow waters tend to be primarily muck and marl.  Some firmer areas of sand and gravel are also present.  They provide higher quality spawning habitat for bass, sunfishes, crappies and perch, especially when found in combination with bulrush beds.  Northern pike have fair to good spawning conditions along the inlet when water levels in spring are adequate.The fish community is also fairly diverse for a small lake.  Northern pike numbers were low compared to similar type lakes.  Several age classes were found in 1993 and growth was good.  Average weight was 3.5 lbs..  Largemouth bass were present in "average" numbers and several age classes were sampled.  Panfish species were present in "average" numbers as well.  Bluegills tended to be slow growing and of small average size.  Black crappies appeared to have a better growth rate but the number of fish aged was small.  Yellow perch and tullibees were present as forage species, in "average" numbers.  Other species caught in 1993 included yellow and brown bullheads, bowfin (dogfish), pumpkinseeds, hybrid and green sunfishes and rock bass.</t>
  </si>
  <si>
    <t>https://www.dnr.state.mn.us/lakefind/lake.html?id=18007000</t>
  </si>
  <si>
    <t>Hamlet</t>
  </si>
  <si>
    <t>Northern pike and yellow bullhead numbers are high. Bowfin, brown bullhead, rock bass, pumpkinseed, bluegill, largemouth bass and black crappie are present in average numbers when compared with catch rates from lake class 23. Growth rates for northern pike were below average, and the individual sizes were small. Ages two thru seven were represented with three and four comprising 56% of the fish that were aged. Length frequencies ranged from 10 to 25 inches with 12 to 17 inch fish comprising 72% of the fish measured. Bluegill population numbers and individual sizes were average, but growth rates were slow and the age structure tended to be much older than normal. Ninety-seven percent of the fish aged were six years old and older and individual lengths of these fish were 5 to 6 inches. Largemouth bass numbers and individual sizes were average, but growth rates of the fish aged tended to be slow. Black crappie growth rates were average as well as numbers and individual sizes. Seven out of eight fish sampled were in the eight-inch length group.</t>
  </si>
  <si>
    <t>https://www.dnr.state.mn.us/lakefind/lake.html?id=18007200</t>
  </si>
  <si>
    <t>Shirt</t>
  </si>
  <si>
    <t xml:space="preserve">Shirt Lake is a 224 acre lake located six miles southeast of Deerwood.  A township access does exist off the side of the road, but the road has no parking signs along it for quite a distance, making using the access difficult.  
Walleyes have not been stocked since 1998, however one measuring 17.2" was captured in this survey.  The other large predator fish (northern pike and largemouth bass) were caught in good numbers in Shirt Lake.  Northern Pike were caught at the rate of 11.0/gill net and averaged 23.4", with 43% above the 22-26" protected slot.  Fish up to 33.3" were caught.  Largemouth Bas were sampled by night electrofishing at a rate of 60.0/hour.  Average size was 12.7", with fish ranging from 6.5" to 18.7".  Largemouth bass over 15" accounted for 20% of the catch.  
Panfish numbers were average, with both Bluegill and Black Crappie offering some decent fishing opportunities.  Bluegill were caught at the rate of 36.9/trap net, with an average length of 6.3" and 18% measuring 7" or longer.  Black Crappie numbers while lower (1.0/trap net) were still average for this type of lake and 78% were 8" or larger.  
</t>
  </si>
  <si>
    <t>https://www.dnr.state.mn.us/lakefind/lake.html?id=18007600</t>
  </si>
  <si>
    <t>Placid</t>
  </si>
  <si>
    <t>Northern pike and bluegill net catches indicated above average populations. These species catch rates exceed the third quartile of the Brainerd Area median for group 1 lakes that are less than 230 acres with a total alkalinity of less than 47.6. Yellow bullhead, hybrid sunfish, pumpkinseed and black crappie exhibited average populations since the net catches were between the first and third quartile of the area median. Brown bullhead, yellow perch and walleye net catches indicate a below average population with catch rates below the first quartile of the area median. The northern pike abundance seems to indicate an upward trend. The two previous surveys (June 1971 and June 1983) had net catches of 7.0 and 9.3/ gill net. The northern pike ranged in size from 11.1 to 31.4 inches, at time of capture. The average size was 19.1 inches long. Age class 2 thru 9 were present in the nets with growth rates on the low side of average. Yellow bullhead populations took a large jump in gill net catches, 0.1 in 1971, 9.7 in 1983, and 64.33 in 1988; yet trapnet catches were down 61.0 in 1971, 66.8 in 1983 and 19.25 in 1988. The brown bullhead is quite low. The bluegill population has remained high with age classes 4 thru 10 represented in the net catch, and all classes indicated a slow growth rate in comparison to statewide averages. Yellow perch population remains extremely low. The walleye population shows the following changes: 0.0 in 1971, 0.3 in 1983, and 0.67 in 1988. Long lake was stocked with walleye fingerling in 1979; fry in 1980 and fingerling again in 1982.</t>
  </si>
  <si>
    <t>https://www.dnr.state.mn.us/lakefind/lake.html?id=18007900</t>
  </si>
  <si>
    <t>Overabundance of slow growing Northern Pike.  Bluegill population about normal for local lakes, growth rate slow.  Largemouth Bass present with all sizes being caught by anglers.  Yellow Perch population low making forage food for bigger predators hard to find.  A small Black Crappie population present.</t>
  </si>
  <si>
    <t>https://www.dnr.state.mn.us/lakefind/lake.html?id=18008200</t>
  </si>
  <si>
    <t>Rushmeyer</t>
  </si>
  <si>
    <t>Rushmeyer (Blue) is a small (37 acres), relatively shallow (26 ft. max. depth) lake near the eastern border of Crow Wing County.  It is a moderately hardwater lake with good phosphorus fertility.  Lake water is somewhat below average in clarity (5-6 ft. secchi disc readings) for the area and is somewhat bog stained as well.  Shallow water (4 ft. and less) soils are predominantly muck and detritus (undecomposed plant/animal material).  Some areas of sand, gravel and silt are also present.  These sand-gravel areas provide important spawning habitat for bass and sunfish species (including crappies), especially when bulrushes are also present.  The variety of submerged plants provide important feeding areas for some fish, while providing protective cover for other fish species.Black bullheads were found to be very abundant in the 1993 initial lake survey.  Northern pike and black crappies were also found in high numbers.  Bluegills, largemouth bass and pumpkinseeds were all present in low numbers in 1993.  This distribution of fish species suggests that low winter oxygen conditions have occurred in the past.  Such conditions favor species like black bullheads and northern pike which can tolerate fairly low oxygen levels, over species like bluegills and pumpkinseeds which need higher levels of oxygen to thrive.</t>
  </si>
  <si>
    <t>https://www.dnr.state.mn.us/lakefind/lake.html?id=18008300</t>
  </si>
  <si>
    <t>Bluegills and Pumpkinseeds most populated fish. Low Northern Pike, Yellow Bullhead and Brown Bullhead numbers. Fair population of Black Crappies.</t>
  </si>
  <si>
    <t>https://www.dnr.state.mn.us/lakefind/lake.html?id=18008700</t>
  </si>
  <si>
    <t>Casey</t>
  </si>
  <si>
    <t>Casey is a small (51 acre) relatively shallow (88% is less than 15 ft. deep) lake.  Lake water is moderatesy hard and fertility is in the high range.  Algal blooms occur during summer and partial winterkill conditions occasionally exist during more severe winters.  There is state land adjoining the lake but no developed public access.The fish population appeared typical for this kind of lake.  Black bullheads, which are tolerant of low winter oxygen conditions, made up about one-half of the fish catch in trapnets (used to indicate abundance of bullheads, bass, crappies and sunfishes).  Of the sport fish species, bluegills and crappies were present in average numbers.  Crappie growth was slow and bluegill growth was also slow until about age five.  Spawning conditions appeared to be good for these species.  Northern pike were sampled in low numbers but individuals seemed to have good growth.  Spawning conditions appeared to be limited.  Forage species present included low numbers of yellow perch and average numbers of golden shiners.  Bowfin (dogfish), an additional predator species, was also present, as were largemouth bass.</t>
  </si>
  <si>
    <t>https://www.dnr.state.mn.us/lakefind/lake.html?id=18008800</t>
  </si>
  <si>
    <t>Platte</t>
  </si>
  <si>
    <t xml:space="preserve">Platte Lake was surveyed using 12 gill nets on July 6-10, 2020. Species targeted were Walleye, Northern Pike and Yellow Perch. Additionally, Bluegill were targeted in June using electrofishing rather than trap nets (standard protocol) due to Covid-19 work precautions.   
The Northern Pike fishery can be described as one that has increased to a population density above desired levels. Gill net captures in 2020 were at their highest since 1997. There has however been a consistent presence of occasional large pike. Management goals are to maintain a pike population that doesn't get too abundant as this can be problematic to the entire fish community. Platte Lake has the potential to produce large (greater than 34 inches) pike but at this time, the proportion of large fish is lower than we'd like to see. Anglers choosing to release the largest pike they catch can help contribute to improving the future quality of the pike fishery.  
Walleyes are sustained in Platte Lake through a combination of stocking and natural reproduction. Abundance has been fairly consistent since 2003, perhaps slightly increasing. At this time, numbers are within management goals but slightly below average compared to other lakes similar to Platte. The most notable aspect of the 2020 survey data pertaining to Walleyes was the proportion of large fish caught (25 inches and larger). This went from zero in 2014 to 19%. In other words, there should be some very large Walleyes available to catch in 2021.   
Yellow Perch, a primary prey species for pike and Walleye, have declined over the last 20 years in our gill nets and are currently at an all-time low. As often is the case, we see this trend when there is an increase in predator abundance, especially Northern Pike. Pike (especially smaller ones) can out-compete Walleye and are less selective in their prey preference. Large pike however, may not compete as directly with Walleye which is why management objectives strive for low-density pike populations comprised of more large fish than small ones.   
Platte Lake supports a Bluegill population with good potential to become a high-quality fishery. As such, a special 10-fish bag limit for Bluegill was put into place in 2016. Since then, trap netting and electrofishing have been used to evaluate population size structure. Harvest regulations often take 10 years to achieve intended gains in average Bluegill sizes. At this time, measurable changes are not evident as the proportion of fish over 8 inches remains at about 5%. Evaluations will continue in the future. While fishing for sunfish it is best to limit your harvest of the large individuals, especially the males. Large males exhibit the best growth characteristics and also discourage the behavior of smaller, slower growing males from spawning. Studies show that it's important for sunfish to use their energy for body growth rather than gonadal development at a young age and small size. Male Bluegill can usually be discerned from females by their more pronounced coloration and darker orange breast.  
</t>
  </si>
  <si>
    <t>https://www.dnr.state.mn.us/lakefind/lake.html?id=18009000</t>
  </si>
  <si>
    <t>Serpent</t>
  </si>
  <si>
    <t>Crosby</t>
  </si>
  <si>
    <t xml:space="preserve">Serpent Lake is a 1,057 acre lake located in Crow Wing County.  It spans the cities of Crosby on the west shore and Deerwood on the east.  A public access is located in the Crosby city park on the west end.  Another access is located just north of Deerwood on the east shore.  Serpent reaches depths of 65' with 32% of the lake 15' deep or less.  Water clarity was good with a secchi disk reading of 22.0'.  Development is heavy along the 8.9 miles of shoreline.  A 2009 survey found 31 species of aquatic plants.  Protection of aquatic vegetation, especially emergent vegetation, is important for maintaining good water quality.  Aquatic vegetation is critical for fish spawning areas as well as providing habitat for fish and other aquatic life.  
Walleye fingerlings are stocked annually (338lbs/year) into Serpent.  The Walleye gill net catch was above average, when compared to similar lakes, at 6.8/gill net.  Average length was 16.5", with the largest Walleye measuring 31.0".    
Northern Pike numbers were average at 6.1/gill net.  Average length was 19.8" with 11% in the 22"-26" protected slot.  Northern Pike at least 26" in length made up 10% of the catch.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high numbers at 3.0/gill net.  Average length was 10.2".  Smallmouth Bass were captured in average numbers at 0.8/gill net.  Average length was 12.6".  
Black Crappies were caught in average numbers at 0.6/gill net, and 0.5/trap net. Average length was 9.9" for fish sampled in gill nets, and 8.4" for trap nets.  Black Crappies up to 12.5" were sampled.  For both gears combined 85% were 8" or greater in length.  Bluegill numbers were average at 10.1/trap net.  Bluegills ran on the small side with an average length of 4.9", and only 2% over 7" in length.    
Zebra mussels are present in Serpent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</si>
  <si>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https://www.dnr.state.mn.us/lakefind/lake.html?id=18009301</t>
  </si>
  <si>
    <t>Rabbit (East Portion)</t>
  </si>
  <si>
    <t xml:space="preserve">East Rabbit Lake is a 638 acre lake located just north of Cuyuna in Crow Wing County.  East Rabbit has an interesting history.  It was diked off and drained in the 1950s in order to mine the iron ore located below the lake.  In the 1960s and 70s the lake refilled, and in 1978 was reconnected to West Rabbit.  A public access is located in the channel between the two lakes.  Thanks to the old mine pit, the lake reaches depths of 337'.   The remainder of the lake is shallower, with 31' being the maximum depth.  Overall, 38% of the lake is 15' deep or less.  Water clarity was good with a secchi disk reading of 15.5'.    
Walleye fingerlings are stocked in alternate years (484 lbs).  The walleye catch of 4.0/gill net was average compared to similar lakes.  Size was nice, with an average length of 20.1"and 95% of the fish measuring 12" or larger.    
A 24"-36" protected slot regulation is in effect for Northern Pike in East Rabbit.  The catch rate was average at 5.6/gill net.  Average length was 22.2" and 35% of the fish were 24" or larger.      
Largemouth Bass were sampled by a spring electrofishing survey at a rate of 112/hr.  Average length was 12.2" and 61% measured at least 12" in length.  Fish ranged in size from 6.9" to 17.8"  
Bluegills were sampled in average numbers (13.8/trap net) although their size was small.  Bluegills averaged 5.2" in length, with only 8% measuring at least 7" in length.    
Black Crappies were captured in average numbers at 0.4/trap net for this type of lake.  Size was good, with 71% of the fish being 8" or larger.  Fish as large as 12.3" were caught.  
No invasive species have been discovered in East Rabbit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</si>
  <si>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https://www.dnr.state.mn.us/lakefind/lake.html?id=18009302</t>
  </si>
  <si>
    <t>Rabbit (West Portion)</t>
  </si>
  <si>
    <t xml:space="preserve">Walleyes are currently stocked at the rate of 165 lbs of fingerlings every other year (odd years).  The 2021 catch was average at 4.2/gill net.  Average length was 18.3" and 87% of the fish were 12" or larger.    
Northern Pike numbers were average for this type of lake at 7.3/gill net.  Average size was 22.3" and 33% of the fish measured 24" or larger, with fish caught up to 32.6".  Please be aware that if you decide to fish for Northern Pike, there is a 24"-36" protected slot length limit on the lake.  Any fish caught in that size range must be immediately returned to the water.  This regulation is intended to increase the average size of northern pike and improve the survival of yellow perch.  
The Largemouth Bass electrofishing catch rate was 87.4/hour.  Average length was 11.2" and 41% of the fish were 12" or larger.  Fish ranged in size from 5.5"-18.3".  Smallmouth Bass are also present in low numbers.  Four were caught while electrofishing ranging from 10.6"-19.1".  
Only five Black Crappies were captured the entire survey.  Bluegill numbers looked decent at 22.9/trap net.  Average size was 6.1" and 29% measured 7" or larger.  Fish up to 9.3" were caught.  
</t>
  </si>
  <si>
    <t>https://www.dnr.state.mn.us/lakefind/lake.html?id=18009600</t>
  </si>
  <si>
    <t>Upper South Long</t>
  </si>
  <si>
    <t xml:space="preserve">Walleye fingerlings are currently stocked in odd numbered years into Upper South Long Lake.  Numbers were below average for this type of lake (1.1/gill net).  Average size was 15.8" and 85% were 12" or longer.  
The northern pike population looked pretty good.  While numbers were average (5.6/gill net), size was decent, with an average length of 25.0" and 27% of the fish were above the 22"-26" protected slot.  Lakes in this part of the state have a new northern pike regulation enacted in 2018: possession limit of 10 with not more than 2 over 26".  All from 22"-26" must be immediately released.  Please refer to the current Minnesota Fishing Regulations for additional information.  
The bass population looked healthy, with an electrofishing catch rate of 94.3/hr. run-time.  Average length was 11.4" and 48% of the fish were 12" or larger, with fish up to 17.5".  
The panfish on Upper South Long appeared to be small.  The average bluegill length was 5.2" (only 4% were 7" or larger) and only 18% of the black crappie were 8" or larger.  
Other species captured include black bullhead, bowfin (dogfish), brown bullhead, greater redhorse, hybrid sunfish, pumpkinseed, rock bass, tullibee (cisco), white sucker, yellow bullhead, and yellow perch.  
</t>
  </si>
  <si>
    <t>https://www.dnr.state.mn.us/lakefind/lake.html?id=18010400</t>
  </si>
  <si>
    <t>Nokay</t>
  </si>
  <si>
    <t xml:space="preserve">Nokay Lake is a 660 acre lake located in Crow Wing County 10 miles east of Brainerd.  A small public access is located on the west side of the lake.  Nokay reaches depths of 42 feet, with 33% of the lake 15 feet deep or less.  Water clarity is good with a secchi disk depth of 13.5 feet.  The shoreline is moderately developed with one resort present.  Extensive bulrush beds are located around the lake and around Hiawatha Island.    Protection of aquatic vegetation, especially emergent vegetation, is important for maintaining good water quality.  Aquatic vegetation is critical for fish spawning areas as well as providing habitat for fish and other aquatic life.  
Walleye numbers in 2014 were below average at 2.4/gillnet, while the average size was above average (18.8 inches and 2.6 lbs.).  Walleye up to 27.8 inches were captured.  Natural reproduction is minimal with the majority of walleyes coming from fingerling stocking occurring every third year.    
The northern pike catch was average at 7.3/gillnet.  Average size was 23 inches and 2.8 lbs.  Northern pike up to 36 inches were present with 26% measuring over 24 inches in length.   Voluntary catch and release of these larger fish will help keep a balanced northern population.  Seven year classes were present, with the 2010 year class making up 43% of the population.   
Black crappies were captured in average numbers in both gillnets and trapnets.  Size was below average with only 22% being over 8 inches in length.  Two and three year olds made up 70% of the catch.  Bluegills were captured in average numbers, and were of average size.  Bluegills over 7 inches made up 17% of the catch.    
Largemouth bass were sampled during spring electrofishing at a rate of 64.6/hr. of run-time.  Largemouth bass averaged 12.6 inches, with 30% measuring 15 inches or greater.  Bass up to 18 inches were sampled.  
No invasive species have been discovered in Nokay Lake, but they are located in the area.  Before and after launching, lake users should inspect and remove any aquatic plants and animals from their watercraft and trailers as well as remove the plug and drain all water from the watercraft, including bilges, livewells and baitwells.  
</t>
  </si>
  <si>
    <t>https://www.dnr.state.mn.us/lakefind/lake.html?id=18010500</t>
  </si>
  <si>
    <t>Pointon</t>
  </si>
  <si>
    <t>Ironton</t>
  </si>
  <si>
    <t>Pointon is a 171 acre lake located about ten miles east of Brainerd, in Crow Wing County.  There is no public access.  Development is light, with about 1.9 homes/cabins per shoreline mile.  Maximum depth is fourteen feet.  Pointon has moderately hard water and low phosphorus fertility.  Water clarity was about average for the area and the water was slightly bog-stained in '98.The aquatic plant community was fairly diverse and plants grew to a depth of ten feet in 1998.  Wild rice is a dominant emergent plant in Pointon.  It was found around much of the lake in '98 and was especially abundant on the south side and near the outlet.  Wild rice can provide good spawning habitat for northern pike.  Hardstem bulrush also occurred around much of the lake, but plant density was not high.  Bulrush provides good spawning habitat for a variety of fish, including bass and panfish.Test netting was done in 1998.  Northern pike was the most abundant ganefish.  Numbers were high and size small, when compared to similar type lakes.  Although size averaged 15 inches and 1.2 lbs., fish as large as 31 inches were caught, and pike growth was good.  Largemouth bass is a gamefish which is poorly sampled in stationary nets.  The bass catch was, predictably, low in '98 but a variety of sizes appeared to be present.  Black crappie is a popular panfish.  Its abundance continued to be low in '98 and fish tended to be small.  This condition has existed for a number of years.  Bluegill numbers, however, were "average" when compared to similar type lakes and about 38% of them were at least 7.0 inches long.  Yellow perch, an important food source for gamefish, continued to be present in low numbers.</t>
  </si>
  <si>
    <t>https://www.dnr.state.mn.us/lakefind/lake.html?id=18010800</t>
  </si>
  <si>
    <t>Butternut</t>
  </si>
  <si>
    <t>Yellow bullhead net catches indicate above average population levels. The catch rates exceed the third quartile of the median of lakes in lake class 29. Yellow bullhead show smaller than average size fish for lake class 29 with sizes being less than the first quartile. Largemouth bass net catches indicate above average population levels with fish in the average range. Northern pike and yellow perch net catches indicate average population levels with both species having larger than average sized fish. In comparing the survey data from 1973 to the survey in 1989, bluegill population has done up with average size fish going down. There were no yellow perch or yellow bullheads caught during the 1973 survey, yet both species show substantial fish populations in 1989.</t>
  </si>
  <si>
    <t>https://www.dnr.state.mn.us/lakefind/lake.html?id=18011000</t>
  </si>
  <si>
    <t xml:space="preserve">Grave Lake is a 157 acre lake located about 8 miles east of Brainerd in Crow Wing County.  There is no public access on the lake.  The lake is heavily developed with 65 homes/cabins along 2 miles of shoreline.  The maximum depth is 13'.  Shallow water substrates are primarily sand and gravel.  The aquatic plant community is somewhat diverse with 20 species present.  Emergent plants such as bulrush and water lilies are important for shoreline protection, maintaining water quality and provide essential spawning habitat for bass and panfish species.  Submerged plants provide food and cover needed by fish and other aquatic species.  Northern pike were caught in above average numbers in 2002 at 17.7/gill net, which is the highest catch of the 3 nettings dating back to 1969.  The 1999 and 2000 year classes contributed 39% and 28% of the catch, respectively.  These 2 and 3 year old fish measured approximately 17" to 22".  Average length and weight of all northern pike sampled by gill nets were 20.2" and 1.9lbs.The largemouth bass catch of 0.6/trap net was average compared to similar lakes and was the highest catch to date.  Average length and weight were 10.7" and 0.8lbs.The bluegill catch of 45.7/trap net was above average.  Past catches were 1.2/trap net (1969) and 9.0/trap net (1987).  Most fish (86%) were 4 to 7 years old and 42% of trap netted bluegills measured 7" or larger, compared to 39% in 1987.  Black crappie abundance in 2002 was above average in 2002 at 17.8/trap net.  Average weight in 2002 was 0.3lbs and 57% of trap netted crappies were 8" or larger.  The 1998 and 2001 year classes were strongest accounting for 49% and 28% of the catch, respectively.  The 1998 year class was about 8" to 9" in length and the 2001 year class measured 4" to 5".Yellow perch are an important forage species for the lake's game fish and were below average in mumbers in 2002 at 4.2/gill net.  Past catches in 1969 and 1987 were 118 and 0.7/gill net, respectively.   </t>
  </si>
  <si>
    <t>https://www.dnr.state.mn.us/lakefind/lake.html?id=18011100</t>
  </si>
  <si>
    <t>Loon is a 40 acre lake located about four miles south of Crosby.  It has moderately-hard water and low phosphorus fertility.  Water clarity is about average for the area.  About 80% of the lake is shallower than 15 feet.  Shallow water soils are either sand/gravel or muck.  The shoreline is undeveloped and a public access is present on the southwest shore.  The aquatic plant community is rather diverse.  Emergent species like bulrush often provide preferred spawning habitat for bass and panfish species.  Submergent species, which grew to a depth of about 15 feet in 1994, provide important cover and feeding areas for a wide variety of fish species.Northern pike was the most abundant gamefish in the 1994 initial survey.  The catch rate was "average" when compared to similar type lakes.  Four age classes were sampled and growth was good.  Average length was 17 inches and average weight 1.2 lbs..  Largemouth bass were caught in "average" numbers.  Their size ranged from 10-13 inches.Bluegills were caught in "average" numbers, as well.  Five age classes were present and bluegill growth was slow until age six.  About 20% were 7.0 inches or more long.  Other sunfishes sampled included green sunfish, pumpkinseeds and hybrid sunfish.Other fish caught in 1994 included black, brown and yellow bullheads and bowfin (dogfish).</t>
  </si>
  <si>
    <t>https://www.dnr.state.mn.us/lakefind/lake.html?id=18011400</t>
  </si>
  <si>
    <t>Pascoe</t>
  </si>
  <si>
    <t>Trommald</t>
  </si>
  <si>
    <t>Bowfin, northern pike, pumpkinseed, bluegill and yellow perch indicated high populations since net catches were above the third quartile of the range of the median for the region. Black, yellow and brown bullheads and black crappie indicated an average population since catch rates fell between the first and third quartile. An initial survey was done on Pascoe Lake in June of 1986. Two gillnets and four trapnets were set. Northern pike aged showed age classes 1 through 6 with the year 3 class making up 56% of the total. All ages of fish grew at above average rates compared to statewide averages. Length-frequency varied from 10 inches to 32.9 inches with a fairly even distribution in length groups. Bluegills aged showed age classes 2 through 5 with the year 3 age class making up 52% of the total. Growth rates appeared to be a little above statewide average. Lengths ranged from 3.5 to 9.5 inches, with 56 of 92 fish measured from 6.5 to 7.4 inches. Black crappies aged showed only the year age class 3 present. Above average growth rates were indicated. Individual lengths ranged from 7 to 10.9 inches with 8 of 11 between 8.5 and 9.4 inches. Bowfin weighed an average of just over 4 lbs each. Yellow, brown and black bullheads ranged in length from 8 to 12.9 inches and an average weight of 1.0, 0.75 and 0.50 lbs each respectively. Pumpkinseeds varied from 5.0 to 8.4 inches and averaged above 4/lb. One 8 lbs walleye was taken in the nets, but is not sufficient enough sample to draw any conclusions other than there is no substantial population.</t>
  </si>
  <si>
    <t>https://www.dnr.state.mn.us/lakefind/lake.html?id=18011500</t>
  </si>
  <si>
    <t>Riverton</t>
  </si>
  <si>
    <t>Northern pike, yellow bullhead, pumpkinseed, bluegill and black crappie net catches indicate above average population levels. These species catch rates exceeded the third quartile of the area median for lakes of less than 230 acres with a total alkalinity of greater than 47.6 ppm but less than 89.9 ppm. White sucker and yellow perch exhibited below average population levels.  Northern pike increased with a catch of 11.5/lift is compared to 3.0/lift in 1973. The length frequency ranged from 20.0 to 26.9 inches. The whole population caught were 3 and 4 year olds which exhibited average to fast growth rates. They also showed a 3.2 lbs median weight. The pumpkinseed population level was also up from the 1973 survey, with the fish being very small. The black crappie population level was up and showed a good length frequency range with fish from 4.0 to 13.0 inches exhibiting average growth rates. The yellow perch population level was very low, however there were no yellow perch taken in the 1973 survey. Looking at the year classes present, it appears the lake winterkilled in 1984.</t>
  </si>
  <si>
    <t>https://www.dnr.state.mn.us/lakefind/lake.html?id=18011600</t>
  </si>
  <si>
    <t>June</t>
  </si>
  <si>
    <t>The present Northern Pike population is below the local average.  Largemouth Bass are present, but none were found in nets.  Bluegills are abundant with majority small and slow growing.  Black Crappie abundance low with growth rate below average.</t>
  </si>
  <si>
    <t>https://www.dnr.state.mn.us/lakefind/lake.html?id=18011700</t>
  </si>
  <si>
    <t>Black Hoof</t>
  </si>
  <si>
    <t xml:space="preserve">Walleyes are stocked as fingerlings (81 lbs) every third year into Black Hoof Lake, with 2019 being the most recent stocking.  The Walleye catch of 1.8/gill net was average when compared to similar lakes.  Average length was 17.1".  
Northern Pike were sampled in high numbers at 19.5/ gill net when compared to similar lakes.  Average length was 20.8", with 15% in the protected 22"-26" slot.  Northern Pike at least 26" in length made up 9% of the catch.  Northern Pike up to 34.1" were sampled.  
Black Crappies were sampled in high number in gill nets (3.8/net), and average numbers in trap nets (0.7/net).  Average length was 9.0" for gill net sampled fish and 7.8" for trap net sampled fish.  For both gears combined 55% were at least 8.0" in length.  Bluegills had a trap net catch of 25.8/net, which was average when compared to similar lakes.  Average length was 5.7", with 23% at least 7.0" in length.    
Yellow Perch were sampled in average numbers at 8.8/ gill net.  Most were too small to be of interest to anglers, with an average length of 6.0".    
No invasive species have been discovered in Black Hoof,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</si>
  <si>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https://www.dnr.state.mn.us/lakefind/lake.html?id=18011800</t>
  </si>
  <si>
    <t>Little Black Hoof</t>
  </si>
  <si>
    <t xml:space="preserve">Little Black Hoof is a 58 acre lake located a mile northeast of Riverton in Crow Wing County.  Little Black Hoof is fairly shallow with the deepest point being 13'.  A small earthen access is located on the northwest side off of county road 128.  Cattails and water lilies surround much of the lake.  Protection of aquatic vegetation, especially emergent vegetation, is important for maintaining good water quality.  Aquatic vegetation is critical for fish spawning areas, providing habitat for fish and other aquatic life, and decreasing shoreline erosion, lake sedimentation, and nutrient uptake.  
Most fishing activity on Little Blackhoof is for panfish.  Black crappies were caught in average numbers in gillnets (4.7/net), and below average in trapnets (0.3/net).   Average length was 7.9" for gillnets and 8.3" for trapnets.  For both gears combined 59% measured at least 8" in length.  A 9" crappie is 5 years old in this lake.  Bluegills were captured in high numbers in trapnets (25.8/net).  Average length was 6.2", with 30% at least 7" in length.  An 8" bluegill is 8-9 years old in Little Black Hoof.  
Northern pike numbers were average at 6.0/gillnet. Average length was 23.1".  A few nice pike were present with 33% at least 24" in length. Voluntary catch and release of these large pike will help keep a balanced population.  This is especially true on a small lake like Little Blackhoof.  
No invasive species have been discovered in Little Blackhoof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</si>
  <si>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https://www.dnr.state.mn.us/lakefind/lake.html?id=18011900</t>
  </si>
  <si>
    <t>Roe Mine</t>
  </si>
  <si>
    <t>Northern Pike population is extremely low with size small. Bluegills are a little below average in abundance with majority small.  Growth rate for Bluegills is slow.  Largemouth Bass and Black Crappie abundance about average for this area with Largemouth Bass growth rate slow and Black Crappies growth rate good.</t>
  </si>
  <si>
    <t>https://www.dnr.state.mn.us/lakefind/lake.html?id=18012000</t>
  </si>
  <si>
    <t>Present Northern Pike population is composed of various year classes with an excellent length frequency. Growth and abundance is about average for this area.  Bluegills, Pumpkinseeds, and Black Crappie abundance below average but size is good.  Largemouth Bass present in low numbers.</t>
  </si>
  <si>
    <t>https://www.dnr.state.mn.us/lakefind/lake.html?id=18012200</t>
  </si>
  <si>
    <t>Klondyke</t>
  </si>
  <si>
    <t>Once used as a walleye rearing pond. Has black crappie present.</t>
  </si>
  <si>
    <t>https://www.dnr.state.mn.us/lakefind/lake.html?id=18012300</t>
  </si>
  <si>
    <t>Lookout</t>
  </si>
  <si>
    <t xml:space="preserve">Lookout lake is a shallow 219-acre lake with 99% of the surface area less than 15 feet deep. The lake has moderate to heavy submerged aquatic vegetation present. These two environmental conditions, along with heavy winter snowfall that cuts down light penetration into the water will contribute to occasional winterkill, with usually a partial die-off of existing fish populations. This past winter of 2007-08 was one of those years. The largemouth bass, black crappie, and bluegill were affected the most. Northern pike populations are still high, at 12.5/gill net and averaging 22.3 inches.  Fish up to 32.4 inches were observed. Growth rate was normal.  Black crappie was observed in moderate numbers, with a mean size of only 5.6 inches. Many of the bigger crappies that were present died-off this past winter. Growth rate should be good for the remaining crappies this year because of less competition for food, and larger fish should return in a short time. The small population of bluegill and largemouth bass that remains should be able to repopulate the lake.    
</t>
  </si>
  <si>
    <t>https://www.dnr.state.mn.us/lakefind/lake.html?id=18012600</t>
  </si>
  <si>
    <t>Mahnomen</t>
  </si>
  <si>
    <t>The test netting on Mahnomen Lake indicated average populations of bowfin, northern pike, white sucker, rock bass, pumpkinseed, bluegill and walleye when compared with the area medians. Low populations of black and yellow bullheads, black crappie and yellow perch were indicated by the test netting. The northern pike sample indicated age classes two thru eight were present, with the two and three year old fish comprising 73% of aged fish. Growth rates appear to be good. There were some com- plaints that all the northerns are small but it appears most are just young fish. Age classes 1 to 4 were sampled for bluegill sunfish. Ages three and four were strongest comprising 61% of fish taken. Growth rates of ages one and two were average, while ages three and four appear to be somewhat stunted. Only three largemouth bass were taken during the survey, two four year olds and a five year old. Growth rates were average. Fall 1/4 inch trap netting produced a high catch of young-of-year largemouth bass. Largemouth bass reproduction was apparently excellent in 1988. Trapnet catches indicated a low population of black crappies. Most age classes were represented with only the six year age class missing. The two, three and four year old fish have slow growth rates while the five, seven and eight year olds indicate average growth rates. A low population of yellow perch was indicated when compared to catch rates of similar lakes in the area. Age classes two thru six were represented with ages 2, 3 and 4 making up 87% of the fish sampled. Growth rates appear to be average. The walleye population was average for lake group 5 in the Brainerd area. Age classes five and six were represented and showed average growth rates.</t>
  </si>
  <si>
    <t>https://www.dnr.state.mn.us/lakefind/lake.html?id=18012900</t>
  </si>
  <si>
    <t>Island is a 129 acre lake located about two miles north of Trommald, in Crow Wing County.  There is a public access located on the north side of the lake.  Development is limited to the north shore and there were about 10.9 homes/cabins per shoreline mile in 1998.  The lake has a maximum depth of 36 feet and about 53% of the surface area is less than 15 feet deep.  Water clarity is about average for the area.  Common cattail was the most abundant emergent aquatic plant in 1998 and was found around most of the lake.  Hardstem bulrush provides important spawning habitat for a variety of fish species.  It was listed as "abundant" in 1980 but was only seen outside of vegetation transects in 1998.Island Lake was test netted in 1998, for the first time since 1980.  Northern pike was the most abundant gamefish.  The northern pike catch was in the "low" category when compared to similar type lakes and it was also lower than the 1980 catch.  Pike averaged 21 inches and 1.8 lbs. in size, similar to the 1980 values.  Several age classes were sampled, in about equal numbers, and growth was good.  The largemouth bass was found in numbers considered "average," although few fish were caught.  The lake has had a history of containing larger fish and having a good abundance of bass.  Bluegills were found in numbers considered to be "high," although the catch was well below the level found in 1980.  A good number of age classes were present and growth was good.  Nearly one-half of the catch was from the 1993 year class.  About 6% of the bluegills were 7.0 inches or longer, similar to the 1980 value.  Black crappies were caught in "average" numbers and averaged about 8.5 inches long in 1998.  Two year classes made up the majority of the catch.</t>
  </si>
  <si>
    <t>https://www.dnr.state.mn.us/lakefind/lake.html?id=18013100</t>
  </si>
  <si>
    <t>Clinker</t>
  </si>
  <si>
    <t xml:space="preserve">At roughly 80 acres, Clinker is a small lake and therefore probably can't take the fishing pressure some of the other lakes in the area do.  It does have a nice public access and could be a good place to get away from the crowds.  Being visible from the highway can and does bring extra attention to it; especially in the winter when a few parties are seen fishing on it.  Anglers are encouraged to only keep enough for a meal while releasing most fish for others to enjoy.  
There are a few species that could give a person some fishing action on Clinker.  Northern pike were present in average numbers (4.8/gill net).  Average size was 21.5", with 33% of the fish measuring 24" or larger.  Largemouth bass would be another option.  They were sampled by night electrofishing at the rate of 70.7/hr.  Average length was 12.2" and 55% of the fish were 12" or larger.  Fish up to 17.8" were captured.  
Panfish results were mixed.  Bluegill numbers were average for this type of lake (12.8/trap net), however, size was lacking.  Average length was 5.4" and only 9% were 7" or larger.  No bluegills reached 8"; it likely takes 9 or more years to grow a bluegill that size.  Black crappie were also caught in average numbers, but size looked better with 86% measuring 8" or larger.  Crappies measuring 10" are 5 or more years old in Clinker.  
</t>
  </si>
  <si>
    <t>https://www.dnr.state.mn.us/lakefind/lake.html?id=18013300</t>
  </si>
  <si>
    <t>Northern pike abundance is excellent with the good growth rate and also a very good length-frequency distribution exists. Bluegill abundance is 2.5 times local average, and the majority are small with the growth rate slightly slow. Largemouth bass are present, but abundance is unknown due to difficulty with catching largemouth bass in nets. Black crappie abundance is good with moderate size and good growth. Walleye abundance is very low.</t>
  </si>
  <si>
    <t>https://www.dnr.state.mn.us/lakefind/lake.html?id=18013500</t>
  </si>
  <si>
    <t>Turner (Curley) is a rather small (53 acres), hardwater lake with low phosphorus fertility and good water clarity.  The maximum depth is 36 feet and about 49% of the lake is less than 15 feet deep.  Bottom soils in water less than four feet deep are mostly muck, sand and marl, with some gravel present as well.  A fairly diverse aquatic plant community was present during the 1993 lake survey.  Fair to good spawning habitat was present in the lake for bass and panfish, especially in areas with bulrush and firm bottom soils.  Good habitat for northern pike spawning was present along inlets.Northern pike were present in high numbers in 1993 and average size was 2.0 lbs..  The sample of largemouth bass was rather small, however several age classes were present.  Bluegills were found in "average" numbers, while pumpkinseeds were present in "high" numbers compared to similar lakes.  Black crappies and rock bass also were taken in "average" numbers.  Yellow perch were present and provide a important food source for gamefish.  Other species taken in testnets included "high" numbers of bowfin (dogfish) and yellow bullheads.  Brown bullheads were "average" in number but "large" in size (1.0 lb. average weight).</t>
  </si>
  <si>
    <t>https://www.dnr.state.mn.us/lakefind/lake.html?id=18013600</t>
  </si>
  <si>
    <t>South Long</t>
  </si>
  <si>
    <t xml:space="preserve">South Long is a 1,309 acre lake located seven miles southeast of Brainerd in Crow Wing County.  The lake reaches depths of 47', with 35% of the lake 15' deep or less.  Emergent vegetation such as bulrush and water lilies surround much of the lake.  Protection of aquatic vegetation, especially emergent vegetation, is important for maintaining good water quality.  Aquatic vegetation is critical for fish spawning areas as well as providing habitat for fish and other aquatic life.   
Walleye are stocked as 5-6", 5-month-old fingerlings every other year.  In addition, 600,000 surplus walleye fry (newly hatched) from the Brainerd DNR hatchery were stocked in 2019.  The walleye gill net catch of 4.0/net was average when compared to similar lakes.  Average length was 17.5", with 79% measuring at least 12.0" in length.  Walleyes up to 28.3" were sampled.  
Northern pike were also sampled in average numbers at 6.0/gill net.  Average length was 22.9", with 44% in the protected 22"-26" slot.  Northern pike at least 26.0" made up only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by spring electrofishing at a good rate of 127.5/hr run-time.  Average length was 12.0", with 56% at least 12.0" in length.  Largemouth bass were sampled in above average numbers in gill nets at 2.1/net.  Average length was 13.1".  
Black crappies were sampled in average numbers in both gill nets (2.4/net) and trap nets (1.3/net).  Average length was 8.2" in gill nets and 7.9" in trap nets.  For both gears combined 41% were at least 8.0" in length.  Bluegills were also captured in average numbers at 8.8/trap net.  Most ran on the small side with an average of 4.9".  Only 5% measured at least 7.0" in length.  
No invasive species have been discovered in South Long Lake, but Upper South Long has Eurasian watermilfoil.   Lake users are required to inspect and remove any aquatic plants and animals from their watercraft and trailers, as well as pull the plug and drain all water from the watercraft, including bilges, livewells and baitwells.  
</t>
  </si>
  <si>
    <t>https://www.dnr.state.mn.us/lakefind/lake.html?id=18013900</t>
  </si>
  <si>
    <t>Little Rabbit</t>
  </si>
  <si>
    <t xml:space="preserve">Little Rabbit is a 170 acre lake located near Riverton in Crow Wing County.  The maximum depth is 30', with areas 15' deep or less covering 47% of the lake.  A public access is located on the eastern shore of the south basin.  Another access is located on the northern shore of the south basin.  A navigable channel also provides access from the Mississippi River.    
The northern pike gillnet catch of 7.7/net was average when compared to similar lakes.  Average length was 22.0", with 29% at least 24" in length.  Selective harvest of these larger pike will help maintain a balanced population.  
Black crappies were sampled in high numbers in gillnets (9.0/net), and average numbers in trapnets (3.6/net).  Average length was 7.0" for gillnets, and 6.8" in trapnets.  For both gears combined 31% were at least 8.0" in length.  It takes 5-6 years of growth to produce a 10" crappie in this lake.  Bluegills were captured in average numbers in trapnets at 19.3/net.  Average length was 6.3", with 37% at least 7.0" in length.  It takes 8-10 years to grow an 8" bluegill in Little Rabbit.  
A spring nighttime electrofishing survey was conducted to sample largemouth bass.  Bass were caught at a rate of 41.2/ hr. of run time.  Average length was 12.4", with largemouth bass over 12" making up 54% of the catch.  Largemouth bass were sampled in average numbers in gillnets at 1.3/net.  Average length was 13.4".  
Channel catfish were sampled in Little Rabbit for the first time.   Catfish migrated to Little Rabbit from the Mississippi River where they are getting more numerous all the time.  Average length on the two fish sampled was 20.6".  
Zebra mussels are present in Little Rabbit.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</si>
  <si>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https://www.dnr.state.mn.us/lakefind/lake.html?id=18014000</t>
  </si>
  <si>
    <t>Black Bear</t>
  </si>
  <si>
    <t xml:space="preserve">Black Bear Lake is a fair distance from any major roads and the long access road in probably discourages many non-local anglers from fishing this lake.  Development on the lake is restricted to the north and south ends of the lake, while State and County land preserves much of the lake as undeveloped.  Emergent plants are quite numerous and are important for shoreline protection, regulating nutrient levels, and they provide essential spawning habitat for Northern Pike, bass and panfish.  Submerged plants provide food and cover needed by fish and other aquatic species.  
The most abundant species captured in 2023 was Tullibee (Cisco).  Average size of the Tullibee (Cisco) was 11.6".  Even with abundant Tullibee, the Northern Pike population was below average at 3.2/gill net.  Average size was 21.7" with 21% above the 22-26" protected slot.  
Panfish results were mixed.  Size was decent with Black Crappie, as 83% were 8" or larger, but numbers appear to be low as only 6 fish were captured during the survey.  Bluegill numbers were a little better at 12.9/trap net, but size was small.  Average length was 5.1" and 22% were 7" or larger.  
Largemouth Bass were sampled by electrofishing in the spring at the rate of 87.4/hour.  Average length was 11.7" and 52% were 12" or larger.  
</t>
  </si>
  <si>
    <t>https://www.dnr.state.mn.us/lakefind/lake.html?id=18014500</t>
  </si>
  <si>
    <t xml:space="preserve">Rice Lake is a 322 acre impoundment of the Mississippi River created by a dam owned by the City of Brainerd.  Because of this, not only will anglers find typical lake species, but there are also riverine species present as well.  One of those species that has really taken off is Channel Catfish.  The catch rate in 2021 of 32.7/net was up considerably from the previous survey in 2014 (1.1/gill net).  Average size was 16.8", with fish ranging from 9.5" to 24.5".    
Another fish species that you won't find a lot of places in the Brainerd Area is Smallmouth Bass. They were caught in above average numbers (1.3/gill net) for this type of lake.  Average length was 12.9" and 58% were 12" or larger.  Fish up to 17.8" were caught.  Night electrofishing was done for both Largemouth and Smallmouth Bass.  While only one Smallmouth Bass was captured, Largemouth were captured at the rate of 36.4/hour.  This was up from the previous survey in 2014 (15.5/hour).  Average length was 13.6" and 85% were 12" or larger.  
Panfish are popular on Rice in both the winter and open water seasons.  In 2021, new regulations were adopted for the Mississippi River from the Brainerd Dam upstream to Highway 6, including Rice Reservoir, that reduces the daily possession limit to 5 for crappie and sunfish. This new regulation is intended to protect and improve panfish sizes on this stretch of water.  The average size of Black Crappies in this survey was 8.2", with 59% measuring 8" or larger.  Bluegill average size was 7.5", with 28% of the fish 7" or larger.  
Walleye were caught in average numbers (2.6/gill net) for this type of lake.  Average length was 13.0" and 64% of the fish were 12" or larger.  
Northern Pike numbers were low at 1.3/gill net.  Average size was 23.4", with 33% of the fish within the 22-26" protected slot and 33% over 26".  Muskellunge offer another unique fish that anglers may try for.  Although none were sampled during the survey, there are angler reports of fisherman catching them in Rice Lake as well as the Mississippi River.  Seven fish were caught in a special Muskellunge assessment in the spring of 2017 on this stretch of the reservoir.  
</t>
  </si>
  <si>
    <t>https://www.dnr.state.mn.us/lakefind/lake.html?id=18014700</t>
  </si>
  <si>
    <t>Saint Mathias</t>
  </si>
  <si>
    <t>Good population of northern pike, bluegills and black crappies. Walleye population has shown a good increase. High population of white suckers.</t>
  </si>
  <si>
    <t>https://www.dnr.state.mn.us/lakefind/lake.html?id=18015500</t>
  </si>
  <si>
    <t>Fort Ripley</t>
  </si>
  <si>
    <t xml:space="preserve">Crow Wing is a shallow, fertile lake south of Brainerd, MN.  It is currently stocked with walleye fingerlings in odd numbered years.  The walleye catch was average (2.7/gill net) in 2022.  Average length was large 20.3" and all but one fish was over 15".    Walleye were also caught while bass electrofishing in the spring at the rate of 12.3/hour and an average length of 16.2".  
Northern pike numbers were low for this type of lake at 3.0/gill net.  Average length was 22.6", with 56% within the 22-26" protected slot and only one fish (4%) above 26".  Most of these fish (81%) were from the 2021 year class and were fast growing.  
Largemouth bass numbers were down from the last survey in 2016 (47.1/hour).  They were sampled by night electrofishing on May 17, 2022, resulting in a catch rate of 24.5/hour.  Average length was decent at 14.6" and 95% were 12" or larger, with fish up to 19.0" captured.  
Black Crappie numbers remained high (23.0/gill net) and were dominated by young, small fish with an average length of 6.2".  Trap net numbers were lower at 2.0/trap net, and average size was only slightly larger at 7.0".  Only 4% of the total catch was 8" or larger, but there were some crappies up to 13.4".  
Bluegill numbers were low (5.0/trap net), with an average length of only 4.5".  Only 4% of the fish were 7" or larger.  
Yellow Perch numbers jumped up a bit in 2022 to 11.8/gill net from 1.7/gill net in 2016.  Size was still on the small side with an average length of 6.4".  
Efforts should be made to protect the emergent vegetation in the west basin and on each side of the point on the south side.  Emergent plants, like bulrush, cattail and wild rice, are important for shoreline protection, regulating nutrient levels, and they provide essential spawning habitat for northern pike, bass and panfish.    
</t>
  </si>
  <si>
    <t>https://www.dnr.state.mn.us/lakefind/lake.html?id=18016100</t>
  </si>
  <si>
    <t>Sebie</t>
  </si>
  <si>
    <t xml:space="preserve">While most fish numbers were average at best, some decent size fish can be found.  This was more evident with the larger gamefish.  Northern Pike numbers were below average (2.8/gill net), but average size was nice at 23.9" and 29% of the fish were above the 22-26" slot.  Largemouth Bass similarly were found in lower numbers while electrofishing at 23.8/hour.  However, average length was 14.8" and 57% were 15" or larger with fish up to 19.5".  
Panfish numbers were average for both Bluegill (20.2/trap net) and Black Crappie (1.8/gill net).  There are some harvestable fish present as 33% of the Bluegills were over 7" and 43% of the Black Crappies were over 8".  
</t>
  </si>
  <si>
    <t>https://www.dnr.state.mn.us/lakefind/lake.html?id=18016300</t>
  </si>
  <si>
    <t>The northern pike population status is high at 19.0/gill net set. The local median for northern pike is 5.00. All ages are between the 1st and 3rd quartiles. The black bullhead population is very high at 246.25/trap net set. The local median for black bullhead is 2.00. The pumpkinseed and black crappie populations are low. The pumpkinseed is 0.75/trap net compared to the local median of 4.78/trap net, and the black crappie is 1.0/trap net compared to the local median of 3.18/trap net set. The bowfin, yellow bullhead and bluegill are all average for the region 3 area. The bluegills are between the 1st and 3rd quartiles at 32.75/trap net. The median for region 3 is 23.75/trap net. The growth rate for the year class 5 was between the 1st and 2nd quartile for region 3. All the other year classes are below the 1st quartile. The black crappie growth rate for the 2nd year class was between the 1st and 2nd quartile. All other year classes are below the 1st quartile.</t>
  </si>
  <si>
    <t>https://www.dnr.state.mn.us/lakefind/lake.html?id=18016400</t>
  </si>
  <si>
    <t>Yellow perch, bowfin and black bullhead catches indicated average size populations since the respective catches all fell between the first and third quartile of the range around the regional median. Species with catches above the third quartile are northern pike and brown bullhead. Species caught during the 1968 initial investigation, but not caught during the present resurvey are yellow bullhead, largemouth bass and black crappie. Two pumpkinseed and one bluegill were sampled. Based on catches of these nets both northern pike and yellow perch populations have remained the same. Northern pike aged (31 of 31 fish) showed aged classes 1-3. Age classes 2 and 3 are nearly identical, 13 and 14 fish respectively. Growth of all three year classes is good as well as annual increment back-calculated lengths. The length frequency distribution has expanded from the 15.0-19.9 inch 1968 data to the present 14.0-23.9 inch distribution. The mean weight has also changed. In 1968 the mean weight was 1 pound while at present it is 1.8 lbs.</t>
  </si>
  <si>
    <t>https://www.dnr.state.mn.us/lakefind/lake.html?id=18016500</t>
  </si>
  <si>
    <t>Ross</t>
  </si>
  <si>
    <t xml:space="preserve">Ross Lake is a 487 acre lake located in northeast Crow Wing County.  A public access is located off the northeast corner of the lake.  Ross has bog stained water, with a secchi disk reading of 4.0'.  Much of the lakeshore is undeveloped and provides critical areas for fish spawning as well as providing habitat for fish and other aquatic life.  
Black crappies are the most abundant species in Ross, although most are on the smaller size.  When compared to similar lakes, gill nets sampled crappies in high numbers at 15.4/net with an average length of 7.4".  Trap nets sampled crappies in average numbers at 3.0/net, with an average length of 7.2".  For both gears combined 32% were over 8" in length.  Bluegills were sampled in low numbers at 6.2/trap net.  Average length was 6.2", with 39% at least 7" in length.  
Northern pike numbers were average when compared to similar lakes at 5.1/gill net.  Northern pike averaged 20.2" in length, with 48% at least 24" in length.  Fish up to 32.3" were sampled.  Catch and release of these larger fish will help keep a balanced northern pike population.  Lakes in this part of the state have a new northern pike regulation enacted in 2018: possession limit of 10 with not more than 2 over 26".  All from 22"-26" must be immediately released.  Please refer to the current Minnesota Fishing Regulations for additional information.  
Walleyes were sampled for the first time in Ross.  The gillnet catch of 1.7/net was average compared to similar lakes.  Walleyes ranged from 13.9" to 23.4" with an average of 18.7".  
No invasive species have been discovered in Ross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</si>
  <si>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https://www.dnr.state.mn.us/lakefind/lake.html?id=18016600</t>
  </si>
  <si>
    <t>Mud</t>
  </si>
  <si>
    <t>Mud lake is an 84 acre lake located  5 miles southeast of Emily.  Maximum depth is 28 feet with 42% less than 15 feet deep.  Water clarity is limited due to bog stain.  The shoreline is a mixed forest with numerous red pine present on sandy soil.  Development is light with a total of 11 cottages and homes present.  Bottom substrate is sand or gravel next to the shoreline and often changes to muck shortly.  Aquatic vegetation is very abundant around the entire lake.  Numerous species of submered vegetation are present, along with waterlilies and wild rice which is very abundant.  Public access is adequate via mud brook from Island lake for up to medium size boats.  The lake is primarily a northern pike and panfish lake.  Northern pike catch rate of 5.0 fish/net is normal for this lake class type.  The majority of the northern pike were small with the average size 20.0 inches.   A few fish are present over 30 inches and because of the small size of the lake it would be best to practice catch and release on these fish since they are so few.  Black crappie abundance is very good with size ranging from 4.9 to 9.7 inches.  Anglers should expect the average size to be around 7.5 inches.  Bluegill abundnace was good with a few fish reaching 8.0 inches and the average 6.2 inches.  Yellow perch, largemouth bass, and pumpkinseed were present in low numbers.</t>
  </si>
  <si>
    <t>https://www.dnr.state.mn.us/lakefind/lake.html?id=18016700</t>
  </si>
  <si>
    <t xml:space="preserve">Twin Lake is essentially two small lakes connected by a channel.  There is a small earthen access off the road on the southeast corner of the western basin.  The most numerous fish captured in the 2023 survey was Black Crappie (9.0/gill net).  Size was not great as average length was 7.6".  Bluegill numbers were low (6.2/trap net), with an average length of 5.3".  Only 11% were 7" or larger.  
Northern Pike numbers were average for this type of lake (3.5/gill net) and average length was 23.1".  While 43% were above the 22-26" protected slot, the largest fish was only 27.8".  Largemouth Bass were sampled by electrofishing at the rate of 32.5/hour.  Average length was 13.8" and 79% of the fish were over 12", with fish up to 19.3" captured.  
</t>
  </si>
  <si>
    <t>https://www.dnr.state.mn.us/lakefind/lake.html?id=18016900</t>
  </si>
  <si>
    <t>Stark</t>
  </si>
  <si>
    <t xml:space="preserve">Stark Lake is a 215 acre lake located 9 miles southeast of Emily in northeast Crow Wing County.  The lake reaches depths of 66', with areas 15' deep or less making up 53% of the lake.  A public access is located on the east side of the lake. Water lilies and bulrush surround much of the lake.  Protection of aquatic vegetation, especially emergent vegetation, is important for maintaining good water quality.  Aquatic vegetation is critical for fish spawning areas as well as providing habitat for fish and other aquatic life.  
The northern pike gillnet catch of 5.0/net was average when compared to similar lakes.  Average length was 20.1", with 10% at least 24" in length.  Northern pike up to 34.8" were sampled.  Voluntary catch and release of these larger pike will help maintain a balanced population.  
Walleyes are not stocked by the DNR into Stark, but fingerlings were stocked by the lake association in 2004 and 2006.  A few of these fish are still present and may present a bonus catch to anglers.  Four walleyes were sampled in 2016 with an average length of 22.9".  
Black crappies were sampled in average numbers in gillnets (3.0/net), and in high numbers in trapnets (7.8/net).  Average length for black crappies in gillnets was 7.5", and 7.9" for trapnet sampled fish.  For both gears combined 43% were at least 8" in length with the largest measuring 9.7".  The 9" crappies sampled were 5 or 6 years old.  Bluegills were sampled in average numbers in trapnets at 27.6/net.  Average length was 6.6", with 48% at least 7" in length.  The 9" bluegills sampled were 12 years old.  Catch and release of some of these larger bluegills can help to maintain quality bluegill populations.  
No invasive species have been discovered in Stark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</si>
  <si>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https://www.dnr.state.mn.us/lakefind/lake.html?id=18017000</t>
  </si>
  <si>
    <t>Upper Dean</t>
  </si>
  <si>
    <t xml:space="preserve">Upper Dean is a good distance from any towns and has a long drive to the public access, so that may discourage non-local anglers.  A marsh/bog shore around much of the lake limits development to the east side.  Numerous emergent plants, such as wild rice, cattails, and bulrushes, are important to this lake. They protect the shoreline, regulate nutrient levels, and provide spawning habitat for fish such as northern pike, panfish, and largemouth bass.  
Quality angling opportunities on this are limited to northern pike and panfish.  The northern pike catch was average (5.3/gill net) and the average size was 23.4".  Black crappies were caught in above average numbers, but average length was only 7.6".  Bluegill numbers were good, with an average size of 6.6" and 34% were 7" or larger.  Both bluegill and black crappies numbers were above the goals set for this lake.  The lake is said to have a good largemouth bass population, but our nets don't sample them effectively.  Electrofishing for bass was not completed this survey.  
Other fish species sampled included black bullhead, bowfin (dogfish), brown bullhead, hybrid sunfish, pumpkinseed, walleye, yellow bullhead, and yellow perch.  
</t>
  </si>
  <si>
    <t>https://www.dnr.state.mn.us/lakefind/lake.html?id=18018000</t>
  </si>
  <si>
    <t>Lows</t>
  </si>
  <si>
    <t>Northern pike abundance is high (9.0 per lift) with an extremely excellent length-frequency distribution present. Black crappies are extremely abundant with size decent. Bluegills are present in moderate numbers with size very nice. Largemouth bass are present in low to moderate numbers, but were not caught in nets. Yellow perch as forage food are very abundant. Bullhead species are only moderately abundant.</t>
  </si>
  <si>
    <t>https://www.dnr.state.mn.us/lakefind/lake.html?id=18018300</t>
  </si>
  <si>
    <t xml:space="preserve">Island Lake is a 240 acre lake located 3 miles southeast of Emily, in Crow Wing County.  A small public access is located on the east side of the lake. The maximum depth is 37' with 63% of the lake 15' deep or less.   
Walleyes are stocked as fingerlings once every three years (150 lbs).  The gill net catch of 1.0/gill net was average compared to similar lakes.  Average length was 21.8".  The largest Walleye sampled was 27.4".    
Northern Pike numbers are low, but some nice fish are present.  Northern Pike had an average length of 25.1", with the largest sampled being 36.1".  Northern Pike in the protected 22"-26" slot made up 67%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high numbers in gill nets, and average numbers in trap nets when compared to similar lakes.  Average length was 6.6" from gill net sampled fish, and 7.8" from trap nets.  For both gears combined 23% measured at least 8.0" in length.  Black Crappies in Island are slow growing compared to area lakes.  Bluegills were sampled in low numbers in trap nets.  Average length was 5.5", with 14% measuring at least 7.0" in length.  
No invasive species have been discovered in Island Lake, but they are located in the area.  Before and after launching, lake users are required to inspect and remove any aquatic plants and animals from their watercraft and trailers as well as remove the plug and drain all water from the watercraft, including bilges, livewells and baitwells.  
</t>
  </si>
  <si>
    <t>https://www.dnr.state.mn.us/lakefind/lake.html?id=18018400</t>
  </si>
  <si>
    <t>Rogers</t>
  </si>
  <si>
    <t xml:space="preserve">Rogers Lake is one of four lakes in the Brainerd area that have special regulations on crappies and sunfish.  On these lakes anglers may keep five fish daily of each of those species.  This regulation was implemented in 2005 and is intended to provide a quality fishery for crappies and sunfish.  Black crappies were caught in average numbers (1.7/trap net) in 2019 when compared to similar lakes.   Average size was 9.7" and all of the fish were 8" or larger.  Fish up to 12.8" were captured.  Bluegills were caught in average numbers as well at 17.9/trap net.  Average size was nice at 7.2", with 66% measuring 7" or larger.  One 8.6" bluegill that was aged was 11 years old.  
The northern pike catch was average at 7.3/gill net.  Average length was 20.5" and fish above the 22"-26" protected slot accounted for 21% of the catch.  There were several nice northern pike sampled including fish up to 36.3 inches.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electrofishing was not completed in 2019, but gill net numbers were above average for this type of lake (2.0/net) and trap net numbers were average (1.1/net).  Size was small, with fish ranging from 6.0" to 13.3".  
Other species captured included brown bullhead, bowfin (dogfish), hybrid sunfish, pumpkinseed, rock bass, walleye, and yellow bullhead.  
</t>
  </si>
  <si>
    <t>https://www.dnr.state.mn.us/lakefind/lake.html?id=18018500</t>
  </si>
  <si>
    <t>Mary</t>
  </si>
  <si>
    <t xml:space="preserve">Public access to Mary can be obtained by coming up the Little Pine River from Emily Lake.  One fish species you are likely to catch in Mary Lake is black crappie.  Numbers were high in 2023 at 23.3/gill net, however, the size left a lot to be desired.  Only 9% were larger than 8".  Size and numbers were low for the other common panfish species, bluegill.  Average length was 5.7", with 26% larger than 7" and 5.6 were caught per net.  
The lake association has stocked walleye fingerlings into Mary on a regular basis since 2006.  Walleyes could also migrate from connected Emily Lake which is stocked with walleye fry.  Walleyes were caught in average numbers (1.5/gill net) for this type of lake.  All the fish were over 13" and had an average length of 21.3".  
Northern pike were also of decent size, with an average length of 24.2" and 44% of the fish above the 22-26" protected slot.  Numbers were below average however at 3.0/gill net.  
</t>
  </si>
  <si>
    <t>https://www.dnr.state.mn.us/lakefind/lake.html?id=18018600</t>
  </si>
  <si>
    <t>Perry</t>
  </si>
  <si>
    <t xml:space="preserve">Perry Lake is a 144 acre lake located nine miles north of Crosby in Crow Wing County.  Perry is fairly shallow, with 92% 15' deep or less.  A public access is located on the east side of the lake.    
Black crappies are one of the main species targeted by anglers on Perry.  Black crappies were captured in high numbers when compared to similar lakes in both trapnets (7.6/net) and gillnets (8.5/net).  Average size was 8.4" in trapnets, and 6.9" in gillnets.  For both gear types combined, 56% were at least 8" in length.  The bluegill catch of 25.3/trapnet was high when compared to similar lakes.  Average length was 6.3", with 19% at least 7" in length.    
Northern pike were sampled in average numbers at 9.0/gillnet.  Size was quite nice with an average of 26.0" and 4.1 lbs, with 61% measured at least 24" in length.  Northern pike up to 35.2" were sampled.  Voluntary catch and release of these larger fish will help maintain a balanced population.  
The most abundant species in Perry are black bullheads.  They were sampled in high numbers in both gillnets (78.0/net) and trapnets (160.7/net).    
Walleye fry are stocked occasionally into Perry following partial winterkill.   None were sampled in this survey, although a few may be present.  Dissolved oxygen testing on April 5, 2018 showed fairly low levels (2.3 ppm) below the ice.  Further monitoring will determine whether walleye fry stocking will be triggered.    
To help prevent the spread of invasive species lake users are required to inspect and remove any aquatic plants and animals from their watercraft and trailers, as well as pull the plug and drain all water from the watercraft, including bilges, livewells and baitwells.  
</t>
  </si>
  <si>
    <t>https://www.dnr.state.mn.us/lakefind/lake.html?id=18019000</t>
  </si>
  <si>
    <t>Indian Jack</t>
  </si>
  <si>
    <t>Wolford</t>
  </si>
  <si>
    <t>High population of Black Bullheads and Northern Pike. Average population of Yellow Perch. Low population of Panfish.</t>
  </si>
  <si>
    <t>https://www.dnr.state.mn.us/lakefind/lake.html?id=18019100</t>
  </si>
  <si>
    <t>Northern pike are present in very low numbers.  Bluegills and black crappie present in moderate numbers but size extremely small.  Bullhead species are very abundant.</t>
  </si>
  <si>
    <t>https://www.dnr.state.mn.us/lakefind/lake.html?id=18019500</t>
  </si>
  <si>
    <t>Dolney</t>
  </si>
  <si>
    <t xml:space="preserve">Dolney Lake sits off the beaten path a little bit, just east of Crosslake, MN.  Most of the lake is six feet or less in depth, with two smaller holes maxing out around 16 feet.  It has been subject to winterkill in the past, with the lake being dominated by bullheads after such events.  Recent mild winters have allowed most fish to survive relatively well and bullhead numbers weren't terribly high in this survey.   
With no walleyes present in Dolney, northern pike may be the best predator fish for anglers to target.  Numbers were high (27.0/net), with an average size of 24".  Fish ranged in size from 12.8"-37.1".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The largemouth bass population was sampled by night electrofishing on May 30, 2017 at the rate of 85.4/hr.  The population looked healthy, with fish ranging from 4.6"-19.2" and an average length of 10.3".  
Bluegill numbers were high in 2017 (30.2/net), but size was less impressive.  Average size in 2017 was only 5.8", with only 14% measuring 7" or larger.  Larger bluegills have been present a few years after winterkill events and are heavily targeted by anglers according to anecdotal reports.  
Black crappie numbers were average (5.0/net), with a decent assortment of sizes ranging from 4"-11.9" and representing nine year classes.  Average size was 9.5".  
</t>
  </si>
  <si>
    <t>https://www.dnr.state.mn.us/lakefind/lake.html?id=18020200</t>
  </si>
  <si>
    <t>Eastham</t>
  </si>
  <si>
    <t>Abundance of northern pike and yellow bullhead were high.  Brown bullhead and yellow perch abundance was low.  Bowfin, pumpkinseed, bluegill and black crappie abundances were average for the lake class.  Northern pike (9.5/gillnet) was abundant, similar to 1967 (8.0/gillnet).  Size was average, at 2.48 lb. ages 2-5 were sampled and growth was good.  Largemouth bass were sampled only by shoreline seine in 1967 and were not sampled in 1992.  Pumpkinseed abundance (4.0/ trapnet) was average and equal to 1967.  Pumpkinseeds averaged 0.19 lb and most were 6.0-6.9 inches long (as in 1967).  Bluegill (23.5/trapnet) abundance was average in 1992 compared to high in 1967 (65.8/trapnet).  Ages 2-7 were sampled and had good growth.  About 55% of measured fish were at least 7.0 inches long (54% in 1967).  Average size was 0.28 lb., large for the lake class.  Black crappie abundance (6.25/trapnet) remained average (9.2/ trapnet) in 1967).  Ages yoy (young of year) and 2-6 were sampled.  Growth was good.  Size (0.30 lb) was average for the lake class.  Yellow perch catch (1.0/ gillnet) was low in 1992, while 1967 abundance (6.0 gillnet) was in the average catch category. Bowfin abundance (1.5/trapnet) and size (4.03 lb) was average.  Yellow bullhead abundance (16.25/trapnet) was high, while that of brown bullhead (0.25/trapnet) was low.  Black bullhead was sampled in 1967 but not in 1992.</t>
  </si>
  <si>
    <t>https://www.dnr.state.mn.us/lakefind/lake.html?id=18020300</t>
  </si>
  <si>
    <t xml:space="preserve">Emily Lake is a 664 acre lake located in Crow Wing County.  The city of Emily is located off the northwest corner of the lake.  Emily is a fairly shallow lake, with the deepest point only 15' deep.  Water clarity is poor for this area, with a secchi disk reading of only 3.5'.  A public access is located on the southwest corner of the lake.  Access is also possible through a channel from Mary Lake.    
Walleyes were first stocked in 1911, with regular stocking starting in 1980.  Since 2002 walleye fry have been stocked in 2 out of 3 years.  Do to the seemingly poor success of fry in recent years and surplus of walleye fingerlings in 2023, 361 pounds of fingerling walleyes were stocked into Emily in the fall of 2023.  The gillnet catch of 1.0/net was below average when compared to similar lakes.  Size was nice, with Walleyes ranging from 17.1" to 25.3".  Average length was 21.4".  
Northern Pike were sampled in average numbers at 5.9/gill net.  Size was a bit nicer than many lakes in the area, with a length of 23.6", and 31% were above the 22-26" protected slot.    
Panfish were abundant, but size was small.  Black Crappie numbers were high at 68.9/gill net, but only 7% were 8" or larger.  Bluegill numbers were average for this type of lake (9.0/trap net), but again were small.  Average size was 5.9" and 19% were 7" or larger.  
Yellow Perch were sampled in average numbers at 26.7/gill net.  Most were too small to be of interest to anglers, with an average length of 6.0".  Small Yellow Perch are an important forage species for Walleye and Northern Pike.  
Emily Lake is designated as AIS (aquatic invasive species) infested waters because of Eurasian Watermilfoil.  Lake users are required to inspect and remove any aquatic plants and animals from their watercraft and trailers as well as pull the plug and drain all water from the watercraft, including bilges, livewells and baitwells.  
</t>
  </si>
  <si>
    <t>https://www.dnr.state.mn.us/lakefind/lake.html?id=18020500</t>
  </si>
  <si>
    <t>Pickerel Lake has a high population of northern pike, pumpkinseeds, bluegills and black crappies. An average population of yellow perch was indicated. Low populations of rock bass and largemouth bass were indicated. A very high population of northern pike was present, when compared to the median of lake class 29. Individual sizes were average when compared to fish in the same lake group. A stunted bluegill population was apparent. A very high population and the average individual size was below average. Growth rates of the fish sampled and aged were below average for all ages. Black crappies also were abundant. The individual size of the crappies were below average and the growth rates were slow as one might expect. Yellow perch were present in average numbers and average individual sizes. Growth rates of the perch appeared to be slow also.</t>
  </si>
  <si>
    <t>https://www.dnr.state.mn.us/lakefind/lake.html?id=18020600</t>
  </si>
  <si>
    <t>Papoose</t>
  </si>
  <si>
    <t>Northern pike net catches were below the first quartile indicating low numbers.  Golden shiner, pumpkinseed, largemouth bass, black crappie and yellow perch catches appeared to be average. Yellow bullhead and bluegill numbers were high with net catches above the third quartile. Northern pike growth rates indicated above average growth.</t>
  </si>
  <si>
    <t>https://www.dnr.state.mn.us/lakefind/lake.html?id=18020700</t>
  </si>
  <si>
    <t>Little Emily</t>
  </si>
  <si>
    <t>Largemouth bass and black crappie net catches indicate above average populations. Net catches were above the third quartile of the Brainerd area lakes that are smaller than 230 acres and have a total alkalinity of less than 47.6 ppm. Northern pike, pumpkinseed, bluegill and yellow perch net catches indicate a normal or average population, since net catches fell between the first and third quartile of the Brainerd area median for this lake type. Yellow bullhead abundance is low with net catches below the first quartile of the Brainerd area median. The northern pike population has shown a drastic decline (3.5/gillnet in 1987) when compared to the average of 17.5/gillnet during the past two surveys. The population is still in good shape and is represented by year classes 1-4 with annulus 2 and 3 showing a fast growth rate, and 1 and 4 an average growth rate when compared to the statewide averages. A length-frequency of 20.0 to 27.9 inches exists with a median size of 24.5 inches long and 3.5 lbs in weight. The yellow bullhead net catch was moderate in the trapnet, but an all-time high in the gillnets (65.0/net) having a mean weight of 0.32 lbs. The bluegill population had a significant decline from 1984 to 1987. The mean weight has changed little since the 1984 survey. In 1987 year classes 2 thru 5 showed a normal growth rate in comparison to statewide averages. The largemouth bass net catches (gillnet and trapnet) indicate a tremendous increase in bass abundance for 3 year old and younger fish. Year classes 1 thru 3 were present in the nets. Three year classes exhibited a normal growth rate. Black crappie in 1987 upheld its record of usually indicating an extremely high population (20.2/trapnet in 1987). Length frequency was 4.0 to 9.4 inches long with a median size of 8.2 in. long and a median weight of 0.3 lbs. Yellow perch abundance was moderate, but net catch rates were below the catch rates of the past two surveys.</t>
  </si>
  <si>
    <t>https://www.dnr.state.mn.us/lakefind/lake.html?id=18020800</t>
  </si>
  <si>
    <t>Local medians are not available for rainbow trout.  The population is 3.5 times higher than the statewide average based upon 10 lakes.  Age 2 was compromised of 75% of the trout.  Cisco numbers are considerably higher than the third quartile for lake class 20.  Five species of minnow and young of year cisco were captured in the natural reproduction check.</t>
  </si>
  <si>
    <t>https://www.dnr.state.mn.us/lakefind/lake.html?id=18020900</t>
  </si>
  <si>
    <t>Pug Hole</t>
  </si>
  <si>
    <t>Test netting indicated a large population of small bluegills. White sucker, bowfin, and pumpkinseed numbers would also be considered high. Northern pike were present in average numbers, with fish of 14 and 17 lbs being taken in the nets. Northern cisco yellow perch, and black and yellow bullheads could be considered as being in average numbers. The black crappie catch was low.</t>
  </si>
  <si>
    <t>https://www.dnr.state.mn.us/lakefind/lake.html?id=18021100</t>
  </si>
  <si>
    <t>Yellow bullheads and sunfish are presently abundant.  Tullibee population has apparently disappeared.  Northern pike have increased considerably since last survey.  Yellow perch seem to be present in approximately the same numbers.</t>
  </si>
  <si>
    <t>https://www.dnr.state.mn.us/lakefind/lake.html?id=18021200</t>
  </si>
  <si>
    <t xml:space="preserve">While Ruth is currently stocked every other year with Walleye fingerlings, numbers have always been quite low.  The best opportunity for fishing appears to be for Largemouth Bass, Northern Pike, Black Crappie and Bluegill.  This lake now contains Eurasian watermilfoil and zebra mussels.  Please clean your boats well and drain all water when leaving the lake.    
Northern pike numbers were high for this type of lake at 17.8/gill net.  Average length was 20.5", with 19% of the fish within the 22-26" protected slot and 21% above 26".  Fish up to 34.4" were sampled.  
Panfish species showed some good opportunity.  Bluegill were caught at the rate of 65.6/trap net, with an average size of 6.5" and 43% measuring 7" or longer.  Black Crappies were caught in average numbers (0.9/trap net) and 75% of the fish were 8" or larger, with fish up 12.1" sampled.  
Largemouth Bass were sampled by night electrofishing at the rate of 71.5/hour.  Average length was 14.5" and 80% measured 12" or larger.  The largest fish measured 18.7".  
</t>
  </si>
  <si>
    <t>https://www.dnr.state.mn.us/lakefind/lake.html?id=18021300</t>
  </si>
  <si>
    <t>Anna</t>
  </si>
  <si>
    <t>Lake class 36: The northern pike population is extremely high for the lake class 36, at 27.5 fish/net.  Black crappie abundance is also high, with the individual being very small.  Pumpkinseed population is extremely high but with a very small individual size.  Yellow perch are present in moderate numbers.</t>
  </si>
  <si>
    <t>https://www.dnr.state.mn.us/lakefind/lake.html?id=18021800</t>
  </si>
  <si>
    <t xml:space="preserve">Little Trout Lake looks to be the typical bass/panfish lake we see so often in this area.  While there are fish to be caught, limited access to the lake (gravel/sand ramp with limited parking and no dock) as well as its distance from larger towns, may discourage anglers from visiting the lake.  
Largemouth Bass were quite numerous in Little Trout Lake (8.0/gill net).  Average length was 11.6", with 33% of the fish measuring 12" or larger.  Electrofishing was not done as part of this survey.  
Bluegill numbers were average (10.7/trap net), but size was good.  Average length was 7.1" and 70% of the fish were 7" or larger.  Black Crappie (3.0/gill net) similarly had some nice fish, with a mean length of 8.5" and 83% measuring 8" or larger.  
While Walleye are stocked into Little Trout as fingerlings, the number per net has dropped each of the past five surveys.  They were present in average numbers in this survey (1.3/gill net).   Average size was good at 19.4" and all of the fish were over 18".  
Northern Pike were present in average numbers (11.0/gill net), but size was down from past surveys.  Average size was 18.5", with no fish in the 22-26" protected slot and only 9% above 26".  
</t>
  </si>
  <si>
    <t>https://www.dnr.state.mn.us/lakefind/lake.html?id=18022000</t>
  </si>
  <si>
    <t>Smokey Hollow</t>
  </si>
  <si>
    <t xml:space="preserve">Smokey Hollow is a quiet 114 acre lake located one mile south of Outing in Crow Wing County.  Smokey Hollow reaches depths of 25', with 45% being 15' deep or less.  A small public access is located on the east side of the lake.  Water lilies are fairly common along the lakeshore.  Protection of aquatic vegetation, especially emergent vegetation, is important for maintaining good water quality.  Aquatic vegetation is critical for fish spawning areas as well as providing habitat for fish and other aquatic life.  
A spring electrofishing survey sampled largemouth bass at a rate of 111.4/hr run time indicating a high bass population.  Average length was 12.2", with 63% measuring at least 12" in length.  Largemouth bass up to 20.0" were sampled.  
The northern pike gillnet catch of 1.2/net was below average when compared to similar lakes.  Average size was nice at 26.7" and 4.4 lbs.  Northern pike up to 33.8" were sampled, with 71% measuring at least 24" in length.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The black crappie catch was average in both trapnets and gillnets at 2.3/gillnet and 5.6/trapnet.  Average length was 7.0" in gillnets, and 7.8" in trapnets.  For both gears combined 50% were at least 8" in length.  The bluegill trapnet catch at 12.6/net was also average when compared to similar lakes.  They ran a little on the small side, with an average length of 5.4".  Only 13% were 7" or larger.  
No invasive species have been discovered in Smokey Hollow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</si>
  <si>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https://www.dnr.state.mn.us/lakefind/lake.html?id=18022200</t>
  </si>
  <si>
    <t>Wood</t>
  </si>
  <si>
    <t xml:space="preserve">Test netting in 1982 indicated relatively high numbers of yellow perch, black crappies, and bluegills.  Northern pike, largemouth bass, and yellow bullheads were present in average numbers.  Walleye were present in low numbers.  Northern pike size was good with 62% measuring at least 24".  Panfish, (bluegills, black crappies, and yellow perch) were relatively small with most being too small to be of interest to anglers.  </t>
  </si>
  <si>
    <t>https://www.dnr.state.mn.us/lakefind/lake.html?id=18022500</t>
  </si>
  <si>
    <t>Adney</t>
  </si>
  <si>
    <t>Cross Lake</t>
  </si>
  <si>
    <t xml:space="preserve">Adney Lake is a 310 acre lake located 4 miles southeast of Crosslake, in Crow Wing County.  A public access is located on the east side of the lake.  The maximum depth is 27' and 52% of the lake is less than 15' deep.  The lake has relatively soft water, moderate fertility, and good clarity with a secchi disk reading of 17' in 2023.  
Northern Pike were sampled in high numbers, when compared to similar lakes, at 13.5/gill net.  Most ran on the small side with an average length of 18.0".  Some larger Northern Pike are present with 11% measuring at least 26" in length.  Fish up to 38.9" were sampled.  
Largemouth Bass are very abundant and were sampled by a spring electrofishing survey at a rate of 284.2/hr of run time.  Average length was 12.2", with 58% at least 12" in length.  Largemouth Bass were also sampled in high number in gill nets at 8.0/net.  Average length was 12.2".    
Bluegills were sampled in average number at 16.6/trap net.  Average length was 7.4", with 86% measuring at least 7" in length.  Black Crappies were sampled in average numbers at 3.3/gill net.  Average length was 10.1".  
A unique fish to catch on Adney would be Yellow Bullheads.  They were sampled in high numbers at 133.3/gill net.   Average length was 10.2", with fish up to 13.7" sampled.  
No invasive species have been discovered in Adney,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</si>
  <si>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https://www.dnr.state.mn.us/lakefind/lake.html?id=18022600</t>
  </si>
  <si>
    <t>Goodrich</t>
  </si>
  <si>
    <t xml:space="preserve">Goodrich is a 360 acre lake located near Crosslake in Crow Wing County.  A public access is located on the western shallower basin.  Goodrich reaches depths of 35', with 66% less than 15' deep.  Water clarity is good with a Secchi disk reading of 14.0'.  Goodrich has a 5 fish possession limit for both crappies and sunfish.  The intent of this regulation is to preserve the high quality of the crappie and sunfish populations.      
Bluegills were sampled in low numbers in trap nets (6.9/net) when compared to similar lakes.  Average length was 6.3" with 40% measuring at least 7" in length.  Bluegills captured in gill nets averaged 8.4" with 92% measuring at least 7" in length.   
Black crappies were sampled in high numbers in gill nets at 5.2/net.  Average length was nice at 10.2".  The trap net catch of 1.4/net was average compared to similar lakes.  Average length was 9.4".  For both gears combined 89% measured at least 8" in length.  
Largemouth bass were sampled by a spring electrofishing survey at a rate of 117.7/hr run-time.  Average length was 12.6" with 71% measuring at least 12" in length.  The gill net catch of 2.0/net was high, with an average length of 13.0".  Eight smallmouth bass were sampled during the electrofishing survey.  Lengths ranged from 18.0" to 19.2" with an average of 18.6".  
Northern pike were sampled in average numbers at 10.8/gill net.  Most ran on the small side, with an average length of 18.9".  Northern pike at least 24" in length made up only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by the DNR, but are occasionally stocked as fingerlings by the lake association.  The last stocking took place in 2016.  The walleye gill net catch was average at 0.8/gill net.  All fish were over 20" with an average length of 21.8".  
No invasive species have been discovered in Goodrich Lake, but they are located in the area.  Before and after launching lake users should inspect and remove any aquatic plants and animals from their watercraft and trailers as well as pull the plug and drain all water from the watercraft, including bilges, livewells and baitwells.  
</t>
  </si>
  <si>
    <t>https://www.dnr.state.mn.us/lakefind/lake.html?id=18022700</t>
  </si>
  <si>
    <t>O'Brien</t>
  </si>
  <si>
    <t xml:space="preserve">Walleye fingerlings purchased by the lake association or private parties were stocked into O'Brien in 2014 and 2016.  Conditions for higher walleye abundance seem to be lacking as net catches haven't been higher than 0.7/gill net since 1967.  Only 2 walleyes were captured in gill nets and 4 in trap nets in 2019.  
Northern pike numbers were high for this type of lake at 10.7/gill net.  Average length was 18.1" and fish above the 22"-26" protected slot made up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As far as panfish go, black crappie numbers were low in our netting, but bluegill numbers (16.0/trap net) and size were a little better.  Average size was 7.3" and 74% of the fish were 7" or larger.  
Largemouth bass were not sampled by electrofishing, but net catches were average for this type of lake.  Fish ranged in size from 5.9" to 18.4".  
Other fish captured included black crappie, bowfin (dogfish), hybrid sunfish, pumpkinseed, rock bass, yellow bullhead, and yellow perch.  
</t>
  </si>
  <si>
    <t>https://www.dnr.state.mn.us/lakefind/lake.html?id=18023100</t>
  </si>
  <si>
    <t>Butterfield</t>
  </si>
  <si>
    <t>Fifty Lakes</t>
  </si>
  <si>
    <t>Test netting indicates a good Northern Pike population although fish are small.  Also a good population of Crappies and Bluegills were present.  Local reports indicated a good Largemouth Bass population also, though netting didn't show many.</t>
  </si>
  <si>
    <t>https://www.dnr.state.mn.us/lakefind/lake.html?id=18023400</t>
  </si>
  <si>
    <t>Merrifield</t>
  </si>
  <si>
    <t>Compared to similar lakes, bluegills and pumpkinseeds were found in high abundance in 1993.  Bluegills were generally small and slow growing.  Northern pike, white suckers and yellow perch were found in "average" numbers.  Northern pike and yellow perch both showed good growth rates.Present development is a single cabin.  Because the lake is small (40 acres), protection of fish habitat and spawning areas is very important.  Sandy shoreline areas and bulrush beds provide important spawning habitat for sunfish.  The shallow bays on the south end of the lake provide limited spawning area for northern pike.</t>
  </si>
  <si>
    <t>https://www.dnr.state.mn.us/lakefind/lake.html?id=18023600</t>
  </si>
  <si>
    <t>Northern pike (23.5/gillnet) was caught at about twice the upper quartile value for the lake class.  Average weight was 2.12 lbs, and median length was 21 inches (range = 16-29 inches) of which 70% were age 3.  Growth was good.  Pumpkinseed (39.25/trap net) abundance was high.  Average size small (0.04 lb) and median length only 4.0 inches. Bluegill (84.75/trapnet) was also high.  Average size 0.15 lb, median length was 6.0 inches with 3.2% of measured fish at least 7.0 inches long. Ages 2-5 were sampled, growth was good and about 59% of measured fish were age 4.  Largemouth bass was not caught in stationary nets.  Young-of-the-year bass were sampled by shoreline seining.  Black crappie (1.75/ trapnet) was present in average numbers for the lake class.  Ages 3-6 were sampled and showed good growth.  Nine of sixteen fish were age 4. Average size was 0.30 lb and median length 7.5 inches (range = 6.5-10.5 inches) lower quartile value for both numbers (2.0/ gillnet) and average size 0.10 lb.  Fish were 5.5-7.4 inches long.  Black bullhead (25.5/trapnet) was abundant and of average size (0.32 lb) for the lake class.</t>
  </si>
  <si>
    <t>https://www.dnr.state.mn.us/lakefind/lake.html?id=18023800</t>
  </si>
  <si>
    <t>Half Moon</t>
  </si>
  <si>
    <t>A high population of bowfin is present along with an adequate amount of northern pike, bluegill, redhorse, yellow perch and largemouth bass. Small populations of bullhead, black crappie, walleye, white sucker, and pumpkinseed are present.</t>
  </si>
  <si>
    <t>https://www.dnr.state.mn.us/lakefind/lake.html?id=18023900</t>
  </si>
  <si>
    <t xml:space="preserve">Silver lake is a 214 acre lake located 4.5 miles northeast of Merrifield in Crow Wing County.  The majority of the lake is shallow with 90% of the lake 15 feet deep or less.  Maximum depth is 23 feet.  A public access is located on the west shoreline.  Extensive bulrush beds occur around the lake.  Protection of aquatic vegetation, especially emergent vegetation, is important for maintaining good water quality.  Aquatic vegetation is critical for fish spawning areas as well as providing habitat for fish and other aquatic life.  
The northern pike catch was very high at 23.0 per gillnet.  Average size was 20.1 inches and 2.0 lbs.  Northern pike up to 34.6 inches were captured, with 17% at least 24 inches in length.  Voluntary catch and release of these larger northern pike will help create a balanced population.     
Black crappies were captured in low numbers in gillnets (0.8/net), and in average numbers in trapnets (0.9/net).  Crappies up to 11 inches were sampled, with 69% measuring at least 8 inches in length.  Bluegills were captured in high numbers at 63.0/ trapnet.  Their size was a bit small with an average length of 5.6 inches, with only 2% measuring at least 7 inches in length.  
No invasive species have been discovered in Silver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</si>
  <si>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https://www.dnr.state.mn.us/lakefind/lake.html?id=18024000</t>
  </si>
  <si>
    <t>Test netting indicates a very high population of black bullheads. Northern pike are abundant with a 4 to 5 lbs average size which also show a rapid growth rate. Bowfin, largemouth bass, yellow perch and walleyes are present but in low numbers. Bluegills are abundant but have a slow rate of growth.</t>
  </si>
  <si>
    <t>https://www.dnr.state.mn.us/lakefind/lake.html?id=18024200</t>
  </si>
  <si>
    <t>Upper Mission</t>
  </si>
  <si>
    <t xml:space="preserve">Walleye fingerlings have been stocked on a regular basis into Upper Mission since 1999.  The current plan calls for 256 pounds in odd numbered years.  The 2022 gill net catch was average for this type of lake (3.3/gill net).  Average length was 19.4" and 97% of the fish were 12" or larger.    
The northern pike catch was the highest to date at 15.8/gill net, although our goal is to get this below 5/gill net.  Average length was 22.2" and 19% of the fish were 24" or larger.  A special regulation on Upper and Lower Mission requires all northern pike from 24-36" to be immediately released.  One over 36" is allowed in possession.  
Black crappie numbers were relatively low at 0.3/trap net and 0.5/gill net with 67% measuring 8" or larger.  Bluegill numbers were good at 24.5/trap net, with an average length of 5.8" and 27% measuring 7" or larger.  
</t>
  </si>
  <si>
    <t>https://www.dnr.state.mn.us/lakefind/lake.html?id=18024300</t>
  </si>
  <si>
    <t>Lower Mission</t>
  </si>
  <si>
    <t xml:space="preserve">Northern pike was one of the most abundant species caught in Lower Mission at 16.2/gill net.  They had an average length of 21.2" and 21% of the fish were 24" or larger.  The largest fish measured 38.7", with 10 fish over 30".  A special regulation on Upper and Lower Mission requires all northern pike from 24-36" to be immediately released.  One over 36" is allowed in possession.  
Largemouth bass numbers were up (57.0/hr.) from the 2014 electrofishing catch and size was good, with an average length of 15.1" and 82% measuring 13" or larger.  The largest bass measured was 19.3".    
Panfish results were mixed, with black crappie numbers being below average at 0.3/trap net and 0.8/gill net.  Bluegill numbers were better at 25.3/trap net.  Size was good, with an average length of 6.7" and 59% measuring 7" or larger.  
While walleyes are no longer stocked directly into Lower Mission, the catch rate was still average for this type of lake (1.4/net), although the population is dominated by older fish.  All of the fish were over 16", with an average length of 21.6".  
</t>
  </si>
  <si>
    <t>https://www.dnr.state.mn.us/lakefind/lake.html?id=18025100</t>
  </si>
  <si>
    <t xml:space="preserve">Walleye were last stocked in 2010 and most of the fish caught appear to be from that stocking.  While it may appear that Walleye numbers were low at 0.8/gill net, it is average for this type of lake.  Average length was 24.0" and all the fish were over 20" in length.  
Northern Pike numbers were above average for the fourth survey in a row at 9.7/gill net.  Average length was 19.6" with 17% measuring at least 26.0" in length.    
Yellow Perch have been caught in low numbers since 1989.  This trend continues with a gill net catch of 0.9/net.  Fish stocked in 2009, 2010, 2013 and 2019 haven't seemed to help the situation for this important forage fish.  Average length was 6.5".  
Largemouth Bass were sampled by night electrofishing, yielding a catch of 93.1/hr. run-time.  Size was good, with an average of 13.3" and 64% measuring 12.0" or larger.  Largemouth Bass were sampled in high numbers in gill nets at 4.0/net.  Average length was 13.3", with 65% at least 12.0" in length.  
Panfish may be an attractive feature for Horseshoe anglers.  Black Crappie numbers were average in gill nets (1.3/net) and in trap nets (2.6/net).  Average length was 8.3" in gill nets and 8.6" in trap nets.  With both gears combined, 57% of the fish were 8.0" or larger.  Bluegill numbers, while the lowest to date at 9.8/trap net, were still average for this type of lake.  Average size was 5.2" and 18% of the fish were 7.0" or larger.  
One trend we were seeing over the years was the increasing number of Yellow Bullheads.   After six straight surveys with increasing numbers and peaking in 2013 at 103.3/gill net the trend has been for decreasing numbers the last two surveys.  The gill net catch of 42.3/net was still well above average compared to similar lakes.  Average length was 11.3".  
Zebra Mussels are present in Horseshoe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</si>
  <si>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https://www.dnr.state.mn.us/lakefind/lake.html?id=18025200</t>
  </si>
  <si>
    <t>Young</t>
  </si>
  <si>
    <t>Ossipee</t>
  </si>
  <si>
    <t>NOP AND BLG WERE ABUNDANT, GOS AND YEP WERE PRESENT IN LOW NUMBERS.  ALL OTHER SPECIES WERE CAPTURED IN AVERAGE NUMBERS FOR THE LAKE CLASS. NOP (12.0/GILLNET) CATCH WAS HIGH.  AGES YY-IV AND VI-VII WERE PRESENT.  THE 1988 AND 1989 YEAR CLASSES CONTRIBUTED 42 AND 33% TO THE CATCH, RESPECTIVELY.  GROWTH WAS GOOD FOR ALL AGE CLASSES.  MEAN WEIGHT (2.3 LB.) WAS AVERAGE FOR THE LAKE CLASS.  LMB (0.75/TRAPNET) WAS TAKEN IN AVERAGE NUMBERS.  AGES YY AND II-IV WERE SAMPLED. SIZE AVERAGED 0.23 LB.  (AVERAGE).  BLG (51.0/ TRAPNET) WAS ABUNDANT.  AGES YY AND III-VI WERE PRESENT.  GROWTH WAS SLOW FOR ALL AGE CLASSES AND AVERAGE SIZE (0.08 LB.) WAS SMALL.  ABOUT 45% OF THE SAMPLE WAS FROM THE 1987 YEAR CLASS.  NO BLGS LARGER THAN 6.4 INCHES LONG WERE TAKEN IN THE NETTING.  BLC (8.0/TRAPNET) WAS AVERAGE IN ABUNDANCE.  AGE II-III &amp; V-VI WERE SAMPLED. GROWTH WAS SLOW.  THE 1990 YEAR CLASS WAS MOST ABUNDANT, COMPRISING 37.5% OF THE SAMPLE.  SIZE OF CRAPPIES AVERAGED 0.09 LB, SMALL FOR THE LAKE CLASS.  GOS (0.25/TRAPNET) AND YEP (1.5/GILLNET) HAD LOW ABUNDANCE.  BRB (4.25/TRAPNET) WAS TAKEN IN AVERAGE NUMBERS BUT WAS OF SMALL AVERAGE SIZE (0.23 LB.).</t>
  </si>
  <si>
    <t>https://www.dnr.state.mn.us/lakefind/lake.html?id=18025400</t>
  </si>
  <si>
    <t>When compared to lakes in lake class 29, northern pike population was very high and the fish were in very poor condition. White suckers were very large, averaging close to 6 pounds. The pumpkinseed population was high with a lot of small fish present. Very few yellow perch present. A few largemouth bass were present in nets.</t>
  </si>
  <si>
    <t>https://www.dnr.state.mn.us/lakefind/lake.html?id=18025600</t>
  </si>
  <si>
    <t xml:space="preserve">Bass Lake is a 294 acre lake located seven miles northeast of Merrifield in Crow Wing County.  The maximum depth is 24', with 63% of the lake 15' deep or less.  Water clarity is good with a secchi disk reading of 14'.  A public access is located on the east side of the lake.  Bulrush and water lilies surround much of the lake.  Protection of aquatic vegetation, especially emergent vegetation, is important for maintaining good water quality.  Aquatic vegetation is critical for fish spawning areas, providing habitat for fish and other aquatic life, and decreasing shoreline erosion, lake sedimentation, and nutrient uptake.  
The northern pike catch of 20.0/gillnet was high when compared to similar lakes, and the highest catch to date.  Average length was 23.0", with 42% at least 24" in length.  Voluntary release of these larger pike will help maintain a balanced population.   
Bass lake is appropriately named since it contains an abundance of largemouth bass.  Largemouth bass were sampled by a spring electrofishing survey at a rate of 139.4/hr.  Average length was 11.9", with 44% measuring at least 12" in length.  Largemouth were sampled in high numbers in gillnets at 2.8/net, with an average length of 13.2".   
The black crappie catch of 0.5/gillnet was low compared to similar lakes.  Average length was 6.1".  The trapnet black crappie catch was average at 1.3/net.  Average length was 8.3".  For both gears combined 60% were at least 8" in length.  It takes 4 years for crappies to reach 8" in Bass Lake.  Bluegills were abundant at 57.7/ trapnets, but run on the small side with an average length of 5.9".  Only 3% of the catch was at least 7" in length and it takes roughly 8 years to reach that size.  
Yellow perch are an important forage species and were sampled in average numbers at 16.0/gillnet.  Some were big enough to be of interest to anglers with an average length of 7.9".  Yellow perch at least 8" in length made up 65% of the catch.  
No invasive species have been discovered in Bass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</si>
  <si>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https://www.dnr.state.mn.us/lakefind/lake.html?id=18025700</t>
  </si>
  <si>
    <t>The northern pike population shows average numbers and size but below average growth.  The black bullhead population shows high numbers and average size.  The bluegill population shows very high numbers and very slow growth.  The black crappie population show high numbers, small size, and slow growth.  No yellow perch were found.  This lake survey was completed as part of research project #392675. 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quartiles are indicative of average, or normal numbers for a particular species. Average size of fish for a particular species or mean weight per individual fish are listed as small, average and large.  Average size is indicated by mean weight below the first quartile and large size by mean weight above the third quartile.</t>
  </si>
  <si>
    <t>https://www.dnr.state.mn.us/lakefind/lake.html?id=18025900</t>
  </si>
  <si>
    <t>Bonnie</t>
  </si>
  <si>
    <t>Bonnie lake is 63 acres in size and is located about seven miles north of Merrifield.  There is no public access on this lake.  Development included about 12 homes/cabins in 1994.  The lake has moderately-hard water and low phosphorus fertility.  Water clarity is about average for the area.  About 62% of the lake is shallower than 15 feet.  Shallow water soils are primarily sand and silt.  The aquatic plant community is fairly diverse.  Emergent species like bulrush often provide preferred spawning habitat for bass and panfish species.  Submergent species grew to a depth of about 20 feet in 1994.  These species provide cover and feeding areas for a wide variety of fish species.Northern pike and largemouth bass were the most abundant gamefish species in the 1994 netting.  Compared to similar type lakes, northern pike abundance was "high."  However, average length was 24 inches and average weight was 3.1 lbs..  Seven age classes were sampled in fairly uniform numbers and growth was good.  Largemouth bass were also caught in "high" numbers.  Average weight was 1.6 lbs. and six age classes were present.The bluegill catch was "average" compared to similar type lakes.  Seven age classes were sampled and growth was slow.  About 12% of bluegills sampled were 7.0 inches or more in length.  Other panfish sampled included hybrid sunfish, pumpkinseeds and black crappies.Forage species sampled included "average" numbers of yellow perch and white suckers.  Other species sampled included brown bullheads and yellow bullheads.</t>
  </si>
  <si>
    <t>https://www.dnr.state.mn.us/lakefind/lake.html?id=18026100</t>
  </si>
  <si>
    <t xml:space="preserve">Big Pine Lake is a reservoir of the Pine River just south of Crosslake, MN.  The rock dam that created Big Pine Lake built in 1970 that has required frequent costly repairs was replaced in the winter of 2020 with an arched-rock-rapids-style dam that allows for fish passage.  This was made possible by a $1.2 million grant from the Outdoor Heritage Fund and the cooperation of many partners, led by Crow Wing County.  Much of the lake is less than 10' deep, with one small hole reaching 17'.  Heavy vegetation is found in much of the lake.  Water clarity is good, with a secchi disk reading of 12'.  
Northern pike were sampled in average numbers at 5.7/gill net when compared to similar lakes.  Average length was 23.0", with 59% in the protected 22"-26" slot.  Fish over 26.0" made up 18%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 in gill nets (2.0/net), and had an average length of 6.2".  Trap nets captured black crappies in low numbers at 0.4/net.  Average length was 8.1".  For both gears combined 50% measured at least 8.0" in length.  Bluegills were sampled in average numbers at 5.4/trap net.  Average length was 5.9", with 22% measuring at least 7.0" in length.  
Big Pine Lake is designated as AIS (aquatic invasive species) infested water because of zebra mussels and Eurasian milfoil.  Lake users are required to inspect and remove any aquatic plants and animals from their watercraft and trailers as well as pull the plug and drain all water from the watercraft, including bilges, livewells and baitwells.  
</t>
  </si>
  <si>
    <t>https://www.dnr.state.mn.us/lakefind/lake.html?id=18026600</t>
  </si>
  <si>
    <t xml:space="preserve">Little Pine is a 387 acre lake, and is part of the Whitefish Chain located in northern Crow Wing County.  The maximum depth is 36 feet, with 58% of the lake 15' or less.  
Northern pike were sampled in high numbers, when compared to similar lakes, at 12.8/gill net.  Average length was 21.9", with 32% measuring at least 24" in length.  Fish up to 34.7" were sampled.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into Little Pine, but are stocked annually as fry and every other year as fingerlings into the Whitefish Chain.  Walleyes can move through the chain and into Little Pine.  The gill net catch of 0.6/net was below average when compared to similar lakes.  Average length was 18.5".  
Black crappies were sampled in average numbers in both gill nets (2.1/net), and in trap nets (0.9/net).  Average length was 8.1" in gill nets, and 8.0" in trap nets.  For both gears combined 52% were at least 8" in length.  Bluegills were sampled in average numbers at 30.1/trap net.  Average length was 5.6", with 27% at least 7" in length.  
Largemouth bass were sampled in low numbers in gill nets at 0.2/net.  Average length was 13.4".  Largemouth bass electrofishing was done in Little Pine, along with various stations across the Whitefish Chain of Lakes, resulting in a combined catch rate of 68.8/hr run-time.  Average length was 13.5".  Five smallmouth bass were also netted while electrofishing.  All but one were over 17".  
Little Pine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</si>
  <si>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https://www.dnr.state.mn.us/lakefind/lake.html?id=18026900</t>
  </si>
  <si>
    <t xml:space="preserve">Though walleyes have not been stocked into Island-Loon since 1967, it is connected to Whitefish Lake that is stocked annually with fry and every other year with fingerlings.  The 2018 walleye catch was on the low side for this type of lake at 1.0/gill net.  The fish that were caught were big, as all fish were over 23".    
Northern pike numbers were good at 8.3/gill net.  Average length was 22.3" and 38% of the fish were 24" or larger.  Fish up to 34" were caught.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Island-Loon, were 68.8/hr run-time during night electrofishing.  Average length was 13.5".   Five smallmouth bass were also netted while electrofishing the chain.  All but one were over 17".  
Neither panfish numbers nor size were impressive.  Only 4 black crappie were captured, and average size was 7.8".  Bluegill numbers were the lowest to date (11.8/net) and average length was only 5.1".    
Lake whitefish and tullibee (cisco) are two cold water species found in this lake and both were caught in average numbers for this type of lake at 0.5/gill  net and 4.3/gill net, respectively.  Average whitefish length was 19.7", while average tullibee length was 12.4".  Tullibee sizes ranged from 8.5" to 19.1".  
</t>
  </si>
  <si>
    <t>https://www.dnr.state.mn.us/lakefind/lake.html?id=18027100</t>
  </si>
  <si>
    <t>Daggett</t>
  </si>
  <si>
    <t xml:space="preserve">Daggett Lake is a 225 acre lake, and is part of the Whitefish Chain located in northern Crow Wing County.  Daggett reaches depths of 23', with 58% 15' deep or less.  
Walleyes are not stocked into Daggett, but are stocked annually as fry and every other year as fingerlings into the Whitefish Chain.  Walleyes can move through the chain and into Daggett.  The gill net catch of 1.3/net was average when compared to similar lakes.  Average length was 21.9".  
Northern pike were sampled in high numbers, when compared to similar lakes, at 19.5/gill net.  Average length was 20.5", with 13% measuring at least 24" in length.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average numbers in gill nets at 0.7/net.  Average length was 12.2".  Largemouth bass electrofishing was done in Daggett, along with various stations across the Whitefish Chain of Lakes, resulting in a combined catch rate of 68.8/hr run-time.  Average length was 13.5".  Five smallmouth bass were also netted while electrofishing.  All but one were over 17".  
Black crappies were sampled in low numbers in both gill nets (0.7/net) and trap nets (0.7/net).  Average length was 7.5" in gill nets and 7.9" in trap nets.  For both gears combined 40% measured at least 8".  Bluegills were sampled in average numbers in trap nets at 22.4/net.  Average length was 5.6", with 29% measuring at least 7" in length.  Yellow perch are an important forage species, and were sampled in average numbers in gill nets at 8.5/net.  Average length was 5.8", with no perch over 8" sampled.  
Daggett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</si>
  <si>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https://www.dnr.state.mn.us/lakefind/lake.html?id=18027300</t>
  </si>
  <si>
    <t>LAKE CLASS 36: BOWFIN ARE SMALL IN SIZE BUT AVERAGE IN NUMBER. NORTHERN PIKE ARE PRESENT IN ABOVE AVERAGE NUMBERS AND SIZE AND EXHIBITED ABOVE AVERAGE GROWTH. YELLOW BULLHEAD ARE PRESENT IN HIGH NUMBERS BUT ARE SMALL IN SIZE. LOW NUMBERS OF LARGE LARGEMOUTH BASS WERE NOTED. PUMPKINSEED AND BLACK CRAPPIE ARE PRESENT IN AVERAGE NUMBERS AND ARE LARGE IN SIZE. BLACK CRAPPIE SHOWED AVER- AGE GROWTH RATES. BLUEGILL AND BLACK BULLHEAD NUMBERS AND SIZES WERE AVERAGE WITH BLUEGILL GROWTH RATES WITHIN THE AVERAGE MEDIAN.</t>
  </si>
  <si>
    <t>https://www.dnr.state.mn.us/lakefind/lake.html?id=18028200</t>
  </si>
  <si>
    <t>Northern pike and bluegill catches indicate a higher than average size population in numbers, and also pounds per net of these species present because they exceed the third quartile of the regional median for numbers and pounds. Black crappie net catches fall within the first and third quartiles, thus they indicate an average population abundance. All three species also exceed local medians for abundance for their respective gear. Age classes 2, 3, 4, and 6 were found present from the six northern pike aged. All age classes exhibited good growth when compared to the statewide growth averages. The northern pike ranged from 11.9 inches at annulus 2 to 28.2 inches at annulus 6. The mean weight was 2.24 lbs which compares to local average of 2.13 lbs. The bluegills growth rate was good with five age classes present in the nets. Size range at annulus formation was 3.2 inches at annulus 2 and 11.14 inches at annulus 9. The bluegill population is comprised mainly of fish four years and younger, and 98% of the fish were under eight inches. The mean weight of the individual fish is 0.18 lbs, compared to the local average of 0.17 lbs. Black crappie abundance was excellent with 1-4 annulus fish present in the nets. The growth rate was good when compared to statewide averages. Size range varied from 2.6 inches at annulus 1 and 8.0 inches at annulus 4.</t>
  </si>
  <si>
    <t>https://www.dnr.state.mn.us/lakefind/lake.html?id=18028400</t>
  </si>
  <si>
    <t>Velvet</t>
  </si>
  <si>
    <t>NORTHERN PIKE ABUNDANCE IS LOW (2.3 GILLNET) BUT A GOOD LENGTH FREQUENCY DISTRIBUTION EXISTS AND THE GROWTH RATE IS GOOD. YELLOW BULLHEAD ABUNDANCE IS GOOD WITH ALL SIZE CLASSES PRESENT. BLUEGILL ABUNDANCE IS MODERATE, GROWTH RATE SLOW, THE SIZE SMALL AND MAJORITY OF THE BLUEGILLS BELONG TO THE III, IV OR V YEAR CLASS GROUP. LARGEMOUTH BASS ABUNDANCE IS EXCELLENT WITH ALL SIZES PRESENT AND THEY EXHIBIT A SLOW TO GOOD GROWTH RATE. BLACK CRAPPIES ARE PRESENT IN MODERATE NUMBERS WITH GROWTH RATE SLOW AND THE MAJORITY ARE IN THE IV YEAR CLASS GROUP. WALLEYE ARE PRESENT IN LOW TO MODERATE NUMBERS AND EXHIBIT A GOOD GROWTH RATE.</t>
  </si>
  <si>
    <t>https://www.dnr.state.mn.us/lakefind/lake.html?id=18028700</t>
  </si>
  <si>
    <t>Greer</t>
  </si>
  <si>
    <t xml:space="preserve">Greer Lake is a 353-acre lake located in north-central Crow Wing County.  It's primarily managed as a bass-panfish lake.  When looking at the lake, it is easy to see why bass can do well with a variety of suitable habitat such as abundant lily pads, nice weedlines, and quite a bit of undeveloped shoreline.  Although standard survey nets usually don't sample largemouth bass very efficiently, the catch rate of 1.0/gill net was above average compared to lakes that have similar characteristics to Greer.  Anglers would be pleased by the average size which is 15.2" and there were 3 largemouth bass that were bigger than 19".  Nearly 67% of the bass were 12" or larger.   
Anglers may also want to pursue bluegill and black crappie.  The bluegill catch rate was above average at 13.8/trap net.  The average size was 5.7", but there were fish up to 8" measured.  A little over 20% were 7" or larger.  The black crappie catch rate was 4.0/gill net, which is about average for this type of lake.  The average size was 7.0" with just over 33% that were 8" or larger.  The largest fish sampled was 11.0".  
Northern pike provide another option for fisherman.  The northern pike catch rate was 6.3/gill net, which is close to average.  The average size of these fish was 20.6" with 16% measuring 24" or larger.  The largest northern pike sampled was 30.5".  
Though somewhat untraditional, anglers may want to pursue the abundant population of yellow bullheads in Greer.  The catch rate of 29.8/gill net was well above average for lakes of similar characteristics.  The average size of these fish was 10.4".  
Other fish species sampled included black bullhead, bowfin (dogfish), hybrid sunfish, pumpkinseed, rock bass, yellow perch, and various minnow species.    
For anglers looking to do some camping as well as fishing there is a state forest campground on Greer Lake.  It's located on the southeast side of the lake, near the access.       
</t>
  </si>
  <si>
    <t>https://www.dnr.state.mn.us/lakefind/lake.html?id=18028800</t>
  </si>
  <si>
    <t>Ox</t>
  </si>
  <si>
    <t>Low populations were indicated for black crappie, white sucker, brown bullhead, yellow perch and walleye.  Largemouth bass, and pumpkinseed numbers appear to be average. High numbers of northern pike, yellow bullhead, rock bass, and bluegill were indicated.  Northern pike growth rates were above average for age 1 fish and average for age 2 and 3.  Bluegill growth rates were below average.</t>
  </si>
  <si>
    <t>https://www.dnr.state.mn.us/lakefind/lake.html?id=18029300</t>
  </si>
  <si>
    <t xml:space="preserve">The best fishing opportunity in Kego Lake appears to be for northern pike.  Numbers were high at 13.0/net and average size was great at 24.9" with 32% measuring 26 inches or larger.  Anglers are encouraged to use restraint when harvesting northern pike on Kego in order to preserve this unique opportunity.  Please release the largest fish and preferably only keep those under 22".  The perch population more than likely helps support this healthy population of northern pike.  They are an important forage fish and were captured at 5.2/gill net.  This number has been much higher in the recent past.  Average size was small at 6.6", suggesting the pike are keeping them cropped down.  This is a unique balance that doesn't exist in a lot of area lakes.  
Panfish looked like they could offer some fishing as well.  Black crappie were caught at the rate of 3.3/gill net, which is average for this type of lake.  Average length was 8.9", with 90% of the fish measuring 8" or larger.  Similar results were found for bluegill, with a catch rate of 15.2/trap net.  Average length was 6.8" and 64% measured 7" or larger.  
Largemouth bass were caught in high numbers for this type of lake (4.7/gill net).  Largemouth bass tend to do a good job of avoiding nets, so to find this many in our nets is encouraging to anglers looking to fish Kego for bass.  Average length was 13.0" and fish up to 18.5" were captured.  Electrofishing is usually a better indicator of the population, but as bass are not one of the management species for this lake, electrofishing was not completed in 2023.   
</t>
  </si>
  <si>
    <t>https://www.dnr.state.mn.us/lakefind/lake.html?id=18029400</t>
  </si>
  <si>
    <t>Mitchell</t>
  </si>
  <si>
    <t xml:space="preserve">Walleye stocking switched from fingerling to fry stocking in 2017.  The changed seemed to have helped, as 9 of the 11 Walleyes captured were from fry stocking years.  The catch rate was average for this type of lake (1.2/gill net), with an average length of 13.3".  
Northern Pike numbers were the highest ever at 13.0/gill net with an average size of 22.9".  Recently, the Northern Pike regulations switched from a minimum size of 40" to a 24"-36" slot.  This new regulation will allow fishermen to keep some of the smaller fish, while giving fish over 24" a chance to grow into trophies.  The growth rate of these fish is fast, and with a variety of prey such as Redhorse, White Suckers, and Tullibee, the potential is there for Mitchell to produce trophy fish as it has in the past.  Anecdotal reports suggest that fish over 40" still exist in this lake.  
Mitchell contains both Largemouth and Smallmouth Bass.  While electrofishing wasn't completed in 2020 due to Covid-19 restrictions, small amounts of both were captured in our nets in 2020.  Average length of Smallmouth Bass was 16.9", while the lone Largemouth caught in gill nets was 17.3".   
Panfish didn't look to offer much for fishing opportunities.  While Black Crappies numbers were high for this type of lake at 2.7/trap net, average size was small at only 5.6".  Some larger fish up to 11.3" do exist.  Bluegill numbers were average at 19.2/trap net, but size was small.  Average length was 5.7" and only 9% of the fish were 7" or larger.  
</t>
  </si>
  <si>
    <t>https://www.dnr.state.mn.us/lakefind/lake.html?id=18029500</t>
  </si>
  <si>
    <t>BOWFIN, YELLOW PERCH, BROWN BULLHEAD, PUMPKINSEED AND BLUEGILL CATCHES ALL FELL WITHIN THE FIRST AND THIRD QUARTILE OF THE RANGE AROUND THE REGIONL MEAN, INDICATING AVG POPULATION LEVELS. YELLOW PERCH WERE FOUND TO BE BELOW THE FIRST QUARTILE INDICATING A LOWER POPULATION LEVEL. A CATCH ABOVE THE THIRD QUARTILE WAS OBSERVED FOR NORTHERN PIKE WHICH EXHIBITS AN ABOVE AVG POPULATION LEVEL. BASED ON THE COMPARISON, NET CATCHES FROM 1986 AND 1956 BOTH THE NORTHERN PIKE AND YELLOW PERCH POPULATION SIZE HAS REMAINED RELATIVELY UNCHANGED. NORTHERN PIKE AGED SHOWED AGE CLASSES FROM I THROUGH VII. YEAR CLASSES ATTAINED GOOD GROWTH AS DID ANNUAL INCREMENT GROWTH. NORTHERN PIKE MEAN WT IS 2.4 LBS AND THERE IS A RANGE IN SIZE OF FROM 13.0-35.9 INCHES. THE 1956 MEAN WT WAS 1.6 LBS. AND THE RANGE IN LENGTH WAS FROM 11.0-25.0 IN THE YELLOW PERCH POPULATION SAMPLED INDICATED THE PRESENCE OF TWO YEAR CLASSES, II AND III. THE STRONGESTG YEAR CLASS WAS ANNULUS FORMATION AND CONSIDERING BACK CALUATED LENGTHS. THE BLUEGILL POPULATION HAS APPARENTLY DECREASED SINCE 1956, 6.5/SET  VS. 1.21/SET IN 1986. AT PRESENT, 20% OF THE FISH MEASURED WERE AT LEAST 7.0 INCHES TOTAL LENGTH. GROWTH OF BLUEGILLS IS GENERALLY GOOD, HOWEVER, PRESENT, II-VII YEAR CLASS III WAS THE MOST ABUNDANT. THE PUMPKINSEED POPULATION IS STILL PRESENT, HOWEVER, A MORE DEFINATIVE COMPARISON CAN NOT BE MADE BECAUSE NO TRAPNETS WERE SET IN 1956. AT PRESENT, PUMPKIN- SEED ARE AT 2.5/TRAPNET, WHICH IS LOWER THAN THE LOCAL MEDIAN AND JUST BARELY BELOW AND STATEWIDE MEDIAN. THE RANGE IN SIZE IS FROM 4.0-5.4 INCHES AND ARE 7.1/LB AVERAGE SIZE. LOW POPULATIONS OF BOTH YELLOW BULLHEAD (0.75/TRAPNET) AND BROWN BULLHEAD (0.75/TRAPNET ARE PRESENT. THE MEAN SIZE IS APPROXIMATELY .46 LBS.</t>
  </si>
  <si>
    <t>https://www.dnr.state.mn.us/lakefind/lake.html?id=18029600</t>
  </si>
  <si>
    <t xml:space="preserve">Northern Pike were captured in above average numbers (13.8/gill net) in the 2021 survey.  Average size was 22.9" with 25% of the fish above the 22-26" protected slot.  Voluntary catch and release of these larger northern pike will help maintain a balanced population.  With 50% of the fish below the slot, there are plenty of smaller fish for harvesting.  
Walleyes have not been stocked in Eagle Lake since 2003 due to low survival.  Three Walleyes were sampled in this survey, ranging in length from 13.6" to 15.6".  These fish may have arrived through the Daggett Brook since Walleyes are stocked upstream in Mitchell Lake, and also downstream in the Whitefish Chain.    
Largemouth Bass were sampled by a night electrofishing survey at a rate of 57.8/hour.  Average size was nice at 14.1".  With fish ranging from 6.8" to 19.1".  Largemouth Bass over 15" accounted for 40% of the catch.  One 17.8" Smallmouth Bass was also sampled.  
Panfish numbers looked like they could offer some decent fishing.  Black Crappie numbers were above average (7.1/gill net) for this type of lake.  Average length was 7.9", with 58% measuring 8" or longer.  Bluegill numbers were average (16.2/trap net).  Average size was that great at 5.6" and 16% measuring 7" or greater.  
No invasive species have been discovered in Eagle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</si>
  <si>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https://www.dnr.state.mn.us/lakefind/lake.html?id=18029700</t>
  </si>
  <si>
    <t>West Fox</t>
  </si>
  <si>
    <t xml:space="preserve">West Fox Lake is located two miles west of Fifty Lakes in northern Crow Wing County.  West Fox measures 449 acres with 31% of the lake 15' deep or less.  Water clarity was good with a secchi disk reading of 16.5'.  Access is obtained through a channel from East Fox Lake.  
Northern pike were sampled in above average numbers when compared to similar lakes, at 10.3/gill net.  Average length was 21.2", with 25% in the protected 22"-26" slot.  Northern pike at least 26.0" in length made up only 5% of the catch.  Lakes in this part of the state have a new northern pike regulation enacted in 2018: possession limit of 10 with not more than 2 over 26".  All from 22"-26" must be immediately released.  Please refer to the current Minnesota Fishing Regulations for additional information.  
Walleye fingerlings are stocked every third year into West Fox.  The walleye catch of 1.0/gill net was average when compared to similar lakes.  All walleyes sampled were from stocked years.  Walleyes were good size and ranged from 20.5" to 28.4", with an average of 23.1".   
Black crappies were sampled in above average numbers in gill nets at 2.7/net.  Average length was nice at 9.9", with fish up to 13.1" sampled.  Trap nets sampled black crappies in average numbers at 0.7/net.  Average length was 8.1".  For both gears combined 70% were at least 8.0" in length.  Bluegills were sampled in average numbers at 10.7/trap net.  Most ran on the small side with an average length of 4.3".  Only 6% were at least 7.0" in length.  
No invasive species have been discovered in West Fox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</si>
  <si>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https://www.dnr.state.mn.us/lakefind/lake.html?id=18029800</t>
  </si>
  <si>
    <t xml:space="preserve">Walleyes are stocked into East Fox Lake every third year, with the last stocking in 2017.  Numbers were average in 2019, at 2.0/gill net.  All of the walleyes captured were 12" or larger, with an average length of 20.5"; the largest being 29.4".  They were all aged back to stocking years.  
Northern pike numbers were high again at 10.8/gill net.  Average length was 19.9" and fish above the 22"-26" protected slot made up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Bass electrofishing is the primary means DNR Fisheries uses to assess bass abundance and size distribution.  Due to time and weather constraints, bass electrofishing was not conducted this survey, but the gill net catch was highest to date at 5.8/net.  They may not provide much as a destination for anglers, however, as average length was 11.3" and only one fish over 15" was captured.  
The panfish catch was average, with a black crappie trap and gill net catches of 0.7/net each and a bluegill catch of 10.9/trap net.  It appears there may be some decent fish to be caught though, as 70% of the black crappies were 8" or larger, with fish up to 12.8" caught.  Bluegill average size was 6.2" and 36% were 7" or larger.  
Other fish species sampled include bowfin (dogfish), brown bullhead, hybrid sunfish, pumpkinseed, rock bass, tullibee (cisco), and yellow bullhead.  
</t>
  </si>
  <si>
    <t>https://www.dnr.state.mn.us/lakefind/lake.html?id=18029900</t>
  </si>
  <si>
    <t>The black bullhead net catches indicate higher than average population densities, with smaller than average size fish. The net catches were four times the third quartile for lakes in lake group 37. The golden shiner net catches indicate average population density with average size fish. The net catches fell between the first and third quartile for lakes in lake group 37.</t>
  </si>
  <si>
    <t>https://www.dnr.state.mn.us/lakefind/lake.html?id=18030200</t>
  </si>
  <si>
    <t>Little Ox</t>
  </si>
  <si>
    <t>Test netting indicates a good population of Northern Pike, Black Crappie, Largemouth Bass and Pumpkinseed. The large amount and individual size of Bluegills indicates a stunted population.</t>
  </si>
  <si>
    <t>https://www.dnr.state.mn.us/lakefind/lake.html?id=18030500</t>
  </si>
  <si>
    <t>Edward</t>
  </si>
  <si>
    <t xml:space="preserve">Two million Walleye fry are stocked annually into Edward Lake.  The Walleye catch in 2020 was average compared to similar lakes at 5.4/gill net, up from 4.4/gill net in 2014.  Average length was 14.8", with 67% of the fish measuring 12" or larger.     
The Northern Pike catch was also average at 5.5/gill net.  Fish ranged in size from 10.1" to 34.8", with an average length of 20.6".  Fish above the 22"-26" protected slot made up 9% of the catch. Lakes in this part of the state have a new Northern Pike regulation enacted in 2018: possession limit of 10 with not more than 2 over 26".  All from 22"-26" must be immediately released.  Please refer to the current Minnesota Fishing Regulations for additional information.  
Due to Covid-19 protocols, electrofishing to sample Largemouth Bass was not able to be completed during the spring of 2020.  Above average numbers were captured in both gill nets (2.3/net) and trap nets (2.4/net).  Mean length was only 8.2" in gill nets and 6.4" in trap nets, with fish ranging from 4.8" to 16.0".    
Bluegill were captured in average numbers at 26.5/trap net.  Average length was 5.5", with only 6% of the catch measuring at least 7" in length.  Fish up to 9" were captured in our nets.  New regulations went into effect on March 1st, 2021, reducing the daily bag limit to 5 on both Sunfish and Black Crappie.  No Black Crappie were captured during the survey.  
Yellow perch were caught in the highest numbers since 1982 at 23.6/gill net.  Average length was 6.5".  With the largest perch sampled measuring only 8.6", there is likely not much for a sport fishery.  However, Yellow Perch are an important prey species, especially for Walleye and Northern Pike.  
</t>
  </si>
  <si>
    <t>https://www.dnr.state.mn.us/lakefind/lake.html?id=18030600</t>
  </si>
  <si>
    <t xml:space="preserve">Bass (Turkey) is a 433 acre lake located two miles northeast of Merrifield in Crow Wing County.  The majority of the lake is shallow, with 91% less than 15' deep.  Maximum depth is 38'.  A small earthen access is located on the eastern shore.  Water clarity is good, with a secchi disk reading of 16'.  Large bulrush beds surround much of the lake.  Protection of aquatic vegetation, especially emergent vegetation, is important for maintaining good water quality.  Aquatic vegetation is critical for fish spawning areas as well as providing habitat for fish and other aquatic life.  
Anglers looking for lots of action should target northern pike.  Northern pike were abundant at 19.2/gillnet.  Most were on the small side, although 14% were at least 24" in length.  Northern pike up to 33.8" were sampled.    
Largemouth bass were sampled in high numbers in gillnets at 2.2/net.  Largemouth bass had an average length of 13.2", with bass up to 20" sampled.  
Black crappies were captured in average numbers in gillnets at 3.9/net, and low numbers in trapnets 1.4/net.  Most of the crappies were on the small side with an average length of 5.7" from gillnets, and 7.7" from the trapnets.  For both gears combined only 13% were at least 8" in length.  
Bluegills were sampled in average numbers at 12.3/trapnet.  Bluegills should be of an acceptable size to anglers, with an average length of 7".  Bluegills 7" and greater accounted for 63% of the trapnet catch.  
No invasive species have been discovered in Bass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</si>
  <si>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https://www.dnr.state.mn.us/lakefind/lake.html?id=18030800</t>
  </si>
  <si>
    <t>Pelican</t>
  </si>
  <si>
    <t>Breezy Point</t>
  </si>
  <si>
    <t xml:space="preserve">Walleyes are stocked annually as fry (3.9 million fry/year), and as fingerlings (2,933 lbs) if the fry have poor survival in two consecutive years.  Walleye fingerlings were last stocked in the fall of 2019.  The Pelican Lake Association and Walleye Alliance Inc. contributed funds towards this stocking. The 2020 Walleye catch of 6.5/gill net was average when compared to similar lakes and up from 4.5/net in 2019.  The Walleye ranged from 7.8" to 25.9" and had an average length of 15.4".  The 2017 fingerling stocked year class accounted for 63% of the fish sampled.  
Northern Pike were sampled in low to average numbers at 3.0/gill net.  Northern Pike ranged from 13.4" to 30.0" with an average length of 23.1". Fish above the 22"-26" slot made up 24% of the catch.  Lakes in this part of the state have a new Northern Pike regulation enacted in 2018: possession limit of 10 with not more than 2 over 26".  All from 22"-26" must be immediately released.  Please refer to the current Minnesota Fishing Regulations for additional information.  
Gill nets sampled Yellow Perch in below average numbers at 5.5/net.  Most were too small to be of interest for angling, with an average length of 7.3" though the largest measured 10.8".  
Due to Covid-19 protocols, bass electrofishing was not able to be completed in the spring.  Above average numbers (1.5/net) were captured in gill nets.  Mean length was only 9.6", with fish up to 15.2" captured.  One Smallmouth Bass measuring 19.1" was also captured.  
Panfish numbers were good for both Bluegills (15.8/trap net) and Black Crappie (2.2/gill net).  Average size was not as good, however, with average Bluegill length at 5.0" and Black Crappie at 7.4".  The largest Bluegill captured was 8.3" and the largest Black Crappie was 12.8".  
Zebra mussels are present in Pelican Lake.   Lake users are required to inspect and remove any aquatic plants and animals from their watercraft and trailers as well as pull the plug and drain all water from the watercraft, including bilges, livewells and baitwells.  
</t>
  </si>
  <si>
    <t>https://www.dnr.state.mn.us/lakefind/lake.html?id=18030900</t>
  </si>
  <si>
    <t>Northern pike abundance good but size extremely small and growth rate very slow. Black crappie abundance is good with a variety of sizes present. Bluegill population is low.</t>
  </si>
  <si>
    <t>https://www.dnr.state.mn.us/lakefind/lake.html?id=18031000</t>
  </si>
  <si>
    <t xml:space="preserve">Whitefish Lake is the site of a major DNR walleye egg take station.  It is located where the Pine River enters Upper Whitefish.  The lake is stocked annually, with at least 5,000,000 walleye fry being put back into the lake from the eggs collected at the walleye trap.  Whitefish is also stocked in even numbered years with fingerlings.  The 2018 walleye catch was low when compared to similar lakes (3.0/gill net).  The average length was 16.2" and 78% of the fish were 12" or larger.  
Northern pike were caught in relatively high numbers at 11.7/gill net.  Most of these fish were on the small side with an average length of 20.6" and only 10% measuring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electrofishing was done across the Whitefish Chain, resulting in a catch rate of 68.8/hr run-time.  Average length was 13.5".  Five smallmouth bass were also netted while electrofishing.  All but one were over 17".  
Panfish results were mixed.  Black crappie size was good, with 58% of the fish measuring 8" or larger, but the number per net was low at 0.8/trap net.  Bluegill numbers were good (29.0/trap net), but only 2% of the fish were 7" or larger with an average length of 4.4".  
Tullibee (2.0/gill net) and lake whitefish (0.4/gill net) were caught in average numbers.  Whitefish ranged in size from 6.7" to 21.5".  The average length of tullibee was 9.7".  Both are important forage species in the lake, along with yellow perch (7.6/gill net).  
</t>
  </si>
  <si>
    <t>https://www.dnr.state.mn.us/lakefind/lake.html?id=18031100</t>
  </si>
  <si>
    <t xml:space="preserve">Walleyes are not stocked directly into Rush-Hen, but are stocked into connecting Whitefish and Cross lakes annually as fry, and every other year as fingerlings.  While numbers have never been high in Rush-Hen (0.5/gill net in 2018), the fish were large, with all of the fish measuring over 19" and an average length of 24.1".    
Northern pike had impressive size and numbers (8.3/gill net).  Average length was 22.6", while 40%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Rush-Hen, were 68.8/hr run-time during night electrofishing.  Average length was 13.5".  Five smallmouth bass were also netted while electrofishing the chain.  All but one were over 17".  
Both bluegill (42.6/trap net) and black crappie (9.0/trap net) numbers were high, but size was small.  Average bluegill length was 5.8", with 30% of the fish measuring 7"or larger.  Black crappie average length was 7.8", with only 5% of the fish measuring 8" or larger.  
Lake whitefish and tullibee (cisco) are two cold water species found in this lake.  Both species were found in good numbers in Rush-Hen.  Tullibee were caught at the rate of 4.5/gill net, with an average size of 11.5".  The whitefish catch rate was 1.3/gill net, with an average length of 19.6".  
</t>
  </si>
  <si>
    <t>https://www.dnr.state.mn.us/lakefind/lake.html?id=18031200</t>
  </si>
  <si>
    <t>Cross Lake Reservoir</t>
  </si>
  <si>
    <t xml:space="preserve">Cross Lake is stocked annually with walleye fry and in even numbered years with fingerlings.  The 2018 walleye catch was average for this type of lake (3.1/gill net).  Average length was 18.3" and 96% of the fish were 12" or larger.    
Northern pike numbers continue to be high (14.9/gill net) and the size remained small, with an average length of 20.1".  Only 13% of these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Cross, were 68.8/hr run-time during night electrofishing.  Average length was 13.5".  Five smallmouth bass were also netted while electrofishing.  All but one were over 17".  
Panfish numbers were average for this lake.  Black crappies showed more potential for anglers, with 68% of the fish measuring 8" or larger and fish up to 12.7".  Bluegills were quite small, with an average size of 4.7" and only 8% measuring 7" or larger.  
Yellow perch numbers remained low at 2.2/gill net.  Average length was 6.9" and 18% were 8" or larger.  Lake whitefish and tullibee (cisco), which are important forage fish for walleye and northern pike, were both caught in Cross.  Only one whitefish, measuring 24.1", was captured, while tullibee were caught in average numbers (1.7/gill net).  Average length of the tullibee (cisco) was 10.9".  
</t>
  </si>
  <si>
    <t>https://www.dnr.state.mn.us/lakefind/lake.html?id=18031500</t>
  </si>
  <si>
    <t>Big Trout</t>
  </si>
  <si>
    <t xml:space="preserve">Big Trout Lake is very unique in that it is the only lake in Crow Wing County that is currently stocked with lake trout.  The deep nets set specifically for lake trout actually caught less (0.3/gill net) than the standard survey nets (0.5/gill net).  This is probably due to the fact that oxygenated water cold enough for lake trout (43-59F and greater than or equal to 5 ppm dissolved oxygen) was as shallow as 25 feet.  Fish ranged in size from 8.1" to 27.5", with 78% measuring 23" or larger. Tullibee (cisco) and lake whitefish are two other cold water species caught in both standard nets and deep nets.   While both were caught in high numbers in our standard nets (5.2/gill net for tullibee and 2.1/gill net for whitefish), the size was small.  Average size for tullibee was 7.6" and for whitefish was 12.2".   The catch was similar in the deep nets for whitefish (2.4/gill net), but much higher for tullibee (20.7/gill net).    
Walleyes are not stocked directly into Big Trout, but are stocked into connecting Whitefish Lake annually as fry, and every other year as fingerlings.  The 2018 walleye catch was low for this type of lake (1.8/gill net).  Average length was 16.4" and 71% of the fish were 12" or larger.  
Northern pike numbers were average (7.0/gill net).  Average length was 21.7" and 17%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Big Trout, were 68.8/hr run-time during night electrofishing.  Average length was 13.5".  Five smallmouth bass were also netted while electrofishing.  All but one were over 17".  
Panfish numbers were average for both black crappies (0.5/trap net, 0.7/gill net) and bluegills (16.8/net), but size was drastically different.  The average size of bluegills was only 4.3" and 2% of the fish were 7" or larger.  While only 14 crappies were netted in total, all but 2 were 10" or larger.  
</t>
  </si>
  <si>
    <t>https://www.dnr.state.mn.us/lakefind/lake.html?id=18031900</t>
  </si>
  <si>
    <t>Wise</t>
  </si>
  <si>
    <t>Legionville</t>
  </si>
  <si>
    <t>Test netting indicated a good population of N Pike and Blk Crappies.  A very high population of stunted Pumpkinseeds are also present.  The avg. size of Northerns and Crappies are on the small to medium side.  An adequate Bass population is present.</t>
  </si>
  <si>
    <t>https://www.dnr.state.mn.us/lakefind/lake.html?id=18032000</t>
  </si>
  <si>
    <t>Gilbert</t>
  </si>
  <si>
    <t xml:space="preserve">Gilbert Lake is a 369 acre lake located on the north side of Brainerd in Crow Wing County.  The lake is essentially split into two separate basins with a channel in between.  Water clarity is good in the eastern basin, with visibility to 23 feet.  The western basin is almost entirely surround by undeveloped, public land and is more "bog stained", with a visibility of 11 feet during the survey.    
The Northern Pike catch was average compared to similar lakes at 5.8/gill net.  Average size was 20.5" and 62% of the fish were below the 22-26" protected slot.  
Gilbert has had a special 5 fish bag limit for both Black Crappies and Sunfish in place since 2005.  The numbers of both Black Crappies (0.3/trap net) and Bluegills (3.8/trap net) were below average for this type of lake.  Mean length of the Bluegills was 5.9", with 42% measuring 7" or longer.  Mean length of the Crappies was 8.1".  A larger amount of Crappies were caught in gill nets (1.2/net).  The average length of these fish was 7.5", with 36% measuring 8" or larger.   
An electrofishing survey targeting Largemouth Bass was not completed this survey.  Largemouth Bass were captured in average numbers in gill nets (0.4/net).  Average length was 11.3".    
Zebra mussels were discovered in Gilbert in 2014.  Lake users are required to inspect and remove any aquatic plants and animals from their watercraft and trailers as well as pull the plug and drain all water from the watercraft, including bilges, livewells and baitwells.  
</t>
  </si>
  <si>
    <t>https://www.dnr.state.mn.us/lakefind/lake.html?id=18032300</t>
  </si>
  <si>
    <t>Sorenson</t>
  </si>
  <si>
    <t>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quartiles are indicative of average, or normal numbers for a particular species. Average size of fish for a particular species or mean weight per individual fish are listed as small, average and large.  Average size is indicated by mean weight falling between the first and first and third quartile.  Small size is indicated by mean weight below the first quartile and large size by mean weight above the third quartile.</t>
  </si>
  <si>
    <t>https://www.dnr.state.mn.us/lakefind/lake.html?id=18033500</t>
  </si>
  <si>
    <t>Mollie</t>
  </si>
  <si>
    <t>Black bullhead abundance is considered average, because the catch rate falls between the first and third quartile of the regional median for trapnets. Brown bullhead catch indicates a very high abundance, exceeding the third quartile of the regional median. Bluegill, black crappie, and walleye numbers are below the first quartile of the regional median, thus indications are that the respective populations are below average. The walleye population is made up entirely of young-of-the-year. Abundance of young-of-the-year was shown to be present in moderate numbers when 1/4 averaged 0.15 lbs each.</t>
  </si>
  <si>
    <t>https://www.dnr.state.mn.us/lakefind/lake.html?id=18033800</t>
  </si>
  <si>
    <t>Gladstone</t>
  </si>
  <si>
    <t xml:space="preserve">Gladstone is a 407 acre lake located in west central Crow Wing County.  Gladstone reaches depths of 36', with 60% of the lake less than 15' deep.  Emergent vegetation such as cattails and bulrush beds are located around the lake.    Protection of aquatic vegetation, especially emergent vegetation, is important for maintaining good water quality.  Aquatic vegetation is critical for fish spawning areas as well as providing habitat for fish and other aquatic life.  Water clarity was good with a Secchi disk reading of 14'.  
Largemouth bass were sampled by a spring electrofishing survey at a rate 125.0/hr run time.  Average length was 12.9", with 71% measuring at least 12" in length.  Largemouth bass were sampled in high numbers in gill nets, when compared to similar lakes, at 1.9/net.  Average length was 13.4".  
Northern pike were sampled in high numbers at 18.6/gill net.  Most were on the smaller side with an average length of 18.3".  Fish over 24" made up 12% of the catch.  Northerns up to 36.0" were sampled.  Voluntary catch and release of these larger fish will help create a balanced population.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numbers in both gill nets (1.9/net) and trap nets (1.0/net).  Average length was 7.5" for gillnets and 7.6" for trapnets.  For both gear types combined, 42% of black crappies measured at least 8" in length.  Bluegills were also sampled in average numbers at 19.1/trap net.  Average length was 6.6", with 38% measuring at least 7" in length.  
No invasive species have been discovered in Gladstone Lake, but they are located in the area.  Before and after launching lake users should inspect and remove any aquatic plants and animals from their watercraft and trailers as well as pull the plug and drain all water from the watercraft, including bilges, livewells and baitwells.  
</t>
  </si>
  <si>
    <t>https://www.dnr.state.mn.us/lakefind/lake.html?id=18034000</t>
  </si>
  <si>
    <t>Little Hubert</t>
  </si>
  <si>
    <t>Lake Hubert</t>
  </si>
  <si>
    <t>Test netting indicated a very high population of Northern Pike, Yellow Perch, Black Crappie, and Bluegills. The Bluegills and Black Crappie appear to be stunted. Walleyes and Largemouth Bass also were present in Little Hubert Lake.</t>
  </si>
  <si>
    <t>https://www.dnr.state.mn.us/lakefind/lake.html?id=18034200</t>
  </si>
  <si>
    <t>Lougee</t>
  </si>
  <si>
    <t>Lougee is a 217 acre lake located about five miles north of Merrifield, in Crow Wing County.  Maximum depth is 53 feet and about 72% of the surface area is less than fifteen feet deep.  In 1997 there were 59 homes/cabins located along the 2.2 miles of shoreline.  Public accesses are present on the south and northwest shorelines.  Bottom soils in water less than four feet deep were primarily sand, with small amounts of muck and rubble sized rock (3-10") also present.  The lake has moderately hard water and low phosphourus fertility.  Water clarity was somewhat above average for area lakes in 1997.  A fairly diverse aquatic plant community was present in '97.  Emergent species help control the lake's nutrients and help protect shorelines from erosion caused by wave action.  Species like bulrush also enhance the quality of spawning habitat for several fish species.  Submergent and floating leafed species provide important cover and food sources for a wide variety of aquatic species.A lake survey was conducted during the summer of 1997.  A fairly diverse fish population was present.  Compared to similar type lakes, the catch rate for yellow bullhead was categorized as "high."  Catch rates for walleye and brown bullhead were in the "low" category.  Catches of northern pike, yellow perch, largemouth bass, black crappie, bluegill, pumpkinseed and rock bass were all considered to be "average."The northern pike catch was "average" and was similar to catches from the previous three nettings (1979, '84, '87).  Pike from 16-31 inches were caught and averaged 21 inches and 2.2 lbs. in size.  Three strong year classes were present and growth was good.Only one walleye was sampled in '97.  The '87 netting produced a catch rate of 1.5/GN after several years of experimentally stocking a variety of sizes for a number of years.  At that time, several age classes were present, each in relatively low numbers.Largemouth bass were present in "average" numbers.  A variety of age classes were present, including young fish.Bluegills were found in "average" numbers for the first time since the 1960 netting.  Catches were extremely high in the 1979-1987 nettings.  In '97, about 23% of the bluegills sampled were at least 7.0 inches long.  Bluegills had slow growth.  The black crappie catch was "average" and similar to the two previous catches.  The strongest year class was from 1994 and growth bordered on slow.Yellow perch, an important forage species, was found in "average" numbers in 1997.  Supplemental perch stocking was done in 1982 and '83.  These stockings have not had a lasting beneficial effect, since perch catches in the three nettings since stocking were all lower than the perch catch in 1979.  In 1997, several perch year classes, including young fish, were present in the catch and average length was over 8 inches.  White sucker, another forage species, was not sampled in '97 but was generally caught in "low" numbers in previous nettings.Yellow bullheads were first caught in the 1984 netting.  Their numbers increased and abundance was in the "high" category in '97.  However, small bullheads were absent from the catch, possibly indicating lower numbers in the near future.</t>
  </si>
  <si>
    <t>https://www.dnr.state.mn.us/lakefind/lake.html?id=18034300</t>
  </si>
  <si>
    <t>Markee</t>
  </si>
  <si>
    <t>The northern pike catch (13.0/gillnet) remained high.  Size (2.18 lbs) was average for the lake class.  Median length was 20 inches. Most northern pike were age 3 (42%) or 4 (31%), and all had good growth.  Bluegill were abundant (41.75/ trapnet), although within the average for the lake class.  Average fish size (0.27 lbs) was large. Bluegill growth was slow.  Only three largemouth bass were sampled.  The catch of 0.75/trapnet was average for the lake class.  The catch of black crappie (5.25/trapnet) was high, but size (0.32 lbs) was average.  Median length was 7 inches, and growth was good.  Brown bullhead (6.5/trapnet) were abundant and of average size (0.66 lbs).  Median length was 10.5 inches.  Yellow perch were only sampled by shoreline seine.</t>
  </si>
  <si>
    <t>https://www.dnr.state.mn.us/lakefind/lake.html?id=18035100</t>
  </si>
  <si>
    <t>Little Pelican</t>
  </si>
  <si>
    <t xml:space="preserve">Little Pelican Lake is a 283 acre lake located a mile south of Breezy Point in Crow Wing County.  There is a public access located in the southeast portion of the lake.  The maximum depth is 34 feet with about 73% of the lake being 15 feet deep or less.  A variety of sand, gravel, and muck substrates occur in shallow water which helps support a diverse aquatic plant community.  Maintaining the lakes aquatic plant composition and abundance has been identified in the management plan as an important long range goal.  Aquatic plants help prevent erosion, stabilize bottom sediments, provide spawning habitat, and provide food and shelter for a variety of aquatic organisms.   
An assessment of the fish population was conducted in 2010 and compared to previous surveys conducted in 1968, 1980, 1986, and 1998.  Northern pike are the lakes primary management species and were captured at a rate of 20.7 per gillnet in 2010.  This was the highest catch to date, and exceeded the long-range goal for this lake.  The size of these fish averaged 17.5" and 1.56 pounds, but fell below the goal of 2.0 pounds.  Only 14% of these fish were over 24".  This is consistent with previous surveys, suggesting the northern pike population has been stable with large numbers of small fish for many years.    
Largemouth bass, the lakes secondary management species, were sampled at a rate of 1.6 per trap net in 2010.  This catch exceeds typical values for similar lakes, but is within the range of values from previous surveys of this lake.  The size of bass captured in all sampling methods ranged from 8.4 to 20.5 inches.  Several year classes were sampled, and growth was average.  
Important panfish species in the lake include black crappie and bluegill.  The crappie catch in 2010 was within the typical range for this type of lake and comparable to previous catches on this lake.  Several year classes were sampled, and growth was average.  The 2010 bluegill catch of 12.9 per trap net decreased from previous surveys.  In spite of slow growth, 53% of these fish measured at least 7" though no fish over 8" were sampled.  
Additional sampling for nearshore fish was also conducted using shoreline seining and backpack electrofishing.  Several species of shiners, a few darter species, and other forage species were sampled.  A total of 24 fish species were collected in all sampling methods combined during the 2010 survey.  
</t>
  </si>
  <si>
    <t>https://www.dnr.state.mn.us/lakefind/lake.html?id=18035200</t>
  </si>
  <si>
    <t>Ossawinnamakee</t>
  </si>
  <si>
    <t>Ideal Corners</t>
  </si>
  <si>
    <t xml:space="preserve">Ossawinnamakee is stocked in odd numbered years with 225 pounds of Walleye fingerlings.  Walleye were caught in average numbers (1.8/gill net) in this survey.  Size was good, with an average length of 19.1" and 81% of the fish measuring 12" or larger.  
Panfish catches don't seem to offer much to interest anglers.  Black Crappies have historically been caught in low numbers and only 0.9/net were caught in 2021.  Average size was 9.2" and 64% of the fish were 8" or larger.  Bluegill numbers were better (12.3/trap net), but size was small.  Average size was 4.6" with only 2% measuring 7" or larger.  No fish over 8" were seen.   
Northern Pike numbers were average (8.1/gill net), with a mean length of 21.1".  Fish up to 34.2" were captured.  Largemouth Bass numbers looked good while electrofishing at 145.9/hr.  Average length was 10.2", with 34% measuring 12" or larger.  One Smallmouth Bass was captured as well.  
If you choose to fish this lake, be aware that it contains zebra mussels and Eurasian watermilfoil.  Please thoroughly clean you boat before and after leaving the lake, being sure not to transport any water as well.  Lake users are required to inspect and remove any aquatic plants and animals from their watercraft and trailers as well as remove the plug and drain all water from the watercraft, including bilges, livewells and baitwells.  
</t>
  </si>
  <si>
    <t>https://www.dnr.state.mn.us/lakefind/lake.html?id=18035400</t>
  </si>
  <si>
    <t>Pig</t>
  </si>
  <si>
    <t xml:space="preserve">Pig Lake is accessed through Whitefish Lake and seems more like a large bay than a separate lake.  An old township road access on the south shore is now used by the Ideal Fire Department and is gated off; the gate is opened up for winter access.  The 2018 survey found most species in average numbers, but size was small.  
Northern pike were caught in the highest number to date (16.3/gill net).  Size was small, with an average length of 19.6" and 16% measuring 24" or larger.  Lakes in this part of the state have a new northern pike regulation enacted in 2018: possession limit of 10 with not more than 2 over 26".  All from 22"-26" must be immediately released.  Please refer to the current Minnesota Fishing Regulations for additional information.  
In contrast to northern pike, walleye had lower numbers (1.7/gill net), but nicer size.  Average length was 19.0" and 80% of the fish were 12" or larger.  Pig is not stocked directly with walleyes, but connected Whitefish is stocked every year.  
Black crappie (1.1/trap net) and bluegill (22.2/trap net) numbers were average for this type of lake.  Average length of crappies was 7.6", with 40% measuring 8" or larger.  Bluegill were on the small side with an average length of 5.5" and only 15% measuring 7" or larger.  
Largemouth bass numbers for the Whitefish Chain, which includes Pig, were 68.8/hr run-time during night electrofishing.  Average length was 13.5".  Five smallmouth bass were also netted while electrofishing the chain.  All but one were over 17".  
</t>
  </si>
  <si>
    <t>https://www.dnr.state.mn.us/lakefind/lake.html?id=18035500</t>
  </si>
  <si>
    <t>Bertha</t>
  </si>
  <si>
    <t xml:space="preserve">Bertha Lake is a 334 acre lake, and is part of the Whitefish Chain located in northern Crow Wing County.  The maximum depth is 64 feet, with 43% of the lake 15' or less.  Water clarity is good with a secchi depth of 19.0 ft.  
Northern pike were sampled in average numbers, when compared to similar lakes, at 7.9/gill net.  Average length was 21.2", with 24% measuring at least 24" in length.  Fish up to 35.9" were sampled.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into Bertha, but are stocked annually as fry and every other year as fingerlings into the Whitefish Chain.  Walleyes can move through the chain and into Bertha.  Walleye numbers were average at 1.7/gill net.  The walleyes sampled were nice size, with an average length of 24.2".  Walleyes ranged from 15.0" to 29.8".    
Largemouth bass were sampled in average numbers in gill nets at 0.8/net.  Average length was 13.5".  Largemouth bass electrofishing was conducted at various stations across the Whitefish Chain of Lakes, resulting in a combined catch rate of 68.8/hr run-time.  Average length was 13.5".  Five smallmouth bass were also netted while electrofishing.  All but one were over 17".  
Black crappies were sampled in low numbers in gill nets at 0.4/net.  Average length was 5.1".  The trap net catch was average at 0.8/net, with an average length of 8.5".  For both gears combined 40% measured at least 8" in length.  Bluegills were also sampled in average numbers at 30.6/trap net.  Average length was 5.9", with 36% at least 7" in length.  
Bertha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</si>
  <si>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https://www.dnr.state.mn.us/lakefind/lake.html?id=18035600</t>
  </si>
  <si>
    <t>Clamshell</t>
  </si>
  <si>
    <t xml:space="preserve">Clamshell Lake is a 189 acre lake, and is part of the Whitefish Chain located in northern Crow Wing County.  There is an Army Corps of Engineers boat access on the north shore of the lake.  Access is also possible through a channel from Bertha Lake.  The maximum depth is 44 feet, with 75% of the lake 15' or less.  Water clarity is good with a secchi depth of 15 ft.  
Northern pike were sampled in high numbers in gill nets when compared to similar lakes at 12.7/net.  Average size was 20.8", with 29% measuring least 24" in length.  Northern pike up to 40.6" were sampled.  Catch and release of these larger fish will help keep a balanced northern pike population.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high numbers in gill nets at 1.8/net.  Mean length was 13.4".  Largemouth bass electrofishing was done in Clamshell, along with various stations across the Whitefish Chain of Lakes, resulting in a combined catch rate of 68.8/hr run-time.  Mean length was 13.5".  Five smallmouth bass were also netted while electrofishing.  All but one were over 17".  
Walleyes are not stocked into Clamshell, but are stocked annually as fry and every other year as fingerlings into the Whitefish Chain.  Walleyes can move through the chain and into Clamshell.  The gill net catch of 0.5/net was low compared to similar lakes.  Average length was 17.0".  
Bluegills were sampled in average numbers at 34.6/trap net.  Average length was 6.1" with 25% measuring at least 7.0" in length.  Black crappies were sampled in low numbers in gill nets at 0.7/net.  Average size was small at 4.8".  Trap nets sampled crappies in average numbers at 1.6/net.  Average length was 6.1".  For both gear types combined 22% measured at least 8.0" in length.  
Clamshell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</si>
  <si>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https://www.dnr.state.mn.us/lakefind/lake.html?id=18035800</t>
  </si>
  <si>
    <t xml:space="preserve">Bass Lake is a 116 acre lake located about 5 miles east of Jenkins.  The lake is part of a chain of lakes characterized as having hard water, low fertility, and very good water clarity.  The maximum depth is approximately 47 feet and about 58% of the lake is less than 15 feet deep.  
Northern pike, the lakes primary game fish species, were sampled at a rate of 6.0 per gill net.  This was higher than the three previous fish surveys performed on the lake.  Aging identified several year classes and found growth of pike to be good.  Fish between 14.0 to 32.9 inches were captured and average size was 22.7" and 3.1 pounds.    
Largemouth bass, another important game fish species for this lake, were captured at a rate of 1.0 per gill net and 0.4 per trap net.  These values are within the expected range for this type of lake, and are similar to catches from previous surveys.  Growth of bass was average.  
Popular panfish species sampled during the survey include bluegill and black crappie.  The bluegill catch of 25.0 per trap net was average compared to similar lakes and previous surveys, but growth was slow with only 7% measuring over seven inches long.  Black crappie were captured in high numbers in gill nets and low numbers in trap nets.  Fish averaged 8.5" and growth was average.  
Additional sampling for nearshore fish was also conducted using shoreline seining and backpack electrofishing.  Least Darter, a species of special concern in Minnesota, was collected along with a variety of other darter, shiner, and minnow species.  Combining all methods, the 2010 survey identified 22 fish species in the lake.  
</t>
  </si>
  <si>
    <t>https://www.dnr.state.mn.us/lakefind/lake.html?id=18035900</t>
  </si>
  <si>
    <t xml:space="preserve">Star Lake is a 126 acre lake located 5 miles southwest of Crosslake.  The lake is part of a chain of lakes characterized as having hard water, low fertility, and very good water clarity.  The maximum depth is approximately 83 feet and about 29% of the lake is less than 15 feet deep.  
Northern pike are the lakes primary game fish species and were sampled at a rate of 4.8 per gill net.  This was the highest catch of the three previous fish surveys performed on the lake.  Five year classes were found and growth of pike was good.  Fish ranged from 16.8 to 31.4 inches with an average size of 22.5" and 2.7 pounds.    
Other popular game fish species in the lake include largemouth bass, black crappie, and bluegill.  Each of these species was collected in numbers within the expected range for similar lakes. Crappie growth was average and 70% of the catch was from the 2006 year class, suggesting highly variable spawning success for crappie, which is typical for this chain of lakes.  Several year classes of bluegill were captured, but growth was slow with few individuals reaching over 7".  
Additional sampling for nearshore fish was also conducted using shoreline seining and backpack electrofishing.  A variety of minnow species were collected including brook silversides, mottled sculpin, and logperch, as well as least darters, a species of special concern in Minnesota.  Combining all methods, the 2010 survey identified 22 fish species in the lake.  
</t>
  </si>
  <si>
    <t>https://www.dnr.state.mn.us/lakefind/lake.html?id=18036000</t>
  </si>
  <si>
    <t>Little Star</t>
  </si>
  <si>
    <t xml:space="preserve">Little Star Lake is a 50 acre lake located 5 miles southwest of Crosslake.  The lake is part of a chain of lakes characterized as having hard water, low fertility, and very good water clarity.  The maximum depth is approximately 30 feet and about 26% of the lake is less than 15 feet deep.  
Northern pike are the lakes primary game fish species and were sampled at a rate of 5.5 per gill net.  This was similar to the three previous fish surveys.  Pike ranged from 12.2 to 33.4 inches with an average size of 20.9" and 2.4 pounds.  
Popular panfish species in the lake include black crappie and bluegill.  Crappie were captured at a rate of 5.7 per trap net.  Age determination using crappie scales found growth was average and 67% of all crappies sampled were from the 2005 year class.  This suggests highly variable spawning success for crappie, which is typical for this chain of lakes.  Bluegills were captured in average numbers compared to similar lakes and previous surveys on this lake.  Several year classes of bluegill were captured, but growth was slow with few individuals reaching over 7".  
Additional sampling for nearshore fish was also conducted using shoreline seining and backpack electrofishing.  A variety of minnow species were collected including brook silversides, mottled sculpin, and banded killifish, as well as least darters, a species of special concern in Minnesota.  Combining all methods, the 2010 survey identified 22 fish species in the lake.  
</t>
  </si>
  <si>
    <t>https://www.dnr.state.mn.us/lakefind/lake.html?id=18036100</t>
  </si>
  <si>
    <t xml:space="preserve">Kimball Lake has a steep, marl bottom along most of the shoreline, and very clear water, causing fishing to be difficult for many people.  Some decent fish are present, however, for those who can figure out how to catch them.  
One of those fish that might present a good opportunity is Northern Pike.  They were caught in average numbers (6.7/gill net), but size was good.  Average length was 25.3", with 18% within the 22-26" protected slot and 38% over 26".  Fish up to 37.7" were captured.  
Walleye have historically done better with fry stocking in Kimball Lake.  For this reason, it was switched from fingerling stocking back to fry stocking in 2017.  Walleye fry are now stocked in even numbered years at the rate of 1,350 fry/littoral acre (50,000 fry).  The first stocking on this new plan took place in 2018 and would have been the first fry stocked year class readily accessible to netting, however, none were captured.  A total of five Walleye (0.8/gill net) were captured and all were age nine or older and at least 21.0" long.  Walleye were caught while Bass electrofishing at the rate of 8.0/hr.  These fish averaged 16.9" and could have been from the 2018 stocking.  Why they didn't show up in the summer survey is unknown.  
While Largemouth Bass electrofishing numbers were down from 2016 when we had 110.2/hour, Bass were still caught at the rate of 76.0/hour.  Average size was 11.9" and 44% were 12" or larger.  Fish up to 18.9" were caught.  Five Smallmouth Bass were also caught and ranged from 10.9"-15.4".  
It may be hard to find decent panfish on Kimball.  Bluegill were mostly small, with an average size of only 5.5" and only 20% measuring 7" or larger.  Black Crappies averaged 6.9" and only one fish over 8" was caught.  
Tullibee are also present in Kimball Lake and were captured at the rate of 6.7/gill net.  Average length of these fish was 12.2".  
</t>
  </si>
  <si>
    <t>https://www.dnr.state.mn.us/lakefind/lake.html?id=18036200</t>
  </si>
  <si>
    <t>Grass</t>
  </si>
  <si>
    <t>Grass Lake has a high population of northern pike, yellow bullhead, pumpkinseed and bluegill for lake class 36. A low population was indicated for brown bullhead and yellow perch, while netting indicated an average population of largemouth bass. Ages two thru seven were represented among the northern pike sampled with all ages exhibiting average growth rates. Length-frequency ranged from 16 to 29 inches with balanced distribution. Bluegills sampled indicated slow growth rates although individual size was average for comparable lakes. Length frequency ranged from 3 to 6 inches with the 4-inch group representing 64% of the sample. A low population of yellow perch was indicated by the test netting. Average growth rates are exhibited by the fish sampled and aged. A high population of yellow bullheads was present with average individual sizes.</t>
  </si>
  <si>
    <t>https://www.dnr.state.mn.us/lakefind/lake.html?id=18036300</t>
  </si>
  <si>
    <t xml:space="preserve">Strawberry Lake is a 20 acre lake located 6 miles northeast of Pequot Lakes in Crow Wing County.  A small gravel public access is located on the eastern shore.  Water clarity is good with a secchi disk reading of 17.0'.  Strawberry is a designated stream trout lake.  Designated stream trout lakes have additional angling regulations.  Be sure to consult the current Minnesota Fishing Regulations book for regulations, seasons, and possession limits before fishing designated trout waters.  
Rainbow Trout are stocked annual as spring yearlings (1,200/year).  The gill net catch of 34.5/net was the highest catch observed on Strawberry.  Average length was 11.1".    
Largemouth Bass were sampled in high numbers in gill nets (3.5/net) and trap nets (4.0/net) when compared to similar lakes.  Most ran on the small side with an average length of 10.7" for gill net captured fish and 9.6" for fish from trap nets.  Bluegills were sampled in average numbers at 33.4/trap net.  Average length was 6.5" with 34% at least 7" in length.  The presence of Largemouth Bass and Bluegills will degrade the quality of the trout angling in Strawberry Lake through competition with the trout and predation on trout.  
No invasive species have been found in Strawberry but are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</si>
  <si>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https://www.dnr.state.mn.us/lakefind/lake.html?id=18036400</t>
  </si>
  <si>
    <t xml:space="preserve">Walleye fingerlings are currently stocked into Clear Lake in odd numbered years (59 lbs/year).  The catch rate was average, when compared to similar lakes, at 2.2/gill net.  Average length was nice at 19.3" with Walleye up to 28.2" sampled.  
Northern Pike numbers were high at 9.8/gill net.  Northern Pike had an average length of 20.4" with 19% in the protected 22"-26" slot.  Northern Pike at least 26.0" made up 10% of the catch.    
Largemouth Bass had a spring electrofishing catch rate of 30.6/hr.  Average length was 13.8" and 65% of the fish were 12.0" or larger.  Largemouth Bass were sampled in high numbers in gill nets at 1.8/net.  Average length was 14.8".  
Bluegill numbers were average for this type of lake (17.6/trap net).  Average length was 6.2" with 28% of the fish measuring 7.0" or larger.  Only 2 black crappie were captured during the survey.  
Tullibee (Cisco) and Yellow Perch are two important forage species that were caught in this survey.  The Tullibee (Cisco) catch was high for this type of lake at 10.7/gill net, with an average length of 9.3".  The presence of Tullibee, a sensitive species, in this relatively small lake is indicative of good water quality. The Yellow Perch catch was average (3.2/gill net), with an average length of 7.5".  
Zebra Mussels are present in Clear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</si>
  <si>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https://www.dnr.state.mn.us/lakefind/lake.html?id=18036500</t>
  </si>
  <si>
    <t>Abundance of northern pike was low (2.5/gillnet), but size (1.4 lb) was average for the lake class.  Median length was 18 inches, and growth appeared to be good.  Bluegill also had low abundance (3.75/trapnet) but had a large average size (0.28 lb).  Median length was 7.5 inches (range = 3.5-8.9), and appeared to have good growth.  Largemouth bass was captured in average numbers (0.5/trapnet).  Of 4 fish sampled in stationery nets, three age classes were noted.  Black crappies was also captured in average numbers (1.25/trapnet), and average size was large (0.4 lb).  The six crappies sampled ranged from 4.5-11.4 inches. Yellow perch (0.5/gillnet = low abundance) was sampled. Black bullheads (13.25/trapnet) was present in average numbers, but size was small (0.05 lb).  Median length was only 4.5 inches by shoreline seine.</t>
  </si>
  <si>
    <t>https://www.dnr.state.mn.us/lakefind/lake.html?id=18036600</t>
  </si>
  <si>
    <t>Arrowhead</t>
  </si>
  <si>
    <t xml:space="preserve">Walleyes are not stocked into Arrowhead, but are stocked annually as fry and every other year as fingerlings into the Whitefish Chain.  Walleyes can move through the chain and into Arrowhead.  The gill net catch of 3.0 was average when compared to similar lakes.  Walleyes ranged in length from 16.5" to 27.4" with an average length of 19.7".  
Northern pike were sampled in high numbers at 17.7/ gill net.  Most were on the smaller side with an average length of 18.4".  Only one fish measured at least 24.0"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electrofishing was done across the Whitefish Chain of Lakes resulting in a combined catch rate of 68.8/hr run-time.  Average length was 13.5".  Five smallmouth bass were also netted while electrofishing.  All but one were over 17".  
Black crappies were sampled in average numbers in both gill nets (4.7/net) and trap nets (1.0/net).  Average length was 9.1" in gill nets and 7.5" in trap nets.  For both gears combined 54% measured at least 8.0" in length.  Black crappies up to 12.4" were sampled.  Bluegills were sampled in average numbers in trap nets at 18.7/net.  Average length was 6.9" with 46% at least 7.0" in length.  Yellow perch were sampled in average numbers in gill nets at 21.0/net.  Average length was 7.1".  Some perch were large enough to be of interest to anglers, with 16% measuring at least 9.0" in length.    
Arrowhead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</si>
  <si>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https://www.dnr.state.mn.us/lakefind/lake.html?id=18036700</t>
  </si>
  <si>
    <t>Stewart</t>
  </si>
  <si>
    <t>Swanburg</t>
  </si>
  <si>
    <t>Stewart is a remote lake, of about 240 acres in size.  Development was limited to two cabins in 1993.  The fish population consisted of high numbers of yellow bullheads and average numbers of bluegills, pumpkinseeds, hybrid sunfish and northern pike.  Only one largemouth bass was sampled.  Walleyes were only caught in trapnets and averaged 3.5 lbs..  Bluegills as large as 8.7 inches and pumpkinseeds to 9.3 inches long were sampled.  Northern pike were fairly abundant but most sampled in 1993 were age 1 or 2, thus average size was small.  Spawning habitat was listed as "fair" for northern pike and "good" for bass, sunfishes and walleyes.</t>
  </si>
  <si>
    <t>https://www.dnr.state.mn.us/lakefind/lake.html?id=18037100</t>
  </si>
  <si>
    <t>Baxter</t>
  </si>
  <si>
    <t xml:space="preserve">Perch Lake is a 270 acre lake located inside the city limits of Baxter in Crow Wing County.  A DNR owned public access is located on the south end of the lake.  Perch reaches a depth of 40 feet, with 61% being 15 feet deep or less.  Large beds of bulrush and water lilies surround the lakeshore.  Protection of aquatic vegetation, especially emergent vegetation, is important for maintaining good water quality.  Aquatic vegetation is critical for fish spawning areas as well as providing habitat for fish and other aquatic life.  
Although Walleye fry are stocked annually (165,000/year), not much of a Walleye fishery exists.  Only two Walleyes were captured in the 2021 survey, with past catches have ranged from 0.7/gill net (2009) to a high of 4.7/gill net (1997).    
Largemouth Bass were sampled by a spring electrofishing survey and captured at a rate of 43.8/hour.  Average length was 12.1" with 54% measuring at least 12" in length, and 20% measuring at least 15".  Largemouth bass up to 18.1" were sampled.  
Northern Pike numbers were high for this type of lake at 12.3/gill net.  While average size was small at 19.4", fish up to 34.8" were captured.  With only 11% of the fish in the protected slot and only 9% above it, there is ample opportunity to harvest your 10 Northern Pike under 22" on Perch Lake.  
A new regulation was implemented on Perch Lake in 2021 reducing the daily possession of sunfish and crappie to five.  Both Bluegill (16.4/trap net) and Black Crappie (1.4/trap net) were caught in average numbers for this type of lake.  Both species were fast growing and had plenty of fish that were of harvestable size.  Average size of Bluegill was 6.5", with 32% measuring at least 7" in length.  Average size of Black Crappie was 8.9", with 69% measuring at least 8".  
No invasive species have been discovered in Perch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</si>
  <si>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https://www.dnr.state.mn.us/lakefind/lake.html?id=18037200</t>
  </si>
  <si>
    <t>North Long</t>
  </si>
  <si>
    <t xml:space="preserve">North Long is a popular 5,998 acre lake located just north of Brainerd in Crow Wing County.  North Long is known for its shallow sand flats, with 65% being 15' deep or less.  It reaches depths of 97'.  Walleyes are one of the more popular species on North Long.  Walleyes are stocked annually as fry (3,900,000/year), and were sampled in low numbers, when compared to similar lakes, at 3.9/gill net.  Average length was 15.7", with 88% measuring at least 12" in length.  Walleyes ranged from 10.4" to 23.7".  
Northern pike were sampled in average numbers at 4.5/ gill net.  Most were on the smaller side, with an average length of 20.1".  Northern pike ranged from 9.8" to 28.7", with 18% measuring at least 24" in length.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high numbers at 1.9/gill net.  Average length was 11.6".  Electrofishing was not conducted for largemouth bass in 2018.  
Black crappies were sampled in average numbers in both gill nets (1.0/net) and trap nets (1.3/net).  Average length was 9.2" for gill nets and 5.3" for trap nets.  For both gear types combined 37% measured at least 8".  Bluegills were sampled in average numbers at 21.6/ trap net.  Most were on the small side with an average length of 4.6".  Only 3% measured at least 7" in length.    
Yellow perch are an important forage species for walleye and northern pike.  Perch were sampled in low numbers at 3.2/gill net.  Most are too small to be of interest to anglers with an average length of 6.6".  
North Long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</si>
  <si>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https://www.dnr.state.mn.us/lakefind/lake.html?id=18037300</t>
  </si>
  <si>
    <t xml:space="preserve">Round Lake is a 1,650 acre lake located just south of Nisswa in Crow Wing County.  The lake reaches depths of 51', with 38% of the lake less than 15' deep.  Water clarity is good with a secchi disk reading of 22'.  Although the lake is heavily developed, there are still large beds of emergent vegetation (primarily bulrush).  Protection of aquatic vegetation, especially emergent vegetation, is important for maintaining good water quality.  Aquatic vegetation is also critical for fish spawning areas as well as providing cover for fish.  
Round Lake is stocked annually with newly hatched walleye fry (627,000/year).  A contingency stocking also added 607 lbs or 13,890 walleye fingerlings in 2018, and 714 lbs (8,094 fingerlings and yearlings) in 2014.  The gillnet catch of 5.5 walleyes/net was average compared to similar lakes.  Average length was 16.1", with 93% measuring at least 12.0" in length.  
Northern pike on Round Lake have had a 30" minimum size limit since 2003.  The northern pike gill net catch of 5.9/net was average when compared to similar lakes.  Average length was 26.0", with 15% measuring at least 30.0" in length.  
Largemouth bass were sampled by spring electrofishing at a low rate of 11.4/ hr. run-time.  Average length was 13.1".  Six smallmouth bass were also sampled, with an average length of 15.4".  
Bluegills were caught in average numbers at 20.4/trap net.  Average length was 4.9", and 12% were at least 7.0" in length.  Yellow perch were also caught in average numbers at 21.5/gill net.  Most of the perch caught were too small to be of interest to anglers with an average length of 6.6".  However there were a few larger individuals caught with the biggest measuring 10.4".  Yellow perch are an important forage species, especially for walleyes and northern pike.  
Round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</si>
  <si>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https://www.dnr.state.mn.us/lakefind/lake.html?id=18037400</t>
  </si>
  <si>
    <t>Clark</t>
  </si>
  <si>
    <t xml:space="preserve">Clark Lake is a 343 acre lake located in west-central Crow Wing County with a maximum depth of 31'.   Due to the fertility of the lake, periodic partial winterkills have been known to occur in the past.  There are no recent winterkills on record.  Walleye have been stocked in the past as fry after winterkill events and the lake association has been allowed to stock fingerlings up to every other year.  Fingerling stocking last occurred in October of 2021.  Only one Walleye measuring 22.1" was caught in this survey.  The catch rate has never been higher than 1.0/gill net.    
The lake is primarily managed for Northern Pike and panfish species.  The Northern Pike catch rate of 9.3/gill net was average for this type of lake.  Average length was only 17.4" and 84% of the fish were under 22".  Anglers are allowed to keep 10 fish of this size.  
Panfish size looked a little bit better.  Bluegill were caught in above average numbers (51.6/trap net).  They had an average length of 6.7" and 37% of the fish were 7" or larger.  Black Crappie numbers were also above average (6.0/trap net) and 77% of the fish were 8" or larger.  
Although not sampled well with gill nets and trap nets, Largemouth Bass are also available for anglers.  The fish that were caught ranged from 7.8" to 15.2".  
</t>
  </si>
  <si>
    <t>https://www.dnr.state.mn.us/lakefind/lake.html?id=18037500</t>
  </si>
  <si>
    <t>Hubert</t>
  </si>
  <si>
    <t xml:space="preserve">Hubert Lake measures 1,287 acres with a maximum depth of 83 feet and is located just southeast of the town of Nisswa in west-central Crow Wing County.  Hubert is one of the few lakes in the area that have smallmouth bass available for anglers to catch.  In 2005, a 12" maximum length (fish larger than 12" must be immediately released) regulation on largemouth and smallmouth bass was put in place to try and maintain and enhance bass populations.  Based on survey results, this regulation appears to be doing what it intended.  During night electrofishing on May 29, 2019, smallmouth bass were captured at rate of 15.9/hr., while largemouth bass were captured at 118.6/hr.  The average size was for smallmouth was 14.9" and 77% were 12" or larger.  Largemouth bass average size was 14.2" and 87% were 12" or larger.  
Hubert Lake walleyes may also catch the attention of anglers.  Walleyes are stocked as fall fingerlings every third year, which appears to be working favorably in creating a decent walleye fishery.  Walleyes were sampled at a rate of 6.9 per gill net, which is average for lakes similar to Hubert.  They also had a nice average length of 18.3" and all of the fish were over 13".  All but one of the fish were from stocked years.  
Hubert Lake is also known for its crappie fishing and  consistently puts out nice size crappies.  They were sampled in average numbers (2.2/gill net), with an average size of 10.4" and fish up to 14.6" were sampled.  Of the black crappies sampled, 82 percent were 8" or larger and 21% were 12" or larger.  Anglers are encouraged to show some restraint and not keep an entire limit of these larger fish in order to keep the population healthy to enjoy in the future as well.  
Northern pike were caught in average numbers (4.3/gill net) in 2019.   Average length was 18.3" and fish above the 22"-26" protected slot made up 12% of the catch.  Anglers are encouraged to keep the smaller northern pike under 22" to maintain a balanced northern pike population and put less pressure on the forage base in the lake, allowing continued survival of walleye fingerlings that are stocked.  In addition, lakes in this part of the state have a new northern pike regulation enacted in 2018: possession limit of 10 with not more than 2 over 26".  All from 22"-26" must be immediately released.  Please refer to the current Minnesota Fishing Regulations for additional information.  
Bluegill numbers were the lowest to date in Hubert (11.8/trap net), but they were still average for this type of lake.  Average length was 5.6" and 23% were 7" or larger.  Fish up to 9.4" were caught.  
Other fish species sampled include black bullhead, brown bullhead, hybrid sunfish, pumpkinseed, rock bass, white sucker, yellow bullhead, and yellow perch.  
</t>
  </si>
  <si>
    <t>https://www.dnr.state.mn.us/lakefind/lake.html?id=18037600</t>
  </si>
  <si>
    <t>Upper Cullen</t>
  </si>
  <si>
    <t xml:space="preserve">Upper Cullen isn't the easiest lake to get onto, but it may offer those that are able to some decent Northern Pike and Black Crappie fishing.  Access may be gained via resort on the east side of the lake or by channel and through culvert from Middle Cullen.    
The Northern Pike catch was above average (13.1/gill net) for this type of lake.  Average length was 20.9", with fish up to 34.7" measured.  With 61% of the fish below the 22-26" protected slot, there will be plenty of fish for people to keep.  
Black Crappies were caught in above average numbers at 5.0/gill net.  Average length was 8.2" and 57% of the fish were 8" or larger.  Fish up to 14.1" were sampled.  Bluegill numbers and size were not impressive.  The net catch was the lowest to date (6.6/trap net) and only 7% of the fish were 7" or larger.  
Walleyes may be a bonus fish for anglers as well.  Although not stocked directly in Upper Cullen, they can make their way in via channel that connects to Middle Cullen.  Walleye fingerlings are stocked in Middle Cullen every third year.  There may be some movement of Walleyes coming up from the upper part of the Gull Chain as well.  The Walleye catch rate in 2021 was 1.9/gill net.  The average size was large at 20" and all of the fish were over 16".  All of these walleyes, when aged, corresponded with fingerling stocking of Middle Cullen.  
</t>
  </si>
  <si>
    <t>https://www.dnr.state.mn.us/lakefind/lake.html?id=18037700</t>
  </si>
  <si>
    <t>Middle Cullen</t>
  </si>
  <si>
    <t xml:space="preserve">Middle Cullen is stocked every three years with 127 pounds of Walleye fingerlings.  Walleye were caught in average numbers (3.2/gill net) in this survey.  Size was good, with an average length of 20.2" and 93% of the fish measuring 12" or larger.  
Northern Pike were caught in high numbers for this type of lake (10.6/gill net); however, size wasn't great.  Average length was 21.6", with 13% measuring larger than 26" and only 3% measuring larger than 30".  
Largemouth Bass numbers seemed high while electrofishing in the spring (112.5/hr), although size again was not great.  Average size was 9.6" and 27% of the fish were 12" or larger.  Fish up to 17.3" were captured.  Two Smallmouth Bass were also captured while night electrofishing that measured 10.9" and 13.2".  
If you are looking for panfish, Black Crappie seems to be the best bet.  They were caught in average numbers (1.2/trap net) and 65% were 8" or larger.  Bluegill numbers were the lowest to date (4.8/trap net) and average length was only 4.8", with 9% measuring at least 7".  
Another species that might provide some angling opportunities is Tullibee (Cisco).  While catches have been higher in the past, the 2021 sampling caught an average number (4.3/gill net) for this type of lake.  There were a range of sizes, with fish from 7.6" to 17.9" and an average size of 12.1".    
</t>
  </si>
  <si>
    <t>https://www.dnr.state.mn.us/lakefind/lake.html?id=18037800</t>
  </si>
  <si>
    <t>Lower Hay</t>
  </si>
  <si>
    <t xml:space="preserve">While the Lower Hay management plan doesn't call for any direct walleye stocking, it is connected to Whitefish which is stocked annually with fry and every other year with fingerlings.  Fish are regularly stocked from the Lower Hay access as it is one of the better accesses on the chain.  Walleyes were caught in below average numbers in 2018 (1.5/gill net), although size was quite good, with an average size of 20.1" and all of the fish measuring over 15".  
Northern pike numbers continue to be high at 14.1/gill net, but size is relatively small.  Average length was 19.7" and only 9%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Lower Hay, were 68.8/hr run-time during night electrofishing.  Average length was 13.5".  Five smallmouth bass were also netted while electrofishing the chain.  All but one were over 17".  
Panfish numbers were moderately low with 5.8 bluegills/trap net.  Average size was 6.5" and 54% of the fish were 7" or larger.  Black crappies were sampled at a rate of 0.7/trap net with 75% measuring at least 8".  
Lake whitefish and tullibee (cisco), which are important forage fish for walleye and northern pike, were both caught in Lower Hay.  Numbers were average for both whitefish (1.6/gill net) and tullibee (4.1/gill net).  Average size was 15.1" for whitefish and only 8.9" for tullibee.  
</t>
  </si>
  <si>
    <t>https://www.dnr.state.mn.us/lakefind/lake.html?id=18037900</t>
  </si>
  <si>
    <t>White Sand</t>
  </si>
  <si>
    <t xml:space="preserve">Those familiar with White Sand Lake may think of a lake located conveniently in the city limits of Baxter, with extensive sand beaches, due in part to removal of vegetation by lakeshore owners.  With heavy rain and snowfall in recent years, White Sand looks much different, with water up into trees and into lawns and even houses in some areas.    
The fish community is diverse, with largemouth bass and black crappies currently providing the best options for anglers.  Bass were sample by night electrofishing in the spring at a high rate of 133.5/hr.  Average length was 13.3" and 64% of the fish were 12" or larger.  Black crappie were caught in average numbers for this type of lake at 4.6/gill net.  Crappies had an average length of 7.2" and 39% of the fish measured 8" or larger.  Fish up to 12.0" were captured.  
Another possible option in White Sand are walleyes.  They are stocked as yearlings or adults up to 512 lbs. in a 4 year window.  This basically makes them catchable almost immediately and the netting showed that, as all of the fish were 17" or larger, with an average length of 20.5".  The net catch of 2.3/gill net was average for this type of lake.  
Northern pike and bluegill weren't as impressive.  Northern pike numbers and size have been a problem in the past.  Since the water level fluctuates dramatically, spawning habitat for pike can disappear in low years and be abundant, with many connections to suitable spawning, in high years.  Numbers were down a little in this survey at 6.6/gill net, a reasonable level.  In high water years, it is not feasible to operate the northern pike spawning barriers in 2 locations on the lake that may help.  Size was relatively small, with an average length of 17.8" and 9% of the fish above the 22"-26" protected slot.  Bluegill numbers were average at 9.7/trap net with an average length of 5.3" and 24% of the fish measuring 7" or larger.  
</t>
  </si>
  <si>
    <t>https://www.dnr.state.mn.us/lakefind/lake.html?id=18038600</t>
  </si>
  <si>
    <t>Red Sand</t>
  </si>
  <si>
    <t xml:space="preserve">The southern tip of Red Sand Lake lies within the city limits of Baxter, MN.  Red Sand has been known to at least partially winterkill on regular basis, the last time being during the winter of 2013-2014.  This is often followed by a year or two of poor fishing, while the fish that remain tend to grow at an increased rate.  Within 3 to 4 years (if the lake hasn't winterkilled again), there are usually a fair amount of fish that are of catchable size.  That is where Red Sand is currently at now.  Unfortunately, another side effect of winterkill is that the hardier species tend to do much better; in this case that is black bullheads and they have taken over in high numbers (110.6/trap net).  All sizes were found, ranging from 4.2" to 11.8".    
Three species that have rebounded are northern pike, largemouth bass, and bluegill.  Northern pike were caught in average numbers for this type of lake (5.0/gill net), with an average length of 21.3".  Not many large fish existed, with only 10% measuring 24" or larger and only two fish over 26".  Bluegill numbers were also average at 4.3/trap net.  Size was decent, with an average length of 7.4".  Largemouth bass were sampled by electrofishing on the night of June 5th, 2017, resulting in a catch rate of 40.6/hr.  Mean length was 11.3" and 45% were 12" or larger.  
Although walleye fry are stocked occasionally, no walleye were captured in the 2017 netting.  Seven walleyes were observed and netted during bass electrofishing, with lengths ranging from 15.7"-18.7".  Though they are present in the lake, no black crappie were sampled, suggesting that the previous winterkill took more of a toll on them than other species.  
</t>
  </si>
  <si>
    <t>https://www.dnr.state.mn.us/lakefind/lake.html?id=18038700</t>
  </si>
  <si>
    <t>Whipple</t>
  </si>
  <si>
    <t xml:space="preserve">Largemouth Bass seem to provide the best fishing opportunity on Whipple.  A spring electrofishing survey sampled them at a rate of 106.3/hr.  Some nice fish are present, with an average length of 13.9 inches and fish up to 19.9 inches sampled.  Largemouth Bass over 12" made up 80% of the catch, and those over 15" made up 36%.  
Northern Pike were caught in average numbers (7.0/gill net) for this type of lake.  With only 14% of the fish within the 22-26" protected slot, there are plenty of fish that can be harvested.  Most of those will have to be under the slot as only 14% were over 26".  
Bluegill numbers were the lowest to date at 6.5/trap net, and size wasn't that impressive either.  Average length was 5.3" and only 13% measured 7" or longer.  Black Crappie numbers were considered high for this type of lake at 15.3/gill net.  Mean length was 6.9" and 34% of the fish measured 8" or larger.  
No invasive species have been discovered in Whipple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</si>
  <si>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https://www.dnr.state.mn.us/lakefind/lake.html?id=18038800</t>
  </si>
  <si>
    <t>Love</t>
  </si>
  <si>
    <t xml:space="preserve">Love is a small 78 acre lake that can be accessed through a channel from Gull Lake.  The lake is heavily developed and also has a campground on it with a marina, so the lake gets plenty of traffic.  The lake received decent fishing pressure the week of the survey (July 1st), with several boats fishing the lake each day during the survey.  
The only fish that were caught in any real numbers were northern pike (9.3/gill net) and bluegill (15.5/net).  Size of both were small.  Average size of northern pike was 17.6" and 7% of the fish were 24" or larger.  Average size of bluegill was 5.6" and 16% of the fish were 7" or larger.  Other fish captured included black bullhead, largemouth bass, pumpkinseed, yellow bullhead, yellow perch, black crappie, bowfin (dogfish), common carp, and hybrid sunfish.  
Anglers should be aware that lakes in this part of the state have a new northern pike regulation enacted in 2018: possession limit of 10 with not more than 2 over 26".  All from 22"-26" must be immediately released.  Please refer to the current Minnesota Fishing Regulations for additional information.  
</t>
  </si>
  <si>
    <t>https://www.dnr.state.mn.us/lakefind/lake.html?id=18039200</t>
  </si>
  <si>
    <t>Hartley</t>
  </si>
  <si>
    <t>Northern pike net catches indicate higher than average population densities, with the fish being of average size. The net catches were above the third quartile for lakes in lake class 39. Black bullhead net catches indicate higher than average population densities, with the net catches indicate higher than average population densities, with the net catches higher than the third quartile for lakes in lake class 39. The black bullhead size range smaller than average, with the average size of fish smaller than the first quartile of lake in lake class 39. Black crappie, pumpkinseed and bluegill net catches indicate average population densities with smaller than average size fish. Largemouth bass and walleye net catches indicate average population densities with average size fish.</t>
  </si>
  <si>
    <t>https://www.dnr.state.mn.us/lakefind/lake.html?id=18039600</t>
  </si>
  <si>
    <t>Edna</t>
  </si>
  <si>
    <t xml:space="preserve">Edna Lake is a 156 acre lake in west-central Crow Wing County, just north of the city of Nisswa.  The maximum depth is 63 feet.  The primary management species for Edna are northern pike and walleye.  A standard survey was conducted the week of June 15, 2015.  
The northern pike catch rate was 5.2/gill net.  This is close to average for lakes like Edna.  The average size was 20.3" with fish as large as 32.3" measured.  However, only 10 percent of the sampled northern pike were 24" or greater.  In order to improve northern pike size, anglers are encouraged to harvest smaller northern pike and release the larger ones.  
Walleyes are stocked in Edna Lake every third year.  Each stocking consists of 45 pounds of walleye fingerlings.  Only 3 walleyes were sampled in the 2015 survey with both gill nets and trap nets.  These fish were 20.5", 24.3", and 25.8" in length.  Although numbers may not be high, anglers that catch a walleye may be rewarded with a quality sized fish.  
Panfish, both black crappie and bluegill, are also available to anglers.  The black crappie catch rate was 3.6/trap net, which is above average for lakes like Edna.  The average size was 8.3" with the largest being 10.2".  About 81 percent of the sampled black crappies were 8" or larger.  The bluegill catch rate was 25.4/trap net, which is slightly above average for lakes similar to Edna.  Bluegills averaged 6.1" with fish up to 8.7" sampled.  Nearly 27 percent of bluegills were 7" or larger.  
Another option for anglers of Edna Lake is tullibee.  They were sampled at 3.2/gill net, which is slightly below average for lakes like Edna.  The size of some tullibee was impressive, with 7 fish measuring at least 18".  
Some other fish species sampled include hybrid sunfish, largemouth bass, pumpkinseed, rock bass, and yellow bullhead.    
</t>
  </si>
  <si>
    <t>https://www.dnr.state.mn.us/lakefind/lake.html?id=18039700</t>
  </si>
  <si>
    <t xml:space="preserve">Fawn Lake is a 60 acre lake in west-central Crow Wing County, just north of the city of Nisswa.  It has a maximum depth of 40 feet.  There is no public access directly on the lake, but access may be gained via channel that connects to Edna Lake.  Northern pike is the primary management species.  A standard survey was conducted the week of June 15, 2015.  
The northern pike catch rate for this survey was 11.5/ gill net, which is above average for lakes similar to Fawn.  The average size of these fish was 23.4" with fish up to 31.9" measured.  Nearly 48 percent were 24" or longer.  In order to improve and maintain the northern pike population, anglers are encouraged to harvest smaller northern pike and release the larger ones.  
Bluegill catch rate was 44.3/trap net, which is above average for lakes like Fawn.  The average size was 5.9" with the largest bluegill sampled measuring 7.8".  Only about 15 percent were 7" or larger.  
Black crappie may be an option for anglers as well.  The catch rate was 1.7/trap net.  This is slightly more than the average for similar lakes.  The average length was 8.5" and the largest was 9.4".  
Largemouth bass are also available to anglers of Fawn Lake.  Typically largemouth bass don't sample well with gill nets and trap nets and only 3 were sampled in this survey.  Anecdotal reports from anglers suggest that there are quality sized largemouth bass in Fawn Lake.   
There were 2 walleyes that were also sampled in this survey.  Although walleyes are not stocked directly into Fawn, they most likely entered the lake via channel from Edna Lake.  Edna receives walleye fingerlings every third year.  
Other fish species sampled include hybrid sunfish, pumpkinseed, rock bass, and yellow bullhead.   
</t>
  </si>
  <si>
    <t>https://www.dnr.state.mn.us/lakefind/lake.html?id=18039800</t>
  </si>
  <si>
    <t xml:space="preserve">Roy Lake is a 320 acre lake located near the city of Nisswa in Crow Wing County.   Roy is part of the Gull Chain of Lakes.  The maximum depth is 26', and 40% of the lake 15' deep or less.   Water clarity was good, with a secchi depth reading of 24'.    
Northern pike were sampled in high numbers at 12.2/gill net, when compared to similar lakes.  Average length was 21.0", with fish up to 37.9" sampled.  Northern pike in the protected 22"-26" slot made up 16% of the catch, with 15% measuring at least 26.0" in length.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captured in average numbers in both gill nets (1.3/net) and trap nets (1.1/net).  Average length was 7.2" in gill nets and 9.1" in trap nets.  For both gears combined 61% measured at least 8.0" in length.  Bluegills were also sampled in average numbers at 9.0/trap net.  Average length was 5.4", with 19% at least 7.0" in length.  
Even though walleyes are not stocked directly into Roy Lake, they are present due to the connection to Gull Lake where walleye fry are stocked annually.  Only three walleye were sampled in gill nets.  Average length was nice at 21.3".  
Roy Lake is designated as AIS (aquatic invasive species) infested water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</si>
  <si>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https://www.dnr.state.mn.us/lakefind/lake.html?id=18039900</t>
  </si>
  <si>
    <t xml:space="preserve">Nisswa Lake is a 207 acre lake located in the city of Nisswa in Crow Wing County.   Nisswa is part of the Gull Lake Chain of Lakes.  The maximum depth is 23', with 58% of the lake 15' deep or less.   Water clarity was good, with a secchi depth reading of 21'.    
Even though walleyes are not stocked directly into Nisswa Lake, they are present due to the connection to Gull Lake where walleye fry are stocked annually.  The gill net catch of 1.3/net was average compared to similar lakes.  Average length was nice at 20.8".  
The northern pike gill net catch was average at 11.5/net.  Average length was 21.2".  Fish in the protected 22" to 26" slot made up 19% of the catch.  Fish up to 38.6" were sampled, with 16% measuring at least 26.0" in length.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 in gill nets (1.5/net), and low numbers in trap nets (0.8/net).  Average length was 6.6" for gill nets and 8.2" in trap nets.  For both gears combined 31% measured at least 8.0" in length.  Bluegills were sampled in average numbers in trap nets at 13.9/net.  Average length was 6.0", with 22% at least 7.0" in length.  
Nisswa Lake is designated as AIS (aquatic invasive species) infested water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</si>
  <si>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https://www.dnr.state.mn.us/lakefind/lake.html?id=18040200</t>
  </si>
  <si>
    <t>There is a good population of northern pike, pumpkinseed, black crappie and perch.  The bullhead and bluegill population are down.</t>
  </si>
  <si>
    <t>https://www.dnr.state.mn.us/lakefind/lake.html?id=18040300</t>
  </si>
  <si>
    <t>Lower Cullen</t>
  </si>
  <si>
    <t xml:space="preserve">Walleye are not currently stocked into Lower Cullen, but some fish may enter from connected Middle Cullen which is stocked.  The catch rate was low in 2021 at 2.1/gill net.  Walleye were nice size with an average length of 23.1" and all of the fish measuring over 17".  
Northern Pike were caught in typical numbers for this type of lake (4.4/gill net).  Average length was 24.5" and 45% of the fish were within the 22-26" protected slot with another 30% over 26".    
The Largemouth Bass population looked good, with a spring electrofishing catch rate of 106.1/hr.  Average size was 10.9" and 40% of the fish were 12" or larger.  Fish up to 16.9" were netted.  Smallmouth Bass were present as well (8.1/hr), with an average length of 10.0" and fish up to 14.4".  
The panfish numbers were mixed, with Black Crappie showing average numbers of decent size fish (80% were 8" or larger) and Bluegill numbers being average (20.9/trap net) but small, with an average size of 4.4" and none over 7".  
</t>
  </si>
  <si>
    <t>https://www.dnr.state.mn.us/lakefind/lake.html?id=18040400</t>
  </si>
  <si>
    <t>Sibley</t>
  </si>
  <si>
    <t xml:space="preserve">Sibley is stocked every third year with 255 pounds of Walleye fingerlings.  Walleye numbers were average in Sibley at 2.0/gill net.  Average size was good at 19.8", with fish up to 28.9" captured.  
Northern Pike numbers were average (5.3/gill net) and size was good, with an average length of 25.3". Fish above the 22-26" slot made up 38% of the catch.  Anglers are encouraged to use restraint when harvesting Northern Pike on Sibley in order to preserve this unique opportunity.  Please consider releasing the largest fish and preferably only keep those under 22" in accordance with a new Northern Pike regulation enacted in 2018 for lakes in this part of the state: possession limit of 10 with not more than 2 over 26".  All from 22-26" must be immediately released.  Please refer to the current Minnesota Fishing Regulations for additional information.  
Bass electrofishing was not completed in 2020 due to Covid-19 protocols.  Fish up to 18.2" were sampled in nets during the survey.  
Black Crappie numbers were good at 5.2/gill net.  The average Black Crappie length was only 6.5", with 24% of the fish measuring 8" or larger.  Bluegill numbers were average (16.2/trap net).  Finding fish of harvestable size might be an issue however.  Bluegill average length was 5.3", with only 2% measuring 7" or larger.  
</t>
  </si>
  <si>
    <t>https://www.dnr.state.mn.us/lakefind/lake.html?id=18040700</t>
  </si>
  <si>
    <t xml:space="preserve">East Twin is a 146 acre lake located two miles northwest of Nisswa in Crow Wing County.  East Twin reaches a depth of 45', with 61% 15' being deep or less.  A public access is located on the west side.  Water clarity is excellent with a secchi disk reading of 20'.  
An average of 70 lbs of walleye fingerlings are stocked by private citizens into East Twin in odd-numbered years.  The walleye gillnet catch of 2.7/net was average when compared to similar lakes.  Walleyes ranged in size from 13.2"-22.4", with an average length of 17.4".    
Northern pike were sampled in average numbers in gillnets at 11.2/net.  Most ran on the small side with an average length of 19.4", with only 4% at least 24" in length.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Largemouth bass were sampled by spring night electrofishing at a rate of 65.5/hr run time indicating a moderate density.  Average length was 13.2", with 67% at least 12" in length.  Gillnets sampled largemouth bass in average numbers at 1.0/gillnet.  Average length was 13.9".  
Trapnets sampled bluegills in average numbers at 15.6/net.  Some nicer bluegills are available with an average length of 6.3".  Bluegills at least 7" in length made up 29% of the catch.  Black crappies were sampled in low numbers in both net types, with 40% of the crappies sampled measuring at least 8" in length.   
No invasive species have been discovered in East Twin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</si>
  <si>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https://www.dnr.state.mn.us/lakefind/lake.html?id=18040800</t>
  </si>
  <si>
    <t>Mayo</t>
  </si>
  <si>
    <t xml:space="preserve">Mayo Lake is a 165 acre lake located two miles southwest of Pequot Lakes in Crow Wing County.  The maximum depth is 22', with 95% of the lake 15' or less.  Emergent vegetation such as bulrush and water lilies surround much of the lake.  Protection of aquatic vegetation, especially emergent vegetation, is important for maintaining good water quality.  Aquatic vegetation is critical for fish spawning areas as well as providing habitat for fish and other aquatic life.    
Northern pike were sampled in average numbers, when compared to similar lakes at 10.0/ gill net.  Average length was 23.8" with 43% in the protected 22" to 26" slot.  Fish over 26" made up 23%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high numbers at 9.0/gill net.  Average length was 7.7".  The trap net catch was average at 2.2/net.  Average length was 7.0".  For both gears combined 38% measured at least 8.0" in length.  Bluegills were sampled in average numbers at 16.0/ trap net.  Bluegills averaged 5.4" with only 3% measuring at least 7.0" in length.  Mayo Lake bluegills over 7" were at least 7-years old.  
No invasive species have been discovered in Mayo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</si>
  <si>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https://www.dnr.state.mn.us/lakefind/lake.html?id=18040900</t>
  </si>
  <si>
    <t xml:space="preserve">West Twin Lake had a brand new access open up in 2017 that is directly off the west side of Highway 371; it has a concrete ramp but no dock.  It is yet to be seen how this will affect fishing pressure on this small 127 acre lake.  While it has many species to target, the sizes of most species weren't too impressive.  
Northern pike were caught in above average numbers (9.3/gill net), but the size was marginal.  Average length was 18.6" and only 9% of the fish were 24" or larger.  
Largemouth bass were sampled by night electrofishing, resulting in a catch rate of 41.6/hr.  Average length was 11.1" and 40% of the fish were 12" or larger.  One thing unique to West Twin Lake is the presence of smallmouth bass.  While not as numerous (11.4/hr.), their size was pretty impressive, with an average length of 16.3".  
As far as panfish go, black crappie numbers were average, with 54% of the fish measuring 8" or larger.  Bluegill numbers were also average for this lake type, but their size was small.  Average size was only 4.9", with 11% measuring 7" or larger.  
</t>
  </si>
  <si>
    <t>https://www.dnr.state.mn.us/lakefind/lake.html?id=18041100</t>
  </si>
  <si>
    <t>Nelson is an eighty-six acre lake located just east of Jenkins in northwestern Crow Wing County.  The lake is 65 feet deep and about 36% of the surface is less than 15 feet deep.  It has moderately hard water and moderate phosphorus fertility.  Water clarity was above average for the area in 1997.  Bottom soils in water shallower than four feet are mostly sand and marl, with some areas of gravel and rubble sized rock (3-10' diameter) also found.  The aquatic plant community is fairly diverse.  Emergent plants help protect shorelines from erosion.  Such species as bulrushes and wild rice also enhance the quality of spawning areas for fish like northern pike, bass and several panfish species.  Submergent species provide critical cover and food sources for a wide variety of fish and other aquatic animals.A lake survey was conducted in the summer of 1997.Fish were sampled by gill net, trap net and shoreline seine.  Species catch rates were compared to catches in similar type lakes and to catch rates from the 1968 initial lake survey of Nelson Lake, the only previous netting.Compared to similar type lakes, the northern pike catch was in the "average" category.  Fish ranged from 16-27 inches long and averaged 24 inches and 3.0 lbs. in size.  The 1993 year class was most abundant in the catch.  Pike growth appeared to be good.  Northern pike were only sampled by trap net in 1968.Walleyes were stocked privately, by permit, from 1993-'96.  The '97 walleye catch was 1/GN, in the "average" category.  Only two walleyes were caught.  Both appeared too large to have been from the recent stockings.  In 1968 only one walleye was caught; by trapnet.The largemouth bass catch of 11.7/TN was in the "high" category.  The majority of fish were from the 1995 or '94 year classes.  Growth was in the "good" category.  The 1968 bass catch was also in the "high" range.The bluegill catch of 105.7/TN was "high" but similar to the 1968 catch of 90/TN.  The 1993 year class was most abundant in the sample.  Bluegill growth bordered on "slow."  Pumpkinseed and rock bass were also caught in "high" numbers in the '97 survey.Black crappies were also stocked privately in 1994-'96, by permit.  Black crappies were not sampled in 1997.  The sample size in 1968 was only one fish.Yellow perch is an important forage fish for gamefish like northern pike and walleyes.  Yellow perch were caught in "low" numbers in 1968 and were not sampled in the '97 survey.Other fish present in the '97 netting included: brown bullheads, yellow bullheads, hybrid sunfish, golden shiners and white suckers.</t>
  </si>
  <si>
    <t>https://www.dnr.state.mn.us/lakefind/lake.html?id=18041200</t>
  </si>
  <si>
    <t>Upper Hay</t>
  </si>
  <si>
    <t xml:space="preserve">Upper Hay is a 581 acre lake located one mile east of Jenkins in northern Crow Wing County.   It reaches depths of 42', with 36% shallower than 15' deep.  Extensive bulrush beds are located around the lake.   Protecting aquatic vegetation, especially emergent vegetation, is important because it provides critical spawning habitat for fish as well as habitat for other aquatic life, and is essential to maintain good water quality.  
Walleyes are stocked annually as fry into Upper Hay (184,000 fry/year).  The Walleye gill net catch of 3.4 was average when compared to similar lakes.  Average length was 16.7", with Walleyes up to 28.5" sampled.    
Northern Pike were also sampled in average numbers at 3.4/gill net.  Most ran on the small size, with an average length of 19.0".  Northern Pike in the protected 22-26" made up 13% of the catch, with 3% at least 26" in length.  Lakes in this part of the state have a new Northern Pike regulation enacted in 2018: possession limit of 10 with not more than 2 over 26".  All from 22-26" must be immediately released.  Please refer to the current Minnesota Fishing Regulations for additional information.  
Panfish are a popular target for anglers on Upper Hay.  Black Crappies were sampled in average numbers in both gill and trap nets.  Average length was 8.9" in gill nets and 7.3" in trap nets.  For both gears combined, 47% measured at least 8" in length.  Black Crappies up to 12.2" were sampled.  Bluegills were sampled in average numbers in trap nets.  Most ran on the small side, with an average length of 4.9".  Bluegills measuring at least 7" in length made up 7% of the catch.  
Zebra mussels are present in Upper Hay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</si>
  <si>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https://www.dnr.state.mn.us/lakefind/lake.html?id=18041500</t>
  </si>
  <si>
    <t>Jail</t>
  </si>
  <si>
    <t>Jail is a 170 acre lake located about five miles northeast of the City of Pine River, in Crow Wing County.  There is no public access.  Resort access is available.  Development is relatively low with about 6.5 homes/cabins per shoreline mile in 1998.  Two resorts were also  present.  The lake has a maximum depth of 22 feet and about 67% of the surface area is less than 15 feet deep.  Water is classified as moderately hard and phosphorus fertility is also moderate.  Water clarity was about average for the area in 1998.  The lake had a rather diverse aquatic plant community and submergent plants were found to a depth of 10 feet.Test netting was done in June of 1998.  Previous nettings were done in early September of 1966 and June of 1983.  Northern pike was the most abundant gamefish.  Catches were in the "high" category when compared to similar type lakes.  Pike ranged from 17-29 inches and size averaged 21 inches and 2.8 lbs.  Several age classes were present in roughly equal abundances and growth was good.  Largemouth bass were sampled only by shoreline seine.  Bluegill was caught in "high" numbers and average size was about 6.5 inches.  About 37% were 7.0 inches or more in length.  Several age classes were present and growth rate was fast compared to other similar type lakes.  Black crappie was very abundant in 1983 but had only "average" abundance in 1998.  Two age classes were sampled in trap nets.  A few smaller crappies were sampled by gill net.  Yellow perch is an important forage base for gamefish.  Perch abundance was "high" again in 1998.  Two fairly strong year classes provided the bulk of the perch sample and growth was good.  Other species sampled included black bullhead, yellow bullhead, bowfin (dogfish), golden shiner, pumpkinseed and white sucker.  Catch rates for these species were all in the "average" category when compared to similar type lakes.</t>
  </si>
  <si>
    <t>https://www.dnr.state.mn.us/lakefind/lake.html?id=18041600</t>
  </si>
  <si>
    <t>Lizzie</t>
  </si>
  <si>
    <t>Test netting on Lizzie Lake indicated a high population of northern pike, white sucker, bluegill and yellow perch. Average populations of bowfin, black, yellow and brown bullheads, pumpkinseeds, black crappies and walleyes. Catch rates were compared with lake group 5 medians for the Brainerd area. Northern pike sampled indicated excellent growth rates for this area. Age classes two thru six were represented with two and three year old fish comprising 69% of the sample. Length frequencies ranged from 14 to 30 inches. Individual weights averaged nearly 3 pounds apiece. Bluegills were aged from 2 to 7 years old, and all showed average growth rates. Four year old fish comprised nearly 50% of the sample. Individual lengths ranged from 3-9 inches. Black crappies indicated an average catch rate with most small size fish. Lengths ranged from 5 to 11 inches with 50% in the 5 inch length group. Growth rates were average for all age groups. Yellow perch were abundant when compared to catch rates of similar lakes in the area. Ages 2-7 were sampled and all indicated slow growth rates. Individual lengths ranged from 5 to 9 inches. Five and 6 inch fish comprised 95% of the sample. Walleyes were present in average numbers with length frequencies from 20-25%. Growth rates were not determined. Black bullheads were very abundant in the gill net catches but very few were taken in the trapnets. Individual lengths ranged from 5 to 10 1/2 inches. Seventy-eight percent of the sample were between 8 and 10 inches. Yellow and brown bullheads were also present in average numbers when compared to medians of similar lakes in the Brainerd area. Pumpkinseed sunfish were present in average numbers. Lengths of individual fish ranged from 3 to 7 inches.</t>
  </si>
  <si>
    <t>https://www.dnr.state.mn.us/lakefind/lake.html?id=18043500</t>
  </si>
  <si>
    <t>Manuel Mine</t>
  </si>
  <si>
    <t xml:space="preserve">Manuel Mine Pit Lake is a former open pit iron mine located northeast of Crosby that has filled with water.  Manuel is a Designated stream trout lake.  Designated stream trout lakes have additional angling regulations.  Be sure to consult the current Minnesota Fishing Regulations book for regulations, seasons, and possession limits before fishing trout streams or lakes.  Some of the additional regulations include:  A trout stamp is required of anglers ages 16-64 to possess trout and is required while fishing in a Designated lake or stream.  Fishing for any species in a Designated Trout Water when trout season is closed is prohibited.  Fishing for stream trout is allowed from one hour before sunrise until 11pm.  Using or possessing live minnows is prohibited.  Live leeches and worms are legal to use.  Manuel Mine and all other Designated stream trout lakes in Crow Wing and Cass counties are closed to winter fishing.    
Manuel Mine Pit is small at 40 acres, but deep with a maximum depth of 160 ft.  The water is very clear with visibility to a depth of nearly 30 ft.  The gravel access road is located on the west side of County Highway 31, 1 mile north of Highway 210.  Access to the lake is by a 400 ft. walking path from the parking lot.    
Only four fish species were captured in the June 2009 netting.  Yellow perch were the most common fish in the gill nets with an average catch of 49 per net.  Most perch were around 6 to 7 inches long with the largest at 8.7 inches.  Rainbow trout had an average catch of 4.5 fish per gill net and ranged 9.5 to 14.1 inches.  Most of the rainbow trout were from the May 2009 stocking of 4,000 yearlings, although four trout appeared to have been from the 2008 stocking.  White suckers were the second most common fish in the gill nets (7.8 per net) and ranged from 6.5 to 12.6 inches long.  A large number of bluegills were captured in the trap nets.  Most bluegills were from 4 to 6 inches long with the largest at 8.7 inches.    
</t>
  </si>
  <si>
    <t>https://www.dnr.state.mn.us/lakefind/lake.html?id=18043700</t>
  </si>
  <si>
    <t>Portsmouth Mine</t>
  </si>
  <si>
    <t>Armour Number Two Mine</t>
  </si>
  <si>
    <t xml:space="preserve">Portsmouth Lake is a former open pit iron ore mine pit located in the Cuyuna Country State Recreation Area. Temperature and oxygen conditions suitable for trout occurred from a depth of about 20' down to around 70' in July.   Rainbow Trout are stocked annual as yearlings (7,000/year) into Portsmouth.  Rainbow Trout provide for a popular fishery, especially early in the season.  Rainbow Trout were sampled at 0.8/gill net, with an average length of 12.4".  
Northern Pike was sampled in low numbers, when compared to similar lakes, at 1.3/gill net.  Average length was 20.6" with 13% in the protected 22"-26" slot; 25% were at least 26.0" or larger.  
Largemouth Bass were sampled in high numbers at 2.2/gill net.  Average length was 12.2", with fish up to 18.7" sampled.  Bluegills were sampled in low numbers at 7.1/trap net.  Most ran on the small side with an average length of 5.0", with 13% at least 7.0" in length.  
Portsmouth is a designated stream trout lake.  Designated stream trout lakes have additional angling regulations.  Be sure to consult the current Minnesota Fishing Regulations book for regulations, seasons, and possession limits before fishing designated trout waters.  
No invasive species have been found in Portsmouth but are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</si>
  <si>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https://www.dnr.state.mn.us/lakefind/lake.html?id=18043900</t>
  </si>
  <si>
    <t>Pennington Mine</t>
  </si>
  <si>
    <t xml:space="preserve">Pennington Lake is a former open pit iron ore mine pit located in the Cuyuna Country State Recreation Area. Rainbow Trout were first stocked in 1982 and are stocked annual as yearlings (15,000/year) into Pennington and connected Mahnomen.  Temperature and oxygen conditions suitable for trout occurred from a depth of about 20' down to around 45' in July.  Rainbow Trout provide for a popular fishery, especially early in the season.  Rainbow Trout were sampled at 1.5/gillnet, with an average length of 11.4".  
Lake Trout were first stocked in Pennington in 2019 and are stocked biennially as yearlings (1,670/year).  No Lake Trout were sampled in this survey, although there are reports of anglers catching a few.  Tullibee (Cisco) were also stocked in 2019 to provide forage for the Lake Trout.  Tullibee (Cisco) were sampled in average numbers, when compared to similar lakes, at 1.3/gill net.    
Bluegills were sampled in high numbers at 82.7/trap net.  Most ran on the small side with an average length of 5.5" and only 9% at least 7.0" in length.  Two Northern Pike were sampled, with an average length of 24.3".  
Pennington is a designated stream trout lake.  Designated stream trout lakes have additional angling regulations.  Be sure to consult the current Minnesota Fishing Regulations book for regulations, seasons, and possession limits before fishing designated trout waters.   
Zebra mussels are present in Pennington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</si>
  <si>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https://www.dnr.state.mn.us/lakefind/lake.html?id=18044000</t>
  </si>
  <si>
    <t>Mahnomen, Alstead &amp; Arco</t>
  </si>
  <si>
    <t xml:space="preserve">Mahnomen Lake is a complex of former open pit iron ore mines located in the Cuyuna Country State Recreation Area.  The Mahnomen complex includes (from east to west) the Mahnomen No. 1, Louise, Mahnomen No. 2 and 3, Arco, and Alstead mines. Temperature and oxygen conditions suitable for trout occurred from a depth of about 20' down to around 70'.  Rainbow Trout were first stocked in 1982 and are stocked annual as yearlings (15,000/year) into the Mahnomen complex and connected Pennington.  Rainbow Trout provide for a popular fishery, especially early in the season.  Rainbow Trout were sampled at 4.6/gill net which was the highest catch to date.  Average length was 10.9".    
Lake Trout were first stocked in Mahnomen in 2019 and are stocked biennially as yearlings (1,670/year).  No Lake Trout were sampled in this survey, although there are reports of anglers catching a few.  Tullibee (Cisco) were also stocked in 2019 to provide forage for the Lake Trout.  Tullibee (Cisco) were sampled in low numbers, when compared to similar lakes, at 0.6/gill net.    
Northern Pike were sampled in low numbers at 1.0/gill net.  Average length was 21.6", with 8% in the protected 22"-26" slot, and 50% at least 26.0" in length.  Northern Pike up to 31.7" were sampled.  
Largemouth Bass were sampled in average numbers, when compared to similar lakes, at 1.3/gill net.  Average length was 12.0", with fish up to 20.5" sampled.  Smallmouth Bass were also sampled in average numbers at 0.3/gill net.  Average length was 17.2".    
Mahnomen is a designated stream trout lake.  Designated stream trout lakes have additional angling regulations.  Be sure to consult the current Minnesota Fishing Regulations book for regulations, seasons, and possession limits before fishing designated trout waters.    
Zebra mussels are present in Mahnomen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</si>
  <si>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https://www.dnr.state.mn.us/lakefind/lake.html?id=18044100</t>
  </si>
  <si>
    <t>Huntington Mine</t>
  </si>
  <si>
    <t xml:space="preserve">Huntington Mine Lake is a former open pit iron mine located northwest of Ironton that has filled with water.  This mine pit lake has also been called Martin and Feigh.  The maximum water depth is over 250 ft in the eastern end of the lake.  The water is very clear with visibility to a depth of over 30 ft.  A gravel boat launch is located on the north shore in the western portion of the lake and is accessed from County Road 127 along a recently improved gravel road.  A carry-in access is located in the southeastern corner of the lake across from the Pennington Mine Lake access.    
Huntington is a designated stream trout lake.  Designated stream trout lakes have additional angling regulations.  Be sure to consult the current Minnesota Fishing Regulations book for regulations, seasons, and possession limits before fishing designated trout waters.  Huntington is within the Cuyuna Country State Recreation Area.  The paved Cuyuna Lakes State Trail runs along the south side of the lake and numerous mountain bike trails traverse the surrounding overburden/tailings piles.    
A survey of the fish community and aquatic habitat in Huntington Mine Lake was conducted in early July 2012.  The total catch in the gill nets was an average of 19.3 fish per set which is comparable to other Cuyuna mine pit lakes where average gill net catches have ranged from 2 to 63 total fish per net in recent surveys (median of 10.5 fish per net).  Six species were captured in the gill nets and about half of the total catch was bluegills.  The rainbow trout catch of 3 per gill net was above average compared to other recent nettings in nearby mine pit lakes.  All of the rainbow trout were about 9 to 13 inches long and appeared to be age-1 fish from yearling stockings a few months earlier in April or May 2012.  The northern pike catch of 0.8 per net was lower than recently found in most other Cuyuna mines.  The northern pike ranged from 23 to 32 inches long with an average weight of nearly 5 pounds.  Bluegills also comprised most of the trap net catch and were approximately 6 to 8 inches long.  The other species found were largemouth bass, white sucker, and yellow perch.    
The dissolved oxygen and temperature profiles measured in July 2012 showed conditions suitable for trout occurred from a depth of about 20 ft down to at least 48 ft with the best temperatures and oxygen conditions for rainbow trout (52 - 66 F, greater than or equal to 5 ppm DO) occurring in about 14 vertical ft from a depth of about 21 ft through 34 ft.  The water chemistry had low phosphorus and chlorophyll, but had fairly high ionic strength, alkalinity, and pH.    
Rainbow trout were first stocked into Huntington Mine in 1982.  Stockings in the 1980's were variable in species (mostly rainbow and brook trout with occasional brown trout), numbers and sizes, but since the mid 1990's usually about 5,000 rainbow and 3,000 brook trout yearlings have been stocked annually in the spring.  Starting in 2011 the base stocking of brook trout was eliminated, but stocking of surplus brook trout has occurred since then.  Future stocking plans continue the 5,000 rainbow yearlings annually with occasional brook trout stockings likely.    
</t>
  </si>
  <si>
    <t>https://www.dnr.state.mn.us/lakefind/lake.html?id=18052000</t>
  </si>
  <si>
    <t>Morroco Mine</t>
  </si>
  <si>
    <t>Morroco Mine has a very high population of stunted, slow growing bluegills. Yellow perch are very abundant but have a good growth rate. White sucker, golden shiner, and largemouth bass are also present in the pit.</t>
  </si>
  <si>
    <t>https://www.dnr.state.mn.us/lakefind/lake.html?id=18052300</t>
  </si>
  <si>
    <t>Sagamore Mine</t>
  </si>
  <si>
    <t xml:space="preserve">Sagamore Lake is a former open pit iron ore mine pit located in the Cuyuna Country State Recreation Area.  Rainbow Trout are stocked annual as yearlings (2,000/year) into Sagamore.  Temperature and oxygen conditions suitable for trout occurred from a depth of about 15' down to around 60' in July 2023.  Rainbow Trout provide for a popular fishery, especially early in the season.  Rainbow Trout were sampled at 2.0/gill net, with an average length of 13.0".  
Lake Trout were first stocked in 2019, with 635 yearlings being stocked biennially.  One 11.7" Lake Trout was sampled in this survey.  The management goal is to have a self-sustaining Lake Trout population by 2031.  Sagamore has a special regulation for Lake Trout: All less than 20" must be released with a possession limit of one.  
Northern Pike were sampled in low numbers at 1.1/gill net.  Average length was 24.5", with 50% in the protected 22-26" slot.  Northern Pike measuring at least 26" in length made up 25% of the catch.  
Tullibee (Cisco) were first stocked into Sagamore in 2019 as adults.  They were introduced to provide forage for the Lake Trout population.  The gill net catch of 0.3/net was below average for similar lakes.  All Tullibee (Cisco) sampled were adults from past stocking efforts, with an average length of 15.8".  
No invasive species have been discovered in Sagamore,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</si>
  <si>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https://www.dnr.state.mn.us/lakefind/lake.html?id=18052400</t>
  </si>
  <si>
    <t>Snoshoe Mine</t>
  </si>
  <si>
    <t xml:space="preserve">Snoshoe Mine Lake is a small former open pit iron mine located east of Riverton that has filled with water.  The maximum water depth is over 80 ft and the water is very clear with visibility to a depth of nearly 30 ft.  A carry-in access is located on Snowshoe Drive off of County Road 128 near the intersection with County Road 59.    
Snoshoe is a designated stream trout lake.  Designated stream trout lakes have additional angling regulations.  Be sure to consult the current Minnesota Fishing Regulations book for regulations, seasons, and possession limits before fishing designated trout waters.    
A survey of the fish community in Snoshoe Mine Lake was conducted in August 2012.  The total catch in the gill nets was an average of 7 fish per set which was moderately low compared to other Cuyuna mine pit lakes where average gill net catches have ranged from 2 to 63 total fish per net in recent surveys (median of 10.5 fish per net).  No trout were caught despite 506 yearling brook trout being stocked in early April 2012.  The 5 northern pike captured in the gill nets ranged from 13 to 31 inches long and comprised most of the fish biomass in the gill nets.  Most of the fish captured in trap nets were bluegills that ranged from about 4 to 7 inches long.  The total catch in trap nets was low with an average of 12.5 total fish per net.  
The dissolved oxygen and temperature profiles were measured on August 14, 2012 to monitor habitat for trout.  Optimal temperature and oxygen conditions for brook trout (10-16 C, greater than or equal to 5 ppm DO) occurred in about 10 vertical ft, from a depth of about 23 ft through about 32 ft.  Oxygen was adequate for trout (greater than 5 ppm) down to a depth of at least 45 ft where the temperature was 6.0 C.    
Trout stocking began in 1988 and typically about 500 yearling brook trout have been stocked each spring.    
</t>
  </si>
  <si>
    <t>https://www.dnr.state.mn.us/lakefind/lake.html?id=18066700</t>
  </si>
  <si>
    <t xml:space="preserve">Section 6 Lake (officially Unnamed) is a former open pit iron ore mine pit located two miles southwest of Trommald in Crow Wing County.  Section 6 is quite small at 15 acres but reaches depths of 70'.  A public access is located on the southern shore.  Temperature and oxygen conditions suitable for trout occurred from a depth of about 15' down to about 70' in July 2023.  Water clarity is great with a secchi disk reading of 27'.  Two gill nets were set in this survey to sample the fish community.  
Rainbow Trout are stocked annually as yearlings (1,000/year) and were sampled at a rate of 10.0/gill net.  Average length was 12.1", with fish up to 17.5" sampled.  One 20.7" Brown Trout was also sampled.  Brown Trout are stocked as surplus adults when available.  
Section 6 is a designated stream trout lake.  Designated stream trout lakes have additional angling regulations.  Be sure to consult the current Minnesota Fishing Regulations book for regulations, seasons, and possession limits before fishing designated trout waters.  
No invasive species have been found in Section 6 but are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</si>
  <si>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https://www.dnr.state.mn.us/lakefind/lake.html?id=18074000</t>
  </si>
  <si>
    <t>Mallen Pit</t>
  </si>
  <si>
    <t xml:space="preserve">Mallen Mine Lake is a small former open pit iron mine located between Riverton and Ironton that has filled with water.  The maximum water depth is over 80 ft and the water is very clear with visibility to a depth of nearly 30 ft.  A carry-in access is located on County Road 127.    
Mallen is a designated stream trout lake.  Designated stream trout lakes have additional angling regulations.  Be sure to consult the current Minnesota Fishing Regulations book for regulations, seasons, and possession limits before fishing designated trout waters.  The paved Cuyuna Lakes State Trail is located just north of the lake.    
A survey of the fish community in Mallen Mine Lake was conducted in August 2012.  The total catch in the gill nets was an average of 28.5 fish per set which was moderately high compared to other Cuyuna mine pit lakes where average gill net catches have ranged from 2 to 63 total fish per net in recent surveys (median of 10.5 fish per net).  Most of the gill net catch was bluegills.  Only one 10-inch brook trout was captured and that was an age-1 fish from the early April 2012 stocking of 406 yearling Minnesota Wild strain fish.  Other species captured in the gill nets include largemouth bass and northern pike.  The trap net catch was also mostly bluegills with most measuring from 5 to 8 inches long.  
The dissolved oxygen and temperature profiles were measured on August 14, 2012 to monitor habitat for trout.  Optimal temperature and oxygen conditions for brook trout (10-16 C, greater than or equal to 5 ppm DO) occurred in about 11 vertical ft, from a depth of about 24 ft through nearly 34 ft.  Oxygen was adequate for trout (greater than 5 ppm) down to a depth of 43 ft where the temperature was 6.9 C.    
Trout stocking began in 1988 and usually about 400 yearling brook trout have been stocked each spring.    
</t>
  </si>
  <si>
    <t>https://www.dnr.state.mn.us/lakefind/lake.html?id=19000300</t>
  </si>
  <si>
    <t>Rebecca</t>
  </si>
  <si>
    <t>Hastings</t>
  </si>
  <si>
    <t>Dakota</t>
  </si>
  <si>
    <t xml:space="preserve">Lake Rebecca, a remnant of an abandoned channel of the adjacent Mississippi river, is entirely encompassed by Lake Rebecca Park, owned by the City of Hastings and the US Army Corps of Engineers. Rebecca Lake is aerated in the winter.  Water quality of the lake is poor as a result of nutrient loading from storm sewers, street runoff and influxes from the Mississippi River and nearby agricultural activities. Surface water zoning prohibits all but electric motors on the lake. Facilities in the park include a boat landing, fishing pier and wharf, walking trails along with Porta Potties and a picnic area. Extensive shore fishing areas can also be found at Rebecca Lake. The lake is frequently inundated by flood waters of the Mississippi and the fish population reflects the influence that flooding events can have on adjacent waters.  
Bluegill and Crappie species made up most of the catch in 2018.  Bluegill were common and relatively abundant for lakes similar to Rebecca.  Average size of Bluegill sampled was good, with an average size measuring more than 6 inches in length.  Crappie sampled in 2018 were generally small, with all Crappie sampled being smaller than 10 inches.  Northern Pike were sampled in above average numbers in 2018, and were of good size, averaging 27 inches.  Common Carp were sampled in low numbers in 2018, and ranged from 23.4 to 28.2 inches.  Other fish observed in low abundance were seven Bowfin and six Yellow Bullhead. Bowfin had a mean length of 25.1 inches and were of good size while Yellow Bullhead mean length was 12.5 inches.   
</t>
  </si>
  <si>
    <t>https://www.dnr.state.mn.us/lakefind/lake.html?id=19000501</t>
  </si>
  <si>
    <t>Spring Lake contains a wide array of fish species due to its direct connection to the Mississippi River. Riverine species such as carp, freshwater drum, mooneye, goldeye, and various redhorse species are abundant. Channel catfish were the most abundant gamefish sampled for the third straight survey. Individuals up to 26 inches were sampled. Sauger and walleye are present, but in below average numbers for this type of lake. Northern pike are also present, but in very low numbers. Bluegills and black crappies were caught in average abundance. Anglers should be aware of consumption advisories for Pool 2 of the Mississsippi River, which includes Spring Lake. PCBs and mercury have been detected in various species. Spring Lake is also included in the special regulation for Pool 2 that requires catch and release fishing for walleye, sauger, smallmouth bass, and largemouth bass, but allows year around fishing.</t>
  </si>
  <si>
    <t>https://www.dnr.state.mn.us/lakefind/lake.html?id=19000600</t>
  </si>
  <si>
    <t>Byllesby</t>
  </si>
  <si>
    <t>Cannon Falls</t>
  </si>
  <si>
    <t xml:space="preserve">Lake Byllesby is located on the Goodhue, Dakota county line near the town of Cannon Falls.  It is a 1,435 acre run of the river reservoir on the Cannon River created by a hydroelectric dam.  Lake Byllesby has three public access, two on the lower end of the lake and one on the upper end.  A fisheries survey consisting of trap netting and gill netting was completed in June 2019.  A fall night-time electrofishing assessment was completed October 2019.  The last gill net and trap net survey was completed June 2014, however surveys previous to 2014 were completed in July.  The catch rates of game fish in the gill nets were up considerably from previous surveys, however game fish in the trap nets were less than previous surveys.  Electrofishing had a slightly lower catch rates for Walleye, Largemouth Bass, and Smallmouth Bass than previous surveys.    
High turbidity and excess nutrients from run off create excessive algal blooms, which limits growth of aquatic vegetation.  The lack of aquatic vegetation likely impacts game fish species in Lake Byllesby.  The upper end of the reservoir is highly impacted by excessive sedimentation, creating shallow mud and sand flats at normal lake levels.  The fish community present in Lake Byllesby is similar to other reservoirs with a mix of lake and river species of fish.  Lake Byllesby can provide a decent fishery, especially in the winter when anglers typically target Black Crappie and Walleye.  The reservoir may provide over-winter habitat for many species of fish in the Cannon River, including Walleye.    
</t>
  </si>
  <si>
    <t>https://www.dnr.state.mn.us/lakefind/lake.html?id=19002000</t>
  </si>
  <si>
    <t>Eureka Center</t>
  </si>
  <si>
    <t>CARP WERE FOUND AT BELOW LOCAL MEDIAN NUMBERS. BLACK BULLHEAD AND GREEN SUNFISH WERE SAMPLED AT LEVELS MUCH ABOVE THE LOCAL MEDIANS. NO GAMEFISH WERE SAMPLED. SOUTHERN REDBELLY DACE, MIMIC SHINER FATHEAD MINNOW AND CENTRAL MUDMINNOW WERE SAMPLED BY SHORELINE SEINE.</t>
  </si>
  <si>
    <t>https://www.dnr.state.mn.us/lakefind/lake.html?id=19002100</t>
  </si>
  <si>
    <t>Alimagnet</t>
  </si>
  <si>
    <t>Apple Valley</t>
  </si>
  <si>
    <t>Alimagnet offers shore fishing and canoe/light boat fishing from a carry-in access in the soutwest corner of the lake.  Black bullhead was the most abundant species sampled, with most between 5 and 6 inches.  Northern pike were also abundant. Northern pike up to 35 inches were sampled and lengths averaged 23 inches.  Black crappie were abundant.  Most black crappies between 5 and 6.5 inches, but a group of 9.5 to 11.5 inch fish was also sampled.  Bluegill abundance was low, with an average length of 6.2 inches, but none were over 7 inches.  Largemouth bass appear to be at moderate to low abundance, with fish between 13 and 18 inches.  Two 19 inch walleye were sampled.  These have not previously been sampled in the lake, and were most likely the result of a citizen introduction.  Yellow perch abundance was low, with most fish between 5.5 and 6 inches.</t>
  </si>
  <si>
    <t>https://www.dnr.state.mn.us/lakefind/lake.html?id=19002400</t>
  </si>
  <si>
    <t>Wood Park</t>
  </si>
  <si>
    <t>Burnsville</t>
  </si>
  <si>
    <t xml:space="preserve">Wood Park Pond is located in Wood Park in the City of Burnsville and is part of the Fishing in the Neighborhood program.  The lake is small (9 acres), but deep for its size. Most of lake is 13 to 14 feet deep and it does not regularly winter kill. Carry-in access of canoes is possible, but the lake is a fair distance from the parking lot. Gasoline motors are not permitted, though electric motors are. Shore fishing is available at several locations and also at the fishing pier located on the north side of the lake.  
Yellow Perch are not very abundant in Wood Park, and they have small average size at 6.2 inches. Black Crappies were also found in low abundance, average length was a little over 7 inches. Bluegills are abundant and small, with an average size of 5.8 inches. Black Bullhead were found in much lower abundance in 2017 than in the previous survey, when over 1,700 were found in the sampling gear. Only 33 Black Bullhead were sampled and have a relatively moderate average size of 7.8 inches. Only one Largemouth Bass was sampled in 2017, it was 12.4 inches long. Also found in low abundance were Channel Catfish. Channel Catfish in Wood Park had an average size of 12.8 inches. Wood Park has been stocked with various combinations of fry, fingerlings and adult Walleye since 2005 and 18 Walleye were seen during this survey. Walleye had an average size of 12.5 inches.   
</t>
  </si>
  <si>
    <t>https://www.dnr.state.mn.us/lakefind/lake.html?id=19002500</t>
  </si>
  <si>
    <t>Keller</t>
  </si>
  <si>
    <t>THERE IS A NICE POPULATION OF NORTHERN PIKE. WE COULD NOT SET THE GILLNET SO WE COULDN'T COMPARE IT TO THE STATE AND LOCAL MEDIANS, BUT THERE WERE ONLY NICE SIZE FISH IN OUR NETS. THE BLUEGILLS AND CRAPPIES WERE HIGH IN NUMBERS BUT VERY SMALL. A FEW NICE SIZE CRAPPIES WERE CAUGHT. NICE SIZE BASS WERE REPORTED TO BE CAUGHT BY LOCAL ANGLERS.</t>
  </si>
  <si>
    <t>https://www.dnr.state.mn.us/lakefind/lake.html?id=19002600</t>
  </si>
  <si>
    <t>Lakeville</t>
  </si>
  <si>
    <t xml:space="preserve">Lake Marion is a 530 acre class 35 lake located in western Dakota County. It is primarily managed for Walleye, and secondarily for Largemouth Bass, Northern Pike, and Bluegill. In 2017 East Metro Fisheries conducted a standard fisheries survey as well as an Index of Biotic Integrity (IBI) on Lake Marion.
Walleye were sampled at 0.50 fish per gill net set, which is below the 1st quartile for abundance on class 35 lakes. The average size was 21.4 inches and 3.5 pounds. Northern Pike were sampled in the normal range at 6.25 per gill net. The average pike measured 23.2 inches and fish up to 30 inches were caught. Lake Marion will be in the new Southern Zone for Northern Pike managment and new rules will take effect in 2018. There will be a harvest limit of two fish with a minimum size of 24 inches.
Largemouth Bass standard electrofishing sampled bass at a rate of 40.5 per hour which is similar to the 2016 results of 43.6 per hour. The bass population in Marion is robust with fish ranging in size from 6 inches up to 20 inches. Bluegill Sunfish were sampled in the normal range but with a small average size of 5.2 inches. Only two Bluegill Sunfish greater than 7 inches were sampled. Likewise, the Black Crappie were sampled in low abundance and small average size (6.8 inches).
</t>
  </si>
  <si>
    <t>https://www.dnr.state.mn.us/lakefind/lake.html?id=19002700</t>
  </si>
  <si>
    <t xml:space="preserve">Crystal Lake is a class 34 lake located in Dakota County with a surface area of 288 acres and 208 acres of littoral zone (72.1%). The lake has a maximum depth of 37 feet and mean depth of 10 feet. The total watershed area for Crystal Lake is 3,667 acres. The secchi depth trend over the past 10 years is increasing and is meeting the MPCA water quality standard of 1.4 meters. Likewise, the 10 year trend for total phosphorus concentration is declining (improving) in Crystal Lake, exceeding the MPCA standard for deep lakes of 40ug/L. Chlorophyll-a concentrations also have been improving and were at the MPCA standard for deep lakes in 2016 (14ug/L). Fisheries management dates back to as early as 1908 when fish stocking was taking place. The first lake survey on record occurred in 1957.
The 2017 survey included electrofishing and trap netting. The Largemouth Bass electrofishing catch rate of 232 fish per hour is extremely high and signifcantly greater than the 2016 catch rate of 87 fish per hour. These catch rates are indicitive of a very high density bass population. Nearly one-third of the bass sampled measured over 12 inches long and several fish were over 18 inches in length. The Largemouth Bass population is very robust and meeting management goals.
Bluegill and Black Crappie were sampled in the trap nets in the normal range from class 34 lakes. Black Crappie measured up to 11.3 inches long while the largest Bluegill measured 7.4 inches. The 2017 survey did find that Bluegill density was lower than previous surveys and there was a shift in the size structure toward larger fish. The high numbers of Largemouth Bass may be contributing to fewer, but larger, Bluegill Sunfish. </t>
  </si>
  <si>
    <t>https://www.dnr.state.mn.us/lakefind/lake.html?id=19002900</t>
  </si>
  <si>
    <t>Orchard Garden</t>
  </si>
  <si>
    <t>CATCHES OF BLG AND BLB WERE ABOVE LOCAL AND STATE- WIDE MEDIAN VALUES.  TWO YEAR CLASSES OF BLGS WERE REPRESENTED IN THE SAMPLING.  NATURAL REPRODUCTION CHECK BY SHORELINE SEINING INDICATED YOUNG OF THE PRODUCTION OF BLG, BLB, AND FHMS. WINTERKILLS APPEAR TO BE FREQUENT, AND GAMEFISH WERE PROBBLY THE RESULT OF INTRODUCTIONS BY RESIDENTS.</t>
  </si>
  <si>
    <t>https://www.dnr.state.mn.us/lakefind/lake.html?id=19003100</t>
  </si>
  <si>
    <t>Orchard</t>
  </si>
  <si>
    <t xml:space="preserve">Orchard Lake is a 235 acre (177 littoral acres), class 29 lake located in Lakeville in Dakota County. The lake is primarily managed for Hybrid (Tiger) Muskellunge and Largemouth Bass. Hybrid Muskellunge fingerlings are stocked at a rate of 2 fish per surface acre (468 fish) in even numbered years. Walleye were last stocked in 2015. An analysis of stocking effectiveness in 2017 determined that stocking was largely ineffective at providing a Walleye fishery and stocking plans were changed so that surplus Walleye fingerlings would be stocked at a rate of 1 pound/littoral acre when they are available. The lake was sampled with gill nets and trap nets in June while electrofishing targeting Largemouth Bass was conducted in May. The previous survey on this lake occurred in 2012.   
Walleye were sampled by gill nets at a rate of 0.5 fish per net. This is equal to the 25th percentile for the lake class and similar to historical catch rates for the lake. Both fish sampled were approximately 20 inches long and 8 years old. Walleye are not expected to be abundant in this system as stocking has not occurred since 2015.  
Hybrid (Tiger) Muskellunge were sampled at a rate of 1.25 fish per gill net. This is the highest catch rate on record although it is questionable as to how accurately summer gill netting reflects Hybrid Muskellunge population metrics. Fish ranged in length from 26.9 to 37.4 inches with a mean of 30.8 inches.   
Northern Pike were sampled at a rate of 5.8 fish per gill net, slightly below average for the lake class. Historical catches for this lake have varied widely but this rate is the lowest recorded and substantial lower than catches from the 2001 survey and earlier. Mean size exceeded the 75th percentile for the lake class with an average length of 22.7 inches. This is similar to historical average sizes surveyed. The largest fish sampled was 29 inches.   
Yellow Perch were sampled by gill nets at a rate of 2 fish per net. This is equal to the 25th percentile for the lake class and typical for the lake relative to historical catches. Sizes ranged from 5.8 to 6.4 inches.   
Trap nets sampled Bluegill at a rate of 14.4 fish per net. This is substantially lower than the average for the lake class and historical surveys. Catch rates have been over 100 fish per net for every survey since 1991. Size was relatively small with a mean length of 4.6 inches and a maximum of 7.8 inches.   
Black Crappie were sampled by trap nets at a rate of 1.1 fish per net. This is typical for the lake and lake class. Fish size was respectable with a mean length of 8.9 inches and fish up to 10.9 inches sampled.  
Largemouth Bass were sampled by electrofishing at a rate of 66.6 fish per hour. This is roughly half the catch rate of the previous survey and somewhat low relative to other historical catch rates. Mean size was the largest recorded with an average length of 12.4 inches. Fish up to 19 inches were sampled and 20 percent were longer than 15 inches.   
Other species sampled were: Black Bullhead, Green Sunfish, Hybrid Sunfish, Pumpkinseed, and Yellow Bullhead.   
</t>
  </si>
  <si>
    <t>https://www.dnr.state.mn.us/lakefind/lake.html?id=19003700</t>
  </si>
  <si>
    <t>Inver Grove Heights</t>
  </si>
  <si>
    <t>Simley Lake is located in Inver Grove Heights at 80th Street and Cahill Ave. The Fishing in the Neighborhood Program has been active over the years at Simley Pond as it is a very popular shorefishing lake. It has a pier and two shorefishing structures, plus plenty of fishable shoreline on the island (a walking bridge allows access to the island). Simley Pond winter killed during the winter of 2013/2014 with most fish species of being eliminated during that event. The lake was stocked with Bluegill, Walleye and Channel catfish from 2014 through 2017.  Those species of fish are present along with Pumpkinseed and Green Sunfish and Yellow Perch which showed up in the 2017 survey. The most commonly caught fish are Bluegill. Bluegills in Simley Pond are generally small, and had an average size of 3.8 inches. A decent number of Walleye were sampled, with all but one measuring less than 15 inches. Many of these fish are approaching keeper size and anglers should enjoy targeting them in the coming years. Northern Pike have been sampled in the past but were not observed in 2017. Channel catfish were stocked in June 2014 as fingerlings with one Channel Catfish being sampled in this survey. That fish was 18.5 inches long. Channel Catfish should provide angler action in 2018 and beyond.</t>
  </si>
  <si>
    <t>https://www.dnr.state.mn.us/lakefind/lake.html?id=19004100</t>
  </si>
  <si>
    <t>Marcott</t>
  </si>
  <si>
    <t>Wescott</t>
  </si>
  <si>
    <t>BLB AND BLG WERE SAMPLED AT ABOVE LOCAL MEDIAN ABUNDANCE.  BOTH BLHS AND BLGS WERE VERY SMALL, PROBABLY YEARLING FISH.  BLGS WERE LIKELY THE PROGENY OF FISH INTRODUCED THE PREVIOUS YEAR BY PERSONS UNKNOWN.  SHINERS AND CENTRAL MUDMINNOW WERE ALSO PRESENT IN MARCOTT LAKE.  THE SIMPLE SPECIES COMPLEX AND DOMINANCE OF BLHS INDICATES FREQUENT WINTER KILL EVENTS.</t>
  </si>
  <si>
    <t>https://www.dnr.state.mn.us/lakefind/lake.html?id=19004800</t>
  </si>
  <si>
    <t>West Saint Paul</t>
  </si>
  <si>
    <t xml:space="preserve">Thompson Lake is a small 10 acre lake located in Thompson County Park (Dakota County Parks) within the city limits of West St. Paul. The lake has a maximum depth of eight feet and receives primarily stormwater inputs from the 169 acre surrounding watershed. A spillway outlet structure maintains the water level and discharges to the Mississippi River. Thompson County Park provides a variety of amenities for park users including Dakota Lodge which has space for parties and receptions and also a senior center. The park also has miles of walking paths, a fishing pier on the lake, picnic shelters and a playground. A shoreline restoration project (MN DNR and Dakota County Parks) and raingarden are located adjacent to the fishing pier. The lake is aerated in the winter to prevent winterkill.  
All fish were found in relatively low abundance during the 2013 survey. Bluegill Sunfish were small with no fish measuring over six inches long. Black Bullheads were the most abundant fish sampled and ranged from 4.5 inches up to 9.5 inches in length. One Channel Catfish (18.7 inches) and one Northern Pike (29.2 inches) were sampled in this survey. Based on these survey results Thompson Lake is in need of more top predators and perhaps a higher stocking rate for the Bluegill.  
</t>
  </si>
  <si>
    <t>https://www.dnr.state.mn.us/lakefind/lake.html?id=19005500</t>
  </si>
  <si>
    <t>Lemay</t>
  </si>
  <si>
    <t>Eagan</t>
  </si>
  <si>
    <t xml:space="preserve">Jointly managed by the MNDNR and the City of Eagan, Lemay Lake is a 37-acre, class 37 FiN Lake located at Pilot Knob and Jurdy Road.  Moonshine Park provides shorefishing opportunities and a place to launch a canoe or kayak.  The sport fish community consists of Black Crappie, Bluegill, Green Sunfish, Hybrid Sunfish, Largemouth Bass, and Pumpkinseed Sunfish.  Lemay Lake has an aeration system maintained by the City of Eagan to prevent winterkill and protect the gamefish community.  Bluegill and Largemouth Bass have been stocked periodically between 2002 and 2005 and again in 2014 to create a fishable centrarchid community.  Water clarity has fluctuated from 1.5 feet in 2004, 4.0 feet in 2009 and back down to 3.5 feet in 2014.  For more information about Lemay Lake and other Eagan lakes, go to http://www.ci.eagan.mn.us/live/page.asp?menu=2664.  
The winter of 2013/2014 induced winter kill conditions in LeMay Lake in spite of winter aeration efforts. The 2014 population assessment consisted of trapnetting and electrofishing only. Gillnets were not used in this survey. The 2014 results reveal how winter kill can affect a small lake.  
 Electrofishing revealed LeMay's Largemouth Bass population has declined substantially since the 2009 survey.  No Largemouth Bass were sampled in 2014 by electrofishing and only one 5-inch fish was seen in the trapnets.  
At this time, panfish abundance is not good due to winter kill.  Of the eight Bluegills sampled using trap nets, all were adult fish stocked earlier this spring by MN DNR.  Black Crappie abundance was low, with only eleven Black Crappie observed and only one exceeding  7.0 inches in length. Varying numbers of Green Sunfish (n=2) and Hybrid Sunfish (n=18) were sampled in assessment. Black Bullhead numbers are down considerably from the 2004 initial survey.  The Black Bullhead population is roughly unchanged from 2009 when 2.40 Black Bullhead were sampled per trapnet. A total of twenty six Black Bullhead were observed in this survey. Other fish sampled were 3 medium sized Golden Shiners.       
</t>
  </si>
  <si>
    <t>https://www.dnr.state.mn.us/lakefind/lake.html?id=19005700</t>
  </si>
  <si>
    <t xml:space="preserve">Fish Lake is a 29 acre lake managed by the Fishing in the Neighborhood Program and the City of Eagan. The lake has a boat access (electric motors only), a fishing pier, and shore fishing areas for anglers. The lake supports a diverse fish community and was previously stocked with Channel Catfish from 1998-2002. Catfish stocking was discontinued after the 2002 survey did not turn up any evidence of stocking success in this lake. Subsequent surveys in 2008 and 2013 also did not sample any Channel Catfish.  
Northern Pike abundance is low when compared to past surveys, but the fish sampled were of a quality size, averaging 26 inches long. The number of Northern Pike sampled has shown a steady decrease in each survey from a high of 28 per gillnet in 2002 to ten per gillnet in 2013. The average size and weight has shown the opposite trend though with larger fish showing up in each survey. This trend will need to be monitored for future management activities regarding this species, finding a balance between size and numbers of fish. One 7.1 inch long Largemouth Bass was sampled, the gear types used in this survey do not effectively sample this species so inferences cannot be made regarding the population size or fish quality at this time.  
Bluegill were small in length but, the numbers observed in this survey were within the normal range for this lake class, with no fish measuring over seven inches long. Black Crappie had the lowest catch rate on record, with only five fish sampled (85 fish sampled in 2008) and the largest measuring eight inches long. Small Black Crappie are typical in Fish Lake, with only three fish measuring over eight inches sampled in the past four surveys. The low abundance of Black Crappie observed in this survey is not alarming and may be due to the boom/bust nature of Black Crappie populations. Pumpkinseed Sunfish, Green Sunfish and Hybrid Sunfish were sampled in low numbers and of a small size during this survey. Yellow Perch were not sampled in the 2013 survey.  
</t>
  </si>
  <si>
    <t>https://www.dnr.state.mn.us/lakefind/lake.html?id=19005900</t>
  </si>
  <si>
    <t>Blackhawk</t>
  </si>
  <si>
    <t xml:space="preserve">Blackhawk Lake is located in the City of Eagan, Dakota County. Approximately half of the shoreline is in Blackhawk Lake Park which is managed by the City of Eagan Parks and Recreation Department. The City of Eagan maintains a carry-in boat access, a fishing pier, fishing platform, and shore fishing areas. A floating pedestrian bridge bisects the lake into an east basin and west basin. The maximum depth is 11.5 feet and is found in the western basin. A winter aeration system was installed in 1995 and is operated to prevent winterkill of the gamefish population.  
Bluegills were the most abundant fish sampled in the survey with over 500 being caught. Their average size was subpar though, with only two fish measuring over seven inches in length. This condition can produce good fishing action but typically results in very few larger fish to harvest. Largemouth Bass numbers and average size have declined from 2010. The largest fish was 8.70 inches long and the catch rate declined by 95%. The City of Eagan encourages anglers to practice catch-and-release for Largemouth Bass in Blackhawk Lake. Other species sampled included Hybrid Sunfish and Pumpkinseed Sunfish, both in low to moderate numbers with the majority of fish less than six inches in average length. Northern Pike were found in good abundance and a wide range of sizes, from 16 to 31 inches. Black Bullheads were sampled in moderate numbers and ranged in size from 6 inches to over 13 inches   
</t>
  </si>
  <si>
    <t>https://www.dnr.state.mn.us/lakefind/lake.html?id=19006200</t>
  </si>
  <si>
    <t xml:space="preserve">Hay Lake is a shallow 19 acre lake located in the City of Eagan, Dakota County. A narrow strait in the east end separates a bay of nearly five acres from the main portion of the lake, likely inhibiting water circulation and possibly fish movement. Approximately 75% of the shoreline is developed in single family homes with the remainder comprised of South Oaks Park, a City of Eagan park (6%) and a church with an undeveloped riparian zone (19%). Public access to the lake is from South Oaks Park where a fishing platform and trail to shore is located.   
This population assessment is the first fish survey conducted on Hay Lake. Seven species of fish were sampled during this assessment: black bullheads, black crappies, bluegills, hybrid sunfish, largemouth bass, pumpkinseeds, and golden shiners. No species was especially abundant in this survey. Bluegills were the most common by number caught in the trapnets and gillnet. They were of an average size with a few fish over seven inches long. Largemouth bass, though not easily sampled in trapnets, were sampled and ranged in size from 5.5 inches to 16.1 inches in length. All other species were sampled in low numbers and were of a small size.  
</t>
  </si>
  <si>
    <t>https://www.dnr.state.mn.us/lakefind/lake.html?id=19006300</t>
  </si>
  <si>
    <t xml:space="preserve">Jointly managed by the MnDNR's Fishing in the Neighborhood Program and the city of Eagan, Schwanz Lake is a 13-acre, class 40 lake located in Eagan.  Trapp Farm Park borders approximately half of the shoreline and provides numerous amenities including a playground, picnic area, and fishing pier.  The sport fish community consists of black crappie, bluegill, hybrid sunfish, largemouth bass, pumpkinseed sunfish, and yellow perch.    
Largemouth bass were the only predator sampled during the survey.  Because fisheries managers cannot rely on trap and gill nets to properly sample largemouth bass, electrofishing was conducted in spring while the bass were  in the shallows.  The abundant bass population primarily consisted of fish less than 12.0 inches.      
Bluegills, black crappies, and yellow perch were sampled in varying numbers.  Of the 431 bluegills sampled using trap nets, approximately 39 and 84% of fish sampled were above 7.0 and 6.5 inches, respectively.  The abundant bluegill population primarily consisted of fast growing age-4 fish (81% of aged bluegills).  Because no bluegills were sampled during the 1987 survey, adult bluegills have been stocked intermittently since 1988.  Black crappies were sampled in moderate numbers.  Approximately 16% of the sampled crappies were above 8.0 inches, with no fish exceeding 9.5 inches.  Yellow perch catch rates were moderately low when compared to other Minnesota class 40 lakes.  The largest perch measured approximately 9.0 inches.  Low numbers of pumpkinseed and hybrid sunfish averaging 6.2 inches were sampled in both gill and trap nets.        
Sampled in low numbers, eight trap netted black bullheads averaged 10.6 inches and 0.5 pounds.  
</t>
  </si>
  <si>
    <t>https://www.dnr.state.mn.us/lakefind/lake.html?id=19006500</t>
  </si>
  <si>
    <t>Holland</t>
  </si>
  <si>
    <t>The fish population of this lake primarily consists of Northern Pike, Bluegill and Largemouth Bass. Recent management efforts on Holland Lake have focused on attempting to establish a 2 story fishery that supports the periodic stocking of stream trout species. Brown Trout have been observed in previous surveys but none were captured during this survey. When present these fish are surplus brood stock culled from the state hatchery system and stocked in the  fall to provide a put-and-take winter fishery. Northern Pike were sampled well above the median levels for abundance and at the median level for mean weight in 2013. The average size NOP captured was approximately 20.78 inches and 2.78 pounds. Bluegills were sampled in the highest abundance of any species during this survey. The trap net catch rate for Bluegill was the highest ever recorded for this lake, but the average size is small with only 23 individuals out of total of 397 (6%) larger than 6.0 inches in length being captured. Growth rates for Northern Pike and Bluegill were found to be below average when compared to statewide averages. Other panfish seen during this survey were Pumpkinseed and Hybrid Sunfish, each of which was also sampled in their highest abundance ever. These other panfish were found to be small in size and have poor to slow growth for lakes similar to Holland Lake. Six Largemouth Bass were observed in the sampling gear, these fish had an average length of 12.36 inches and an average weight of 1.42 lbs. Some other fish seen in during this survey were Black Crappie which were observed in low numbers and were of small size and Green Sunfish which were also not very numerous and small in size.</t>
  </si>
  <si>
    <t>https://www.dnr.state.mn.us/lakefind/lake.html?id=19006600</t>
  </si>
  <si>
    <t xml:space="preserve">Carlson Lake (19-0066-00) as it's locally known, officially it's known as Quigley Lake as found in MN DNR Eco-Waters DOW listings and is located in the city of Eagan.  The lake drops off rather quickly to a maximum of 19 feet. There is city property on the south and east sides.  There is a fishing pier on the east side and a shorefishing structure on the south side, plus additional shorefishing locations located on city of Eagan property.  Vegetation is sparse and is restricted to a narrow band near shore, so it does not interfere significantly with angling from shore.  
Bluegill are not abundant but are of slightly above average size for a metro area lake.  Average size was just less than 6 inches and nearly 80% of the bluegill sampled measured between 5 and 7.5 inches.  Black crappie were sampled in low numbers as well. The most common size was in the 7 to 8 inch range, with very few observed over 8 inches.  Largemouth bass are found in average abundance in Carlson Lake and anglers report good bass fishing.  The largest fish sampled was 16.34 inches.  Walleye were sampled in low numbers, with only one fish sampled during this survey which was 11 inches long.  This fish corresponds to a stocking that occurred in 2010. Yearling Channel catfish (711) were stocked in June 2012 however no channel catfish were sampled in July during this survey.  Several hybrid sunfish and black bullhead were sampled and both are in low abundance in Carlson Lake.  Golden shiners were also sampled in low numbers as compared to previous surveys.    
</t>
  </si>
  <si>
    <t>https://www.dnr.state.mn.us/lakefind/lake.html?id=19006700</t>
  </si>
  <si>
    <t>Thomas</t>
  </si>
  <si>
    <t xml:space="preserve">Thomas Lake (unnamed 19006700) is located in the City of Eagan at the Thomas Lake Park.  The park is managed by The City of Eagan Parks and Thomas Lake is co-managed by the City of Eagan Lakes and Wetlands Program and the MN DNR. The park has a fishing pier, shore fishing stations, boat access, restrooms, ample parking, and hiking trails.  City regulations prohibit all usage of motor-driven watercraft, except for electric motors, on Thomas and all lakes, ponds, and impoundments lying entirely within the corporate boundaries. The lake is 38 acres with a maximum depth of about 8 feet.  The 2.49 mile long shoreline is split between developed and undeveloped shorelines, with residential homes on the south side and the Thomas lake park along the north side of the lake. The lake is a good place to watch for egrets, black crowned night herons, green herons and waterfowl.  There are shore fishing stations at various locations along the park shore and a fishing pier on the northeast shore not far from the parking lot. The pier makes angling easier in the mid-summer when dense vegetation grows near shore.   
The lake is primarily managed for Bluegill with secondary management emphasis on Largemouth Bass.    Bluegills were sampled in below average numbers, and are average in size for lakes such as Thomas. The average size of Thomas Lake Bluegills is 5.5 inches. The most common size Bluegills are the 5.0 to 6.0 inch group.  Additionally, 42% of the sample was over 6 inches, and the largest bluegill sampled was 7.5 inches.  Largemouth Bass are fairly abundant in Thomas Lake and trapnetting found average numbers of Largemouth Bass. Black Crappies are less abundant in Thomas Lake than bluegills with only 8 Black Crappies documented in 2016. About half the fish were between 7.0 and 9.5 inches, with the largest being 9.5 inches. Also sampled in low to below average numbers were Black Bullhead, Hybrid and Pumpkinseed Sunfish and Golden Shiners.  
</t>
  </si>
  <si>
    <t>https://www.dnr.state.mn.us/lakefind/lake.html?id=19007600</t>
  </si>
  <si>
    <t>McDonough</t>
  </si>
  <si>
    <t xml:space="preserve">McDonough Lake is a shallow marshy 15-acre lake located in the City of Eagan. The lake has a walking trail and fishing pier and is located entirely within the bounds of the Lebanon Hills Park, which is managed by Dakota County Parks and Recreation Department. McDonough Lake has been managed by the Fishing in the Neighborhood Program (FiN) since 2010 and has been stocked with Black Crappie (2010 through 2012) and Bluegill Sunfish (2010 through 2015). An agreement with Dakota County was reached in 2012 to aerate the lake in the winter as it was prone to frequent winterkill. Prior to FiN management, McDonough Lake was used with some success as a Walleye rearing pond in the late 70's and again in 1990.  
This survey represents the first comprehensive examination of McDonough Lake since 1964, when the lake was first investigated as a candidate for intensive fish management. Four species of fish were sampled by trapnet in this survey, Bluegill Sunfish, Green Sunfish, Pumpkinseed Sunfish and Black Bullhead. Bluegill, Pumpkinseed and Green Sunfish were all found in low abundance and below average size. Black Bullheads are also present in the lake and were sampled low abundance also. However the fish observed were good sized and would be worth the angling effort for those who enjoy bullhead fishing.  
</t>
  </si>
  <si>
    <t>https://www.dnr.state.mn.us/lakefind/lake.html?id=19007900</t>
  </si>
  <si>
    <t>Lilydale</t>
  </si>
  <si>
    <t xml:space="preserve">Pickerel Lake is a 90-acre, class 37 lake located in the Mississippi River floodplain in Lilydale. The lake lies entirely within the Lilydale/Harriet Island Regional Park.  During flood events the Mississippi River inundates this shallow, heavily-vegetated basin. Flooding has occurred as recently as the summer of 2010.  Maximum depth is 11 feet, but most of the lake is five to six feet deep. The majority of the shoreline is undeveloped and The City of St. Paul has operated a winter aeration system (since 2005) near the carry-in boat access. Shore fishing is available along the northwest side of the lake and at some locations along the railroad tracks to north and east sides of the lake, the carry-in access is also available (electric motor only). Summertime vegetation often becomes very thick and may interfere with angling.  
The most abundant fish seen in 2015 were Gizzard Shad these fish are most likely the result of river flooding events that allowed Gizzard Shad to colonize Pickerel Lake. Panfish such as Black Crappie, Bluegill, Pumpkinseed, Green and Hybrid Sunfish were not found in great abundance during this survey. All these species were observed in below average numbers for lakes similar to Pickerel. Northern Pike were also seen in below average numbers. One bright spot for Pickerel Lake was the above average occurrence of Yellow Perch which was the most ever recorded for Pickerel Lake. One 19.7 inch long Channel Catfish was caught in the gill net.  Other fish sampled in low abundance in 2015 were, Golden Shiner (N=6), Bowfin (N=3), Common Carp (N=1), Largemouth Bass (N=1), Freshwater Drum (N=1), and Silver Redhorse (N=1).   
</t>
  </si>
  <si>
    <t>https://www.dnr.state.mn.us/lakefind/lake.html?id=19008000</t>
  </si>
  <si>
    <t>Mendota Heights</t>
  </si>
  <si>
    <t xml:space="preserve">Rogers Lake is located in Mendota Heights and is divided into a larger south basin and smaller north basin.  Both basins are shallow, with a maximum depth of 8 feet.  There is a city park on the south side with a fishing pier.  Fishing from shore is also possible from the road that divides the two basins. Dense submersed vegetation often occurs by mid-summer which can interfere with angling. Motorboats are not allowed but canoe access is easy from the park.  The park has picnic facilities, toilets, a playground, parking, and a skate park.  The lake is aerated in the winter to prevent fish kill.  
The 2018 fish survey found abundant Bluegill of average size with few fish were over 7 inches.  Northern Pike were very abundant and were small in size averaging 20 inches.  Black Crappie and Yellow Perch were both sampled in low numbers with both averaging slightly over 9 inches. Although Largemouth Bass were also sampled in low numbers, abundance may be higher than indicated due to the abundant vegetation found in the lake and the passive sampling gears used during the survey are not particularly effective for sampling Largemouth Bass.  
</t>
  </si>
  <si>
    <t>https://www.dnr.state.mn.us/lakefind/lake.html?id=19009100</t>
  </si>
  <si>
    <t>BLGS WERE FOUND AT BELOW LOCAL MEDIAN ABUNDANCE. THERE WERE SEVERAL BLG SAMPLED WHICH EXCEEDED 6.0 PROBABLY SURVIVORS OF THE SPRING STOCKING OF ADULTS.  BLG PSD WAS 38.5.  GSF AND WHC WERE SAMPLED AT NEAR MEDIAN LEVELS.  BLC WERE ABOVE THE LOCAL MEDIAN NUMBERS.  CRAPPIE PSD WAS 93.6. VIRTUALLY ALL CRAPPIES WERE QUALITY SIZE INDIVIDUALS, PROBABLY FROM THE SPRING STOCKING OF CATCHABLE SIZE FISH.  ABUNDANT FORAGE IN THE FORM OF FATHEAD MINNOWS MAY HAVE REDUCED ANGLER CATCH AND HARVEST RATES, ALLOWING SURVIVAL OF STOCKED FISH INTO MID-SUMMER.  WINTERKILL APPARENTLY ELIMINATED THE BULLHEADS, WHICH WERE KNOWN TO HAVE PREVIOUSLY EXISTED IN MARTHALER.</t>
  </si>
  <si>
    <t>https://www.dnr.state.mn.us/lakefind/lake.html?id=19012800</t>
  </si>
  <si>
    <t xml:space="preserve">Snelling Gravel Pits are located in the Minnesota River flood plain and water levels and fish populations change with flooding events.  During the 1994 survey three of the four gravel pit basins were connected together, and the other was connected by a small outlet channel.Black crappie and northern pike were the most common game fish species sampled.  Black crappie were sampled in high numbers; however, average size was small (6.2 inches).  Black crappie up to 9.9 inches in length were sampled.Snelling Gravel Pits has a moderate level of northern pike (4.5/gillnet).  Northern pike up to 30 inches were sampled, with 40% of the catch between 25 to 30 inches in length.Bluegill were sampled in moderate numbers (13.0/trapnet).  Bluegill were measured up to 7.6 inches, with 12% of the catch exceeding 7 inches.One walleye and one largemouth bass were sampled, and were 12.5 and 14.1 inches in length, respectively.Black and yellow bullhead were sampled in low numbers, but were of large size (10 to 12 inches).The following species were sampled in low numbers: gizzard shad, carp, bigmouth buffalo, yellow perch, hybrid sunfish, and white sucker.The south basin of Snelling Gravel Pits has cold water temperatures from spring flow, but low dissolved oxygen readings were found.  Dissolved oxygen was below 1 ppm at depths greater than four feet.  Minimum acceptable oxygen levels for most warm water game fish is 3 ppm. </t>
  </si>
  <si>
    <t>https://www.dnr.state.mn.us/lakefind/lake.html?id=19015300</t>
  </si>
  <si>
    <t>This is the first survey done on this lake.  The population is composed of panfish, yellow perch, black bullhead and walleye (one fish sampled).Hybrid sunfish dominated the catch with less than a tenth over 6 inches.  Bluegill were sampled in moderate numbers with half over 6 inches and less than a tenth over 7 inches.  Green sunfish were present in low numbers with fish of small size.  Black crappie were also present in low numbers with none over 8.5 inches.Yellow perch were captured in moderate numbers with all fish under 9 inches.  Black bullhead were sampled in low numbers with one-third over 10 inches.  One walleye was captured in the assessment.</t>
  </si>
  <si>
    <t>https://www.dnr.state.mn.us/lakefind/lake.html?id=19024500</t>
  </si>
  <si>
    <t xml:space="preserve">Gun Club, also called Lions Park Pond, is an 8-acre pond in the heart of Inver Grove Heights.  Gun Club has a simple fish community consisting of Black Bullhead, Black Crappie, Bluegill, Channel Catfish, Pumpkinseed Sunfish and Largemouth Bass. Large Bluegills (7-9 inches) are regularly stocked in the fall.  In 2007, Gun Club was part of a Bluegill tagging study looking at harvest and exploitation rates of large fall-stocked Bluegills. Five Largemouth Bass, averaging approximately 5.51 inches, were collected by trap netting. Typically Largemouth Bass do not sample well in trap nets and this abundance is high for lakes such as Gun Club.  Bluegill trap net catches (70.8/net) primarily consisted of small (average length=4.79 in.) fish. Of the 354 Bluegills captured in trap nets, only one fish over 6.0 inches was observed and the population is considered stunted by most measures. Although Black Crappie trap net catches are relatively high (40.0/trap net), no fish over 10.0 inches were sampled, and 7% of the Black Crappies were 9.50 to 9.99 inches in length.  Of the 14 Black Bullheads sampled none exceeded ten inches.  Over 1,000 Channel Catfish have been stocked over the last two years (2012 and 2013) and these fish should be ready for harvest in the next few years. The pier on the east side of pond provides a good place to cast and catch Black Crappie, Bluegill or Channel Catfish. </t>
  </si>
  <si>
    <t>https://www.dnr.state.mn.us/lakefind/lake.html?id=19025900</t>
  </si>
  <si>
    <t>Bur Oaks Pond</t>
  </si>
  <si>
    <t xml:space="preserve">Bur Oaks Lake is a shallow 16 acre lake located in the City of Eagan, Dakota County. The lake is separated into two basins connected by a narrow channel. The northern basin is the deeper and larger of the two (10 acres and 7 feet deep) and is where all the net sets were located. The land surrounding the lake is managed by the City of Eagan as Bur Oaks Park and has the typical park amenities.  
This population assessment represents the first fish survey conducted on Bur Oaks Lake. There has been no fish stocking in the past. Seven species of fish were sampled during this assessment and included: black bullhead, black crappie, bluegill, green sunfish, hybrid sunfish, pumpkinseed, and northern pike.  
Of the gamefish present, bluegills and pumpkinseeds were the most abundant but were small, averaging 4.2 inches long in the trapnet catch and with only two fish that exceeded seven inches. Black crappies were small (average length of 7.4 inches) and few in number, with only a total of seven fish sampled. The northern pike population appears to be healthy with a moderate number of fish sampled in this survey (N=8). The average size was around 24 inches with one large fish measuring 33 inches long. Black bullheads, hybrid sunfish and green sunfish were sampled in both gear types and were of a small average size.  
</t>
  </si>
  <si>
    <t>https://www.dnr.state.mn.us/lakefind/lake.html?id=19026700</t>
  </si>
  <si>
    <t xml:space="preserve">Inver Grove Heights City Hall pond is a small 13.5 acre lake that has two basins connected to each other except during extreme low water.  The lake is 17' deep in one basin and 15' in the other and lies entirely on public property adjacent to the Inver Grove Heights Civic Complex.  Water level fluctuates widely. At low water level, the two basins are nearly isolated.  At high water, there is roughly 4 feet of water on top of the shallowest point between the two basins.  Water level in the summer of 2022 was low due to extended drought conditions in the area. Water clarity is excellent, with a 15.5 foot secchi reading at the time of this survey.  Submerged vegetation was generally dense with coontail being the only common species. Other species present, but rare were elodea, narrowleaf pondweed, and flatstem pondweed.  Nutsedge and smartweed were abundant along shore during the summer. A walking path runs along the west side. The pond has been used twice as a walleye rearing pond and has been stocked with walleye since 2003 (most recently in 2019 and 2022 with fry). Winterkill has been frequent in recent years and walleye populations have not established themselves even with intensive stocking. Bluegill, Black Crappie, Largemouth Bass and Northern Pike are present in above average to average numbers. </t>
  </si>
  <si>
    <t>https://www.dnr.state.mn.us/lakefind/lake.html?id=19034800</t>
  </si>
  <si>
    <t xml:space="preserve">Valley Lake is a 7-acre lake located in Valley Park, City of Lakeville. The Fishing in the Neighborhood Program (FiN) manages the lake for shore fishing, primarily for panfish species such as Bluegill and Channel Catfish. A fishing pier is located on the west shore of the lake and much of the shoreline is accessible for fishing from a path that follows the perimeter of the lake. Other recreational opportunities at the lake and within the park include a swimming beach, playground, and picnic areas.  
Golden Shiner was the most abundant species sampled in the 2015 survey. The average size was 4.5 inches. Bluegill Sunfish were not sampled in great abundance during this survey with only seven Bluegill Sunfish observed. Hybrid Sunfish were also not very abundant with only one fish sampled in the survey nets. One bright spot for Valley Lake is the recent addition of Channel Catfish to the fishery. Channel Catfish were found in good abundance, these fish had an average size of 14 inches with some fish over 15.5 inches. One White Sucker was also documented during this survey.  
</t>
  </si>
  <si>
    <t>https://www.dnr.state.mn.us/lakefind/lake.html?id=19044600</t>
  </si>
  <si>
    <t>Lac Lavon</t>
  </si>
  <si>
    <t>Bluegill are the most abundant species in Lac Lavon Lake. Their numbers are down from previous assessments but are still within the normal range for this type of lake. The average size sampled was only in the 4 inch range. Northern pike were sampled in high abundance. Lengths ranged from 13.5 to 25.63 inches. Black crappies were found in low numbers and small sizes. Only 1 black crappie exceeded 8 inches. Pumpkinseed sunfish were sampled in average abundance and were of small sizes. Largemouth bass were also sampled in low numbers. Electrofishing, which is more efficient at sampling largemouth bass, was not done as part of this assessment.</t>
  </si>
  <si>
    <t>https://www.dnr.state.mn.us/lakefind/lake.html?id=19045100</t>
  </si>
  <si>
    <t>Sunset Pond</t>
  </si>
  <si>
    <t xml:space="preserve">Sunset Lake is a shallow lake located in Burnsville.  City parkland surrounds the lake and shorefishing spots are available from a paved walking path.  Two water control structures and a lakeside gazebo also offer places to fish.  Because the lake is very shallow, vegetation can make shorefishing difficult, especially by mid-summer.  The shallow, heavily vegetated nature of the lake also makes it subject to winterkill.  The lake is re-stocked after severe winterkills, and fish also re-colonize from upstream lakes.  No motors, including electric, are allowed on the lake, and no boating is allowed in the south half of the lake to protect waterfowl.  
Bluegill were sampled in moderate to high numbers during this assessment.  Average bluegill length was just under 6 inches.  Black crappies were found in low numbers and were less than 8 inches.  Northern pike were moderately abundant.  Northern pike lengths ranged from 14 to 27 inches, with a 23-inch average.  Largemouth bass were sampled in low numbers and were small: up to 10 inches.  Bullheads are also present in moderate numbers.  
</t>
  </si>
  <si>
    <t>https://www.dnr.state.mn.us/lakefind/lake.html?id=19045600</t>
  </si>
  <si>
    <t>Cobblestone</t>
  </si>
  <si>
    <t>Rosemount</t>
  </si>
  <si>
    <t xml:space="preserve">A former gravel pit, Cobblestone Lake is a 37-acre, class 36 'Fishing in the Neighborhood' (FiN) lake located at Diamond Path Road and County Road 36.  The City of Apple Valley owns the entire shoreline and operates Cobblestone Lake Park.  The park provides a fishing pier, shorefishing access, playground, picnic tables, a walking path and canoe/kayak storage.  The sport fish community consists of Black Crappie, Bluegill, Green, Pumpkinseed and Hybrid Sunfish, Largemouth Bass and Walleye and Yellow Perch.  Stocking has consisted of Bluegills and Black Crappies in 2005 and 2006, Walleyes since 2005 and Yellow Perch in 2018.  A more balanced fish community has been established with the addition of Black Crappies, Largemouth Bass, Yellow Perch and Walleye. Water clarity has averaged about 3 feet for the last ten years according the Minnesota Pollution Control Agency.   
Walleye and Largemouth Bass are the primary predator species in Cobblestone Lake.  Walleye numbers (11.0/gill net) were above average when compared to other similar lakes in Minnesota.  Sampled Walleyes ranged from 7.5 to 26.0 inches with an average length of 15.8 inches. Largemouth Bass averaged over 11.8 inches during this survey and the panfish population was dominated by Bluegill and Black Crappie in 2020.  Bluegill numbers (6.0/trap net) were down from the 2015 survey (30.0/trap net) but are still about average for lakes like Cobblestone.  Bluegill mean size was 6.0 inches with a range of 3.0 to 8.0 inches. Black Crappie catch rates in 2020 were 9.0/gill net and 1.6/trap net and about average for lakes similar to Cobblestone.  Only three Black Crappie exceeded the 9.0 inch mark. Green Sunfish numbers were low and consistent with the previous assessments. Pumpkinseed Sunfish were sampled in below average numbers for lakes like Cobblestone. Yellow Perch, sampled for the first time in Cobblestone, were found in above average abundance, with some quality fish in the population. Black Bullheads continue to be found in low abundance.  
</t>
  </si>
  <si>
    <t>https://www.dnr.state.mn.us/lakefind/lake.html?id=19045700</t>
  </si>
  <si>
    <t>Prairie Ponds</t>
  </si>
  <si>
    <t>Farmington</t>
  </si>
  <si>
    <t>Prairieview pond is a small shallow lake located in a Farmington city park.  Maximum depth is 12 feet.  Despite being shallow, it does not regularly winterkill.  Bluegill and Black Crappie were stocked in 2005 and 2006 and adult Bluegill only in 2014.  Current abundance is moderate to high for both species, but size is small. Bluegill average size was less than 5 inches and Black Crappie average was less than 7 inches. Green Sunfish are also present and abundance is average, however some nice-sized fish are available.  Yellow Perch and Hybrid Sunfish were also sampled in low numbers and small size.</t>
  </si>
  <si>
    <t>https://www.dnr.state.mn.us/lakefind/lake.html?id=20001300</t>
  </si>
  <si>
    <t>Claremont</t>
  </si>
  <si>
    <t>Dodge</t>
  </si>
  <si>
    <t xml:space="preserve">It appears that few adult bluegills remain from the 1990 stocking. Good numbers of large adult yellow perch are present. Seining information and visual observations during electrofishing suggest that strong 1992 year-classes of bluegills and yellow perch are present. Green sunfish X bluegill hybrids were commonly sampled. Numerous unknown hybrids, possibly a green sunfish X orange-spotted sunfish, consisting of some 3" sexually mature individuals were also sampled. There appears to be a more than adequate forage base as reflected in the shoreline seining data. Two adult female largemouth bass and one adult sauger were sampled. The occurrence and potential impacts of these fish, in and on the currently managed fish community, and the probability that indiscriminate stocking by the public will continue, may jeopardize management goals.                                                                            </t>
  </si>
  <si>
    <t>https://www.dnr.state.mn.us/lakefind/lake.html?id=21001600</t>
  </si>
  <si>
    <t xml:space="preserve">Smith Lake is a 666-acre natural lake located between Alexandria and Osakis.  Maximum and mean depths are 30 and 15 feet, respectively.  Aquatic recreation is seasonally impaired due to excessive nutrient loading and algal blooms.  The annual die off of curly-leaf pondweed and release of nutrients back in the water can also stimulate algae blooms in late June and early July.  Water transparency during summer months has averaged approximately 6.0 feet.  Even though the lake has water quality impairment, it supports a productive fishery.  Aquatic vegetation is relatively abundant and provides essential habitat for Largemouth Bass, Northern Pike, and Bluegill.  Black Crappie can be abundant.  Walleye are stocked to diversify fishing opportunities.   A concrete access is located on the northeast side of the lake, off of Smith Lake Road SE.  
A standard lake survey was completed in 2018 to gain updated information on fish community structure, abundance and size distribution of gamefishes, and assess contributions of Walleye stocking.  Survey methodology included a spring electrofishing survey to best sample the Largemouth Bass population and a netting survey completed July 23-26, to gain the greatest possible catches of other fishes.  A water temperature and dissolved oxygen profile completed at the onset of the netting survey confirmed that Smith Lake becomes thermally stratified during the summer.  The upper boundary of the thermocline was relatively shallow at 9.0 feet in depth.  Dissolved oxygen concentrations below 18.0 feet were too low to support fish for any extended period.  
Spring electrofishing efforts yielded modest catches of Largemouth Bass.  Lengths of bass captures ranged from 10.0 to 16.8 inches and averaged 14.3 inches.   Catches of younger bass less than 12.0 inches in length were limited suggesting annual recruitment has been low in recent years.  
Netting catches described a moderate population density for Northern Pike.  Pike catches ranged from 15.7 to 31.2 inches and averaged 22.3 inches.  The Walleye catch rate of 3.9 fish/gill net was lower than desired but above average for similar lakes assigned to Lake Class 31.  The Walleye catch was largely comprised of large, older individuals.  Average size was large at 20.5 inches.  The population sample was comprised of eight age groups.  Age distribution of Walleye catches extended to age 12.  Growth of older Walleyes appears slow.  The largest capture measured 24.9 inches.    
Panfishes, namely Black Crappies and Bluegills, proved to be abundant.  Population densities appear to be too great to maximize growth potential.  Crappie catches in trap nets averaged 8.5 inches.  Only a few captures were 10.0 inches or larger.  Average length of Bluegill captures was 6.0 inches.  Only two Bluegill captures exceeded 8.0 inches.  The largest measured 8.2 inches.  The rich diversity and coverage of submergent vegetation offers small panfish escape cover for predators.  Anglers are encouraged to harvest smaller Bluegills to reduce density and increase growth potential.  Smith Lake also supports a moderate-density population of Pumpkinseed.  Size structure was similar to that of Bluegills.  Yellow Perch are also abundant, but few if any captured among survey were large enough to stimulate harvest.  Perch have adapted to periods of elevated predator densities to attain sexual maturity at a young age and small size.  This population is important to the diet of Largemouth Bass, Northern Pike, and Walleye.  
Other fishes captured during the 2018 survey included Black, Brown, and Yellow Bullheads, Bowfin (Dogfish), and Common Carp.  Black and Yellow Bullhead catch rates describe these populations as abundant.  Anglers have opportunity to catch some large bullheads.  Many bullheads exceeded 12.0 inches in length.  The largest Black Bullhead was nearly 15.0 inches.  
Smith Lake has not yet been added to the DNR's infested waters list.  Aquatic invasive species (AIS) are moved from infested to non-infested waters by anglers, boaters, and lakeshore owners.  The addition of undesirable aquatic invasive plants and animals can negatively affect lakes and fish populations. To avoid spreading AIS, lake users are required to remove all aquatic plants or animals from their watercraft and drain water from their boat before leaving the access. For more information regarding AIS see the following: http://www.dnr.state.mn.us/invasives/aquatic/index.html  
</t>
  </si>
  <si>
    <t>https://www.dnr.state.mn.us/lakefind/lake.html?id=21003400</t>
  </si>
  <si>
    <t>Mill Pond</t>
  </si>
  <si>
    <t>Spruce Center</t>
  </si>
  <si>
    <t>Northern Pike average about 16 inches at 0.75 lbs.  Number per set is slightly below local median, pounds per set is only 1/3 that of the local median.  No Walleye or Largemouth Bass caught in test netting.  Sunfish had fewer numbers per set, but weight per set was greater than the local median. Crappies were below the local median in number and weight per set.</t>
  </si>
  <si>
    <t>https://www.dnr.state.mn.us/lakefind/lake.html?id=21004100</t>
  </si>
  <si>
    <t>Union</t>
  </si>
  <si>
    <t>Forada</t>
  </si>
  <si>
    <t xml:space="preserve">Union (also referred to as South Union) Lake is a small, bowl-shaped basin located between Alexandria and Forada. Water quality and clarity are good. Water transparency readings typically exceed 10 feet during summer months. A small, public access is located along the northeast shoreline. Union Lake contains a relatively simple fish community consistent with most bass-panfish lakes found in west-central Minnesota.
The Bluegill population (22.3/trap net) is similar to recent surveys. Recruitment is consistent, with many strong year classes. Growth is also fairly fast. Average and maximum length were almost 6 and 9 inches, respectively. Similar to other mid-July surveys, few Black Crappies were sampled. During the 2022 survey, Black Crappie abundance (2.8/gill net) while low, was a historical high for Union Lake. Average and maximum length were over 10 and 13 inches, respectively.
Largemouth Bass relative abundance (82/hour of electrofishing) was substantially higher than the previous two surveys (34.2/hour in 2016 and 19.6/hour in 2010). Bass ranged in length from 3 to 19 inches, with a mean of 11.5 inches. Many bass were small but 34% exceeded 14 inches.
Northern Pike (5.5/gill net) were less abundant than they have been in the past. Size structure was poor (81% of pike were below 22 inches), similar to past surveys. Average length was slightly over 20 inches and the largest pike sampled was only 28 inches. Anglers are encouraged to harvest small Northern Pike. New Northern Pike regulations were implemented in 2018 to increase size structure. Union Lake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(0.8/gill net) and Yellow Perch (0.3/gill net) were sampled at low densities, but this is similar to previous surveys. Walleye ranged in length from 19 to 23 inches. Too few of each species were sampled for any meaningful analysis. Other species sampled were Black Bullhead, Bowfin (Dogfish), Brown Bullhead, Hybrid Sunfish, Pumpkinseed and Yellow Bullhead.
</t>
  </si>
  <si>
    <t>https://www.dnr.state.mn.us/lakefind/lake.html?id=21004900</t>
  </si>
  <si>
    <t>Burgen</t>
  </si>
  <si>
    <t>Alexandria</t>
  </si>
  <si>
    <t xml:space="preserve">Burgen Lake is a moderately productive, 184-acre basin located southeast of Alexandria.  A concrete plank public access is located on the north shore, just off County Road 23.  The lake has a relatively unique basin morphology with steep shoreline breaks and limited shallow-water area.  Maximum depth is 43 feet.  Average depth is estimated at 31 feet.  Water quality is very good with average water transparency measures exceeding 12 feet during summer months.   Burgen Lake supports abundant Largemouth Bass and panfish populations with moderate densities of Walleye and Northern Pike.    
A fisheries survey was completed on Burgen Lake, July 29-August 1, 2019.  Six gill nets and nine trap nets were used to sample the fish community.  Due to an increased effectiveness of springtime electrofishing sampling for Largemouth Bass, the bass population was surveyed in advance of the netting survey.    
Survey efforts yielded good numbers of Largemouth Bass and panfishes.  Largemouth Bass averaged 13.9 inches.  The largest bass caught exceeded 18.0 inches in length.  Black Crappie catches during the 2019 survey increased to average 6.1/trap net.  Most crappie captures were three-year-old fish.  These fish averaged 8.2 inches.  This strong year class will likely provide good fishing opportunities in coming years.  Bluegill remain abundant.  Average length of Bluegill captures was 6.6 inches.  The largest approached 9.0 inches.  
Other gamefish catches common to the survey included Northern Pike, Walleye, and Yellow Perch.  Northern Pike catches were modest, averaging 3.2/gill net.  Most of the pike catch ranged from 14.0 to 24.0 inches, but large individuals are present.  The largest pike caught measured 34.6 inches.  Large Walleye fingerlings or yearlings are stocked to sustain fishing opportunities.  Walleye catches averaged 4.0/gill net.  This proved to be the highest recorded among all surveys.  Average size was 17.0 inches and 2.1 lbs.  Over 30% of Walleye exceeded 21.0 inches.  Few Yellow Perch were captured during the 2019 survey. Gill net catches averaged only 0.5/gill net, which is below expected catch rates of similar lakes in Minnesota.  Average size of perch caught in gill nets was 7.5 inches.    
Zebra Mussels, an aquatic invasive species, exist in Burgen Lake.  Anglers are reminded to drain boats and equipment prior to moving between bodies of water to minimize the risk of transferring aquatic invasive species to this or other lakes.  
</t>
  </si>
  <si>
    <t>https://www.dnr.state.mn.us/lakefind/lake.html?id=21005100</t>
  </si>
  <si>
    <t>Henry</t>
  </si>
  <si>
    <t xml:space="preserve">Lake Henry, along with Lakes Agnes and Winona, comprise a chain of lakes within the city limits of Alexandria.  Lakes Henry and Agnes are broadly connected basins with a common "narrows" on the north side of Lake Agnes and south side of Lake Henry.  A 200-foot long sand and rock bar separates the two basins.  This bar is only one to two feet under the water surface during normal water levels.  Public ownership of portions of the southeast shoreline of Lake Henry allows angler access to shore fishing opportunities.  A handicapped accessible fishing pier is located in City Park on the northeast shore of Lake Agnes.  A public water access is located on the southwest shore of Lake Agnes.  Boaters should note that motorized water craft operation on Lake Agnes is regulated by a slow, no-wake restriction.  
A standard MN DNR lake survey was completed in June 2017 to assess the fish community.  The fish population continues to recover following a fish kill event in the winter of 2010-2011.  Black Crappies and Yellow Perch are abundant in Lakes Henry and Agnes.  Large 2011 year-classes are present from both species.  Black Crappies are growing slow, but most captures were between 8 and 10 inches in length.   Yellow Perch growth is moderate and many were between 7 and 10 inches in length.  Bluegills are also present, although in lower numbers.  Some of the larger Bluegills observed during the survey were over 9 inches.  
Walleye fingerlings have been stocked in alternate years since 2004.  Fingerling survival has been poor thus far and Walleye abundance is low.  Most Walleyes caught during the 2017 survey were between 14 and 16 inches in length.  Northern Pike abundance remains low, but high average size offers quality fishing opportunities.  Half of the Northern Pike caught during the survey were over 30 inches in length.  
Only two Largemouth Bass were sampled during the 2017 survey.  Numerous juvenile Largemouth Bass were observed in other surveys.  In 2006 a harvest regulation was implemented that requires immediate release of Largemouth Bass from 12-20 inches and allows only one fish over 20 inches in possession.  The regulation is still in effect while this population recovers.  
</t>
  </si>
  <si>
    <t>https://www.dnr.state.mn.us/lakefind/lake.html?id=21005200</t>
  </si>
  <si>
    <t>Geneva</t>
  </si>
  <si>
    <t xml:space="preserve">Lake Geneva is a 631-acre lake located on the eastern edge of the city of Alexandria and is part of the Alexandria Chain of Lakes.  A navigable connection exists to Lake Le Homme Dieu.  A connection also exists to Lake Victoria, but shallow water can make navigation difficult or impossible for some boats.  There are two public accesses on Lake Geneva.  The access on the east shoreline is steep and is more difficult to use.  The access on the northwest shoreline is more user friendly.  There is also a handicapped accessible public fishing pier located near the public access on the northwest shore.  The fishing pier is located in a shallow bay that is a popular fishing spot for anglers throughout the open water season, but particularly in the spring.  Boaters should be cautious of navigation hazards on the lake. Several shallow bars extend into the lake.  Much of the shoreline on Lake Geneva has been developed.
A standard fisheries survey was completed during summer 2020 to provide updated information on the fish community of Lake Geneva.  Standard survey components typically include spring electrofishing, gill nets, and trap nets.  However, due to safety concerns during the COVID-19 pandemic, gill nets were the only component used in 2020.
Lake Geneva supports a modest Walleye fishery, which is supplemented with combined fingerling stockings by the  MN DNR and private user groups.  Gill net catches declined in 2020 to 1.9 Walleye/net.  Many of the Walleye caught were of quality size.  Average length was 18.6 inches.
Lake Geneva supports abundant populations of Bluegill, Largemouth Bass, and Northern Pike.  Due to moderate fertility of the lake and high abundance of these fishes, growth rates are average to below average.  Fortunately, gamefishes in Lake Geneva can live to be quite old, thus it does support some larger fish.  Forty-seven percent of the Bluegill caught during the survey were over 7 inches and fish up to 9 inches were observed.  Largemouth Bass also grow slow but have been shown to live up to at least 19 years old in the Alexandria Chain of Lakes.  The largest bass caught during the survey was 16.7 inches, but many larger bass are available.  Many of the Northern Pike caught in the survey were smaller, but several fish over 30 inches were observed.  Few Black Crappie are caught during summer surveys since larger fish likely suspend off shore.  Low Black Crappie catch rates recorded in surveys does not accurately reflect abundance and size distribution.  Lake Geneva does support good crappie fishing and fish up to 12.8 inches were observed in the most recent survey.  Adult Yellow Perch numbers have declined over the last few surveys.  Yellow Perch are preferred prey of Walleye, Northern Pike, and Largemouth Bass.  
Additional species sampled include, hybrid sunfish, Pumpkinseed, Rock Bass, Smallmouth Bass, White Sucker, and Brown and Yellow Bullhead.  The next standard fisheries survey is tentatively scheduled for 2024.
Quality fishing opportunities exist for many species in Lake Geneva.  Even modest harvest of older fish can degrade fishing quality.  Anglers are encouraged to practice selective harvest to help maintain and improve the quality of the Lake Geneva fishery.  Selective harvest encourages the release of larger fish while allowing the harvest of more abundant smaller fish.  Releasing medium to large fish will help restore and maintain fish community balance, as well as increase opportunities to catch large fish in the future.
Lake Geneva was designated as an infested water after the discovery of zebra mussels in 2009.  Minnesota statutes require all equipment be free of invasive species prior to leaving any access.  Recreational users should take necessary precautions to prevent the further spread of invasive species.
</t>
  </si>
  <si>
    <t>https://www.dnr.state.mn.us/lakefind/lake.html?id=21005300</t>
  </si>
  <si>
    <t xml:space="preserve">Lake Agnes, along with Lakes Henry and Winona, comprise a chain of lakes within the city limits of Alexandria.  Lakes Agnes and Henry are broadly connected basins with a common "narrows" on the north side of Lake Agnes and south side of Lake Henry.  A 200-foot long sand and rock bar separates the two basins.  This bar is only one to two feet under the water surface during normal water levels.  Public ownership of portions of the southwest and northeast shoreline of Lake Agnes allows angler access to shore fishing opportunities.  A handicapped accessible fishing pier is located in City Park on the northeast shore.  Boaters should note that motorized water craft operation on Lake Agnes is regulated by a slow, no-wake restriction.  
A standard MN DNR lake survey was completed in June 2017 to assess the fish community.  The fish population continues to recover following a fish kill event in the winter of 2010-2011.  Black Crappie and Yellow Perch are abundant in Lakes Agnes and Henry.  Large 2011 year-classes are present from both species.  Black Crappie are growing slow, but most captures measured between 8 and 10 inches in length.   Yellow Perch growth is moderate and many were between 7 and 10 inches in length.  Bluegills are also present, although in lower numbers.  Some larger Bluegills measured over 9 inches.  
Walleye fingerlings have been stocked in alternate years since 2004.  Fingerling survival has been poor and Walleye abundance is low.  Lengths of Walleyes caught ranged from 7 to 22 inches.  Northern Pike abundance remains low, but high average size offers quality fishing opportunities.  More than half of the Northern Pike caught during the survey were over 30 inches in length.  
Only a few adult Largemouth Bass were sampled during the 2017 survey.  Numerous juvenile bass were observed during other surveys.  In 2006 a harvest regulation was implemented that requires the immediate release of Largemouth Bass from 12-20 inches and allows only one fish over 20 inches in possession.  The regulation is still in effect while this population recovers.  
</t>
  </si>
  <si>
    <t>https://www.dnr.state.mn.us/lakefind/lake.html?id=21005400</t>
  </si>
  <si>
    <t xml:space="preserve">  
Lake Victoria is a 419-acre basin located on the eastern city limits of Alexandria. It is one of the most southern lakes in the Alexandria Chain of Lakes. Connections exist to Geneva and Jessie lakes, but shallow water may prohibit larger boats from navigating through these channels. A concrete public access is located on the south shore off of County Road 23. A handicapped-accessible public fishing pier is located adjacent to the public access. This is a popular fishing pier due to the sharp drop off and greater depth under the pier. The shoreline of Lake Victoria is highly developed and largely bluff. The lake bottom is also steeply sloped, resulting in rapid drop-offs close to shore and limited shallow water habitat. The unique shape of this basin (i.e., a narrow horseshoe) makes it less susceptible to wave action and is often utilized as a calm retreat by both anglers and recreational boaters on windy days.  While Lake Victoria is typically more turbid than the rest of the lakes in the Alexandria Chain of Lakes, water quality and clarity are considered good. Water transparency readings often exceed 9.0 feet during summer months and clarity has increased following zebra mussel infestation.   
A standard fisheries survey was completed during summer 2020 to provide updated information on the fish community of Lake Victoria.  Standard survey components typically include spring electrofishing, gill nets, and trap nets.  However, due to safety concerns during the COVID-19 pandemic, gill nets were the only component used in 2020.  
Lake Victoria supports abundant populations of Bluegill, Black Crappie, Largemouth Bass, and Northern Pike.  Walleye abundance was lower in the most recent survey, however a fishable population still exists.  The Walleye fishery is supplemented with combined fingerling stockings of the MN DNR and private user groups.  Many of the Walleye caught were of quality size.  Average length was 18.5 inches.  Lake Victoria provides ample panfishing opportunities.  Bluegills over 9 inches and Black Crappies over 12 inches were caught during the survey.  Bluegill catch rates were well above average and a majority of them were over 7 inches.  Catch rates of Black Crappie were above average for Lake Victoria due to a strong 2016 year class.  Average length for crappies was just under 9 inches.  Bass were not sampled well with the gear utilized in the 2020 survey, but catch rates appear to be increasing.  Record-high Northern Pike abundance was documented in 2020.  Smaller pike comprised the majority of the sample but fish exceeding 30 inches were observed.  To help keep this population in check, anglers are encouraged to increase harvest of small pike allowed under the new Northern Pike zone regulations.  Lake Victoria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Very few Yellow Perch were caught during the 2020 survey.  Yellow Perch are preferred prey of Walleye, Northern Pike, and Largemouth Bass and high predator abundance may limit their numbers.  
Additional species sampled include Bowfin (dogfish), Green Sunfish, hybrid sunfish, Pumpkinseed, Rock Bass, and Black, Brown, and Yellow Bullhead.  The next standard fisheries survey is tentatively scheduled for 2024.  
Quality fishing opportunities exist for many species in Lake Victoria.  Anglers are encouraged to practice selective harvest to help improve and sustain quality fishing experiences.  Selective harvest philosophy encourages release of larger fish while encouraging harvest of more abundant smaller fish.  Releasing medium to large fish will help restore and maintain fish community balance, as well as increase opportunities to catch large fish in the future.  
Lake Victoria was designated as an infested water after the discovery of zebra mussels in 2009 and Eurasian watermilfoil in 2017.  Minnesota statutes require all equipment be free of invasive species prior to leaving any access.  Recreational users should take necessary precautions to prevent the further spread of invasive species.  
</t>
  </si>
  <si>
    <t>https://www.dnr.state.mn.us/lakefind/lake.html?id=21005500</t>
  </si>
  <si>
    <t>Jessie</t>
  </si>
  <si>
    <t xml:space="preserve">Lake Jessie is a small 105-acre lake located within the Alexandria Chain of Lakes in Douglas County. There is no public access on the lake.  Boats can enter the lake through a channel from Lake Victoria. Lake Jessie is the most turbid lake in the chain, although water quality and clarity remain fair. Aquatic vegetation is dense throughout shallow areas of the lake.  There are large beds of water lily on the surface during summer months.  Aquatic vegetation provides critical aquatic habitat for many fish species and helps to maintain good water quality and clarity. It is important to protect and preserve this vegetation as residential development and recreational boating pressure increase on this small lake. 
A standard fisheries survey was completed during summer 2020 to provide updated information on the fish community of Lake Jessie.  Standard survey components typically include spring electrofishing, gill nets, and trap nets.  However, due to safety concerns during the COVID-19 pandemic, trap nets were not utilized in 2020.
The fish community in Lake Jessie is typical of small, densely vegetated lakes in west-central Minnesota.  Largemouth Bass, Bluegill, and Black Crappie are abundant and support most angling opportunities.  Walleye and Northern Pike are also present in moderate numbers.  Size Structures of Largemouth Bass was good, about 36% of the sampled bass were over 15 inches.  The largest bass sampled was 17.9 inches.  A majority of the Bluegill sampled were over 7 inches but only one exceeded 8 inches.  Bluegill growth rates are above average and this population provides quality panfishing opportunities.  Black Crappie growth rates are moderate and a large number of 8- to 9-inch crappie sampled in 2020 should provide great angling opportunities in the near future.  Northern Pike numbers are moderate and average size was only 21.0 inches.  However, multiple 30-inch pike were caught during the survey.  A wide range of Walleye sizes are available in Lake Jessie.  Sampled fish ranged from 12.4 to 27.2 inches in length.  Walleye abundance is similar to the rest of the chain, despite much lower stocking levels.  State stocking is constrained due to lack of public access but private user groups have occasionally stocked Walleye fingerlings.  Most of the Walleye present in Lake Jessie are likely migrants from Lake Victoria.
Additional species sampled include Common Carp, hybrid sunfish, Pumpkinseed, Rock Bass, White Sucker, Yellow Perch, and Black and Yellow Bullhead.  The next standard fisheries survey is tentatively scheduled for 2028.
Quality fishing opportunities exist for many species in Lake Jessie.  Anglers are encouraged to practice selective harvest to help improve and sustain quality fishing experiences.  Selective harvest philosophy encourages release of larger fish while encouraging harvest of more abundant smaller fish.  Releasing medium to large fish will help restore and maintain fish community balance, as well as increase opportunities to catch large fish in the future.
Lake Jessie was designated as an infested water after the discovery of zebra mussels in the Alexandria Chain of Lakes in 2009.  Minnesota statutes require all equipment be free of invasive species prior to leaving any access.  Recreational users should take necessary precautions to prevent the further spread of aquatic invasive species.
</t>
  </si>
  <si>
    <t>https://www.dnr.state.mn.us/lakefind/lake.html?id=21005600</t>
  </si>
  <si>
    <t>Le Homme Dieu</t>
  </si>
  <si>
    <t xml:space="preserve">Lake Le Homme Dieu is a 1,800-acre basin located on the northeast city limits of Alexandria and is part of the Alexandria Chain of Lakes.  Navigable connections exist to Lake Carlos and Lake Geneva.  The shoreline and most of the watershed are well developed.  Water quality is good.  Water transparency was 11 feet during the 2020 survey.  Because of its clear water and close proximity to Alexandria, the lake is popular with anglers and recreational boaters.  Boating pressure can be high on weekends during the summer.  Two well-maintained accesses are available to the public.  The City of Alexandria maintains a public swimming beach on the southeast shoreline.  A public beach is also available on the northwest shoreline.  Boaters should be cautious of marked navigation hazards on the lake.  A shallow rock bar is located in the middle of the lake off the west shoreline.  Shallow rock areas are also present off both points leading into the west bay.
A standard fisheries survey was completed during summer 2020 to provide updated information on the fish community of Lake Le Homme Dieu.  Standard survey components typically include spring electrofishing, gill nets, and trap nets.  However, due to safety concerns during the COVID-19 pandemic, gill nets were the only component used in 2020.
Lake Le Homme Dieu sustains a modest Walleye fishery, which is supplemented with combined fingerling stockings by the MN DNR and private user groups.  Gill net catches declined in 2020 to 2.0 Walleye/net.  Average size of Walleyes caught during the survey was 15.6 inches.  
Lake Le Homme Dieu supports abundant populations of Bluegill, Black Crappie, Largemouth Bass, and Northern Pike.  Due to moderate fertility of the lake and moderate to high abundance of these fishes, growth rates can be slow.  Fortunately, gamefishes in Lake Le Homme Dieu live to be quite old, thus it does support some larger fish.  An 8-inch Bluegill, which was the largest caught in the survey, may be 8 to 10 years old.  Few Black Crappie are caught during summer surveys since larger fish move off shore and are less vulnerable to capture.  Low catch rates recorded in surveys does not accurately reflect crappie abundance and size structure.  Lake Le Homme Dieu does support good crappie fishing.  Black Crappie over 12 inches have been caught in past surveys.  Largemouth Bass are abundant and have been shown to live up to at least 19 years old in the Alexandria Chain of Lakes.  The largest bass caught during the 2020 survey was 17.9 inches in length.  The Alexandria Chain of Lakes is a popular destination for bass tournaments.  Many of the Northern Pike caught in this survey were smaller, but several fish over 30 inches were observed.  Yellow Perch numbers have consistently been low.  Yellow Perch are preferred prey of Walleye, Northern Pike, and Largemouth Bass. 
Additional species sampled include hybrid sunfish, Pumpkinseed, Rock Bass, Shorthead Redhorse, Tullibee (Cisco), White Sucker, and Black, Brown, and Yellow Bullhead.  The next standard fisheries survey is tentatively scheduled for 2024.
Quality fishing opportunities exist for many species in Lake Le Homme Dieu.  Even modest harvest of older fish can degrade fishing quality.  Anglers are encouraged to practice selective harvest to help maintain and improve the quality of the Lake Le Homme Dieu fishery.  Selective harvest encourages the release of larger fish while allowing the harvest of more abundant smaller fish.  Releasing medium to large fish will help restore and maintain fish community balance, as well as increase opportunities to catch large fish in the future.
Lake Le Homme Dieu was designated as an infested water after the discovery of zebra mussels in 2009.  Eurasian watermilfoil was also discovered in 2012.  Minnesota statutes require all equipment be free of invasive species prior to leaving any access.  Recreational users should take necessary precautions to prevent the further spread of invasive species.
</t>
  </si>
  <si>
    <t>https://www.dnr.state.mn.us/lakefind/lake.html?id=21005700</t>
  </si>
  <si>
    <t>Carlos</t>
  </si>
  <si>
    <t xml:space="preserve">Lake Carlos is a 2,605-acre basin located approximately 4 miles north of Alexandria.  It is the largest, deepest, and lowermost basin making up the Alexandria Chain of Lakes.  Average and maximum depths are 50 and 163 feet, respectively.  The lake's outlet forms the headwaters of the Long Prairie River.  Lake Carlos has very good water quality with moderate levels of nutrients.  Good water quality conditions are likely attributed to a limited watershed size and the lake's downstream location in the Alexandria Chain.  Upstream basins remove nutrients and pollutants before runoff water is delivered to Lake Carlos.  Similar to other lakes within the Alexandria Chain of Lakes, water clarity has increased substantially following zebra mussel infestation.  Mid-summer water clarity measurements on Lake Carlos now exceed 20.0 feet.  Because of its clarity and navigable connections to other lakes comprising the Alexandria Chain, Lake Carlos is a very popular destination for both recreational boaters and anglers.
Four points of public access are available on Lake Carlos.  The west and north accesses have a loading/unloading dock, are deeper, have ample parking, and are better suited for launching larger boats.  The north access is located within Carlos State Park and use requires a Minnesota State Parks permit.  A fish cleaning station is adjacent to this access.  The northeast and east accesses are relatively small and have limited parking.
A standard fisheries survey was completed during summer 2020 to provide updated information on the fish community of Lake Carlos.  Standard survey components typically include spring electrofishing, gill nets, and trap nets.  However, due to safety concerns during the COVID-19 pandemic, gill nets were the only component used in 2020.
Black Crappie catch rates were low, but are typically not sampled well in mid-summer because of their tendency to move offshore and into deeper water during summer months.  The population is likely greater than suggested by this survey.  However, crappies were at sizes that would be of interest to anglers with average and maximum lengths of 9.1 and 12.1 inches, respectively.  Bluegill and Pumpkinseed are abundant in Lake Carlos but tend to be small.  Anglers willing to do some sorting should be able to find harvestable-size fish.  Yellow Perch were not very abundant, with most too small to be of interest to anglers.  Both Largemouth and Smallmouth Bass are present in Lake Carlos.  Largemouth Bass tend to grow slow, but live long enough to reach larger sizes.  Largemouth Bass up to 15.8 inches and Smallmouth Bass up to 19.5 inches were sampled.
Northern Pike are very abundant.  Large pike are present but majority of this population is comprised of fish under 22 inches.  Average and maximum lengths were 20.8 and 31.7 inches, respectively.  Anglers are encouraged to harvest small pike.  New Northern Pike zone regulations were implement in 2018 to increase pike size structure.  Lake Carlos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anglers can expect low numbers of Walleye in Lake Carlos.  Walleye tend to be larger because of the lack of young fish.  Average and maximum sizes were 18.7 inches and 28.0 inches, respectively.  The Walleye population is supplemented with fingerling stockings by the MN DNR.  Fingerlings are also stocked under private permit by the Lake Carlos Association.
Yellow Bullhead are abundant with over 28% exceeding 12.0 inches.  Additional species sampled include Bowfin (dogfish), Brown Bullhead, Greater Redhorse, hybrid sunfish, Rock Bass, Shorthead Redhorse, and White Sucker.  The next standard fisheries survey is tentatively scheduled for 2024.
Lake Carlos is designated as an infested waterbody due to the presence of Eurasian watermilfoil and zebra mussels.  Eurasian watermilfoil was first confirmed in an upstream basin in 2012.  Zebra mussels were confirmed in 2009.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https://www.dnr.state.mn.us/invasives/ais/index.html
Lake Carlos was selected as a sentinel lake in the Sustaining Lakes in a Changing Environment (SLICE) project.  The SLICE project was initiated to monitor and document biological and chemical responses that may be associated with climate change and other environmental stressors.  For more information on the SLICE/Sentinel Lakes project see the following: https://www.dnr.state.mn.us/fisheries/slice/index.html 
</t>
  </si>
  <si>
    <t>https://www.dnr.state.mn.us/lakefind/lake.html?id=21005800</t>
  </si>
  <si>
    <t>Hidden</t>
  </si>
  <si>
    <t>Hidden lake is typical of a winterkill lake. The fish population consists of a high population of small Black Bullheads. The Bluegills are extremely small with a mean weight of 30 Bluegill/pound. Only one Northern Pike was sampled.</t>
  </si>
  <si>
    <t>https://www.dnr.state.mn.us/lakefind/lake.html?id=21007300</t>
  </si>
  <si>
    <t>Vermont</t>
  </si>
  <si>
    <t>Leaf Valley</t>
  </si>
  <si>
    <t xml:space="preserve">Lake Vermont is a 337-acre, low fertility lake located approximately 15 miles north of Alexandria in Douglas County.  Mean and maximum depths are 12 and 59 feet, respectively.  Approximately 65% of the lake is less than 15 feet deep and these shallow areas support abundant aquatic plant growth.  Water quality and clarity are good.  Water transparency often exceeds 15 feet during summer months.  Much of Lake Vermont's shoreline is undeveloped.  To help protect sensitive shoreline habitat, a no-wake zone is located along the narrows area that separates the north and south basins.  A concrete public access is located on the eastern shoreline off Vermont Access Road NE.    
A standard fisheries survey was completed during summer 2020 to provide updated information on the fish community of Lake Vermont.  Standard survey components typically include spring electrofishing, gill nets, and trap nets.  However, due to safety concerns during the COVID-19 pandemic, gill nets were the only component used in 2020.   
Lake Vermont supports abundant populations of Bluegill, Largemouth Bass, and Northern Pike.  Black Crappie and Yellow Perch are less abundant but offer quality panfishing opportunities.  Walleye numbers have increased in recent years.  Bluegill collected from gill nets averaged 7.7 inches in length, with the largest individual measuring 9.6 inches.  To help protect this high-quality resource, a special regulation (10-fish daily bag limit) is being proposed as part of the Quality Sunfish Initiative.  Reduced harvest limits allow Bluegills to live longer and grow larger, which should help maintain or possibly improve size quality of this population.  Public input opportunities for this proposed regulation will occur during fall 2021.  Largemouth Bass are common in Lake Vermont.  Twenty-four bass were collected with gill nets in 2020.  The largest bass measured 18.9 inches in length.  Northern Pike remain highly abundant (11.5 pike/gill net) and small fish continue to dominate this population.  Over 87% of pike collected were less than 22.0 inches in length.  Anglers are encouraged to harvest small pike to help keep this population in check and to reduce predation pressure on other gamefishes.  New pike zone regulations were implemented in 2018.  Lake Vermont falls in the North-central Zone where all pike 22-26 inches must be immediately released.  Anglers can keep up to 10 pike, but no more than two can be longer than 26 inches.  Record-high Walleye abundance (3.2 Walleye/gill net) was documented in 2020.  Average size was 18.2 inches and 2.2 pounds.  Black Crappie and Yellow Perch catches were low but average size was high.  Mean length for both species exceeded 10.0 inches.
Other species recorded in the 2020 survey included hybrid sunfish, Pumpkinseed, and Brown and Yellow Bullhead.  The next lake survey is tentatively scheduled for 2026.  
No aquatic invasive species have been found in Lake Vermont.  Anglers are reminded to drain boats and equipment and remove all aquatic vegetation from trailers to minimize the risk of transferring aquatic invasive species.
</t>
  </si>
  <si>
    <t>https://www.dnr.state.mn.us/lakefind/lake.html?id=21007600</t>
  </si>
  <si>
    <t>Irene</t>
  </si>
  <si>
    <t>Miltona</t>
  </si>
  <si>
    <t xml:space="preserve">Lake Irene is a 639-acre lake located near the town of Miltona in northeast Douglas County.  Lake Irene lies within the Long Prairie River watershed and outflows to Lake Miltona via a non-navigable channel on the south shoreline.  Residential development is moderate.  Most shoreline development occurs along east and southwest shorelines.  Much of the undeveloped western shoreline supports bulrush and cattails.  Average and maximum depths are 20 and 44 feet, respectively.  Water clarity was 7.0 feet during the 2020 survey.  Two public accesses are available.  One is located on the northwest shore off NW Irene Road and the other is on the southeast shore off County Road 64.
A standard fisheries survey was completed during summer 2020 to provide updated information on the fish community of Lake Irene.  Standard survey components typically include spring electrofishing, gill nets, and trap nets.  However, due to safety concerns during the COVID-19 pandemic, gill nets were the only component used in 2020. 
Lake Irene supports a healthy sunfish community.  Bluegill grow quickly, allowing them to reach sizes of interest to anglers.  In 2020, Bluegill averaged 7.2 inches in length with many exceeding 8 inches.  The largest sampled was 9.7 inches.  Anglers are encouraged to release these large fish to preserve the genetics of larger Bluegill in this system.  Lake Irene was included in the Quality Sunfish Initiative because of its high-quality Bluegill fishery that exhibits fast growth, moderate density, and has a history of producing large fish.  A 10-fish daily bag limit was implemented on March 1, 2021 to help maintain or potentially improve the size quality of this population.  For more information about the Quality Sunfish Initiative see: https://www.dnr.state.mn.us/fish/sunfish/index.html. 
Black Crappie were abundant.  This population also tends to exhibit fast growth and an impressive size structure.  Most crappie exceeded 10 inches in length and the largest measured 13.5 inches.  Three strong year classes were present, which should provide quality fishing opportunities for the next few years.
Largemouth Bass are also common in Lake Irene.  Sixty-eight bass, ranging in length from 5.7 to 17.7 inches, were collected in gill nets in 2020.  Average length was 11.9 inches.
Walleye abundance has declined in recent years but remains at a level above what is expected for similar Minnesota lakes.  Average size was 16.8 inches and 1.9 pounds.  The largest Walleye sampled measured 25.7 inches.  A very strong 2017 year class should provide Walleye anglers with harvest opportunities for the next couple of years.  The MN DNR and Lake Irene Association supplement this population with fingerling stockings.
Similar to previous surveys, Northern Pike abundance was moderate.  Pike numbers in Lake Irene appear to stay relatively stable at low to moderate densities, a contrast from overabundant pike populations found in many west-central Minnesota lakes.  Lower density typically results in a higher size structure.  Mean and maximum lengths of pike sampled in 2020 were 22.4 and 34.7 inches, respectively.  New Northern Pike zone regulations were implemented in 2018.  Lake Irene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Anglers are encouraged to harvest pike below 22 inches to help keep this population in check.
Few Yellow Perch were sampled and small average size limits angling interest for this species.  Yellow Bullhead were extremely abundant and most were large individuals.  Over 58% of Yellow Bullhead collected were 12 inches or larger.  Additional species sampled include Black Bullhead, Brown Bullhead, Common Carp, hybrid sunfish, Pumpkinseed, Tullibee (Cisco), and White Sucker.  The next standard fisheries survey is tentatively scheduled for 2026.
Lake Irene is designated as an infested waterbody due to the presence of zebra mussels, initially confirmed in 2012.  Aquatic invasive species (AIS) negatively affect lakes and fish populations.  To avoid spreading AIS, lake users are required to remove all aquatic plants or animals from their watercraft and drain water from their boat before leaving any access.  For more information regarding AIS see the following: https://www.dnr.state.mn.us/invasives/ais/index.html. 
</t>
  </si>
  <si>
    <t>https://www.dnr.state.mn.us/lakefind/lake.html?id=21007900</t>
  </si>
  <si>
    <t xml:space="preserve">Maple Lake is an 815-acre lake located approximately six miles south of Alexandria in Douglas County.  The basin has a maximum depth of 78 feet and average depth of 16 feet.  Due to Maple Lake's irregular shoreline and large bays, approximately half of the lake area is considered to be a littoral zone, which is that area less than 15 feet in depth.  Water quality is very good.  Water clarity has increased to average approximately 15 feet during summer months due to a small watershed area, comparatively low inputs of total phosphorus from runoff, and presence of zebra mussels.  Algal blooms can occur but are temporary and rarely severe.  Bottom soils are largely sand.  Silt and sediment deposits occur in the back of bays.  The lake supports a diversity of submergent plants. Due to clear water, plants have been found growing to a depth of 17 feet.  Yellow water lilies occur in sheltered areas along the western shoreline.  Highly valued hardstem bulrush is largely confined to undeveloped shoreline.  Two improved public access sites are located on north and east shorelines.  A handicapped accessible, floating fishing pier has been installed near the north boat launch for shore-based fishing opportunities.  An experimental harvest regulation for Black Crappie (10-inch minimum with a 5 fish bag) was implemented on Maple Lake in 1997 as part of the Statewide Experimental Regulations Project.  
Maple Lake supports abundant gamefish populations. Bluegill and Black Crappie comprise most of the panfish harvest. Bluegill captured during the survey averaged 6.7 inches and a number of fish over 8 inches were observed.  The largest Bluegill captured was 9.4 inches.  Bluegill are long-lived in Maple Lake, most of the fish over 8 inches were 8 or 9 years old.  Black Crappie catch rates were near average when compared to past surveys, and fish up to 12 inches were observed.  Black Crappie growth rates in Maple Lake appear to be slightly above the statewide average.  They average 10 inches in length at age 4.  The 2016 year class was the strongest year class represented in the survey and many of these crappies should reach 10 inches during the summer of 2020.  Currently, catch rates and size structure are very similar to pre-regulation levels.  
The fish community is top heavy with predators. Small Northern Pike are too abundant. Gill net catches averaged 19.7 pike/net.  Captures ranged from 9.4-32.8 inches but averaged only 17.3 inches. Largemouth Bass are also abundant, but due to limited fertility of the lake and competition with other predators, bass grow slowly.  However, bass are also long lived; multiple Largemouth Bass up to 17 years old were caught during the survey.  A number of these really old bass approached 20 inches in length.  Smallmouth Bass were also observed for the first time in a survey.  Eleven Smallmouth Bass were caught.  The captures ranged from 7.9 to 16.2 inches.  
Walleye are stocked to satisfy demand for this popular fishery.  Stocking performance and survival of young Walleye into the population has proven to be inconsistent.  Catch rates of Walleye have declined in recent surveys. Walleye gill net catch rates averaged 4.4 fish/net in 2019.  This catch rate exceeds expectations from similar lakes in Minnesota.  Most of the Walleye caught in the survey were large enough to harvest.  Average length of Walleye captures was 17.8 inches. The largest Walleye caught was 26.0 inches in length.  
Harvest of the surplus of 22.0-inch and smaller pike is encouraged to improve  
predator/prey balance and productivity of the fishery. Yellow Perch, preferred prey for bass, pike, and Walleye, are in short supply. If faced with limited perch, predators may shift their diet to young of other gamefishes or less energy-efficient food sources. Young Walleye are an acceptable alternative for perch.   
Maple Lake was designated as an infested water after the discovery of zebra mussels in 2013.  Recreational users should take necessary precautions to prevent further spread of invasive species.  Drain all water and remove all aquatic vegetation from your boat and trailer when leaving any body of water.  
</t>
  </si>
  <si>
    <t>https://www.dnr.state.mn.us/lakefind/lake.html?id=21008000</t>
  </si>
  <si>
    <t>Darling</t>
  </si>
  <si>
    <t xml:space="preserve">Lake Darling is a 1,050-acre basin located on the northwest edge of the city of Alexandria and is part of the Alexandria Chain of Lakes.  There is no public access on Lake Darling.  However, boaters can gain access via a navigable channel from Lake Carlos.  The lake is popular for both angling and other water-based recreation.  The 450-acre Arrowwood Resort and Conference Center is located along the west shore.  Most of the shoreline is heavily developed with residential housing.  Water quality and clarity are good.  Mid-summer water transparency was recorded at 20 feet.  The lake supports an abundant and diverse aquatic plant community.  Aquatic plants help maintain water quality and clarity by competing with algae for available nutrients in the lake.  Aquatic plants also provide spawning habitat and cover for many fish species, especially bass and panfishes.  Turtle Bay on the west end of the lake is posted as a no-wake zone to protect aquatic vegetation. 
A standard fisheries survey was completed during summer 2020 to provide updated information on the fish community of Lake Darling.  Standard survey components typically include spring electrofishing, gill nets, and trap nets.  However, due to safety concerns during the COVID-19 pandemic, gill nets were the only component used in 2020.
Lake Darling sustains a modest Walleye fishery.  Some natural recruitment or immigration from connected basins is supplemented with combined fingerling and yearling stockings by the DNR and private user groups.  Despite high stocking levels, gill net catch rates for Walleye declined in 2020 to 1.3 Walleye/net.  A majority of Walleye caught during the survey were age 6 and older.  Average length was 18.7 inches.
Lake Darling supports abundant populations of Largemouth Bass, Northern Pike, and Bluegills.  Due to moderate fertility of the lake and high abundance of these fishes, growth rates are slow.  Fortunately, gamefishes in Lake Darling live to be quite old, thus it does support some larger fish.  An 8.0-inch Bluegill may be 9 or 10 years old and several fish that large and old were observed during the survey.  Largemouth Bass also grow slow but have been shown to live up to 19 years old in the Alexandria Chain of Lakes.  Northern Pike are overly abundant and anglers are encouraged to take advantage of the new pike regulations and harvest fish less than 22 inches long.  Few Black Crappies are captured during summer surveys since larger fish move off-shore and are less vulnerable to capture.  Low catch rates recorded in surveys does not accurately reflect abundance and size distribution.  Lake Darling does support good crappie fishing, particularly during spring months.  Adult Yellow Perch numbers have consistently been low.  Yellow Perch are preferred prey of Walleye, Northern Pike, and Largemouth Bass.
Additional species sampled include hybrid sunfish, Pumpkinseed, Rock Bass, Tullibee (Cisco), White Sucker, and Black, Brown, and Yellow Bullhead.  The next standard fisheries survey is tentatively scheduled for 2024.
Quality fishing opportunities exist for many species in Lake Darling.  Even modest harvest of slow-growing, older fish can degrade fishing quality.  Anglers are encouraged to practice selective harvest to help maintain and improve the quality of the Lake Darling fishery.  Selective harvest encourages release of larger fish while promoting harvest of more abundant smaller fish.  Releasing medium to large fish will help restore and maintain fish community balance, as well as increase opportunities to catch large fish in the future.
Lake Darling was designated as an infested water after discovery of zebra mussels in 2009.  Minnesota statutes require all equipment be free of invasive species prior to leaving any access.  Recreational users should take necessary precautions to prevent further spread of invasive species.
</t>
  </si>
  <si>
    <t>https://www.dnr.state.mn.us/lakefind/lake.html?id=21008100</t>
  </si>
  <si>
    <t>Winona</t>
  </si>
  <si>
    <t xml:space="preserve">Lake Winona is a relatively small (213 acres), shallow basin located within the city limits of Alexandria.  Mean depth is 5 feet.  Maximum depth is approximately 9 feet.  Lake Winona is located within the Long Prairie River watershed and outflows to Lake Agnes.  Recreational uses are currently impaired due to nutrient enrichment and high chloride levels.  Water clarity measurements during summer months typically do not exceed 2.0 feet due to severe algae blooms.  A small public access with limited parking is located near the southwest end of the lake off Melvina Lane SW.  Boaters should note that motorized watercraft operation on Lake Winona is regulated by a slow, no wake restriction.  Anglers should also be aware of recent fish consumption guidelines due to emerging contaminants called perfluoroalkyl substances (PFAS).  For more information regarding PFAS and fish see the following: Perfluoroalkyl Substances (PFAS) - EH: Minnesota Department of Health (state.mn.us). 
A standard MN DNR lake survey was completed in 2021 to assess the fish community of Lake Winona.  Due to harsh habitat conditions (i.e., poor water clarity and minimal aquatic vegetation), the fish community has historically been dominated by tolerant species such as Black Bullhead and White Sucker.  Common Carp, another tolerant species, got into Lake Winona in the mid-2000s and are now abundant.  Although total fish biomass is still dominated by tolerant species, recent survey results indicated a continued expansion of gamefish populations.  Black Crappie (118.5/trap net), Bluegill (16.8/trap net), and Walleye (4.5/gill net) abundance were all at record-high levels in 2021.  Most crappie and Bluegill were younger, smaller fish but size structure should improve in the near future as these panfish populations move through the recreational fishery.  Conversely, most Walleye sampled were larger individuals, ranging in length from 18.4 to 24.8 inches.  Increased Walleye abundance is likely the result of upstream movement from Lake Agnes.  Yellow Perch were also abundant, but average size (6.0 inches) was small.  A few juvenile Largemouth Bass were sampled, which suggests the current bass population likely exhibits low adult density with limited reproduction.  No Northern Pike were sampled.  Current habitat conditions (i.e., poor water clarity and minimal aquatic vegetation) are limiting for populations of these sight-feeding predators.
Other species sampled during the 2021 survey included Brown and Yellow Bullhead and Golden Shiner.  The next standard lake survey is tentatively scheduled for 2028.  
</t>
  </si>
  <si>
    <t>https://www.dnr.state.mn.us/lakefind/lake.html?id=21008300</t>
  </si>
  <si>
    <t xml:space="preserve">Lake Miltona, located north of Alexandria, is the largest lake in Douglas County at 5,724 acres.  The lake has a maximum depth of 105 feet, yet is productive since nearly half of the lake is less than 15 feet.  Lake Miltona is within the Long Prairie River watershed.  The lake has flowage connections to Lake Irene and Lake Ida.  These flowage channels are non-navigable channels.  Three public access sites with concrete ramps are located on the west, north and northeast shorelines.  Parking is limited on the west side.  
A standard lake survey was completed in 2019 to gain updated information on gamefish abundance and identify shifts in fish community structure in response to infestation of zebra mussels in 2012 and greater water clarity.  Water transparency at time of the survey was 16.5 feet.  Increasing water clarity is projected to result in an expansion of aquatic vegetation and a change in fish community structure.  
Walleye catches were well below that of past surveys even though supplemental fry stockings and DNR and private fingerling stockings have continued.  There is some uncertainty as to whether reduced catches were the result of increase water clarity and ability of Walleye to see and avoid nets, movements of Walleye into deeper water, or a real decline.  Failure to catch young-of-year Walleye in annual fall electrofishing surveys from 2015 through 2018 provides some credence that the decline in catch rates reflected reduced recruitment of young Walleye into the population and a real decline in population density.  Walleye catches ranged from 7.4 inches to 26.8 inches and averaged 17.0 inches.  Walleye anglers will likely have to adjust expectations and tactics to find Walleye, particularly during daylight hours.  A modest fall electrofishing catch rate of 16.0 young Walleye/hour during the 2019 survey gives some promise of young fish recruiting into the fishery.  
Lake Miltona supports a healthy bass fishery.  Largemouth Bass catch rates describe an abundant population.  Electrofishing captures averaged 11.4 inches in length.  The largest Largemouth Bass capture measured 17.3 inches.  Smallmouth Bass are also present, but are not well sampled with standard lake survey methods.  Smallmouth Bass captures tended to be larger, averaging 15.9 inches.  The largest measured 18.0 inches.  
Northern Pike persist at an acceptably low population density given primary management emphasis on Walleye.  Pike captures averaged 22.4 inches in length.  The largest fish measuring 32.1 inches.  Lake Miltona is in the North-central Northern Pike harvest zone.  The daily bag limit for pike was increased to 10 fish, but no more than two pike can exceed 26.0 inches.  Anglers are reminded that all pike measuring between 22 to 26 inches must be released.  Northern Pike taken by spearing follow the same rules except one pike may be between 22 and 26 inches, or two larger than 26 inches. For more information see: https://www.dnr.state.mn.us/pike/index.html.   
Good panfishing opportunities exist from Lake Miltona.  Few Black Crappie were captured during the late summer survey, but lots of crappie were captured during the spring Muskellunge netting assessment.  Crappie captured in trap nets during the August survey averaged 9.2 inches.  Length of captures extended to 12.8 inches.  Bluegill are abundant.  Survey captures averaged 6.0 inches.  Modest numbers of 8.0 inch and larger Bluegill were measured.  The largest measured 8.6 inches.  Rock Bass and Pumpkinseed Sunfish add to fishing diversity.  Many Rock Bass captures exceeded 10.0 inches.  The largest measured 13.2 inches.  Yellow Perch catches declined in 2019.  Most are too small to stimulate angler interest and harvest.  
Other fishes captured during the 2019 survey included Bowfin (Dogfish), Brown Bullhead, Cisco (Tullibee), hybrid sunfish, White Sucker, and Yellow Bullhead.   A Muskellunge population estimate began in spring 2019, and will conclude in 2020.  For more information see the 2019 Muskellunge targeted survey.  
Lake Miltona is considered an infested water and currently contains zebra mussels.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</si>
  <si>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https://www.dnr.state.mn.us/lakefind/lake.html?id=21008500</t>
  </si>
  <si>
    <t>Andrew</t>
  </si>
  <si>
    <t xml:space="preserve">Lake Andrew (922 acres) is a moderately developed basin located approximately six miles south of Alexandria.  A concrete public access is found on the southeast shore off Lake Andrew Road SW.  Water clarity is high (7.0 feet) and aquatic plants are common.  Average and maximum depths are 29 and 83 feet, respectively.
A standard fisheries survey was completed during summer 2020 to provide updated information on the fish community of Lake Andrew.  Standard survey components typically include spring electrofishing, gill nets, and trap nets.  However, due to safety concerns during the COVID-19 pandemic, gill nets were the only component used in 2020.   
Walleye were abundant (9.2/gill net).  Average size was 14.4 inches and 1.2 pounds.  Nine age classes were present.  Two- and four-year-old Walleye comprised 73% of the gill net sample.  Growth rates were moderate (14.8 inches at age 4), likely related to high population abundance and moderate productivity of Lake Andrew.  Walleye fry are stocked on alternate years to supplement natural reproduction.  Recent fall electrofishing surveys documented strong numbers of juvenile Walleye.  Good fishing opportunities should continue into the coming years.  
Northern Pike remain abundant (12.7/gill net).  Catch rates are approximately double the average of similar lakes in Minnesota.  Over 80% of all pike collected were less than 22 inches in length.  Lake Andrew falls in the North-central Zone where all pike 22-26 inches must be immediately released.  Anglers can keep up to 10 pike but no more than two can be longer than 26 inches.  Largemouth Bass are common in Lake Andrew.  Twenty-seven bass, ranging in length from 10.6 to 15.2 inches, were sampled with gill nets.  Bluegill were abundant and the average length was 7.4 inches.  The largest Bluegill measured 9.8 inches.  Lake Andrew's high-quality Bluegill population has been proposed for a special regulation (10-fish daily bag) as part of the Quality Sunfish Initiative.  Reduced daily harvest limits have potential to maintain or potentially improve size quality of Bluegill populations by allowing individuals to live longer and grow larger.  Opportunity for public input for this proposed special regulation will occur during fall 2021.  Black Crappie were not highly abundant (1.4/gill net), but average size was high (10.8 inches).  Yellow Perch are common (26.1/gill net), but numbers of harvestable-size fish is low.
Other species recorded in the 2020 lake survey included Bowfin (Dogfish), Common Carp, hybrid sunfish, Pumpkinseed, Rock Bass, Tullibee (Cisco), White Sucker, and Black, Brown and Yellow Bullhead.  The next lake survey is tentatively scheduled for 2024.  
Zebra mussels, an aquatic invasive species, were confirmed in Lake Andrew in 2016.  Anglers are reminded to drain boats and equipment and remove aquatic vegetation prior to moving between bodies of water to minimize the risk of transferring aquatic invasive species.
</t>
  </si>
  <si>
    <t>https://www.dnr.state.mn.us/lakefind/lake.html?id=21009000</t>
  </si>
  <si>
    <t xml:space="preserve">Turtle Lake is a shallow, productive basin located in southern Douglas County.  Consisting of two large bays, average depth is only 7.0 feet and aquatic vegetation is common.  Water clarity was approximately 13.0 feet at the time of the July survey.  A concrete boat launch is located in the southwest corner of Turtle Lake just off Douglas County Road 88 SW.  
Turtle Lake supports an abundant Walleye population (10.7/gill net).  Average size was 14.8 inches and 1.3 pounds.  Despite a moderate average size, approximately 25% of the population currently exceeds 18.0 inches.  Rapid growth rates allow smaller individuals to reach desirable lengths quickly.  Two- and five-year-olds were the most common.  Alternate year fingerling and yearling stocking efforts appear to be creating a productive fishery.   
Northern Pike catch rates (2.3/gill net) were slightly below the statewide average of similar lakes (4.7/gill net).  Approximately 50% of Northern Pike were between 14.0 and 21.0 inches.  The largest individual was 28.6 inches.  Anglers are encouraged to take advantage of the liberalized pike harvest regulation (anglers are able to keep up to 10 pike with no more than two fish longer than 26 inches; all fish from 22-26 inches must be released).  Largemouth Bass are common (69.3 bass/hour of electrofishing).  Average length was 7.8 inches, but large bass are present.  Maximum length was 19.8 inches.  On average, it took 5.3 years for bass to reach 12.0 inches.  Bluegill abundance was high (48.1/trap net).  Over 65% of individuals were between 6.0 and 8.0 inches.  The largest individual was 8.3 inches.  High densities appear to be limiting growth and total length.  Anglers are encouraged to harvest the abundant, moderately-sized Bluegill (6.0-8.0 inches).  Reduced densities would allow some individuals to grow larger.  Black Crappie were abundant, but most were not large enough to contribute to the fishery (average length was 7.1 inches).  Low average size is related to the strong one- and two-year-old year classes.  A remnant of the strong 2014 year class will provide the opportunity for some larger crappies.  Maximum size of crappie in 2021 was 11.4 inches.  Yellow Perch were common (9.3/gill net), but average size was modest.  Over 95% of all perch were between 5.0 and 8.0 inches.  
Other species recorded in the 2021 lake survey included Black Bullhead, Common Carp, Golden Shiner, hybrid sunfish, Pumpkinseed and Yellow bullhead.  The next lake survey is scheduled for 2027.  
Turtle Lake is designated as infested with zebra mussels.  Anglers are reminded to drain boats and equipment prior to moving between bodies of water to minimize the risk of transferring aquatic invasive species to other lakes.
</t>
  </si>
  <si>
    <t>https://www.dnr.state.mn.us/lakefind/lake.html?id=21009200</t>
  </si>
  <si>
    <t>Holmes City</t>
  </si>
  <si>
    <t xml:space="preserve">Lake Mary (2,450 acres) is located five miles southwest of Alexandria.  Water clarity is moderate (5.0 feet) and aquatic plants are common in shallow areas.  Average depth is 17.0 feet with a maximum depth of 40.0 feet.  Walleye, Northern Pike, Largemouth Bass, Bluegill and Black Crappie are common.  Lake Mary has two public accesses.  One is located on the southern shoreline off Lake Mary Circle SW.  An additional access is located off Minnesota State Highway 27 on the northern shoreline.  
Walleye are abundant (13.3/gill net) in Lake Mary.  Average size was 15.7 inches, but the largest exceeded 26.0 inches.  Twelve age classes were present in the 2021 survey.  Three-year-old Walleye were the most common and accounted for 56% of the gill net catch.  Growth rates were rapid.  Walleye averaged 15.2 inches at age 3 in the August survey.  Walleye fry are stocked on alternate years to maintain the fishery.  Recent young-of-year surveys documented strong numbers of juvenile Walleye.  Good fishing opportunities will continue into the coming years.  
Northern Pike remain abundant (7.9/gill net).  Over 76% of all pike collected were less than 22.0 inches.  An over-abundance of small pike likely has a negative effect on other fish populations.  Anglers are encouraged to take advantage of the liberalized pike harvest regulation (anglers are able to keep up to 10 pike with no more than two fish longer than 26 inches; all fish from 22-26 inches must be released).  Abundant aquatic vegetation in Lake Mary provides nearly ideal Largemouth Bass habitat.  Average size was 14.3 inches, but large bass are present.  Bluegill are common.  Average length was 6.0 inches with a maximum length of 8.9 inches.  Despite having rapid initial growth, few Bluegill exceed 8.0 inches.  Reduced growth and a modest maximum length may be related to competition with other Bluegill for resources.  Increased harvest on moderate-sized Bluegill (6.0-7.0 inches) would likely improve growth rates.  Black Crappie are common (5.8/gill net) in Lake Mary.  Crappie averaged 10.0 inches, with some individuals surpassing 12.0 inches.  Strong numbers of age-1 and -5 crappie were present and will likely provide good fishing opportunities for the coming years.  Yellow Perch are common (2.8/gill net), but numbers of harvestable individuals is low.
Other species recorded in the 2021 lake survey included Bowfin (Dogfish), Brown Bullhead, Common Carp, hybrid sunfish, Pumpkinseed, Rock Bass, Tullibee (Cisco), White Sucker and Yellow Bullhead.  The next lake survey is scheduled for 2025.  
Zebra mussels, an aquatic invasive species, are present in Lake Mary.  Anglers are reminded to drain boats and equipment and remove aquatic vegetation prior to moving between bodies of water to minimize the risk of transferring aquatic invasive species to this or other lakes.
</t>
  </si>
  <si>
    <t>https://www.dnr.state.mn.us/lakefind/lake.html?id=21009400</t>
  </si>
  <si>
    <t>Garfield</t>
  </si>
  <si>
    <t xml:space="preserve">Lake Louise is a small (215 acres), moderately developed basin located northwest of Alexandria in Douglas County.  Water quality and clarity are good and the lake supports an abundant and diverse aquatic plant community.  Habitat attributes are characteristic of a bass-panfish lake.  Lake Louise is connected to Lake Charley to the north and North Union Lake to the south.  Navigation on the channel between these basins is limited.  A small public access is located along the northwest shoreline.  Shore anglers enjoy fishing off the northeast shoreline along Sunset Strip NW and the inlet channel from Lake Charley.  
The fish community in Lake Louise is similar to many bass-panfish lakes found in west-central Minnesota.  The lake supports abundant populations of Bluegills, Largemouth Bass, and Northern Pike. At elevated population densities, these populations tend to be comprised of relatively high proportions of small- and medium-sized fish. A majority of the Bluegills caught during the survey were 5.0 to 7.0 inches in length.  A few 8.0 inch fish were measured during the 2017 survey.  Largemouth Bass averaged 8.7 inches in length, but fish up 18.0 inches were observed.  Northern Pike captures averaged 19.2 inches.  Most pike were less than 22.0 inches in length.  Anglers are encouraged to harvest these surplus small gamefishes. Starting in May 2018, new Northern Pike regulations will allow harvest of more small pike.  Lake Louise falls within the North-central pike zone and anglers will be able to harvest up to 10 Northern Pike less than 22.0 inches in length.  Black Crappie and Walleye are present but survey catches are limited and population densities appear to be low.  The few Walleyes that were caught were large, older fish ranging from 19.0 to 25.0 inches long.  Black Crappie captures averaged 8.8 inches.  Modest numbers of 10.0-inch and larger crappies were measured.  The largest crappie caught measured 11.7 inches.  
Lake Louise was designated as an infested water after the discovery of zebra mussels in 2015. Recreational users should take necessary precautions to prevent the further spread of invasive species.  Drain all water and remove all aquatic vegetation from your boat and trailer when leaving any body of water.  
</t>
  </si>
  <si>
    <t>https://www.dnr.state.mn.us/lakefind/lake.html?id=21009500</t>
  </si>
  <si>
    <t>North Union</t>
  </si>
  <si>
    <t xml:space="preserve">North Union, Stony, and Lottie (Taylor) lakes form a chain of lakes between Brophy and Cowdry Lakes in Douglas County.  North Union Lake is the upper or first lake in this chain of interconnected lakes.  Brophy Lake discharges into North Union.  North Union outlets to Stony Lake.  None of these three small basins have public landings, but anglers can utilize access sites on Cowdry and Brophy Lakes and navigate small watercraft throughout the chain via flowage channels.  Access to these lakes with larger, high profile boats is constrained by bridge crossings and road culverts.   
The lakes in this chain are small and relatively unique in that shoreline development has been limited and much of the natural shoreline remains intact.  Water quality and clarity are very good.  Water transparency at time of the August survey was measured at 19.0 feet.  Near-shore areas support lush vegetative growth including bulrushes and water lilies.  These habitat characteristics are ideal for Northern Pike, Largemouth Bass, and Bluegill.    
Bluegills are abundant in North Union and accounted for most of the total gamefish catch.  Average size of Bluegills caught in trap nets was 6.8 inches.  The largest Bluegill captured measured 8.4 inches.  Ten percent of the total catch of Bluegills were 8.0 inches and larger. Black Crappie catches were low, but crappies are typically difficult to catch in mid-summer surveys.  Crappies are anticipated to be more abundant than reflected in survey catch statistics. The largest Black Crappie caught in the survey was 10.1 inches long.  Northern Pike are abundant in North Union Lake, though most of the fish caught in the survey were small.  Average length of pike captures was 19.6 inches long.  Navigation restrictions prevented access with an electrofishing boat to survey the Largemouth Bass population.  Only a few Largemouth Bass were caught in the survey nets.  Habitat conditions are excellent for Largemouth Bass and this popular gamefish is projected to be abundant.  
Anglers and other outdoor recreationists looking for a quiet lake should check out the North Union, Stony, and Lottie lake chain.  This chain of lakes provides a remote lake setting in close proximity to the city of Alexandria.  Lake Brophy County Park is currently in development and will encompass the West side of North Union Lake.  Contact the Douglas County Park Division for more info on this county park.  
North Union Lake was designated as an infested water in 2011 after discovery of zebra mussels in upstream lakes. Recreational users should take necessary precautions to prevent further spread of invasive species.  Drain all water and remove all aquatic vegetation from your boat and trailer when leaving any body of water.  Updated information on invasive species infestations can be found on the MN DNR website.  
</t>
  </si>
  <si>
    <t>https://www.dnr.state.mn.us/lakefind/lake.html?id=21010100</t>
  </si>
  <si>
    <t xml:space="preserve">North Union, Stony, and Lottie (Taylor) lakes form a chain of lakes between Brophy and Cowdry lakes in Douglas County.  Stony Lake is the middle lake within the chain of lakes.   Stony Lake discharges to Lottie Lake.  None of these three small basins have public access sites, but anglers can utilize access sites on Cowdry and Brophy lakes and navigate small watercraft throughout the chain via flowage channels. Access to these lakes with larger, high profile boats is constrained by bridge crossings and road culverts.     
The lakes are small and relatively unique in that shoreline development is limited and much of the natural shoreline remains intact.  Water quality and clarity are very good. Water transparency at time of the August survey was measured at 19.0 feet.  Near-shore soils support lush vegetative growth including bulrushes and water lilies. These habitat characteristics are ideal for Northern Pike, Largemouth Bass, and Bluegill.   
Bluegills are moderately abundant in Stony Lake and accounted for most of the total gamefish catch.  Most of the Bluegills caught in the survey were small, but some fish over 8 inches were observed.  Average length of Bluegill captures was 5.4 inches.  Black Crappie catches were low, but crappies are typically difficult to catch in mid-summer surveys.  Crappies are likely more abundant than reflected in survey catch statistics.  Northern Pike are abundant.  Most pike captured during the survey were less than 22 inches in total length.  Several pike exceeded 26 inches.  Navigation restrictions prevented access with an electrofishing boat to survey the Largemouth Bass population.  Only a few Largemouth Bass were caught in the survey nets, but habitat conditions are excellent for Largemouth Bass and bass are likely abundant.  
Anglers and other outdoor recreationists looking for a quiet lake should check out the North Union, Stony, and Lottie lake chain.  This chain of lakes provides a remote lake setting in close proximity to the city of Alexandria.  
Stony Lake was designated as an infested water in 2011 after discovery of zebra mussels in upstream lakes. Recreational users should take necessary precautions to prevent further spread of invasive species.  Drain all water and remove all aquatic vegetation from your boat and trailer when leaving any body of water.  Updated information on invasive species infestations can be found on the MN DNR website.  
</t>
  </si>
  <si>
    <t>https://www.dnr.state.mn.us/lakefind/lake.html?id=21010200</t>
  </si>
  <si>
    <t>Brophy</t>
  </si>
  <si>
    <t xml:space="preserve">Lake Brophy is a 289-acre lake located five miles west of Alexandria. A DNR public access is located on the northwest shoreline. Lake Brophy County Park is located near the public access and features a swimming beach, fishing pier, mountain bike trails and an accessible playground. Water clarity was 13 feet during the survey. Clear water and abundant vegetation make Lake Brophy most suitable for bass and panfish.
Bluegill relative abundance (10.1/trap net) is slightly lower when compared to similar lakes, or recent surveys. Even though most Bluegill were small, 28% of Bluegill sampled exceeded 7 inches, with the largest being just over 8 inches. Average length between trap nets and gill nets was 6 inches. Few Black Crappie have been sampled in past surveys, likely because of timing of the survey and therefore is not truly indicative of the population. Even though few crappies were sampled, Black Crappie abundance (2.8/gill net) was the highest since 1979. Most fish were young and therefore small, averaging almost 7 inches. The largest crappie sampled was just under 11 inches.
Largemouth Bass numbers (38.2/hour of electrofishing) have significantly increased from the 2016 survey when very few bass were sampled. Bass ranged in length from 6 to 19 inches, with an average of 13 inches. Size structure has improved from previous surveys but many small bass are still present.
The Northern Pike population (6.5/gill net) is similar to recent surveys in Lake Brophy but has been quite variable in the past. The size structure is poor, with 76% of pike under 22 inches. The largest pike sampled was almost 29 inches. Anglers are encouraged to harvest small Northern Pike. New Northern Pike regulations were implemented in 2018 to increase size structure. Lake Brophy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are stocked as a ?bonus' fishery and persist at a low abundance (0.5/gill net). Of the few Walleye sampled, they ranged in length from 18 to 23 inches. Too few Yellow Perch were sampled for any meaningful analysis. Other species sampled include Black Bullhead, Bowfin, Common Carp, Green Sunfish, Hybrid Sunfish, Pumpkinseed, Rock Bass and Yellow Bullhead.
</t>
  </si>
  <si>
    <t>https://www.dnr.state.mn.us/lakefind/lake.html?id=21010300</t>
  </si>
  <si>
    <t>Cowdry</t>
  </si>
  <si>
    <t xml:space="preserve">Lake Cowdry is a 243-acre, moderately fertile basin located a few miles northwest of downtown Alexandria in Douglas County.  Maximum and mean depths are approximately 52 and 25 feet, respectively.  Lake Cowdry lies within the Long Prairie River watershed.  Primary inflows come from Taylor Lake via a navigable (small boats only) culvert under Lake Cowdry Road NW.  The lake outflows to Lake Darling via a channel that runs under The Central Lakes Trail.  A concrete leveling sill within this channel limits navigation to mostly non-motorized watercraft (canoes, paddleboards, kayaks, etc.).  Residential development surrounds the majority of the shoreline.  Water quality and clarity are considered good and have further increased in recent years following zebra mussel infestation.  Secchi disk readings now exceed 15 feet during summer months.  A public access is located on the northwest shore off of E Lake Cowdry Road.
A standard MN DNR lake survey was completed during summer 2019 to assess the fish community of Lake Cowdry.  Survey methodology included electrofishing, gill nets, and trap nets.  Survey results were indicative of a typical bass-panfish fishery found in smaller, heavily vegetated basins in west-central Minnesota.  Largemouth Bass and Northern Pike were abundant but most of the catch was comprised of small- to medium-sized fish.  Mean size of bass collected with electrofishing was just 11.3 inches but bass exceeding 20.0 inches were sampled.  Mean size of Northern Pike was 21.7 inches.  Very few pike exceeding the upper limit of the North-central zone regulation (i.e., 26 inches) were captured.  Anglers are encouraged to harvest smaller bass and surplus pike below the lower limit of the North-central zone regulation (i.e., 22 inches) to help keep these populations in check.  
Panfishes dominated net catches in 2019.  Bluegill, Pumpkinseed, hybrid sunfishes, Rock Bass, and Black Crappie were all considered abundant but these populations tend to be comprised of smaller individuals.  Yellow Perch were present but this population is extremely limited and is typically not targeted by anglers.  Walleye were also present on a limited basis due to previous stockings and likely emigration from connected basins.  Regular Walleye fingerling stockings were discontinued by the MN DNR in 2016 due to extremely poor survival of stocked fingerlings.  The current stocking regime prescribes surplus stockings of larger Walleye, when available, to maintain a limited fishery.
Other fish species sampled during the 2019 survey include Bowfin (Dogfish), Common Carp, Shorthead Redhorse, Tullibee (Cisco), and Yellow Bullhead.  The next standard MN DNR lake survey is tentatively scheduled for 2025.
Lake Cowdry is designated as an infested waterbody due to the presence of zebra mussels.  This infestation was first confirmed in 2011.  For more information regarding zebra mussels and other aquatic invasive species in Minnesota see the following: http://www.dnr.state.mn.us/invasives/aquatic/index.html   
</t>
  </si>
  <si>
    <t>https://www.dnr.state.mn.us/lakefind/lake.html?id=21010500</t>
  </si>
  <si>
    <t>Lottie</t>
  </si>
  <si>
    <t xml:space="preserve">North Union, Stony, and Lottie (Taylor) lakes form a chain of lakes between Brophy and Cowdry Lakes in Douglas County.  Lottie Lake is the lower lake in the chain and discharges to Lake Cowdry.  None of these three small basins have public landings, but anglers can utilize access sites on Cowdry and Brophy Lakes and navigate small watercraft throughout the chain via flowage channels.  Access to these lakes with larger, high profile boats is constrained by bridge crossings and road culverts.  
The lakes are small and relatively unique in that shoreline development is limited and much of the natural shoreline remains intact.  Water quality and clarity are very good. Water transparency at time of the early August survey was measured at 19.0 feet.  Near-shore soils support lush vegetative growth including bulrushes and water lilies.  These habitat characteristics are ideal for Northern Pike, Largemouth Bass, and Bluegill.  
Bluegills are abundant in Lottie Lake and accounted for most of the total gamefish catch.  Many of the Bluegills caught in the survey were small, but some fish over 8 inches were observed.  Average length of Bluegill captures was 5.8 inches.  Black Crappies catches were low, but crappies are typically difficult to catch in mid-summer surveys.  Crappies are likely more abundant than reflected in survey catch data.  Northern Pike are moderately abundant in Lottie Lake.  Most of the pike caught in the survey were less than 22 inches long, however pike over 30 inches long have been observed in past surveys.  Navigation restrictions prevented access with proper equipment to survey the Largemouth Bass population.  Only a few Largemouth Bass were caught in the survey nets, but habitat conditions are excellent for Largemouth Bass and bass are likely abundant.  
Anglers and other outdoor recreationists looking for a quiet lake should check out the North Union, Stony, and Lottie lake chain.  This chain of lakes provides a remote lake setting in close proximity to the city of Alexandria.  
Lottie Lake was designated as an infested water in 2011 after discovery of zebra mussels in upstream lakes. Recreational users should take necessary precautions to prevent further spread of invasive species.  Drain all water and remove all aquatic vegetation from your boat and trailer when leaving any body of water.  Updated information on invasive species infestations can be found on the MN DNR website.  
</t>
  </si>
  <si>
    <t>https://www.dnr.state.mn.us/lakefind/lake.html?id=21010600</t>
  </si>
  <si>
    <t>Latoka</t>
  </si>
  <si>
    <t xml:space="preserve">Lake Latoka is a deep, 767-acre basin located about two miles west of Alexandria in Douglas County.  Mean and maximum depths are 42 and 108 feet, respectively.  The lake is split into a north bay and a south bay (often referred to as "Little Latoka") but both bays are connected by a navigable channel below Interstate 94.  Boaters should be aware of a new "no wake zone" ordinance within this channel.  Lake Latoka is located within the Long Prairie River watershed.  Residential development surrounds the entire shoreline.  Water quality and clarity are exceptional.  Water clarity measurements typically exceed 15 feet throughout the summer and have increased in recent years following zebra mussel infestation.  Two public accesses are present.  One is located on the north shoreline of the north bay off Latoka Beach Road NW.  A popular swimming beach is adjacent to this access.  The other public access is located on the north shoreline of the south bay off Vonderheide Drive SW.  Lake Latoka is a popular lake and recreational pressure can be heavy at times, especially on weekends and holidays during summer months.
A standard MN DNR lake survey was completed in 2021 to assess the fish community of Lake Latoka.  Lake Latoka is known as a trophy Walleye fishery.  Walleye abundance is typically lower than that of similar Minnesota lakes, but average size is much larger.  In 2021, average size was 20.4 inches and 3.5 pounds.  Over 20% of Walleyes captured in gill nets exceeded 25 inches in length with the largest measuring 29.3 inches.  Trophy potential is high due to an abundant Tullibee (Cisco) population that provides ample forage and an age structure comprised of older fish.  Almost 18% of the gill net sample was age 10 or older and the oldest Walleye was age 21.  Northern Pike remained abundant.  Similar to many lakes in west-central Minnesota, small "hammerhandle" pike dominated the population.  Mean pike size was just 18.3 inches and 1.5 pounds.  Larger pike, some exceeding 30.0 inches, were also sampled.  New Northern Pike zone regulations were implemented in 2018 to help improve pike size structure.  Lake Latoka is located in the North-central Zone.  Anglers can now keep up to 10 pike but not more than two can be over 26 inches in length.  All pike between 22-26 inches must be immediately released.  Quality panfishing opportunities are somewhat limited and most effort is targeted at Black Crappie.  Crappie populations can be "boom or bust" but this population typically exhibits low to moderate abundance with a favorable size structure.  Bluegill and Yellow Perch are also present but growth rates for both species are slow resulting in smaller average size and limited availability of harvestable-size fish.  Only one Bluegill and one Yellow Perch exceeding 8 inches in length were sampled in 2021.  Both Largemouth and Smallmouth Bass are present in Lake Latoka.  Largemouth Bass are more abundant but the Smallmouth Bass population is expanding.  Similar to Walleye, bass populations in Lake Latoka tend to exhibit lower abundances, larger average sizes, and older age structures than populations in similar Minnesota lakes.  Largemouth Bass up to age 18 and Smallmouth Bass up to age 11 were collected in 2021.  The largest bass collected in spring electrofishing efforts was just shy of 19 inches for both species.
Other species sampled during the 2021 survey included Bowfin (Dogfish), Hybrid Sunfish, Pumpkinseed, Rock Bass, Shorthead Redhorse, and White Sucker.  The next standard lake survey is tentatively scheduled for 2027.
Lake Latoka is designated as an infested waterbody due to the presence of zebra mussels.  Adult zebra mussels were first confirmed in 2013.  Regulations restricting bait harvest and transport of water apply to this basin.  Anglers are reminded to drain boats and equipment prior to moving between bodies of water to minimize the risk of transferring aquatic invasive species to other lakes.  For more information regarding aquatic invasive species see the following: http://www.dnr.state.mn.us/invasives/aquatic/index.html. 
</t>
  </si>
  <si>
    <t>https://www.dnr.state.mn.us/lakefind/lake.html?id=21010800</t>
  </si>
  <si>
    <t>Mina</t>
  </si>
  <si>
    <t xml:space="preserve">Lake Mina is a 411-acre lake located approximately four miles west of Alexandria.  It is a unique lake with a variety of structure and habitat.  Small bays separated by large expanses of shallow vegetated flats quickly drop into deep water, with a maximum depth of 123 feet.  Most of the shoreline is undeveloped, offering a relatively scenic view with cattails and bulrush lining much of the shoreline.  Prevalent aquatic vegetation in nearshore areas provides habitat for fish and improves water quality.  Water clarity was 12 feet during the 2020 survey.  A public access is located on the north shore off County Road 8.
A standard fisheries survey was completed during summer 2020 to provide updated information on the fish community of Lake Mina.  Standard survey components typically include spring electrofishing, gill nets, and trap nets.  However, due to safety concerns during the COVID-19 pandemic, gill nets were the only component used in 2020.
Bass and panfish are common in shallow, vegetated nearshore areas of Lake Mina.  Bluegill grow slow and tend to be small.  Average and maximum lengths were 6.3 and 7.4 inches, respectively.  Few Black Crappie were sampled, but catches of crappie in mid-summer surveys tend to be conservative due to the tendency of crappie to suspend off shore in deeper water during summer months.  Average crappie length was 9.1 inches in 2020.  Largemouth Bass that were captured ranged from 9.1 to 15.8 inches in length.
Northern Pike are abundant but smaller fish tend to dominate this population.  Average length was just 18.2 inches but larger pike are available.  The largest measured in 2020 was just under 31 inches.  Anglers are encouraged to harvest small pike.  New Northern Pike zone regulations were implemented in 2018 to increase pike size structure.  Lake Mina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abundance tends to be modest in Lake Mina but it has a reputation for producing large fish.  The largest Walleye sampled in 2020 was just under 30 inches.  Average length was 20.7 inches.  Walleye fingerlings are stocked into Lake Mina on an alternate-year frequency to supplement this population.
Lake Mina is not currently stocked or managed for Muskellunge.  However, a low-density population exists, likely due to downstream movement from Lobster Lake.  One small (19.5 inches) Muskellunge was sampled in 2020.
Only one Yellow Perch was sampled.  Other species are likely the main forage in Lake Mina.  Large numbers of minnows and shiners were captured during a recent nearshore fish community survey.  In addition, Tullibee (Cisco) were sampled at record-high levels and provide good forage for large predators. 
Additional species sampled include Black Bullhead, Bowfin (dogfish), hybrid sunfish, Pumpkinseed, Rock Bass, White Sucker, and Yellow Bullhead.  The next standard fisheries survey is tentatively scheduled for 2026.
Lake Mina is considered an infested waterbody due to the presence of zebra mussels in connected upstream lakes.  Aquatic invasive species (AIS) can negatively affect lakes and fish populations.  To avoid spreading AIS, lake users are required to remove all aquatic plants or animals from their watercraft and drain water from their boat before leaving any access.  For more information regarding AIS see the following: https://www.dnr.state.mn.us/invasives/ais/index.html. 
</t>
  </si>
  <si>
    <t>https://www.dnr.state.mn.us/lakefind/lake.html?id=21011100</t>
  </si>
  <si>
    <t xml:space="preserve">Cook Lake, also known as Cork Lake, is a small lake located west of Alexandria adjacent to Lobster Lake.  The lake has no public access but winter anglers access the lake off HWY 114.  The lake is fringed with dense stands of cattail and water lilies.  Submergent vegetation is also extremely abundant.  The large amounts of vegetation provide very good spawning and nursery habitat.  These plants also enhance water quality by protecting the shoreline from wave action and taking up available nutrients preventing algal blooms.  The mid-summer secchi reading was 12.0 feet.Cook lake is utilized primarily in winter due to the lack of a public access.  Winter anglers target bluegill and black crappie.  Bluegill relative abundance increased from 5.2 fish per trapnet in 1996 to 13.0 fish per trapnet in 2001.  Approximately 83% of the sampled fish exceeded 6.0 inches with 10% exceeding 8.0 inches in length.  Black crappie numbers have also increased slightly with a trapnet catch of 1.5 fish per net.  These fish averaged just over 9.0 inches long.Northern pike can also be active on the lake and catch rates have increased from 6.5 fish per trapnet in 1996 to 9.5 fish per trapnet in 2001.  The mean length of the sampled fish was 19.9 inches with the largest fish measuring 22.7 inches.  The mean weight these fish was 1.6 pounds.Largemouth bass are extremely abundant with a electrofishing catch rate of 142.5 fish per hour.  The size structure, however, is less than desirable with a mean length of 9.6 inches and no fish measuring over 14 inches.  </t>
  </si>
  <si>
    <t>https://www.dnr.state.mn.us/lakefind/lake.html?id=21012300</t>
  </si>
  <si>
    <t xml:space="preserve">Lake Ida is a 4,427-acre, moderately fertile basin located northwest of Alexandria.  Maximum depth exceeds 100 feet.  Mean depth is approximately 28 feet.  Lake Ida lies within the Long Prairie River watershed and is connected to Lake Miltona to the north and Lake Charley to the south via non-navigable channels.  Water quality and clarity are very good.  Average water clarity measurements have increased to exceed 15 feet during summer months following infestation of zebra mussels in 2013.  Lake Ida supports a complex fish community due to good water quality and exceptional habitat diversity such as shallow bays, rock bars, abundant mid-lake structure, and vast areas of emergent and submergent vegetation.  This lake is a popular destination for both anglers and recreational boaters.  Recreational pressure can be heavy, especially on weekend days during summer months.
Three lake access sites are available for public use. Two on the east side and one on the north.  The north access has limited parking space. This access can also be relatively shallow during low water periods.  Launching of large boats at this site can be challenging.  Boaters should also be cautious of shallow rock bars off of the following points: Pilgrim and Stony (the two points that separate the north and south portions of this basin) and Betsy Ross (the point entering the northwest bay). These areas are typically posted with caution signs. 
Primary fish management is directed at Walleye and Lake Ida has long supported a robust fishery.  Annual fry and periodic fingerling stockings are programmed in efforts to supplement natural reproduction.  The Lake Ida Association also stocks Walleye fingerlings by permit.  Walleye abundance has declined in recent years due to poor survival of young fish.  Fall electrofishing surveys and age structure of Walleye captured during the 2019 survey provide evidence of little survival and recruitment of young fish into the population from 2015-2018.  Mean length and weight of 2019 captures was 18.5 inches and 2.4 pounds.
Lake Ida supports both Largemouth and Smallmouth Bass populations.  Largemouth Bass are abundant and anglers can expect good fishing success.  Largemouth Bass in spring electrofishing catches averaged 12.9 inches and fish up to 19.5 inches were measured.  Smallmouth Bass numbers have increased in recent years. This population has typically been less abundant than Largemouth Bass, but average size of Smallmouth Bass is larger than that of Largemouth Bass.  Mean length of Smallmouth Bass caught during the 2015 survey was 14.3 inches.  Multiple fish measuring over 19 inches were captured.
Northern Pike catches have moderated from that of past surveys.  Currently, catch rates are typical of what is expected for this type of lake.  Pike exceeding 30.0 inches are present but smaller, slow growing "hammer-handle" pike dominated the pike captures in 2019.  An occasional Muskellunge has been captured during previous surveys.  This trophy gamefish is not stocked into Lake Ida, thus abundance is low.  Presence of this species in Lake Ida is likely a result of downstream emigration from Lake Miltona.
Panfish anglers will encounter an abundant population of Bluegill.  Fishing quality for this species is considered fair to good. Mean length of Bluegill captured in 2019 was 5.8 inches and fish up to 9 inches were observed.  Angler catches of larger sunfish are common.  Black Crappie are also abundant.  Mean and maximum lengths of Black Crappie captured in 2019 were 9.7 and 12.4 inches.  Rock Bass sustain an abundant population and contribute to fishing, but relatively few are harvested.  Yellow Perch abundance is low and harvestable-size perch are rare.
Lake Ida also supports opportunities to catch and harvest Tullibee, also referred to as Cisco.  Lake Ida is one of only two lakes in the Glenwood Management Area where sport gill netting for this species is allowed.
Other species captured during the 2019 survey included Bullheads (Brown and Yellow), Bowfin (Dogfish), Common Carp, Hybrid Sunfish, Pumpkinseed Sunfish, and White Sucker. The next lake survey is tentatively scheduled for 2023.
Fishing pressure can be seasonally heavy, particularly for Bluegill, Black Crappie and Walleye, while other gamefish populations are under-utilized. To help maintain fish community balance and quality fishing experiences, anglers are encouraged to practice selective harvest strategies. Selective harvest encourages release of larger fish and increased harvest of more abundant smaller or under-exploited fishes such as Northern Pike and Largemouth Bass.  Harvest of smaller pike from Lake Ida is highly encouraged to help keep this population in check.  Lower numbers of hammer-handle Northern Pike should also improve survival of young Walleye.
Walleye anglers should exercise restraint while fishing in deep water. Walleyes occupy depths at or in excess of 60 feet in fall, winter, and spring months.  Walleyes caught at depths in excess of 30 feet, or one atmosphere, are subject to water pressure changes that result in over-inflation of their swim bladder which can force their stomach to protrude outside the mouth. The extended gas bladder prevents captured fish from leaving the water surface and moving into deeper water for some time. Delayed mortality of these fish is often high. It is wasteful and counterproductive to management efforts to practice catch and release of Walleyes from deep water.
Lake Ida is designated as an infested waterbody due to presence of zebra mussels, which were first confirmed in 2013.  Recreational users should take necessary precautions to prevent further spread of invasive species.  Drain all water and remove all aquatic vegetation from your boat and trailer when leaving any body of water.  For more information regarding aquatic invasive species in Minnesota see the following: http://www.dnr.state.mn.us/invasives/aquatic/index.html 
</t>
  </si>
  <si>
    <t>https://www.dnr.state.mn.us/lakefind/lake.html?id=21013600</t>
  </si>
  <si>
    <t>Indian</t>
  </si>
  <si>
    <t xml:space="preserve">Indian Lake is a small (99 acre), fertile basin located in north-central Douglas County between the towns of Garfield and Leaf Valley.  The basin has a maximum depth of 38.0 feet.  Water clarity was poor (3.5 feet) at time of the August survey.    
A standardized fish community assessment was completed on Indian Lake, August 17-20, 2015.  A combination of three gill nets and nine trap nets were used.  The netting component of the survey was preceded with an electrofishing survey to gain estimates of abundance and size structure of the Largemouth Bass population.  This survey was completed on May 22, 2015.    
Largemouth Bass proved to be moderately abundant.  Length of bass captures ranged from 11.1 to 18.7 inches.  Age distribution of the population sample extended from age 5 to age 11.  Due to lack of young bass captures, average size of Largemouth Bass caught during the spring electrofishing survey was 16.0 inches.  Old bass grow slowly.  Few captures exceeded 18.0 inches in total length.    
Northern Pike continue to be abundant, but most captures were small with an average length of 21.5 inches.  Two 28.0-inch pike were recorded in the gill net catch.  Only two Walleyes were caught during the netting survey.  This low catch was disappointing given fingerling stocking investments.  Survival of stocked Walleye fingerlings and yearlings appeared very poor.     
Indian Lake supports a fair panfish fishery.   Bluegills and Black Crappies are abundant, but growth rates are too slow to optimize fishing potential.  Bluegill captures averaged 6.3 inches.  The largest caught measured 8.8 inches.  These larger fish were eight- or nine-years-old.  Black Crappie catches increased in 2015 in response to elevated and fairly consistent natural recruitment in 2010, 2011, and 2012.  Another strong year class was established in 2014.   Due to the high proportion of young fish making up the population sample and slow growth, few crappie captures exceeded 8.0 inches in length.  Cohorts of a strong 2010 year class should approach 10.0 inches in length in 2017.  Yellow Perch abundance has declined in Indian Lake.  None of the perch measured during the 2015 survey exceeded 8.0 inches, thus the population contributes very little to the recreational fishery.  They do constitute a very important food base for predatory gamefishes, namely Northern Pike, Walleye, and Largemouth Bass.   
Anglers are encouraged to harvest moderate-sized (&lt; 21.0 inches) Northern Pike in an effort to reduce surplus pike densities and improve survival, growth, and yields for other sport fish populations.  
A DNR public access is located on the northern shoreline of Indian Lake just off of Indian Lake Road.  
</t>
  </si>
  <si>
    <t>https://www.dnr.state.mn.us/lakefind/lake.html?id=21014000</t>
  </si>
  <si>
    <t>Pocket</t>
  </si>
  <si>
    <t xml:space="preserve">Pocket Lake is a 263-acre relatively shallow, productive basin located in southcentral Douglas County within the Long Prairie watershed.  Mean and maximum depths are 15 and 40 feet, respectively.  This lake is not highly developed and recreational pressure is minimal.  A public access is located on the southwest shoreline.  A popular shore fishing spot is located on the north shoreline off of County Road 4.  Pocket Lake is designated as an infested waterbody due to the presence of zebra mussels, which were first confirmed in 2016.
A standard lake survey was completed during summer 2022 to assess the fish community and gain updated estimates of abundance and size structure of gamefish populations.  Survey results were indicative of a typical bass-panfish lake found in west-central Minnesota.  Largemouth Bass, Northern Pike, Black Crappie, and Bluegill were all abundant.  The size structure of bass and pike populations were favorable.  Bass exceeding 15 inches and pike exceeding 26 inches were sampled in good numbers.  The largest bass measured over 18 inches and the largest pike measured just shy of 33 inches.  Pike anglers are reminded that this basin falls in the North-central Zone where anglers can now keep up to 10 pike but not more than two can be over 26 inches in length.  All pike between 22-26 inches must be immediately released.  Panfish populations on this basin tend to "stunt" and are typically dominated by small- to medium-sized individuals.  In the 2022 survey, high numbers of Black Crappie and Bluegill were observed but no crappie exceeded 10 inches and very few Bluegill exceeded 8 inches.  Anglers are encouraged to harvest these surplus smaller fish to help reduce density, increase growth rates, and improve size structure of these populations.  The Walleye population in this lake typically exhibits low to moderate abundance but moderate to high size structure.  Average size of the 2022 gill net sample was 17 inches and almost 2 pounds.  Record-low Yellow Perch abundance was documented in 2022 and most perch sampled were small individuals.  Harvestable-size perch are rare on this basin.
Other species sampled in 2022 included Bowfin (dogfish), Brown and Yellow Bullhead, Common Carp, Green Sunfish, hybrid sunfish, Pumpkinseed, and White Sucker.  The next lake survey is tentatively scheduled for 2028. 
</t>
  </si>
  <si>
    <t>https://www.dnr.state.mn.us/lakefind/lake.html?id=21014400</t>
  </si>
  <si>
    <t>Lobster</t>
  </si>
  <si>
    <t xml:space="preserve">Lobster Lake is a 1,308 acre lake located about four miles west of Alexandria. The lake's irregular shape with many arms, bays, and islands has over 17 miles of shoreline and offers a rich diversity of fish habitat and fishing opportunities. The lake has a maximum depth of 65.0 feet and has an estimated average depth of 15.0 feet. Water quality measures describe a moderately productive basin. Water transparency measurements during summer months average around 8.5 feet, and have been increasing in recent years following the infestation of zebra mussels. 
A standardized fish survey was completed in 2021 to provide updated information on the fish community of Lobster Lake. Survey components included spring electrofishing to assess Largemouth Bass, trap nets to assess panfish and gill nets were utilized to assess the remainder of the fish community. Lobster Lake was thermally stratified in late July, thus nets were set above 19.0 feet where there was sufficient dissolved oxygen to support fish.
Lobster Lake continues to maintain high abundances of panfish and Largemouth Bass. Catch rates of Bluegill and Black Crappies are above average when compared to other lakes in the area. Growth rates are slow, but both species are long lived in Lobster Lake, with the oldest panfish exceeding 10 years of age.  While you are not likely to encounter really large panfish in this system, the high densities allow great angling opportunities for harvestable sized fish.  A large proportion of the Black Crappie sampled in the survey were from 9 to 10.5 inches and many Bluegill from 7 to 8 inches are also present.  Largemouth Bass were likely under sampled in the 2021 survey, but many moderate sized fish occur. Largemouth Bass up to 17.6 inches long and 17 years old were sampled. 
Walleye catch rates were above average for Lobster Lake in the 2021 survey.  A combination of fingerling, yearling, and adult Walleye are stocked by the DNR and the Lobster Lake Association. Walleye from 12 to 19 inches were common in the survey and should provide angling and harvest opportunities.  A number of larger Walleye from 23 to 27 inches were also observed.  Walleye growth rates are moderate and on average Walleye are 17.1 inches long by age 4.
Northern Pike catch rates were moderate for Lobster Lake and compared to other lakes in the area.  Despite moderate densities the size structure remains poor. Very few pike over 30 inches are observed in surveys. A majority of the pike caught in the 2021 survey were from 17 to 22 inches.
Yellow Perch abundance remains low and their sizes are less than desirable for angling.  Yellow Perch are an important prey species for the lake's predator population and catch rates of perch have been negatively correlated with Northern Pike catch rates.  Other fishes caught during the 2021 survey include Pumpkinseed, Rock Bass, Smallmouth Bass, multiple species of bullheads and one Muskellunge.  Typically very few musky are caught during the summer survey.  For additional information on the musky population, a targeted musky survey will be completed during the spring of 2022.
Lobster Lake was designated as infested and zebra mussels were confirmed in 2016.  Recreational users should take necessary precautions to prevent the further spread of invasive species. Drain all water and remove all aquatic vegetation from your boat and trailer when leaving any body of water.
</t>
  </si>
  <si>
    <t>https://www.dnr.state.mn.us/lakefind/lake.html?id=21014500</t>
  </si>
  <si>
    <t>Chippewa</t>
  </si>
  <si>
    <t>Brandon</t>
  </si>
  <si>
    <t xml:space="preserve">Chippewa Lake (also commonly referred to as Big Chippewa Lake) is a 1,175 acre, moderately productive basin located northeast of Brandon in Douglas County.  This lake is relatively deep with a maximum depth of 95 feet.  Mean depth is estimated at 24 feet.  Chippewa Lake is located within the Chippewa River watershed.  Primary inflows come from Whiskey Lake to the south. The major outlet is located along the southwest shoreline and flows into Devils Lake under Douglas County Road 7.  Water quality conditions are excellent and exceed averages of similar Minnesota lakes.  Water clarity typically exceeds 10 feet throughout summer months and has increased in recent years following zebra mussel infestation.  This lake becomes thermally stratified in summer months and the thermocline is typically located between 20 and 25 feet.  As a result of stratification, dissolved oxygen levels during the 2021 survey were too low below 24 feet to support most gamefish species.  Chippewa Lake contains diverse aquatic habitats (islands, shallow rock bars, protected bays, and large expanses of emergent aquatic vegetation) and offers diverse fishing opportunities.  Residential development surrounding the lake is considered moderate and is concentrated on the southern half of the basin along the east and west shorelines.  Due to the desirable characteristics of the lake, recreational uses can be heavy, particularly on weekends and holidays.  A small public access with limited parking is located in the northeast corner of the lake.  Boaters should be aware of multiple navigation hazards within this basin.  These shallow rock areas are marked with hazard buoys.  Boaters should also note that access to the series of shallow bays in the southwest corner of the lake can be difficult for larger boats, especially during periods of low water levels.  These bays are connected to each other and the main basin via narrow, relatively shallow channels through stands of emergent vegetation.  
A standard MN DNR lake survey was completed in 2021 to assess the fish community of Chippewa Lake.  Walleye abundance has improved in recent years due to an exceptionally strong year class produced in 2020.  Strong year classes were also produced in 2018 and 2021.  Gill net catches averaged 10.0 Walleye/gill net and almost 70% of the sample was age 3 or younger.  Average size was just 14.0 inches and 1.2 pounds.  Size structure will improve as the 2020 year class moves through the recreational fishery.  The largest Walleye sampled was 28.3 inches in length.  This population is sustained through natural reproduction, but supplemental fry stockings occur on an alternate year basis.  The Northern Pike population exhibited moderate abundance and poor size structure.  Similar to many lakes in west-central Minnesota, small "hammerhandle" pike dominated the population.  Mean length was just 19.9 inches and only one pike exceeding 30.0 inches was sampled.  New Northern Pike zone regulations were implemented in 2018 to help improve pike size structure.  Chippewa Lake is located in the North-central Zone.  Anglers can now keep up to 10 pike but not more than two can be over 26 inches in length.  All pike between 22-26 inches must be immediately released.  Very few Yellow Perch were captured.  Gill net catches of harvestable-size perch substantially declined in the early 2000s and have remained low.  Quality panfishing opportunities are available for anglers targeting Bluegill or Black Crappie.  Bluegill abundance and size structure has decreased in recent years but harvestable-size fish, some exceeding 9.0 inches in length, are available.  Harvestable-size Black Crappie are also available.  Crappie abundance can be highly variable due to the "boom or bust" nature of this species.  Population characteristics in 2021 were indicative of a "boom", as abundance and size structure were both considered high.  Largemouth Bass are abundant.  Size structure of this population peaked in the mid- to late-2000s.  Larger bass, some exceeding 19.0 inches in length, are still present but smaller fish comprise the majority of this population.  Average length of bass sampled during spring electrofishing efforts was 13.1 inches.       
Other species sampled during the 2021 survey included Black, Brown, and Yellow Bullhead, Common Carp, Green Sunfish, Hybrid Sunfish, Pumpkinseed, Rock Bass, Tullibee (Cisco), and White Sucker.  The next standard lake survey is tentatively scheduled for 2025.
Chippewa Lake is designated as an infested waterbody due to the presence of zebra mussels.  Adult zebra mussels were first confirmed in 2017.  Regulations restricting bait harvest and transport of water apply to this basin.  For more information regarding aquatic invasive species see the following: http://www.dnr.state.mn.us/invasives/aquatic/index.html. 
</t>
  </si>
  <si>
    <t>https://www.dnr.state.mn.us/lakefind/lake.html?id=21015000</t>
  </si>
  <si>
    <t>Grants</t>
  </si>
  <si>
    <t xml:space="preserve">Grants Lake is a moderately productive, 177-acre basin located south of Holmes City.  A concrete public access is found on the northwest shoreline, off Country Lane SW.  Average depth is 25.0 feet.  Maximum depth is 60.0 feet.  Water clarity is high (8.0 feet).  Despite good water clarity, aquatic vegetation is not overly abundant due to predominantly sand substrates and steeply sloped shorelines.  
A standard fisheries survey was completed during summer 2020 to provide updated information on the fish community of Grants Lake.  Standard survey components typically include spring electrofishing, gill nets, and trap nets.  However, due to safety concerns during the COVID-19 pandemic, gill nets were the only component used in 2020.   
Grants Lake has supported an above-average Walleye population for several decades.  Currently, catch rates (1.8/gill net) have dipped below historical levels, but still approximate the average of similar lakes in Minnesota.  Individuals averaged 16.5 inches with the majority between 15.0 and 20.0 inches.  The oldest Walleye was twelve-years-old.  A young 2019 year class was present and this year class will likely provide good fishing opportunities in the next several years.  Walleye fry are stocked every third year to maintain the population.  
Initially documented in 2009, Smallmouth Bass are believed to have been illegally introduced into Grants Lake.  Following introduction, catch rates have increased (7.0/gill net) and a high proportion of the individuals collected were young.  Maximum length of Smallmouth Bass was 17.8 inches.  Largemouth Bass are also relatively common.  Twelve individuals, ranging from 13.3 to 17.4 inches in length, were sampled with gill nets.  
Northern Pike catch rates (4.7/gill net) approximate the average of previous surveys.  Most pike were smaller individuals.  The largest pike measured was 32.7 inches.  Anglers are encouraged to take advantage of recently liberalized pike harvest regulations.  Grants Lake falls in the North-central Zone where all pike 22-26 inches must be immediately released.  Anglers can keep up to 10 pike but no more than two can be longer than 26 inches.  Harvesting smaller pike will help improve size structure of this population.  
Eight Black Crappies were sampled with gill nets.  Mean and maximum lengths were 10.5 and 12.0 inches, respectively.  Bluegill and Yellow Perch are also present in Grants Lake, but none were collected with gill nets in 2020.  
Other species recorded in 2020 included Common Carp, White Sucker, Black and Yellow Bullhead.  The next standard fisheries survey is tentatively scheduled for 2026.  
Grants Lake has been designated as an infested waterbody due to the presence of zebra mussels and flowering rush.  These aquatic invasive species were first confirmed in 2019.  Anglers are reminded to drain boats and equipment and remove aquatic vegetation prior to moving between bodies of water to minimize the risk of transferring aquatic invasive species.
</t>
  </si>
  <si>
    <t>https://www.dnr.state.mn.us/lakefind/lake.html?id=21015100</t>
  </si>
  <si>
    <t>Blackwell</t>
  </si>
  <si>
    <t xml:space="preserve">Blackwell Lake is a 307-acre lake located nine miles southwest of Alexandria, near the town of Holmes City.  There is a public access located on the southeast shoreline off of Country Lane SW.  Two concrete launches with docks are now available.  An additional launch and parking were added in 2020.  The northern basin has a maximum depth of 42.0 feet, while the southern bays tend to be shallow and vegetated.  The average depth is 10.0 feet.  Water quality and clarity (9.5 feet during this survey) are good.  This is the result of an abundant and diverse aquatic plant community.  Aquatic vegetation also provides valuable spawning habitat and cover for many fish species.  Submergent vegetation can be seasonally dense in shallow areas of the lake.  Emergent vegetation is common in the southern area of the lake.  This type of habitat is characteristic of "bass-panfish" lakes and the fish community in Blackwell Lake is reflective of this.
A standard fisheries survey was completed during summer 2020 to provide updated information on the fish community of Blackwell Lake.  Standard survey components typically include spring electrofishing, gill nets, and trap nets.  However, due to safety concerns during the COVID-19 pandemic, gill nets were the only component used in 2020.
Historically, Bluegill have been very abundant and small in this basin.  Bluegill were still abundant in the 2020 survey, but are now at sizes that would be of interest to anglers.  Average and maximum lengths were 6.9 and 8.9 inches, respectively.  Black Crappie abundance was moderate, but comparable to recent surveys.  Catches in August tend to be conservative due to the tendency of crappie to move offshore and into deeper water during summer months.  Average and maximum lengths were 9.3 and 12.4 inches, respectively.  Anglers can expect to encounter good numbers of Largemouth Bass.  Average and maximum lengths were 13.4 and 17.8 inches, respectively.
Northern Pike are abundant but tend to be small.  Average length was just 19.6 inches but a 33.3-inch pike was sampled.  Anglers are encouraged to harvest small pike.  New Northern Pike zone regulations were implement in 2018 to increase pike size structure.  Blackwell Lake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Blackwell Lake is not managed for Walleye but a population persists at a low density in response to limited natural reproduction or migration from connected waters.  Four Walleye were sampled ranging in length from 7.0 to 19.5 inches.
Yellow Bullhead were abundant and at sizes that may be of interest to some anglers.  Additional species sampled include Pumpkinseed and White Sucker.  The next standard fisheries survey is tentatively scheduled for 2026.
Blackwell Lake is not a designated infested water.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https://www.dnr.state.mn.us/invasives/ais/index.html 
</t>
  </si>
  <si>
    <t>https://www.dnr.state.mn.us/lakefind/lake.html?id=21016000</t>
  </si>
  <si>
    <t>Rachel</t>
  </si>
  <si>
    <t xml:space="preserve">Rachel Lake is a 496-acre basin located in south-central Douglas County near Holmes City.  Maximum depth estimates have varied from 65 feet to 76 feet with a sustained increase in water level since 1986.  This increase in water level created a broad navigable connection between Rachel and Little Rachel lakes and increased the littoral or shallow water habitat and productivity of the combined basins.  An outlet was constructed in 2003 to address high water and associated property damages.    
Water quality and clarity are typically very good, although significant annual variability is noted.  Water transparency during the 2018 survey was 9.0 feet.  Rachel Lake supports a robust aquatic plant community.  Habitat attributes are typical of a "Bass-Panfish" ecological classification, although lake area and habitat characteristics have varied with water level changes.  Much of Rachel Lake's emergent vegetation (hardstem bulrush and cattail) was lost to high water.  However, some fishes such as Northern Pike and members of the sunfish family prospered with connection of Rachel and Little or South Rachel basins and expanded spawning and nursery habitat.  
Northern Pike harvest is regulated by a 24.0- to 36.0-inch protected slot length limit.  Due to the navigable connection between Rachel and Little Rachel lakes, the Northern Pike harvest regulation applies to both basins.  Survey results suggest the protected slot length limit has had a positive effect on reshaping size structure and improving quality of the Northern Pike fishery.  Northern Pike abundance has remained elevated since water levels increased.  Abundance of larger pike has also increased with restrictions on size of pike harvested.  Over half the pike captured during the 2018 survey exceeded 24 inches in length.  Three memorable-size pike exceeding 34 inches were captured.  Despite a decrease in the number of small pike in the survey, there is still an overabundance and surplus of small Northern Pike in the population.  Anglers are encouraged to harvest fish under 24 inches in length.  
Largemouth Bass catches during the 2018 spring electrofishing survey decreased from that of the 2012 survey in apparent response to diminished annual recruitment in recent years.  Such declines can be expected with stabilization of water level and diminished carrying capacity.  Approximately half of Largemouth Bass captures were 12 inches or longer.  Bass in Rachel Lake grow slowly.  On average, it takes a Largemouth Bass 5.7 years to reach 12 inches.  The largest bass observed was 18.3 inches.  Bluegill numbers decreased for the second survey in a row, but a modest increase in catches measuring 8 inches and larger were observed.  The largest Bluegill caught was 9.3 inches.  On average, it takes Bluegill in Rachel Lake 4.6 years to reach 6 inches in length.  Black Crappie are observed in most surveys, but catch rates are typically low.  Crappie have a tendency to suspend in deeper water during the summer and are not always susceptible to capture in survey nets.  Angler reports would indicate that Rachel Lake supports a good fishery.  The Little or South Rachel basin is often a popular destination for spring crappie anglers.   
Walleye fingerlings are stocked every other year in an effort to sustain a fishery.  Walleye catch rates have been modest during all surveys and population density may be under-represented in gill net catch rates due to the difficulty in positioning and deploying standard gill nets in this deep, steep-sided basin.  Walleye catches declined during the 2018 survey to average only 1.6 fish/net.  Survival of recent stockings appeared to be poor.  The Walleye that are in Rachel Lake grow fairly fast and can obtain large sizes.  The largest Walleye measured 27.8 inches.  
Rachel Lake supports a Cisco or Tullibee population.  Survey catches are limited due to low vulnerability of Cisco to capture in standard gill net sets during summer months.  Cisco catch rates were up slightly in 2018.  The largest fish measured 16.3 inches.  Only Rachel Lake and Lake Ida are open to Whitefish/Cisco netting in Douglas County.  
At the time of the 2018 survey, Rachel Lake is not known to contain any invasive species.  It is one of very few lakes in Douglas County that does not support a naturalized Common Carp population.  The absence of invasive aquatic species should provide ample justification for recreational users to take any and all necessary precautions to prevent further spread of invasive species.  Drain all water and remove all aquatic vegetation from your boat and trailer when leaving any body of water.  Do not dispose of any unused bait in the lake.  Updated information on invasive species infestations can be found on the MN DNR website.  
</t>
  </si>
  <si>
    <t>https://www.dnr.state.mn.us/lakefind/lake.html?id=21016200</t>
  </si>
  <si>
    <t>Freeborn</t>
  </si>
  <si>
    <t>Farwell</t>
  </si>
  <si>
    <t xml:space="preserve">Freeborn Lake (247 acres) is a shallow, highly productive basin located north of Farwell.  A concrete public access is found on the western shoreline off County Road 96.  Average and maximum depths are 12 and 18 feet, respectively.  Due to high productivity, water clarity was moderate (2.5 feet) at the time of the survey.  High productivity allows for abundant, fast growing gamefish populations.    
A standard fisheries survey was completed during summer 2020 to provide updated information on the fish community of Freeborn Lake.  Standard survey components typically include spring electrofishing, gill nets, and trap nets.  However, due to safety concerns during the COVID-19 pandemic, gill nets were the only component used in 2020.     
Walleye catch rates (10.5/gill net) are the second highest reported in the past three decades.  Most Walleye (70%) are a desirable size (15-20 inches), with the largest individual approaching 25 inches.  High catch rates are due to strong 2017 and 2015 year classes.  Growth rates were good.  On average, it takes Walleye four years to reach 16 inches.  Walleye fry are stocked on alternate years to maintain fishing opportunities.  Fry stocking efforts appear highly successful in Freeborn Lake.  Fry-stocked year classes account for over 80% of the current Walleye population.  In addition, Walleye fingerlings have been stocked under private permit.    
Catch rates of Northern Pike (19.3/gill net) have doubled from the previous survey.  Seventy percent of pike sampled ranged from 15 to 22 inches in length.  Maximum length was 34.5 inches.  Freeborn Lake falls in the North-central Zone where all pike 22-26 inches must be immediately released.  Anglers can keep up to 10 pike but no more than two can be longer than 26 inches.  Harvesting smaller pike will help shift the population back towards larger individuals and reduce the number of predators for young Walleye and other gamefish.  Largemouth Bass are common.  Fourteen bass, ranging in length from 7.8 to 15.7 inches, were sampled in gill nets.  Gill net catch rates of Bluegill were high (14.0/gill net).  Bluegill averaged 6.8 inches, but the largest individual measured 8.5 inches.  Growth rates were rapid.  Individuals approached 7.5 inches in length at age 5.  Black Crappie were also abundant in 2020.  Average and maximum lengths for crappie were 7.6 and 10.8 inches, respectively.  Average length will likely increase in the near future as a strong 2018 year class continues to grow.  Yellow Perch are abundant (18.5/gill net), but few perch exceed 7 inches.    
Other species recorded in the 2020 lake survey included hybrid sunfish, Pumpkinseed, and Black, Brown and Yellow Bullhead.  The next lake survey is tentatively scheduled for 2026.    
Freeborn Lake is not currently known to have any aquatic invasive species.  Anglers are reminded to drain boats and equipment prior to moving between bodies of water to minimize the risk of transporting aquatic invasive species.   
</t>
  </si>
  <si>
    <t>https://www.dnr.state.mn.us/lakefind/lake.html?id=21018000</t>
  </si>
  <si>
    <t xml:space="preserve">Mill Lake is a 461-acre, productive basin located eight miles southwest of Alexandria.  Maximum depth of the lake is 40.0 feet.  Average depth is estimated at 20.0 feet.  The basin becomes thermally stratified during summer months at a depth near 15.0 feet.  Water clarity has increased markedly in probable response to establishment of zebra mussels.  Water transparency at time of the June 2018 survey was measured at 16.0 feet.  Mill Lake supports a diverse and robust aquatic plant community which provides important habitat for ambush feeders or vegetation-dependent gamefishes such as Northern Pike, Largemouth Bass, and Bluegill.  Alternate year Walleye fingerling stockings support a fair to good fishery.  
A standard fisheries survey was completed on Mill Lake, June 11-14, 2018 to gain updated information describing fish abundance and size distribution of gamefish populations.  A combination of nine gill nets and nine trap nets were used to sample the fish community.  The netting component of the standard survey was preceded with an electrofishing survey completed on May 25 to gain greater catches and more accurate data describing the Largemouth Bass population.  
Northern Pike proved to be excessively abundant.  Lengths at capture ranged from 13.9 to 37.5 inches.  Pike captures averaged 21.5 inches and 2.2 pounds.  Walleye catches declined to average 3.9 fish/gill net.  Based on age structure of Walleye captures, reduced catches during the 2018 survey are a function of a high rate of total annual mortality and limited recruitment of Walleye fingerlings stocked in 2016.  Survival of young Walleyes and catch rates have declined with expansion of the Northern Pike population and greater predation of young Walleyes.  With fewer young or small Walleyes in the population sample, average size of captured Walleyes increased to 18.4 inches and 2.3 pounds.  
Black Crappies and Bluegills are moderately abundant.  More crappies were captured in gill nets than trap nets which may suggest much of the population had moved offshore into deeper water at time of the mid-June survey.  Crappie captures ranged from 4.7 to 11.9 inches in total length.  Average size was 8.4 inches.  Bluegill captures extended from 3.4 inches to 9.3 inches.  Most of the larger Bluegill captures were caught in gill nets.  Twenty-eight percent of Bluegills caught in gill nets were 8.0 inches and larger.  
Due to the lake's quality habitat attributes, Mill Lake supports a robust Largemouth Bass population.  The greatest proportion of bass captured during the spring electrofishing survey were relatively young fish ranging from 6.0 to 12.0 inches.  Average length of bass captures was 10.7 inches.  Five of 48 bass captured were 15.0 inches and larger.  The largest bass captured measured 17.9 inches in total length.  
It is apparent that survival of stocked Walleye fingerlings and Walleye abundance have diminished in response to competition with and predation by a high-density population of small Northern Pike.  Anglers are encouraged to take advantage of liberalized Northern Pike bag limits within the North Central Harvest Zone and harvest pike under 22.0 inches in length.  
Zebra mussels were documented in Mill Lake in 2015, but no other invasive species have been documented.  Anglers are reminded to drain boats and equipment prior to moving between bodies of water to minimize the risk of transferring aquatic invasive species to this or other lakes.  
A DNR public access site is located on the southeast shoreline, just off MN-27.  
</t>
  </si>
  <si>
    <t>https://www.dnr.state.mn.us/lakefind/lake.html?id=21018900</t>
  </si>
  <si>
    <t xml:space="preserve">Gilbert Lake is a small (202 acres), shallow basin located approximately nine miles west of Alexandria.  A small public access with limited parking is located on the northwest shoreline.  Water quality and clarity have been poor due to nutrient enrichment and frequent and occasionally severe algae blooms.  The shallow and fertile nature of this basin make the fish community vulnerable to periodic winterkill.  The last significant winterkill event occurred during the 2013-2014 winter.  Fish community composition, gamefish diversity, and fishing potential have been constrained by poor habitat conditions, severity of winterkills, and gamefish species restocked following winterkill events.  Walleye fry and pre-spawn adult Black Crappie, Bluegill, Largemouth Bass, and Yellow Perch were stocked after the winterkill of 2013-2014.  
A standard MN DNR lake survey was completed in July 2016 to assess fish community structure and determine success of post-winterkill stockings.  Survey methodology also included spring electrofishing to estimate abundance and size distribution of the Largemouth Bass population.  This sampling event occurred on May 24.   
The recent winterkill and prompt re-establishment of predator populations resulted in much improved habitat conditions.  Water transparency was 6.5 feet at time of the mid-July survey.  In probable response to increased water clarity and sunlight penetration, submerged vegetation was found throughout the basin.  
Re-introductory stockings of adult Largemouth bass and Black Crappies were successful and recruitment of young fish was exceptional.  Both Black Crappies and Largemouth Bass proved to be abundant; however, fishing potential remained marginal since most captures were two-year-old fish, the offspring of limited numbers of adults stocked following the winterkill event.  Black Crappie captures averaged approximately 7.4 inches.  Average length of bass captured during the electrofishing survey was 9.3 inches.  Bluegill reproduction was documented, but catches were well below that of other gamefishes.  Most of those captures were also two-year-old fish.  A Walleye fry stocking in 2014 was also successful in re-establishing a Walleye population.   Twenty-five two-year-old Walleyes were captured in gill net sets.  Those young walleyes were growing fast, averaging 12.9 inches at capture.  Restorative stockings in 2014 also included 455 juvenile Yellow Perch.  A promising fishery may develop as this population matures.   Yellow Perch catches were comprised of three age classes, age-1 through age-3, which indicated that a reproducing population was established.  Gill net catches were high at 54.3 fish/net.  Perch are also growing rapidly in a post-winterkill environment.  The older, age-3 captures averaged 10.3 inches.  This population is likely to attract the attention of anglers once cohorts of the strong 2014 year class recruit into the fishery.  
Sustained development of this promising fishery will continue to hinge on frequency and severity of winterkill events.  Occasional winterkills and prompt re-introduction of predators may be beneficial in limited expansion of Black Bullhead and Common Carp populations.  Survey catches of both fishes was greatly reduced in 2016.  
The next standard survey is tentatively planned for summer 2026.  Targeted assessments may occur upon suspicion or documentation of winterkill events to assess severity of such fish mortality events.          
</t>
  </si>
  <si>
    <t>https://www.dnr.state.mn.us/lakefind/lake.html?id=21019700</t>
  </si>
  <si>
    <t xml:space="preserve">Round Lake is an 81-acre, shallow basin located in central Douglas County north of Holmes City.  Maximum depth is 30.0 feet.   A small, unimproved public access with limited parking is located on the south shoreline off County Highway 27.  This shallow, earthen access does not have a dock and is best suited for smaller watercraft.  
A standard MN DNR lake survey was completed during early June 2019 to assess the fish community of Round Lake.  Survey methodology included electrofishing, gill nets, and trap nets.  Survey results were indicative of a relatively simple bass-panfish fishery found in small, vegetated basins in west-central Minnesota.  Largemouth Bass and Northern Pike were abundant and catches were largely comprised of small- to medium-size fish.  Bluegill and Black Crappie were moderately abundant.  Size structure of both populations has improved in recent years.  Mean length of Bluegill captures was 6.5 inches.  The largest Bluegill captured measured 9.3 inches.  Mean length of crappie captures was 9.8 inches, but length distribution extended to 12.9 inches.  Yellow Perch were also present but this population is extremely limited and is typically not targeted by anglers.  
Other fishes captured during the 2019 survey include Bowfin (Dogfish), Brown Bullhead, Hybrid Sunfish, Pumpkinseed Sunfish, and Yellow Bullhead.  Muskellunge have never been sampled in Round Lake during standard DNR surveys but anecdotal angler reports suggest they may be present.  This species likely emigrated from Lobster Lake, a connected basin that is stocked with Muskellunge.  
The next lake survey is tentatively scheduled for 2029.  Anglers are reminded that new statewide Northern Pike harvest regulations were implemented in 2018.  Round Lake is located within the North-central Zone where anglers can now keep up to 10 pike but not more than two can be over 26 inches in length.  All pike between 22-26 inches must be immediately released.  Round Lake is supporting a surplus of harvestable-size pike.  Greater harvest of small pike may help improve size structure of this population.  Round Lake is also designated as an infested waterbody due to the presence of Eurasian watermilfoil, which was first confirmed in 2013.  Dense mats of this invasive plant were evident throughout this basin during the 2019 survey.  For more information regarding this invasive species in Minnesota see the following: https://www.dnr.state.mn.us/invasives/aquaticplants/milfoil/index.html   
</t>
  </si>
  <si>
    <t>https://www.dnr.state.mn.us/lakefind/lake.html?id=21019900</t>
  </si>
  <si>
    <t>Crooked (Horseshoe) Lake is a moderately productive, 183-acre basin located in western Douglas County.  Average depth is 11.0 feet with a maximum of 35.0 feet.  Aquatic vegetation is common and provides good fish habitat.  Water clarity was 10.0 feet at the time of the early July survey.  A concrete boat launch is located on the northern shoreline off Douglas County Road 27 SW.  
Crooked Lake supports abundant Largemouth Bass, Northern Pike, Bluegill and Black Crappie populations.  Electrofishing catch rates of bass were higher than the previous survey.  Average size was moderate (10.7 inches), but the largest individual exceeded 20.0 inches.  Northern Pike remain abundant (7.0/gill net).  Pike averaged 20.5 inches.  Anglers are encouraged to take advantage of the liberalized pike harvest regulation (anglers are able to keep up to 10 pike with no more than two fish longer than 26 inches; all fish from 22-26 inches must be released).  Reduced abundance would likely increase growth rates and size of pike.  Bluegill are common (10.4/trap net) in Crooked Lake.  Roughly 60% of all Bluegill were between 7.0 and 9.0 inches.  Growth rates were slow, but individuals can reach desirable lengths if they survive to age 9 or more.  The oldest individual was 12 years old.  Due to slow growth rates, anglers are encouraged to limit harvest on larger individuals to conserve the fishery.  Crooked Lake currently has good angling opportunities for Black Crappie (5.8/gill net).  Crappie averaged 11.0 inches in the gill nets.  One Walleye was collected in 2021. 
Other collected species include Bowfin (dogfish), Brown Bullhead, Common Carp, hybrid sunfish, Pumpkinseed and Yellow Bullhead.  The next lake survey is scheduled for 2027.  
Crooked Lake is not known to have any aquatic invasive species, but will only remain that way if the public is vigilant.  Anglers are reminded to drain boats and equipment prior to moving between bodies of water to minimize the risk of transferring aquatic invasive species to other lakes.</t>
  </si>
  <si>
    <t>https://www.dnr.state.mn.us/lakefind/lake.html?id=21020400</t>
  </si>
  <si>
    <t>Grill</t>
  </si>
  <si>
    <t xml:space="preserve">Grill Lake is a small, shallow, and lightly developed basin located about eight miles southwest of Alexandria in Douglas County. There is no public access; however, small fishing boats can access through a shallow channel on the northeast shore of Mill Lake. Grill Lake is thought to provide spawning and nursery habitat for Mill Lake. Submerged aquatic vegetation is common throughout the lake and is dense in many areas. Fish management activities are limited to periodic lake surveys in conjunction with surveys scheduled for Mill Lake.  Fish community structure and gamefish abundance can change abruptly in response to mild or severe winterkill events.  
The fish community in Grill Lake during the 2009 was considered typical of small, densely vegetated lakes in west-central Minnesota. Largemouth bass, bluegill, black crappie, and northern pike provide most of the angling opportunities. Northern pike are relatively abundant.  Captured pike ranged from 10.9 to 34.1 inches in total length. Black crappies were also relatively abundant in 2009. Most crappie captured were between 5.6 and 11.0 inches in length.   
Walleye are not stocked, but they are present due to migrations between Mill and Mary lakes. Abundance is very limited.   Five walleye captures were recorded.  Lengths ranged from 19.6 - 28.5 inches.  
</t>
  </si>
  <si>
    <t>https://www.dnr.state.mn.us/lakefind/lake.html?id=21021200</t>
  </si>
  <si>
    <t>Little Chippewa</t>
  </si>
  <si>
    <t xml:space="preserve">Little Chippewa is a 269-acre basin located two miles north of Brandon.  Douglas County maintains Chippewa Park, which is located on the eastern shoreline of the lake.  The park offers recreational opportunities including shoreline fishing, swimming, and camping.  A DNR public access exists on the south shoreline off County Road 108.      
The lake has a maximum depth of 24 feet.  Approximately 55% of the lake area is less than 15 feet in depth. Water clarity averages 9.5 feet during summer months.  Due to good water quality, that area less than 15 feet in depth supports a robust aquatic plant community, which provides important habitat for Largemouth Bass, Bluegill, and Northern Pike.     
A standard fisheries survey was completed on Little Chippewa Lake in 2019.  An electrofishing survey was completed on May 31 to assess abundance and size structure of Largemouth Bass.  The netting component of the survey was conducted June 17-20.  Six gill nets and nine trap nets were used to sample the remainder of the fish community.    
Largemouth Bass are abundant.  Length of bass captures during the electrofishing survey ranged from 4.3 to 17.9 inches and averaged 12.5 inches.  Seventeen bass captures were 15.0 inches or larger suggesting fishing quality is good.  
Netting results revealed that Bluegill were abundant.  Average size was 6.1 inches, but some individuals exceeded 9.0 inches.  Growth rates of Bluegill were below average due to elevated population density and moderate productivity of Little Chippewa Lake.  Catch rates of Black Crappie were comparatively low.  Length of crappie captures ranged from 4.3 to 12.2 inches.    Yellow Perch are found in Little Chippewa Lake, but they are not abundant and most are too small to stimulate angler interest and harvest.  
Northern Pike catches were lower than previous survey catch rates, but the survey catch rate of 6.2/gill net continued to exceed the average catch rate from similar lakes in Minnesota.  Pike caught in gill nets averaged 24.1 inches.  The population can offer quality fishing experiences.  Six percent of captures were 28.0 inches and larger.  One memorable-size pike measuring 35.1 inches was captured.    
A modest density of Walleye exist in Little Chippewa Lake due to fish movements among connected basins and stocking.  Gill net catches averaged 5.0/net.  Walleye captures averaged 16.4 inches and 1.8 pounds.  Elevated numbers of Northern Pike and Largemouth Bass likely limit early survival of stocked Walleye.  Anglers are encouraged to take advantage of the liberalized daily bag limit of Northern Pike from lakes within the North-central pike harvest zone.  Anglers are able to keep up to ten pike with no more than two fish longer than 26 inches.  All pike 22 to 26 inches must be immediately released.  
Zebra mussels, an aquatic invasive species, have been documented in basins connected to Little Chippewa Lake.  Due to the connection, Little Chippewa Lake has been listed as infested with zebra mussels.  Anglers are reminded to drain boats and equipment prior to moving between bodies of water to minimize the risk of transferring aquatic invasive species to this or other lakes.  
</t>
  </si>
  <si>
    <t>https://www.dnr.state.mn.us/lakefind/lake.html?id=21021300</t>
  </si>
  <si>
    <t>Devils</t>
  </si>
  <si>
    <t xml:space="preserve">Devils Lake is a small (234 acre), shallow basin located in northwestern Douglas County near Brandon, Minnesota.  Water quality is high and aquatic vegetation is common.  Water clarity was approximately 11.0 feet at the time of the July survey.  One public access is located on the northern shoreline just off Devils Lake Road.
Walleye catch rates (3.3/gill net) exceed the statewide average of similar lakes (2.8/gill net).  Average size was 16.8 inches and 1.7 pounds.  The largest Walleye was 22.6 inches.  Growth rates appear moderate, allowing younger Walleye to reach desirable lengths in three to four years.  Northern Pike (5.5/gill net) remain abundant in Devils Lake.  Over 70% of all surveyed pike were less than 21.0 inches in length.  Anglers are encouraged to take advantage of the liberalized pike harvest regulation (anglers are able to keep up to 10 pike with no more than two fish longer than 26 inches; all fish from 22-26 inches must be released).  Increased harvest may improve growth rates and average size of Northern Pike.  Electrofishing efforts collected 91 Largemouth Bass in 2021.  Average size was good (12.5 inches), with several individuals exceeding 18.0 inches.  The largest bass surpassed 20.0 inches.  Bluegill are common, but average length was modest (6.5 inches).  Maximum length was 9.2 inches in 2021.  Growth rates of Bluegill are moderate and likely approximate similar lakes in Minnesota.  Seven-year-old Bluegill averaged 7.6 inches.  Similar to previous surveys, Black Crappie are present, but not highly abundant (1.2/gill net).  Individuals averaged 9.3 inches, with the largest exceeding 10.5 inches.  Yellow Perch are not common in Devils Lake.  
Other species recorded in the 2021 lake survey included Common Carp, hybrid sunfish, Pumpkinseed and Yellow bullhead.  The next lake survey is scheduled for 2027.  
Devils Lake is designated as infested with Zebra Mussels.  Anglers are reminded to drain boats and equipment prior to moving between bodies of water to minimize the risk of transferring aquatic invasive species to other lakes.
</t>
  </si>
  <si>
    <t>https://www.dnr.state.mn.us/lakefind/lake.html?id=21021600</t>
  </si>
  <si>
    <t>Whiskey</t>
  </si>
  <si>
    <t xml:space="preserve">Whiskey Lake is a relatively small (158 acres), lightly developed basin located two miles northeast of Brandon in Douglas County. The lake has a maximum depth of 46 feet. Nearly half of the lake area is less than 15 feet deep. Water quality in Whiskey Lake has improved over the past two decades. The lake received discharges from the Brandon wastewater treatment plant until 1988. Excessive nutrient loading resulted in degradation of water quality and fish habitat. Dense algal blooms used to be frequent throughout summer months. Algal blooms can still occur, but with less frequency and severity. Whiskey Lake now supports a diverse and abundant aquatic plant community, which provides key spawning and nursery habitat for quality game fish populations.
The fish community in Whiskey Lake has changed dramatically over the past several decades. Increased water quality and improved habitat conditions have led to a shift in fish species composition. Current fish community attributes more closely reflect that of small, heavily vegetated, bass-panfish lakes of west-central Minnesota. Largemouth Bass, Bluegills, Black Crappie, and Northern Pike are now abundant. These species were practically non-existent throughout the 1980s and early 1990s. A fish survey was completed during spring and summer 2021 to provide updated information on the fish community of Whiskey Lake.  Survey components included spring electrofishing to assess Largemouth Bass, spring trap nets to assess panfish and gill nets were utilized during July.
This was the first survey on Whiskey Lake that included a spring panfish survey and results will be used as a baseline to evaluate the effects of the new sunfish regulation. Starting in the spring of 2021, a special regulation was implemented that reduced the daily limit of sunfish from 20 to 5. Whiskey Lake supports a quality sunfish population and a number of Bluegill over 9 inches were observed in the survey. Growth rates are fast and Bluegill up to age 11 were sampled in the survey.  Large bluegill can be over exploited, especially in such a small system.  The reduced bag limit will help maintain and possibly further enhance this quality fishery.
Spring surveys also offer the opportunity to sample larger Black Crappie (&gt;8"), which can be difficult to sample in mid-summer surveys.  The size structure of Black Crappie sampled in this survey was very high. Almost 43% of the sample was made up of Black Crappie ranging from 12 to 14 inches in length.  Growth rates are only moderate, thus these larger crappies were very old compared to other populations, as most were 10 to 11 years old.
Largemouth Bass are also abundant and provide a quality fishing opportunity.  A majority of the bass caught in this survey were from 13 to 17 inches in length.  The largest bass in this survey was only 17.2 inches, but fish up to almost 21 inches have been caught in recent surveys.  Northern Pike abundance has been increasing, however size structure remains poor.  Average length of pike was only 18.7 inches.  Walleye catch rates declined to 1.2 fish/net despite continued surplus fingerling stockings in recent years. The increased water clarity and submergent vegetation likely favor the bass/panfish and northern pike populations in Whiskey Lake. No Common Carp have been observed in Whiskey Lake since the lake was reclaimed and Black Bullhead abundance remains low.  
Quality fishing opportunities exist for multiple species in Whiskey Lake. Anglers are encouraged to practice selective harvest to help improve and sustain the quality of the fishery. Selective harvest encourages the release of larger fish while promoting harvest of more abundant smaller fish. Releasing medium to large fish will help restore and maintain fish community balance, as well as increase opportunities to catch large fish in the future.
Whiskey Lake was designated as infested after zebra mussels were discovered in 2017.  Recreational users should take necessary precautions to prevent the further spread of invasive species. Drain all water and remove all aquatic vegetation from your boat and trailer when leaving any body of water.
</t>
  </si>
  <si>
    <t>https://www.dnr.state.mn.us/lakefind/lake.html?id=21022600</t>
  </si>
  <si>
    <t xml:space="preserve">Moon Lake is a 126-acre, natural lake located just east of Brandon in western Douglas County.  Maximum depth is 38.0 feet.  Average depth is estimated at 19.0 feet due to steep banks and rapid drop off along much of north, west, and south shorelines.  Water quality is very good.   Summer water clarity measurements have exceeded 15.0 feet over the past four years.  Most aquatic plant growth occurs in shallower, northeast and southeast areas of the lake.  
A standard lake survey was completed in 2017 to gain updated estimates of fish abundance and size structure of gamefish populations.  Survey methodology included a spring electrofishing survey, completed May 25, to effectively sample the Largemouth Bass population.  The netting component of the standard survey was completed June 26-29.  Netting efforts included nine trap net and six gill net sets.  
Largemouth Bass proved to be abundant.  One hundred and sixty-six bass were caught during one lap around the shoreline with the electrofishing boat.  Captures ranged from 5.0 inches to 17.1 inches in length and averaged 10.3 inches.  The relatively small average size was attributable to a high proportion of three-year-old fish making up the population sample.  Bass growth is below average.  Anglers are encouraged to harvest the surplus of 12.0 inch and smaller bass.  
Bluegill catch rates have been highly variable among surveys.  Catches during the 2017 survey were low in possible response to the abundance of their primary predator, Largemouth Bass.  Age distribution of catches extended to age 12.  While not abundant at present, due to the broad age structure of catches, average size captured in trap nets was 6.2 inches.  Thirty-four percent of those captures were 8.0 inches and larger.  
Both Black and White Crappie populations occur in Moon Lake.  Black Crappie catches have exceeded that of White Crappies.  Catch rates of both were modest.  Age assignments of Black Crappie captures extended to age 8, thus with advanced age and growth, crappies do contribute to the fishery.  The largest Black Crappie caught measured 11.1 inches.  
Northern Pike catch rates have progressively declined from and excessively high catch of 15.2 pike/gill net in 2006 to 6.0 pike/gill net.  Average size of pike captures in 2017 remained modest at 18.6 inches.  The largest pike capture measured 27.2 inches.  
Yellow perch captures were modest as anticipated given their importance to the diet of Northern Pike, Largemouth Bass, and Walleye.  The perch population does appear to have the growth potential to support some modest harvest.  Nineteen percent of perch captured in gill nets were 10.0 inches and larger.  The largest measured 11.8 inches.  
Walleyes are the most recent addition to the fish community.  The Brandon Fins and Feathers Club and shoreland property owners have purchased and stocked approximately 3,600 fingerlings and yearlings since 2012.  Eighteen Walleyes were captured during the 2017 survey.  Average length of Walleye captures was 17.1 inches.  
</t>
  </si>
  <si>
    <t>https://www.dnr.state.mn.us/lakefind/lake.html?id=21024200</t>
  </si>
  <si>
    <t>Aaron</t>
  </si>
  <si>
    <t>Millerville</t>
  </si>
  <si>
    <t xml:space="preserve">Lake Aaron is a 545-acre lake located less than a mile west of Millerville in northern Douglas County.  The lake is shallow with a maximum depth of 16 feet.  A trend of increasing water clarity continues.  Water transparency was 10.0 feet at the time of the 2022 survey. The basin's moderate to high fertility can occasionally cause reductions in water clarity due to algae growth, particularly after heavy winds.  Residential development is minimal, and the shoreline provides good fish and wildlife habitat, with extensive stands of hardstem bulrush and woody cover. The public access and an active family resort are located on the south side of the lake.
A standard fisheries survey was completed in June of 2022 to evaluate abundance and size distribution of gamefish populations. Lake Aaron supports a limited Walleye fishery sustained through supplemental fingerling stockings. Gill net catch rates of 4.0 Walleye/net were representative of historic averages. Walleye grow rapidly in this productive basin and typically reach 16 inches after three growing seasons.
Catch rates of Northern Pike (17.7/gill net) have more than doubled from the previous survey.  Eighty-nine percent of pike sampled ranged from 14 to 20 inches in length.  In 2022, mean size was 17 inches and 1.2 pounds. The largest pike sampled measured 35 inches.  Anglers are reminded that new pike zone regulations were implemented in 2018.  Lake Aaron is located in the North-Central Zone.  Anglers can now keep up to 10 pike but not more than two can be over 26 inches in length.  All pike between 22-26 inches must be immediately released. Harvesting smaller pike will help shift the population back towards larger individuals and reduce the number of predators for young Walleye and other gamefish.
Largemouth Bass are abundant in Lake Aaron.  Catch rates of Largemouth Bass in gill nets and by electrofishing were high.  Largemouth Bass growth is slow and on average it takes five years for bass to reach 12 inches.  Size structure of the electrofishing catch described a quality fishery.  Approximately 70% of the bass were over 12 inches and the largest bass observed from all sampling types was 19 inches.
Bluegill catch rates averaged 19.3 fish/trap net, which is historically low for Lake Aaron. Conversely, gill net catch rates of 52.7 Bluegill/net were a record high. This suggests Bluegill had likely moved offshore at the time of the late-June survey.  Growth rates are moderate and on average, it takes Bluegill 5.5 years to reach 6 inches.  A significant number of Bluegill over 8 inches were caught during the survey, with the largest measuring 9.5 inches.  Black Crappie proved to be abundant and 64% of fish were less than 5 years old.  Similar to the Bluegill catch, a majority of Black Crappie were captured in offshore gill nets.  Black Crappie growth rates are moderate; average length of age 4 fish was over 9 inches. The largest Black Crappie in the sample was over 12 inches and the oldest crappie was 11 years old. Adult Yellow Perch numbers were low during the 2022 survey. Yellow Perch are preferred prey of Walleye, Northern Pike, and Largemouth Bass.
Other species sampled during the 2022 survey included Black, Brown, and Yellow Bullhead, Common Carp, hybrid sunfish, Pumpkinseed, Rock Bass, and White Sucker.  The next standard lake survey is tentatively scheduled for 2028.
Lake Aaron was designated as an infested water after the discovery of zebra mussels in 2020.  Recreational users should take necessary precautions to prevent further spread of invasive species.  Drain all water and remove all aquatic vegetation from your boat and trailer when leaving any body of water.
</t>
  </si>
  <si>
    <t>https://www.dnr.state.mn.us/lakefind/lake.html?id=21024500</t>
  </si>
  <si>
    <t xml:space="preserve">Lake Moses is an 822-acre basin located approximately one mile west of Millerville in northwest Douglas County. Average depth is approximately 16 feet. Lake Moses was listed as infested with zebra mussels in 2020. Water clarity typically increases rapidly in the years following zebra mussel infestation. Water transparency was 24 feet at time of the June 2022 fisheries survey, which leads to abundant aquatic vegetation. A public DNR access is located on the northwest shoreline off County Road 16 NW.
A standardized fisheries survey was completed June 13-16, 2022. A combination of 12 gill nets and 10 trap nets were used to sample the fish community. Due to increased effectiveness of electrofishing to sample Largemouth Bass, the lake's bass population was surveyed in advance (June 1) of the netting assessment.
Spring electrofishing catch statistics indicate Largemouth Bass remain abundant. Largemouth Bass captured during the June electrofishing survey ranged from 8 to 17 inches in length. The average length of captures was 12 inches. Due to elevated population density, bass growth rates are slow.  Several Smallmouth Bass were observed in recent surveys, but none were observed in the 2022 survey.
Northern Pike catch rates in the 2022 survey were near the long term average for Lake Moses, though abundance is still considered high.  Northern Pike size structure has improved drastically over the last several decades, and now represents one of the higher quality pike fisheries in the area. Many pike over 30 inches were observed in the survey, the largest being 37 inches.  Sustaining the larger pike in this population could be beneficial.  Northern Pike populations with large fish tend to be self-limiting, leading to lower abundance of smaller pike and decreasing predation pressure on Yellow Perch and small Walleye.
Walleye abundance decreased to a record-low of 1.5 fish/gill net.  Poor returns of previous Walleye stockings resulted in a modification of the stocking proposal in 2015. Stocking plans were modified from an annual stocking of 1 pound/littoral acre of fingerlings to a biennial stocking of 2 pounds/littoral acre of large fingerlings or yearlings. In addition to State stocking efforts, the Millerville Sportsmen's Club has purchased and stocked Walleye fingerlings at a nearly annual frequency. Despite various stocking efforts of advanced life stages (fingerlings, yearlings, and adults), Walleye CPE remains low.  Though fry stocking has not been attempted in almost 20 years, historical fry stockings were more successful than current fingerling stockings.  In an attempt to boost or at least maintain current Walleye abundance, fry stocking resumed in 2021.  Lengths of Walleye caught in the 2022 survey ranged from 11 to 24 inches. Average length of gill net captures was 17 inches.
Panfishing opportunities are excellent in Lake Moses.  Bluegill abundance is high.  Growth rates are below average, but Bluegill are long lived in Lake Moses likely because of low harvest levels.  Larger, older Bluegill can be easily over-exploited.  Anglers can help maintain this high quality Bluegill fishery by limiting harvest of large Bluegill.  Nearly 34% of the Bluegill caught in trap nets were over 8 inches, and several 10 inch Bluegill were observed.  It takes Bluegill almost 9 years to reach 8 inches, and many older Bluegill up to age 12 were sampled.  Black Crappie catch rates are moderate and were near the long term average for Lake Moses.  Similar to Bluegill, growth rates of Black Crappie are below average, but some individuals live long enough to reach larger sizes.  Twenty six percent of the crappie were over 10 inches and the largest observed was 13 inches and was estimated to be 16 years old.
Other prominent species in Lake Moses include Pumpkinseed, Rock Bass, and Yellow Perch.  Lake Moses supports elevated numbers of Pumpkinseed and Rock Bass, likely in response to good water quality.  Yellow Perch abundance has been low for several decades, but catch rates increased slightly in the 2022 survey.  Yellow Perch are often an important prey fish for predator species.
High quality fishing opportunities exist for many species in Lake Moses.  Many species in Lake Moses grow slowly, but harvest levels appear to be low, which allows for fish to live longer and reach larger sizes.  Anglers are encouraged to practice selective harvest to help sustain the quality of the fishery. Selective harvest encourages the release of larger fish while promoting harvest of more abundant smaller fish. Releasing medium to large fish can help restore and maintain fish community balance, as well as increase opportunities to catch large fish in the future.
Lake Moses was designated as an infested water after the discovery of zebra mussels in 2020. Recreational users should take necessary precautions to prevent further spread of invasive species. Drain all water and remove all aquatic vegetation from your boat and trailer when leaving any body of water.
</t>
  </si>
  <si>
    <t>https://www.dnr.state.mn.us/lakefind/lake.html?id=21025700</t>
  </si>
  <si>
    <t>Oscar</t>
  </si>
  <si>
    <t xml:space="preserve">Oscar Lake is a shallow, moderately productive basin located four miles west of Holmes City in Douglas County.  Surface acreage and depth of the lake increased greatly with heavy rains and storm water runoff in the mid-1980s.  Following installation of an outlet culvert, lake levels have stabilized.  Current surface water area of the basin is 1,231 acres.  Maximum depth is 25 feet.  Average depth of the lake is estimated at 13 feet.  Water transparency has improved over time to average nearly 8 feet during summer months. A trend in increasing water clarity is expected to continue with the discovery of zebra mussels in 2019. Due to 70% of Oscar Lake being less than 15 feet in depth, wind events can temporarily reduce water clarity well below average. Expanses of shallow and clearer water has resulted in Oscar Lake supporting a robust community of submerged aquatic plants, which includes invasive Eurasian watermilfoil.  A public access is located on the north shore, just off MN-27.  Oscar Lake supports abundant Largemouth Bass, Northern Pike, and panfish populations.  Walleyes and Muskellunge are stocked to sustain fishable populations.
A standard fisheries survey was completed in August of 2022 to evaluate abundance and size distribution of gamefish populations. Walleye catches were lower than the historical average for Oscar Lake, but the catch rate of 3.8 fish/gill net remains within the range of expected catches for similar lakes in Minnesota.  Walleye fingerlings are stocked on alternate years to supplement natural reproduction. Yearling Walleye have occasionally been stocked when fingerling availability was limited. The largest Walleye measured was over 26 inches.  Seventy percent of Walleyes exceeded 15 inches.
Catch rates of Northern Pike (7.8/gill net) have significantly increased from the previous survey (4.5/gill net).  Forty-six percent of pike sampled ranged from 14 to 22 inches in length.  In 2022, mean size was almost 23 inches and 2.6 pounds. The largest pike sampled measured 33 inches.  Anglers are reminded that new pike zone regulations were implemented in 2018.  Oscar Lake is located in the North-central Zone.  Anglers can now keep up to 10 pike but not more than two can be over 26 inches in length.  All pike between 22-26 inches must be immediately released. Harvesting smaller pike will help shift the population back towards larger individuals and reduce the number of predators for young Walleye and other gamefish.
The abundance and diversity of aquatic plants and flooded timber provide great habitat for Largemouth Bass in Oscar Lake.  Daytime electrofishing catches were the highest on record, and the catch rate of 61 bass/hour of effort described an abundant population.  Bass captures ranged from 6 to 18 inches in total length. Thirty-two percent of the total catch measured 15 inches and larger.
Bluegill catch rates averaged 20.3 fish/trap net, which is above average for Oscar Lake. Gill net catch rates of 31.5 Bluegill/net were also higher than average, suggesting fish had moved offshore at the time of the early-August survey. Growth rates are moderate and 7 year old Bluegill averaged almost 8 inches in length. Very few Bluegill over 8 inches were caught during the survey, with the largest fish measuring under 9 inches. Similar to the Bluegill catch, a majority of Black Crappie were captured in offshore gill nets.  Black Crappie catch rates of 4.0 fish/gill net were the second lowest over the past two decades. Growth rates are moderate; average length of age 4 fish was over 9 inches. The largest Black Crappie in the sample was over 11 inches and the oldest crappie was 7 years old.
Yellow Perch abundance continues to decline, and their sizes are less than desirable for angling.  Yellow Perch are an important prey species for the lake's predator population and catch rates of perch have been negatively correlated with Northern Pike catch rates.  Other fishes caught during the 2022 survey include Green Sunfish, Hybrid Sunfish, Pumpkinseed, White Sucker, and multiple species of bullheads. 
Typically, very few Muskellunge are caught during the summer survey.  For additional information on the Muskellunge population, a targeted muskie population estimate will be completed during 2024-2025.
Oscar Lake was designated as an infested water after the discovery of Eurasian watermilfoil in 1992. More recently, zebra mussels were discovered in 2019. Recreational users should take necessary precautions to prevent further spread of invasive species.  Drain all water and remove all aquatic vegetation from your boat and trailer when leaving any body of water.
</t>
  </si>
  <si>
    <t>https://www.dnr.state.mn.us/lakefind/lake.html?id=21026400</t>
  </si>
  <si>
    <t>Stowe</t>
  </si>
  <si>
    <t xml:space="preserve">Stowe Lake is a 376-acre shallow, productive basin located two miles northwest of Brandon in Douglas County.  Mean and maximum depths are 10 and 14 feet, respectively.  This basin receives inflows from Hoplin and Wolf creeks and outflows to the west branch of the Chippewa River. Water quality and clarity have improved in recent years, but can be seasonally poor in response to algae blooms stimulated by excessive nutrient levels that come from a large, predominantly agricultural watershed.  Residential development surrounding the lake is minimal.  A public access with limited parking is located on the west shoreline.
A standard MN DNR lake survey was completed in summer 2019 to assess the fish community of Stowe Lake.  Survey results indicated that habitat conditions and the corresponding fish community have changed substantially over the past few decades.  In the late 1990s, this basin was turbid and submerged aquatic plants were sparse.  These harsh habitat conditions were not conducive to gamefish survival.  The fish community was dominated by Black Bullheads and other underutilized species.  Habitat conditions (i.e., clearer water and more diverse submerged aquatic plants) have greatly improved in recent years, which has led to expansion of gamefish populations and a drastic reduction in Black Bullhead abundance.  Further changes in habitat conditions and the fish community are probable with an infestation of zebra mussels in 2017.  For more information regarding zebra mussels and other aquatic invasive species in Minnesota see the following: http://www.dnr.state.mn.us/invasives/aquatic/index.html
In 2019, record-high numbers of Black Crappie, Bluegill, and Walleye were captured in gill nets.  Spring electrofishing efforts also produced record-high numbers of Largemouth Bass.  Northern Pike and Yellow Perch were also collected in gill nets but relative abundance of these species has declined in recent years.  Growth rates of most fishes in Stowe Lake are rapid due to the high fertility of this basin.  Consequently, gamefish populations are often skewed towards larger fish.  The one exception in 2019 was the Walleye population.  Most Walleyes sampled were young fish from a strong 2017 year class.  Mean size (13.6 inches and 1.0 pounds) was on the smaller side but angler reports indicate this fishery was extremely popular during the first few weeks of the 2019 season.  Walleye size structure will improve in the near future as fish from the 2017 year class grow older.  Other fish species sampled during the 2019 survey include Bigmouth Buffalo, Black, Brown, and Yellow Bullhead, Common Carp, Freshwater Drum, and White Sucker.  The next standard MN DNR lake survey is tentatively scheduled for 2025.
</t>
  </si>
  <si>
    <t>https://www.dnr.state.mn.us/lakefind/lake.html?id=21029100</t>
  </si>
  <si>
    <t>Hoffman</t>
  </si>
  <si>
    <t xml:space="preserve">Red Rock Lake is a 902-acre, shallow lake located approximately seven miles northeast of Hoffman.  Maximum depth is 22 feet.  The lake was added to the listing of Minnesota's impaired waters in 2008 due to excess nutrient enrichment.  Water transparency during summer months has averaged 5.4 feet since 1997, but clarity has been improving.  High productivity affords a greater carrying capacity for fish.  Gamefish diversity has improved with increasing water transparency and expansion of aquatic vegetation.    
A most recent standard fisheries survey was completed in 2019.  An electrofishing survey was completed on June 6 to assess abundance and size structure of Largemouth Bass.  The netting component of the survey was initiated on June 10 and completed on June 14.  Twelve gill nets and 12 trap nets were used to sample the fish community.    
Red Rock Lake supports good panfishing opportunities.  Black Crappie are abundant and grow rapidly in Red Rock Lake.  Multiple age classes of crappie were captured.  Length of captures ranged from 3.6 to 13.2 inches and averaged 7.5 inches.  Ten percent of crappie captures were 10.0 inches and larger.  Based on the elevated number of two- and four-year-old fish making up the crappie population sample and good growth rates, good quality crappie fishing opportunities will be sustained for a few more years.   Bluegill catches have increased with habitat improvements.  Age distribution of Bluegill catches ranged from age 2 to age 6.  A strong year class recruited to the population in 2016.  Bluegill captures in gill nets averaged 7.3 inches.  The largest Bluegill measured was 9.9 inches.  Fair numbers of Yellow Perch were captured.  Most were young fish so average length was 6.8 inches.  Perch do have the growth potential to reach a harvestable size.  One seven-year-old capture exceeded 10.0 inches.  
Red Rock Lake was well known for an exceptional Largemouth Bass fishery prior to an extended high-water period and loss of emergent and submergent vegetation.  The bass population is rebounding.  Electrofishing catches were good and length of captures ranged from 4.5 to 18.4 inches.  Average length was 11.9 inches.  
Other gamefish captures included Northern Pike and Walleye.  A total of 44 Northern Pike were captures in gill nets.  Size distribution of that catch was very good with an average size of 26.9 inches.   Nearly half of captures were 28.0 inches or larger.  Four memorable-size pike exceeding 34.0 inches were measured.  The largest measured 38.7 inches.  Walleye catches averaged 4.5/gill net, which was the highest catch rate reported since 1993.  Average size was 17.4 inches and 2.2 lbs.  Alternate-year Walleye fingerling stockings have supplemented natural reproduction in Red Rock Lake.    
Red Rock Lake is not currently known to be infested with aquatic invasive species.  Anglers are reminded to drain boats and equipment prior to moving between bodies of water to minimize risk of transferring aquatic invasive species to this or other lakes.  
A DNR, public access with concrete ramp is located on the eastern shoreline, just off Shorewood Drive.    
</t>
  </si>
  <si>
    <t>https://www.dnr.state.mn.us/lakefind/lake.html?id=21034300</t>
  </si>
  <si>
    <t>Evansville</t>
  </si>
  <si>
    <t xml:space="preserve">Long Lake is a shallow, 201-acre basin located approximately two miles south of Brandon.  A public access is located off County Road 55 NW.  The West Branch of the Chippewa River flows through Long Lake.  Shallowness and high productivity make Long Lake vulnerable to partial winterkills.  Winterkills can influence fish community composition and fishing experiences.   
A fisheries survey was completed in summer 2019.  An electrofishing survey was completed on May 29 to sample Largemouth Bass.  The netting component of the standard survey was completed June 17-20.  Five gill nets and nine trap nets were used to sample the fish community.   
Largemouth Bass proved to be moderately abundant.  Average size at capture was 12.5 inches.  Fishing quality offered by the bass population can be qualified as "fair".  Twelve percent of captures exceeded 15.0 inches.  The largest bass capture measured 18.4 inches.   
Walleye fry are stocked in alternate years to supplement natural reproduction and sustain a fishery.  Walleye catches were lower than anticipated from prior surveys, averaging 3.4 fish/gill net.  Length of captures ranged from 10.0 to 27.2 inches and averaged 17.1 inches.  Most of the gill net catch was comprised of fish less than six years old.  Walleye grow rapidly in Long Lake, 59% of captures exceeded 15.0 inches.   
Northern Pike remain abundant.  Length distribution of pike catches ranged from 17.8 to 34.3 inches, with an average length of 24.6 inches.  Elevated pike density has likely limited success of Walleye stocking.  Anglers are encouraged to take advantage of the liberalized pike harvest in the North-central harvest zone.  As a reminder, anglers are able to keep up to 10 pike with no more than two fish longer than 26 inches.  All Northern Pike measuring 22 to 26 inches must be released.   
Panfishing opportunities have improved.  Black Crappie are abundant.  Trap net catches increased to average 13.9 fish/net with the addition of a strong year class produced in 2013.  Crappie caught in trap nets averaged 8.7 inches.  The largest fish exceeded 12.0 inches.  Many more Bluegill were captured in comparison to past surveys.  Bluegill captures averaged 6.9 inches.  The largest measured 8.7 inches.  Few Yellow Perch were captured.  At time of the 2019 survey, all perch captures were too small to stimulate fishing interest and harvest.  
Though not officially designated as a zebra mussel infested basin, Long Lake is downstream of Stowes Lake, which is an infested basin.  Zebra mussels will likely be found in Long Lake in the near future.  Anglers are reminded to drain boats and equipment prior to moving between bodies of water to minimize the risk of transferring aquatic invasive species to this or other lakes.  
</t>
  </si>
  <si>
    <t>https://www.dnr.state.mn.us/lakefind/lake.html?id=21035300</t>
  </si>
  <si>
    <t>Anka</t>
  </si>
  <si>
    <t>Melby</t>
  </si>
  <si>
    <t>Lakes Christina and Anka were chemically rehabilitated with rotenone in the fall of 1987 for waterfowlmanagement purposes.  The main fisheries aspect of the project was to maintain a fish communitydominated by large predators to control biomass of planktivorous fish.  Lake Christina was restockedwith walleye and largemouth bass following the reclamation.  Lake Anka was not restocked, however adirect connection to Lake Christina provided for the re-establishment of fish populations.   Lake Ankais open to fishing, however there is no public access.  Boats must enter the lake through a channelfrom Lake Christina.  Annual population assessments were completed between 1988 and 1993 to monitor thedevelopment and changes in fish community structure following chemical reclamation.  A populationassessment was completed in 1997 to determine the composition of the existing fish community.  As withLake Christina, the fish community is dominated by northern pike, black bullhead, and yellow perch. Low dissolved oxygen concentrations during winter months are likely responsible for the shift incommunity structure towards more tolerant species.  Northern pike catches averaged 22.5 fish/gillnet which exceeds   the normal range of mean catch ratesfor lakes with similar physical and chemical characteristics (1.1 - 8.0 fish/gillnet).  Gillnet catchesaveraged 3.5 fish/net in 1993 and 1.0 fish/net in 1992.  Northern pike were not present in gillnetcatches in 1991 and 1990.  Mean weight of fish captured in 1997 was 1.8 pounds.  Fish ranged from 9.8to 27.2 inches in total length.  Yellow perch catches averaged 16.0 fish/gillnet.  Gillnet catchesranged from 11.0 to 36.0 fish/net in annual surveys between 1990 and 1993.  The normal range of meancatch rates for similar lakes is 2.7 - 25.0 fish/gillnet.  Mean weight of fish captured in 1997 was 0.2pounds.  Black bullhead catches averaged 28.5 fish/gillnet and 23.0 fish/trapnet.  Gillnet catches werehighly variable in annual surveys between 1990 and 1993, ranging from 23.0/net to 175.0/net.  Trapnetcatches ranged from 4.0 to 36.2 fish/net during the same time period.  Mean weight of fish captured inboth gears was 0.2 pounds.  Common carp, white sucker, yellow bullhead, and pumpkinseed sunfish were alsocaptured in survey nets.</t>
  </si>
  <si>
    <t>https://www.dnr.state.mn.us/lakefind/lake.html?id=21035500</t>
  </si>
  <si>
    <t>Ina</t>
  </si>
  <si>
    <t xml:space="preserve">Ina Lake is a relatively small northern pike - centrarchid lake located adjacent to Lake Christina. There is no public access, thus management activities have been limited.  The lake was last surveyedin 1988.  Lakeshore residents have noticed a decline in water clarity, aquatic vegetation coverage, andgamefish populations over the past decade.      Northern pike catches averaged 9.3 fish/gillnet in 1997.  Gillnet catches have been variable in pastsurveys, averaging 0.3, 16.3, and 3.5 fish/net in 1988, 1983, and 1973, respectively.  The normal rangeof mean catch rates for similar lakes is 3.5 - 10.5 fish/gillnet.  Fish captured in gillnets rangedfrom 9.6 to 36.4 inches in total length, however 60% were less than 14.0 inches.  Mean weight of fishcaptured was 1.4 pounds.  Numerous small northern pike were also captured in trapnets.  These smallfish are cohorts of the 1995 year class (age-2).  Bluegill are abundant.  Trapnet catches averaged 59.5fish/net.  Trapnet catches have ranged from 25.5 to 172.0 fish/net in previous surveys.  Most of thefish captured were between 6.0 and 8.0 inches in total length.  Eighty percent of the fish captured intrapnets were age-6 or greater.  Black crappie catches averaged 4.5 fish/trapnet.  Trapnet catches havebeen consistent in past surveys, ranging from 3.1 to 4.5 fish/net.  Mean weight of fish captured was0.5 pounds.  Yellow perch catches averaged 5.7 fish/gillnet which is within the normal range of meancatch rates for similar lakes (3.4 - 43.6  fish/gillnet).  Gillnet catches averaged 0.3, 6.3,and 5.8fish/net in 1988, 1983, and 1973, respectively.  Mean weight of fish captured in 1997 was 0.1 pounds. Black bullhead and yellow bullhead catches averaged 22.0 and 11.3 fish/trapnet, respectively. Surprisingly, gillnet catches were less than 1.0 fish/net.  </t>
  </si>
  <si>
    <t>https://www.dnr.state.mn.us/lakefind/lake.html?id=21037500</t>
  </si>
  <si>
    <t>Christina</t>
  </si>
  <si>
    <t xml:space="preserve">Lake Christina is a large, shallow basin located near the town of Ashby in west-central Minnesota.  The lake is nationally recognized as a critical staging area for migrating waterfowl, especially canvasbacks.  The lake is known to alternate between a clear water state in which aquatic macrophytes are dominant and a turbid phase characterized by poor water clarity and high phytoplankton density.  Rotenone was used in 1987 and 2003 to reduce the existing fish community and induce a shift from the turbid state to a clear water state.  Comprehensive monitoring of the lake ecosystem has followed each chemical treatment.  The DNR Section of Fisheries teamed with researchers from the University of St. Thomas to monitor the fish community in 2005Lake Christina is designated as a Wildlife Management Lake and is managed for migratory waterfowl.  The lake is following the same trend as the last time it was treated with rotenone.  Water clarity improved dramatically in 2005 and submergent vegetation was lush and abundant.  Management efforts will continue to be directed towards minimizing the abundance of fish present in Lake Christina.  The lake is closed to fishing.   </t>
  </si>
  <si>
    <t>https://www.dnr.state.mn.us/lakefind/lake.html?id=21055100</t>
  </si>
  <si>
    <t>The 31 year gap in population assessments make analyzing gradual trends impossible. However some very noticeable changes in the fish populations have occurred.  The Yellow Perch index was 103.5 fish/gillnet in 1959.  No Yellow Perch were sampled in the 1990 assessment.  No Bluegill were observed in trapnets in 1959.  In 1990, Bluegill were captured in trapnets at an average of 23.1 fish/net night.  Bluegill exhibited slow growth and PSD was only 6.0%.  Northern Pike abundance has increased significantly (2.75 fish/gillnet to 16.00 fish/gillnet), and correspondingly mean weight has decreased from 3.32 to 1.33 pounds each.  PSD decreased from 73.0% to 19.0%.  No Walleye were captured in either survey.  Largemouth Bass and Black Crappies were sampled in both surveys in numbers too small due to sampling inefficiency to show any definite population shifts.</t>
  </si>
  <si>
    <t>https://www.dnr.state.mn.us/lakefind/lake.html?id=22000700</t>
  </si>
  <si>
    <t>Wells</t>
  </si>
  <si>
    <t>Faribault</t>
  </si>
  <si>
    <t xml:space="preserve">Rice Lake is a shallow, highly productive, 266-acre lake located in Faribault County near the Town of Wells.  Residential development around the lake is moderate, with much of the shoreline remaining intact.  A forested buffer zone ranging in width from approximately 50 to 450 feet surrounds much of the lake, except for a 1,400-ft section of shoreline in the northwest corner.  The buffer separates Rice Lake from adjacent agricultural fields and aids in trapping excess nutrients from rain water runoff. Rice Lake was reclaimed in 1998 and 1999.  A winter kill occurred during the winter of 2000 _x0013_ 2001.  A DNR owned ramp located on the north shore of the lake provides access for the public.  The sport fish community consists of northern pike, black crappie, bluegill, and yellow perch.   Walleye fry were stocked in 2003 and northern pike fry were stocked in 2003, 2005, 2007, 2008, 2010, and 2011.  The current management plan calls for northern pike fry to be stocked in two out of three years.   
Northern pike catch rates (12.3/gill net) in 2011 were the highest catch rates observed during a survey at Rice Lake.  Northern pike catch rates increased four-fold from 2006, when northern pike were captured at a rate of 3.0/gill net.  The size structure of northern pike was stable, with fish ranging from 9.2 to 34.3 inches in length and averaging 17.8 inches.  Forty percent of northern pike sampled were less than 12.0 inches, indicating a successful fry stocking or natural reproduction, and forty-nine percent were between 20.0 and 26.0 inches.  One northern pike larger than 30.0 inches was captured.   
Black crappies were extremely abundant immediately after reclamation in 1999 and subsequent stocking.  Trap net and gill net catch rates decreased since 2006, with catch rates decreasing from 27.0/trap net and 31.0/gill net in 2006 to 2.3/trap net and 7.7/gill net in 2011.  Although black crappie abundance is down from previous years, the size structure of the population is larger.  In 2011 black crappies sampled in gill nets ranged from 6.6 to 12.9 inches in length and averaged almost 10.0 inches compared to 3.9 to 9.5 inches with an average length of 8.0 inches in 2006.  Nearly half of black crappies sampled in 2011 were greater than 10.0 inches in length.   
 Bluegills were captured at a rate of 14.0/trap net in 2011 which is markedly less than the 120.8/trap net reported in 2006.  Bluegill catch rates in 2011 were slightly above average when compared to similar lakes.  Bluegill size structure decreased from the 2006 survey, when bluegills ranged from 0.4 to 8.6 inches in length and averaged 6.0 inches.  In 2011, bluegills were small, ranging from 3.7 to 7.8 inches in length and averaging 5.3 inches.  Approximately three-fourths of bluegills sampled were less than 6.0 inches in length.   
Similar to black crappies, yellow perch were extremely abundant after the reclamation and initial stocking (624.7/trap net), and were abundant until the winterkill during the winter of 2000-2001.  The 2011 survey indicated a low abundance population as catch rates averaged 0.3/trap net and 2.7/gill net, which are below average when compared to similar lakes.  Yellow perch ranged in length from 9.0 to 10.5 inches and averaged 9.7 inches.   
Black bullheads continued to occur in high abundance in Rice Lake.  Since 1988, black bullhead catch rates have ranged from 100.5/gill net in 2006 to 333.0/gill net in 1990.  Black bullhead catch rates in 2011 fell within this range, and were captured at a rate of 296.7/gill net.   
Post reclamation, common carp had not been sampled in Rice Lake.  In 2011, common carp reappeared and were captured at a rate of 16.3/gill net and 5.0/trap net.  Common carp that were sampled were likely age-0 fish that ranged from 4.5 to 9.9 inches in length and averaged 7.5 inches.   
Green sunfish and hybrid sunfish were present but occurred in low numbers.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
  </si>
  <si>
    <t>https://www.dnr.state.mn.us/lakefind/lake.html?id=22007400</t>
  </si>
  <si>
    <t>Delavan</t>
  </si>
  <si>
    <t xml:space="preserve">Bass Lake is a 203-acre lake located in Faribault County northwest of the city of Delavan.  A public access is located on the northeast side of the lake, just off 400th Avenue.  Bass Lake is a small basin with a maximum depth of 20 feet.  
A standard survey was performed the week of June 11, 2018 as part of a regular monitoring program conducted by Minnesota Department of Natural Resources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consisted of trap nets, gill nets, and electrofishing to monitor the fish community.    
Bass Lake has historically produced low numbers of medium sized Black Crappies. Black Crappie in 2018 were sampled at a rate of 16.3/trap net. Black Crappie were also sampled well with gill nets, and were captured at a rate of 18.0/gill net. Black Crappie scales and otoliths were used to estimate age and indicated the presence of 4 year classes in the Bass Lake sample (2014-2017). Age-3 (2015 year class) Black Crappies were the most abundant, accounting for 36% of Black Crappies sampled. Black Crappie size structure was small, indicative of a population dominated by young fish. Black Crappie ranged from 4.0 to 11.2 inches and averaged 6.9 inches in trap nets.  Gill nets sampled slightly larger Black Crappies that ranged from 4.1 to 10.6 inches and averaged 8.1 inches.   
Bluegills were sampled at a rate of 23.4/trap net in 2018. Which was higher than the median (15.9/trap net) for similar lakes. Bluegills ranged from 2.7 to 8.8 inches in length and averaged 6.5 inches in 2018. Only four year classes of Bluegill were sampled in 2018. The majority of Bluegills aged (67%) were from the 2015 year class (age-3).   
Walleye in Bass lake have historically occurred at low numbers (4.3/gillnet).  In 2018 Walleye were at an all-time high of 13.0/gillnet.  Walleye ages were estimated using scales and otoliths. Six year classes of walleye were present (2004, 2010, 2011, 2013, 2014, and 2016). Walleye in Bass Lake were large and ranged from 16.0 to 27.2 inches while averaging 20.3 inches in gill nets. Walleye growth was fast in Bass Lake as fish averaged 17.0 inches at age-2 and 19.8 inches at age-4.  
Largemouth bass were assessed using day-time electrofishing. Relative abundance of Largemouth Bass was 68.2/hour. Average length of Largemouth Bass sampled in 2018 was 11.2 inches and ranged from 4.3 to 19.4 inches.  Two primary length groups were sampled in 2018, 31 fish were between 4.3 and 7.0 inches and 41 were captured between 13.0 inches and 19.4 inches.  Scales were used to estimate ages of Largemouth Bass, seven age classes were sampled (2009, 2011-2014, 2016, and 2017).    
Northern pike have historically had a moderate abundance in Bass Lake, and the trend continued in 2018 with a catch rate of 5.3/gill net. Northern Pike sampled with gill nets ranged from 20.1 to 30.9 inches in length and averaged 25.6 inches. Sixty-seven percent of Northern Pike sampled in 2018 were greater than the 24-inch minimum length limit. Southern Zone Northern Pike regulations are in effect at Bass Lake. Anglers are allowed 2 fish which must be at least 24 inches in length.  
The 2018 Yellow Perch catch rate was 23.5/gill net.  Yellow Perch exhibited fair size structure, but had no fish exceeding 10.0 inches. Yellow Perch ranged in length from 5.4 to 9.6 inches and averaged 7.1 inches.  
Three Channel Catfish were sampled in gillnets during the 2018 survey.  These fish ranged from 20.0 to 30.8 inches in length.  Pectoral spines were taken from the fish for aging purposes.  Two of the fish were from the 2014 year class and one was from the 2010 year class.  
Common Carp and Yellow Bullheads were also present but occurred in low numbers.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specialist  
</t>
  </si>
  <si>
    <t>https://www.dnr.state.mn.us/lakefind/lake.html?id=22008800</t>
  </si>
  <si>
    <t>Guckeen</t>
  </si>
  <si>
    <t xml:space="preserve">Guckeen Lake is a small 28.0 acre borrow pit located immediately south of I-90, north of the Town of Guckeen in Faribault County. Guckeen Lake is unique in that it provides angling opportunity to an area of Minnesota that has a limited number of lakes. Prior to 2007, Guckeen Lake was annually stocked with adult bluegill and black crappie. Currently, no fish are stocked in Guckeen Lake as fish populations sustain themselves naturally. The sport fish community consists of black crappie, bluegill, white crappie, and northern pike. A population assessment was conducted on 8-29-2012 to monitor the sport fish community using 2 gill nets and 3 trap nets.   
Historical northern pike catch rates have varied in Guckeen Lake from 0.5/gill net in 1981 to 11.5/gill net in 1987. In 2012, northern pike were captured at a rate of 8.5/gill net, which is high when compared to similar lakes. Size structure of northern pike was small, with pike measuring 17.2 to 27.2 inches in length and averaging 20.6 inches.  
Black crappie trap net catch rates decreased from 35.3/trap net in 2007 to 11.0/trap net in 2012, which is slightly higher when compared to similar lakes. Black crappie gill net catch rates increased from 16.0/gill net in 2007 to 24.0/gill net in 2012, which is high when compared to similar lakes. Black crappies were small as 99% were less than 7.5 inches in length.   
White crappies were captured at a rate of 5.3/trap net in 2012, consistent with what was observed in 2007, and high when compared to similar lakes. White crappies were small, ranging in length from 4.9 to 8.2 inches and averaging 6.2 inches.     
Prior to the 2012 survey, bluegill catch rates have not exceeded 20.5/trap net dating back to the early 1980's. In 2012, the bluegill catch rate increased to 82.0/trap net, and was the highest observed catch rate for Guckeen Lake. The 2012 catch rate is very high relative to catch rates in similar lakes. Bluegills were small ranging from 3.5 to 6.1 inches in length and averaging 4.7 inches.   
One 10.4 inch largemouth bass was caught in a gill net. This is the first documented capture of a largemouth bass in this system. Black bullhead, common carp, white sucker, yellow bullhead, and freshwater drum were also present, but occurred in low numbers.  
</t>
  </si>
  <si>
    <t>https://www.dnr.state.mn.us/lakefind/lake.html?id=23000100</t>
  </si>
  <si>
    <t>Lanesboro Mill Pond</t>
  </si>
  <si>
    <t>Lanesboro</t>
  </si>
  <si>
    <t>Fillmore</t>
  </si>
  <si>
    <t xml:space="preserve">The Lanesboro Mill Pond was sampled in 2004 with 5 trapnets set overnight in the traditional net set locations.  The entire shoreline was electrofished with a boom shocker to sample the largemouth bass population in early October.  The trapnets were set during the third week of August; a dissolved oxygen profile, temperature profile and secchi disc reading were also completed at his time.  The largemouth bass population has declined considerably since the last assessment in 1998.  Only 1 bass (18.6" long and 3.3 pounds) was captured during the electrofishing assessment in 2004, it appears that the natural reproduction documented in 1998 has not continued and the adult bass population has suffered as a result.  A lone northern pike (26.5" long and 4.7 pounds) were also sampled with the electrofishing gear in 2004.  Northern pike have been sampled in 2 previous assessments of the mill pond, although in limited numbers.  The northern pike that are sampled in the lake do tend to be quality size fish; during the last 2 assessments pike up to 32 inches long have been sampled.The 2004 assessment did document an increase in the number of bluegills however the size structure has gone downhill from what was seen in 1998.  The majority of the bluegills (90%) were between 3.5 and 5.0 inches long, with no fish captured exceeding 6 inches in length.  The black crappie abundance has hit an all time low for the lake.  The size structure of the crappie population resembles the ones from previous assessments; most fish were 6 to 8 inches in length with a few fish exceeding 12 inches.  The largest fish measured 13.9 inches long and weighed 1.25 pounds.  Walleyes and yellow perch were also present, but neither species were abundant enough to provide a fishable population.  The absence of black bullheads, hybrid sunfish and very low abundance of green sunfish are a good sign for the lake as all three of these species have provided problems for Lanesboro Mill Pond in the past.Numerous changes have taken place in and around the mill pond since the previous assessment.  Most notably would be the installation of a floating fishing pier installed by the State of Minnesota on the north end of the lake.  The entire north shore has also been turned into a parking lot along with a trail that connects it to an existing recreational trail that tranverses the area.  The fishing pressure has increased dramatically as a result of these 2 major changes.  Overall the fish populations in the Lanesboro Mill Pond have taken a downward turn in recent years with very few harvestable size fish being available to anglers.  With some proactive management (as described in the lake management plan) the lake has the potential to be a very good urban fishery located within the Lanesboro City Limits and adjacent to a high use recreational trail.  </t>
  </si>
  <si>
    <t>https://www.dnr.state.mn.us/lakefind/lake.html?id=24001400</t>
  </si>
  <si>
    <t>Albert Lea</t>
  </si>
  <si>
    <t xml:space="preserve">Albert Lea Lake is a 2,654-acre lake located in Freeborn County near the city of Albert Lea. A city-maintained public access is located on the northwest corner of the lake. Two DNR-maintained public accesses are located on the south side of the lake at Saint Nicholas Landing along County Road 19 and within Myre Big Island State Park. A county-maintained public access is located near the inlet channel along Frank Avenue. Albert Lea Lake is a nutrient-rich, shallow lake with a maximum depth of 5.5 feet and an average depth of only 3.5 feet. Albert Lea Lake is managed primarily for Walleye and secondarily for Bluegill, Black Crappie, Northern Pike, and Yellow Perch. Walleye fry are stocked every other year at a rate of 1,000 fry per littoral acre (about 2.6 million fry). The shallow, fertile waters of Albert Lea Lake are subject to periodic winterkill events. The most recent partial winterkill took place during the winter of 2013-14. After such events, walleye fry are stocked at a rate of 1,000/littoral acre the following spring. The connection to Fountain Lake provides a source for other species to repopulate the lake. Situations like this are managed as "boom and bust" fisheries, characterized by high survival and fast growth due to a temporary reduction of competition for resources. The "boom" years are typically 2-3 years post-winterkill, while the "bust" years are 0-1 year post-winterkill. Recent stocking events in Albert Lea include Walleye fry stocking in 2021, 2019, 2017, and 2015. About 3,675 Yellow Perch adults were also stocked in 2014 after the partial winterkill.   
Albert Lea Lake was surveyed the week of June 14, 2021, as part of a standard survey program conducted by the Minnesota Department of Natural Resources. This survey was completed to assess the fish community by deploying 3 gill nets and 8 trap nets throughout the lake, as well as recording water quality parameters. A standard survey is used for sampling a wide range of fish species during the summer months using standard methods (standard time of year, set sampling stations, taking water clarity readings and oxygen/temperature profiles, etc.) and gears (lake survey gillnets, trap nets, and spring electrofishing for Largemouth Bass).  
A total of 50 Walleyes were sampled with gill nets for a catch rate of 16.7/net, which indicated high numbers were present. This represented a significant increase from the 2018 survey catch rate of 3.3/net. Since 2005, catch rates ranged from 3.3/net in 2018 to 60.5/net in 2006 with an average of 26.2/net. Walleye in 2021 ranged from 10.9 to 24.7 inches with an average of 16.0 inches. Four year classes were represented in the survey, 2019, 2018, 2017, and 2014. The high numbers of 2014 year class fish sampled in 2015 were almost nearly absent from the 2021 survey despite their being no evidence of winterkill since 2014. One possible explanation involved the newly constructed outlet and electric fish barrier. During high water or stressful periods in the lake, fish could exit the lake into the Shellrock River, unable to return to the lake.  
A total of 59 Bluegills were sampled with trap nets for a catch rate of 7.4/net. Bluegills ranged from 3.2 to 6.7 inches with an average of 4.4 inches. The habitat in Albert Lea Lake remained largely unsuitable for Bluegill and their limited persistence in the lake was likely supported by emigration from Fountain Lake.  
Black Crappie remain abundant in Albert Lea Lake with a total of 195 fish sampled with trap nets for a catch rate of 24.4/net. Black Crappie catch rates have exceeded 20.0/net with an average of 50.6/net in all 8 surveys dating back to 1984. Black Crappie ranged from 3.7 to 8.5 inches with an average of 5.3 inches. Black Crappies also sampled well in the gill nets with a catch rate of 13.0/net. Despite frequent winterkills, Black Crappies sourced from upstream Fountain Lake remained abundant in Albert Lea.  
Only 2 Northern Pike were sampled with gill nets for a catch rate of 0.7/net, indicating low numbers were present. In five gill net surveys since 2005, only the 2018 survey exceeded 2.0/net. Northern Pike in Albert Lea Lake remained rare in 2021 but averaged nearly 27 inches. Southern Zone Northern Pike regulations are in effect for Albert Lea Lake. Anglers are allowed two Northern Pike which must be at least 24 inches long.  
A total of 55 Yellow Perch were sampled with gill nets for a catch rate of 18.3/net. This represented the second lowest catch rate on record and failed to exceed 120/net for the second time since 2005. Fish were mostly small with an average length of 6.8 inches. Like Walleye, the population of Yellow Perch in Albert Lea Lake had drastically changed since the 2015 survey with no clear reason why.  
Black Bullhead was the most common fish in the 2021 survey with a total of 393 sampled with gill nets for a catch rate of 131.0/net. Black Bullhead were sampled at historic high in 2018. Black Bullhead thrive in Albert Lea Lake due to shallow, fertile water and the lake's tendency to undergo stressful conditions in both winter and summer. Like Black Bullhead, Common Carp numbers dropped, down from an all-time high in 2018 (15.7/net) to only 3.3/net in 2021. This came as major local efforts to manage Common Carp numbers in the Shellrock River watershed had been implemented in recent years. Common Carp overabundance remains one of the biggest challenges to managing shallow, fertile lakes like Albert Lea Lake.  
Other species sampled in 2021 include Channel Catfish, Golden Shiner, Goldfish, Green Sunfish, Hybrid Sunfish, Orangespotted Sunfish, Tadpole Madtom, White Crappie, White Sucker, and Yellow Bullhead.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</si>
  <si>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https://www.dnr.state.mn.us/lakefind/lake.html?id=24001500</t>
  </si>
  <si>
    <t>As usual, black bullheads and green sunfish were over-populated in the lake.  However, there was great improvement in bullhead size as many larger bullheads were captured, presumably the result of natural population thinning during the drought years.  A large part of the lake went dry in 76 and 77 and there was little water depth over- winter so winterkill most likely got bullheads.</t>
  </si>
  <si>
    <t>https://www.dnr.state.mn.us/lakefind/lake.html?id=24001800</t>
  </si>
  <si>
    <t>Fountain</t>
  </si>
  <si>
    <t xml:space="preserve">Fountain Lake is a 521-acre lake located within the town of Albert Lea in Freeborn County. Two city-owned public accesses are located on the northwest side of Edgewater Bay off State Hwy 13 and in the narrows off State Hwy 20 in Brookside Park. The maximum depth is 14 feet. Fountain Lake is considered eutrophic with generally poor water clarity and frequent algae blooms caused by elevated nutrient levels. Fountain Lake is primarily managed for Channel Catfish, Northern Pike, and Walleye and secondarily for Black Crappie, Bluegill, and Largemouth Bass. The management plan calls for stocking 521,000 Walleye fry in odd years and 521 pounds of Walleye fingerlings in even years. The management plan also calls for stocking Northern Pike fry in even years into the upper watershed. Recent stocking events include Walleye fry in 2017, 2019, and 2021; Walleye fingerlings in 2019 and 2021; and Northern Pike fry in 2016 and 2018. In recent years, a dredge has been operated throughout Fountain Lake with the goal of increasing depth and removing sediment. The resulting changes in the fish community should be tracked closely. Fountain Lake is designated as a Tier-1 Lake and will be surveyed as part of a regularly scheduled monitoring program at a frequency of every 3 years. The 2021 survey was completed the week of 9 August 2021 using 8 gill nets, 12 trap nets, and 80 minutes of boat electrofishing. Water quality parameters were also measured.  
Just 10 Channel Catfish or 1.3/net were sampled with gill nets in 2021. This continued a downward trend that began in 2006 with 17.0/net. Subsequent Channel Catfish catch rates were 8.3/net in 2011, 4.3/net in 2015, and 4.0/net in 2018. Channel Catfish in 2021 ranged from 18.9 to 25.4 inches with an average of 22.8 inches. Seven more Channel Catfish were sampled with trap nets and ranged from 20.0 to 27.6 inches. Although sampled in low numbers, the size structure of the Channel Catfish population in Fountain Lake offers great opportunity for those that wish to target them.  
A total of 42 Northern Pike were sampled with gill nets for a catch rate of 5.3/net, indicating moderate numbers were present. After a high of 14.0/net in 2011, Northern Pike catch rates have fallen in 3 surveys since with a long-term average of 6.6/net. Northern Pike ranged from 15.4 to 33.5 inches with an average of 24.9 inches. Northern Pike size structure was good with approximately 50% of the sample exceeding the legal minimum length limit of 24 inches. Eleven more Northern Pike were sampled with trap nets and ranged from 19.8 to 37.4 inches. Northern Pike from both gears were 1 to 9 years old with 9 year classes present. The 2019 year class (age-2) was the most abundant, making up 42% of the sample. Three year old (2018) and four year old (2017) Northern Pike were also well represented. Northern Pike growth was moderate to fast with an average length of 19.4 inches at year 2. Approximately 70% were from years when Northern Pike fry were not stocked, suggesting that a self-sustaining population exists. Similarly, 88% of Northern Pike from the 2015 survey and 52% from the 2018 survey were assigned to years without stocking. Fountain Lake is in the Southern Northern Pike management zone. In order to harvest a Northern Pike, the fish must be over 24.0 inches in length.  The daily bag limit in this zone is 2 Northern Pike per day.  
Walleyes were abundant in the 2021 survey with a total gill net catch of 114 fish. The Walleye catch rate of 14.3/net was the highest among surveys since 2006. The 2018 Walleye catch rate was just 4.1/net. Walleye length in 2021 varied from 11.7 to 25.6 inches with an average of 17.0 inches. Over 60% of Walleyes were larger than 15 inches. Eight more Walleyes were sampled with trap nets and ranged from 13.1 to 21.7 inches. Collectively, Walleyes ranged from 2 to 8 years old with 6 year classes present. The two- and four-year-old age groups, which were years when both fry and fingerlings were stocked, accounted for 93% of the sample. Walleye growth was fast with fish reaching 16 inches before year 3. The results of the 2021 survey show a drastic increase in Walleye numbers in Fountain Lake and continue to support the current management plan of stocking Walleye every other year. Further evaluation is needed to determine the relative contribution of fry versus fingerlings.  
A total of 95 Largemouth Bass were sampled with boat electrofishing for a catch rate of 70.9/hour. This was the highest Largemouth Bass catch rate of the three electrofishing surveys on record. The 2015 and 2018 Largemouth Bass catch rates were 57.7 and 66/hour and the three-year average was 61.9/hour. Largemouth Bass ranged from 4.2 to 20.1 inches with an average of 12.5 inches. An additional 15 Largemouth Bass up to 18.2 inches were sampled with the net gears. Largemouth Bass from all gears ranged from 0 to 13 years old with 13 year classes present. Largemouth Bass recruitment appeared consistent with many year classes well represented in the sample. Largemouth Bass growth was moderate with an average length of 11.7 inches at year 3. The Largemouth Bass population in Fountain Lake remains a consistent and quality option for anglers.  
Black Crappie dominated the trap net sample in 2021 with a total catch of 669 fish for a rate of 55.8/net. This was also the highest on record from 8 surveys dating back to 1996. During that time, Black Crappie catch rates have ranged from 1.1/net to 55.8/net with an average of 29.3/net. Black Crappies ranged from 5.3 to 11.7 inches with an average of 8.7 inches. Black Crappie size structure was good with a majority over 8 inches. Another 419 Black Crappie ranging from 5.6 to 11.3 inches were sampled with gill nets. Black Crappie from both gears were 1 to 7 years old with 7 year classes present. Two year old Black Crappie accounted for more than half the sample. An average Black Crappie length of 8.5 inches at year 3 indicates a moderate growth rate relative to other Waterville Area lakes. The Black Crappie population, largely driven by the abundant 2 year old year class, should provide an excellent fishing opportunity in the coming years.  
A total of 157 Bluegills were sampled with trap nets for a catch rate of 13.1/net, indicating moderate numbers were present. The 2018 survey yielded 26.3/net and the long-term average catch rate was 18.2/net. Bluegills ranged from 5.4 to 8.8 inches with an average of 7.3 inches. Approximately 90% of Bluegills sampled were over 6 inches and 26% were over 8 inches. Another 37 Bluegills ranging from 5.6 to 8.8 were sampled with the gill nets. Ages from both gears varied from 2 to 7 with 6 year classes present. All six year classes were equally represented in the sample, indicating consistent natural reproduction and recruitment. Bluegills growth was somewhat slow with an average length of 5.7 inches at year 3.  
Yellow Perch numbers soared in 2021 to an all-time high catch rate of 93.6/net. The previous high was 18.4/net in 2018. Yellow Perch ranged from 5.4 to 7.9 inches with an average of 6.7 inches. Out of 749 aged Yellow Perch, only 8 were assigned an age over 2. The average Yellow Perch growth to year 2 was 5.3 inches. The abundance of young and small Yellow Perch in Fountain Lake was strongly correlated with increased Walleye numbers in 2021.  
Black Bullhead numbers dropped to 14.3/gill net in 2021 after posting a long-term high of 58.4/net in 2018. Black Bullheads were larger with a maximum length of 13.5 inches and an average of 10.4 inches. Yellow Bullheads remained moderately abundant with a gill net catch rate of 6.9/net and an average length of 11.3 inches. Overall, bullhead numbers were modest in 2021 and is indicative of the relatively stable state of the Fountain Lake fish community.  
One discouraging result from the 2021 survey was the significant increase in Common Carp numbers. A total of 77 Common Carp were sampled with gill nets for a rate of 9.6/net. The previous two catch rates were just 1.0/net in 2018 and 0.8/net in 2015. All but one Common Carp were under 8.5 inches with an overall average length of just 6.6 inches. Another 56 Common Carp were sampled with the trap nets and ranged from 4.1 to 31.7 inches with an average of 10.9 inches. The large increase in Common Carp abundance was driven by an influx of small 4 to 9 inch fish. Based on their size and known Common Carp growth rates, these were likely age-1 fish. Hopefully this was just an anomaly and not the start of a trend.  
Other species sampled in 2021 include Goldfish, Green Sunfish, White Crappie, and White Sucker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</si>
  <si>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https://www.dnr.state.mn.us/lakefind/lake.html?id=24002400</t>
  </si>
  <si>
    <t>White</t>
  </si>
  <si>
    <t xml:space="preserve">White Lake, also known as Lake Chapeau, is a 168 acre lake located in Freeborn County near the town of Albert Lea. It has a maximum depth of 5 feet, with the entire surface area classified as littoral. Very little is known about the lake to this point and it has not been managed by DNR Fisheries due to a lack of public access. However, its connection to downstream lakes and as a potential Common Carp source makes it worth assessing as part of a larger watershed-scale management strategy. Rotenone reclamation was presented in 2010 as a tool to improve water quality and habitat but was met with opposition from public stakeholders. Previous data from White Lake were limited to a Special Assessment in 2010 using one gill net and 4 nonstandard trap nets. Regular dissolved oxygen monitoring has not taken place on White Lake, but winterkill events have likely occurred concurrently with other shallow lakes in the area. White Lake was surveyed the week of July 6, 2015 to establish a fisheries management plan with the hope that a public access will eventually be built on the lake. The fish community was assessed using one gill net and nine trap nets and water quality was recorded using secchi depth, dissolved oxygen, and temperature measurements.  
Yellow Perch  
A total of 13 Yellow Perch were sampled with the gill net for a catch rate of 13.0/net. This represents a drastic decline from the 2010 catch rate of 260/net. Lengths ranged from 7.1 to 8.3 inches with an average of 7.7 inches. Another 11 Yellow Perch ranging from 5.5 to 8.0 inches were sampled with trap nets. Fish from both gears were 1 or 2 years old, with 1 year old fish comprising over 91% of the sample. The drastic drop in catch rate from 2010 to 2015 and the young age of fish in the sample suggest that the population has experienced a significant mortality event in the recent past, most likely a winterkill in 2013-2014.  
Black Bullhead  
A total of 638 Black Bullheads ranging from 3.8 to 11.1 inches long were sampled with trap nets for a catch rate of 70.9/net. This represents an increase in abundance since the 2010 assessment that sampled 23.0/net, providing further proof that the lake most likely winterkilled between 2010 and 2015. An additional 10 Black Bullheads were sampled with the gill net. Given the shallow and winterkill-prone nature of White Lake, Black Bullheads are likely to remain a substantial member of a simple fish community.  
Other Species  
Other species sampled in 2015 include Fathead Minnow, Goldfish, Green Sunfish, and hybrid sunfish. Green Sunfish were the most commonly sampled fish, with 133 sampled with the gill net and over 94 sampled per trap net. A fish barrier now exists between White Lake and Fountain Lake, which coupled with a likely winterkill in 2013-2014, may explain the absence of species that were sampled in 2010 including Black Crappie, Common Carp, Largemouth Bass, and White Sucker.  
Water Quality Parameters  
Water quality parameter measurements included secchi depth, water temperature, and dissolved oxygen readings. At the time of this survey, secchi depth was 3 feet, indicating low water clarity. Water temperatures and dissolved oxygen readings throughout the water column ranged from 72.3 degrees Fahrenheit and 8.1 ppm at the surface to 71.8 degrees Fahrenheit and 7.8 ppm at 5 feet. Water quality in 2010 was described as being in a bright green and hypereutrophic state and aquatic plants were rarely observed. In 2015 however, the water was described as brown in color and aquatic plants, specifically Sago Pondweed and Chara, were noted as being commonly observed throughout the lake. This change can be attributed most likely to the absence of Common Carp due to a recent winterkill.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</si>
  <si>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https://www.dnr.state.mn.us/lakefind/lake.html?id=24002500</t>
  </si>
  <si>
    <t>Pickeral</t>
  </si>
  <si>
    <t xml:space="preserve">Pickeral Lake is a shallow, 620 acre lake in Freeborn County.  Mean depth is 3.5 feet and maximum depth is 6 feet.  The city of Albert Lea is immediately northeast of Pickeral Lake.  A city-owned earthen public access is located on the southeast corner of the lake off highway 69.  The lake was reclaimed in fall of 2009 and experienced a partial winterkill during winter 2010-2011.  The shallow water column of Pickeral Lake makes it prone to frequent winterkill events.  Thus it is managed as a boom and bust northern pike and yellow perch fishery, where northern pike fry, pre-spawn yellow perch, and sometimes adult bluegills are stocked after reclamations or winterkill events.  These fish then exhibit rapid growth due to the abundance of forage coupled with lack of predation, creating a quality fishery within two or three years following the reclamation or winterkill event.    
Pickeral Lake was surveyed the week of July 15th, 2013 as part of a regular monitoring program conducted by Minnesota DNR.  This survey consisted of deploying trap and gill nets to monitor the fish community.   The partial winterkill during 2010-2011 likely contributed to black bullhead being the most abundant fish sampled in the 2013 assessment.  Black bullhead averaged 282.0 fish/gill net, which is above average compared to similar lakes in Minnesota.  Average total length of black bullhead was 7.0 inches for both gear types, which was below an acceptable size to most anglers.  The second-most abundant species sampled in 2013 was bluegill, which averaged 46.0 fish/trap net and had a mean length of about 7.0 inches.  The abundances and weights of bluegill were both above what was considered a normal range for similar lakes in Minnesota.  The size and number of bluegills present in Pickeral Lake should provide quality opportunities for angling.   
Pickeral Lake features a high abundance of northern pike.  Northern pike averaged 14.5 fish/gill net, which was above average for this lake type.  Northern pike captured in gill nets ranged in total length from 15.0 to 33.0 inches, with the average total length of 24.0 inches.  The average pike weight was 3.7 pounds, which was above normal for similar lakes in Minnesota.  Most of the northern pike sampled during 2013 were from the 2010-2011 year classes.   
Yellow perch were also prevalent in the 2013 survey with a gill net catch rate of 63.0 fish/net.  The abundance of yellow perch during 2013 was well above average compared to similar Minnesota lakes.   Yellow perch ranged from 5.0 to 12.0 inches with the majority categorized as an acceptable size to most anglers.  Mean weight was 0.4 pounds, which is above average compared to similar lakes in Minnesota.   The yellow perch population looks to provide sufficient opportunity for anglers.   Black crappie, however, were observed in low numbers; mean length was 8.9 inches.  Other fish observed during the 2013 survey included green sunfish, and hybrid sunfish.        
Pickeral lake is shallow and hypereutrophic with sparse submergent vegetation.  It is one of many shallow satellite lakes around the city of Albert Lea and maintains an intermittent connection to the Shell Rock River just north of the lake.  Pickeral Lake's fish community is heavily influenced by this connection.  Shoreline areas on the land and into the shallow water provide essential habitat for fish and wildlife that live in or near Minnesota's lakes.  Shoreline habitat consists of aquatic plants, woody plants, and natural lake bottom soils.  Plants in the water and at the water's edge provide habitat, prevent erosion, and absorb excess nutrients.  By leaving a buffer strip of natural vegetation along the shoreline, property owners can reduce erosion, help maintain water quality, and provide habitat and travel corridors for wildlife.  
-Prepared by:  Matt Mork (Fisheries Specialist) and Craig Soupir (Area Fisheries Supervisor).  
</t>
  </si>
  <si>
    <t>https://www.dnr.state.mn.us/lakefind/lake.html?id=24002800</t>
  </si>
  <si>
    <t>Emmons</t>
  </si>
  <si>
    <t>Bear Lake in Freeborn County is a 1,536 acre lake north of the city of Emmons. Bear Lake is currently a wildlife management lake, one of 44 lakes statewide designated as such. A DNR-owned public access is located on northeast end of the lake.   
Bear Lake was surveyed the week of July 30th, 2009, to monitor the fish community. Black bullheads were the most abundant fish sampled at 89 per gill net and 38 per trap net lift. Bullhead in both gears were small, ranging between 4.5 and 10.5 inches and averaging five to a pound. Bear Lake's poor water quality is a good fit for the greatly tolerant black bullhead.   
Local interest in a recreational fishery stems from catches of northern pike. Two inlets on the north end of the lake are channelized and are the deepest points on the lake. Both sites are the best locations for darkhouse spearing and winter and summer angling. Northern pike averaged 7 fish per gill net, approaching the upper quartile for class 43 lakes. Average fish weight was 1.5 pounds. Trap netted pike were larger; average fish weight was 3.4 pounds. Local anglers report historical catches of larger fish.  
Bear Lake's wider connection to the Winnebago River and immediate connection to Lime Creek may be the source of the lake's crappie populations. Resident black and white crappie populations include a handful of year classes, implying not only survival in Bear Lake's shallow waters, but reproduction as well. Black crappie were not well sampled in gillnets; black crappie in trap nets were captured at a rate of 9 fish per lift. Trap netted black crappies ranged between 4.5 to 10.9 inches, with an average of 6.8 inches. White crappie also were not well sampled in gillnet. Trap netted white crappie averaged 5 fish per lift. White crappies in trapnets ranged between 5.7 and 11.4 inches, with an average of 7.6 inches.  
Common carp are prolific in Bear Lake; they may be underrepresented in this survey because of their ability to break mesh in the gill net and escape. Despite losing some fish, carp exceeded the upper quartile for abundance, averaging 24 fish per gill net lift. Carp were large, averaging 4.5 pounds per fish, again exceeding the upper quartile for average fish weight. While operating the boat on Bear Lake, carp were observed jumping in the outboard motor propeller wash.  
Young bigmouth buffalo were abundant at 26 fish per gill net lift. Buffalo ranged from 8 to 11 inches. No large buffalo were caught in the gill nets, but a 20 inch fish was caught in a trap net.   
Yellow perch averaged 38 fish per gill net lift. Gill net perch fit into a narrow stretch of length groupings, ranging from 5.2 to 8.1 inches. Also sampled were orange-spotted sunfish, white sucker, and golden shiner.</t>
  </si>
  <si>
    <t>https://www.dnr.state.mn.us/lakefind/lake.html?id=24004300</t>
  </si>
  <si>
    <t>Morin</t>
  </si>
  <si>
    <t>Alden</t>
  </si>
  <si>
    <t xml:space="preserve">Morin Lake is a small 21.0 acre lake located in Freeborn County in the town of Alden. Morin Lake provides ample opportunity for anglers, as much of the shoreline is accessible to the public. Morin Lake reaches a maximum depth of 5 feet and much of the substrate is composed of silt. Water quality in Morin Lake was poor with a secchi depth of less than 1 foot and the water color brown/green. A dissolved oxygen profile was taken and ranged from 5.0 ppm at the surface to 2.9 ppm at 4.0 feet. The game fish community at Morin Lake is limited to black crappie, bluegill, and walleye. Walleye fingerlings, yearlings, or adults are stocked annually (2003, 2006-2011). A population assessment was conducted on 8-13-2012 to monitor the fish community of Morin Lake using 6 trap nets.   
Black crappies were the most abundant species captured at 109.2/trap net, which is the highest catch rate recorded for this water body and is high when compared to similar lakes. Historical catch rates have ranged from 0.2/trap net in 1992 to 105.7/trap net in 2007. The high density black crappie population is small, ranging in length from 5.8 to 8.5 inches and averaging 7.2 inches. Ninety percent of black crappies captured were less than 8.0 inches long.   
Bluegill catch rates increased ten-fold since the 2007 survey and were captured at a rate of 32.2/trap net which is average when compared to similar lakes. Bluegill catch rates have been highly variable since monitoring began in 1987, ranging from 1.4/trap net in 2000 to 67.3/trap net in 1997. Size structure of the bluegill population was also small with 80% of the bluegills being less than 6.0 inches long. The largest bluegill captured was 6.8 inches.   
Although stocked annually, only 3 walleyes were captured in the trap nets (0.5/trap net). Walleyes captured were large measuring 25.8 to 26.3 inches and averaging 26.0 inches. Otoliths were not collected because the fish were released; therefore, it is unknown which stocking they originated from. A few smaller walleyes (approximately 9-10 inches) were observed during the electrofishing survey done on 5-15-12; however these fish were not observed in the trap nets.  
Black bullheads have historically been abundant in Morin Lake; however, the trap net catch rate has decreased from 381.5/trap net in 2003, to 134.8/trap net in 2007, to 54.8/trap net in 2012.. The black bullheads were small ranging in length from 3.2 to 8.7 inches and averaging 7.2 inches.    
Morin Lake was electrofished on 5-15-2012 to monitor the largemouth bass population. No largemouth bass were collected during the survey.   
One yellow bullhead was captured, which is the first time this species has been observed in Morin Lake. Green sunfish were abundant and were captured at a rate of 33.2/trap net, but were all less than 5.5 inches in length. Hybrid sunfish, white crappie, and yellow perch were also present but occurred in low numbers.   
</t>
  </si>
  <si>
    <t>https://www.dnr.state.mn.us/lakefind/lake.html?id=24004400</t>
  </si>
  <si>
    <t xml:space="preserve">Introduction  
Freeborn Lake is a 2,126 acre lake located in Freeborn County south of the town of Freeborn. A public access is located off 665th Avenue at Arrowhead Point County Park. Freeborn Lake is a large, very shallow lake with a maximum depth of 6.7 feet and an average depth of only 2.3 feet. The fish population is managed primarily for yellow perch and secondarily for northern pike. However, winterkills occur frequently and game fish populations are often at low abundances. A partial winterkill occurred in the winter of 2014, which greatly depleted the fish community. A contingency stocking plan calling for 200 pounds of adult yellow perch and 200 adult northern pike takes place after winterkill events. Freeborn Lake was surveyed the week of June 23, 2014 as part of a regular monitoring program conducted by Minnesota DNR. This survey was intended to assess the fish community by deploying gill nets and trap nets, as well as recording water quality parameters.  
Black Bullhead  
Black bullhead was the most abundant fish species in the 2014 survey. Gill nets yielded 13.3 fish/net and trap nets collected 21.3 fish/net. These catch rates were just a fraction of the rates observed in a 2004 survey (163.8 fish/gill net; 245.8 fish/trap net), which is likely the result of a winterkill during the harsh winter of 2014. Black bullhead lengths from both gear types ranged from 4.3 to 10.5 inches and averaged 7.1 inches, indicating that the population is comprised of many small individuals. Black bullhead, especially young fish, are able to survive in low oxygen environments and are often all that remains in the lake after a winterkill occurrence.   
Yellow Perch  
Yellow perch were collected in gill nets at a rate of 8.1 fish/net. This catch rate is significantly lower than the survey conducted in 2004 (76.8 fish/gill net), which is likely due to a winterkill in 2014. The lengths of yellow perch in gill nets ranged from 4.6 to 6.3 inches and averaged 5.6 inches, indicating that the remnant population after the 2014 winterkill was comprised of small individuals. Considering the relatively low abundance of fish in Freeborn Lake after the winterkill, yellow perch have more food resources available and have the potential to grow fast if they do not succumb to winterkill again in the next few years. Adult yellow perch (N = 3,675) were stocked in 2014 after the winterkill event at a rate of 21 fish per pound.  
Other Species  
Other fish species collected in low abundance were walleye (N = 1), green sunfish (N = 3), bluegill (N = 1), common carp (N = 21), and white sucker (N = 1).   
</t>
  </si>
  <si>
    <t>https://www.dnr.state.mn.us/lakefind/lake.html?id=25000100</t>
  </si>
  <si>
    <t>Pepin</t>
  </si>
  <si>
    <t>Lake City</t>
  </si>
  <si>
    <t>Goodhue</t>
  </si>
  <si>
    <t xml:space="preserve">Anglers in 2021-2022 experienced "low" water levels not seen since the late 1980s.  These levels presented challenges to anglers whose experience on Pool 4 only took place during the last decade or so when "high water" has been the norm, but strong populations of multiple gamefish species particularly Walleye and Black Crappie were enjoyed by many.  
The 2023 outlook for Walleye and Sauger anglers is very positive.  Five year classes from age-4 through age-8 contributed Sauger &gt;20-inches in the 2022 gill nets.  During the 2023 angling season these fish should provide opportunities for Sauger &gt;20-inches.  Strong reproduction of Walleye in 2018, 2019, 2020, and 2021 and Sauger in 2018 and 2020 led to numerous reports of their capture as YOY by anglers both on open water and through the ice in 2020.  Those fish from 2020 (29.4% of the Walleye and 71.8% of the Sauger caught in the 2022 gill nets) will provide numerous fish 13-19 inches for Walleye and 12-17 inches for Sauger in 2023.    
Smallmouth Bass, Largemouth Bass, Yellow Perch, Black Crappie, and Bluegill should continue to provide excellent angling opportunities during 2023 based on the numbers of adult and juvenile fish sampled.  The consistent Bluegill and Yellow Perch reproduction observed since 2004 should continue to provide good angling opportunities with quality sized fish available in 2023.  Four apparent strong year classes (2012-2014 and 2018) of Black Crappie will enhance an already productive crappie fishery with individuals recruiting to the creel for the next several years.  In late 2022 these fish were available in large numbers from 10-13 inches in length, so in 2023 anglers should find plenty of harvestable fish, but smaller sizes will also be present and as always sorting will likely be required.  Northern Pike numbers remain above the third quartile, likely as a result of high water, abundant forage, and extensive spawning opportunities.  Anglers should have ample opportunities to target Northern Pike throughout Pool 4 as abundant food sources rapidly grow pike to preferred and even trophy size when favorable conditions occur.  
The start of the 2015 angling season on March 1, 2015 represented the first time since the early 1990's that anglers were allowed to legally target Lake Sturgeon in Pool 4.  Wisconsin opened a season matching Minnesota's on their shared border waters in 2016.  After eight open water seasons of catch and release angling for Lake Sturgeon on Pool 4, local interest in the species continues to increase.  Anglers have, on several occasions, assisted DNR staff in their tagging efforts by providing hook and line caught individuals for tagging.  This method should be used to continue expanding the tagged population of Lake Sturgeon in the system.  
</t>
  </si>
  <si>
    <t>https://www.dnr.state.mn.us/lakefind/lake.html?id=25000300</t>
  </si>
  <si>
    <t>Frontenac</t>
  </si>
  <si>
    <t>Front. Lk -cosm. fsh pop. w. 18 spec. rprsntd in the smpl.  Trpnttng/glnttng indices shw an avg. NP pop., poor-Bluegill pop., &amp; an abund. Crappie pop. Carp-obs. to be very abund., but were probably undrrprsntd in the smpl. because they were spwng. Grth-Bluegills-avg.  Age-classes of Bluegills are erratic. rprsntd, w. yr-class failures probable. Crappies are fast grwng &amp; have well-rprsntd age cl</t>
  </si>
  <si>
    <t>https://www.dnr.state.mn.us/lakefind/lake.html?id=25000500</t>
  </si>
  <si>
    <t>Stroms</t>
  </si>
  <si>
    <t>THE TRAPNET SAMPLING BEING DONE IS TARGETED AT BLUEGILL AND BLACK AND WHITE CRAPPIE. THESE SPEC- IES ARE EXPECTED TO RESPOND TO THE HABITAT CHANGES CAUSED BY THE RAHABILITATION PROJECT. COMPARED WITH PREVIOUS INVESTIGATIONS, BLACK CRAPPIE AND BLUEGILL WERE LOW IN NUMBERS WITH AVERAGE GROWTH FOR THE AREA. NORTHERN PIKE AND BOWFIN WERE THE PRINCIPAL PREDATORS WITH GOOD NUMBERS OF LARGE FISH PRESENT. WHITE BASS WERE WELL REPRESENTED AND OF ABOVE AVERAGE SIZE. WHITE CRAPPIE WERE MODERATELY ABUNDANT WITH SOME LARGE FISH PRESENT. SAUGER, YELLOW PERCH AND CARP WERE PRESENT IN LOW NUMBERS. YOUNG-OF-YEAR GIZZARD SHAD AND EMERALD SHINERS ARE ABUNDANT.</t>
  </si>
  <si>
    <t>https://www.dnr.state.mn.us/lakefind/lake.html?id=25001900</t>
  </si>
  <si>
    <t>Etter</t>
  </si>
  <si>
    <t>TRAPNET SAMPLING IS TARGETED AT BLUEGILL AND BLACK AND WHITE CRAPPIE.  THESE SPECIES ARE EXPECTED TO RESPOND TO THE HABITAT CHANGES CAUSED BY THE REHABILITATION PROJECT.  COMPARED WITH PREVIOUS INVESTIGATIONS, BLACK AND WHITE CRAPPIE AND BLUEGILL WERE LOW IN ABUNDANCE.  GOOD NUMBERS OF WHITE BASS AND NORTHERN PIKE WERE PRESENT. GROWTH RATES FOR CRAPPIE AND BLUE GILL WERE AVERAGE FOR THE AREA.  SAUGER WER PRESENT IN MODERATE NUMBERS.</t>
  </si>
  <si>
    <t>https://www.dnr.state.mn.us/lakefind/lake.html?id=26000200</t>
  </si>
  <si>
    <t>Ashby</t>
  </si>
  <si>
    <t xml:space="preserve">Pelican Lake is a large, relatively shallow, and highly productive basin located south of Ashby in Grant County.  Surface area is estimated at 3,760 acres.  Mean and maximum depths are 10 and 21 feet, respectively.  Pelican Lake is located within the Pomme de Terre River watershed.  Residential development is minimal and most of the immediate watershed is in agricultural production.  Water quality is seasonally impaired due to high nutrient levels.  Water clarity measurements are typically between 2 and 4 feet, but water clarity can be greatly reduced during summer algal blooms.  A public access with limited parking is available on the west shoreline off State Highway 78.  Boaters should be aware of multiple shallow rock areas found throughout the lake.  These areas are posted with caution buoys.  Anglers should also be aware of fish consumption guidelines for bullhead and crappie due to mercury contaminants.  For more information regarding mercury contaminants see the following:  Contaminants and Minnesota Fish - EH: Minnesota Department of Health (state.mn.us).
A standard MN DNR lake survey was completed in 2021 to assess the fish community of Pelican Lake.  Walleye abundance has decreased in recent years.  In fact, the 2021 catch rate (5.3/gill net) was the lowest catch rate documented in standardized surveys dating back to 1993.  Lower abundance is due to poor recruitment of young fish in recent years.  Lack of small fish resulted in a larger average size of 19.0 inches and 2.6 pounds.  Walleye grow rapidly in this productive basin and typically reach 15 inches after three growing seasons.  This population is sustained through natural reproduction, but supplemental fry stockings occur on an alternate year basis.  The Northern Pike population tends to exhibit lower abundance and moderate size structure.  In 2021, mean size was 23.7 inches and 3.2 pounds and the largest pike sampled measured 36.4 inches.  Anglers are reminded that new pike zone regulations were implemented in 2018.  Pelican Lake is located in the North-central Zone.  Anglers can now keep up to 10 pike but not more than two can be over 26 inches in length.  All pike between 22-26 inches must be immediately released.  Yellow Perch abundance has increased in recent years but smaller fish continue to dominate this population and very few harvestable-sized perch are available.  Both Black and White Crappie are present in Pelican Lake.  Black Crappie are more abundant and provide quality panfishing opportunities.  Numerous Black Crappie exceeding 12 inches were sampled and strong 2018 and 2019 year classes were present.  Crappie fishing should be good into the near future.  Bluegill also offer abundant panfishing opportunities, but size structure of this population tends to be skewed towards small- to medium-sized fish.  Average length was just 4.4 inches and only one Bluegill exceeding 8 inches was sampled.  Similar to Bluegill, Largemouth Bass are also abundant but smaller fish currently dominate this population.  Bass up to 18 inches were sampled during spring electrofishing efforts but average length was just 8.9 inches.
Other species sampled during the 2021 survey included Black, Brown, and Yellow Bullhead, Common Carp, Golden Shiner, Hybrid Sunfish, Pumpkinseed, and White Sucker.  The next standard lake survey is tentatively scheduled for 2025.
</t>
  </si>
  <si>
    <t>https://www.dnr.state.mn.us/lakefind/lake.html?id=26002000</t>
  </si>
  <si>
    <t xml:space="preserve">Thompson Lake is a 154-acre basin located four miles east of Barret in Grant County. It is a relatively shallow, fertile lake that is prone to occasional fish kills.  Average and maximum depths were 16 and 22 feet, respectively. Water clarity has significantly increased and was 16 feet during the 2021 survey, which may be attributed to lack of precipitation and subsequent runoff. However, even with the increased water clarity aquatic vegetation continues to be limited.
The current Walleye population (9.0/gill net) slightly declined from the 2015 survey but was still high when compared to similar lakes. Walleye grow fast, reaching 15 inches by age 3. Anglers should expect to find predominately large fish, which ranged from 19.1 to 26.8 inches, with an average of 22.1 inches.
Fifty-six stock-length Largemouth Bass per hour were sampled, higher than all previous surveys. Size structure was impressive, with most bass exceeding 15 inches. The largest bass sampled was 18.7 inches and average length was 14.7 inches. 
Moderate numbers of Bluegill (4.7/trap net) were sampled in 2021, which have varied considerably in past surveys. Size structure was poor, even though growth was fast. This is because all Bluegill sampled were young. If fish can survive long enough they should reach sizes that would be of interest to anglers in a couple years.
Although the 2021 survey was the second highest Black Crappie catch rate on record (2.7/ trap net), it is still quite low, as it has been in past surveys. Similar to Bluegill, crappies tend to be young and small but grow fast. Average length was only 5.2 inches but the largest sampled was 12.5 inches. 
Other species sampled were Common Carp, Green Sunfish and Yellow Bullhead. 
</t>
  </si>
  <si>
    <t>https://www.dnr.state.mn.us/lakefind/lake.html?id=26004000</t>
  </si>
  <si>
    <t xml:space="preserve">Elk Lake is a 207-acre lake located two miles north of Hoffman in Grant County. Average and maximum depth are 15 and 29 feet, respectively. Water clarity was 7.5 feet during the survey. City-owned beach and campground facilities are located on the south shore next to the public access. Because of this it is a popular recreational lake that can become busy during the summer.
Elk is primarily managed for its Walleye fishery and the Walleye abundance is high (14.7/gill net) when compared to similar lakes, or recent surveys. Analysis has shown that the Walleye population is primarily driven by natural reproduction. Most of the Walleye sampled were young, with lengths under 15 inches. However, growth is fast, with fish reaching 16.2 inches by age 3. Most fish should be harvestable size with one more year of growth. Average and maximum length were 16.0 and 27.5 inches, respectively. 
Bluegill are currently very abundant (106.1/trap net), significantly higher than recent surveys, but so far this has not negatively affected growth. Even though most Bluegill were young, over 39% of fish sampled in trap nets exceeded 7 inches. Average and maximum length were 6.4 and 8.5 inches, respectively. If growth continues at this rate, Elk Lake should provide excellent fishing opportunity for Bluegills over the next several years
Elk Lake supports a healthy Largemouth Bass population in terms of both size and numbers. The bass catch rate (96.7/ hour) increased from the 2015 survey. In addition, the size structure continues to be impressive, with 75% of bass exceeding 15 inches. Average length was 15.3 inches and the largest bass sampled was 19.9 inches. 
Yellow Perch abundance (5.8/gill net) was below the long term average (32.8/gill net), but this has not affected growth of predators that consume perch. Perch were not sampled at lengths that would be of interest to anglers, ranging from 5.7 to 8.1 inches. 
Few Black Crappie or Northern Pike were sampled, but neither species has been abundant in any recent survey. Other species sampled were Green Sunfish, Hybrid Sunfish, White Sucker and Yellow Bullhead.
</t>
  </si>
  <si>
    <t>https://www.dnr.state.mn.us/lakefind/lake.html?id=26004600</t>
  </si>
  <si>
    <t>Lower Elk</t>
  </si>
  <si>
    <t xml:space="preserve">Lower Elk Lake is a 131-acre shallow, productive basin located north of Hoffman in eastern Grant County within the Chippewa River watershed.  Maximum depth is just 13 feet.  Water quality and clarity is seasonally poor in response to algae blooms stimulated by excessive nutrient levels that come from the predominantly agricultural watershed.  Summer water clarity measurements rarely exceed 3 feet.  Submerged vegetation is limited and is usually found in extremely shallow areas adjacent to the shoreline.  This lake is not highly developed and recreational pressure is minimal.  A public access is located on the west shoreline.
Shallow, productive basins like Lower Elk Lake are susceptible to periodic winterkill events.  The last severe winterkill occurred during the 2018-2019 winter.  Following this winterkill event, restorative stockings of multiple gamefish species (Black Crappie, Bluegill, Largemouth Bass, Walleye, and Yellow Perch) occurred in spring 2019.
A standard lake survey was completed during summer 2022 to assess the fish community and gain updated estimates of abundance and size structure of gamefish populations following the 2019 restorative stockings.  Survey results suggest that those stockings were successful.  Black Crappie, Bluegill, Largemouth Bass, and Yellow Perch were all abundant.  However, most of these gamefish populations were dominated by younger individuals and average size was relatively small.  Size structure of these populations should improve if fast growth rates can be maintained, and future winterkill events can be avoided.  Other gamefish species captured included Northern Pike and Walleye.  Both populations exhibited low abundance but large average size.
Other species sampled included the following: Bigmouth Buffalo, Black, Brown and Yellow Bullhead, Common Carp, and Orangespotted Sunfish.  The next standard survey is tentatively scheduled for 2029. 
</t>
  </si>
  <si>
    <t>https://www.dnr.state.mn.us/lakefind/lake.html?id=26009500</t>
  </si>
  <si>
    <t>Barrett</t>
  </si>
  <si>
    <t xml:space="preserve">Barrett Lake is a 530-acre impoundment of the Pomme de Terre River.  The earliest available records of dam construction date back to 1936. The City of Barrett developed along west and south shorelines.  Maximum depth of the lake is 28.0 feet.  Average depth is estimated at 8.5 feet.  Water quality measurements describe Barrett Lake as eutrophic.  The Pomme de Terre River carries sediments and nutrients from an expansive, well drained, and largely cultivated watershed area extending well north into Otter Tail County.  Algae blooms and suspended sediments impair water clarity during summer months.  Water transparency at time of the late-July fish survey measured 4.0 feet.  Poor water clarity limits diversity and distribution of submergent plants.  
A standard fish survey was completed in 2017 to gain updated estimates of abundance and size structure of gamefish populations.  Survey protocol included an electrofishing survey completed on May 24 to sample Largemouth Bass.  A netting survey utilizing trap nets and gill nets was conducted July 31 through August 3 to assess other gamefish populations.  
Walleyes are well adapted to existing habitat conditions and are moderately abundant, particularly when compared to similar lakes.  Gill net catches did decrease from the exceptionally high catch rate that occurred in 2011, but through the contributions of natural reproduction and fry stockings during odd-numbered years, the gill net catches averaged 8.3 Walleyes/net and the catch was made up of 10 age classes (ages 2-12).  Size of captures ranged from 12.4 to 28.4 inches.  Average length at capture was 18.2 inches.  Nearly half of the Walleye catch was made up of three-year-old fish.  These young fish were growing fast and averaged 16.0 inches when captured in late-July.  
The Northern Pike population has expanded.  The gill net catch rate of 10.3 pike/net was the highest catch rate recorded among surveys.  Pike catches averaged 24.1 inches in length.  The population can offer fair to good quality fishing experiences.  Nine captures exceeded 28.0 inches in length.  The largest measured was 31.5 inches.  Fish exceeding 34.0 inches have been captured during prior surveys.  
Barrett Lake supports both Black Crappie and White Crappie populations.  Black Crappies are more abundant than White Crappies.  Some hybridization is also likely.  A modest increase in Black Crappie catches occurred in 2017 with enhanced success of spawning and survival of young crappies in 2014 and 2015.  Five age groups were represented in the Black Crappie catch.  Two- and three-year-old fish made up 80% of the fish that were aged.  Mean length of Black Crappie captures in trap nets was 8.3 inches.  Fishing quality will improve as these young fish grow to exceed 10.0 inches.  Many of the three-year-olds, cohorts of the 2014 year class, should approach 10.0 inches early in 2018.  The largest crappie capture was a White Crappie measuring 12.4 inches.  
Largemouth Bass and Bluegill population densities have been modest and variable in response to habitat limitations such as water level fluctuations during the spring spawning season, seasonally poor water clarity, and limited distribution and diversity of aquatic plants.  Largemouth Bass catches during the spring electrofishing survey were greater than anticipated due to the addition of many two- and three-year-olds to the population.  These young fish made up over 80% of total bass captures.  The largest bass capture measured 14.3 inches.  With the high proportion of young fish and few older, larger fish in the population sample, average size of bass captures was 7.4 inches.  Bluegill catches also increased due to enhanced reproductive success and survival of young fish in 2014 and 2015.  Age distribution of Bluegill captures only extended to age 5.  Similar to Black Crappie and Largemouth Bass catches, the majority of Bluegill captures were three-years-old or younger.  
Yellow Perch are abundant, yet few grow large enough to harvest.  This population is important prey supporting Walleye and Northern Pike abundance and growth.  
Black Bullheads are abundant and many are large enough to support harvest.  The largest bullhead capture measured 14.9 inches.  Other underutilized or unique fishes captured included Bigmouth Buffalo, Longnose Gar, Shorthead Redhorse, White Sucker, and Common Carp.   
</t>
  </si>
  <si>
    <t>https://www.dnr.state.mn.us/lakefind/lake.html?id=26009700</t>
  </si>
  <si>
    <t>Pomme de Terre</t>
  </si>
  <si>
    <t>Erdahl</t>
  </si>
  <si>
    <t xml:space="preserve">Pomme de Terre Lake is a shallow, 1,758-acre basin located on the Pomme de Terre River between the towns of Elbow Lake and Ashby in Grant County.   Mean and maximum depths are 10.0 and 23.0 feet, respectively.  The Pomme de Terre River inflows in the northwest corner of this basin and outflows in the southwest corner.  The river transports significant amounts of nutrients and sediment into and through the lake.  Water quality and clarity can be poor following heavy rainfall events and during the heat of the summer due to suspended sediments and algae blooms.   Water clarity at the start of the 2017 survey was 3.0 feet.  Due to seasonally poor water quality and water level fluctuations, the lake does not support many aquatic plants.  Primary management efforts on Pomme de Terre Lake are directed towards Walleye.  Natural reproduction sustains this fishery but Walleye fry are stocked every other year to supplement the population.
A standard MN DNR lake survey was completed in August 2017 to assess the fish community of Pomme de Terre Lake.  The most abundant game fishes were those best adapted to a turbid environment (Walleye and Black Crappie).  Walleye catches averaged 7.8 fish/gill net in 2017, which is considered average for similar Minnesota lakes.  Ages of captures extended to age 16.  Due to very fast growth, approximately 81% of the Walleyes sampled exceeded 15.0 inches in length.  Average size at capture was 17.7 inches and 2.0 pounds.  Black Crappies were abundant but most captures were younger, smaller fish.  Size structure of this population will improve greatly in the next few years as these fish grow to a harvestable size.  White Crappies are present, but they are less abundant.  Other gamefishes that are sight feeders or dependent on aquatic vegetation during early life stages (Bluegill, Largemouth Bass, Northern Pike, and Yellow Perch) have typically been less abundant in this basin.  However, Bluegill and Largemouth Bass populations appear to be increasing due to successful reproduction in recent years.  Smaller, younger Bluegill and Largemouth Bass were common in 2017 survey catches.  Larger bass, some exceeding 19.0 inches, do occur in low numbers.  Pomme de Terre Lake also supports a limited Smallmouth Bass fishery.  One 19.2 inch capture occurred during the survey. Only 10 Northern Pike were caught.  While typically not very abundant, some large pike have been captured.  The largest measured in 2017 was 34.9 inches in length.  Very few Yellow Perch were captured and all were too small to contribute to the sport fishery.  Capture biomass of non-game fishes (Bigmouth Buffalo, Common Carp, White Sucker, and Yellow Bullhead) was high.
Other species common to Pomme de Terre Lake include Black and Brown Bullhead, Bowfin (dogfish), Freshwater Drum (sheepshead), hybrid sunfish, Longnose Gar, and Pumpkinseed.  The next standard lake survey is tentatively scheduled for 2023.
Three public access locations are available on Pomme de Terre Lake.  Boaters should be aware of numerous shallow rocky areas, especially during periods of low water levels.  These navigation hazards are located mainly along points and in the middle of the southern arm of this basin.
Pomme de Terre Lake has not been designated as an infested waterbody because aquatic invasive species have yet to be found there.  However, zebra mussels were confirmed in an upstream basin, Ten Mile Lake, in 2017.  For more information regarding aquatic invasive species in Minnesota see the following: http://www.dnr.state.mn.us/invasives/aquatic/index.html 
</t>
  </si>
  <si>
    <t>https://www.dnr.state.mn.us/lakefind/lake.html?id=26018500</t>
  </si>
  <si>
    <t>Donnelly</t>
  </si>
  <si>
    <t xml:space="preserve">Cottonwood Lake is a 255-acre shallow, bowl-shaped basin located just north of Donnelly on the Grant and Stevens County line.  A public access is located on the northwest shoreline.  Typical of many shallow lakes in western Minnesota, the majority of the watershed is in agricultural production. Residential development is very limited.
This basin was chemically reclaimed in 1996 as part of the Niemackl Lakes Watershed Project.  Purpose of the reclamation was to eliminate undesirable fishes and improve water quality and clarity.  Those intended benefits have persisted for over 20 years.  Water quality and clarity remain very good, abundance of undesirable fish species remains low, and the lake continues to support a game fish community and fishery.
Walleye are the dominant gamefish species in Cottonwood Lake.  Catch statistics generated from the 2018 standard survey described a moderate population of quality size fish.  Walleye growth rates and size has improved since the last survey.  Walleye captures ranged from 10.1 inches to 25.9 inches.  Average length was 18.1 inches.  Alternate year fingerling or yearling stockings have been successful in maintaining this population.  Bluegill and Black Crappie catch rates are modest when compared to similar lakes in Minnesota, but current catch rates were some of the highest recorded in Cottonwood Lake.  Most Bluegills and Black Crappies caught during the 2018 survey were two-year-old fish.  Average length of Bluegills caught during the 2018 survey was 6.7 inches.  Black Crappies averaged 7.2 inches.  Both species grow fast in Cottonwood.   Many of these young panfishes should reach harvestable sizes in 2019.  Only a few Largemouth Bass were caught during the survey.  The largest capture measured 16.8 inches.  Bluegills, Black Crappies, and Largemouth Bass have been stocked in previous years in attempts to provide a limited bass-panfish fishery.  Due to poor spawning and nursery habitat for these species, reproductive success and annual recruitment of these populations remain highly erratic.  Several Northern Pike were caught in the 2018 survey, but population abundance remains very low.  Those pike caught were small.  Black Bullhead catches remain well below pre-reclamation levels.  With an average length in excess of 13.0 inches and average weight approaching 1.5 pounds, this underutilized fish population can add to fishing experiences.
Anglers should note, that the special regulations on Walleye and Bluegill daily bag limits were removed in 2015.  A lack of expected benefits from these regulations led to their removal.  Current regulations on Cottonwood Lake follow statewide regulations. 
At the time of the 2018 survey, Cottonwood Lake is not known to contain any invasive species.  Recreational users should take necessary precautions to prevent further spread of invasive species.  Drain all water and remove all aquatic vegetation from your boat and trailer when leaving any body of water.  Do not dispose of any unused bait in the lake.  Updated information on invasive species infestations can be found on the MN DNR website.
</t>
  </si>
  <si>
    <t>https://www.dnr.state.mn.us/lakefind/lake.html?id=26020400</t>
  </si>
  <si>
    <t>Herman</t>
  </si>
  <si>
    <t>Most fish sampled wer black bullheads that were too small to have any value to the angler or commercial fisherman.  Adult carp present were succesful in producing a year class of young carp. Northern pike captured were large and adequately abundant to provide some value to the sport fisherman.  The population of northern pike is probably dependent on winterkill and water levels.</t>
  </si>
  <si>
    <t>https://www.dnr.state.mn.us/lakefind/lake.html?id=26023500</t>
  </si>
  <si>
    <t>Mustinka River Flowage</t>
  </si>
  <si>
    <t>Norcross</t>
  </si>
  <si>
    <t xml:space="preserve">The Mustinka River Flowage is a 91-acre, man-made impoundment of the Mustinka River.  The dam was constructed in the late 1930s.  With age of the reservoir and sediment deposits, maximum depth has decreased from 18.0 feet to approximately 10.0 feet.  Average depth is 4.0 feet.   This shallow, productive reservoir is located four miles north of Herman in Grant County. The inlet of upper Mustinka River is on the east shoreline.   A gravel boat launch is located on the northwest side of the reservoir within the Pine Ridge Park.  Park amenities include the boat launch, primitive camping, picnic facilities, and a swimming beach.  The park entrance is located off of Grant County Road 34.  Water quality is poor during summer months due to excessive nutrient loading and suspension of bottom sediments.  
A standard lake survey was completed in 2018 to assess the fish community of the Mustinka River Flowage and assess success of Walleye stockings.  Walleyes proved to be abundant.  Gill net catches averaged 36.5 fish/net.  Capture lengths ranged from 7.1 to 21.6 inches and averaged 13.7 inches.  Most of the Walleye catch was comprised of two- and three-year old fish.  Age distribution of the catch extended only to age 5.  Approximately 20% of the Walleye catch measured 15.0 inches or larger. The largest Walleye captured measured 21.6 inches. Five year classes were present but majority of the fish were from the 2016 year class, suggesting fry stocking worked well.  Age distribution of the catch also included good numbers of three-year-old Walleyes.  No stocking occurred in 2015, thus these fish are likely natural recruits.  
Northern Pike were moderately abundant.  Size distribution of pike catch was exceptional.  Approximately 80% of Northern Pike captures exceeded 21.0 inches in length.  Average length was 26.5 inches.  The largest pike capture was a memorable-size fish measuring 36.0 inches.  
Catches of other gamefishes were very limited.  No Largemouth Bass and Yellow Perch were caught. Only two Bluegills were captured.  The largest measured 8.5 inches.  Black Crappie were modest in comparison to high catch rates recorded during the 2008 survey.  At least two age groups of crappie were reflected in length-frequency distribution of the catch, but annual recruitment appeared to be very limited in recent years.  This is typical of Black Crappie populations which can undergo boom and bust fisheries as a strong year class moves through the system. Bluegill catch rates have typically been low, likely due to lack of aquatic vegetation.  
Other fishes sampled in this survey included Black Bullheads, Common Carp, and White Suckers.  Catches and abundance of these habitat tolerant fishes tend to be elevated when habitat conditions tend to stress gamefish populations and limit community diversity.  
In sustained absence of winterkill, survey catch statistics suggest the Mustinka River Flowage will support good Walleye and Northern Pike fishing for several years.  
The Mustinka River Flowage is not currently a designated infested water.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</si>
  <si>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https://www.dnr.state.mn.us/lakefind/lake.html?id=26028200</t>
  </si>
  <si>
    <t>Lightning</t>
  </si>
  <si>
    <t>Wendell</t>
  </si>
  <si>
    <t xml:space="preserve">Lightning Lake is a shallow, 541-acre basin located within the upper Mustinka River in northwest Grant County.  Maximum depth is 11.0 feet.  Average depth is estimated at 7.0 feet.  Lightning Lake is highly productive system and can offer periods of very good fishing, but fishing experiences can be degraded by persistent algae blooms during summer months.  Fishing success and size structure of gamefishes is also strongly impacted by periodic winterkill events.    
The last winterkill occurred early in 2014.  Walleye fry and adult Yellow Perch were stocked following documentation of the winterkill to quickly re-establish a predator community and restore lost fishing opportunities.  A standard lake survey was completed in 2018 to assess the fish community of Lightning Lake. The netting survey was conducted June 11-14.  
Walleye fry stockings in 2014 and 2016 were very successful.  Age distribution of Walleye captures revealed modest numbers of older Walleyes that may have survived the winterkill or migrated into the lake along with good catches of one-year-old Walleyes that likely stemmed from natural reproduction.  Walleye catches averaged 30.0 fish/gill net and averaged 13.8 inches. Lengths at time of capture ranged from 7.8 to 25.0 inches.  
The Yellow Perch stocking was also successful in re-establishing a self-sustaining population.  Gill net catches averaged 31.2 fish/net.  Perch grew fast following winterkill and some were approaching a harvestable size.  Average length of perch caught was 8.7 inches.  The largest measured 10.8 inches.   
Lightning Lake supports a low density of Northern Pike. Those few pike captured were relatively large fish that may have migrated into the lake during seasonal spawning runs.  Average length was 23.5 inches.  The largest pike measured 33.8 inches.   
No Black Crappies were captured during the 2018 survey.  Bluegill, Pumpkinseed and Largemouth Bass were not stocked following winterkill, but these gamefishes were represented in the survey catch.  Catch rates were low.  While not abundant, some of the Bluegill captures were large.  The largest Bluegill caught measured 9.3 inches.    
Typical of winterkill lakes and lakes with poor water quality, tolerant fishes such as Black Bullheads and Common Carp comprised a significant portion of total fish catches in 2018.  While moderately abundant, Black Bullhead catches were much lower than in prior surveys.  Carp catches increased.  Re-establishment of gamefish populations and predators may help keep bullhead population density in check.  
At time of the 2018 survey, Lightning Lake was supporting elevated numbers of harvestable size Walleye and Yellow Perch.  Based on severity to the winter of 2018-19, it is probable that some uncertain level of fish losses have occurred in response to low dissolved oxygen levels and winterkill.  If winterkill is severe, Walleye, Yellow Perch, and Black Crappie populations will be restored.  Anglers are encouraged to contact the DNR Fisheries Office in Glenwood in advance of the May 11 fishing opener if considering a fishing trip to Lightning Lake.  
Lightning Lake is not currently a designated infested water.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There is a city owned concrete access on the west side of the lake off County Road 11.  
</t>
  </si>
  <si>
    <t>https://www.dnr.state.mn.us/lakefind/lake.html?id=27000100</t>
  </si>
  <si>
    <t>Snelling</t>
  </si>
  <si>
    <t>Saint Paul</t>
  </si>
  <si>
    <t>Hennepin</t>
  </si>
  <si>
    <t xml:space="preserve">Snelling Lake is located in Fort Snelling State Park, one of the most popular state parks in Minnesota.  Shore fishing locations include a pier on the north end of the lake.  Boat access is available on the southern end of the lake but gas engines are prohibited.  This shallow class 43 lake is heavily vegetated with a variety of native aquatic plants as well as invasive aquatic plants that include curly leaf pond weed and Eurasian water milfoil.  Snelling Lake is equipped with a winter aeration system to help prevent winterkill brought on by low oxygen due to ice thickness and snow cover. Snelling Lake is part of the Fishing in the Neighborhood (FiN) program, and a population assessment was conducted in June of 2017 to determine species composition and abundance of game fish in the lake. For more information on FiN, please visit  http://www.dnr.state.mn.us/fishing/fin/index.html .  
Bluegill abundance has shown to be high in Snelling Lake, and remained well above average for similar lakes.  Bluegill in Snelling Lake were small at 0.1 pounds per individual.  Average length was 5.0 inches and ranged between 3.1-8.2 inches.  A total of 5 Bluegill were captured by gillnet.  These individuals fell within the same range calculated from Bluegill in trap nets for length and weight, though they were nearer to the lower limit.  
Northern Pike abundance in Snelling Lake was well above average for similar lakes. Fifty-five percent of all Northern Pike sampled were 21 inches or greater and 16 percent were 28 inches or greater.   The largest Northern Pike captured in this survey measured 33.2 inches. The average weight for Northern Pike sampled in Snelling Lake was 2.9 pounds, an above-average value for similar lakes.  Seven Northern Pike were captured in trap nets, ranging from 16.7 to 24.4 inches in length.    
Black Crappie abundance was below average.  Thirteen total Black Crappie were captured and the largest was 8.4 inches in length. Pumpkinseed abundance was high in the lake.  Black Bullhead abundance was below average for similar lakes, but well above average for weight (0.5 pounds). Eighty four percent of fish sampled were greater than 9 inches in length and the largest individual was 11.4 inches.  Yellow Bullhead abundance was well-above average compared to similar lakes.  
Other species captured in low abundance included Yellow Perch, Green Sunfish, hybrid sunfish, Golden Shiner and Largemouth Bass.  It should be noted that passive sampling gears such as trap nets and gillnets are not effective for capturing Largemouth Bass.  Electrofishing is the typical method for Largemouth Bass assessments but was not conducted during this survey.   
</t>
  </si>
  <si>
    <t>https://www.dnr.state.mn.us/lakefind/lake.html?id=27000300</t>
  </si>
  <si>
    <t>U.S. Lock &amp; Dam #1 Pool</t>
  </si>
  <si>
    <t>Falcon Heights</t>
  </si>
  <si>
    <t>Pool 1 of the Mississippi River is a short, impounded reach beginning at the Lower St. Anthony Falls Lock &amp; Dam (LSAF), extending 5.6 miles downstream to Lock &amp; Dam #1 (LD1) between Minneapolis and St. Paul.  Commercial barge traffic through LD1 and LSAF virtually ceased following the permanent closure of the Upper St. Anthony Falls Lock (USAF) in 2015 as there is no barge loading/unloading facilities within Pool 1 or the LSAF Pool.  Lockage through LD1 and LSAF is still possible on a limited basis and is largely limited to tour boats and smaller recreational and government vessels.  After the USAF lock was closed, the U.S. Army Corps of Engineers (USACE) initiated disposition studies to evaluate the fate and ownership of USAF, LSAF, and LD1 structures and property given the cessation of commercial barge traffic.  This Pool 1 fish survey was conducted to provide background information on species present, quality of the fishery, and compare to past surveys within Pool 1 and neighboring pools.  
Almost 43% of the fish sampled by boat electrofishing were game species which included Smallmouth Bass, Bluegill, Channel Catfish, Walleye, Flathead Catfish, Largemouth Bass, and Northern Pike.  Almost 87% of the game fish were Smallmouth Bass which is comparable to findings in the 2009 survey.  Catch per hour (CPH) for the four most abundant species sampled was 84.07 for Smallmouth Bass, 24.41 for Shorthead Redhorse, 23.73 for Highfin Carpsucker, and 18.31 for Common Carp.  
The proportion of larger Smallmouth Bass increased from 2009 to 2022.  Proportional Size Distribution (PSD) increased from 33 to 60 and PSD14 increased from 10 to 20.  The two largest Smallmouth Bass sampled were both over 18 inches and 3 pounds.  The Smallmouth Bass fishery appears to be the best angling opportunity in Pool 1, has been improving, and is a dominant component of the fishery with a quality size structure.  Catch rates and size structure are better when compared to a 2008 Pool 2 survey as well.  This should not come as a surprise as the fishing pressure and harvest is extremely limited on Pool 1 with no public boat access available within the pool.  
Much of the standard boat electrofishing sample that was not Smallmouth Bass consisted of various species in the sucker family such as Shorthead Redhorse, Highfin Carpsucker, Bigmouth Buffalo, and River Carpsucker, with lower numbers of River Redhorse, Silver Redhorse, Smallmouth Buffalo, and Quillback.  These eight sucker species accounted for just over 36% of the standard boat electrofishing sample.  The large size of Highfin Carpsuckers stood out as the average length was 15.96 inches with 24 (68.6%) measuring at least 17 inches.  While Common Carp were relatively common comprising about 8% of the fish sampled, they accounted for a far less percentage as compared to the 2009 Pool 1 (29.1%) and 2008 Pool 2 (16.8%) summer electrofishing surveys.  Improving water quality and limited spawning habitat are the likely contributing factors to lower Common Carp abundance.  
This was the second time a targeted Flathead Catfish survey was conducted on Pool 1 utilizing low frequency (15 Hz) electrofishing and the first-time pectoral spines were removed to age the fish.  The 2022 survey was conducted in mid-June and collected 14 Flathead Catfish at a rate of 7.02 fish per hour.  As a comparison, Pool 2 surveys yielded 13.57 Flathead Catfish per hour in 2008 and 9.64 per hour in 2017.  Even though this survey improved upon the 2011 numbers, it was still disappointing as more and larger Flathead Catfish are known to inhabit Pool 1.  Thirteen of the 14 pectoral spines were able to be aged and ages ranged from 2-14 years old.  Length-at-age was comparable, and sometimes below average when compared to Flathead Catfish that have been aged in Pool 2 over the last 12 years.  The average length of the 14 Flathead Catfish sampled in this survey was 13.61 inches with the two largest being 19.65 inches, 3.2 pounds and 14 years old, and 19.88 inches, 3.14 pounds and only 6 years old.  
Trap nets and variable mesh gill nets were used to supplement the electrofishing data.  Three trap nets caught 27 fish represented by seven species.  Six Black Crappie were collected and ranged from 5.12-11.61 inches and was the only additional fish species collected that was not observed electrofishing.  Ten Bluegill were collected which was four more than boat electrofishing sampled, although they were all relatively small, less than six inches.  Three gill net sets only sampled 22 fish and five species.  Seven Channel Catfish were sampled in the gill nets, which is one more than was sampled by electrofishing.  The two largest Channel Catfish were quality size measuring 25.67 and 33.27 inches long.  Three Walleyes were sampled in the gill nets and ranged from 11.81-13.58 inches.  The low catch in the gill nets is not surprising as there are few locations where nets can be set unaffected by the current.  Nets are set parallel to the river flow to reduce the effects of currents impacting the net set which also reduces the likelihood of fish encountering the net.  
Near-shore seining and backpack electrofishing were used to collect small fish species in near shore habitats that the other gears typically miss.  Seining collected 159 fish represented by six species plus one unidentified species.  About 66% of the fish collected seining were Bluntnose Minnows and 15.7% were Emerald Shiners.  Backpack electrofishing sampled 43 fish represented by seven species plus one unidentified species, with Bluntnose Minnows and Spotfin Shiners the two most common species sampled.  The seining and backpack electrofishing sampled five additional species not sampled with the other gears (Blackside Darter, Bluntnose Minnow, Brook Silverside, Johnny Darter, and Orangespotted Sunfish).  
The fish assemblage within Pool 1 is comparable to other Mississippi River pools however, there are some noticeable differences.  The habitat within Pool 1 is not as diverse as lower pools as it is short, lacks backwater habitat, islands, and side channels.  Fish residing in Pool 1 must self-sustain within the 5.6 miles between dams.  Fish movement is restricted by the lock and dam system.  The only way for fish to pass upstream from Pool 2 is through the lock at LD1.  The reduced usage of that lock further restricts fish passage.  A fish telemetry study that started in 2013 has shown very limited movement past LD1.  Thirty-eight fish were implanted with transmitters in Pool 1 which included Common Carp, Flathead Catfish, Freshwater Drum, and Smallmouth Buffalo.  Much of the movement past LD1 was by fish leaving the pool never to return.  Not a single Gizzard Shad, Sauger, or White Bass were sampled in this survey and only one White Bass was sampled in the 2009 survey.  Those three species are common to abundant below LD1.  Freshwater Drum exist in Pool 1, but at much lower levels and smaller sizes when compared to the lower pools.  
The sport fishery in Pool 1 is primarily Smallmouth Bass.  The catfish population is likely better than this survey indicates.  Self-sustaining Channel Catfish and Flathead Catfish populations exist with quality sizes present.  Low levels of Walleye, Bluegill, Black Crappie, Largemouth Bass, and Northern Pike are present, but probably not at levels that would attract many anglers to specifically target them.  Nongame species that would provide recreational opportunities to anglers include Common Carp and redhorse species and what could likely be viewed as a trophy population of Highfin Carpsuckers.</t>
  </si>
  <si>
    <t>https://www.dnr.state.mn.us/lakefind/lake.html?id=27000400</t>
  </si>
  <si>
    <t>Penn</t>
  </si>
  <si>
    <t>Bloomington</t>
  </si>
  <si>
    <t xml:space="preserve">Penn Lake is a 31 acre shallow lake with a maximum depth of 7 feet.  This lake serves an important environmental function as a groundwater infiltration site.  Water that enters Penn Lake percolates into underground aquifers.   A fisheries survey was performed following a severe winterkill during the 2009-2010 season.  Water levels were very high during the summer survey.  Bluegill and black crappie were stocked following the winterkill, per the Penn Lake Management Plan.   
Black crappie were sampled at low average abundance for this type of lake.  Fish up to 10 inches were sampled.  More black crappie were sampled than were stocked.  Some black crappie survived the winterkill.  Yellow perch were also sampled in average abundance.  No large fish were sampled.  This species also survived.  Fish could have survived the winterkill by seeking refuge in a large storm sewer that connects to Penn Lake.      
Bluegill were present in low numbers, only three were captured.  It is possible these were fish were stocked earlier in spring.  Green sunfish and hybrid sunfish were also sampled.  Black bullhead abundance was high.  Numerous common carp were sampled, including young of the year.  One bigmouth buffalo was caught.      
</t>
  </si>
  <si>
    <t>https://www.dnr.state.mn.us/lakefind/lake.html?id=27001400</t>
  </si>
  <si>
    <t>Powderhorn</t>
  </si>
  <si>
    <t>Minneapolis</t>
  </si>
  <si>
    <t xml:space="preserve">Powderhorn Lake is a 12-acre Class 40 lake located within Powderhorn Park in the City of Minneapolis. Powderhorn Lake was managed as a Kids Fishing Pond and regularly stocked with adult Bluegill and Black Crappie beginning in 1980. Since 2001, Powderhorn Lake has been managed by the Fishing in the Neighborhood (FiN) program, and has received annual stockings of adult Bluegill and occasional stockings of Black Crappie and Largemouth Bass. Adult Channel Catfish have been stocked since 2004.  
During the 2016 survey, Black Bullhead was the most abundant species sampled. Bluegill abundance was above average for this lake class and several of the Bluegills sampled were larger than nine inches. Channel Catfish was the most abundant predator species sampled in Powderhorn Lake. Lengths of Channel Catfish ranged from 3.1-20.6 inches with an average length of 16.6 inches.   
Other fishes captured during the survey were Goldfish, hybrid sunfish, and Pumpkinseed sunfish.   
Powderhorn Park has many amenities in addition to the lake. The park is a great place to spend a day fishing, swimming in the pool, and visiting the Powderhorn Community Center. In the winter, an ice skating rink is maintained on the lake. On National Get Outdoors Day, which is usually the second or third Saturday in June, Powderhorn Park holds a free event that welcomes children and families to participate in outdoor events such as canoeing, fishing, birding, archery, mountain biking, and rock climbing.  More information about Powderhorn Park can be found at: www.minneapolisparks.org   
For more information about the FiN program or to see what FiN has done in your neighborhood, please visit us at: www.dnr.state.mn.us/fishing/fin.   
</t>
  </si>
  <si>
    <t>https://www.dnr.state.mn.us/lakefind/lake.html?id=27001600</t>
  </si>
  <si>
    <t>Harriet</t>
  </si>
  <si>
    <t xml:space="preserve">Lake Harriet is a 341-acre lake with a maximum depth of 87 feet. Harriet is part of the "chain of lakes" located in south Minneapolis, in southeast Hennepin County. A public boat launch and canoe access is provided through the City of Minneapolis Parks and Recreation. Questions regarding lake-use restrictions, including the electric only motor restriction should be directed towards Minneapolis Parks and Recreation. Harriet is primarily managed for Walleye and Muskellunge, but includes catchable populations of Largemouth Bass, Northern Pike, Bluegill, and Black Crappie. DNR stocks Walleye and Muskellunge fingerlings to maintain their respective fisheries.  
A Standard Survey (gill nets and trap nets) was conducted on Lake Harriet during the week of 7/8/2019 to assess the fishery. Harriet had good water clarity, measured at 13.5 feet during the time of this survey, with low oxygen below 42 feet. Eurasian Watermilfoil and Zebra Mussels have been found in Lake Harriet and remain present. Aquatic Invasive Species (AIS) inspections are preformed daily during public boat launch hours, with launches locked during non-inspection hours (refer to the Minneapolis Parks and Recreation website for more information).  
Low numbers of Walleye were sampled with gill nets (1.0/net) below the expected catch rate of similar lakes in the area. There were 8 Walleye sampled, with an average size of 16.4 inches and the largest measured at 23.5 inches. Low numbers of Walleye in the gill nets was likely caused by low fingerling availability. Prior stockings failed to meet the required stocking quota during 2015, 2016, and 2017. However, limited Walleye stocking is not solely responsible for low catch rates, as the previous four surveys (2014, 2009, 2005, and 2003) all reported Walleye catch rates below 1.6 fish per net, during which time consistent annual Walleye stocking was completed. In addition, the previous two surveys have seen record increases in Northern Pike and record decreases in Yellow Perch, two important components of establishing a Walleye fishery due to their roles as predator (Northern Pike) and prey (Yellow Perch).  
Muskellunge are not effectively sampled with the gear used in the summer fisheries survey. Angler reports reflect establishment of a viable, consistent muskellunge fishery with a desired size structure. Future surveys will include targeted ice-out Muskellunge sampling.  
Largemouth Bass are present in Lake Harriet, although targeted boat-electrofishing did not occur during the 2019 survey. Incidental capture with trap and gill nets caught 18 Largemouth Bass, with an average length of 13.4 inches and the largest measured at 19.9 inches.  
Northern Pike were sampled with gill nets (8.4/net) above the expected catch rate of similar lakes in the area. The 8.4 pike per net also marks the highest catch rate in the previous 25 years. There were 67 Northern Pike sampled in gill nets, with an average size of 25.4 inches and the largest measured at 36.4 inches. Northern Pike are maintaining a balanced population (an intermediate between high numbers of small fish and few numbers of large fish). Harriet is one of few lakes in the metro that consistently produces Northern Pike greater than 34"+ and should provide excellent angling opportunity.  
High numbers of Bluegill were sampled with trap nets (72/net) above the expected catch rate of similar lakes in the area. There were 648 Bluegill sampled in trap nets during the 2019 survey, with an average length of 6.3 inches and the largest measured at 8.0 inches. While few Bluegill ever reach sizes greater than 8 inches in Lake Harriet, over 37% of fish sampled were greater than 7 inches and should provide good angling opportunity.  
Black Crappie were sampled with gill nets (3.6/net) and trap nets (3.1/net), slightly below the expected catch rate for similar lakes in the area. There were 57 Black Crappie sampled during the 2019 survey, with an average length of 9.0 inches and the largest measured at 12.2 inches. Although low numbers of Black Crappie were observed in the 2019 survey, this likely contributed to reduced competition and increased growth with fish reaching 12"+, a rare accomplishment for many metro lakes.  
Other fish species sampled in low abundances were Black Bullhead, Common Carp, Pumpkinseed, White Sucker, Yellow Bullhead, and Yellow Perch.  
</t>
  </si>
  <si>
    <t>https://www.dnr.state.mn.us/lakefind/lake.html?id=27001800</t>
  </si>
  <si>
    <t>Hiawatha</t>
  </si>
  <si>
    <t xml:space="preserve">Lake Hiawatha is a 53-acre lake located north of the Minneapolis/St. Paul International Airport in the city of Minneapolis.  A park and golf course, operated by Minneapolis Park and Recreation, completely surround the lake.  Lake Hiawatha has a diverse fish community consisting of black bullhead, black crappie, bluegill, bowfin (dogfish), common carp, golden shiner, green sunfish, hybrid sunfish, northern pike, pumpkinseed sunfish, walleye, white sucker, yellow perch, and yellow bullhead.  The lake is primarily managed for northern pike and secondarily for black crappie.  
Northern pike is the top predator in Lake Hiawatha and has greatly increased in numbers in the last two years.  Forty-seven pike were collected in gill nets in the 2007 assessment compared to 4 in 2005.  Ages ranged from 1 to 8, with most fish in the 2002, 2003, and 2005 year classes.  Mean length of captured northern pike was 21.1 inches and 2.3 pounds and the largest was 31.0 inches and 8.1 pounds. Although walleye are not stocked into Lake Hiawatha, 2 were collected during this assessment.  Both fish were 20 inches in length and were approximately 3 pounds apiece.  It appears that walleye from Lake Nokomis migrated via Minnehaha Creek into Lake Hiawatha.  This was also the case in 2005 when four adult walleye were sampled in Lake Hiawatha.  
Bluegill, black crappie, and yellow perch are the most abundant panfish.  In 2007, black crappie catch (8.8/trap net) was higher than in 2005 (2.1/trap net).  In the current survey, black crappie mean length in trap nets was 6.9 inches inches and mean weight was 0.18 pounds with the largest measuring 11.3 inches and 0.8 pounds.  The 2004 and 2005 year classes dominated the population and growth was normal for the area.  Bluegill abundance is moderately low and has remained relatively stable over the last 12 years.  In 2007, 114 bluegill were captured in 9 trap nets (12.7/trap net).  Mean length and weight was 6.0 inches and 0.2 pounds and the largest collected was 7.4 inches and 0.3 pounds. Approximately 77% of the bluegill sampled were 6 inches or larger.  The size structure of this population has improved as mean length and weight was 5.5 inches and 0.1 pounds in 2005 and approximately 73% of the bluegill were smaller than six inches.  Five age-classes (2 - 6) of bluegill were fairly evenly represented in the sample and growth was below average for all age classes based on similar lakes in the West Metro Area.  The relative abundance of yellow perch has increased in the past two years (from 1.5/gill net in 2005 to 6.7/gill net in 2007).  Mean length for all perch was 6.9 inches and lengths ranged from 5.5 to 10.3 inches.  Approximately 12% of the sampled population was 8 inches or greater than in length.  Ages 2 through 7 were represented in the sample and growth was slower than average for all age classes based on similar lakes in the West Metro Area.  Hybrid sunfish and green sunfish were sampled in low abundance (n = 4 and 2, respectively).  Hybrid sunfish averaged 4.9 inches and green sunfish averaged 6.1 inches.  Pumpkinseed (n = 73) averaged 4.7 inches and weighed, on average, 0.1 pounds.  
Black bullhead are abundant in Lake Hiawatha.  Catch averaged 44.3 per gill net and 31.0 per trap net.  Gill net catch was down from 2005 (155.0/net), but trap net catch was up (7.7/net).  Black bullhead averaged 6.3 inches in length and average weight was 0.1 pounds (range = 0.1 - 0.3 pounds).  Other species sampled in low abundance were bowfin (dogfish) (n = 4), common carp (n = 5), golden shiner (n = 2), largemouth bass (n = 1), white sucker (n = 7), and yellow bullhead (n = 12).  
</t>
  </si>
  <si>
    <t>https://www.dnr.state.mn.us/lakefind/lake.html?id=27001900</t>
  </si>
  <si>
    <t>Nokomis</t>
  </si>
  <si>
    <t xml:space="preserve">Lake Nokomis is a 201-acre lake with a maximum depth of 33 feet.  All land surrounding Lake Nokomis is owned by the city of Minneapolis, and Minneapolis Parks and Recreation Board maintains the property.  There is a boat access on the northern shore of the lake, as well as two fishing piers and two swimming beaches on the lake.  Gas motors are prohibited on Nokomis, and the lake is popular among canoers and kayakers. Nokomis is primarily managed for Walleye and Tiger Muskellunge; each is stocked on an every-other-year basis.  Lake Nokomis is infested with Eurasian watermilfoil and zebra mussels.     
In 2018, Walleye were abundant, and of good-quality size.  Fish ranged in length from 14.8-26.2 inches, with an average size of 18.9 inches and 2.56 pounds.  There aren't many Northern Pike in the lake, but they tend to be large.  The average pike was 27.3 inches and 4.45 pounds.  In 2018,  a new Northern Pike regulation took effect; as part of the North-Central management zone, anglers are allowed to harvest up to ten Northern Pike smaller than 22 inches in Long, and one over 26 inches, while respecting a 22-26 inch protected slot.  Due to the larger size of Lake Nokomis pike, anglers won't have a great opportunity for harvesting ten fish; however 50% of the sampled fish exceeded 26 inches, so harvesting a larger fish is possible. Consistently low Northern Pike abundances have allowed for establishment and continuation of Tiger Muskellunge management.  
Tiger Muskellunge and Largemouth bass are both present in Lake Nokomis. However, targeted sampling was not made in 2018 for lack of time and staff.  Four bass were sampled in the gill nets and trap nets, ranging in size from 5.9 to 13.4 inches, and two Tiger Muskies were captured in the gill nets, measuring 23.2 and 23.5 inches.  Gill nets and trap nets do not effectively sample these species, so these samples do not accurately reflect the size structure of the fish in the lake, and only document their presence.    
Good numbers of panfish were sampled in 2018, and plenty of harvestable-size Bluegill were present.  Thirty-six percent of the Bluegill sample exceeded 6 inches, and the average size of fish was 5.8 inches and 0.15 pounds.  The largest Bluegill was 7.8 inches.  Black Crappie were modestly sized, but they were plentiful.  Yellow Perch were highly abundant, but also not of desirable size.  These smaller-sized Yellow Perch do support the predator fishes of Walleye, Tiger Muskie, Largemouth Bass, and Northern Pike populations.    
</t>
  </si>
  <si>
    <t>https://www.dnr.state.mn.us/lakefind/lake.html?id=27002200</t>
  </si>
  <si>
    <t>The current fish population is dominated by black bullhead, carp, bluegill, and green sunfish. The bluegill population in Diamond lake is average compared to other lakes of the same classification. Their weight is considered slightly less than average. Over half of the bluegills measured were between 4 and 5.5 inches in length. Black bullheads were sampled in average numbers, and their weight was low. The population of green sunfish was slightly above average, as was their mean weight. Only one black crappie was captured during the survey. Hybrid sunfish and pumpkinseed sunfish were captured in low numbers. They were also found to have mean weights lighter than the average. Carp were sampled in relatively high numbers, and had a large mean weight of 2.6 pounds. Golden shiners were of average abundance and average weight.</t>
  </si>
  <si>
    <t>https://www.dnr.state.mn.us/lakefind/lake.html?id=27002800</t>
  </si>
  <si>
    <t>Cornelia</t>
  </si>
  <si>
    <t>Edina</t>
  </si>
  <si>
    <t xml:space="preserve">Lake Cornelia is a small lake located within the Edina city limits. The lake is divided into an 18.9-acre northern and a 32.6-acre southern basin. Lake Cornelia was managed as a kid's fishing pond and was stocked with Bluegills, Black Crappies, Northern Pike and Largemouth Bass sporadically beginning in 1961. The most recent previous sampling of Lake Cornelia was a 2010 survey.  The lake has been managed by the Fishing in the Neighborhood (FiN) program since 2001.  Cornelia's last stocking was with Bluegill in spring 2016.   
Bluegill abundance was well-below average compared to similar lakes and individuals were small, averaging under 4.5 inches in length.  The largest Bluegill measured was just over 7.5 inches.    
Black Bullhead and Green Sunfish were the two most abundant species captured in the 2019 survey.  Black Bullhead catch had increased from 287 to 312 and their abundance was well-above average for both surveys.  Green Sunfish abundance had markedly increased between the 2010 and 2019 surveys.  Only 8 individuals were captured in 2010 compared to 314 in 2019.    
Other species sampled included Pumpkinseed, hybrid sunfish, Goldfish, and Golden Shiner.  Yellow Perch, Black Crappie, and Common Carp were sampled in 2010 but were not captured in this survey.    
</t>
  </si>
  <si>
    <t>https://www.dnr.state.mn.us/lakefind/lake.html?id=27003100</t>
  </si>
  <si>
    <t>Bde Maka Ska</t>
  </si>
  <si>
    <t xml:space="preserve">Bde Maka Ska is a 419-acre, Class 24 lake located in south Minneapolis that is primarily managed for its Muskellunge and Walleye fisheries.  A boat launch operated by the Minneapolis Park and Recreation Board is located on the northeast corner of the lake, with a limited amount of street parking nearby. There is also a fishing pier and ample shore fishing opportunities as the lake is encircled by a bike path and city park. Motor use is restricted to electric only; other motors may remain attached but must be propped up.  Bde Maka Ska is infested with zebra mussels and Eurasian watermilfoil.  Since 2013, city-imposed inspections for aquatic invasive species included evening / overnight ramp closures.  A Standard Survey was conducted during the summer of 2019 to describe the populations of game fish in the lake.  
Few Walleye were caught in 2019.  The fish ranged between 16.1 and 21.0 inches, and the average size was 18.7 inches and 2.27 pounds.  
Although Muskie sampling did not occur in 2019, one fish was incidentally captured in the gill net.  The fish was 50 inches long and released back into the lake.  Targeted sampling for Largemouth Bass was also not conducted in 2019.  However, two fish were incidentally caught in the gill nets, of lengths 14.4 and 20.9 inches.    
Historically, Northern Pike have not been abundant in Bde Maka Ska.  However, in 2019, the amount of Northern Pike sampled was over three times any value measured since 1987.  The fish ranged in size from 9.5 inches to 34.3 inches, and the average size of northern was 22.2 inches and 2.7 pounds.  With 54% of the population being smaller than 22 inches, Bde Maka Ska would be an ideal lake for anglers hoping to maximize their harvest under the new Northern Pike regulation.  Up to 10 fish under 22 inches can be harvested, as well as 2 over 26 inches.  All fish between 22 and 26 inches must be immediately released.  With 26% of the fish exceeding 26 inches, anglers have a good chance to harvest larger fish as well.  The largest Northern Pike sampled in 2019 was 34.3 inches long.   
Few Black Crappie were sampled in 2019, and their size was modest.  Average length was 7.6 inches and the largest fish was 9.5 inches.  Bluegill are highly abundant in the lake, and quality-sized fish can be found.  Twenty percent of the catch exceeded 7 inches and the largest fish was 8.2 inches.    
Other fish sampled during this survey included Yellow Perch, Bowfin, Brown Bullhead, hybrid sunfish, Pumpkinseed, Green Sunfish,  and Common Carp.    
</t>
  </si>
  <si>
    <t>https://www.dnr.state.mn.us/lakefind/lake.html?id=27003400</t>
  </si>
  <si>
    <t>Robbinsdale</t>
  </si>
  <si>
    <t xml:space="preserve">Crystal Lake is a 78-acre lake located in Robbinsdale. City parks are situated to the north and south of the lake, and both provide shore fishing access.  The park to the north includes a fishing pier (Installed in 2019), and the park to the south includes a boat access with trailer parking.  Crystal Lake is primarily a panfish lake and has been stocked with Tiger Muskellunge fingerlings every 2 to 4 years since 1994, most recently in 2017.  The city of Robbinsdale maintains winter aerators to prevent winterkill, and has been working to reduce storm water input to Crystal Lake to improve the water quality.  A flocculation plant (built in 2014) is in operation on the southern end of the lake to remove phosphorus.  Crystal Lake is part of Fishing in the Neighborhood (FiN).  For more information about FiN, please visit:    
www.dnr.state.mn.us/fishing/fin.  
Bluegill and Black Crappie are the primary management species in Crystal Lake. Bluegill abundance was average when compared to similar lakes, but these fish were small at approximately 5 inches in length.  No Bluegill greater than 7 inches were captured, and only 6% of fish sampled in 2022 were between 6-7 inches.  Black Crappie were relatively abundant compared to similar lakes but were small as 71% of the fish sampled were between 5-6.5 inches in length. Only 1 individual was &gt;9 inches.  
Yellow Perch were sampled in above average abundance, but the fish were small, averaging 0.08 pounds and just over 5.5 inches.  Three Tiger Muskellunge were captured in gillnets, ranging from 34 to 40 inches and weighing 13.4 pounds on average.  Northern Pike and Largemouth Bass, species noted from the earlier surveys, were not captured in 2022.  Common Carp and Golden Shiner were abundant and captured in above average values.  Other species sampled included Black Bullhead, Green Sunfish, hybrid sunfish, Yellow Bullhead, White Sucker, and Bowfin.    
</t>
  </si>
  <si>
    <t>https://www.dnr.state.mn.us/lakefind/lake.html?id=27003501</t>
  </si>
  <si>
    <t>Sweeney</t>
  </si>
  <si>
    <t>Glenwood Junction</t>
  </si>
  <si>
    <t>THE PRESENT FISH POPULATION IS DOMINATED BY BLHS, SMALL CEN, CATOSTOMIDS AND CYPRINIDS.  BLGS AND BLBS WERE SAMPLED WELL ABOVE MEDIAN LEVELS; BLG AVERAGED 12.06 FISH PER POUND AND HAVE A PSD=10.1. BLBS AVERAGED 8.5-8.9 INCHES TOTAL LENGTH AND 2.88 FISH PER POUND.  CARP WERE SAMPLED SLIGHTLY ABOVE MEDIAN LEVELS FOR NUMBER, BUT WELL ABOVE MEDIAN LEVELS FOR POUNDS PER SET FOR GILLNETS.  CARP WERE SAMPLED WELL ABOVE TRAPNET MEDIANS.  CAPTURED CARP AVERAGED 20.0 INCHES TOTAL LENGTH AND 4.19 POUNDS PER INDIVIDUAL.  WTS AND NOP WERE SAMPLED NEAR MEDIAN LEVELS FOR GILLNETS AND WELL ABOVE MEDIAN LEVELS FOR TRAPNETS.  SAMPLED NOP EXHIBITED A CALCULATED RSD = 76.92% FOR COMBINED GEAR TYPES. NOP GROWTH RATE APPEARS TO BE SLIGHTLY BELOW THE STATEWIDE AVERAGE.  STOCKING OF LMB BY PRIVATE PERMIT ISSUED TO THE SWEENEY LAKE ASSOCIATION IS CONTRIBUTING ANOTHER PREDATOR SPECIES TO THE OVERALL POPULATION.  GROWTH RATE FOR INDIVIDUALS SAMPLED IS SLIGHTLY ABOVE AVERAGE AND SEVERL YOY LMB WERE CAPTURED DURING SHORELINE SEINING.  BLC WERE SAMPLED ABOVE MEDIAN LEVELS FOR GILLNETS, BUT BELOW FOR TRAPNETS.  WHC AND YEP WERE ALSO CAPTURED DURING THIS SURVEY, BUT IN LOW NUMBERS. SEVERAL SAB WERE SAMPLED FOR THE FIRST TIME SINCE THE INITIAL SURVEY IN 1960.  YEBS ARE ALSO PRESENT AND WERE SAMPLED ABOVE MEDIAN LEVELS FOR NUMBER OF INDIVIDUALS PER TRAPNET SET.</t>
  </si>
  <si>
    <t>https://www.dnr.state.mn.us/lakefind/lake.html?id=27003502</t>
  </si>
  <si>
    <t>THE PRESENT FISH POPULATION IS DOMINATED BY BLHS AND SMALL CEN.  ONLY BLGS WERE SAMPLED ABOVE ALL MEDIAN LEVELS FOR BOTH GEAR TYPES.  CAPTURED BLGS AVERAGED 7.86 FISH PER POUND AND EXHIBITED A CALCULATED PSD=16.7%.  CARP, BLC, AND YEB WERE SAMPLED BELOW MEDIAN LEVELS FOR TRAPNETS.  PMK WERE SAMPLED BELOW MEDIAN LEVELS FOR TRAPNETS, BUT ABOVE THE MEDIANS FOR GILLNETS.  BLB WERE SAMPLED IN THE SECOND HIGHEST ABUNDANCE AND ABOVE MEDIAN LEVELS FOR GILLNETS, BUT BELOW LOCAL MEDIAN LEVELS FOR TRAP NETS.  OTHER SPECIES SAMPLED, BUT IN LOW ABUNDANCE, INCLUDE NOP, WTS, GOS, HSF, GSF, AND LMB.  LMB SHOWED AVERAGE GROWTH FOR THE AGE 1+ INDIVIDUALS SAMPLED AND YOY BASS WERE SAMPLED DURING SHORELINE SEINING.  SAB WERE CAPTURED FOR THE FIRST TIME SINCE FISH SURVEYS BEGAN IN 1960. THE ONLY FISH SPECIES SAMPLED IN SWEENEY'S TWIN THAT WAS NOT CAPTURED IN SWEENEY LAKE WAS GOS. WHC AND YEP WERE SAMPLED IN SWEENEY LAKE, BUT NOT IN SWEENEY'S TWIN.</t>
  </si>
  <si>
    <t>https://www.dnr.state.mn.us/lakefind/lake.html?id=27003700</t>
  </si>
  <si>
    <t>Wirth</t>
  </si>
  <si>
    <t xml:space="preserve">Wirth Lake is part of Fishing in the Neighborhood (FiN). It is located within the city limits of Golden Valley but is surrounded by Theodore Wirth Park which is administered by the City of Minneapolis.  Wirth Lake has a public fishing pier and boat launch that provide access for fishing.  
Bluegill abundance was well-above average for comparable lakes.  Bluegill ranged in size from 3.1-6.7 inches with an average length of 4.7 inches.  The majority of fish were in the 4-5.4 inch range.  
Black Crappie abundance was just below average for comparable lakes. Black Crappie ranged in size from 5.8-7.2 inches and were 6.4 inches on average for this survey.    
Three Northern Pike were captured for this survey.  Northern Pike abundance was well-below-average for similar lakes.  Individual fish lengths were 25, 28, and 29 inches.    
Largemouth Bass abundance in Wirth Lake was average.  Largemouth Bass in this survey were small, as the largest fish captured was 8.4 inches, with an average length of 6.7 inches. Electrofishing is the optimal method for sampling Largemouth Bass, however, and that method was not used for this survey.   
Other fish captured included Pumpkinseed, hybrid sunfish, Black Bullhead, White Sucker, and Yellow Bullhead.  Yellow Perch were captured in the previous survey (2012) but were absent in this survey.  No Walleye were captured despite four stockings-three of fry, one of fingerlings-since 2010.  Most recent stockings were of fry, in 2017 and 2018.  
</t>
  </si>
  <si>
    <t>https://www.dnr.state.mn.us/lakefind/lake.html?id=27003800</t>
  </si>
  <si>
    <t>Brownie</t>
  </si>
  <si>
    <t xml:space="preserve">Brownie Lake is a 12-acre, class 30 lake, located near downtown Minneapolis.  Brownie Lake, accessible via a channel from Cedar Lake, lies within a chain of lakes that includes Cedar Lake, Lake of the Isles and Lake Calhoun.  The sportfish community consists of black crappie, bluegill, and pumpkinseed sunfish.  Other species sampled include black bullhead, bowfin (dogfish) and common carp.  Panfish were the only sportfish sampled during this assessment.  Nearly 67% of the bluegill population was below 5.5 inches in length, with no fish exceeding 7.0 inches.  Similarly, sampled black crappie did not exceed 7.5 inches.  Ten pumpkinseed sunfish, between 4.0 and 6.0 inches, were additionally sampled.  Three black bullheads, two bowfin (dogfish), and four common carp were also captured during this assessment.    </t>
  </si>
  <si>
    <t>https://www.dnr.state.mn.us/lakefind/lake.html?id=27003900</t>
  </si>
  <si>
    <t xml:space="preserve">Cedar is a 164-acre lake located in west-central Minneapolis.  It is the most upstream of three popular, familiar lakes in Minneapolis; downstream and connected are, in order, Lake of the Isles and Bde Maka Ska.  A city park, maintained by the Minneapolis Parks and Recreation Board, surrounds the majority of the lake.  This public land provides ample shorefishing opportunities, including a fishing pier.  Cedar has multiple locations to carry in small craft, and larger boats can access from the Bde Maka Ska boat ramp and travelling through two channels and Lake of the Isles.  Motors are restricted to electric only on the entire chain.  There are three swimming beaches on the lake, and it is a popular spot for swimmers and paddlers during the summer.  Cedar Lake is infested with Eurasian watermilfoil.    
Cedar is primarily managed for Largemouth Bass and Muskellunge; however, 2019 sampling did not target these species.  Several Largemouth Bass were incidentally captured in gill nets.  The fish ranged in size from 9.0 inches to 19.8 inches, with an average size of 14.4 inches and 1.82 pounds.  No Muskellunge were caught in 2019.    
Walleye were stocked in Cedar Lake between 2005 and 2015.  However, the fish have been present in low numbers in the lake for decades, and stockings did not consistently boost Walleye amounts sampled during these past few surveys.   Walleye seem to migrate into Cedar via the connection to Bde Maka Ska, which has been stocked with Walleye since the 1970's.  Fish sampled in 2019 ranged between 17.8 and 24.3 inches and averaged 20.1 inches and 2.87 pounds.    
Northern Pike have been increasing in abundance in recent years, and their size is good.  Fish averaged 24.3 inches and 3.24 pounds, ranging from 15.2 to 31.7 inches.  Cedar Lake would be a good spot for anglers hoping to take advantage of the new Northern Pike regulation.  Anglers have a shot at both fish smaller than 22 inches, of which they can harvest 10, as well as fish exceeding 26 inches, of which they can harvest two.  All Northern Pike between 22 and 26 inches must be immediately released.    
Bluegill abundance was high in 2019, but size of the fish tended to be small.  Average size was 5.4 inches and 0.12 pounds.  Twenty-seven percent of the fish were larger than 6 inches. While no trap netted Bluegill exceeded 8 inches, a few larger individuals were sampled in gill nets.    
A Black Crappie die-off occurred during the summer sampling of 2019.  The fish were caught in the trap nets at a high rate, possibly due to their distressed condition. Black Crappie ranged in length from 3.5 to 11.5 inches, and averaged 6.8 inches and 0.18 pounds.    
Other species sampled were Black Bullhead, Bowfin, Common Carp, hybrid sunfish, Pumpkinseed, White Sucker, Yellow Perch, and Yellow Bullhead.  
</t>
  </si>
  <si>
    <t>https://www.dnr.state.mn.us/lakefind/lake.html?id=27004000</t>
  </si>
  <si>
    <t>Lake of the Isles</t>
  </si>
  <si>
    <t xml:space="preserve">Lake of the Isles is a 109 acre, Class 38 lake located in the Minneapolis Chain of Lakes. The entire lake lies within the City of Minneapolis, and its entire shoreline is owned and maintained by their parks department.  The lake has several surface use restrictions, one of which is electric motors only. In 2019, a standard survey was conducted to determine the species composition and abundance of game fish in the lake.   
Walleye are not stocked into Lake of the Isles; however, several were sampled in this assessment. These fish most likely migrated into the lake from Cedar and Bde Maka ska. Lake of the Isles Walleye abundance was below average compared to similar lakes. Fish ranged between 18.5 and 24.0 inches, and the average size was 20.9 inches and 3.16 pounds. Five year-classes were sampled; the oldest was age nine.  
Northern Pike abundance increased considerably from the 2014 survey (15.5 fish per gill net compared to 3.17 fish per gill net), which is well above average. With the higher number of Northern Pike caught, the average length and weight both decreased compared to the 2014 survey (21.2 average length and 2.1 pounds). 	  
Panfish numbers are similar to previous surveys; catch was high, size structure was small. Bluegill abundance was well above average compared to similar lakes and the average size was 5.46 inches. Only 5% of the sampled Bluegill exceeded 7 inches. Black Crappie abundance was well-below average compared to similar lakes. The average size of trap netted Black Crappie was 7.2 inches and 0.56 pounds.   
Other fish sampled in low abundance included Black Bullhead, Bowfin, Brown Bullhead, Common Carp, Hybrid Sunfish, Largemouth Bass, Pumpkinseed, Yellow Bullhead and Yellow Perch.   
</t>
  </si>
  <si>
    <t>https://www.dnr.state.mn.us/lakefind/lake.html?id=27004200</t>
  </si>
  <si>
    <t xml:space="preserve">Twin Lake is a 217-acre lake in Hennepin County.  Twin Lake consists of three distinct basins that are connected by navigable channels.  Although this survey treats the lake as one waterbody, the three basins are different from one another. The south and middle basins have less algae and vegetation, with maximum depths of 20 and 44 feet, respectively, and provide better habitat conditions for fish species.  The north basin, with a maximum depth of 8 feet, is characterized by abundant algae and submerged vegetation during summer months, and hosts a higher abundance of Common Carp and Black Bullhead.  Twin Lake is infested with Eurasian watermilfoil.  The primary boat launch is located on the south basin.    
In 2018, Northern Pike were moderately abundant.  Fish ranged in length from 19.4 inches to 33.9 inches, with an average size of 25.5 inches and 3.75 pounds.    
Black Crappie were highly abundant in 2018; however, the fish were not very large.  Black Crappie ranged in length from 4.1 to 7.3 inches, with an average of 6.2 inches and 0.12 pounds.    
Bluegill were highly abundant in 2018; however, only 5% of the sample exceeded 6 inches, and only one fish exceeded 7 inches.    
Three Walleye were sampled in 2018; one in the gill nets and two in the trap nets.  The fish measured 20.7 inches, 14.7 inches, and 19.7 inches.    
</t>
  </si>
  <si>
    <t>https://www.dnr.state.mn.us/lakefind/lake.html?id=27004500</t>
  </si>
  <si>
    <t>Arrowhead Lake is a small, shallow winterkill lake. The 1995 lake survey found black bullheads and green sunfish dominating the population. Each species was sampled in numbers well above average for similar lakes. The average size of fish, for both species, was slightly below average. Only 4 bluegills were sampled during the survey, even though 400  were stocked by the city of Edina in 1994. None of the 600 Largemouth bass stocked by the city were sampled.</t>
  </si>
  <si>
    <t>https://www.dnr.state.mn.us/lakefind/lake.html?id=27004700</t>
  </si>
  <si>
    <t>Bush</t>
  </si>
  <si>
    <t xml:space="preserve">Bush is a 188-acre lake located in Bloomington.  The majority of the lakeshore is part of the city-owned Bush Lake Park.   A public boat launch is on the southwest shore, but City surface use restrictions allow only up to a 6-horsepower maximum for motors.  The speed limit is 8 mph during the day and 5 mph at night.    
Bush Lake has a maximum depth of 28 ft and good water clarity (11 ft in early June).  A standard population assessment, consisting of gill nets and trap nets, was conducted in 2013 to characterize the game fish community.  Additionally, night electrofishing for Largemouth Bass was conducted in June.  
Bluegill were the most abundantly sampled species in the spring trap nets.  Catch (18.8/net) was near average (24.6/net) when compared to other similar lakes in the state, although the size structure was small.  Fifty-six percent of the Bluegill were between 3.5 and 4.5 inches.  Size ranged from 3.2-8.1 inches, averaging 4.5 inches and 0.1 lbs.  Historically, Bluegill have been small in Bush Lake, averaging 0.1 lbs over the previous 4 assessments (dating to 1990).  Growth was comparable to other similar lakes in the West Metro Fisheries Area.  Bluegill were 4.1 inches by age 3 and 5.7 inches by age 6.  
Black Crappie were low in abundance in both spring trap nets (1.6/net) and summer gill nets (2.0/net).  This low catch was similar to the typically low values found previously.  In trap nets, size ranged from 4.7 to 10.0 inches, averaging 8.5 inches and 0.3 lbs.  The moderately high average size of these crappie can be attributed to the older ages they are able to attain.  The largest Black Crappie were between 8 and 10 years old.  Growth was slow.  They were 7.7 inches by age 5 and 9.0 inches by age 8.    
Catch rates for Northern Pike were high-15.8/gill net-and size structure was fairly well-balanced.  Despite a healthy mix of small and larger fish, half were between 16 and 20 inches.  Size ranged from 14.5-27.2 inches.  Pike averaged 20.0 inches and 1.8 lbs, which is relatively small compared to other similar lakes.  The 2013 survey appeared to mark an end to a declining northern pike population.  Numbers had been declining for 4 consecutive surveys until this sampling.  During these past 4 assessments gill net catch had averaged 9.0/net.  Growth was slower than average compared to other similar lakes.  Pike were 16.4 inches by age 3 and 22.8 by age 6.  
Hybrid (Tiger) Muskellunge management first began with stocking in 1984; however the most recent stocking was in 2006.  No natural reproduction occurs.  One Hybrid Muskellunge was sampled in 2013.  That fish was 38.2 inches and 13.2 lbs.  Since their introduction, abundance of Hybrid Muskellunge in sampling gear has been low (0.2/ trap net, 0.4/gill net) and a quality population has not become established, particularly with the stabilization and recent increase of native Northern Pike.  
Walleye are not stocked into Bush Lake.  Despite this, one Walleye (21.2 inches, 3.5 lb) was found in a gill net.  It is not known how the Walleye got into the lake and there in not expected to be a significant population present.    
Other species sampled were Black Bullhead, hybrid sunfish, Pumpkinseed, White Sucker, Yellow Bullhead, and Yellow Perch.   
A night electrofishing assessment targeting Largemouth Bass was conducted in the spring.  Seventy-two bass were sampled at a rate of 42/hour.  Relative abundance (42/hour) was average when compared to other West Metro lakes electrofished at night over the past two years (5 lakes, average= 45.8/hr, range = 18.6  102.3/hr).  Size ranged from 5.1-18.8 inches, averaging 11.6 inches and 0.9 lbs.  The size structure was somewhat balanced with 58 percent of bass between 8 and 12 inches, 22 percent between 12 and 15 inches, and 15 percent longer than 15 inches.  Growth was average through age 3, then older (age 4+) fish grew slower compared to other similar lakes.  Ages were relatively evenly distributed from 2 through 8; the oldest was age 10.  The strongest year class was 2009, which produced 28 percent of the bass.   
</t>
  </si>
  <si>
    <t>https://www.dnr.state.mn.us/lakefind/lake.html?id=27004800</t>
  </si>
  <si>
    <t>Hyland</t>
  </si>
  <si>
    <t xml:space="preserve">Hyland Lake is an 84-acre shallow lake in Bloomington.  The lake is located entirely within a Three Rivers Park.  A boat launch and fishing pier are located on the northwest shore of the lake.  A walking trail leads along the shore of lake, providing ample shore fishing and recreational opportunities.  Parking for vehicles with trailers is available with a fee; however, all other vehicle parking is free.  No gas motors are permitted on Hyland; boating is limited to electric motors only.  Canoes and other boats can be rented from the park.  
Hyland Lake supports healthy populations of good-sized Largemouth Bass and Walleye.  Twenty-inch bass were sampled during the nighttime sampling during the spring of 2018.  Eighteen percent of the bass were larger than 16 inches.  Fish were present in all length groups between 6 inches and 21 inches, showing that the fish are consistently reproducing.  The gill net catch rate of Walleye is at an all-time high, and the fish tend to be larger.  The average size of Walleye sampled in 2018 was 18.1 inches and 2.18 pounds.  Walleye in Hyland Lake originated from planned DNR stocking, and the fish do not naturally reproduce in this lake, typical for most metro lakes containing walleye.  
Bluegill and Black Crappie are abundant in Hyland, although the fish tend to be smaller.  Eighty-three percent of the trap-netted Bluegill were between 5.0 and 6.5 inches, and only 5% exceeded 6.5 inches.  Ninety percent of the gill netted Black Crappie were between 6.5 and 7.5 inches, and only 5% exceeded 7.5 inches.  
Other species present in the lake include Black Bullhead, Yellow Perch, and White Sucker, which serve primarily as the forage base for predator species, but also provide angling opportunity.  
</t>
  </si>
  <si>
    <t>https://www.dnr.state.mn.us/lakefind/lake.html?id=27005800</t>
  </si>
  <si>
    <t>Ryan</t>
  </si>
  <si>
    <t>Ryan Lake is an 18.8-acre, class 30 lake located within the Brooklyn Center, Robbinsdale, and Minneapolis City boundaries. Ryan Lake is mostly surrounded by residential and commercial property, the city of Minneapolis owns approximately 425 feet of shoreline on the east side (Xerxes Ave. N and 47th Ave N), where they have installed a dock for viewing wildlife and fishing. A population assessment on Ryan Lake was conducted to collect information about the fish community and water quality to investigate opportunities to expand fishing and community stewardship.The assessment indicated that there was an above average number of northern pike, with normal growth. The average northern pike length was 20 inches, with weights ranging from 0.7 to 3.0 pounds.  Bluegill sunfish was the most abundant species in the survey, the average length was 5.7 inches, and the largest bluegill sampled was 8 inches in length.  Black crappie numbers were above average for this lake type, and 62% of the crappies captured were 7 inches or greater; the largest black crappie measured 8.5 inches in length.  Yellow perch were sampled in numbers above average for a lake of this class; the average yellow perch length was 8.5 inches. Three largemouth bass were captured during the survey, the largest of which was 12.7 inches. Black bullheads sampled had an average length of 7.8 inches; black bullhead numbers were above average for this lake type. Other fish species captured during the survey were brown bullheads, bowfin, common carp, green sunfish, and hybrid sunfish.The variety of fish species along with the ample numbers in Ryan Lake provides anglers with a unique metro opportunity to catch different species and sizes of fish. Anglers both of all ages can appreciate Ryan Lake for sport fishing or frying pan potential.</t>
  </si>
  <si>
    <t>https://www.dnr.state.mn.us/lakefind/lake.html?id=27006100</t>
  </si>
  <si>
    <t>Champlin Mill Pond</t>
  </si>
  <si>
    <t>Champlin</t>
  </si>
  <si>
    <t xml:space="preserve">Champlin Mill Pond is 34-acre impoundment of Elm Creek that sits adjacent to and flows into the Mississippi River.  The pond is on the site of a historic mill and the old dam was replaced in 2016. Lower Champlin Mill Pond near the dam was dewatered and dredged to increase the maximum depth to 15 feet in the fall of 2017.   
Champlin Mill Pond is reported as an important recreational fishing location to the surrounding community. A standard lake survey was conducted in June of 2017.      
Eleven Northern Pike were sampled in gillnets, an abundance well-above the average for similar lakes.  Northern Pike in Champlin Mill Pond were small, averaging 1.6 pounds, a value below average in similar lakes.  The average length was 18.9 inches and Northern Pike ranged from 16.0 inches to 22.3 inches in the lake.  
Bluegill abundance and size in were below average compared to similar lakes.  Bluegill measured 4.8 inches on average and ranged from 2.9-8.3 inches. Some natural reproduction may be occurring in the lake as suggested by fish aged 1 and 2 years that were sampled.   Champlin Mill Pond was most recently stocked with Bluegill (150 fish) in spring 2014.  
</t>
  </si>
  <si>
    <t>https://www.dnr.state.mn.us/lakefind/lake.html?id=27006202</t>
  </si>
  <si>
    <t>Southeast Anderson</t>
  </si>
  <si>
    <t>Rowland</t>
  </si>
  <si>
    <t>Only three species were sampled while gillnetting and trapnetting Anderson # 3. Black bullheads, by far, were the most abundant species captured. Their population exceeded the average for lakes of the same class. Only four black crappies were sampled. The length of these fish was between 7 and 9.5 inches. Green sunfish were sampled in abundance in the trapnets, as well as during shoreline seining.</t>
  </si>
  <si>
    <t>https://www.dnr.state.mn.us/lakefind/lake.html?id=27006700</t>
  </si>
  <si>
    <t>Bryant</t>
  </si>
  <si>
    <t>Eden Prairie</t>
  </si>
  <si>
    <t>Bryant is a 180-acre (64 littoral acres) lake with a maximum depth of 45 feet. Bryant Lake is located in the northeast corner of Eden Prairie, in southwest Hennepin County. Bryant is primarily managed for Walleye and Largemouth Bass. Walleye are fingerling-stocked at 2 pounds per littoral acre (128 pounds) in even-numbered years. In addition to the primarily managed Walleye and Largemouth Bass, Bryant also supports catchable populations of Northern Pike, Bluegill, and Black Crappie. Public water access is provided by Three Rivers Parks on the northeast side of the lake within the regional park (up to 20 vehicle/trailer parking spaces).  
A Standard Survey (9 trap nets/6 gill nets) was conducted on Bryant Lake during the week of 7/18/2022 to assess the fishery. Bryant Lake had moderate water clarity, measured at 9 feet during the time of this survey. Dissolved oxygen was 0 parts per million (ppm) below 20 feet during the survey period. Eurasian Watermilfoil, zebra mussels, and brittleleaf naiad have all been found in Bryant Lake and remain present.  
Walleye were captured at moderate numbers (4.5/net), compared to similar lakes in the metro. However, the 2022 survey marked the highest catch rate of Walleye in Bryant Lake in the previous 25 years. There were 27 Walleye sampled in gill nets, with an average size of 19.7 inches and the largest measured at 26.2 inches. Walleye numbers and sizes describe a balanced population (an intermediate between high numbers of small fish and few numbers of large fish). Growth rates were fast compared to the statewide average, with an average length of 19.7 inches by age 5. While not naturally occurring, stocked Walleye in Bryant Lake have created a healthy, robust fishery.  
Largemouth Bass are present in Bryant Lake, although targeted boat-electrofishing did not occur during the 2022 survey. Incidental capture with trap and gill nets caught 4 Largemouth Bass, with an average length of 9.0 inches and the largest measured at 17.2 inches. Future surveys will include a targeted spring boat-electrofishing component.  
Moderate numbers of Northern Pike were sampled with gill nets (6.2/net), near the expected catch rate of similar lakes across the metro. There were 37 Northern Pike sampled in gill nets, with an average size of 23.6 inches and the largest measured at 32.7 inches. While Northern Pike are typically not the primary draw to Bryant Lake, anglers still have the opportunity to catch some nice sized (32"+) individuals.   
High numbers of Bluegill were sampled with trap nets (101.8/net). There were 916 Bluegill sampled in trap nets during the 2022 survey, with an average length of 5.4 inches and the largest measured at 6.7 inches. High numbers of Bluegill are likely increasing competition amongst other Bluegill decreasing growth rates and keeping sizes small.  
Moderate numbers of Black Crappie were sampled with gill nets (10.7/net) and trap nets (3.0/net), near the expected catch rate of similar metro lakes. There were 91 Black Crappie sampled during the 2022 survey, with an average length of 6.9 inches and the largest measured at 11.8 inches. The majority of Black Crappie sampled were small, with the exception of 1 large individual. Despite a small average size, the potential for desirable sizes (10"+) exists on Bryant Lake.  
Other fish species sampled in low abundances were Green Sunfish, Pumpkinseed, Tiger Muskellunge, Yellow Bullhead, and Yellow Perch.  
With multiple invasive species found in Bryant Lake, anglers can help stop the spread by following three steps every time they leave a lake or river - whether or not it's infested:  
Clean all aquatic plants, zebra mussels, and other invasive species from boats, trailers, and water-related equipment.  
Drain water from your boat, ballast tanks, motor, live well and bait container. Remove drain plugs and keep drain plugs out while transporting equipment.  
Dispose of unwanted bait in the trash. To keep live bait, drain the water and refill the bait container with bottled or tap water.</t>
  </si>
  <si>
    <t>https://www.dnr.state.mn.us/lakefind/lake.html?id=27007000</t>
  </si>
  <si>
    <t xml:space="preserve">Mitchell Lake is a 114-acre lake with a maximum depth of 19 feet.  The lake is within the city of Eden Prairie, and public boat access is provided on the southern end of the lake, at Miller Park.  A city ordinance restricts the size of motors in use on the lake to 10 horsepower.  Mitchell Lake is mostly shallow, with low water clarity and abundant vegetation.  Because of the lake's high fertility, in the summertime, dissolved oxygen levels become depleted in deeper water and fish will avoid the area.  In the summer of 2021, dissolved oxygen was low in depths greater than 10 feet.    
Mitchell is managed for Bluegill, Largemouth Bass, and Northern Pike.  A Standard Survey including trap nets, gill nets, and boat electrofishing was conducted in 2021 to monitor the fishery.   
Bluegill were highly abundant in 2021, and their size tended to be small.  Fish lengths were between 2 and 8 inches, with the bulk of the fish measuring between 4.5 and 6.5 inches.  The largest Bluegill measured 7.5 inches.  Because they are highly abundant in the lake, Bluegill in Mitchell are likely competing with one another for food and that limits their growth.    
Largemouth Bass were sampled with nighttime boat electrofishing during the spring of 2021.  Good numbers of fish were sampled, and their size was also good.  Of the 86 fish sampled, the average size was 14.5 inches, 28% of the fish were larger than 18 inches, and the largest fish measured 20 inches.  Lily pads are abundant along the complex shoreline of Mitchell Lake, and the habitat is ideal for largemouth.    
Northern Pike were highly abundant in the 2021 survey.  Twenty-four Northern Pike were sampled in 2 gill nets.  Fish lengths were between 16 and 32 inches, with a 25 inch average.    
Despite stocking, Walleye have not become well established in Mitchell Lake, and only two of the fish were sampled in the 2021 survey.  The fish measured 10 and 24 inches in length.  Because Walleye haven't persisted in the lake, MN DNR has not stocked Mitchell Lake with Walleye since 2016.  In 2019, the Mitchell Lake Association stocked 500 fingerlings.    
Good numbers of Black Crappie were sampled in 2021.  Of the 128 fish sampled, 18% were larger than 8 inches, and the largest fish was 10.6 inches.    
Other fishes caught in lower abundance were Black Bullhead, Brown Bullhead, Green Sunfish, hybrid sunfish, Pumpkinseed, Yellow Bullhead, and Yellow Perch.    
</t>
  </si>
  <si>
    <t>https://www.dnr.state.mn.us/lakefind/lake.html?id=27007100</t>
  </si>
  <si>
    <t xml:space="preserve">Round Lake is a small (33-acre) bowl-shaped lake, with a maximum depth of 37 feet.  Round is located within the city of Eden Prairie, which owns parkland surrounding the entire lake.  In addition to a boat ramp, there is a fishing pier for anglers.  Boaters may use electric motors only.    
Bluegill Sunfish are the dominant species in Round Lake, comprising 79% of fish sampled during this survey.  The average length of Bluegill sampled was 6.2 inches.  Sixty-seven percent of Bluegill were greater than 6 inches in length, with the largest measuring 7.3 inches.  The average weight of Bluegill was 0.17 lb.    
Black Crappie were sampled at a rate of 2.0 per gill net.  Mean size of the fish was 7.6 inches and 0.21 lb.  All fish ranged between 6.1 and 8.6 inches.    
Also sampled in lower numbers were Pumpkinseed and hybrid sunfishes, as well as Black Bullhead.  In the past, a variety of fish had been stocked into Round, including Walleye, Rainbow Trout, Brook Trout, and Tiger Muskellunge.  Because these fish have not appeared in any sampling since 2000, it is assumed that none remain.  No fish stocking has occurred since 1992.    
</t>
  </si>
  <si>
    <t>https://www.dnr.state.mn.us/lakefind/lake.html?id=27007300</t>
  </si>
  <si>
    <t>Smetana</t>
  </si>
  <si>
    <t>This is the first survey completed on Smetana Lake.  On August 1, 2005, Smetana Lake was sampled with 2 gill nets and 9 trap nets.  A myriad of species were sampled, including black bullhead, black crappie, bluegill, brown bullhead, common carp, green sunfish, hybrid sunfish, largemouth bass, northern pike, pumpkinseed sunfish, yellow bullhead, and yellow perch.  Northern pike was the most abundant predator fish in the lake.  Gill net catches exceeded the 75% quartile for class 40 lakes with 14.5 pike caught per gill net.  Although the pike population is abundant, the size was small.  Mean length and weight was 19.8 inches and 2 lbs., respectively.  Most of the pike sampled were from the 2001 and 2002 year classes (3 and 4 years old) and growth was average until age 4 when it began to slow.  The number of bluegill sampled in trap nets (6.2 per net) was less than the 50% quartile for class 40 lakes.  The average fish was 5.4 inches and 0.2 lb.  However, these numbers are deceiving.  Seventeen bluegill were sampled that were over 7.5 inches long, with the largest bluegill measuring 9.5 inches.  The proportion of bluegill greater than 6 inches (PSD) was 33 and the proportion of bluegill greater than 8 inches (RSD-P) was 23.  Several year classes of bluegill were sampled, but a large year class in 2003 (2 years old) dominated the sample.  Growth was above average.Only ten black crappie total were sampled in the trap nets (1.1 per trap net).  This is below the 25% quartile for class 40 lakes.  These fish averaged 5.7 inches long and 0.14 lb, but one fish over 10 inches long (10.4 inches) was sampled.  Most of the black crappie were from the 2003 and 2004 year classes (1 and 2 years old), but the 10.4 inch crappie was seven years old.  Growth appeared to be below average.Few yellow perch were sampled (4 in gill nets and 1 in trap nets).  The average length and weight of sampled fish in gill nets was 6.3 inches and 0.12 lb., respectively.  Most of the fish were two years old with average growth.  The black bullhead population appears to be small in Smetana Lake.  Trap net catches (1.6 per net) and gill net catches (3.5 per net) were below the 25% quartiles for class 40 lakes.  The average length of fish from both nets was 8.8 inches.  No common carp were sampled in gill nets, but 14 were caught in trap nets (1.6 per trap net).  Other species that were sampled in minimal abundance were brown bullhead, green sunfish, hybrid sunfish, largemouth bass, pumpkinseed sunfish, and yellow bullhead.</t>
  </si>
  <si>
    <t>https://www.dnr.state.mn.us/lakefind/lake.html?id=27007400</t>
  </si>
  <si>
    <t>Idlewild</t>
  </si>
  <si>
    <t>CEN, BLB, AND GOS DOMINATE THE FISH POPULATION. LMB WERE SAMPLED IN NUMBERS 4.8 TIMES THE LOCAL MEDIAN AND 4 TIMES THE STATE MEDIAN FOR GILLNETS; 5.9 TIMES THE LOCAL MEDIAN AND 2.9 TIMES THE STATE MEDIAN FOR TRAPNETS.  ELECTROFISHING CAPTURED 26 LMB. AGE AND GROWTH ANALYSIS INDICATED THE PRESENCE OF FISH IN AGE-CLASSES 1-5 AND 8, WITH GROWTH SLOWER THAN AVERAGE FOR ALL YEARS OF LIFE EXCEPT THE FOURTH AND FIFTH YEAR, WHICH WERE ABOVE AVERAGE. BLG WERE SAMPLED IN GILLNETS AT 49.2 TIMES THE LOCAL MEDIAN AND 55.9 TIMES THE STATE MEDIAN.  IN TRAPNETS, BLG WERE CAPTURED IN NUMBERS 3.3 TIMES THE LOCAL MEDIAN AND 3.9 TIMES THE STATE MEDIAN. PSD=70.7%, BUT RSD WAS ONLY 1.7%.  HSF WERE ALSO ABUNDANT, CAPTURED IN NUMBERS 20.5 TIMES THE LOCAL MEDIAN AND 26.9 TIMES THE STATE MEDIAN FOR GILLNETS; 43.5 TIMES THE LOCAL MEDIAN AND 87 TIMES THE STATE MEDIAN FOR TRAPNETS.  RSD WAS CALCULATED AT 7.3% WITH ONE FISH MEASURING OVER 8 INCHES. PMK WERE SAMPLED IN NUMBERS 13.6 TIMES THE LOCAL MEDIAN AND 6.8 TIMES THE STATE MEDIAN FOR GILL- NETS; 3.3 TIMES THE LOCAL MEDIAN AND 2.3 TIMES THE STATE MEDIAN FOR TRAPNETS.  RSD WAS CALCUALTED AT 6.3% GSF WERE CAPTURED IN NUMBERS 18 TIMES GREATER THAN THE STATE AND LOCAL GILLNET MEDIANS; 4.1 TIMES THE LOCAL MEDIAN AND 3.6 TIMES THE STATE MEDIAN FOR TRAPNETS.  RSD WAS CALCULATED AT 16.7%. BLC WERE SAMPLED IN NUMBERS TWICE THE LOCAL MEDIAN AND FOUR TIMES THE STATE MEDIAN FOR GILLNETS; 2.2 TIMES THE LOCAL MEDIAN AND 5.4 TIMES THE STATE MEDIAN FOR TRAPNETS.  ONE FISH MEASURED OVER 12 INCHES WITH THE REST HAVING A BIMODAL DISTRIBUTION MOST IN THE 4.0-5.4 INCH RANGE AND A SMALLER GROUP IN THE 7.5-9.4 INCH RANGE.  BLB WERE CAPTURED IN NUMBERS 8.1 TIMES THE LOCAL MEDIAN AND 35.3 TIMES THE STATE MEDIAN FOR GILLNETS; 2.2 TIMES THE LOCAL MEDIAN AND 4.2 TIMES THE STATE MEDIAN FOR TRAPNETS FISH WERE RATED AT 2.4 PER POUND.  GOS WERE SAMPLED IN GILLNETS IN NUMBERS 9.3 THE LOCAL MEDIAN AND 17.1 TIMES THE STATE MEDIAN.  IN TRAPNETS, THEY WERE SAMPLED IN NUMBERS 3.3 TIMES THE LOCAL MEDIAN AND 7 TIMES THE STATE MEDIAN. THREE WTS, ONE YEB, AND ONE BRB WERE CAPTURED IN THE TRAPNETS.</t>
  </si>
  <si>
    <t>https://www.dnr.state.mn.us/lakefind/lake.html?id=27007600</t>
  </si>
  <si>
    <t xml:space="preserve">Red Rock Lake is a 97-acre lake with a maximum depth of 16 feet, located in Eden Prairie.  A public boat access is located at a city park on the southeast side of the lake.  A city ordinance restricts the size of motors in use on the lake to 10 horsepower.  Red Rock Lake is managed for Bluegill, Black Crappie, and Largemouth Bass, and also supports a healthy population of Northern Pike.  A Standard Survey was conducted in 2021 to monitor the fish populations.    
Boat electrofishing in the springtime revealed an abundant Largemouth Bass population, with large fish present in the sample.  Fish lengths were between 4 and 21 inches, with a 12 inch average.  A good number of fish were between 9.5 and 11.5 inches, however, a sizeable portion of the catch also exceeded 16 inches.  With abundant vegetation, Red Rock Lake offers high quality largemouth habitat.    
Northern Pike were highly abundant in 2021, and of good size.  Fish lengths were between 22 and 36 inches, with a 29 inch average.  More than 40 percent of the fish sampled were larger than 30 inches.    
Bluegill were also highly abundant in 2021, however size was modest.  The bulk of Bluegill sampled were between 5 and 7 inches, with less than ten percent of the fish exceeding 7 inches.    
Black Crappie were sampled in low abundance, and size was also modest.  Fish lengths were between 7 and 9 inches, with an 8 inch average.    
Other species caught in low abundance include Black Bullhead, hybrid sunfish, Pumpkinseed, Yellow Perch, and Yellow Bullhead.    
</t>
  </si>
  <si>
    <t>https://www.dnr.state.mn.us/lakefind/lake.html?id=27007800</t>
  </si>
  <si>
    <t>Staring</t>
  </si>
  <si>
    <t>Staring Lake is 167-acres (146 littoral acres) with a maximum depth of 16 feet. Staring is located south of Eden Prairie in southern Hennepin County. Public water access is provided by DNR Parks and Trails on the north side of the lake off of Staring Lake Pkwy (up to 6 vehicle/trailer parking spaces). Staring is primarily managed for Northern Pike, but supports catchable populations of Largemouth Bass, Bluegill, and Black Crappie.   
A Standard Survey (9 trap nets/4 gill nets) was conducted on Staring Lake during the week of 6/14/2021 to assess the fishery. During the 2021 survey, Staring was productive (brown stained water), with moderate water clarity, measured at 8 feet. Dissolved oxygen was 6.1 parts per million (ppm) at 12 feet during the survey period. Invasive plant species Eurasian Watermilfoil and Brittleleaf Naiad have been found in Staring Lake and remain present.  
Record high numbers of Northern Pike were sampled with gill nets (13.8/net). Although catch rates were at record highs, size structure also remained high. There were 54 Northern Pike sampled in gill nets, with an average size of 26.6 inches and the largest measured at 37.4 inches. Northern Pike size indices describe a balanced population (an intermediate between high numbers of small fish and few numbers of large fish). Northern Pike growth rates were fast compared to the statewide average, with an average length of 25 inches by age 5. Furthermore, recruitment and mortality were stable, indicated by 7 consecutive years without a missing age class and a total annual mortality around 23%. Northern Pike in Staring Lake appear to be thriving with high numbers, fast growth, consistent recruitment, and low mortality. As a reminder, anglers can keep 10 northern pike on Staring Lake, but not more than two pike longer than 26 inches; and all from 22 to 26 inches must be released.  
Largemouth Bass are present in Staring Lake, although targeted boat-electrofishing did not occur during the 2021 survey. Incidental capture with trap and gill nets caught 8 Largemouth Bass, which averaged 9.3 inches, and the largest measured at 12.6 inches.  
Extremely high numbers of Bluegill were sampled with trap nets (170.7/net), over eight times the expected catch rate. There were 1,536 Bluegill sampled in trap nets during the 2021 survey, with an average length of 5.4 inches and the largest measured at 7.5 inches. High Bluegill densities and competition among individuals are likely reducing growth potential and keeping sizes low.  
Moderate numbers of Black Crappie were sampled with gill nets (7.8/net) and trap nets (2.0/net). There were 49 Black Crappie sampled during the 2021 survey, with an average length of 8.2 inches and the largest measured at 13.8 inches. Size indices reveal a balanced population. Although abundances may be limited, this likely contributed to reduced competition and increased growth, allowing Black Crappie in Staring Lake to reach sizes greater than 12 inches.  
Other fish species sampled in low abundances were Black Bullhead, Brown Bullhead, Common Carp, Freshwater Drum, Golden Shiner, Green Sunfish, Pumpkinseed, Walleye, White Sucker, Yellow Bullhead, and Yellow Perch.</t>
  </si>
  <si>
    <t>https://www.dnr.state.mn.us/lakefind/lake.html?id=27008100</t>
  </si>
  <si>
    <t>Birch Island</t>
  </si>
  <si>
    <t>Oak Terrace</t>
  </si>
  <si>
    <t>Blk Bullhead, Brn Bullhead and Grn Sunfish were the only fish species found to be present in Birch Island Lake.  All exist in extremely high populations as gauged from the trapnet catch rates</t>
  </si>
  <si>
    <t>https://www.dnr.state.mn.us/lakefind/lake.html?id=27008500</t>
  </si>
  <si>
    <t>Libbs</t>
  </si>
  <si>
    <t>Groveland</t>
  </si>
  <si>
    <t>See report for all of Lower Lake and Appendix XVII</t>
  </si>
  <si>
    <t>https://www.dnr.state.mn.us/lakefind/lake.html?id=27008800</t>
  </si>
  <si>
    <t>Minnetoga</t>
  </si>
  <si>
    <t>Glen Lake</t>
  </si>
  <si>
    <t>NORTHERN PIKE WERE SAMPLED IN THE GILL NETS AT APPROXIMATELY THREE TIMES THE LOCAL MEDIAN FOR NUMBER PER SET, BUT ABOUT HALF THE LOCAL MEDIAN FOR POUNDS PER SET.  BLACK BULLHEADS WERE ALSO SAMPLED IN EXCESS OF LOCAL MEDIAN LEVELS.  LARGE- MOUTH BASS WERE SAMPLED IN THE 1980 ASSESSMENT BUT WERE NOT TAKEN IN THIS YEARS SAMPLING.</t>
  </si>
  <si>
    <t>https://www.dnr.state.mn.us/lakefind/lake.html?id=27008900</t>
  </si>
  <si>
    <t>Shady Oak</t>
  </si>
  <si>
    <t>THE PRESENT FISH POPULATION IS DOMINATED BY SMALL NOP AND SMALL CEN.  NOP WERE SAMPLED WITH GILL NETS WELL ABOVE MEDIAN LEVELS FOR COMBINED DATA. NOP WERE CAPTURED IN ALL THREE BASINS.  ONLY IN THE SOUTH BASIN (WHERE JUST ONE FISH WAS CAPTURED) SAMPLING DID NOT EXCEED MEDIANS.  GROWTH OF NOP APPEARS TO BE AVERAGE AND VERY SIMILAR IN ALL THREE BASINS WITH AGE III+ FISH BEING THE DOMINANT AGE CLASS IN THE PRESENT POPULATION.  AS A RESULT, THE CALCULATED RSD =20.4% FOR THE THREE BASINS COMBINED.  LMB WERE SAMPLED SLIGHTLY ABOVE MEDIAN LEVELS FOR GILL NETS AND AT MEDIAN LEVELS FOR TRAP NETS USING COMBINED DATA.  BASS YOY WERE OBSERVED IN ALL THREE BASINS BUT WERE SAMPLED BY SEINING ONLY IN THE MIDDLE BASIN.  ADULT LMB WERE CAPTURED IN ALL THREE BASINS.  GROWTH APPEARS TO BE SLOWEST IN THE MIDDLE BASIN AND SLIGHTLY BELOW AVERAGE FOR ALL THREE BASINS.  IN GENERAL, BLGS WERE SAMPLED WELL ABOVE MEDIAN LEVELS FOR TRAP NETS AND SLIGHTLY ABOVE MEDIAN LEVELS FOR GILL NETS.  BLGS AVERAGED SMALL IN SIZE AND COMBINED SAMPLING GEAR ANALYSIS RESULTS IN AN TRAPNET CALCULATED PSD= 6.55%.  THE PSD FOR THE NORTH AND SOUTH BASINS WERE SIMILAR (4.67 AND 4.85% RESPECTIVELY) AND SIGNIFICANTLY HIGHER IN THE MIDDLE BASIN (9.19%). HOWEVER, THE LARGEST INDIVIDUAL FISH OVERALL WERE SAMPLED IN THE SOUTH BASIN.  THE MOST COMMON SIZE OF BLG SAMPLED WAS BETWEEN 4.0 AND 4.9 INCHES IN TOTAL LENGTH.  PMKS AND HSF WERE SAMPLED ABOVE MEDIAN LEVELS FOR TRAPNETS AND NEAR MEDIAN LEVELS FOR GILL NETS.  THESE SPECIES ALSO AVERAGE SMALL IN SIZE AND WERE PRESENT IN ALL THREE BASINS.  YEB WERE PRESENT IN THE NORTHERN TWO BASINS, BUT ABSENT IN THE SOUTH.  BLBS WERE ABUNDANT IN THE SOUTH BASIN, BUT WERE ABSENT INTHE NORTHERN TWO BASINS.  BRBS AND CARP WERE SAMPLED ONLY IN THE NORTH BASIN.  BLC WERE SAMPLED IN ALL THREE BASINS AND OVERALL WERE BELOW MEDIAN LEVELS FOR TRAP NETS AND NEAR MEDIAN LEVELS FOR GILL NETS.  THE MAJORITY OF BLC SAMPLED WERE IN THE NORTH BASIN. THE AVERAGE RATE FOR THE CRAPPIES SAMPLED WAS ONLY 6.45 FISH PER POUND.</t>
  </si>
  <si>
    <t>https://www.dnr.state.mn.us/lakefind/lake.html?id=27009300</t>
  </si>
  <si>
    <t xml:space="preserve">A fish survey was conducted at Glen Lake on the 5-8 of July 2005.  Glen Lake is a 98-acre lake located in Minnetonka. There are no fishing piers or shorefishing structures, and limited opportunities for open water fishing.  The lake is accessible for ice fishing via city owned land located on the northern shoreline off Kinsel Road and on the eastern shoreline off Mayview Road, Minnetonka.   Glen Lake's fish community is influenced by occasional winterkill events.  Small panfish dominate the fish community. Bluegills were sampled at an abundance above the third quartile level for similar lakes, 57.2 fish per trap net.  Bluegills sampled had a mean length of 5.1 inches and normal growth rates.  Black crappie abundance was low; only 7 crappies (7.1 inches mean length) were sampled during the survey.   Northern pike abundance was above median levels for similar lakes, with an average of 7.0 fish per gill net.  Two year classes were represented in the survey, ages two and three (15 of 15 aged); growth rates were normal.  Northern pike ranged from 16.9 to 26.1 inches, with a mean length of 21.5 inches and mean weight of 2.1 pounds.    Largemouth bass were present in the gill net and trap net samples representing 2 year classes (3 of 3 aged).  The mean length and weight of largemouth bass sampled were 13.8 inches and 1.3 pounds. Anglers contacted during the survey indicated that bass are often caught on Glen Lake.Other species sampled included black bullheads and low numbers of green sunfish, hybrid sunfish, and brown bullheads.  A large number of turtles were also sampled during the survey: 14 snapping turtles and 65 painted turtles.Water quality measurements were taken in 25.5 feet of water.  Dissolved oxygen was present (7.1 ppm) down to 8 feet with a water temperature of 23.0 C above the thermocline.  The secchi depth measurement was 10.0 feet. Glen Lake has a diverse native aquatic plant community.  A point-intercept vegetation survey was conducted on Glen Lake to describe the aquatic plant community (Madsen, 1999; Donna Perleberg, personal communication 2005).  The survey was primarily focused on submerged vegetation.  Areas of floating leaf vegetation, bulrush and cattails were also noted.  Prior to the survey, 146 regularly spaced sample points were established in the open water area of Glen Lake using ArcView GIS 3.3.  During the survey, where floating leaf vegetation was dense, no submerged vegetation was sampled in order to protect floating leaf vegetation from disturbance.  Therefore, percent occurrence for submerged vegetation is reported as a percent of the 115 points where submerged vegetation samples were taken.Floating leaf vegetation, including white waterlily, Nympaea odorata; yellow waterlily, Nuphar variegatum; and watershield, Brasenia schreberi were present at 32% of the sample points (29.5%, 15%, and 3% respectively).  Coontail, Ceratophyllum demersum was the most common submerged vegetation, present at 62.6% of the sampling points.  Other common submerged vegetation and their percent occurrence included: canada waterweed, Elodea canadensis (53.9%); flat stem pondweed, Potamogeton zosteriformis (50.4%); northern water milfoil, Myriophyllum exalbescens (18.3%); large leafed pondweed, Potamogeton amplifolius (13.9%), and muskgrass, Chara spp. (12.2%).  Sago pondweed, Potamogeton pectinatus; bushy pondweed, Najas flexilis; and bladderwort, Utricularia spp. were present, but uncommon (&lt;1% of sample points).Submerged vegetation was present out to 14 feet of water, and occasionally present at depths up to 20 feet.  The number of submerged vegetation species per sampling point ranged from 0 to 5, with an average of 2.2 species per point.  </t>
  </si>
  <si>
    <t>https://www.dnr.state.mn.us/lakefind/lake.html?id=27009400</t>
  </si>
  <si>
    <t>VERY FEW BLUEGILLS AND BLACK CRAPPIES APPEAR TO BE PRESENT AS INDICATED BY NUMBERS SAMPLED IN THIS ASSESSMENT.  THE FISH POPULATION IS DOMINATED BY 5-6 INCH BLACK BULLHEADS.  LARGE NUMBERS OF FATHEAD MINNOWS WERE SEINED, AND THICK SCHOOLS WERE PRESENT IN THE SHALLOW WATER AREAS.</t>
  </si>
  <si>
    <t>https://www.dnr.state.mn.us/lakefind/lake.html?id=27009501</t>
  </si>
  <si>
    <t>Gleason (Main Lake)</t>
  </si>
  <si>
    <t>Wayzata</t>
  </si>
  <si>
    <t>Bluegills are the most abundant species in Gleason Lake. Nearly 36% of the bluegills measured were over 7 inches. The largest measuring 7.9 inches. Pumpkinseed sunfish were relatively abundant for this type of lake, but the average length was only 4.7 inches. Green and hybrid sunfish were also sampled but in very low numbers.Both black and white crappies were captured during this survey. Black crappies were moderately abundant but were small. The average length of gillnet and trapnet black crappies was 5.2 inches and 5.4 inches respectively. Only 4.8% of the black crappies measured in both gear types exceeded 8 inches. One white crappie measuring 11.5 inches and weighing 0.66 pounds was sampled.Largemouth bass, while not targeted, were also sampled. The average size was 14.3 inches and 1.6 pounds. Two walleyes were also captured. The number of walleyes present in the lake is below average for this type of lake. These fish were a result of the 1987 stocking done by the lake association.Northern pike were found to be abundant. The average size sampled was 23.3 inches and 2.8 pounds. Over 20% of the northern pike measured were over 25 inches. Carp were found for the first time by DNR fisheries crews in 1996. The number per gillnet set fell in the range considered average for this type of lake. Black bullheads were also found in normal abundance. Only one yellow bullhead was sampled during the survey.Three forage species, yellow perch, white suckers, and golden shiners were sampled in low abundance.</t>
  </si>
  <si>
    <t>https://www.dnr.state.mn.us/lakefind/lake.html?id=27009800</t>
  </si>
  <si>
    <t>Maple Grove</t>
  </si>
  <si>
    <t>The fish population is dominated by bullheads and small centrarchids (members of the sunfish family).  Both trap net and gill net samples of black bullhead, brown bullhead, golden shiner, pumpkinseed, bluegill, and black crappie were all higher than median values.  Bluegills were the most-frequently caught fish, were quite abundant, and had an average weight of 3.9 fish per pound.  Sixty-nine percent of bluegill were 6 inches or larger.  Black bullheads were sampled in second-highest frequency, and averaged approximately 8 inches in length.  Black crappies averaged 2.7 fish per pound; gill-netted fish were slightly larger than trap-netted fish.  Golden shiners were also sampled frequently, with most 7.5-7.9 inches.  The northern pike gill net catch was higher than the median value and northern pike trap net catch number was near the median value.  Forty-one percent of northern pike were 21 inches or larger.  Number of carp per net was below the median value, but carp size was above average because one very large fish was captured.  White suckers, white crappies, and hybrid sunfish were present at below-median abundances.  Largemouth bass were sampled in all gear types.  Number of trap-netted largemouth bass was above the median level.  Shoreline seining sampled several young-of-the-year largemouth bass, indicating natural reproduction of this species.  Natural reproduction is re-establishing the lake's largemouth bass population, as there are year-classes of fish in addition to those from the 1979 and 1989 private-permit stockings.  Northern pike are also likely to re-establish via natural reproduction, as there is potential spawning habitat in the lake's western marshy areas.  Growth rate of largemouth bass is slightly below average.  Northern pike growth rate appears to be above average through the first five years and average thereafter.  Since November 1979, a wintertime aeration system has been permitted to decrease likelihood of fish-killing oxygen depletion.</t>
  </si>
  <si>
    <t>https://www.dnr.state.mn.us/lakefind/lake.html?id=27010000</t>
  </si>
  <si>
    <t>Pomerleau</t>
  </si>
  <si>
    <t xml:space="preserve">Green sunfish are by far the most abundant in this lake. They were netted at over 125 times the average when compared to similar lakes. Largemouth bass were also sampled at high levels. However they only averaged 4.9 inches in length. Black crappies and black bullheads were sampled in average numbers. The mean length of the black crappies was only 5.7 inches. The bluegill population was found to be low. Of those bluegills sampled, the average weight per fish was nearly one half of a pound. Their mean length was 7.7 inches. All of the land around Pomerleau Lake is privately owned.     </t>
  </si>
  <si>
    <t>https://www.dnr.state.mn.us/lakefind/lake.html?id=27010200</t>
  </si>
  <si>
    <t>Schmidt</t>
  </si>
  <si>
    <t>Mission Farms</t>
  </si>
  <si>
    <t>NORTHERN PIKE WERE SAMPLED AT LEVELS HIGHER THAN LOCAL MEDIANS FOR NUMBER PER SET, BUT POUNDS PER SET WAS VERY CLOSE TO LOCAL MEDIANS.  THE BLACK BULLHEAD POPULATION IS HIGHER THAN LOCAL MEDIANS FOR NUMBERS WHILE BEING ONLY ABOUT 1/3 LOCAL MEDIANS FOR POUNDS PER SET.  BLUEGILL AND BLACK CRAPPIE NUMBERS WERE SAMPLED NEAR LOCAL MEDIAN LEVELS, BUT WERE SMALL IN SIZE WITH NEARLY ALL FISH BEING LESS THAN 6 INCHES IN LENGTH.  ONE LARGEMOUTH BASS WAS ALSO SAMPLED IN TRAPNETS.</t>
  </si>
  <si>
    <t>https://www.dnr.state.mn.us/lakefind/lake.html?id=27010300</t>
  </si>
  <si>
    <t>Only one hybrid Sunfish was taken in three trap nets.</t>
  </si>
  <si>
    <t>https://www.dnr.state.mn.us/lakefind/lake.html?id=27010400</t>
  </si>
  <si>
    <t>Plymouth</t>
  </si>
  <si>
    <t xml:space="preserve">Medicine Lake is a 924-acre lake surrounded by the cities of Plymouth and Medicine Lake.  Clifton E. French Regional Park (a Three Rivers Parks District property) borders the northwest portion of the lake and provides the only public boat launch during the open-water season; a fee is charged for parking boat trailer-vehicle combinations.  Harty's Boatworks, located on the east side of the lake, rents boats and provides drive-on wintertime access.  Two Plymouth city parks provide year-round shore-based access.  
Medicine has a maximum depth of 49 feet, and supports robust populations of Northern Pike, Walleye, Largemouth Bass, Bluegill, and Black Crappie.  In 2021, a special regulation will go into effect, limiting the harvest of Bluegill and Black Crappie to 5 fish per day of each species.  In 2020, a Standard Survey was conducted.    
Northern Pike are highly abundant in Medicine, and plenty of harvest opportunity exists.  Forty-four percent of the 255 pike sampled were smaller than 22 inches, and 22% of the sample exceeded 26 inches.  The largest fish measured 33.5 inches.  With lots of smaller fish, and a good chance of catching a few larger fish, Medicine Lake would be an ideal spot for the harvest oriented angler.  Good numbers of Walleye are also present, and fish size ranged between 10 and 28 inches.  The average size of Walleye in Medicine Lake was 17.8 inches and 2.35 pounds.  The Walleye stockings in 2015 and 2017 were particularly successful.  Walleye were stocked in 2019, and those fish should appear in the sampling gear and reach harvestable size within a few years.  Largemouth Bass sampling was not conducted in 2020, however, the lake supports a strong bass population, and continues to be a popular destination for bass anglers.    
Medicine Lake supports a strong population of Bluegill.  Although not highly abundant, the fish attain quality sizes in the lake.  In 2020, the largest Bluegill sampled was 9.2 inches long.  A good proportion of the fish, particularly the ones sampled off shore in the gill nets, are larger than 7 inches.  Because the lake supports large Bluegill, a special regulation will be implemented in 2021 with the aim of protecting those fish so that they remain in the population and have the opportunity to grow large.  By harvesting a limit of 5 Bluegill per day instead of 20, anglers will give the fish a chance to persist and the large ones won't be cropped off as quickly as they usually are.  In time, we hope that a greater proportion of the fish in the population will attain a large size.  Black Crappie are abundant in the lake, and of modest size.  We hope that with the special regulation of a 5 bag limit, size of these fish will improve as well.    
Although not the most popular game fish, the Yellow Bullhead in Medicine Lake are both abundant and of quality size.  The average size Yellow Bullhead was 11.8 inches and 0.9 pound.  More than half of the sample exceeded 12 inches, and the largest fish was 14.4 inches long.  If you are in the metro and a fan of catching these fish, Medicine Lake should be on your list of lakes to try.    
Other species caught in low abundances included Brown Bullhead, Black Bullhead, Bowfin, Common Carp, Hybrid Sunfish, Green Sunfish, Pumpkinseed, Yellow Perch, and White Sucker.    
</t>
  </si>
  <si>
    <t>https://www.dnr.state.mn.us/lakefind/lake.html?id=27010700</t>
  </si>
  <si>
    <t>Parkers</t>
  </si>
  <si>
    <t xml:space="preserve">Parkers Lake is a 100-acre lake with a maximum depth of 37 feet, located in central Hennepin County, in the city of Plymouth. Parkers Lake is primarily managed for Largemouth Bass, but also supports catchable populations of Bluegill and Northern Pike. A Standard Survey (trap nets and gill nets) was conducted on Parkers Lake during the week of 6/12/17. During the survey, water clarity was 13 feet, with low oxygen below 26 feet. Eurasian Watermilfoil also remains present in Parkers Lake.  
Largemouth Bass were sampled with boat electrofishing at a rate of 52.1 fish per hour. Largemouth Bass averaged 14.7 inches-- with the largest measuring 19.0 inches-- while 57% of fish sampled were over 15 inches. Growth was average compared to similar lakes across the state. An abundance of large individuals and multiple year classes should provide reliably good Largemouth Bass angling.  
Bluegill were sampled with trap nets at a typical rate (30.2/net) compared to similar lakes throughout the state. Bluegill averaged 5.6 inches, with the largest measured at 7.9 inches. Approximately 23% of sampled fish were greater than 7 inches.  
Northern Pike numbers in Parkers Lake were very abundant, with 23.8/net. Average size of Northern Pike in gill nets was 22.4 inches, with the largest measured at 34.3 inches. Parkers Lake is a prime candidate to take advantage of the new Northern Pike regulation (which begins in 2018), where possession limit increases to 10, but with no more than two pike longer than 26 inches; all from 22 to 26 inches must be released.  
Other fish species sampled in low abundance during the 2017 survey were Black Crappie, Brown Bullhead, Green Sunfish, Pumpkinseed, hybrid sunfish, and Yellow Bullhead.  
</t>
  </si>
  <si>
    <t>https://www.dnr.state.mn.us/lakefind/lake.html?id=27011101</t>
  </si>
  <si>
    <t xml:space="preserve">Eagle Lake is a 291-acre lake with a maximum depth of 34 feet. It is located in north central Hennepin County, in the city of Maple Grove. There is a DNR-owned public access on the northeast corner of the lake. Eagle Lake is actively managed for Muskellunge and Walleye, which are stocked to maintain the population. Eagle Lake also supports catchable populations of Largemouth Bass, Northern Pike, Bluegill, Pumpkinseed, and Black Crappie.  
A Standard Survey (9 trap nets/6 gill nets) was conducted on Eagle Lake during the week of 7/13/2020 to assess the fishery. During the 2020 survey, Eagle was highly productive (brown/green stained water), with poor water clarity, measured at 4.0 feet during the time of this survey. Dissolved oxygen was zero parts per million (ppm) below 13 feet during the survey period. Eurasian Watermilfoil was confirmed present in Eagle Lake in 1992 and remains present.  
During the 2020 survey Walleye were captured with gill nets (2.0/net), near the expected catch rate compared to similar lakes in the area. There were 12 Walleye sampled in gill nets, with an average size of 20.5 inches, a minimum size of 18.0 inches, and a maximum length of 23.7 inches. Growth rates were similar to the statewide average. Despite large sizes and adequate growth rates, zero Walleye were sampled between age 0 and 4. The missing year class (age - 3), matches up with the 2017 stocking that was limited due to a Walleye fingerling shortage. A full complement of Walleye were stocked in 2019, with these fish expected to contribute to the catchable fishery in 2-3 years (2021-2022).  Walleye in Eagle Lake are sustaining a catchable population despite stocking complications. Catch rates and size structure should be meeting or exceeding angler's expectations.  
High numbers of Northern Pike were sampled with gill nets (7.7/net) above the expected catch rate of similar lakes. Although catch rates are down from the previous survey in 2016 (12.0/net), average size of Northern Pike has not increased. There were 46 Northern Pike sampled in gill nets, with an average size of 23.1 inches and the largest measured at 31.9 inches. While numbers of pike have decreased from the previous survey, Eagle Lake still supports high abundances, which likely keep competition high and sizes low. Anglers can help control pike numbers through harvest. Effective 2018, anglers can keep 10 northern pike, but not more than two pike longer than 26 inches; and all from 22 to 26 inches must be released.  
Largemouth Bass are present in Eagle Lake, although targeted boat-electrofishing did not occur during the 2020 survey due to COVID-19 sampling restrictions. Incidental capture with trap and gill nets caught 5 Largemouth Bass, with an average length of 10.9 inches and the largest measured at 14.9 inches.  
No Muskellunge were sampled in the summer fisheries survey; such under-sampling is typical with standard Lake Survey nets/techniques. However, angler reports reflect establishment of a viable, consistent muskellunge fishery with a desired size structure. Targeted sampling is intended for the next survey (scheduled for 2025 + 1 yr).  
Yellow Perch were sampled with gill nets (29.2/net), above the expected catch rate. Average size of Yellow Perch in the 2020 survey was 5.9 inches, with the largest measured at 7.3 inches. Yellow Perch are seldom utilized as a sport fishery in the Metro area due to small sizes. Despite providing limited fishing opportunity, Yellow Perch provide an important forage component for Walleye, Northern Pike, and Muskellunge.  
Several panfish species (Bluegill, Pumpkinseed, and Black Crappie) were all sampled at high rates during the 2020 survey. Trap net catches for Bluegill (51.3/net), Pumpkinseed (14.7/net) and Black Crappie (7.6/net) exceeded their expected catch rates compared to similar lakes. High numbers, likely affected growth potential and overall size of these species. Bluegill sampled in trap nets averaged 5.3" with the largest measured at 7.9", Pumpkinseed averaged 5.1" with the largest measured at 7.8", while gill net and trap nets captured Black Crappie averaging 7.2" with the largest measured at 9.5". The high number of predators in the system may also be impacting the overall size and abundance of panfish.  
Other fish species sampled in low abundances were Black Bullhead, Brown Bullhead, Common Carp, Golden Shiner, Pumpkinseed, and Yellow Bullhead.  
</t>
  </si>
  <si>
    <t>https://www.dnr.state.mn.us/lakefind/lake.html?id=27011102</t>
  </si>
  <si>
    <t>Northern pike averaging 23.4 inches and 3.2 pound were sampled in normal abundance in Pike Lake. Largemouth bass were also captured with the largest individual being only 13.7 inches long. Good growth rate was observed for both species. Bluegill were captured in normal numbers with the average size being 6.4 inches in length. Black crappie averaged less than 7.0 inches long. Growth for both species was found to be slow. Forage species such as yellow perch and golden shiner were present in above average numbers, but averaged only 6.0 inches in length. Black and yellow bullhead were also present in normal abundance and averaged 9.3 and 10.4 inches in length, respectively. Pike Lake winterkills periodically, but is restocked by the normal movement of fish from Eagle Lake. Only extremely low water levels would function as a barrier to fish movement between the two basins.</t>
  </si>
  <si>
    <t>https://www.dnr.state.mn.us/lakefind/lake.html?id=27011600</t>
  </si>
  <si>
    <t xml:space="preserve">Both bluegills and black crappies were found in above average numbers. Each species had an average weight of approximately 1/4 of a pound. The northern pike population is also high. The average weight and length are 2.6 pounds and 21.6 inches. Twenty five percent of the northern pike sampled were longer than twenty five inches. The black bullhead population has dropped significantly since the 1985 survey. In 1994 alone, commercial fisherman removed 9380 pounds of bullheads. Largemouth bass, while sampled in small numbers, were abundant for this type of lake. Their average length, however, was only 8.3 inches. Rice Lake also contains a large population of yellow perch. A majority of these fish are in the seven to eight inch range. </t>
  </si>
  <si>
    <t>https://www.dnr.state.mn.us/lakefind/lake.html?id=27011700</t>
  </si>
  <si>
    <t>Weaver</t>
  </si>
  <si>
    <t xml:space="preserve">Weaver Lake is a 149-acre lake with a maximum depth of 57 feet. Weaver is located northwest of the City of Maple Grove, in northern Hennepin County. Public access is provided by a city-owned boat ramp located on the western shore, while the city park on the southeast shore offers shore fishing, swimming beach, and recreational area. The lake is subject to periodic small-scale fish die-offs typical for the lake type and region. Kills for Weaver have been recorded three times from 2005 through 2018. Eurasian Watermilfoil also remains present in Weaver Lake.  
Weaver is primarily managed for Bluegill, but includes catchable populations of hybrid (tiger) muskellunge, Largemouth Bass, Northern Pike, and Black Crappie. Tiger muskellunge were last stocked by private-permit in 2014 and 2016; DNR stockings of the fish ended in 2006. A Standard Survey (trap nets, gill nets, and boat electrofishing) was conducted on Weaver Lake during the week of 7/9/2018. During the survey, water clarity was moderate with 5 feet of visibility and low oxygen below 24 feet.   
Bluegill numbers in Weaver Lake were high, with 46.3/net. Bluegill averaged 5.0 inches with the largest measured at 7.9 inches. However, of the 417 Bluegill sampled, only 29% of those fish were larger than 6 inches. High numbers of small Bluegill are likely limiting growth potential.  
Tiger muskellunge were sampled in low numbers (0.5/net) during the 2018 survey. Average size of fish sampled was 23.1 inches, with the longest measured at 28.2 inches.   
Largemouth Bass were sampled during spring 2018 with nighttime boat electrofishing, the first time this type of sampling was conducted on Weaver Lake. Catch rates were high, with 73.3 fish/hour. Largemouth Bass averaged 10.9 inches with the largest measured at 20.0 inches. Nearly 30% of catchable-sized fish were over 15 inches, providing excellent angling opportunity. The Largemouth Bass population in Weaver Lake is healthy, with consistent reproduction and many year classes of fish.  
Northern Pike were sampled at moderate numbers (7.8/net) compared to similar lakes in the area. Average size of Northern Pike was 24.7 inches with the largest measured at 35.0 inches. New Northern Pike regulations (effective 2018) prohibit harvest between 22 and 26 inches, but allow a 10 fish limit outside of the protected slot, with not more than 2 of those 10 fish over 26 inches.  
Black Crappie were sampled with gill nets (14.8/net) and trap nets (4.1/net), within their historical range. Black Crappie averaged 7.3 inches with the largest measured at 10.8 inches. Of the 111 Black Crappie sampled, only 3% were greater than 10 inches.  
Other fish species sampled in low numbers were Black Bullhead, Brown Bullhead, Green Sunfish, Pumpkinseed, Yellow Bullhead, and Yellow Perch.  
</t>
  </si>
  <si>
    <t>https://www.dnr.state.mn.us/lakefind/lake.html?id=27011800</t>
  </si>
  <si>
    <t xml:space="preserve">Fish Lake is a 238-acre lake with a maximum depth of 49 feet. Fish is located in Maple Grove, in northern Hennepin County. Three Rivers Park District owns and maintains a public access ramp (subject to Three Rivers Park District rules and hours) located off of Bass Lake Road on the south shore of the lake. Fish is primarily managed for Northern Pike and Largemouth Bass, but includes catchable populations of Walleye, Bluegill, and Black Crappie. Privately purchased Walleye fingerlings have been stocked in odd-numbered years since 2013.   
A Standard Survey (gill nets, trap nets, and electrofishing) was conducted on Fish Lake during the week of 7/15/2019 to assess the fishery. Fish Lake had moderate water clarity, measured at 5 feet during the time of this survey. Dissolved oxygen was zero parts per million (ppm) below 14 feet during the survey period. Eurasian Watermilfoil was found in Fish Lake in 1995 and remains present.  
High numbers of Northern Pike were sampled with gill nets (9.5/net) -- above the expected cate rate of similar lakes in the area. There were 57 Northern Pike sampled in gill nets, with an average size of 25.5 inches and the largest measured at 34.5 inches. Northern Pike are maintaining a balanced population (an intermediate between high numbers of small fish and few numbers of large fish). Growth was fast compared to the statewide average, indicated by an average length of 22.3 inches by age 4. Despite high numbers, Fish Lake is one of few lakes in the metro that has the potential to produce Northern Pike greater than 34"+ and should provide excellent angling opportunity.  
Largemouth Bass were sampled during spring 2019 with nighttime boat electrofishing, the second time such a survey was conducted here. Catch rates were high, with 49.3 fish/hour. 82 total bass were sampled, with an average length of 11.4 inches and the largest measured at 19.7 inches. Despite a lack of the largest individuals (20"+), Fish Lake supports a healthy bass fishery with over 45% of the total catch greater than 12 inches. Results from the 2019 survey show significant increases in numbers and sizes from the previous nighttime electrofishing survey in 2003.  
Walleye in Fish Lake were sampled with gill nets (2.0/net) near the expected catch rate of similar lakes in the area. There were 12 Walleye sampled in gill nets, with an average size of 14.5 inches and a maximum length of 21.3 inches. Walleye growth in Fish was typical compared to the statewide average, indicated by an average length of 16.3 inches by age 4. Privately stocked Walleye have created a low-abundance fishery - a typical result for regional lakes with abundant Northern Pike and Largemouth Bass -- with all three of the previous stockings (2013, 2015, and 2017) present in age analysis.  
High numbers of Bluegill were sampled with trap nets (68.7/net), above the expected cate rate of similar lakes in the area. There were 618 Bluegill sampled in trap nets during the 2019 survey, with an average length of 6.4 inches and the largest measured at 8.2 inches. High numbers of Bluegill likely limit growth potential, creating a population mainly composed of small individuals. Less than 15% of Bluegill sampled were greater than 7 inches.  
Low numbers of Black Crappie were sampled with gill nets (3.5/net) and trap nets (1.1/net). There were 31 Black Crappie sampled during the 2019 survey, with an average length of 7.0 inches and the largest measured at 10.2 inches. Despite low numbers, growth is likely above average based on the presence of 10"+ fish in the survey.  
Other fish species sampled in low abundances were Black Bullhead, Bowfin, Brown Bullhead, Common Carp, Pumpkinseed, White Crappie, White Sucker, Yellow Bullhead, and Yellow Perch.   
</t>
  </si>
  <si>
    <t>https://www.dnr.state.mn.us/lakefind/lake.html?id=27012500</t>
  </si>
  <si>
    <t>Rogers (Hennepin)</t>
  </si>
  <si>
    <t>BLB AND FHM DOMINATE THE FISH POPULATION, WITH BLB CAPTURED IN NUMBERS AND POUNDS GREATLY EXCEEDING THE STATE AND LOCAL MEDIANS FOR TRAPNETS AND GILLNETS.</t>
  </si>
  <si>
    <t>https://www.dnr.state.mn.us/lakefind/lake.html?id=27013300</t>
  </si>
  <si>
    <t>Minnetonka</t>
  </si>
  <si>
    <t>Mound</t>
  </si>
  <si>
    <t xml:space="preserve">Introduction  
Lake Minnetonka is a 14,206-acre lake in Hennepin County, with a maximum depth of 113 feet and an average depth of 30 feet.  The lake is comprised of many connected bays and has a complex shoreline.  Multiple public and private boat launches are located around Minnetonka, and the lake is popular with both anglers and recreational boaters.   Naturally reproducing populations of Northern Pike and Largemouth Bass are present, and Walleye and Muskellunge populations are maintained by stocking.    
A Standard Survey was completed on Lake Minnetonka from June 6 through June 23, 2022.  Sampling involved gill netting, trap netting, and water quality sampling.  Sampling in Lake Minnetonka is distributed through three basins that differ in their habitat and water quality characteristics.  Gill netting and trap netting effectively sample Northern Pike, Walleye, Yellow Perch, Bluegill and Black Crappie.  The population trends of those species are described by this survey.     
Population trends of Largemouth Bass and Muskellunge are not described by this survey.  Largemouth Bass are sampled by nighttime spring electrofishing, and Muskellunge are sampled by large-frame trap netting during the spring.  These sampling methods were not done during the 2022 survey.    
Water Characteristics  
Water clarity has been improving in Lake Minnetonka over the past several decades.  The Northwest Bays are most fertile, primarily because they are the first recipients of the majority of surface runoff from the watershed.  The Upper Lakes are intermediate in fertility, while the Lower Lakes are, relatively, the least fertile.  The Minnehaha Creek Watershed District more closely monitors water quality in Lake Minnetonka.  For more specific, detailed information about Lake Minnetonka water quality, see the District's website (http://www.minnehahacreek.org/data-center).  
Walleye  
Despite a long history of stocking, Walleye abundance has remained low in Lake Minnetonka.  In 2022, the Walleye catch rate of 2.5 fish per gill net was higher than the 1.7 fish/net caught in 2019.  Walleye catch rate has modestly increased throughout all basins.  In the Lower Lakes, Walleye catch rate increased from 1.2 fish/net in 2019, to 2.8 fish/net in 2022.  The Upper Lakes saw an increase in catch rate from 1.8 fish/net in 2019, to 2.0 fish/net in 2022.  In the Northwest Bays, catch rate increased from 2.3 to 2.7 Walleye/net.    
Walleye in Minnetonka tend to be large.  Length of sampled fish ranged from 10.9 to 26.4 inches.  Fish averaged 19.1 inches and 2.6 pounds.  Average length varied throughout the basins, with fish averaging smaller size in the Northwest Bays (16.6 inches) than in the Lower Lakes (20.5 inches) and the Upper Lakes (19.1 inches). Walleye grew to 16.2 inches by age-3.   
Northern Pike  
The Northern Pike population in Lake Minnetonka is healthy and naturally reproducing.  Abundance has historically been high, and it remained so in 2022.  The Lower Lakes held the highest abundance of pike, and the Northwest Bays held the lowest numbers.  The Northwest Bays also held the larger fish, where the average length was 24.7 inches.  Average length in the Upper Lakes was 22.6 inches and in the Lower Lakes it was 21.2 inches.  The largest Northern Pike in the 2022 survey was 35.4 inches and caught in the Lower Lakes.    
As part of the North-Central Zone, Northern Pike harvest in Minnetonka is regulated by a possession limit of 10 fish, not more than 2 fish exceeding 26 inches, while respecting a 22-26 inch protected slot.    
Yellow perch  
Yellow Perch are important forage in Lake Minnetonka.  Compared to similar lakes, perch abundance in Minnetonka was low in 2022.  The fish have historically tended to be small in Minnetonka, however, recently there has been an increase in size structure.  Lake-wide, 14% of the sampled Yellow Perch exceeded 8 inches.  The increase in overall size structure was driven by the perch in the Upper Lakes, where 25% of the fish exceeded 8 inches, and in the Northwest Bays, where 21% of the sampled fish exceeded 8 inches.  None of the perch sampled in the Lower Lakes exceeded 8 inches.  The largest Yellow Perch sampled in 2022 was 8.6 inches.    
Muskellunge  
Muskellunge were not targeted during this survey, but two fish were incidentally sampled in the gill nets.  The fish were 35.9 and 50.2 inches in length.    
A research study is currently taking place in Lake Minnetonka comparing the survival of stocked fingerling and yearling Muskellunge.  Stocked fish were tagged in 2008, 2009, 2011, and 2012.  Muskellunge were tagged with a yellow external tag near the dorsal fin on the fish's left side.  These tags are labeled with a six-digit number.  Angler reports of captured tagged Muskellunge are essential to the success of this project.  If you catch a tagged muskellunge please record the tag number and length of fish and report the catch via the Tagged Fish Reporting page within the MNDNR website ( https://www.dnr.state.mn.us/fisheries/tagged_fish_reporting/index.html ).  Please DO NOT remove the tag.  Please contact the West Metro Area Fisheries Office with questions.    
Largemouth Bass  
Although electrofishing for bass was not done in 2022, the Largemouth Bass population in Lake Minnetonka has a reputation for quality fishing.  Numerous bass tournaments are held on the lake every year.  In 2022, eight permitted bass tournaments reported their catch.  A total of 792 tournament anglers caught 1,681 Largemouth Bass and 29 Smallmouth Bass during these events. Average Largemouth Bass size was 2.58 lb and the largest recorded was 8.00 pounds and 23 inches. Since tournament bass anglers target the largest individuals in a population, it is common for angling results to yield larger size fish, on average, than standard sampling.  Additionally, individual tournaments may enact their own minimum size limits, thus adding to a larger-fish size bias.    
Lake Minnetonka was most recently electrofished for bass in 2016.  During that survey, 138 Largemouth Bass were sampled, with an average size of 9.9 inches and 0.66 pounds.  The largest fish was 18.7 inches in length.    
Bluegill and Other Fish Species  
Bluegill and Black Crappie are abundant in Lake Minnetonka.  Trap netted Bluegill averaged 6.2 inches, and the largest individual, caught in a gill net, was 8.9 inches.  Black Crappie averaged 8.3 inches, and the largest individual measured 12.0 inches. Consistent natural reproduction of these species have ensured quality angling opportunities.    
Smallmouth Bass were sampled only in the Lower Lakes.  Four fish were present in the gill nets, ranging in size from 10.1 to 18.3 inches.  Average length of Smallmouth Bass was 13.7 inches.    
Other species sampled in the 2022 survey include Black Bullhead, Brown Bullhead, Common Carp, Golden Shiner, Green Sunfish, hybrid sunfish, Pumpkinseed Sunfish, Rock Bass, Yellow Bullhead, White Sucker, and Bowfin.   
Invasive Aquatic Species  
Eurasian water milfoil and curly leaf pondweed are found in high abundance throughout the lake and in 2010 zebra mussels and flowering rush were first found to be present.  Lake Minnetonka receives heavy recreational use, so potential for the spread of invasive species into and out of the lake is high.  Anglers and boaters should take the precautions-and follow statewide laws-- necessary to prevent the further spread of all invasive species.   
The shoreline and watershed of Lake Minnetonka is highly developed, which degrades the lake's aquatic habitat.  Large docks, boating platforms, and man-made beaches have the potential to destroy vital habitat for fish and wildlife.  Environmentally conscious land use practices, such as shoreline buffer strips of natural vegetation and fallen woody debris, are necessary to maintain or improve water quality of Lake Minnetonka.  Shoreline development should be a concern to everyone who enjoys lake recreation.  
</t>
  </si>
  <si>
    <t>https://www.dnr.state.mn.us/lakefind/lake.html?id=27013400</t>
  </si>
  <si>
    <t>Mooney</t>
  </si>
  <si>
    <t>Medina</t>
  </si>
  <si>
    <t>BLB, BLC, AND NOP DOMINATE THE FISH POPULATION. BLB WERE CAPTURED IN NUMBERS OVER 29 TIMES THE LOCAL MEDIAN AND 128 TIMES THE STATE MEDIAN FOR GILLNETS; 4.3 TIMES THE LOCAL MEDIAN AND 8.4 TIMES THE STATE MEDIAN FOR TRAPNETS.  BLB WERE RATED AT 12.2 FISH PER POUND, WITH MOST FISH BETWEEN 4.5 AND 6 INCHES, AND ONLY ONE FISH OVER 9 INCHES.  BLC WERE SAMPLED IN NUMBERS 3/4 TIMES THE LOCAL MEDIAN AND 1.5 TIMES THE STATE MEDIAN FOR GILLNETS; 2.9 TIMES THE LOCAL MEDIAN AND 7.3 TIMES THE STATE MEDIAN FOR TRAPNETS.  RSD WAS CALCULATED AT 30.0%.  DISTRIBUTION WAS BIMODAL, WITH MODES AT 5.0-5.4 INCHES AND 10.5-10.9 INCHES TOTAL LENGTH.  NOP WERE CAPTURED IN NUMBERS TWICE THE LOCAL AND STATE MEDIANS FOR GILLNETS AND SLIGHTLY GREATER THAN TRAPNET LOCAL AND STATE MEDIANS.  AVERAGE WEIGHT FOR NOP WAS 2.9 POUNDS. IN ADDITION, TRAPNETS AND THE GILLNET CAPTURED 6 CARP, 3 GSF, 2 BLG, 2 YEP, AND 2 GOS.  THE SEINE HAULS CAPTURED YOY AND ADULT BLC AND GSF, AS WELL AS ADULT YEP, BLB, AND FHM.</t>
  </si>
  <si>
    <t>https://www.dnr.state.mn.us/lakefind/lake.html?id=27013700</t>
  </si>
  <si>
    <t>Christmas</t>
  </si>
  <si>
    <t>Excelsior</t>
  </si>
  <si>
    <t xml:space="preserve">Christmas Lake is 267 acres in size, with a maximum depth of 87 feet. It is located southeast of the City of Excelsior, in southwestern Hennepin County. Public access is provided by a city-owned boat ramp located on the northwestern shore. Christmas Lake is a unique metro lake with exceptionally clear water (29 foot visibility) and abundant summer dissolved oxygen. Eurasian Watermilfoil and Zebra Mussels have been found in Christmas Lake and remain present.  
Past management of Christmas Lake focused on establishing a put-and-take trout fishery. Since discontinuation of trout stocking after May 2016, Christmas Lake management has shifted towards Largemouth Bass and Bluegill. A Standard Survey (trap nets, gill nets, and boat electrofishing) was conducted during the week of 6/25/2018 to assess fish populations.  
Largemouth Bass were sampled during spring 2018 with nighttime boat electrofishing, the first time such a survey was conducted here. Catch rates were high, with 80.7 fish/hour. Despite the high numbers, few large fish were sampled. Largemouth Bass averaged 10.3 inches, with the largest measured at 18.6 inches. Over 70% of bass sampled were less than 12 inches.  
Bluegill abundance in Christmas Lake was high, with 35.8/net. Bluegill averaged 5.9 inches, with the largest measured at 8.5 inches. While much of the Bluegill population was composed of small individuals, anglers are still provided an opportunity to catch fish greater than 8 inches.  
Northern Pike numbers were high, with 7.2/net. Pike averaged 20.0 inches, with the largest measured at 29.1 inches. Despite smaller sizes, Northern Pike in Christmas Lake stand to benefit from the new Northern Pike regulation (effective 2018), where 10 fish may be kept, but not more than 2 over 26" and all fish from 22-26" must be immediately released. Over 80% of pike sampled were outside of the protected slot.  
Other fish species sampled in low abundances were Black Bullhead, Black Crappie, Bowfin, Common Carp, Green Sunfish, Pumpkinseed, and Yellow Bullhead; no rainbow trout were sampled.  
</t>
  </si>
  <si>
    <t>https://www.dnr.state.mn.us/lakefind/lake.html?id=27013800</t>
  </si>
  <si>
    <t>Peavey</t>
  </si>
  <si>
    <t>https://www.dnr.state.mn.us/lakefind/lake.html?id=27013900</t>
  </si>
  <si>
    <t>Forest</t>
  </si>
  <si>
    <t>Saga Hill</t>
  </si>
  <si>
    <t>See report for all Northern and Western Bays and Appendix XVII.</t>
  </si>
  <si>
    <t>https://www.dnr.state.mn.us/lakefind/lake.html?id=27014100</t>
  </si>
  <si>
    <t>Tanager</t>
  </si>
  <si>
    <t>Crystal Bay</t>
  </si>
  <si>
    <t>https://www.dnr.state.mn.us/lakefind/lake.html?id=27014701</t>
  </si>
  <si>
    <t>Peter (Main Basin)</t>
  </si>
  <si>
    <t>Leighton</t>
  </si>
  <si>
    <t>NORTHERN PIKE AND BLUEGILLS ARE THE PREDOMINANT GAMEFISH SPECIES PRESENT IN THIS LAKE. THE CATCH 3X THEIR LOCAL MEDIAN CATCH RATES. THE NOP SAMPLE CONSISTED OF AGES III-VI AND THEY RANGED IN SIZE FROM 15 TO 28 INCHES AND SHOWED AVERAGE GROWTH RATES. THE SIZE OF BLUEGILLS RANGED FROM 3.0 TO 7.4 INCHES. THE BLACK CRAPPIE POPULATION APPEARS HIGH BASED ON THE GILL NET CATCH BUT THIS IS NOT REFLECTED IN THE TRAP NET CATCH RATE. THEY RANGED FROM 4.0 TO 9.0 INCHES IN SIZE. BLACK, YELLOW, AND BROWN BULLHEADS ARE PRESENT. OF THESE, YELLOW BULLHEADS ARE MOST ABUNDANT. OTHER SPECIES SAMPLED WERE BOWFIN, PUMPKINSEED, HYBRID SUNFISH, AND LARGEMOUTH BASS, ALL IN NUMBERS AT OR NEAR THEIR RESPECTIVE LOCAL MEDIAN CATCH RATES.</t>
  </si>
  <si>
    <t>https://www.dnr.state.mn.us/lakefind/lake.html?id=27014800</t>
  </si>
  <si>
    <t>Winterhalter</t>
  </si>
  <si>
    <t>Loretto</t>
  </si>
  <si>
    <t>Winterhalter Lake has a hgh pop. of BLB, a low pop of BG and avg. sized pops. of Carp, PS, and BLC. A NP pop. is also present but its size cannot be gauged.  GSH, GS and HS were also found in 1/4 trapnets.  The major portion of the Bluegill pop. consists of I and II annulus fish.</t>
  </si>
  <si>
    <t>https://www.dnr.state.mn.us/lakefind/lake.html?id=27014900</t>
  </si>
  <si>
    <t>Spurzem</t>
  </si>
  <si>
    <t xml:space="preserve">Spurzem Lake is 82-acres, with a maximum depth of 38 feet. Spurzem is located in the Baker Park Reserve (Three Rivers Park District) in western Hennepin County. Three Rivers Park District owns and maintains a public access ramp (subject to Three Rivers Park District rules and hours) located off of Hamel Road on the northwest shore of the lake. Spurzem is primarily managed for Northern Pike but includes catchable populations of Bluegill, Black Crappie, and Largemouth Bass.  
A Standard Survey (gill nets, trap nets, and spring electrofishing) was conducted on Spurzem Lake during the week of 6/17/2019. During the survey, water clarity was moderate with 9 feet of visibility, with low oxygen below 14 feet. Although Spurzem has not been listed as an infested water as of 2019, both Eurasian Watermilfoil and Zebra Mussels have been found in Lake Independence, which shares a direct connection to Spurzem.  
A partial winterkill was reported on Spurzem Lake during the winter of 2018-2019, with a substantial number of Common Carp confirmed dead during spring reconnaissance. Despite the winterkill and a history of occasional partial winterkills (last previous was winter of 2010-2011), fish regularly migrate through the Pioneer Creek Watershed, particularly from Lake Independence, to aid repopulation of Spurzem.  
Northern Pike in Spurzem Lake were sampled at moderate numbers (6.8/net) compared to similar lakes in the area. There were 27 Northern Pike sampled in gill nets, with an average size of 25.2 inches and the largest measured at 33.5 inches. While a majority of pike fall within the protective slot (22-26 inches), harvest opportunity is available for anglers that wish to fill their 10 fish limit outside of the protected slot, with not more than 2 of those 10 fish over 26 inches. Northern Pike in Spurzem Lake continue to grow fast and show little impact from the occasional winterkill.  
Few Bluegill were sampled (9.6/net) during the 2019 survey, a historically low catch for Spurzem Lake. Bluegill averaged 7.2 inches with the largest measured at 8.0 inches. Despite low numbers, enough Bluegill remain to sufficiently repopulate Spurzem Lake. Angler activity and reports reflect partial winterkills have acted to provide periodic boosts to panfish size quality.  
During the 2019 survey, low numbers of Black Crappie were sampled with gill nets (2.5/net) and trap nets (1.6/net), both historic lows for the lake. There were 23 Black Crappie sampled during the 2019 survey, with an average length of 8.4 inches and the largest measured at 9.3 inches. Despite low numbers and sizes, enough Black Crappie remain to sufficiently repopulate Spurzem Lake.  
Largemouth Bass were sampled during spring 2019 with nighttime boat electrofishing, the first time such a survey was conducted here. Catch rates were low, with 10 total bass sampled, with an average length of 13.9 inches and the largest measured at 16.5 inches. Despite low numbers (likely owing to the recent (2018-2019) winterkill), size of remaining Largemouth Bass should be sufficient to repopulate the lake. There has not been a history of concerns about winterkill/water quality impacting bass fishing.  
Other fish species sampled in low abundances were Black Bullhead, Brown Bullhead, Bowfin, Common Carp, Golden Shiner, Pumpkinseed, and Walleye.  
</t>
  </si>
  <si>
    <t>https://www.dnr.state.mn.us/lakefind/lake.html?id=27015100</t>
  </si>
  <si>
    <t>School</t>
  </si>
  <si>
    <t>Blk Bullhead were the only fish taken in the net.</t>
  </si>
  <si>
    <t>https://www.dnr.state.mn.us/lakefind/lake.html?id=27015200</t>
  </si>
  <si>
    <t xml:space="preserve">Half Moon is a 30-acre lake located in the Baker Park Reserve operated by the Three Rivers Park District.  There is a parking lot, carry-in canoe access, and fishing pier on the west side of the lake.  No gas boat motors are permitted.  The fishery includes bluegill, black crappie, yellow perch, largemouth bass, and northern pike.  An assessment was conducted during July 2009 to determine the species composition and abundance of game fish in the lake.    
The two most abundant species in the 2009 assessment were bluegill and black crappie.  Both were sampled at a rate of 17/gill net.  Bluegill averaged 6.2 inches and 0.17 pounds.  Sixty-nine percent were 6 inches or longer and 4% were 8 inches or longer.  The largest measured 8.2 inches and 0.37 pounds.  Growth was comparable to other similar lakes in the West Metro Area.  Bluegill were 4.4 inches long at age 3.  Back crappie averaged 7.3 inches and 0.21 lbs.  Thirteen percent were 8 inches or greater and the largest measured 8.6 inches and 0.33 lbs.  Growth of black crappie was slower than other similar lakes in the West Metro Area, with fish reaching 6.3 inches long at age 3.  
Northern pike were moderately abundant (7.0/gill net) and mean individual weight was high at 5.87 pounds.  Mean length was 29.3 inches and the largest pike was 34.3 inches.  All northern pike sampled were longer than 21 inches and 77% were longer than 28 inches.  Growth was slow until age 3, then it increased to near average when compared to other similar lakes in the West Metro Area.  Northern pike were 16.8 inches long at age 3.  
Three walleye were sampled measuring 15.9, 20.1 and 25.7 inches in length.  Walleye are not stocked into Half Moon Lake, nor have they ever been documented.  It is likely these fish have migrated from the connection to nearby Lake Independence during spring high water events.  
Two largemouth bass were sampled (5.9 and 10.3 inches), however, passive sampling gear such as gill nets are not an effective method for collecting largemouth bass, so the data presented for this species is not indicative of relative abundance.  Electrofishing is the typical method for largemouth bass assessments but was not conducted during this survey.   
Other species present in the assessment in relatively low abundance were yellow perch, bowfin, golden shiner, hybrid sunfish, white sucker, and black, brown, and yellow bullhead.   
</t>
  </si>
  <si>
    <t>https://www.dnr.state.mn.us/lakefind/lake.html?id=27015300</t>
  </si>
  <si>
    <t>Ardmore</t>
  </si>
  <si>
    <t>BLG DOMINATE THE FISH POPULATION, WITH A TRAPNET CATCH 3.4 TIMES THE LOCAL MEDIAN AND 4 TIMES THE STATE MEDIAN.  PSD WAS CALCULATED AT 33.6%, WITH RSD=0.9%.  HSF WERE CAPTURED IN NUMBERS ALMOST THREE TIMES THE TRAPNET LOCAL MEDIAN AND OVER FIVE TIMES THE STATE MEDIAN.  BOF, CARP, AND GOS WERE SAMPLED IN NUMBERS SLIGHTLY ABOVE THE STATE AND LOCAL MEDIANS.  WTS, BLB, AND GSF WERE CAPTURED IN NUMBERS AT OR SLIGHTLY BELOW STATE AND LOCAL MEDIANS.  ONLY TWO PMK WERE CAPTURED IN THE TRAPNETS.  ONE CARP AND ONE BLB WERE THE ONLY FISH CAPTURED IN THE GILLNET.  YOY OF ALL FOUR OF THE ABOVE SUNFISH SPECIES AND CARP WERE CAPTURED IN THE SEINE HAUL.  TWO MINNOW SPECIES WERE ALSO SAMPLED:  GOS AND FHM.  SEVEN (ONE AGE 0+, FIVE AGE I+, AND ONE AGE II+) LMB WERE ALSO CAPTURED. GROWTH OF LMB WAS SLIGHTLY ABOVE AVERAGE THROUGH AGE I AND SLIGHTLY BELOW AVERAGE FOR AGE II.</t>
  </si>
  <si>
    <t>https://www.dnr.state.mn.us/lakefind/lake.html?id=27015800</t>
  </si>
  <si>
    <t>Holy Name</t>
  </si>
  <si>
    <t>Ditter</t>
  </si>
  <si>
    <t>Holy Name Lake has a history of winterkill. This situation has allowed black bullheads, which are tolerant of low oxygen levels, to flourish. They have now become the dominant species found in the lake. The black bullhead population is considered high for lakes similar to Holy Name. Their size, however, is relatively small with a mean weight per fish of 0.1 of a pound. Of the bullheads sampled 31% were between 4.5 and 6.5 inches, while 65% were between 8.0 and 10.5 inches.Bluegills and largemouth bass were stocked in 1988. That year a winterkill eliminated all but a few of the bluegills and bass. For four years the lake was also used as a walleye rearing pond but was dropped due to low returns of fingerling walleyes.</t>
  </si>
  <si>
    <t>https://www.dnr.state.mn.us/lakefind/lake.html?id=27015900</t>
  </si>
  <si>
    <t>Lydiard</t>
  </si>
  <si>
    <t>The Lydiard Lake fish population is dominated by small black bullheads and black crappies. Each species was sampled in high numbers but smaller than average sizes. Bluegills were found in below average numbers. Their weight however was slightly above average. Over 50% of the bluegills were longer the 6.5 inches. Two attemps by the public to replenish the fish population through stocking have apparently failed. The return in the nets for bluegills and largemouth bass stocked in 1986 and 1993 was poor.</t>
  </si>
  <si>
    <t>https://www.dnr.state.mn.us/lakefind/lake.html?id=27016000</t>
  </si>
  <si>
    <t>Long Lake</t>
  </si>
  <si>
    <t xml:space="preserve">Long Lake is a 284-acre lake in Hennepin County, in the City of Long Lake.  With a maximum depth of 33 feet, Long Lake supports a diverse fish community and Walleye fingerlings are planned for stocking every other year.  There is a city-owned public boat launch on the lake's western shore, near the swimming beach. In 2018, a Standard Survey was conducted on Long Lake to monitor the populations of gamefish.    
In 2018, a moderately abundant population of Walleye was observed, with all of the sampled fish exceeding 16 inches.  Fish ranged in size from 16.3 to 22.4 inches and the average size of Walleye was 18.8 inches and 2.33 pounds.    
Unlike many lakes in the West Metro area, Northern Pike were sampled in comparatively low abundance in Long Lake.  Average size was 28.5 inches and 5.2 pounds, and the largest fish measured 34.3 inches.  In 2018, a new regulation for Northern Pike took effect.  As part of the North-Central management zone, anglers are allowed to harvest up to ten Northern Pike smaller than 22 inches in Long, and one over 26 inches, while respecting a 22 to 26 inch protected slot.  Due to the larger size of Long Lake pike, anglers won't have a great opportunity for harvesting ten fish; however, 50% of the sampled fish exceeded 26 inches, so catching larger fish is possible.    
Although not highly abundant, many good-sized Bluegill were present during the survey.  Half of the sampled fish exceeded 7 inches.    
Black Crappie were abundant in 2018, but the fish were modestly sized.  Only 12% of all fish sampled exceeded 9 inches, while 80% were between 7.5 and 9.0 inches.    
Largemouth Bass are also present in Long Lake, though targeted sampling to evaluate the population was not conducted in 2018.   
</t>
  </si>
  <si>
    <t>https://www.dnr.state.mn.us/lakefind/lake.html?id=27016100</t>
  </si>
  <si>
    <t>Dickey's</t>
  </si>
  <si>
    <t>Blk Bullheads were taken in extremely high numbers in the gill net.  Most of these fish were less than 6.0 inches in length.</t>
  </si>
  <si>
    <t>https://www.dnr.state.mn.us/lakefind/lake.html?id=27016500</t>
  </si>
  <si>
    <t>Jubert</t>
  </si>
  <si>
    <t>THE ONLY SPECIES SAMPLED IN TRAP AND GILL NETS WERE BLB AND BRB, BOTH WELL IN EXCESS OF STATE AND LOCAL MEDIANS FOR SPECIES AND GEAR TYPES.  BLB RANGED IN LENGTH FROM 4.0-9.4 INCHES TOTAL LENGTH WITH A MEDIAN SIZE RANGE OF 5.5-5.9 INCHES AND AN AVERAGE RATE OF 7.4 FISH PER POUND.  BRB WERE LARGER, RANGING IN SIZE FROM 4.0-12.0 INCHES TOTAL LENGTH, WITH A MEDIAN SIZE RANGE OF 7.0-7.4 INCHES AND AN AVERAGE RATE OF 4.6 FISH PER POUND.  ONE SEINE HAUL WAS MADE RESULTING IN THE CAPTURE OF CENTRAL MUDMINNOW, BLB, BST, AND NUMEROUS FHM.</t>
  </si>
  <si>
    <t>https://www.dnr.state.mn.us/lakefind/lake.html?id=27017600</t>
  </si>
  <si>
    <t>Independence</t>
  </si>
  <si>
    <t>Maple Plain</t>
  </si>
  <si>
    <t xml:space="preserve">Independence is an 832-acre lake located in western Hennepin County in the city of Maple Plain.  Baker Park Reserve (Three Rivers Park District) borders the southeast portion of the lake and provides a two-lane concrete boat access (subject to park hours and parking fee), as well as shore fishing, a swimming beach and recreation area.  Primarily managed for Walleye, Muskellunge, and Yellow Perch, Independence is a popular fishing destination.  The lake is infested with Zebra mussels and Eurasian watermilfoil.    
Good numbers of Walleye were caught in the 2022 survey, and the fish were of healthy size.  The average Walleye was 18.5 inches and 2.60 pounds, with the largest measuring 28.5 inches.  Seventy-three percent of the sample were 15 inches or longer, 33% were 20 inches or longer, and 12% were 25 inches or longer.  Regular stocking supports this population.    
Sampling for Muskellunge was not scheduled in 2022; however, one 40.9 inch fish was incidentally caught in the summer survey.  When the lake was last surveyed for Muskies in 2016, fish ranged between 36.6 and 51.6 inches, with an average size of 44.4 inches and 23.96 pounds.    
While only 4% of the Yellow Perch catch exceeded 9 inches, their abundance marks the presence of a healthy forage base for stocked predator fish.  Average length and weight in 2022 were 7.3 inches and 0.19 pounds and 26% of the fish sampled were larger than 8 inches.    
Lake Independence doesn't usually have high numbers of Northern Pike, and that was true again in the 2022 summer survey.  The fish were of good size, however, 91% of the catch exceeded 21 inches, and 27% of the catch exceeded 28 inches.    
Bluegill and Black Crappie were caught in good numbers.  Sixteen percent of the sampled crappie exceeded 9 inches, and the largest fish was 11.3 inches.  Twenty-six percent of the Bluegill were larger than 6 inches and 10% were larger than 7 inches.  The largest Bluegill sampled was 8.3 inches.  
Electrofishing for Largemouth Bass was not scheduled in 2022, however seven fish were incidentally sampled by trap net.  The fish ranged in length from 4.8 to 6.0 inches.  Standard electrofishing was last done in spring 2016.  At that time, 172 fish were sampled, ranging in length from 3.4 to 16.1 inches.  Average size of bass in 2016 was 8.6 inches and 0.39 pounds.    
Other species present in lower abundance during the 2022 survey include Black Bullhead, Brown Bullhead, Bowfin, Common Carp, Green Sunfish, hybrid sunfish, Pumpkinseed, and Yellow Bullhead.  
</t>
  </si>
  <si>
    <t>https://www.dnr.state.mn.us/lakefind/lake.html?id=27017900</t>
  </si>
  <si>
    <t>Minnetrista</t>
  </si>
  <si>
    <t>Little Long is a 69-acre (53 littoral acres) lake with a maximum depth of 76 feet. Little Long is located in the central portion of Minnetrista, in western Hennepin County. Little Long is primarily known for Northern Pike, Largemouth Bass, Bluegill, and Black Crappie.  Little Long is also known for Its exceptional water quality, making it a popular recreational destination. Public water access is provided by DNR Parks and Trails on the northeast side of the lake off of Game Farm Road (up to 7 vehicle/trailer parking spaces).  
A Standard Survey (9 trap nets/6 gill nets) was completed on Little Long Lake during the week of 7/5/2022 to assess the fishery. Little Long Lake had excellent water clarity, measured at 16 feet during the time of this survey. Dissolved oxygen was zero parts per million (ppm) below 52 feet during the survey period. Eurasian Watermilfoil has been found in Little Long Lake and remains present.  
Moderate numbers of Northern Pike were sampled with gill nets (6.5/net). There were 39 Northern Pike sampled in gill nets, the highest catch in the previous four surveys. During the 2022 survey, gill netted Northern Pike averaged 21.3 inches, with the largest measured 39.8 inches. Catch and size data describe a balanced population (an intermediate between high numbers of small fish and few numbers of large fish). Northern Pike growth was moderate compared to similar lakes across the metro, with an average length of 17.0 inches by age 3. Recruitment was consistent with 6 consecutive year classes present during sampling and age analysis. Although the average size of Northern Pike was typical for a metro lake, the presence of a single fish greater than 39 inches is a rare occurrence and a very encouraging sign for the fishery.  
Largemouth Bass are present in Little Long Lake, although targeted boat-electrofishing did not occur during the 2022 survey. Incidental capture with trap and gill nets caught 2 Largemouth Bass, with an average length of 14.0 inches and the largest measured at 14.4 inches. Future surveys will include targeted spring boat-electrofishing component.  
Moderate numbers of Bluegill were sampled with trap nets (23.8/net). There were 214 Bluegill sampled in trap nets during the 2022 survey, with an average length of 5.7 inches and the largest measured at 7.8 inches. Bluegill growth was slow with an average length of 4.5 inches by age 4 and 6.1 inches by age 6. Although average numbers of Bluegill are present in Little Long Lake, slow growth and small sizes limit angling potential.  
Other fish species sampled in low abundances were Bowfin, Brown Bullhead, Black Crappie, Pumpkinseed, and Yellow Bullhead.</t>
  </si>
  <si>
    <t>https://www.dnr.state.mn.us/lakefind/lake.html?id=27018100</t>
  </si>
  <si>
    <t>Dutch</t>
  </si>
  <si>
    <t xml:space="preserve">Dutch Lake is a 172-acre lake with a maximum depth of 45 feet. Dutch is located north of the City of Mound, in southwest Hennepin County. Public access is provided by a city-owned boat ramp located on the southeast side of the lake. Dutch is primarily managed for Northern Pike, but includes catchable populations of Largemouth Bass, Bluegill, and Black Crappie. DNR stocking of fish is limited to post-winterkill reintroductions. A Standard Survey (gill nets, trap nets, and spring electrofishing) was conducted on Dutch Lake during the week of 7/22/2019. During the survey, water clarity was poor with 2 feet of visibility, with low oxygen below 10 feet. Eurasian Watermilfoil was found in Dutch Lake in 2016 and remains present.  
Northern Pike were sampled at moderate numbers (5.0/net), compared to similar lakes in the area. Average size of Northern Pike was 24.4 inches, with the largest measured at 31.9 inches. While a majority of pike fall within the protective slot (22-26 inches), plenty of harvest opportunity is available for anglers that wish to fill their 10 fish limit outside of the protected slot, with not more than 2 of those 10 fish over 26 inches. Northern Pike in Dutch Lake continue to grow fast and maintain a balanced population.  
Largemouth Bass were sampled during spring 2019 with nighttime boat electrofishing, the first time such a survey was conducted here. Catch rates were high, with 64.5 fish/hour. Largemouth Bass averaged 9.6 inches with the largest measured at 19.9 inches. High numbers of bass in Dutch Lake is likely limiting growth potential with less than 4% of sampled fish greater than 15 inches.  
Bluegill were sampled at moderate numbers (37.9/net), compared to similar lakes in the area. There were 265 Bluegill sampled in trap nets during the 2019 survey, with an average length of 7.2 inches, and the largest measured at 8.4 inches. Despite few fish (6%) greater than 8 inches, the majority of sampled Bluegill (68%) were greater than 7 inches, providing excellent angling opportunity.  
Record numbers of Black Crappie were sampled with gill nets (29.3/net) and trap nets (21.9/net). The 2019 catch rates were the highest recorded on Dutch Lake in the previous 25 years. There were 326 Black Crappie sampled during the survey, with an average length of 8.7 inches with the largest measured at 10.3 inches. Despite high numbers, a vast majority (93%) of the population is composed of catchable sized (8+ inches) individuals, despite few fish (1%) being greater than 10 inches.  
Other fish species sampled in low abundances were Black Bullhead, Brown Bullhead, Common Carp, Golden Shiner, Pumpkinseed, Yellow Bullhead, and Yellow Perch.  
</t>
  </si>
  <si>
    <t>https://www.dnr.state.mn.us/lakefind/lake.html?id=27018200</t>
  </si>
  <si>
    <t>Langdon</t>
  </si>
  <si>
    <t>Black bullhead are by far the most common species found in Langdon lake. Their population is considered high for lake class 38, and they are of above average weight. Green sunfish were also found to be very abundant, but are mainly 3.5 to 5 inches in length. Bluegill numbers are average for this lake class. Of 79 fish measured, only 17 were longer than 6 inches, and none were sampled above 8 inches. Hybrid sunfish and pumpkinseed sunfish were captured in average numbers. The most common sizes sampled were between 4 and 6 inches in length. Both brown and yellow bullheads were sampled in average numbers for this lake class. Their average sizes were 9 and 10 inches respectively in both gear types. Only one creek chub and one black crappie were captured during the survey. The black crappie was 9.2 inches long and age three.</t>
  </si>
  <si>
    <t>https://www.dnr.state.mn.us/lakefind/lake.html?id=27018400</t>
  </si>
  <si>
    <t>Whaletail</t>
  </si>
  <si>
    <t xml:space="preserve">Whaletail Lake is 510-acres (469 littoral acres) with a maximum depth of 22 feet. Whaletail is located northeast of St. Bonifacious in southwestern Hennepin County. Public water access is provided by DNR Parks and Trails on the northwest side of the lake off of County road 92 and West Highland road (up to 16 vehicle/trailer parking spaces). Whaletail is primarily managed for Northern Pike and Black Crappie, but also supports catchable populations of Bluegill and Largemouth Bass.  
A Standard Survey (9 trap nets/6 gill nets) was conducted on Whaletail Lake during the week of 7/26/2021 to assess the fishery. During the 2021 survey, Whaletail was productive (brown-green stained water), with low water clarity, measured at 3 feet during the time of this survey. Dissolved oxygen was zero parts per million (ppm) below 11 feet during the survey period. Eurasian Watermilfoil has been found in Whaletail Lake and remains present.  
Northern Pike were sampled with gill nets (9.0/net), at a comparable rate to similar lakes in the metro. The 2021 survey marked the highest Northern Pike catch rate in the previous 25 years. Although record catches were recorded, this did not negatively impact Northern Pike size structure. There were 54 Northern Pike sampled in gill nets, with an average size of 24.9 inches and the largest measured at 34.3 inches. Northern Pike size indices describe a balanced population (an intermediate between high numbers of small fish and few numbers of large fish). Northern Pike growth was fast compared to similar lakes across the metro, with an average length of 22.7 inches by age 4. Northern Pike had an annual mortality estimate of 37%, and consistent recruitment, with 6 consecutive year classes present during sampling and age analysis. Northern Pike in Whaletail Lake appear to be thriving with high numbers, fast growth, consistent recruitment, and low mortality. As a reminder, anglers can keep 10 northern pike on Whaletail Lake, but not more than two pike longer than 26 inches; and all from 22 to 26 inches must be released.  
Moderate numbers of Black Crappie were sampled with gill nets (17.5/net) and trap nets (5.8/net). There were 153 Black Crappie sampled during the 2021 survey, with an average length of 6.5 inches and the largest measured at 9.5 inches. Black Crappie in Whaletail Lake were mainly composed of small individuals with only 12% of fish sampled greater than 8 inches. Black Crappie growth was typical of the metro area, with an average length of 6.6 inches by age 3. Black Crappie mortality was high with an estimated annual mortality rate of 47%. While Whaletail Lake had been known as a crappie fishing destination, much of this was attributed to the White Crappie population. White Crappie were virtually non-existent from the 2021 survey with 3 fish sampled, and an average length of 6.5 inches.  
Moderate numbers of Bluegill were sampled with trap nets (39.4/net). Although not an extremely high catch rate based on similar lakes, the 2021 catch rate was the highest Bluegill catch on Whaletail Lake in the previous 25 years. There were 355 Bluegill sampled in trap nets during the 2021 survey, with an average length of 5.0 inches and the largest measured at 8.1 inches. Bluegill densities are currently high, leading to competition among individuals, in turn reducing growth potential, and keeping sizes low.  
Largemouth Bass are present in Whaletail Lake, although targeted boat-electrofishing did not occur during the 2021 survey. Incidental capture with trap and gill nets caught 21 Largemouth Bass, which averaged 15.4 inches, with the largest measured at 19.5 inches. Targeted boat-electrofishing is intended for the next survey (scheduled for 2026 + 1 yr).  
Other fish species sampled in low abundances were Black Bullhead, Brown Bullhead, Common Carp, Golden Shiner, Pumpkinseed, White Crappie, and Yellow Bullhead.  
</t>
  </si>
  <si>
    <t>https://www.dnr.state.mn.us/lakefind/lake.html?id=27018700</t>
  </si>
  <si>
    <t>Haughey</t>
  </si>
  <si>
    <t>Delano</t>
  </si>
  <si>
    <t>Blk Crappie were found in numbers substantially above the local median and Wht Crappie nearly eql. to it.  Blk Bullhead and Bluegill were found to be present in low numbers.  Blk Bullhead were found in substantial numbers in 1949 and were the only species recorded.  Since there are no stockings recorded it is assumed that the other fish present came from private stockings.</t>
  </si>
  <si>
    <t>https://www.dnr.state.mn.us/lakefind/lake.html?id=27019100</t>
  </si>
  <si>
    <t>Sarah</t>
  </si>
  <si>
    <t>Rockford</t>
  </si>
  <si>
    <t xml:space="preserve">Lake Sarah is a 561-acre lake with a maximum depth of 59 feet, located southeast of Rockford, in western Hennepin County. Sarah is primarily managed for Largemouth Bass and Northern Pike, and also holds healthy populations of Black Crappie, Bluegill, Yellow Bullhead, and Walleye. Walleye have been stocked privately since 2006.  In 2021, a reduced possession limit, of 5 each, for Bluegill and crappies was implemented on Lake Sarah.  This is part of the statewide "Quality Sunfish Initiative" (https://www.dnr.state.mn.us/fish/sunfish/index.html).    
A Standard Survey (trap nets and gill nets) was done on Lake Sarah during the week of 7/18/22. During the survey, water clarity was 2.5 feet, with low oxygen below 13 feet. Eurasian Watermilfoil remains present in Lake Sarah.  
Northern Pike numbers in Lake Sarah were high, with 10.3 fish caught per gill net. Average size of Northern Pike was 25.0 inches, with the largest measured at 36.6 inches. Fish age-2 through age-9 were present in the sample, showing consistent reproduction in this population.    
Electrofishing for Largemouth Bass was not done in 2022.  The previous sampling for bass in 2017 yielded 92 fish at a rate of 52.2 fish per hour.  That catch rate is similar to the previous sampling's (2013) rate of 54.0 fish per hour.  These similar catch rates suggest a bass population that is consistent in its abundance over time.  In 2017, Lake Sarah Largemouth Bass size ranged from 5.4 to 19.7 inches, averaging 11.6 inches and 1.15 lbs.    
Walleye were captured at an average rate (3.1/net) compared to similar lakes throughout the state. As of the 2017 survey, the Walleye population in Lake Sarah is primarily made up of large individuals, with an average size of 20.9 inches and 3.22 pounds, with the largest measured at 25.6 inches. Walleye grow fast in Lake Sarah, reaching 18.4 inches by age-3.  
Black Crappie were sampled with gill nets (44.6/net) and trap nets (18.3/net) - at a higher than average catch rate relative to similar lakes. Gill-netted Black Crappie averaged 7.0 inches, trap-netted Black Crappie averaged 6.8 inches, and the largest fish measured at 10.4 inches. Twenty-eight percent of the Black Crappie sampled by both types of nets were larger than 8.0 inches.    
Bluegill were sampled with trap nets at a rate (42.9/net) similar to historical catches, which have ranged from 18-57 fish/net. Bluegill averaged 5.6 inches, with the largest measured at 8.7 inches. Approximately 18% of sampled fish were greater than 7 inches.   
Yellow Bullheads are an underutilized resource in Lake Sarah despite high numbers of quality-sized fish. Yellow Bullhead numbers were very high, at 40.3 fish per net. Average size of Yellow Bullheads in the 2022 survey was 11.8 inches, with the largest measured at 15.6 inches.  Eight-seven percent of the sampled fish were larger than 10 inches.    
Other species observed in lower abundances in this survey include Black Bullhead, Bowfin, Brown Bullhead, hybrid sunfish, Pumpkinseed, Golden Shiner, and Green Sunfish.    
</t>
  </si>
  <si>
    <t>https://www.dnr.state.mn.us/lakefind/lake.html?id=27019200</t>
  </si>
  <si>
    <t xml:space="preserve">Rebecca is a 263-acre lake with a maximum depth of 30 feet.  The lake is located south of Rockford in western Hennepin County.  It is entirely within the Lake Rebecca Park Reserve, operated by the Three Rivers Park District.  The lake is primarily managed for Muskellunge and secondarily managed for Bluegill and Largemouth Bass.  Since 1987, Lake Rebecca has been Minnesota's primary source for Leech Lake strain Muskellunge eggs.  It is important for anglers to handle these fish carefully and return them to the water quickly to ensure these fish will be able to contribute to future generations of Minnesota Muskellunge.    
A Standard Survey was conducted during the first week in June 2016 to evaluate the size structure and abundance of game fish species (other than Muskellunge) in the lake.  Only trap nets were used during this assessment to limit physically damaging and physiologically stressing Muskellunge.  
In 2021, Bluegill were sampled in extremely high numbers.  Of the 2,433 Bluegill that were sampled, 97% were between 4.5 and 6.0 inches in length.  The largest fish was 6.5 inches long.    
Black Crappie were sampled at above average, though not extremely high, numbers.  Fish lengths were between 3.5 and 10.0 inches, with an average of 5.9 inches.  Ninety percent of the fish were smaller than 7.5 inches.    
A good number of Yellow Perch were sampled in 2021, and their size was small.  Fish lengths were between 4.5 and 7.5 inches, with an average of 5.9 inches.    
Sampling for Largemouth Bass was not conducted in 2021, and none were sampled in the trap nets.  Other fishes sampled in low abundance were Golden Shiner, Green Sunfish, hybrid sunfish, and Pumpkinseed.    
</t>
  </si>
  <si>
    <t>https://www.dnr.state.mn.us/lakefind/lake.html?id=27019600</t>
  </si>
  <si>
    <t>Schandell</t>
  </si>
  <si>
    <t>Greenfield</t>
  </si>
  <si>
    <t>NUMBERS OF FISH CAPTURED WERE LOW DUE TO THE FISH KILL LAST WINTER.  NOP WERE THE ONLY FISH CAPTURED IN THE GILLNETS, AND WERE SAMPLED IN NUMBERS NEAR THE STATE AND LOCAL MEDIANS FOR GILLNETS AND TRAPNETS.  ONE NOP WAS AGE 0 (TWO FISH OF SIMILAR SIZE WERE GILLED IN TRAPNET LEADS), TWO AGE 3, ONE AGE 4, AND TWO AGE 5.  GROWTH WAS AVERAGE FOR THE SPECIES.  IN ADDITION TO NOP, ONE BOF, TWO BLB ONE YEB, AND 11 BLC WERE CAPTURED IN THE TRAPNETS. SEINING WAS NOT POSSIBLE DUE TO HEAVY SUBMERGED VEGETATION AND THE CATTAIL MARSH SURROUNDING THE LAKE.  INSTEAD, 1/4 INCH TRAPNETS WERE SET, CAPTURING ONE BRB, EIGHT BLC, AND TWO HSF.</t>
  </si>
  <si>
    <t>https://www.dnr.state.mn.us/lakefind/lake.html?id=27019900</t>
  </si>
  <si>
    <t>Hafften</t>
  </si>
  <si>
    <t xml:space="preserve">Haften Lake, a 43-acre, class 30 lake located 2.5 miles east of the city of Rockford, offers good panfishing and an occasional large pike.  The sport fish community consists of black crappie, bluegill, hybrid sunfish, largemouth bass, northern pike, pumpkinseed sunfish, and yellow perch.  An access owned and maintained by Greenfield Township is situated on the southeast corner of lake.  Haften Lake has low numbers of good-sized, fast growing northern pike.  Fifty-seven percent of sampled pike were over 26 inches.  The largest pike measured approximately 33.0 inches.  Although gill nets and trap nets do not effectively sample largemouth bass, one largemouth bass measuring 10.9 inches and weighing nearly 2/3 of a pound was sampled in a gill net.  Spring electrofishing may be needed to adequately assess bass numbers and size structure.  Haften Lake supports moderately abundant bluegill and black crappie populations while providing habitat for smaller populations of yellow perch, pumpkinseeds, and hybrid sunfish.  Of the 370 bluegills sampled using trap nets, approximately 34 and 63% of fish sampled were above 7.0 and 6.5 inches, respectively.  116 black crappies, averaging 7.5 inches, were sampled using both gill and trap nets.  Approximately 34% of the crappies sampled were above 8.0 inches, with no fish exceeding 9.5 inches.  The lone yellow perch measured 7.6 inches and weighed 0.2 pounds.    Black bullheads, yellow bullheads, common carp, bowfin, and golden shiners were sampled in varying numbers and lengths.  Three captured black bullheads averaged 14.1 inches and 1.5 pounds while seven brown bullheads averaged 12.5 inches and 1.1 pounds.  Gill netted yellow bullheads averaged approximately 11.0 inches while yellow bullheads captured in trap nets measured slightly under 12.0 inches.  One common carp (30.4 inches) and one bowfin (26.6 inches) were sampled in trap nets while one golden shiner was caught in a gill net.   </t>
  </si>
  <si>
    <t>https://www.dnr.state.mn.us/lakefind/lake.html?id=27025600</t>
  </si>
  <si>
    <t>Boundary Creek Pond</t>
  </si>
  <si>
    <t>Osseo</t>
  </si>
  <si>
    <t xml:space="preserve">Boundary Creek Pond is part of Fishing in the Neighborhood.  It is an eleven-acre lake, and the maximum depth is 8 feet.  The lake was last stocked in 2014 and the pier was removed in 2022.  The City of Maple Grove has planned to replace it in 2023.    
Only 2 fish species were captured in 2022.  Black Bullhead and Black Crappie were in below-average abundance in Boundary Creek Pond, and were small with mean lengths of about 7 and 5 inches respectively.  Bluegill were present in the 1996 survey and were stocked annually up to 2014 but were not present in trap nets in the 2022 survey.  Stocking in Boundary Creek Pond is scheduled to resume in 2023 and includes Black Crappie and Bluegill. For stocking updates and more information, please visit the Fishing in the Neighborhood webpage at: https://www.dnr.state.mn.us/fishing/fin/index.html  
</t>
  </si>
  <si>
    <t>https://www.dnr.state.mn.us/lakefind/lake.html?id=27063800</t>
  </si>
  <si>
    <t>Brooklyn Center</t>
  </si>
  <si>
    <t>The bluegills sampled in this pond were found in moderate abundance for similar bodies of water. Of the bluegills sampled 84% were larger than six inches in length.The black crappies sampled were found in relatively low numbers and small size. Only 12.5% of the fish were longer than eight inches.Other species sampled during the 1994 survey included black bullheads, carp, northern pike, white suckers and three species of sunfish. Many of these species most likely entered the pond from Shingle Creek or illegal stocking by the public.</t>
  </si>
  <si>
    <t>https://www.dnr.state.mn.us/lakefind/lake.html?id=27065500</t>
  </si>
  <si>
    <t>Loring</t>
  </si>
  <si>
    <t xml:space="preserve">Loring Lake is a 7.6-acre pond located in Minneapolis, Minnesota. The entire shoreline, which provides some shore angling opportunities and a fishing pier, is encompassed within Loring Park. The pond has been managed in the Fishing in the Neighborhood (FiN) program since 2001. The pond has a summer aeration system that provides oxygen and is turned off in the fall.  A Standard Lake Survey was conducted on 8/1/2016, the first since 8/27/07.  Loring Lake has a maximum depth of 16 feet and water clarity was 3 feet at the time of the survey. Dissolved oxygen ranged from 3.5 parts per million (ppm) at the surface to 0.94 ppm at a depth of 14 feet.  Loring Lake has been classified as a Lake Class 40.    
One gillnet and 4 trap-nets were used in this survey, and 3 species were sampled.  
Black Crappie catch was above average for gillnets and well-above average for trap-nets at 18 and 82.5 fish per lift respectively.  Black Crappie averaged 5.63 inches in length in gillnet and 5.54 inches in length in trap-nets.  The average weight of Black Crappie in Loring Lake was 0.09 pounds.  
Bluegill abundance was above average at 18.5 fish per lift in trap-nets, but Bluegills were below average in weight at 0.16 pounds per fish.  Bluegill in Loring Lake ranged from 3.94-6.34 inches and with a mean length of 5.62 inches.  One Bluegill was captured by gillnet, and was 4.21 inches in length.  
Five Channel Catfish were captured by gillnet in Loring Lake.  Channel Catfish averaged 2.71 pounds per fish and ranged in length from 16.77-22.05 inches.  Average length for Channel Catfish in Loring Lake was 19.75 inches.  
No Black Bullheads were captured in the 2016 survey, most likely the result of a winterkill in 2009 as 1,744 Black Bullheads were sampled in the 2007 lake survey (all gear combined).  
Loring Lake is annually stocked with adult Channel Catfish (June 2016, 108 individuals) and biannually with Bluegill (Spring 2014, 35 individuals) and Black Crappie (Spring 2014, 92 individuals).  For more information about Loring Lake and the FiN program please visit http://www.dnr.state.mn.us/fishing/fin/index.html.  
</t>
  </si>
  <si>
    <t>https://www.dnr.state.mn.us/lakefind/lake.html?id=27066400</t>
  </si>
  <si>
    <t>Wolfe Park</t>
  </si>
  <si>
    <t>Saint Louis Park</t>
  </si>
  <si>
    <t xml:space="preserve">Wolfe Lake is a 3-acre pond located in St. Louis Park, Minnesota and has a maximum depth of 20 feet.  The pond has a fishing pier and its shoreline is encompassed within a city park (Wolfe Park).  The pond has been managed in the Fishing in the Neighborhood (FiN) program since 2003, and regular stockings from a combination of Bluegill sunfish, Black Crappie, Northern Pike and Largemouth Bass are made to provide fishing. In 2017, a Standard Survey was conducted to assess the gamefish population.    
Five Northern Pike were captured in the gill net during this survey. Northern Pike measured from 26.7 to 33.5 inches in length, with a mean length of 29.5 inches. Northern Pike averaged 4.13 pounds. Five additional Northern Pike were collected with trap nets averaging 22.3 inches in length.   
The most abundant species sampled during this survey was Bluegill sunfish. Lengths of Bluegills ranged from 1.0 to 6.5 inches, with a mean length of 5.2 inches.   
Pumpkinseed sunfish trap net catches were 46.0 per net. Lengths of Pumpkinseeds ranged from 3.2 to 6.2 inches, with a mean length of 4.7 inches.  
Black Crappie trap net catches were 6.3 per net. Black Crappie measured from 5.8 to 8.8 inches in length, with a mean length of 6.9 inches.  
Other species captured during this survey included Black Bullhead, hybrid sunfish, Largemouth Bass, White Crappie, White Sucker, and Yellow Perch.   
The FiN program conducts three to five fishing events a year at Wolfe Lake and although the panfish size structure is very small, the abundant numbers of fish are ideal for our fishing events. Most participants (usually first-time anglers) catch multiple fish and are extremely satisfied with their experiences.   
For more information on Wolfe Lake and Wolfe Park visit:  https://www.stlouispark.org/ or http://www.dnr.state.mn.us/fishing/fin/kidsponds/wolfe.html.   
(web link current as of March 2018)  
</t>
  </si>
  <si>
    <t>https://www.dnr.state.mn.us/lakefind/lake.html?id=27068300</t>
  </si>
  <si>
    <t>Taft</t>
  </si>
  <si>
    <t>Richfield</t>
  </si>
  <si>
    <t xml:space="preserve">Taft Lake is a 12.4-acre lake located in the City of Richfield. This pond has been managed as a Fishing in the Neighborhood (FiN) pond since 2002 and is regularly stocked with Bluegill and Yellow Perch. In 2016, the City of Richfield in collaboration with FiN, installed several updates to improve fishing access at Taft Lake. A new handicapped-accessible fishing pier was installed on the Southwest side of the lake, and six groups of fishing blocks spaced evenly throughout the lake were installed. The lake is surrounded by park land and has a paved walking trail around the entire lake. Other amenities include close parking to the pier, restrooms, and ball fields in the park. In 2017, a Standard Survey was conducted to assess the gamefish population.  
Nine Northern Pike were captured in the single gill net during this survey. Northern Pike measured from 19.1 to 30.9 inches in length, with a mean length of 23.9 inches. Northern Pike averaged 3.04 pounds.   
The most abundant species sampled during this survey was Bluegill. Lengths of Bluegills ranged from 3.1 to 7.0 inches, with a mean length of 4.1 inches.   
Black Crappie trap net catches were 7.3 per net. Black Crappie measured from 5.7 to 11.3 inches in length, with a mean length of 7.0 inches.   
One Walleye was captured in the gill net during this survey, which measured 19.7 inches in length. Three other Walleye were captured with trap nets with a mean length of 19.6 inches. Walleye are not stocked in the lake.  
Other species captured in low numbers during this survey included Black Bullhead, Bowfin, Common Carp, Green Sunfish, Largemouth Bass, Pumpkinseed, Tiger Muskellunge, White Crappie, White Sucker, Yellow Bullhead, and Yellow Perch.   
</t>
  </si>
  <si>
    <t>https://www.dnr.state.mn.us/lakefind/lake.html?id=27069300</t>
  </si>
  <si>
    <t>Medicine Lake</t>
  </si>
  <si>
    <t>ONLY THREE FISH WERE CAUGHT DURING THE REGULAR SURVEY, TWO BLG AND ONE BRB.  IN SEPTEMBER, 1/4 TRAPNETS CAUGHT BLB, HSF, GSF, BLG, FHM, BST, AND ONE CENTRAL MUDMINNOW.</t>
  </si>
  <si>
    <t>https://www.dnr.state.mn.us/lakefind/lake.html?id=27107800</t>
  </si>
  <si>
    <t>Smith Pond</t>
  </si>
  <si>
    <t xml:space="preserve">Smith Lake is an 8.6-acre Class 40 Lake located in Bloomington, MN.  The entire lake is encompassed in a city park and the shoreline has been restored into wildflower and native prairie.  This restored shoreline helps to protect water quality and improve habitat for fish and wildlife.  Smith Lake has been managed in the Fishing in the Neighborhood (FiN) program since 2001 and is stocked annually with bluegill sunfish and black crappies. The last survey performed on this lake was in 2002.  
Bluegills abundance was low for this type of lake.  Bluegills ranged in length from 5.0 to 7.4 inches with an average length of 6.5 inches.    
There were two black crappies captured during this survey.  They were 7.6 and 7.9 inches in length.  
Other species sampled were black bullhead, brooke stickleback and hybrid sunfish.  Black bullhead abundance had increased since the last survey in 2002.  Four painted and one snapping turtle were captured during this survey.  
For more information about the FiN program or to see what FiN has done in your neighborhood, please visit us at:  www.mndnr.gov/fishing/fin.  
</t>
  </si>
  <si>
    <t>https://www.dnr.state.mn.us/lakefind/lake.html?id=27108500</t>
  </si>
  <si>
    <t>Nicols</t>
  </si>
  <si>
    <t xml:space="preserve">Hogback Ridge is a 4.6-acre lake located in the US Fish and Wildlife Service (USFWS) Minnesota Valley National Wildlife Refuge in Bloomington, Minnesota.  This lake is one of the "Bass Ponds" that are utilized for angling and aquatic education.  Hogback Ridge has been stocked with adult Bluegill since 1993 for the Take A Kid Fishing Day.  It has been managed by MN DNR as a FiN (Fishing in the Neighborhood program) lake since 2006 and is stocked annually, or as needed, with adult Northern Pike, Bluegill, Black Crappie, Largemouth Bass, and Channel Catfish.   
A Standard Survey was conducted in 2015 to collect information about the fish community and water quality.  The most abundant species sampled was Northern Pike, averaging 1.83 per trap net lift. Northern Pike were between 16.8-29.2 inches in length. The Bluegill abundance was below average for its lake type (Class 40); however, their size was above average.  Bluegill sunfish sampled averaged 5.8 inches in length.    
Other species of interest that can make for an interesting fishing trip to Hogback Ridge Lake include Black Bullhead, Yellow Bullhead, Green Sunfish, White Crappie, White Sucker, and Common Carp.    
Through the FiN Program, urban fishing is easily provided to youth and families in the Bloomington area.  The Minnesota Valley National Wildlife Refuge provides an accessible and safe place for fishing in the Twin Cities area.  The diversity of fish in Hogback Ridge provides a great opportunity to catch a variety of species.  For more information about the FiN program or to see what Fin has done in your neighborhood, check out http://www.dnr.state.mn.us/fishing/fin/index.html.  
</t>
  </si>
  <si>
    <t>https://www.dnr.state.mn.us/lakefind/lake.html?id=27108600</t>
  </si>
  <si>
    <t xml:space="preserve">Youth Pond is a 4.6-acre, Class 40 lake located within the U.S. Fish and Wildlife Service Minnesota Valley National Wildlife Refuge in the City of Bloomington.  Youth Pond has been managed by the Fishing in the Neighborhood (FiN) program since 2001 and has been stocked with Bluegill, Channel Catfish, Largemouth Bass and Northern Pike.    
During the July 2015 survey of Youth Pond, Northern Pike abundance was above the third quartile for this lake type. Northern Pike measured from 18.4-25.0 inches in length.  Bluegill abundance has decreased since the 2009 survey and the average length of Bluegill has also decreased, now at 5.2 inches. Black Crappie abundance has increased from the 2009 survey but the average length of Black Crappie decreased from 7.2 to 4.6 inches. Other species sampled were Black Bullhead, Common Carp, Largemouth Bass, and Shortnose Gar.  
The USFWS Minnesota Valley National Wildlife Refuge has many amenities in addition to Youth Pond.  The Refuge is a great place to spend a day fishing, birdwatching, and hiking.  More information about the Refuge can be found at: www.fws.gov/midwest/MinnesotaValley.  
For more information about the FiN program or to see what FiN has done in your neighborhood, please visit us at: www.dnr.state.mn.us/fishing/fin.  
</t>
  </si>
  <si>
    <t>https://www.dnr.state.mn.us/lakefind/lake.html?id=27111800</t>
  </si>
  <si>
    <t>Webber</t>
  </si>
  <si>
    <t xml:space="preserve">Webber Pond is a 2-acre class 40 lake located within Webber Park in the city of Minneapolis.  Webber Pond has been managed as a Fishing in the Neighborhood (FiN) pond since 2001.  This lake is stocked annually with bluegill sunfish and adult channel catfish.  The last survey conducted on Webber Pond was in 2004.  
Bluegills were the primary species captured during this survey.  Abundance was relatively high.  Bluegills ranged in size from 6.2 to 8.1 inches in length and averaged 7.1 inches.  
One channel catfish was captured during this survey.  It weighed 2.7 pounds and was 20.4 inches in length.  
Other species captured included yellow perch, black bullhead, hybrid sunfish and pumpkinseed sunfish.  Twenty-seven painted turtles were sampled during this survey.  
Fishing blocks were added along the shoreline to improve access for anglers.  Also in 2004, native prairie plants were added to the shoreline to improve water quality and habitat for fish and wildlife.  
For more information about the FiN program or to see what FiN has done in your neighborhood, please visit us at:  www.mndnr.gov/fishing/fin.  
</t>
  </si>
  <si>
    <t>https://www.dnr.state.mn.us/lakefind/lake.html?id=27112000</t>
  </si>
  <si>
    <t>Centennial</t>
  </si>
  <si>
    <t xml:space="preserve">Centennial Lake is an 8.6-acre lake located in downtown Edina, Minnesota and is managed by the Fishing in the Neighborhood (FiN) program.  Under the FiN program, Centennial Lake will continue to be stocked and utilized for urban fishing.  This lake consists of three small basins and test netting was conducted on two of the three basins.  A floating dock across the channel prohibited boat access to the third basin.  Two other surveys have been conducted on this lake in 2001 and 2006.  One access is located on the lake and is available for the park maintenance crew.  Available open shoreline and park facilities make this a great lake for public fishing.  
One gill net and six trap nets were used in this assessment. Seven species were captured.  Adult bluegills have been stocked every year into Centennial Lake since 2001.  Largemouth bass and northern pike are stocked as well, however sources for these species are limited which results in year-by-year determination of stocking.  Three adult northern pike were captured during this survey.  They averaged 21.3 inches in length and one was measured to be 23.5 inches long. Average weight of these fish was 2.3 pounds.  
There were no largemouth bass and only one bluegill sampled during this survey.  The bluegill sunfish captured was 6.3 inches in length.  
Another game species captured during this survey was the black crappie. There were no black crappies captured in the 2006 survey however, during this survey there were 14 captured.  They were caught at an average of 7.5 inches in length. The largest black crappie captured was 9 inches long.  
Other sunfish species of interest were the green sunfish, hybrid sunfish and pumpkinseed sunfish. Green sunfish averaged 4 inches in length and were all below the quality size of 6 inches for this species.  Number of hybrid sunfish caught increased from the 2006 survey to 38 total fish being caught.  The average length of hybrid sunfish was 4.5 inches and the maximum length was 6.4 inches. Six pumpkinseed sunfish were caught, averaging 3.6 inches in length.  All pumpkinseed were below the quality length (6 inches) of this species.  
Black bullhead catch rates decreased from the previous survey.  Average length was 8.7 inches, with the largest black bullhead caught measuring 9.5 inches in length.    
Stocking of fish has been conducted to provide angling opportunities for shore anglers.  These seven fish species will provide excellent opportunity for urban fishing at Centennial Lakes Park.    
More information about Centennial Lake can be found at: http://www.dnr.state.mn.us/fishing/fin/kidsponds/centennial.html.  
For more information about the FiN program or to see what FiN has done in your neighborhood, check out http://www.dnr.state.mn.us/fishing/fin/index.html.  
</t>
  </si>
  <si>
    <t>https://www.dnr.state.mn.us/lakefind/lake.html?id=28003100</t>
  </si>
  <si>
    <t>South Fork</t>
  </si>
  <si>
    <t>Freeburg</t>
  </si>
  <si>
    <t>Houston</t>
  </si>
  <si>
    <t xml:space="preserve">     A lake population assessment was completed on South Fork Lake in September of 2008 as directed by the Operational Planning portion of the 2001 Lake Management Plan.  The Operational Plan had listed 2005 as the next assessment date, but due to the increased workload of the Lanesboro Office the assessment was postponed until 2008.  The impoundment was sampled with 5 standard trap-net sets that were set on September 2, 2008 and lifted the following day.  Largemouth bass and channel catfish populations were sampled during the day with an electrofishing boat on September 4, 2008.  
     Black crappie and bluegill continue to dominate the fish community in South Fork Lake in 2008, as has been the case in the previous 4 assessments (2000, 1996, 1990 and 1986).  Black crappie abundance is down compared to the previous assessment; average size however has increased slightly.  Bluegill abundance however has more than doubled since 2000; average size also increased slightly since the previous assessment.  Abundance of both species remains very good compared to other lakes of similar type.  
     Largemouth bass catch per effort (CPE) has declined slightly in 2008 with the average size of the fish sampled remaining relatively unchanged.  The two channel catfish sampled during the electrofishing assessment are the first catfish sampled in South Fork Lake since the 1990 assessment; even though local fisherman report catching channel catfish on a regular basis.    
</t>
  </si>
  <si>
    <t>https://www.dnr.state.mn.us/lakefind/lake.html?id=28003200</t>
  </si>
  <si>
    <t>Shamrock Impoundment</t>
  </si>
  <si>
    <t>Caledonia</t>
  </si>
  <si>
    <t xml:space="preserve">     A lake population assessment was completed on Shamrock Lake in July of 2008 as directed by the Operational Planning portion of the 2001 Lake Management Plan.  The Operational Plan had listed 2005 as the next assessment date, but due to the increased workload of the Lanesboro Office the assessment was postponed until 2008.  The impoundment was sampled with five standard trap-net sets that were set on July 16, 2008 and lifted the following day.  Largemouth bass and northern pike populations were sampled during the day with an electrofishing boat on September 4, 2008.  
     Black crappie and bluegill dominated the fish community in Shamrock Lake in 2008 and have dominated the trap net catch in every assessment dating back to 1986. The abundance of both black crappie and bluegills has increased dramatically since the 2000 assessment.  However, average size has declined slightly for bluegills and to a much greater degree for black crappies.  Abundance of both species far exceeds the 75% quartile for Lake Class 42.  Mean weight however falls below the 50% quartile for lakes of similar type.    Northern pike were also sampled in the trap nets and with electrofishing gear and their numbers were low, as has been historically the case, with trophy size fish present.  
     Largemouth bass catch per effort (CPE) also increased dramatically since 2000 and is at the highest level since 1986.  The average size of the bass collected in 2008 also increased from 2000 and is the largest average weight for largemouth bass ever collected in Shamrock Lake.  One young-of-year largemouth was also captured while completing the shoreline electrofishing station.     
</t>
  </si>
  <si>
    <t>https://www.dnr.state.mn.us/lakefind/lake.html?id=29000200</t>
  </si>
  <si>
    <t>Mow</t>
  </si>
  <si>
    <t>Hubbard</t>
  </si>
  <si>
    <t>Mow Lake is located in Hubbard County, ten miles south of Akeley.  Mow Lake has a surface area of 100 acres and a maximum depth of 34 feet.  A carry-in public access is located on the south shore of the lake.  Mow Lake provides fishing opportunities for northern pike, largemouth bass, panfish, and an occasional walleye.The Minnesota Department of Natural Resources (DNR) has classified Minnesota's lakes into 43 different types based on physical, chemical, and other characteristics.  Mow Lake is in lake class 29.  Other area lakes in this same classification include: Cedar, Tenth Crow Wing, Little Island, Mirage, Palmer, and Spirit.Northern pike abundance (5.5 pike/gillnet) was within the range "typical" for this lake class, and similar to past surveys on Mow Lake.  Anglers will find "hammer handle" pike to be common, as average length and weight was only 19.1 inches and 1.6 pounds.  A few larger fish are present, with pike measured up to 28.7 inches.  Northern pike growth rates were slow when compared to other area lakes.  Mow Lake has good water quality, bottom substrate, and aquatic vegetation that help to support a healthy largemouth bass and panfish population.  Good numbers of 12 to 16 inch bass and 6-8 inch bluegill and pumpkinseed were sampled.  Black crappie were sampled in low numbers, below the range "typical" for this lake class.  Black crappie abundance in past surveys has also been low.  Walleye were sampled in low numbers (1.0 walleye/gillnet), similar to past surveys.  Walleye have not been stocked into Mow Lake since 1982.  Other species sampled include moderate numbers of yellow perch, yellow bullhead, rock bass, bowfin (dog fish), and hybrid sunfish.</t>
  </si>
  <si>
    <t>https://www.dnr.state.mn.us/lakefind/lake.html?id=29000300</t>
  </si>
  <si>
    <t>Nagel</t>
  </si>
  <si>
    <t xml:space="preserve">	Nagel Lake is located eleven miles south of Akeley in Hubbard County. Nagel has a surface area of 69 acres and a maximum depth of 65 feet. There is a state owned carry in access on the northeast shore of the lake. The Minnesota Department of Natural Resources (DNR) has classified Minnesota's lakes into 43 different types based on physical, chemical, and other characteristics. Nagel Lake is in lake class 28. Class 28 lakes generally are small with a regularly shaped shoreline, and very clear and hard water. Other class 28 lakes in the Park Rapids area include: Big Bass, Dinner, Emma, Gilmore, Indian, Newman, Thomas, and Williams. Due to its small size, Nagel Lake is very susceptible to over-harvest. Anglers must practice selective harvest if they want to improve or maintain the fishery.  
	Northern Pike were sampled in average numbers compared to similar lakes, and past surveys of Nagel Lake. The average size was 18.6 inches and 1.5 pounds, with the largest just over 25 inches.  
	Largemouth Bass were sampled in numbers in line with previous years, and on the high end for similar lakes. Bass were an average size of 8.5 inches, with fish sampled up to 14.4 inches.  
	Bluegills were abundant and higher than similar lakes. Fish were sampled from 2.8 to 8.2 inches, with most fish 3-7 inches.  
	Currently no aquatic invasive species (AIS) have been identified in Nagel Lake. To avoid spreading AIS, lake users are required to remove all aquatic plants or animals from their watercraft and drain all water from their boat before leaving the access.  
</t>
  </si>
  <si>
    <t>https://www.dnr.state.mn.us/lakefind/lake.html?id=29000500</t>
  </si>
  <si>
    <t>Tripp</t>
  </si>
  <si>
    <t>Nevis</t>
  </si>
  <si>
    <t>Tripp Lake is located in Hubbard County, eleven miles southeast of Nevis.  Tripp Lake has a surface area of 145 acres and a maximum depth of 65.0 feet.  There is no public access on Tripp Lake.  Trapnets were the only type of sampling gear used during the survey.  Tripp Lake provides fishing opportunities for panfish, largemouth bass, and northern pike.The Minnesota Department of Natural Resources (DNR) has classified Minnesota's lakes into 43 different types based on physical, chemical, and other characteristics.  Tripp Lake is in lake class 31.  Other area lakes in this same classification include: several of the Crow Wing chain of lakes (Second, Fifth, Sixth, Seventh, and Eighth), Duck, Evergreen, Hattie, Hinds, Shingobee, and Lower Twin.Tripp Lake has good water quality, bottom substrate, and aquatic vegetation that helps to support a healthy panfish and largemouth bass population.  Anglers will find good numbers of bluegill, pumpkinseed, and hybrid sunfish in the 6-8 inch size range and bass in the 12-16 inch size range.  Black crappie were sampled in low numbers (0.3 crappie/trapnet).  Black crappie abundance in past surveys has fluctuated from low to moderate numbers.  Four small northern pike were sampled in the trapnets.  Gillnets are the preferred gear type to use to assess northern pike abundance and size distribution.  Historical surveys using gillnets have shown that northern pike have generally been in moderate abundance, within the range "typical" for this lake class.  Anglers looking to pursue bullheads will find good numbers of 10-12 inch yellow bullhead present in Tripp Lake.  Bowfin (dogfish) were sampled in high numbers, with the trapnet catch rate of 2.8 bowfin/trapnet above the range "typical" for this lake class.  Walleye have been sampled in past surveys in very low numbers.</t>
  </si>
  <si>
    <t>https://www.dnr.state.mn.us/lakefind/lake.html?id=29000700</t>
  </si>
  <si>
    <t xml:space="preserve">Island Lake is located three miles southeast of Akeley in southern Hubbard County.  Island has a surface area of 78 acres and a maximum depth of 46 feet.  There is no public access on Island Lake.  The entire shoreline of Island Lake is in private ownership.  The only other fisheries survey conducted on Island Lake occurred in 1988.  Northern pike, panfish, and bass populations are present in Island Lake.  
</t>
  </si>
  <si>
    <t>https://www.dnr.state.mn.us/lakefind/lake.html?id=29001500</t>
  </si>
  <si>
    <t>Williams Lake is located four miles southeast of Akeley in Hubbard County.  Williams has a surface area of 102 acres and a maximum depth of 34 feet.  There is no public access on the lake.  The Minnesota Department of Natural Resources has classified Minnesota's lakes into 43 different types based on physical and chemical characteristics.  Williams Lake is in class 28.  Other area lakes in this same classification include: Big Bass, Emma, Gilmore, Indian, Nagel, and Thomas.Williams Lake provides fishing opportunities for northern pike, largemouth bass, and panfish.  Northern pike were sampled in numbers (6.0 pike/gillnet) "typical" for this lake class.  Sampled northern pike had an average length and weight of 21.9 inches and 2.8 pounds, with pike measured up to 30.2 inches.  Northern pike growth rates were similar to other class 28 lakes.  Williams Lake supports a good panfish population of black crappie and bluegill.  Anglers can expect to find black crappie in the 9-10 size range, while bluegill tend to run small in size with low numbers of fish over 6 inches.  Williams Lake supports a good largemouth bass population with fish in the 12-17 inch size range common.Other species sampled included low numbers of yellow perch, pumpkinseed, rock bass, and white sucker.</t>
  </si>
  <si>
    <t>https://www.dnr.state.mn.us/lakefind/lake.html?id=29001700</t>
  </si>
  <si>
    <t xml:space="preserve">Ham Lake is located five miles southeast of Nevis in southeastern Hubbard County.  Ham has a surface area of 194 acres and a maximum depth of 22 feet.  There is no public access on Ham.  Ham provides fishing opportunities for Largemouth Bass, Panfish, and Northern Pike.  
The Minnesota Department of Natural Resources (DNR) has classified Minnesota's lakes into 43 different types based on physical, chemical, and other characteristics.  Class 39 lakes have the characteristics of being shallow lakes, with a very high littoral area (water depth less than 15 feet deep), and a regular shaped shoreline.  Other class 39 lakes in the Park Rapids area include Minnie, Paine, Peysenske, Hennepin, and Wolf.  
Ham supports abundant Largemouth Bass and Bluegill populations.  Anglers will find good numbers of Largemouth Bass in the 12-14 inch size range and Bluegill and Pumpkinseed in the 6-7 inch size range.  Black Crappie were sampled in low numbers, down from past surveys.  Previous surveys have shown the Black Crappie population to fluctuate at moderate numbers for this lake class.  Anglers will find that Ham has a low Northern Pike population composed of larger-sized fish.  Sampled Northern Pike ranged in length from 26.5 to 32.3 inches.  Yellow Perch were sampled in low numbers with fish measured up to 11.9 inches.  
Other species sampled included moderate numbers of White Sucker and Rock Bass, and low numbers of Brown Bullhead, Hybrid Sunfish, and Walleye.  
</t>
  </si>
  <si>
    <t>https://www.dnr.state.mn.us/lakefind/lake.html?id=29002000</t>
  </si>
  <si>
    <t xml:space="preserve">Loon Lake is a 112 acre lake located five miles southeast of Nevis in southeastern Hubbard County.  Loon Lake is a very shallow lake with a maximum depth of only 5.5 feet.  There is no public access on the lake.  Due to the shallow depth, the only sampling gear used was trapnets.  The 2005 survey was the first full fisheries survey conducted on Loon Lake.  Past fisheries sampling on Loon Lake has been limited to dissolved oxygen and winterkill checks in 1989 and 1992 and a game lake survey in 1962.  Loon Lake provides fishing opportunities for panfish, northern pike, and bass.The Minnesota Department of Natural Resources (DNR) has classified Minnesota's lakes into 43 different types based on physical, chemical and other characteristics.  Loon Lake is in lake class 39.  Other area lakes in this same classification include: Hungryman, Hennepin, Paine, Peysenski, and Wolf.Loon Lake supports a good panfish population.  Bluegill abundance (33.3 bluegill/trapnet) was above the range "typical" for this lake class.  Anglers will find good numbers of bluegill and pumpkinseed in the 6-7 inch size range.  Black crappie were sampled in low numbers.  Rock bass and hybrid sunfish are also present in low numbers.Both largemouth bass and smallmouth bass were sampled in Loon Lake with largemouth bass being the more abundant of the two species.  Largemouth bass up to 18.5 inches were sampled.  Smallmouth bass were sampled in low numbers.Anglers will find a low to moderate northern pike population in Loon composed of medium sized pike.  Sampled northern pike ranged in length from 20.9 to 30.9 inches.  </t>
  </si>
  <si>
    <t>https://www.dnr.state.mn.us/lakefind/lake.html?id=29002500</t>
  </si>
  <si>
    <t>Ninth Crow Wing</t>
  </si>
  <si>
    <t>Ninth Crow Wing Lake is located three miles east of Nevis in southeastern Hubbard County.  Ninth Crow Wing Lake is part of a larger chain of lakes running from Eleventh Crow Wing Lake at the headwaters, down to First Crow Wing Lake.  Ninth Crow Wing Lake has a surface area of 232 acres and a maximum depth of 65 feet.  There is no public access on Ninth Crow Wing Lake, but there are public accesses located on both Eighth and Tenth Crow Wing Lakes, and the river between can be navigated with most boats.  
The Minnesota Department of Natural Resources (DNR) has classified Minnesota's lakes into 43 different types based on physical, chemical, and other characteristics.  Ninth Crow Wing Lake is in Lake Class 23.  Class 23 lakes are generally very deep, with hard and clear water, and have a low littoral area.  Other class 23 lakes in the Park Rapids area include: Benedict, Blue, Boot, East Crooked, Eleventh Crow Wing, Lower LaSalle and Spearhead.  
A special 40-inch minimum length limit on Northern Pike was implemented in the spring of 2003 at Eighth, Ninth and Tenth Crow Wing Lakes and is still in place.  In the 2018 sampling of Ninth Crow Wing Lake, Northern Pike had an average length and weight of 27.4 inches and 5.2 pounds, with fish measured up to 40 inches.  The lake also has a population of Largemouth Bass, showing similar numbers and size as other recent samples.  Largemouth Bass were an average length of 12 inches with fish sampled up to 18 inches.  
Ninth Crow Wing Lake can provide good fishing for Bluegill and Black Crappie.  Bluegills were sampled in lower numbers compared to past surveys.  Anglers will find most Bluegills in the 6.5 - 8 inch size range.  Black Crappie were sampled in similar numbers to past years, with fish up to 10.5 inches.  Yellow Perch were sampled in low numbers.  Most  Perch were too small for angling, but they provide a good forage base for Northern Pike.  
Currently no aquatic invasive species (AIS) have been identified in Ninth Crow Wing Lake.  To avoid spreading AIS, lake users are required to remove all aquatic plants or animals from their watercraft and drain all water from their boat before leaving the access.</t>
  </si>
  <si>
    <t>https://www.dnr.state.mn.us/lakefind/lake.html?id=29003200</t>
  </si>
  <si>
    <t>Big Bass</t>
  </si>
  <si>
    <t xml:space="preserve">Big Bass Lake is located three miles northeast of Akeley in Hubbard County.  Big Bass has a surface area of 132.5 acres and a maximum depth of 60 feet.  There is a state-owned public access located on the south shore of the lake.  Big Bass provides fishing opportunities for Walleye, Northern Pike, Largemouth Bass, Smallmouth Bass, and panfish.  Big Bass is known for its exceptional water clarity.  
The Minnesota Department of Natural Resources (DNR) has classified Minnesota's lakes into 43 types based on physical, chemical, and other characteristics.  Big Bass is in lake class 28.  Class 28 lakes have the characteristics of being small bodies of water with a regular shaped shoreline, hard water, and high water clarity. Other class 28 lakes in the Park Rapids area include: Dinner, Emma, Gilmore, Indian, Nagel, Newman, Thomas, and Williams.  
Walleye abundance (2.6 Walleye/gill net) was within the normal range for this lake class and similar to recent surveys. Decent numbers of Walleye in the 18-20 inch size range were sampled with fish measured up to 24.4 inches.  Yellow Perch, an important Walleye forage species, were not sampled in 2016 and were sampled in very low numbers in the 2009 survey.  Past surveys have shown the Northern Pike population in Big Bass to fluctuate from low to moderate numbers with moderate to quality sized pike.  Northern Pike were sampled in low numbers in 2016, with fish measured up to 31.5 inches.  Good populations of Largemouth Bass, Smallmouth Bass, and panfish are found in Big Bass.  Anglers will find good numbers of bass in the 12-15 inch size.  Largemouth Bass up to 19.1 inches and Smallmouth Bass up to 18.5 inches were sampled.  Bluegill were sampled in moderate numbers, similar to recent surveys.  Anglers will find Bluegill in the 6-7 inch size range.  Black Crappie were not sampled in 2016, but have been sampled in low to moderate numbers in past surveys.  
Other species sampled include Rock Bass, White Sucker, Yellow Bullhead, Hybrid Sunfish, and Green Sunfish.  
Currently, no Aquatic Invasive Species (AIS) have been identified in Big Bass.  To avoid spreading AIS, lake users are required to remove all aquatic plants or animals from their watercraft and drain all water from their boats before leaving the access.  
</t>
  </si>
  <si>
    <t>https://www.dnr.state.mn.us/lakefind/lake.html?id=29003600</t>
  </si>
  <si>
    <t>Eleventh Crow Wing</t>
  </si>
  <si>
    <t xml:space="preserve">Eleventh Crow Wing Lake is located just north of Akeley in east-central Hubbard County.  Eleventh Crow Wing has a surface area of 751 acres and a maximum depth of 80 feet.  There is a public access and campground owned and maintained by the city of Akeley, located on the south shore.  A new culvert was installed on Highway 64 which separates the east and west basins of Eleventh Crow Wing.  The new culvert design will accommodate the passage of most boats and pontoons.  Eleventh Crow Wing is a deep lake with excellent water quality and lots of structure to challenge anglers.  Eleventh Crow Wing supports a good Walleye population that maintains healthy numbers and size ranges of fish, as well as providing angling opportunities for Northern Pike, Largemouth Bass, and Panfish.  
The Minnesota Department of Natural Resources has classified Minnesota's lakes into 43 different types based on physical, chemical, and other characteristics.  Eleventh Crow Wing is in lake class 23.  Class 23 lakes are generally very deep, clear, have a very low percentage of littoral area (depth less than 15 feet), and have hard water.  Other class 23 lakes in the Park Rapids management area include Benedict, Blue, Boot, East Crooked, Ninth Crow Wing, and Spearhead.  
Walleye abundance was down slightly from previous surveys, but still at the upper range for this lake class.  Walleye sampled had an average length of 18 inches and measured up to 29 inches.  Yellow Perch and Tullibee (Cisco) are important forage species for large predators such as Walleye and Northern Pike.  Past and present surveys have shown that Yellow Perch and Tullibee (Cisco) populations fluctuate from moderate to high numbers for this lake class.  Yellow Perch sampled had an average length of 6.6 inches and measured up to 11.4 inches.  
Eleventh Crow is known for having a low to moderate Northern Pike population composed of quality-sized fish.  Northern Pike abundance was below the range for this lake class but similar to past surveys.  Large Northern Pike utilize the abundant Tullibee (Cisco) population in Eleventh Crow Wing which accounts for the fast growth rates observed in this population.  
While not really known as a Bass-Panfish Lake, Eleventh Crow Wing does support moderate numbers of Bluegill, Pumpkinseed, Largemouth Bass, and low numbers of Black Crappie. Bluegill were sampled in moderate numbers for this lake class and anglers will find that size tends to run small, with fish in the 5 to 7 inch size range.  Black Crappie were sampled in moderate numbers for this lake class with fish measuring up to 11.5 inches.  Eleventh Crow Wing supports a low to moderate Largemouth Bass population with better Bass habitat in the east basin.  
Rusty Crayfish and Curly-leaf Pondweed have been identified in Eleventh Crow Wing Lake.  To avoid spreading Aquatic Invasive Species (AIS), lake users are required to remove all aquatic plant or animals from their watercraft and drain all water from their boat before leaving the access.  
</t>
  </si>
  <si>
    <t>https://www.dnr.state.mn.us/lakefind/lake.html?id=29004300</t>
  </si>
  <si>
    <t>Shingobee</t>
  </si>
  <si>
    <t>Gill net catch compared to regional average: Northern Pike, 5.25 fish/set, regional average 4.18. Yellow Perch very high at 101.50 fish/set compared to regional average of 16.50 fish/set. Tullibee about average. White Sucker, Black Bullhead, are above average. Largemouth Bass above average in both gill net and trap net catches. Trap net catch for Bluegill very high at 35.44 fish set compared to 15.25 regional average.</t>
  </si>
  <si>
    <t>https://www.dnr.state.mn.us/lakefind/lake.html?id=29004500</t>
  </si>
  <si>
    <t>Tenth Crow Wing</t>
  </si>
  <si>
    <t>Tenth Crow Wing Lake is located one mile southwest of Akeley in southeastern Hubbard County.  Tenth Crow Wing Lake is part of a chain of lakes running from Eleventh Crow Wing Lake at the headwaters, down to First Crow Wing Lake.  Tenth Crow Wing Lake has a surface area of 175 acres and a maximum depth of 40 feet.  A public access is located on the southeast end of the lake off County Road 49.  Boating access is also available from the channel connecting to Ninth Crow Wing Lake then Eighth Crow Wing Lake.  
The Minnesota Department of Natural Resources (DNR) has classified Minnesota's lakes into 43 different types based on physical, chemical, and other characteristics.  Tenth Crow Wing Lake is in Lake Class 29.  Class 29 lakes generally have a high littoral area, and a regularly shaped shoreline.  Other class 29 lakes in the Park Rapids area include: Cedar, Little Island, Mirage, Mow, Mud, Palmer and Spirit.  
A special 40-inch minimum length limit on Northern Pike was implemented in the spring of 2003 at Eighth, Ninth and Tenth Crow Wing Lakes and is still in place.  Northern Pike catch rates in 2018 were near the highest recorded.  Pike had an average length and weight of 25 inches and 3.6 pounds, and the largest Northern Pike measured was 35 inches.  
Largemouth Bass are present in Tenth Crow Wing Lake.  The 2018 sampling showed the same number of fish as in 2013, but about half the numbers from 2000 and 2008.  They had a larger average length of 13 inches and fish up to 18 inches were sampled.  
Tenth Crow Wing Lake can provide good fishing for Bluegills and Black Crappie.  Bluegills were sampled in low numbers, similar to past surveys, but they were a larger average size.  Anglers will find good numbers of Bluegill in the 6.5 - 8 inch size range.  Black Crappie sizes were mixed between smaller and larger fish, with the largest group more acceptable to anglers at 9.5 to 11 inches.  
Currently no aquatic invasive species (AIS) have been identified in Tenth Crow Wing Lake.  To avoid spreading AIS, lake users are required to remove all aquatic plants or animals from their watercraft and drain all water from their boat before leaving the access.</t>
  </si>
  <si>
    <t>https://www.dnr.state.mn.us/lakefind/lake.html?id=29004800</t>
  </si>
  <si>
    <t>Benedict</t>
  </si>
  <si>
    <t xml:space="preserve">Benedict Lake is located 1.5 miles south of Benedict in eastern Hubbard County.  Benedict has a surface area of 464 acres and a maximum depth of 91 feet.  The outlet of Benedict flows into Kabekona Bay of Leech Lake.  There is a state-owned public access located east of the lake on the outlet channel.  Benedict provides angling opportunities for Walleye, Northern Pike, and panfish.  
The Minnesota Department of Natural Resources (DNR) has classified Minnesota's lakes into 43 different types based on physical, chemical, and other characteristics.  Benedict is in lake class 23.  Class 23 lakes are generally deep, very clear, have hard water and are irregularly shaped.  Other class 23 lakes in the Park Rapids management area include:  Blue, Boot, East Crooked, Eleventh Crow Wing, Ninth Crow Wing, and Spearhead.  
Walleye abundance has been consistent the past several surveys and near the average for class 23 lakes.  Walleye sampled had an average length of 18.8 inches, weighed 2.8 pounds, and measured up to 28.9 inches.  A strong year class of 12-14 inch Walleye were sampled and should provide good fishing opportunities in future years.  Important forage species such as Yellow Perch and Tullibee (Cisco) were sampled in good numbers.  Yellow Perch up to 12.0 inches were sampled.  
Northern Pike abundance was high when compared to other class 23 lakes.  Northern Pike abundance has been high since the 2011 survey.  Northern Pike sampled had a mean length of 22.5 inches, weighed 2.7 pounds, and measuring up to 37.5 inches.  The Tullibee (Cisco) and White Sucker forage base has the potential to produce large Northern Pike in Benedict.  
Bluegill are the most common panfish species in Benedict.  Bluegill and Pumpkinseed were sampled in moderate numbers, similar to recent surveys.  Anglers will find good numbers of Bluegill and Pumpkinseed in the 6 to 8 inch size range.  Present and past surveys have shown the Black Crappie population in Benedict to fluctuate from low to moderate numbers for this lake class.  Black Crappie up to 13.7 inches were sampled.  
Largemouth Bass were not sampled in the 2021 survey but have been sampled in low to moderate numbers in past surveys.  
Other species sampled included high numbers of Rock Bass and Bowfin and low numbers of Brown Bullhead and Hybrid Sunfish.  
</t>
  </si>
  <si>
    <t>https://www.dnr.state.mn.us/lakefind/lake.html?id=29004900</t>
  </si>
  <si>
    <t>Lester</t>
  </si>
  <si>
    <t xml:space="preserve">Lester Lake has a surface area of 67 acres and is located six miles south of Laporte in northeastern Hubbard County.  Lester Lake and the surrounding shoreline were purchased by the state in 2010 and is managed as a Scientific and Natural Area and Aquatic Management Area.  There is a carry-in access located on the northeast shore of the lake.  The 2010 survey was the first time that the lake has been surveyed by the DNR.  Due to its small size and potential for over-harvest, a catch and release regulation for all species was implemented in the fall of 2010.  Lester Lake provides fishing opportunities for bluegill, largemouth bass, and northern pike.  
Bluegill were sampled in moderate numbers (18.5 bluegill/trapnet) for this area.  The bluegill population was composed of quality-sized fish for this area.  Sampled bluegill had an average length and weight of 8.1 inches and 0.5 pounds, with fish measured up to 10.6 inches.  Pumpkinseed were sampled in low numbers with fish in the 5 to 7 inch size range.  Local anglers have reported good fishing for largemouth bass and an occasional large northern pike.  Northern pike abundance (11.0 pike/gillnet) was high for this area.  Average size of sampled northern pike was small (17.7 inches); however, larger fish are present with pike measured up to 37.2 inches.  Largemouth bass up to 19.1 inches were sampled.  
Other species sampled included rock bass and yellow bullhead in low numbers.  
</t>
  </si>
  <si>
    <t>https://www.dnr.state.mn.us/lakefind/lake.html?id=29005900</t>
  </si>
  <si>
    <t>Laporte</t>
  </si>
  <si>
    <t>Mirage Lake is located three miles southeast of Laporte in Hubbard County.  Mirage has a surface area of 253 acres and a maximum depth of 52 feet.  Mirage Lake has no public access.  Mirage provides fishing opportunities for northern pike, largemouth bass, and panfish.Anglers will find good numbers of northern pike present in Mirage.  While larger fish are present, the 2002 sample was dominated by small, "hammer handle" pike.  Sampled northern pike had an average length and weight of 18.4 inches and 1.3 pounds.  The northern pike population in Mirage is limited by high recruitment of young pike and very slow growth rates.  Moderate numbers of bluegill, black crappie, and largemouth bass were sampled in 2002.  Anglers will find black crappie in the 9-10 inch size range and bluegill in the 6-7 inch range common.  Walleye were sampled in very low numbers, similar to the previous survey in 1991.  Other species sampled include moderate numbers of yellow perch, bowfin (dogfish), and rock bass.  Pumpkinseed, common shiner, and  bullheads were sampled in low numbers.</t>
  </si>
  <si>
    <t>https://www.dnr.state.mn.us/lakefind/lake.html?id=29006100</t>
  </si>
  <si>
    <t xml:space="preserve">Garfield Lake is located in northeastern Hubbard County, adjacent to the town of Laporte.  Garfield has a surface area of 960 acres and a maximum depth of 32 feet.  There is a city-owned public access located on the southwest shore of the lake.  Garfield is a popular lake for Walleye and Northern Pike fishing, but also provides angling opportunities for panfish and Largemouth Bass.  Anglers and boaters should be aware that zebra mussels, an aquatic invasive species (AIS), are present in Garfield.  To avoid spreading AIS, lake users are required to remove all aquatic plants or animals from their watercraft and drain all water from their boat before leaving the access.  
The Minnesota Department of Natural Resources (DNR) has classified Minnesota's lakes into 43 different types based on physical, chemical, and other characteristics.   Garfield is in lake class 27.  Other class 27 lakes in the Park Rapids management area include Fish Hook, Lake George, and Upper Bottle.  
Present and past surveys have shown a good Walleye population in Garfield, with their abundance fluctuating near the upper end of the range for this lake class.  Anglers will find good numbers of walleye in the 14-18 inch size range.  Sampled Walleye had an average length and weight of 17.5 inches and 1.9 pounds, with fish measured up to 23.9 inches. Yellow Perch, an important forage species for Walleye were sampled in good numbers.  Yellow Perch were small in size, with few fish of an acceptable size for angling.  
Garfield supports an abundant Northern Pike population with the 2020 survey being very high.   Anglers will find lots of small Northern Pike in Garfield, with sampled fish having an average length and weight of 19.8 inches and 1.6 pounds, with fish measured up to 33.6 inches.  The number of large Northern Pike (&gt;28 inches) was low when compared to other area lakes.  
Garfield Lake is probably known more for "quality" than "quantity" when it comes to its panfish and Largemouth Bass populations.  Bluegill abundance has fluctuated from low to moderate abundance in recent surveys for this lake class.   Anglers will find good numbers of Bluegill and Pumpkinseed in the 6-8 inch size range.  Black crappie were sampled in low numbers, similar to past surveys.  Anglers will find black crappie in the 10-12 inch size range.  Present and past surveys have shown that Largemouth Bass are found in low to moderate abundance for this lake class.    
</t>
  </si>
  <si>
    <t>https://www.dnr.state.mn.us/lakefind/lake.html?id=29006300</t>
  </si>
  <si>
    <t>Hart</t>
  </si>
  <si>
    <t>Guthrie</t>
  </si>
  <si>
    <t>Mostly Bullheads.  Bullheads and Yellow Perch higher than statewide average in the net catch.  Northern Pike, Walleye and Panfish lower.</t>
  </si>
  <si>
    <t>https://www.dnr.state.mn.us/lakefind/lake.html?id=29006600</t>
  </si>
  <si>
    <t>Midge</t>
  </si>
  <si>
    <t xml:space="preserve">Midge Lake is a 545-acre lake located 10 miles southeast of Bemidji in northern Hubbard County.  Much of the lake is less than 10 feet deep.  There is a DNR public water access with a concrete boat ramp and parking for about six trucks/trailers located on the south shore of the lake.  Midge Lake is managed for Bluegill, Black Crappie, Largemouth Bass, Walleye and Northern Pike.  Statewide fishing regulations are in effect for all species found in Midge Lake.   
Given its proximity to the population center of Bemidji, Midge Lake is a popular fishing destination and receives a fair amount of attention from local anglers.  The 2021 survey documented healthy populations of Bluegill, Black Crappie, Largemouth Bass and Northern Pike in Midge Lake.  Walleye are present but in low numbers, so anglers seeking Walleye may want to turn their attention to the many other quality Walleye lakes in the area.  
Bluegill and Black Crappie numbers were within their historic ranges for Midge Lake and up considerably from the previous survey in 2010.  A few Bluegill over 8 inches in length were captured with a good proportion (45%) measuring between 7 and 8 inches.  The Black Crappie catch showed fish over 11 inches in length present with good numbers of smaller crappies coming up in the population.  This should provide good Bluegill and Black Crappie fishing opportunities in the near term.    
Midge Lake has provided good fishing for Northern Pike over the years. Northern Pike up to 32 inches in length were captured in this survey with a good average size of 23 inches.  Anglers do well trolling and casting for pike on Midge Lake.    
Largemouth Bass are also sought after with good results for many anglers.  Bass over 18 inches in length were captured in this survey.  As with panfish, good numbers of smaller fish in the population bode well for the future of the lake's bass population.  
Other species of fish present in Midge Lake are Pumpkinseed, Rock Bass, White Sucker, Yellow Bullhead and Yellow Perch.      
</t>
  </si>
  <si>
    <t>https://www.dnr.state.mn.us/lakefind/lake.html?id=29007100</t>
  </si>
  <si>
    <t xml:space="preserve">Grace Lake is an 860-acre lake with a maximum depth of 42 feet located 10 miles southeast of Bemidji in Hubbard County.  There is a DNR-owned public water access with a concrete ramp and parking for 15 vehicles/trailers located on the west shore of the lake off of County Road 4.  Much of the lakeshore is privately owned and developed with cabins and lake homes.  Grace Lake is managed for Walleye, Northern Pike, and Yellow Perch.    
Grace Lake is a popular destination for anglers in the Bemidji/Cass Lake areas.  The lake has provided consistent Walleye fishing in recent years and has been a popular lake in local fishing leagues.  Walleye were captured in good numbers in the 2020 survey with catch rates above the range found in similar lakes in the State.  Walleye up to 25 inches were captured in the survey with a good average size of nearly 18 inches in length and 2 lbs/fish.  The population has good numbers of "eater size" Walleye from 14 to 16 inches as well as larger fish over 20 inches in length that are often caught and released.    
The 2020 survey showed a good population of Northern Pike in Grace Lake.  Pike up to 33 inches were captured in the survey with an average size just under 24 inches in length.  A good portion of the pike catch was within the north-central pike zone 22 to 26-inch protected slot size range.  These fish should grow rapidly out of the protected slot and provide good angling opportunities for larger pike over the next few years.    
Bluegill were captured in record numbers in 2020.  The Bluegill catch was dominated by high numbers of small fish which drove down the average size.  There were also decent numbers of medium-sized fish from 6 to 8 inches that are growing rapidly and should provide good fishing opportunities in the near term.  
Black Crappie typically are not captured effectively in standard surveys of Grace Lake.  However, a large number of fish were captured in gill nets that greatly exceeded the range found in similar lakes.  Similar to Bluegill, the Black Crappie catch was dominated by high numbers of smaller fish from 4 to 9 inches in length indicating excellent reproduction from recent years.  Anglers should notice these abundant year classes of fish as they grow to acceptable sizes over the next two years.    
Other species of fish captured in the 2020 survey were Brown Bullhead, Yellow Bullhead, Largemouth Bass, Pumpkinseed Sunfish, Rock Bass, White Sucker, and Yellow Perch.  
</t>
  </si>
  <si>
    <t>https://www.dnr.state.mn.us/lakefind/lake.html?id=29007200</t>
  </si>
  <si>
    <t>Eighth Crow Wing</t>
  </si>
  <si>
    <t xml:space="preserve">Eighth Crow Wing Lake is located two miles east of Nevis in southeastern Hubbard County.  Eighth Crow Wing Lake is part of a larger chain of lakes running from Eleventh Crow Wing Lake at the headwaters, down to First Crow Wing Lake.  Eighth Crow Wing Lake has a surface area of 503 acres and a maximum depth of 30 feet.  A DNR public access is located on the north east end of the lake off of Far North Drive.  Boating access is also available from the channel connecting Ninth and Tenth Crow Wing Lakes.  There is a small dam at the outlet of Eighth Crow Wing Lake, which restricts boating to Seventh Crow Wing Lake.   
The Minnesota Department of Natural Resources (DNR) has classified Minnesota's lakes into 43 different types based on physical, chemical, and other characteristics.  Eighth Crow Wing Lake is in Lake Class 31.  Class 31 lakes generally have very hard water, and regularly shaped shorelines.  Other class 31 lakes in the Park Rapids area include: Second, Fifth, Sixth and Seventh Crow Wings, Boulder, Duck, Evergreen, Hattie, Hinds, Shingobee, Tripp and Lower Twin.  
A special 40-inch minimum length limit on Northern Pike was implemented in the spring of 2003 on Eighth, Ninth and Tenth Crow Wing Lakes and is still in place.  The objective of this regulations was to maintain or increase pike sizes in these lakes.  Anglers can expect to find large Northern Pike in Eighth Crow Wing Lake.  Northern Pike had an average length and weight of 32 inches and 7.7 pounds, with pike measured up to 42 inches in 2018.    
Walleye catch rates were in line with similar lakes, but below the current management goal.  Walleyes had an average length of 18 inches, with fish sampled up to 28 inches.  Yellow Perch, an important forage species for both Walleye and Northern Pike were sampled in high numbers.  Anglers will find quite a few perch over 8 inches, with some up to 10.5 inches sampled.  
Eighth Crow Wing Lake has Largemouth Bass, and spring sampling showed good numbers. They had an average length of 12 inches, with fish sampled up to 19 inches.  
Eighth Crow Wing Lake supports a healthy panfish population and can provide good fishing for Black Crappie and Bluegill.  Black Crappie abundance was up, but still moderate numbers compared to other local lakes.  They had an average size of 8 inches, with crappies sampled up to 11 inches.  Bluegills were sampled in good numbers, similar to past surveys. Anglers will find the larger Bluegill and Pumpkinseed in the 6-8 inch size range.  
Currently no aquatic invasive species (AIS) have been identified in Eighth Crow Wing Lake. To avoid spreading AIS, lake users are required to remove all aquatic plants or animals from their watercraft and drain all water from their boat before leaving the access.  
</t>
  </si>
  <si>
    <t>https://www.dnr.state.mn.us/lakefind/lake.html?id=29007300</t>
  </si>
  <si>
    <t xml:space="preserve">Owl Lake is located in Hubbard County, one mile northeast of Nevis.  Owl Lake has a surface area of 85 acres and a maximum depth of 26 feet.  Owl Lake is shallow, with most of the lake less than 15 feet in depth.  There is no public access on the lake.   
The Minnesota Department of Natural Resources (DNR) has classified Minnesota's lakes into 43 different types based on physical, chemical, and other characteristics.  Owl Lake is in lake class 36.  Other area lakes in this same class include Lord and Lake Twenty-One.  
Owl Lake provides fishing opportunities for northern pike, largemouth bass, and panfish.   Northern pike abundance (22.0 pike/gillnet) was above the range "typical" for this lake class and higher than past surveys.  Northern pike numbers in past surveys have fluctuated from low to high numbers.  Sampled northern pike had an average length and weight of 23.4 inches and 2.75 pounds, with pike measured up to 28.8 inches.  Anglers will find a good largemouth bass population in both numbers and size of fish.  The proportion of largemouth bass over 15.0 inches was high when compared to other area lakes.  Largemouth bass up to 19.5 inches were sampled.  Owl Lake supports a good panfish population composed of black crappie, bluegill, and pumpkinseed.  Anglers will find black crappie in the 9-12 inch size range and pumpkinseed in the 6-8 inch size range.  Bluegill abundance (1.1 bluegill/trapnet) was down from past surveys and below the range "typical" for this lake class.  Bluegill numbers in past surveys have fluctuated from moderate to high numbers.  Yellow perch were sampled in low numbers (4.0 perch/gillnet), similar to past surveys.  Yellow perch are small in size and generally not an acceptable size for angling.  Brown bullhead were sampled in low numbers.  
</t>
  </si>
  <si>
    <t>https://www.dnr.state.mn.us/lakefind/lake.html?id=29007400</t>
  </si>
  <si>
    <t>Indian Lake is located three miles northwest of Akeley in southeastern Hubbard County. Indian has a surface area of 51 acres and a maximum depth of 36 feet. A county owned public access is located on the north shore of the lake off Hillview Road, but this access is narrow with limited space for parking. Indian provides angling opportunities for Northern Pike, Largemouth Bass, and panfish.  
The Minnesota Department of Natural Resources (DNR) has classified Minnesota's lakes into 43 different types based on physical, chemical, and other characteristics. Indian is in class 28. Class 28 lakes are generally small, have hard water that is very clear and regularly shaped. Other class 28 lakes in the work area include: Big Bass, Dinner, Emma, Gilmore, Little Blueberry, Nagel, Newman, Shipman, and Thomas.  
Northern Pike abundance was high, in line with recent surveys. Anglers will find Northern Pike from 15 - 26 inches in length. Northern Pike sampled had an average length of 20 inches and weighed 1.6 pounds.  
Largemouth Bass were sampled in good numbers again in 2022.  They had a small average length of 8.3 inches, with the longest sampled at 15.7 inches.    
Only a few crappies were sampled in this survey, with the largest at 10 inches. Indian also provides fishing for Bluegill and Pumpkinseed; with most fish under 8 inches. Although sampled in very low numbers, perch of suitable size are available for anglers to target.  
Currently, no Aquatic Invasive Species (AIS) have been identified in Indian Lake. To avoid spreading AIS, lake users are required to remove all aquatic plants or animals from their watercraft and drain all water from their boat before leaving the access.</t>
  </si>
  <si>
    <t>https://www.dnr.state.mn.us/lakefind/lake.html?id=29007500</t>
  </si>
  <si>
    <t>Kabekona</t>
  </si>
  <si>
    <t>Kabekona Lake is located three miles south of Laporte in Hubbard County.  Kabekona has a surface area of 2,433 acres and a maximum depth of 133 feet.  A county owned public access is located on the west shore of the lake off MN Highway 64.  Kabekona provides angling opportunities for Walleye, Yellow Perch, Northern Pike, Smallmouth Bass and Tullibee.  
The Minnesota Department of Natural Resources (DNR) has classified Minnesota's lakes into 43 different types based on physical, chemical, and other characteristics.  Kabekona Lake is in lake class 22.  Class 22 lakes generally are very large, very deep, with very irregularly shaped shoreline with clean and hard water and a low littoral area (depth under 15 feet).  Other class 22 lakes in the Park Rapids area include: Lower Bottle, Long, Potato, and Big Sand.   
There is a special Walleye regulation on Kabekona Lake.  All Walleye 20-26 inches must be immediately released, with a possession limit of 4.  Walleyes abundance is very high and most are a great size for anglers of 12-16 inches. The average length was 16.5 inches, with the largest sampled at 28.5 inches.  Yellow Perch are important forage for Walleyes and Northern Pike, and their abundance was on the high end of past samples.  Perch were an average size of 6.7 inches and fish sampled up to 10.5 inches.  
Northern Pike were present in low numbers with an average size of 22.5 inches.  Most fish were 17 to 27 inches, with the largest sampled at 32 inches.  
Kabekona Lake has been designated as a Tullibee (Cisco) refuge lake.  This lake has deep water that stays cold and oxygenated through the summer allowing Tullibee to thrive.  Lake Whitefish are also found in Kabekona, another species that need cold and oxygenated water.  
Currently no aquatic invasive species (AIS) have been identified in Kabekona. To avoid spreading AIS, lake users are required to remove all aquatic plants or animals from their watercraft and drain all water from their boat before leaving the access.</t>
  </si>
  <si>
    <t>https://www.dnr.state.mn.us/lakefind/lake.html?id=29007700</t>
  </si>
  <si>
    <t>Third Crow Wing</t>
  </si>
  <si>
    <t>Third Crow Wing Lake is located six miles south of Nevis in southern Hubbard County.  Third Crow Wing is part of a chain of lakes running from Eleventh Crow Wing Lake at the headwaters, down to First Crow Wing Lake.  Third Crow Wing Lake has a surface area of 643 acres and a maximum depth of 35 feet.  A public access is located on the northwest shore of the lake off of West Island Lake Road.  Boating access is also available through a narrow channel from Fourth Crow Wing Lake, or a shallow channel from Second Crow Wing Lake.  
The Minnesota Department of Natural Resources (DNR) has classified Minnesota's lakes into 43 different types based on physical, chemical, and other characteristics.  Third Crow Wing Lake is in Lake Class 25.  Class 25 lakes are generally deep with clear, hard water and have an irregularly shaped shoreline.  Other class 25 lakes in the Park Rapids area include: Belle Taine, Big Mantrap, Dead, Eagle, Island, Little Mantrap, Little Sand, Ojibway, Spider and West Crooked.  
Walleyes were sampled in moderate numbers, and a good size for anglers with an average length of 16 inches.  Walleyes ranged from 10 to 22 inches.  Yellow Perch, an important forage species for both Walleye and Northern Pike were sampled in moderate numbers.  Most perch were small at 5 - 7 inches, with just a few over 8 inches.  
Anglers can expect to find a very abundant population of Northern Pike in Third Crow Wing Lake.  Northern Pike had an average length and weight of 22 inches and 2.3 pounds, with the largest measured at 34 inches in 2019.  
Third Crow Wing Lake supports healthy panfish populations and can provide good fishing for Black Crappie and Bluegill.  The Black Crappie catch rate was down, and low compared to other local lakes.  Crappie size averaged 8 inches, with fish up to 12.5 inches sampled.  Bluegills were sampled in good numbers, similar to past surveys. Anglers will find most Bluegill and Pumpkinseed in the 3.5 - 8 inch size range, with some up to 9 inches.    
Moderate numbers and sizes of Largemouth Bass were sampled. They were an average length of 12.8 inches, with fish sampled up to 19 inches.  
Third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</si>
  <si>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https://www.dnr.state.mn.us/lakefind/lake.html?id=29007800</t>
  </si>
  <si>
    <t>Fourth Crow Wing</t>
  </si>
  <si>
    <t>Fourth Crow Wing Lake is located eight miles South of Nevis in southern Hubbard County.  Fourth Crow Wing is part of a chain of lakes running from Eleventh Crow Wing Lake at the headwaters, down to First Crow Wing Lake.  Fourth Crow Wing Lake has a surface area of 441 acres and a maximum depth of 10 feet.  A public access is located on the east shore of the lake off West Island Lake Road.  Boating access is also available through a narrow channel from Third Crow Wing Lake.  
The Minnesota Department of Natural Resources (DNR) has classified Minnesota's lakes into 43 different types based on physical, chemical, and other characteristics.  Fourth Crow Wing Lake is in Lake Class 39.  Class 39 lakes are generally shallow with a high littoral area (less than 15 feet in depth), and a regularly shaped shoreline.  Other class 39 lakes in the Park Rapids area include: First Crow Wing, Ham, Hennepin, Loon, Minnie, Paine, Peysenski, Portage, Shallow, Upper Twin, Hungryman and Stocking.  
Fourth Crow Wing Lake supports a healthy panfish population and can provide good fishing for Bluegill, Black Crappie and Yellow Perch.  Bluegills were sampled in good numbers, similar to past surveys. Anglers will find most Bluegill and Pumpkinseed in the 5.5 - 9 inch size range, with an average length of 7.2 inches.  The Black Crappie catch rate was down, and on the low end when compared to other local lakes.  Crappie size averaged 9.2 inches, with fish up to 12 inches sampled.  Yellow Perch were sampled in average numbers.  Most fish ranged from 5.5 to 8.5 inches, with a few approaching 9.5 inches.  
Sampling showed Largemouth Bass were a very good size, but in fairly low numbers. They were an average length of 18.7 inches, with fish sampled over 20 inches.  
Anglers can expect to find a very abundant population of Northern Pike in Fourth Crow Wing Lake.  Northern Pike were an average length and weight of 19 inches and 1.7 pounds, with the largest measured at 35 inches in 2019.  
Fourth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</si>
  <si>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https://www.dnr.state.mn.us/lakefind/lake.html?id=29008500</t>
  </si>
  <si>
    <t>Second Crow Wing</t>
  </si>
  <si>
    <t>Second Crow Wing Lake is located six miles east of Hubbard in southern Hubbard County.  Second Crow Wing is part of a chain of lakes running from Eleventh Crow Wing Lake at the headwaters, down to First Crow Wing Lake.  Second Crow Wing Lake has a surface area of 221 acres and a maximum depth of 35 feet.  A public access is located within the Crow Wing Chain Wildlife Management Area (WMA) on the southeast shore of Second Crow Wing Lake.  The access is earthen, steep, tight, with limited parking area and generally used for carry in or small boats.  
The Minnesota Department of Natural Resources (DNR) has classified Minnesota's lakes into 43 different types based on physical, chemical, and other characteristics.  Second Crow Wing Lake is in Lake Class 31.  Class 31 lakes generally have very hard water, and regularly shaped shorelines.  Other class 31 lakes in the Park Rapids area include: Fifth, Sixth and Seventh Crow Wings, Boulder, Duck, Evergreen, Hattie, Hinds, Shingobee, Tripp and Lower Twin.   
Walleyes were sampled in moderate numbers, with a good size for anglers.  Walleyes ranged from 11.5 to 25.5 inches with an average length of 15.5 inches.  Yellow Perch, an important forage species for both Walleye and Northern Pike were sampled in very low numbers.  Most perch were too small for angers, at 5 - 7.5 inches.  
Anglers can expect to find good numbers of Northern Pike in Second Crow Wing Lake.  Northern Pike had an average length and weight of 20.5 inches and 2 pounds, with fish measured up to 37 inches.  
Second Crow Wing Lake supports a healthy panfish population and can provide good fishing for Bluegill and Black Crappie.  Bluegills were sampled in good numbers, similar to past surveys. The majority sampled were 3-7 inches, but anglers will find larger Bluegills up to 9 inches.  Black Crappie were sampled in low numbers with an average size of 7 inches.    
Spring sampling showed good numbers of Largemouth Bass.  Size was generally small, with an average length of 10 inches.  Most bass were under 16 inches, but fish up to 18 inches were sampled.  
Second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</si>
  <si>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https://www.dnr.state.mn.us/lakefind/lake.html?id=29008600</t>
  </si>
  <si>
    <t>First Crow Wing</t>
  </si>
  <si>
    <t>First Crow Wing Lake is located seven miles east of Hubbard in southern Hubbard County.  First Crow Wing is part of a chain of lakes running from Eleventh Crow Wing Lake at the headwaters, down to First Crow Wing Lake.  First Crow Wing Lake has a surface area of 522 acres and a maximum depth of 15 feet.  A public access is located south of the lake on the Crow Wing River, off of County Road 109.  An undeveloped access for carry-in craft, and winter access is located on the northwest shore of the lake as part of the Crow Wing Chain Wildlife Management Area.  Boating access is also available from the Crow Wing River connecting it to Second Crow Wing Lake, although the river can be very shallow with dense stands of wild rice.  
The Minnesota Department of Natural Resources (DNR) has classified Minnesota's lakes into 43 different types based on physical, chemical, and other characteristics.  First Crow Wing Lake is in Lake Class 39.  Class 39 lakes are generally shallow with a high littoral area (less than 15 feet in depth), and a regularly shaped shoreline.  Other class 39 lakes in the Park Rapids area include: Fourth Crow Wing, Ham, Hennepin, Loon, Minnie, Paine, Peysenski, Portage, Shallow, Upper Twin, Hungryman and Stocking.  
First Crow Wing Lake supports a healthy panfish population and can provide good fishing for Black Crappie and Bluegill.  Black Crappie abundance was up, but still moderate numbers compared to other local lakes.  Most crappies fit in two size groups of 5 - 7 inches and 9.5 - 13 inches.  Bluegills were sampled in good numbers, similar to past surveys. Anglers will find most Bluegill and Pumpkinseed in the 5.5-9 inch size range.  Spring and summer sampling show Largemouth Bass were good sized and moderate numbers. They had an average length of 13.5 inches, with fish sampled over 19 inches.   
Anglers can expect to find an abundant population of Northern Pike in First Crow Wing Lake.  Northern Pike had an average length and weight of 21 inches and 2 pounds, with the largest measured at 28.5 inches in 2019.  Walleyes were found in low numbers, but were generally a nice size.  They had an average length of 18 inches, with fish sampled up to 27 inches.  Yellow Perch, an important forage species for both Walleye and Northern Pike were sampled in low numbers.  No perch over 8.5 inches were sampled, making most fish too small for anglers.  
First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</si>
  <si>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https://www.dnr.state.mn.us/lakefind/lake.html?id=29008700</t>
  </si>
  <si>
    <t>Palmer</t>
  </si>
  <si>
    <t>Palmer Lake is located in southeastern Hubbard County, 15 miles southeast of Park Rapids.   Palmer Lake has a surface area of 146 acres and a maximum depth of 21 feet.  There is a county-owned earthen public access located on the northeast shore of the lake.  Anglers and boaters should be aware that the access is narrow and parking is limited.  Palmer Lake has clear water and provides angling for Largemouth Bass, Panfish, and Walleye.  
The Minnesota Department of Natural Resources (DNR) has classified Minnesota's lakes into 43 different types based on physical, chemical, and other characteristics.  Palmer Lake is in lake class 29.   Class 29 lakes are characterized as having a large littoral area (water depth less than 15 feet deep) and a regular shaped shoreline.  Other class 29 lakes in the Park Rapids area include: Cedar, Little Island, Mirage, Mow, Tenth Crow Wing and Spirit.  
Palmer Lake supports a healthy Largemouth Bass population when compared to other area lakes.  Good water quality, aquatic vegetation cover, and spawning substrate provide excellent habitat for Largemouth Bass in Palmer Lake.  Anglers will find good numbers of bass in the 13 - 18 inch size range.  
Palmer Lake can provide good angling for both Bluegill and Black Crappie. The Bluegill population in Palmer fluctuates from moderate to high numbers.  Anglers will find most Bluegill in the 5.5 - 8 inch size range.  Black Crappie are less abundant, as their populations tend to cycle from low to moderate numbers.  The 2022 sample had low numbers of crappie, with the largest being 10.6 inches.  
Walleye abundance was up from recent surveys and above the range for similar type lakes.   Good numbers of Walleye in both the 10 - 13 and 15 - 17 inch size ranges were sampled, with no Walleyes over 19 inches sampled.  
Currently, no Aquatic Invasive Species (AIS) have been identified in Palmer Lake.  To avoid spreading AIS, lake users are required to remove all aquatic plants or animals from their watercraft and drain all water from their boats before leaving the access.</t>
  </si>
  <si>
    <t>https://www.dnr.state.mn.us/lakefind/lake.html?id=29008800</t>
  </si>
  <si>
    <t>Island Lake (also known as Little Island) is located in southern Hubbard County, seven miles south of Nevis.  Island Lake has a surface area of 225 acres and a maximum depth of 32 feet.  A county-owned public access with an earthen ramp is located on the north side of the lake.  Island Lake provides angling opportunities for Northern Pike, Largemouth Bass, and panfish.  
The Minnesota Department of Natural Resources (DNR) has classified Minnesota's lakes into 43 different types based on physical, chemical, and other characteristics.  Island Lake is in lake class 29.  Other area lakes in this same classification include: Tenth Crow Wing, Mow, Palmer, and Spirit.  
The Northern Pike catch rate was within the range typical for this lake class and similar to past surveys.  Anglers will find lots of small hammer-handle pike as the average size was only 19 inches and 1.3 pounds. Pike up to 26 inches were sampled.   
Anglers will find good numbers of Largemouth Bass in Island Lake.  Catch rates were above the typical range for this lake class but similar to previous surveys.  Spring electrofishing was completed for the first time in 2018 with an average size of 11 inches, and fish up to 19 inches captured.   
Island Lake provides opportunities for panfish including Bluegill, Pumpkinseed and Black Crappie.  The Bluegill catch rate was within the typical range for the lake class. Sizes of 5.5-8 inches were common, and fish as large as 9.25 inches were sampled. Pumpkinseed Sunfish had a typical catch rate for lake class 29. Most fish were over 6 inches, but only one fish was over 8 inches.  The catch rate of Black Crappies was also within the typical range for lake class 29 and most Crappies were 7-9 inches but fish up to 10.5 inches were sampled.  
Currently no aquatic invasive species (AIS) have been identified in Island Lake.  To avoid spreading AIS, lake users are required to remove all aquatic plants or animals from their watercraft and drain all water from their boat before leaving the access.</t>
  </si>
  <si>
    <t>https://www.dnr.state.mn.us/lakefind/lake.html?id=29008900</t>
  </si>
  <si>
    <t>Shallow</t>
  </si>
  <si>
    <t xml:space="preserve">Shallow Lake is located three miles west of Nevis in Hubbard County.  Shallow has a surface area of 284 acres and a maximum depth of only 10 feet.  There is a county owned public access with an earthen ramp located on the outlet channel at the south end of the lake.  The outlet channel of Shallow connects to Lake Belle Taine.  Boating between the two lakes is not possible for most watercraft when lake water levels are high due to the bridge height on the County Road 18 crossing next to the public access.   Shallow provides multi-species opportunities for anglers, but is best known for its Largemouth Bass, Northern Pike, and panfish populations.  
The Minnesota Department of Natural Resources (DNR) has classified Minnesota's lakes into 43 different types based on physical, chemical, and other characteristics.  Shallow is in lake class 39.  Class 39 lakes have the characteristics of a shallow lake depth, high littoral zone (area of lake less than 15 feet deep), and having a regular shaped shoreline.  Other class 39 lakes in the Park Rapids management area include First Crow Wing, Fourth Crow Wing, Paine, and Upper Twin.  
Anglers will find that Shallow Lake supports good populations of Largemouth Bass and panfish.  Shallow has abundant stands of both emergent and submergent aquatic vegetation such as hardstem bulrush, cattail, and yellow water lilies that provide excellent habitat for Largemouth Bass, Northern Pike, and panfish.  Spring electrofishing sampled moderate numbers of Largemouth Bass when compared to other area lakes.  Present and past surveys have shown the proportion of larger Largemouth Bass (&gt;15.0 inches) is high when compared to other area lakes.  Largemouth Bass up to 18.5 inches were sampled.  Survey results showed healthy panfish populations.  Anglers will find good numbers of Bluegill and Pumpkinseed in the 6-8 inch size range and Black Crappie in the 9-11 inch size range.  Anglers can expect to find an abundant population of small-sized Northern Pike, with an occasional larger fish.  Abundant Northern Pike spawning habitat of submergent vegetation results in excellent reproduction and recruitment of Northern Pike in Shallow.   
Currently no aquatic invasive species (AIS) have been identified in Shallow Lake.  To avoid spreading AIS, lake users are required to remove all aquatic plants or animals from their watercraft and drain all water from their boat before leaving the lake.  
</t>
  </si>
  <si>
    <t>https://www.dnr.state.mn.us/lakefind/lake.html?id=29009000</t>
  </si>
  <si>
    <t xml:space="preserve">	Deer Lake is located 0.5 miles West of Nevis, in central Hubbard County. Deer has a surface area of 181 acres and a maximum depth of 9 feet. There are two ways to access Deer Lake. The first is a city owned earthen access on the southeast shore of the lake, with limited parking area. The second way to access the lake is through a channel that connects Deer Lake to Shallow Lake, but this requires high water to navigate. The Minnesota Department of Natural Resources (DNR) has classified Minnesota's lakes into 43 different types based on physical, chemical, and other characteristics. Deer Lake is in lake class 42. Class 42 lakes generally are shallow with a very high littoral area (depths less than 15 feet), irregularly shaped, and have hard and turbid water. Moran Lake is the only other class 42 lake in the Park Rapids area.  
	Only one Largemouth Bass and two Northern Pike were sampled in the summer of 2015. They both have been sampled in very limited numbers in the past, because preferred sampling gear has not been used.  
	Bluegills were sampled in higher numbers than recent years, and in comparable numbers to similar lakes. Bluegills of all sizes were sampled from 3 to 8.2 inches, with most fish 6.5 to 8 inches in length.  
	Black Crappies were sampled in comparable numbers to most past surveys but lower than similar lakes. The average size was 8 inches, with some fish larger than 10 inches.  
	Currently no aquatic invasive species (AIS) have been identified in Deer Lake. To avoid spreading AIS, lake users are required to remove all aquatic plants or animals from their watercraft and drain all water from their boat before leaving the access.</t>
  </si>
  <si>
    <t>https://www.dnr.state.mn.us/lakefind/lake.html?id=29009100</t>
  </si>
  <si>
    <t>Seventh Crow Wing</t>
  </si>
  <si>
    <t>Seventh Crow Wing Lake is located two miles southeast of Nevis in southern Hubbard County.  Seventh Crow Wing is part of a chain of lakes running from Eleventh Crow Wing Lake at the headwaters, down to First Crow Wing Lake.  Seventh Crow Wing Lake has a surface area of 261 acres and a maximum depth of 42 feet.  A DNR-owned public access is located on the southeast shore of Seventh Crow Wing Lake, off of Elk Haven Drive.  This access is a carry in access only, and winter access is limited because of springs keeping water open through the winter.  
The Minnesota Department of Natural Resources (DNR) has classified Minnesota's lakes into 43 different types based on physical, chemical, and other characteristics.  Seventh Crow Wing Lake is in Lake Class 31.  Class 31 lakes generally have very hard water, and regularly shaped shorelines.  Other class 31 lakes in the Park Rapids area include: Second, Fifth, and Sixth Crow Wings, Boulder, Duck, Evergreen, Hattie, Hinds, Shingobee, Tripp and Lower Twin.  
Walleyes were sampled in good numbers, and a good size for anglers with an average length of 17.5 inches.  Walleyes ranged from 15 to 21.5 inches.  Yellow Perch, an important forage species for both Walleye and Northern Pike were sampled in good numbers.  Most perch were 5 - 8 inches, with just a few over 8 inches.  
Anglers can expect to find good numbers of Northern Pike in Seventh Crow Wing Lake.  Northern Pike had an average length and weight of 23 inches and 2.8 pounds, with fish measured up to 37.5 inches.  
Spring sampling showed good numbers of Largemouth Bass. They had an average length of 12 inches, with fish sampled up to 17 inches.  
Seventh Crow Wing Lake supports healthy panfish populations and can provide good fishing for Black Crappie and Bluegill.  Black Crappie were sampled in moderate numbers compared to other local lakes.  They had an average size of 7.5 inches, with crappies sampled up to 13 inches.  Bluegills were sampled in good numbers. The majority sampled were 3.5 - 7.5 inches, but anglers will find larger Bluegill, up to and over 9 inches.  
No aquatic invasive species (AIS) have been identified in Seventh Crow Wing Lake.  To avoid spreading AIS, lake users are required to remove all aquatic plants or animals from their watercraft and drain all water from their boat before leaving the access.</t>
  </si>
  <si>
    <t>https://www.dnr.state.mn.us/lakefind/lake.html?id=29009200</t>
  </si>
  <si>
    <t>Fifth Crow Wing</t>
  </si>
  <si>
    <t>Fifth Crow Wing Lake is located three miles southwest of Nevis in southern Hubbard County.  Fifth Crow Wing is part of a chain of lakes running from Eleventh Crow Wing Lake at the headwaters, down to First Crow Wing Lake.  Fifth Crow Wing Lake has a surface area of 400 acres and a maximum depth of 35 feet.  There is no public access on Fifth Crow Wing Lake.  A DNR-owned public access is located on the southwest shore of Sixth Crow Wing Lake, and boats can access through a short, narrow channel that connects the two lakes.  Winter access is limited, as the channel is generally open though the winter.  
The Minnesota Department of Natural Resources (DNR) has classified Minnesota's lakes into 43 different types based on physical, chemical, and other characteristics.  Fifth Crow Wing Lake is in Lake Class 31.  Class 31 lakes generally have very hard water, and regularly shaped shorelines.  Other class 31 lakes in the Park Rapids area include: Second, Fifth, Sixth and Seventh Crow Wings, Boulder, Duck, Evergreen, Hattie, Hinds, Shingobee, Tripp and Lower Twin.  
A special 24 to 36 inch protected slot limit on Northern Pike is in place on Fifth and Sixth Crow Wing Lakes.  The objective of this regulations is to maintain or improve pike sizes in these lakes.  Anglers can expect to find good numbers of Northern Pike in Fifth Crow Wing Lake.  Northern Pike had an average length and weight of 21.8 inches and 2.3 pounds, with pike measured up to 32.5 inches.  
Walleyes were a good size for anglers, with all fish 13 to 26 inches.  Walleyes grow fairly quickly, and had an average length of 18 inches.  Yellow Perch, an important forage species for both Walleye and Northern Pike were sampled in good numbers.  Yellow Perch are generally too small for anglers with most fish 6 - 7.5 inches.  
Spring sampling showed good numbers of Largemouth Bass. They had an average length of 15 inches, with fish sampled up to 18.5 inches.  
Fifth Crow Wing Lake supports a healthy panfish population and can provide good fishing for Black Crappie and Bluegill.  The Black Crappie catch rate in 2019 was higher than the last sample, but still moderate numbers compared to other local lakes.  They were an average length of 7.5 inches, with crappies sampled up to 12 inches.  Bluegills were sampled in good numbers, similar to past surveys. The majority sampled were 3-6 inches, but anglers will find larger Bluegill in the 6-9 inch size range.  
No aquatic invasive species (AIS) have been identified in Fifth Crow Wing Lake.  To avoid spreading AIS, lake users are required to remove all aquatic plants or animals from their watercraft and drain all water from their boat before leaving the access.</t>
  </si>
  <si>
    <t>https://www.dnr.state.mn.us/lakefind/lake.html?id=29009300</t>
  </si>
  <si>
    <t>Sixth Crow Wing</t>
  </si>
  <si>
    <t>Sixth Crow Wing Lake is located two miles southwest of Nevis in southern Hubbard County.  Sixth Crow Wing is part of a chain of lakes running from Eleventh Crow Wing Lake at the headwaters, down to First Crow Wing Lake.  Sixth Crow Wing Lake has a surface area of 340 acres and a maximum depth of 40 feet.  A DNR-owned public access is located on the southwest shore of Sixth Crow Wing Lake, off Deer Run Drive.  
The Minnesota Department of Natural Resources (DNR) has classified Minnesota's lakes into 43 different types based on physical, chemical, and other characteristics.  Sixth Crow Wing Lake is in Lake Class 31.  Class 31 lakes generally have very hard water, and regularly shaped shorelines.  Other class 31 lakes in the Park Rapids area include: Second, Fifth, and Seventh Crow Wings, Boulder, Duck, Evergreen, Hattie, Hinds, Shingobee, Tripp and Lower Twin.  
A special 24 to 36 inch protected slot limit for Northern Pike is in place on Fifth and Sixth Crow Wing Lakes.  The objective of this regulations is to maintain or improve pike sizes in these lakes.  Anglers can expect to find good numbers of Northern Pike in Sixth Crow Wing Lake.  Northern Pike had an average length and weight of 25 inches and 3.6 pounds, with pike measured up to 35 inches.  
Walleyes were a good size for anglers, with an average length of 18 inches.  Walleyes ranged from 10 to 28 inches.  Yellow Perch, an important forage species for both Walleye and Northern Pike were sampled in very good numbers.  Most perch were 6 - 8.5 inches, with just a few over 8.5 inches.  
Spring sampling showed good numbers of Largemouth Bass. They had an average length of 15 inches, with fish sampled up to 19 inches.  
Sixth Crow Wing Lake supports a healthy panfish population and can provide good fishing for Black Crappie and Bluegill.  Black Crappie were sampled in moderate numbers compared to other local lakes.  They had an average size of 7.5 inches, with crappies sampled up to 12 inches.  Bluegills were sampled in good numbers, similar to past surveys. The majority sampled were 3-7.5 inches, but anglers will find larger Bluegill up to and over 9 inches.  
No aquatic invasive species (AIS) have been identified in Sixth Crow Wing Lake.  To avoid spreading AIS, lake users are required to remove all aquatic plants or animals from their watercraft and drain all water from their boat before leaving the access.</t>
  </si>
  <si>
    <t>https://www.dnr.state.mn.us/lakefind/lake.html?id=29009800</t>
  </si>
  <si>
    <t>Waboose Lake is located in southern Hubbard County, 6.5 miles north of Nevis.  Waboose Lake has a surface area of 175 acres and a maximum depth of 32 feet.  Waboose is a relatively shallow lake with over 80% of the lake area less than 15 feet deep. The shore line of Waboose is undeveloped, as the lake lies entirely within the Paul Bunyan State Forest.  An earthen public access is located on the northwest end of the lake off of a forest road.  The Minnesota Department of Natural Resources (DNR) has classified Minnesota's lakes into 43 different types based on physical, chemical, and other characteristics. Waboose is in Lake Class 35. Class 35 lakes have a very high area less than 15 feet deep and are very irregularly shaped.  Other class 35 lakes in the Park Rapids area include: Middle Crooked, Crystal, Frontenac, and Pickerel.  
Waboose Lake provides multi species opportunities to the angler for Largemouth Bass, Panfish, Northern Pike, and limited numbers of Walleye and Yellow Perch.  Largemouth Bass were sampled in much lower numbers than recent surveys, but had a larger average size.  Spring electrofishing sampled bass from 9.7 to 19.5 inches in length.  The summer bass had an average length of 14.8 inches, with fish sampled up to 17.9 inches.  
Black Crappie and Bluegill numbers have fluctuated in the past, and the 2014 catch rates were near average.  Black Crappie average length was 8.7 inches with the largest 13.7 inches.  Bluegills had an average length of 4.7 inches, with the largest 8.7 inches.  These panfish provide great angling opportunities with a number of Black Crappies over 10 inches and Bluegills over 6 inches.  
Northern Pike abundance was the highest since they were first sampled in 1999.  The average Northern Pike length was 21.5 inches, with the largest 30.2 inches.  There were very few Walleyes sampled, but sizes were large with an average length of 24.4 inches and all fish sampled over 22 inches.  Yellow Perch are generally small for anglers with an average length of 6.4 inches and the lengths ranged from 5.8 _x0013_ 8.0 inches.  These Yellow Perch provide forage for the Walleye and Northern Pike in the lake.  
Currently no aquatic invasive species (AIS) have been identified in Waboose. To avoid spreading AIS, lake users are required to remove all aquatic plants or animals from their watercraft and drain all water from their boat before leaving the access.</t>
  </si>
  <si>
    <t>https://www.dnr.state.mn.us/lakefind/lake.html?id=29010101</t>
  </si>
  <si>
    <t>East Crooked</t>
  </si>
  <si>
    <t xml:space="preserve">East Crooked is located five miles north of Nevis in central Hubbard County.  East Crooked has a surface area of 379 acres and a maximum depth of 96 feet.  There is a state-owned public access located on the north end of the lake off Heritage Road.  East Crooked is a clear-water lake with exceptional water quality.  East Crooked is best known its Walleye population, but also provides opportunities for Northern Pike, Smallmouth Bass, Largemouth Bass, and Panfish.  
The Minnesota Department of Natural Resources (DNR) has classified Minnesota's lakes into 43 different types based on physical, chemical, and other characteristics.  East Crooked is in lake class 23.  Class 23 lakes are generally clear, deep lakes with hard water and a small littoral zone (area of lake less than 15 feet in depth).  Other class 23 lakes in the Park Rapids management area include Blue, Boot, and Eleventh Crow Wing Lake.  
Present and past surveys have shown that East Crooked supports a healthy Walleye population.  Anglers will find good numbers of Walleye in the 14-20 inch size range.  Big Walleyes are found in East Crooked with Walleye measured up to 31.1 inches.  East Crooked has a Tullibee (Cisco) and Yellow Perch populations that provide an excellent forage base for producing large Walleye.  Yellow Perch numbers have been down in recent surveys.  
East Crooked has a low to moderate Northern Pike population composed of medium to large-size fish.  Sampled Northern Pike had an average length and weight of 20.8 inches and 2.1 lbs with fish measured up to 26.9 inches.  Low to moderate Northern Pike numbers and a Tullibee (Cisco) population provide the conditions to produce large pike.  
While not know as a "bass-panfish" lake, East Crooked does supply angling opportunities for these species.  Anglers will find moderate to high Smallmouth Bass population and moderate Largemouth Bass population in East Crooked.  Good numbers of Smallmouth and Largemouth Bass in the 12-15 inch size range were sampled with Smallmouth Bass sampled up to 20.7 inches.  East Crooked supports a moderate panfish population comprised of Black Crappie, Bluegill, and Pumpkinseed.  The Black Cappie population in East Crooked fluctuated from low to moderate numbers.  Black Crappie up to 13.7 inches were sampled.  Anglers will find Bluegill and Pumpkinseed in the 6-7 inch size range.  
Other species sampled included Rock Bass, Yellow Bullhead, White Sucker, and Hybrid Sunfish.  
Currently no aquatic invasive species (AIS) have been identified in East Crooked.  To avoid spreading AIS, lake users are required to remove all aquatic plants and animals form their watercraft and drain all water from their boat before leaving the lake.  
</t>
  </si>
  <si>
    <t>https://www.dnr.state.mn.us/lakefind/lake.html?id=29010102</t>
  </si>
  <si>
    <t>Middle Crooked</t>
  </si>
  <si>
    <t xml:space="preserve">Middle Crooked is located five miles north of Nevis in central Hubbard County.  Middle Crooked has a surface area of 289 acres and a maximum depth of 33 feet.  With the exception of the middle bay, much of the lake is shallow, with 89% of the lake area less than 15 feet deep.  There is a state-owned public access located on the northeast shore of the lake off County Road 2.  Due to its shallow depth, Middle Crooked has experienced periodic partial winterkill events.  Dissolved oxygen levels can become low during long winters with heavy snow fall.  Gamefish such as Largemouth Bass and Bluegill are less tolerant of low oxygen levels than are Northern Pike and bullhead species.  Abundance of certain gamefish species has fluctuated with these partial winterkill events.  
The Minnesota Department of Natural Resources (DNR) had classified Minnesota's lakes into 43 different types based on physical, chemical, and other characteristics.  Middle Crooked is in lake class 35.  Class 35 lakes generally have a very irregular shaped shoreline and very high littoral area (water depth less than 15 feet).  
Middle Crooked provides angling opportunities for Northern Pike, panfish, and Largemouth Bass.  Present and past surveys have shown a moderate Northern Pike population composed of small to medium sized fish.  Sampled Northern Pike had an average length and weight of 20.9 inches and 2.0 pounds with fish measured up to 31.9 inches.  Good numbers of Black Crappie and Bluegill were sampled, however, fish ran small in size.  Sampled Black Crappie were less than 10 inches and few Bluegills were over 7 inches sampled.  Age analysis showed very slow growth rates for Black Crappie and Bluegill.  The Largemouth Bass population in Middle Crooked fluctuates from very low to moderate numbers depending on the frequency of winterkill events.  Largemouth Bass up to 17.5 inches were sampled.  Yellow Perch were sampled in low numbers and generally not a preferred size for angling.  Yellow Perch up to 8.5 inches were sampled.  
Other species sampled included high numbers of Yellow Bullhead, and low numbers of Pumpkinseed and White Sucker.  
Currently no aquatic invasive species (AIS) have been identified in Middle Crooked.  To avoid spreading AIS, lake users are required to remove all aquatic plants or animals from their watercraft ad drain all water from their boat before leaving the access.  
</t>
  </si>
  <si>
    <t>https://www.dnr.state.mn.us/lakefind/lake.html?id=29010103</t>
  </si>
  <si>
    <t>West Crooked</t>
  </si>
  <si>
    <t xml:space="preserve">West Crooked is located seven miles north of Nevis in central Hubbard County.  West Crooked has a surface area of 269 acres and a maximum depth of 50 feet.  There is a county-owned public access located on the west shore of the lake.  West Crooked provides angling opportunities for panfish, Largemouth Bass, Northern Pike, and a bonus Walleye population.  
The Minnesota Department of Natural Resources (DNR) has classified Minnesota's lakes into 42 different types based on physical, chemical, and other characteristics.  West Crooked is in lake class 25.  Class 25 lakes are generally deep, clear, hard water lakes, with irregular shaped shorelines.  Other class 25 lakes in the Park Rapids management area include: Bad Axe, Belle Taine, Eagle, Little Sand, Third Crow Wing, Island, Little Mantrap, and Ojibway.  
Panfish are a popular choice for anglers on West Crooked with good populations of Black Crappie, Bluegill, and Pumpkinseed.  Anglers will find Black Crappie in the 9-10 inch size range and Bluegill in the 6-8 inch size range.  West Crooked supports a healthy Largemouth Bass fishery, with good numbers and sizes of Largemouth Bass.  Good water quality, aquatic vegetation cover, and spawning substrate provide excellent habitat for Largemouth Bass and panfish in West Crooked.  Present and past surveys have shown an abundant Northern Pike population in West Crooked with the population dominated by smaller pike under 21 inches in length.  Larger Northern Pike are present with fish measured up to 36.8 inches.  Walleye were sampled in low numbers.  Past surveys have shown the Walleye population to fluctuate from low to moderate levels.  
Currently no aquatic invasive species (AIS) have been identified in West Crooked.  To avoid spreading AIS, lake users are required to remove all aquatic plants or animals from their watercraft and drain all water from their boat before leaving the lake.  
</t>
  </si>
  <si>
    <t>https://www.dnr.state.mn.us/lakefind/lake.html?id=29011000</t>
  </si>
  <si>
    <t>Dorset</t>
  </si>
  <si>
    <t xml:space="preserve">Dead Lake is located in south-central Hubbard County, five miles north of Dorset.  Dead has a surface area of 130 acres and a maximum depth of 34.0 feet.  There is no public access on Dead.  Dead is connected to Ojibway Lake, which lies to the south, by a small channel.  Boating between the two lakes is dependent upon water levels in the lakes.  During the high water period of the late 1990s boating between the two lakes was easy, however during the summer of 2017 the channel was very shallow and boating was limited to small craft, with dragging and push poling in several spots.  There is a state-owned public access located on the southwest shore of Ojibway.  Dead has excellent water quality and clarity, and supports good populations of Largemouth Bass, Northern Pike, and panfish.  
The Minnesota Department of Natural Resources (DNR) has classified Minnesota's lakes into 43 different types based on physical, chemical, and other characteristics.  Dead is in lake class 25.  Class 25 lakes have the characteristics of hard water, good water clarity, and an irregular shaped shoreline.  Other class 25 lakes in the area include Bad Axe, West Crooked, Spider, and Third Crow Wing Lake.  
Present and past surveys have shown Dead to support a healthy Largemouth Bass population in both numbers and size of Bass.  Anglers will find good numbers of Largemouth Bass in the 12 to 16 inch size range and Bass up to 20.4 inches were sampled in the survey.  Good water quality, aquatic vegetation cover, and spawning substrate provide excellent habitat for Largemouth Bass in Dead.  Dead supports a healthy panfish population and can provide good fishing for Black Crappie, Bluegill, and Pumpkinseed.  The panfish population in Dead is probably known more for numbers than size of fish.  Anglers will find Black Crappie in the 9-11 inch size range, and Bluegill and Pumpkinseed in the 6-7 inch size range.  Northern Pike are abundant in Dead, with the population dominated by small, "hammer handle" pike.  Sampled Northern Pike were an average length and weight of 20.6 inches and 1.8 pounds, with pike measured up to 30.0 inches.  
Currently no aquatic invasive species (AIS) have been identified in Ojibway.  To avoid spreading AIS, lake users are required to remove all aquatic plants or animals from their watercraft and drain all water from their boats before leaving the lake.  
</t>
  </si>
  <si>
    <t>https://www.dnr.state.mn.us/lakefind/lake.html?id=29011600</t>
  </si>
  <si>
    <t>Crow Wing Lake is located in southern Hubbard County, 3 miles north of Nevis.  Crow Wing has a surface area of 46.7 acres and a maximum depth of 17 feet. There is no public access for boats, but small craft can be carried across a recently acquired northern parcel of the Spider Lake Aquatic Management Area that covers the southeast point on the lake.   
The Minnesota Department of Natural Resources (DNR) has classified Minnesota's lakes into 43 different types based on physical, chemical, and other characteristics. Crow Wing is in Lake Class 37. Class 37 lakes are generally small, shallow, regularly shaped shoreline, very high littoral area, soft and turbid water. Other class 37 lakes in the Park Rapids area include: Brush, Claussen's, Dead Horse, Giles, Goose, Hay, Nelson, Round, Shinker and Sweitzer.  
Crow Wing currently provides limited opportunities to the angler, with limited sizes and numbers of Black Bullhead, Bluegill, Golden Shiner and Pumpkinseeds.  
Due to the shallow depth, Crow Wing Lake is likely subject to periodic "winterkill" events. Winterkill happens when oxygen levels in the water drop to a level which is lethal to some fish species.  Winterkill usually happens during winters with heavy snowfall which accumulates on the ice and blocks sunlight from penetrating to the water, which in turn limits oxygen production through photosynthesis.  At the same time, decaying aquatic vegetation on the lake bottom uses oxygen, which causes oxygen levels in the lake to drop. Shallow, weedy lakes are more likely to winterkill than are deep water lakes.  Largemouth Bass, Bluegill, and Walleye are more susceptible to low oxygen levels than bullheads.   
Currently no aquatic invasive species (AIS) have been identified in Crow Wing. To avoid spreading AIS, lake users are required to remove all aquatic plants or animals from their watercraft and drain all water from their boat before leaving the access.</t>
  </si>
  <si>
    <t>https://www.dnr.state.mn.us/lakefind/lake.html?id=29011700</t>
  </si>
  <si>
    <t xml:space="preserve">Spider Lake is located three miles north of Nevis in Hubbard County.  Like its name, Spider is irregularly shaped with two deep basins and several shallow bays.  Spider Lake has a surface area of 570 acres and a maximum depth of 96 feet.  There are several shallow bays, with 71% of the lake area 15 feet or less in depth.  There is abundant aquatic vegetation growth in these shallow areas.  Numerous hardstem bulrush stands and water lily beds are found, providing excellent habitat for species such as Black Crappie and Largemouth Bass.  There is a state owned public access located on the north end of the lake.  Spider Lake provides angling opportunities for Black Crappie, Largemouth Bass, Northern Pike, and Bluegill.   
The Minnesota Department of Natural Resources (DNR) has classified Minnesota's lakes into 43 different types based on physical and chemical characteristics.  Spider Lake is in class 25.  Class 25 lakes are irregularly shaped, have deep basins, and have hard water with good water clarity. Other class 25 lakes in the Park Rapids area include: Bad Axe, Belle Taine, West Crooked, Third Crow Wing, Eagle, Island, Mantrap, Ojibway, Little Sand, Straight, and Two Inlets.  
Panfish are a popular choice for anglers on Spider.  Present and past surveys have shown the Panfish population in Spider to fluctuate from low to moderate numbers.  Anglers should be aware that all Black Crappie less than 10.0 inches must be returned to the water (10 inch minimum length limit).  Anglers will find good numbers of Black Crappie in the 10-12 inch size range and Bluegill and Pumpkinseed in the 6 to 8 inch size range.  
Spider Lake supports a healthy Largemouth Bass population.  Good numbers and sizes of Largemouth Bass were sampled during spring electrofishing sampling when compared to other area lakes.  Sampled Largemouth Bass had an average length of 11.8 inches with fish measured up to 18.5 inches.  
Northern Pike were sampled in moderate numbers for this lake class, similar to past surveys.  While larger Northern Pike are present in Spider, small pike dominate the population.  Sampled Northern Pike had an average length and weight of 21.0 inches and 2.1 pounds, with fish measured up to 30.7 inches.  
Other species sampled include moderate numbers of Yellow Perch, Rock Bass, and Yellow Bullhead.  Walleye were sampled in low numbers, similar to past surveys.  
Currently no aquatic invasive species (AIS) have been identified in Spider.  To avoid spreading AIS, lake users are required to remove all aquatic plants or animals from their watercraft and drain all water from their boat before leaving the access.  
</t>
  </si>
  <si>
    <t>https://www.dnr.state.mn.us/lakefind/lake.html?id=29012300</t>
  </si>
  <si>
    <t>2nd Little Gulch</t>
  </si>
  <si>
    <t>Second Gulch Lake is located in Hubbard County, within the Paul Bunyan State Forest.  Second Gulch has a surface area of 13 acres and a maximum depth of 41 feet.  There is a DNR Forestry campground on the north shore of the lake that provides carry-in access.  With the exception of the east bay, Second Gulch has limited shallow water habitat, dropping off quickly into deep water from the shoreline.  This limited amount of shallow water habitat along with stratification of the water column limits the productivity of this lake.  While second Gulch is 41 feet deep, the lake stratifies during the summer months and low oxygen levels are found below 18 feet.  Due to its small size, Second Gulch is susceptible to over-harvest.  Anlgers must practice selective harvest of catch and release if they want to improve the fishery in Second Gulch.Second Gulch provides fishing opportunities for northern pike and  black crappie.  Moderate numbers of northern pike and black crappie were sampled.  Northern pike up to 39.7 inches and black crappie up to 10.9 inches were measured.  Yellow perch, pumpkinseed, and black bullhead are also present in Second Gulch, but are generally small in size and not an acceptable size for angling.</t>
  </si>
  <si>
    <t>https://www.dnr.state.mn.us/lakefind/lake.html?id=29012600</t>
  </si>
  <si>
    <t>Gillett</t>
  </si>
  <si>
    <t>Lake George</t>
  </si>
  <si>
    <t>Gillett Lake is located in central Hubbard County, four miles southeast of the town of Lake George. Gillett is a small, deep lake with a surface area of 44 acres and a maximum depth of 49 feet. A state owned gravel access is located off the Halverson Forest Road, on the north shore of the lake. The lake provides angling opportunities for black crappie, northern pike, sunfish, yellow perch and largemouth bass.  
Black crappies have been sampled in good numbers during all surveys, but numbers were lower in 2012. They are slow growing and have not exceeded 10 inches in any surveys. Lengths ranged from 4.5-10 inches in 2012.  
Northern pike abundance was the highest ever recorded on Gillett Lake. Northern pike had an average length of 20 inches and weight of 2 pounds, with pike sampled up to 30 inches in length.  
Bluegills were sampled in low numbers, while pumpkinseeds were sampled in slightly higher numbers. Both were sampled up to 9 inches in length. Yellow perch were sampled in low numbers, and up to 9 inches in length.    
Largemouth bass were present in the highest numbers recorded for Gillett Lake, and generally had good size. Fish were sampled from 10 to 18 inches, with an average size of 13.5 inches and 1.5 pounds.  
The only other species sampled were moderate numbers of brown bullhead.  
Currently no aquatic invasive species (AIS) have been identified in Gillett Lake.  These species are moved from infested to non-infested waters by anglers, boaters, and lake-shore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t>
  </si>
  <si>
    <t>https://www.dnr.state.mn.us/lakefind/lake.html?id=29012700</t>
  </si>
  <si>
    <t>Crappie</t>
  </si>
  <si>
    <t>Crappie Lake is located five miles southeast of Lake George in central Hubbard County.  Crappie Lake has a surface area of 23 acres, shoreline length of 0.85 miles, and a maximum depth of 73 feet.    Hiking and canoe portage trails are the only access to the lake because the lake is in an area where no motorized vehicles are allowed.  Crappie Lake is one of three lakes in the Park Rapids Management Area that is designated as a stream trout lake, specifically managed for Rainbow Trout only, and stocked each fall with Rainbow Trout fingerlings.  The other two lakes are Blacksmith and Newman Lakes.      
Abundance of Rainbow Trout in Crappie Lake in 2021 was the highest since 1989.  Rainbow Trout from the 2020 stockings ranged from 8.5 to 11 inches and fish from the 2018 and 2019 stockings ranged from 13 to 17 inches.</t>
  </si>
  <si>
    <t>https://www.dnr.state.mn.us/lakefind/lake.html?id=29012900</t>
  </si>
  <si>
    <t>Robertson Lake is a small (18.7 acres) deep (40 feet maximum) undeveloped lake located in the Paul Bunyan State Forest with an undeveloped public access on state land.  It has been reclaimed twice and used as a stream trout (rainbow trout) lake.  Robertson Lake winter killed during 1984-1985 and 1985-1986 and has not been stocked with trout or any other species by the DNR since that time.  The centrarchid species were introduced by parties unknown.  The present centrarchid species will probably have good reproduction with a limited food supply and will become overpopulated and stunted.  The present black crappie population does have individuals of preferred size up to 12.6 inches, but they are probably in limited numbers.  The bluegill population also has a few individuals of preferred and quality size of more than 6.0 inches.</t>
  </si>
  <si>
    <t>https://www.dnr.state.mn.us/lakefind/lake.html?id=29013000</t>
  </si>
  <si>
    <t>Twenty-One</t>
  </si>
  <si>
    <t xml:space="preserve">Lake Twenty-One is a small, 28 acre lake located within the Paul Bunyan State Forest in Hubbard County.  There is a public access and day-use area with picnic sites on the north shore of the lake.  There are DNR maintained primitive campground sites on the east shore and south shore between Lake Twenty-One and Nelson Lake.  Lake Twenty-One is susceptible to over-harvest from angling due to its small size, low fertility, and slow growth rates of game fish.  Anglers must practice selective harvest if they want to improve or maintain the fishery in Lake Twenty-One.  
The Minnesota Department of Natural Resources (DNR) has classified Minnesota's lakes into 43 different types based on physical and chemical characteristics.  Lake Twenty-One is in lake class 36.   Class 36 lakes are small in size and have a large littoral area (area of the lake less than 15 feet in depth).  Other class 36 lakes in the Park Rapids management area include Lord, Owl, and Schroeder.  
Lake Twenty-One provides fishing opportunities for Northern Pike, panfish, and Largemouth Bass.  Present and past surveys have shown that Lake Twenty-One supports an abundant Northern Pike population.  Sampled Northern Pike had an average length and weight of 23.9 inches and 3.2 pounds, with pike measured up to 29.4 inches.  Anglers will find moderate numbers of Largemouth Bass and a very abundant Bluegill and Pumpkinseed population.  Bluegill and Pumpkinseed tend to run small in size, with low numbers of fish over 6 inches in length sampled.  Bluegills in Lake Twenty-One have slow growth rates when compared to area lakes.  
Currently no aquatic invasive species (AIS) have been identified in Lake Twenty-One.  To avoid spreading AIS, lake users are required to remove all aquatic plants or animals from their watercraft and drain all water from their boat before leaving the access.  
</t>
  </si>
  <si>
    <t>https://www.dnr.state.mn.us/lakefind/lake.html?id=29013100</t>
  </si>
  <si>
    <t xml:space="preserve">	Nelson Lake is located six miles southwest of Laporte, and is within the Paul Bunyan State Forest. Nelson has a surface area of 40 acres and a maximum depth of 19.5 feet. There is a state owned primitive campground and public access on the northeast shore of the lake. The Minnesota DNR has classified Minnesota's lakes into 43 different types based on physical, chemical, and other characteristics. Nelson is in lake class 37. Class 37 lakes generally are small, regularly shaped, shallow lakes, with a high percentage of littoral area (depths less than 15 feet), with soft and turbid water. Other class 37 lakes in the Park Rapids area include: Brush, Claussens, Crow Wing, Deadhorse, Giles, Hay, Round, Shinker, and Sweitzer. Due to its small size, Nelson Lake is very susceptible to over-harvest. Anglers must practice selective harvest if they want to improve or maintain the fishery.  
	Northern Pike abundance was in line with similar lakes, but below the long term average for Nelson Lake. The average size of 20.7 inches and 2 pounds was larger than recent surveys.  
	Largemouth Bass abundance was in line with previous years, and in the upper range of other similar lakes. Most fish were small with an average size of 7.3 inches, with fish sampled up to 13.7 inches.  
	Angling opportunities for panfish include Bluegill and Pumpkinseed. Bluegill and Pumpkinseed abundance was lower than recent years, but higher than similar lakes. Most fish were small at 3-5 inches, but there were some larger Bluegills with the largest at 9 inches.  
	Yellow Perch are important forage for Walleyes and Northern Pike, but perch abundance was the lowest recorded 2015. Perch were a small, with an average size of 6.3 inches.  
	Walleyes have not been stocked since 1993, but are still being sampled in surveys and appear to be naturally reproducing. Fish were all large, amd were between 18.7 and 26.8 inches.  
	Currently no aquatic invasive species (AIS) have been identified in Nelson. To avoid spreading AIS, lake users are required to remove all aquatic plants or animals from their watercraft and drain all water from their boat before leaving the access.</t>
  </si>
  <si>
    <t>https://www.dnr.state.mn.us/lakefind/lake.html?id=29014200</t>
  </si>
  <si>
    <t xml:space="preserve">Duck Lake is located on the southern border of Hubbard County.  Duck Lake has a surface area of 326 acres and a maximum depth of 23 feet.  There is a state-owned public access located on the southwest shore of the lake.  Duck Lake has good water quality and lots of sand shoreline.  Duck supports good populations of Walleye, Largemouth Bass, and panfish.  
The Minnesota Department of Natural Resources (DNR) has classified Minnesota's lakes into 43 different lake classes based on physical, chemical, and other characteristics.  Duck Lake is in lake class 31.  Class 31 lakes are generally hard water and have regularly shaped shoreline.  Other class 31 lakes in the Park Rapids area include Second, Fifth, Sixth, and Seventh Crow Wing Lakes, Boulder, Evergreen, Hattie, Hinds, and Lower Twin.  
Walleye abundance has remained high for the past several surveys.  Good numbers of Walleye in the 13 to 15 inch size range were sampled with fish measured up to 24.4 inches.  Yellow Perch, an important forage species for Walleye, were sampled in low numbers and has been very low since 2006.  Anglers will find an abundant Largemouth Bass population with high numbers of bass in the 10-14 inch size range and few fish over 15 inches.  Present and past surveys have shown the panfish population in Duck to fluctuate from moderate to high numbers.  Duck Lake can provide good fishing for Black Crappie and Bluegill.  Duck Lake has good water quality, submerged and emergent aquatic vegetation that provides excellent habitat for Largemouth Bass and panfish.  
Currently faucet snails, an aquatic invasive species (AIS) have been identified in Duck Lake.  To avoid spreading AIS, lake users are required to remove all aquatic plants or animals from their watercraft and drain all water from their boat before leaving the access.  
</t>
  </si>
  <si>
    <t>https://www.dnr.state.mn.us/lakefind/lake.html?id=29014300</t>
  </si>
  <si>
    <t>Big Stony</t>
  </si>
  <si>
    <t>Big Stony is located in southern Hubbard County, seven miles south-east of Park Rapids. Big Stony has a surface area of 343 acres and a maximum depth of 24 feet. A DNR owned public access is located on the west shore of the lake. Big Stony provides angling opportunities for Walleye, Largemouth Bass and panfish.  
The Minnesota Department of Natural Resources (DNR) has classified Minnesota's lakes into 43 different types based on physical, chemical, and other characteristics. Big Stony is in class 34. Class 34 lakes are generally characterized as regularly shaped, shallow, turbid lakes with hard water. Other class 34 lakes in the Park Rapids area include: Alice, Schoolcraft, and Stocking.  
Walleye abundance was the highest ever recorded on Big Stony, with two strong year classes of fish that are 12 to 16 inch in length.  These fish should provide good angling both now and in the near future. Walleye sampled had an average length of 14.4 inches with fish measuring up to 23.6 inches. Yellow Perch, an important forage species for Walleye were sampled in low numbers and generally too small for anglers.  
Big Stony supports an abundant Largemouth Bass population.  The 2022 sample was in line with recent surveys, with an average length of 10.6 inches and the largest at 16.9 inches.   
Big Stony supports a good Black Crappie population and angling for them is popular year-round. Anglers will find good numbers of Black Crappie in the 7.5 - 10 inch size range, with fish up to 11.7 inches sampled. Big Stony also provides good fishing for Bluegill and Pumpkinseed, with most fish in the 6 - 7.5 inch size range.  
To avoid spreading AIS, lake users are required to remove all aquatic plants or animals from their watercraft and drain all water from their boat before leaving the access.</t>
  </si>
  <si>
    <t>https://www.dnr.state.mn.us/lakefind/lake.html?id=29014500</t>
  </si>
  <si>
    <t xml:space="preserve">Round (Claussens) Lake is located 5 miles northwest of Nevis in Hubbard County.  Round Lake has a surface area of 39 acres and a maximum depth of 19 feet.  Round Lake is in the flowage (Sand River) that connects to Little Sand Lake upstream and Shallow Lake down stream.  There is no public access on Round Lake, however, boating access is possible from Shallow Lake located downstream.  Canoe access is aslo possible from Little Sand Lake located upstream.  Round Lake provides angling opportunities for bass, panfish, and northern pike.  
The Minnesota Department of Natural Resources (DNR) has classified Minnesota's lakes into 43 different types based on physical, chemical, and other characteristics.  Round Lake is in lake class 37.  Other area lakes in this same classification include: Brush, Crow Wing, Deadhorse, Giles, Goose, Hay, Nelson, Sweitzer, and Shinker.  
Low to moderate numbers of panfish were sampled, but within the range "typical" for this lake class.  Anglers will find bluegill and pumpkinseed in the 6-8 inch size range and black crappie in the 9-11 inch size range.  Sampled northern pike had an average length and weight of 22.7 inches and 2.4 pounds, with pike measured up to 26.9 inches.  Largemouth bass are also present and provide a good option to the angler.  Other species sampled included high numbers of yellow bullhead and low numbers of brown bullhead, rock bass, and golden shiner.  
</t>
  </si>
  <si>
    <t>https://www.dnr.state.mn.us/lakefind/lake.html?id=29014600</t>
  </si>
  <si>
    <t>Belle Taine</t>
  </si>
  <si>
    <t xml:space="preserve">Belle Taine is located in south-central Hubbard County adjacent to the town of Nevis.  Belle Taine has a surface area of 1,497 acres and a maximum depth of 56 feet.  A city owned public access is located on the east shore of the lake.  Access is also available by small craft from Shallow Lake which lies to the north of Belle Taine.  Belle Taine is a very popular lake for fishing and water recreation.  Belle Taine provides angling opportunities for Largemouth Bass, Smallmouth Bass, Panfish, Walleye, and Northern Pike.  
The Minnesota Department of Natural Resources (DNR) has classified Minnesota's lakes into 43 different types based on physical, chemical, and other characteristics.  Belle Taine is in class 25.  Class 25 lakes are generally deep, very clear, have hard water, and are irregularly shaped.  Other class 25 lakes in the Park Rapids management include: Bad Axe, Big Mantrap, Dead (Upper Ojibway), Eagle, Island, Little Mantrap, Little Sand, Spider, Straight, Third Crow Wing, Two Inlets, and West Crooked.   
Belle Taine supports an abundant Largemouth Bass population and moderate numbers of Smallmouth Bass.  Spring electrofishing sampling was not conducted in 2021 due to equipment issues, but past surveys have sampled good numbers and sizes of Largemouth and Smallmouth Bass.  Belle Taine has good water quality, bottom substrate, and submerged and emergent vegetation that will ensure healthy Largemouth and Smallmouth Bass populations.  
Belle Taine supports a good Black Crappie population and angling for them is popular year around.  Anglers will find good numbers of Black Crappie in the 9-12 inch size range.   Belle Taine also provides good fishing for Bluegill and Pumpkinseed; however, the size of fish runs small (6-7 inch size range).  
Walleye abundance was down from recent surveys, but still within the range for this lake class.   A strong year class of 8 to 11 inch Walleye were sampled and should provide good angling in future years. Walleye sampled had an average length of 16.4 inches with fish measuring up to 26.9 inches.  Yellow Perch, an important forage species for Walleye were sampled in low numbers.  
Northern Pike abundance was up and were sampled in the highest recorded number for all surveys on Belle Taine.  Northern Pike numbers in past surveys have generally fluctuated in moderate numbers for this lake class.  Anglers will find the Northern Pike population dominated by small, "hammer handle" pike.  Northern Pike sampled had an average length of 20.3 inches, weighed 1.8 pounds, and measuring up to 32.6 inches.  
Currently, no Aquatic Invasive Species (AIS) have been identified in Belle Taine.   To avoid spreading AIS, lake users are required to remove all aquatic plants or animals from their watercraft and drain all water from their boat before leaving the access.  
</t>
  </si>
  <si>
    <t>https://www.dnr.state.mn.us/lakefind/lake.html?id=29014800</t>
  </si>
  <si>
    <t>Upper Bottle</t>
  </si>
  <si>
    <t>Upper Bottle Lake is located in southern Hubbard County, five miles north of Dorset.  Upper Bottle Lake has a surface area of 459 acres and a maximum depth of 55 feet.  A DNR public access is located on the North end of the lake off County Road 24, and is also used to access Lower Bottle Lake that is connected by a channel between the lakes.  Upper Bottle Lake provides multi species opportunities to the angler for Walleye, Yellow Perch, Northern Pike, Largemouth and Smallmouth Bass and panfish.  
The Minnesota Department of Natural Resources (DNR) has classified Minnesota's lakes into 43 different types based on physical, chemical, and other characteristics.  Upper Bottle Lake is in Lake Class 27.  Class 27 lakes are generally very large, deep, hard water lakes, with very regularly shaped shoreline.  Other class 27 lakes in the Park Rapids area include: Fishhook, Garfield and George.  
The Walleye catch rate was higher than similar lake class lakes.  Six year classes of Walleye were sampled.  Most ranged from 10 to 19 inches long, but Walleye were sampled up to 21 inches.  Yellow Perch are an important forage species for Walleyes and Northern Pike in Upper Bottle Lake.  They were sampled in very low numbers and were small, with very few perch an acceptable size for angling.  Anglers can expect to find an abundant population of Northern Pike in Upper Bottle Lake. Sampled Northern Pike had an average length and weight of 22 inches and 2 pounds, with fish measured up to 37 inches.  
Upper Bottle Lake has both Largemouth and Smallmouth Bass present.  Largemouth Bass were more abundant than Smallmouth bass, and numbers were in line with past samplings.  The average size was good with Largemouth averaging 14 inches, and Smallmouth averaging 15 inches.  
While not known as a panfish lake, Upper Bottle Lake does provide angling opportunities for Black Crappie, Bluegill and Pumpkinseed.  Only one black Crappie was sampled in 2018, but it was over 11 inches in length.  Bluegill and Pumpkinseed abundance was on the low end of the range for similar type lakes, with fish ranging from 3-8 inches in length.  
Currently no aquatic invasive species (AIS) have been identified in Upper Bottle Lake.  To avoid spreading AIS, lake users are required to remove all aquatic plants or animals from their watercraft and drain all water from their boat before leaving the access.</t>
  </si>
  <si>
    <t>https://www.dnr.state.mn.us/lakefind/lake.html?id=29014900</t>
  </si>
  <si>
    <t>Ojibway</t>
  </si>
  <si>
    <t>Deer Lane</t>
  </si>
  <si>
    <t xml:space="preserve">Ojibway Lake is located in south-central Hubbard County, five miles north of Dorset.  Ojibway has a surface area of 184 acres and a maximum depth of 22 feet.  There is a state-owned public access located on the southwest shore of the lake.  Ojibway is connected to Dead Lake by a small channel.  Boating between the two lakes is dependent upon water levels in the lakes.  During the high water period of the late 1990s boating between the two lakes was easy, however during the summer of 2017 the channel was very shallow and boating was limited to small craft, with dragging and push poling in several spots.  Ojibway has excellent water quality and clarity, and supports good populations of Largemouth Bass, Northern Pike, and panfish.  
The Minnesota Department of Natural Resources (DNR) has classified Minnesota's lakes into 43 different types based on physical, chemical, and other characteristics.  Ojibway is in lake class 25.  Class 25 lakes have the characteristics of hard water, good water clarity, and an irregular shaped shoreline.  Other class 25 lakes in the area include Bad Axe, West Crooked, Spider, and Third Crow Wing Lake.   
Ojibway supports a healthy Largemouth Bass population both in numbers and size.  Anglers will find good numbers of Largemouth Bass in the 12 to 16 inch size range and bass up to 19.7 inches were sampled during the survey.  Good water quality, aquatic vegetation cover, and spawning substrate provide excellent habitat for Largemouth Bass in Ojibway.  Present and past surveys have shown the panfish population in Ojibway to fluctuate from moderate to high numbers and can provide good fishing for Black Crappie, Bluegill, and Pumpkinseed.  The panfish population in Ojibway is known more for numbers than size of fish.  Anglers will find Black Crappie in the 9-11 inch size range, and Bluegill and Pumpkinseed in the 6-7 inch size range.  Northern Pike are abundant in Ojibway with the population dominated by small, "hammer handle" pike.  Sampled Northern Pike had an average length and weight of 19.6 inches and 1.5 pounds, with pike measured up to 30.9 inches. An abundant Yellow Bullhead population is also present in Ojibway.  
Currently no aquatic invasive species (AIS) have been identified in Ojibway.  To avoid spreading AIS, lake users are required to remove all aquatic plants or animals from their watercraft and drain all water from their boats before leaving the lake.  
</t>
  </si>
  <si>
    <t>https://www.dnr.state.mn.us/lakefind/lake.html?id=29015000</t>
  </si>
  <si>
    <t>Little Sand Lake is located two miles north of Dorset in south central Hubbard County. Little Sand has a surface area of 409 acres and a maximum depth of 80 feet. A DNR owned public access is located on the east shore of the lake off. Access is also available by small craft from Ida Lake. Little Sand provides angling opportunities for Northern Pike, Largemouth Bass and panfish.  
The Minnesota Department of Natural Resources (DNR) has classified Minnesota's lakes into 43 different types based on physical, chemical, and other characteristics. Little Sand is in class 25. Class 25 lakes are generally deep, very clear, have hard water, and are irregularly shaped. Other class 25 lakes in the Park Rapids management include: Bad Axe, Belle Taine, Big Mantrap, Dead (Upper Ojibway), Eagle, Island, Little Mantrap, Spider, Straight, Third Crow Wing, Two Inlets, and West Crooked.  
Northern Pike abundance was the highest ever recorded in Little Sand. Anglers will find most northern from 16 - 22 inches in length, a great opportunity to take advantage of the current Northern Pike Regulation.  There were also three Silver Pike sampled, which are Northern Pike without the normal green and white spotted coloration. Northern Pike sampled had an average length of 19.8 inches and weighed 1.8 pounds.  
Largemouth Bass were sampled in good numbers again in 2022, with fish averaging 11.2 inches.  The longest Largemouth Bass sampled was 17.1 inches in length.  Smallmouth Bass have been sampled in the past, and one small fish was again sampled in 2022.  
Little Sand supports a Black Crappie population and angling for them is popular year around.  Only a few crappies were sampled in this survey, with the largest at 13 inches. Little Sand also provides good fishing for Bluegill and Pumpkinseed; with some nicer fish ranging from 7.0-8.5 inches.  
Currently, no Aquatic Invasive Species (AIS) have been identified in Little Sand Lake. To avoid spreading AIS, lake users are required to remove all aquatic plants or animals from their watercraft and drain all water from their boat before leaving the access.</t>
  </si>
  <si>
    <t>https://www.dnr.state.mn.us/lakefind/lake.html?id=29015100</t>
  </si>
  <si>
    <t>Mantrap</t>
  </si>
  <si>
    <t>Emmaville</t>
  </si>
  <si>
    <t xml:space="preserve">Mantrap Lake (Big Mantrap) is located in central Hubbard County, two miles east of Emmaville. Mantrap Lake is 1,618 acres with a maximum depth of 68 feet.  There are two state owned public accesses on Mantrap.  The main access is located on the south side of the west basin and has two concrete ramps.  The second is located on the south end of the north arm, with a shallow and soft earthen ramp.  Mantrap provides angling opportunities for Muskellunge, Northern Pike and Black Crappies.  
The Minnesota Department of Natural Resources has classified Minnesota's lakes into 43 different types based on physical, chemical, and other characteristics.  Mantrap Lake is in Lake Class 25; lakes in this class are deep, clear, and irregularly shaped lakes.  Other Lake Class 25 lakes in the Park Rapids area include: Belle Taine, Little Mantrap, and Spider Lakes.   
Muskies are a very popular fish in Mantrap but are not well sampled with normal gear types.  Special spring sampling has taken place in recent years and has shown the population is very good with the biggest fish reaching 52 inches.  
There is a special regulation for Northern Pike on Mantrap Lake.  All pike 24 to 36 inches in length must be immediately released, with a possession limit of three, and only one over 36 inches.  Anglers can expect to find an abundant population of Northern Pike with an average size of 24 inches and 3.4 lbs.  Northern Pike were sampled in good numbers up to 35 inches long, with most fish ranging from 19-28 inches.  
Mantrap is a popular lake for panfish, especially for Black Crappies.  There is a special regulation for crappie of a five fish possession limit.  Black Crappies were sampled in all sizes from 5 to 13 inches, with the majority being 8-9 inches.  Most Bluegills and Pumpkinseeds were from 3-8 inches, with no fish exceeding 9 inches.  
Eurasian watermilfoil has been identified in Mantrap. To avoid spreading AIS, lake users are required to remove all aquatic plants or animals from their watercraft and drain all water from their boat before leaving the access.  
</t>
  </si>
  <si>
    <t>https://www.dnr.state.mn.us/lakefind/lake.html?id=29015600</t>
  </si>
  <si>
    <t>Plantagenet</t>
  </si>
  <si>
    <t>Nary</t>
  </si>
  <si>
    <t xml:space="preserve">Lake Plantagenet is a 2,531-acre lake located south of of Bemidji in northern Hubbard County. There is a DNR public water access located on the south end of the lake off of County Road 9 with a concrete log boat ramp and parking for 12 vehicles/trailers. There is also an unimproved gravel access suitable for smaller boats or canoes located at the outlet of the lake on the north shore off of County Road 35. Plantagenet is managed for Walleye, Muskellunge, Northern Pike and Yellow Perch. Walleye are stocked as fry and Muskellunge are stocked as fingerlings, both on an every-other-year rotation.  
The 2022 catch rate for Walleye was just over 16 fish/gill net which is well above the average for most area lakes. Lengths averaged just under 14 inches and the largest captured during the 2022 survey was over 26 inches. Multiple strong year classes were present indicating a healthy and balanced population as a result of both stocking and natural reproduction.  
Muskellunge were not captured which is not unusual for mid to late summer surveys. For the most recent muskie information, please see the "Targeted Survey, 2018-05-10" in the Lakefinder survey drop down menu. The next Muskellunge survey is scheduled for the spring of 2026.  
The Northern Pike catch rate was similar to previous assessments. Pike averaged almost 2 lb/fish  and the largest captured in the 2022 assessment was over 35 inches long. Pike are a great alternative to target when other species refuse to bite or can make for an exciting opportunity for young anglers.  
The Yellow Perch catch rate was over 25 fish/gill net which was comparable to most area lakes. Yellow Perch averaged over 7 inches in length and fish up to 12 inches were captured in the survey. Perch are one of the most important forage species for Walleye, muskies, and pike.  
Other species captured in this survey were Rock Bass, Tullibee (Cisco), White Sucker, Bullhead species, Black Crappie, and a variety of sunfish species.  
</t>
  </si>
  <si>
    <t>https://www.dnr.state.mn.us/lakefind/lake.html?id=29015700</t>
  </si>
  <si>
    <t>Upper Twin</t>
  </si>
  <si>
    <t>Menahga</t>
  </si>
  <si>
    <t xml:space="preserve">Upper Twin (North Twin) is located in southern Hubbard County, on the Hubbard-Wadena County line.  Upper Twin is a very shallow lake with a maximum depth of only 12 feet.  Due to its shallow depth, Upper Twin has abundant growth of both submerged and emergent aquatic vegetation.  Upper Twin is connected  to Lower  Twin (South Twin)  by a small  segment  of  the Shell  River which  flows  through  both of  these lakes.  There is a state-owned public access located on the south end of Upper Twin, in the Shell River channel connecting Upper and Lower Twin lakes.  Upper Twin is a popular lake for panfish and Northern Pike fishing.  
The Minnesota Department of Natural Resources (DNR) has classified Minnesota's lakes into 43 different types based on physical, chemical, and other characteristics.   Upper Twin is in lake class 39.  Class 39 lakes are generally very shallow and have a high littoral area (area of lake less than 15 feet deep).  Other  class  39 lakes in  the  Park Rapids  management  area include: First Crow Wing, Fourth Crow Wing, Ham,  Hennepin, Hungryman,  Minnie, Paine,  Peysenski,  Portage, Shallow, Stocking,  and Wolf.  
Panfish are a popular choice for anglers' year-around on Upper Twin.   Present and past surveys have shown the Bluegill population in Upper Twin to fluctuate from low to moderate numbers.   Anglers will find good numbers of Bluegill and Pumpkinseed in the 6-8 inch size range.  Black Crappie are also present but have been sampled in low numbers.  
Upper Twin supports a good Northern Pike population.   Abundant Northern Pike spawning habitat of shallow submerged aquatic vegetation results in excellent reproduction and recruitment of Northern Pike in Upper Twin.   Sampled Northern Pike had an average length and weight of 22.5 inches and 2.9 pounds, with fish measured up to 37.3 inches.  
While not known as a Walleye lake, anglers will find that Upper Twin can provide some good fishing, especially early in the season.  The Walleye population in Upper Twin has fluctuated from low to moderate numbers for this lake class.  Walleye ranged in length from 14.6 to 28.5 inches.  Yellow Perch, an important forage species for Walleye, were sampled in good numbers.  Yellow Perch were an average length of 6.8 inches with fish measured up to 10.8 inches.  
Upper Twin has both Largemouth Bass and Smallmouth Bass populations.  Largemouth Bass are found in low to moderate numbers compared to other area lakes.  Smallmouth Bass are present in low numbers and seem to be limited to the inlet and outlet areas.  
White Sucker and Redhorse are abundant in Upper Twin, and anglers pursuing these species will find high numbers in the inlet and outlet areas.  
Faucet snails and curly leaf pondweed, both aquatic invasive species (AIS) have been identified in Upper Twin.  To avoid spreading AIS, lake users are required to remove all aquatic plants or animals from their watercraft and drain all water from their boats before leaving the access.  
</t>
  </si>
  <si>
    <t>https://www.dnr.state.mn.us/lakefind/lake.html?id=29016100</t>
  </si>
  <si>
    <t xml:space="preserve">Long Lake is located two miles east of Park Rapids in Hubbard County.  Long Lake has a surface area of 1,926 acres and a maximum depth of 135 feet.  Long Lake has a heavily developed shoreline of lake homes and cabins for this area and is a very popular lake for fishing and water recreation.  The Minnesota Department of Natural Resources (DNR) has classified Minnesota's lakes into 43 different types based on physical, chemical, and other characteristics.   Long Lake is in lake class 22.  Class 22 lakes have the characteristics of being deep, having hard water, and a small littoral zone (lake area less than 15 feet in depth).  Other area lakes in this same classification include Big Sand, Kabekona, Lower Bottle, and Potato.  
Long Lake provides a multi-species opportunity for the angler, with good populations of Walleye, Northern Pike, Panfish, and Largemouth Bass.  Long Lake is a popular Walleye lake and is known for producing some large fish.  Walleye abundance was down slightly from past surveys, but still within the range typical for this lake class.  Anglers will find good numbers of Walleye between 14 to 18 inches.  Sampled Walleye had an average length and weight of 18.1 inches and 2.3 pounds, with fish measured up to 27.9 inches.  Currently Long Lake is stocked with Walleye fingerlings during even numbered years.  Historically, surveys have shown a moderate Northern Pike population in Long Lake.  Sampled Northern Pike had an average length and weight of 23.8 inches and 3.5 pounds, with fish measured up to 37.6 inches.  Long Lake supports a healthy Largemouth Bass population, especially in the north and south bays where there is shallower water and abundant beds of submerged aquatic vegetation which provides excellent habitat.  Anglers will find good numbers of Largemouth Bass in the 12 -14 inch size range.  Black Crappie fishing is popular right after ice-out on the north end of the lake in an area known as "the fill".  Black Crappie abundance in Long Lake has remained fairly stable, fluctuating at low to moderate levels.  Anglers will find good populations of Bluegill and Pumpkinseed in Long Lake, however, average size is small (5.3 inches).  
Other species sampled included high numbers of Rock Bass and moderate numbers of White Sucker, Yellow Bullhead, and Bowfin.  Brown Bullhead were sampled in low numbers.  
Faucet snails, an aquatic invasive species (AIS) have been identified in Long Lake.  To avoid spreading AIS, lake users are required to remove all aquatic plants or animals from their watercraft and drain all water from their boat before leaving.  
</t>
  </si>
  <si>
    <t>https://www.dnr.state.mn.us/lakefind/lake.html?id=29016200</t>
  </si>
  <si>
    <t>Boulder</t>
  </si>
  <si>
    <t xml:space="preserve">Boulder Lake is located in southern Hubbard County, 1.5 miles northeast of Dorset.  Boulder has a surface area of 340 acres and a maximum depth of 28 feet.  A public access with a concrete ramp is located on the northwest shore.  Boulder provides angling opportunities for Walleye, Northern Pike, panfish, Largemouth Bass, and Smallmouth Bass.  
The Minnesota Department of Natural Resources (DNR) has classified Minnesota's lakes into 43 different types based on physical, chemical, and other characteristics.  Boulder is in lake class 31.  Class 31 lakes generally have hard water and a regularly shaped shoreline.  Other class 31 lakes in the Park Rapids area include Second, Fifth, Sixth, and Seventh Crow Wing Lakes, Duck, Evergreen, Hattie, Hinds, and Lower Twin.  
Walleye abundance has remained stable the past several surveys on Boulder, with gill net catch rates above the range for this lake class and near management goals.  Good numbers of Walleye in the 14 to 18 inch size range were sampled with fish measured up to 26.4 inches.  Yellow Perch, an important forage species were sampled in high numbers.  Yellow Perch abundance had been low the last several surveys on Boulder.  Yellow Perch had an average length of 7.4 inches with fish measured up to 10.2 inches.  Northern Pike abundance was down, with catch rates the lowest recorded for all surveys on Boulder dating back to 1949.  While Pike numbers were down, size was better than past surveys with an average length and weight of 24.0 inches and 3.0 pounds and fish measured up to 32.1 inches.  Boulder supports both Largemouth and Smallmouth Bass populations, with Largemouth Bass the more abundant of the two species.  Anglers will find good numbers of bass in the 12 -15 inch size range.  The proportion of larger bass sampled (&gt;15 inches) was low compared to past surveys and other lakes in this class.  Boulder has good water quality, submerged and emergent aquatic vegetation that provides excellent habitat for bass and panfish.  Boulder has a low to moderate panfish population, but can provide some good fishing, especially for Black Crappie.  Anglers will find good populations of Bluegill and Pumpkinseed; however, size of fish run small, with few fish over 7.0 inches sampled.  
Currently no aquatic invasive species (AIS) have been identified in Boulder.  To avoid spreading AIS, lake users are required to remove all aquatic plants or animals from their watercraft and drain all water from their boat before leaving the lake.  
</t>
  </si>
  <si>
    <t>https://www.dnr.state.mn.us/lakefind/lake.html?id=29016400</t>
  </si>
  <si>
    <t>Sweitzer</t>
  </si>
  <si>
    <t>Sweitzer Lake is located in Hubbard County, four miles northeast of Park Rapids.  Sweitzer Lake is a shallow, 93 acre lake with a maximum depth of only 10 feet.  There is no public access on the lake.  Due to its shallow depth, Sweitzer Lake is susceptible to an occasional winterkill, however, no winterkill events have been recorded for the lake.  Sweitzer Lake provides fishing opportunities for northern pike and panfish.The Minnesota Department of Natural Resources (DNR) has classified Minnesota's lakes into 43 different types based on physical, chemical, and other characteristics.  Sweitzer Lake is in lake class 37.  Other area lakes in this same classification include: Brush, Claussens, Crow Wing, Deadhorse, Giles, Goose, Hay, Nelson, Round, and Shinker.Northern pike abundance (6.5 pike/gillnet) was within the range "typical" for this lake class.  Sampled northern pike had an average weight of 2.5 pounds with pike measured up to 35.7 inches.  Anglers will find a low to moderate panfish population in Sweitzer, comprised mainly of pumpkinseed, with very low numbers of bluegill and a sporadic black crappie population.    Pumpkinseed abundance (3.2 pumpkinseed/trapnet) was within the range "typical" for this lake class.  Bluegill and black crappie were sampled in very low numbers, with only one fish of each species sampled.  Past surveys have sampled very few bluegills, while black crappie numbers were high in 1989, and absent in the other two surveys (1961 &amp; 1975).  While numbers of panfish might be low, anglers will find them of an acceptable size for angling (6-8 inches).  Anglers will also find that the yellow perch are currently of an acceptable size for angling with perch in the 9-10 inch size range.  Other species sampled include moderate numbers of brown bullhead, and low numbers of white sucker, black bullhead, yellow bullhead, rock bass, and hybrid sunfish.  Largemouth bass were not sampled in 2005 and have only been sampled once in four surveys in Sweitzer in very low numbers (0.3 bass/trapnet, 1989).</t>
  </si>
  <si>
    <t>https://www.dnr.state.mn.us/lakefind/lake.html?id=29016600</t>
  </si>
  <si>
    <t>Ivan</t>
  </si>
  <si>
    <t>Ivan Lake is located four miles northeast of Park Rapids, in Hubbard County. Ivan has a surface area of 22 acres and a maximum depth of 35 feet. There is no public access on Ivan Lake. The Minnesota Department of Natural Resources (DNR) has classified Minnesota's lakes into 43 different types based on physical, chemical, and other characteristics. Ivan is in lake class 33. Class 33 lakes are generally small lakes, have a very high percentage of littoral area (depths less than 15 feet), hard water, and a very regularly shaped shoreline. Other class 33 lakes in the Park Rapids area include:  Bass, Buck, Gulch 2, Ida, Ingram, Kane, Little Long, Morgan, Mud, and Star.  
Largemouth Bass abundance was average compared to class 33 lakes, and past surveys of Ivan. Bass ranged from 6.5 to 15 inches in length, with an average size of 8.5 inches.   
Angling opportunities for panfish include Bluegill, Pumpkinseed, and Black Crappies. Bluegill and Pumkinseed abundance was normal compared to lake class 33 lakes. Average size of Bluegills sampled was 5 inches with fish up to 9 inches, while Pumpkinseed had an average size of 6 inches with fish sampled up to 8 inches.  
Northern Pike abundance was similar to past surveys of Ivan.  They ranged from 16 inches to 20.5 inches in length, with an average length of 18.5 inches and weight of 1.1 pounds.  
Currently, no aquatic invasive species (AIS) have been identified in Ivan. To avoid spreading AIS, lake users are required to remove all aquatic plants or animals from their watercraft and drain all water from their boat when leaving the lake.</t>
  </si>
  <si>
    <t>https://www.dnr.state.mn.us/lakefind/lake.html?id=29016900</t>
  </si>
  <si>
    <t>Peysenske</t>
  </si>
  <si>
    <t>Peysenski Lake is located in Hubbard County, five miles east of Park Rapids.  Peysenski is a shallow, 195 acre lake with a maximum depth of 14.0 feet.  Due to its shallow depth, Peysenski has occasionally suffered from partial winterkill.  The last partial winterkill took place in 1992.  There is no public access on Peysenski.  Peysenski provides fishing opportunities for northern pike, largemouth bass, and panfish.The Minnesota Department of Natural Resources (DNR) has classified Minnesota's lakes into 43 different types based on physical, chemical, and other characteristics.  Peysenski is in lake class 39.  Other area lakes in this same classification include: First Crow Wing, Fourth Crow Wing, Ham, Hart, Hennepin, Hungryman, Minnie, Paine, Portage, Rice, Shallow, Stocking, Upper Twin, and Wolf.Northern pike abundance (9.0 pike/gillnet) was within the range "typical" for this lake class.  Sampled NOP had an average length and weight of 20.6 inches and 2.0 pounds, with pike measured up to 31.3 inches.  Northern pike growth rates were slow when compared to other class 39 lakes.  Peysenski Lake has good water quality, bottom substrate, and aquatic vegetation that help to support a healthy largemouth bass and panfish population.  Good numbers of 12 to 16 inch bass and 6-8 inch bluegill and pumpkinseed were sampled.  Black crappie abundance was down from past surveys, at the low end of the range "typical" for this lake class.  Age analysis showed average bluegill growth rates, while black crappie growth rates were faster than other class 39 lakes.  Other species sampled included moderate numbers of black bullhead and rock bass, and low numbers of white sucker and golden shiners.</t>
  </si>
  <si>
    <t>https://www.dnr.state.mn.us/lakefind/lake.html?id=29017000</t>
  </si>
  <si>
    <t xml:space="preserve">Ida Lake is located two miles north of Dorset in central Hubbard County.  Ida has a surface area of 76 acres and a maximum depth of 40 feet.  There is no public access on Ida, however, boating access with small craft is available from the inlet connecting to Big Sand Lake when water levels are suitable, and at the outlet connecting to Little Sand Lake.  Bridge height at the inlet and outlet restrict boat size.  
The Minnesota Department of Natural Resources (DNR) has classified Minnesota's lakes into 43 different types based on physical, chemical, and other characteristics.  Ida is in lake class 33.  Class 33 lakes are small in size, have a large littoral area (water less than 15 feet in depth), hard water, and an irregular shaped shoreline.  Other class 33 lakes in the Park Rapids management area include: Bass, Buck, Second Gulch, Ingram, Kane, Little Long, Mud, and Star.  
Ida provides fishing opportunities for Northern Pike, panfish, bass, and Walleye.  Anglers can expect to find an abundant Northern Pike population dominated by small, "hammer handle" pike in the 18 to 22 inch size range, with larger size pike in low numbers.  Ida Lake supports a good panfish and bass population.  Anglers will find good numbers of Bluegill and Pumpkinseed in the 6-8 inch size range and low to moderate numbers of Black Crappie in the 9-11 inch size range.  Both Smallmouth Bass and Largemouth Bass are present in Ida in low to moderate numbers when compared to other area lakes.  Good water quality, aquatic vegetation cover, and spawning substrate provide excellent habitat for bass and panfish in Ida Lake.  Walleye were sampled in low numbers when compared to other connecting lakes in this chain.  Walleye up to 28 inches were sampled.  Yellow Perch are present in low to moderate numbers, but tend to run small in size.  
Currently no aquatic invasive species (AIS) have been identified in Ida Lake.  To avoid spreading AIS, lake users are required to remove all aquatic plants or animals from their watercraft and drain all water from their boat before leaving the access.  
</t>
  </si>
  <si>
    <t>https://www.dnr.state.mn.us/lakefind/lake.html?id=29017200</t>
  </si>
  <si>
    <t xml:space="preserve">Stocking Lake is a small, 101 acre lake located ten miles northeast of Park Rapids in Hubbard County.  Stocking Lake is a relatively shallow lake with a maximum depth of only 25 feet.  There is no public access on the lake.  There are currently two resorts on the lake.  Stocking provides fishing opportunities for northern pike, black crappie, panfish, and largemouth bass.  
The Minnesota Department of Natural Resources (DNR) has classified Minnesota's lakes into 43 different types based on physical and chemical characteristics.  Stocking is in lake class 34.  Class 34 lakes are generally shallow lakes with hard water.  Other area lakes in this same classification include Alice, Schoolcraft, and Big Stony.  
Anglers can expect to find an abundant northern pike population.  Northern pike abundance (21.5 pike/gillnet) was the highest recorded for all surveys dating back to 1962.  Sampled northern pike had an average length and weight of 21.7 inches and 2.3 pounds, with pike measured up to 33.0 inches.  Important northern pike forage species such as white sucker, golden shiner, and yellow perch were sampled in good numbers.  Stocking Lake supports an abundant panfish population composed of black crappie, bluegill, and pumpkinseed.  Anglers can expect to find black crappie in the 8-9 inch size range and bluegill and pumpkinseed in the 6-8 inch size range.  Stocking Lake also supports a good largemouth bass population.  Good water quality, aquatic vegetation cover, and spawning substrate provide excellent habitat for largemouth bass in Stocking Lake.  
</t>
  </si>
  <si>
    <t>https://www.dnr.state.mn.us/lakefind/lake.html?id=29017800</t>
  </si>
  <si>
    <t>Pickerel Lake is located ten miles north of Park Rapids in central Hubbard County.  Pickerel Lake is a relatively shallow lake with a surface area of 310 acres and a maximum depth of 26 feet.  There is a state-owned earthen public access located on the south shore of the east basin.  Pickerel provides angling opportunities for Largemouth Bass, Panfish, and Northern Pike and Walleye.  
The Minnesota Department of Natural Resources (DNR) has classified Minnesota's lakes into 43 different types based on physical, chemical, and other characteristics.  Pickerel is in lake class 35.   Class 35 lakes are characterized by having a large littoral area (water depth less than 15 feet) and an irregular shaped shoreline.  Other class 35 lakes in the Park Rapids area include: Crystal, Frontenac, Middle Crooked, and Waboose.  
Pickerel Lake supports a healthy Largemouth Bass population and has great habitat to support them.  Numbers in 2021 were in line with past surveys, with a larger than average size due to very few small bass being sampled.  Largemouth Bass ranged from 12.4 to 17.4 inches in length.  
Pickerel Lake supports an abundant panfish population and can provide good fishing for Black Crappie, Bluegill, and Pumpkinseed.  Anglers will find Bluegill and Pumpkinseed in the 5.5 - 8 inch size range and Black Crappie in the 7 - 9 inch size range.   
Past and present surveys have shown Pickerel Lake to have a moderate Northern Pike population composed of small to medium sized fish.  Sampled Northern Pike had an average length of 19.3 inches and weighed 1.6 pounds.  Historically, the number of larger Northern Pike over 28 inches has been low, with only one pike larger than 28 inches in 2021.  
Currently, no aquatic invasive species (AIS) have been identified in Pickerel Lake.  To avoid spreading AIS, lake users are required to remove all aquatic plants or animals from their watercraft and drain all water from their boats before leaving the access.</t>
  </si>
  <si>
    <t>https://www.dnr.state.mn.us/lakefind/lake.html?id=29018000</t>
  </si>
  <si>
    <t>Lower Bottle</t>
  </si>
  <si>
    <t>Lower Bottle Lake is located in southern Hubbard County, four miles north of Dorset.  Lower Bottle Lake has a surface area of 641 acres and a maximum depth of 110 feet.  A DNR public access is located on the north shore of Upper Bottle Lake.  Boats can navigate to Lower Bottle Lake through a channel between the lakes.  Boating access is also available to the Bottle Lakes by small boats through the shallow river connecting Emma Lake to the south.  Lower Bottle Lake provides multi species opportunities to anglers for Walleye, Yellow Perch, Northern Pike, Largemouth and Smallmouth Bass and panfish.  
The Minnesota Department of Natural Resources (DNR) has classified Minnesota's lakes into 43 different types based on physical, chemical, and other characteristics.  Lower Bottle Lake is in Lake Class 22.  Class 22 lakes are generally very large, very deep, clear, hard water lakes, with very irregularly shaped shoreline and low littoral zone.  Other class 22 lakes in the Park Rapids area include: Big Sand, Kabekona, Long, and Potato.  
Walleyes catch rates were in line with past samples, but below the historic high in 2013.  Most Walleye were in the 14 to 17-inch size range, with fish sampled up to 24 inches.  Yellow Perch, an important forage species for Walleye, were sampled in very low numbers.  Yellow Perch were small, with very few perch an acceptable size for angling.  
Anglers can expect to find an abundant population of Northern Pike in Lower Bottle Lake.  Northern Pike had an average length and weight of 22 inches and 2.5 pounds, with pike measured up to 39 inches.    
Lower Bottle Lake provides angling opportunities for Black Crappie, Bluegill and Pumpkinseed, but in relatively low numbers.  Lower Bottle Lake has both Largemouth Bass and Smallmouth Bass present.  Bass abundance was in line with past samples, and they were an average size of 14 inches for Largemouth Bass and 15 inches for Smallmouth Bass.  
Currently no aquatic invasive species (AIS) have been identified in Lower Bottle Lake.  To avoid spreading AIS, lake users are required to remove all aquatic plants or animals from their watercraft and drain all water from their boat before leaving the access.</t>
  </si>
  <si>
    <t>https://www.dnr.state.mn.us/lakefind/lake.html?id=29018400</t>
  </si>
  <si>
    <t xml:space="preserve">Blue Lake is located seven miles northeast of Park Rapids in Hubbard County.   Blue Lake has a surface area of 336 acres and a maximum depth of 84 feet.  There is a state-owned public access with a concrete ramp located on the northwest shore of the lake.   Blue Lake is known for its exceptional water clarity and sandy shorelines.  Blue Lake has a very good Walleye population and gives anglers a chance at a trophy sized fish.  Rainbow Trout are stocked in the lake and can provide a bonus fishery.  
The Minnesota Department of Natural Resources (DNR) has classified Minnesota's lakes into 43 different types based on physical and chemical characteristics.  Blue Lake is in lake class 23.  Class 23 lakes are characterized by having hard water, deep basins, and very high water clarity.   Other area lakes in this same classification include Boot, East Crooked, and Eleventh Crow Wing.  
Blue Lake has an excellent Walleye population, both in terms of numbers and size of fish.  Walleye abundance has been high the past several surveys.  Good numbers of Walleye in the 14 to 18 inch size range were sampled with fish measured up to 31.4 inches.  An abundant Tullibee (Cisco) population provides an excellent forage base for the growth of larger Walleye.  However, Yellow Perch, an important forage species for Walleye were sampled in low numbers compared to past surveys.  
Blue Lake is stocked in the fall with Rainbow Trout fingerlings during even numbered years.  Four Rainbow Trout were sampled in the survey and ranged in length from 11.5 to 17.7 inches.  Rainbow Trout stocking began in 1984 and trout have been sampled in low numbers in past surveys.  Blue Lake was open to winter angling in 2007.  Angler reports and success for Rainbow Trout have been limited for both the open water and ice angling season.  
While not known for Panfish, Blue Lake does support populations of Black Crappie, Bluegill, and Pumpkinseed.   Anglers will find low to moderate numbers of Black Crappie, with a few larger fish present.  A moderate Bluegill and Pumpkinseed populations are present in Blue Lake, however, size of fish run small, with few fish over 7.0 inches sampled.  
Largemouth Bass and Smallmouth Bass populations are also present in Blue Lake in low numbers when compared to surrounding lakes.  Largemouth Bass are the more common of the two species, while Smallmouth Bass are present in low numbers.  
Present and past surveys have shown very low Northern Pike numbers in Blue Lake.  Northern Pike were not sampled in the 2019 survey.  While Northern Pike abundance is low, the abundant forage base of Tullibee (Cisco) and White Sucker can produce some big Northern Pike.  
Currently no aquatic invasive species (AIS) have been identified in Blue Lake.  To avoid spreading AIS, lake users are required to remove all aquatic plants or animals from their watercraft and drain all water from their boat before leaving.  
</t>
  </si>
  <si>
    <t>https://www.dnr.state.mn.us/lakefind/lake.html?id=29018500</t>
  </si>
  <si>
    <t xml:space="preserve">Big Sand is located 2.5 miles north of Dorset in Hubbard County.  Big Sand has a surface area of 1,635 acres and a maximum depth of 135 feet.  A public access is located on the southeast shore of the lake at the outlet.  Big Sand is noted for its Walleye population and exceptional water clarity.  Big Sand has a protected slot length limit regulation that requires the release of all Walleye between 20 to 28 inches, with only one fish allowed over 28.0 inches in possession.  
The Minnesota Department of Natural Resources (DNR) has classified Minnesota's lakes into 43 different types based on physical, chemical, and other characteristics.  Big Sand is in lake class 22.  Class 22 lakes have the characteristics of being deep, having hard water, and small littoral zone (lake area less than 15 feet in depth).  Other area lakes in this same classification include: Kabekona, Long, Lower Bottle, and Potato.  
Walleye abundance was high for this lake class, similar to recent survey on Big Sand.  An abundant 2017 and 2016 year classes are present and anglers will find good numbers of Walleye  in the 12-16 size range.  Sampled Walleye had an average length of 15.1 inches with fish measured up to 26 inches.  Yellow Perch and Tullibee (Cisco) populations provide important forage for Walleye in Big Sand.  Yellow Perch were sampled in low numbers for this lake class and their abundance has been low since the 2011 survey.  Yellow Perch are small in size, with few fish of an acceptable size for angling.  
Big Sand has a low Northern Pike population, however, it is known for producing some large-sized fish.  Northern Pike up to 34.4 inches were sampled.  Tullibee (Cisco) and White Sucker provide an excellent forage base for growing large Northern Pike.  
Both Smallmouth Bass and Largemouth Bass are present in Big Sand, with Smallmouth Bass the more abundant of the two species.  Big Sand has excellent Smallmouth Bass habitat of rock, rubble, and sand bottom areas.  Good size range of Smallmouth Bass are present in Big Sand.  Largemouth Bass are present in low to moderate numbers and are concentrated in areas of preferred Largemouth Bass habitat.  
Currently no aquatic invasive species (AIS) have been identified in Big Sand.  To avoid spreading AIS, lake users are required to remove all aquatic plants or animals form their watercraft and drain all water form their boats before leaving the access.  
</t>
  </si>
  <si>
    <t>https://www.dnr.state.mn.us/lakefind/lake.html?id=29018600</t>
  </si>
  <si>
    <t>Emma</t>
  </si>
  <si>
    <t xml:space="preserve">Emma Lake is located five miles north of Dorset in Hubbard County.  Emma has a surface area of 78 acres and a maximum depth of 50 feet.  A county owned public access is located on the south shore of the lake.  There is no developed boat ramp or dock.  A hard sand and gravel shoreline allows for boat launching.  The inlet into flows from Lower Bottle and the outlet flows into Big Sand.  Small craft can travel between lakes.   
The Minnesota Department of Natural Resources (DNR) has classified Minnesota's lakes into 43 different types based on physical, chemical and other characteristics. Emma is in lake class 28. Class 28 lakes have the characteristics of being small, having hard water, high water clarity, and having a regular shaped shoreline. Other area lakes in this lake class include Gilmore, Indian and Thomas Lakes.  
Walleye abundance was consistent with recent surveys.  Anglers could expect to find most of the walleye in Emma Lake to range from 15"-23" in length.  Walleye weights averaged over 2 pounds.  
Yellow Perch were sampled in low number during the survey, and were fish of a smaller size (6"-7").  Anglers would probably not find these size fish acceptable to keep, but they provide an important forage base for the Walleye and Northern Pike.   
Northern Pike abundance was at the upper end of the range "typical" for this lake class.  Northern Pike numbers have been high since the 1999 survey.  Northern Pike had an average length and weight of 20.1 inches and 2 pounds, respectively.  Even with the small average size, Northern Pike up to 35.6 inches were sampled.  
Emma has a history of a low panfish population but the capability of producing quality-sized fish.  Black Crappie tend to be the most sought after panfish species, and their numbers are consistent with lake class 28.  Crappies averaged around 7 inches but were from younger year-classes.  Bluegill and Pumpkinseed were found to be of acceptable size by anglers, with most fish being 5.5"-8" in length.  
Largemouth Bass and Smallmouth Bass are both found in Emma, with Largemouth Bass more abundant of the two species.  Good water quality, aquatic vegetation cover, and spawning substrate provide excellent habitat in Emma.  
Other fish species present are Rock Bass, White Sucker, and Yellow Bullhead.  
Currently no Aquatic invasive species (AIS) have been identified in Emma.  To avoid spreading AIS, lake users are required to remove all aquatic plants or animals from their watercraft and drain all water from their boat before leaving the access.  
</t>
  </si>
  <si>
    <t>https://www.dnr.state.mn.us/lakefind/lake.html?id=29018800</t>
  </si>
  <si>
    <t>Gilmore</t>
  </si>
  <si>
    <t xml:space="preserve">Gilmore Lake is located three miles northeast of Dorset in Hubbard County.  Gilmore has a surface area of 93 acres and a maximum depth of 54 feet.  There is no public access on the lake and the entire shoreline is in private ownership.  Gilmore provides angling opportunities for Northern Pike, Largemouth Bass, and Panfish.  
The Minnesota Department of Natural Resources (DNR) has classified Minnesota's lakes into 43 different types based on physical, chemical, and other characteristics.  Gilmore is in lake class 28.  Class 28 lakes have the characteristics of being small, having hard water, high water clarity, and having a regular shaped shoreline.  Other class 28 lakes in the Park Rapids area include Big Bass, Dinner, Emma, Indian, Nagel, Newman, Thomas, and Williams.  
Northern Pike abundance was low when compared to other class 28 lakes.  Northern Pike numbers in past surveys have fluctuated from low to moderate numbers.  Northern Pike up to 29.1 inches were sampled.  
Panfish were sampled in low to moderate numbers when compared to other class 28 lakes.  Bluegill and Pumpkinseed were small in size, with most fish in the 4-5 inch size range.  Bluegill up to 8.3 inches were sampled.  Bluegill growth rates were slow when compared to other class 28 lakes.  Good numbers of Black Crappie were sampled, however, size was small with fish in the 4-6 inch size range.    
Largemouth Bass were sampled in moderate numbers with standard survey gear, similar to past surveys.  Largemouth Bass up to 17.1 inches were sampled.   One Smallmouth Bass was sampled.  Smallmouth Bass have not been sampled in past surveys.  No spring electrofishing has been conducted on Gilmore to adequately assess Largemouth Bass and Smallmouth Bass abundance and size distribution.  
Other species sampled included Rock Bass, Yellow Perch, Walleye, White Sucker and Yellow Bullhead.  
</t>
  </si>
  <si>
    <t>https://www.dnr.state.mn.us/lakefind/lake.html?id=29019000</t>
  </si>
  <si>
    <t>Loon Lake is located 2 miles north of Dorset in southern Hubbard County. Loon has a surface area of 82 acres and a maximum depth of 50 feet.  There is no public access on Loon.  
The Minnesota Department of Natural Resources (DNR) has classified Minnesota's lakes into 43 different types based on physical, chemical, and other characteristics. Loon is in Lake Class 28. Class 28 lakes are small, with clear and hard water, and a regularly shaped shoreline. Other class 28 lakes in the Park Rapids area include: Big Bass, Buck, Dinner, Emma, Gilmore, Indian, Little Blueberry, Morgan, Nagel, Newman, Shipman and Williams.  
Anglers can expect to find an abundant population of northern pike in Loon. Sampled northern pike had an average length and weight of 20 inches and 1.8 pounds, with pike measured up to 33 inches.  Largemouth bass were sampled in similar numbers as past surveys, an average length of 10 inches, and fish sampled up to 13 inches.  Black crappie abundance was above the range of historic surveys.  Average length of black crappies was 8.4 inches, with fish sampled up to 12.3 inches.  Anglers will find fewer bluegills than past years, with most fish in the 6-8 inch size range. Pumpkinseeds were also sampled in good numbers, and a similar size that could be targeted by anglers.  
Currently no aquatic invasive species (AIS) have been identified in Loon. To avoid spreading AIS, lake users are required to remove all aquatic plants or animals from their watercraft and drain all water from their boat before leaving the access.</t>
  </si>
  <si>
    <t>https://www.dnr.state.mn.us/lakefind/lake.html?id=29020800</t>
  </si>
  <si>
    <t>Bad Axe</t>
  </si>
  <si>
    <t xml:space="preserve">Bad Axe Lake is located in central Hubbard County, north of the town of Emmaville.  Bad Axe has a surface area of 271 acres and a maximum depth of 39 feet.  There is no public access.  Bad Axe provides angling opportunities for northern pike, black crappie, bluegill, and largemouth bass.  
The Minnesota Department of Natural Resources (DNR) has classified Minnesota's lakes into 43 different types based on physical, chemical, and other characteristics.  Bad Axe is in lake class 25.  Other area lakes in this same class include Big Mantrap, Little Mantrap, Eagle, Island, Belle Taine, and Spider.  
Present and past surveys have shown that the northern pike population in Bad Axe fluctuates from low to moderate numbers.  Northern pike abundance (2.0 pike/gillnet) was below the range "typical" for this lake class.  Surveys from 1982 to 2000 had higher northern pike abundance, with gillnet catch rates fluctuating within the range "typical" for this lake class.  Anglers will find that the proportion of large northern pike (&gt; 28.0 inches) is high when compared to other area lakes.  Northern pike exhibited fast growth rates when compared to other class 25 lakes.  Muskellunge are present in Bad Axe and have been sampled in past surveys in low numbers.  Bad Axe was stocked with muskellunge by the DNR from 1950 to 1969.  Private, permitted stockings of muskellunge were done in 2002, 2005, and 2007 by the lake association.  Success of these muskellunge stockings is unknown, as angler reports have been very limited.  
Bad Axe has an abundant panfish population of black crappie, bluegill, and pumpkinseed.  Present and past surveys have shown black crappie and bluegill abundance to be above the range "typical" for this lake class.  Anglers will find a healthy black crappie population with fish in the 9-12 inch size range.  Bluegill and pumpkinseed tend to run smaller, with fish in the 6-8 inch size range.  Yellow perch are also abundant in Bad Axe; however, average size is small (7.2 inches).  A few larger yellow perch are present with perch measured up to 11.3 inches.  
Both largemouth bass and smallmouth bass are present in Bad Axe, with largemouth bass being the more abundant of the two species.  No specialized sampling for bass such as spring electrofishing has been conducted on Bad Axe.  Largemouth bass catch rates with gillnets and trapnets are above the range "typical" for this lake class, similar to past surveys.  Smallmouth bass were not sampled in 2010, but have been sampled in past surveys in low numbers.  Bad Axe has good water quality, submerged and emergent vegetation that provides excellent habitat for bass.  
Other species sampled included high numbers of white sucker, and moderate numbers of rock bass and yellow bullhead.  Brown bullhead were sampled in low numbers.  
</t>
  </si>
  <si>
    <t>https://www.dnr.state.mn.us/lakefind/lake.html?id=29021200</t>
  </si>
  <si>
    <t>Skunk</t>
  </si>
  <si>
    <t xml:space="preserve">Skunk Lake is located in central Hubbard County, thirteen miles north of Park Rapids.  Skunk Lake has a surface area of 198 acres and a maximum depth of 55 feet.  There is no developed public access located on Skunk Lake.    
The Minnesota Dept. of Natural Resources (DNR) has classified Minnesota's lakes into 43 different types based on physical, chemical, and other characteristics.  Skunk Lake is in lake class 32.  Other area lakes in this same classification include: Upper Bass, Coon, Gillette, and Island.  
Skunk Lake provides fishing opportunities for northern pike, panfish, and largemouth bass.  Northern pike abundance (7.8 pike/gillnet) was within the range "typical" for this lake class and similar to past surveys.  Sampled northern pike had an average length and weight of 20.5 inches and 2.1 pounds, with pike measured up to 33.0 inches.  Skunk Lake supports an abundant sunfish population consisting of bluegill, pumpkinseed, and black crappie.  Anglers will find good numbers of bluegill and pumpkinseed in the 6-8 inch size range and black crappie in the 9-10 inch size range.  Skunk Lake supports a healthy largemouth bass population.  Anglers have reported catching good numbers and sizes of largemouth bass.  Good water quality, aquatic vegetation cover, and spawning substrate provide excellent habitat for largemouth bass in Skunk Lake.  Walleye are also present, but were sampled in low numbers.  The last recorded walleye stocking in Skunk Lake occurred in 1948. Other species sampled include moderate numbers of yellow perch, rock bass, and white sucker.  
</t>
  </si>
  <si>
    <t>https://www.dnr.state.mn.us/lakefind/lake.html?id=29021500</t>
  </si>
  <si>
    <t>Schoolcraft</t>
  </si>
  <si>
    <t xml:space="preserve">Schoolcraft Lake is located three miles southwest of Lake George in northern Hubbard County.  Schoolcraft has a surface area of 170 acres and a maximum depth of 37 feet.  A state-owned public access is located on the north shore of the lake next to the outlet culvert.  The access is very shallow and narrow with a cattail channel out to the lake.  Generally, only smaller sized boats are able to use the access.  
The Minnesota Department of Natural Resources has classified Minnesota's lakes into 43 different types based on physical, chemical, and other characteristics.  Schoolcraft is in lake class 34.  Class 34 lakes generally have a very high percentage of littoral area (water depths less than 15 feet), hard and turbid water, with a very regularly shaped shoreline.  Other area lakes in this same classification include Alice, Stocking, and Big Stony.  
Schoolcraft has an abundant Northern Pike population.  Present and past surveys have shown Northern Pike abundance to fluctuate at very high numbers for this lake class.  The Northern Pike population in Schoolcraft is known more for numbers than size, dominated by small, "hammer handle" Pike.  Sampled Northern Pike had an average length and weight of 20.2 inches and 1.6 pounds with fish measured up to 29.5 inches.  
Anglers will find a low to moderate Walleye population in Schoolcraft.  Walleye abundance was at the low end of the range typical for this lake class, similar to past surveys.  Sampled Walleye ranged in length from 16.2 to 25.6 inches.  In addition to providing a forage base for the Walleye population, anglers will find some Yellow Perch to be an acceptable size for angling.  Yellow Perch abundance was below the range typical for this lake class.  Yellow Perch abundance has fluctuated from low to high numbers in past surveys.  Sampled Yellow Perch had an average length to 7.6 inches with fish measured up to 11.2 inches.    
Panfish abundance was up from past surveys with Black Crappie numbers above the range for this lake class and Bluegill numbers within the range for this lake class.  Black Crappie and Bluegill abundance in past surveys have fluctuated from low to moderate numbers.  Anglers will find Black Crappie in the 9 to 10 inch size range and Bluegill in the 6 to 8 inch size range.  
Largemouth Bass are present in Schoolcraft but are found in low numbers when compared to area lakes.  
Other species sampled included moderate numbers of Pumpkinseed, and low numbers of Rock Bass, Black Bullhead, Yellow Bullhead, and White Sucker.    
Currently no aquatic invasive species (AIS) have been identified in Schoolcraft.  To avoid spreading AIS, lake users are required to remove all aquatic plants or animals from their watercraft and drain all water from their boat before leaving the access.  
</t>
  </si>
  <si>
    <t>https://www.dnr.state.mn.us/lakefind/lake.html?id=29021600</t>
  </si>
  <si>
    <t xml:space="preserve">Lake George is located in north-central Hubbard County, just south of the town of Lake George.   Lake George has a surface area of 826 acres and a maximum depth of 29 feet.  A state-owned public access with a concrete ramp is located on the northwest shore of the lake, just off County Road 4.  
The Minnesota Department of Natural Resources (DNR) has classified Minnesota's lakes into 43 different types based on physical and chemical characteristics.  Lake George is in lake class 27.   Other area lakes in this same classification include Garfield, Fish Hook, and Upper Bottle.  
Lake George is a popular fishing lake and supports good populations of Walleye, Northern Pike, Largemouth Bass, and Panfish.  Lake George has good water quality and excellent fish habitat of submerged and emergent vegetation such as hardstem bulrush.  Lake George has protected slot length limit regulations in place for both Northern Pike and Largemouth Bass.  The Northern Pike slot length limit regulation is 24 to 36 inches while the Largemouth Bass in 14 to 20 inches.  Only one Northern Pike or Largemouth Bass above the slot length limit is allowed in possession.  
Walleye abundance has remained stable the past several years on Lake George.  Good numbers of Walleye between 14 to 18 inches were sampled.  The Walleye population in Lake George is maintained by fingerling stocking in the fall by the DNR along with some contribution from natural reproduction.  Yellow Perch, an important forage species for Walleye were sampled in low numbers.  Yellow Perch were small in size, and few fish of an acceptable size for angling.  
Northern Pike were sampled in moderate numbers in Lake George.  Historically Northern Pike abundance has been high and dominated by small sizes.  Sampled Northern Pike had an average length and weight of 23.4 inches and 3.2 pounds, with fish measured up to 33.5 inches.  The proportion of larger size Northern Pike (greater than 28.0 inches) has increased slowly in Lake George since the implementation of the protected slot length limit regulation.  
Lake George supports an abundant Largemouth Bass population and anglers will find good numbers of bass in the 12 to 15 inch size range.  The goal of the current protected slot length limit regulation is to increase the proportion of larger bass (&gt; 15.0 inches).  Good water quality, aquatic vegetation cover, and spawning substrate provide excellent habitat for Largemouth Bass in Lake George.  
Lake George supports a popular Panfish fishery composed of Bluegill, Pumpkinseed, and Black Crappie.  Anglers will find good numbers of Bluegill and Pumpkinseed in the 6-8inch size range.  Present and past surveys have shown the Black Crappie population in Lake George to fluctuate from low to moderate numbers for this lake class.  
Other species sampled included high numbers of Yellow Bullhead, and moderate numbers of White Sucker, Rock Bass, and Hybrid Sunfish.  Brown Bullhead were sampled in low numbers.  
Currently faucet snails, an aquatic invasive species (AIS) have been identified in Lake George.  To avoid spreading AIS, lake users are required to remove all aquatic plants or animals from their watercraft and drain all water from their boat before leaving the access.  
</t>
  </si>
  <si>
    <t>https://www.dnr.state.mn.us/lakefind/lake.html?id=29021700</t>
  </si>
  <si>
    <t xml:space="preserve">Paine Lake is located in northern Hubbard County, adjacent to the town of Lake George.  Paine Lake is a very shallow lake, with a surface area of 239 acres and a maximum depth of only 6 feet.  A county-owned public access and park is located on the north shore of the lake.  Paine Lake is subject to occasional partial winterkill, however a gamefish population always seems to be present.  Paine Lake provides angling opportunities for Northern Pike, Panfish, and Largemouth Bass.  
The Minnesota Department of Natural Resources (DNR) has classified Minnesota's lakes into 43 different types based on physical, chemical, and other characteristics.  Paine Lake is in lake class 39.  Class 39 lakes are characterized by being shallow, having a littoral area (less than 15 feet in depth), and having a regular shaped shoreline.  Other class 39 lakes in the local area include Hennepin and Minnie.  
Paine Lake supports a good Northern Pike population and angling for them is popular both summer and winter.  While not known for producing large fish, Paine Lake does support good numbers of small to medium size pike.  Sampled Northern Pike had an average length and weight of 21.3 inches and 1.8 pounds, with pike measured up to 29.5 inches.  Good populations of Bluegill and Pumpkinseed are found in Paine Lake.  Anglers will find most Bluegill and Pumpkinseed in the 6-8 inch size range.  A Largemouth Bass population is present in Paine Lake, however abundance and sizes of bass are limited by periodic winterkill events.  
Other species sampled included Yellow Perch, Walleye, Common Shiner, Yellow Bullhead, Brown Bullhead, and hybrid sunfish.  
Currently no Aquatic Invasive Species (AIS) have been identified in Paine Lake.  To avoid spreading AIS, lake users are required to remove all aquatic plants or animals from their watercraft and drain all water from their boats before leaving the access.  
</t>
  </si>
  <si>
    <t>https://www.dnr.state.mn.us/lakefind/lake.html?id=29022000</t>
  </si>
  <si>
    <t>Halverson</t>
  </si>
  <si>
    <t xml:space="preserve">Halverson Lake is a small 21 acre lake located within the Paul Bunyan State Forest in northern Hubbard County.  There is an undeveloped access with an earthen ramp located on the southeast shore of the lake.  Due to its small size and low fertility, Halverson is very susceptible to over-harvest from angling.  Anglers are encouraged to practice selective harvest if they want to maintain or improve the fishery in Halverson.   Halverson provides fishing opportunities for Northern Pike, Black Crappie, Largemouth Bass, Bluegill, and Pumpkinseed.    
The Minnesota Department of Natural Resources (DNR) has classified Minnesota's lakes into 43 different types based on physical, chemical, and other characteristics.  Halverson is in lake class 21, one of four in the Park Rapids management area.  Class 21 lakes have the characteristics of being small bodies of water, with a high littoral zone (water depth less than 15 feet deep), and very soft water.  Other class 21 lakes in the Park Rapids management area include McCarty, Robertson, and Twenty.  
The fish species composition in Halverson has been increasing over time.  The initial survey in 1974 only sampled Northern Pike and Pumpkinseed, while recent surveys have sampled Black Crappie, Bluegill, and Largemouth Bass populations.  Halverson supports a moderate Northern Pike population composed of small to medium sized fish. Sampled Northern Pike had an average length of 24.0 inches with pike measured up to 32.9 inches.  Present and past surveys have shown that Black Crappie abundance fluctuates from moderate to high numbers and a population dominated by small sized fish.  Anglers will find Black Crappie up to 9.0 inches with low numbers of fish above that size.  Bluegill and Pumpkinseed were sampled in moderate numbers with fish in the 6-7 inch size range.  Largemouth Bass were sampled in moderate numbers, however size of fish was small.  Largemouth Bass up to 12.1 inches were sampled.    
Currently no aquatic invasive species (AIS) have been identified in Halverson.  To avoid spreading AIS, lake users are required to remove all aquatic plants or animals from their watercraft and drain all water from their boat before leaving the lake.  
</t>
  </si>
  <si>
    <t>https://www.dnr.state.mn.us/lakefind/lake.html?id=29022700</t>
  </si>
  <si>
    <t xml:space="preserve">Evergreen Lake is located in northern Hubbard County, eight miles north of the town of Lake George.  Evergreen has a surface area of 213 acres and a maximum depth of 38 feet.  A county-owned public access with an earthen ramp is located on the north shore of the lake off Schoolcraft Trail.  Evergreen provides a diverse fishery to the angler, including Northern Pike, Largemouth Bass, panfish, and a bonus Walleye population.  
The Minnesota Department of Natural Resources (DNR) has classified Minnesota's lakes into 43 different types based on physical, chemical, and other characteristics.  Evergreen is in lake class 31.  Class 31 lakes have hard water and a regularly shaped shoreline.  Other class 31 lakes in the Park Rapids management area include Second, Fifth, Sixth, Seventh, and Eighth Crow Wing Lakes, Boulder, Duck, Lower Twin, Hattie, Hinds, and Tripp.  
Anglers can expect to find an abundant Northern Pike population in Evergreen.  Sampled Northern Pike had an average length and weight of 21.1 inches and 2.4 pounds, with fish measured up to 34.9 inches.  Evergreen supports a healthy Largemouth Bass population in both numbers and size of bass.  Anglers will find good numbers of Largemouth Bass in the 12 to 16 inch size range and bass up to 19.5 inches were sampled during the survey.  Good water quality, aquatic vegetation cover, and spawning substrate provide excellent habitat for Largemouth Bass, panfish, and Northern Pike in Evergreen.  Present and past surveys have shown the panfish population to fluctuate from low to moderate numbers in Evergreen and can provide good fishing for Bluegill, Pumpkinseed, and Black Crappie.  Walleye were sampled in low numbers.  Walleye abundance in past surveys has fluctuated from low to moderate numbers.   Yellow Perch, an important forage species for Walleye and Northern Pike were sampled in moderate numbers with fish measured up to 10.4 inches.  Other species sampled included moderate numbers of Yellow Bullhead, Rock Bass, Green Sunfish, and hybrid sunfish.  
Currently no aquatic invasive species (AIS) have been identified in Evergreen.  To avoid spreading AIS, lake users are required to remove all aquatic plants or animals from their watercraft and drain all water from their boat before leaving the lake.  
</t>
  </si>
  <si>
    <t>https://www.dnr.state.mn.us/lakefind/lake.html?id=29023100</t>
  </si>
  <si>
    <t>Twenty</t>
  </si>
  <si>
    <t xml:space="preserve">	Lake Twenty is located five miles north of Lake George in Northern Hubbard County. Lake Twenty has a surface area of 41 acres and a maximum depth of 24 feet. There is a county owned public access on the southeast shore of the lake. The Minnesota Department of Natural Resources (DNR) has classified Minnesota's lakes into 43 different types based on physical, chemical, and other characteristics. Lake Twenty is in lake class 21. Class 21 lakes generally are very small, have a high littoral area (depths less than 15 feet), and soft water, with a regularly shaped shoreline. Other class 21 lakes in the Park Rapids area include: East Halverson, McCarty, and Robertson. Due to its small size, Lake Twenty is very susceptible to over-harvest. Anglers must practice selective harvest if they want to improve or maintain the fishery.  
	Largemouth Bass abundance was lower than previous years, and on the low end of similar lakes. Bass were an average size of 11.8 inches, with fish sampled up to 15.4 inches.  
	Bluegills were lower in abundance than recent years, but well above most similar lakes.  Fish of all sizes from 2.7 to 9.5 inches were sampled, with an average size of 5.9 inches.  
	Northern Pike abundance was comparable to similar lakes, and above the long term average for Lake Twenty. In the past, Northern Pike abundance has been below the range typical for this lake class. The average size of 21 inches and 3.6 pound was higher than recent surveys, with the largest just over 36 inches.  
	Black Crappie abundance was similar to comparable lakes, with a good distribution of sizes. Fish were sampled from 4.5 inches to 13.4 inches, providing a great opportunity for anglers now and into the future.  
	Yellow Perch are important forage for Northern Pike, and abundance in 2015 was in the range of past surveys. Perch had an average length of 7.5 inches, with the largest 9.7 inches.  
	Currently no aquatic invasive species (AIS) have been identified in Lake Twenty. To avoid spreading AIS, lake users are required to remove all aquatic plants or animals from their watercraft and drain all water from their boat before leaving the access.  
</t>
  </si>
  <si>
    <t>https://www.dnr.state.mn.us/lakefind/lake.html?id=29023400</t>
  </si>
  <si>
    <t>Minnie</t>
  </si>
  <si>
    <t xml:space="preserve">Minnie Lake is a small 75 acre lake located three miles north of Lake George in northern Hubbard County.  Minnie is a shallow lake, with a maximum depth of only 16 feet.  There is a county-owned public access with an earthen ramp located on the southeast shore of the lake.  Minnie Lake provides angling opportunities primarily for panfish and Largemouth Bass.  
The Minnesota Department of Natural Resources (DNR) has classified Minnesota's lakes into 43 different types based on physical, chemical, and other characteristics.  Minnie is in lake class 39.  Class 39 lakes are characterized as being shallow and having a high littoral area (less than 15 feet in depth).  Other area lakes in this same classification include Hennepin and Paine.  
Minnie Lake has an abundant panfish population and can provide good fishing for Bluegill, Pumpkinseed, and Black Crappie.  Past and present surveys have shown Bluegill and Black Crappie populations in Minnie to fluctuate from moderate to high numbers.  Anglers will find most Bluegill and Pumpkinseed in the 5-7 inch size range and Black Crappie in the 9-11 inch size range.  
Minnie Lake supports an abundant Largemouth Bass population.  The spring electrofishing survey sampled high numbers of Largemouth Bass when compared to other area lakes.  Anglers will find good fishing for Largemouth Bass in the 12-15 inch size range.  Good water quality, aquatic vegetation, and spawning substrate provides excellent habitat for Largemouth Bass in Minnie Lake.  
The habitat in Minnie Lake is best suited for Largemouth Bass and panfish populations. However, a low density stocking of Walleye provides anglers with an additional fishing opportunity.  
Past and present surveys have shown low numbers of Northern Pike in Minnie Lake.  While abundance is low, some moderate to large-sized Northern Pike are present.  
Currently no Aquatic Invasive Species (AIS) have been identified in Minnie Lake.  To avoid spreading AIS, lake users are required to remove all aquatic plants or animals from their watercraft and drain all water from their boats before leaving the access.  
</t>
  </si>
  <si>
    <t>https://www.dnr.state.mn.us/lakefind/lake.html?id=29023700</t>
  </si>
  <si>
    <t>Newman</t>
  </si>
  <si>
    <t>Newman Lake is located seven miles southwest of Bemidji in northern Hubbard County.  Newman Lake has a surface area of 45 acres, shoreline length of 1.18 miles, and maximum depth of 63 feet.  A county owned public access is located on the west shore of the lake.  Newman Lake is one of three lakes in the Park Rapids Management Area designated as a stream-trout lake, specifically managed for Rainbow Trout, and stocked each fall with Rainbow Trout fingerlings.  The other two lakes are Blacksmith and Crappie Lakes.      
Abundance of Rainbow Trout in 2021 was the highest ever recorded for Newman Lake.  All fish captured were from the 2020 stocking.</t>
  </si>
  <si>
    <t>https://www.dnr.state.mn.us/lakefind/lake.html?id=29023900</t>
  </si>
  <si>
    <t>Spearhead</t>
  </si>
  <si>
    <t>Becida</t>
  </si>
  <si>
    <t>Spearhead Lake is located six miles east of Becida in northern Hubbard County, Spearhead has a surface area of 189 acres and a maximum depth of 81 feet. There is no public access located on the lake, as the entire shoreline is owned by the Headwaters Audubon Society. Spearhead provides angling opportunities for Northern Pike, Largemouth Bass, panfish and Walleye.  
The Minnesota Department of Natural Resources (DNR) has classified Minnesota's lakes into 43 different types based on physical, chemical, and other characteristics. Spearhead is in lake class 23, one of eight class 23 lakes in the Park Rapids management area. Class 23 lakes are generally very large, deep, have very hard water and are regularly shaped. Other class 23 lakes in the work area include: Bennedict, Blue, Boot, East Crooked, Eleventh Crow Wing, LaSalle, and Ninth Crow Wing.  
Northern Pike abundance is relatively high, but still supports a healthy size structure. Anglers will find most northern from 15 - 24 inches in length, with the largest fish sampled at 38 inches. Northern Pike sampled had an average length of 22.6 inches and weighed 3.1 pounds.  
Largemouth Bass were sampled in low numbers again in 2022, with fish averaging an impressive length of just over 17.8 inches.    
Black Crappie were sampled in moderate numbers although most fish were smaller.  However, some fish were sampled over 10 inches, with the largest at 12.5 inches. Spearhead also provides good fishing for Bluegill and Pumpkinseed, with some nicer fish up to 8.7 inches.  
Walleye abundance has generally been low at Spearhead Lake but was higher than average in 2022.  Fish were relatively large, with an average length of 20.4 inches. Yellow Perch were sampled in average numbers, with a few large enough for anglers to target.  
Currently, no Aquatic Invasive Species (AIS) have been identified in Spearhead Lake. To avoid spreading AIS, lake users are required to remove all aquatic plants or animals from their watercraft and drain all water from their boat before leaving the access.</t>
  </si>
  <si>
    <t>https://www.dnr.state.mn.us/lakefind/lake.html?id=29024100</t>
  </si>
  <si>
    <t>Frontenac Lake is located 4 miles east of Becida in northern Hubbard County. Frontenac has a surface area of 205 acres with a maximum depth of 16 feet.  A public access is located on the southeast end of the lake off Schoolcraft Drive.  
The Minnesota Department of Natural Resources (DNR) has classified Minnesota's lakes into 43 different types based on physical, chemical, and other characteristics. Frontenac is in Lake Class 35. Class 35 lakes generally have very high littoral area, and very irregularly shaped shorelines. Other class 35 lakes in the Park Rapids area include: Middle Crooked, Crystal, Pickerel and Waboose.  
Anglers can expect to find an abundant population of northern pike in Frontenac. Sampled northern pike had an average length and weight of 19 inches and 1.6 pounds, with pike sampled up to 30 inches.  Yellow perch were seen in average numbers compared to similar lakes, with most fish 5-10 inches in length.  The yellow perch provide a great forage base for northern pike and walleyes, and some angling opportunities for the largest perch.  Largemouth bass were sampled in similar numbers to past surveys.  Average size was very good, at 16 inches, with the largest being almost 20 inches.  Frontenac supports a healthy number of bluegills, but with small size that likely will not be targeted by anglers. Pumpkinseeds were also sampled in good numbers, and of size that could be targeted by anglers. Natural reproduction has maintained a small, but quality size walleye population with an average length of 18 inches with some trophy fish sampled.  
Currently no aquatic invasive species (AIS) have been identified in Frontenac. To avoid spreading AIS, lake users are required to remove all aquatic plants or animals from their watercraft and drain all water from their boat before leaving the access.</t>
  </si>
  <si>
    <t>https://www.dnr.state.mn.us/lakefind/lake.html?id=29024200</t>
  </si>
  <si>
    <t>Fish Hook</t>
  </si>
  <si>
    <t>Fish Hook Lake is located two miles north of Park Rapids in west-central Hubbard County. Fish Hook has a surface area of 1,643 acres and a maximum depth of 76 feet. A DNR owned public access is located on the west shore of the lake off US-71. Access is also available from the Fish Hook River, with a county access in Heartland Park. Fish Hook is a very popular lake for fishing and recreation during the summer and winter. Fish Hook provides angling opportunities for Walleye, Northern Pike, Largemouth Bass and panfish.  
The Minnesota Department of Natural Resources (DNR) has classified Minnesota's lakes into 43 different types based on physical, chemical, and other characteristics. Fish Hook is in class 27. Class 27 lakes are generally very large, deep, have very hard water and are regularly shaped. Other class 27 lakes in the work area include: Garfield, George, and Upper Bottle.  
Walleye abundance was in line with recent surveys, and above the management goal. Most adult fish were spread out from 8 - 23 inches, with a strong class of 14 -16 inch Walleye for anglers. Walleye sampled had an average length of 15.5 inches with fish measuring up to 26.4 inches. Yellow Perch, an important forage species for Walleye were sampled in average numbers, but very few were large enough for anglers to target.  
Largemouth Bass were sampled in good numbers again in 2022, with fish averaging just over 11 inches.  The longest Largemouth Bass sampled was 19 inches in length.  Smallmouth bass have been sampled in the past, but none were sampled in 2022.  
Northern Pike abundance was down, but still in moderate numbers for this lake class. Anglers will find most northern from 18 - 24 inches in length, with fish up to 38 inches. Northern Pike sampled had an average length of 21.7 inches and weighed 2.3 pounds.  
Only a few crappies were sampled in this survey, with the largest at 11 inches. Fish Hook also provides fishing for Bluegill and Pumpkinseed; with some nicer fish up to 8.5 inches.  
Curly-leaf Pondweed is an aquatic invasive species (AIS) that has been identified in Fish Hook Lake. To avoid spreading AIS, lake users are required to remove all aquatic plants or animals from their watercraft and drain all water from their boat before leaving the access.</t>
  </si>
  <si>
    <t>https://www.dnr.state.mn.us/lakefind/lake.html?id=29024300</t>
  </si>
  <si>
    <t>Potato</t>
  </si>
  <si>
    <t xml:space="preserve">Potato Lake is located seven miles north of Park Rapids in Hubbard County.  Potato Lake has a surface area of 2,096 acres and a maximum depth of 87 feet.  A state-owned public access is located on the north shore and a county-owned access is located on the west "arm" of the lake.  Boating access with small craft is also available from the inlet river connecting to Eagle Lake.  There is a fixed crest dam at the outlet that prevents boat travel downstream.  The fixed crest dam was installed in 2004 and the design allows for fish passage.  Potato Lake is a very popular fishing lake in the Park Rapids area.  Potato Lake is well known for its Walleye population, but also provides angling opportunities for Northern Pike, Smallmouth Bass and Largemouth Bass.  
The Minnesota Department of Natural Resources has classified Minnesota's lakes into 43 different types based on physical, chemical, and other characteristics.  Potato Lake is in class 22.  Other class 22 lakes in the Park Rapids management area include: Big Sand, Lower Bottle, Kabekona, and Long.    
Walleye abundance was down slightly from recent surveys and below the current management goal.  Walleye abundance since the early 1980's has been steady, with gill net catch rates fluctuating within the range for similar type lakes and around the management goal.  Good numbers of walleye in the 14-18 inch size range were sampled, with fish measured up to 28.8 inches.  Yellow Perch, an important forage species for Walleye, were sampled in low numbers.  Yellow Perch abundance has been low since the 2010 survey.  Sampled Yellow Perch had an average length 6.6 inches with fish measured up to 9.8 inches.  
Northern Pike abundance was up from recent surveys and above the range for similar type lakes.  Northern Pike numbers have been high in Potato Lake since the 1998 survey.  Northern Pike abundance fluctuated from low to moderate numbers in earlier surveys.  Sampled Northern Pike had an average length and weight of 21.0 inches and 2.1 pounds, with pike measured up to 35.5 inches.  
Potato Lake supports both a Smallmouth Bass and Largemouth Bass fishery.  Smallmouth Bass are abundant in the rock and gravel bars of the main basin, while Largemouth Bass are less abundant, and are found in the bulrush stands and submerged aquatic vegetation beds of the west and east "arms".  Good numbers of larger bass (&gt; 15.0 inches) of both species were sampled compared to other area lakes.  Smallmouth Bass up to 19.2 inches and Largemouth Bass up to 19.9 inches were sampled.  
Other species sampled include Black Crappie, Bluegill, Rock Bass, Tullibee (Cisco), White Sucker, Shorthead Redhorse, and Yellow and Brown Bullhead.  
Currently, no Aquatic Invasive Species (AIS) have been identified in Potato Lake.  To avoid spreading AIS, lake users are required to remove all aquatic plants or animals from their watercraft and drain all water from their boats before leaving the access.  
</t>
  </si>
  <si>
    <t>https://www.dnr.state.mn.us/lakefind/lake.html?id=29024600</t>
  </si>
  <si>
    <t>Hennepin Lake is located 2 miles southeast of Becida in northwestern Hubbard County. Hennepin has a surface area of 418 acres and a maximum depth of 14 feet.  A public access is located on the western shore of the lake, off of 470th street.   
The Minnesota Department of Natural Resources (DNR) has classified Minnesota's lakes into 43 different types based on physical, chemical, and other characteristics. Hennepin is in Lake Class 39. Class 39 lakes are generally shallow, have a very high littoral area, and have regularly shaped shorelines. Other class 39 lakes in the Park Rapids area include: First and Fourth Crow Wing, Ham, Hungryman, Loon, Minnie, Paine, Peysenski, Portage, Rice, Shallow, Stocking, Upper Twin and Wolf.  
Anglers can expect to find an abundant population of northern pike in Hennepin. The average length and weight of northern pike was 21 inches and 2 pounds, with pike measured up to 32 inches.  Yellow perch were sampled in low numbers compared to other similar lakes. The yellow perch can provide a good forage base for northern pike and walleyes.  Yellow perch also provide angling opportunities for the largest perch, up to 11 inches.  Only one largemouth bass was sampled in 2013, which was much lower than past surveys.  Anglers will find a healthy bluegill population on Hennepin, with most fish in the 6-8 inch size range. Pumpkinseeds were also sampled in good numbers, and had a similar size range to the bluegills.  Walleye abundance was similar to past surveys, but low compared to other similar lakes.  Walleye size was great for anglers with an average length of 21 inches.  
Currently no aquatic invasive species (AIS) have been identified in Hennepin. To avoid spreading AIS, lake users are required to remove all aquatic plants or animals from their watercraft and drain all water from their boat before leaving the access.</t>
  </si>
  <si>
    <t>https://www.dnr.state.mn.us/lakefind/lake.html?id=29024700</t>
  </si>
  <si>
    <t>Moran</t>
  </si>
  <si>
    <t xml:space="preserve">Moran Lake is located four miles south of Park Rapids in southern Hubbard County.  Moran is a long, narrow, shallow lake with a surface area of 100 acres and a maximum depth of only 15 feet.  A county-owned public access with an earthen ramp is located on the north end of the lake off of 149th Avenue.  Moran provides fishing opportunities for Northern Pike, Bluegill, Black Crappie, and Largemouth Bass.  
The Minnesota Department of Natural Resources (DNR) has classified Minnesota's lakes into 43 different types based on physical, chemical, and other characteristics.  Moran is in lake class 42.  Class 42 lakes have the characteristics of being shallow, hard water, and 100% littoral (water depth of 15 feet or less).  Due to the shallow depth, Moran is subject to periodic "winterkill" events.  Winterkill usually happens during winters with heavy snowfall and long ice cover on the lakes.  Heavy snow cover and ice on the lakes block sunlight from penetrating into the water, which in turn limits oxygen production through photosynthesis.  At the same time, decaying aquatic vegetation on the lake bottom uses oxygen, which causes oxygen levels in the lake to drop.  Shallow, weedy lakes are more likely to winterkill than are deep water lakes.  Gamefish such as Largemouth Bass, Bluegill, and Walleye are more susceptible to low oxygen levels than are Northern Pike or Black Bullhead.  The winterkill events on Moran have been infrequent and partial, with a gamefish population remaining.  The last notable winterkill on Moran occurred during the winter of 1988-1989, 2003 - 2004, and 2013 -2014.  
Moran supports an abundant Northern Pike population.  Anglers will find lots of smaller sized Northern Pike in the 19 to 22 inch size range.  Sampled Northern Pike had an average length and weight of 20.9 inches and 2.1 pounds, with fish measured up to 30.9 inches.  Panfish are a popular choice for anglers on Moran with recent surveys showing good Bluegill numbers with fish in the 6-8 inch size range.  Pumpkinseed are also present, but small in size, with most fish under 6 inches in length.  Present and past surveys have shown Moran to support a low Black Crappie population.  Largemouth Bass abundance was up in Moran with fish up to 17.3 inches sampled.  Largemouth Bass have been sampled in low numbers in past surveys on Moran.  Yellow Perch were sampled in moderate numbers, but size was small, with few fish of an acceptable size for angling.  
Currently no aquatic invasive species (AIS) have been identified in Moran.  To avoid spreading AIS, lake users are required to remove all aquatic plants or animals from their watercraft and drain all water from their boat before leaving the lake.  
</t>
  </si>
  <si>
    <t>https://www.dnr.state.mn.us/lakefind/lake.html?id=29024800</t>
  </si>
  <si>
    <t>Lord</t>
  </si>
  <si>
    <t>Lord Lake is located 6 miles south of Park Rapids in southwestern Hubbard County. Lord has a surface area of 61 acres and a maximum depth of 32 feet.  There is a public access on the southeast shore of the lake, off 145th Ave.  
The Minnesota Department of Natural Resources (DNR) has classified Minnesota's lakes into 43 different types based on physical, chemical, and other characteristics. Lord is in Lake Class 36. Class 36 lakes are small with very high littoral area. Other class 36 lakes in the Park Rapids area include: Owl, Schoreder and Twenty-one.  
Anglers can expect to find an abundant population of northern pike in Lord. Sampled northern pike had an average length and weight of 19.5 inches and 1.7 pounds, with pike measured up to 27 inches.  Black crappies were sampled in similar numbers as past surveys.  The average length was 6.5 inches, with the largest 12.3 inches. There are a fair number of crappies over 9 inches, which are preferred by anglers.  The yellow perch catch was much lower than past surveys.  Average length of yellow perch was 6.4 inches, with no fish sampled over 9 inches.  Most perch will provide forage for the northern pike, but will not hold much of a draw for fisherman.  Anglers will find bluegills in higher numbers than past years.  Most fish are in the 5.5-7 inch size range. Pumpkinseeds were also sampled in good numbers, and of similar size that could be targeted by anglers.  
Currently no aquatic invasive species (AIS) have been identified in Lord. To avoid spreading AIS, lake users are required to remove all aquatic plants or animals from their watercraft and drain all water from their boat before leaving the access.</t>
  </si>
  <si>
    <t>https://www.dnr.state.mn.us/lakefind/lake.html?id=29024900</t>
  </si>
  <si>
    <t>Hinds</t>
  </si>
  <si>
    <t>Hinds Lake is located five miles south of Park Rapids in southern Hubbard County. Hinds has a surface area of 305 acres and a maximum depth of 36 feet. A county owned public access is located on the northeast shore of the lake off Blue Spruce Road. Hinds provides angling opportunities for Northern Pike, Largemouth Bass and panfish.  
The Minnesota Department of Natural Resources (DNR) has classified Minnesota's lakes into 43 different types based on physical, chemical, and other characteristics. Hinds is in class 31. Class 31 lakes generally have very hard water and are regularly shaped. Other class 31 lakes in the work area include: Duck, Eighth Crow Wing, Evergreen, Fifth Crow Wing, Hattie, Lower Twin, Second Crow Wing, Seventh Crow Wing, Shingobee, Sixth Crow Wing, and Tripp.  
Northern Pike abundance was high, in line with the past two surveys. Anglers will find northerns spread out from 14 - 32 inches in length. Northern Pike sampled had an average length of 21.7 inches and weighed 1.9 pounds.  
Largemouth Bass were sampled in good numbers again in 2022.  They had an average length of 13 inches, with the longest sampled at 18.3 inches.  Smallmouth Bass were first sampled by the DNR in 2017, and two were again sampled in 2022 both around 17 inches in length.  
Hinds supports a Black Crappie population and angling for them is popular year-round.  Only a few crappies were sampled in this survey, with the largest at 10.4 inches. Hinds also provides good fishing for Bluegill and Pumpkinseed; with most fish under 8 inches.  
Currently, no Aquatic Invasive Species (AIS) have been identified in Hinds Lake. To avoid spreading AIS, lake users are required to remove all aquatic plants or animals from their watercraft and drain all water from their boat before leaving the access.</t>
  </si>
  <si>
    <t>https://www.dnr.state.mn.us/lakefind/lake.html?id=29025000</t>
  </si>
  <si>
    <t>Portage Lake is located three miles northwest of Park Rapids in west-central Hubbard County. Portage has a surface area of 429 acres and a maximum depth of 17 feet. A county owned public access is located on the south shore of the lake. Portage is a very popular lake for ice fishing, as it is one of the first lakes to freeze in the area. Due to the shallow depth and heavy aquatic vegetation growth, Portage Lake is subject to periodic winterkills. Portage provides angling opportunities for Northern Pike, Panfish, Largemouth Bass and Walleye.  
The Minnesota Department of Natural Resources (DNR) has classified Minnesota's lakes into 43 different types based on physical, chemical, and other characteristics. Portage is in lake class 39, one of fifteen class 39 lakes in the Park Rapids management area. Class 39 lakes are generally shallow, with high littoral area and are regularly shaped. Other class 39 lakes in the work area include: First Crow Wing, Fourth Crow Wing, Ham, Hennepin, Loon, Minnie, Paine, Peysenski, Rice, Shallow, Upper Twin, Wolf, and Hungryman.  
Northern Pike abundance was down from recent surveys but is still considered high. Anglers will find the Northern Pike population spread out with most from 13 to 27 inches in length. Northern Pike sampled had an average length of 18.8 inches and weighed 1.5 pounds.  
Portage supports a fast-growing Black Crappie population and angling for them is popular year-round. Anglers will find most Black Crappie in the 8.5 - 10.5 inch size range, with fish up to 12.3 inches. Portage also provides good fishing for Bluegill and Pumpkinseed; with some nicer fish up to 8.5 inches sampled.  
Walleye were sampled in low numbers, and below previous recent surveys. Walleye sampled had an average length of 15.9 inches with fish measuring up to 20.6 inches. Yellow Perch, an important forage species for Walleye were sampled in increasing numbers, but most were too small for anglers.  
Curly-leaf Pondweed is an aquatic invasive species (AIS) that has been identified in Portage. To avoid spreading AIS, lake users are required to remove all aquatic plants or animals from their watercraft and drain all water from their boat before leaving the access.</t>
  </si>
  <si>
    <t>https://www.dnr.state.mn.us/lakefind/lake.html?id=29025400</t>
  </si>
  <si>
    <t xml:space="preserve">Island Lake is located seven miles north of Park Rapids in Hubbard County.  Island Lake has a surface area of 544 acres and a maximum depth of 65 feet.  There is a state-owned public access located on the west end of the lake.  Island Lake is a popular lake for Walleye and Northern Pike early in the open water fishing season, and also provides fishing opportunities for Bluegill, Black Crappie, and Largemouth Bass.   
The Minnesota Department of Natural Resources (DNR) has classified Minnesota's lakes into 43 different types base on physical, chemical, and other characteristics.   Island is in lake class 25.  Class 25 lakes have hard water, good clarity, deep depth, and an irregular shaped shoreline.  Other class 25 lakes in the Park Rapids management area include: Bad Axe, Belle Taine, Eagle, Little Mantrap, Little Sand, Mantrap, Ojibway, Spider, Straight, Third Crow Wing, Two Inlets, and West Crooked.   
Walleye abundance was down slightly from historical surveys, but a good diversity of ages and sizes were sampled.  Walleye had an average length and weight of 17.2 inches and 1.9 pounds, with fish measured up to 28.7 inches.  Yellow Perch, an important forage species for Walleye, were sampled in low numbers.  Island Lake supports a forage base of Yellow Perch and Tullibee (Cisco) for large predators such as Walleye and Northern Pike.   
Northern Pike were sampled in high numbers for this lake class.  Historically, Northern Pike abundance has fluctuated from moderate to high numbers in Island.  While larger Northern Pike are present in Island, small pike dominate the population.  Sampled Northern Pike had an average length and weight of 19.4 inches and 1.6 pounds, with fish measured up to 28.4 inches.  
Present and past surveys have shown the panfish population in Island fluctuates from low to moderate numbers.  Anglers will find good numbers of Bluegill and Pumpkinseed in the 6-8 inch size range, and Black Crappie in the 9-11 inch size range.  
While anglers can find good fishing for Largemouth Bass on Island, overall bass abundance is low to moderate when compared to other area lakes.  
Currently no aquatic invasive species (AIS) have been identified in Island Lake.  To avoid spreading AIS, lake users are required to remove all aquatic plants or animals form their watercraft and drain all water form their boats before leaving the access.  
</t>
  </si>
  <si>
    <t>https://www.dnr.state.mn.us/lakefind/lake.html?id=29025600</t>
  </si>
  <si>
    <t>Eagle Lake is located seven miles north of Park Rapids in west-central Hubbard County. Eagle has a surface area of 424 acres and a maximum depth of 77 feet. A DNR owned public access is located on the west shore of the lake off US-71. Access is also available by small craft from Island Lake which lies to the north of Eagle or Potato which lies to the south. Eagle is a very popular lake for fishing and water recreation during the summer. Eagle provides angling opportunities for Walleye, and Northern Pike, and Panfish.  
The Minnesota Department of Natural Resources (DNR) has classified Minnesota's lakes into 43 different types based on physical, chemical, and other characteristics. Eagle is in class 25. Class 25 lakes are generally deep, very clear, have hard water, and are irregularly shaped. Other class 25 lakes in the Park Rapids management include: Bad Axe, Belle Taine, Big Mantrap, Dead (Upper Ojibway), Island, Little Mantrap, Little Sand, Spider, Straight, Third Crow Wing, Two Inlets, and West Crooked.  
Walleye abundance was in line with recent surveys, and above the management goal. Most fish were spread out evenly in size from 12 - 20 inches. A strong class of 7.5 - 11 inch Walleye should provide good angling in future years. Walleye sampled had an average length of 15.2 inches with fish measuring up to 27.8 inches. Yellow Perch, an important forage species for Walleye were sampled in low numbers but some of the largest were a suitable size for anglers.  
Northern Pike abundance was up and was the fourth highest recorded number for all surveys on Eagle. Northern Pike numbers in past surveys have generally fluctuated in moderate numbers for this lake class. Anglers will find the Northern Pike population spread out from 14 - 30 inches in length, with around half of them from 18 - 22 inches. Northern Pike sampled had an average length of 21 inches and weighed 1.9 pounds.  
Eagle supports a good Black Crappie population and angling for them is popular year-round. Anglers will find Black Crappie in the 9.5 - 13 inch size range. Eagle also provides good fishing for Bluegill and Pumpkinseed; with some nicer fish up to 9 inches.  
Currently, no Aquatic Invasive Species (AIS) have been identified in Eagle. To avoid spreading AIS, lake users are required to remove all aquatic plants or animals from their watercraft and drain all water from their boat before leaving the access.</t>
  </si>
  <si>
    <t>https://www.dnr.state.mn.us/lakefind/lake.html?id=29027500</t>
  </si>
  <si>
    <t>Blacksmith</t>
  </si>
  <si>
    <t>Blacksmith Lake is located twelve miles north of Park Rapids in central Hubbard County.  Blacksmith Lake has a surface area of 38.5 acres, shoreline length of 1.36 miles, and a maximum depth of 45 feet.  A county owned public access is located on the northwest corner of the lake.  Blacksmith Lake is one of three lakes in the Park Rapids Management Area designated as a stream trout lake, specifically managed for Rainbow Trout, and stocked each fall with Rainbow Trout fingerlings.  The other two lakes are Newman and Crappie Lakes.      
Abundance of Rainbow Trout in 2021 was the highest ever recorded at Blacksmith Lake.  Fish from the 2020 stocking were 7 to 11 inches and fish from the 2019 and 2018 stockings were 12 to 16 inches.</t>
  </si>
  <si>
    <t>https://www.dnr.state.mn.us/lakefind/lake.html?id=29027700</t>
  </si>
  <si>
    <t xml:space="preserve">Coon Lake is located in west central Hubbard County, 15 miles north of Park Rapids. Coon Lake has a surface area of 95 acres and a maximum depth of 69 feet. A county owned carry in public access is located on the North side of the lake off of Coon Lake Drive.  The Minnesota Department of Natural Resources (DNR) has classified Minnesota's lakes into 43 different types based on physical, chemical, and other characteristics. Coon is in Lake Class 32. Class 32 lakes are generally large, shallow, and have hard and turbid water with an irregularly shaped shoreline. Other class 32 lakes in the Park Rapids area include: Gillette, Island and Skunk.   
Coon provides multi species opportunities to the angler, with good populations of Northern Pike, Largemouth Bass, Bluegill and Black Crappie.  Anglers can expect to find an abundant population of Northern Pike in Coon. Sampled Northern Pike had an average length and weight of 22.5 inches and 2.7 pounds, with pike measured up to 30.2 inches.  Yellow Perch are an important forage species, and were sampled in good numbers.  The Yellow Perch are generally small in size, with only one sampled over 8 inches.  Largemouth Bass size has increased recently with an average size of 13.3 inches and 1.4 pounds.  Bluegill and Pumpkinseed abundance was on the high end of the range for similar lakes.  Average length was 5.2 inches, with fish sampled up to 8.9 inches.  Anglers can expect to find a fair number of Black Crappie also.  The average size was 7.9 inches with the largest being 9.7 inches in length.  
Currently no aquatic invasive species (AIS) have been identified in Coon. To avoid spreading AIS, lake users are required to remove all aquatic plants or animals from their watercraft and drain all water from their boat before leaving the access.  
</t>
  </si>
  <si>
    <t>https://www.dnr.state.mn.us/lakefind/lake.html?id=29028600</t>
  </si>
  <si>
    <t xml:space="preserve">	Lake Alice is located six miles northwest of Lake George, in Northern Hubbard County. Alice has a surface area of 127 acres and a maximum depth of 21 feet. There is no public access on Lake Alice. The Minnesota Department of Natural Resources (DNR) has classified Minnesota's lakes into 43 different types based on physical, chemical, and other characteristics. Alice is in lake class 34. Class 34 lakes generally have a very high percentage of littoral area (depths less than 15 feet), hard and turbid water, with a very regularly shaped shoreline. Other class 34 lakes in the Park Rapids area include: Schoolcraft, Stocking and Big Stony.  
	Northern Pike were sampled in high numbers compared to similar lakes, and the highest number ever sampled in Lake Alice. Pike ranged from 10 inches to 32 inches in length.  The average size of 19.2 inches and 1.8 pounds was lower than past surveys.    
	Angling opportunities for panfish include Bluegill and Pumpkinseed. Bluegills were sampled in lower numbers than similar lakes, but had a very good average size of 7.1 inches. Pumpkinseeds were sampled in average numbers compared to similar lakes and average size of 4.9 inches.  
	Yellow Perch are important forage for Northern Pike and Walleye, and numbers in 2015 were in line with past surveys and similar lakes.  Perch had an average size of 7.6 inches with the largest fish surpassed 10 inches.   
	Walleye were sampled in low numbers but were large with an average length and weight of 19.4 inches and 2.7 pounds.  
	Currently no aquatic invasive species (AIS) have been identified in Alice. To avoid spreading AIS, lake users are required to remove all aquatic plants or animals from their watercraft and drain all water from their boat before leaving the access.</t>
  </si>
  <si>
    <t>https://www.dnr.state.mn.us/lakefind/lake.html?id=29028900</t>
  </si>
  <si>
    <t xml:space="preserve">Mary Lake is a 54-acre lake with a maximum depth of 41 feet located within Itasca State Park in southern Clearwater County.  A State Park daily or annual vehicle permit is required.  There is a public water access with concrete ramp and parking for two vehicles/trailers.  Mary is an ideal lake to explore from a canoe or kayak with boats available for rent from the State Park.  Special fishing regulations in effect on Mary Lake consist of a reduced 5-fish bag limit for both Black Crappie and sunfish species, and a 14 to 20-inch protected slot limit regulation for Largemouth Bass.  Statewide fishing regulations apply to all other species in Mary Lake.  The lake is managed for Bluegill, Largemouth Bass and Northern Pike.      
Northern Pike are abundant in Mary Lake.  The 2020 catch rate of 8.67 fish per net was at the upper end of the range found in similar lakes.  Northern Pike had an average size of 21 inches in length with fish up to 33 inches captured in the survey.    
Bluegill, Black Crappie and Largemouth Bass are not captured effectively in summer surveys of Mary Lake; however, decent populations of these species are present.  Bluegill from 8 to 9 inches in length as well as Largemouth bass up to 17 inches in length were captured in this survey.  Habitat for these species is excellent in Mary Lake with numerous fallen trees and prominent aquatic vegetation around much of the shoreline.    
Other species of fish captured in the 2020 survey were White Sucker, Pumpkinseed Sunfish, Rock Bass, Hybrid Sunfish, Walleye and Yellow Perch.   
</t>
  </si>
  <si>
    <t>https://www.dnr.state.mn.us/lakefind/lake.html?id=29029200</t>
  </si>
  <si>
    <t xml:space="preserve">Beauty Lake is a small, 55 acre lake with a maximum depth of 53.0 feet located 19 miles north of Park Rapids in Hubbard County.  There is a county-owned public boat access located on the southeast shore of the lake.  The first fisheries survey of Beauty Lake was conducted in 2001, so historical information about the fish populations is limited.  Water quality analysis showed Beauty Lake to be a very infertile body of water (total alkalinity of 39 ppm).The water quality characteristics of Beauty are due to its small watershed and location in lightly developed pine and mixed hardwood forest.  The productivity of a small lake like Beauty is very limited making the fish population very sensitive to over harvest from fishing.  It is very important that anglers practice selective harvest when fishing Beauty Lake.  Selective harvest allows for the limited harvest of smaller fish for table fare, but encourages release of medium to large-size fish.  Releasing these fish will help maintain the fish population in Beauty Lake and provide anglers with opportunities to catch more and larger fish in the future.  Beauty Lake provides angling opportunities for northern pike, largemouth bass, and panfish.  
The Minnesota Department of Natural Resources (DNR) has classified Minnesota's lakes into 43 different types based on physical, chemical, and other characteristics.  Beauty Lake is in lake class 20.  Other area lakes in this same classification include Blacksmith and Crappie.  
Northern pike abundance was high (17.0 pike/gillnet), similar to the previous survey in 2001.  The northern pike sample was dominated by small, "hammer handle" pike, with an average length and weight of 19.1 inches and 1.7 pounds.  Northern pike up to 31.5 inches were sampled.  Good numbers of largemouth bass were sampled with standard survey gear.  As far as the panfish species, pumpkinseed seem to be of an acceptable size for angling, while bluegill were small in size.  Pumpkinseed had an average length of 6.6 inches with fish measured up to 8.3 inches.  Bluegill were small in size with an average length of 5.0 inches and few fish over 7.0 inches in length.  Black crappie were sampled in low numbers with fish measured in the 3.0 to 6.0 inch range.  Black crappie were not sampled in the 2001 survey.  Northern pike, largemouth bass, and panfish all had very slow growth rates.  
Other species sampled included walleye and yellow perch.  Three walleye were sampled in the gillnets (1.5 walleye/gillnet), similar to the 2001 survey.  Sampled walleye ranged in length from 21.7 to 23.9 inches. The DNR has not stocked walleye into Beauty Lake.  Yellow perch abundance was low (0.5 perch/gillnet), similar to the previous survey in 2001.  
</t>
  </si>
  <si>
    <t>https://www.dnr.state.mn.us/lakefind/lake.html?id=29030000</t>
  </si>
  <si>
    <t>Hattie Lake is located 5 miles north of Lake George, MN in northern Hubbard County. Hattie has a surface area of 359 acres and a maximum depth of 39 feet. A Department of Natural Resources (DNR) owned public access is located on the east shore of the lake. The Minnesota DNR has classified Minnesota's lakes into 43 different types based on physical, chemical, and other characteristics. Hattie Lake is in lake class 31. Class 31 lakes generally have hard water and are regularly shaped. Other class 31 lakes in the Park Rapids area include: Boulder; Evergreen; and Fifth, Sixth, Seventh and Eighth Crow Wing Lakes.  
Walleye abundance was low but consistent in previous years, but dropped further in 2016. The few walleyes that were sampled were larger, from 17-24.5 inches. Yellow Perch are important forage for Walleyes and Northern Pike, and their numbers were in line with other class 31 lakes. Perch had an average size of 6.5 inches and were sampled up to 9.5 inches.  
Northern Pike abundance was similar to class 31 lakes, and on the high end of past surveys of Hattie. Pike ranged from 12 inches to 30 inches in length.  The average size of 18.5 inches and 1.4 pounds were in line with past surveys.  
Largemouth Bass were sampled in high numbers compared to class 31 lakes, and on the high end of past surveys of Hattie.  Fish ranged from 6.5 to 16 inches, with fish spread out evenly over this range.  
Angling opportunities for panfish include Black Crappie, Bluegill and Pumpkinseed. Black Crappie numbers were in line with lake class 31 lakes, and most crappies were 8-10 inches. Bluegills and Pumpkinseeds were sampled in higher numbers compared to recent years, with most fish 4.5-7.5 inches long.  
Currently, no Aquatic Invasive Species (AIS) have been identified in Hattie Lake. To avoid spreading AIS, lake users are required to remove all aquatic plants or animals from their watercraft and drain all water from their boat before leaving the access.</t>
  </si>
  <si>
    <t>https://www.dnr.state.mn.us/lakefind/lake.html?id=29030900</t>
  </si>
  <si>
    <t>LaSalle</t>
  </si>
  <si>
    <t xml:space="preserve">LaSalle Lake is a 211 acre lake located in northwestern Hubbard County, 4.5 miles west of Becida.  The lake has steep drop offs and is extremely deep, with a maximum depth of 213 feet.  The part of the lake generally most productive for fish is the area less than 15 feet in depth, called the littoral zone.  Only 16 acres or 7% of LaSalle is littoral, so the potential for fish production is limited.  Because of this, there is a special regulation on LaSalle to reduce possession limits on most species.  These reduced limits include five crappies, five sunfish, two Walleye, ten Yellow Perch, and catch and release only for bass.  Anglers will need a Minnesota state vehicle pass to drive into LaSalle state recreational area that surrounds the lake.  Within the Recreational Area, a concrete boat ramp, and a fishing pier is located on the north end of the lake.  Fishing opportunities within LaSalle Lake include Northern Pike, Walleye, Yellow Perch, Largemouth Bass, Bluegill, and Black Crappie.  
Minnesota Department of Natural Resources (DNR) has classified Minnesota's lakes into 43 different types based on physical and chemical characteristics.  LaSalle Lake is in class 23.  Class 23 lakes are irregularly shaped, have deep basins, and have hard water with good water clarity.  Other lakes in the Park Rapids area include, Spearhead, Benedict, Blue, Boot, East Crooked, and 11th Crow Wing.  
Northern Pike abundance was higher than past surveys, but within the typical range for lake class 23.  Sampled Northern Pike had an average length of 21.25 inches and weight of 2.2 pounds, with pike measured up to 30 inches during the survey.   
Walleye abundance was up from previous surveys.  Several different year classes of walleye were sampled with fish ranging in size from 11.7 to 24.4 inches.  Yellow Perch sampled during the survey ranged from 5-9.5 inches.  Although they may be too small for some anglers, smaller perch are an Important forage species for Walleye and Northern Pike.   
While LaSalle Lake is not a typical Largemouth Bass lake due to the low littoral area and limited areas of submerged aquatic vegetation.  Largemouth Bass were sampled with an average length of over 12 inches, and the Largemouth Bass sampled in the gill nets averaged 1.8 pounds.  
The same factors that limit bass within the lake also limit panfish.  Bluegill abundance was normal for the lake class but most Bluegills measured under 5.5 inches with a sampled fish measuring up to 8 inches.  Black Crappies were sampled in numbers below the typical range for lake class 23, and measured from 7.8-9.2 inches.   
Other fish species that anglers might encounter include Brook Trout, Greater Redhorse, Green Sunfish, Hybrid Sunfish, Pumpkinseed, Rock Bass, Tadpole Madtom, Tullibee (Cisco), and White Sucker.  
</t>
  </si>
  <si>
    <t>https://www.dnr.state.mn.us/lakefind/lake.html?id=29031000</t>
  </si>
  <si>
    <t>Brush</t>
  </si>
  <si>
    <t>Brush Lake is located southwest of Park Rapids on the Hubbard and Becker County line.  Brush Lake is a shallow lake, with a surface area of 88 acres and a maximum depth of 17.0 feet.  Due to its shallow depth, Brush Lake is susceptible to an occasional winterkill.  Very little fisheries information has been gathered on Brush Lake.  An initial survey in 1963 and the 2005 survey are the only fisheries information on file.  The initial survey reported that a winterkill occurred during the winter of 1961-62.  There is no public access on the lake.  Brush Lake provides fishing opportunities for northern pike, largemouth bass, and panfish.The Minnesota Department of Natural Resources (DNR) has classified Minnesota's lakes into 43 different types based on physical, chemical, and other characteristics.  Brush Lake is in lake class 37.  Other area lakes in this same classification include: Claussens, Crow Wing, Deadhorse, Giles, Goose, Hay, Nelson, Round, Shinker, and Sweitzer.Northern pike abundance (5.0 pike/gillnet) was within the range "typical" for this lake class.  Northern pike were not sampled in the 1963 survey.  Northern pike up to 36.6 inches were sampled.  Northern pike growth rates were slow when compared to other area lakes.  Brush Lake has good water quality, bottom substrate, and aquatic vegetation that help to support a healthy largemouth bass and panfish population.  Anglers will find good numbers bass in the 12 to 16 inch size range.  Black crappie were sampled in good numbers, with gillnet and trapnet catch rates within the range "typical" for this lake class.  Black crappie tended to run small in size, however, 9-10 inch crappie were sampled.  Moderate numbers of pumpkinseed are also present, however, fish are small in size with few fish of an acceptable size for angling.  Bluegill have not been sampled in Brush Lake.  Anglers looking to pursue bullhead will find good numbers of 11 to 12 inch brown bullhead in the lake.</t>
  </si>
  <si>
    <t>https://www.dnr.state.mn.us/lakefind/lake.html?id=29031200</t>
  </si>
  <si>
    <t xml:space="preserve">	Cedar Lake is located ten miles north of Park Rapids, on the border of Becker and Hubbard Counties. Cedar has a surface area of 103 acres and a maximum depth of 26 feet. There is a state owned access on the south shore of the lake, off of County Road 41. The Minnesota Department of Natural Resources (DNR) has classified Minnesota's lakes into 43 different types based on physical, chemical, and other characteristics. Cedar is in lake class 29. Class 29 lakes generally have a high percentage of littoral area (depths less than 15 feet) with a regularly shaped shoreline. Other class 29 lakes in the Park Rapids area include: Little Island, Mirage, Mow, Palmer, Spirit and Tenth Crow Wing.  
	Northern Pike were sampled in comparable numbers to similar lakes, and the high end of past surveys in Cedar Lake. Pike ranged from 15 inches to 37 inches in length, with a large average size of 23 inches and 3 pounds.  
	Largemouth Bass were first sampled in Cedar Lake in 1988. In 2015 they were sampled by spring electrofishing in low numbers compared to the previous survey in 2003. The average size was good at 14.4 inches, with fish sampled up to 16 inches.  
	Angling opportunities for panfish include Bluegill, Pumpkinseed and Black Crappies. Bluegills were sampled in average numbers compared to similar lakes and past surveys, but had a small average size of 4.6 inches. Pumpkinseeds were sampled in high numbers compared to similar lakes and average size of 5.6 inches. Black Crappies were sampled in good numbers, with most fish 6-9 inches.  
	Yellow Perch are important forage for Northern Pike, and numbers in 2015 were high compared to past surveys and similar lakes. Perch covered all sizes, with an average size of 6.9 inches. The largest fish approached 10 inches, with a fair number of fish 8-10 inches.   
	Currently no aquatic invasive species (AIS) have been identified in Cedar. To avoid spreading AIS, lake users are required to remove all aquatic plants or animals from their watercraft and drain all water from their boat before leaving the access.  
</t>
  </si>
  <si>
    <t>https://www.dnr.state.mn.us/lakefind/lake.html?id=29031300</t>
  </si>
  <si>
    <t>Little Mantrap</t>
  </si>
  <si>
    <t>Little Mantrap Lake is located thirteen miles north of Park Rapids on the border of Becker and Hubbard County. Little Mantrap has a surface area of 381 acres and a maximum depth of 54 feet. A DNR owned public access is located on the south shore of the lake. Little Mantrap provides angling opportunities for Largemouth Bass, panfish, Walleye and Northern Pike.  
The Minnesota Department of Natural Resources (DNR) has classified Minnesota's lakes into 43 different types based on physical, chemical, and other characteristics. Little Mantrap is in class 25. Class 25 lakes are generally deep, very clear, have hard water, and are irregularly shaped. Other class 25 lakes in the Park Rapids management include: Bad Axe, Belle Taine, Big Mantrap, Dead, Eagle, Island, Little Sand, Spider, Straight, Third Crow Wing, Two Inlets, and West Crooked.  
Largemouth Bass were sampled in good numbers again in 2022, with fish averaging 12.5 inches.  The longest Largemouth Bass sampled was 17.8 inches in length.  Currently, there is a special regulation for bass on Little Mantrap which states all fish from 12 - 20 inches must be immediately released, and one over 20 inches allowed in possession.  
Little Mantrap has an abundant sunfish population, including Bluegill, Pumpkinseed, Green Sunfish and their hybrids.  Most fish sampled were too small for anglers, but there were some nicer fish ranging up to 8 inches in length. Little Mantrap supports a healthy Black Crappie population.  Special spring sampling targeting Crappies took place in 2022, with most of the fish in the 9.5 - 11.5 inch range.   
Walleye abundance was better than recent years in Little Mantrap, with one trophy fish sampled at 30 inches in length. Walleyes averaged 17.8 inches in length and were spread out evenly from 13 to 20 inches. Yellow Perch, an important forage species, were sampled in very low numbers and all were under 7 inches in length.  
Northern Pike abundance was at the high end of recent surveys in Little Mantrap. Anglers will find most northern from 15 - 21 inches in length, a great opportunity to take advantage of the current Northern Pike regulation. Northern Pike sampled had an average length of 18.3 inches and weighed 1.3 pounds.  
Currently, no Aquatic Invasive Species (AIS) have been identified in Little Mantrap Lake. To avoid spreading AIS, lake users are required to remove all aquatic plants or animals from their watercraft and drain all water from their boat before leaving the access.</t>
  </si>
  <si>
    <t>https://www.dnr.state.mn.us/lakefind/lake.html?id=30000900</t>
  </si>
  <si>
    <t>Typo</t>
  </si>
  <si>
    <t>Isanti</t>
  </si>
  <si>
    <t xml:space="preserve">Typo is a shallow lake (maximum depth 5 ft) prone to winterkill, and is part of the Sunrise River system.  Walleye, Black Crappie, White Crappie, Northern Pike, and Bluegill are the most abundant gamefish in Typo Lake, and Walleye are the primary management species on Typo Lake with 295,000 fry stocked in odd numbered years.  
Twenty two Walleyes were sampled in gill nets at a rate of 11 per net.  This is below the rate of 21 per net recorded in the last gill net survey in 1999, but still above average for Typo lake.  Black Crappies were sampled at rate of 29.5 per net in the gill nets and 2.2 per net in the trap nets. White Crappie were sampled at a rate of 1 fish per net in the gill nets and 3.33 fish per net in the trap nets.  These rates are average to above average for both species.  Northern Pike were sampled at a rate of 7.5 per gill net.  This is a significant increase from the last gillnet survey in 1999, and pike over 30 inches were sampled.   </t>
  </si>
  <si>
    <t>https://www.dnr.state.mn.us/lakefind/lake.html?id=30002000</t>
  </si>
  <si>
    <t>Krans</t>
  </si>
  <si>
    <t>Grandy</t>
  </si>
  <si>
    <t>Krans Lake, located in Chisago and Isanti Counties, has a surface area of 42 acres and has been assigned to lake class 30.  The lake is managed primarily for northern pike with bluegill sunfish, black crappie and largemouth bass as the secondary species.  Low winter oxygen levels and winterkill cause great variaton in game fish abundance.  During the week of June17, 2008, a lake survey was conducted on Krans Lake to determine the present status of the fish population.    
Northern pike, not present in 1998 catch, were more abundant and of a larger size than commonly found in lakes of Krans' class.  Northerns ranged from 19.6 to 29.3 inches and averaged 3.5 pounds.  Historical net catches sampled northern pike in low to moderate numbers.  
Bluegill sunfish abundance (89.3/net), also exceeded the normal range for the lake class and the 1998 catch rate.  Bluegill ranged from 4 to 8.8  inches with a 5.3 inch average.    
Yellow perch numbers, well above normal in 1998, fell dramatically in the 2008 survey.  The burgeoning northern pike population has likely impacted the perch abundance, especially given Krans' small size.  The eight perch captured ranged from 5.4 to 10 inches in length.  
Although not present in the 1998 survey, in 2008 black crappie numbers were comparable to those in similar lakes.  Crappies averaged 5.6 inches with no individuals exceeding 6.1 inches.  
Based on the current game fish abundance and composition, Krans Lake appears to have dodged winter oxygen problems long enough for the game fish population to evolve.  Quality sized northern pike are now present.  The bluegill abundance has increased but size has suffered only a little.  Black crappie were present for the first time since the 1976 netting.</t>
  </si>
  <si>
    <t>https://www.dnr.state.mn.us/lakefind/lake.html?id=30002200</t>
  </si>
  <si>
    <t>Skogman</t>
  </si>
  <si>
    <t>Cambridge</t>
  </si>
  <si>
    <t>Skogman is a bass-panfish lake managed primarily for Walleye.  Minnesota lakes managed for fishing have been assigned classifications based on their physical, chemical and biological similarities.  Skogman is assigned to lake class 34. The present fisheries management plan calls for annual fall Walleye fingerlings stocking at a rate of one pound per littoral area (135 pounds).  In order to compare the present fish population to others in this lake class and to evaluate management goals, a population assessment was conducted in July of 2013.  Compared to other class 34 lakes, catch rates were high for Northern Pike, low for Walleye, and normal for Bluegill, Black Crappie and Yellow Perch.  
Skogman has historically had a low Walleye population maintained by fingerling stocking.  The 2013 catch rate of 1 Walleye per net lift is very similar to the previous two assessments.  Sampled Walleye were large, averaging 3.3 pounds, with all fish exceeding 19 inches.    Walleye ages ranged from 5 to 9 years.  Growth was fairly typical but the absence of younger fish indicates limited success of more recent stockings, possibly due to Northern Pike predation.  
The Northern Pike gillnet catch, 9.7 per net, exceeded the lake class norm and the historic lake mean.  Average weight remains high though at 3.1 pounds.  Sampled northerns ranged from 17.9 to 32.7 inches in length with a 23.9 inch average.  The bulk of the catch was comprised of fish between 4 and 6 years of age.  Pike growth was slower than the statewide rate.  
The abundance of both Bluegill and Black Crappie was similar to previous assessments and other lakes in class 34.  While neither species had a particularly high size structure, crappies over 8 inches in length and some Bluegill greater than 7 inches were present.    
Despite high Northern Pike levels, Yellow Perch numbers rebounded from a historic low in the previous assessment to normal levels.  Harvestable size perch were not present in the catch.  Although their abundance increased, perch were essentially forage size ranging from 5.5 to 6.5 inches.  
Other species sampled in the netting gear included Brown Bullhead, Black Bullhead, Yellow Bullhead, Pumpkinseed, hybrid sunfish, and Bowfin.  These species were present in low or normal abundance.</t>
  </si>
  <si>
    <t>https://www.dnr.state.mn.us/lakefind/lake.html?id=30003500</t>
  </si>
  <si>
    <t>Florence</t>
  </si>
  <si>
    <t>Edgewood</t>
  </si>
  <si>
    <t xml:space="preserve">Florence is a semi-fertile 141 acre lake located in eastern Isanti County.  A state owned access is located on the northwest corner of the lake.  The maximum depth is 26 feet but 90 percent of the lake is less than 15 feet deep.  Vegetation can become dense in the shallower areas of the lake and likely facilitates the occasional winterkills that occur on the lake.  Differing levels of winterkill severity have affected and will continue to affect the fish community in Florence Lake.  Following winterkill, gamefish populations are reestablished by stocking as part of the lake management plan and by immigration from nearby water bodies. The most recent winterkill event occurred in early 2011.  While it was not a complete kill, fish species less tolerant of low oxygen levels such as Largemouth Bass, Bluegill, and Walleye were likely the most affected.  The lake is primarily managed for Northern Pike and secondarily for Bluegill, Black Crappie, and Largemouth Bass.  
Northern Pike catch rates were above average and sizes were below average when compared to similar lakes. Captured Northern Pike ranged from 13.6 to 33.0 inches.  Walleye are present in Florence Lake, but catch rates are below average when compared to similar lakes.  Walleyes present during the survey were a result of fry stocking in the spring of 2011.  With no natural reproduction, future Walleye abundance is dependent on the success of Walleye stockings.  Spring electrofishing found high numbers of Largemouth Bass. The 47 Largemouth Bass collected averaged 9.8 inches and 0.66 pounds with lengths ranging from 6.3 to 17.7 inches.  Most of the Bass collected in the survey were the result of spawning events that took place after the winterkill in 2011.    
Black Crappie catch rates in Florence Lake were low when compared to similar lakes.  The largest Black Crappie collected was 9.4 inches and the average length was 7.0 inches.  Bluegill catch rates were very high when compared to similar lakes and the catch consisted of many quality sized fish that should provide a great fishing opportunity.  The largest Bluegill collected in the survey was 8.0 inches and over half of the Bluegills observed were greater than 7 inches.  Yellow Perch abundance was low and Black Bullhead abundance was slightly above average when compared to similar lakes.  The short term reduction in fish abundance as a result of the winterkill has meant faster growth rates for the surviving fish and their newly hatched offspring.  Strong recruitment and fast growth following that winterkill event have resulted in an abundant population of catchable sized game fishes. Florence Lake will likely continue to be affected by winterkills of varying magnitude which could limit fishing potential in the future.    
</t>
  </si>
  <si>
    <t>https://www.dnr.state.mn.us/lakefind/lake.html?id=30003600</t>
  </si>
  <si>
    <t>Elms</t>
  </si>
  <si>
    <t xml:space="preserve">Elms lake is a small, shallow lake located a mile south of Cambridge in central Isanti county.  Public access can be gained from Florence lake through a short, navigable channel.  Both lakes are subject to winterkill due in part to dense growths of aquatic vegetation.  Gamefish are typically stocked into Florence lake following severe winterkills, although fish migration is possible from the Rum river.  Bluegill abundance, 26.4 per trapnet, was higher than the 1993 netting and similar to other lakes in Elms class.  While no bluegill exceeded 8 inches, fish between 7 and 7.5 inches were common.  Night electrofishing to assess largemouth bass was conducted for the first time in 2003.  The catch rate of 24.7 bass per hour exceeeded the lake management goal.  Bass were quality sized with a 1.7 pound average and most fish between 14 and 19 inches.  Northern pike numbers were low in the gillnets with more fish being sampled by the trapnets.  Although not abundant, most northerns were between 25 and 26 inches.  Both yellow perch and black crappie were scarce during the assessment and provide little angling opportunity at this time.  Walleye near 14 inches were present during the night electrofishing but none were sampled in the netting.  Shoreline seining for young of the year gamefish found only largemouth bass present.      </t>
  </si>
  <si>
    <t>https://www.dnr.state.mn.us/lakefind/lake.html?id=30004300</t>
  </si>
  <si>
    <t>Fannie</t>
  </si>
  <si>
    <t>Fannie Lake is a 366-acre lake managed primarily for Walleye, Northern Pike, and panfish.    A population assessment was conducted in June of 2013 to evaluate lake management goals and objectives.  Long-range management goals include establishing a moderate Walleye fishery and maintaining the Northern Pike population. The gillnet catch rate goal is 2.5 per set or better for both species with mean weights of 2 and 2.5 pounds respectively.    
Minnesota lakes managed for fishing are grouped into lake classes based on physical, chemical, and biological similarities.  Fannie is assigned to lake class 35.  Compared to other lakes in the class, catch rates were high for Northern Pike and Bluegill and low for Walleye.  Black Crappie, Yellow Perch, and Black Bullhead were in the normal range.    
The Black Crappie catch rate was similar to the previous three assessments.  Sampled Crappie remained marginal sized with none in the sample exceeding 9 inches and an average near 7 inches.  
The Northern Pike catch rate was the highest recorded on Fannie Lake.  At 13.5 per gillnet with a 3.5-pound average, the Pike catch surpassed the management goal in abundance and size.  Lengths ranged from 16.2 to 36.5 and averaged 24.5 inches.  The 2007 and 2008 year classes represented more than a third of the Pike sample.  Growth was fairly normal compared to the statewide rate.  
Despite record levels of Northern Pike the Yellow Perch catch (6.7/gill net) remained above the 25th percentile.  Size is still an issue from an angler's perspective with few perch exceeding 7 inches.  
Walleye are currently stocked as fingerlings every fall.  The Walleye catch rate decreased to 0.8 per gill net, falling below both the lake class normal range and management plan target.  However, Walleyes again surpassed the goal for size averaging 20.4 inches and 3 pounds.  Two year classes were present, 2006 and 2008.  Both corresponded to fingerling stockings.  Growth was similar to the state wide average.</t>
  </si>
  <si>
    <t>https://www.dnr.state.mn.us/lakefind/lake.html?id=30004400</t>
  </si>
  <si>
    <t>Little Stanchfield</t>
  </si>
  <si>
    <t xml:space="preserve">Little Stanchfield lake, located 3 miles west of Grandy in Isanti County, is managed for Northern Pike. Despite having a small public access and few lake homes, the lake receives high angling pressure year-round. Much of the open water angling is directed at Northern Pike and Largemouth Bass. Ice anglers typically target crappies and sunfish. Water levels fluctuate with the level of the Rum River which is an avenue for fish migration through Lower Stanchfield Creek. Little Stanchfield is grouped into lake class 39 with other small, shallow, turbid lakes.   
Anglers can expect to find numerous pike in Little Stanchfield.  Northern Pike catch rates remain high and size is average when compared to similar lakes. Captured Northern Pike ranged from 13.8 to 34.6 inches.  Some Walleye are present in Little Stanchfield, but catch rates remain low.  With no natural reproduction, future Walleye abundance is dependent on fish migration in from Lower Stanchfield Creek.  Spring electrofishing for Largemouth Bass was conducted, but high water hindered sampling efforts.  However, several larger Bass up to 21 inches in length were still observed.    
There are also plenty of quality sized panfish to target in Little Stanchfield.  Black Crappie abundance remains high and size is above average when compared to similar lakes.  The largest Black Crappie collected was 11.3 inches and 87% of the Black Crappie observed were 8 inches or larger. Bluegill abundance is also high when compared to similar lakes.  Bluegill up to 9.3 inches were observed and the average length was almost 7 inches.  Panfish growth rates are above average when compared to other Minnesota lakes.  An abundance of quality, harvestable sized panfish should allow for ample fishing opportunities.  Yellow Perch abundance increased slightly, but remains low. White Sucker abundance decreased, but still remains greater than the 75th percentile for lake class 39, while Black Bullhead catch rates decreased drastically to very low levels.  
</t>
  </si>
  <si>
    <t>https://www.dnr.state.mn.us/lakefind/lake.html?id=30005600</t>
  </si>
  <si>
    <t>Based on their respective local medians the present fish population status of Long Lake is as follows:  The northern pike showed average population figures at 4.00 fish per set.  Length frequency was from 17.0 to 25.9 inches and the mean weight was 2.17 pounds for all fish taken.  The northern pike showed average growth rate at all annulus.  The yellow perch was low at 7.75 per gillnet set and were of small size with a median length figure of 5.5 to 5.9 inches. The bluegill sunfish was extremely low at 2.00 per set while the pumpkinseed sunfish was slightly low at 3.25.  The green sunfish and the bowfin showed average population figures while the hybrid sunfish, golden shiner and white sucker had slightly low populations.  The black bullhead at 13.50 per trap net set was below the local median of 24.47 and length frequency ranged from 4.0 to 10.4 inches with 76% of fish measured 7.4 inches or less.  A commercial fishery for bullheads is doubtful due to the small size.  The yellow and brown bullhead and the carp had low population figures.  NOTE:  The black crappie was absent in the net catches in the 1986 survey - was present in the 1976 survey at 34.25 per set.  The black bullhead declined from 158.75 per set in 1976 to 13.50 per set in 1986.  Lake was opened to promiscuous fishing January 29, 1986 until February 15th and extended until February 28th.  Fisheries personnel who posted the extension on February 15th observed bullheads and shiners coming up in fish house holes and some dead fish on the bottom.</t>
  </si>
  <si>
    <t>https://www.dnr.state.mn.us/lakefind/lake.html?id=30006200</t>
  </si>
  <si>
    <t>Adams</t>
  </si>
  <si>
    <t>Stanchfield</t>
  </si>
  <si>
    <t>On June 30, 1993, a lake survey was conducted on Adam's Lake (lake class 30).  Two gillnets and 4 trapnets were set to evaluate the present fish population.  Adams Lake is managed for centrarchid-largemouth.  Periodic winterkills have been reported on this lake.  The outlet provides a source of fish migration from Little Stanchfield Creek and Rum River.  The absence of some species during the survey would indicate a significant winterkill in recent years.  The last stocking was in 1957.     The northern pike abundance was very high.  Lengths ranged from 15.2 to 26.6 inches with an average length of 20.5 inches.  The average weight was 1.9 pounds.  Age 3-5 were sampled with growth being normal.     The yellow perch abundance was within the normal range for this type of lake.  Lengths where from 5.1 to 8.9 inches averaging 6.0 inches.  Ages 2-5 where sampled with most perch being 2 and 3 years old.     Five other species were also captured by testnetting:  black bullhead, golden shiner, tadpole madtom, white sucker, and yellow bullhead.  The bullheads were at normal abundances, while the golden shiner, tadpole madtom, and white sucker were caught at levels below normal.     Prepared by:  Jack Lauer, Area Fisheries Specialist</t>
  </si>
  <si>
    <t>https://www.dnr.state.mn.us/lakefind/lake.html?id=30007200</t>
  </si>
  <si>
    <t xml:space="preserve">Long is a very fertile, 390 acre lake located in southern Isanti County. Water clarity is generally poor due to high algae densities. Aquatic vegetation is sparse most of the open water season although curly-leaf pondweed can be dense in May and early June. With a maximum depth of 15 feet and an average depth of only 5, winterkill occurs periodically on the lake. Following winterkill, gamefish populations are reestablished by stocking as part of the lake management plan. The lakeshore is highly developed with 211 lake homes and 1 resort. Public access is available on both the northeast and west central shores.   
Spring electrofishing found an increase in abundance of Largemouth Bass. The largest bass captured was 15.1 inches, and 5 of the 13 bass were larger than 12 inches.  An increase in the number of smaller bass in this survey bodes well for bass fishing in the future.  Northern Pike catch rates and sizes were average when compared to similar lakes. Captured Northern Pike ranged from 15.9 to 39.2 inches with an average length of 24.5 inches. Walleye are present in Long Lake, but catch rates fell to levels well below average when compared to similar lakes.  Although, Walleye caught during the survey were above average size, all being between 19 and 22 inches.  With no natural reproduction, future Walleye abundance is dependent on the success of Walleye stockings.  
Black Crappie numbers in Long Lake are much higher than in similar lakes.  The largest Black Crappie collected was 9.6 inches and the average length was 7.5 inches.  While Black Crappie growth rates were slower than average in Long Lake, the large number of 7 to 8 inch fish observed in this survey should provide ample fishing opportunities in the near future. Bluegill catch rates decreased to below average when compared to similar lakes and were less than a third of that observed in 2004. Bluegill size was similar to the 2009 survey, with an average length of 6.6 inches.  The largest Bluegill collected in the survey was 7.7 inches and just over one fourth of the Bluegill were greater than 7 inches.  Yellow Perch abundance has remained low and bullhead and White Sucker abundance has increased since the last survey.  Provided no severe winterkills occur, Long Lake should provide great fishing opportunities in the years to come.   
</t>
  </si>
  <si>
    <t>https://www.dnr.state.mn.us/lakefind/lake.html?id=30008000</t>
  </si>
  <si>
    <t>Francis</t>
  </si>
  <si>
    <t>Lake Francis is 301 acres with a maximum depth of eight feet. The lake is extremely fertile and turbid. The low water clarity inhibits aquatic plant growth. Although complete kills are rare, winter oxygen levels often drop low enough to cause some fish mortality. Fish migration from the Rum River repopulates the lake with gamefish, common Carp, and White Sucker. A small public access is located on the southeast end of the lake with parking for six rigs, which tends to limit summer angling pressure. Winter angling pressure has been high in recent years.   
Anglers visiting Francis Lake can expect quality angling for numerous species.  Black Crappies were extremely abundant.  Three fourths of Crappies sampled by the trapnets exceeded nine inches in length.  Although the bulk of Crappies sampled by gillnet were between 5 and 6 inches, more than a fourth of that catch exceeded 9 inches as well.  The Bluegill catch was more typical of the lake type but they too should provide excellent angling opportunity with 75% of the trapnet sample in excess of 8 inches.  The Northern Pike were oriented to the shoreline resulting in a higher catch in the trapnets than in the gillnets.  Eighty six percent of the pike sampled by trapnets exceeded 24 inches with thirty nine percent 30 inches or better.  The Walleye population, a result of fry stocking following low winter oxygen levels in 2009 and 2010, was a little higher than in most similar lakes.  All of these 3 and 4 year old fish were over 16 inches in length.  Like Crappies, Yellow Perch were extremely abundant.  Perch should provide additional harvest opportunity with nearly a fourth of the catch (23%) eight inches or better.  Largemouth Bass were not particularly numerous but most were between 14 and 19 inches.</t>
  </si>
  <si>
    <t>https://www.dnr.state.mn.us/lakefind/lake.html?id=30009600</t>
  </si>
  <si>
    <t>Lory</t>
  </si>
  <si>
    <t>Dalbo</t>
  </si>
  <si>
    <t>Lory is a fertile, 212 acre lake in northern Isanti County.  Lakeshore development and water clarity are fairly low.  A public boat access is located on the west side of the lake with roadside parking.  Managed primarily for Walleye and Northern Pike, the lake is stocked annually with 150 pounds of Walleye fingerlings.  Fishing pressure is low to moderate in summer and moderate to high some winters.    
Based on 2013 assessments results, anglers can expect good numbers of quality sized Largemouth Bass.  Bass averaged 13.4 inches and 1.5 pounds with a fourth of the catch topping 15 inches.  Northern Pike abundance increased some since 2009 with a compensatory drop in size.  Northerns average 22.3 inches and 2.4 pounds with fish over 30 inches still present.  Black Crappie remain plentiful in the lake and with bass receive the bulk of anglers' attention.  While crappie size has dipped since 2009, 30% of the catch exceeded 8 inches.  Bluegill provide additional harvest opportunity.  Present in typical abundance, the catch mirrored the 2009 data in size and number with just over 30% of the Bluegill catch topping 7 inches.  Walleye abundance remains typical of the lake's historic mean.  Hopefully, the move to annual stocking will maintain Walleye at this level or higher.  As in 2009, Walleye were atypically large with all captured fish exceeding 18 inches.  Walleye fry were stocked in May of 2013.  However, night electrofishing in September failed to sample any young of the year Walleye.  Yellow Perch numbers showed a slight increase but remain low.</t>
  </si>
  <si>
    <t>https://www.dnr.state.mn.us/lakefind/lake.html?id=30010700</t>
  </si>
  <si>
    <t>Princeton</t>
  </si>
  <si>
    <t xml:space="preserve">Blue is a 309 acre lake in southwestern Isanti County. Two township- owned public accesses are located on the lake; one on the southeast shore and one on the northwest. Water clarity is moderate with algal blooms more likely as summer progresses. Boat navigation during early summercan be affected by dense stands of curlyleaf pondweed in shallower areas. The lake is well developed and popular with local pleasure boaters. Managed primarily for Walleye and Largemouth Bass, the lake is stocked annually with134 pounds of Walleye fingerlings.  
Anglers on Blue Lake can expect moderate fishing pressure.  Largemouth Bass electrofishing found high numbers of Bass and an increase in average size. Lengths ranged from 3.7 to 18.9 inches with an average of 11.3 inches and 1.0 pounds. Walleye abundance remains at levels similar to comparable lakes and size quality remains high. Lengths ranged from 10.0 to 26.7 inches with an average of 2.6 pounds and 18.9 inches.  Northern Pike numbers in Blue Lake continue to be lower than in similar lakes, but average size remains above normal. Northern Pike averaged 24.3 inches and nearly 3.3 pounds. Bluegill abundance in the trap nets increased for the second survey in a row and is back to normal levels.  Bluegill average sized decreased, but harvestable fist are present as Bluegills up to 8.8 inches were observed.  Black Crappie abundance and size declined from the previous assessment, but with one third of the gill net catch topping 8.0 inches, harvestable Black Crappies are available to anglers.  Yellow Perch are both less plentiful and smaller than they have been, with only a few fish over 8 inches being observed.  
</t>
  </si>
  <si>
    <t>https://www.dnr.state.mn.us/lakefind/lake.html?id=30011400</t>
  </si>
  <si>
    <t>Baxter Lake is a 78 acre basin located between Blue and Tenneyson lakes in the Spencer Brook drainage.  Near shore substrates are predominantly sand and development is very light for a lake in Isanti County.  Summer water clarity is low due the lakes fertility.  A lake survey was conducted the week of August 30th to monitor changes in the fishery since the 2000 assessment.  
Based on the assessment results, anglers should expect better than average fishing with user pressure varying from light to heavy depending on the time of year.    
Black crappies were abundant in the gill nets.  The majority of the crappies were less than eight inches in length with an average of 0.2 pounds.  Nonetheless, during the assessment, black crappies received all the observed fishing pressure.  
Largemouth bass were also abundant.  Bass averaged 13 inches in length and 1.3 pounds in weight.  Thirty one of the forty eight bass sampled (67%) exceeded 12 inches in length.  The largest bass caught was 17.9 inches.  
Northern pike numbers were normal for the lake type.  Pike averaged 2.9 pounds and 24.1 inches.  With five of twenty-nine fish exceeding 30 inches in length, there is potential for trophy northern pike angling.  
Bluegill are more abundant than in the 2000 assessment and should provide additional opportunity to panfish anglers.  Most of the captured bluegill were 7 inches or longer, a size acceptable to many anglers looking for a meal.  
The county owned access on Baxter Lake is unimproved with parking for approximately 6 boat trailers.</t>
  </si>
  <si>
    <t>https://www.dnr.state.mn.us/lakefind/lake.html?id=30013500</t>
  </si>
  <si>
    <t>Spectacle</t>
  </si>
  <si>
    <t>Spectacle is a 240-acre lake in western Isanti County between Cambridge and Princeton.    Of the 240 acres, 157 (65%) are shallower than 15 feet (littoral area).  Maximum depth is 51 feet.  The shoreline length is 3.7 miles and has a maximum fetch of 0.8 miles.  A paved public boat access is located on the south shore with parking for approximately eighteen rigs.  Despite heavy shoreline development and recreational use, the lake maintains good water quality with water clarity readings in the 10 foot range.  
Spectacle Lake anglers will find an abundant population of moderate sized Largemouth Bass.  Although bass up to 15 inches were present, most were between 10 and 12 inches.  Walleye were likewise present in catchable numbers and harvestable size.  The Northern Pike population, while fairly typical in abundance and average size, may provide some memorable fishing with fish in excess of 30 inches present.   Panfish, although certainly available to anglers, may better be targeted in another lake if harvest is desired.</t>
  </si>
  <si>
    <t>https://www.dnr.state.mn.us/lakefind/lake.html?id=30013600</t>
  </si>
  <si>
    <t xml:space="preserve">Green Lake is primarily managed for Walleye and Northern Pike. The Walleye population is currently maintained through annual fingerling stocking. Green Lake is in lake class 27 which includes moderately large, deep lakes with very hard water. To assess lake management goals and the success of the current stocking plan, Green Lake was surveyed in August of 2016.  
The 2016 assessment found both Walleye size and abundance similar to the lake historic average. The Walleye catch (4.1 per gill net) was normal for the lake class and met the lake management goal. Over the last 30 years the catch rate for Walleye has averaged just under 5 per gill net. Walleye were large compared to other lakes in class 27.  In the gill nets, sampled Walleye ranged from 9.7 to 27.0 inches and averaged 2.7 pounds.  More than half the catch exceeded 20 inches in length. Age analysis found good growth rates. Nine year classes were present, all associated with stocking events.  The 2011 year class represented 24 percent of the total catch.  These 5 year old fish averaged 20.7 inches.  
Northern Pike were also sampled within both the lake class norm and management goals. The 2016 catch rate (6.8 per net) was a historic high for Green Lake. Like Walleye, the Northern Pike were large compared to other lakes in class 27, averaging 3.1 pounds and 24 inches.  Six year classes were present with 2012 representing nearly half the catch.  
Black Crappie numbers, 26.4 per gill net, were at a historic high and remained well above the lake class norm. The average size (0.24 pounds) was on the small size compared recent catches. Crappies ranged from 3.9 to 13.7 inches in length with a 7.6 inch average.  
Based on the trap net catch, both Bluegill abundance (23.4/trap net) and average size (0.18 pounds) were up slightly compared to 2012 and normal compared to similar lakes. Trap netted Bluegill averaged 6.3 inches in length and ranged from 3.0 and 9.3 inches.   
Largemouth Bass were sampled by night electrofishing at a rate of 53.7 per hour, very similar to the historic high rate established in 2012. The average size of bass has increased slightly. Largemouth ranged from 8.3 to 19.5 inches with a 13.3 inch 1.5 pound average. Fifty five percent of bass were 14 inches or larger.   
Yellow Perch were captured in the gill nets at a rate of 32.7 per lift.  This rate was the highest since the 2002 assessment and within normal ranges for lake class 27 but below the long term average for Green Lake.  Although Yellow Perch have historically been on the small side (a 6.3 inch average in this survey), they provide the primary forage for both Walleye and Northern Pike.  
</t>
  </si>
  <si>
    <t>https://www.dnr.state.mn.us/lakefind/lake.html?id=30013800</t>
  </si>
  <si>
    <t>South Stanchfield</t>
  </si>
  <si>
    <t>Carmody</t>
  </si>
  <si>
    <t>SOUTH STANCHFIELD LAKE IS A SHALLOW FERTILE LAKE WHICH FREQUENTLY WINTERKILLS, MOST RECENTLY A PARTIAL WINTERKILL OCCURRED DURING THE WINTER OF 1988-89.  DURING JULY OF 1991, SOUTH STANCHFIELD LAKE WAS SURVEYED WITH SIX GILLNETS, SIX TRAPNETS AND THREE SHORELINE AREAS WERE SEINED.  THE FOLLOWING PARAGRAPHS DESCRIBE THE GAMEFISH POPULATIONS IN THE LAKE.  SOUTH STANCHFIELD LAKE HAD ABUNDANT POPULATIONS OF BLB AND CAP WHICH IS COMMON IN FERTILE WINTERKILL LAKES.  SPAWNING CONDITIONS WERE FAIR TO GOOD FOR PAN, LMB, AND NOP.  WAE SPAWNING CONDITIONS WERE POOR.  THE WAE NET CATCH (4.17/SET) WAS BETWEEN THE LAKE CLASS MEDIAN (2.67/SET) AND THE THIRD QUARTILE (5.00/ SET).  ALL THE WAE CAPTURED WERE TWO YEARS OLD AND ORIGINATED FROM A FRY STOCKING DURING 1989.  THE WAE RANGED IN LENGTH FROM 9.5 TO 19.9 INCHES WITH A MEDIAN LENGTH GROUP OF 13.0 TO 13.9 INCHES. BACK-CALCULATED LENGTHS INDICATED A NORMAL GROWTH RATE WHEN COMPARED TO STATEWIDE AVERAGES.  THE AVERAGE WAE WEIGHT (1.16 POUNDS) WAS BELOW THE FIRST QUARTILE (1.43 POUNDS), BECAUSE ONLY TWO YEAR OLD FISH WERE CAPTURED.  FOR A WAE FISHERY TO EXIST STOCKING MUST BE USED.  WAE STOCKING HAS CONSISTED OF STOCKING FRY.  HOWEVER, FRY STOCKING HAS NOT ALWAYS BEEN SUCCESSFUL IN SOUTH STANCHFIELD LAKE.  DURING 1977, 200,000 FRY WERE STOCKED AND NONE WERE CAUGHT DURING THE LAKE SURVEY OF 1979, AND DURING 1971 430,000 FRY WERE STOCKED AND ONLY ONE WAS CAPTURED DURING A LAKE SURVEY IN 1974.  NOP WERE NOT SAMPLED IN THE GILL- NETS AND ONLY FOUR WERE CAPTURED IN THE TRAPNETS (0.67/SET).  THIS WAS EQUAL TO THE LAKE CLASS MEDIAN (0.67/SET).  THE NOP RANGED IN LENGTH FROM 22.0 TO 27.9 INCHES AND AVERAGED 3.65 POUNDS (THIRD QUARTILE = 3.66 POUNDS).  THE NOP WERE TWO AND THREE YEAR OLD FISH, AND BACK-CALCULATED LENGTHS INDICATED A FAST GROWTH RATE.  LITTLE HAS CHANGED IN THE NOP POPULATION WITH REGARD TO NET CATCH AND FISH SIZE.  THE BLC NET CATCH (2.17/SET) WAS LOW, BELOW THE FIRST QUARTILE (2.25/SET), BUT REMAINED RELATIVELY UNCHANGED FROM THE 1986 SURVEY (3.00/SET).  THE BLC RANGED IN LENGTH FROM 5.0 TO 12.9 INCHES WITH MEDIAN LENGTH GROUP OF 9.5 TO 9.9 INCHES.  BACK-CALCULATED LENGTHS INDICATED A NORMAL GROWTH RATE, BUT THE AVERAGE BLC WEIGHT (0.52 POUNDS) WAS ABOVE THE THIRD QUARTILE (0.34 POUNDS) FOR THE LAKE CLASS.  THE LENGTH AND AVERAGE WEIGHT OF BLC HAVE REMAINED RELATIVELY UNCHANGED SINCE 1979.  YOUNG OF THE YEAR (YOY) BLC WERE NOT CAUGHT DURING THE SURVEY.  ALTHOUGH SPAWNING HABITAT WAS FAIR TO GOOD, HISTORICALLY THE BLG NET CATCH HAS BEEN LOW.  BLG WERE FIRST SAMPLED DURING 1986, AND DURING 1991 THE NET CATCH (1.17/SET) WAS FAR BELOW THE FIRST QUARTILE (7.00/ SET).  BLG RANGED IN LENGTH FROM 5.5 TO 7.4 INCHES WITH A MEDIAN LENGTH GROUP OF 6.0 TO 6.4 INCHES. BACK-CALCULATED LENGTHS INDICATED A NORMAL GROWTH RATE AND THE AVERAGE WEIGHT (0.24 POUNDS) WAS BETWEEN THE LAKE CLASS MEDIAN (0.20 POUNDS) AND THE THIRD QUARTILE (0.27 POUNDS).  FIFTY-THREE YOY BLG WERE SEINED.</t>
  </si>
  <si>
    <t>https://www.dnr.state.mn.us/lakefind/lake.html?id=30014300</t>
  </si>
  <si>
    <t>North Stanchfield</t>
  </si>
  <si>
    <t>NORTH STANCHFIELD LAKE HAS BEEN SURVEYED FOUR TIMES SINCE 1960 (1974, 1979, 1986, 1991).  DURING 1991, THE LAKE WAS ASSESSED WITH THREE GILLNETS, FOUR TRAPNETS, AND THREE SHORELINE AREAS WERE SEINED.  THE FOLLOWING PARAGRAPHS DESCRIBE THE GAMEFISH POPULATIONS IN NORTH STANCHFIELD LAKE. THE LAKE IS MANAGED AS A WARMWATER GAMEFISH LAKE. SPAWNING HABITAT FOR PANFISH AND LMB IS FAIR THROUGHOUT THE LAKE WITH THE INLET AND OUTLET PROVIDING FAIR SPAWNING HABITAT FOR NOP.  SPAWNING HABITAT FOR WAE IS SEVERELY LIMITED.  NORTH STANCHFIELD IS A SHALLOW FERTILE LAKE WHICH FREQUENTLY WINTERKILLS.  THE WAE NET CATCH (7.33/ SET) WAS BETWEEN THE LAKE CLASS MEDIAN (4.33/SET) AND THE THIRD QUARTILE (15.67/SET).  WAE WERE NOT STOCKED INTO THE LAKE, BUT WERE STOCKED INTO SOUTH STANCHFIELD LAKE (1989 FRY STOCKING) AND MOVED THROUGH THE CHANNEL INTO NORTH STANCHFIELD LAKE.  THE WAE WERE TWO YEARS OLD AND RANGED IN LENGTH FROM 11.5 TO 15.9 INCHES WITH A MEDIAN LENGTH GROUP OF 12.0 TO 12.9 INCHES.  THE BACK- CALCULATED LENGTH AT ANNULUS TWO (11.39 INCHES) INDICATED A FAST GROWING WAE POPULATION.  THE AVERAGE WEIGHT (0.71 POUNDS) WAS BETWEEN THE FIRST QUARTILE (0.68 POUNDS) AND THE LAKE CLASS MEDIAN (1.26 POUNDS).  IF THE WAE SURVIVE THE FREQUENT WINTERKILLS, THEY SHOULD MAINTAIN A FAST GROWTH RATE IN THIS VERY FERTILE LAKE.  THE NOP NET CATCH (5.33/SET) WAS SLIGHTLY ABOVE THE LAKE CLASS MEDIAN (3.00/SET) WHICH WAS RELATIVELY UNCHANGED FROM THE 1986 NET CATCH.  THE NOP WERE LARGE WITH A LENGTH RANGE OF 21.0 TO 27.9 INCHES AND A MEDIAN LENGTH GROUP OF 23.0 TO 23.9 INCHES.  THE AVERAGE WEIGHT (3.08 POUNDS) WAS BETWEEN THE LAKE CLASS MEDIAN (1.95 POUNDS) AND THE THIRD QUARTILE (3.12 POUNDS) AND HAS CONSISTANTLY BEEN BETWEEN THREE AND FOUR POUNDS FOR PREVIOUS SURVEYS.</t>
  </si>
  <si>
    <t>https://www.dnr.state.mn.us/lakefind/lake.html?id=31000100</t>
  </si>
  <si>
    <t>Goodland</t>
  </si>
  <si>
    <t xml:space="preserve">Long Lake is a relatively small, deep lake with limited shallow water habitat located east of Goodland, MN.  The lake has one public access and limited shoreline development.  The 2005 lake management plan (LMP) indicated Bluegill, Largemouth Bass, and Northern Pike were the primary species of management with Black Crappie as the secondary species.  The LMP goals were to maintain Bluegill size structure with 60 and 10% of the sample longer than 6 and 8 inches; maintain a Northern Pike gill-net catch of 2.0/net with 30-inch fish present.  Due to other area priorities and COVID-19 fish sampling guidelines, night electrofishing for bass was not conducted in 2020.  
Bluegill catch rates have ranged from a low of 13.1 fish/trap net in this survey to a high of 41.8 fish/trap net in 1977.  Though the 2020 catch was low, it was within the range observed from lakes with similar habitat.  The sample fish ranged from 2.9 to 8.5 inches and averaged 5.1 inches.  Seven age classes were estimated from scales with fish from age 2 to 9 represented.  Growth was comparable to similar lakes.  Six year-old fish averaged 6.8 inches.  The LMP size structure goals were not achieved since only 27 and 2% of the sample exceeded 6 and 8 inches.  The poor size structure likely discourages anglers from targeting Bluegill.  
Northern Pike gill-net catches declined from a high of 4.0 fish/net in 1977 to a low of 1.2 fish/net in 1983, just six years later.  The catch of 3.5/net in 2020 was below average for the lakes with similar habitat but exceeded the LMP goal of 2.0/net.  Lower catches are often associated with better size structure and growth because there is less competition for food.  The sampled fish ranged from 21.8 to 31.8 inches and averaged 26.7 inches.  The LMP size structure goal was achieved because four fish exceeded 30 inches.  Seven year-classes were estimated from cliethra (bony structure near the gill-plate) and scales ranging from age 1 to 10.  Pike averaged 25.3 inches by age 4; which was above the statewide average of 23.6.  The population may provide some quality angling opportunities but due to the lower numbers could be vulnerable to overharvest.    
Northern Pike populations with relatively good size structure and growth are often associated with prey species like Cisco, White Suckers, and Yellow Perch.  Interestingly, Cisco have never been sampled in Long Lake, and only one White Sucker and very few perch were sampled in 2020.  An examination of stomach contents from the sampled pike did not provided minimal information as to what pike may be eating.  It appears that our methods are not effectively sampling the prey of pike in Long Lake.  
Black Crappie catches were somewhat low in 2020; the gill-net and the trap-net catches were 1.2 and 0.5 fish/net.  The fish sampled ranged from 4.6 to 10.9 inches and averaged 8.3 inches.  Six age-classes were estimated from scales with fish from age 3 to 8 represented.  Growth was slow compared to lakes with similar habitat.  
Other species observed during the survey included Golden Shiner, Largemouth Bass, Pumpkinseed Sunfish, and Rock Bass.    
</t>
  </si>
  <si>
    <t>https://www.dnr.state.mn.us/lakefind/lake.html?id=31000300</t>
  </si>
  <si>
    <t>South Sturgeon</t>
  </si>
  <si>
    <t>Chisholm</t>
  </si>
  <si>
    <t xml:space="preserve">South Sturgeon Lake is a small, infertile lake located about 15 miles northwest of Chisholm, Minnesota.  There is a public access on the southwest side of the lake.  Small, accessible, infertile lakes like South Sturgeon often do not have the ability to produce high quality fisheries and are vulnerable to angling overharvest.  An attribute of infertile lakes is that fish tend to grow slowly even though their numbers are low.  The 2003 lake management plan (LMP) indicates Black Crappie and Northern Pike as the primary species of management with Bluegill as a secondary species.  The LMP goals were established based on prior netting data.  A standard survey was conducted in July of 2016 to assess the status of the fish community.  
Black Crappie numbers have fluctuated like all populations do but have been typical for the lake type.  The 2016 trap-net catch of 2.9 fish/net approached the LMP goal of 3.0/net.  The trap-net sampled fish ranged from 3.6 to 11.0 inches and averaged 6.8 inches.  The sampling of five age-classes suggest fairly consistent reproduction had occurred.  Growth was somewhat slower than other lakes with similar habitat.  Fish averaged 8.1 inches after five years.  Black Crappie may provide decent fishing opportunities following periods of good natural reproduction.  
Northern Pike gill-net catch rates have been low in all surveys.  No Northern Pike were sampled by gill nets in 2016 so the LMP goal was not attained.  However, six Northern Pike were sampled by trap nets and these fish ranged from 14.4 to 26.5 inches and averaged 20.1 inches.  Anglers may want to consider releasing pike because the population appears to be quite low.   
Bluegill catches have been low compared to other lakes with similar habitat.  The 2016 catch of 5.5 fish/trap net was typical for the lake.  The sampled fish ranged from 3.4 to 9.5 inches and averaged 6.3 inches.  Consistent natural reproduction was noted based on the nine age-classes sampled.  Growth was slow to average compared to other lakes with similar habitat and on average it required five years of growth to attain 5.2 inches.  The oldest fish were estimated to be 11 years old.  The Bluegill population in South Sturgeon may provide some angling opportunities at times, but could only sustain light or modest angling pressure and harvest due to low lake productivity.  
Walleye catches have always been low in South Sturgeon, which is typical for the lake type.  The highest catch occurred in 1955 but the catches have never been close to that level again despite frequent stockings.  Only two Walleye were sampled by gill nets in each of the last two surveys.  Low lake productivity in conjunction with an inadequate prey base likely limits Walleye.  
Yellow Perch catches have been low in all surveys since 1955 and the 2016 catch equaled the lowest on record.  The three sampled Yellow Perch ranged from 5.9 to 7.7 inches and averaged 6.5 inches.  Yellow Perch are not likely providing much fishing opportunities or prey for predators due to their poor size structure and low numbers.  
</t>
  </si>
  <si>
    <t>https://www.dnr.state.mn.us/lakefind/lake.html?id=31000700</t>
  </si>
  <si>
    <t>New</t>
  </si>
  <si>
    <t xml:space="preserve">New Lake is a 66-acre lake located 2 miles north of Goodland, MN.  The lake has a maximum depth of 22 ft and a littoral area of 50 acres.  New Lake is in lake class 36 and has a public access and swimming beach on the southeast shore.  Dense beds of watershield, clear water, and steep shoreline breaks characterize the lake.    
Northern pike gill-net catch was 4.7/net, which was toward the lower end of the expected range for similar lakes.  New Lake has only been surveyed once before in 1980 and the northern pike catch rate in that assessment was 2.8/gill net.  Size structure was good with fish up to 28 inches sampled.  Growth was similar to the statewide average with fish averaging 24 inches by age six.    
Low-density northern pike populations often exhibit good growth and size structure.  Large northern pike often prey on small northern pike, which helps the lake from overpopulating, increases growth for the remaining fish, and leads to improved size structure.  Anglers can help maintain good size structure by releasing larger fish and keeping the small to medium sized fish.   
Trap net catch rates were lower than expected due to steep shorelines and dense vegetation.  The bluegill trap-net catch was 1.2/net and was lower than the expected range for similar lakes.  The catch rate in the previous assessment was 2.5/net.  Size structure was poor with no fish larger than 8 inches sampled.  Growth was slightly slower than the lake class average with fish averaging 6 inches by age 7.        
Black crappie trap-net catch was 1.2/net, which was towards the low end of the expected range.  The gill net catch rate was 1.0/net.  Catch rates in the previous assessment were 1.8/gill net and 4.0/trap net. Size structure was poor with no fish larger than 8.5 inches sampled.    
Although traditional gears do not sample largemouth bass effectively, a few fish were sampled.  They ranged in length from 9.5 to 13 inches and had growth similar to the statewide average.  No largemouth bass were sampled in the previous assessment.    
Yellow perch gill-net catch was 13.3/gill net and was within the expected range for similar lakes.  The catch rate in the previous assessment was 7.5/gill net.  Size structure was poor with no fish larger than 9 inches sampled.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</si>
  <si>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https://www.dnr.state.mn.us/lakefind/lake.html?id=31001600</t>
  </si>
  <si>
    <t>Pancake</t>
  </si>
  <si>
    <t xml:space="preserve">Pancake Lake is a small lake near Goodland, Minnesota in southeastern Itasca County and the St. Louis River watershed.  The lake has two inlets, receiving water from Pancake Creek and Teland Lake via Peters Creek.  Water outlets to the west branch of the Floodwood River.  The lake is undeveloped and surrounded by County administered land.  There is a County owned boat access on the northeast side of the lake.  The lake has bog-stained water and clarity averages about 7 feet.  A band of emergent, floating-leaf and submerged aquatic vegetation exists out to a similar depth.    
The initial lake management plan (LMP) was drafted in 2014.  Northern Pike and Black Crappie were considered primary management species and Bluegill were considered a secondary management species.  A standard lake survey was conducted in 2018 to assess the status of the fish community.   
Pancake Lake has typically produced moderate numbers of Northern Pike with moderate size quality.  In 2018 the gill-net catch increased to above the typical range for similar lakes.  Higher than average pike numbers are not desirable and are usually associated with poor size quality.  Northern Pike size structure was moderate in 2018; fish ranged from 13.4 to 34.2 inches with an average length of 23.0 inches.  Ages 2 through 7 were represented with age 3 the most frequently sampled.  Growth was considered good with pike averaging 25 inches at age 5.  The north central pike zone regulation implemented in 2018 requires anglers release pike from 22-26 inches, while allowing for more harvest of small pike.  It is hoped that this regulation will improve size quality on Pancake Lake.    
The Black Crappie population can generally be described as having moderate to high numbers, poor size structure and slow growth.  The 2018 gill-net catch was average for Pancake Lake but higher than average compared to lakes with similar habitat.  Size structure was poor; crappie averaged 7.0 inches from gill nets and 7.5 inches from trap nets.  No crappie exceeding 9 inches have been captured in any survey.  Ages 3 through 7 were represented with ages 3 and 5 the most frequently sampled.  Growth was considered slow with crappie averaging 8.4 inches at age 6.   
The trap-net catch for Bluegill increased from previous surveys but was average compared to lakes with similar habitat.  Size structure has been poor with no fish over 8 inches captured in previous surveys.  Bluegill in 2018 ranged from 3.2 to 8.8 inches with an average length of 5.8 inches.  Ages 3 through 10 were represented indicating frequent recruitment.  Growth was typical for this type of lake with Bluegill averaging 6.6 inches at age 6.  Poor size structure likely limits popularity of the Bluegill fishery.  
Yellow Perch catches have been within the typical range for similar lakes in all surveys.  Gill-net sampled perch averaged 6.4 inches in 2018; too small to be of interest to anglers but an important prey for other gamefish.     
Other species sampled in test nets included Golden Shiner, Largemouth Bass, Pumpkinseed Sunfish, White Sucker and Yellow Bullhead.  
</t>
  </si>
  <si>
    <t>https://www.dnr.state.mn.us/lakefind/lake.html?id=31001700</t>
  </si>
  <si>
    <t>Bengal</t>
  </si>
  <si>
    <t>N Pike population is fairly high.  All other fish populations are within normal limits for this type of lake.</t>
  </si>
  <si>
    <t>https://www.dnr.state.mn.us/lakefind/lake.html?id=31002000</t>
  </si>
  <si>
    <t>Pengilly</t>
  </si>
  <si>
    <t xml:space="preserve">Hart Lake is a moderately-sized lake located in southeastern Itasca County near the town of Pengilly.  The lake is moderately fertile and has good water clarity.  Much of the shoreline is undeveloped and in a natural state.  Hart Lake is within the Mississippi River watershed.  There are three inlets of wetland origin and an outlet to Swan Lake.  A county-owned earthen ramp access is located at the north end of the lake.  
The 2008 lake management plan (LMP) listed Northern Pike as the primary management species with Largemouth Bass, Black Crappie and Bluegill as secondary management species.  A standard lake survey was conducted in August 2022 to update information on the fishery.  
Gill-net catches for Northern Pike have been variable, ranging from 1 to 8.1/net in previous surveys.  The 2022 catch rate (2.1/net) was typical for Hart Lake but below average compared to similar lakes.  Low catch rates are desirable because they contribute to faster growth and better size quality for pike.  Northern Pike size structure was fairly good in 2022.  Pike ranged from 17.0 to 33.8 inches and averaged 23.9 inches.  Ages 2 through 8 were represented in the sample with faster than average growth.  Northern Pike averaged 24.4 inches after 4 years of growth.  Anglers should release pike larger than 26 inches to maintain or improve size quality.    
Gill-net and trap-net catches for Black Crappie were average for the lake and lakes with similar habitat.  Size structure was poor; crappie averaged 7 to 8 inches, and no fish exceeding 10 inches were sampled.  Five year-classes from age 2 through 6 were identified from scales.  Growth appeared slow with crappie averaging 6.7 inches after four years of growth.  
Hart Lake has often produced moderate numbers of Bluegill with poor size structure.  The 2022 trap-net catch was below average for the lake at 7.5/net.  Size structure remained fairly poor with Bluegill ranging from 3.2 to 8.4 inches with an average length of 5.5 inches.  Eight year classes were sampled with ages 2 through 9 present.  Growth was similar to the lake class average with fish reaching 6.1 inches after 6 years of growth.  
Tullibee were the most common species captured in the gill nets.  The 2022 catch rate (5.6/net) was similar to the previous survey and typical for the lake class.  Sampled Tullibee ranged from 6.5 to 13.9 inches and averaged 10.6 inches.  Tullibee are an important prey species for the production of large predators like Northern Pike.  
Largemouth Bass were sampled in average numbers for the lake and lake class.  Sampled bass ranged from 7.2 to 16.9 inches.  The size distribution suggested several year classes were present, though the fish were not aged.  A previous survey utilizing night electrofishing captured favorable numbers of bass, suggesting they are an important part of the fishery.  The lake's habitat and Bluegill prey base provide good conditions for Largemouth Bass and good angling opportunities likely exist.  Anglers are encouraged to release bass exceeding 15 inches to maintain quality angling opportunities.  
Other species sampled in the survey included Bowfin, Black Bullhead, Brown Bullhead, Yellow Bullhead, Pumpkinseed, Rock Bass and Yellow Perch.  
</t>
  </si>
  <si>
    <t>https://www.dnr.state.mn.us/lakefind/lake.html?id=31002200</t>
  </si>
  <si>
    <t>Little Island</t>
  </si>
  <si>
    <t>Crappie and N Pike populations are a little high and the Perch are low.  Other fish appear normal for this type of lake.</t>
  </si>
  <si>
    <t>https://www.dnr.state.mn.us/lakefind/lake.html?id=31002300</t>
  </si>
  <si>
    <t>Helen</t>
  </si>
  <si>
    <t xml:space="preserve">Helen (Tank) Lake is located in eastern Itasca County near Goodland, MN in the St. Louis River watershed.  The lake is representative of ecological lake class 32.  Helen Lake has a surface area of 158 acres and a littoral area of 86 acres.  The maximum depth is 32 feet and the lake has 3.8 miles of shoreline.  The Sechhi disk reading was 4 feet in August of 2011 and the water color was brown due to bog stain.  The MPCA lists the trophic status as mesotrophic (www.pca.state.mn.us/water).  Moderate amounts of the lakeshore have been residentially developed, although much of the shoreline appeared to be undisturbed.  The initial survey in 1977 described a diverse aquatic plant community with plant growth to a depth of 8 feet.  The shoreline was described as primarily hardwoods with emergent vegetation dominating the shoreline.  The lake has one seepage inlet on the southeast end and an inlet on the south bay that flows from Little Fowler and Dode lakes.  There is one outlet which flows north to Little Island Lake.  There is a public access located on the southwest end of the lake.  
A fisheries lake management plan (LMP) was written for Helen Lake in 2009.  The LMP identified northern pike and black crappie as the primary management species and largemouth bass as the secondary management species.  No special regulations exist for Helen Lake, but statewide seasons and limits apply.  
A population assessment was conducted on Helen Lake in 2011.  Electrofishing was conducted for largemouth bass in June and test netting was conducted in August.  Near shore electrofishing and seining was conducted as part of a statewide effort to produce index of biological integrity data.  
Electrofishing for largemouth bass produced a catch of 36 bass.  Helen Lake appeared to support a quality bass population as bass ranged in length from 6.3 to 18.0 inches with an average length of 13.0 inches.  Seventy-three percent of the bass exceeded the quality length of 12 inches, 20% exceeded the angler preferred length of 15.  Age analysis indicated 6 year classes and fairly consistent recruitment.  The growth rate was near the statewide average, as individuals typically achieved 12 inches by age 5 and nearly 15 inches by age 6.  Good bass angling opportunities appear to exist given the size structure and catch rate of largemouth bass.  
Black crappie were the most common fish captured in the gill nets.  The catch rate was high compared to lakes with similar habitats.  Trap net catches of crappie were average compared to similar lakes.  Size distributions were described as poor in past assessments and remained so in 2011 as only 27% of the crappie exceed 8 inches.  Six year classes were present, but recruitment appeared inconsistent.  Inconsistent recruitment of black crappie is a common life history trait for many populations, often resulting in "boom and bust" angling cycles.  Growth was slower than the statewide average, as individuals did not typically achieve 8 inches until age 6.  Slow growth and inconsistent recruitment may limit the popularity of the black crappie fishery.  
Northern pike were the second most common fish in the gill nets.  The catch rate was within the expected range for  similar lakes and similar to the previous assessment of Helen Lake.  Past assessments indicated poor size structure.  Northern pike were typically small, ranging from 14.7 to 26.9 inches and averaged 20.2 inches in 2011.  Growth rates were near the statewide average with individuals exceeding 21 inches by age 5.  Five year classes were present, but recruitment appeared inconsistent.  Northern pike were relatively young, averaging 3.0 years and only 17% of the sampled pike were age 5 or older.  A lack of older fish may indicate poor recruitment in the recent past, high mortality of older individuals, high angler harvest, or a combination of the factors.  The popularity of the northern pike fishery is likely limited by a lack of older, larger pike.  Anglers should be encouraged to release pike exceeding 22 inches to help improve size and age distributions.  
Bluegill were the most common fish in the trap nets, although the catch rate was low compared to similar lakes.  Trap net caught bluegill ranged from 3.4 to 9.1 inches with an average length of 5.0 inches.  Past assessments documented poor size structure.  Size structure remained relatively poor in 2011, as only 19% exceeded 6 inches.  The presence of bluegill exceeding 8 inches may indicate at least some potential for quality bluegill.  Seven year classes were present and recruitment appeared relatively consistent.  Bluegill averaged 5 years of age and 26% of the sampled fish were age 6 or older, suggesting good adult survival.  Similar lakes typically produce abundant bluegill with poor growth and the growth rate from Helen Lake was near the lake class average as individuals typically achieved 6 inches by age 7 and 8 inches by age 9.  Poor size structure and modest growth may limit the popularity of the bluegill fishery.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Anglers and boaters are reminded to help stop the spread of invasive species by removing all aquatic plants from boats, trailers, and equipment.  All drain plugs must be removed and live and bait wells must be drained before leaving the access.  Anglers and boater are encouraged to power wash and thoroughly dry all equipment prior to use in another water body.     
</t>
  </si>
  <si>
    <t>https://www.dnr.state.mn.us/lakefind/lake.html?id=31002400</t>
  </si>
  <si>
    <t>Dode</t>
  </si>
  <si>
    <t>NORTHERN PIKE AND LARGEMOUTH BASS ARE PREDOMINANT PREDATOR SPECIES. NORTHERN PIKE ABUNDANCE IS ABOVE STATE AND LOCAL MEDIAN FOR THIS TYPE OF LAKE AND ARE GOOD AVERAGE SIZE. THE LARGEMOUTH ABUNDANCD RATE PROBABLY DOESN'T REPRESENT THE TRUE DENSITY OF THIS SPECIES AS 47 YOUNG-OF-YEAR WERE CAUGHT IN 9,000 SQUARE FEET OF SHORELINE SEINED. THE BLACK BULLHEAD GILLNET CATCH RATE IS SLIGHTLY HIGHER THAN THE MEDIANS, WHILE THE YELLOW PERCH ABUNDANCE IS VERY LOW. BLACK CRAPPIE AND ALL OTHER SPECIES WITHIN EXPECTED RANGES FOR A LAKE OF THIS TYPE.</t>
  </si>
  <si>
    <t>https://www.dnr.state.mn.us/lakefind/lake.html?id=31002500</t>
  </si>
  <si>
    <t>Little Flower</t>
  </si>
  <si>
    <t>THE MAIN PREDATOR SPECIES IN THIS LAKE INCLUDE NORTHERN PIKE AND LARGEMOUTH BASS AND ARE WITHIN NORMAL RANGES OF STATE AND LOCAL MEDIANS. BLUEGILL AND BLACK CRAPPIES ARE MOST ABUNDANT PANFISH SPECIES IN THE LAKE BUT ARE SLIGHTLY SMALLER THAN DESIRABLE FOR ANGLERS.</t>
  </si>
  <si>
    <t>https://www.dnr.state.mn.us/lakefind/lake.html?id=31002600</t>
  </si>
  <si>
    <t xml:space="preserve">Twin Lake is a small lake within the Mississippi River watershed near Goodland, Minnesota.  The DNR administered access is located just off Highway 65 on the north basin of the lake.  The lake consists of three distinct, small basins that are interconnected via narrow channels.  Navigation between the channels is difficult due to shallow water.  Productivity is limited by low phosphorous and moderately soft, clear water.  The Secchi depth in 2015 was 13 feet.  The lake appears best suited for bass, pike, and panfish, although past management has included Walleye and Muskellunge stocking.  
The fisheries lake management plan (LMP) was last revised in 2002.  Northern Pike, Bluegill, and Black Crappie were the primary management species.  Largemouth Bass was the secondary management species.  LMP goals included maintaining Bluegill at 34.0/trap net, Black Crappie at 2.0/trap net and Northern Pike at 6.0/gill net.   
A standard assessment was conducted in June of 2015 to determine the status of the fish community.  This assessment consisted of 4 gill net and 6 trap net sets.    
Northern Pike were the most common fish in the gill net.  The 2015 catch was high compared to similar lakes and was the highest observed for Twin Lake.  High pike densities are generally undesirable, as pike typically exhibit density dependent growth.  Average size and growth are typically poor when Northern Pike occur at high densities.  Sampled pike from Twin Lake were generally small, as most pike were less than 21 inches.  Some large pike were present, however, as one individual exceeded 35 inches.  Length ranged from 17.0 to 35.4 inches and averaged 22.2 inches in 2015.  Growth was near the statewide average, as Northern Pike generally exceeded 20 inches by age 4.  Recruitment appeared inconsistent as 47% of the catch belonged to the 2012 year class.  Anglers are encouraged to help improve the Northern Pike size structure by releasing pike over 22 inches.  
Lakes with similar habitats often produces moderate to high Bluegill populations characterized by slow growth and small average sizes.  Bluegills were the most common fish in the trap net and second most common in the gill net.  The 2015 trap net catch from Twin Lake was typical compared to similar lakes, but was the lowest observed from Twin Lake.  Bluegill length ranged from 3.2 to 8.4 inches and averaged 6.1 inches.  Recruitment appeared consistent and growth was near the lake class average with bluegill exceeding 6 inches by age 7.  Good angling opportunities appear to exist for high catches of small Bluegill, although size structure likely limits the popularity of the fishery.  
Yellow Perch are an important prey species for predatory fish, especially for Northern Pike and Walleye.  The perch catch was typical compared to similar lakes and within the historical range from Twin Lake.  Size structure was generally poor, and few perch exceeded 8 inches.  
Similar lakes generally produce few Walleye and Twin Lake has maintained a small population of Walleye, apparently via natural reproduction.  Walleye stocking was attempted in the 1980s, but failed to improve catch rates and was discontinued.  The Twin Lake Walleye fishery is unlikely to benefit from stocking or other management activities, given limitations of habitat and prey base.  In 2015, two walleye were captured.  This catch was similar to past samples.  The captured Walleye were of quality size, measuring 21.8 and 24.5 inches.    
Largemouth Bass and Black Crappie were present in both the gill nets and trap nets, but sample sizes were too low to characterize population dynamics.  Bass are often difficult to sample in test nets and electrofishing has not been conducted on Twin Lake.  Crappie catches have historically been low.  
Twin Lake is not known to support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</si>
  <si>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https://www.dnr.state.mn.us/lakefind/lake.html?id=31002800</t>
  </si>
  <si>
    <t xml:space="preserve">Beauty Lake is a 217 acre lake located four miles northeast of Goodland, in the St. Louis River watershed.  Beauty Lake is in ecological lake class 29.  Class 29 lakes are relatively small lakes with moderate fertility and a high percentage of littoral area.  Other area lakes in this class include Lower Panasa, Stingy and Wilson Lakes.  Much of the shoreline of Beauty Lake is undeveloped and in a natural state.  Aquatic vegetation and coarse woody debris are found in many areas, providing good fish habitat.  A standard survey was conducted in July 2015 to assess the status of the fishery.  
Largemouth Bass were sampled in moderate numbers with spring night electrofishing and summer trap netting.  Fish from the electrofishing sample averaged 13.7 inches and 1.5 pounds while those from the trap net sample averaged 15.5 inches and 2.2 pounds.  Age analysis showed ages 2-7 were represented with the 2010 (age 5) year class most frequently sampled.  Growth was similar to the statewide average with bass averaging 13.1 inches at age 5.  
Walleye were sampled in numbers typical for this lake class and similar to recent surveys.  Sampled Walleye ranged from 9.5 to 25.6 inches with a mean length of 16.7 inches and a mean weight of 1.7 pounds.  Age analysis indicated consistent recruitment with ages 1-8 and 13 represented in the sample.  No Walleye stocking has occurred in Beauty Lake for the last 25 years and a stable population is sustained by natural reproduction.  Average growth of 19.1 inches at age 6 is similar to the statewide average.  
Northern Pike were captured in numbers similar to the long-term average for the lake.  Size structure of Northern Pike was generally poor; gill-net sampled pike averaged 19.8 inches and only one fish exceeded 24 inches.  One large pike (36 inches) was sampled in a trap net.  Age analysis from the gill-net sample indicated ages 2-4 were represented.  Northern Pike growth was similar to the statewide average with fish averaging 20.2 inches at age 4.  The lack of fish over 23 inches and four years of age may be the result of angler harvest.  
Bluegill were sampled in numbers below the typical range for this lake class.  Size structure was fairly good; fish from the trap net sample averaged 6.5 inches and 64% of the sample exceeded 7 inches.  The sample had a balanced age distribution with ages 2-9 represented and about half of the fish age 6 and older.  Average growth of 6.5 inches at age 6 was similar to the lake class average.  
Black Crappie were sampled in numbers typical for this lake class.  Sampled crappie ranged from 5.1 to 11.2 inches with several year classes represented.  Crappie growth was considered average with a mean length 7.0 inches at age 3.  
Other species sampled in test nets included Hybrid Sunfish, Pumpkinseed Sunfish, White Sucker, Yellow Bullhead and Yellow Perch.  
</t>
  </si>
  <si>
    <t>https://www.dnr.state.mn.us/lakefind/lake.html?id=31003200</t>
  </si>
  <si>
    <t>Nashwauk</t>
  </si>
  <si>
    <t xml:space="preserve">O'Brien Reservoir, also known as Blue Lake, is located about two miles east of Nashwauk, MN.  The reservoir, created in 1978 by an earthen dam at the south end of the watershed, engulfed O'Brien and Little O'Brien lakes.  The intent was to create a tailings basin, which was never used.  An outlet structure on the south end maintains the water at current levels.  The shoreline consists of disturbed mine land and flooded timber.  There is a county owned gravel access on the north shore, while the remaining shoreline is within an active mining area and closed to public access.  
Northern pike were the most numerous fish observed in gill nets, being sampled at an expected rate for lakes similar to O'Brien and the previous assessment.  Lengths ranged from 13.2-30.7 inches with an average length of 21.5 inches.  Size structure was moderately poor with 56% of the sample less than 22 inches.  Neascus was observed in 84% of the 38 fish examined.  Scale and bone analysis identified ages 1-7 in the sample.  Growth was similar to the statewide average for all ages.  Northern pike averaged 22.7 inches by age 5.  
A fishable population of walleye was present in the 2013 sample, being sampled near the expected range.  Walleye were not sampled in the previous assessment, but present in the initial 1985 survey.  Records indicate walleye have never been stocked and are likely of natural origin.  The sample size was too small to accurately assess size structure, but length frequency indicated a quality distribution of lengths.  Lengths ranged from 15.7-27.2 inches and an average length of 20.0 inches.  Scale and bone analysis identified ages 2-4, 7, and 8, suggesting relatively consistent recruitment.  Growth was fast early, but slowed to be near the statewide average by age 4.  Neascus was observed all seven of the examined fish.  
Yellow perch were sampled at a rate of 3.0/gill net, similar to the previous assessment (5.6/net).  The trap net catch of 1.9/net was also similar to the previous assessment (3.0/net).  Lengths from the gill net sample ranged from 5.6-9.7 inches but had a mean length of 6.4 inches.  
Black crappie were sampled at a rate of 0.8/gill net and 0.9/trap net.  Both catches were similar to the previous assessment.  The gill net sample had a mean length of 6.8 inches while the trap net sample had a mean length of 5.9 inches.  Ages 1-3 were present in the sample with age-3 comprising 50% of the sample.  Growth was similar to the statewide average.  
Bluegill were sampled at a rate of 3.4/gill net and 3.0/trap net.  The gill net sample exceeded the previous assessment (1.5/net) while the trap net sample was considerably lower than the previous assessment (20.6/net).  Lengths ranged from 3.8-9.1 inches with a mean length of 5.9 inches in the gill net sample, similar to the trap net sample with a mean length of 4.7 inches.  Ages 2-7 were present in the sample with growth similar to ecological lake class 25 average.  
Other species sampled included bowfin, hybrid sunfish, largemouth bass, pumpkinseed sunfish, and yellow bullhead.  
</t>
  </si>
  <si>
    <t>https://www.dnr.state.mn.us/lakefind/lake.html?id=31004000</t>
  </si>
  <si>
    <t>West</t>
  </si>
  <si>
    <t>Stevenson</t>
  </si>
  <si>
    <t>Fish population appears to be within normal limits for this type of lake.</t>
  </si>
  <si>
    <t>https://www.dnr.state.mn.us/lakefind/lake.html?id=31004300</t>
  </si>
  <si>
    <t>N Pike population considerably above state and local medians.  All other fish populations within normal limits for this type of lake.</t>
  </si>
  <si>
    <t>https://www.dnr.state.mn.us/lakefind/lake.html?id=31004700</t>
  </si>
  <si>
    <t>Horsehead</t>
  </si>
  <si>
    <t>NORTHERN PIKE NUMBERS COMPARABLE TO STATE AND LOCAL MEDIANS. LARGEMOUTH BASS AND YELLOW PERCH REPRODUCTION APPEARS TO BE GOOD.</t>
  </si>
  <si>
    <t>https://www.dnr.state.mn.us/lakefind/lake.html?id=31004800</t>
  </si>
  <si>
    <t>Fish population is indicative of a lake which periodically experiences low winter oxygen levels.</t>
  </si>
  <si>
    <t>https://www.dnr.state.mn.us/lakefind/lake.html?id=31005100</t>
  </si>
  <si>
    <t>Stingy</t>
  </si>
  <si>
    <t xml:space="preserve">Stingy Lake is located about 18 miles north of Nashwauk, MN, with a small earthen access on the southwest corner. The lake is relatively shallow with moderate fertility and moderately low shoreline development. The fisheries lake management plan was last revised in 2015. Walleye and Black Crappie were the primary management species with goals of maintaining a Walleye catch rate near 4.6/gill net and a Black Crappie catch rate near 1.8/trap net. Bluegill and Northern Pike were considered a secondary management species with no goals. Walleye are actively managed by stocking Mississippi River strain at a rate of 1,000 fry/littoral acre in odd years. A standard survey was conducted in June 2022 to collect updated information on the fishery.  
The Walleye catch was better than lakes with comparable habitat. Past catches tended to be variable but have mostly been better than average. However, the management goal is ambitious and only attained twice. Lengths of gill net sampled fish ranged from 8.0 to 22.6 inches with an average of 14.6 inches. The size distribution was comparable to the previous survey. Scale analysis identified eight age classes between 1 to 9. Odd year fry stocking appeared to have contributed to year class strength. Consecutive ages suggest modest natural reproduction which could possibly be substantial at times. Growth was fast early but slowed to near the statewide average by age 2. Walleye averaged 16 inches by age 4.  
Black Crappie were sampled in both trap nets and gill nets. The trap net catch was lower than expected while the gill net catch was better than expected. Past catches were variable but seldom abundant. The management goal was not attained. The goal may be difficult to attain due to survey timing and year-class strengths. Year-classes appeared irregular. Five year-classes between ages 2 to 9 were sampled. Ages 2 and 3 comprised 54% of the expanded sample. Growth was similar to the statewide average. Lengths ranged from 4.9 to 9.8 inches with an average of 7.7 inches in the gill net sample, but fish up to 12 inches were sampled with trap nets. Age and length distributions suggest the popularity of the fishery is determined by the ages of the largest year-classes. Age 2 and 3 crappie averaged 5.6 and 7.6 inches.  
Northern Pike are not abundant in Stingy Lake. Catches have been below average in all surveys when compared with lakes of similar habitat. Low catches are conducive to growing larger pike. Unfortunately, the size distribution suggests small pike are common, yet the lake has the potential to occasionally produce large fish. Lengths ranged from 21.3 to 30.7 inches with an average of 26.4 inches. Three year-classes were identified between ages 4 to 7 from a sample too small to assess recruitment (n=7). Growth was above average for early ages but slowed to the statewide average by age 5. Northern Pike averaged 25.7 inches by age 5. Stingy Lake has the potential to grow larger pike and anglers are encouraged to limit harvest of pike longer than 26 inches.  
Bluegill were the most abundant species sampled in trap nets. Past catches were variable, but mostly below average for lakes of similar habitat. Variable catches tend to be common for this lake class. Lengths ranged from 2.8 to 8.4 inches with an average of 4.3 inches. Size structure was poor and similar to past surveys. Scale analysis identified eight year classes between ages 2 and 9 with a high proportion of younger fish. Growth was comparable to lake type averages for younger fish but improved to above average by age 5. Bluegill averaged 6 inches by age 5.  
The Yellow Perch gill net catch was the highest observed, yet below average for comparable lakes. Lengths ranged from 5.2 to 9.6 inches with an average of 6.9 inches. Despite the low catches it appears the population is capable of supporting a modest Walleye population.  
Other species sampled included Brown and Yellow Bullhead, Golden Shiner, Hybrid Sunfish, Largemouth Bass, Pumpkinseed, Rock Bass and White Sucker.  
</t>
  </si>
  <si>
    <t>https://www.dnr.state.mn.us/lakefind/lake.html?id=31005200</t>
  </si>
  <si>
    <t>Bower</t>
  </si>
  <si>
    <t xml:space="preserve">Bower Lake is a small, bass-panfish lake located in northeast Itasca County in the Mississippi River watershed.  The lake has a surface area of 89 acres and a maximum depth of 35 feet.  The primary management species are northern pike, largemouth bass, black crappie and bluegill.  
The northern pike gill-net catch in 2010 was within the expected range at 3.0/net.  This catch rate was similar to previous assessments and near the lake management plan goal of 3.5/net.  Northern pike size structure was good.  Sampled pike ranged from 25.0 to 30.6 inches, with a mean length of 27.3 inches.  Ages 3 through 7 were represented in the sample.  Mean length-at-age was above the statewide average for ages 3 through 5, and similar to the statewide average for all other ages.  Northern pike reached 26.3 inches in 5 years.  
Largemouth bass had been captured in previous test-nettings, but the lake was specifically sampled for bass with night electrofishing for the first time in 2010.  This assessment resulted in a catch rate of 36.8 fish/hour of on-time.  This was a moderate catch rate compared to other lakes in the area.  Sampled largemouth bass had a relatively good size structure, with fish ranging from 5.7 to 19.1 inches and a mean length of 13.3 inches.  Ages 2 through 10 were represented in the sample, with age 5 fish (2005 year class) making up 37% of the sample.  Mean length-at-age was below the statewide average for ages 1 through 3, and similar to the statewide average for all other ages.  Largemouth bass reached 15.1 inches in 6 years.  
The gill-net catch for black crappie was within the expected range for this lake class at 3.0/net.  The trap-net catch rate for crappie was above the normal range at 7.3/net.  This was above the lake management plan goal of 4.0/net.  As in previous assessments, black crappie size structure was poor.  Only one crappie over 9 inches was captured.  Trap-net sampled crappie ranged from 4.1 to 10.1 inches with a mean length of 6.8 inches.  Ages 2 and 4 through 9 were represented in the sample, with 60% of fish attributed to the 2005 year class.  Mean length-at-age was below the lake class average for all ages.  Black crappie took 7 years to reach 8 inches.  
The trap-net catch rate for bluegill was within the expected range for this lake class at 27.6/net.  This catch rate was above the long-term average for the lake and above the management plan goal of 9.0/net.  A similar trend of increasing bluegill abundance has been noted in other area lakes in recent years.  Size structure was poor with no bluegill over 8 inches captured.  Trap-net sampled bluegill ranged from 3.3 to 7.0 inches with a mean length of 4.7 inches.  Ages 4 through 10 were represented, with age 4 and 5 fish making up 60% of the sample.  Mean length-at-age was below the lake class average for ages 3 through 6, and similar to the lake class average for all other ages.  Bluegill took 8 years to reach 6.1 inches.  
The gill-net catch rate for yellow perch was near the lake class median at 5.8/net.  This was an increase from the previous assessment when only three were sampled (0.8/net).  Size structure of perch was poor with no fish over 7 inches in the sample.  
Other species sampled in test nets included pumpkinseed, hybrid sunfish, golden shiner, white sucker and yellow bullhead.  Near-shore IBI (Index of Biotic Integrity) sampling with a small-mesh seine and back-pack electrofishing was conducted in 2010 in an attempt to capture smaller fishes not normally encountered with standard sampling gear.  Additional species captured in near-shore sampling included blackchin shiner, bluntnose minnow, central mudminnow, Johnny darter and tadpole madtom.  
</t>
  </si>
  <si>
    <t>https://www.dnr.state.mn.us/lakefind/lake.html?id=31005800</t>
  </si>
  <si>
    <t>Beatrice</t>
  </si>
  <si>
    <t>Side Lake</t>
  </si>
  <si>
    <t xml:space="preserve">Beatrice Lake is a 123-acre lake located four miles northwest of Side Lake, MN.  The lake has a maximum depth of 29 ft and four miles of shoreline with many points and bays.  A public access with limited parking and state campground are located in the northwest bay. Beatrice Lake was clear with Secchi disk reading of 9.2 ft and previous water chemistry samples indicated low productivity.  Primary fish species include northern pike, walleye and panfish.    
The northern pike gill net catch rate was 0.8/net and was lower than the expected range for similar lakes.  Catch rates in past assessments have varied from 0.3 to 9.5/net and catch rates in the last three assessments have been lower, varying from 0.3 to 3.0/net.  Low catch rates generally correspond to good growth rates and size structure.  Size structure was good with fish up to 30 inches and growth was faster than the statewide average with fish averaging 24 inches by age 4.    
Walleye gill net catch rate was 2.0/net, which was higher than the median catch rate of 1.3/net for similar lakes.  Catch rates in the last three assessments varied from 1.2 to 2.3/net.  Walleye varied in length from 12.3 to 19.5 inches.  Growth was faster than the statewide average with fish averaging 15 inches by age three.  Four year classes representing ages one to four were present.  Walleye have been stocked many times in the past and did not increase the population.  Natural reproduction is currently providing a better than average population with several year classes.    
The bluegill catch rate was 1.4/trap net and was lower than the expected range for similar lakes.  Catch rates in past assessments have also been low, varying from 0 to 11.8/trap net and four of the five assessments were less than 5.0/net.  Size structure was poor and only one fish was larger than 8 inches.  Scales were not collected for age and growth in this assessment.    
Catch rates for black crappie were 1.0/gill net and 0.7/trap net.  Catch rates were at the lower end of the expected range for similar lakes.  Catch rates in past assessments varied from 0.2 to 3.5/trap net.  Although few fish were sampled, size structure was good with fish up to 11.9 inches sampled.  Growth was slower than the statewide average for ages one and two and faster than the average for ages three and four.  
Yellow perch gill net catch was 6.5/gill net; higher than any previous assessment, and within the expected range for similar lakes.  Catch rates in past assessments have been low varying from 1.0 to 5.8/gill net.  Size structure was poor and only one fish exceeded 9 inches.  Yellow perch are an important prey species and while their abundance is higher than previous assessments, it is lower than other more productive lakes and affects the ability of the lake to support predator species such as northern pike and walleye.    
Beatrice Lake has a fairly simple fish community and the only other species sampled were white sucker and largemouth bass.  Additional nearshore sampling using backpack electrofishing and seining sampled Johnny darter, bluntnose minnow, fathead minnow, golden shiner, mimic shiner and other young-of-the-year gamefish species previously sampled in gill nets and trap nets.    
</t>
  </si>
  <si>
    <t>https://www.dnr.state.mn.us/lakefind/lake.html?id=31006700</t>
  </si>
  <si>
    <t>Swan Lake is a class 22 lake located on the south side of Pengilly, MN.  The lake has one developed public access and the shoreline is highly developed with almost 500 homes/cabins.  The lake management plan indicates walleye and northern pike as the primary species of management with black crappie as secondary species.  In 2005, a 17 to 26 inch protected slot length limit with only one walleye over 26 inches in possession was implemented.  The 2013 assessment was conducted to help evaluate the special regulation.  The 2013 assessment included additional sampling of near shore fish species in order to calculate an Index of Biotic Integrity (IBI) score and these data are documented in a separate report.  
In general, northern pike gill-net catch rates have increased from being below the 1st quartile value from 1948 through 1975 to being above the lake class median in all but one assessment since.  In 2000, the northern pike catch was the highest on record at 9.8 fish/net.  In the last three assessments, the catch has exceeded the management goal of 5.0 fish/net; ranging from 6.8 fish/net in 2005 to 7.9 fish/net 2013.  In 2013, the sampled fish ranged from 16.6 to 38.0 inches and had a mean length of 22.5 inches.  Seven year-classes were identified by scales and cliethra with fish from age 1 to 7 represented.  Two through four year old fish represented 86% of the fish aged.  Northern pike growth was similar to statewide averages with fish averaging 23.4 inches after four years.  
Previous assessments have had walleye catch rates from as low as 2.0 in 1985 to as high as 11.1 fish/net in 1954.  Although the 2013 walleye gill-net catch of 5.0 fish/net did not attain the ambitious management goal of 10.0 fish/net, it was within the lake class normal range.  The lower catch is not a concern because a high proportion of the sample was smaller fish that are underrepresented in the gear.  The sampled fish ranged from 7.6 to 27.5 inches and averaged 14.8 inches.    
Fourteen year-classes were identified from scale and bone analysis with fish from age 1 to 18 years old.  Walleye from the 2008 through 2012 year-classes each represented at least 13% of the sample.  The 2012 year-class (19% of the sample) appeared to be quite large considering they averaged 8.8 inches long and our standard experimental gill nets underestimate small fish.  Growth was similar to statewide averages for all ages through age 10.  Walleye averaged 15.0 inches after four years of growth.  
The black crappie trap-net catch was 0.3 fish/net, which is near the 1st quartile for class 22 lakes.  The catch rates have fluctuated from 0.3 to 1.4 fish/net since 1975.  The fish ranged from 7.4 to 10.6 inches and averaged 9.3 inches.  Black crappie were not aged in this assessment.  
The bluegill population has never been abundant in Swan Lake.  The 2009 trap-net catch (12.7/net) was the highest on record, approaching the lake class median of 15.3/net.  In 2013, the catch was 1.6 fish/trap net.  The sampled fish ranged from 2.6 to 8.3 inches with an average length of 4.4 inches.  Bluegill were not aged in this assessment.  
Yellow perch gill-net catch rates have fluctuated from a low of 10.4 fish/net in 1954 to a high of 63.0 fish/net in 1984.  The catch has been fairly stable in the last three assessments.  The gill-net catch was 25.7 fish/net in 2013, which is between the lake class median and 3rd quartile value.  The sampled fish ranged from 4.7 to 10.0 inches and had an average length of 6.4 inches.  The yellow perch population is likely more important to the fish community as a prey source than for anglers to target.  
The tullibee is a species that can be difficult to sample but are important to fish communities as a prey source.  Tullibee catch rates have been as low as 0.9 fish/net and as high as 22.1 fish/net since 1948.  The gill-net catch of 0.9 fish/net in 2013 was the lowest on record for Swan Lake, and it reflects a trend that began in the mid-1980s.  Although the total number captured was low, there were obviously two age-classes present based on the size distribution.  
Other species observed during the assessment included brown bullhead, bowfin, hybrid sunfish,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</si>
  <si>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https://www.dnr.state.mn.us/lakefind/lake.html?id=31006900</t>
  </si>
  <si>
    <t xml:space="preserve">Buck Lake is a shallow, productive lake located north of Nashwauk, MN in the Mississippi River watershed.  The lake is highly developed and has a small public access on the southwest side of the lake.  Buck Lake supports a variety of species of aquatic vegetation with good habitat for panfish and Largemouth Bass.  The 2014 lake management plan (LMP) listed Black Crappie and Largemouth Bass as a primary management species, with Walleye as a secondary management species.  The goals were to maintain a catch of 2.0 Black Crappie/net, a Largemouth Bass electrofishing catch of 50/h, and provide a bonus Walleye fishery.  A standard survey using 9 gill nets and 9 trap nets was conducted in August 2023 to assess the fishery.  
Black Crappie catches have fluctuated substantially from a low of 0.3 in 1991 to a high of 25.6/net in 1976.  The 2023 catch of 7.8/net was the second highest on record and exceeded the LMP goal.  The sampled crappie ranged from 4.9 to 12.2 inches and averaged 8.4 inches.  Multiple good year-classes were observed with fish ranging from age 1 to 11.  Growth was generally slow compared to other lakes with similar habitat.  Fish averaged 9.3 inches after five years of growth.  Black Crappie likely provide good fishing when strong year-classes reach a size anglers desire.  
Largemouth Bass are most effectively sampled with spring, night electrofishing but due to the late spring and staff shortages, it was not conducted in 2023.  The gill-net catches have generally ranged from 1.1 to 2.4/net since 1976.  The 2023 catch was 2.6/gill net.  The sampled fish ranged from 5.8 to 18.3 inches and averaged 11.3 inches.  Six year-classes from age 1 to age 6 were identified from the fish less than 15.0 inches.  Growth was somewhat slow compared to the statewide average.  
Walleye habitat in Buck Lake is limited so the management goal is to provide a bonus fishery.  Various management strategies have been attempted to create a fishery.  The 2023 survey evaluated a period of stocking 1 lb of Walleye fingerlings/littoral acre every third year, beginning in 2015.  The nine surveys conducted since 1951 found Walleye catches ranging from 0 to 3.4/gill-net.  The 2023 catch of 3.1/net was the second highest for the lake.  The sampled fish ranged from 10.8 to 24.3 inches and averaged 18.9 inches.  Four ages were estimated with fish from age 2 to 22 represented.  The three stockings since 2015 resulted in all but one of the 28 fish sampled.  Growth rates were good compared to the statewide average.  Fish averaged 17.7 inches after four years of growth.  The Walleye population likely provides a modest fishery.  
Yellow Perch catches have been lower than most lakes with similar habitat since 1981.  In 2023, no perch were sampled in the gill nets or trap nets but they were observed in nearshore sampling.  The lack of perch is noted because they are often an important component of Walleye diets.  The perch population does not provide any angling opportunities.  
Northern Pike catches have been average to high compared to other lakes with similar habitat.  Pike were sampled at a rate of 8.2/gill net in 2023.  Few fish over 28 inches have ever been sampled; including only one over 34 inches.  The 2023 sample included fish from 15.6 to 30.0 inches and the average length was 20.2 inches.  Buck Lake is known for having higher numbers of smaller pike and these population attributes are not desirable because they result in slow growth.  Anglers and spearers are encouraged to not harvest fish over 26 inches to improve size structure.  
The Bluegill population can be characterized as having moderate numbers and sized fish.  Trap-net catch rates declined from 25.3/net in 2013 to 8.4/net in 2023; the second lowest on record.  Size structure from the trap nets has generally been poor.  In 2023, nearly 7% of the Bluegill exceeded 8 inches.  Sampled fish ranged from 3.1 to 8.9 inches and averaged 4.6 inches.  Mid-summer trap netting generally does not represent Bluegill numbers or size very well.  Larger fish were sampled in the gill nets with 14% exceeding 8 inches.  Ageing structures were not collected in 2023 but based on the size distributions it appears recruitment is fairly consistent.  Buck Lake can provide decent Bluegill fishing opportunities at times.  
Other species sampled in test nets included Golden Shiner, Hybrid Sunfish, Pumpkinseed Sunfish, Rock Bass, White Sucker and Yellow Bullhead.  
Boaters can help slow the spread of invasive species by removing all vegetation from their boat and trailer before moving from one waterbody to another.  
</t>
  </si>
  <si>
    <t>https://www.dnr.state.mn.us/lakefind/lake.html?id=31007000</t>
  </si>
  <si>
    <t>O'Leary</t>
  </si>
  <si>
    <t xml:space="preserve">O'Leary Lake is a 131-acre lake located 13 miles north of Nashwauk in the Mississippi River watershed.  O'Leary Lake has a maximum depth of 14 feet and occasionally experiences winterkill.  The lake has no defined inlets or outlets and is moderately developed.  The 2005 lake management plan listed Black Crappie as the primary management species, with Northern Pike and Largemouth Bass as secondary management species.  A standard lake survey was conducted in July 2020 to assess the status of the fish community.  
The Black Crappie population can generally be described as having high numbers, frequent recruitment, poor to moderate size structure and slow growth.  The gill-net catch rate was above average compared to similar lakes, but typical for O'Leary.  Size structure was poor.  Gill-net sampled crappie ranged from 4.6 to 11.0 inches with an average length of 6.4 inches.  The sample contained a high proportion of young fish.  Ages 1 through 7 were represented, with a dominant 2018 year class (age 2).  Growth was considered slow with crappie averaging 7.5 inches at age 5.  Size structure should improve as the abundant smaller fish grow to larger sizes.  
O'Leary has typically produced moderate numbers of Northern Pike with poor size structure.  The 2020 gill-net catch rate was above average compared to lakes with similar habitat.  Size structure remained poor; pike ranged from 9.5 to 27.0 inches with an average length of 18.8 inches.  Ages 1 through 5 were represented in the sample and growth was considered average.  Northern Pike averaged 20.3 inches after 4 years of growth.  
The trap-net catch rate for Bluegill was typical for the lake and lakes with similar habitat.  Bluegill size structure was moderate.  Sampled fish ranged from 3.2 to 8.7 inches with an average length of 5.8 inches, and 13% of the sample exceeded 8 inches.  Ages 2 through 10 were represented, indicating frequent recruitment.  Growth was considered average compared to similar lakes.  Bluegill averaged 5.9 inches after 6 years of growth.  O'Leary Lake provides fair angling opportunities for Bluegill.  
The gill-net catch for Walleye was low but similar to previous surveys.  Sampled Walleye ranged from 19.8 to 23.5 inches and ages 6 to 8.  Walleye had not been stocked in O'Leary since 1996, so it appeared these fish were the result of natural reproduction.  Growth was considered average; Walleye exceeded 19 inches after 5 years.    
Largemouth Bass and Yellow Perch were sampled in low numbers compared to similar lakes.  Other species sampled included Golden Shiner, Hybrid Sunfish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</si>
  <si>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https://www.dnr.state.mn.us/lakefind/lake.html?id=31008200</t>
  </si>
  <si>
    <t>Warba</t>
  </si>
  <si>
    <t>Sand Lake is in lake class 32, is 118 acres, 36 ft deep, and is located near Warba.  Littoral area is 64%, water clarity was good with a secchi depth of 13.0 ft, and alkalinity was 37 ppm indicating moderate productivity.  Shoreline development is moderate with 14 homes or cabins counted in this survey.  The lake does not have a public access, however, two private ramps allow access.  The lake is primarily a bass-panfish lake although northern pike and walleye are also present.Largemouth bass electrofishing was conducted on June 4th during the nighttime.  Only five fish were sampled with a catch rate of 2.9 fish/hour.  This is the first time largemouth bass were sampled with electrofishing on Sand Lake, therefore it is difficult to make conclusions regarding the largemouth bass population with only one sample.  Largemouth bass were not sampled with gill nets or trap nets during this survey.  Bluegill trap net catch was 42.9/set which is within the expected range for similar lakes.  Bluegill abundance has historically been highly variable with trap net catches of 3.0 to 129.5/set in 1991 and 1978 respectively.  Bluegill size structure was poor and no fish greater than 8 inches were sampled.  Bluegill growth was slightly below statewide averages.  Historically the bluegill population in Sand Lake has been dominated by small fish.Black crappie gill net catch was 3.6/set which is the highest abundance recorded for the lake.  Gill net catch was within the expected range for similar lakes.  Black crappie size structure was poor with only one fish sampled greater than 9 inches.  Northern pike gill net catch was 6.0/set which is within the expected range.  Mean weight was 1.5 pounds and length varied from 12 to 27 inches.  Size structure was poor with no fish larger than 28 inches sampled. Walleye gill net catch was 0.1/set which is below the expected range.  Walleye were last stocked in 1988.  The presence of walleye indicates that there is at least some limited natural reproduction.  Because Sand Lake does not have a public access, and yellow perch abundance is low, it is unlikely that walleye will be stocked in the near future.  Yellow perch have historically been in low abundance, however, no yellow perch were sampled in this survey.Since the quality of a lake largely depends on how the lands surrounding the lake are developed it is important that lakeshore owners develop their lakeshore responsibly.  Some items which lakeshore owners should consider include leaving a 30 ft buffer strip of natural vegetation along the shoreline to prevent erosion and debris from washing into the lake, inspecting septic systems to ensure that they are functioning properly and are up to present standards, and eliminate fertilizer usage.  If fertilizers must be used, choosing a low or no phosphorous brand will lessen the impacts of fertilizer usage.</t>
  </si>
  <si>
    <t>https://www.dnr.state.mn.us/lakefind/lake.html?id=31008400</t>
  </si>
  <si>
    <t xml:space="preserve">Shallow Lake is in the Mississippi River Watershed southwest of Warba.  Shallow Lake has a total surface area of 531 acres, a littoral area of 268 acres (50% of the lake is less than 15 feet deep), and a maximum depth of 85 feet.  The lake has one unnamed inlet and an outlet through a bog that leads to the Swan River.  The lake is characterized by a steep sided, deep basin on the western side and a shallow flat side with emergent plants on the eastern end.  Previous surveys have identified a diverse aquatic plant community.  Residential development is relatively high around most of the lake.  
The lake management plan was last revised in 2015 when Northern Pike and Walleye were the primary management species.  The goals of the plan were to maintain the Walleye gill net catch at 3.0 fish/gill net and maintain a quality Northern Pike population characterized by a catch of less than 3.0 fish/gill net with 25% exceeding 28 inches.    
Shallow Lake was stocked with Walleye fingerlings at a rate of two pounds per littoral acre (acres less than 15 feet deep) every other year from 2004- 2015 to improve the Walleye gill net catch rate.  This was a higher than typical stocking rate for lakes in the Grand Rapids Fisheries Area and appeared to contribute to marginally higher catch rates, but Walleye growth was slow.  The stocking rate was adjusted beginning in 2016 when one pound of fingerlings per littoral acre were stocked annually with hopes of improving growth rates by reducing competition between young Walleye.  A standard survey was conducted on Shallow Lake in June of 2022 consisting of 9 gill nets and 9 trap nets. The purpose of the survey was to determine the status of the fish community and continue to evaluate the effectiveness of Walleye fingerling stocking.  Electrofishing for Largemouth Bass was not completed in 2022 due to staffing and workload considerations.    
Shallow Lake has a history of low to moderate gill net catches of Walleye and the population is maintained by stocking.  It should be noted that lakes with similar habitats typically do not produce large Walleye catches.  The 2022 gill net catch rate was typical for lakes with similar habitats, average for Shallow Lake, and near the management goal.  Walleye lengths from the gill nets ranged from 9.1 to 27.6 inches and averaged 18.3 inches.  Recent recruitment appeared to be poor as age estimates ranged from age-4 to 21 suggesting average year-class production from 2016-2018 but poor survival from 2019-2021.  Growth was faster than the previous survey and was near the statewide average as Walleye averaged 14.6 inches by age 4.  Older fish appeared to grow slowly, however.  Several fish exceeding age-10 were observed suggesting low harvest rates and good adult survival.  It continues to appear that stocking can maintain a fair Walleye fishery, but a larger population is unsustainable due to poor recruitments caused by competition from other predators, limited prey, and overall habitat conditions.  
Northern Pike have occurred in low numbers with a quality size structure.  Average size and growth are typically good when Northern Pike occur at low densities so relatively low pike numbers are a desirable attribute of Shallow Lake.  The 2022 catch rate was typical for similar lakes but the highest observed for Shallow Lake.  The fishery continued to produce an excellent size structure.  Northern Pike ranged from 15 to 43.3 inches and averaged 27.6 inches.  Thirty-three percent of sampled pike exceeded 28 inches, exceeding the management goal.  Growth was fast and resembled past surveys.  Pike averaged 28 inches by age-6.   Age distribution was balanced with fish up to age-10 and 47% were age-6 or older suggesting low adult mortality.  Releasing medium and large pike is the best way to maintain a quality Pike population and avoid the problem of too many small pike.  Anglers are encouraged to help maintain the quality pike population in Shallow Lake by limiting harvest to pike under 22 inches.  
Black Crappie populations often exhibit irregular recruitment resulting in dominant year-classes, shifting age and size structures, and inconsistent angler success.  Shallow Lake has a history of sporadically producing a quality Black Crappie fishery.  The gill net catch in 2022 was high compared to similar lakes and above the long-term average for Shallow Lake. Gill net caught crappie ranged from 4.5 to 13.2 inches and averaged 9 inches with 36% of the gill net sampled crappie exceeding 10 inches.  Growth resembled past surveys and was fast.  Crappie averaged over 10 inches by age 5.  Recruitment appeared to occur frequently and ages-2 to 10 were present.  Year-class strength varied and 45% of the sampled fish were from the 2019 year-class.  The catch rate and size structure suggested good angling opportunities.  
Lakes with similar habitats often produce high numbers of slow growing sunfish.  Bluegill catches from Shallow Lake were high in most surveys and relatively few fish exceeded 8 inches.  The 2022 catch was typical for the lake class but below average for Shallow Lake.  Size structure has been poor but improved dramatically in 2022 when Bluegill from the trap nets ranged from 3.1 to 9.2 inches and averaged 6.5 inches and 10% exceeded 8 inches.  The improved size quality followed a record low catch in 2014 suggesting an improvement in growth rates.  Growth rates were described as slow in the 1992 survey but improved in 2022 when they were faster than typical for the lake class.  Bluegill averaged 6.1 inches by age-6, but only averaged 7.3 inches by age-8.  Despite the improvement, growth was still too slow to consistently produce a high-quality fishery.  Higher quality Bluegill fisheries typically support low to moderate numbers and produce 8-inch fish in 8 years or less.  Ten year-classes were present, and recruitment appeared consistent.  Fish up to age-11 were sampled suggesting relatively low adult mortality.  Good angling opportunities for high angler catch rates of moderately sized Bluegill should exist given the overall abundance and size structure.  Bluegill over 8 inches may take a decade or more to produce so anglers are encouraged to release larger fish to help maintain the improved size quality.    
Largemouth Bass have been commonly sampled from Shallow Lake.  Bass were sampled at a catch rate which is typical for the lake class.  Bass ranged from 12.5 to 16.4 inches and averaged 14.7 inches.  It should be noted that Largemouth Bass are difficult to sample in standard survey nets.  Spring electrofishing was not conducted in 2022, but sampling in 2009 indicated relatively high bass abundance with a population dominated by small fish.  
Cisco (Tullibee) are important prey that contribute to the production of large predators such as Northern Pike and Walleye.  Cisco were not sampled from Shallow Lake prior to the 1970's but catches were moderate over the last several decades.  The 2022 Shallow Lake catch was typical compared to similar lakes, but below average for Shallow and the lowest observed since 1981.  Captured Cisco were generally large, ranging from 11.6 to 18.5 inches with an average length of 13.9 inches.  Shallow Lake has been closed to sports netting for Cisco, but residents indicate that ice angling for this species has increased in popularity.    
Yellow Perch are important prey for Walleye and low numbers may limit the Walleye population.  Lakes that resemble Shallow Lake typically produce low to moderate catches of Yellow Perch.  The 2022 catch was typical for similar lakes and near the long-term average for Shallow Lake.  Size structure was moderate as perch ranged from 5.7 to 10.6 inches with an average length of 7.1 inches.  Small size and relatively low numbers likely limit the popularity of the perch fishery, but they appeared to exist in sufficient numbers to support the existing predatory fish populations.    
Other species captured included Pumpkinseed Sunfish, Hybrid Sunfish, Rock Bass, White Sucker, and Yellow Bullhead.  
Anglers and boaters are reminded to drain all water from boats and bait containers, remove all vegetation from boats and trailers, and are encouraged to wash and thoroughly dry all equipment prior to use in another waterbody.    
</t>
  </si>
  <si>
    <t>https://www.dnr.state.mn.us/lakefind/lake.html?id=31009300</t>
  </si>
  <si>
    <t>Calumet</t>
  </si>
  <si>
    <t xml:space="preserve">Little Sand Lake is a 213-acre lake located 11 miles east of Grand Rapids.  A county owned cement public access is located off Highway 70 on the northeast shore with parking for two boats with trailers.  Little Sand Lake has a maximum depth of 44 feet and 54% of the lake is 15 feet or less.  The lake has moderately hard water and low fertility.  Water transparency was average in 2018 with visibility to 11 feet in mid-summer.  The depth of water at which oxygen levels limit fish presence was 12 ft. in 2018.  Little Sand Lake has two small inlets draining wetland areas and one outlet (Sand Creek) draining to Lammon Aid Lake.  Other lakes with similar habitat in the Grand Rapids area include Little Splithand, Lower Panasa, and Jay Gould.    
The 2018 survey was the sixth survey of the fish community since 1974.  This survey was conducted to monitor the fish community for changes in species composition, abundance, size structure and growth.  The gamefish species that are best suited for the lake are Largemouth Bass, Black Crappie, and Northern Pike.    No special regulations are present.  The 2005 management plan indicated Largemouth Bass and Black Crappie were primary management species, while Northern Pike, Bluegill and Walleye were secondary management species.      
The Largemouth Bass population had average catch rates and size distribution.   Bass have been sampled in 5 of 6 surveys and gill-net catch rates have had an increasing trend.  Electrofishing was not conducted in 2018 due to staff reductions and weather; however, the 2011 electrofishing catch rate was similar to the average value for all prior Grand Rapids Area electrofishing surveys.  Lengths in 2018 ranged from 7 to 18 inches, with an average of 12.7 inches.  Size structure was average, as 38% of bass sampled exceeded 12 inches and 31% exceeded 15 inches.  Conclusions from age and growth information collected in 2018 could not be made due to the small sample size.  Due to the lake's small size, anglers are encouraged to release Largemouth Bass exceeding 15 inches to help maintain or improve size structure.    
The Black Crappie population had above average catch rates, slightly below average size distribution, and below average growth.  Trap net and gill net catches in 2018 were similar to previous averages.  Lengths ranged from 3 to 10 inches, with an average of 7.5 inches.  Size structure was below average, as 40% of crappie sampled exceeded 8 inches and 5% exceeded 10 inches.  Some level of recruitment appears to occur regularly with six age classes sampled in 2018.  However, typical of most crappie populations, there have been one or two primary year classes sampled in each of the past three surveys.  Crappie were aged from 2 to 7 years old, with age 3 and 4 fish most common.  Growth was below average, resulting in crappie taking five years to average 8 inches.  
The Northern Pike population had lower catch rates and below average size distribution and growth.  The gill net catch in 2018 was similar to the lake average.  Higher catch rates are undesirable, as they are typically indicative of higher density populations with poor size structure and slow growth.  Lengths ranged from 12 to 37 inches, with an average of 19 inches.  Size structure was below average, as 24% of pike sampled exceeded 21 inches and 9% exceeded 28 inches.  Pike were aged from 1 to 9 years old.  Growth was below average, resulting in pike taking five years to average 21 inches.  Due to the lake's small size, anglers are encouraged to release Northern Pike exceeding 26 inches and harvest up to 10 less than 22 inches to help improve size structure.  Spearers are encouraged to harvest smaller pike also.    
The Bluegill population had moderate catch rates, average size distribution, and below average growth.  The trap-net catch in 2018 was similar to the lake average.  Lengths of fish sampled ranged from 3 to 9 inches, with an average of 6.4 inches.  Size structure was average, as 70% of Bluegill sampled exceeded 6 inches, and 18% exceeded 8 inches.  Bluegill were aged from 3 to 12 years old.  Growth was below average, resulting in Bluegill taking seven years to average 6 inches.  Due to the lake's small size, anglers are encouraged to release Bluegill exceeding 8 inches to help improve size structure.  
The Yellow Perch population had very low catch rates and poor size distribution.  A total of two perch have ever been sampled with trap nets, while none have ever been sampled with gill nets in six surveys.  One 5.5 inch perch was sampled in 2018.  However, young-of-year and yearling perch were sampled in each of the five seining surveys that occurred from 1974 to 2004.  Age and growth information has never been determined.  Although perch are too small to interest anglers, they may be an important prey source for gamefish at times.  
Other species sampled in this survey included Bowfin (Dogfish), Brown Bullhead, Hybrid Sunfish, Pumpkinseed Sunfish, Rock Bass,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</si>
  <si>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https://www.dnr.state.mn.us/lakefind/lake.html?id=31009600</t>
  </si>
  <si>
    <t>Lammon Aid</t>
  </si>
  <si>
    <t>Lemonade Lake is a 66-acre lake in Itasca County within the Mississippi River watershed.  Lemonade Lake is approximately 6 miles south of Calumet, MN.  The lake has a maximum depth of 21 ft and 46 littoral acres.  A public access is located on the west shore.  Sand Creek flows through the lake eventually draining into the Swan River.  The influence of the surrounding watershed leads to bog-stained water and poor water clarity with a Secchi disk reading of 4 ft.  Local anglers often refer to this lake as Lemmon Aide Lake or Lammonade Lake.Northern pike gill-net catch was 5.7/net, which was within the expected range for similar lakes.  Northern pike gill-net catch was 4.3/net in the previous assessment in 1980.  Size structure was poor with only two fish exceeding 24 inches in the gill net sampled fish.  However, a 38-inch fish was sampled in the trap nets.  Growth was similar to the statewide average with fish reaching 24 inches in 4 years.  Bluegill trap-net catch was 8.0/net, which was within the expected range for similar lakes.  The catch rate in the 1980 assessment was 1.0/trap net.  Size structure was good with fish exceeding 8 inches.  Growth for ages one through eight was similar to the statewide average, except ages five and six were slightly faster than the statewide average.  Bluegill reached preferred length of 8 inches in 6 years.  Because it takes 6 years for bluegill to reach acceptable size, anglers should consider releasing larger bluegill to maintain a quality fishery.  Black crappie trap-net catch was 0.6/net, which was slightly lower than the expected range for similar lakes.  Abundance in the 1980 assessment was 0.5/trap net.  Although abundance was low, size structure was good with fish up to 10 inches sampled.  Growth was similar to statewide averages with fish reaching 8 inches in 3 years.    Yellow perch gill-net catch was 0.7/net, which was below the expected range.  No yellow perch were sampled in the 1980 assessment.  Yellow perch are a preferred prey item for northern pike and may partially explain their poor size structure.  Other species sampled include black bullhead, bowfin, brown bullhead, pumpkinseed sunfish, yellow bullhead, and white sucker.  Rock bass and largemouth bass were sampled in the 1980 assessment.</t>
  </si>
  <si>
    <t>https://www.dnr.state.mn.us/lakefind/lake.html?id=31009800</t>
  </si>
  <si>
    <t>THE BLUEGILL IS THE MOST ABUNDANT SPECIES IN THE LAKE WITH AN AVERAGE SIZE RANGE.</t>
  </si>
  <si>
    <t>https://www.dnr.state.mn.us/lakefind/lake.html?id=31010600</t>
  </si>
  <si>
    <t>Ox Hide</t>
  </si>
  <si>
    <t xml:space="preserve">Ox Hide Lake is a 121 acre, hardwater lake near Pengilly, MN in Itasca County.  The lake has 38 littoral acres and is relatively deep with a maximum depth of 40 feet.  The lakebed is characterized by a shallow, narrow shoal area adjacent to a steep sided drop off that rings most of the lake.  The shoalwater is dominated by sand and marl substrates on the main basin and muck and detritus on the shallower southern basin.  The lakeshore is forested and in a relatively natural state, although past mining activities are evident as the north and east shorelines abut tailing piles.  No lake adjacent homes or cabins exist.  The lake has good water quality with Secchi disk readings in excess of 20 feet.  The lake supports a diverse aquatic plant community including widespread water lilies, bulrush, and cattail, especially in the southern basin.  There is a state owned access on the south end of the lake.  
Ox Hide Lake supports a quality northern pike fishery.  Northern pike were the most common fish captured in the gill nets and catches were similar with those of similar lakes.  The pike population appears to have increased in recent history.  Four prior surveys from 1971 to 1989 resulted in relatively low pike catches.  In 1999, the catch rate exceeded the expected catch for lakes with similar characteristics.  Ox Hide Lake has a history of producing relatively large northern pike.  In 2009, the size structure remained favorable for anglers, as most individuals exceeded 21 inches and 13% exceeded 28 inches.  Pike averaged 22 inches in length and the largest pike exceeded 35 inches.  Several year classes were present, although recruitment appeared inconsistent.  Growth was near the statewide average, and individuals typically exceeded 21 inches in 5 years.  Age structure was dominated by younger individuals; only 23% of the captured individuals were 5 years old or older.  The skewed age distribution may indicate poor recruitment of earlier year classes, high natural mortality of older individuals, or high harvest pressure.  Given the current size structure and catch rate, good angling opportunities likely exist for pike in Ox Hide Lake.  Anglers are encouraged to help maintain the quality northern pike fishery by releasing pike exceeding 22 inches.    
Yellow perch were captured in relatively low numbers.  Most yellow perch were relatively small and angler interest may be limited by the poor size structure.  Growth was near the statewide average and perch grew to 8 inches in 6 years.  Although the perch fishery is limited, yellow perch are likely an important prey item in Ox Hide Lake.  
Bluegills were the most common fish captured in the trap nets and were captured in average numbers compared to similar lakes.  Lakes like Ox Hide generally produce relatively slow growing bluegill, limiting the overall size structure.  The size structure of bluegill in Ox Hide Lake was moderate, as 68% exceeded 6 inches.  Few individuals exceeded 8 inches, however.  Captured bluegill averaged 6.5 inches in length and the largest was 8.3 inches.  Growth was average for the lake class, with individuals typically exceeding 6 inches in 6 years.  Given the catch rate and limited size structure, good angling opportunities likely exist for catching relatively high numbers of moderately or small sized fish.  
Black crappies were captured in relatively low numbers.  Black crappie catches have been inconsistent in Ox Hide Lake over the years, suggesting inconsistent reproduction and recruitment from one year to the next.  Inconsistency in reproduction is a common life history trait for black crappies and often results in "boom and bust" fishing cycles.  In 2009, the average size was 7 inches and the largest crappie was 9 inches.  Inconsistent recruitment resulting in low population densities may limit the popularity of the current black crappie fishery.  
Relatively good numbers of largemouth bass were captured using boat electrofishing.  Ox Hide Lake has a history of producing a relatively high population of bass.  In 2009, the size structure was favorable as fish exceeding 15 inches were common.  Bass averaged 11.8 inches and the largest bass exceeded 17 inches.  Growth was relatively slow as individuals exceeded 12 inches in 5 years.  The age distribution was well balanced and 60% of the sampled fish exceeded age-5.  Given the favorable size structure and catch rate, good bass angling opportunities likely exist on Ox Hide Lake.  Given the relatively slow growth, anglers should consider releasing large bass in Ox Hide Lake to help maintain the quality of the fishery.  
Other species sampled included blackchin shiner, bluntnose minnow, pumpkinseed sunfish, rock bass, yellow bullhead, and white sucker.  
Natural, undistrubed shorelines are a major attribute of Ox Hide Lake.  The protection of water quality and habitat is critical in maintaining or improving fish and wildlife populations.  Unfortunately, human activities often negatively impact lakes.  Fertilized turf-grass lawns and failing septic systems along with the removal of shoreline and aquatic vegetation, mowing to the shore, and installing sand blanket beaches results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 complete description of shoreline best management practices can be found in online at www.mndnr.gov.  
</t>
  </si>
  <si>
    <t>https://www.dnr.state.mn.us/lakefind/lake.html?id=31010800</t>
  </si>
  <si>
    <t>Snowball</t>
  </si>
  <si>
    <t xml:space="preserve">Snowball Lake is a 146-acre lake located one mile east of Calumet, MN in the Mississippi River watershed.  Approximately 30% of the lake is littoral (&lt;15 feet) and the maximum depth is 38 feet.  The lake is moderately fertile.  The shoreline is lightly developed and much of the north and east shoreline is owned by a mining company.  The lake has an outlet which drains to the Swan River just west of Swan Lake.  Fishing pressure is considered moderate.  
The fisheries lake management plan (LMP) was last amended in 2017.  Black Crappie and Northern Pike were the primary management species and Largemouth Bass and Walleye were considered secondary species.  A standard lake survey was conducted in late August 2023 to collect updated information on the fishery.  
The gill-net catch for Northern Pike was typical for the lake and the lakes with similar habitat.  Size structure was relatively poor and similar to previous surveys.  Sampled pike ranged from 14 to 34 inches with an average length of 20 inches.  Growth was similar to the statewide average and past surveys, with pike exceeding 21 inches after four years of growth.  Anglers are encouraged to release larger Northern Pike to improve size structure.  
Net catches for Black Crappie tend to be variable because of their habit of suspending in the water column in off-shore areas.  The trap-net catch for Black Crappie was average for the lake and lakes with similar habitat.  The gill nets provided a larger sample.  The catch rate (5.3/net) was above the expected range for this lake class.  Size structure was modest for both gears.  Fish from trap nets averaged 7.6 inches and those from gill nets averaged 8.5 inches.  Four year-classes were identified from scales with ages 2 through 5 represented.  Age 5 was the most frequently sampled.  Growth was slow but similar to the statewide average with crappie approaching 9 inches after five years of growth.  Angling opportunities for crappie should improve in the next couple of years as these fish grow to a more preferred size.  
The Walleye gill-net catch was low compared to similar lakes, but typical for Snowball Lake.  Walleye catches have only met or exceeded 2/net twice in eight surveys.  The six Walleye captured were keeper-sized fish ranging from 18 to 24 inches.  Meaningful evaluations of age structure and growth cannot be drawn from such a small sample size.  Of the four Walleye examined, two were attributed to stocked year-classes.  Past fingerling stocking did not appear to contribute much to the population and was discontinued.  Lakes like Snowball rarely produce quality Walleye fisheries due to habitat, fish community and prey base limitations.   
The Bluegill population has typically had low to moderate numbers and poor size structure.  The 2023 trap-net catch was low compared to similar lakes but typical for Snowball.  Size structure remained poor; sampled Bluegill ranged from 3 to 8.5 inches with a mean length of 4.8 inches.  Bluegill were not aged in this assessment but previous surveys indicated average growth.  
Largemouth Bass were sampled in low numbers with fish ranging from 10 to 16 inches.    
Other species sampled in test-nets included Bowfin, Hybrid Sunfish, Pumpkinseed Sunfish, Rock Bass, White Sucker, Yellow Bullhead and Yellow Perch.  
</t>
  </si>
  <si>
    <t>https://www.dnr.state.mn.us/lakefind/lake.html?id=31011100</t>
  </si>
  <si>
    <t>Upper Panasa</t>
  </si>
  <si>
    <t xml:space="preserve">Upper Panasa Lake is a small, eutrophic lake located one mile south of Calumet, Minnesota in the Mississippi River watershed.  The lake has a total surface area of 174 acres and a maximum depth of 13 feet.  Water clarity has been poor, as Secchi disk transparency has ranged from 1.5 to 4.5 ft.  The inlets originate from Mud Lake, a swamp drainage, and from a sewage treatment plant.  The outlet, Upper Panasa Creek, flows into Lower Panasa Lake.  The lake has a limited plant community due to poor water clarity and the shorelines have been disturbed by past mining activity.    
The lake management plan was last revised in 2002.  Northern Pike were the primary management species and Black Crappie and Walleye were secondary management species.  The goals of the lake management plan were to maintain the Northern Pike gill net catch rate at 7.0 fish/net and maintain the Black Crappie trap net catch at 2.1 fish/net or gill-net catch at 2.5 fish/net.    
A population assessment was conducted in August of 2014 to assess the status of the fish community.  This assessment consisted of 3 gill net sets and 9 trap net sets.  
Yellow Perch were the most commonly captured fish and the gill net catch was high compared to similar lakes and was the highest catch reported for the lake.  Perch were generally too small to interest anglers, as length ranged from 5.3 to 10.4 inches and averaged 6.4 inches.  Four year classes were present (2-5) and growth was near the statewide average with individuals exceeding 7 inches in five years.  
Upper Panasa Lake has a history of high Black Bullhead catches.  Black Bullhead were common in 2014 as the gill net catch was high compared to similar lakes.   Size structure was poor, as Bullhead ranged from 5.0 to 10.3 inches and averaged 7.9 inches.  
Northern Pike were the primary gamefish present and the catch was typical for the lake class and similar to past catches on Upper Panasa.  This catch met the lake management plan goal set in 2002.  Size structure was moderate as Pike ranged from 18.2 to 27.2 inches and averaged 23.6 inches.  Age analysis identified 5 year classes (1-5) and growth was fast as Pike exceeded 24 inches by age 4.    
Other species present include Brown Bullhead, Golden Shiner, Pumpkinseed Sunfish, White Sucker, and Yellow Bullhead.  The fish community was representative of a lake with occasional winterkill events.  No fish were estimated to be older than age 5, and no Walleye or Black Crappie were captured, suggesting winterkill in the recent past.  The winter of 2008/2009 included several heavy late winter snowfalls and a later than normal ice out date.  It is likely that a winterkill event took place and the fish community is still in recovery.     
Upper Panasa Lake supports invasive Chinese Mystery snails.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</si>
  <si>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https://www.dnr.state.mn.us/lakefind/lake.html?id=31011200</t>
  </si>
  <si>
    <t>Lower Panasa</t>
  </si>
  <si>
    <t xml:space="preserve">Lower Panasa Lake is located 1.5 miles southeast of Calumet, Minnesota in the Mississippi River Watershed.  Lower Panasa Lake has a total surface area of 254 acres, a littoral area of 169 acres (67%), and a maximum depth of 25 feet.  The lake is moderately fertile and the Secchi depth was 2.6 feet in 2014.  The lake has one inlet and one outlet, both by the name Panasa Creek.  The Lower Panasa Lake outlet flows into the Swan River.  The lake is managed for Walleye, Black Crappie, and Northern Pike.  
A population assessment was conducted in August of 2014 to assess the fish community.  This assessment consisted of 6 gill nets and 9 trap nets.  
Yellow Perch were the most common fish in the gill net sample.  The catch of 44.5 per net was high compared to similar lakes, but typical for Lower Panasa.   Lengths ranged from 5.1 to 9.8 inches and averaged 6.3 inches.  Size structure was poor, as few fish exceeded the quality size of 8 inches.   Perch populations often exhibit variable year class production.  Only 4 year classes were present (ages 2-5) and the 2011 year class comprised 68% of the sample.  Growth was near the statewide average, as perch averaged 7.5 inches by age 5.  Poor size structure may limit angler popularity in Lower Panasa, but perch provide an important prey item for Walleye and Northern Pike.  
Northern Pike catches have been variable but generally appear to increase over time.  Northern Pike populations typically exhibit density dependent growth.  Average size and growth are typically poor when Northern Pike occur at high densities.  The 2014 catch of 11.0 per gill net was typical for lakes with similar habiatats and near the long term average for Lower Panasa.  Past samples have resulted in moderate size structure with few fish exceeding the angler preferred size of 28 inches.  Pike length ranged from 14.8 to 27.9 inches and averaged 21.2 inches in 2014, and size structure was poor, as no captured fish exceeded 28 inches.   Five year classes were present (age 2-6) and growth was near the statewide average as pike grew to 26.4 inches by age 6.  
Similar lakes typically do not support large Walleye catches and past samples from Lower Panasa have resulted in a Walleye catch of less than 3.5 per gill net, despite frequent stocking.  The 2014 catch of 1.2 per gill net was within the expected range for the lake class and near the long term median for Lower Panasa.  Walleye length ranged from 10 to 25 inches with an average of 19.2 inches.  Size structure was good as 43% of the sampled Walleye exceeded the angler preferred length of 20 inches.  Past assessment have shown the Walleye population is maintained primarily by fry stocking.  Six of the seven captured Walleye in 2014 corresponded to a fry stocked year.  Growth was fast as Walleye averaged 19.8 inches by age 5.    
Black Crappie populations often exhibit irregular recruitment resulting in dominant year classes, shifting age and size structures, and inconsistent angler success.  Crappie catches have varied considerably in Lower Panasa Lake.  No crappie were captured in the gill net in 2014, and the trap net catch of 0.6 per net was less than expected.  Captured crappie were generally small, averaging 5.2 inches.  Poor size and low abundance may limit the popularity of the crappie fishery.  
Other species sampled include Black Bullhead, Bluegill, Bowfin, Golden Shiner, Pumpkinseed, Shorthead Redhorse, Silver Redhorse, and Yellow Bullhead.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</si>
  <si>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https://www.dnr.state.mn.us/lakefind/lake.html?id=31012000</t>
  </si>
  <si>
    <t>Big McCarthy</t>
  </si>
  <si>
    <t>Cooley</t>
  </si>
  <si>
    <t xml:space="preserve">Big McCarthy Lake is a 110-acre lake located 5 miles northeast of Nashwauk, MN.  There is a concrete access on the northwest shore and an outlet draining to Crooked Lake and the Prairie River.  The lake is long and narrow with a steep breakline around the shoreline.  Water clarity was moderate due to bog stain.  The lack of shallow water, sparse aquatic vegetation and lower water clarity result in low productivity and low catch rates typical of bog-stained lakes.  Primary fish species include northern pike, bluegill, and black crappie.    
The northern pike catch rate was 4.5/net, which was similar to average of 5.0/net for similar lakes.  Size structure was moderate with fish up to 30 inches sampled.  Growth was similar to the statewide average with fish averaging 26 inches by age 5.    
Bluegill catch rate was 15.9/trap net, which was also similar to average of 14.3/net for similar lakes.  Size structure was poor with a no fish exceeding 8 inches.  Growth was slower than the lake class average with fish only reaching 6 inches by age 7.    
Black crappie trap net catch rate was 2.0/net, which was higher than the expected range and no black crappie were sampled in gill nets.  Size structure was generally poor with few fish exceeding 10 inches.  Growth was slow and less than 85% of statewide average with fish reaching 9 inches by age 7.      
Big McCarthy Lake has historically had low yellow perch catch rates in past assessments and only four fish were sampled by gill nets or trap nets in this assessment.  Yellow perch are an important prey species and their low abundance likely reduces the ability of the lake to support predator species.   
Walleye were not sampled in this assessment and have not been sampled in past assessments despite previous fry and fingerling stocking.      
Other species sampled include rock bass, white sucker, brown and yellow bullhead, largemouth bass, and pumpkinseed sunfish.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smaller more abundant sized fish and releasing the medium to larger sizes.    
</t>
  </si>
  <si>
    <t>https://www.dnr.state.mn.us/lakefind/lake.html?id=31012300</t>
  </si>
  <si>
    <t>Little McCarthy</t>
  </si>
  <si>
    <t>Crappie and Perch population somewhat high, other fishes okay for this type of lake.</t>
  </si>
  <si>
    <t>https://www.dnr.state.mn.us/lakefind/lake.html?id=31012400</t>
  </si>
  <si>
    <t>Big Sucker</t>
  </si>
  <si>
    <t xml:space="preserve">Big Sucker Lake is a 230 acre lake located 4 miles west of Nashwauk, MN in the Mississippi River watershed.  Big Sucker Lake has somewhat stained water and a maximum depth of 36 feet.  There is a DNR-owned public access at the south end of the lake.  
The lake management plan (LMP) was last updated in 2004.  Black Crappie and Northern Pike were considered primary management species, and Largemouth Bass was considered a secondary management species.  A standard lake survey was conducted in August 2019 to assess the status of the fish community.   
Net catches of Black Crappie have varied considerably over the years.  Inconsistent recruitment is a common trait of crappie populations, leading to variable catch rates and boom and bust angling cycles.  The 2019 trap-net catch was average for the lake and lakes with similar habitat.  The gill-net catch rate was above the typical range and the highest on record.  Size structure was poor with most fish ranging from 4 to 8 inches.  Few crappie exceeded 10 inches.  Age analysis indicated a high proportion of younger-aged fish.  Ages 2 through 6 were represented, but age 3 and 4 fish made up 75% of the sample.  Growth was considered slow, with crappie averaging 7.7 inches at age 5.   
Gill-net catches for Northern Pike in previous surveys have been within the typical range for similar lakes.  The 2019 catch rate was below the typical range and the lowest recorded for the lake.  Northern Pike size structure was moderate.  Pike ranged from 17.2 to 29.9 inches with an average length of 23.4 inches.  Six year classes from age 2 to age 7 were sampled.  Growth was considered average; pike exceeded 22 inches after four years.  The north central pike zone regulation implemented in 2018 requires anglers to release pike from 22-26 inches, while allowing for more harvest of small pike.  It is hoped that this regulation will improve size quality on Big Sucker Lake.  
Standard summer netting typically does not provide a good assessment of a lake's Largemouth Bass population, so night electrofishing is the preferred method to evaluate this species.  Electrofishing has not been conducted on Big Sucker Lake, but anecdotal reports suggest Largemouth Bass are present in fishable numbers.  Low numbers of bass were sampled in gill nets and trap nets.  Catch rates were typical for lakes with similar habitat.  Sampled fish ranged from 6.3 to 17.3 inches.  Big Sucker Lake likely provides fair angling opportunities for bass.  
The trap-net catch for Bluegill was average for the lake and within the typical range for similar lakes.  Size structure has generally been poor with few fish exceeding 8 inches sampled in any survey.  Bluegill from the 2019 trap-net sample ranged from 3.0 to 8.4 inches with an average length of 5.3 inches.  Age and growth information was not collected.  
Yellow Perch have been sampled in numbers typical for the lake class in all surveys.  The 2019 gill-net catch was the lowest catch recorded for the lake.  Gill-net sampled perch averaged 5.9 inches.  Perch have generally been too small to be of interest to anglers, but are an important prey item for other gamefish.  
Walleye gill-net catches have generally been low, but within the typical range for this type of lake.  The 2019 catch rate was about average for the lake and lakes with similar habitat.  Sampled Walleye were relatively large, ranging from 20.6 to 25.8 inches.  Age analysis showed all Walleye were from the 2009 or 2011 year classes.  These year classes correspond to years of fingerling stocking.  Fish were purchased and stocked by private citizens under a DNR permit.  Growth was average; Walleye exceeded 17 inches after 5 years.   
Other species sampled in the latest survey included Brown Bullhead, Yellow Bullhead, Pumpkinseed Sunfish and White Sucker.  
</t>
  </si>
  <si>
    <t>https://www.dnr.state.mn.us/lakefind/lake.html?id=31012700</t>
  </si>
  <si>
    <t>Trestle</t>
  </si>
  <si>
    <t>Bass populations are higher than state and local medians.  All other fish populations are within normal limits for this type of lake.</t>
  </si>
  <si>
    <t>https://www.dnr.state.mn.us/lakefind/lake.html?id=31013500</t>
  </si>
  <si>
    <t>WHITE SUCKER AND NORTHERN PIKE POPULATIONS ARE SLIGHTLY ABOVE AVERAGE. ALL OTHER FISH SPECIES ARE BELOW AVERAGE IN ABUNDANCE.</t>
  </si>
  <si>
    <t>https://www.dnr.state.mn.us/lakefind/lake.html?id=31013700</t>
  </si>
  <si>
    <t>Kennedy</t>
  </si>
  <si>
    <t>Kennedy Lake is a 92 acre lake near Nashwauk, MN in lake class 20.  It has a maximum depth of 80 feet and is 21% littoral (less than 15 feet deep).  There are no public accesses on the lake.The northern pike gill net catch rate was within the expected range.  They ranged from 24.1 to 30.3 inches and had a mean length of 27.4 inches.  No northern pike under the age of 7 were sampled.  Growth rates of northern pike in their first two years appears to be above average, but then slows to a normal rate thereafter.Only four yellow perch were sampled in the gill nets.  This rate was below the expected range.The bluegill trap net catch rate was within the expected range.  They ranged from 3.5 to 7.5 inches and had a mean length of 5.5 inches.The black crappie trap net catch rate was within the expected range.  They ranged from 4.0 to 9.8 inches and had a mean length of 6.3 inches.  Growth rates for crappie appears to be normal.  Only three black crappie were sampled in the trap nets (1.0/set).The largemouth bass gill net catch rate (1.0/set) was within the interquartile range (0.5 - 2.0/set).  They ranged from 6.3 to 19.1 inches and had a mean length of  8.6 inches.Only one rainbow smelt was sampled in the special gill nets.Other species sampled include smallmouth bass, pumpkinseed sunfish and rock bass.</t>
  </si>
  <si>
    <t>https://www.dnr.state.mn.us/lakefind/lake.html?id=31013900</t>
  </si>
  <si>
    <t>NORTHERN PIKE AND BULLHEAD POPULATIONS ARE BOTH HIGH, PANFISH ABUNDANCE IS LOW.</t>
  </si>
  <si>
    <t>https://www.dnr.state.mn.us/lakefind/lake.html?id=31014000</t>
  </si>
  <si>
    <t>Harrison</t>
  </si>
  <si>
    <t>Bullhead, N Pike and Crappie populations are considerably above state and local catch medians. Other fish populations are within normal limits for this type of lake.</t>
  </si>
  <si>
    <t>https://www.dnr.state.mn.us/lakefind/lake.html?id=31014100</t>
  </si>
  <si>
    <t>Shoal</t>
  </si>
  <si>
    <t xml:space="preserve">Shoal Lake is a 286-acre lake in central Itasca County within the Mississippi River watershed.  Shoal Lake is located approximately 5 miles north of Nashwauk, MN.  The lake has a maximum depth of 77 ft and 114 littoral acres.  An earthen boat ramp is located off CR 532.  Shoal Lake is primarily managed for largemouth bass, panfish, and northern pike.  The northern pike gill-net catch was 8.3/net, which is towards the upper end of the expected range for similar lakes.  Abundance has generally been high compared to similar lake class 23 lakes and has varied from 6.8 to 8.8/gill net in past assessments.  Size structure was poor with few fish exceeding 24 inches.  Growth was slower than statewide averages for ages one to two, and similar to statewide averages for ages three to seven.  High abundance of northern pike, often leads to slow growth and poor size structure.Black crappie gill-net catch was 4.3/net and exceeded the expected range for similar lakes.  Abundance has varied from 2.0 to 3.3/gill net in past assessments.  Size structure was generally poor with a only four fish exceeding nine inches.  Growth was slower than statewide averages for ages one to three and similar to statewide averages for ages four to seven.  Bluegill trap-net catch was 3.3/net, which is lower than the expected range for similar lakes.  Abundance in past assessments has varied from 4.3 to 11.0/trap net in past assessments.  Size structure was poor with no fish exceeding 8 inches.  Scales were not collected in this assessment for growth analysis.Largemouth bass electrofishing catch rate was 36.1/hour, which indicates an abundant population.  Size structure was moderate with a fish up to 17 inches sampled.  Growth was slower than statewide averages for age one and similar to statewide averages for ages two to nine.Walleye fingerlings have been stocked in the past; however, stocking has not resulted in a fishable population.  Fingerlings stocked in 1985, were not sampled in this assessment, and natural reproduction is not evident.  Shoal lake is best suited for largemouth bass, panfish, and northern pike.Other species sampled include, pumpkinseed sunfish, white sucker, and yellow bullhead.Lakeshore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</si>
  <si>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https://www.dnr.state.mn.us/lakefind/lake.html?id=31014500</t>
  </si>
  <si>
    <t>Thirty</t>
  </si>
  <si>
    <t>FISH POPULATION IS WITHIN NORMAL LIMITS FOR THIS TYPE OF LAKE.</t>
  </si>
  <si>
    <t>https://www.dnr.state.mn.us/lakefind/lake.html?id=31014700</t>
  </si>
  <si>
    <t>Bray</t>
  </si>
  <si>
    <t xml:space="preserve">Bray Lake is located about 8 miles northwest of Nashwauk, MN and within the Mississippi River Watershed.  The 196 acre lake has 75 littoral acres, a maximum depth of 44 feet, and about 3.0 miles of shoreline.  There are two inlets, one unnamed and Bray Creek, and one outlet, Bray Creek, to Trestle Lake.  There is no public boat ramp on the lake.  Access can be gained through a carry-in access on the south end of the lake, located in shallow, densely vegetated bay.  The entire shoreline is privately owned and moderately developed.  Northern Pike, Bluegill, and Black Crappie are the primary management species, while Walleye are also present in low numbers.  
Northern Pike were sampled a rate of 2.8/gill net, below the lake class first quartile (3.5/net) and similar to the last assessment (3.0/net).  A total of 11 pike were sampled in gill nets, while trap nets caught 14 at a rate of 1.6/net.  Size structure was moderately poor, with 27% (n=3) of the pike exceeding 24 inches.  Lengths ranged from 17.9 to 28.4 inches with a mean length of 22.2 inches.  Lengths in the trap net sample ranged from 13.8 to 22.1 inches with a mean length of 18.6 inches.  Scale and bone analysis identified ages 2 to 6 with growth similar to the statewide average.  Age 3 was the most numerous, comprising 45% of the sample, yet there was relatively consistent recruitment.  Northern Pike averaged 26.0 inches by age 6.  
Black Crappie were sampled at a rate of 3.8/trap net, above the lake class third quartile (3.4/net) and the previous assessment at 2.6/trap net.  Catches have ranged from a low of 0.5/trap net in 1983 to the high observed in 2014.  Black Crappie catches in gill nets have been low, ranging from 1 to 7 fish.  A quality size structure exists with fish exceeding 12 inches (PSD-8=48, RSD-10=24, RSD-12=3).  Lengths ranged from 4.0 to 12.3 inches with a mean length of 7.7 inches.  Scale analysis identified eight age classes with ages 1-4 and 6-9 present in the sample.  Age 4 was the dominant age class, comprising 45% of the sample.  However, a wide range of ages indicates relative consistent recruitment.  Growth was slow early, but similar to the statewide average by age 5.  Black Crappie averaged 10.2 inches by age 7.  
Trap nets sampled Bluegill at a rate of 4.9/net, below the lake class first quartile and the previous assessment (7.9/net).  Catches are typically low, similar or less than the lake class first quartile.  Quality size structure is usually an attribute of low density populations.  Size structure was favorable (PSD-6=61, RSD-8=25, RSD-10=0) and similar to previous assessments.  Lengths ranged from 3.2 to 8.7 inches with a mean length of 6.5 inches.  Scale analysis identified ages 2 to 10 present in the sample with relatively consistent recruitment.  Back-calculated length-at-age determined growth was similar to Ecological Lake Class 31 average up to age 8.  Bluegill averaged eight inches by age-8.  
Walleye sampled at a rate of 0.3/net, below the lake class first quartile (1.3/net).  Past assessments indicate natural reproduction maintains the Walleye population.  Tullibee were sampled at a rate of 4.8/gill net, similar to the lake class third quartile (4.8/net) and up slightly from the previous assessment (3.5/net).  Bowfin were sampled at a rate of 1.7/trap net, exceeding the lake class third quartile.  Anecdotal reports from lakeshore owners suggest an abundant population.  
Other species sampled included Pumpkinseed Sunfish, White Sucker, and Yellow Perch.  
</t>
  </si>
  <si>
    <t>https://www.dnr.state.mn.us/lakefind/lake.html?id=31015000</t>
  </si>
  <si>
    <t>Scooty</t>
  </si>
  <si>
    <t xml:space="preserve">Scooty Lake is a 160 acre lake located 15 miles north of Nashwauk, MN in the Mississippi River watershed.  The lake has a maximum depth of 75 feet.  The water is soft, has fairly low fertility, and is moderately stained.  Scooty Lake has two small inlets draining lowland areas on the north and west sides of the lake.  The lake also has one outlet that flows to Wolf Lake and the Prairie River system.  
The Scooty Lake fish community is typical of many small, infertile lakes in northern Minnesota.  The lake is dominated by warm water species, such as Largemouth Bass, sunfish, and Black Crappie.  Species diversity is limited and the lake does not support a cold water fish community.  The Fisheries Lake Management Plan (LMP) was last revised in 2004.    The 2004 LMP listed Largemouth Bass and Black Crappie as the primary management species, and Northern Pike and Walleye as secondary species.  A fish survey consisting of trap nets and gill nets was conducted in August of 2019 to determine the status of the fish community and provide information to anglers.    
Trap net catches for Largemouth Bass have generally been above average compared to similar lakes, suggesting that bass are an important component of the fishery.  Captured bass ranged from 10.1 to 16.1 inches and averaged 12.4 inches.  Age estimates suggest an average growth rate with fish averaging 15 inches by age 6.  Five year classes were present (ages 1-6) and recruitment appeared inconsistent.  Electrofishing was not accomplished in 2019 due to workload constraints due to a late ice out but previous surveys suggest moderate abundance with limited size quality.  Good angling opportunities appear to exist for moderate sized bass.  
Scooty Lake has a history of relatively low Northern Pike numbers.  The 2019 catch remained low compared to similar lakes, and below average for Scooty Lake.  Low pike numbers are often desirable, however.  Growth is slow and size quality is typically poor when pike occur in high numbers.  High pike numbers may also limit production of other gamefish, including Walleye.  Size structure was relatively poor in previous surveys, despite apparently low densities, and few fish over the preferred size of 28 inches were sampled.  Pike size quality was moderate in 2019, as lengths ranged from 20.6 to 29.2 inches and fish averaged 23.4 inches.  Eleven percent of sampled pike exceeded 28 inches.  Growth was near the statewide average as fish averaged 22.5 inches by age 4.  Five year classes were present (ages 1-6) but recruitment appeared to be inconsistent as most fish belonged to the 2016 year class.  Anglers can help maintain or improve size quality by limiting harvest to fish under 22 inches.    
Trap net catches for Black Crappie have been typical when compared to similar lakes.  The 2019 catch was typical for the lake and exceeded the LMP goal.  Black Crappie size structure has varied overtime, suggesting inconsistent year class production.  Size quality was very poor in 2003, due mostly to the large proportion of young fish in the sample.  Size structure was better in 2019, when crappie ranged from 4.1 to 12.8 inches and averaged 7.2 inches.  Growth was near the statewide average as crappie averaged 7.6 inches by age 4. Five year classes were present (ages 1-5) and recruitment appeared consistent in recent years.  No fish exceeded age 5, however, suggesting high adult mortality often attributed to angler harvest or poor reproduction prior to 2014.    
Bluegill catch rates have been relatively low in recent surveys and the 2019 survey produced the lowest catch on record.  Bluegill size structure was relatively poor in most surveys due to very slow growth.  Size structure remained poor in 2019, as Bluegill ranged from 3.5 to 8.2 inches and averaged 5.8 inches.  Poor size quality may limit the popularity of the fishery.  
Lakes with similar habitats rarely support large Walleye populations.  Very few Walleye have been sampled in Scooty Lake, despite stocking on several occasions in the 1970's and 1980's.  A low-density Walleye population has been maintained by natural reproduction and/or immigration from the Prairie River.  Only three Walleye were captured in the 2019 survey and those fish were relatively large, ranging from 23 to 25 inches.    
Yellow Perch have not been captured in the last three surveys, and they were sampled in very low numbers in prior surveys.  A lack of perch likely limits pike and Walleye.  
Other species sampled in past surveys include Hybrid and Pumpkinseed Sunfish, Rock Bass, White Sucker and Yellow Bullhead.   
Aquatic Invasive Species were not found in 2019.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</si>
  <si>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https://www.dnr.state.mn.us/lakefind/lake.html?id=31015200</t>
  </si>
  <si>
    <t xml:space="preserve">Wolf Lake is a class 37 lake located 14 miles north of Nashwauk, MN.  The Prairie River flows through the lake and it has a small dam at the outlet.  The lake has one earthen public access and low shoreline development.  The 2001 lake management plan indicates northern pike and walleye as the primary species of management with black crappie and bluegill as secondary species.  The 2010 assessment also included additional sampling of near shore fish species in order to calculate an Index of Biotic Integrity (IBI) score.  
Black crappie were sampled with trap nets at a rate of 2.4 fish/net.  The catch was above the 1998 catch rate of 1.2/net and between the lake class first quartile and median values.  The sampled fish ranged from 8.4 to 13.1 inches and had a mean length of 11.4 inches.  Five year-classes from 4 to 8 years old were identified from scales.  Growth was good compared to statewide averages with fish averaging 10.2 inches after five years of growth.  
Trap-net catch rates for bluegill have been below the lake class first quartile value of 3.1 fish/net in all assessments.  The 2010 trap-net catch of 1.8 fish/net equaled the highs observed in 1972 and 1991.  Bluegill lengths ranged from 3.9 to 9.3 inches and had a mean length of 8.1 inches.  Four age-classes were identified from scales ranging from age 2 to age 6.  Growth rates were excellent compared to other class 37 lakes; mean back-calculated length-at-age 5 was 7.5 inches compared to the lake class median of 6.1 inches.  
In four of the previous five assessments since 1972, northern pike gill-net catch rates have ranged from 1.6 to 2.8 fish/net.  The highest catch occurred in 1978 when 10.2 fish/gill net were captured.  In 2010, northern pike gill-net catch was 6.5 fish/net which was above the lake class median of 5.0 and management goal of 2.8 fish/net.  The sampled fish ranged from 9.3 to 37.1 inches and had a mean length of 21.4 inches.  The length distributions resulted in PSD, RSD-P, and RSD-M values of 68, 32, and 16 respectively.  Nine year-classes were identified from cliethra and scales ranging from age 1 to age 10.  Northern pike averaged 20.2 inches by age 4 which was similar to the statewide average of 20.5.  
Walleye catch rates have ranged from 1.5 to 4.8 since 1972.  In 2010, the catch was the highest on record at 4.8 fish/gill net and exceeded the management goal of 2.4 fish/gill net.  The walleye gill-net catch rate exceeded the third quartile value of 4.0 fish/net for class 37 lakes.  The sampled fish ranged from 6.8 to 17.3 inches and had a mean length of 10.4 inches.  Five year classes from age 1 to 6 were identified from scales, opercles and otoliths.  The 2009 year class was the largest having 9 of the 16 aged fish.  The lake was last stocked with walleye in 1999 indicating all the sampled walleye resulted from natural reproduction.  Growth was similar to statewide averages for all ages.  Walleye averaged 13.4 inches at age 4.  
Yellow perch gill-net catch rates have declined in each assessment since a high of 23.2 fish/net in 1978.  In 2010, the catch was the lowest on record at 4.0 fish/net; but still remained above the lake class first quartile value.  The sampled fish ranged from 5.3 to 11.3 inches and had a mean length of 8.0 inches.  Age and growth information was not collected.  
Other species observed during the population assessment included golden shiner, pumpkinseed sunfish, and white sucker.  Additional species observed during IBI sampling included blackchin shiner, Johnny darter, tadpole madtom, and two unknown species.  
</t>
  </si>
  <si>
    <t>https://www.dnr.state.mn.us/lakefind/lake.html?id=31015400</t>
  </si>
  <si>
    <t xml:space="preserve">Hartley Lake is a 281-acre lake located 15 miles northwest of Nashwauk, MN.  A county owned cement access is located off Hartley Lake Road (off 53) on the west-central shore with parking for four rigs.  Hartley Lake has a maximum depth of 49 feet and 35% of the lake is 15 feet or less.  The lake has moderately soft water and fertility.  The water color is light green, resulting in visibility to 13 feet in mid-summer.  The depth of water at which oxygen levels limit fish presence was between 15 and 18 ft. in the summer of 2019.  Hartley Lake has two inlets and one outlet.  One small inlet that drains a wetland on the southwest shore and one larger inlet on the north-central shore that is the West Fork of the Prairie River.  The West Fork of the Prairie River is the outlet and is located on the east-central shore.   The water control structure (i.e. dam), was modified in 2011 by adding a series of seven rock weirs and by cutting notches in the existing metal sheet piling, allowing fish movement upstream and downstream.  Other similar area lakes include Bello, Loon, Ruby, Three Island, and Thistledew.    
The 2019 survey was the ninth survey of the fish community since 1954.  Surveys occur to monitor the fish community for changes in species composition, abundance, size structure and growth.  Gamefish species that are best suited for the lake are Northern Pike, Largemouth Bass, Bluegill, and Black Crappie.  No special regulations are present.  The 2012 management plan indicated Northern Pike and Largemouth Bass were primary management species, while Black Crappie and Walleye were secondary management species.    
The Northern Pike population had a high catch rate, above average size distribution, and average growth.  The gill net catch in 2019 was the highest observed.  Higher catches are undesirable, as they typically indicate higher density populations with poor size structure and slow growth.  Lengths of pike ranged from 14 to 34 inches, with an average of 21 inches.  Size structure was above average, as 42% of pike exceeded 21 inches and 9% exceeded 28 inches. Pike were aged from 2 to 11 years old.  Growth was average, resulting in pike taking five years to exceed 21 inches.  Due to the lake's small size, anglers are encouraged to release pike exceeding 26 inches and harvest up to 10 less than 22 inches to help improve size structure.  Spearers are encouraged to harvest smaller pike also.   
The Largemouth Bass population had an above average catch rate, with average size distribution and growth in the 2003 electrofishing survey.  Only seven Largemouth Bass were sampled in 2019, and ranged from 7 to 15 inches.  Electrofishing did not occur in 2019 due to staff reductions and weather; however, the 2003 electrofishing catch rate was nearly twice the long-term average of Grand Rapids Area electrofishing surveys.  Lengths in 2003 ranged from 6 to 19 inches, with an average of 12 inches.  Due to the lake's small size, anglers are encouraged to release bass exceeding 15 inches to help maintain or improve size structure.     
The Black Crappie population had above average catch rates and size distribution, and below average growth.  The trap net catch in 2019 was higher than the lake average, while the gill net catch was similar.  Lengths ranged from 4 to 12 inches, with average lengths of 8.4 and 9.2 inches in the gill nets and trap nets.  Size structure was above average, as 77% of crappie exceeded 8 inches and 42% exceeded 10 inches.  Typical of most crappie populations, there were two primary year classes in each of the past two surveys.  Age 8 fish were most common in 2019.  Growth was below average, resulting in crappie taking seven years to exceed 8 inches.   
The Walleye population had a low catch rate, above average size distribution, and average growth.  The gill net catch in 2019 was the highest observed.  Ten Walleye were sampled in 2019, which is more than the total number of Walleye sampled in all previous surveys of six.  Despite stocking Walleye 21 times from the 1940s through the 2010s, gill net catch rates have never exceeded 0.3/net.  Stocking was discontinued after 2011.  Statewide Walleye stocking guidelines recommend discontinuing stocking if stocking fails to produce a viable fishery supporting a catch rate of 2.0/gill net.  The dam removal in 2011 had a greater positive influence on the Walleye population than 65 years of stocking, likely due to better access to suitable spawning locations and river connectivity.    
The Bluegill population had an average catch rate, size distribution and growth.  The trap net catch in 2019 was similar to the lake average.  Lengths ranged from 3 to 9 inches, with an average of 6.6 inches.  Size structure was average, as 71% of Bluegill sampled exceeded 6 inches and 13% exceeded 8 inches.  Growth was only evaluated in 2004, and was similar to the statewide average at that time.  Recruitment appeared to be consistent.  Bluegill took six years to exceed 6 inches.  Due to the lake's small size, anglers are encouraged to release Bluegill exceeding 8 inches to help maintain or improve size structure.  
The Smallmouth Bass population had a low catch rate, average size distribution, and below average growth in the 2003 electrofishing survey.  Only two Smallmouth Bass were sampled in 2019, while only eight have ever been sampled with nets.  Five were sampled electrofishing in 2003.  The 2003 catch rate was one quarter the average catch rate for Grand Rapids area lakes.  A 13 and 17-inch fish were sampled in 2019, while lengths ranged from 14 to 16 inches in the 2003 electrofishing survey.  Electrofishing was not conducted in 2019.    
Only three Yellow Perch and no Tullibee (Cisco) were sampled in 2019 indicating a low number of prey are available to support gamefish populations.  The number of perch sampled the past two surveys were by far the lowest number sampled in all surveys.  Although higher Walleye numbers resulting from dam modification are viewed by anglers as a positive, prey consumption rates are also likely higher.  Tullibee were sampled in seven of nine surveys.  Other species sampled included Bowfin (Dogfish), Brown Bullhead, Golden Shiner, Pumpkinseed Sunfish, Rock Bass, Shorthead Redhorse,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</si>
  <si>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https://www.dnr.state.mn.us/lakefind/lake.html?id=31015500</t>
  </si>
  <si>
    <t>Togo</t>
  </si>
  <si>
    <t>ALL FISH POPULATION APPEAR TO HAVE REMAINED FAIRLY CONSTANT. BUT WITH A DECLINE IN YELLOW PERCH AND WALLEYE. THIS LAKE IS NOT VERY FERTILE AND DOES NOT HAVE HIGH FISH POPULATIONS. YOUNG-OF-THE-YEAR WALLEYE WERE OBSERVED IN THE SEINE IN 1954, AND WALLEYE WERE CAUGHT IN THE TEST NETS IN THE 1979 SURVEY, BUT APPEAR TO BE ABSENT AT PRESENT - POSSIBLY THE RESULTS OF A WINTERKILL.</t>
  </si>
  <si>
    <t>https://www.dnr.state.mn.us/lakefind/lake.html?id=31015600</t>
  </si>
  <si>
    <t>Little Bear</t>
  </si>
  <si>
    <t xml:space="preserve">Little Bear Lake is a 142 acre lake located in northern Itasca County near the town of Togo in the Little Fork River watershed.  The water is bog-stained with a Secchi disk transparency of 7.5 feet.  Maximum depth is 35 feet with 68% of the lake shallower than 15 feet.  The lake has periodically experienced partial winterkills in the past.  Submerged vegetation growth was very dense during the 2011 assessment which made for difficult conditions to set nets.  
The northern pike gill-net catch was below the expected range at 2.2/net.  Catches in previous surveys ranged from 2.7 to 14/net.  Sampled pike varied from 15.0 to 26.4 inches, with a mean length of 19.7 inches.  Recruitment appeared relatively consistent with ages 2 through 7 represented in the sample.  Growth of northern pike was similar to the statewide average, with fish reaching 20.4 inches in 5 years.  
The trap-net catch for black crappie was below the expected range at 0.2/net, while the gill-net catch rate was near the lake class median at 1.8/net.  Catch rates in previous assessments have varied from 0 to 4.8/trap net, and from 0 to 1.5/gill net.  Gill-net sampled crappie ranged from 6.0 to 9.1 inches, with a mean length of 7.3 inches.  Recruitment appeared relatively consistent with ages 3 through 7 represented in the sample.  Growth of black crappie was below the statewide average, with fish reaching 7.6 inches in 5 years.  
The trap-net catch for bluegill was within the lake class expected range at 12.7/net, and similar to the catch of 14/net in 2001.  The two highest catch rates have occurred in the two most recent assessments.  Catches in prior surveys varied from 0 to 7.5/net.  Size structure in the 2011 sample was relatively poor, with fish ranging from 2.9 to 7.8 inches, with a mean length of 5.3 inches.  Bluegill growth was similar to the lake class average, with fish reaching 4.7 inches in 5 years.  
The gill-net catch rate for yellow perch was 0.2/net; below the expected range but similar to the previous assessment.  Catches in historical surveys have varied considerably, ranging from 0.5 to 28/net.  Yellow perch are an important prey species for walleye and northern pike; consequently low abundance can limit abundance and growth of predator species.  
No walleye were captured in gill nets in this assessment, despite walleye fry stocking in four of the previous ten years.  Catches in historical surveys have varied from 0 to 2/ gill net, although the catch has only once exceeded 0.8/net.  One 19.5 inch walleye was sampled in a trap net.  
Other species sampled in test nets in this assessment included largemouth bass, pumpkinseed sunfish, hybrid sunfish and golden shiner.  Near-shore IBI (index of biotic integrity) sampling with seines and back-pack electrofishing also sampled blackchin shiner, central mudminnow, Iowa darter and Johnny darter.  
</t>
  </si>
  <si>
    <t>https://www.dnr.state.mn.us/lakefind/lake.html?id=31015700</t>
  </si>
  <si>
    <t xml:space="preserve">Bear Lake is a 328-acre lake located 21 miles north of Nashwauk, MN.  A cement public access is located off West Bear Lake Forest Rd (County Road 552) on the north shore with parking for seven vehicles and trailers.  A state campground is present at the north end of the lake with swimming beach.  The lake has a maximum depth of 16 feet and 82% of the lake is 15 feet or less.  The lake has moderately soft water and good fertility.  Water transparency is low with visibility to 3.5 feet due to bog stain.  The depth of water at which oxygen levels limit fish presence varies between 11 and 14 feet in mid-summer.  The Bear River enters the lake in the south end and exits in the north, ultimately flowing into the Sturgeon River.  Other lakes with similar habitat in the Grand Rapids area include Battle, Otter, and Upper Panasa.   
The 2018 survey was the tenth survey of the fish community since 1951.  This survey was conducted to monitor the fish community for changes in species composition, abundance, size structure and growth.  The gamefish species that are best suited for the lake are Bluegill, Black Crappie, Northern Pike, and Walleye.  No special regulations are present.  The 2013 management plan indicated Walleye were a primary management species due to the species being actively managed through stocking.  Black Crappie and Largemouth Bass were listed as secondary management species due to angler interest.    
The Walleye population had low catch rates, average size distribution, and average growth.  The gill net catch was the second lowest observed for the lake and was lower than average for lakes with similar habitat.  Lower Yellow Perch numbers have the potential to reduce Walleye survival and growth.  Lengths ranged from 10 to 28 inches, with an average of 17 inches.  The proportions of Walleye sampled that were greater than 15, 20, and 25 inches were above average when compared to previous surveys.  Walleye were aged from 3 to 16 years old.  Growth was above the statewide average through age-3 and below the statewide average thereafter, resulting in Walleye taking 4 years to average 15 inches.  
The Bluegill population had moderate catch rates, good size distribution and average growth.  The trap net catch was the highest observed for the lake and was higher than average for lakes with similar habitat.  However, the population is still moderate in density.  Lower Bluegill catches are often desirable, as growth is slow and size quality is poor if populations become overly abundant.  Lengths ranged from 3 to 10 inches, with an average of 7 inches.  The proportions of Bluegill sampled that were greater than 6 and 8 inches were above average.  Bluegill were aged from 3 to 13 years old.  Growth was similar to the statewide average, resulting in Bluegill taking 6 years to average 6 inches.  Due to the lake's small size it is recommended that anglers release fish over 8 inches  
The Black Crappie population had lower catch rates, good size distribution and average growth.  Trap net and gill net catches were higher and average when compared with past surveys, while catches from both gears were higher than those from lakes with similar habitat.  Lengths ranged from 4 to 11 inches, with an average of 7.6 inches.  The proportions of crappie sampled that were greater than 8 and 10 inches were similar to the lake average.  Crappie were aged from 2 to 7 years old.  Similar to most crappie populations, the majority of fish sampled in each survey have been from one or two year classes.  Growth was similar to the statewide average, resulting in crappie taking five years to average 8 inches.  
The Northern Pike population had low catch rates, above average size distribution, and slightly below average growth.  The gill net catch was similar to average for the lake, but below average for lakes with similar habitat.  However, higher catch rates are undesirable, as they are typically indicative of higher density populations with poor size structure and slow growth.  Lengths ranged from 13 to 29 inches, with an average of 19 inches.  The proportions of pike sampled that were greater than 21 and 28 inches were similar to average.  Pike were aged from 2 to 8 years old.  Growth was slightly below the statewide average, resulting in pike taking five years to average 21 inches. Due to the lake's small size anglers are encouraged to release Northern Pike exceeding 26 inches and harvest up to 10 less than 22 inches.  
The Yellow Perch population had low catch rates and average size distribution.  The gill net catch was the lowest observed for the lake and was lower than average for lakes with similar habitat.  Lengths ranged from 4 to 9 inches, with an average of 7 inches.  The proportion of perch sampled that were greater than 8 inches was lower than average, while the 2018 survey was only the second time 10 inch perch have not been sampled.  Perch have been aged from 2 to 9 years old.  Growth was not determined in 2018, but was above average in the past two surveys.   Yellow Perch take five years to average 8 inches.  The lower perch density observed in 2018 will likely limit the number of adult Walleye and other gamefish, as well as the survival rates of stocked Walleye.    
The Largemouth Bass population had low catch rates.  Only three bass were sampled in 2018, and they ranged in size from 8 to 13 inches and were aged from 3 to 5 years old.    
Other species sampled in this survey included Black Bullhead, Golden Shiner,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</si>
  <si>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https://www.dnr.state.mn.us/lakefind/lake.html?id=31015800</t>
  </si>
  <si>
    <t>Thistledew</t>
  </si>
  <si>
    <t xml:space="preserve">Thistledew Lake is located five miles southwest of Togo, MN, and within the Little Fork River Watershed.  The lake is entirely within Thistledew game refuge and development is very low with one state owned campground on the north end and a MN Corrections camp on the east side.  The 318 acre lake has 73 littoral acres and a 45 foot max depth.  A state access is located on the northeast shore of the lake with parking available for six rigs.  Walleye and Black Crappie are primary management species while Northern Pike are considered a secondary management species.  Walleye were last stocked in 2005 and natural reproduction has maintained the population since.  The 2017 survey was one of ten surveys conducted since 1958, assessing the fish community.  
Walleye were sampled at a rate below what was expected for lakes similar to Thistledew and the previous assessment.  The catch was below the 2012 management goal of maintaining a gill net catch of 5.0/net with at least three year classes present through natural reproduction.  Higher catches were observed during periods of stocking and it appears natural reproduction alone is insufficient to reach management goals.  The five fish sampled had lengths from 18 to 25.6 inches.  Scale and otolith analysis identified three year classes with no fish prior to 2006 observed.  
Black Crappie were sampled in both gill nets and trap nets at rates slightly lower than expected.  Previous catches have typically been variable.  Fish over ten inches were observed in both gears with the longest being 11.7 inches.  Black Crappie 2012 management goals of maintaining abundance at 0.5/trap net with fish over 10 inches present in the population were achieved.  Scale analysis identified ages 1 to 5 present and growth was fast, exceeding the statewide average for all ages.  Black Crappie averaged almost 10 inches by age four.  
Northern Pike were sampled within the expected range and similar to the previous assessment.  Size structure was favorable.  Lengths ranged from 15.9 to 38.6 inches with an average length of 23.2 inches.  
To better assess Largemouth Bass, initial electrofishing was conducted at a rate of 72.6/hr on-time, indicating moderate abundance for Grand Rapids area lakes.  Lengths ranged from 3.0 to 18.0 inches with an average length of 11.2 inches.  Scale analysis identified ages 1 to 9 present indicating consistent recruitment.  Growth was slow, below the statewide average for five of the nine ages sampled.  Largemouth Bass averaged 14.3 inches by age 7.  
Yellow Perch numbers were lower than expected, however past catches tended to be variable.  Lengths were small and likely of little interest to anglers.  
Other species sampled included Hybrid Sunfish, Pumpkinseed Sunfish, Rock Bass, and White Sucker.  One Smallmouth Bass (19 inches) was sampled for the first time.  
</t>
  </si>
  <si>
    <t>https://www.dnr.state.mn.us/lakefind/lake.html?id=31016000</t>
  </si>
  <si>
    <t>Mirror</t>
  </si>
  <si>
    <t xml:space="preserve">Mirror Lake is a small 105 acre lake with 48 littoral acres and a maximum depth of 45 feet.  Development along the 1.9 mile shoreline is mostly limited to the northeast.  There are no inlets or outlets.  Walleye are considered a primary management species with a management goal of maintaining a catch of 2.5/gill net.  Though natural reproduction has been documented, Walleye fingerlings have been stocked at a rate of 0.5 pounds/littoral acre (25 pounds) every three years since 2009.  Largemouth Bass are considered another primary management species with a goal of maintaining an electrofishing catch rate of 30/hour and with 40% longer than 12 inches.  Northern Pike are considered a secondary management species.  The fisheries lake management plan was last revised in 2007.  
The Walleye catch was within the expected range for lakes similar to Mirror Lake, yet lower than the previous survey and management goals.  Lakes with similar habitat are not known to produce abundant Walleye fisheries.  Lengths ranged from 10.5 to 20.5 inches, and were similar to the previous assessment.  Age analysis indicated all the fish corresponded to a stocked year class.  
Largemouth Bass were sampled with electrofishing at a rate of 23/hr.  The catch was lower than the management goal and the previous survey.  A quality size structure was observed, meeting management goals.  Lengths ranged from 5.3 to 17.9 inches with an average length of 11.9 inches and was similar to the previous survey.  Scale analysis identified ages 2 to 9 and 11 present with growth similar to the statewide average.  Largemouth Bass averaged almost 12 inches by age 5.  
Northern Pike were abundant, and sampled above the expected range in most surveys.  Size structure was favorable and slightly better than past surveys.  Lengths ranged from 11.0 to 35.8 inches with an average length of 22.7 inches.  Age analysis identified ages 1 to 11 present.  Growth was slow early but close to the statewide average by age 3.  Northern Pike averaged 24.5 inches by age 6.  Anglers are encouraged to release pike over 26 inches.  
Trap nets sampled Bluegill at a rate nearly triple the expected range, similar to past catches which have typically been abundant.  Size structure has characteristically been poor, common for high density Bluegill populations.  Scale analysis determined ages 3 to 10 and 12 were represented with growth similar to the lake class averages.  
Black Crappie gill net and trap net catches were comparable to lakes with similar habitats.  Catches in past surveys tended to be variable.  Size structure was favorable with lengths from 6.8 to 11.8 inches and an average length of 9.9 inches.  
Yellow Perch were the most numerous species caught in gill nets.  The catch was almost double the expected range and the highest catch since 1979.  Lengths ranged from 5.7 to 10.7 inches with an average length 7.2 inches.  
Other species sampled included Golden Shiner and Rock Bass.  
</t>
  </si>
  <si>
    <t>https://www.dnr.state.mn.us/lakefind/lake.html?id=31016200</t>
  </si>
  <si>
    <t>Little Moose</t>
  </si>
  <si>
    <t>N Pike and Perch populations are higher than state and local medians.  All other fish pop. are within normal limits for this type of lake.</t>
  </si>
  <si>
    <t>https://www.dnr.state.mn.us/lakefind/lake.html?id=31017100</t>
  </si>
  <si>
    <t>Crum</t>
  </si>
  <si>
    <t>LARGEMOUTH BASS APPEAR TO BE THE ONLY SPECIES IN THE LAKE. PAST SURVEYS HAVE INDICATED A DOWNWARD TREND OF THIS SPECIES SINCE 1971 WHEN A GILLNET CPUE OF 20.0 WAS RECORDED THEN. GROWTH RATES OF THE LARGEMOUTH SAMPLED IN THIS SURVEY WERE SOME- WHAT SLOWER THAN THE STATE AVERAGE FOR AGE 1, 2, AND 3 FISH. THE RATES SLOW CONSIDERABLY IN OLDER FISH AS INDICATED BY ONLY A FEW SAMPLES. ONE SIX YEAR OLD WAS ONLY 10.8 INCHES LONG. THE ONLY OTHER SPECIES EVER OBSERVED IN CRUM LAKE WAS A WHITE SUCKER IN THE 1971 SURVEY.</t>
  </si>
  <si>
    <t>https://www.dnr.state.mn.us/lakefind/lake.html?id=31017400</t>
  </si>
  <si>
    <t>Herrigan</t>
  </si>
  <si>
    <t>NORTHERN PIKE ARE QUITE ABUNDANT WHILE PERCH NUMBERS ARE BELOW THE LOCAL MEDIAN. THE CHARACTER OF THE FISH POPULATION INDICATES AT LEAST A PAR- TIAL WINTERKILL MAY OCCUR IN THIS LAKE DURING SEVERE WINTERS.</t>
  </si>
  <si>
    <t>https://www.dnr.state.mn.us/lakefind/lake.html?id=31017500</t>
  </si>
  <si>
    <t>Buttonbox</t>
  </si>
  <si>
    <t xml:space="preserve">This is the first assessment that sampled northern pike.  The northern pike population was relatively low and the gill net catch was at the low end of the expected range for lakes similar to Button Box.  The average length of northern pike sampled was 29.2 inches with the longest being 37.5 inches.  The average weight exceeded the expected range, and the population size structure appeared to be good.  Approximately 83% of the gill net sampled northern pike were over 24 inches.  Button Box is a small lake with a low population of northern pike, anglers are encouraged to release larger fish to help maintain the balance.  Six year classes have been identified through scale and bone analysis with fish up to age seven present, and growth rates exceeded the statewide average for all ages.    
Standard net sampling gears tend to inadequately sample bass populations.  This was the first assessment in which electrofishing gear was used to sample the bass population.  Smallmouth bass were sampled at a rate of 37.4 fish per hour by electrofishing.  The longest smallmouth sampled was 16.8 inches and the average length was 8.7 inches.  The population size structure is average with a lot of medium sized fish sampled, consistent with previous assessments using nets.  Gill net sampled smallmouth bass were within the expected range, but below the previous assessment.  Five year classes were identified and growth rates were near the statewide average for ages one, two and four, and below the state average for ages three and five.  
This was the first assessment largemouth bass were ever sampled.  Largemouth bass were sampled at a rate of 41.9 fish per hour of electrofishing.  The average length of largemouth bass sampled was 10.8 and the longest was 18.1 inches.  The size structure appears to be moderate with 30% of the sampled fish over 12 inches.  Largemouth bass were also sampled in trap nets a rate exceeding the expected range.  Nine year classes have been identified and growth rates were near the statewide average for all ages.  
The bluegill catch rate was within the expected range for trap nets and above the previous assessment.  The population size structure was average with 38% of the fish sampled longer then seven inches.  The average length was 6.9 inches, but the longest bluegill sampled was 8.1 inches.  Six year classes were identified with fish up to age nine present, growth rates were similar to the statewide average.  
This was the first assessment black crappie were ever sampled.  Black crappie were sampled in trap nets at a rate similar to the expected range and below the expected range for gill nets.  The population size structure appeared to be modest and the average length sampled was 9.2 inches.  The longest black crappie sampled was 10.6 inches.    
Yellow perch and white sucker were both sampled in gill nets at a lower rate then the previous assessment, but still above the expected ranges.  Yellow perch lengths ranged from 4.4-8.5 inches with an average length of 6.5 inches.  One golden shiner was the only other species sampled.  
</t>
  </si>
  <si>
    <t>https://www.dnr.state.mn.us/lakefind/lake.html?id=31018300</t>
  </si>
  <si>
    <t>Five Island</t>
  </si>
  <si>
    <t>Effie</t>
  </si>
  <si>
    <t xml:space="preserve">Five Island Lake is a 175-acre lake in northeastern Itasca County located six miles northwest of Togo, MN.  A county administered public access is located on the northeast side of the lake on Five Island Lake Road (off County Road 542), with parking for one rig.  The access is at the bottom of a steep hill that is approximately 100 yards long and four-wheel drive is necessary to drive up the hill.  Five Island Lake has a maximum depth of 33 ft and 63% of the lake is 15 ft or less.  The lake has low fertility.  The water color is clear to light brown, resulting in visibility to a depth of 17 ft in mid-summer.  The depth of water at which oxygen levels limit fish presence was 18 ft in mid-summer.  Other area lakes with similar habitat include Guile, Jay Gould, Little Sand, and Little Split Hand.  
The 2020 survey was the fifth survey of the fish community since 1961.  Surveys occur to monitor for changes in species composition, number, length distribution, and growth.  Gamefish species that are best suited for the lake are Northern Pike, Black Crappie, and Largemouth Bass.  No special regulations are present.    
The Northern Pike population had a low catch rate, with above average length distribution and growth.  Gill net catches were average for the lake, but low compared to lakes with similar habitat.  Higher catches are undesirable because they are usually associated with higher density populations having poor size structure and slow growth.  The sampled pike ranged from 21 to 36 inches and averaged 25 inches.  The length distribution was above average, as 100% of pike exceeded 21 inches and 18% exceeded 28 inches.  Pike over 28 inches were sampled in four of five surveys.  The largest fish sampled was a 36-inch fish in 2020, indicating the potential exists for producing larger pike.  Pike ranged from age 2 to 7.  Growth rates were above average.  On average, pike took four years to exceed 21 inches.  The pike population may interest anglers and spearers due to its length distribution.  However, due to the lake's small size, anglers are encouraged to release pike over 26 inches and harvest up to 10 less than 22 inches to help maintain and improve size structure.  Spearers are encouraged to harvest smaller pike also.  
The Black Crappie population had below average catch rates, above average length distribution, and below average growth.  Gill net catches were below average, while trap net catches were average.  The sampled crappie ranged from 5 to 10 inches and averaged 9.0 and 7.8 inches in gill nets and trap nets.  The length distribution was above average, as 62% of crappie exceeded 8 inches and 15% exceeded 10 inches.  Ten-inch fish were sampled in all surveys.  The largest fish sampled was a 12-inch crappie in 1982.  Crappie ranged from age 2 to 9.  Four year-classes were sampled, with a similar number of fish sampled from each year class.  Growth was below average.  Crappie took six years to exceed eight inches.  Although the crappie population is lower in number, fish over 10 inches have been consistently sampled and may interest anglers.   
The Largemouth Bass population had above average catch rates and length distribution, and average growth.  Spring nighttime electrofishing targeting bass has not occurred.  This method is the most appropriate way to evaluate a bass population.  Bass were sampled in both gill and trap nets in all five surveys, indicating a relatively high number of fish has been consistently present.  Gill net and trap net catches were below average for the lake, but have consistently remained higher than catches from lakes with similar habitat.  The sampled bass ranged from 5 to 19 inches and averaged 13 inches.  Bass over 15 inches have been sampled in all surveys, while 19-inch bass have been sampled in two.  Growth was average.  Bass ranged from age 1 to 8.  Recruitment appeared consistent, as aged fish were from seven different year classes.  Bass took five years to exceed 12 inches.  Due to the lake's small size, anglers are encouraged to release bass exceeding 15 inches to help maintain or improve size structure.      
The Bluegill population had a low catch rate, with average length distribution and growth.  Trap net catches were the lowest observed.  However, higher catches are undesirable because they are usually associated with higher density populations having poor size structure and slow growth.  The sampled Bluegill ranged from 3 to 8 inches and averaged 6.8 and 6.0 inches in gill nets and trap nets.  The length distribution was average, as 64% of Bluegill exceeded 6 inches but only 2% exceeded 8 inches.  However, this survey occurred in August when larger Bluegill occupy deeper depths offshore.  Bluegill over 8 inches were sampled in 4 of 5 surveys, but no fish over 9 inches have ever been sampled.  Growth was average.  Bluegill ranged from age 2 to 9, with eight year-classes sampled.  Recruitment appeared consistent.  Bluegill took seven years to exceed 6 inches.  
The Yellow Perch population had a moderate catch rate, with below average length distribution and growth.  Gill net catches have declined in each of the five surveys.  Declining perch numbers are consistent with statewide trends that have occurred since the 1970s.  Lower perch numbers limit the number of gamefish the lake can support.  The sampled perch ranged from 5 to 8 inches and averaged 6.8 inches.  Although 8-inch perch have been sampled in 4 of 5 surveys, no 10-inch perch have ever been sampled.  Growth was below average.  Perch ranged from age 3 to 6, with all four year-classes represented.  Recruitment appeared consistent.  Yellow Perch took seven years to exceed 8 inches.    
The Tullibee (Cisco) population had above average catch rates.  Gill net catches the past two surveys have been the highest observed.  Sampled Tullibee ranged from 12 to 14 inches.  Two age-classes were sampled, with ages 5 and 11 having similar representation.  Recruitment appeared to be infrequent, which commonly occurs in Tullibee populations.  Smaller Tullibee provide an important prey source for larger gamefish and can provide predation relief to the perch population.    
Other species sampled included Golden Shiner,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</si>
  <si>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https://www.dnr.state.mn.us/lakefind/lake.html?id=31019000</t>
  </si>
  <si>
    <t>Marble</t>
  </si>
  <si>
    <t xml:space="preserve">North Twin Lake is a small, relatively clear lake in central Itasca County near Marble, Minnesota.  The lakeshore has moderate levels of municipal and residential development.  North Twin supports a relatively diverse aquatic plant community.  Unfortunately, three exotic, invasive plants are present.  Exotic aquatic plants are detrimental to the native aquatic plant community and often interfere with recreation.  Eurasian water milfoil is present but appears to be limited in distribution at this time.  Purple loosestrife and flowering rush are more widespread around the lake and appear to have displaced some other native, emergent plant species.  Anglers should take care to remove all plant materials from boats, motors, trailers, and other gear.  Despite the invasion by exotic plants and moderate levels of shoreline disturbance, North Twin Lake supports adequate fish habitat for a variety of species.  The lake is connected to the Swan River via the outlet to South Twin Lake.  This connectivity has resulted in a diverse fish community that offers anglers good opportunity for a variety of fish species.  The lake is managed for northern pike, largemouth bass, and panfish.  
A population assessment was conducted in August of 2008 to assess the status and characteristics of the fish community.  Bluegill were the most common fish in both the trap nets and the gill nets.  The trap net catch rate was within the expect range in comparison to similar lakes and was similar to previous assessments conducted on North Twin.  North Twin Lake has a history of producing relatively small bluegill and small average size may limit the popularity of the fishery.  In 2008, the size structure was poor, as most individuals did not exceed 7 inches.  Lakes with characteristics similar to North Twin rarely produce fast growing bluegill and growth of bluegill from North Twin was average, with individuals typically obtaining 6 inches in seven years.  The 2001 year-class appeared relatively strong and may provide some quality fishing as individuals from that year-class averaged nearly seven inches at the time of capture.    
Northern pike were the second most common fish in the gill net.  The gill net catch rate was within the expected range for this type of lake.  Size structure was relatively poor as most individuals were did not exceed 21 inches.  A few large individuals remain present, however, as one fish exceeding 36 inches was sampled.  Growth was near the statewide average and individuals typically exceeded 21 inches in 5 years.  Only 15% of the sampled individuals exceeded age 5, suggesting high angler exploitation of older, larger fish.  Anglers should consider releasing northern pike exceeding 24 inches to increase the number of large fish in the lake.  
Black crappie were captured in relatively high numbers from the gill net.  Size structure was poor as few individuals exceeded the quality size of 8 inches.  Black crappie gill net catches have historically been high in North Twin.  Growth was near the statewide average and individuals typically exceeded 8 inches at age 5.  Only 4% of individuals exceeded age 5, however.  Reproduction and recruitment of black crappies is often variable and one or two year-classes may dominate a fishery resulting in inconsistent angler success.  In North Twin, recruitment appeared inconsistent, as the 2005 year-class comprised 73% of the sample.  Poor recruitment of black crappie prior to 2005, high angler exploitation of older, larger individuals, or a combination of the factors appears to have resulted in the poor size and age structure.  If the 2005 year-class continues to dominate the fishery, good angling opportunity may exist in the near future.  
Largemouth bass were sampled with nighttime boat electrofishing in June.  Electrofishing resulted in a catch of 67/hour, indicating relatively high abundance.  Size structure was favorable and most fish were of a quality size.  Growth was near the statewide average and individuals typically exceeded 12 inches by age 5.  Given the lake_x0019_s characteristics, relative abundance, and favorable size structure, excellent angling opportunities should exist for this species.  
Yellow perch are an important prey species in many lakes.  Yellow perch catches have been low from North Twin in most assessments.  In 2008, the gill net catch remained quite low.  High predator density may limit the yellow perch population.  
Walleye were captured at a rate of 0.7/gill net, indicating low abundance.  Despite frequent stocking efforts until 1990, walleye catches remained low in comparison to similar lakes.  A lack of spawning substrate, limited prey base, and an abundance of competing predators greatly limit walleye in North Twin Lake.  
Other species present include bigmouth buffalo, bowfin, black bullhead, brown bullhead, pumpkinseed sunfish, rock bass, shorthead redhorse, silver redhorse, white sucker, and yellow bullhead.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t>
  </si>
  <si>
    <t>https://www.dnr.state.mn.us/lakefind/lake.html?id=31019100</t>
  </si>
  <si>
    <t>South Twin is a 179 acre lake located just south of Marble, MN.  Access can be obtained via North Twin Lake through the channel on the north side.  The 2001 lake management plan indicated largemouth bass and northern pike were primary species for management while black crappie were secondary species.  
In 2008, the black crappie gill-net catch rate was 2.8/net while the trap-net catch rate was 0.3/net.  The gill-net catch was above average while the trap-net catch was below average.  The catches for both gears were the lowest ever recorded for the lake.  Fish sampled in gill nets ranged from 5.3 to 10.4 inches and averaged 6.9 inches while trap-net fish had a similar size distribution.  Five year-classes from age 2 to age 7 were sampled.  Two and three year old fish were the most prevalent, representing 74% of the sample.  Growth was slower than that reported other class 31 lakes.  
Bluegill trap-net catch rates were 5.1 fish/net.  The catch in 2008 was near the lake class 1st quartile value of 6.1/net and towards the lower end of previous catches.  The fish ranged from 3.1 to 7.6 inches and averaged 5.2 inches.  Six year-classes were identified ranging from 3 to 8 years old.  The 2005 year class represented 43% of the sample.  Growth was slow compared to the average for class 31 lakes.  
Largemouth bass were sampled with spring night electrofishing in 2008.  Electrofishing catch rates increased substantially from 1999 to 2008.  In 2008, 99 largemouth bass were captured for a catch rate of 99.0 fish/hr compared to just 9.0 fish/hr in 1999.  The fish ranged from 3.2 to 16.8 inches and averaged 9.6 inches.  The population appeared to have fairly consistent recruitment for the last six years.  Eight year-classes were identified with the 2005 and 2006 year-classes representing 43 and 34% of the sample, respectively.  The South Twin bass population appears to be another example of a lake in the area responding well to recent weather patterns.  
Northern pike gill-net catch rates have trended up in all assessments since 1958 and were the highest on record in 2008.  The catch of 15.7 fish/gill net was well above average.  The sampled fish ranged from 10.8 and 27.4 inches and averaged 17.6 inches.  Seven age-classes were sampled from one to eight years old.  Recruitment appears to be consistent and high in recent years.  Two and three year old fish represented 33 and 34% of the sample, respectively.  Growth was similar to statewide averages for all ages.  Although tullibee and white sucker catches were good for this lake class, only three yellow perch were sampled.  It appears the combination of the abundant northern pike spawning habitat, lack of yellow perch, and an unknown amount of harvest of 20 inch and longer northern pike are limiting northern pike size structure.  
Other species observed during the population assessment included bowfin, pumpkinseed sunfish, rock bass, shorthead redhorse sucker, white sucker, walleye, yellow bullhead, and yellow perch.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edge of the water,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</si>
  <si>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https://www.dnr.state.mn.us/lakefind/lake.html?id=31019200</t>
  </si>
  <si>
    <t>Nashwauk Lake (also known as Moose Lake) is a 144-acre lake located 7 miles northwest of Nashwauk in the Mississippi River watershed.  Nashwauk Lake has a maximum depth of 53 feet and moderately clear water (7-foot Secchi depth).  Nashwauk Lake is managed primarily for Northern Pike and panfish.  The Fisheries Lake Management Plan was last revised in 2006.  Goals of the plan were to maintain a Northern Pike gill net catch at 5.0 fish/net with 40% longer than 21 inches and 10% longer than 28 inches.  Additional goals were to provide angling opportunities for Black Crappie, Bluegill and Largemouth Bass through natural reproduction.  A standard survey was conducted in June of 2022 to determine the status of the fish community.  The survey was truncated at 4 gill nets and 6 trap nets to avoid unneeded mortality of Tullibee.  Similar but inconsistent numbers of nets have been used in past surveys.    
Tullibee appear(s) to be the predominant fish species in Nashwauk Lake and have occurred in high numbers compared to similar lakes in all surveys.  The 2022 gill net catch of 88.3 per net was the highest observed.  Sampled Tullibee ranged from 6.2 to 16.3 inches, with an average of 10.0 inches.  Scales and otoliths were collected to estimate ages.  Seven age-classes were represented with fish from age 1 to age 8 present.  Fish averaged 12.9 inches after five years of growth.  Nearly 45% of the fish examined had the parasite commonly called the Whitefish grub.  
The Northern Pike catch was low compared to similar lakes and lower than previous surveys of Nashwauk Lake.  Low pike densities are desirable because they often result in populations with faster growth and favorable size quality.  Gill-net sampled pike ranged from 16.3 to 37.3 inches and averaged 22.9 inches.  Too few were captured to evaluate the size structure goals.  Six age-classes were sampled with fish from age 2 to age 10 present.  Growth estimates appeared slow considering the availability of Cisco as prey.  Fish averaged 19.6 inches after four years of growth.  
Nashwauk Lake has produced moderate catches of Bluegill with moderate to good size quality.  The 2022 trap net catch was typical compared to similar lakes and resembled past surveys.  Size structure was good as Bluegill lengths ranged from 3.2 to 9.1 inches and averaged 6.4 inches.  Ten age-classes were sampled with fish from age 2 to 11 present.  Growth appeared slow with Bluegill averaging 7.9 inches after eight years of growth.  
Black Crappie have been present in low numbers on Nashwauk Lake and only five were sampled in 2022.  Sampled crappie ranged from 7.5 to 11.9 inches.  The sampled fish ranged from 4 to 8 years old and required more than six years to exceed 10 inches.  Although large crappie have occasionally been observed, low numbers may limit the popularity of the fishery.    
Very few Walleye have been captured in test nets in Nashwauk Lake and none were sampled in 2022.  Records indicate Walleye fry were stocked twice, once in 1986 and in 1988, but a fishery was not established.  Yellow Perch appeared to be a minor component of the fish community and very few have been sampled.  No perch were captured in the gill nets in 2022 and only six were captured in trap nets.    
Other species sampled in test nets included: Bowfin, Brown Bullhead, Yellow Bullhead, Largemouth Bass, Pumpkinseed Sunfish, Hybrid Sunfish, Rock Bass, and White Sucker.</t>
  </si>
  <si>
    <t>https://www.dnr.state.mn.us/lakefind/lake.html?id=31019300</t>
  </si>
  <si>
    <t xml:space="preserve">Crooked Lake is a class 23 lake located 8 miles north of Marble, MN and is within the Mississippi River watershed.  Crooked Lake has a surface area of 418 acres, a littoral area of 104 acres (25%) and a maximum depth of 60 feet.  Secchi disk transparency, which is a standard measure of water clarity, was 7.5 feet, and has ranged from 3.1 - 9.0 feet in previous surveys.  The Prairie River flows through the northwest corner of the lake.  There are two public accesses on the lake.  A state owned access is located on the northwest shore along Co. Rd. 336, and a County owned access is located on the southwest shore along Co. Rd. 8.    
The 2006 Lake Management Plan (LMP) lists Northern Pike and Walleye as primary species for management and Black Crappie and Bluegill as secondary species.  The LMP goals were to increase the Walleye gill-net catch to 2.5 per net and maintain the Northern Pike gill-net catch at the lake mean of 3.8 per net.   
A standard survey was conducted in August of 2015 utilized 9 gill nets and 9 trap nets to obtain current information on the fish population.    
The Northern Pike gill-net catch rate decreased from 4.4/net in 2005 to 1.8/net, and was below the expected range for similar lakes (3.1 - 8.5) for the first time since 1992, and met the management goal.  Northern Pike gill-net catch rates have varied from 1.0 - 7.0/net in previous surveys.  Northern Pike from gill nets ranged from 11.7 - 34.1 inches with a mean length of 20.9 inches.  Northern Pike averaged 19.2 inches at age 5, which is below the statewide average.  Five age classes were represented in the sample.    
The Walleye gill-net catch rate increased from 0.9/net in 2005 to 2.2/net.  The catch  was within the ecpected range for similar lakes lakes (1.3 - 5.5) for the first time since 1988, and near the management goal of 2.5/net.  Walleye gill-net catch rates have been below this range in 8 of 10 surveys.  Walleye from gill nets ranged from 8.5 inches to 18.6 inches with a mean length of 16.4 inches.  Walleye attained averaged 13.8 inches at age 4, which is comparable to the statewide average.  Five consecutive age classes (age 1-5) were represented in the sample.  Walleye fingerlings are currently stocked at a rate of one pound/ littoral acre (104 lbs.) every third year.  Walleye natural reproduction has been well documented in previous surveys, and 70% of the walleye aged in the 2015 survey were from non-stocked years, suggesting that the population is maintained by natural reproduction.    
The Black Crappie gill-net catch rate decreased slightly from 2.8 /net in 2005 to 1.9 /net, but remained within the expected range for similar lakes (0.5 - 2.7).  Black Crappie gill-net catch rates have varied from 1.5 - 6.0/net for the last 8 assessments.  Black Crappie from gill nets ranged from 5.6 - 11.2 inches with a mean length of 7.6 inches.  Reproduction appears consistent as 6 consecutive age classes (age 2 - 7) were sampled.  Black Crappie growth rates were similar to the statewide average with a mean length of 8.3 inches at age 5.  Few Black Crappie over 10 inches were sampled in this, or previous, surveys.   
The Bluegill trap-net catch rate increased from 7.7/net in 2005 to 10.2/net. The catch was the highest observed for the lake, but remained within the lake class range (5.6 - 42.3).   Bluegill from trap nets ranged from 3.0 - 9.1 inches with a mean length of 5.0 inches.  Seven consecutive age classes (age 2 - 8) were represented in the sample.  Bluegill growth rates exceeded the lake class average with a mean length of 6.3 inches at age 5.  
The Yellow Perch gill-net catch rate decreased from 8.4 per net in 2005 to 3.1/net, but remained within the expected range for similar lakes (2.5 - 24.2).  Yellow perch gill-net catch has varied from 0.8 - 8.4/net in previous assessments. Yellow perch from gill nets ranged from 5.4 - 7.1 inches.  
The Tullibee gill-net catch rate decreased from 0.7/net in 2005 to 0.4/net, and was below the expected range for similar lakes (0.7 - 6.5) for the first time.  Tullibee gill net catches have shown a nearly steady decline since 1970 when the gill-net catch was 21.8 per net.    
Largemouth Bass have been sampled in low numbers in only 4 of 10 surveys. Two Largemouth Bass were sampled in 2015, one in a trap net and one in a gill net.   
Other species sampled included: Rock Bass, Shorthead Redhorse, Silver Redhorse, White Sucker and Yellow Bullhead.    
Crooked Lake is not known to support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</si>
  <si>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https://www.dnr.state.mn.us/lakefind/lake.html?id=31019600</t>
  </si>
  <si>
    <t xml:space="preserve">Poplar Lake is located about 10 miles northwest of Togo, MN.  The lake is 110 acres with a max depth of 50 feet.  About 25 percent of the surface area is littoral.  Access is gained through an outlet channel to Lorraine Lake, which is occasionally blocked by beavers.  
Northern pike were sampled at a rate within the expected range for lakes similar to Poplar.  Size structure appears moderate, indicated by an average length of almost 24 inches for sampled fish.  Anglers are reminded they can help maintain a quality pike fishery by releasing fish larger than 24 inches.  Growth was near the statewide average as northern pike typically exceeded 24 inches by age 6.  
Black crappie were sampled above the expected range in gill nets, yet the trap net catch rate was less than expected.  Both gears sampled crappie within the expected range in the previous assessment.  Size structure appears relatively good with about 38% of the crappies sampled in gill nets exceeding 10 inches.  Growth was slow for ages one and two and similar to the statewide average for all others.  Black crappie averaged ten inches by age six.  
Bluegill were the most abundant fish sampled in trap nets, within the expected range.  Previously, the bluegill catch was less than expected, conducive to a quality size structure.  Similar to the previous assessment, the bluegill population was dominated by fish less than 8 inches (99%), indicating poor size structure.  Bluegill averaged almost eight inches by age 8.  
Both gears sampled largemouth bass within the expected range, but this may not accurately represent the population due to net avoidance, typical of bass.  Lengths ranged up to almost 15 inches.  Only one largemouth was sampled in the previous assessment.  Ages one through six were present in the sample.  Largemouth bass averaged 12 inches by age 5.  
Yellow perch and tullibee were both sampled at relatively low abundance, similar to the previous assessment.  The average yellow perch size was small and of little interest to anglers, while Triaenophorus was present in 75% of the tullibee sampled.  
Other species sampled include pumpkinseed sunfish, rock bass, and white sucker.  
</t>
  </si>
  <si>
    <t>https://www.dnr.state.mn.us/lakefind/lake.html?id=31019700</t>
  </si>
  <si>
    <t>Battle</t>
  </si>
  <si>
    <t>Battle Lake is a 199 acre lake located east of Effie, MN in the Bigfork River watershed.  The lake has a maximum depth of 15 feet and is part of a navigable chain of lakes including Pickerel and Deer Lakes.  The lake has limited development, and the primary access is through a shallow channel from Pickerel Lake.  All three lakes in the chain have a conservation regulation (10 fish daily bag limit) for sunfish and a slot length limit (17-26 inch protected) for Walleye.  
The lake management plan (LMP) was last revised in 2014.  Bluegill and Black Crappie were considered primary management species because they are well suited for the lake.  Northern Pike and Walleye were considered secondary management species.  A standard survey was conducted in 2018 to assess the status of the fish community.  
The Bluegill trap net catch rate in 2018 was above the management plan goal, but within the typical range when compared to similar lakes.  Bluegill numbers may be increasing in Battle Lake.  A trend of increased Bluegill abundance has been noted in many area lakes in recent years and is consistent with statewide trends.  The three highest catch rates for Battle Lake Bluegill have occurred in the most recent surveys.  Average size in Battle Lake has generally declined over the same period.  Sampled Bluegill in 2010 ranged from 3.2 to 9.2 inches, with an average length of 6.0 inches.  This compares to average lengths of 6.8 inches in 2004 and 8.4 inches in 1998.  Size structure in the most recent survey was influenced by a strong 2015 year class.  Ages 2 through 10 were represented, but age 3 fish made up 42% of the sample.  Despite the decline in average size, overall size quality remains favorable, as 27% of the sampled Bluegill exceed 8 inches.  Good angling opportunities appear to exist for Bluegills given the abundance and size quality.    
Battle Lake typically produces a modest crappie population.  The 2018 catch was typical of Battle Lake and similar to lakes with comparable habitats.  The catch rate was below the LMP goal and had declined from the previous two surveys.  Crappie populations in northern Minnesota are often cyclical, and the Battle Lake fishery likely varies based on inconsistent year class production. At the time of this survey, the population appeared to be comprised of mostly younger fish.  Crappie from gill nets ranged from 4.2 to 11.6 inches, with an average length of 8.0 inches.  Ages 1 and 3 made up 62% of the sample, with average growth of 9.2 inches at age 5.  
Battle Lake has a history of moderate to high pike numbers with poor size quality.  The 2018 gill net catch for Northern Pike was higher than the LMP goal, but less than the catch from the previous survey.  Reduced pike numbers are often desirable, as high numbers of small pike result in poor growth and small average size.  Size quality remained relatively poor in 2018.  Sampled pike ranged from 17.4 to 26.3 inches with an average length of 21 inches.  Poor size quality may limit the popularity of the pike fishery.  The north central pike zone regulation implemented in 2018 requires anglers to release pike from 22-26 inches, while allowing for more harvest of small pike.  It is hoped that this regulation will improve size quality on Battle Lake.  
Battle Lake typically produces a modest number of Walleye.  The walleye gill net catch remained below the expected range for similar lakes, and was similar to previous surveys.  Net catches for Walleye have only exceeded the management plan goal of 2.0/net in two of the ten surveys since 1960.  Sampled Walleye were generally large, as lengths ranged from 18.9 to 27.2 inches, with an average length of 21.6 inches.  Low numbers likely limit the popularity of the Walleye fishery.    
The gill net catch for Yellow Perch was below the typical range for similar lakes.  Like many Minnesota lakes, perch numbers have declined over time.  Although catches in past surveys have been as high as 51.3/net, historical catch rates have generally been less than 10.0/net.  Size structure of Yellow Perch is too poor to interest most anglers.  Low perch numbers likely limit Walleye production.    
Unfortunately, bass are difficult to evaluate with test nets and boat electrofishing was not attempted due to the limited access and remote nature of Battle Lake.  Test netting suggests that Largemouth Bass are relatively abundant, as the trap net catch rate was higher than expected compared to similar lakes.  Bass ranged from 4.6 to 17.2 inches.    
Other species sampled in test nets included Brown Bullhead, White Sucker, Pumpkinseed Sunfish and Hybrid Sunfish.</t>
  </si>
  <si>
    <t>https://www.dnr.state.mn.us/lakefind/lake.html?id=31019800</t>
  </si>
  <si>
    <t>Little Cowhorn</t>
  </si>
  <si>
    <t>Grand Rapids</t>
  </si>
  <si>
    <t>Little Cowhorn Lake has a long history of low winter oxygen levels with many severe winterkills documented and several years when it was opened to "unlimited fishing".  Northern pike rescue operations were done on the lake from the late 1930's to 1970, and walleye were reared in 1983 with no success.  Fish populations appear to have successful natural reproduction although immigration of many species occurs in the spring through the outlet to the Mississippi River.The gill net and trap net catch rates (CPUE's) for all species were compared to a median for all lakes that are ecologically similar and grouped into lake class #39.  This classification represents many lakes that have a history of winterkill although Little Cowhorn Lake could very well be the most susceptible of this group in this management area.The present fish population is typical for this type of lake.  Most species are at normal catch rate levels, although the black bullhead gill net CPUE is 112.7 fish/net, twice that of the third quartile of 52.3 fish/net, and at the third quartile of 22.0 fish/trapnet.  Their sizes range between 5 to 7 inches.  Northern pike CPUE's are at or above the third quartile of both the gill net and trap net indices with an overall average weight of 2.8 lbs./fish.  Growth rates for northern pike are fast at 22.7 inches at age 3 with the 1987 year class composing 73% of the sample.The forage base is high with good numbers of minnows and a large number of young-of-the-year yellow perch as indicated by the shoreline seining.  Northern pike fishing could be good but the heavy submergent vegetations restricts standard fishing techniques; therefore, it is felt that this population is under-utilized.</t>
  </si>
  <si>
    <t>https://www.dnr.state.mn.us/lakefind/lake.html?id=31020100</t>
  </si>
  <si>
    <t>Philbin</t>
  </si>
  <si>
    <t>THIS LAKE HAS A SMALL POPULATION OF BLHS.</t>
  </si>
  <si>
    <t>https://www.dnr.state.mn.us/lakefind/lake.html?id=31020900</t>
  </si>
  <si>
    <t>Blackberry</t>
  </si>
  <si>
    <t>NORTHERN PIKE POPULATION IS AT A FAIRLY HIGH LEVEL PERCH ABUNDANCE IS QUITE LOW; PANFISH NUMBERS ARE WITHIN NORMAL LIMITS FOR THIS TYPE OF LAKE.</t>
  </si>
  <si>
    <t>https://www.dnr.state.mn.us/lakefind/lake.html?id=31021400</t>
  </si>
  <si>
    <t>VERY HIGH BULLHEAD, NORTHERN PIKE AND PERCH POPULATIONS. FISH SPECIES COMPOSITION IS INDICA- TIVE OF A WINTERKILL LAKE.</t>
  </si>
  <si>
    <t>https://www.dnr.state.mn.us/lakefind/lake.html?id=31021600</t>
  </si>
  <si>
    <t>Coleraine</t>
  </si>
  <si>
    <t>The 2014 lake management plan indicates Walleye and Northern Pike as the primary species of management with Black Crappie, Largemouth Bass and Smallmouth Bass as secondary species.  In 2005, a 17 to 26 inch protected slot length limit with only one fish over 26 inches in possession was implemented for Walleye.  The 2018 standard survey was conducted to help evaluate management activities, including the special Walleye regulation.  
The management plan goal for Walleye was to maintain a gill net catch of 10 fish/net.  The Walleye gill-net catch rates have alternated between roughly 10 and 5 fish/net in the last four surveys.  The fact that the record high Walleye catch in 2013 was preceded and followed by the lowest catches in recent history provides an excellent example of the dynamic nature of fish populations.  In 2018, the catch of 5.1 Walleye/gill net did not attain the ambitious management goal; however, anecdotal accounts suggest there was considerable angling and harvest in the spring and early summer prior to the survey.  The sampled fish ranged from 7.7 to 26.2 inches and averaged 17.7 inches.  Nearly 40% of the sample was less than 17 inches, so despite the angler harvest, fishing success could remain good as they grow to sizes anglers prefer.  
The survey evaluated a period in which Walleye fry were stocked in two consecutive years followed by two years without stocking beginning in 2003-04.  Although natural reproduction has been well documented on Trout Lake, the larger year-classes tended to correspond to stocked years.  Fish were aged from 1 to 16 years old.  Walleye averaged 14.6 inches after three years of growth, which was the similar to previous surveys.    
The management plan goal for Northern Pike was to maintain a gill-net catch of 3.0 fish/net.  Low pike numbers are desirable because they generally result in populations with good growth and size distributions.  They are also desirable because overabundant populations, dominated by small fish, can have negative effects on fish communities by feeding on important prey like Yellow Perch.  
Northern Pike catches have varied from 1.0 to 9.3 fish/net since 1946.  Following the lowest catch on record (1.0 fish/net) in 2007, the catch increased in each of the next three surveys.  The 2018 catch of 6.5/net was higher than desired and higher than most lakes similar to Trout.  The sampled fish ranged from 16.8 to 29.6 inches and averaged 23.2 inches.  For three consecutive surveys only four age-classes were identified, with very few older fish.  In 2018, the 97 sampled fish ranged from age 2 to age 5, with the exception of one age-1 fish.  Fast growth, early maturation, and no older fish in three consecutive surveys may be an indication of angler over-harvest.  The new North-Central Zone regulation may not provide sufficient protection for medium and large fish in a lake like Trout, so anglers are encouraged to release some of the fish over 26 inches.  
Black Crappie are not sampled effectively in many lakes due to their behavior of suspending off the bottom and away from shallow cover during the summer.  The modest population appears to be in response to the lake only having a few shallow, protected bays necessary for successful reproduction.  The trap nets captured 25 fish for a catch rate of 1.8 fish/net while gill nets sampled six fish for a catch rate of 0.4 fish/net.  The sampled fish ranged from 4.2 to 12.0 inches.  Four age classes from age 1 to age 4 were sampled.  Growth was somewhat slow (averaged 8.8 inches in four years) compared to other Class 22 lakes.  Crappie fishing on Trout Lake can be good if you find them but they are not distributed all over the lake.  
Largemouth Bass were sampled with spring night electrofishing three times since 2004.  The timing of the sample and local weather patterns can affect sampling success as much as actual changes in population characteristics.  The catches were relatively stable from 2004 to 2018.  In 2018, the sampled fish ranged from 5.2 to 17.2 inches and averaged 13.5 inches.  Ten year-classes were estimated from scales with fish from age 2 to 13 present.  The 2012 year-class represented 38% of the sample.  Growth was similar to statewide averages for all ages.  It required  six years of growth to average 15 inches.   
Smallmouth Bass populations appear to be expanding in many area lakes.  Smallmouth Bass were sampled with spring night electrofishing three times since 2004 and the catches increased from 2.5/hr in 2004 to 11.4/hr in 2018.  Summer gill nets can also be effective for sampling Smallmouth Bass in some lakes.  The gill net catches increased the last four surveys from 1.1 fish/net in 2004 to 8.9 in 2007, and remained at these higher levels in 2010 (6.6/net) and 2018 (8.9/net).  The fish sampled in 2018 by electrofishing ranged from 11.1 to 19.1 inches (averaged 15.2 inches) while the gill net sampled fish ranged from 7.6 to 19.3 inches (averaged 15.2 inches).  The population appears to have fairly consistent reproduction and moderate growth.  There are sufficient fish to provide quality angling opportunities in Trout Lake.  
Tullibees are an important prey for many predators but they can be difficult to sample with standard summer surveys due to them spending a lot of their time in the open water.  As a result, catch rates are generally low but they can be highly variable.  In 1946, the gill net catch rate was 23.3 fish/net and since that time have never exceeded 3.8 (1989).  The catch was 0.1 fish/net in the prior two surveys and none were sampled in 2018.  Despite the very low catches, it might reflect an environmental success story.  The improvements in the city's sewage treatment facility in the late 1980s appears to have resulted in an increase in available cool water habitat with improved oxygen levels down to over 30 feet.  Therefore, the trend of low catches may in part be explained by the increase in available habitat, reducing Tullibee catchability in the nets.  
The Yellow Perch population has experienced major fluctuations over the years.  The record high catch of 169.3/gill net in 1999 coincided with a period of poor Walleye fishing in contrast to the record low catch of 6.1/gill net in 2018 that coincided with good Walleye fishing.  The catch was distinctly below the average catch from Trout and compared to other lakes with similar habitat.  Yellow Perch lengths ranged from 5.8 to 10.0 inches and averaged 6.7 inches.  Due to the perch sizes, they are probably more important within the fish community as a competitor and prey source than as a species desired by anglers.</t>
  </si>
  <si>
    <t>https://www.dnr.state.mn.us/lakefind/lake.html?id=31021700</t>
  </si>
  <si>
    <t>Taconite</t>
  </si>
  <si>
    <t xml:space="preserve">Island Lake is a 61-acre lake located 5 miles northwest of Taconite, MN.  The lake is the third and smallest lake in a chain of three connected lakes including O'Reilly and Shamrock Lakes.  The lake is lightly developed and has bog-stained water with a Secchi disk reading of 9.0 ft.  Previous water chemistry sampling indicated low to moderate fertility.  Island Lake is shallower and slightly more fertile than O'Reilly or Shamrock Lake.   Primary fish species include northern pike, largemouth bass and panfish.    
The northern pike gill net catch rate was 4.3/net and was within the expected range for similar lakes.  Catch rates in past assessments have varied from 2.5 to 12.3/net.  Size structure was poor and only two fish over 23 inches were sampled.  Eight year classes of northern pike were sampled with fish up to age 8.  Growth was similar to the statewide average and fish averaged 25.9 inches by age 6.    
Largemouth bass were sampled by spring electrofishing and sampled 17 fish for a catch rate of 51.0/h, indicating a moderate to abundant population.  This was the first assessment to sample largemouth bass by electrofishing.  No fish were sampled by gill nets or trap nets.  Size structure was moderate with fish up to 16 inches sampled.  Most year classes were sampled with fish up to age 8 indicating a population with good recruitment to older age classes.  Growth was slower than the statewide average with fish averaging 13.3 inches by age 6.    
The bluegill catch rate was 4.5/trap net and was within the expected range.  Catch rates have generally been low and varied from 2.5 to 14.0/net.  Catch rates in most years have been less than 10/trap net.  Size structure was poor with few fish larger than 6 inches and no fish larger than 8 inches sampled.  Size structure has generally been poor in most recent assessments.  Fish up to age 10 were sampled and most year classes were present.  Growth was slower than the lake class average with fish only averaging 5.8 inches by age 7 and 6.5 inches at age 9.       
Black crappie catch rates were low, with catch rates of 0.3 and 1.3/net for gill nets and trap nets.  Catch rates in past assessments have been highly variable varying from 1.0 to 15.7/gill net.  Size structure was poor with no fish exceeding 9 inches.  Five age classes were present and fish up to age 7 were sampled.  Growth was much slower than the statewide average with fish averaging 7.5 inches by age 6, compared to 10.5 inches at age 6 for the statewide average.    
Common prey species such as yellow perch and tullibee were not sampled in this assessment.  Both species have been sampled in few previous assessments.  Low abundance of prey species limits growth rates and abundance of predator species such as northern pike.  
Other species sampled by gill nets and trap nets include brown and yellow bullhead and pumpkinseed sunfish.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fewer smaller fish and releasing medium and larger fish.  
</t>
  </si>
  <si>
    <t>https://www.dnr.state.mn.us/lakefind/lake.html?id=31021800</t>
  </si>
  <si>
    <t>Shamrock</t>
  </si>
  <si>
    <t xml:space="preserve">Shamrock Lake is a 59-acre lake located 5 miles northwest of Taconite, MN.  The lake is the middle lake in a chain of three connected lakes including O'Reilly and Island Lake.  The lake is moderately developed and has clear water with a Secchi disk reading of 14 ft.  Previous water chemistry sampling indicated low fertility which negatively affects growth rates and abundance of the fishery.  Primary fish species include northern pike, largemouth bass and panfish.    
The northern pike gill net catch rate was 5.0/net and was equal to the average catch rate for similar lakes.  Catch rates in past assessments have varied from 2.0 to 7.0/net.  Size structure was good for fish up to 26 inches; however no larger fish were sampled.  Five year classes of northern pike were sampled and growth was similar to the statewide average with fish averaging 24 inches by age 6.    
Largemouth bass were sampled by spring electrofishing and sampled 14 fish for a catch rate of 42.0/h, indicating a moderate population.  This was the first assessment to sample largemouth bass by electrofishing.  Three fish were sampled by gill nets or trap nets.  Size structure was moderate with fish up to 14 inches sampled.  Growth was slightly slower than the statewide average with fish averaging 14 inches by age 6.  Growth and size structure were similar to previous assessments.  
The bluegill catch rate was 3.7/trap net and was lower than the expected range for similar lakes.  Catch rates have generally been low varying from 3.8 to 10.8/net in past assessments.  Size structure was poor with no fish larger than 7 inches sampled.  Growth was slower than the lake class average with fish only averaging 5.9 inches by age 8.  Bluegill rarely live beyond age 10 and since growth in Shamrock Lake is slow it is unlikely that the lake can produce many bluegill larger than 8 inches.    
Black crappie catch rates were low, with catch rates of 0.3 and 1.3/net for gill nets and trap nets.  Catch rates in past assessments have varied from 0 to 5.7/gill net.  Size structure was poor with no fish larger than 9 inches sampled.  Growth was slow with fish only reaching 7.1 inches at age 5 compared to 9.5 inches for the statewide average.    
Common prey species such as yellow perch and tullibee were not abundant in Shamrock Lake.  No yellow perch were sampled in this assessment and they have only been sampled in gill nets once in six assessments.  Tullibee catch rate was 2.3/gill net which was between the first quartile and median of 1.0 and 3.0/gill net.  Tullibee catch rates in past assessments have been 4.0/ gill net or less in the last four assessments.  Low abundance of prey species limits growth rates and abundance of predator species such as northern pike.  
Other species sampled by gill nets and trap nets include pumpkinseed sunfish, rock bass, yellow bullhead and white sucker.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fewer smaller fish and releasing medium and larger fish.  
</t>
  </si>
  <si>
    <t>https://www.dnr.state.mn.us/lakefind/lake.html?id=31021900</t>
  </si>
  <si>
    <t>O'Reilly</t>
  </si>
  <si>
    <t xml:space="preserve">O'Reilly Lake is a 202-acre lake located 5 miles northwest of Taconite, MN.  The lake is the largest lake in a chain of three connected lakes including Shamrock and Island Lake.  The lake is moderately developed with clear water and a Secchi disk reading of 13 ft.  Previous water chemistry sampling indicated low fertility which negatively affects growth rates and abundance of the fishery.  Primary fish species include northern pike, largemouth bass and panfish.    
The northern pike gill net catch rate was 4.7/net and was similar to the average for similar lakes.  Catch rates in past assessments have varied from 2.8 to 9.5/net.  Size structure was moderate and most fish sampled were less than 25 inches.  One 34 inch fish was sampled indicating the lake has the potential to produce larger northern pike.  Five year classes of northern pike were sampled with ages 2 to 5 and age 8 represented.  Growth was similar to the statewide average and fish averaged 23.6 inches by age 5.  Only one fish older than age 5 was sampled and size structure could be improved if a greater proportion of fish survived to older age classes.  Angler harvest is likely limiting survival and size structure of the population.  
Largemouth bass were sampled by spring electrofishing and sampled 50 fish for a catch rate of 49.9/h, indicating a moderate to abundant population.  This was the first assessment to sample largemouth bass by electrofishing.  Ten fish were also sampled by gill nets or trap nets.  Size structure was moderate with fish up to 17 inches sampled.  Most year classes were sampled with fish up to age 9 indicating a population with good recruitment to older age classes.  Growth was slightly slower than the statewide average with fish averaging 13.6 inches by age 6.    
The bluegill catch rate was 6.7/trap net and was slightly lower than the expected range for similar lakes.  Catch rates have generally been higher and varied from 6.8 to 22.5/net.  Size structure was poor and only one fish sampled was larger than 8 inches and most fish were less than 6 inches.  Size structure has generally been poor in most assessments.  Fish up to age 10 were sampled and most year classes were present.  Growth was slower than the lake class average with fish only averaging 5.8 inches by age 7 and 6.8 inches at age 9.  Bluegill rarely live beyond age 10 and although survival to older age classes appears good, slow growth limits the potential to produce fish larger than 8 inches.  
Black crappie catch rates were low, with catch rates of 1.2 and 1.3/net for gill nets and trap nets.  Catch rates were within the expected range for similar lakes for both gears.  Catch rates in past assessments have varied from 0 to 6.0/gill net.  Although sample size was low size structure was good with fish up to 11 inches sampled.  Seven age classes were present and fish up to age 11 were sampled.  Growth was much slower than the statewide average with fish averaging 10.0 inches by age 8, compared to 12.3 inches at age 8 for the statewide average.  Similar to bluegill, slow growth limits the potential to produce large black crappie.  
Common prey species such as yellow perch and tullibee were not abundant in O'Reilly Lake.  No yellow perch were sampled in this assessment and catch rates have been less than 1.0/net when they have been sampled.  Tullibee catch rate was 0.7/gill net which was less than the expected range for similar lakes.  Tullibee catch rates in past assessments have varied from 0.7 to 14.4/gill net.  Low abundance of prey species limits growth rates and abundance of predator species such as northern pike.  
Walleye have been stocked several times and have been sampled in very low numbers in past assessments.  Walleye stocking was discontinued in 1988 due to low catch rates and lack of suitable prey to support additional predator species.  No walleye were sampled in this assessment and O'Reilly Lake is best suited for northern pike, largemouth bass and panfish.   
Other species sampled by gill nets and trap nets include bowfin, brown and yellow bullhead, pumpkinseed sunfish, rock bass and white sucker.  Nearshore seining and electrofishing also sampled Iowa and Johnny darters, bluntnose minnow, burbot, central mudminnow and tadpole madtom in addition to young-of-the-year gamefish species already sampled by gill net and trap nets.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fewer smaller fish and releasing medium and larger fish.  
</t>
  </si>
  <si>
    <t>https://www.dnr.state.mn.us/lakefind/lake.html?id=31022000</t>
  </si>
  <si>
    <t>Little O'Reilly</t>
  </si>
  <si>
    <t>Bovey</t>
  </si>
  <si>
    <t xml:space="preserve">Little O'Reilly Lake is a small lake located in central Itasca County, north of Bovey, MN.  The Division of Waters lists the lake area as 77 acres, but the open water portion of the lake is closer to 45 acres.  The lake has a maximum depth of 41 ft and a littoral area of 25 acres.  This was the first assessment ever conducted on Little O'Reilly Lake.  The surrounding watershed was actively mined in the past and red sediments are still present in the deeper portions of the lake.  Access can only be gained through private property and fishing pressure is probably very light.  Two gill nets sampled three northern pike for a gill net catch rate of 1.5/net, which was lower than the expected range for similar lakes.  Northern pike varied in length from 24 to 25 inches.  The survey crew commented that the northern pike were heavy for their length indicating they were in good condition.  Growth was slower than the statewide average for ages one to three, and faster than the average for ages four to five.  Northern pike averaged 24 inches by age four.   Bluegill trap net catch rate was 8.6/net and was within the expected range for similar lakes.  Size structure was poor with no fish larger than 8 inches sampled.  Growth was slower than the lake class average with fish averaging 6 inches by age eight.Black crappie trap-net catch was 0.9/net, which was similar to the low end of the expected range.  No black crappie were sampled in gill nets.  Size structure was poor with no fish larger than 10 inches sampled.  Growth was similar to the statewide average with fish averaging 8 inches at age five.  Five largemouth bass were sampled in trap nets for a catch rate of 0.6/net, which was within the expected range.  No largemouth bass were sampled in gill nets.  Size structure was poor with no fish larger than 15 inches sampled.  Growth was slower than the statewide average with fish averaging 14 inches by age eight.Yellow perch catch rates were very low with two fish sampled in gill nets and trap nets.  Other species sampled include pumpkinseed sunfish, rock bass, brown bullhead, and yellow bullhead.  </t>
  </si>
  <si>
    <t>https://www.dnr.state.mn.us/lakefind/lake.html?id=31022300</t>
  </si>
  <si>
    <t>Big Diamond</t>
  </si>
  <si>
    <t>Holman</t>
  </si>
  <si>
    <t>NORTHERN PIKE NUMBERS ARE AT HIGH LEVELS AND YELLOW PERCH ABUNDANCE IS LOW. ALL OTHER SPECIES ARE WITHIN NORMAL LIMITS FOR THIS TYPE OF LAKE.</t>
  </si>
  <si>
    <t>https://www.dnr.state.mn.us/lakefind/lake.html?id=31022400</t>
  </si>
  <si>
    <t>Moonshine</t>
  </si>
  <si>
    <t>PERCH POPULATION VERY HIGH. THERE ARE SOME LARGE- MOUTH BASS ALTHOUGH NONE WERE CAUGHT IN THE NETS.</t>
  </si>
  <si>
    <t>https://www.dnr.state.mn.us/lakefind/lake.html?id=31022700</t>
  </si>
  <si>
    <t xml:space="preserve">Holman Lake is a 146 acre lake located 3 miles east of Bovey, MN.  Holman Lake has clear water and a maximum depth of 65 feet.  There is a township-owned public access on the northeast shore near the swimming beach.  
The lake management plan (LMP) was last updated in 2010.  Bluegill and Largemouth Bass were considered primary management species and Black Crappie and Northern Pike were considered secondary species.  A standard lake survey was conducted in June 2019 to assess the status of the fish community.   
Holman Lake has typically produced Bluegill in low numbers with average size structure and growth.  The 2019 catch rate was below the typical range for lakes with similar habitat.  Bluegill size structure was moderate; sampled fish ranged from 3.5 to 8.6 inches with an average length of 6.9 inches.  Six year classes were observed, with fish up to 8 years old.  Growth was typical for this type of lake with Bluegill averaging 6.7 inches at age 6.  Anglers can help maintain or improve size structure by releasing sunfish longer than 8 inches.  
Previous surveys with night electrofishing indicated Largemouth Bass are fairly abundant.  Night electrofishing was not conducted in 2019 due to time constraints.  Low numbers of bass were sampled in gill nets and trap nets.  Catch rates were typical for Holman Lake and lakes with similar habitat.  Sampled fish ranged from 7.6 to 13.4 inches.  Holman Lake likely provides fair angling opportunities for bass.  
Northern Pike were the most common fish sampled in the gill nets.  Holman Lake has generally produced moderate to high catches of Northern Pike with poor size structure and average growth.  The 2019 gill-net catch rate was average for the lake class but was the lowest catch recorded for Holman.  Northern Pike size structure was poor; fish ranged from 14.7 to 22.4 inches with a mean length of 18.0 inches.  Ages 2 through 6 were represented, but a majority of the fish were age 3 or younger.  Growth was relatively slow; Northern Pike averaged 18.1 inches at age 4.   
Net catches of Black Crappie have typically been low compared to similar lakes.  Low numbers were sampled in 2019, too few to characterize age or size structure.  Several year classes were represented though, with fish ranging from 4.3 to 10.8 inches.    
Gill-net catches for Yellow Perch have been low in all surveys.  The 2019 catch was the below the typical range for similar lakes but comparable to the previous survey.  Sampled perch were large, however, averaging 10.4 inches from the gill nets.  The lack of Yellow Perch likely limits production of larger gamefish like Northern Pike.  
Other species sampled in the latest survey included Bowfin, Brown and Yellow Bullhead, Pumpkinseed Sunfish, Rock Bass, and Shorthead and Silver Redhorse.   
</t>
  </si>
  <si>
    <t>https://www.dnr.state.mn.us/lakefind/lake.html?id=31023000</t>
  </si>
  <si>
    <t>NORTHERN PIKE AND BLUEGILL ABUNDANCE REMAINS AT A HIGH LEVEL. YELLOW PERCH NUMBERS ARE LOW. ALL OTHER SPECIES ARE WITHIN NORMAL LIMITS FOR THIS TYPE OF LAKE.</t>
  </si>
  <si>
    <t>https://www.dnr.state.mn.us/lakefind/lake.html?id=31023100</t>
  </si>
  <si>
    <t xml:space="preserve">Lawrence Lake is a 395 acre lake located 9 miles north of Taconite, MN.  The lake is part of the Prairie River system and can experience large fluctuations in water levels.  The lake has a state-owned public access on the southwest shore.  Most of the shoreline is in private ownership and is relatively developed.  
The Fisheries Lake Management Plan (LMP) was last updated in 2011.  Northern Pike and Black Crappie were considered primary management species and Walleye were considered secondary management species.  A standard lake survey was conducted in August 2022 to update information on the fishery.  
Lawrence Lake has a history of producing relatively high numbers of small crappie.  Black Crappie were the most common fish sampled in the gill nets.  The catch of 6.8/net was average for the lake and similar type lakes.  Lengths were similar to previous surveys and ranged from 4.3 to 9.8 inches with an average of 6.9 inches.  Ages 1 through 8 were represented in the sample, with age-1 and -2 fish the most frequently sampled.  Growth was considered slow with crappie averaging 8.0 inches after 5 years of growth.  
Northern Pike were sampled at a catch rate of 2.1/gill net.  This catch was below average for the lake and lakes with similar habitat.  Lower catch rates are desirable because they may contribute to faster growth and better size structure.  Pike lengths resembled the previous survey ranging from 18.3 to 26.6 inches with an average of 22.4 inches.  Four year-classes were represented in the sample (ages 3-5, and 7) with average growth.   Pike averaged 22.5 inches after 5 years of growth.  Pike exceeding 28 inches were sampled in historical surveys but not in recent years.  Anglers are encouraged to release larger Northern Pike to improve size structure.  
Walleye were sampled at 0.8/gill net.  This catch was below average for the lake and lakes with similar habitat.  Walleye gill-net catches have generally been low in Lawrence, only exceeding 2/net twice in seven surveys.  Lengths from the seven sampled fish ranged from 15.6 to 20.3 inches with an average of 17.1 inches.  Meaningful evaluations of size structure and growth cannot be drawn from such a small sample size.  Due to connectivity with the Prairie River system, Walleye abundance in Lawrence Lake likely fluctuates on a seasonal basis.  
Lawrence Lake has typically produced Bluegill in low numbers with moderate size structure.  The trap-net catch of 5.9/net was average for the lake.  Size structure was very poor. Only 6% of the sample exceeded 6 inches.  Sampled fish ranged from 3.0 to 8.0 inches, but averaged only 3.8 inches.  The sample was dominated by age-1 and -2 fish less than 4 inches long.  Angling opportunities for Bluegill should improve as these fish grow to more acceptable sizes for anglers.    
Yellow Perch were captured at a rate of 3.3/gill net.  This is below the expected range for similar type lakes and a historic low catch for the lake.  A comparable decline in perch catches has occurred in many lakes around the state.  Perch were generally too small to be of interest to anglers, ranging from 3.7 to 7.8 inches and averaging 6.2 inches.  
Other species sampled in this survey included Bowfin, Pumpkinseed, Rock Bass, Shorthead Redhorse, Silver Redhorse, White Sucker and Yellow Bullhead.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</si>
  <si>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https://www.dnr.state.mn.us/lakefind/lake.html?id=31023800</t>
  </si>
  <si>
    <t>Lower Lawrence</t>
  </si>
  <si>
    <t>The fish population has changed little since the 1974 lake survey.  N Pike abundance is above our local catch median.  Abundance of other fishes is within normal limits for this type of lake.</t>
  </si>
  <si>
    <t>https://www.dnr.state.mn.us/lakefind/lake.html?id=31023900</t>
  </si>
  <si>
    <t>Lower Hanson</t>
  </si>
  <si>
    <t>https://www.dnr.state.mn.us/lakefind/lake.html?id=31024000</t>
  </si>
  <si>
    <t>Inkey</t>
  </si>
  <si>
    <t>Bass, Bluegill and Crappie populations are considerably above state and local catch medians.</t>
  </si>
  <si>
    <t>https://www.dnr.state.mn.us/lakefind/lake.html?id=31024200</t>
  </si>
  <si>
    <t>PERCH POPULATION IS QUITE LOW. ALL OTHER FISH POPULATIONS ARE WITHIN NORMAL LIMITS FOR THIS TYPE OF LAKE.</t>
  </si>
  <si>
    <t>https://www.dnr.state.mn.us/lakefind/lake.html?id=31024700</t>
  </si>
  <si>
    <t>Lower Balsam</t>
  </si>
  <si>
    <t xml:space="preserve">Lower Balsam Lake is located in Itasca County about 15 miles north of Taconite, MN and is within the Mississippi River watershed (#15).  The lake covers 283 acres, of which 99 are littoral (35%), and has a maximum depth of 29 feet.  There is one inlet and one outlet.  Water quality measurements in 1985 showed a total alkalinity of 81 ppm and total phosphorous of 0.024 ppm, and water clarity has been moderate with Secchi depths of 6 ft in 2011.  Lower Balsam Lake is in ecological lake class #31; lakes in this class have average area of 256 acres (42% littoral), maximum depth of 37 ft, Secchi depth of 9 ft, and total alkalinity of 148 ppm.  Other area lakes in this class include Little Ball Club, Gunn, and Rush Island Lakes.  The lake has no designated public access.  
The Fisheries Lake Management Plan (LMP) was last revised in 2001.  Bluegill and black crappie were the primary management species.  The goals of the plan were maintain a bluegill population with a catch rate at 10.0 per trap net and a PSD at 80 and maintain a black crappie population with a catch rate at 2.0 per trap net.  No special or experimental regulations exist for Lower Balsam but Statewide seasons and limits apply.  
A population assessment was conducted in August of 2011 to evaluate the status of the fish community.  The assessment consisted of 6 gill net and 8 trap net sets.  The lake was also included in the Statewide near shore IBI sampling program.  
Black crappie were the most common fish in the gill net and the catch of 12.5/net was high compared to lakes with similar habitats and was the second highest catch recorded for Lower Balsam Lake.  Lower Balsam has occasionally produced high gill net catches of crappie, as the catch exceeded 24/net in 1985.  Gill net caught crappie ranged from 4.4 to 11.8 inches with an average of 8.2 inches.    
The trap net catch was moderate, as the catch of 1.3/net was average compared to similar lakes but below the LMP goal of 2.0/trap net.  It appears trap nets are a poor indicator of crappie abundance in lower Balsam Lake.  Eight year classes were present and recruitment appeared fairly consistent.  Sampled crappie averaged 4.2 years of age and 41% were age 5 or older.  Growth was relatively slow, as crappie averaged 8.3 inches at age 5 and did not exceed 10 inches until age 7.    
Northern pike were the second most common fish in the gill net and the catch of 6.2/net was average compared to similar lakes and to past assessment of Lower Balsam Lake.  Pike ranged from 14.4 to 35.2 inches with an average length of 20.6 inches.  Age analysis identified 6 year classes (ages 1-5 and 7) and recruitment appeared generally consistent.  Most northern pike were relatively young, averaging age 3, and only 8% of the sampled pike were age 5 or older.  The lack of older pike may indicate high mortality of older individuals or poor recruitment in the recent past.  Angler harvest may influence the age distribution.  Growth was relatively fast as individuals typically exceeded 24 inches by age 4 and 31 inches by age 6.    
Walleye are only occasionally sampled in Lower Balsam Lake and lakes with similar habitats rarely produce large walleye catches.  The catch of 1.3/gill net was typical for Lower Balsam Lake.  Walleye ranged from 11.4 to 21.9 inches with a mean of 16.8 inches.  Growth was average with individuals typically exceeding 14 inches by age 4.  Walleye reproduction is probably limited in Lower Balsam Lake but immigration from connected waters appears to maintain a small population, providing bonus angling opportunities.  
Yellow Perch were captured at a rate of 0.5/gill net, low compared to similar lakes, and below average for Lower Balsam.  Lower Balsam Lake has a history of poor perch catches.  Yellow perch in Lower Balsam have typically been too small to interest anglers but provide important prey for predator species.  Low yellow perch abundance likely contributes to the low walleye catches.  
Tullibee (cisco) were captured at a rate of 2.8/gill net, within the expected range for similar lakes.  Tullibee were relatively large, averaging 15.6 inches.  Tullibee sport netting is not allowed on Lower Balsam.  The tullibee is an important prey item and is especially valuable in maintaining growth rates required to produce quality sized northern pike.   
Largemouth bass were captured at a rate of 1.8/gill net, a high rate compared to similar lakes.  Test nets typically produce inadequate evaluations of bass abundance, but the high catch in Lower Balsam suggests that bass are an important component of the fish community.  Bass ranged from 6.6 to 15.2 inches and averaged 13.1 inches.  Four year classes were present and recruitment appeared inconsistent as the 2005 year class made up 55% of the sample. Growth was relatively slow with individuals achieving 12 inches in 5 years.  
Bluegills were captured at a rate of 7.0/ trap net, an average catch for Lower Balsam but somewhat low compared to similar lakes.  Size structure was moderate, as bluegill ranged from 5.6 to 8.2 inches with a 7.0 inch average.  Sampled bluegills were relatively old, with an average age of 5.4 years.  Eighty percent of the sampled bluegills were age 5 or older, suggesting limited harvest mortality.  Growth was near the lake class average, as bluegill exceeded 6 inches by age 6.  It should be noted the growth rates are relatively slow in ecological lake class 31.  Slow growth and poor size structure may limit the popularity of the bluegill fishery.  
Test netting also caught bowfin, pumpkinseed sunfish, rock bass, shorthead redhorse, white sucker, and yellow bullhead.  Near shore IBI sampling captured blackchin shiner, bluegill, bluntnose minnow, brook stickleback, burbot, golden shiner, Johnny darter, largemouth bass, logperch, longear sunfish, pumpkinseed sunfish, rock bass, spottail shiner, white sucker, and yellow perch.  The presence of longear sunfish is of interest as this species is relatively rare in Minnesota.  
Anglers and boaters are reminded to help stop the spread of invasive species by removing all aquatic plants from boats, trailers, and equipment.  All drain plugs must be removed and live and bait wells must be drained before leaving the access.  Anglers and boater are encouraged to power wash and thoroughly dry all equipment prior to use in another water body.     
</t>
  </si>
  <si>
    <t>https://www.dnr.state.mn.us/lakefind/lake.html?id=31025200</t>
  </si>
  <si>
    <t>There is an adequate number of Panfish in Barcus. The number of N Pike in the lake is down, however, Barcus is mainly fished for trophy fish of which several have been caught.</t>
  </si>
  <si>
    <t>https://www.dnr.state.mn.us/lakefind/lake.html?id=31025500</t>
  </si>
  <si>
    <t>Snaptail</t>
  </si>
  <si>
    <t xml:space="preserve">Background  
Snaptail Lake is located 12 miles north of Bovey, Minnesota in the Mississippi River watershed.  Snaptail Lake has a total surface area of 146 acres and a maximum depth of 70 ft.  The lake is moderately clear with Secchi disk transparency from 8.0 to 13.0 ft.  The lake has soft water with low phosphorus fertility.  Lakes with soft water and low phosphorus fertility typically produce limited fisheries characterized by slow growing fish.  The lake has one inlet and one outlet, both are intermittent.  The lake supports a diverse aquatic plant community that provides valuable habitat for fish and wildlife.  There is considerable lakeshore development on Snaptail Lake and much of the available shoreline has been developed.  There is a state owned public access on the south shore.   
The fisheries lake management plan (LMP) for Snaptail Lake was last revised in 2002.  Northern pike, largemouth bass, and black crappie were the primary management species identified in the plan.  The long range goals included  maintaining the largemouth bass night electro-fishing catch rate at &gt;30 per hour with 40% exceeding 12 inches, maintaining the northern pike gill-net catch rate at 5 per net with 50% exceeding 21 inches and maintaining the black crappie gill-net catch rate at 2 per net.    
Assessment Results  
A lake population assessment of Snaptail Lake was conducted in the summer of 2010.  Night-time boat electrofishing was conducted for largemouth bass in late May.  Test netting consisting of 6 gill net and 9 trap net sets was conducted in mid June.  Snaptail Lake was also included in near shore IBI sampling conducted in June and August.  
Largemouth bass were captured at a rate of 86 per hour during night electrofishing, exceeding the long range catch goal of the LMP.  The catch rate was high compared to other lakes in the area.  Size structure was moderate as lengths ranged from 4.3 to 16.9 inches with a mean length of 11.5 inches.  Few fish exceeded the angler preferred size of 15 inches, however.  Seven year classes were identified and recruitment appeared somewhat inconsistent.  Growth was slow and individuals typically exceeded 12 inches in 6 years.  The population was dominated by relatively old individuals as the average bass was 5.5 years old and 71% of the sampled fish were age-5 or older.  A high proportion of older fish may suggest low mortality of larger individuals, high recruitment in the past, or poor recruitment in recent years.  Young of the year (YOY) largemouth bass were the most common fish captured in the near shore IBI sampling suggesting good natural reproduction in 2010.  Good angling opportunities likely exist for small bass given the relative abundance and size structure.  The lack of individuals exceeding 15 inches may limit the popularity of the fishery.  Anglers should consider harvesting bass less than 13 inches.    
Northern pike was the most common fish in the gill net sample and the catch rate was near the LMP long range goal.  The catch rate was average compared to similar lakes, and average compared to past assessments on Snaptail Lake.  Lengths ranged from 17.3 to 31.9 inches and averaged 23.1 inches.  Few fish exceeded 28 inches.  Growth was near the statewide average with individuals exceeding 21 inches in 4 years and 28 inches in seven years.  Most pike were relatively young, averaging 2.7 years of age.  Only 12% of the sample exceeded age 5.  Low numbers of older individuals are often associated with high mortality of larger, older fish and may indicate relatively high angler harvest of quality sized fish.  Snaptail Lake has the potential to produce more large pike and quality size structures have been documented in some past assessments.  Anglers should be encouraged to release pike exceeding 24 inches to help improve the size structure.  
Black crappie was the second most common species in the gill net sample and the catch rate was near the long range goal of the LMP.  Both gill net and trap net catch rates were within the expected range when compared to similar lakes and near average for Snaptail Lake.  It should be noted that similar lakes do not typically support large crappie populations.  Gill net caught crappie lengths ranged from 4.2 to 10.7 inches with an average length of 7.2 inches.  Trap net caught crappie lengths ranged from 6.8 to 10.1 inches with an average length of 8.5 inches.  Approximately 10% of the sampled crappie exceeded 10 inches.  Five year classes were present and recruitment appeared inconsistent as the 2006 year class comprised nearly half of the total sample.  Inconsistent recruitment of black crappie is a common life history trait for many populations, often resulting in "boom and bust" angling cycles.  Growth was relatively slow as individuals typically exceeded 8 inches by age 5.  The popularity of the crappie fishery may be somewhat limited by slow growth, relatively low abundance, and small average size.  
Lakes with similar characteristics to Snaptial typically produce high density bluegill populations characterized by slow growth and undesirable size structures.  Bluegill was the most common species in the 2010 trap net sample and was typical for similar lakes.  Snaptail Lake has a history of very high bluegill catches and the 2010 catch was below average for the lake.  Size structure was undesirable as bluegill lengths ranged from 3.0 to 8.2 inches with a mean length of 5.2 inches.  Only 34% of the sampled individuals exceeded 6 inches.  Age analysis identified 8 year classes and recruitment appeared relatively consistent.  Growth was average for the lake class with individuals exceeding 6 inches in 7 years.  Good angling opportunities likely exist for high catches of small bluegill, but the lack of individuals exceeding 6 inches may limit the popularity of the fishery.  Although angler interest may be limited, bluegill appears to be an important prey species in Snaptail Lake.  
Lakes with similar characteristics to Snaptial do not typically produce high walleye populations and Snaptail Lake is no exception.   Walleye were captured at a rate of 0.5 per gill net in 2010, near the Snaptail Lake average.  Walleye were generally large, ranging from 18.3 to 23.6 inches.    
A shifting prey base may be a limiting factor for gamefish production in Snaptail Lake.  Prior to 1988, the lake supported a relatively robust population of tullibee.  Tullibee had not been sampled since that time.  Although the cause of the apparent tullibee extirpation is not clear, the decline coincided with a period of water quality issues that have since been addressed.  Yellow perch are often an important prey species for northern pike and walleye.  Perch catches have been extremely variable but have declined in the past 4 assessments. The catch rate in 2010 was well below the lake average.  Other prey species such as golden shiners and white sucker were captured in relatively low numbers.  
Snaptail Lake supports a diverse fish community.  Other species sampled included:  bowfin, brown bullhead, hybrid sunfish, pumpkinseed sunfish, rock bass, yellow bullhead, Johnny darter, blackchin shiner, and bluntnose minnow.    
Past assessments identified two exotic invasive species in Snaptail Lake.  Purple loosestrife is a wetland plant from Europe and Asia that was introduced into the east coast of North America in the 1800s. Purple loosestrife invades marshes and lakeshores, replacing cattails and other wetland plants. The plant can form dense, impenetrable stands which are unsuitable as cover, food, or nesting sites for a wide range of native wetland animals.  The Chinese mystery snail is native to Asia. It was brought to California in 1892 as a food source and found in Massachusetts in 1915, likely from an aquarium release. Chinese mystery snails can form dense aggregations and disrupt native populations.  Snail die off are often considered a nuisance by landowners as dead snails litter the lakeshore.  Chinese mystery snails were noted to be very abundant in the 2010 survey.  Anglers and boater are reminded to remove any plant material from their boat or trailer prior to leaving the lake.  All live wells and bilges must be drained of water.  It is unlawful to transport aquatic plants or water from Minnesota lakes and streams.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</si>
  <si>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https://www.dnr.state.mn.us/lakefind/lake.html?id=31025800</t>
  </si>
  <si>
    <t>King</t>
  </si>
  <si>
    <t xml:space="preserve">King Lake is a 296-acre lake located 17 miles north of Taconite, MN.  The lake is relatively shallow with a maximum depth of 23 ft and a littoral area of 141 acres.  The lake has an outlet to Balsam Lake on the south shore.  Water levels are controlled by a small control structure on the outlet and is a migration barrier for fish moving upstream.  Water quality is a concern on King Lake.  The Secchi disk transparency on August 17th was 3.0 ft and dissolved oxygen was less than 2.0 ppm below 11.0 ft.  Both measures indicate a very eutrophic system in an area of the county which generally has much better water clarity.  The lakeshore is almost entirely privately owned and there is a carry down access with a steep trail to the lake on the west shore.  The access trail is posted as nonmotorized.  Fishing pressure is considered moderate to light based on the primitive access.  
Northern pike gill-net catch was 8.8/net and was within the expected range for similar lakes.  Catch rates in past assessments varied from 2.0 to 8.3/net.  Size structure was good for fish 28 inches or less, but few fish were sampled greater than 28 inches.   Growth was faster than the statewide average for fish ages 1 to 3, and similar to the average for fish ages 4 to 7.  Northern pike averaged 25.3 inches by age 5.    
Black crappie gill net catch was 26.3/net which was much higher than the expected range.  The trap net catch rate of 10.1/net was also higher than the expected range.  Catch rates in past assessments have been highly variable from 3.0 to 33.3/gill net.  Although a few larger fish were sampled, size structure was poor with most fish sampled between 6 to 7.5 inches.  Size structure may improve if this large year class survives two more years to grow large enough to interest anglers.  
Largemouth bass were sampled by spring electrofishing for the first time in this assessment.  The catch rate was 46.0 fish/hour, indicating an abundant population.  Size structure was good with fish up to 19 inches sampled.  Growth was similar to the statewide average with fish averaging 13.7 inches at age 5.    
Bluegill trap net catch was 18.1/net and was similar to the expected range for similar lakes.  Catch rates in past assessments varied from 4.3 to 59.5/trap net.  Growth was slightly faster than the statewide average for most years and fish averaged 8.0 inches by age 7.  Size structure was generally poor with few fish sampled greater than 8 inches.  Size structure may improve if a strong 2005 year class survives three more years.   
Gill nets sampled 31 walleye in this assessment for a catch rate of 5.2/net, which was towards the upper end of the expected range for similar lakes.  The catch rate in past assessments varied from 0 to 3.3/net, however, walleye were not sampled prior to the 1992 assessment.  Size structure was good and all fish sampled were between 20 and 27 inches.  Growth was similar to the statewide average with fish averaging 22.0 inches by age 9.    
King Lake was stocked with walleye fingerlings under permit by a private party in 1992, 1998, and 2000.  More than 50% of the walleye sampled in this assessment were from the 2000 year class, six fish were from the 1998 year class, and at least two were from the 1992 year class.  Based on this assessment and the lack of suitable spawning substrate, the walleye population in King Lake is maintained entirely through stocking.  
Yellow perch catch rate was 25.0/gill net and was within the expected range.  The catch rate in past assessments has varied from 7.0 to 77.8/gill net.  Size structure was poor with few fish exceeding 9 inches.     
Other species sampled include brown bullhead, golden shiner, pumpkinseed sunfish, white sucker, and rock bass.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releasing larger fish.  
</t>
  </si>
  <si>
    <t>https://www.dnr.state.mn.us/lakefind/lake.html?id=31025900</t>
  </si>
  <si>
    <t>Balsam Lake is a class 25 lake located 14 miles north of Taconite, MN.  The lake has one public access and is moderately developed.  Balsam Lake has a history of producing large Northern Pike.  A special regulation was implemented in the spring of 2006 to maintain or improve size structure.  The regulation requires all Northern Pike from 24 to 36 inches be released and only one over 36 inches can be in possession.  The daily limit is three.  The 2017 lake management plan (LMP) indicates Northern Pike as the primary species of management with Black Crappie and Largemouth Bass as secondary species.  The LMP goals include maintaining the Northern Pike gill net catch at 5.3/net with 70, 25, and 10% of the fish over 21, 28, and 34 inches.  Other goals were to maintain the Black Crappie gill net or trap net catch near 3.0/net and maintain a spring night electrofishing catch for Largemouth Bass greater than 15/hour on-time.  
A standard survey was conducted in June of 2022 to assess the fish community and evaluate the Northern Pike special regulation.  A total of 12 gill nets and 12 trap nets were used in the survey.  Additional sampling of near shore fish species was conducted to calculate an Index of Biotic Integrity (IBI) score.  The IBI information is in a separate Targeted Survey report.  Electrofishing for Largemouth Bass was not completed in 2022 due to staffing and workload considerations.    
Northern Pike gill net catch rates have ranged from 3.3 to 10.4 fish/net since 1966.  The 2022 catch of 6.0 fish/net was below average for the lake but near the LMP goal.  Lower pike numbers are desirable because slow growth and poor size structure is more common when densities are high.  Northern Pike ranged from 14.6 to 36.2 inches and averaged 23 inches.  Size structure goals were not achieved since only 60, 18, and 3% of the sample were 21, 28, and 34 inches long.  Size quality of pike appears to have modestly improved since the regulation went into effect and good angling opportunities exist.  
Black Crappie catch rates have been quite variable since 1966, however size structure resembled past surveys.  The gill net catch rate exceeded the LMP goal in 2022 (4.0 fish/net).  The gill net sampled fish ranged from 5.0 to 12.5 inches and averaged 8.7 inches.  Nearly 22 percent of captured crappie exceeded 10 inches.  Given the relative abundance and size structure, modest angling opportunities appear to exist.    
Balsam Lake has a history of producing high numbers of small Bluegill.  The 2022 trap net catch was near the lake average and typical compared to similar lakes.  Bluegill lengths ranged from 3.0 to 8.9 inches and averaged 5.9 inches.  Only 6 percent of the sampled Bluegill exceeded 8 inches.  Good angling opportunities of moderate-sized sunfish appear to exist given the abundance and size structure.    
Tullibee are an important prey fish but are difficult to sample with our standard summer surveys due to their pelagic nature.   Catch rates have ranged from 0 to 14.2 fish/gill net since 1966.  Like many Minnesota lakes, Tullibee in Balsam appear to have declined over time.  The catch of 1.2/net in 2022 was typical for lakes with similar habitats but below average for Balsam.  The sampled fish ranged from 8.7 to 15.1 inches and averaged 12.7 inches.    
Yellow Perch catches have typically been low, ranging from 0 to 5.6/gill net since 1966.  In 2022, the catch was 4.7 fish/gill net.  The sampled fish ranged from 5.6 to 8.5 inches and had a mean length of 6.3 inches.  Yellow Perch are unlikely to attract angler interest due to their poor size structure and low numbers.  
Lakes like Balsam seldom have good Walleye populations because they have low productivity, bog-stained water, and low perch numbers.  Past evaluations have determined Walleye natural reproduction was poor and various stocking strategies have failed to produce a viable fishery.  Since 1966, the gill net catch rates have fluctuated from 0 to 1.0 Walleye/net and the catch was 0.1/net in 2022.  Despite Walleye stocking being popular with anglers, it has not been effective in Balsam, and it would not be a wise use of future resources.  
Other species observed during the survey included Brown Bullhead, Largemouth Bass, Hybrid Sunfish, Pumpkinseed Sunfish, Rock Bass, and Yellow Bullhead.</t>
  </si>
  <si>
    <t>https://www.dnr.state.mn.us/lakefind/lake.html?id=31026000</t>
  </si>
  <si>
    <t>White Swan</t>
  </si>
  <si>
    <t>Bigfork</t>
  </si>
  <si>
    <t xml:space="preserve">White Swan Lake is 158-acre bass/panfish lake located 14 miles southeast of Bigfork, MN in northern Itasca County.  The lake has a moderate amount of development but no designated public access.  
The walleye gill-net catch in 2006 was 1.3/net, above the lake class average but down from the catch of 2.2/net in 1996.  Walleye fingerlings have been privately purchased and stocked by lake residents on several occasions, most recently in 2004.  Ages 9, 10 and 13 were represented in the 2006 gill-net sample, with six of the eight walleye corresponding to stocked years.  Sampled walleye ranged from 19.8 to 25.7 inches in length, and growth was similar to the statewide average.  
The gill-net catch rate for northern pike (6.5/net) was near the lake class average (7.0/net) and similar to previous assessments.  Gill-net sampled pike ranged from 15.2 to 39.0 inches, with an average length of 23.1 inches.  Average weight of pike was relatively good at 2.8 lbs.  
The largemouth bass gill-net catch rate (3.7/net) and trap-net catch rate (1.3/net) exceeded the expected normal ranges in 2006.  The gill-net catch is the highest on record.  Since gill-net catches are not a reliable indicator of largemouth bass abundance, it is difficult to say if this represents an actual increase in the population.  Gill-net sampled bass ranged from 5.8 to 17.1 inches, with an average length of 11.9 inches.    
The gill-net catch rate for yellow perch was within the lake class normal range at 4.5/net.  Gill-net sampled perch ranged from 5.8 to 7.5 inches in length.  Yellow perch in White Swan Lake are more important as a prey species than as a target for anglers.  
The trap-net catch rate for black crappie was well above the lake class normal range at 11.6/net.  Similar high catches have been observed in previous assessments.  As is often the case, the high catch rate was associated with poor size structure.  Trap-net sampled crappie ranged from 5.1 to 9.3 inches, with an average length of 7.3 inches.  Growth was more than 15% below the statewide average.  
The trap-net catch for bluegill was near the lake class average at 24.7/net.  Bluegill ranged from 3.5 to 7.8 inches, with an average length of 5.0 inches.  
Other species sampled included: golden shiner, hybrid and pumpkinseed sunfish and rock bass.    
</t>
  </si>
  <si>
    <t>https://www.dnr.state.mn.us/lakefind/lake.html?id=31026100</t>
  </si>
  <si>
    <t>Marcell</t>
  </si>
  <si>
    <t>NORTHERN PIKE ABUNDANCE IS QUITE HIGH WHILE PERCH NUMBERS ARE LOW. THE POPULATONS OF OTHER FISHES ARE WITHIN NORMAL LIMITS FOR THIS TYPE OF LAKE.</t>
  </si>
  <si>
    <t>https://www.dnr.state.mn.us/lakefind/lake.html?id=31026500</t>
  </si>
  <si>
    <t xml:space="preserve">Bluebill (Rice) Lake is a small bass-panfish lake located southeast of Marcell, MN.  The lake has 136 acres, all of which are less than 15 feet (littoral area-100%) in depth.  The maximum depth is 14 feet with a Secchi disk reading of 5.5 feet (light bog stain).  Bluebill is in lake class #37.     From the northern pike sampled in the gill nets it appears that Bluebill Lake has a small population of small fish.  All of the fish sampled in this gear were aged between 2 and 4 years old.  These fish ranged in length from 15.6 to 21.6 inches and had a mean weight of 1.4 pounds.  However, four northern pike sampled in the trap nets had a mean weight of 9.0 pounds.  These fish ranged in length from 31.5 to 38.4 inches.  Growth was comparable with the statewide averages.     Because the West Fork of the Prairie River flows through this lake, walleyes are present, although in small numbers.  Three were sampled in the gill nets at 0.8/net.  They ranged in length from 21.1 to 24.7 inches.  Two were aged at 7, one at 9 years old and had a mean weight of 4.3 pounds.  Growth rates were within 15% of the statewide averages.     Black crappie were sampled at 1.3/gill net and 1.6/trap net, both below the 1st quartile for this lake class.  They ranged in length from 3.7-11.3 inches in the trap net and 5.8-9.3 inches in the gill net.  Growth was slightly slower than the statewide averages but within 15% for all ages.     Bluegill were not sampled in the gill nets in this assessment, however, they were sampled below the 1st quartile in the trap nets.  The bluegill ranged in length from 3.7-10.0 inches and had a mean length of 6.3 inches.  Growth for age 1 and 2 bluegill was similar to the lake class averages but exceeded those averages by 15% for age 3-9.  A four year old bluegill in Bluebill Lake is 7 inches.        Low yellow perch numbers were observed.  Only 0.8/gill net and 0.4/trap net were sampled in this assessment.       Typical of summer netting few largemouth were sampled.  Only one was sampled in this assessment.     Other species sampled were white sucker, pumpkinseed sunfish and rock bass.               </t>
  </si>
  <si>
    <t>https://www.dnr.state.mn.us/lakefind/lake.html?id=31026601</t>
  </si>
  <si>
    <t>Long (Main Bay)</t>
  </si>
  <si>
    <t xml:space="preserve">Long Lake is located approximately 16 miles southeast of Bigfork, MN, within the Mississippi River watershed. Other similar lakes in this area include: Balsam, Grave and North Star.  The 331 acre lake has 177 littoral acres (less than 15 feet), a 34 foot maximum depth and is moderately developed along the 8.9 mile shoreline.  There is a state owned public access located on the south central shore.  Secchi disk transparency, a standard measure of water clarity, has averaged 7.9 feet over seven surveys and has ranged from 6.0 - 10.1 feet.  The West Fork of the Prairie River flows through the lake.  The lake outlet was modified in 2015 by the DNR Stream Habitat Program in order to enhance fish passage.  The water level control structure was removed and a rock weir was installed.  The rock weir was further modified in 2017 to lower the lake level.  
The 2007 Lake Management Plan (LMP) lists Northern Pike and Black Crappie as primary management species due to habitat suitability and angler interest.  The lake is also well suited for Bluegill and Largemouth Bass and these were listed as secondary species.  The LMP goals were to: 1) maintain a Northern Pike population that is characterized by a gill net catch rate of 5.0/net with 40% longer than 21 inches and 5% longer than 28 inches and 2) maintain a Black Crappie population that is characterized by a trap net catch rate of 5.0/net.    
A standard survey was conducted in late June 2017 to assess the status and characteristics of the fish community using nine gill nets and eight trap nets.  A night electrofishing survey was conducted on May 24, 2017 to obtain additional information on the Largemouth Bass and Black Crappie populations.    
In general, the Northern Pike population is average in abundance, has poor size distribution and average growth rates.  The Northern Pike gill net catch rate decreased slightly from 7.1/net in 2007 to 5.7/net, but remains within the range typical of lakes with similar habitats.  The Northern Pike gill net catch rate ranged from 2.9 - 13.6/net in the five surveys prior to 2007.  Management goals were met for gill net catch rate but not size structure.  Northern Pike from gill nets ranged from 13.1 - 29.9 inches and averaged 20.4 inches.  Size structure was poor as 45% exceeded 21 inches and 2% exceeded 28 inches.  Growth rates were similar to the statewide average with an average length of 20.3 inches at age-4.  Eight consecutive age classes (ages 1 - 8) were represented in the sample.   
The Black Crappie population has poor size structure and slow growth rates.  Black Crappie were captured at a rate of 3.1/trap net, which was within the typical range for similar lakes, but did not meet the management goal.  Electrofishing sampled Black Crappie at a rate of 28.4/hr on-time.  Black Crappie from electrofishing ranged from 4.9 - 9.8 inches with an average of 8.0 inches, while those from trap nets ranged from 4.6 - 11.5 inches and averaged 6.8 inches.    Black Crappie growth rates were slower than those from similar lakes with an average length of 7.5 inches at age-4.  Three consecutive age classes (ages 3 - 5) were represented in the sample.    
The Bluegill population can be described as average in abundance, with moderate size structure and average growth rates.  The Bluegill trap net catch rate increased slightly from 14.0/net in 2007 to 18.5/net but remained within the typical range for similar lakes.  Bluegill trap net catch rates have been within this range in all surveys since 1976.  Bluegill from trap nets ranged from 3.1 - 9.1 inches with an average of 5.8 inches.  Size structure was moderate as 49% exceeded six inches and 10% exceeded eight inches.  Bluegill growth rates were typical of similar lakes with an average length of 6.3 inches at age-6.  Eight consecutive age classes (ages 2 - 9) were represented in the sample.  
The Largemouth Bass population had good size structure and average growth rates.  The Largemouth Bass electrofishing catch rate decreased from 30.4/hr in 2007 to 14.4/hr.  Largemouth Bass ranged from 7.5 - 19.0 inches, with an average of 13.6 inches.  Size structure was similar to 2007 with 68% of the sample exceeding 12 inches and 41% exceeding 15 inches.  Growth rates remained similar to the statewide average with an average length of 12.7 inches at age-4.  Six consecutive age classes (ages 2 -7) were represented in the sample.    
One Walleye was sampled in this survey which measured 18.5 inches.  Walleye gill net catch rates have been low in all surveys and have varied from 0 - 1.1/net.  Walleye were stocked intermittently from 1946 - 1967 and regularly from 1985 - 1991.  Walleye stocking was discontinued in 1992 because it did not succeed in increasing the population.  However, with the modification of the lake outlet, fish are better able to move throughout the Prairie River system.   
Other species sampled include: Brown Bullhead, Golden Shiner, Pumpkinseed Sunfish, White Sucker and Yellow Bullhead.   
</t>
  </si>
  <si>
    <t>https://www.dnr.state.mn.us/lakefind/lake.html?id=31026602</t>
  </si>
  <si>
    <t>Little Long Lake is a small lake that is primarily a panfish lake.  Black crappie were sampled in trap nets at a rate that was within the expected range for this type of lake.  The black crappie sampled ranged in length from 4.9 to 11.5 inches, with a mean length of 8.2 inches.     Bluegill were sampled in trap nets at a rate that was within the expected range, but near the first quartile.  The bluegill sampled ranged in length from 5.7 to 9.3 inches, with a mean length of 7.3 inches.     Other species also caught in trap nets include: northern pike, rock bass, and yellow perch.     Little Long Lake is a very small lake.  Although the number of fish sampled are what one would expect to find in a lake of its type, there are not many "keepers" in the lake.  Catch and release fishing is a great way to ensure that anglers will continue to enjoy catching fish in Little Long Lake.</t>
  </si>
  <si>
    <t>https://www.dnr.state.mn.us/lakefind/lake.html?id=31026700</t>
  </si>
  <si>
    <t>Gunny Sack</t>
  </si>
  <si>
    <t>Gunny Sack Lake is a 78 acre lake located 15 miles southeast of Bigfork in central Itasca County.  The lake is part of the Mississippi River Watershed, has a maximum depth of 13 feet with moderate water quality, and is in lake class 37.  Gunny Sack Lake has one public access on the north shore and the entire shoreline is county owned    Northern pike were the primary predator in Gunny Sack Lake.  The catch rate of 8.7 per gillnet was within the expected range and is normal for this lake type.  Although growth was similar to the statewide average, northern pike size structure was poor with no pike larger than 25 inches sampled.   Pike reached a mean length of 22 inches at age 6, however, no pike were sampled that exceeded age six.Black crappie were of average abundance with relatively small size structure.  However, the present size structure may be due to irregular recruitment since most crappie sampled were age-2, 3, or 4, and only 2 crappie exceeded age-5.  Growth was relatively slow for age-2, 3, and 4 crappie, and similar to statewide average for age 1, 5, and 6.  As the present population matures the size structure should improve.The trap-net catch rate of 13.8 bluegill per net was similar to the median catch rate for lake class 37 of 10.3 per net.  Although bluegill grew at relatively fast rates the size structure was poor and the majority of bluegill were smaller than 6.0 inches total length.Yellow perch were abundant and small with a maximum length of 6.6 inches.  Perch provide an important prey base for northern pike</t>
  </si>
  <si>
    <t>https://www.dnr.state.mn.us/lakefind/lake.html?id=31026800</t>
  </si>
  <si>
    <t>Round Lake is about 18 miles southeast of Bigfork, Minnesota.   The lake has one public access on the north with limited parking.  The 2007 lake management plan (LMP) indicates Walleye and Largemouth Bass as the primary species of management with Black Crappie and Northern Pike as secondary species.  The LMP goals include maintaining the Walleye gill-net catch at 6.0/net; maintain a Largemouth Bass electrofishing catch of 40/hr (on-time), and increase the Black Crappie catch to 1.0/trap net.  A standard survey was conducted in July of 2015 to assess the fish community.  A total of 9 gill nets and 9 trap nets were used in the survey as well as spring night electrofishing for Largemouth Bass.    
The Walleye population appears to have been established by stocking in the 1980s.  Although infrequent stockings have continued, natural reproduction has been pronounced in the last four surveys.  In 2015, at least 53% of the sampled Walleye were the result of natural reproduction.  Walleye catch rates have ranged from 0 to 12.4 fish/gill net since 1961.  The catch of 7.9 fish/gill net in 2015 exceeded the management goal of 6.0 fish/net.  The sampled fish ranged from 9.0 to 25.3 inches and had a mean length of 14.0 inches.  Eleven age-classes from age 1 to 12 were identified by scale, opercle and otolith analysis.  Age-2 and 3 fish were the most commonly captured, representing 58% of the sample.  Walleye averaged 13.5 inches at age 4, which was similar to the statewide averages.   
Largemouth Bass were sampled with spring night electrofishing for the fourth time since 1993.  The catch has ranged from 15.7 to 45.0 fish/hr and was 31.9/hr in 2015.  The LMP goal was not achieved in 2015.  The sampled fish ranged from 7.2 to 18.7 inches and had a mean length of 13.2 inches.  Nine year-classes were identified from scales with fish from age 2 to 10 present.  There was no one dominant year class.  Growth was similar to statewide averages for all ages.  Fish averaged 14.7 inches after five years of growth.  
Black Crappie catch rates have been low in all surveys, ranging from 0 to 1.8 fish/trap net.  In 2015, the catch was 0.1 fish/trap net, which is below normal for similar types of lakes.  There was a 6 and 12 inch fish sampled that were two and five years old, respectively.  The poor recrutiment and limited spawning habitat led to the two southern bays being closed to spring fishing.  The goal was to reduce harvest of Black Crappie while they are concentrated and staging to spawn.   
Northern Pike gill-net catch rates have range from 0.6 to 14.1 fish/net since 1961.  Following the lowest catch on record (0.6 fish/net) in 2006, the catch improved to 2.2 fish/net in 2015.  The sampled fish ranged from 19.4 to 39.2 inches and had a mean length of 26.9 inches.  Five year-classes were identified with fish from age 2 to age 6 present.  Age classes were evenly distributed suggesting low but consistent recruitment.  Growth was good compared to statewide averages.  Northern Pike averaged 26.9 inches after four years of growth.  
Yellow Perch catches have been high compared to other lakes similar to Round.  Catches have ranged from 5.0 to 67.8/gill net and was 15.9 fish/gill net in 2015.  The sampled fish ranged from 5.7 to 9.0 inches and averaged 6.4 inches.  Due to the Yellow Perch size structure, they are probably more important within the fish community as a prey source than as a species desired by anglers.  
Other species observed during the survey included Bluegill,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</si>
  <si>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https://www.dnr.state.mn.us/lakefind/lake.html?id=31027600</t>
  </si>
  <si>
    <t>Someman</t>
  </si>
  <si>
    <t>(probably saves lk from wntkll.  Believe (fish suspend as seine haul over deep wtr (&amp; steep sloping shore took sev. Crappies. Abundant N Pike, Perch and Crappie populations. All other fish populations appear to be within normal limits for this type of lake.</t>
  </si>
  <si>
    <t>https://www.dnr.state.mn.us/lakefind/lake.html?id=31027700</t>
  </si>
  <si>
    <t>(prsnt in lake, but none were taken in test (nets.  Perch were large, yet most had Neascus (and Yel Grub infestations. Prst Fsh Pop Status:  Lake has a good populations of Perch, LM Bass and Bluegill.</t>
  </si>
  <si>
    <t>https://www.dnr.state.mn.us/lakefind/lake.html?id=31027800</t>
  </si>
  <si>
    <t>Barwise</t>
  </si>
  <si>
    <t>A GILLNET CATCH OF 15 TULLIBEE/LIFT WAS OBSERVED DURING THE 1979 SURVEY. NO TULLIBEE WERE SAMPLED DURING THIS ASSESSMENT. BLUEGILL NUMBERS ARE CONSIDERABLY HIGHER THAN STATE AND LOCAL MEDIANS BUT ARE SIMILAR TO THE LAST SURVEY. ALL OTHER SPECIES ARE CONSIDERED WITHIN THE NORMAL LIMITS FOR THIS TYPE OF LAKE.</t>
  </si>
  <si>
    <t>https://www.dnr.state.mn.us/lakefind/lake.html?id=31028100</t>
  </si>
  <si>
    <t>Wasson</t>
  </si>
  <si>
    <t xml:space="preserve">Wasson Lake is located about 22 miles north of Taconite, MN, within the Mississippi River Watershed.  The 415 acre lake has 208 littoral acres with a 67 foot max depth.  The shoreline is moderately developed with very little public ownership.  There is one resort with eight cabins and 45 private dwellings.  Diverse aquatic plant life can be found along the 8.2 mile shoreline.  Yellow iris was noted as being present around the shoreline.  This species is noted as having invasive characteristics and is proposed to become a regulated exotic species.  There is no public access to the lake.  
Northern pike were sampled within the expected range for lakes similar to Wasson and similar to the previous assessment.  The pike fishery can be characterized as having a modest size structure indicated by a 20 inch average and a top length of 35 inches in the gill net sample.   Scale analysis indicated eight consecutive ages were sampled with fish up to age-8 in the sample.  Back calculated length-at-age indicated growth was similar to the statewide average for all ages.  Northern pike averaged nearly 24 inches by age-5.  
Black crappie were sampled at a rate exceeding the expected range in gill nets, similar to the previous assessment, while the trap net catch rate was lower than expected, also similar to the previous assessment.  A moderate fishery exists for crappie with a few larger individuals in the population.  Lengths ranged from 6.1-12.4 inches, in the gill net sample, with a mean length of 8.5 inches.  Scale analysis indicated relatively consistent year classes with only one missing age class in seven years.  Fish up to age nine were present in the sample.  Back-calculated length-at-age indicated growth was slow early, but near the statewide average by age-3.  Black crappie averaged 10 inches by age-6.  
Bluegill were sampled at the upper end of the expected range, nearly double the previous assessment.  Size structure was moderate with lengths from 2.9-9.2 inches and a 5.5 inch average. Scale analysis indicated consecutive age classes 3-9 were present in the sample.  Growth was similar to the statewide average for lake class 25 up to age-6, whiles ages 7-9 were slightly faster.  Bluegill averaged almost eight inches by age-7.  
Yellow perch were sampled at a rate below the expected range, yet similar to the previous assessment.  Lengths were typically too small to interest most anglers, averaging 6.7 inches.    
Trap nets sampled two largemouth bass, 7.1 and 16.9 inches, age 2 and 7, respectively.  This was the first assessment since 1970 to not sample smallmouth bass in any standard gear.  Tullibee were not sampled in 2010, they had been present in every assessment except 1986.  Gill nets sampled three walleye, with lengths from 19.3-22.6 inches.  This was the first assessment to sample walleye since 1954.  Records indicate no walleye stocking has occurred and the occurrence in the sample is likely resultant of illegal stocking activity.  
Other species sampled in test netting included golden shiner, hybrid sunfish, pumpkinseed sunfish, rock bass, and white sucker.  As part of IBI (Index of Biotic Integrity) sampling, Iowa darter, blackchin shiner, bluegill, bluntnose minnow, largemouth bass, pumpkinseed sunfish, smallmouth bass, and yellow perch were sampled in 5 seine hauls.  Backpack electrofishing sampled bluegill, bluntnose minnow, central mudminnow, largemouth bass, pumpkinseed sunfish, smallmouth bass, tadpole madtom, and yellow perch.  
</t>
  </si>
  <si>
    <t>https://www.dnr.state.mn.us/lakefind/lake.html?id=31028400</t>
  </si>
  <si>
    <t>Raddison</t>
  </si>
  <si>
    <t>Radisson Lake is a 197-acre lake in Itasca County within the Big Fork River watershed.  Radisson Lake is approximately 10 miles east of Bigfork, MN.  The lake has a maximum depth of 40 ft and 73 acres less than 15 ft deep.  A public access is located on the south shore.  Water clarity was good with a Secchi disk reading of 14.0 ft. Northern pike gill-net catch was 14.2/net, which was almost twice the expected range for similar lakes.  Northern pike gill-net catch has varied from 1.5 to 8.5/net in previous assessments.  In general, size structure was poor with few fish greater than 24 inches in length.  Northern pike populations with high abundance often exhibit poor size structure.  Growth was similar to the statewide average with fish reaching 25 inches in 6 years.Bluegill trap-net catch was 25.2/net, which was within the expected range of similar lakes.  Abundance in past assessments has varied from 2.0 to 73.2/trap net.  Size structure was good with a high percentage of fish sampled between 6 and 8 inches, but few fish greater than 8 inches.  Black crappie gill-net catch was 2.0/net, which was also within the expected range for similar lakes.  Gill-net catch rates have varied from 1.3 to 8.2 in past assessments.  Although abundance was low in this assessment, size structure was good with fish up to 11 inches sampled.  Growth was slower than the statewide average for ages 1 to 2 and similar to the average for ages 3 to 5.  Black crappie reach 9 inches in 5 years.Largemouth bass trap-net catch was 1.8/net, which was higher than the expected range for similar lakes.  Abundance in past assessments has varied from 1.0 to 2.5/trap net.  Size structure was poor with no fish larger than 12 inches sampled.  Gill nets and trap nets do not sample largemouth bass effectively, therefore the results of this assessment should be viewed cautiously, and may not accurately reflect abundance or size structure.  Largemouth bass grew slower than the statewide average with fish only reaching 9 inches in 4 years.  Smallmouth bass have been sampled in low abundance in past assessments.  One fish was sampled in gill nets and no fish were sampled in trap nets.  Yellow perch gill-net catch was 0.7/net, which was lower than the expected range for similar lakes.  Abundance in past assessments has varied from 1.3 to 10.8/net.  Size structure was poor with no fish larger than 7 inches sampled.  Other species sampled include white sucker and pumpkinseed sunfish.In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impacts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</si>
  <si>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https://www.dnr.state.mn.us/lakefind/lake.html?id=31028500</t>
  </si>
  <si>
    <t>Blind Pete</t>
  </si>
  <si>
    <t>Fish population is within normal limits for this type of lake.</t>
  </si>
  <si>
    <t>https://www.dnr.state.mn.us/lakefind/lake.html?id=31028900</t>
  </si>
  <si>
    <t xml:space="preserve">Lost Lake is a small, mesotrophic lake located approximately 12 miles southeast of Bigfork, Minnesota.  It is 88 acres in size, of which 46 acres (53%) is less than 15 feet in depth. The maximum depth is 28 feet and the shoreline length is 1.9 miles. A public access and a State Forest Campground are located on the south shore The lake is relatively clear and supports a diverse aquatic plant community.  The Secchi disk reading, a standard measure of water clarity, was was 8.0 feet in 2015, and has ranged from 9.0 - 19.0 feet in previous surveys.  Lost Lake is in lake class 29.  Other Grand Rapids Area lakes in this class include Beauty and Deadhorse.    
The 2004 Lake Management Plan (LMP) lists Walleye, Black Crappie and Bluegill as primary species for management and Northern Pike and Largemouth Bass as secondary species.  The LMP goals were to achieve a Walleye catch of 2.0/gill net, achieve a Black Crappie catch of 6.0/trap net and maintain a Bluegill catch of 16.0/trap net.    
A standard survey was conducted in June of 2015 to assess the status and characteristics of the fish community using three gill nets and nine trap nets.  An electrofishing survey in late April evaluated the Largemouth Bass population.    
Northern Pike were the most common fish captured in gill nets.  The catch rate of 10.7/gill net was within the expected range for similar lakes.  Northern Pike gill net catches have been above this range in all previous surveys. Size structure of pike improved slightly from the 1989 and 2003 surveys, but remained relatively poor as only 31% of the sample exceeded 21 inches in length.  Northern Pike from gill nets ranged in length from 11.7-33.4 inches, with an average length of 21.7 inches.  Seven consecutive age classes (1-7) were sampled with 80% being age 2-4.  Growth was near the statewide average with an average length of 21.1 inches at age-4.    
The Walleye catch increased from 1.0/gill net in 2003 to 1.7/gill net, but remains within the expected range.  Walleye natural reproduction appears to be sustaining a low level population.  Walleye fingerlings were stocked in 2006, 2008 and 2010. Of the five Walleye sampled in 2015, only one corresponded to a stocked year class. In the 2003 assessment, no Walleye sampled were from stocked years.  Walleye ranged in length from 20.1-21.6 inches, with an average length of 20.9 inches. The LMP goal of 2.0/gill net was not met.    
Bluegill were captured at a rate of 25.0 /trap net, which is within the expected range.  Bluegill trap net catches have ranged from 16.2-32.8/net in previous surveys.  Eight consecutive year classes were represented in the sample (age 2-9) and recruitment appears consistent.  Bluegill attained a length of 6.1 inches at age-5, which is above average for the lake class.  Bluegill from trap nets ranged in length from 2.7-10.2 inches, with an average length of 6.9 inches. The LMP goal of 16.0/trap net was exceeded.   
The Black Crappie trap net catch increased from 0.1/net in 2003 to 2.6/net, which is within the expected range.  Black Crappie trap net catches have exceeded the lake class expected range in two of four surveys.  Four consecutive age classes were represented in the sample (age 2-5).  Growth exceeded the statewide average with an average length of 7.1 inches at age-3.  Black Crappie from trap nets ranged in length from 8.1 to 10.9 inches, with an average length of 9.0 inches.  The LMP goal of 6.0/trap net was not met.    
The first electrofishing survey of Lost Lake was conducted in late April to evaluate the Largemouth Bass population.  A total of 22 Largemouth Bass were sampled, ranging in length from 12.8-20.0 inches, with a mean length of 15.9 inches.  Size structure appeared good as 77% of the sample exceeded 15 inches in length.  The on-time catch rate was 17.2 per hour.  Largemouth Bass averaged 13.5 inches at age-4, which exceeds the statewide average.    
Yellow Perch were captured at a rate of 0.3/gill net, which is below the lake class expected range of 2.0-21.5/gill net.  Gill net catches in previous surveys have ranged from 3.0-20.0/gill net.  High Northern Pike density may limit Yellow Perch numbers.   
Other species sampled in this, and previous, assessments included Brown Bullhead, Hybrid Sunfish, Pumpkinseed, Rock Bass and White Sucker.   
Invasive species are not known to be present in Lost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</si>
  <si>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https://www.dnr.state.mn.us/lakefind/lake.html?id=31029000</t>
  </si>
  <si>
    <t>Napoleon</t>
  </si>
  <si>
    <t xml:space="preserve">Napoleon Lake is located about 17 miles northeast of Marcell, MN, within the Little Fork Watershed.  The 123 acre lake has 42 littoral acres and a 30 foot max depth.  Diverse aquatic plant life can be found along the 2.8 mile shoreline.  A county access is located along the northeast side with limited parking.  
Similar to the previous assessment, the northern pike catch rate was within the expected range for lakes similar to Napoleon.  However, size structure appears moderately poor with an average gill net sampled length of 19 inches.  Lengths ranged from 9 to 30 inches.  Scale analysis indicated that five ages were sampled with fish up to age-5 in the sample.  Growth was slow early but near the statewide average by age-2.  Northern pike averaged 22 inches by age five.  
Both gill nets and trap nets sampled black crappie within the expected range.  The previous gill net catch rate exceeded the expected range, while the trap net catch rate was less than expected.  Lengths ranged from 8-10.8 inches.  The sample size was too small to accurately calculate size structure indices.  Three age classes were identified through scale analysis with fish up to age-5 present in the sample.  Growth was slow for age one and similar to the statewide average for all others.  Black crappie averaged nine inches by age four.  
Bluegill were sampled in trap nets near the low end of the expected range, similar to the previous assessment.  Size structure was moderate with lengths ranging from 3-8.4 inches and an average length of 5.9 inches.  Ages two through nine were present in the sample.  Growth was similar to the statewide average for lake class 28.  
Yellow perch numbers appeared to be down, being sampled in gill nets at a lower rate than the expected range and less than the previous assessment.  Lengths were typically too small to interest most anglers, averaging 6.3 inches.  Trap nets sampled two largemouth bass, one was six inches and the other was 10 inches.  Angler accounts suggest that a fishable population exists, while not well represented in the sample.  Other species sampled include pumpkinseed sunfish and white sucker.  
</t>
  </si>
  <si>
    <t>https://www.dnr.state.mn.us/lakefind/lake.html?id=31029200</t>
  </si>
  <si>
    <t>Owen</t>
  </si>
  <si>
    <t xml:space="preserve">Owen Lake is a 257-acre lake located 12 miles southeast of Bigfork, MN.  A state owned cement public access is located off Owen Lake Path (off Hwy. 52) on the south shore with parking for two boats with trailers.  Owen Lake has a maximum depth of 34 feet and 71% of the lake is 15 feet or less.  The lake has soft water and low to moderate fertility.  Water transparency is good with visibility that has ranged between 8 and 17 feet in mid-summer.  The depth of water at which oxygen levels limit fish presence has varied between 16 and 21 feet in mid-summer.  The lake has no inlets or outlets and an irregular shoreline with many points and bays.  Other lakes with similar habitat in the Grand Rapids area include Burnt Shanty, Burrows, and Eagle.  
The 2018 survey was the tenth survey of the fish community since 1969.  This survey was conducted to monitor the fish community for changes in species composition, abundance, size structure and growth.  The gamefish species that are best suited for the lake are Northern Pike and Black Crappie.  No special regulations are present.  The 2009 management plan indicated Northern Pike and Black Crappie were primary management species due to good size distribution and angler interest.  Walleye were a secondary management species due to them being actively managed through stocking and angler interest.    
The Northern Pike population has higher density, good size distribution, and growth similar to the statewide average.  The gill net catch was higher than average for the lake and for lakes with similar habitat.  Catch rates the past four surveys were higher than those observed in the six prior surveys.  Lengths ranged from 14 to 39 inches, with an average of 25 inches.  Size structure was favorable, as 78% of pike sampled exceeded 21 inches and 31% exceeded 28 inches.  While the catch rate goal from the 2009 management plan was not met, all size structure goals were.  Pike were aged from 2 to 11 years old.  Growth was similar to the statewide average, resulting in pike taking five years to average 21 inches.  Due to the lake's small size anglers are encouraged to release Northern Pike exceeding 26 inches and harvest up to 10 less than 22 inches.      
The Black Crappie population has slightly above average density and size distribution, while growth is slightly below average.  Crappie have been sampled in all 10 surveys, indicating a consistent presence.  Trap net and gill net catches were higher than average for the lake and for lakes with similar habitat.  The catch rate goal from the 2009 management plan was met.   Lengths ranged from 3 to 11 inches, with an average of 8 inches.  Size structure was favorable, as 55% of crappie sampled exceeded 8 inches and 12% exceeded 10 inches.  Crappie were aged from 1 to 7 years old.  Low to moderate levels of recruitment appear to occur regularly with fish aged from all age classes from 1 through 7.  Growth was slightly below the statewide average, resulting in crappie taking five years to average 8 inches.  
The Walleye population has low density, above average size distribution, and below average growth.  The gill net catch was similar to average for the lake and for lakes with similar habitat.  The catch rate goal from the 2009 management plan was not met; however the goal of 2.0/net was only observed once in the past seven surveys and likely not attainable.  Lakes with similar habitats are not well suited for supporting Walleye, as catch rates are typically 1.3/net.  Lengths ranged from 12 to 21 inches, with an average of 18 inches.  Size structure was favorable, as 90% of Walleye sampled exceeded 15 inches and 30% exceeded 20 inches.  Walleye were aged from 2 to 10 years old.  Growth was below the statewide average, resulting in Walleye taking 5 years to average 15 inches.  
The Largemouth Bass population has higher density and below average size distribution and growth.  Gill-net catch rates have had an increasing trend over time.  The electrofishing catch rate was the highest observed and exceed the expected range for Grand Rapids Area lakes.  Lengths ranged from 4 to 15 inches, with an average of of 9 inches.  Size structure was below average, as only 29% of bass sampled exceeded 12 inches and only 5% exceeded 15 inches.  Only 4 fish over 15 inches have ever been sampled, with the largest being 18 inches.  Bass were aged from 2 to 8 years old.  Growth was below the statewide average, resulting in Largemouth Bass taking six years to average 12 inches.  
The Yellow Perch population has low to moderate density and poor size distribution.  Perch numbers remained really low throughout the first six surveys; however, catch rates have somewhat increased the last four.  Lower perch densities typically limit the number of adult Walleye and other gamefish, as well as the survival rates of stocked Walleye.  Lengths of fish sampled ranged from 5 to 8 inches, with an average of 7 inches.  Size structure was poor, as only 15% of perch sampled exceeded 8 inches.  Only two 10 inch perch have ever been sampled.  Age and growth information has never been determined.  Perch may be too small to interest anglers; however, are an important prey source for gamefish.  
The Bluegill population has moderate density and below average size distribution and growth.  Although trap-net catches remained low prior to 1988, they have increased and now are comparable to lakes with similar habitat.  Lengths of fish sampled ranged from 3 to 7 inches, with an average of 6 inches.  Size structure was below average, as 58% of Bluegill sampled exceeded 6 inches, and 0% exceeded 8 inches.  Eight inch fish have only been sampled in three surveys, while fish 9+ inches have never been sampled.  Bluegill were aged from 3 to 9 years old.  Growth was below the statewide average, resulting in Bluegill taking six years to average 6 inches.  
The Smallmouth Bass population has low density and below average size distribution and growth.  The first Smallmouth Bass was sampled in 2000, while four were sampled in both 2008 and 2018.  Those 9 fish ranged in size from 4 to 17 inches.  In 2018, Smallmouth Bass were aged from 4 to 6 years old, and growth was below the statewide average, resulting in Smallmouth Bass taking five years to average 11 inches.  
Other species sampled in this survey included Golden Shiner, Hybrid Sunfish, and Pumpkinseed Sunfish.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</si>
  <si>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https://www.dnr.state.mn.us/lakefind/lake.html?id=31029600</t>
  </si>
  <si>
    <t>Fish populations are normal for this type of lake.</t>
  </si>
  <si>
    <t>https://www.dnr.state.mn.us/lakefind/lake.html?id=31029800</t>
  </si>
  <si>
    <t>Walters</t>
  </si>
  <si>
    <t>Walters Lake has high populations of bullheads, northern pike and perch.  Bluegills are below averages and pumpkinseed is about average.  Bullheads are not marketable size yet.</t>
  </si>
  <si>
    <t>https://www.dnr.state.mn.us/lakefind/lake.html?id=31029900</t>
  </si>
  <si>
    <t>Abundance of perch and northern pike is slightly below local catch medians.  Bluegill abundance is moderately higher than local medians while the numbers of other fish seem to be within normal limits for this lake.   Natural reproduction for all fish except northern pike appears adequate for population maintenance.</t>
  </si>
  <si>
    <t>https://www.dnr.state.mn.us/lakefind/lake.html?id=31030100</t>
  </si>
  <si>
    <t>There is a very high population of northern pike, bullhead, and perch,.  The bullheads are not marketable size yet.  The abundance of other fish is typical of this type of lake.</t>
  </si>
  <si>
    <t>https://www.dnr.state.mn.us/lakefind/lake.html?id=31030200</t>
  </si>
  <si>
    <t>(were plntd.  No pblc access.  Only way to lk (is through the Harris prprty on SE shr or Srf (prprty on S shr.  Fsh can mgrt into this area (if wtr is hgh in sprng.  Otlt area-sml &amp; in (in bog area. Prst Fsh Pop Status:  The only thing of any sign. we cght were NP &amp; Bass &amp; no great quantity of either.  Bass-apprntly spwnd in lk but No.-sm size</t>
  </si>
  <si>
    <t>https://www.dnr.state.mn.us/lakefind/lake.html?id=31030400</t>
  </si>
  <si>
    <t>Link</t>
  </si>
  <si>
    <t>Net catches show high populations of northern pike and bluegills.  Perch and LM bass are about average and pumpkinseed abundance is below medians Natural reproduction appears adequate for pop- ulation maintenance at this time.</t>
  </si>
  <si>
    <t>https://www.dnr.state.mn.us/lakefind/lake.html?id=31030500</t>
  </si>
  <si>
    <t>https://www.dnr.state.mn.us/lakefind/lake.html?id=31030800</t>
  </si>
  <si>
    <t>Bartlet</t>
  </si>
  <si>
    <t>(cvrng lk.  Sarf fmly from Hbbng has only (rd to lk &amp; apprntly strctly cntrls who (gets to the lk. Prst Fsh Pop Status:  Poor.  This is strctly Blhd Lk.  If it was deeper it would have excllnt poss- ibilities for Walleyes but there is no way to raise the water levels.</t>
  </si>
  <si>
    <t>https://www.dnr.state.mn.us/lakefind/lake.html?id=31031100</t>
  </si>
  <si>
    <t xml:space="preserve">Erskine Lake is a small 40-acre water body, located in northeastern Itasca County that has 40% of its surface area over water that is less than 15 feet deep and has a maximum depth of 56 feet. The lake has good water clarity as indicated by a 16 ft Secchi disk reading and low fertility. (Total Phosphorous = 0.010 ppm or 10 ppb). The morphology and suitable environmental conditions where good oxygen levels are present in a coldwater layer during the midsummer makes this lake an ideal "designated trout lake".  
Temperature and dissolved oxygen levels were measured during the most critical period in mid August (8/21/2008) when suitable levels for stream trout are at the most confining layer.   The lake had developed a thermocline during the summer months where a layer of water temperatures between 18 and 29 feet dropped rapidly from the low 70_x0018_s to the mid-forties.  Water temperatures above the thermocline were about 74 degrees F that stream trout can tolerate for short periods while feeding.  After feeding they are able to rest in water layers with more suitable water temperatures that contained sufficient dissolved oxygen. Dissolved oxygen levels actually increased from 7.8 ppm above the thermocline to 12.5 ppm in the colder water within the thermocline and starting decreasing at the bottom of the thermocline and became insufficient (&lt;5.0ppm) below 28 feet of water.   
Rainbow trout have been stocked on a biennial schedule since proposed in the 2000 management plan.  Since then rainbow trout have been stocked in the spring of 2001, 2003, 2005, and 2007.  Although rainbow trout were most recently stocked in May of 2007, 17 months previously, none were captured, indicating that each stocking is likely harvested the first year. The long-range goal for rainbow trout to provide a fishery that yields a catch rate of at least 0.2 fish/trap net was not achieved during this assessment.  
Fingerling splake also have been stocked biennially according to the 2000 lake management plan in the fall of 2002, 2004, and 2006.  Splake from the 2006 stocking, two years survival in the lake, dominated the catch as 67 of the 69 splake caught in trap nets were 13 to 18 inches in length.  The two larger splake that were between 22 and 23 inches in length and weighted approximately 4.5 lbs were determined to be survivors from the 2004 stocking,four years previously.  The long  term goal for splake of maintaining a catch rate of 1.0 fish/trap net where 25% are greater than 16 inches in length was achieved for this assessment.  The CPUE for trap nets was 3.5 fish/trap net and a total of 81 splake were captured from both gear types and 20 fish or 25% exceeded 16 inches in length.  
Conditions within the lake seem to support good growth for splake.  Splake from the net catches averaged about 15.0-16.0 inches and had attained a mean weight of 1.25 lbs. Although no statewide average are available for evaluating splake growth the splake from this assessment that were actually two and one/half year old fish (one-half year in the hatchery and two years in the lake) had exceeded the statewide average lengths for three- year-old rainbow trout, 12.8 inches, and three- year-old lake trout, 12.4 inches,  by approximately 20% to 25%.     
Two minnow traps were also set to check availability of prey species.  Species captured in order of their abundance included northern redbelly dace (45.0 /set), fathead minnow  (7.5 /set), finescale dace (6.0 /set)), and brook stickleback (4.0 /set).   
</t>
  </si>
  <si>
    <t>https://www.dnr.state.mn.us/lakefind/lake.html?id=31031200</t>
  </si>
  <si>
    <t>Sucker</t>
  </si>
  <si>
    <t xml:space="preserve">Sucker Lake is a small lake in northeastern Itasca county with a county-owned access that includes an earthen ramp and one campsite at the end of the forest road on the southeast corner of the lake.  The water is so darkly stained from bog drainage that sunlight can only reach a depth of 5 feet, therefore all aquatic plants are restricted to a narrow zone around the shoreline.  The lake was stratified by temperature and the thermocline (zone where water cools rapidly) began at 5 feet.  Due to its small size, the lake is sheltered from wind action on the lake's surface, therefore limiting the depth at which vertically generated wave currents can mix the lake's surface water with cooler deeper water.  Dissolved oxygen levels were adequate to support fish down to a depth of 24 feet.  Below 8 ft, the water is cooler than 60?F, which could provide desirable habitat for cool water species such as northern pike.  However, due to poor water clarity this cool-water zone lacks aquatic vegetation.       	This was the initial population assessment so nine trap net and three gill-net stations were established.  Several fish species were sampled and included black crappie, bluegill, pumpkinseed sunfish, rock bass, largemouth bass, yellow perch, white sucker, golden shiner, and northern pike.        Black crappie are the primary species of interest and were caught in trap nets at a rate of 7.7 fish per net and ranged in length from 4.0-10.3 inches.  Only 25% of fish sampled were over 8 inches in length.  A smaller portion of black crappies were aged and expanded to include the entire catch of 68 fish.  Fish from ages 2 through 6 were captured, however age three fish represented 52% of the catch.  Growth analysis indicated that black crappies need to survive 6 years to attain 9 inches in this lake, while on average they usually attain this size in 5 years.  	Bluegill were the most abundant species sampled in trap nets at 17.9 per trap net and consisted of mainly small fish, as 45% were less than 6 inches in length.  A sample of bluegill were aged and expanded to the entire catch of 161 fish. Fish were sampled from age 1 through 8, however 52% were age 3.  Growth analysis indicated that bluegill need to grow and survive for 5 years to attain 6 inches, which is similar to other lakes of this type.          Pumpkinseed sunfish were common in the trap nets and were caught at a rate of 3.3 per trap net and ranged in length from 4.2 to 7.0 inches with a mean length of 5.4 inches.         Yellow perch were also common in both the gill nets and trap nets as they were caught at rates of 4.7 and 15.3/net, respectively.  The catch contained mostly small, 5-6 inch fish.  Less than 2% exceeded 8 inches and no individual fish exceeded 10 inches in length.      An abundance of small yellow perch along with golden shiners and a small population of white suckers provide a prey base for a low population of northern pike.  Only five northern pike were captured, four in gill nets and one in trap nets and they ranged from 22.8 to 29.9 inches in length.       Three largemouth bass were captured with trap nets indicating their presence in this lake.  Small rock bass, 4.7 to 7.1 inches in length were also sampled in trap nets at a rate of 0.9 fish per trap net.     Several species were examined for external parasites and most yellow perch were found to either be infected with Neascus or yellow grub while most other species were either clean or lightly infected with Neascus. </t>
  </si>
  <si>
    <t>https://www.dnr.state.mn.us/lakefind/lake.html?id=31031400</t>
  </si>
  <si>
    <t>The lake has a slow growing population of smallmouth bass.  Calculated mean length of age 3 smallmouth bass was 7.1" (n=6), considerably slower than other lakes in this management area.  Although no forage species were captured, it is doubtful that an introduction of one could maintain itself and competition between the two species could have a negative impact on the smallmouth bass.  Crayfish which generally makes up 60-90% of an adult smallmouth bass diet, were not captured or observed during this assessment.</t>
  </si>
  <si>
    <t>https://www.dnr.state.mn.us/lakefind/lake.html?id=31031600</t>
  </si>
  <si>
    <t xml:space="preserve">Bass Lake is unique, having the entire shoreline in county ownership and interspersed with camp sites. There is a modest earthen access on the west shore. The lake is small, 117 acres, with about a quarter of it less than 15 feet and a maximum depth of 65 feet. Lake types similar to Bass have moderate to low fertility. Mirror Lake is a near-by comparable lake. Bass Lake is within the North Central Northern Pike Zone which has a 22 to 26 inch protected slot length (PSL) with a 10 fish bag limit of which only two can be over 26 inches. Spear fishers have an exception with one fish allowed in the slot a day. Northern Pike and Smallmouth Bass appeared to be well suited to the lake, while Largemouth Bass and Bluegill tended to have satisfactory performance. A lake management plan will be developed in 2021. Due to the relatively small size of the lake and low fertility, anglers can have a tremendous impact on the quality of the fishery. Anglers are encouraged to limit their harvest of large fish, but instead choose smaller individuals to help insure a quality fishery remains.     
Northern Pike catches have increased over time but have remind about average, within the expected range for lakes with comparable habitat. Size structure has typically been moderate. A few larger fish were sampled in 2020 showing the potential to grow large fish. Fish within the North Central PSL comprised 32% of the catch. Age determinations indicated a relatively even distribution. Growth was good, a little better than statewide averages. Northern Pike averaged 25.5 inches by age 4 in 2020. Northern Pike angling opportunities appeared favorable in 2020, however, anglers are encouraged to release large fish as very few fish over 28 inches have been sampled.  
Smallmouth Bass are popular with anglers and good opportunities exist in Bass Lake. Net catches had an increasing trend and were better than expected in 2020. The sizes of fish sampled in 2020 indicate a quality fishery, with fish up to 20 inches sampled. Age determination found fish up to age 7 in the sample with a somewhat even distribution. Smallmouth Bass averaged 14 inches by age 5 in 2020.  
Largemouth Bass catches have been variable but suggest the population in similar to comparable lakes. Size structure is encouraging with fish up to 20 inches sampled in 2020. However, few fish over 12 inches had been sampled in past surveys. Age determination identified fish up to age 9 and growth was below statewide averages. Largemouth Bass averaged 11.8 inches by age 5 in 2020.  
Bluegill were the most abundant species sampled in 2020. However, catches were considered average for the type of lake. Past catches were typically below average. Sizes of fish sampled were moderate in 2020 but similar to past surveys. Age determination identified fish up to age 9 in the sample. Growth was similar to lakes with comparable habitat. Bluegill averaged 7.6 inches by age 8 in 2020.  
Other species sampled include Golden Shiner, Rock Bass and White Sucker.  
</t>
  </si>
  <si>
    <t>https://www.dnr.state.mn.us/lakefind/lake.html?id=31031700</t>
  </si>
  <si>
    <t xml:space="preserve">Larson Lake is located 12 miles east of Effie, MN in the Big Fork River watershed.  The lake has a surface area of 198 acres and a maximum depth of 177 feet.  There is a DNR-administered access at the State Campground on the west side of the lake.  
The current lake management plan lists Splake as the primary species of management, with a goal of maintaining a gill-net catch at 2.0/net.  Splake have been stocked in Larson Lake since 1988.  The current state record Splake (13 lbs. 5.4 oz.) was caught from the lake in February 2001.  Splake fingerlings are stocked in the fall in even-numbered years at a rate of 50/acre.  A standard lake survey was conducted in August 2020 to assess the status of the fishery and the effectiveness of the stocking plan.   
Gill-net catches for Splake ranged from 0.8 to 6.8/net in previous surveys.  The 2020 gill-net catch was 0.3/net, well below the management plan goal.  The low catch rate suggests poor survival of stocked fingerlings.  A change to stocking a more advanced life-stage (yearlings) could be considered.  The two fish sampled were 10.2 and 30.5 inches.  The largest trout was quickly measured, weighed and released, and weighed approximately 13.65 lbs.  If accurate, this weight would exceed the current state record.    
Management of other trout species has been attempted in Larson Lake.  Brown Trout yearlings were stocked in the springs of 2005 and 2007.  Brown Trout management was discontinued after these initial stockings failed to produce a fishable population.  Rainbow Trout were stocked as recently as 2003.  Previous surveys indicated poor returns from Rainbow Trout stocking.  
Larson Lake was chemically reclaimed in 1966 to remove undesirable species.  Several undesirable species have become re-established in the lake since that time.  Yellow Perch were sampled at 10.5/gill net, up from the previous survey but near the historical average (10.1).    Yellow Perch can be a competitor with stream trout in lakes, since they both utilize invertebrates as a prey source; however, Yellow Perch in Larson Lake also provide a prey source for Splake.  Other species sampled in this survey included Black Bullhead, Northern Pike, Pumpkinseed Sunfish and White Sucker.   
</t>
  </si>
  <si>
    <t>https://www.dnr.state.mn.us/lakefind/lake.html?id=31031800</t>
  </si>
  <si>
    <t>THE LAKE HAS AN ABUNDANCE OF LARGE SIZED BLUEGILLS THAT WERE CAPTURED MOSTLY IN GILLNETS. THE SIZE DISTRIBUTION FOR BLUEGILLS HAS INCREASED SINCE THE 1977 POPULATION ASSESSMENT. THE NORTHERN PIKE ABUNDANCE IS ALSO HIGHER THAN AVERAGE WITH GOOD AVERAGE SIZE. THE NORTHERN PIKE GILLNET CATCH RATE HAS INCREASED SIGNIFICANTLY (200%) SINCE THE 1971 POPULATION ASSESSMENT. THE BLACK CRAPPIE NET CATCH RATES ARE LOWER THAN PREVIOUS TEST NETTING RESULTS.</t>
  </si>
  <si>
    <t>https://www.dnr.state.mn.us/lakefind/lake.html?id=31032000</t>
  </si>
  <si>
    <t xml:space="preserve">Wilson Lake is a small lake in northern Itasca County and is known for panfish and bass. The lake is primarily managed for Bluegill and Black Crappie with goals of maintaining at least a rate of 2.0 crappie/net and a Bluegill catch of 10/net with 20% of the population at least eight inches.  
The Black Crappie trap net catch was average for lakes of similar habitat, though lakes of this type do not produce an abundance of fish. The catch was comparable to past surveys. Size distribution was reasonable with fish up to 11 inches sampled and an average length of almost 9 inches. Age analysis indicated consistent recruitment and average growth. Crappie averaged over 10 inches by age 6.  
Bluegill were the most numerous species sampled in trap nets despite a catch lower than what is expected for lakes like Wilson. Past catches have generally been low. Size structure was modest. Fish ranged from 3.5 to 8.8 inches and averaged 5.7 inches. Ages 3-9 were present with a fairly even distribution of ages, except age 3 which comprised nearly half the sample. The 2020 year class (age 3) was well represented in other area lakes as well. Growth was similar to the lake class average with fish reaching almost eight inches by age 7.  
Not many Northern Pike were sampled in gill nets or trap nets. This is comparable to past surveys as well as what would be expected from lakes with similar characteristics. As in previous surveys, size structure was poor with few fish over 24 inches sampled. Fish ranged from 11.0 to 28.4 inches and averaged 19 inches. Only two fish exceeded 24 inches in a combined sample. Recruitment was consistent with ages 1-6 present and somewhat equally distributed. Growth was average by statewide comparisons.  
Other species sampled include Golden Shiner, Pumpkinseed Sunfish, Rock Bass and Yellow Perch.  
</t>
  </si>
  <si>
    <t>https://www.dnr.state.mn.us/lakefind/lake.html?id=31032100</t>
  </si>
  <si>
    <t>Little Coon</t>
  </si>
  <si>
    <t>NORTHERN PIKE AND BLUEGILL APPEAR TO BE THE MOST ABUNDANT GAMEFISH SPECIES IN THE LAKE.</t>
  </si>
  <si>
    <t>https://www.dnr.state.mn.us/lakefind/lake.html?id=31033200</t>
  </si>
  <si>
    <t xml:space="preserve">Little Bass Lake is located about 10 miles northwest of Togo.  The lake is 30 acres and has a max depth of 72 feet.  About a third of the surface area is littoral.  The 1983 assessment sampled brown bullheads, yellow perch, and golden shiners.  Northern pike were introduced in 1983 to provide a potential trophy fishery.  
Northern pike were sampled within the expected range for lakes similar to Little Bass Lake, however it was less than the previous assessment.  Size structure was poor indicated by an average length of about 18 inches being sampled in gill nets.  Growth was similar to the statewide average for young ages.  Northern pike abundance and size may be limited due to decreased prey abundance.  
Bluegill were sampled at a relatively low abundance in trap nets when compared to similar lakes.  No bluegill were sampled in the previous two assessments.  The average length was almost 5 inches for trap net sampled fish, however one preferred length bluegill was sampled in the gill nets.  
Pumpkinseed sunfish was the most abundant fish sampled in trap nets within the expected range for similar lakes.  No yellow perch were sampled despite being sampled in the previous two assessments.  
Brown bullhead was the only other species sampled  
</t>
  </si>
  <si>
    <t>https://www.dnr.state.mn.us/lakefind/lake.html?id=31033400</t>
  </si>
  <si>
    <t xml:space="preserve">Deer Lake is located 14 miles east of Effie, MN off State Highway 1.  Deer Lake is a 1,748-acre lake with a littoral area of 1,332 acres (76%) and a maximum depth of 50 feet.  Water clarity was moderate with a Secchi disc reading of 9.8 feet in 2018.  Deer Lake lies downstream from Pickerel and Battle lakes in a chain of three lakes that flow west to the Bigfork River.   
A special Walleye protected slot limit (PSL) was implemented in 2005.  This regulation requires the release of Walleye between 17-26 inches and allows one over 26 inches in possession.  A special regulation for Bluegill was implemented in 2006, reducing the bag limit to 10.  Special regulations are subject to change.  Anglers are referred to the fishing regulation synopsis, the DNR website or signage posted at lake access to review current regulations.    
Walleye and Bluegill have been considered the primary management species and Northern Pike and Black Crappie were secondary species.  A Standard Survey was conducted in July of 2018 to evaluate the effectiveness of the protected slot for Walleye and to determine the status of the fish community.    
Deer Lake has a history of moderate Walleye catches, with a population typically dominated by young, small fish.  The Walleye population is maintained by supplemental fry stocking, although some natural reproduction has been documented.  The 2018 Walleye catch rate was typical for lakes with similar habitats, and somewhat above average for Deer Lake.  Fish under 20 inches were common in surveys prior to the implementation of the protected slot limit in 2005.  Modest improvements in size quality have been observed since the regulation was implemented, as the percentage of Walleye over 20 inches improved from 9% in the late 1990s to 15% in 2018.  Walleye over 24 inches were not sampled prior to 1998, but were sampled in every survey since the regulation was implemented.  Small fish still dominate the catch, however.   Eighty-one percent of the sampled fish were less than 17 inches in 2018, suggesting good harvest opportunities for anglers.  Size structure remained moderate, as Walleye ranged from 7.1 to 27.1 inches with a mean length of 13.5 inches.  Age and growth analysis identified 12 year classes ranging from ages 1-14.  Recent recruitment appeared strong and 38% of the fish were from the 2016 and 2017 year classes.  Growth was similar to past surveys and near the statewide average.  Walleye averaged 14.3 inches by age 4.    
The Bluegill population has been characterized by consistent, relatively low recruitment and excellent growth rates.  Bluegills were historically sampled in low numbers compared to similar lakes, but appear to have increased over time.  The 2018 summer catch was similar to other recent surveys.  The majority of sampled fish have been of quality length.  Bluegill in the 2018 summer trap net sample ranged from 2.5 to 9 inches and averaged 5.0 inches.  Summer sampling often results in a smaller average size than spring netting, as large fish move away from the shoreline by mid-summer.  A spring survey in 2018 found that Bluegill ranged from 2.4 to 10.8 inches and averaged 6.9.    
Deer Lake typically produces moderate catches of Northern Pike.  The 2018 catch rate was typical for lakes with similar habitats, but below average for Deer Lake.  In fact, it was the lowest catch observed on Deer Lake.  Low pike numbers are often desirable, as growth is slow and size quality is poor when pike become overly abundant.  Northern Pike size structure remained moderate in 2018, as few fish exceeded 28 inches.  Some large pike were present, with fish over 37 inches being sampled.  Pike ranged from 16.5 to 37.2 inches and averaged 21.4 inches.  Growth was similar to past surveys and near the statewide average.  Pike grew to 25 inches in 5 years.  Six year classes were present (ages 2-7) indicating frequent recruitment.  Adult mortality rates may be high, however, as pike averaged 3.1 years old and only 6 fish exceeded age 5.  The north central pike zone regulation allows expanded harvest opportunities for small pike, while protecting medium sized fish.  It is hoped that this regulation will improve age distribution and size quality on Deer Lake.    
Black Crappies have been sampled in very low numbers and have not been sampled in both gears in every assessment.   Crappies up to 14 inches have been sampled in some assessments, suggesting good adult survival and quality size structure.  Only three crappies were sampled in 2018 so the size structure can't be accurately summarized.  
Bass may be an important component of the recreational fishery.  Anecdotal angling reports suggest bass populations have increased in recent years.  Smallmouth bass were first sampled by seine in 1980 and later sampled in regular assessment gear in 1987.  They have been sampled in low numbers in most surveys since that time.  Smallmouth Bass were captured in typical numbers for the lake class in 2018.  Size structure was favorable as bass ranged from 12.9 to 18.2 inches and averaged 15.2 inches.  Five year classes were identified and growth was typical as bass grew to nearly 16 inches in 5 years.  Largemouth Bass were not sampled in 2018.  
Like many Minnesota lakes, Yellow Perch numbers in Deer Lake appear to have declined over time.  The gill net catch has been low compared to similar lakes from the last four assessments.  The 2018 catch was the second lowest recorded.  Perch ranged from 5.6 to 9.3 inches with an average of 6.7 inches.  Low Yellow Perch abundance is likely a limiting factor for Walleye in Deer Lake.  The presence of Tullibee often corresponds to good growth for Walleye and Northern pike.  Tullibee have been sampled above the lake class median in 5 of the last 12 surveys but may have declined in recent years as catch rates were below one per net in the last three surveys.    
Other species sampled include Pumpkinseed sunfish, Rock Bass, and White Sucker.    
Rusty crayfish are an invasive species in Minnesota, and are spread by anglers using them for bait. They are prolific and can severely reduce lake and stream vegetation, depriving native fish and their prey of cover and food.  They also often out-compete native crayfish populations.  Rusty crayfish were first reported in Deer Lake in the 1987 assessment.  It is unknown what effects rusty crayfish will have in Deer Lake.  Anglers and boaters are reminded to drain all water from their craft, remove drain plugs, remove any plants or animals, and dispose of unwanted bait in a proper waste container.    
</t>
  </si>
  <si>
    <t>https://www.dnr.state.mn.us/lakefind/lake.html?id=31033900</t>
  </si>
  <si>
    <t xml:space="preserve">Pickerel Lake is a 293-acre lake located 12 miles east of Effie, MN in the Bigfork River watershed.  A concrete public access is located off Highway 533 on the western shore of the lake with parking for two vehicles with trailers.  Pickerel Lake has a maximum depth of 70 feet and 18% of the lake is 15 feet or less.  The lake's water has lower fertility and is fairly clear, with visibility to 9.5 feet in mid-July 2018.  The depth of water at which oxygen levels limited fish presence was 11 feet.  The lake is the middle lake in a chain of navigable lakes including Deer and Battle.    
The chain has a special 10 fish bag limit sunfish regulation, implemented in 2006, to maintain the existing quality sunfish population.  The sunfish regulation was reviewed and maintained in 2015.  Targeted surveys for sunfish were conducted in 2009, 2011, 2013 and 2018.  The chain also has a special Walleye regulation, implemented in 2005, to provide a more stable Walleye population and increase the contribution of natural reproduction.  All Walleye from 17 to 26 inches must be immediately released, with only one fish over 26 inches allowed in possession.  The bag limit remains six.  Targeted surveys for Walleye were conducted in 2007 and 2013.  Standard surveys were conducted in 2010 and 2018.    
The 2014 lake management plan indicated Bluegill and Walleye were primary species, while Black Crappie were a secondary species.  Three surveys were conducted on Pickerel Lake in 2018 to monitor various aspects of the fish community.  An early-June targeted survey to sample sunfish, an early-July Index of Biotic Integrity survey to sample the near-shore fish community and evaluate the overall lake health, and a standard survey (this report) in mid-July to monitor the fish community for changes in species composition, abundance, size structure and growth.    
The Bluegill population has typically had lower density and good size distribution.  Past surveys described the population as having moderate recruitment with growth faster than lakes with similar habitat.  The trap net catch rate was similar to past surveys.  Bluegill lengths ranged from 3 to 9 inches, but the proportions of fish sampled greater than 6 and 8 inches were substantially worse than in past surveys.  Size structure had been noticeably better in the spring targeted survey.  The size distribution in the summer sample was influenced by a high proportion of age 2 and 3 Bluegill, less than 6 inches.  These younger year classes accounted for over 70% of the sample.  It is not unexpected that these fish were not as well-sampled in the spring survey, since that assessment targets adult fish moving shallow prior to spawning.  Bluegill growth was consistent with previous surveys.  Bluegill averaged 7.3 inches at age 6.  Due to the lake's small size it is recommended that anglers release sunfish over 8 inches.    
The Walleye population has lower density resulting from natural reproduction or migration from adjacent lakes.  Past surveys described the population as having low recruitment with growth comparable to lakes with similar habitat.  Fry stocking was discontinued in 2011 because it did not appreciably increase the Walleye population.  Walleye are limited by low fertility and low perch numbers.  The Walleye catch rate was lower than average for lakes with similar habitat, but typical for Pickerel Lake.  Ten Walleye were sampled in 2018 that ranged from 7 to 24 inches.  Eight year classes from ages 1 to 13 were represented.  Growth was slow; Walleye averaged 16.2 inches at age 6.   
The Black Crappie population has low density with average size distribution and growth.  The trap net and gill net catches were low but similar to lake averages.  Eight crappie were sampled in 2018 that ranged from 4 to 12 inches.    
The Northern Pike population has moderate density with below average size distribution.  The gill net catch in 2018 was similar to the average for the lake and for lakes with similar habitat.  Lengths of gill-net sampled pike ranged from 15 to 33 inches with an average of 20 inches.  Only one fish over 22 inches was sampled.  Due to the lake's small size it is recommended that anglers release fish over 26 inches.    
The Largemouth Bass population has never been sampled with spring night time electrofishing, but it is suggested this occur in the future.  Prior to the 2018 survey, only five Largemouth have ever been sampled with trap nets or gill nets.   Eight were sampled in 2018, which ranged from 7 to 16 inches.  Age analysis showed five year classes present from age 2 to 7, with slow growth.  Largemouth Bass averaged 12.0 inches at age 6.  Due to the lake's small size it is recommended that anglers release fish over 15 inches.    
The Yellow Perch population has low density and with few harvestable sized fish present.  Ten perch were sampled in 2018, which ranged from 5 to 6 inches.  The gill net catch was the lowest ever recorded.  Low Yellow Perch numbers likely limit the number of Walleye and other gamefish.  
The Tullibee (Cisco) population has remained low since a summer die off reported in 2003.  Only one 18 inch Tullibee was sampled in 2018, the second lowest catch rate ever.  Smaller Tullibee can provide important prey for predators in addition to Yellow Perch.    
Other species sampled in 2018 included Blackchin Shiner, Blacknose Shiner, Bluntnose Minnow, Central Mudminnow, Common Shiner, Golden Shiner, Hybrid Sunfish, Iowa Darter, Johnny Darter, Pumpkinseed Sunfish, Smallmouth Bass, Rock Bass, Tadpole Madtom, Yellow Bullhead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and/or minimize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</si>
  <si>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https://www.dnr.state.mn.us/lakefind/lake.html?id=31034100</t>
  </si>
  <si>
    <t>Little Split Hand</t>
  </si>
  <si>
    <t xml:space="preserve">Little Split Hand Lake is located about 16 miles southeast of Grand Rapids, MN.  Little Split Hand is a shallow, fertile lake that frequently experiences algae blooms.  The lake is moderately developed with homes along the north and east shorelines.  There is a public access on the north shore but launching boats can be difficult during low water.  The lake is surrounded by emergent and floating leaf vegetation and supports a diverse aquatic plant community.  A diverse plant community is an important attribute as it provides valuable cover for fish and wildlife.   
The fisheries lake management plan (LMP) was last revised in 2013.  Bluegill, Black Crappie, and Northern Pike were considered primary management species because they are well suited to the lake.  Walleye and Largemouth Bass were considered secondary species due to angler interest.  Management goals were to maintain a quality Bluegill fishery, high crappie catches compared to similar lakes, and a pike population that includes fish over 34 inches.  The lake has been managed with a 5 fish bag limit for sunfish since 2012 in an effort to protect size quality.  A Standard Survey was conducted in 2018 to evaluate the status of the fish community and help evaluate the special sunfish regulation.  This survey consisted of 6 gill nets and 9 trap nets.    
Like many Minnesota lakes, Northern Pike have increased in number since the 1970s.  The 2018 catch was high compared to lakes with similar habitats and was the highest observed on Little Split Hand.  High pike numbers are often undesirable, however.  Growth is slow and size quality is typically poor when pike occur in high numbers.  High pike numbers may also limit production of other gamefish, including Walleye.  Pike lengths ranged from 12.6 to 34 inches and averaged 20.2 inches in 2018.  Size structure was generally poor, as only 3% of the sampled pike exceeded 28 inches.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differ, please consult the fishing regulations synopsis for more information).  It is hoped that this regulation will result in improved size quality of pike on Little Split Hand Lake.  Good opportunities exist for high catches of small pike and anglers are encouraged to harvest pike under 22 inches from Little Split Hand.  
Little Split Hand has a history of producing high numbers of Black Crappie.  The 2018 catch remained high compared to similar lakes and was above average for Little Split Hand.  Size structure was moderate as crappie lengths ranged from 4.1 to 10.9 inches and averaged around 7 inches.  Given the high numbers, good angling opportunities appear to exist for crappie.    
Bluegill have occurred in low to moderate numbers and the population produces good size quality.  Like many Minnesota lakes, Bluegill numbers have increased since the 1970s.  The 2018 catch was the highest observed for Little Split Hand, but was typical compared to similar lakes.  Size structure remained favorable for anglers, as 19% of the trap net sampled fish exceeded 8 inches.  Lengths ranged from 3.1 to 9.6 inches and averaged 6.4 inches.   
Little Split Hand often produces high catches of small Yellow Perch.  The 2018 catch remained high compared to similar lakes.  Perch were generally too small to interest anglers but provide an important prey species for predatory game fish.       
Past surveys have resulted in low catches of Largemouth Bass, as bass tend to avoid test nets.  However, boat electrofishing was conducted in 2018 to better characterize the population.  The catch rate confirmed the population is low to moderate in number and has a quality size structure.  Largemouth Bass ranged from 16.3 to 19.3 inches and averaged 17.6 inches.  Given the apparent numbers and quality size, good angling opportunities exist for low catches of large bass.  
Lakes with similar habitats rarely produce large numbers of Walleye.  Walleye have been present in low numbers on Little Split Hand in every survey.  The 2018 catch rate was average for the lake.  Walleye lengths ranged from 12.4 to 20.1 inches and averaged 17.5 inches.  It appears that the lake continues to support a "bonus" Walleye fishery but low numbers likely limit its popularity.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</si>
  <si>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https://www.dnr.state.mn.us/lakefind/lake.html?id=31034400</t>
  </si>
  <si>
    <t>N. Pike &amp; Cisco abundance is about twice state and local medians.  Bluegill and crappie populations h ave declined since the previous survey.  Their abundance is now typical of this type of lake. Perch numbers appear to be quite low in Hanson Lake.</t>
  </si>
  <si>
    <t>https://www.dnr.state.mn.us/lakefind/lake.html?id=31034500</t>
  </si>
  <si>
    <t>Scrapper</t>
  </si>
  <si>
    <t xml:space="preserve">Scrapper is a small, shallow lake located 15 miles north of Bovey, MN in the Mississippi River watershed. Scrapper Lake has moderate water clarity and productivity.  Scrapper is part of a chain of lakes including Haskell and Balsam.  Small boats are able to navigate between the lakes through a shallow channel.  Most of Scrapper's shoreline is undeveloped and in a natural state.  Aquatic vegetation is abundant and provides good fish habitat.  
The 2009 lake management plan listed Northern Pike as a primary management species due to angler interest and habitat suitability.  The lake is also well suited to Black Crappie, Bluegill and Largemouth Bass and these were considered secondary management species.  A standard lake survey was conducted in July 2016 to update information on the fish population.  
The 2016 Northern Pike gill-net catch was typical for lakes with similar habitat and average for Scrapper Lake.  Size structure was moderate with pike ranging from 15.6 to 36.2 inches and averaging 23.5 inches and 3.3 pounds.  Eight year classes were represented, indicating regular natural reproduction.  Growth was considered average with pike averaging 27.6 inches after six years.  
The trap-net catch for Black Crappie was higher than expected for lakes with similar habitats and higher than previous surveys on Scrapper.  Size structure was modest with only one crappie exceeding ten inches.  Black crappie averaged 8.1 inches from trap nets and 8.8 inches from gill nets.  Seven year classes were represented with age 4 and 5 fish making up a majority of the sample.  Growth was slower than the lake class average with crappie averaging 8.1 inches after 5 years of growth.  
Bluegill were the most common fish captured in trap nets in 2016.  The 2016 catch was within the typical range for the lakes with similar habitats, but higher than previous surveys on Scrapper.  As in past samples, size structure in 2016 was modest with few fish exceeding 8 inches, although 34% of the trap net sample exceeded 7 inches.  Reproduction appeared consistent and adult mortality appeared fairly low, as fish up to age 12 were present.  Growth was comparable to the lake class average with Bluegill averaging 6.1 inches after six years of growth.  Sampled fish exceeding 7 inches were generally eight years or older.  
Other species sampled included Largemouth Bass, Pumpkinseed Sunfish, Tullibee, Yellow Perch and Black, Brown and Yellow Bullheads.  
</t>
  </si>
  <si>
    <t>https://www.dnr.state.mn.us/lakefind/lake.html?id=31034600</t>
  </si>
  <si>
    <t>Upper Hanson</t>
  </si>
  <si>
    <t>https://www.dnr.state.mn.us/lakefind/lake.html?id=31034800</t>
  </si>
  <si>
    <t>LM Bass and Bluegill populations are well above local medians.  Very few other fish present.</t>
  </si>
  <si>
    <t>https://www.dnr.state.mn.us/lakefind/lake.html?id=31034900</t>
  </si>
  <si>
    <t>Antler</t>
  </si>
  <si>
    <t>Antler Lake is a class 23 lake located nine miles southeast of Big Fork, MN.  Antler Lake has an inlet from Little Antler Lake on the northeast shore and has a small navigable outlet to Beaver Lake on the southeast shore.  There is a public access on the northwest side of the lake.  The 2002 lake management plan indicates northern pike as the primary species of management with bluegill and black crappie as secondary species.  The 2012 assessment also included additional sampling of near shore fish species in order to calculate an Index of Biotic Integrity (IBI) score.  
Black crappie were sampled with trap nets at a rate of 5.9 fish/net, well above the 3rd quartile value of 2.2 fish/net.  The trap net sampled fish ranged from 4.3 to 10.2 inches and had a mean length of 6.2 inches.  Six age-classes from 2 to 7 years old were identified from scales.  The 2010 year class dominated the sample and may help to improve fishing in a few years.  However, growth was poor compared to other class 23 lakes with fish averaging 8.2 inches after five years of growth.  
Trap-net catch rates for bluegill have been above the lake class median of 19.8 fish/net in five of seven assessments.  In 2012, the trap-net catch of 25.7 fish/net was below average for this lake.  Bluegill lengths ranged from 3.5 to 8.0 inches and had a mean length of 5.4 inches.  Six age-classes were identified from scales ranging from age 4 to age 9.  Growth rates were poor compared to other class 23 lakes; mean back-calculated length-at-age 5 was 4.0 inches compared to the lake class median of 5.1 inches.  
Northern pike gill-net catch rates have ranged from 1.3 to 3.3 fish/net since 1954.  In 2012, northern pike gill-net catch was 3.2 fish/net which was below the lake class median of 5.0 fish/net.  The gill net sampled fish had a moderate size structure, ranging from 19.3 to 28.9 inches with a mean length of 24.4 inches.  Seven year-classes were identified from cliethra and scales ranging from age 3 to 9.  Northern pike averaged 20.8 inches by age 4 which was similar to the statewide average of 20.5.  
Walleye did not occur naturally in Antler Lake and the stocking that occurred sporadically from 1969 to 1989 only made modest improvements in the population.  Walleye numbers in Antler Lake have always been low due to the low productivity of the lake.   Catch rates have ranged from 0 fish to a high of 1.6 fish/net 1987.  In 2012, the catch was 0.3 fish/gill net and was below the 1st quartile value of 1.0 fish/net.  The sampled fish ranged from 23.2 to 25.2 inches and had a mean length of 24.0 inches.  Age and growth information was not collected from these three individuals.  
Tullibee gill-net catch rates have ranged from 0.1 in 2000 to 8.5 fish/net in 1977.  In 2012, the catch was 3.7 fish/net and the second highest since 1982.  The sampled fish ranged from 6.9 to 12.4 inches and had a mean length of 8.7 inches.  Age and growth information was not collected.  Triaenophorus was observed in approximately 50% of the fish.  
Other species observed during the population assessment included brown bullhead, hybrid sunfish, largemouth bass, pumpkinseed sunfish, rock bass, white sucker, yellow bullhead, and yellow perch.  Additional species observed during IBI sampling included bluntnose minnow, Johnny darter, mottled sculpin, and tadpole madtom.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</si>
  <si>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https://www.dnr.state.mn.us/lakefind/lake.html?id=31035000</t>
  </si>
  <si>
    <t xml:space="preserve">Anderson Lake is a walleye-centrarchid lake located about 10 miles southeast of Bigfork, MN.  The lake has 274 acres, a maximum depth of 110 feet and a Secchi disk reading of 9 feet.       Stocking of walleye, northern pike and largemouth bass has occurred only a few times since 1930.  No fish have been stocked since 1973.     The northern pike population is characterized by low numbers (1.7/gill net) of small fish.  The mean weight of those sampled in the gill net was 1.4 pounds.  Age 2-4 fish made up 90% of the catch.  Growth was within 15% of the statewide averages.      The walleye population appears to have improved over the past years, entirely from natural reproduction.  No walleye stocking has occurred since 1958.  In this survey, walleye were sampled at 2.5/gill net.  The walleye sampled ranged in length from 7.4 to 18.2 inches and had a mean length of 14.2 inches.  They had a mean weight of 0.9 pounds.  Seven year classes were represented in the testnetting.  In addition to the walleye sampled in the testnetting, many were observed during the bass electrofishing portion of the survey in mid-June.  Three and four year old walleye made up 57% of the catch.        Few bass were sampled in this assessment.  Only one largemouth bass was sampled in the testnetting and only one in the bass electrofishing survey in June.  Smallmouth bass, never before observed in Anderson Lake, were sampled in this survey.  Only one was sampled in the gill net and one in the electrofishing survey.     Black crappie were sampled in the trap net at 1.1/set but none were sampled in the gill nets.  They were of quality size as indicated by a PSD of 100 and an RSD-P of 70.  They ranged in length from 8.1 to 12.6 inches and had a mean length of 10.8 inches. Growth was excellent.             Bluegill were sampled in low numbers at 0.3/gill net and only 1.9/trap net. Both were well below the 1st quartile for this lake class. Those sampled in the trap net ranged in length from 3.5 to 9.9 inches and had a mean length of 7.6 inches.  Similar to bluegill, growth was excellent.      Yellow perch were sampled near the lake class 1st quartile at 2.0/gill net.             Other species sampled in this survey were rock bass, white sucker, pumpkinseed sunfish and yellow bullhead.    </t>
  </si>
  <si>
    <t>https://www.dnr.state.mn.us/lakefind/lake.html?id=31035300</t>
  </si>
  <si>
    <t>Split Hand</t>
  </si>
  <si>
    <t xml:space="preserve">Splithand Lake is a moderately sized, eutrophic lake in southern Itasca County near Grand Rapids.  The lake is highly fertile and has poor water clarity much of the year.  Much of the shoreline is in a natural state consisting primarily of forest and secondarily of wetland.  Approximately 35% of the shoreline has been residentially developed and the remaining shoreline is undisturbed.  Splithand Lake is situated in the Mississippi River/ Splithand Lake minor watershed and has three inlets.  There is a connection to Little Splithand Lake and the Mississippi River via the outlet, Splithand Creek.  
A diverse aquatic plant community is a major attribute of Splithand Lake, providing valuable habitat for a variety of fish species.  Submergent plants were widespread, but limited to depths of 5 feet or less.  Flatstem, variable, claspingleaf, and narrow leaf pondweeds were the most widespread submergent plants and occurred in over 50% of transects.  Floating leaf and emergent vegetation are especially beneficial as they provide important over-head cover for fish and a buffer to wave action, thus protecting the shoreline from erosion.  Yellow waterlily was the most common floating leaf species and occurred in 93% of transects.  Emergent vegetation was also widespread, occurring in most transects.  Hardstem bulrush, giant burreed, and arrowhead (Sagittaria spp) were the most widespread emergent species and occurred around much of the lake.  Sixteen terrestrial species were found on the shoreline with exotic reed canary being the most widespread, occurring in 53% of transects.  Jewelweed and cane were also widespread around the lakeshore.    
Splithand Lake supports a relatively diverse fish community, providing angling opportunities for several species.  Yellow perch was the most common species captured in gill nets and were caught in high numbers compared to similar lakes.  Yellow perch have historically been abundant in Splithand Lake. The size structure was generally poor, however, as few individuals exceeded 8 inches.  Growth was average and individuals typically exceeded 8 inches by age 5.  Given the size structure and relative abundance, yellow perch appear to be a very important prey species in Splithand Lake.  
Walleye were sampled in average numbers in 2008.  The gill net catch was typical for Splithand Lake and other similar lakes.  In 2008, size structure was favorable and individuals averaged 15 inches.  The largest fish sampled exceeded 26 inches.  Growth was average and individuals typically exceeded 15 inches by age 5.  Forty-four percent of the sample exceeded age 5 suggesting a favorable age distribution.  Recruitment appeared variable as the 2006 and 2002 year classes made up 31% and 21% of the sample.  Stocking was conducted four times between 1998 and 2008, (1998, 2000, 2003, 2006).  Forty-nine percent of the sampled walleye corresponded to stocked years, suggesting natural reproduction contributes greatly to the population as seen in the strong 2002 year class.    
A special walleye regulation requiring the release of all walleye from 17 to 26 inches was enacted in 2005.  Initial results are encouraging as the proportion of walleye over 17 inches increased dramatically from 2002 when very few fish exceeded 17 inches.  Given the regulation, the size and age structures should remain favorable, providing good angling opportunities into the future.  
Northern pike were sampled in average numbers in 2008.  The gill net catch was about average compared to similar lakes.  Size structure was moderate as most fish exceeded 21 inches.  Few individuals over 28 inches were present, however.  The largest pike sampled was 32 inches.  Growth was average and individuals typically exceeded 21 inches by age 4.  Age distribution was moderate as 70% of the sample exceeded age 4.  Few fish exceeded age 6, however, contributing to the lack of preferred sized individuals.  Given the lack of preferred sized individuals, the popularity of the pike fishery may be limited.  Anglers should consider releasing pike over 22 inches to improve the age and size structures.  
Black crappie were captured in typical numbers for Splithand Lake.  Most individuals in the gill nets were relatively small.  The trap nets indicated a favorable size distribution, however, capturing fish from 8 to 12 inches.  Age analysis identified 7 year classes, although reproduction and/or recruitment appeared inconsistent as the 2007 and 2004 year classes represented most of the sample.  Growth was average with individuals typically exceeding 8 inches by age 4.  Only 29% of the sampled fish exceeded age-4, however, suggesting high mortality of older individuals.  Splithand Lake supports a popular winter fishery and harvest likely contributed to the age and size structures.    
Bluegill were captured in low numbers.  Splithand has a history of low bluegill catches.  Size structure was relatively good, however, as most individuals exceed 6 inches and individuals exceeding 8 inches were present.  Growth was fast, with individuals exceeding 6 inches by age 5.  Individuals exceeding age 5 dominate the age distribution (80%), suggesting limited reproduction and recruitment in recent years.  Given the age and size distribution, some interest may exist in the bluegill fishery.  
Test net sampling often inadequately samples largemouth bass.  Largemouth bass were therefore sampled using night boat electrofishing in June.  Largemouth bass were captured in moderate numbers.  Size structure was good as most individuals exceeded 12 inches and fish over 15 inches were relatively common.  Growth was average.  Individuals typically exceeded 12 inches by age 5.  The age distribution appeared balanced as 58% of the sampled individuals exceeded age-5.  Good angling opportunities should exist.  
Tullibee were captured in relatively low numbers.  Tullibee are an important prey species that are often associated with the production of large predators including northern pike and walleye.  Reductions in the tullibee population could result in reduced pike and walleye production and limit growth and size structure.  
Other species captured include bowfin, shorthead redhorse, white sucker, bigmouth buffalo, brown bullhead, common shiner, pumpkinseed sunfish, rock bass, yellow bullhead, Iowa darter, blacknose shiner, brook silverside, banded killifish, golden shiner, spottail shiner, and tadpole madtom.  
Natural shoreline characteristics and a diverse plant community are major attributes of Splithand Lake. The protection of water quality and habitat is critical in maintaining or improving fish and wildlife populations.  Unfortunately, human activities often negatively impact lakes.  Fertilized turf-grass lawns and failing septic systems along with the removal of shoreline and aquatic vegetation, mowing to the shore, and installing sand blanket beaches results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 complete description of shoreline best management practices can be found in online at www.mndnr.gov.  
</t>
  </si>
  <si>
    <t>https://www.dnr.state.mn.us/lakefind/lake.html?id=31036100</t>
  </si>
  <si>
    <t>Hale</t>
  </si>
  <si>
    <t>NORTHERN PIKE AND BULLHEAD POPULATION IS VERY HIGH. YELLOW PERCH NUMBERS ARE VERY LOW.</t>
  </si>
  <si>
    <t>https://www.dnr.state.mn.us/lakefind/lake.html?id=31036600</t>
  </si>
  <si>
    <t>The current fish population of Carlson Lake consist of fish species associated with frequent winterkill lakes.  Black and brown bullheads were the only fish caught by gill nets and trap nets during the sampling period.  All bullheads sampled are presently small in size (TL 9.4" with most 73% - 5.9" TL).Gill net catch per unit effort (CPUE) for brown bullheads in Carlson Lake was greater than the statewide median and fell well outside the upper limit of the third quartile range of Schupp's lake class #37.  Trap net CPUE for brown bullheads is greater than both the statewide median and the lake class median but falls within the first to third quartile range.  Brown bullheads pounds per set was greater for gill net catches than both the statewide median and lake class median falling outside the upper limit of the third quartile.  Trap net pounds per set for brown bullheads were similar to both the statewide median and the lake class median.Black bullheads CPUE for gill nets was greater than the statewide median but similar to the lake class median.  Trap net CPUE was greater than the statewide median but less than the lake class median and falling near the lower limit of the first quartile.  Pounds per set were similar to the lake class median and the statewide median for both gill nets and trap nets.Large numbers of northern redbelly dace were sampled in minnow traps and observed preparing spawning beds in shallow areas predominated by sand.</t>
  </si>
  <si>
    <t>https://www.dnr.state.mn.us/lakefind/lake.html?id=31036900</t>
  </si>
  <si>
    <t>Greenway Pit</t>
  </si>
  <si>
    <t>Canisteo</t>
  </si>
  <si>
    <t>ALTHOUGH NO FISH HAVE BEEN STOCKED IN THIS PIT BY THE DNR, SEVERAL SPECIES WERE PRESENT.  NOP, RKB, LMB AND BLC WERE CAPTURED DURING THIS SURVEY. AGEING INFORMATION SUGGESTS THERE MAY BE SOME NATURAL REPRODUCTION OCCURRING BY THE RKB, LMB, AND BLC POPULATIONS.  YOY RKB WERE CAPTURED IN MINNOW TRAPS, AS WERE SEVERAL NORTHERN CRAYFISH (0. VIRILIS).  MANY SCHOOLS OF UNIDENTIFIED SHINERS WERE OBSERVED IN SHOAL AREAS.</t>
  </si>
  <si>
    <t>https://www.dnr.state.mn.us/lakefind/lake.html?id=31037000</t>
  </si>
  <si>
    <t xml:space="preserve">McKinney Lake is a small, moderately fertile lake located in Grand Rapids, Minnesota.  McKinney Lake has a surface area of 115 acres, a littoral area of 99 acres, and a maximum depth of 34 feet. The water was bog stained with a Secchi disk transparency of 6 feet.  McKinney Lake is within the Mississippi River Watershed, receiving water from a bog on the northwest shore with an outlet to Ice Lake.    
The Fisheries Lake Management Plan (LMP) was last revised in 2002.  Northern Pike and Black Crappie were the primary management species and Largemouth Bass and Bluegill were secondary species.  A population assessment was conducted in July of 2014 to assess the status of the fish community.  This assessment consisted of 4 gill nets and 8 trap nets.  
Black Crappie were the most common fish captured in gill nets.  The catch was the highest recorded for McKinney Lake, and was high compared to lakes with similar habitats.  Size structure was poor as crappie length ranged from 5.8 to 10.8 inches and averaged 7.2 inches.  Black Crappie populations often exhibit irregular recruitment resulting in dominant year classes, shifting age and size structures, and inconsistent angler success.  Size structure is expected to vary with recruitment.  Six year classes were present (age 2-8) and the 2011 and 2010 year classes comprised 45% and 27% of the catch.  Growth was somewhat slow as crappie averaged 8.2 inches by age 5.    
Northern Pike populations typically exhibit density dependent growth.  Average size and growth are typically poor when pike occur at high densities so lower densities are often desirable.  The 2014 catch was the highest observed for McKinney Lake and was high compared to similar lakes.   Despite the high density, size structure was good, as pike ranged from 18.5 to 31.5 inches and averaged 24.5 inches.  PSD (21 inches) was 84 and RSD-P was 14, meeting the goals outlined in 2002.  Many pike populations are dominated by younger fish, with few fish exceeding age 5.  In contrast, 30% of the sampled pike from McKinney were age-7 or older, suggesting low adult mortality.  Growth was near the statewide average as pike averaged 23.7 inches by age 6.  Low adult harvest has probably contributed to the good size structure.  Angler can help maintain pike quality by releasing pike over 22 inches.  
McKinney Lake has a long history of poor perch catches.  The Yellow Perch catch was low compared to similar lakes, but typical for McKinney Lake.  Yellow Perch appear to occur at too low of a density and are too small to interest anglers but may provide an important prey item for predatory fish.  High pike numbers likely contribute to the low catch of Yellow Perch.  
Bluegills were captured at a rate typical for the lake type, but below average for McKinney Lake. McKinney Lake has a long history of producing small Bluegill.  In 2014, size structure was similar to past assessments as Bluegill ranged from 3.1 to 8.4 inches with an average of 5.3 inches.  Seven year classes were present and recruitment appeared inconsistent.  Growth was near the lake class average with Bluegill averaging 6.5 inches by age 7.    
Other species sampled included Bowfin, Green Sunfish, Hybrid Sunfish, Pumpkinseed, and Yellow Bullhead.  
McKinney Lake is infested with Eurasian Milfoil.  The City owned boat launch has been closed for summer use but anglers can carry in small boats or canoes. The access is open for winter use.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</si>
  <si>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https://www.dnr.state.mn.us/lakefind/lake.html?id=31037200</t>
  </si>
  <si>
    <t>Ice</t>
  </si>
  <si>
    <t xml:space="preserve">Ice Lake is a small, mesotrophic lake located in Grand Rapids, Minnesota.  Ice Lake has a surface area of 42 acres, a littoral area of 13 acres, and a maximum depth of 53 feet.  The lake is clear and the Secchi depth was 10 feet during the 2014 assessment.  Ice Lake has an inlet from McKinney Lake and outlets to Hale Lake before draining to the Mississippi River.  The lake supports an aquatic plant community that provides important cover for fish and wildlife.  Unfortunately, Ice Lake is infested with both Eurasian water milfoil and purple loosestrife, which are harmful exotic plant species.  
A population assessment was conducted in July of 2014 to determine the status of the fish community.  This assessment consisted of 4 gill nets and 9 trap nets.    
Northern Pike were the most common fish sampled in the gill nets.  The catch was within the expected range for lakes with similar habitats, but below average for Ice Lake.  Pike ranged from 14.8 to 30.2 inches and averaged 20.5 inches.  Age and growth analysis identified 6 year classes and growth was near the statewide average with pike exceeding 21 inches by age 4.  Poor size quality may limit the popularity of the pike fishery.   
Bluegills were the most common fish in the trap net sample.  The catch was somewhat low compared to similar lakes and below average for Ice Lake.  It should be noted that steep dropping shorelines and thick vegetation make trap net sampling difficult on Ice Lake.  Size structure was poor as Bluegill ranged from 2.8 to 7.7 inches with an average of 5.8 inches.  Class 20 lakes typically produce slow growing Bluegill and fish from Ice Lake grew at a typical rate for the lake class, achieving 6 inches by age 7.   
Although the Bluegill size structure was poor, hybrid sunfish were common and averaged 7.5 inches, with hybrids up to 9.1 inches sampled.  Most hybrid sunfish appeared to be a cross between Pumpkinseed and Green Sunfish.    
Black Crappies were captured at a rate for the lake class and above average for Ice Lake.  Captured crappie ranged from 5.3 to 10.4 inches with an average length of 8.1 inches.  Age and growth analysis identified 6 year classes (ages 1-6) and recent recruitment appeared consistent.  Growth was near the statewide average as crappie generally exceeded 8.5 inches by age 5.  
Ice Lake supports a diverse fish community given its small size.  Other species present include Bowfin, Green Sunfish, Largemouth Bass, Pumpkinseed Sunfish, and Yellow Bullhead.  
Ice Lake supports exotic Eurasian water milfoil and purple loosestrife.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</si>
  <si>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https://www.dnr.state.mn.us/lakefind/lake.html?id=31037300</t>
  </si>
  <si>
    <t xml:space="preserve">Hale Lake is located within the city limits of Grand Rapids, MN.  The 142 acre lake has 37 littoral acres, a maximum depth of 60 feet and about 3.2 miles of shoreline.  Hale has inlet connectivity from Crystal (and McKinney) and outlets to the Mississippi River downstream of Blandin dam.  All connectivity has been highly altered from development and is part of the storm water drainage system.  There is a city owned access on the south shore.  Most of the development occurs on the south and east shores.  The City owns most of the north shore and is undeveloped.  Upstream lakes Crystal and McKinney were designated as infested with Eurasian Water Milfoil (EWM) in the 1990's.  During fisheries near-shore sampling, EWM was discovered in 2014 and the lake has since been designated as infested.  Largemouth Bass and Northern Pike are the primary management species.  
Northern Pike were sampled at a rate of 3.8/gill net, below the lake class median (5.0/net) and similar to the previous assessment (2.4/net).  Catch rates have ranged from 1.0 to 11.0/net.  Size structure was favorable with 57% of the pike exceeding 24 inches (PSD-21=87, RSD-28=39, RSD-34=9).  Scale and bone analysis identified ages 2 to 8 with growth exceeding the statewide average for ages 4 to 6 and similar to the statewide average for the remainder.  Age classes were fairly similar yet some were better than others suggesting relatively frequent recruitment.  Northern Pike averaged 24.3 inches by age 4.  
Largemouth Bass were sampled at a catch rate of 0.3/gill net and 0.2/ trap net, both below the lake class first quartile.  Largemouth Bass have been observed in all assessments except 1984.  Lengths ranged from 4.8 to 12.6 inches in both gears.  
Black Crappie were sampled at a rate of 2.5/gill net and 3.0/trap net, both exceeding the lake class third quartile.  Gill net catches have ranged from 3.8 to 0 with the highest catch observed in 1999.  The lowest trap net catch (0.5/net) was observed in 1958 and 1984, while 2014 was the first time the trap net catch exceeded the third quartile.  Lengths of the gill net sample were relatively similar, ranging from 6.3 to 8.0 inches, while the trap net sample had lengths from 5.0 to 10.6 inches with a mean length of 7.8 inches.  Scale analysis of a combined sample identified ages 2 to 5 present, suggesting consistent recruitment.  Growth was slow early, but similar to the statewide average of 7.5 inches by age 4.  
Bluegill trap net catches had been variable ranging from 8.8/net (1976) to 61.5/net (1984).  The Bluegill catch rate in 2014 was 11.0/trap net, near the lake class first quartile (7.7/net).  Size structure was poor (PSD-6=17, RSD-8=0, RSD-10=0) and similar to previous assessments.  Lengths ranged from 3.1 to 7.8 inches with mean length of 4.8 inches.  
Walleye were sampled at a rate of 0.3/gill net, below the lake class first quartile (1.0/net).  Past assessments indicate natural reproduction is non-existent and these fish are likely from an earlier stocking.  Ageing structures were not collected and walleye were last stocked in 2004.  The lengths of the two fish were 20.4 and 27.8 inches.  
Yellow Perch were sampled at a rate of 0.5/gill net, below the lake class first quartile and the previous assessment (1.0/net).  Tullibee were sampled at a rate of 1.0/gill net near the lake class first quartile (1.3/net) and above the previous assessment (0.4/net).  
Other species sampled include Green Sunfish, Hybrid Sunfish, Pumpkinseed Sunfish, Rock Bass, White Sucker, and Yellow Bullhead.  
</t>
  </si>
  <si>
    <t>https://www.dnr.state.mn.us/lakefind/lake.html?id=31037400</t>
  </si>
  <si>
    <t xml:space="preserve">Forest Lake is a small lake in the City of Grand Rapids.  The lake covers 38 acres and has a maximum depth of 31 feet.  There are no inlets, and a small outlet on the southwest end flows into the Mississippi River.  Forest Lake is a popular urban fishery with a public swimming beach on the east shore and a public fishing pier on the south shore.  Forest Lake is one of six lakes located within the city limits of Grand Rapids and therefore provides special opportunities for fisheries management.  The installation of the fishing pier has provided fishing opportunities for those without a boat.    
The Fisheries Lake Management Plan (LMP) was last revised in 2010.  Black Crappie, Largemouth Bass, and Northern Pike were considered primary management species.  A standard survey was conducted in August of 2019 to determine the status of the fish community.  This survey consisted of 3 gill nets and 5 trap nets.  Trap netting is difficult on Forest Lake due to steep near shore drop offs so trap net catches should be viewed with caution.  
Black Crappie were sampled at a typical rate for Forest Lake and for lakes with similar habitats.  The size structure was dominated by relatively small individuals and only a few individuals exceeded 8 inches.  Recruitment appeared inconsistent, as sampled fish belonged to a single year class.  Inconsistent recruitment of Black Crappie is a common life history trait for many populations, often resulting in "boom and bust" angling cycles.  Growth rates were average.  Given the current age and size structure, the popularity of the crappie fishery is likely limited due to the small average size and inconsistent recruitment.    
Lakes with similar habitats typically produce moderate numbers of Bluegill with moderate growth rates and size structure.  Trap net catches from Forest Lake have generally been low compared to similar lakes, but this is likely due to the poor conditions for trap net sampling and the time of year.   The 2019 trap net catch was within the typical range for lakes with similar habitats, but below average for Forest Lake.  Bluegills were generally small, as length ranged from 3.2 to 6 inches.  A lack of larger individuals may limit the popularity of the Bluegill fishery.    
Largemouth Bass are difficult to sample with nets.  Only three bass were sampled.  Boat electrofishing was planned but not conducted due to late ice out and poor spring weather conditions.  Previous electrofishing indicated good numbers and size distribution, suggesting good angling opportunities for this species.  
Forest Lake typically produces moderate pike catches characterized by a favorable size structure and relatively fast growth.   Northern Pike were captured at a rate within the expected range for similar lakes and above average for Forest Lake.  Size structure remained favorable for anglers in 2019.  Pike averaged 24.6 inches and the largest individual neared 32 inches.  Growth was similar to past surveys and relatively fast, as individuals typically exceeded 25 inches by age-5.  Six year classes were present (age 3 to age 7).  Only 26% of the captured individuals were age-5 or older.  Anglers should be encouraged to release pike over 26 inches to help maintain the quality pike fishery of Forest Lake.  
Yellow Perch catches have declined in Minnesota since the 1970s.  Forest Lake historically produced high Yellow Perch catches but numbers declined in the last two surveys.  The catch rate was typical for the lake class, but below average for Forest Lake.  Yellow Perch were generally too small to be of interest to anglers and no individuals over 8 inches were captured.  Yellow Perch have been an important prey species in Forest Lake and low perch numbers may limit Northern Pike production.  
Other sampled species include Bowfin, Green Sunfish, Pumpkinseed Sunfish, and Rock Bass.  
The exotic wetland plant, purple loosestrife, has been observed around the lake during past assessments.  This invasive species harms ecosystems and reduces biodiversity. Additional aquatic invasive species would likely have a negative impact on the fish community if they become established.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</si>
  <si>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https://www.dnr.state.mn.us/lakefind/lake.html?id=31037600</t>
  </si>
  <si>
    <t>FISH POPULATION COMPRISED OF BROWN BULLHEAD ONLY.</t>
  </si>
  <si>
    <t>https://www.dnr.state.mn.us/lakefind/lake.html?id=31038400</t>
  </si>
  <si>
    <t>Prairie</t>
  </si>
  <si>
    <t xml:space="preserve">Prairie Lake is located about four miles north of Grand Rapids, MN and within the Mississippi River Watershed.  The 1,064 acre lake is about 80% littoral (853 acres) with 18 miles of shoreline and a maximum depth of 31 feet.  There are two accesses, one on the northwest shore and the other on the south end (Lower Prairie).  Prairie River passes through the lake and a small hydro-electric dam at the outlet acts as a fish barrier while upstream facilitates fish migration.  Most of the shoreline is privately owned and relatively developed.  Past management included stocking walleye fingerling at a rate of 0.5 pound per littoral acre (426 pounds) during two consecutive years out of four in an attempt to achieve the management goal of 3.0/net.  
Walleye were sampled at a historically low rate of 0.6/gill net, below what was expected for lakes similar to Prairie.  Past catches have typically been within the expected range.  The continued evaluation of the walleye stocking regime suggests fingerling stocking has been unsuccessful at achieving management goals.  Lengths from the nine sampled fish ranged from 7.9 to 26.1 inches with an average length of 17.1 inches.  No meaningful conclusions of size structure can be drawn from such a small sample size.  Age analysis identified four ages of fish with fish up to age-15 present.  Most of the fish sampled (55%) were age-4 while 78% of the sample corresponds to a stocked year class.  However, other stocked year classes were not present in the sample.  The low number of year classes present combined with the low catch rate suggests limited stocking success which is similar to past assessments.  
Northern pike were sampled at a rate of 4.5/gill net near the expected range and similar to the historically high catch from the previous assessment (5.1/net).  Catches have been traditionally at the low end of the expected range.  Lengths ranged from 12.4-31.3 inches with an average length of 21.8 inches.  Size structure was moderate with 25% of the sample exceeding 24 inches.  Black spot (Neascus) was observed on 36% of the 55 examined northern pike.  
Black crappie were the most numerous species observed in gill nets at a rate higher than expected while the trap net sample was within the expected range.  Both catches were similar to previous assessments.  Lengths from the gill net sample ranged from 4.1-10.0 inches with an average length of 6.5 inches and lengths from the trap net sample ranged from 3.6-8.5 inches with an average length of 6.0 inches.  Size structure was poor in the trap net sample, while the gill net sample was only slightly better.  Scale analysis identified ages 1-7 present in the sample indicating relatively consistent recruitment.  Growth was determined to be below the statewide average by age 2.  Crappie typically exceed eight inches by age 5, but are only 7.2 inches by age 5 in Prairie Lake.  
Bluegill were sampled in gill nets and sampled in trap nets at a rate within the expected range.  Catches have historically been variable.  Lengths from the trap net sample ranged from 3.2-8.0 inches with an average length of 5.2 inches, while the gill net lengths ranged from 3.6-8.5 inches with an average length of 5.6 inches.  Size structure was poor in the trap net sample, while the gill net sample was only slightly better.  Scale analysis identified ages 2-8 present in the sample indicating relatively consistent recruitment, however year class strength was variable.  Ages 2, 5, and 6 comprised 71% of the sample.  Back-calculated length-at-age determined growth was similar to the Ecological Lake Class 35 average.  Bluegill typically exceeded six inches by age 7.  
Yellow perch were sampled at a historically low rate of 2.4/gill net, below the lake class expected range.  Past catches have typically been variable but within the expected range.  Lengths ranged from 5.3-8.7 with an average length of 6.2 inches.  Size structure was poor and not likely to interest most anglers.  External examination identified black spot on 97% of the 32 examined perch and yellow grub was also identified in two fish.  
Gill netting sampled one smallmouth bass, 17.3 inches.  Trap netting sampled three largemouth bass, two about 5 inches and one 16.7 inches.  Past netting has sampled largemouth and smallmouth bass at relatively low numbers.  Both populations are believed to be relatively small and naturally occurring.  
Other species sampled included bowfin, brown bullhead, golden redhorse, pumpkinseed sunfish, rock bass, shorthead redhorse, silver redhorse, white sucker, and yellow bullhead.  
As part of IBI (Index of Biotic Integrity) near shore sampling, Iowa darter, blackchin shiner, bluegill, hybrid sunfish, largemouth bass, pumpkinseed sunfish, rock bass, and yellow perch were sampled in seven seine hauls.  Backpack electrofishing sampled black crappie, bluegill, burbot, central mudminnow, largemouth bass, mottled sculpin, pumpkinseed sunfish, rock bass, tadpole madtom, and yellow perch in 11 stations.  
Experimental daytime electrofishing was conducted as a comparison/compliment for near shore IBI sampling.  The special sampling was conducted with a Smith-Root GPP 5.0 electrofishing boat equipped with a spider array anode using pulsed DC current operating at 4amps and 200 volts.  Sampling occurred on 8/14/2012 with a water conductivity of 150 S/cm and surface temperature of 75 degrees F.  Visibility was variable between stations.  All ages and species of fish were targeted and sampled species included Iowa darter, blackchin shiner, bluegill, brown bullhead, golden redhorse, largemouth bass, northern pike, pumpkinseed sunfish, rock bass, white sucker, and yellow perch.  Bluegill, yellow perch and young-of-the-year largemouth bass were the most numerous species sampled.  
</t>
  </si>
  <si>
    <t>https://www.dnr.state.mn.us/lakefind/lake.html?id=31038900</t>
  </si>
  <si>
    <t>Murphy</t>
  </si>
  <si>
    <t>Fish population is indicative of a lake with occasional winterkill.</t>
  </si>
  <si>
    <t>https://www.dnr.state.mn.us/lakefind/lake.html?id=31039200</t>
  </si>
  <si>
    <t>Wabana</t>
  </si>
  <si>
    <t>Wabana is a large lake located about 11 miles north of Grand Rapids, Minnesota.   The lake has two public accesses and is moderately developed.  The 2010 lake management plan (LMP) indicates Walleye and Northern Pike as the primary species of management with Largemouth Bass and Smallmouth Bass as secondary species.  A standard survey was conducted in July of 2015 to assess the status of the fish community.  A total of 15 gill nets and 15 trap nets were used in the survey as well as spring night electrofishing for Largemouth and Smallmouth Bass.  
The Walleye catch was 4.9 fish/gill net in 2015.  The catch approached the management goal of 6.0 fish/net and was within the normal range for similar types of lakes.  The sampled fish ranged from 6.6 to 25.5 inches and averaged 15.8 inches.  The size distribution goals were nearly attained in 2015.  
Past evaluations determined that Walleye natural reproduction was poor in Wabana Lake.  It appears that large, deep lakes do not warm fast enough to produce sufficient food for Walleye fry to survive.  Walleye fingerlings can often be an effective management tool in these types of lakes where fry and natural reproduction have not been successful.  The 2015 survey evaluated a period in which Walleye were stocked annually since 2004.  Eleven age-classes from age 1 to 14 were captured with age-2 to age-4 fish representing 60% of the sample.  Walleye averaged 15.9 inches after four years of growth.  Growth was similar to the statewide averages.   
Northern Pike gill-net catch rates have ranged from 1.5 to 5.4 fish/net since 1975.  Following the lowest catch on record (1.5 fish/net) in 2009, the catch improved to 4.1 fish/net in 2015.   The catch was average when compared to other similar lakes.  Northern Pike ranged from 12.6 to 37.0 inches and averaged 23.7 inches.  Although size structure was good compared to many Northern Pike populations, the size distribution goals were not attained and will likely not be attained in the absence of length based regulations.  Nine age-classes were identified with fish from age 2 to age 11 present.  Age-2 fish represented 35% of the sample.  Growth was good with Northern Pike averaging 24.3 inches after four years of growth.  
Largemouth Bass were sampled with spring night electrofishing.  The catch was 31.9fish/hr in 2015.  The sampled fish ranged from 6.3 to 15.6 inches and averaged 10.8 inches.  Seven year-classes were identified with fish from age 2 to 9 present.  The 2011 age class represented 56% of the sample.  Growth was slow compared to statewide averages.  Our goal to sample more 20 inch and larger fish was not achieved in 2015 and may not be realistic for the lake due to slow growth.   
Smallmouth Bass were also sampled with spring night electrofishing in 2015.  The catch was 14.7 fish/hr.  The sampled fish ranged from 6.0 to 16.8 inches and averaged 10.4 inches.  Five year-classes were identified.  Fish from age 2 to age 8 were present with age 3 and 4 representing 86% of the sample.  Growth was similar to the statewide average through age 4 but slower for older fish.  
Tullibees are difficult to sample with our standard summer surveys because they spend most of the time in the open water.  Catch rates on Wabana have been relatively stable, with a mean of 3.7/gill net since 1975.  The catch of 4.6 in 2015 was near the upper end of the normal range for similar types of lakes.  The sampled fish ranged from 7.3 to 20.0 inches and averaged 14.2 inches.  The majority of the fish were 17 to 19 inches.  No attempt was made to age the fish but the size distribution would suggest at least three age classes were present.  
Yellow Perch catches have never exceeded the lake class average.  The 2015 catch was 4.7 fish/gill net and catches have ranged from 1.0 to 11.5/net since 1975.  The sampled Yellow Perch ranged from 5.5 to 11.0 inches and averaged 7.0 inches.  Due to the Yellow Perch size distribution they are probably more important within the fish community as a prey source than as a species desired by anglers.  
Other species observed during the survey included Black Crappie, Green Sunfish,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</si>
  <si>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https://www.dnr.state.mn.us/lakefind/lake.html?id=31039400</t>
  </si>
  <si>
    <t xml:space="preserve">Little Trout Lake is a 74 acre lake located 15 miles north of Grand Rapids.  The lake is part of the Wabana chain of lakes and is in ecological lake class 28.  Lakes in this class are small, deep and clear with relatively hard water.  Other area lakes in this class include Nashwauk, Napoleon and Gale Lakes.  
Tullibee were the most abundant species sampled in the gill nets in the 2009 assessment, at a catch rate of 11.5/net.  This catch rate is down from the previous survey but still near the lake class third quartile.  Sampled tullibee ranged from 8.9 to 17.9 inches with a mean length of 13.6 inches.  Tullibee are an important prey species for large walleye and northern pike.  
The walleye gill-net catch was within the expected range for this lake class at 1.0/net.  No walleye are stocked in Little Trout Lake, but a modest population exists as a result of natural reproduction and/or migration from other lakes in the chain.  Anecdotal reports suggest that some large walleye are caught from the lake, particularly in spring.  
The northern pike gill-net catch in 2009 was 0.5/net, below the expected range but similar to the previous survey.  One large (36.8 inch) northern pike was also captured in a trap net.  The low-density pike population and an abundant tullibee prey base create good potential for trophy size fish.   
Bluegill were the most abundant species in the trap nets, with a catch rate of 24.7/net.  This is down from the previous survey but still above the lake class median.  Bluegill size structure was poor; fish ranged from 3.6 to 8.3 inches with a mean length of 6.6 inches.  Recruitment appeared fairly consistent, with ages 3-10, 12 and 13 represented in the sample.  Growth rates were below the lake class average for all ages.  
Largemouth bass were caught at a rate of 3.5/trap net.  This is above the expected range and higher than the previous survey.  Sampled bass ranged from 5.6 to 13.3 inches with a mean length of 9.0 inches.   
Other species sampled included black crappie, green sunfish, hybrid sunfish, pumpkinseed, rock bass and yellow perch.  The 1981 survey reported sampling one lake trout and one splake.  A special deep-water gill net was set as part of this assessment in an attempt to sample trout, but none were captured.   
</t>
  </si>
  <si>
    <t>https://www.dnr.state.mn.us/lakefind/lake.html?id=31039500</t>
  </si>
  <si>
    <t>Bluewater</t>
  </si>
  <si>
    <t xml:space="preserve">Bluewater Lake has been primarily managed for lake trout since 1967, and recently, yearlings have been stocked on an every-other-year schedule.  Because of the difficulty of ageing lake trout, all stocked yearlings, since 1993, were given a specific fin clip to differentiate between stocked age classes and natural reproduction.  Beginning in 2005, as part of a strain evaluation project, both Gillis Lake and Mountain Lake strain lake trout were stocked at 5 fish/acre (910).  Each strain was assigned a fin clip to distinguish between the strains and assign ages to individual fish.  The goal of the project was to evaluate survival and growth of the paired stockings at age-4 across the state.  
Deepwater gill nets sampled 25 lake trout at a rate consistent with the previous assessment, and consistent with the lake average since deepwater gill net sets were used.  Captured lake trout ranged in length from 7.4-30.7 inches, with an average length of 18.8 inches.  Field inspection indicated that six of the lake trout sampled had an identifying fin clip.  Five fish were identified as age-1 through fin clip markings, of which three were Gillis strain and two were Mountain strain.  All age-1 fish sampled were from the 2007 spring stocking.  Another fin clipped fish was identified as an age-3 Gillis strain (2005 stocking).  The remaining 76% of sampled lake trout lacked a fin clip and are assumed to be from natural reproduction.  The length frequency of known age fish indicates unclipped fish around 16 inches are age-3.  Scale analysis of non-clipped fish suggests that ages 3-9 were present in the sample.  Caution should be exercised when reviewing back-calculated length-at-age data due to the difficulty of accurately reading lake trout scales.  The mean length at the time of capture of the yearling lake trout was 8.4 inches, while the mean back calculation at age-1 of fish assumed to be from natural recruitment was 5.7 inches.  This is consistent with hatchery-reared fish being longer at age-1 due to diet and growing conditions than fish of natural origins.  Scale analysis along with the length frequency suggests that ages 3-7 average about two inches per year.  Statewide averages are inadequate for growth comparisons due to the naturally slow growth and the variability of trout water productivity.  
Evaluating between the strains in Bluewater is difficult due to a limited sample size of the target age in the sample (age-3).  Only one age-3 fish was sampled, a 414mm Gillis strain lake trout.  Five marked yearlings were sampled, three Gillis strain and two Mountain strain.  Other lakes in the Grand Rapids area included in the project were Trout Lake (31-0410) and Caribou Lake.  There was no age-3 fish captured in Trout Lake, however 91% of the yearling sampled were Gillis strain.  There was five age-3 fish sampled in Caribou, of which four were identified as Gillis strain and one Mountain strain.  There was no yearling stocked lake trout sampled in Caribou.  At this time, more Gillis strain lake trout have been sampled in the Grand Rapids area, but more time and a larger sample size is needed to make a definitive answer.  
Catch rates for tullibee can be highly variable due to their open water, schooling nature.  Tullibee were sampled at the lowest rate since deepwater gill nets have been used.  The one tullibee sampled was 7.4 inches.  Larger size tullibee are not typically sampled in Bluewater Lake.  
Catch rates for other species sampled in gill nets set deep to sample lake trout are not very useful as an indicator of species abundance.  Other species sampled in deepwater gill nets in relatively low abundance were largemouth and smallmouth bass, northern pike, walleye, and white sucker.  
Bluegill were sampled at a rate near the lower end of the expected range, and below the previous two assessments.  Lengths ranged from 3.5-8.1 inches with an average length of 5.9 inches.  Largemouth bass were sampled at a rate above the expected range, and above the previous assessment.  Lengths ranged from 5.2-14.7 inches with an average length of 8.7 inches.  Yellow perch were sampled at a rate within the expected range.  Other species sampled in trap nets include green sunfish, pumpkinseed, rock bass, smallmouth bass, and yellow bullhead.  
</t>
  </si>
  <si>
    <t>https://www.dnr.state.mn.us/lakefind/lake.html?id=31039600</t>
  </si>
  <si>
    <t>Middle Hanson</t>
  </si>
  <si>
    <t>Northern pike and bullhead abundance is considerably above state and local medians perch abundance is quite low.  The abundance of other fishes is within normal limits for this type of lake.</t>
  </si>
  <si>
    <t>https://www.dnr.state.mn.us/lakefind/lake.html?id=31039900</t>
  </si>
  <si>
    <t>Little Wabana</t>
  </si>
  <si>
    <t>Little Wabana Lake is a 104 acre lake located 11 miles north of Grand Rapids, MN in the Mississippi River watershed.  The lake has a maximum depth of 57 feet and clear water (18 ft Secchi transparency).  There is a privately owned boat access on the north end of the lake off County Road #49.  As in the two previous surveys, the gill-net catch rate for northern pike (3.0/net) was below the lake class average (5.0/net).  Gill-net sampled pike had a good quality size structure; they ranged in length from 18.1 to 40.2 inches, with an average length of 27.0 inches.  Two fish over 38 inches were sampled.  Northern pike growth rates were well above the statewide average.  The gill-net catch rate for walleye (4.3/net) in the 2005 assessment was above the lake class average and the highest recorded in any of the three assessments on Little Wabana.  Sampled walleye ranged from 15.6 to 25.3 inches, with an average length of 19.4 inches.  No walleye have been stocked in Little Wabana since the 1950's.  Ages 3-8 were represented in the sample, indicating fairly consistent natural reproduction.  Growth rates were similar to the statewide average.The trap-net catch rate for bluegill was near the lake class average at 16.3/net.  This is down substantially from the catch of 53.2/net in the 1990 survey.  Bluegill size structure was fairly poor in 2005.  Fish in the trap nets varied from 3.4 to 8.1 inches, with only one fish over 8 inches in the sample.  The gill-net catch rate for black crappie was above the normal range at 2.0/net.  Sampled black crappie ranged from 8.3 to 11.8 inches, with an average length of 9.8 inches.  Ages 3-5 were represented in the sample and growth rates were similar to the statewide average.Gill-net and trap-net catch rates for largemouth bass were within the normal range in 2005.  Similar catch rates were observed for both gears for in the 1990 survey, while substantially higher catches were recorded in the 1978 survey.  Smallmouth bass were sampled in both gears in the 1978 survey, but have not been captured in test nets since that time.  A spring electrofishing assessment would likely provide better information on the bass population. The yellow perch gill-net catch was slightly above the normal range at 14.7/net.  Similar catch rates were reported in the two previous surveys.  The gill-net catch rate for tullibee was within the normal range at 6.3/net.  Test-net catches of tullibee are typically quite variable due to the pelagic and schooling nature of this species.  The tullibee catch was substantially higher in 1990 at 14.5/net, while no tullibee were sampled in the 1978 survey.  Other species sampled included: green sunfish, rock bass, and white sucker.</t>
  </si>
  <si>
    <t>https://www.dnr.state.mn.us/lakefind/lake.html?id=31040200</t>
  </si>
  <si>
    <t xml:space="preserve">Clearwater Lake, also known as Tadpole Lake, is located about eleven miles north of Grand Rapids, MN and within the Mississippi River Watershed.  The small lake is 68 acres with 1.5 miles of shoreline and a maximum depth of 38 feet.  There are two inlets, Clearwater Creek from Wabana Lake and Hanson Creek from the Hanson Lake chain, and one outlet, Clearwater Creek, to the Prairie River.  It is likely the outlet connectivity to Prairie River that facilitates seasonal fish passage while a low head dam at Wabana Lake acts like a fish barrier and beaver dams along Hanson Creek likely prevent fish passage.  Access is gained from Clearwater Creek at the County Road 60 crossing.  
Northern pike were the most numerous fish sampled in gill nets at a rate of 10.5/net, exceeding the expected range for lakes similar to Clearwater Lake.  The catch was similar to the previous assessment in 1965 (7.5/gill net).  Lengths ranged from 13.1 to 30 inches with a mean length of 17.2.  Size structure was poor, similar to the previous assessment, with one fish sampled exceeding 20 inches.  Scale and bone analysis identified ages 1 through 4 and 6 present in the sample suggesting relatively consistent recruitment.  Ages 1 and 2 comprised 70% of the sample suggesting the population is dominated by small, young individuals.  Averaged growth was similar to the statewide average.  Neascus was observed on all sampled northern pike.  
Walleye were captured at a rate of 2.5/gill net, within the expected range, while there are no records of them ever being stocked.  Walleye were not observed in the initial assessment.  Lengths ranged from 18.4 to 20 inches, and scale and bone analysis determined the ages were from 5 to 7.  Growth was similar to the statewide average with walleye averaging 17.7 inches by age-5.  The modest walleye population is likely a product of connectivity to Prairie River.  One of the five sampled walleye had a possible fin punch from an upstream fish passage project at CoRd 49, however the mark was inconclusive.  Neascus was observed on four of the five sampled walleye.  
Bluegill were sampled at a rate of 3.0/gill net and 1.0/trap net.  Size structure was poor and likely of little interest to anglers.  Bluegill had a mean length of 4.5 inches in the gill net sample and 5.3 inches in the trap net sample.  Pumpkinseed were the most numerous species sampled in trap nets, at a rate of 2.0/trap net near the expected range.  These fish were small with lengths from 3.3 to 4.3 inches.  
Other species sampled included brown bullhead, golden redhorse, green sunfish, rock bass, and white sucker.  
</t>
  </si>
  <si>
    <t>https://www.dnr.state.mn.us/lakefind/lake.html?id=31040500</t>
  </si>
  <si>
    <t>https://www.dnr.state.mn.us/lakefind/lake.html?id=31040600</t>
  </si>
  <si>
    <t xml:space="preserve">Island Lake is a small, mesotrophic lake near Grand Rapids, MN.  The lake consists of two distinct interconnected basins.  The main basin features a small, sedge covered island and a larger forested island.  Island Lake receives water from Horseshoe and Spring lakes and outlets to the Prairie River via Hay Lake and Hay Creek.    
A population assessment was conducted in July of 2012 to determine the status of the fish community and collect data needed to assign a lake class.  The assessment consisted of two gill nets and four trap nets set for a single night.  Caution should be used when interpreting data, given the limited number of nets.  The lake is difficult to sample due to sharp drop-offs, densely vegetated shoal areas, and shallow thermocline.  Oxygen was depleted by 10 feet, limiting potential gill net locations. The lake was also sounded for bathymetric contours during the assessment.  
The lake was relatively pristine, with only 2 dwellings present.  The shoreline was in a natural state and emergent and floating vegetation rings the entire lake.  Dense Chara spp. was found throughout the shoal areas and submergent vegetation was found throughout the littoral area.  The water was relatively clear with a Secchi disk reading of 11 feet and was bog stained.  
Northern pike were the primary fish captured in the gill nets.  The catch was average compared to lakes with similar habitats.  The size structure was good, as 40% exceeded 28 inches and 10% exceeded 34 inches.  Pike ranged from 14.6 to 36.8 inches and averaged 22.7 inches.  Growth was near the statewide average as individuals typically exceeded 21 inches by age 4 and 28 inches by age 8.    
Island Lake is difficult to sample with trap nets due to thick vegetation and sharp drop offs.  Only four trap nets were set.  Bluegills were the most common fish in the trap nets and the catch was typical for the lake type.  Bluegills were generally of a quality size, ranging from 3.3 to 8.9 inches with a mean of 6.5 inches.  Lake class 33 produces moderate growing bluegill and growth from Island Lake was similar to the lake class average as individuals exceeded 6 inches by age 5 and 8 inches by age 7.  Recruitment appeared inconsistent.  Bluegill averaged 4.9 years of age.  Good angling opportunities may exist for bluegill given the quality size and age structures.  
Largemouth bass and black crappie are difficult to catch with standard test nets.  Black crappies were captured at a typical rate for the lake type.  Size ranged from 6.0 to 10.2 inches and averaged 8.1 inches.  Growth was near the statewide average as individuals exceeded 8 inches by age 5.  Recruitment appeared inconsistent.  Two largemouth bass were captured.  The largest bass was 19.3 inches, indicating the potential to produce quality-sized bass.  
Other species captured included bowfin and pumpkinseed sunfish.  
Island Lake is not known to contain exotic aquatic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</si>
  <si>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https://www.dnr.state.mn.us/lakefind/lake.html?id=31040700</t>
  </si>
  <si>
    <t xml:space="preserve">Hay Lake is a small, mesotrophic lake near Grand Rapids, MN.  The lake consists of a single, open basin and is connected to Island Lake via a shallow channel.  Hay Lake outlets to the Prairie River via Hay Creek.    
A population assessment was conducted in July of 2012 to determine the status of the fish community and collect data needed to assign a lake class.  The assessment consisted of two gill nets and four trap nets set for a single night.  Caution should be used when interpreting data, given the limited number of nets.  The lake is difficult to sample due to sharp drop-offs and densely vegetated shoal areas.  The lake was also sounded for bathymetric contours during the assessment.  
The lake was relatively pristine, with only one dwelling clearly visible from the lake.  The shoreline was in a natural state and emergent vegetation, primarily bulrush, ringed the entire lake.  Water lilies were found in a few shoal areas, providing overhead cover for fish.  Dense Chara spp. was found throughout the shoal area and submergent vegetation was found throughout the littoral area.  The water was relatively clear with a Secchi disk reading of 10 feet.  
Northern pike were the primary species captured in the gill nets.  The catch was relatively high compared to lakes with similar habitats.  When northern pike occur at high densities, average size is typically poor.  Small pike dominated the Hay Lake sample, as only 30% exceeded 21 inches.  Some larger pike were present, however, as pike ranged from 15.2 to 34.5 inches and averaged 20.3 inches.  Recruitment appeared inconsistent, as 60% of the pike were from the 2010 year class.  Growth was relatively fast despite the high catch, as individuals typically exceeded 21 inches by age 4 and 28 inches by age 6.  Anglers can help maintain quality pike fishing by harvesting small pike and releasing pike exceeding 24 inches.  
Hay Lake is difficult to sample with trap nets due to thick vegetation and sharp drop offs.  Only four trap nets were set and few fish were captured.  Bluegills were the most common fish in the trap net, but only 8 were sampled.  Bluegills were generally of a quality size, ranging from 3.4 to 8.5 inches with a mean of 6.7 inches.  The size structure was similar to bluegill from connected Island Lake and suggests good angling opportunities for quality-sized bluegill.  Growth was moderate and similar to growth from lakes with similar habitats.  Individuals typically exceeded 6 inches by age 5 and 8 inches by age 8.  Anglers are encouraged to protect the quality of the bluegill fishery by voluntarily reducing harvest and releasing large bluegill.  
Other species captured included bowfin, black crappie, and largemouth bass.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</si>
  <si>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https://www.dnr.state.mn.us/lakefind/lake.html?id=31040800</t>
  </si>
  <si>
    <t>Big Rainbarrel</t>
  </si>
  <si>
    <t>THE ONLY SPECIES FOUND IN THE LAKE WERE LARGEMOUTH BASS AND YELLOW PERCH. LARGEMOUTH BASS ARE ABUN- DANT AND ARE SLOW GROWING BEYOND AGE 2. THERE WERE NO SUITABLE SEINING LOCATIONS SO FOUR MINNOW TRAPS BAITED WITH DOG FOOD WERE USED AS AN ALTERNATIVE TO OBTAIN INFORMATION ON THE ABUNDANCE OF YOUNG GAMEFISH AND SMALL FORAGE SPECIES. ONLY ONE OUT OF FOUR SETS CAUGHT ANY FISH. THERE WERE 90 YOUNG OF YEAR LARGEMOUTH BASS IN THIS SET. A SUBSAMPLE OF 25 OF THESE FISH AVERAGED ON JULY 15. THE ONLY CONCLUSION TO MAKE FROM THIS DATA IS THAT LARGE- MOUTH BASS ARE SUCCESSFULLY REPRODUCING. THE SAMPLING PERIOD WAS TOO EARLY TO EVALUATE THE CONTRIBUTION OF THIS YEAR CLASS TO THE FUTURE BASS FISHERIES WITHIN THE LAKE. THE SMALL SAMPLE OF YELLOW PERCH WERE AGED AND ALL INDIVIDUAL FISH HAD BETTER GROWTH RATES THAN THE STATE AVERAGE.</t>
  </si>
  <si>
    <t>https://www.dnr.state.mn.us/lakefind/lake.html?id=31041000</t>
  </si>
  <si>
    <t xml:space="preserve">Trout Lake has been primarily managed for lake trout since 1975.  Although periodic stockings were done in previous years, recently yearlings have been stocked on an every-other-year schedule.  Because of the difficulty of ageing lake trout, all stocked yearlings, since 1993, were given a specific fin clip to differentiate between stocked age classes and natural reproduction.  Beginning in 2005, as part of a strain evaluation project, both Gillis Lake and Mountain Lake strain lake trout were stocked at 2.5 fish/acre (4,383).  Each strain was assigned a fin clip to distinguish between the strains and assign ages to individual fish.  The goal of the project was to evaluate growth and survival of the paired stockings at age-4 across the state.  
Deepwater gill nets sampled 14 lake trout at a rate lower than the previous assessment, yet similar to the historic low since deepwater gill net sets were used.  Captured lake trout ranged in length from 7.5-31.1 inches.  Nearly 80% of the sampled fish were less than 10 inches and identified as age-1 through fin clips.  One yearling was identified as Mountain strain and ten were Gillis strain.  All age-1 fish were from the 2007 spring stocking.  Fin clip markings also identified one age-5 Gillis strain fish from the 2003 stocking.  Two large fish lacking a fin clip were also sampled, signifying some recruitment through natural reproduction.  Scale analysis suggests that both of these individuals were age-9.  Caution should be exercised when reviewing back-calculated length-at-age data due to the difficulty of accurately reading lake trout scales.  A small sample size may be inadequate to accurately determine growth.  However, growth appears to be similar to a little faster then Bluewater Lake, which is attached to Trout Lake through a chain of lakes.  Growth may also be biased because of the high number of yearling, hatchery reared fish in the sample.  
Evaluating between the lake trout strains in Trout Lake is difficult due to no fish being sampled from the 2005 stocking (age-3).  However, 91% of the stocked (2007) yearlings sampled were Gillis strain.  Other lakes in the Grand Rapids area included in the project were Bluewater Lake and Caribou Lake.  One age-3 fish was sampled in Bluewater, a 414mm Gillis strain lake trout.  Five marked yearlings were also sampled in Bluewater, three Gillis strain and two Mountain strain.  There was five age-3 fish sampled in Caribou, of which four were identified as Gillis strain and one Mountain strain.  There was no yearling stocked lake trout sampled in Caribou.  At this time, more Gillis strain lake trout have been sampled in the Grand Rapids area, but more time and a larger sample size is needed to draw any conclusions.  
Tullibee were sampled at a rate of 15.9 fish/gill net.  The 2007 catch rate was similar to the lake mean of 19.5 TLC/net since deepwater gill nets have been used.  Tullibee catch rates tend to be variable due to their schooling, open water nature.  Lengths ranged from 6.5-9.2 inches with a mean length of 7.5 inches.  Larger size tullibee are not typically sampled in Trout Lake.  
Catch rates for other species sampled in gill nets set deep, targeting lake trout, are not very useful as an indicator of species abundance.  However, length and growth information provides some information on the status of the fishery.  Black crappie, smallmouth and largemouth bass, northern pike, walleye, white sucker and yellow perch were all sampled in the deepwater gill net sets in relatively low abundance.  Despite the low sample size, northern pike and walleye were of a relatively larger size with an average length of 27.4 and 24.1 inches, respectively.  
Trap nets sampled black crappie within the expected range with an average length of 6.3 inches.  Bluegill and largemouth bass catch rates exceeded the expected range with average lengths of 5.4 and 8.0 inches, respectively.  All three species were sampled at a rate above the previous assessment.  Other species sampled in trap nets include green sunfish, hybrid sunfish, northern pike, pumpkinseed, rock bass, smallmouth bass, walleye, and yellow perch.  
</t>
  </si>
  <si>
    <t>https://www.dnr.state.mn.us/lakefind/lake.html?id=31041100</t>
  </si>
  <si>
    <t>Upper Spring</t>
  </si>
  <si>
    <t>NO GOLDEN SHINERS WERE OBSERVED IN THE 1974 SURVEY BUT IN 1990 THE NUMBERS WERE WELL ABOVE LAKE CLASS MEDIANS, AND GOOD OVERALL SIZE.  THE WHITE SUCKER POPULATION HAS INCREASED SLIGHTLY WITH SIZE RE- MAINING SOMEWHAT SMALL.  NO BLACK BULLHEADS WERE REPORTED IN THE PREVIOUS SURVEY BUT APPEAR TO BE CLOSE TO LAKE CLASS MEDIANS NOW.  THERE WERE NO BLUEGILLS CAPTURED IN THE 1974 SURVEY AND THE POPULATION NOW IS SMALL IN SIZE AND NUMBER.  THE BLUEGILL ARE ALL FROM THE 1987 YEAR CLASS AND PROBABLY REPRESENT A MARGINAL POPULATION.  NO PUMPKINSEED WERE OBSERVED IN THIS ASSESSMENT.  BUT WERE PRESENT AS A MARGINAL POPULATION IN 1974. THE YELLOW PERCH ARE RELATIVELY ABUNDANT WITH NUMBERS WELL ABOVE STATE AND LAKE CLASS MEDIANS. THE POPULATION HAS REMAINED HIGH SINCE THE INITIAL SURVEY AND THE SIZE RANGE IS LARGE WITH GOOD SIZE DISTRIBUTION.</t>
  </si>
  <si>
    <t>https://www.dnr.state.mn.us/lakefind/lake.html?id=31041300</t>
  </si>
  <si>
    <t>Burrows</t>
  </si>
  <si>
    <t xml:space="preserve">Burrows Lake is a small lake located 10 miles southeast of Marcell, MN in the Mississippi River watershed.  Like other lakes in this area, Burrows is a soft water lake with low fertility, which limits its potential for fish production.  Burrows Lake has no inlets or outlets and has a moderate amount of development.  A state-owned public access is located at the southwest end of the lake.  
The 2011 lake management plan (LMP) listed Northern Pike and Walleye as primary management species and Largemouth Bass as secondary management species.  A standard survey was conducted in 2018 to assess the status of the fish community.  
The Northern Pike gill-net catch was the highest on record and well above average for this type of lake.  High pike numbers are usually viewed negatively because they are often associated with slower growth and poor size quality.  Northern Pike size structure was moderate in 2018.  Pike from the gill nets averaged 20.8 inches, and a few fish over 30 inches were sampled.  Ages 1 through 8 were represented with ages 3 and 4 the most abundant.  Pike averaged 22.1 inches at age 4.  
Lakes like Burrows typically do not support large Walleye populations.  The 2018 survey captured only four Walleye despite annual fry stocking since 2014.  The combination of high pike numbers and few Yellow Perch limits the potential for a Walleye fishery.  
Largemouth Bass were sampled with spring night electrofishing.  The catch rate was similar to previous surveys and average compared to other area lakes.  Largemouth Bass had poor size structure and average growth.  Sampled fish averaged 11.1 inches and only two exceeded 15 inches.  Ages 2-8 and 11 were represented, but age 3-5 fish made up the majority of the sample.  Largemouth Bass averaged 12.4 inches at age 5.  
Smallmouth Bass have been sampled in surveys since 2002, typically in lower numbers than Largemouth Bass.  The 2018 electrofishing catch was similar to previous surveys.  Smallmouth Bass from electrofishing averaged 12.1 inches.  Age analysis indicated ages 3-6 were represented and fish averaged 12.9 inches at age 5.   
The trap-net catch rate for Bluegill was average for the lake and similar lakes.  Size structure was good; the average length of fish from trap nets exceeded 7 inches and 17% exceeded 8 inches.  Ages 3-9 were represented with age 6 the most frequently sampled.  Growth was considered good with Bluegill averaging 7.2 inches at age 6.  
Trap-net and gill-net catches for Black Crappie were typical for Burrows Lake and slightly above average compared to similar lakes.  Crappie ranged from 4.1 to 12.1 inches, averaging 9.2 inches from trap nets and 7.8 inches from gill nets.  Ages 1-6 were represented, with a strong 2014 year class (age 4) comprising over half the sample.  Crappie averaged 9.9 inches at age 5.  
Yellow Perch catches have typically been low, but within the normal range for lakes with similar habitat.  The 2018 catch below the normal range and the lowest on record.  Yellow Perch are likely not targeted by anglers given their low numbers and small average size, but perch can be an important prey species for predators like Northern Pike and Largemouth Bass.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</si>
  <si>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https://www.dnr.state.mn.us/lakefind/lake.html?id=31041400</t>
  </si>
  <si>
    <t>BLUEGILLS AREA ABUNDANT IN THIS ALKE BUT ARE SMALL IN SIZE.</t>
  </si>
  <si>
    <t>https://www.dnr.state.mn.us/lakefind/lake.html?id=31041600</t>
  </si>
  <si>
    <t>Black Island</t>
  </si>
  <si>
    <t xml:space="preserve">Black Island Lake is a 107 acre bass-panfish lake located nine miles southeast of Marcell, MN in the Big Fork River watershed and the Chippewa National Forest.  The lake's water is fairly clear (11 foot Secchi transparency) with low alkalinity and fertility.  Most of the shoreline is owned by the US Forest Service and is in a natural state.  The abundant aquatic vegetation provides good habitat for bass and panfish.  A standard survey was conducted in mid-summer 2017 to collect updated information on the fishery.  
The Northern Pike gill-net catch was below the typical range for lakes with similar habitat.  Catches were higher in previous surveys.  Lower pike catches are often desirable because high pike numbers are associated with slower growth and poor quality size structure.  Size structure of the 2017 sample was moderate, with fish ranging from 19.1 to 27.5 inches.  Northern Pike averaged 25.0 inches and 3.4 pounds.  Too few pike were sampled to provide meaningful age and growth statistics.  
Catch rates for Black Crappie are more variable than for other species.  Crappie often suspend in the water column and are not sampled well by mid-summer netting.  The Black Crappie gill-net catch was within the lake class typical range and average for Black Island Lake, while the trap-net catch was below the typical range for similar lakes.  Of the few crappie sampled, most were less than eight inches.  
Bluegill were sampled in numbers similar to previous surveys and within the typical range for this lake class.  Lakes like Black Island generally do not produce many large Bluegill.  The 2017 sample had a modest size structure; fish ranged from 4.0 to 8.2 inches with a mean length of 6.7 inches.  Ages 3 through 8 were represented in the sample, with the majority of fish being age 5 and older.  The average length of 5.9 inches at age 6 was above the lake class average (5.2).  
The Largemouth Bass trap-net catch was well above the historical average and the typical range for similar lakes.  Largemouth from the trap nets ranged from 5.2 to 15.9 inches with a mean length of 10.3 inches.  No age and growth information was collected but the length-frequency distribution suggested several year-classes were present.  Black Island Lake provides angling opportunities for high numbers of small to medium-sized bass.  
The Smallmouth Bass gill-net catch was typical for Black Island Lake and lakes with similar habitat.  Sampled fish ranged from 14.4 to 17.8 inches.  
The Yellow Perch catch rate was within the lake class normal range and near the historical average for Black Island.  Perch ranged from 5.9 to 7.3 inches.  Yellow Perch are likely more important as a prey species for Largemouth Bass and Northern Pike than as a target for anglers.   
Small lakes with low fertility are vulnerable to overharvest by anglers.  Large fish are usually rare and can take a long time to replace once they are harvested.  Anglers can help improve the quality of fish populations by practicing selective harvest of smaller fish while releasing medium to large fish.  Releasing these fish can help maintain a more balanced fish community and provide anglers with the opportunity to catch more large fish in the future.       
</t>
  </si>
  <si>
    <t>https://www.dnr.state.mn.us/lakefind/lake.html?id=31041700</t>
  </si>
  <si>
    <t>Nose</t>
  </si>
  <si>
    <t>All comparisons of the fish population are based on Schupp's ecological lake classification #20.  The northern pike population is just above the median and the fish are large.  The pumpkinseed and bluegill populations are high, both above the third quartile.  Largemouth bass CPUE is higher than the third quartile as are the yellow perch.  The walleye catch is below the first quartile and the black crappie trap net catch was higher than the third quartile.</t>
  </si>
  <si>
    <t>https://www.dnr.state.mn.us/lakefind/lake.html?id=31041800</t>
  </si>
  <si>
    <t>NORTHERN PIKE ABUNDANCE REFLECTS THE LACK OF SPAWNING AREA AND IS WITHIN THE STATE AND LOCAL MEDIANS. THE FISH ARE HOWEVER ABOVE AVERAGE IN SIZE. LARGEMOUTH BASS ARE VERY ABUNDANT AS ARE ROCK BASS AND BLUEGILL. YELLOW PERCH NUMBERS ARE WITHIN THE STATE AND LOCAL MEDIANS.</t>
  </si>
  <si>
    <t>https://www.dnr.state.mn.us/lakefind/lake.html?id=31042200</t>
  </si>
  <si>
    <t xml:space="preserve">Walleye were sampled with gill nets at a rate within the lake class expected range, but it was the second lowest catch rate since 1967.  The fish sampled were a good size, averaging 4.1 pounds, but it appears that there was limited recruitment and no fish were sampled below 17.3 inches.  The average length was 22.2 inches and the longest was 27.6 inches.  Ruby has been part of a statewide research project evaluating different stocking strategies.  As part of this project, Ruby has been stocked with oxytetracycline (OTC) marked fry in 2001 and 2003, and OTC marked fingerlings in 2005.  Only two fish were sampled that were aged to an OTC marked stocking year (2001).  One fish was marked representing a stocked fish and the other was not (natural reproduction).  
Northern pike were sampled at a rate within the lake class expected range, similar to the 2001 assessment but below the highest rate in the 2004 special assessment.  The longest northern pike sampled was 33.5 inches, and the average length was 23.4 inches.  The size structure was good with 17% of the fish sampled over 29 inches.  The growth rate was above the state average for ages one, two and five, and similar to the state average for the rest.  
Largemouth bass were sampled in gill nets at an expected rate for the lake class, while smallmouth bass, sampled in gill nets, were above the lake class expected range.  Both species were also sampled with electrofishing at a moderate rate, but because of changes in the survey stations no real relationship to the previous assessment can be made.  The electrofishing stations used for the bass population assessment were run concurrent with the six stations used for the walleye research project.  The size structure appears to be moderate and growth rates were below or near the state average for both species.  
Bluegill were sampled in trap nets at a rate above the expected lake class range, similar to the previous assessment.  Historically, the abundance has been lower.  The size structure was poor with an average length of 5.2 inches and no fish sampled over eight inches.  
Yellow perch were sampled within the lake class expected range, and slightly lower than the previous assessment.  Only one tullibee was sampled in 2006, the lowest recorded catch rate.  Both species have had fluctuating populations and have been historically sampled at lower densities.  Other species sampled include black crappie, pumpkinseed, rock bass, and white sucker.  
</t>
  </si>
  <si>
    <t>https://www.dnr.state.mn.us/lakefind/lake.html?id=31042300</t>
  </si>
  <si>
    <t>Perch, Bluegill, and Crappie populations are considerably higher than state and local medians. All other fish populations are within nrml limits for this type of lake.</t>
  </si>
  <si>
    <t>https://www.dnr.state.mn.us/lakefind/lake.html?id=31042400</t>
  </si>
  <si>
    <t>Burnt Shanty</t>
  </si>
  <si>
    <t xml:space="preserve">Burnt Shanty Lake is a 182-acre lake located 19 miles north of Grand Rapids.  A state owned cement public access is located off Burnt Shanty Lake Rd. (off Spider Lake Rd.) on the south shore with parking for four boats with trailers.  Burnt Shanty Lake has a maximum depth of 33 feet and 70% of the lake is 15 feet or less.  The lake has soft water and low to moderate fertility.  Water transparency was good in 2018 with visibility to 19 feet in mid-summer.  The depth of water at which oxygen levels limit fish presence was 21 ft. in 2018.  Burnt Shanty Lake has no inlets or outlets.  Other lakes with similar habitat in the Grand Rapids area include Owen, Burrows, and Eagle.    
The 2018 survey was the sixth survey of the fish community since 1971.  This survey was conducted to monitor the fish community for changes in species composition, abundance, size structure and growth.  The gamefish species that are best suited for the lake are Northern Pike, Black Crappie, and Largemouth Bass.  No special regulations are present.  The 2004 management plan indicated Northern Pike and Largemouth Bass were primary management species, while Black Crappie and Bluegill were secondary management species.    
The Northern Pike population had moderate catch rates, good size distribution, and growth similar to the statewide average.  The gill net catch was the lowest observed in 2018 and has declined each of the past two surveys.  Higher catch rates are undesirable, as they are typically indicative of higher density populations with poor size structure and slow growth.  Lengths ranged from 12 to 38 inches, with an average of 22 inches.  Size structure was favorable, as 53% of pike sampled exceeded 21 inches and 10% exceeded 28 inches.  Pike were aged from 1 to 8 years old.  Growth was similar to the statewide average, resulting in pike taking five years to average 21 inches.  Due to the lake's small size anglers are encouraged to release Northern Pike exceeding 26 inches and harvest up to 10 less than 22 inches.      
The Largemouth Bass population had average catch rates and size distribution and below average growth.  Bass have been sampled in all surveys and gill-net catch rates have had an increasing trend.  Electrofishing was not conducted in 2018; however, the 2003 catch rate was similar to the average value for all prior Grand Rapids Area electrofishing surveys.  Lengths in 2018 ranged from 5 to 17 inches, with an average of 10.1 inches.  Size structure was average, as 35% of bass sampled exceeded 12 inches and 10% exceeded 15 inches.  Bass were aged from 2 to 9 years old.  Growth was below the statewide average, resulting in Largemouth Bass taking five years to average 12 inches.  
The Black Crappie population had above average catch rates and size distribution, while growth was below average.  Trap net catches were lower than average while gill net catches were higher than the lake average in 2018.  Lengths ranged from 5 to 11 inches, with an average of 8 inches.  Some level of recruitment appears to occur regularly with eight age classes sampled in 2018.  However, typical of most crappie populations, there has been one primary year class sampled in each of the past three surveys.  Crappie were aged from 2 to 10 years old, with age 4 fish most common.  Growth was below average, resulting in crappie taking six years to average 8 inches.  
The Bluegill population had low to moderate catch rates and below average size distribution and growth.  Trap-net catches have remained similar throughout all surveys and are typically less than lakes with similar habitat.  Lengths of fish sampled ranged from 3 to 7 inches, with an average of 5 inches.  Size structure was below average, as 38% of Bluegill sampled exceeded 6 inches, and 0% exceeded 8 inches.  The size quality continues to decline.  Eight inch Bluegills have not been sampled since 1989, while 10 inch fish have not been sampled since 1971.  Bluegill were aged from 3 to 9 years old.  Growth was below the statewide average, resulting in Bluegill taking seven years to average 6 inches.  Anglers are encouraged to release Bluegill exceeding 8 inches to help improve size structure.  
The Yellow Perch population had low catch rates and poor size distribution.  Gill net catch rates have been low and were no different in 2018.  Size structure was below average with only 4 perch over 8 inches sampled.  Ten inch perch were only sampled in 1983, when 3 were sampled.  Age and growth information has never been determined.  Perch may be too small to interest anglers; however, they are an important prey source for gamefish.  
Other species sampled in this survey included Brown Bullhead, Hybrid Sunfish, Pumpkinseed Sunfish,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</si>
  <si>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https://www.dnr.state.mn.us/lakefind/lake.html?id=31042900</t>
  </si>
  <si>
    <t>NORTHERN PIKE ABUNDANCE HAS INCREASED SIGNIFICANTLY WHEN COMPARED TO THE 1978 STUDY WHICH WAS CONDUCTED IN A SIMILAR MANNER.  THE PRESENT CPUE 13.6 FISH/GILLNET IS ABOVE THE THIRD QUARTILE FOR LAKES OF SIMILAR ECOLOGICAL CHARACTERISTICS.  THE PSD INDEX OF THE LENGTH FREQUENCY DATA FOR THE NORTHERN PIKE GILLNET SAMPLE IS 29.  THE MODAL LENGTH GROUP 19.0-19.9 INCHES.  THESE STATISTICAL VALUES INDICATE A HIGH DENSITY NORTHERN PIKE POPULATION WHICH IS DOMINATED BY SMALL INDIVIDUAL FISH. AGE GROUP 3 APPEARS TO BE THE STRONGEST YEAR CLASS IN SAMPLE.  GROWTH FOR NORTHERN PIKE IS NEAR THE STATE AVERAGE FOR ALL YEAR CLASSES.  THE BACK CALCULATED MEAN TOTAL LENGTHS FOR EACH AGE GROUPS DIDN'T VARY MORE THAN 15% ON EITHER SIDE OF THE STATEWIDE MEANS FOR THE SPECIFIC AGE GROUP. WHITE SUCKER AND YELLOW PERCH WHRE VARY LOW IN ABUNDANCE.  THEY ARE THE ONLY TWO SPECIES FOUND IN THE LAKE THAT ARE BELOW THE FIRST QUARTILE FOR LKS OF SAME CLASSIFICATION.  PREDATION BY NORTHERN PIKE IS MOST PROBABLE CAUSE FOR LOW ABUNDANCE OF THESE TWO SPECIES.  TULLIBEE ABUNDANCE APPEARS TO HAVE DECLINED SINCE THE PREVIOUS ASSESSMENT IN 1978.  THE GILLNET CPUE HAS DROPPED FROM 17.6 FISH /NET IN 1978 TO THE CURRENT RATE OF 6.8 FISH/NET WHICH REFLECTS A 260% DECREASE IN ABUNDANCE.  IN- CREASED NORTHERN PIKE ABUNDANCE PROBABLY IS DIRECT CAUSE OF DECLINING TULLIBEE ABUNDANCE.  PANFICH SPECIES IN THE LAKE INCLUDE BLUEGILL, PUMPKINSEED, ROCK BASS, AND BLACK CRAPPIE.  BLUEGILL ABUNDANCE APPEARS TO BE MOST SIGNIFICANTLY CHANGED.  THE TRAPNET CPUE FOR BLUEGILLS INCREASED FROM 14.2 FISH/NET IN 1978 TO 60.0 FISH/NET IN THIS STUDY. THE CURRENT CPUE EXCEEDS THE THIRD QUARTILE FOR TRAPNETTED BLUEGILLS IN LAKES OF SAME CLASS.  THE MODAL LENGTH GROUP WAS 6.5-6.9 INCHES IN WHICH 27 OF 131 FISH WERE DISTRIBUTED.  GROWTH RATES ARE BELOW THE STATE AVERAGE FOR ALL AGE GROUPS, AND SPECIFICALLY AGE GROUPS 3,4, AND 5 WERE MORE THAN 20% BELOW THE STATE AVERAGE.  BLACK CRAPPIE ABUNDANCE IS SLIGHTLY HIGHER THAN THE EXPECTED RANGE FOR LAKES OF SAME CLASSIFICATION.  THE CPUE'S FOR BOTH GILLNETS AND TRAPNETS IN THIS STUDY ARE SLIGHTLY ABOVE THE STATE MEANS BY APPROXIMATELY 80%.  THE BLACK CRAPPIE SAMPLE CONSISTS OF MOSTLY SMALL FISH LESS THAN 8.5 INCHES.  LARGEMOUTH BASS ARE KNOWN TO BE A POPULAR GAMEFISH SPECIES IN THE LAKE BUT WERE NOT SAMPLED EFFECTIVELY WITH THE SURVEY GEAR.  THEY ARE REPRODUCING IN THE LAKE AS 11 YOUNG OF YEAR WERE CAPTURED IN SEINE HAULS INCLUDED BLUEGILLS, BLACK CRAPPIE, AND PUMPKINSEED.  NON GAMEFISH SPECIES CAPTURED INCLUDED GOLDEN SHINER, BLACKNOSE SHINER, AND BLUNTNOSE MINNOWS.  NO FISH HAVE BEEN STOCKED SINCE 1974.</t>
  </si>
  <si>
    <t>https://www.dnr.state.mn.us/lakefind/lake.html?id=31043100</t>
  </si>
  <si>
    <t>LARGEMOUTH BASS POPULATION IN NORMAL RANGE FOR THIS TYPE OF LAKE.</t>
  </si>
  <si>
    <t>https://www.dnr.state.mn.us/lakefind/lake.html?id=31043200</t>
  </si>
  <si>
    <t>Lost Moose</t>
  </si>
  <si>
    <t xml:space="preserve">Lost Moose Lake is located about 15 miles east southeast of Marcell, MN, within the Chippewa National Forest and the Mississippi River Watershed.  Most of the 2.8 mile shoreline is in public ownership and development is mostly along the west and northwest side of the lake.  The 101 acre lake is 100% littoral with a 16 foot maximum depth and is in Lake Class 37.  There is a state owned access on the west shore with limited parking availability.  
Northern pike were the most abundant species present in the gill nets and comparable to the previous assessment.  Both exceeded the expected range for lakes similar to Lost Moose.  Size structure was moderate but improvement would be desirable.  Lengths ranged from 9.1 to 32.7 inches in the gill net sample with an average of 19.2 inches.  Trap nets sampled one 36 inch pike, suggesting some big fish potential exists.  Scale and bone analysis identified ages 1 through 8 were present in the sample suggesting relatively consistent recruitment.  Back-calculated length-at-age determined growth was similar to the statewide average.  Northern pike typically averaged 20.4 inches by age 4.  
Black crappie were sampled at a rate exceeding the expected range in gill nets, while the trap net catch was within the expected range.  Interestingly, no crappie were sampled in the previous assessment, but were present in the initial 1978 survey.  Gill net size structure was moderate while trap net sampled fish had slightly better distribution of size.  Lengths ranged from 4.9 to 10.3 inches with an average length of 8.1 inches in the gill nets, while fish up to 12.8 inches were observed in trap nets.  Scale analysis identified four age classes with fish up to age 8 present.  The 2006 year class comprised 63% of the sample, while 2007 and 2008 year classes were not sampled.  Growth was slow early but near the statewide average by age 3.  Black crappie typically exceeded 10 inches by age 6.  
Bluegill were sampled at the low end of the expected range in trap nets, which is up slightly from the previous assessment.  Size structure was poor with no fish over eight inches sampled.  Lengths ranged from 3.5 to 7.7 inches with an average length of 6.3 inches.  Scale analysis identified ages 2 and 5-7 present in the sample.  Similar to black crappie, the 2007 and 2008 year-classes were not present in the bluegill sample.  Growth was slow early but near the statewide average by age 4.  
Yellow perch were listed as primary management species and were sampled at a rate below the expected range and below the previous assessment.  Sample size was too small to accurately reflect the population, but fish up to 10.4 inches were sampled.  
Pumpkinseed were the most abundant species sampled in trap nets and the second most abundant in gill nets.  Other species sampled included hybrid sunfish and largemouth bass.  As part of IBI (Index of Biotic Integrity) near shore sampling, Johnny darter, black crappie, blacknose shiner, bluegill, central mudminnow, largemouth bass, northern pike, pumpkinseed and yellow perch were sampled in nine seine hauls.  Backpack electrofishing sampled bluegill, central mudminnow, largemouth bass, northern pike, and yellow perch in 10 stations.  
</t>
  </si>
  <si>
    <t>https://www.dnr.state.mn.us/lakefind/lake.html?id=31043700</t>
  </si>
  <si>
    <t>NORTHERN PIKE ABUNDANCE, AT 4.7/GILLNET, IS SLIGHTLY ABOVE THE STATEWIDE MEDIAN. BLUEGILL NUMBERS, 6.3/TRAPNET, ARE SLIGHTLY BELOW THE STATEWIDE MEDIAN BUT THE AVERAGE SIZE IS LARGE.</t>
  </si>
  <si>
    <t>https://www.dnr.state.mn.us/lakefind/lake.html?id=31043800</t>
  </si>
  <si>
    <t>Sand Lake is a class 28 lake located 20 miles northeast Grand Rapids, MN.  The lake has one public access and moderate shoreline development.  The 2000 lake management plan indicates bluegill and largemouth bass as the primary species of management with northern pike and walleye as secondary species.  
Trap-net catch rates for bluegill have been near the lake class median or above in all assessments.  The 2009 trap-net catch was 25.3 fish/net which was similar to the 28.2 fish/net recorded in 1999.  Bluegill lengths ranged from 3.1 to 8.2 inches and had a mean length of 6.2 inches.  Seven year-classes were identified from scales ranging from age 3 to age 11.  Age-6 and age-8 fish were most common.  Growth rates were slow; mean back-calculated lengths-at-age were less than (&lt;85% of median) those reported for class 28 lakes for all ages.  
Largemouth bass were sampled by electrofishing In June 2009.  The catch of 80.2 largemouth bass/hr on-time was substantially higher than the 16.7 fish/hr observed in 1999.  Many lakes in the area have experienced an increasing trend in bass numbers in the last 10 to 15 years.  Largemouth bass ranged from 8.2 to 17.6 inches with a mean length of 12.5 inches.  Seven year-classes were identified from scales ranging from age 4 to age 10.  Mean back-calculated lengths for ages 1 to 3 and 7 and older were less than 85% of the reported medians for class 28 lakes.  
Northern pike gill-net catch rates have been fairly stable (7.5 to 13.8 fish/net) since 1974.  The northern pike gill-net catch was 12.8 in 2009 which was above the 3rd quartile of 8.7 fish/net.  The sampled fish ranged from 11.8 to 39.4 inches and had a mean length of 19.5 inches.  The length distributions resulted in PSD, RSD-P, and RSD-M values of 24, 10, and 3 respectively.  Eight year-classes were identified from cliethra and scales ranging from age 2 to age 12.  Northern pike averaged 19.0 inches by age 4 which was below the statewide average of 20.5.  
Walleye catch rates have ranged from 1.5 to 3.2 since 1974.  In 2009, the catch was 3.2 fish/gill net, the same as in 1999.  The walleye gill-net catch rate was near the 3rd quartile of 3.3 fish/net for class 28 lakes.  The sampled fish ranged from 11.5 to 25.4 inches and had a mean length of 17.9 inches.  Six year classes from age 2 to 12 were identified from scales, opercles and otoliths.  The 2006 year class was the largest having 8 of the 19 aged fish.  The lake was last stocked with walleye in 1990 indicating all the sampled walleye resulted from natural reproduction.  Growth was similar to statewide averages for all ages.  Walleye averaged 16.0 inches at age 4.  
Yellow perch gill-net catch rates have ranged from 3.4 fish/net in 1986 to 12.3 fish/net in 1999.  In 2009, the catch was 4.3 fish/net; near the lake class median of 6.5.  The sampled fish ranged from 5.7 to 11.7 inches and had a mean length of 7.5 inches.    
Other species observed during the population assessment included pumpkinseed sunfish, rock bass and white sucker.</t>
  </si>
  <si>
    <t>https://www.dnr.state.mn.us/lakefind/lake.html?id=31043900</t>
  </si>
  <si>
    <t>Plantation</t>
  </si>
  <si>
    <t>AN INCREASE WAS OBSERVED IN THE ABUNDANCE OF NORTHERN PIKE FROM A GILLNET CPUE OF 5.0 IN 1978 TO 12.3 IN THIS ASSESSMENT.  A POSSIBLE EXPLANATION FOR THIS INCREASE IS AN INCREASE IS AN INCREASE IN WATER LEVELS THAT HAS OCCURRED OVER THE PAST, IMPROVING SPAWNING HABITAT FOR NORTHERN PIKE.  BLUEGILL ABUNDANCE HAS INCREASED FROM A GILLNET CPUE OF 9.8 IN THE 1978 SURVEY TO 26.8 IN THIS ASSESSMENT.  GROWTH RATES ARE CONSIDERED VERY SLOW ESPECIALLY IN THE EARLY YEARS OF GROWTH.  A SAMPLE OF 13 BLUEGILLS HAD A MEAN LENGTH AT AGE 3 OF 3.4.</t>
  </si>
  <si>
    <t>https://www.dnr.state.mn.us/lakefind/lake.html?id=31044300</t>
  </si>
  <si>
    <t>Bee Cee</t>
  </si>
  <si>
    <t xml:space="preserve">This population assessment was conducted to evaluate the survival and abundance of rainbow trout in this remote designated stream trout lake.  The survey consisted of 24 net nights using half-inch mesh trap nets.  This gear differs from standard lake survey trap nets, therefore results should not be compared to standard trap-net catch rates.  A stream trout population has been maintained by stocking approximately 2,400 rainbow trout fingerlings every other year.  The Kamloops strain from the French River Hatchery are used because they are considered more "wild", since the fingerlings were hatched from eggs collected from rainbow trout that had migrated to French River to spawn after free roaming in Lake Superior.  Due to its "wild" nature, this strain of rainbow trout is considered less catchable thus allowing fish to survive to larger sizes.            This population assessment only sampled seven rainbow trout five in gill nets and two in trap nets, which yielded catch rates of 1.3 and 0.8/net, respectively.  The fish varied in length from 9.4 to 12.1 inches.  Due to their size, it was assumed that all trout were survivors of the fingerlings stocked in the fall of 2001.  These are the lowest catch rates since the lake was designated as a stream trout lake in 1977.  The low catch rates are consistent with reports of limited fishing success and declining angling effort, especially during the winter season.  The reasons for the low abundance of rainbow trout are not understood at this time, but several possible causes are suspected which include: 1. Poor survival of fingerlings due to the stress from transporting them in plastic bags filled with oxygen and water by ATV.  To minimize stress, fingerlings are stocked in late fall when water and air temperatures are cool.  Fingerlings usually swim away vigorously after a short period of orientation, therefore the extent of delayed mortality is largely unknown.2. Warm-water stress may be causing mortality of larger fish during mid summer.  When oxygen levels decline in the deeper portions of the lake, trout are often forced into the upper layer of the lake where water temperatures exceed 70 degrees F.  3. A reduction in the average size of cladocerans, mainly Daphnia, from continued predation by rainbow trout and other planktonic feeders.  Rainbow trout are size selective zooplankton feeders and prefer large cladocerans, 1.3 mm or larger for growth and survival.  The catch of other planktonic feeders during this population assessment such as dace (23.0/TN), fathead minnows (1.1/TN), and central mudminnows (1.4/TN) had increased significantly from previous assessments.  Predation may have reduced the average size of cladocerans below a critical size of 1.0 mm, thus limiting trout production until the size structure recovers.     This lake will continue to be managed for stream trout but another species such as brown trout could be stocked which are less dependant on zooplankton and can better utilize the high minnow population.  Changing the method of transporting fish over the last portion of the route by using an ATV equipped with a fish tank and compressed oxygen would reduce stress which is suspected of causing delayed stocking mortality.      </t>
  </si>
  <si>
    <t>https://www.dnr.state.mn.us/lakefind/lake.html?id=31044400</t>
  </si>
  <si>
    <t xml:space="preserve">This assessment was shortened to two set days based on previous population estimates by DNR biologists who determined that approximately 30% of the population is captured in the first two net lifts. The sampling effort consisted of ten trap net locations set for two days (20 sets), three gill net locations, and two minnow trap sets.   A total of 166 rainbow trout were captured in 20 trap net sets yielding a catch rate of 8.3 fish /trap net which exceeded all previous assessments. This catch rate may be higher by sample design as the largest net catches are expected for the first two days and drop off on days three and four as some of the captured fish may have "learned" to avoid the nets.    
The length frequency distribution chart indicates that 164 of the trap net captured fish, ranged from 6 to 13 inches indicating that they were probably yearlings, stocked in the fall of 2006. The mean length of the entire trap net catch including two older trout was 10.5 inches and the mean weight of the same sample was 0.44 lbs (2.3 fish/lb.  An additional 16 rainbow trout were sampled in gill nets and according to their lengths all but one were presumed to be yearlings.  Lengths for yearlings ranged from 9.5 to 13 inches and the mean length of the catch including one 20-inch fish was 11.8 inches.  The mean weight of the gill net sample, 0.7 lbs (1.4 fish/lb) was slightly larger than the trap net sample.   Gill net sets were used to determine if larger fish were remaining in the deeper water but this does not appear to be the situation as the catch rate of larger fish was low in both gear types.  
The low catch of rainbow trout in the larger size ranges (3 fish in TNs and GNs combined) indicates poor survival beyond their second year in the lake.  Angler harvest and or natural mortality are the main causes of poor survival.   Due to the ease of accessibility and popularity of fishing for rainbow trout in the area it is suspected that angler harvest is the major reason for low survival to larger sizes.  Dissolved oxygen measurements collected in September indicated that trout were confined to the upper 9-foot layer of water.  Long-term confinement in this layer during the warm summer months can subject trout to water temperatures from 70-80 F which is the upper limit that rainbows can tolerate.  Trout that are forced to remain in warmer than preferred temperatures for long periods of time can weaken their immune systems and increase the risk of bacterial, fungal, or viral infections which are more prevalent in warmer water.   
Also two minnow traps were set to sample smaller, non-game fish species that may provide forage for large rainbow trout.  Fathead minnows were the species sampled and were captured at a rate of 28 fish/set.  
</t>
  </si>
  <si>
    <t>https://www.dnr.state.mn.us/lakefind/lake.html?id=31044500</t>
  </si>
  <si>
    <t>Day</t>
  </si>
  <si>
    <t>Average populations of Perch, Crappies and Bass exist in the lake while that of Bluegills is below state and local medians.  Other fish seemed to be evenly spread in lengths.</t>
  </si>
  <si>
    <t>https://www.dnr.state.mn.us/lakefind/lake.html?id=31044600</t>
  </si>
  <si>
    <t>Lower Spring</t>
  </si>
  <si>
    <t>Suomi</t>
  </si>
  <si>
    <t>DACE, FATHEAD, AND SHINER MINNOW POPULATIONS ARE FAIRLY HIGH.</t>
  </si>
  <si>
    <t>https://www.dnr.state.mn.us/lakefind/lake.html?id=31045100</t>
  </si>
  <si>
    <t>(Resort portage in.  Obs. loons on lk, few (mallards, much bvr activity, also obs. cow (moose swmmng in lk.  Five lrg snppng turtles (cght in trpnts, also saw Grt Blue Herons (frequently on lake. N Pike, Sucker and Bluegill populations are at quite high levels.  All other fish populations are within normal limits for this type of lake.</t>
  </si>
  <si>
    <t>https://www.dnr.state.mn.us/lakefind/lake.html?id=31045200</t>
  </si>
  <si>
    <t>Gunn</t>
  </si>
  <si>
    <t>Cisco and northern pike abundance are above state and local medians.  The abundance of other fishes is within normal limits for this type of lake.</t>
  </si>
  <si>
    <t>https://www.dnr.state.mn.us/lakefind/lake.html?id=31045400</t>
  </si>
  <si>
    <t xml:space="preserve">Eagle Lake is a 279 acre lake located 10 miles east of Marcell, MN in the Bigfork River watershed.  Eagle Lake has relatively clear water and moderate productivity.  Aquatic vegetation is abundant and provides habitat well-suited for Largemouth Bass and panfish.
Eagle Lake has a long management history including multiple surveys and fish stockings.  The lake management plan was last revised in 2005.  Black Crappie and Walleye were considered primary management species due to angler interest, and Largemouth Bass and Northern Pike were considered secondary management species due to suitable habitat.  Goals of the management plan included maintaining a Black Crappie trap net catch of 2.0 per net and a Walleye gill net catch of 2.5 per net.
A standard lake survey was conducted in August 2016 to collect updated information on the fish population to revise the management plan.  The survey utilized 6 gill nets and 9 trap nets set at various locations around the lake.
Net catches for Black Crappie were similar to previous surveys and within the expected range for lakes with similar habitats.  Sampled crappie ranged from 4.9 to 11.3 inches.  Crappie averaged 7.1 inches from trap nets and 10.3 inches from gill nets.  Age analysis estimated six year classes were present.  Ages 2 through 7 were represented indicating relatively consistent reproduction.  Growth was similar to the statewide average, with crappie averaging 9.5 inches after five years of growth.
Lakes like Eagle Lake generally do not support sizable Walleye populations.  Eagle Lake has typically produced a modest Walleye population maintained through limited natural reproduction and stocking.  Walleye fingerling stocking was increased to 120 pounds in alternate years beginning in 2009, and continued through 2015, in an attempt to increase Walleye abundance.  Despite the increase in fingerling stocking, the gill net catch in 2016 declined to a historical low and did not achieve the management plan goal.  It appears Eagle Lake does not have the lake productivity or preyfish community to sustain a large Walleye population.  Increased stocking in lakes of this type may negatively impact prey species, and higher Walleye catches occurred during periods of less frequent stocking.  Yellow Perch catches have historically been low in Eagle Lake, and in 2016 no perch were captured in the gill nets. The few Walleye from the gill net sample ranged from 16 to 19 inches and were all attributed to the 2011 year class, which was a stocked year.  
The 2016 Northern Pike gill net catch was below the expected range for lakes with similar habitats but typical for Eagle Lake.  Size structure of sampled pike was poor; only one fish exceeded 24 inches.  Pike from the gill net sample ranged from 12.2 to 25.4 inches with mean length of 19.0 inches.  Previous surveys described similar size structure and average growth.  Age analysis from 2016 indicated regular natural reproduction with ages 1 through 5 represented.  Growth was similar to the statewide average with pike averaging 19.4 inches after 4 years.  The lack of fish over 24 inches and older than age 5 suggests angling harvest may be reducing size quality.
A spring night electrofishing assessment for Largemouth Bass indicated a healthy population.  Bass were captured in numbers similar to the previous survey with a variety of year classes represented.  Most of the bass in the sample ranged from 12 to 16 inches.  Ages 4 through 8 made up a majority of the sample.  Growth was slower than the statewide average with fish averaging 13.5 inches after six years.
Bluegill numbers in Eagle Lake have generally been low.  The 2016 catch was below the expected range for lakes with similar habitats but typical for Eagle Lake.  Size structure was modest; fish from the trap net sample ranged from 3.2 to 8.3 inches with an average length of 5.8 inches.  The lake historically has not produced many Bluegill exceeding eight inches, although two Bluegill over nine inches were captured in gill nets.  No age and growth information was collected for Bluegill.
Other species sampled in this survey included Hybrid Sunfish, Pumpkinseed Sunfish, Rock Bass and Yellow Bullhead.
As lakes like Eagle become increasingly more developed, lakeshore owners will have a larger impact on their future.  In order to maintain or improve fish and wildlife populations, water quality and habitat must be protected.  Although the effect of land use decisions on one lake lot may seem relatively small, the cumulative impact of many lakeshore owners "fixing up" their property can result in a significant decline in water quality and habitat.  For example, removing shoreline and aquatic vegetation, installing sand beach blankets, fertilizing lawns, mowing to the water's edge and failing septic systems all contribute excess nutrients and sediment which degrade water quality and habitat.  Understanding these impacts and taking steps to avoid or minimize them will help to insure our quality fisheries can be enjoyed by future generations.  
</t>
  </si>
  <si>
    <t>https://www.dnr.state.mn.us/lakefind/lake.html?id=31045600</t>
  </si>
  <si>
    <t>N Pike and Bluegill populations are at quite high levels.</t>
  </si>
  <si>
    <t>https://www.dnr.state.mn.us/lakefind/lake.html?id=31045900</t>
  </si>
  <si>
    <t>Little East</t>
  </si>
  <si>
    <t>The northern pike and bluegill populations have declined since 1974 but are still very abundant. The rock bass and perch populations have increased slightly and LM Bass abundance appears to be good with little change since 1974.</t>
  </si>
  <si>
    <t>https://www.dnr.state.mn.us/lakefind/lake.html?id=31046000</t>
  </si>
  <si>
    <t>East</t>
  </si>
  <si>
    <t>The cisco, pumpkinseed and crappie populations have declined since the 1974 survey.  Northern pike abundance has increased; populations of other fishes have remained stable.</t>
  </si>
  <si>
    <t>https://www.dnr.state.mn.us/lakefind/lake.html?id=31046300</t>
  </si>
  <si>
    <t>NORTHERN CISCO, NORTHERN PIKE, AND PUMPKINSEED POPULATIONS ARE ABOVE MEDIANS BUT NORTHERN PIKE POPULATIONS HAVE GONE DOWN FROM THE 1974 AND 1980 SAMPLING. WHITE SUCKER AND YELLOW PERCH POPULATIONS ARE BELOW MEDIANS AND THE PERCH POPU- LATION HAS GONE DOWN FROM 1974. ALL OTHER POPULA- TIONS APPEAR TO BE NORMAL AND HAVE LITTLE FLUCTU- ATIONS OVER THE YEARS.</t>
  </si>
  <si>
    <t>https://www.dnr.state.mn.us/lakefind/lake.html?id=31046600</t>
  </si>
  <si>
    <t xml:space="preserve">Horseshoe Lake is located about nine miles east of Marcel, MN, north of County Road 45.  The 127 acre lake has 39 littoral acres, a maximum depth of 60 feet, and about 3.6 miles of shoreline.  There is a small, earthen, state owned access on the north east side of the lake with very little parking available.  Most of the land is in private ownership, yet development appeared minimal.  There is one small resort on the north shore.  There is one unnamed inlet from Eagle Lake and an unnamed outlet to Oar Lake.  Northern pike are the primary management species, although the lake is well suited for panfish.  
Northern pike were sampled at a rate of 9.5/gill net, at the high end of the expected range for lakes similar to Horseshoe.  This catch is higher than the previous assessment in 1983 (4.2/net).  Size structure was poor.  However, a low number of larger fish have been observed in most assessments.  Lengths ranged from 13.4 to 31.7 inches with a mean length of 17.7 inches.  Anglers may help the size structure by releasing fish over 24 inches.  Scale and bone analysis identified ages 2 to 6 with growth similar to the statewide average.  The sample appeared to be relatively young as 66% of the fish were age two or three.  Growth slowed by age 6.  Northern pike averaged 19.7 inches by age 5.  
Initial electrofishing sampled largemouth bass at a rate of 59.8/hr on-time.  Past netting has documented the presence of largemouth bass.  Size structure was moderate.  Lengths ranged from 4.1 to 16.9 inches with an average length of 10.3 inches.  Scale analysis identified ages 1 to 9, indicating consistent recruitment.  Growth was slow early, but similar to the statewide average by age 2 and again slowing by age 8.  Largemouth bass averaged 12.5 inches by age 5.  
One smallmouth bass was sampled while electrofishing, with a length of 14.2 inches.  One smallmouth was netted in 1983, suggesting a marginally naturally occurring population.  Records indicate fingerling smallmouth bass were stocked once, in 1954.  
Black crappie were sampled at a rate of 1.0/trap net, similar to the lake class average.  Spring electrofishing sampled crappie at a rate of 6.5/hr on-time.  Both catches were too small to accurately assess size structure, but both length frequencies were similar and favorable.  The trap net sample had lengths from 4.3 to 11.7 inches with an average length of 9.4 inches, while the electrofishing sample had lengths from 7.7 to 12.6 inches with an average length of 10.3 inches.  Scale analysis of a combined sample identified ages 2, and 4-8 present.  Recruitment appeared to be sporadic as 75% of sample was age 5 or 6.  Growth was slow early but was near the statewide average by age 4.  Black crappie averaged 10.3 inches by age 6.  
Bluegill were sampled at a rate of 8.1/trap net, below the lake class average.  Similarly, bluegill were sampled in low numbers in the past assessment.  Size structure was favorable with lengths from 5.3 to 9.5 inches and an average length of 7.6 inches.  Scale analysis identified ages 6-12 suggesting a relatively old population.  Growth was slow, but similar to Ecological Lake Class 28 mean by age 6.  Bluegill averaged 8.1 inches by age nine.  
Tullibee are likely an important prey species for northern pike, especially since yellow perch have not been observed in test netting since 1977.  Gill nets sampled tullibee at rate of 0.5/net, lower than the lake class first quartile.  However, summer netting may not accurately assess tullibee due to their pelagic, schooling nature.  Lengths were typically large, with a mean length of 18.3 inches.  
One walleye was sampled in the gill nets with a length of 22.5 inches and bone analysis indicates age 9.  Electrofishing sampled another walleye with a length of 7.9 inches.  Walleye were present in the previous assessment.  It is unclear the origins of these fish as records indicated walleye have never been stocked.  The connectivity to Eagle Lake may have facilitated fish passage.  
Other species sampled black bullhead, bowfin, hybrid sunfish, pumpkinseed sunfish, rock bass, white sucker, and yellow bullhead.  
</t>
  </si>
  <si>
    <t>https://www.dnr.state.mn.us/lakefind/lake.html?id=31047000</t>
  </si>
  <si>
    <t xml:space="preserve">Background  
Nickel Lake is a 13.2 acre natural lake in northern Itasca County.  The lake has a maximum depth of 36.5 feet and clear water with a Secchi disk transparency of 18 feet.  Nickel Lake has very soft, infertile water, which limits fish production.   Nickel Lake has no inlets or outlets.   Temperature and dissolved oxygen measurements from several profiles have determined that suitable conditions exist for stream trout management.    
Nickel Lake has a long history of stream trout management and the presence of non-trout species in the lake has limited past success of the fishery.  The lake was first stocked with Rainbow Trout in 1938, although natural populations of bass, sunfish, perch, and white suckers already existed.  The lake was designated as a stream trout lake in 1955 and reclaimed with rotenone to remove the native fish species.   Rainbow Trout fingerlings were stocked following the reclamation to establish a stream trout fishery.  The 1972 and 1974 assessment nettings were the first netting efforts conducted after the 1955 reclamation.  Both assessments captured other fish species including suckers and Largemouth Bass that compete with trout.  The lake was reclaimed again in August 1982 using rotenone and Brook Trout were stocked the following spring.  The lake remained relatively void of non-trout species for several years.  The 2004 assessment resulted in a relatively high catch of Golden Shiners, which had probably been introduced via a bait bucket.  Anglers reported catching bluegill in 2009 and Bluegill were caught in large numbers in the 2010 and 2015 assessments, indicating that a population had become established.  Largemouth Bass were sampled in 2015.   
The lake was stocked annually with either Rainbow or Brook Trout, or both from 1955 to 1987. Rainbow Trout were stocked annually from 1988 to 2003.  Yearling Brown Trout were stocked in the fall of 2004 to utilize the golden shiners as prey and hopefully reduce shiner abundance.   Rainbow Trout and Brown Trout were stocked in alternate years from 2004-2009.  Since 2010, only Brown Trout have been stocked annually.  
The lake management plan for Nickel Lake was revised in 2011. The long range goals of the plan were to maintain a put, grow, and take stream trout fishery capable of consistently providing anglers with stock sized rainbow and Brown Trout (10 inches) with sufficient growth and survival that 20% of the fish exceed 15 inches and occasionally some fish will attain and exceed 18 inches. Fall trap net catch rates should exceed 1.0 trout per net.  
Assessment Results  
Bluegills remained the most common fish in both the gill net and trap net samples.  Bluegill ranged from 1.7 to 7.8 inches with an average length of 5.2 inches in 2015.  Size quality was poor and similar to the previous assessment.  Lakes with similar habitats produce slow growing sunfish and Bluegills are not expected to grow large in Nickel Lake.  Several year classes were present and growth was near the lake class average as Bluegill averaged 6.0 inches by age 6.  The presence of Bluegill is expected to greatly limit trout production in the future.  
Largemouth Bass were sampled for the first time since the previous reclamation in 2015, occurring in both the gill net and trap net sample.  Bass were generally small, as length ranged from 3.2 to 13.6 inches and averaged 9.6 inches.  Three year classes were present, suggesting that natural reproduction had occurred.  Growth was near the statewide average with bass averaging 12.9 inches by age 5.  
Only six Brown Trout were captured at a rate of 1.0/gill net and 0.3/trap net, failing to meet the long range goal of the lake management plan.  Brown Trout lengths varied from 9.8 to 18.3 inches.  Length distribution suggests that the fish were from two stockings.    
Golden shiners were captured at a rate of 3.5/ gill net.  A previous assessment in 2004 captured golden shiners at a rate of 18.8/trap net.  It appears that the introduction of Brown Trout and Largemouth Bass may have negatively influenced golden shiner abundance.  
The catch rate goals of the lake management plan were not met.  The introduction of Bluegill and Largemouth Bass has likely resulted in poor survival of stocked trout.  Future management may include discontinuing trout management on Nickel Lake altogether, or conducting an expensive reclamation to remove the non-salmonid fish.  Anglers should be reminded that it is unlawful to use live bait in designated trout waters and illegal to stock fish into public waters without a DNR permit.  Illegal fish stockings, even when done with good intentions, often have unforeseen and detrimental consequences on the fish community and future angling success.  
</t>
  </si>
  <si>
    <t>https://www.dnr.state.mn.us/lakefind/lake.html?id=31047100</t>
  </si>
  <si>
    <t>Little Otter</t>
  </si>
  <si>
    <t>Bluegill and largemouth bass populations are at quite high levels.  Perch abundance is fairly low.</t>
  </si>
  <si>
    <t>https://www.dnr.state.mn.us/lakefind/lake.html?id=31047300</t>
  </si>
  <si>
    <t>NET CATCHES INDICATE THAT NORTHERN PIKE POPULATION ABOVE STATE AND LOCAL MEDIANS. BLUEGILLS ARE ABUN- DANT, BUT SMALL. OTHER SPECIES AT LEVELS COMPAR- ABLE TO OTHER LAKES OF THIS TYPE.</t>
  </si>
  <si>
    <t>https://www.dnr.state.mn.us/lakefind/lake.html?id=31047800</t>
  </si>
  <si>
    <t>The populations of all fishes present in the lake are above average and appear to be maintained by natural reproduction.</t>
  </si>
  <si>
    <t>https://www.dnr.state.mn.us/lakefind/lake.html?id=31048000</t>
  </si>
  <si>
    <t xml:space="preserve">Gunn Lake is located approximately seven miles east of Marcell, MN and is within the Big Fork River watershed.  The 342 acre lake has 142 littoral acres, a 55 foot maximum depth and is lightly developed along the 5.9 mile shoreline.  There is an unimproved, state owned public access located on the west central shore.  Secchi disk transparency, a standard measure of water clarity, has averaged 12.3 feet over six surveys and ranged from 9.0 - 17.0 feet.  The lake has inlets from Charlie and Highland Lakes, and it outlets to Fox Lake and eventually the Rice River.  
The 2004 Lake Management Plan (LMP) lists Northern Pike as a primary management species due to angler interest and habitat suitability.  The lake is also well suited for Largemouth Bass and Black Crappie, and these were listed as secondary species.  The LMP goals were to: maintain the Northern Pike gill net catch rate at 4.0/net of which 40% were 21 inches or longer; maintain a Black Crappie trap net catch rate of 2.0/net and maintain a Largemouth Bass electrofishing catch rate of 30/hour.    
A standard survey was conducted in July 2017 to assess the status and characteristics of the fish population using 12 trap nets and 12 gill nets.  Gunn Lake consists of a series of connected basins which were treated separately in surveys prior to 1992 but have since been considered one water body for management purposes.  Surveys were conducted in 1992 and 2002.  A night electrofishing survey was conducted on June 8 to evaluate the Largemouth Bass population.    
The Northern Pike gill net catch rate decreased from 5.0/net in 2002 to 3.6/net, which met the lake management goal.  The Northern Pike gill net catch rate was within the range typical of lakes with similar habitats in the previous two surveys.  Northern Pike from gill nets ranged from 15.9 - 34.1 inches with an average of 22.4 inches.  Size structure was moderate as 51% of the Northern Pike from gill nets were greater than 21 inches and 19% were greater than 28 inches.  This is the first survey in which Northern Pike greater than 34 inches were sampled.  Northern Pike greater than 32 inches were also sampled in 1992 and 2002, showing that Gunn Lake is capable of producing large pike.  Anglers are encouraged to release Northern Pike greater than 22 inches to help improve size quality.  Growth rates were similar to the statewide average with an average length of 22.8 inches at age-5.   Seven consecutive age classes were represented in the sample, ages 2 - 9.    
The Black Crappie trap net catch rate decreased from 1.8/net in 2002 to 0.8/net, which did not meet the management goal but remained within the range typical of lakes with similar habitats.  Black Crappie from trap nets ranged from 4.3 - 10.3 inches with an average of 8.6 inches.  One Black Crappie was sampled in a gill net and measured 11.9 inches.  Growth rates were similar to the statewide average with an average length of 9.4 inches at age-5.  Five age classes were represented in the sample.  
The Largemouth Bass electrofishing catch rate increased from 27.3/hour in 2002 to 39.3/hour, which exceeded the management goal.  Largemouth Bass ranged from 5.2 - 16.9 inches with an average of 9.3 inches.  Size structure was poor as only 6% of the Largemouth Bass were greater than 15 inches.  Largemouth Bass growth rates were slower than the statewide average with an average length of 12.7 inches at age-5.  Six consecutive age classes were sampled, ages 2 - 7.  
Bluegill were sampled at a rate of 3.8/trap net, which was the lowest recorded and was below the range typical of lakes with similar habitats for the first time.  The Bluegill trap net catch rate declined from 61.7/net in 1992 and 13.6/net in 2002.  Size structure remained poor as 11% of the Bluegill sampled were greater than eight inches.  Few Bluegill greater than eight inches have been sampled in any survey of Gunn Lake.    
Walleye were sampled for the first time in 2017.  One was sampled in a trap net and two in gill nets, ranging from 22.0 - 26.2 inches.  There is no record of Walleye stocking in Gunn Lake, but due to the indirect connection of the lake to the Rice River, it is not surprising that Walleye would be present.    
Only one Yellow Perch was sampled during the survey.  Yellow Perch numbers have consistently been below the range typical of lakes with similar habitats.  Yellow Perch are an important prey species for Walleye.  Lack of suitable habitat and low numbers of Yellow Perch limit Walleye in Gunn Lake.   
Other species sampled in this and previous surveys include: Brown Bullhead, Hybrid Sunfish, Pumpkinseed Sunfish, Rock Bass, Tullibee, White Sucker and Yellow Bullhead.  
</t>
  </si>
  <si>
    <t>https://www.dnr.state.mn.us/lakefind/lake.html?id=31048100</t>
  </si>
  <si>
    <t>Highland</t>
  </si>
  <si>
    <t xml:space="preserve">Northern Pike and Bluegill are primary management species with Largemouth Bass and Black Crappie being considered secondary management species.  The 2009 lake management plan had goals of maintaining a quality Northern Pike fishery characterized by a catch &lt;5.0/gill net with 40% &gt; 21" and 10% &gt; 28", and maintain a Bluegill fishery characterized by a catch rate of 10/trap net and 60% &gt; 6".  Black Crappie and Largemouth Bass have no management goals.  The lake is passively managed through statewide regulations.  This is one of three surveys conducted to assess the status of the fish population.  
Northern Pike are well suited for the lake, being the most abundant in gill nets (10.0/net) and similar to previous surveys (8.0/net in 1979 and 9.5/net in 1988), but above catches typically observed in similar lakes.  The catch failed to attain the management catch goal.  Size structure was good despite a high catch and small lake size, yet similar to the previous survey and the management size goal.  Lengths ranged from 10.9 to 37.6 inches with an average length of 21.0 inches.  Fish within the north central protected slot regulation (22" to 26") comprised 13% of the catch.  Age analysis identified relatively consistent recruitment with ages 1 to 8 present in the sample and somewhat even distribution of middle ages.  Growth was similar to the statewide averages for all ages.  Northern Pike averaged 23.2 inches by age 5.  
The Bluegill catch was similar to the previous survey and lakes with comparable habitat.  Unfortunately, the catch was three times the management goal.  Size structure was fair, though few fish exceeded 8 inches (PSD-6=78, PSD-8=13, PSD-10=0, n=245) and similar to previous surveys.  Lengths ranged from 3.1 to 9.1 inches with an average length of 6.6 inches.  Age analysis identified ages 3 to 10 suggesting relatively consistent recruitment.  Ages 7 and 8 comprised 54% of the expanded age frequency.  Growth was similar to the lake class average early but exceeded averages by age 5.  Bluegill averaged 7.1 inches by age 7.  
Largemouth Bass are suspected of being well suited for the lake, although limited information exists.  Largemouth Bass were captured in all surveys, however test netting is a poor indicator of bass abundance.  Lengths ranged from 9.9 to 17.4 inches.  Ages 3, 4, 6 and 9 were identified.  Growth was slow early but similar to statewide averages by age 3.  
Trap netting caught a relatively high number of Black Crappie compared to lakes with similar habitat.  Average numbers were caught in previous surveys.  Size structure was moderate and similar to the past surveys.  Lengths ranged from 7.4 to 11.5 inches with an average length of 9.3 inches.  Age determination identified ages 3 to 7 and 9.  Growth was slow, below statewide averages, but within 15% of averages by age 4.  Black Crappie averaged 9.7 inches by age 6.  
The Tullibee gill net catch was average and similar to previous surveys.  Tullibee likely contribute to the favorable Northern Pike size structure.  Lengths ranged from 10.0 to 16.2 inches with an average length of 14.5 inches.  
Other species sampled include Golden Shiner, Hybrid Sunfish, Rock Bass, Pumpkinseed, Yellow Bullhead and Yellow Perch.  
</t>
  </si>
  <si>
    <t>https://www.dnr.state.mn.us/lakefind/lake.html?id=31048400</t>
  </si>
  <si>
    <t>Blandin</t>
  </si>
  <si>
    <t>https://www.dnr.state.mn.us/lakefind/lake.html?id=31048800</t>
  </si>
  <si>
    <t>N. Pike and bluegill populations are at fairly high levels.  The abundance of other fishes is within normal limits for this type of lake.</t>
  </si>
  <si>
    <t>https://www.dnr.state.mn.us/lakefind/lake.html?id=31049000</t>
  </si>
  <si>
    <t>Elizabeth</t>
  </si>
  <si>
    <t>NORTHERN PIKE ABUNDANCE AND SIZE ARE GOOD. BLUEGILL ABUNDANT, BUT VERY SMALL. YELLOW PERCH POPULATION IS VERY LOW.</t>
  </si>
  <si>
    <t>https://www.dnr.state.mn.us/lakefind/lake.html?id=31050200</t>
  </si>
  <si>
    <t>Slauson</t>
  </si>
  <si>
    <t>FISH POPULATION LOOKS SIMILAR TO THE LAST LAKE SURVEY DONE IN 1975. NORTHERN PIKE ARE MORE NUMER- OUS THAN BOTH STATE AND LOCAL MEDIANS AND PERCH ARE RATHER LOW. THE PANFISH POPULATION LOOKS SIMI- LAR TO STATE AND LOCAL MEDIANS.</t>
  </si>
  <si>
    <t>https://www.dnr.state.mn.us/lakefind/lake.html?id=31050400</t>
  </si>
  <si>
    <t>Species composition and fish abundance appears normal for this type of lake.</t>
  </si>
  <si>
    <t>https://www.dnr.state.mn.us/lakefind/lake.html?id=31050600</t>
  </si>
  <si>
    <t>Lake of Isles</t>
  </si>
  <si>
    <t>Lake of the Isles is a class 32 lake located within Scenic State Park in northern Itasca County.  The lake has a small gravel public access for carry-ins only.  The 2007 lake management plan indicates smallmouth bass and walleye as the primary species of management with northern pike as secondary species.  The fish community is vulnerable to angling overharvest because the lake is only 69 acres and has low productivity.  
Northern pike were the most commonly caught species in the nets.  The gill-net catch of 10.0 fish/net was similar to the last two assessments.  The catch exceeded the third quartile value of 8.9 fish/net.  The sampled fish ranged from 9.3 to 33.2 inches and had a mean length of 16.5 inches.  Six year-classes were identified from cliethra and scales ranging from age 1 to age 7.  Age-2 through 4 fish represented 80 percent of the sample.  Northern pike averaged 17.9 inches by age 4 which was below the statewide average of 20.5.  
Walleye catch rates have ranged from 1.3 to 3.0 since 1971.  In 2011, the catch of 1.3 fish/gill net was similar to the catch in 1982 and the lake class median.  The sampled fish ranged from 7.4 to 19.1 inches and had a mean length of 14.2 inches.  Four year classes from age 1 to 4 were identified from scales and opercles.  Growth was good with lengths-at-age being slightly above the statewide averages for all ages.  Walleye averaged 16.8 inches at age 4.  Natural reproduction has maintained a modest walleye population with catches at or above the lake class median.  
Yellow perch gill-net catch rates have been above the lake class median of 3.0/net in the last four assessments.  In 2011, the catch was the second highest on record at 7.8 fish/net.  The sampled fish ranged from 5.5 to 12.9 inches and had a mean length of 9.7 inches.  Age and growth information was not collected.  
Other species observed during the population assessment included five pumpkinseed sunfish and one white sucker.  No smallmouth bass were sampled in this assessment.</t>
  </si>
  <si>
    <t>https://www.dnr.state.mn.us/lakefind/lake.html?id=31050700</t>
  </si>
  <si>
    <t>Marie</t>
  </si>
  <si>
    <t>NORTHERN PIKE POPULATION ABOVE STATE AND LOCAL MEDIANS. BLACK BULLHEAD ARE ABUNDANT. PERCH ARE RARE. NORTHERN PIKE GROWTH RATE IS EXCELLENT.</t>
  </si>
  <si>
    <t>https://www.dnr.state.mn.us/lakefind/lake.html?id=31050800</t>
  </si>
  <si>
    <t>Homestad</t>
  </si>
  <si>
    <t>THERE IS A HIGH POPULATION OF NORTHERN PIKE, ALTHOUGH SMALL, AND A LOW POPULATION OF PERCH CAUGHT IN NETS, ALTHOUGH YEARLING SIZE PERCH APPEAR TO BE ABUNDANT FROM OBSERVATIONS. BLUEGILL POPULATIONS APPEAR TO BE BELOW STATE AND LOCAL MEDIANS.</t>
  </si>
  <si>
    <t>https://www.dnr.state.mn.us/lakefind/lake.html?id=31051000</t>
  </si>
  <si>
    <t>Northern pike abundance is considerably higher than state and local medians.  The abundance of other fishes is quite low.</t>
  </si>
  <si>
    <t>https://www.dnr.state.mn.us/lakefind/lake.html?id=31051100</t>
  </si>
  <si>
    <t>N Pike and Perch populations are slightly low. Bass and Bluegill populations are above local and state catch medians.</t>
  </si>
  <si>
    <t>https://www.dnr.state.mn.us/lakefind/lake.html?id=31051200</t>
  </si>
  <si>
    <t>Erickson</t>
  </si>
  <si>
    <t>GOOD POPULATION OF SMALL BASS. VERY GOOD POPULA- TION OF LARGE NORTHERN PIKE. PERCH POPULATION IS ALMOST ALL OLDER FISH.</t>
  </si>
  <si>
    <t>https://www.dnr.state.mn.us/lakefind/lake.html?id=31051300</t>
  </si>
  <si>
    <t>Gale</t>
  </si>
  <si>
    <t xml:space="preserve">Gale Lake is located 9 miles southeast of Bigfork, MN in the Big Fork River watershed.  The lake has a surface area of 73 acres and a maximum depth of 50 feet.  Gale Lake is in ecological lake class #28.  Other area lakes in this class include Arrowhead, Batson and Raddison Lakes. Gale Lake has no developed public access.  
The northern pike gill-net catch rate in the 2008 assessment was 4.0/net.  This is similar to the lake class average (5.0/net) and equal to the catch from the only previous assessment in 1979.  Northern pike size structure was fairly poor.  Sampled pike ranged from 13.8 to 26.6 inches, with a mean length of 20.6 inches.  Mean back-calculated length at age was similar to the statewide average for all ages.   
The trap-net catch rate for bluegill in 2008 was moderate at 13.0/net.  This is slightly below the lake class average and similar to the 1979 catch rate of 10.0/net.  Bluegill size structure was relatively good in 2008; sampled bluegill ranged from 3.1 to 9.1 inches, with a mean length of 6.5 inches.  Mean back-calculated length at age was similar to the lake class average for ages 1 and 2, and over 115% of the statewide average for ages 3-6.  
Black crappie were sampled at 2.0/trap net, above the lake class average of 1.3/net and substantially higher than the 1979 catch rate (0.5/net).  Size structure was modest; sampled crappie ranged from 7.8 to 10.8 inches, with a mean length of 9.2 inches.  Ages 3 through 7 were represented in the sample.  Mean back-calculated length at age was similar to the lake class average for all ages.  
As in the prior assessment, net catches for yellow perch were very low in 2008.  Only four perch were captured in gill nets for a catch rate of 1.3/net.  Only one was captured in a trap net for a catch rate of 0.2/net.  These catch rates are below the lake class normal range but similar to the previous survey.    
Other species sampled included pumpkinseed sunfish, rock bass and yellow bullhead.  Numerous small largemouth bass were observed in the shallows, though none were captured in the assessment nets.    
</t>
  </si>
  <si>
    <t>https://www.dnr.state.mn.us/lakefind/lake.html?id=31051400</t>
  </si>
  <si>
    <t>Brush Shanty</t>
  </si>
  <si>
    <t>NORTHERN PIKE ABUNDANCE AND SIZE IS AVERAGE. BLACK CRAPPIE AND BLUEGILLS ARE ABUNDANT BUT SMALL. YELLOW PERCH ABUNDANCE IS LOW.</t>
  </si>
  <si>
    <t>https://www.dnr.state.mn.us/lakefind/lake.html?id=31052200</t>
  </si>
  <si>
    <t>La Barge</t>
  </si>
  <si>
    <t>NORTHERN PIKE POPULATION IS SLIGHTLY ABOVE LOCAL CATCH MEDIAN. PERCH POPULATION APPEARS ADEQUATE TO SUPPORT THE NORTHERN PIKE. OTHER FISH POPULATIONS APPEAR TO BE WITHIN NORMAL LIMITS FOR THIS TYPE OF LAKE.</t>
  </si>
  <si>
    <t>https://www.dnr.state.mn.us/lakefind/lake.html?id=31052400</t>
  </si>
  <si>
    <t>Coon-Sandwick</t>
  </si>
  <si>
    <t xml:space="preserve">Coon-Sandwick Lake is a 627-acre lake located six miles southeast of Bigfork in north-central Itasca County.  The lake is located entirely within Scenic State Park and there is no residential development on the lakeshore, other than the State Park campgrounds.  Two boat accesses and a fishing pier are located within the park, which also offer boat and canoe rentals.   State Park workers indicated that fishing is popular with park guests and most anglers target panfish and Northern Pike.    
The lake consists of a north basin (Coon) that has a maximum depth of 36 feet, and a south basin (Sandwick) with a maximum depth of 23 feet.  The two basins are broadly connected and have been managed as a single water body.  The principal difference between the two basins is a more irregularly shaped shoreline in Sandwick than in Coon.  Most of the water is shallow (540 littoral acres) and fewer than 200 acres exceed a depth of 10 feet.  The lake has clear water, as Secchi disc readings have ranged from 11 to 15 feet.  The lake has moderately soft water and is mesotrophic with moderate fertility.  There are no defined inlets or outlets.  Coon-Sandwick supports a diverse aquatic plant community that provides valuable fish and wildlife habitat.  
Coon-Sandwick has a history of poor Northern Pike size structure.  Special regulations have been in place since the early 1990s to improve the pike size structure and provide better angling for larger pike.  Most recently, a 24-to-36-inch protected slot has been in place since 2007.  The Lake Management Plan (LMP) was last revised in 2014.  The goal of the LMP was to reduce the Northern Pike gill-net catch to 6.8/net (lake class average) with the proportion of fish exceeding 21 and 28 inches exceeding 50 and 25, with fish over 34 inches present.  A standard lake survey was completed in 2022 to evaluate the effectiveness of the special Pike regulation and determine the status of the fish community.  This assessment consisted of 6 gill nets and 9 trap nets compared to previous surveys which have used as many as 12 gill nets.  The number of gill nets was reduced from 12 to 6 due to high pike catches and a concern for mortality of quality sized pike, and due to limited water &gt;9 feet deep for setting gill nets.  Catch rate data should be interpreted cautiously, given this reduction in gill net effort.  
The Northern Pike catch rate of 11.8 per gill net was lower than the previous survey but was still high compared to similar lakes and above average for Coon-Sandwick.  When Northern Pike occur at high densities, average size is typically small, and growth is often poor.  Pike from Coon-Sandwick contradict this general trend, however, as size structure was favorable and length indices improved substantially compared to pre-regulation sampling.  Pike ranged from 11.2 to 31.4 inches and averaged 23.2 inches in 2022.  Seventy-six percent of the sampled pike exceeded 21 inches and 13% exceeded 28 inches.  Over fifty percent of the sampled pike exceeded 24 inches and 4.2% exceeded 30 inches.  Ages 1 through 9 were represented in the sample and growth was considered average.  Pike averaged 23.8 inches after 5 years of growth.  It appears that the special regulation has continued to contribute to exceptional angling opportunities for catching quality-sized fish.  
Yellow Perch were the most common fish in the gill net catch.  Coon-Sandwick has a history of moderate perch catches with a population dominated by small, slowing growing fish.  The catch of 13 per gill net was typical compared to similar lakes and average for Coon-Sandwick.  Size structure was poor as perch ranged from 5.5 to 7.8 inches.  Although perch from Coon-Sandwick are too small to interest most anglers, they provide an important prey item for predators such as Northern Pike and Walleye.  Given the relatively good catch rate compared to past sampling, Yellow Perch appear to be sustaining themselves despite high Northern Pike abundance.    
Coon-Sandwick has a history of poor Walleye catches, despite frequent DNR stocking.  It should be noted that lakes with habitats like Coon-Sandwick typically do not produce large Walleye populations.  The catch in 2022 (1.5/net) was typical for similar lakes and average for Coon-Sandwick.  Too few Walleye were captured to accurately assess age and size structure, but at least some quality fish were present, as Walleye up to 25.7 inches were captured.    
Bluegills were the most common fish present in the trap net and the catch of 15.1 per net was typical compared to similar lakes and for Coon-Sandwick.  Lakes with similar habitats typically produce slow growing Bluegill with limited growth potential and poor size structures.  Size structure in Coon-Sandwick has historically been poor and remained so in 2022.  Trap net caught Bluegill ranged from 3.2 to 8.3 inches with a mean of 5.7 inches.  Only 1% of Bluegill exceeded 8 inches.  The popularity of the Bluegill fishery is likely limited by poor growth rates and size structure.    
Black Crappie have been captured in moderate numbers in past assessments and size structure has been described as poor.  Crappie were captured in average numbers in 2022, as both gill net and trap net catches resembled those from lakes with similar habitats.  Size structure remained generally poor; gill-net sampled crappie ranged from 4.8 to 9.9 inches with an average of around 7 inches.  Crappie populations often exhibit irregular recruitment resulting in dominant year classes, shifting age and size structures, and inconsistent angler success.  Ages 2 through 5 were represented in the sample and growth was considered average.  Crappie averaged 7.1 inches after 4 years of growth.  Coon-Sandwick likely has the potential to sporadically produce a quality crappie fishery, but high angler harvest and inconsistent recruitment may limit the number of quality fish.    
Largemouth Bass were captured in relatively high numbers from trap nets (1/net) compared to similar lakes.  Size structure was good as bass ranged from 6.7 to 19.1 inches with a mean of 12.7 inches.  Largemouth Bass are difficult to sample with standard netting and the presence of bass in the trap nets suggest that bass are likely an important component of the fishery.  The habitat and Bluegill prey base suggest good conditions for Largemouth Bass and favorable angling opportunities likely exist.  
Coon-Sandwick is infested with Eurasian Water Milfoil.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</si>
  <si>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https://www.dnr.state.mn.us/lakefind/lake.html?id=31052800</t>
  </si>
  <si>
    <t>Craigville</t>
  </si>
  <si>
    <t>N Pike population is at a high level but Perch abundance appears adequate for use as forage.  All other fish populations appear to be within normal limits for this type of lake.</t>
  </si>
  <si>
    <t>https://www.dnr.state.mn.us/lakefind/lake.html?id=31052900</t>
  </si>
  <si>
    <t>Shine</t>
  </si>
  <si>
    <t>The fish population appear to indicate winterkills occur fairly frequently in the lake.</t>
  </si>
  <si>
    <t>https://www.dnr.state.mn.us/lakefind/lake.html?id=31053000</t>
  </si>
  <si>
    <t>Busties</t>
  </si>
  <si>
    <t xml:space="preserve">Busties Lake is a 237-acre lake located 7 miles east of Effie, MN in the Big Fork River watershed.  The lake has a maximum depth of 44 feet and 71 littoral acres.  There is an earthen ramp public access on the north side of the lake.  Busties Lake is considered to have moderate fertility and hardness and is moderately developed.  
The 2014 lake management plan (LMP) listed Black Crappie and Largemouth Bass as primary management species, with Bluegill and Walleye as secondary management species.  A standard lake survey was conducted in July 2021 to assess the status of the fish community and to evaluate the effectiveness of Walleye fry stocking.  
The 2021 gill-net catch for Black Crappie (3.2/net) was a historic high for the lake, but was still within the expected range for lakes with similar habitat.  Size structure was poor, as the sample was predominantly a single year class (age 3).  Crappie ranged from 4.9 to 12.9 inches with an average length of 6.5 inches.  Only one fish exceeded 9 inches.  Angling opportunities for crappie may improve as this cohort of fish grows to more acceptable sizes.  
Five Walleye were captured for a catch rate of 0.8/gill net.  This catch was below average for the lake and lakes with similar habitat.  The sample consisted of large fish ranging from 21.3 to 27.6 inches.  The small sample size provided limited information on age structure and growth, but all fish were estimated to be at least 15 years old.  Walleye fry had been stocked in odd-numbered years since 2015, but it appeared none of those stockings had contributed to the fishery.  
The trap-net catch for Bluegill (10.7/net) was average for the lake and similar lakes.  Size structure was poor: sampled fish ranged from 3.3 to 8.5 inches with an average length of 5.8 inches.  Age and growth data were not collected.  Busties Lake provides fair angling opportunities for modest-sized Bluegill.  
Spring night electrofishing, the preferred sampling method for bass, was not conducted due to staff and workload constraints.  The gill-net catch for Largemouth Bass (1.7/net) was higher than in any previous survey.  This was also a fairly high catch for lakes with similar habitat.  Sampled bass ranged from 8.5 to 17.7 inches, with an average length of 13.8 inches.  Age and growth data were not collected, but the length-frequency distribution suggested multiple year classes were represented.  Busties Lake likely provides good angling opportunities for Largemouth Bass.  
Busties Lake has typically produced moderate to high numbers of Northern Pike with poor size structure.  The 2021 gill-net catch (12.5/net) was above the expected range for similar lakes but was typical for Busties.  Size structure remained poor; fish ranged from 15.0 to 25.3 inches with an average length of 19.8 inches.  Age and growth data were not collected.  Busties provides good opportunity to catch numbers of pike under 22 inches.  
The gill-net catch for Yellow Perch (5.5/net) was low compared to similar lakes and a historic low for Busties.  The decline in perch is probably due to the consistently high numbers of Northern Pike.  Sampled perch ranged from 4.4 to 8.1 inches, with an average length of 6.1 inches.   
Other species sampled included Pumpkinseed, Smallmouth Bass and Yellow Bullhead.  
</t>
  </si>
  <si>
    <t>https://www.dnr.state.mn.us/lakefind/lake.html?id=31053100</t>
  </si>
  <si>
    <t>Mountain Ash</t>
  </si>
  <si>
    <t>NORTHERN PIKE AND BLACK CRAPPIES ABOVE AVERAGES, ALL OTHER SPECIES ARE BELOW. YELLOW PERCH ARE ALMOST NON-EXISTENT.</t>
  </si>
  <si>
    <t>https://www.dnr.state.mn.us/lakefind/lake.html?id=31053200</t>
  </si>
  <si>
    <t>Pokegama</t>
  </si>
  <si>
    <t>Pokegama Lake is located next to Grand Rapids, Minnesota.   The lake has seven public accesses and is highly developed.  The 2011 lake management plan (LMP) indicates Walleye, Muskellunge and Northern Pike as the primary species of management with Largemouth Bass and Smallmouth Bass as secondary species.  The LMP goals include maintaining the Walleye gill-net catch greater than 8.0/net; reduce the Northern Pike gill-net catch to 5.0/net with 50% of the fish exceeding 21 inches and having 34 plus inch fish present; maintain Largemouth Bass and Smallmouth Bass electrofishing catch rates at 35 and 15 per hour; and provide Muskellunge fishing opportunities.  
A standard survey was conducted in July of 2015 to assess the fish community.  A total of 15 gill nets and 15 trap nets were used in the survey as well as spring night electrofishing for Largemouth and Smallmouth Bass.  Catch rates were likely lower than normal during the week of netting because of the extreme wind that even rolled some gill nets.  
Walleye catch rates have fluctuated from 1.6 to 10.8 fish/gill net since 1949.  The Walleye gill-net catch declined from 8.2 fish/net in 2010 to 4.7 fish/net in 2015.  The catch fell short of the ambitious management goal of 8.0 fish/net but was within the normal range for the lake class.  The sampled fish ranged from 7.8 to 28.7 inches and averaged 17.4 inches.  
Past evaluations determined Walleye natural reproduction was sporadic in Pokegama Lake.  It appears that large, deep lakes do not warm fast enough to produce sufficient food for fry to survive.  Walleye fingerlings can often be an effective management tool in these types of lakes where fry and natural reproduction have not been successful.  The 2015 survey evaluated a period in which Walleye were stocked annually since 2004.  Twelve age-classes from age 1 to 12 were identified.  Walleye averaged 16.4 inches after four years of growth, which was similar to the statewide averages.  
Muskellunge are not sampled well with standard summer surveys because they exist in very low numbers.  Spring surveys are used to evaluate adult Muskellunge populations because the fish concentrate in the shallows for spawning.  Spring surveys have not been used to sample Muskellunge on Pokegama Lake yet because the population is still developing.   
Northern Pike gill-net catch rates have ranged from 4.1 to 10.6 fish/net since 1949.  The catch rates have been increasing and the last two were the highest on record.  The catch was 9.8 fish/gill net in 2015.  The catch did not meet the LMP goal but the size structure goals were minimally met.  Northern Pike ranged from 9.8 to 38.8 inches and averaged 21.6 inches.  Nine age-classes were identified with fish from age 1 to age 9 present.  Three and four year old fish represented 60% of the sample.  Growth was similar to or better than statewide averages for all ages.  Northern Pike averaged 23.7 inches after four years of growth.  The Northern Pike population shows some signs of quality overharvest because of the increasing catch rates and the low number of fish over 24 inches in the size distribution.  
Largemouth Bass were sampled with spring night electrofishing for the fifth time since 1995.   Electrofishing catches have ranged from 3.7 to 55.6/hr.  In 2015, the catch was 32.4/hr which achieved the LMP goal.  The sampled fish ranged from 5.6 to 19.2 inches and averaged 12.0 inches.  Nine age-classes were identified from scales with fish from age 2 to 10 present.  Two to four year old fish represented 67% of the sample.  Growth was similar to statewide averages for all ages.     
Smallmouth Bass were also sampled with spring night electrofishing in 2015.  The LMP goal was achieved with a catch of 18.0 fish/hr on-time.  The sampled fish ranged from 7.3 to 18.7 inches and averaged 13.2 inches.  Five age-classes were identified with fish from age 3 to age 9 were present.  Growth was similar to the statewide average through age 4 and slower for older fish.  
Black Crappie are often difficult to sample during summer surveys because they frequently suspend in areas where the nets do not fish.  Consequently, catch rates have always been low and likely do not reflect the population well.  The gill net and trap net sampled fish ranged from 4.2 to 14.2 inches.  Age and growth information was not collected during the summer survey.  
Bluegill catch rates have been trending up since 1975 when only 0.5 fish/trap net were captured.  The highest catch (31.1 fish/trap net) occurred in 2010.  In 2015, the catch was 17.8 fish/trap net.  The sampled fish ranged from 3.0 to 8.4 inches and averaged 5.2 inches.  Age and growth information was not collected during the summer survey.  
Tullibees are difficult to sample with our standard summer nets because they frequently school in the open water where our nets are not effective.   Catch rates on Pokegama Lake have ranged from 0 to 8.2 fish/gill net but have not been above 0.5/gill since 1984.  The lower catches in recent surveys correspond to the illegal introduction and expansion of Rainbow Smelt before 1984.  Rainbow Smelt have been documented to have a negative effect on Tullibee populations.  The catch of 0.1 in 2015 was low for lakes like Pokegama.  The two sampled fish were 19.3 and 20.0 inches.  Some Tullibee were noted in Walleye stomachs.  
Yellow Perch catch rates have fluctuated from 4.8 to 43.7 fish/gill net since 1949.  The 2015 catch was the lowest on record.  The Rainbow Smelt die-off during the summer of 2011 likely shifted additional predation towards Yellow Perch.  It appears the additional predation reduced Yellow Perch recruitment, resulting in the lower catches.  Yellow Perch numbers may already be improving based on the fall small-mesh gill-net catches in 2015.  The Yellow Perch during the summer ranged from 5.2 to 10.9 inches and averaged 6.8 inches.  
Other species observed during the survey included Bowfin, Hybrid Sunfish, Pumpkinseed Sunfish, Rainbow Smelt, Rock Bass, Silver Redhorse,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</si>
  <si>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https://www.dnr.state.mn.us/lakefind/lake.html?id=31053300</t>
  </si>
  <si>
    <t xml:space="preserve">Blandin Reservoir is a 449 acre impoundment on the Mississippi River, which is controlled by a dam at the Blandin Paper Company in Grand Rapids, MN. The reservoir has minimal storage capacity and functions more as a flow-through system, minimizing water level fluctuations. The reservoir has a high percentage of shallow water containing an abundance of wood and wild rice. The 2013 management plan lists Walleye, Bluegill, and Black Crappie as primary management species. Muskellunge and Largemouth Bass were listed as secondary management species. Walleye fingerling stocking was discontinued in 2017.  
Catches for Bluegill and Black Crappie were lower than lakes with similar habitat. The low number of fish generally sampled suggests mid-summer test netting is a poor method of sampling and catch rates are not a true indicator of relative abundance. Anecdotal reports suggest fair numbers of panfish are caught at times, especially in the winter.  
The Walleye catch was modest, especially considering lakes like Blandin are not known to produce an abundance of Walleye. The sampled fish were young, averaging 13 inches and assumed to be from natural reproduction. Angling opportunities appear favorable, especially seasonally.  
The Northern Pike catch was lower than the expected range for lakes with similar habitat, yet similar to previous surveys. Low catches are generally desirable as its often associated with quality size structure. However, as in previous surveys, size structure was poor. Sampled fish ranged from 15.6 to 29.3 inches and averaged 21 inches. Fish within the protected slot (22-26 inches) of the North-central zone regulation comprised 29% of the sample.  
Angling opportunities for bass are likely favorable at times. Largemouth Bass are not sampled well with nets and only a few were sampled in 2023. Electrofishing in 2013 had a moderately high rate. A modest gill net sample of Smallmouth Bass indicated a decent size structure with fish up to 17 inches sampled.  
Other species sampled included Bowfin, Pumpkinseed Sunfish, Rockbass, Shorthead Redhorse, White Sucker, Yellow Bullhead and Yellow Perch.  
</t>
  </si>
  <si>
    <t>https://www.dnr.state.mn.us/lakefind/lake.html?id=31053400</t>
  </si>
  <si>
    <t>Cohasset</t>
  </si>
  <si>
    <t>THE YELLOW PERCH IS THE MOST ABUNDANT GAME FISH SPECIES IN THIS LAKE AND ARE OF ACCEPTABLE SIZE FOR MOST ANGLERS. THE LARGE SIZE OF CAPTURED PERCH INDICATE THE LAKE HASN'T HAD A SEVERE WINTERKILL IN THE PAST 3 TO 4 YEARS. BULLHEADS AND WHITE SUCKERS ARE ALSO PRESENT IN FAIR ABUNDANCE. FATHEADS, GOLDEN SHINERS, BLACKNOSE DACE, AND FINESCALE DACE ARE VERY ABUNDANT IN THE LAKE AS INDICATED BY SHORELINE SEINING AND VISUAL OBSER- VATIONS. THE SPECIES PRESENT IN THIS LAKE INDICATE THAT FREQUENT WINTERKILLS DO OCCUR.</t>
  </si>
  <si>
    <t>https://www.dnr.state.mn.us/lakefind/lake.html?id=31053500</t>
  </si>
  <si>
    <t>The lake appears to have healthy populations of LM Bass, Bluegills and Perch.  The Perch and Bluegill are relatively large.  No N Pike were caught.</t>
  </si>
  <si>
    <t>https://www.dnr.state.mn.us/lakefind/lake.html?id=31053600</t>
  </si>
  <si>
    <t>Doan</t>
  </si>
  <si>
    <t>https://www.dnr.state.mn.us/lakefind/lake.html?id=31053700</t>
  </si>
  <si>
    <t>Charlotte</t>
  </si>
  <si>
    <t>Perch and Walleye population are considerably above state and local medians.  All other fish populations are within normal limits for this type of lake.</t>
  </si>
  <si>
    <t>https://www.dnr.state.mn.us/lakefind/lake.html?id=31053800</t>
  </si>
  <si>
    <t>Spider Lake is relatively shallow, land-locked lake located eight miles southeast of Marcell, Minnesota.  The lake has one public access and shoreline development is almost exclusively on the north basin.  Spider Lake has a history of producing large Northern Pike so in an attempt to maintain or improve size structure a special regulation was implemented in the spring of 2006.  The regulation requires all Northern Pike from 24 to 36 inches to be released and only one over 36 inches can be in possession.  The daily limit remains at three.  The 2011 lake management plan (LMP) indicates Northern Pike, Muskellunge, and Walleye are the primary species of management with Black Crappie, Largemouth and Smallmouth Bass as secondary species.  The LMP goals were established based what the lake has produced in the past.  
A standard survey was conducted in July of 2016 to assess the fish community and evaluate the Northern Pike special regulation.  A total of 12 gill nets and 12 trap nets were used in the survey as well as spring night electrofishing for Largemouth Bass and Smallmouth Bass.  A spring targeted survey was conducted to better evaluate the Muskellunge and Northern Pike populations but those results are presented in a separate report.     
Northern Pike catches were below average from 1949 to 1999 but noticeably increased in the last three surveys.  In 2016, the catch was a record high for the lake and did not achieve the LMP goal.  High Northern Pike numbers are not desirable because growth and size is generally negatively affected.  The sampled fish ranged from 14.9 to 34.1 inches and averaged 23.0 inches.  Size structure goals were also not attained despite there being more large fish sampled than many other Northern Pike populations.  Natural reproduction has been consistent with fish from 2 to 12 years old sampled.  The strong 2012 and 2013 year-classes represented 60% of the sample and shifted the size structure to more small fish.  Growth remained similar to the statewide averages with fish averaging 21.2 inches after four years.  The special regulation has only been in place for 10 years so additional time is necessary for proper evaluation.  The regulation has protected large fish but the 2016 survey demonstrated how a couple strong year-classes can influence an evaluation in the short-term.  
Muskellunge populations naturally exist at very low densities whether it be a population maintained by stocking or sustained by natural reproduction.  In addition to existing at low densities, Muskellunge are difficult to capture with standard survey gears during the summer.  Consequently, spring trap netting surveys targeting adult fish that move into the shallows to spawn are necessary to monitor the population.  Information on the spring targeted survey in 2016 is presented in a separate report.   
Walleye management began in the 1940s, but the 1949 survey suggests the population was very low or non-existent.  Various stocking strategies have been attempted since that time with annual fry stocking in recent years.  Natural reproduction has been observed but appears to be sporadic.  In the eight surveys since 1976, the gill-net catch rates have been within the normal range for lakes with similar habitat; however remained below the LMP goal for the third consecutive survey in 2016.  The sampled fish ranged from 15.9 to 26.8 inches and averaged 20.6 inches.  Nine age-classes were sampled that ranged from age 3 to age 17.  Growth was good compared to the statewide averages with fish averaging 17.0 inches after four years.  
Black Crappie catch rates have been quite variable since 1976.  In 2016, the catch was below average for the lake but similar to other lakes with comparable habitat.  The sampled fish ranged from 4.4 to 12.5 inches and averaged 7.5 inches.  Fish averaged 8.1 inches after four years, which is slow compared to other lakes with similar habitat.  Spider Lake is known for providing quality crappie fishing opportunities following periods of good natural reproduction.    
Largemouth and Smallmouth Bass have been sampled with spring night electrofishing three times since 2005.  Since the spring electrofishing samples typically occur on one night there is the potential for the catches to be influenced by the timing and weather surrounding that night.  The Largemouth Bass catch rates have declined since 2005 but the population remains good.  The sampled fish ranged from 5.2 to 18.6 inches and averaged 11.7 inches.  Good natural reproduction has resulted in fish from 2 to 12 years old being sampled.  Growth was similar to statewide averages for all ages.  Largemouth Bass should provide some excellent fishing at times.         
Smallmouth Bass electrofishing catch rates have been more stable but lower than Largemouth Bass.  In 2016, the sampled fish ranged from 11.6 to 19.3 and averaged 15.0 inches.  Six year-classes with fish from age 4 to 11 were sampled.  Growth was slow compared to statewide averages for all ages.  The combination of Largemouth and Smallmouth Bass opportunities in Spider makes the lake a good choice for action and some nice fish.  
Yellow Perch catches have been variable but above average compared to other lakes with similar habitat.  In 2016, the catch remained good in terms of numbers but the sampled fish were small; ranging from 5.6 to 9.8 inches with an average of 7.0 inches.  Yellow Perch are probably more important as a prey species within the fish community than a species targeted by anglers due to their small average size.  
Other species observed during the survey included Bluegill, Brown Bullhead, Golden Shiner,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</si>
  <si>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https://www.dnr.state.mn.us/lakefind/lake.html?id=31054000</t>
  </si>
  <si>
    <t>Clubhouse</t>
  </si>
  <si>
    <t xml:space="preserve">Clubhouse Lake is located about six miles east of Marcell, MN in the Chippewa National Forest and the Big Fork River watershed.  The lake is split into two distinct basins with connectivity to the Rice River and numerous other lakes within the drainage.  There is a national forest campground on the west shore where the public access is located.  The majority of shoreline is in private ownership, but development is fairly light.  
The 2015 lake management plan (LMP) listed Largemouth and Smallmouth Bass as primary management species, with Northern Pike as a secondary management species.  The LMP goals were to maintain night electrofishing catch rates for Largemouth and Smallmouth Bass at 50/hour and 10/hour, and maintain the Northern Pike gill-net catch at 7/net.  A standard lake survey was conducted in June 2021 to assess the status of the fish community.  
Spring night electrofishing sampled Largemouth Bass at the rate of 74.4/hour of on-time, which exceeded the LMP goal.  Small fish under 8 inches made up the majority of the sample. Size structure was moderate; bass ranged from 3.3 to 17.3 inches with an average length of 9.3 inches.  Age analysis indicated frequent but variable recruitment.  Ages 1-10 were represented, with age 2 the most frequently sampled.  Growth was considered average.  Largemouth Bass averaged 10.9 inches after 4 years.  Clubhouse Lake provides good angling opportunities for Largemouth Bass.  
Smallmouth Bass have typically been sampled in low numbers in Clubhouse Lake, but with a good average size.   Night electrofishing in 2021 captured three Smallmouth Bass for a catch rate of 2.4/hour of on-time.  This did not meet the LMP goal.  One fish exceeded 20 inches.    
The gill-net catch rate for Northern Pike was average for the lake and near the LMP goal.  Size structure was moderate.  Sampled pike ranged from 14.0 to 34.2 inches with an average length of 22.9 inches.  Ages 2 through 8 were represented indicating frequent recruitment.  Growth was considered good; pike exceeded 25 inches after 5 years of growth.  
The Bluegill population can generally be described as having moderate numbers and poor to fair size structure.  The trap-net catch rate was below average compared to lakes with similar habitat, but equal to the previous survey.  Sampled Bluegill ranged from 3.3 to 8.3 inches with an average length of 5.3 inches.  Bluegill were not aged in this survey, but previous assessments indicated slow growth.   
The gill-net catch rate for Tullibee was above average for the lake and similar lakes.  Tullibee ranged from 7.1 to 12.3 inches with an average length of 10.0 inches.  Tullibee are an important prey species for large predators like Northern Pike.  
Other species sampled included Black Crappie, Hybrid Sunfish, Pumpkinseed, Rock Bass, Yellow Bullhead and Yellow Perch.  
</t>
  </si>
  <si>
    <t>https://www.dnr.state.mn.us/lakefind/lake.html?id=31054200</t>
  </si>
  <si>
    <t xml:space="preserve">Three Island Lake is a 235-acre lake located 5 miles east of Marcell, MN.  The lake is moderately developed and has very clear water with a Secchi disk reading of 23 ft.  Three Island Lake is deep with a maximum depth of 66 ft and is accessible by a portage trail from Crooked Lake.  Previous water chemistry indicated low fertility which impacts the fishery through slow growth and reduced abundance.  Primary fish species include smallmouth and largemouth bass, northern pike and panfish.    
Smallmouth and largemouth bass were sampled by night electrofishing in early June.  Three Island Lake historically has a high density smallmouth bass population with quality fish.  The catch rate in 2012 was 121.9/hour and was similar to past assessments which varied from 65 to 120/hour.  Size structure was good with fish up to 20 inches sampled.  Growth was slow with fish averaging 13.5 inches by age six compared to 20.5 inches at age six for the statewide average.  Although growth was slow, fish up to age 12 were sampled.  Despite slow growth, smallmouth in Three Island Lake live long enough to attain a large size.  Anglers can help maintain the quality smallmouth bass population by releasing larger fish because it can take 10 years or longer to grow a 20 inch fish.  
Largemouth bass were less abundant and had an electrofishing catch rate of 4.5/hour and was similar to past assessments.  Size structure was good with fish up to 17 inches sampled.  Growth was also slow with fish averaging 13.5 inches at age six compared to 15.1 inches for the statewide average.    
The northern pike gill net catch rate was 3.0/net and was at the lower end of the expected range for similar lakes.  Northern pike were not sampled in the first two assessments in 1968 and 1974 and catch rates in assessments since then have varied from 4.0 to 8.6/gill net.  Size structure in 2012 was moderate with fish up to 30 inches sampled.  Previous assessments had sampled fish up to 39 inches.  Growth was faster than the statewide average to age seven and slower than the average to age nine.    
The bluegill catch rate was 4.7/trap net and was lower than the expected range for similar lakes.  Catch rates in past assessments have been variable from 3.0 to 37.5/trap net.  Size structure was poor with only two fish sampled larger than 8 inches.  Size structure has also been poor in past assessments, likely due to the low fertility of the lake.  
Three walleye were sampled for a catch rate of 0.5/gill net which was below the expected range.  Walleye catch rates have generally been low and walleye were not sampled in the first two assessments in 1968 and 1974.  Walleye have not been stocked and the population is maintained through natural reproduction.  Yellow perch are an important prey species for walleye and their low catch rates likely limits the walleye population.  
Yellow perch catch rates have been less than 1/gill net in all assessments except in 1982 when the catch rate was 10.8/net.  Only one yellow perch was sampled by trap nets in 2012.  Low yellow perch catch rates likely limits the population of walleye and northern pike.  
Three Island Lake has a fairly simple fish community and white sucker was the only other species sampled.  Because Three Island Lake is a small, deep and fairly sterile, net catches are generally light.  In 2012, six gill nets sampled a total of 45 fish and trap nets sampled 52 fish.  
</t>
  </si>
  <si>
    <t>https://www.dnr.state.mn.us/lakefind/lake.html?id=31054300</t>
  </si>
  <si>
    <t xml:space="preserve">Crooked Lake is a 115-acre lake located five miles east of Marcell, MN.  The lake is moderately deep with a maximum depth of 46 ft and was clear with a Secchi disk reading of 12 ft.  There is a gravel public access on the east shore and the lake is lightly developed with much of the shoreline in public ownership.  Previous water chemistry sampling had low alkalinity of 20 ppm indicating low fertility.  Primary fish species include northern pike, largemouth bass and panfish.       
The northern pike gill net catch rate was 7.0/net and was within the expected range for similar lakes.  Catch rates in two past assessments have been slightly less at 2.7 and 5.3/net.  Size structure was poor with few fish larger than 24 inches sampled.  Growth was slow, but within 15% of the statewide average for fish up to age seven.  Only two age eight fish were sampled and length at age was only 23.7 inches compared to 30.5 inches for the statewide average.  Growth may be slower for larger fish due to the lack of larger prey such as white sucker or tullibee.      
Largemouth were sampled by night electrofishing on May 21st and caught 71 fish for a catch rate of 49.4/hour indicating moderate abundance.  Previous assessments have not sampled largemouth bass in gill nets or trap nets, however, notes in the lake file indicate largemouth bass were present.  Size structure was good with fish up to 19 inches sampled.   Growth was slow, but within 15% of the statewide average with fish averaging 16.2 inches at age nine.  Ageing indicated a long lived population with fish up to age 11.      
The bluegill trap net catch rate was 8.2/net which was lower than the expected range.  Catch rates in past assessments have also been low varying from 2.8 to 7.4/net.  Size structure was poor with no fish 8 inches or larger sampled.  Size structure has historically been poor, with few fish larger than 7 inches sampled in past assessments.  Growth was slightly faster than the lake class average with fish averaging 6.6 inches at age seven.  Fish up to age 10 were sampled indicating a long lived population.    
The black crappie catch rate was 2.0/net in both gill nets and trap nets.  Both catch rates were within the expected range for similar lakes.  Catch rates in past assessments have been similar varying from 1.0 to 2.7/gill net and 0.6 to 1.0/trap net.  Size structure was good with fish up to 11 inches sampled.   Growth was slightly slower than the lake class average with fish averaging 9.2 inches at age six.  Seven year classes were sampled indicating consistent recruitment.  
Yellow perch gill net catch was 2.0/net, which was within the expected range for similar lakes.  Catch rates in previous assessments were similar and varied from 1.0 to 4.7/gill net.  Size structure was poor and no fish larger than 7 inches were sampled.  Yellow perch are an important prey species for northern pike and low catch rates compared to many lakes may reduce growth rates and the ability to produce larger fish.    
Golden shiner were the only other species sampled by gill nets or trap nets.  Nearshore seining and backpack electrofishing also sampled bluntnose minnow and central mudminnow.  
</t>
  </si>
  <si>
    <t>https://www.dnr.state.mn.us/lakefind/lake.html?id=31054400</t>
  </si>
  <si>
    <t>Cameron</t>
  </si>
  <si>
    <t>N Pike population is at a high level.  Perch pop. is fairly low.  Other fish populations are within normal limits for this type of lake.</t>
  </si>
  <si>
    <t>https://www.dnr.state.mn.us/lakefind/lake.html?id=31054700</t>
  </si>
  <si>
    <t xml:space="preserve">Smith Lake is a 43 acre lake located 9 miles south of Grand Rapids, MN on the west side of Hwy 169.  Inlets to Smith Lake include Smith Creek in the southwest corner and an unnamed, intermittent stream in the southeast corner.  The outlet is located in the northwest.  Smith Lake has a maximum depth of 25 ft and moderate water clarity with a Secchi disk reading of 7 ft.  The primary fish species are northern pike and bluegill.  A public access is located on the east shore, west of Hwy 169.  The last assessment was completed in August 1981.    
The northern pike gill net catch rate was 12.0/net and was lower than the previous assessment at 17.3/net.  Despite the decline from the previous assessment, the catch rate is higher than the expected range for similar lakes.  The size structure was poor with only one fish over 20 inches.  Growth was in the expected range of the statewide average with fish averaging 17.51 inches at age four.  
The bluegill trap net catch rate was 3.0/net and was lower than the previous assessment of 4.5/net.  The catch rate was slightly higher than the lake class first quartile of 2.92/net.  The size structure for bluegill was good even though low numbers of fish were caught with fish exceeding 8 inches and no fish larger than 9.5 inches.  The growth rates are higher than similar lake class 33 lakes.  At age five, the average length was 7.11 inches; compared to 6.1 inches at age five for other lake class 33 lakes.  
During the 2011 assessment, there was no black crappie sampled.   In the past assessment the catch rate was 3.0/gill net and 4.8/trap net.  Inconsistent recruitment of black crappie is a common life history trait for many populations which results in the "boom and bust" angling cycles.  Present day growth rates are unknown, and based on the pervious assessment the size structure is poor.  
Other species sampled by gill nets and traps nets include bowfin (dogfish), white sucker, yellow and brown bullhead, yellow perch, hybrid sunfish, pumpkinseed sunfish, and walleye.  
An important factor to keep in mind is that over-harvesting of panfish can deplete the size structure in Smith Lake.    
</t>
  </si>
  <si>
    <t>https://www.dnr.state.mn.us/lakefind/lake.html?id=31055100</t>
  </si>
  <si>
    <t>Dinner Pail</t>
  </si>
  <si>
    <t xml:space="preserve">Dinner Pail Lake is a small, mesotrophic lake near Hill City, MN.  There is a county owned access on the northeast end.  The lake has moderate residential development as five dwellings were noted adjacent to lake.  Despite being primarily in private ownership, the shoreline is generally undisturbed.  The lake appears to support a healthy aquatic plant community and emergent and floating leaf species ring the lake.  Dinner Pail Lake appears to have adequate fish habitat to support a fish community typical of small lakes in the region.  A previous assessment indicated that northern pike and bluegill were the primary species of angler interest in Dinner Pail Lake.    
In 2008, the northern pike catch rate was relatively high compared to similar lakes.  The assessment indicated a moderate size distribution, as the approximately 40% of the sampled fish exceeded 21 inches 12% exceeding 28 inches.  One pike exceeded 36 inches, indicating at least some potential for large individuals.  Given the small size of the lake, limited prey base, and relatively high pike density, it is unlikely that Dinner Pail Lake could support many large northern pike.  Releasing larger pike (exceeding 22 inches) will help ensure quality fishing in Dinner Pail Lake.  
The trap net catch rate of bluegill was within the expected range for the lake class.  The size structure was moderate as 74% of the sampled bluegill exceeded 6 inches.  Few individuals (3%) exceeded the angler-preferred size of 8 inches, however, and a lack of large individuals may limit the popularity of the fishery.  
Black crappie were captured in relatively low numbers in 2008.  The trap net catch was within the expected range but near the lower end.  No crappies were captured in the gill nets.  Size was generally small and no individuals exceeded 8 inches.  It should be noted that a 1977 assessment resulted in a high gill net catch of crappies.  Year class strength in black crappie is often inconsistent among years and poor age structure may contribute to the low catch in 2008.  
A previous assessment in 1977 resulted in a yellow perch catch of 29.0/gill net.  In 2008, only one yellow perch was sampled.  Low perch abundance may limit predator numbers in Dinner Pail Lake.  
Other species sampled in relatively low abundance included bowfin, pumpkinseed sunfish, yellow bullhead, brown bullhead, and rock bass.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</si>
  <si>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https://www.dnr.state.mn.us/lakefind/lake.html?id=31055400</t>
  </si>
  <si>
    <t>Siseebakwet</t>
  </si>
  <si>
    <t xml:space="preserve">Siseebakwet, also known as Sugar Lake, is a 1,306 acre lake with 292 littoral acres (22%) and a maximum depth of 105 feet.  The 5.8 mile shoreline is heavily developed, but interspersed with quality stands of bulrush, particularly in undeveloped areas.  There are two inlets, Sugar Brook from the west connecting Little Siseebakwet and Spring Lake(s) and a channel connecting South Sugar Lake from the southwest.  The outlet, Sugar Brook, ultimately connects to Pokegama Lake to the east.  However, a low head dam at the outlet of Siseebakwet likely limits fish immigration.  There is a small county owned public access on the north shore with limited parking.  Walleye are a primary management species and have been stocked at various rates and frequencies in the past, but have been stocked at a rate of 2 pounds per littoral acre (584 pounds) every other year since 2007.  Rusty crayfish, an invasive species, has been documented at various abundances in past assessments.  
The fisheries lake management plan (LMP) was last revised in 2013.  Walleye was listed as the primary management species and Northern Pike was listed as a secondary management species.  The goal of the LMP was to maintain a Walleye catch rate of 15/gill net.  The 2017 survey included 10 gill nets and 15 trap nets.  The number of gill nets used was reduced from the scheduled 12 due to achieving an adequate sample size of Walleye.  The purpose of the survey was to evaluate fingerling stocking and the status of the fishery.  
Siseebakwet Lake has a long history of high Walleye catches when compared to lakes with similar habitats.  The 2017 catch of 36.7/net, was the highest observed.  There was a diverse range of sizes sampled, similar to previous assessments.  However, the average size tended to be smaller.  Lengths ranged from 8.1 to 26.3 inches with an average length of 13.1 inches.  Age analysis indicates young fish dominated the sample, as 91% of the fish sampled were age 3 or less.  Walleye averaged 15.5 inches by age 4.  
Northern Pike were not abundant and typically sampled below the expected range for similar lakes.  The low catches are likely related to limited spawning habitat.  The 2017 catch was the lowest observed.  Lengths ranged from 23.1 to 27.9 inches with an average length of 25.6 inches.  Northern Pike averaged 23.9 inches by age 4.  
Yellow Perch were the second most abundant species sampled in gill nets, near what would be expected.  Catches have been within the range of expected catch rates since 1991.  Size structure was favorable with lengths from 3.5 to 13.2 inches with an average length of 7.9 inches.  Yellow Perch averaged 10.1 inches by age 6.  
Black Crappie were caught in relatively high numbers compared to lakes with similar habitats.  Black Crappie were rarely sampled prior to 2012.  Size structure was good, though dominated by a single year class.  Black Crappie averaged 12.1 inches by age 6.  
Catches for Bluegill have typically been low and characterized by a moderate size structure, similar to what was observed in 2017.  Lengths ranged from 2.8 to 8.6 inches with an average length of 6.6 inches.  Bluegill averaged 7.4 inches by age-6.  
Tullibee tend to have variable catches due to their pelagic, schooling nature, but were sampled near the lake average in 2017.  Other species sampled included Burbot, Largemouth Bass, Pumpkinseed Sunfish, Rock Bass, and White Sucker.  
</t>
  </si>
  <si>
    <t>https://www.dnr.state.mn.us/lakefind/lake.html?id=31055500</t>
  </si>
  <si>
    <t>South Sugar</t>
  </si>
  <si>
    <t xml:space="preserve">South Sugar is an 88 acre lake located six miles southwest of Grand Rapids in the Mississippi River headwaters watershed.  The lake is connected to Sisseebakwet (Sugar) Lake through a shallow channel navigable by small boats.  South Sugar is relatively lightly developed and has clear water.  The lake supports a variety of aquatic vegetation which provides good habitat for Largemouth Bass, Northern Pike and panfish.  A standard survey was conducted in mid-summer 2017 to collect updated information on the fishery.  
Largemouth Bass were sampled with spring night electrofishing at a rate of 86/hr of on-time.  This is a relatively high catch compared to other lakes in the Grand Rapids area.  Size structure was good with bass averaging 15.0 inches and 2.2 pounds.  Ages 3-13 were represented in the sample with no dominant year class.  Growth was similar to other area lakes, averaging 14.8 inches at age 6.  
Black Crappie numbers increased from the two previous surveys, and were higher than average for lakes with similar habitat.  Crappie averaged 5.2 inches from gill nets and 7.8 inches from trap nets.  The gill-net catch was mostly small fish from the 2016 year class.  The trap-net sample had a better size structure with some fish over 10 inches present.  Ages 1-9 were represented in the combined sample, but age 1 and 2 crappie made up 63% of the age distribution.  Black Crappie growth was average, with crappie averaging 8.9 inches at age 5.  
Bluegill numbers were down from the previous survey, and below the typical range for similar lakes.  Bluegill size structure has generally been poor in all surveys.  Fish in the 2017 trap-net sample ranged from 3.2 to 7.5 inches with an average length of 4.5 inches.  Size structure was influenced by a high proportion of young fish.  Ages 1-9 were represented in the sample but age 2 fish made up 70% of the age distribution.  The average length of 5.8 inches at age 5 was typical for lakes of this type.  
The Northern Pike gill-net catch was within the typical range for lakes with similar habitat and slightly higher than the two previous surveys.  Size structure was moderate; fish ranged from 17.8 to 32.1 inches with an average length of 23.4 inches.  Ages 2-5 and 7 were represented with age 3 the most frequently sampled.  The average length of 23.4 inches at age 4 was above average (20.4).  
Other species sampled in test nets included Golden Shiner, Pumpkinseed Sunfish, Rock Bass, Walleye and Yellow Perch.  
Overall, South Sugar Lake provides good angling opportunities for Largemouth Bass, Northern Pike and panfish.  Anglers can help maintain or improve the quality of fish populations by practicing selective harvest of smaller fish while releasing medium to large fish.  Shoreland owners practicing proper shoreline management practices can reduce erosion, help maintain water quality and ensure that fish habitat remains healthy.    
</t>
  </si>
  <si>
    <t>https://www.dnr.state.mn.us/lakefind/lake.html?id=31056000</t>
  </si>
  <si>
    <t>Forsythe</t>
  </si>
  <si>
    <t xml:space="preserve">This assessment is the first time Forsythe Lake has been test netted to document fish species composition and abundance.  There is no public access for Forsythe Lake.  The maximum depth from a past survey was listed as 10 ft, however, a deep hole of 17 ft was found during this assessment.  Forsythe Lake is generally shallow, with abundant vegetation and soft muck substrate. Bluegill abundance was moderate with a trap-net catch of 29.9/net, which is within the range of similar lakes.  Size structure of the bluegill population was excellent with a mean length of 8 inches.  Yellow perch abundance was 1.8/gill net, which is below the expected range for similar lakes.  No black crappie or rock bass were sampled.Northern pike gill-net catch was 6.0/gill net and was within the expected range of similar lakes.  Size structure was generally poor, however, a few fish were greater than 30 inches.  Two walleye were sampled in the assessment and are likely the result of a private stocking. Black bullhead abundance was 7.8/trap net.  Other fish sampled included pumpkinseed sunfish, largemouth bass, bowfin, and brown bullhead.  </t>
  </si>
  <si>
    <t>https://www.dnr.state.mn.us/lakefind/lake.html?id=31056100</t>
  </si>
  <si>
    <t xml:space="preserve">Blackwater Lake is a 674-acre impoundment on the Mississippi River at Cohasset, MN.  The Pokegama Dam, operated by the Corps of Engineers, controls the water level of the lake.  The lake is broadly connected to Jay Gould Lake to the east, and is considered part of the Pokegama Reservoir system.  The Minnesota Power and Light Clay-Boswell electrical generating plant draws water from the lake for cooling purposes and discharges heated water into Jay Gould Bay.  The area of the warm water discharge stays ice-free during the winter months.  The discharge bay also attracts fish and is a popular spot for anglers, especially during the cooler months.  Blackwater Lake is essentially a flooded river channel with several feet of water covering much of the adjacent lowland and backwater habitat.  Aquatic vegetation is very abundant, with open water confined to the area of the river channel, the intake bay and discharge bay.  The mixture of river and shallow lake habitat supports a wide variety of species, and is particularly well suited to largemouth bass and panfish.Largemouth bass in the most recent assessment were fairly abundant and had a good average size.  Night electrofishing for largemouth bass was conducted in spring 2003, capturing 45.5 fish/hour of on-time.  Bass from the electrofishing sample had an average length of 13.7 inches and an average weight of 1.8 pounds.  Growth rates for largemouth bass were above average.The gill-net catch rate for northern pike was fairly low and similar to the previous assessment at 1.25/net.  Northern pike size structure was poor; northern pike from gill nets had an average length of 19.0 inches and an average weight of 1.4 pounds.  Growth rates were similar to the statewide average for all ages.  Bowfin appeared to be a more abundant predator, with catch rates of 2.2/gill net and 3.4/trap net.  Bowfin from gill nets had a mean weight of 5.4 lbs.The trap-net catch rate for bluegill was up from the previous assessment, but still relatively low at 8.8/net.  Bluegill size structure was good.  Bluegill from trap nets ranged from 3.3 to 10.2 inches, with an average length of 6.9 inches.  Growth rates for bluegill were above the statewide average for all ages.Yellow perch numbers were moderate and similar to the last assessment at 7.4/gill net.  Average size was modest at 7.1 inches , but some fish over 10 inches were sampled.  Net catches for black crappie were low, but may not be representative of actual abundance since mid-summer test-netting often does not sample crappie well.  The gill net catch for walleye was low and similar to the previous assessment at 0.25/net.Other species sampled include: pumpkinseed sunfish, rock bass, shorthead redhorse, white sucker, and black, brown and yellow bullhead. </t>
  </si>
  <si>
    <t>https://www.dnr.state.mn.us/lakefind/lake.html?id=31056500</t>
  </si>
  <si>
    <t>Jay Gould</t>
  </si>
  <si>
    <t>Jay Gould is a shallow, productive lake located near Cohasset, MN in the Mississippi River watershed.  Jay Gould is part of a chain of lakes including Pokegama, Little Jay Gould, Blackwater Lake and the Mississippi River.  Navigation by boat is possible among all the lakes in the chain.  The Pokegama Dam on the Mississippi River controls the water level for the chain.  
Jay Gould supports a variety of species of aquatic vegetation with good habitat for Largemouth Bass, Northern Pike and panfish.  Due to its connection to the Mississippi River and other lakes in the chain, a number of other fish species are found in Jay Gould.  Jay Gould is managed with a 5-sunfish bag limit implemented in 2021.  The 2016 lake management plan (LMP) listed Northern Pike as a primary management species, with Largemouth Bass and Walleye as secondary management species.  The goals were to have a gill-net catch less than 7.0 Northern Pike/net with 30 and 5 percent of the sample longer than 22 and 28 inches; a Walleye gill-net catch exceeding 3.0/net; and Largemouth Bass electrofishing catch higher than 20/hour.  A standard survey was conducted in August 2022 to assess the status of the fishery.  Bass electrofishing was not conducted due to the late spring and staff shortages.  
Jay Gould is known for having a high Northern Pike population dominated by small fish.  These population attributes are not desirable because they also result in slow growth.  The 2022 catch of 6.3/gill net was higher than in 2015 but met the management goals.  Sampled pike ranged from 11.6 to 35.1 inches and averaged 20.5 inches.  Though the pike size distribution was the best ever observed and the goals were achieved, the population remains characterized by higher numbers of smaller fish.  Pike recruitment is generally consistent due to the abundance of spawning and nursery habitat.  Fish from age 1 to 9 were estimated from the sample.  Fish required four years of growth to average 22.0 inches.  The growth was similar to the statewide average (20.5).  Anglers and spearers are encouraged to not harvest fish over 26 inches to improve size structure.  
The Walleye gill-net catch of 3.1/net achieved the management plan goal.  The catch was about average for Jay Gould and relatively high compared to other lakes with similar habitat.  Sampled Walleye varied from 10.3 to 24.1 inches and averaged 15.9 inches.  Nine ages were estimated with fish from age 1 and 11 represented.  Growth rates were good compared to the statewide average.  Fish averaged 17.2 inches after four years of growth.  The Walleye population likely provides a modest fishery.  
The Yellow Perch gill-net catch of 49.5/net was the second highest catch ever recorded for Jay Gould.  A high proportion of the sample were less than 8 inches and only 4% were over 9 inches.  Sampled fish varied from 4.6 to 10.2 inches and averaged 7.0 inches.  The lack of larger perch could be the result of angler harvest directed towards this species.  Jay Gould has historically been a popular site for winter anglers targeting Yellow Perch.  
Black Crappie catches were low compared to other lakes with similar habitat.  The nine crappie sampled ranged from 7.2 to 12.7 inches and averaged 9.5 inches.  Sample size was too low to make meaningful observations about size structure.  Fish ranging from age 2 to 6 were sampled.  Growth was relatively fast with fish averaging 9.5 inches after four years of growth.  Black Crappie likely provide modest fishing opportunities if anglers can locate them.  
Bluegill catches were lower (7.4/trap net) compared to other lakes similar to Jay Gould.  Size structure from the trap nets was poor, as only 5% of the Bluegill exceeded 8 inches.  Sampled fish ranged from 2.9 to 9.0 inches and averaged 4.9 inches.  Mid-summer trap netting often does not represent the Bluegill numbers or size very well.  Larger Bluegill were sampled in the gill nets with 32% exceeding 8 inches.  Regular recruitment was observed since ages 1 through 7 were represented in the sample.  Age-2 fish represented 55% of the summer sample.  Fish averaged 7.5 inches at age 5, which was faster than the lake class average (5.0).  Jay Gould can occasionally provide quality Bluegill fishing opportunities.  
Other species sampled in test nets included Bowfin, Brown Bullhead, Yellow Bullhead, Largemouth Bass, Pumpkinseed Sunfish, Rock Bass, Shorthead Redhorse, Smallmouth Bass and White Sucker.  
Curly leaf pondweed, an aquatic invasive species, is present in the connecting waters of Blackwater Lake.  Boaters can prevent the spread of invasive species by removing all vegetation from their boat and trailer before moving from one waterbody to another.</t>
  </si>
  <si>
    <t>https://www.dnr.state.mn.us/lakefind/lake.html?id=31056600</t>
  </si>
  <si>
    <t>Little Jay Gould</t>
  </si>
  <si>
    <t xml:space="preserve">Little Jay Gould is a small, mesotrophic lake near Cohasset.  It is 178 surface acres, has a littoral area of 78 acres (57%) and has a maximum depth of 56 feet.  The lake is relatively clear and supports a diverse aquatic plant community. The Secchi disk transparency in 2022 was 15 feet and has ranged from 10 to 12 feet in previous surveys.  Zebra Mussels infestation may be contributing to increased water clarity.  The lake is connected to the Mississippi River via connection to Jay Gould and Blackwater lakes and is part of the larger Pokegama Reservoir.  The US Army Corp of Engineers controls water levels at the Pokegama Dam.  Little Jay Gould receives water from Pokegama Lake and the Mississippi River depending on water level.  The shoreline impact zone has been modified and disturbed by residential development in many places.    
The 2016 Lake Management Plan (LMP) lists Largemouth Bass and Bluegill as primary management species and Black Crappie, Walleye and Northern Pike as secondary species.  Little Jay Gould produces a high-quality sunfish fishery.  A special regulation featuring a 5 fish daily limit was implemented on Little Jay Gould and connecting waters in 2021 to protect sunfish size quality.  A Standard Survey was conducted in August of 2015 to assess the status and characteristics of the fish community using 6 gill nets and 7 trap nets.    
Little Jay Gould has a history of relatively high pike numbers and Northern Pike were the most common fish captured in gill nets.   The catch rate was average for the lake and resembled catches on similar lakes.  Size structure of pike has been poor in most assessments but improved in 2022.  Pike lengths ranged from 11.2 to 34.6 inches and averaged 19.6 inches.  Analysis of ageing structures identified 7 consecutive year-classes ranging from age-1 to age-7.  Growth was relatively fast with a mean length of 21.2 inches at age-3.  A lack of older, larger individuals appears to limit the age and size structure, as only 10% of individuals exceeded age-5.  Given the numbers and size quality, good pike angling opportunities appear to exist.  Anglers should consider releasing Northern Pike exceeding 22 inches to increase the number of older, larger fish in the lake.    
Lakes with similar habitats rarely produce robust Walleye fisheries and Jay Gould has maintained modest angling opportunities.  Walleye were captured at a typical rate for the lake.  Size structure was good as lengths ranged from 9.2 to 24.6 inches and averaged 17 inches.  Too few Walleye were sampled to determine growth rates but fish from seven year-classes were identified and fish up to age-10 were present suggesting frequent recruitment and low adult mortality.  Connecting waters, Jay Gould and Pokegama lakes, are stocked with Walleye and migration likely contributes to their presence in Little Jay Gould.  It appears that modest angling opportunities exist.  
Yellow Perch have occurred in relatively low numbers. The 2022 catch was average for the lake and typical for lakes with similar habitats.  Lengths ranged from 5.4 to 10.2 inches and averaged 6.9 inches.  Size structure suggests that modest angling opportunities exist.    Relatively high pike and bass abundance may limit Yellow Perch numbers in Little Jay Gould.    
Bluegill were captured at the highest catch rate observed on Little Jay Gould but typical for lakes with similar habitats.  Bluegill trap net catches have historically been low but increased in the last two surveys.  The size structure was moderate.  Bluegill ranged from 3.7 to 9.2 inches and averaged 6.5 inches.  The timing of the survey likely influenced length and age distributions and catch rate.  Six consecutive year classes were identified ranging from age-2 to age-7 and recruitment appeared relatively consistent.  Growth was above average for the lake class, with a mean length of 6.7 inches at age-5 and resembled past surveys.  Like previous surveys, only a few individuals exceeded age-5, but this is likely a function of the timing of the survey.  August surveys can misrepresent sunfish characteristics as larger fish often move to deeper water while juveniles may remain in shallow, vegetated areas.  Spring targeted surveys provide better evaluations of sunfish fisheries.  Targeted surveys conducted in 2016 and 2019 suggest moderate sunfish numbers, fast growth, and good size quality.    
The Black Crappie gill net catches have varied, likely due to fluctuations in recruitment but have never been high. The 2022 catch rates were below average for the lake. Size structure was good with crappies averaging 10.2 inches and fish over 13 inches were present. Too few crappies were sampled to determine age and growth.  Modest angling opportunities for large crappie appear to exist given the relatively low catch rates and high average size.    
Largemouth and Smallmouth Bass are infrequently sampled in nets.  Both species were present but too few were captured to describe their population characteristics.  Habitats favor Largemouth Bass.  Previous electrofishing surveys suggest moderate numbers of Largemouth are present and size quality is good.  Smallmouth Bass appear to occur in low numbers and are likely transient from connecting waters.    
Other species captured include Bowfin, Brown Bullhead, Hybrid Sunfish, Pumpkinseed Sunfish, Rock Bass, Tullibee, and Yellow Bullhead.  
Invasive species are species that are not native to Minnesota and cause economic or environmental harm or harm to human health. They are illegal to introduce into or move between state waters and can impact energy flow, food chains, and fish species assemblages.  Changing environmental conditions resulting from these introductions caused changes in gamefish habitat and habits, which likely impact fish sampling.      
Zebra Mussels were found in Lake Winnibigoshish in 2012 and have since been found in the Mississippi River and downstream connecting waters.  Little Jay Gould was listed as infested in 2019.  Zebra Mussels are an efficient filter feeder that have been shown to impact energy transfer and aquatic food webs.  Zebra Mussels likely contributed to periods with increased water clarity, changed aquatic plant communities, shunted energy pathways, and impacted fish behavior, production, and community structure.   Movement of any type of equipment that can trap or hold contaminated water, plant fragments or aquatic organisms can be a potential vector of spread if precautions are not taken. To avoid being an accomplice to the spread of these unwanted species, people should ensure that all equipment is thoroughly cleaned and dried before moving it to a new body of water. More information is available at https://www.dnr.state.mn.us/invasives/ais/index.html.    
</t>
  </si>
  <si>
    <t>https://www.dnr.state.mn.us/lakefind/lake.html?id=31056900</t>
  </si>
  <si>
    <t>Guile</t>
  </si>
  <si>
    <t xml:space="preserve">Guile Lake is a 103-acre lake located seven miles west of Grand Rapids, MN.  A county administered public access is located on the north side of the lake off Guile Lake Rd, with parking for two rigs.  Guile Lake has a maximum depth of 60 feet and 54% of the lake is 15 feet or less.  The lake has low to moderate fertility.  The water color is clear to light green, resulting in visibility to depths of 19 feet in mid-summer.  The depth of water at which oxygen levels limit fish presence was 17 ft.  Other area lakes with similar habitat include Five Island, Jay Gould, Little Sand, and Little Split Hand.    
The 2020 survey was the fourth survey of the fish community since 1978.  Surveys occur to monitor for changes in species composition, number, size structure, and growth.  Gamefish species that are best suited for the lake are Northern Pike, Black Crappie, Bluegill, and Largemouth Bass.  No special regulations are present.    
The Northern Pike population had a moderate catch rate, with above average length distribution and growth.  The gill net catches were below average.  Higher catches are undesirable because they are usually associated with higher density populations having poor size structure and slow growth.  The sampled pike ranged from 15 to 29 inches and averaged 22 inches.  The length distribution was above average, as 59% of pike exceeded 21 inches and 4% exceeded 28 inches.  The population continues to have a higher proportion of fish over 21 inches.  Pike over 28 inches were sampled in three of four surveys.  The largest fish ever sampled was a 36-inch pike in 1978.  Pike ranged from age 1 to 7.  Growth rates were above average for the second consecutive survey.  On average, pike took four years to exceed 21 inches.  The pike population may interest anglers and spearers due to its length distribution.  However, due to the lake's small size, anglers are encouraged to release pike over 26 inches and harvest up to 10 less than 22 inches to help maintain and improve size structure.  Spearers are encouraged to harvest smaller pike also.   
The Black Crappie population had above average catch rates, with below average length distribution and growth.  The gill net and trap net catches were above average.  Sampling in July and August likely results in lower trap net catches than would occur in June, as most crappie occupy deeper depths during summer months.  The sampled crappie ranged from 4 to 9 inches, and averaged 7.3 and 7.6 inches in gill nets and trap nets.  The length distribution was below average, as 54% of crappie exceeded 8 inches and none exceeded 10 inches.  No crappie 10 inches or greater have ever been sampled, indicating the population continues to have smaller individuals.  Crappie were aged in the two most recent surveys.  The majority of fish sampled were from two year-classes in both surveys (76% and 85%), which is typical of most crappie populations.  Growth rates were below average.  On average, crappie took five years to exceed eight inches.  Although the crappie population lacks ten-inch fish, eight and nine inch fish have been consistently sampled and may interest anglers with realistic expectations.    
The Bluegill population had a low catch rate, with average length distribution and growth.  The trap net catches were the lowest ever observed.  Sampling in July and August likely results in lower trap net catches than would occur in June, as larger Bluegill occupy deeper depths throughout summer months.  However, this is when the lake has been sampled.  Higher catches are undesirable because they are usually associated with higher density populations having poor size structure and slow growth.  The sampled Bluegill ranged from 3 to 8 inches, and averaged 5.3 and 5.7 inches in gill nets and trap nets.  Only 32% of Bluegill sampled exceeded six inches, while only 3% exceeded 8 inches.  Bluegill over 8 inches were sampled for the first time in 2020.  Growth was similar to lakes with similar habitat, but below the statewide average.  Nine age-classes were sampled, with Bluegill that ranged from age 2 to 10.  Recruitment appeared consistent, and Bluegill took six years to exceed six inches.  Bluegill likely provide angling opportunities for kids; however, realistic expectations are necessary as few Bluegill over 8 inches are present.  Due to the lake's small size, anglers are encouraged to release Bluegill exceeding 8 inches to help improve size structure.  
Spring nighttime electrofishing targeting bass is the most appropriate method to evaluate the status of a bass population.  It has not been used on this lake due to other area priorities.  Gill and trap nets observed a Largemouth Bass population with low catch rates and a below average length distribution and growth rate.  Nine bass were sampled in 2020 that ranged from 9 to 14 inches.  Growth was assessed for the first time in 2020, and was below the statewide average.  An 18-inch bass was sampled in 1999, indicating the potential has existed for producing some larger bass.  Largemouth Bass likely provide angling opportunities; however, realistic expectations are necessary as few Largemouth Bass over 18 inches are present.  Due to the lake's small size, anglers are encouraged to release bass exceeding 15 inches to help maintain or improve size structure.      
The Yellow Perch population appeared to be quite low.  A total of three perch were sampled in trap nets, while none were sampled in gill nets.  The sampled perch ranged from 4 to 6 inches.  Declining perch numbers are consistent with statewide trends observed since the 1970s.  Age and growth information has not been evaluated.    
Other species sampled included Bowfin (Dogfish), Hybrid Sunfish,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</si>
  <si>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https://www.dnr.state.mn.us/lakefind/lake.html?id=31057000</t>
  </si>
  <si>
    <t xml:space="preserve">Long Lake is unique, having a distinctly large shallow basin as well as another deep, steep sided basin, creating a diversity of habitat.  The shoreline has moderately low development.  Northern Pike and Bluegill were listed as primary management species in the 2009 lake management plan with goals of maintaining catches near the lake class average and a minor proportion of Bluegill over six inches.  Black Crappie were listed as a secondary management species.  This was one of three surveys conducted to assess the fish population.  
Northern Pike are well suited for the lake, being the most abundant observed in the 2019 gill nets and similar to the previous surveys.  The 2019 catch was close to attaining management goals.  Size structure was poor with an average size of 19.5 inches but comparable to previous surveys.  Fish within the north central protected slot regulation (22" to 26") comprised 12% of the catch.  A significant proportion of the catch was less than 22 inches.  Anglers would likely have success pursuing pike but maybe disappointed in the size of fish caught.  
The Bluegill catch was low compared to lakes with similar habitat and earlier surveys.  Catches have typically been average with moderate size distribution.  The management goals were attained.  Multiple ages observed in the sample indicated consistent natural reproduction.  Bluegill numbers suggest good angling opportunities, though the proportion of fish over 6 inches may limit interest from anglers.  
Black Crappie are considered a secondary management species and past catches have been within the expected range.  Only two crappie were sampled in 2019.  It is likely the crappie fishery is sporadic.  
Other species sampled include Bowfin, Brown Bullhead, Hybrid Sunfish, Largemouth Bass, Pumpkinseed Sunfish, Rock Bass, Walleye, Yellow Bullhead and Yellow Perch.  
</t>
  </si>
  <si>
    <t>https://www.dnr.state.mn.us/lakefind/lake.html?id=31057100</t>
  </si>
  <si>
    <t xml:space="preserve">Loon Lake is a 235-acre lake located 5 miles west of Grand Rapids, MN.  An earthen public access is located off Hwy. 63 on the southeast shore of the lake with parking for six vehicles with trailers.  Loon Lake has a maximum depth of 69 feet and 20% of the lake is 15 feet or less.  The lakes water has lower fertility and is fairly clear resulting in visibility to 15-20 feet.  The depth of water at which oxygen levels limit fish presence varies between 25 and 35 feet in mid-summer.  Connections allowing fish migration with adjacent lakes are present through small culverts with Long Lake on the south and the Mississippi River via Jay Gould Lake on the east.  Other lakes with similar habitat in the Grand Rapids area include Antler, Bello, Big Too Much, Burns and Little Bass.   
The 2017 survey was the ninth survey of the fish community since 1969.  This survey was conducted to monitor the fish community for changes in species composition, abundance, size structure and growth.   The gamefish species that are best suited for the lake are Northern Pike, Largemouth Bass and Bluegill.  In the 2007 management plan, Northern Pike were a primary management species due to their population having lower density and good size structure.  Largemouth Bass were also a primary management species due to the population having a high density and the consistent presence of 15-17" fish.  Bluegill and Black Crappie were secondary management species due to angler interest.    
The Northern Pike population has low density, good size distribution and above average growth.  The gill net catch was similar to the average for the lake and for lakes with similar habitat.  Lengths of pike sampled ranged from 20 to 37 inches with an average of 28 inches.  The proportions of fish sampled that were greater than 21, 28 and 34 inches were higher than proportions in all previous surveys.  Ages ranged from 3 to 10 with six year olds being most common.  Growth was slightly above the statewide average, resulting in pike taking four years to exceed 21 inches.  Due to the lake's small size it is recommended that anglers release fish over 26 inches.    
The Largemouth Bass population has high density, average size distribution and below average growth.  The electrofishing catch has had an increasing trend and was the highest observed.  Lengths ranged from 5 to 17 inches with an average of 11 inches.  The number of 15+ inch fish has declined, while no 20+ inch fish have ever been sampled.  Ages ranged from 2 to 10 with six year olds being most common.  Ten or more bass were sampled from each age class from age-2 through age-8 indicating fairly consistent recruitment.  Growth was below the statewide average in the last three surveys, resulting in it taking five years to exceed 12 inches.  Due to the lake's small size it is recommended that anglers release fish over 15 inches.    
The Bluegill population has high density, average size distribution and below average growth.  The trap net catch was above average and has been three of the last four surveys.  Lengths ranged from 3 to 8 inches with an average of 6 inches.  The proportions of fish sampled greater than 6 and 8 inches were the second highest and highest values when compared with previous surveys.  Ages from past surveys ranged from 3 to 11 with 5 to 7 year olds being most common.  Growth was below the statewide average but comparable to lakes with similar habitat, resulting in it taking seven years to exceed 6 inches.  Due to the lake's small size it is recommended that anglers release fish over 8 inches.    
The Black Crappie population has low density, poor size distribution and below average growth.  The trap net and gill net catches were above average for the lake, but low compared to area lakes where anglers target crappie.  Lengths ranged from 4 to 11 inches with an average of 6 inches.  Seventy-two percent of crappies were 4 to 6 inches.  No fish over 12 inches have ever been sampled.  Ages ranged from 2 to 11 with two year olds being most common (74%).  Growth was below the statewide average and the average from lakes with similar habitat, resulting in it taking five years to exceed 8 inches.    
The Walleye population has very low density.  The gill net catch was low as it has been in all surveys.  One Walleye was sampled in 2017, while a total of six have been sampled in all surveys.  Although Walleye were stocked periodically from 1966 to 1990, stocked fish have never produced a viable fishery.  The few fish sampled have likely resulted from either the connection to the Mississippi River and/or limited survival of stocked fish.  Due to low sample sizes, age and growth information has never been determined.  The one Walleye sampled in 2017 was 26.1 inches and was released.    
The Yellow Perch population has low density and few harvestable sized fish have been sampled.  The gill net catch was above average for the lake and for lakes with similar habitat, but low compared to area lakes where anglers target perch.  Lengths ranged from 5 to 8 inches with an average of 7 inches.  Only six perch over 10 inches have ever been sampled, indicating consistently poor size structure.  Due to low sample sizes, age and growth information has never been determined.  Low Yellow Perch number likely limits the number of Walleye and other gamefish, as well as the survival rates of stocked Walleye.    
The Tullibee (Cisco) population has moderate density and is primarily larger individuals.  The gill net catch was similar to the lake average and above average when compared to lakes with similar habitat.  Lengths ranged from 13 to 17 inches with an average of 16 inches.  Although smaller Tullibee (&lt;13 inches) were sampled in each of the first five surveys, fish of this size have only been sampled in one of the last four surveys indicating a potential change in recruitment.  Smaller Tullibee can provide important prey for predators instead of Yellow Perch.  Larger Tullibee are typically unable to be consumed by predators due to their body size exceeding predator mouth size.  Eighty-five percent of Tullibee examined had Trianenophorus.  Trianenophorus is a tapeworm in the flesh that is surrounded by yellow colored cysts.  Its presence in a high percentage of Tullibee likely reduces angler interest.    
Other species sampled included Bowfin, Golden Shiner, Hybrid Sunfish, Pumpkinseed Sunfish, Rock Bass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and/or minimize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</si>
  <si>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https://www.dnr.state.mn.us/lakefind/lake.html?id=31057201</t>
  </si>
  <si>
    <t>Cavanaugh</t>
  </si>
  <si>
    <t xml:space="preserve">Cavanaugh Lake is a small, 67 acre bass-panfish lake located about 4 miles southwest of Grand Rapids, MN.  The area was impacted by mining activity in the 1950-1960's.  The north shore of the lake was altered with rock from mining operations as was the inlet from Little Cavanaugh.  This assessment was conducted to determine the current status of the fishery and what if anything could be done to restore the inlet from Little Cavanaugh at the request of a private landowner.     Northern pike were sampled in good numbers at 8.0/gill net.  Although the average length of those sampled was only 20.9 inches, some nice pike were captured.  The largest was 34.8 inches.     Black crappie are often difficult to sample during summer assessments since they suspend over deep water.  This was the case in this assessment since most were sampled in the gill net.  Most of the crappies sampled were less than 8 inches.     Bluegill were also sampled in good numbers in the gill nets.  The bluegill sampled indicate a population of poor quality and poor growth.  All were under 8 inches.     More largemouth bass were sampled in Cavanaugh Lake than in other lakes that are similiar.  They varied in length from 6.8-19.6 inches. Growth rates were good.        An important forage species, yellow perch, was sampled in low numbers at 3.0/gill net.  Brown bullhead and pumpkinseed sunfish were also sampled.  </t>
  </si>
  <si>
    <t>https://www.dnr.state.mn.us/lakefind/lake.html?id=31057202</t>
  </si>
  <si>
    <t>Little Cavanaugh</t>
  </si>
  <si>
    <t>Little Cavanaugh Lake is a 19 acre lake located near Cohasset, MN.  The lake was created when a mining road split a larger basin into two separate basins; Big Cavanaugh and Little Cavanaugh Lakes.  Little Cavanaugh Lake has a maximum depth of 22 ft and has had a history of winter kills.  A developer has asked the DNR to look into removing a plugged culvert and reopening a channel in the mining road which splits the two basins.  The purpose of this survey was to determine the present status of the fish community and what impacts any culvert modification may have on the fishery.Black bullhead numbers were very abundant with a gill net catch of 70/gill net.  Largemouth bass gill-net catch was 10.5/gill net which is much higher than the lake class third quartile of 1.5/gill net.  The largemouth bass population was comprised of one year class with an average length of 9.5 inches.  Largemouth bass growth was faster than statewide averages.  Yellow perch gill-net catch was 6.0/set with an average length of 6.8 inches.  Two bluegill were sampled in the trap nets.The fish community is characteristic of a lake which experiences winter kills.  Species such as bullheads are tolerant of low oxygen and are often the most abundant species.  Game fish which survive winter kills are often comprised of one or two year classes and experience good growth after a winter kill.  Water level data taken at the time of the survey indicates that Big Cavanaugh Lake is 1 foot higher than Little Cavanaugh.  Opening the culvert would lower Big Cavanaugh Lake by 1 foot affecting lakeshore owners and possibly increasing the potential for winter kill in Big Cavanaugh.  For these reasons, culvert modification is not recommended.</t>
  </si>
  <si>
    <t>https://www.dnr.state.mn.us/lakefind/lake.html?id=31057500</t>
  </si>
  <si>
    <t xml:space="preserve">Little Bass Lake is a 155-acre lake located 2 miles north of Cohasset, MN.  A cement public access is located off County Road 168 on the east shore with parking for four vehicles with trailers.  The lake has a maximum depth of 62 feet and 35% of the lake is 15 feet or less.  The lake has moderately hard water and low fertility.   Water transparency is clear with visibility from 15 to 20 feet.  The depth of water at which oxygen levels limit fish presence varies between 20 and 25 feet in mid-summer.  Connections allowing fish migration with adjacent lakes are present through small culverts with Bass Lake on the northwest and Stevens Lake on the east.  Other lakes with similar habitat in the Grand Rapids area include Antler, Bello, Big Too Much, Burns and Loon.   
The 2017 survey was the seventh survey of the fish community since 1971.  This survey was conducted to monitor the fish community for changes in species composition, abundance, size structure and growth.   The gamefish species that are best suited for the lake are Northern Pike, Largemouth Bass and Bluegill.  The 2008 management plan indicated Northern Pike were a primary management species due to their population having low density and above average size distribution.  Bluegill were also a primary management species due to the population having higher density and the proximity of the lake to Grand Rapids and Cohasset.  Black Crappie and Walleye were secondary management species due to angler interest.    
The Northern Pike population has low density, above average size distribution and above average growth.  The gill net catch was lower than average for the lake and for lakes with similar habitat.  Lengths of pike sampled ranged from 20 to 32 inches with an average of 25 inches.  The proportions of fish sampled that were greater than 21 and 28 inches were higher than proportions in previous surveys.  Opposite statewide trends, catch rates declined and size structure improved.  Ages ranged from 3 to 8 with six year olds being most common.  Growth was slightly below the statewide average for age-1 through 3 fish and exceeded the statewide average for age-4 and older fish, resulting in pike taking five years to exceed 21 inches.  Due to the lake's small size it is recommended that anglers release fish over 26 inches.    
The Largemouth Bass population has low density, above average size distribution and above average growth.  The 2017 survey was the first spring nighttime electrofishing survey.  The number sampled was relatively low for Grand Rapids area lakes.  Lengths ranged from 3 to 18 inches with an average of 13 inches.  Eight fish were sampled from 17.0 to 18.7 inches.  Ages ranged from 1 to 10 with five year olds being most common.  Similar to pike, growth was below the statewide average for age-1 through 3 fish and exceeded the statewide average for age-4 and older fish.  As a result, it takes bass five years to exceed 12 inches.  Due to the lake's small size it is recommended that anglers release fish over 15 inches.    
The Bluegill population has higher density, average size distribution and below average growth.  The trap net catch has had an increasing trend and was above average three of the past four surveys.  Lengths ranged from 3 to 8 inches with an average of 5.4 inches.  The proportions of Bluegill sampled greater than 6 and 8 inches were below average.  No 10+ inch Bluegills have been sampled since 1971.  Ages from past surveys ranged from 2 to 11 with 5 year olds being most common.  Growth was below the statewide average but comparable to lakes with similar habitat, resulting in it taking seven years to exceed 6 inches.  Due to the lake's small size it is recommended that anglers release fish over 8 inches.    
The Black Crappie population has low density, average size distribution and average growth.  Crappie had not been sampled prior to the 1993 stocking of 373 adults.  The trap net and gill net catches were average for the lake but low compared to lakes with similar habitat.  Lengths ranged from 7 to 9 inches with an average of 8.5 inches.  Ages ranged from 3 to 5.  Growth was below the statewide average but comparable to lakes with similar habitat.  As a result, it takes four years to exceed 8 inches.    
The Walleye population has low density, average size distribution and above average growth.   The gill net catch remained low, as it has been in all surveys.  Lengths ranged from 12 to 24 inches.  While the two fish over 20 inches were released and not aged, the five fish sampled from 12 to 17 inches were either age-3 or age-4.  Walleye growth was above the statewide average, resulting in it taking four years to exceed 15 inches.    
The Yellow Perch population has low density, poor size distribution and below average growth.  The gill net catch was below average for the lake and for lakes with similar habitat.  Lengths ranged from 5 to 6 inches.  Only 15 perch over 10 inches have ever been sampled, indicating consistently poor size structure.  Growth was only determined in 1997 and was below the statewide average for all age classes sampled.  Low Yellow Perch number likely limits the number of adult Walleye and other gamefish, as well as the survival rates of stocked Walleye.    
The Tullibee (Cisco) gill net catch was the highest to date and was above the average for lakes with similar habitat.  Lengths ranged from 8 to 14 inches with an average of 12.3 inches.  Smaller Tullibee (&lt;12 inches) have been sampled in all surveys since 1978, indicating fairly consistent recruitment.  Smaller Tullibee can provide important prey for predators instead of Yellow Perch.  Larger Tullibee are typically unable to be consumed by predators due to their body size exceeding predator mouth size.  No Tullibee examined internally (0/52) had Trianophorus, which is consistent with past surveys.  Trianophorus is a tapeworm in the flesh that is surrounded by yellow colored cysts.  Therefore, they should be of interest to anglers.    
Other species sampled included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</si>
  <si>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https://www.dnr.state.mn.us/lakefind/lake.html?id=31057600</t>
  </si>
  <si>
    <t xml:space="preserve">Bass Lake is a 2,407-acre lake located near Cohasset, MN. The lake has two distinct basins connected by a long, shallow channel. Bass Lake has an outlet to the Mississippi River with a modified rock weir to maintain water levels but allow fish passage. Bass Lake supports a diverse aquatic plant community and many of the shoal water areas support emergent vegetation such as bulrushes and wild rice. While much of the shoreline has been developed for residences, the central part of the lake is mainly in public ownership. The DNR also maintains Crawford Island, a large island in the north basin, as a State Aquatic Management Area. Bass Lake is a popular lake for fishing and recreational boating due to its large size and close proximity to Grand Rapids.   
Bass Lake provides good angling opportunities for a variety of species. The lake management plan lists Walleye and Bluegill as the primary species of management.  A standard survey consisting of 15 gill nets and 15 trap nets was conducted in July of 2021 to evaluate Walleye stocking and determine the status of the fish community.    
Bass Lake is stocked with Walleye fry annually and provides good angling opportunities for the species.  The 2021 Walleye gill-net catch was near the management plan goal of 5.0/net. Walleye size structure was good as 24% exceeded 20 inches.  Sampled fish varied from 10.1 to 26.5 inches with an average length of 16.1 inches.  Age estimations identified 10 year-classes from ages 2 to 16.  Recruitment was sporadic and most fish (54%) belonged to the strong 2018 and 2019 year-classes.  Several fish were at least 10 years old, suggesting low adult mortality and relatively long lifespans.  Growth was near the statewide average with Walleye averaging 15.2 inches by age-4.  The presence of fish up to 16 years old suggests low angler harvest.    
Northern Pike were captured within the expected range for similar lakes and near the long-term average for Bass Lake. As in previous assessments, size structure of Northern Pike was poor and only 3% of the sampled fish exceeded 28 inches. Sampled pike ranged from 14 to 31.4 inches with an average length of 18.7 inches.  Age analysis identified seven year-classes, but most fish were from the 2018 and 2019 year-classes and very few fish exceed 5 years old.  Growth was near the statewide average with fish averaging 22.2 inches by age-4.  The lake provides good opportunities to catch high numbers of small pike, but overall size quality may limit the popularity of the fishery.  Anglers are encouraged to help improve size quality by releasing pike over 22 inches.    
Smallmouth Bass were first sampled in 2005.  Recent surveys suggest that a quality population has become established.  Gill-net catches for Smallmouth Bass were high compared to similar lakes in the last few surveys and size quality has been good. Size structure remained favorable in 2021 with fish ranging from 12.3 to 20.4 inches with an average length of 16.2 inches.  Age estimations indicated sporadic recruitment, with a mix of strong and weak year-classes.  Ten year-class were identified from ages 2 to 12.  Smallmouth Bass averaged over 15 inches by age 5.  Good opportunities for large Smallmouth Bass appear to exist.    
Bass Lake appears to support a good, but cyclical crappie fishery featuring a moderate Black Crappie population driven by strong and weak year classes.  The 2021 catch was typical for lakes with similar habitats.  Lengths ranged from 4.4 to 12.4 inches and crappie averaged 8.6 inches.    
The gill net catch for Yellow Perch was below the historical average for the lake, but within the expected range for this lake class. Sampled perch ranged from 3.3 to 12.1 inches with an average length of 6.9 inches.  Most perch were too small to interest anglers but provide important prey for predatory gamefish such as pike and Walleye.    
Tullibee are another important prey species.  The catch of 1.7 per gill net was the highest observed since 1982.  It should be noted that summer gill-net catches for Tullibee are typically not a reliable index of abundance due to that species' tendency to suspend in mid-lake areas where no nets are set.  Tullibee ranged from 7.3 to 16.8 inches.    
The trap net catches for Bluegill have typically been low compared to similar lakes, but growth has been fast and size quality has been excellent. The 2021 catch rate was similar to the previous survey in 2014 and size quality remained favorable for quality sunfish management. Sampled fish ranged from 3.1 to 9.6 inches with an average length of 7.4 inches.  Approximately 31% of the sampled Bluegill exceed the angler preferred size of 8 inches.  Age estimations identified seven year-classes from age-2 to age-9.  Like past surveys, recruitment frequently occurred but year-class strength varied.  Forty-five percent of the sampled fish belonged to the 2015 year-class.  Growth remained fast compared to similar lakes, although it was slower than typical for Bass Lake.  Bluegill from Bass Lake have typically averaged 8.2 inches by age-6 but only averaged 7.5 inches by age-6 in 2021.  It is likely that the strong 2015 year-class contributed to slightly slower growth.  A special regulation (5 fish bag limit for sunfish) was implemented in 2001 to protect the quality Bluegill population and the lake continues to provide excellent opportunities to catch large Bluegill.    
Other species captured include Bowfin, Brown Bullhead, Hybrid Sunfish, Pumpkinseed Sunfish, Rock Bass, White Sucker, and Yellow Bullhead.    
</t>
  </si>
  <si>
    <t>https://www.dnr.state.mn.us/lakefind/lake.html?id=31057800</t>
  </si>
  <si>
    <t>Clarke</t>
  </si>
  <si>
    <t>N Pike, Perch and Panfish pop. are considerably higher than state or local medians.</t>
  </si>
  <si>
    <t>https://www.dnr.state.mn.us/lakefind/lake.html?id=31057900</t>
  </si>
  <si>
    <t>Zemple</t>
  </si>
  <si>
    <t>Cisco are quite abundant in the lake.  All other fish populations are within normal limits for this type of lake.</t>
  </si>
  <si>
    <t>https://www.dnr.state.mn.us/lakefind/lake.html?id=31058500</t>
  </si>
  <si>
    <t>McAvity</t>
  </si>
  <si>
    <t xml:space="preserve">McAvity Lake is a small, clear lake in south central Itasca County.  A fisheries population assessment was conducted in June of 2007 to assess the status of the fish community.  This assessment included night boat electrofishing to assess the largemouth bass population and test netting with gill and trap nets to assess other species.    
Black crappie were the most common fish in the gill net and were captured at a high rate when compared to similar lakes.  McAvity Lake has a history of good crappie abundance and the current abundance suggest good angler opportunity for this species.  Size structure was poor, however, as most individuals failed to exceeded 8 inches.    
Northern pike were also sampled in high abundance.  The gill nets yielded the highest catch of pike observed from McAvity Lake and the catch rate was high compared to similar lakes.  McAvity Lake has historically produced pike in relatively high numbers when compared to similar lakes.  The current size structure suggests moderate angler opportunities for quality-sized individuals, but angler opportunity for large fish is poor as few individuals exceeded 28 inches.  Analysis of bony structures indicated growth near the statewide average.  Most individuals were from the 2003 and 2004 year-classes.  Improved angling opportunities for larger fish may exist in a few years, as younger individuals grow to a more favorable size.   
Yellow perch were captured at an average rate for the lake class.  Size was typically small with a mean length of 6.45 inches.  No individuals exceeding 8 inches were captured.  Yellow perch are an important prey species in McAvity Lake.  
Bluegill were the most common fish in the trap net and were captured at an average rate when compared to similar lakes.  Previous surveys indicated relatively low bluegill abundance and the current survey resulted in the highest observation of the species in McAvity Lake.  Size structure was poor as growth was slow.    
Largemouth bass were captured in good numbers during night electrofishing.  Size structure was good as the most individuals exceeded 12 inches.  Five year-classes were identified and growth was relatively slow.  The relatively good abundance and favorable size structure suggests good angling opportunities for this species in McAvity Lake.  
Walleye were captured in relatively low numbers.  Lakes with similar characteristics to McAvity do not typically produce large walleye catches and angling potential for this species tends to be very limited.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</si>
  <si>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https://www.dnr.state.mn.us/lakefind/lake.html?id=31058600</t>
  </si>
  <si>
    <t xml:space="preserve">Johnson Lake is a 492-acre lake located thirteen miles north of Grand Rapids, MN.  The lake is deep with a maximum depth of 88 ft and is clear with a Secchi disk reading of 17 ft.  There is a concrete public access on the south shore and much of the shoreline is in the Chippewa National Forest.  Primary fish species include northern pike, largemouth bass, panfish and walleye.     
Gill net catch rates for northern pike have been steadily increasing.  Catch rates in 1997, 2005 and 2012 were 7.8, 9.3, and 11.1/net.  Catch rates in 2005 and 2012 were higher than the expected range for similar lakes.  Size structure in 2012 was poor and only two fish out of 100 sampled exceeded 26 inches.  Size structure has also generally been poor in past assessments.  Growth was slow, but within 15% of the statewide average with fish averaging 22 inches by age six.  Increasing catch rates are a concern because competition for prey increases as the population increases and growth remains slow or declines. Size structure is unlikely to improve with high abundance and slow growth.  
Largemouth and smallmouth bass were sampled by electrofishing on May 30th.  Largemouth bass catch rate was 36.6/hour and one smallmouth bass was sampled for a catch rate of 0.7/hour.  Electrofishing was also conducted in 1993 and 1997 when catch rates for largemouth bass were 21.0/hour and 3.8/hour.  Smallmouth bass catch rates for the same assessments were 4.5/hour and 0.8/hour.  Largemouth bass size structure in 2012 was moderate with fish up to 17 inches sampled.  Ageing indicated eight year classes and growth was similar to the statewide average with fish averaging 15.1 inches by age six.    
Black crappie catch rate in gill nets was 3.9/net which was higher than the expected range, however, only one black crappie was sampled in trap nets for a catch rate of 0.1/net which was lower than the expected range.  Catch rates in the last two assessments have been less than 1.0/net for both gill nets and trap nets.  Size structure was good with fish up to 11 inches sampled.  Size structure has historically been good with fish up to 12 inches sampled in past assessments.  Growth was similar to the lake class average with fish averaging 9.7 inches at age six.  Seven year classes were sampled indicating consistent recruitment.  
Bluegill trap net catch rate was 14.2/net which was within the expected range for similar lakes.  Catch rates in past assessments have been similar and have varied from 7.0 to 26.4/net, with no trend of increasing or decreasing abundance.  Size structure was very poor and few fish larger than 6 inches were sampled.  Size structure has historically been poor, however some fish up to 8 inches have been sampled in past assessments.  Scales were not collected for age and growth analysis.  
The walleye gill net catch continues to be low and only six fish were sampled for a catch rate of 0.7/net which was lower than the expected range.  Catch rates have only exceeded 2.0/net in the first assessment in 1955.  Walleye frylings were recently stocked in 2009 and 2011.  Walleye fingerlings, yearlings and adults were also stocked in 2004 and 2007.  Size structure was good with fish up to 22 inches sampled. Walleye from six different year classes were sampled with fish up to age 12.  Since only six fish were sampled from six different year classes it is difficult to determine what improvement if any walleye stocking has made to the population.  Growth was similar to the statewide average with fish averaging 18.2 inches at age six.  
Yellow perch gill net catch was 4.1/net, which was similar to the expected range.  The catch rate declined from 12.1/net in the 2005 assessment, but is similar to the previous six assessments when catch rates have varied from 0.3 to 4.4/net.  Size structure was moderate with some fish up to 11 inches sampled.  Yellow perch are an important prey species for northern pike and walleye.  Low catch rates reduce the ability of Johnson Lake to support a larger walleye population.  
Other species sampled included pumpkinseed sunfish, rock bass and white sucker.  Nearshore seining and backpack electrofishing also sampled bluntnose minnow.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</si>
  <si>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https://www.dnr.state.mn.us/lakefind/lake.html?id=31058700</t>
  </si>
  <si>
    <t>Orange</t>
  </si>
  <si>
    <t>Orange Lake is found in ecological lake class #29 but has an alternate class of #20.  It is a centrarchid lake that historically has had some smallmouth and largemouth bass and no northern pike and walleye.  Since the lake is only 86 acres, only four gill nets and four trap nets were set.  Because of this, the information from this netting must be viewed cautiously, a spring muskellunge assessment was also conducted this year.  The summer and spring data together provide a rather good perspective as to what is happening on this lake.This assessment again sampled no walleye or northern pike.  No smallmouth bass were sampled in the nets but one was captured in the shoreline seining.  Muskellunge are still present, but from the spring netting, only a very small number still exists.  Largemouth bass have increased to high levels, as indicated by the gill net catch of 5.8.  The lake class first and third quartile for this species is 0.4 and 1.8, respectively.Yellow perch are at high levels, as indicated by the gill net CPUE of 39.8.  This is above the third quartile of 23.5.Bluegill and black crappie appear to be present at low numbers, as indicated by both gill net and trap net indices.  Both are below the first quartile for both types of gear.Due to the low numbers of fish sampled only aging was done.</t>
  </si>
  <si>
    <t>https://www.dnr.state.mn.us/lakefind/lake.html?id=31058800</t>
  </si>
  <si>
    <t>Little Horn</t>
  </si>
  <si>
    <t>LARGEMOUTH BASS AND SUCKER POPULATIONS APPEAR TO BE NORMAL FOR THIS TYPE OF LAKE. YELLOW PERCH NUM- BERS ARE RELATIVELY HIGH AND GOOD SIZE DISTRIBU- TION. WALLEYE NUMBERS ARE LOW BUT THE LAKE DOES SUPPORT A MARGINAL POPULATION.</t>
  </si>
  <si>
    <t>https://www.dnr.state.mn.us/lakefind/lake.html?id=31059000</t>
  </si>
  <si>
    <t>N. Pike population is very high.  Other fish population is very low-No forage fish.</t>
  </si>
  <si>
    <t>https://www.dnr.state.mn.us/lakefind/lake.html?id=31059400</t>
  </si>
  <si>
    <t>Cottonwood Lake is a class 28 lake located near Deer River, MN.  Cottonwood Lake has one unnamed inlet that originates from a wetland and no outlets.  There is a public access on the south side of the lake.  The initial lake management plan established in 2009 indicates bluegill and black crappie as the primary species of management with northern pike as a secondary species.  The 2013 assessment included additional sampling of near shore fish species in order to calculate an Index of Biotic Integrity (IBI) score and these data are documented in a separate report.  
Black crappie catches were at a record high for Cottonwood Lake.  The gill-net catch was 15.3 while the trap-net catch was 7.3 fish/net; both well above normal for this type of lake.  The trap net sampled fish ranged from 4.3 to 9.8 inches and averaged 6.5 inches.  The gill-net sampled fish had a similar size distribution.  Seven age-classes from 2 to 8 years old were identified from scales.  The 2010 year class dominated the sample, representing nearly half of the fish.  Growth was poor compared to other class 28 lakes with fish averaging 8.1 inches after five years of growth.  
Trap-net catch rates for bluegill were 29.8 fish/net; also a record high for Cottonwood Lake.  Bluegill lengths ranged from 3.2 to 8.7 inches and averaged 6.1 inches.  Ten age-classes were identified from scales ranging from age 2 to age 11.  Growth rates were similar to other class 28 lakes but required more than seven years to attain 7.0 inches.  Growth and potentially size structure was likely better when catches were lower.  
The 2013 assessment was the first year that electrofishing was used to sample largemouth bass in Cottonwood Lake.  The catch was 25.5 fish/hr of sampling.  Largemouth bass ranged from 6.1 to 17.7 inches with an average length of 11.1 inches.  Eight year-classes were identified from scales ranging from age 2 to age 10.  Growth was similar to the statewide averages for all ages.  
Northern pike gill-net catch rates have ranged from 9.5 to 16.8 fish/net since 1977.  Although the 2013 catch was the lowest on record (9.5 fish/net), it remained above the lake class 3rd quartile.  The gill net sampled fish had poor size structure, ranging from 17.3 to 29.1 inches with a mean length of 22.1 inches.  Seven year-classes were identified from cliethra and scales ranging from age 2 to 9.  Northern pike averaged 20.8 inches by age 4 which was similar to the statewide average of 20.5.  
Other species observed during the population assessment included bowfin, golden shiner, hybrid sunfish, pumpkinseed sunfish, rock bass, yellow bullhead, and yellow perch.  Additional species observed while sampling for IBI included banded killifish, blackchin shiner, central mudminnow, Iowa darter, Johnny darter, least darter, and longear sunfish.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</si>
  <si>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https://www.dnr.state.mn.us/lakefind/lake.html?id=31059700</t>
  </si>
  <si>
    <t>Amen</t>
  </si>
  <si>
    <t>ALL FISH SPECIES SAMPLED APPEAR TO BE WITHIN THE NORMAL RANGE AND THE CATCH OF MOST SPECIES ARE WELL ABOVE STATE AND LOCAL MEDIANS.</t>
  </si>
  <si>
    <t>https://www.dnr.state.mn.us/lakefind/lake.html?id=31059800</t>
  </si>
  <si>
    <t>Big Horn</t>
  </si>
  <si>
    <t>https://www.dnr.state.mn.us/lakefind/lake.html?id=31060000</t>
  </si>
  <si>
    <t xml:space="preserve">Hill Lake is a 38 acre bass-panfish lake located 14 miles north of Grand Rapids, MN.  The lake has moderately stained water (5.5 ft visibility) and a maximum depth of 32 feet.  Hill Lake lies entirely within the Suomi Hills Semi-Primitive Area of the Chippewa National Forest.  A carry-in access is located off a non-motorized trail along the south shore of the lake.  Hill Lake contains a relatively simple fish community of largemouth bass, bluegill and yellow perch.  In general, these species appear to be present in modest numbers but with good average size.Only four largemouth bass were sampled in this assessment, ranging in size from 10.6 to 18.9 inches.  Standard mid-summer test-netting does not effectively sample largemouth bass, so it is difficult to characterize the bass population from such a small sample.  Electrofishing has never been conducted on Hill Lake, and would likely be difficult given the poor access conditions.  Anecdotal reports suggest that the lake has provided good fishing for largemouth bass in the past.As in previous assessments, bluegill were captured in low numbers.  Catch rates for bluegill were 2.4/trap net and 0.7/gill net.  Size structure was very good; fish from the trap net sample averaged 8.5 inches.  The 1995 and 1996 year classes made up 64% of the sample, and no fish younger than age 6 were identified from scale samples.  Growth rates were above the lake class average for ages 5 through 10.Yellow perch numbers have fluctuated more dramatically in Hill Lake.  Yellow perch were sampled in low numbers in the 2003 assessment, at 2.3/gill net and 2.3/trap net.  The gill net catch rate was the lowest of any assessment thus far, and a sharp decrease from the 87.5/gill net in the 1978 assessment.  Yellow perch were captured at 9.3/gill net in the 1990 survey.  Reasons for the drop in perch numbers are unclear, but growth of perch may have benefited from the decline in perch abundance.  Growth rates exceeded 115% of the statewide average for all ages.  Size structure was excellent; yellow perch averaged 10.5 inches from the gill net sample and 11.3 inches from the trap net sample.  Approximately half the perch examined were infected with the parasite Clinostomum (yellow grub), while a smaller percentage had Neascus (black spot).Small, low-fertility lakes such as Hill Lake are often vulnerable to over-harvest.  Hill Lake's location within a non-motorized area appears to help limit fishing pressure and exploitation, but catch and release should be encouraged to maintain the nice average size of fish available.  Hill Lake provides anglers with a quality fishing experience for largemouth bass and panfish in a quiet, semi-remote setting.  The land immediately surrounding Hill Lake is owned and managed by the U.S. Forest Service and is essentially protected from development. </t>
  </si>
  <si>
    <t>https://www.dnr.state.mn.us/lakefind/lake.html?id=31060200</t>
  </si>
  <si>
    <t>Pughole</t>
  </si>
  <si>
    <t xml:space="preserve">Pughole Lake is a class 35 lake located 13 miles north of Grand Rapids, MN in the Mississippi River watershed.  The lake has a surface area of 152 acres, a maximum depth of 23 feet, and moderate shoreline development.  Pughole Lake is primarily managed for northern pike and panfish.  
The 2009 northern pike gill-net catch was 3.8/net, below the lake class median but similar to the two previous assessments.  Northern pike size structure was fairly poor.  Sampled pike ranged from 16.9 to 33.5 inches with a mean length of 20.6 inches.  Ages 2-4, and 8 were identified from cleithra and scale samples.  Growth was similar to the statewide average with individuals growing to 21.4 inches in 4 years.  
The black crappie trap-net catch rate remained near the lake class first quartile at 1.0/net.  Trap-net sampled fish ranged from 5.6 to 11.5 inches with a mean length of 9.5 inches.  Ages 2-4, 6 and 7 were identified from scale samples.  Growth was similar to the statewide average for all ages, with fish reaching 10.1 inches in 6 years.  
The trap-net catch rate for bluegill remained within the expected range at 14.9/net.  Size structure was moderate with fish ranging from 3.3 to 8.8 inches, with a mean length of 7.1 inches.  Recruitment appeared consistent, with ages 2-8, and 10 represented in the sample.  Growth was similar to the lake class average for all ages, with fish growing to 6.9 inches in 6 years.  
Largemouth bass are also fairly abundant in Pughole Lake.  Since traditional summer test-netting does not give a good representation of a lake's bass population, night electrofishing was conducted in June 2009.  This assessment recorded a moderate catch rate of 21 fish/hour of on-time.  Largemouth bass size structure was modest.  Sampled bass ranged from 8.2 to 17.0 inches with a mean length of 12.3 inches and a mean weight of 1.1 pounds.  Age analysis revealed fish from age 3-7, and 10 were represented.  Back-calculated lengths-at-age were similar to the statewide average for all ages, with fish reaching 14.6 inches in 6 years.    
Yellow perch gill-net catch rates have generally been low, and declined in the 2009 assessment to below the first quartile at 1.8/net.  Sampled perch ranged from 5.9 to 6.6 inches with a mean length of 6.2 inches.  
One walleye (23 inches) was captured in a trap net in the most recent assessment.  Despite frequent stocking in the past, walleye catch rates never exceeded the lake class first quartile of 1.0/gill net in any assessments since 1965.  Walleye management was discontinued in 1997.  
Other species sampled in this assessment included pumpkinseed, hybrid sunfish and golden shiner.    
</t>
  </si>
  <si>
    <t>https://www.dnr.state.mn.us/lakefind/lake.html?id=31060300</t>
  </si>
  <si>
    <t>Lucky</t>
  </si>
  <si>
    <t xml:space="preserve">Lucky Lake is located about 15 miles north of Grand Rapids MN, within the Soumi Hills semi-primitive non-motorized area in the Chippewa National Forest.  The relatively small12 acre lake has almost eight littoral acres and a max depth of 44 feet, and a shoreline length about 0.7 miles.  There is one U.S. Forest Service carry-in access on the east side of lake.  Lucky has been exclusively managed for brown trout since being reclaimed in 1973.  Biennial spring stocking of yearling brown trout in even years has occurred since 1988.  
One 24 hour gill net sampled 20 brown trout, and due to the high catch the other 24 hr net was not set.  Lengths ranged from 13 to 20.1 inches with an average length of 15.8 inches.  A total of 16 - half inch trap net sets sampled eight brown trout for a rate of 0.5/net.  Lengths ranged from 13.6 to 17.9 inches with an average length of 15.6 inches.  Length frequency from both gears suggests almost all of these fish are from the spring 2010 stocking indicating over-winter survival.  One 20 inch gill net sampled fish could have possibly originated from the 2008 stocking.  The 2006 assessment had a higher catch in both gears, 47 in one gill net and 40 in 32 trap net sets.  This high catch was predictable due to sampling the spring stocking and not directly comparable to the 2011 assessment.  
The gill net caught five white sucker while trap nets sampled 58 for a rate of 3.6/set.  Both gears caught more suckers and in less time than the previous assessment (gill net=3, trap nets=25).  Lengths from the trap net sample ranged from 7.9 to 16.1 inches with an average length of 12.9 inches.  
Golden shiner were the most abundant species sampled in trap nets (n=89) and the gill net (n=27).  A combined length frequency indicated a wide distribution of sizes, 3.2 to 6.8 inches.  
Near shore sampling included setting four minnow traps.  A total of 14 brook stickleback, 176 fathead minnow, seven golden shiner, and 149 northern redbelly dace were sampled.  
</t>
  </si>
  <si>
    <t>https://www.dnr.state.mn.us/lakefind/lake.html?id=31060500</t>
  </si>
  <si>
    <t xml:space="preserve">Long (Lang) Lake is located 11 miles northwest of Grand Rapids, Minnesota within the Mississippi River Watershed.  Long Lake has a total surface area of 48 acres, a littoral area (depth &lt;15ft) of 14 acres (30 %), and a maximum depth of 47 feet.  A very diverse aquatic plant community has been identified.  The shoreline of Long Lake consists of about 10% tamarack bog located on the very north and south ends and 90% of the shoreline consist of upland hardwoods.  The lake is completely undeveloped with the exception of the public access.  The public access is located off County Road 19, 0.5 miles west of State Highway 38 and is located on the south bay of Long Lake.  
Previous surveys were conducted in 1980 and 1991, although only a population assessment was conducted and no management plan was written.  The survey in 2015 consisted of 4 gill nets and 6 trap nets which resulted in low species diversity.  The fish species sampled were Yellow Perch, Largemouth Bass, Black Crappie, and Bluegill.  
The most common fish species sampled in Long Lake were Yellow Perch.  The 2015 population assessment resulted in an average catch rate of 13.8 Yellow Perch per gill net.  The catch rate was slightly higher than average for a lake of this class.  The average size of sampled Yellow Perch was 11 inches with an average weight of 0.6 lbs.  Disease sampling was conducted on 22 Yellow Perch.  Yellow grub were identified in 15 Yellow Perch while 16 had Neascus (black spot).  Yellow Perch come in contact with few predators in Long Lake because of the lack of larger predators, such as Northern Pike and Walleye.  
The second most abundant fish species sampled in the gill nets was Largemouth Bass.  The 2015 population assessment averaged 6.0 Largemouth Bass per gill net.  The catch rate was high for a lake of this class.  The average size of Largemouth Bass sampled was 10.5 inches with an average weight of 0.5 lbs.  Disease sampling was conducted on 19 Largemouth Bass and there were no observed diseases on the fish.  No electrofishing was conducted on Long Lake, but the population appears dominated by small fish.  Good angling opportunities for Largemouth Bass appear present although average size structure is small.  
Black Crappie are difficult to sample during the mid-summer months.  Mid-summer warm water conditions could affect the number of Black Crappie that are present in the shallow water trap net sets.  Black Crappie were not sampled in Long Lake before the 1991 survey year and the catch was low at that time.  Only 7 Black Crappie were sampled during the 2015 population assessment with an average length of 9.8 inches.  
Bluegill were also sampled with trap nets.  Only 6 Bluegill were sampled between 6 trap nets.  Bluegill averaged 1.0 per trap net which is poor for a lake of this class.  The average length of the 6 Bluegill sampled was 6.9 inches.  
Other species sampled in low abundance were Black Bullhead.  
</t>
  </si>
  <si>
    <t>https://www.dnr.state.mn.us/lakefind/lake.html?id=31060900</t>
  </si>
  <si>
    <t>All fish populations appear to be within normal limits for this type of lake.</t>
  </si>
  <si>
    <t>https://www.dnr.state.mn.us/lakefind/lake.html?id=31061000</t>
  </si>
  <si>
    <t xml:space="preserve">Little Moose is a shallow, moderately productive lake located 14 miles northwest of Grand Rapids, MN.  The outlet of Little Moose Lake flows into Moose Lake that flows into the Deer River and eventually to the Mississippi River.  Navigation of the channel is limited to a determined person in a canoe/kayak.  The lake has an earthen public access with limited parking and low shoreline development.  
Little Moose supports a variety of aquatic vegetation species with habitat for Largemouth Bass, Muskie, Northern Pike and panfish.  The 2012 lake management plan indicates Muskie as the primary species of management with Black crappie, Bluegill, Largemouth Bass, and Northern Pike as secondary species.  The management goals were to: maintain a Muskie population with 60-80% longer than 30 inches and 10-30% longer than 42 inches, provide Black Crappie and Bluegill fisheries with the opportunity to catch some 10-inch crappie and 8-inch Bluegill, provide a pike fishery having a catch of 5.0/gill net with 50% longer than 21 inches and 10% longer than 28 inches, and provide a limited Walleye fishery through natural reproduction and immigration from Moose Lake.  
A standard survey was conducted in August 2023 to assess the status of the fishery.  The survey used 6 gill nets and 9 trap nets but gears targeting bass and Muskie were not included.  The 2023 survey included additional sampling of near shore fish species in order to calculate an Index of Biotic Integrity (IBI) score.  The IBI information is available in a separate report.  
Black crappie were effectively sampled with gill nets (8.7 fish/net) and trap nets (3.0 fish/net) in the 2023 survey.  Catches for both gears were high compared to other lakes with similar habitat.  The trap-net catch was typical for Little Moose Lake but high in the gill nets.  The gill-net sampled fish ranged from 4.5 to 12.3 inches and averaged 8.4 inches while the trap net sampled fish ranged from 4.3 to 11.4 inches and averaged 8.2 inches.  Nine year-classes from 1 to 10 years old were identified from scales.  Growth was slow compared to similar lakes. The fish averaged 8.5 inches after four years of growth.  The slower growth is consistent with the higher density population.  Anglers should expect good action of moderate sized crappie.   
Trap-net catch rates for Bluegill have been lower in all but one survey.  The catch was 2.3 fish/trap net in 2023.  The sampled Bluegill ranged from 3.9 to 8.9 inches and averaged 6.6 inches.  Six year-classes were identified from scales ranging from age 2 to age 8.  Age-3 fish were the most commonly sampled.  Growth rates have improved compared to prior surveys with fish approaching 8 inches after five years.  The population should provide good angling opportunities at times.  
Northern Pike catches have fluctuated from 4.5 to 12.2 fish/gill net since 1974.  The pike catch of 10.8/gill net in 2023 was the second highest recorded for the lake.  The sampled fish ranged from 16.2 to 35.8 inches but only averaged 20.4 inches.  Seven year-classes from age 1 to 9 were estimated from bony structures.  Nearly 70% of the sample were age 3 and 4.  Growth was similar to statewide averages through age 4 with fish averaging 20.5 inches.  The few larger fish sampled grew faster than the statewide average.  Anglers can expect to have relatively fast action from smaller pike but are encouraged to release larger fish.    
Walleye catches have ranged from 0.3 to 3.0 since 1979.  The two most recent surveys (2011 and 2023) experienced the lowest catches on record.  The 2023 catch of 0.3 fish/gill net was also low compared to other lakes with similar habitat.  The two sampled fish were 20.9 and 26.4 inches.  The sample size was too low to evaluate age and growth.  The population has been maintained by immigration from Moose Lake since good spawning habitat is limited in Little Moose Lake.  The low catches in Little Moose reflect the poor recruitment experienced in Moose Lake in the last 12 years.  
Yellow Perch catches have been above average for this type of lake in most surveys.  The perch catch declined from 28.2/gill net in 2011 to 3.8/gill net in 2023.  The 2023 catch was the lowest on record.  The sampled fish ranged from 5.9 to 9.5 inches and averaged 7.1 inches.  Based on the size distribution, anglers would not likely target perch but they remain an important part of the fish community as a prey species.   
Other species observed during the survey included Bowfin, Largemouth Bass, Pumpkinseed Sunfish, Rock Bass and Yellow Bullhead.  Additional species observed during IBI sampling included Banded Killifish, Blackchin Shiner, Bluntnose Minnow, Central Mudminnow, Common Shiner, Golden Shiner, Iowa Darter, Johnny Darter, Mimic Shiner, Northern Sunfish and Spottail Shiner.  </t>
  </si>
  <si>
    <t>https://www.dnr.state.mn.us/lakefind/lake.html?id=31061300</t>
  </si>
  <si>
    <t xml:space="preserve">Little Long Lake is a 253 acre bass-panfish lake located 16 miles north of Grand Rapids in the Mississippi River watershed.  Water quality appears good with clarity in excess of 15 feet.  Much of the shoreline is undeveloped and in a natural state.  A diverse aquatic plant community provides good habitat for Northern Pike, Largemouth Bass, Black Crappie and Bluegill.  
Northern Pike were sampled within the expected range for similar lakes.  Size structure was modest with fish averaging 21.5 inches, and only one fish exceeded 30 inches.  Shallow weedy areas in the lake provide good spawning habitat and consistent natural reproduction.  Growth of pike was average with individuals approaching 22 inches at age 4.  Anglers can help improve the quality of the Northern Pike population by practicing selective harvest of smaller fish, while releasing fish over 24 inches.  Releasing these fish can help maintain a more balanced fish community and provide anglers the opportunity to catch more large fish in the future.  
Largemouth Bass were sampled with spring night electrofishing.  The survey showed a moderately abundant population with a favorable size structure.  Sampled Largemouth Bass averaged 14.5 inches and 1.8 pounds.  The sample had a well-balanced age distribution with many year classes represented.  Growth was considered average, with fish averaging 14 inches at age 5.  A few Smallmouth Bass were also sampled during night electrofishing, but they did not appear to be very abundant.  Anglers targeting Largemouth Bass should find good opportunities on Little Long Lake.  
Black Crappie were sampled in numbers typical for this lake class and similar to previous surveys.  Sampled crappie ranged from 4.9 to 11.3 inches with several different year classes represented.  As in many other area lakes, good angling opportunities for crappies may occur periodically when a strong year class reaches a favorable size.  Growth was average with crappie exceeding 10 inches after 6 years.  
The catch rate for Bluegill was within the normal range for similar lakes.  Size structure was rather poor; Bluegill averaged 5.6 inches and only two fish exceeded 8 inches.  Age analysis indicated consistent recruitment with many year classes represented.  Growth was slower than the lake class average with Bluegill exceeding 6 inches after 6 years.  
Other species sampled in test nets included Golden Shiner, Pumpkinseed Sunfish, Hybrid Sunfish, Rock Bass, Yellow Perch, Walleye and White Sucker.  
</t>
  </si>
  <si>
    <t>https://www.dnr.state.mn.us/lakefind/lake.html?id=31061500</t>
  </si>
  <si>
    <t>Baldy</t>
  </si>
  <si>
    <t>NO LMB WERE SAMPLED DURING THE SURVEY.  ALL INFORMATION WAS COLLECTED FROM ANGLER REPORTS AND VISUAL OBSERVATIONS.  THE BASS POPULATION APPEARS TO BE FIRMLY ESTABLISHED AS SEVERAL YEAR CLASSES WERE OBSERVED AND ANGLER CAUGHT FISH OF UP TO FOUR POUNDS WERE REPORTED.  A LOW POPULATION OF WAE EXISTS IN THE LAKE.  BECAUSE THERE IS NO HISTORY OF WAE STOCKING IN BALDY LAKE IT IS SUSPECTED FISH FROM DOCK LAKE MAY HAVE EMIGRATED DURING YEARS OF HIGH WATER.  FIVE AGE GROUPS WERE SAMPLED SUGGESTING NATURAL REPRODUCTION IS OCCURRING WITHIN THE POPULATION.  BLGS WERE RELATIVELY ABUNDANT BUT EXHIBITED SLOWER THAN NORMAL GROWTH. IT APPEARS BLGS PROVIDE THE FORAGE BASE REQUIRED TO SUPPORT LMB AND WAE POPULATIONS.  NOP WERE CONPICUOUSLY ABSENT FROM THE SAMPLE AND HAVE NEVER BEEN RECORDED IN PREVIOUS INVESTIGATIONS.  IN THE ABSENCE OF A NOP POPULATION WAES APPEAR TO BE SUSTAINING THEIR NUMBERS WITHIN A VERY LIMITED ENVIRONMENT.</t>
  </si>
  <si>
    <t>https://www.dnr.state.mn.us/lakefind/lake.html?id=31061600</t>
  </si>
  <si>
    <t>East Smith</t>
  </si>
  <si>
    <t xml:space="preserve">East Smith Lake is a 145 acre lake located five miles southeast of Marcell, MN in the Big Fork River watershed.  The lake is in ecological lake class 32.  Lakes in this class are small, have moderate clarity and depth, and relatively soft water.  Other area lakes in this class include Big Ole, Black Island and Highland Lakes.  
The northern pike gill-net catch in 2009 was similar to the previous survey and within the expected range at 4.7/net.  Size structure was fairly poor; sampled pike had a mean length of 19.1 inches and a mean weight of 1.9 pounds.  Few pike over 25 inches have been sampled in previous surveys, although one large (36.8 inch) northern pike was captured in this assessment.  Recruitment appeared fairly consistent, with ages 1 - 5 represented in the sample.  Growth was similar to the lake class average for all ages, with individuals reaching 19.8 inches in 4 years.  
Bluegill were the most abundant species in the trap nets, with a catch rate of 8.0/net.  This is down from the previous survey and below the lake class first quartile.  Bluegill size structure was modest; fish ranged from 3.5 to 9.0 inches with a mean length of 7.0 inches.  Recruitment appeared consistent, with ages 3, 4, and 6 - 11 represented in the sample.  Growth rates were similar to the lake class average for all ages, with individuals reaching 6.4 inches in 7 years.  
The trap-net catch for black crappie was up from the previous assessment and near the lake class third quartile at 3.4/net.  Sampled crappie ranged from 6.2 to 11.6 inches with a mean length of 9.3 inches.  Ages 3 - 10 were represented in the sample and growth was below 85% of the statewide average for all ages, with individuals reaching 8.9 inches in 6 years.  
Yellow perch were sampled at a rate of 1.3/gill net, down from the previous assessment but within the expected range for this lake class.  Largemouth bass were sampled at 0.7/gill net, up from the previous survey and within the expected range.  Angler reports suggest the lake supports a fairly good bass population.  Electrofishing would likely provide better information on this species.  
</t>
  </si>
  <si>
    <t>https://www.dnr.state.mn.us/lakefind/lake.html?id=31061800</t>
  </si>
  <si>
    <t>Duck Lake currently offers the angler a unique opportunity to fish exclusively for largemouth bass.  The year classes present in this assessment indicate that the lake may not have experienced severe winterkills in the past years.  The population is represented by good numbers of slow growing largemouth.</t>
  </si>
  <si>
    <t>https://www.dnr.state.mn.us/lakefind/lake.html?id=31062000</t>
  </si>
  <si>
    <t xml:space="preserve">Caribou Lake is located 6 miles south of Marcell, MN in the Big Fork River watershed.  The lake has a surface area of 240 acres and a maximum depth of 152 feet.  Caribou Lake is in ecological lake class #23.  Other area lakes in this class include Bluewater and Larson Lakes.  There is a US Forest Service public access on the southwest shore off State Hwy #38.
Caribou Lake has historically been managed for lake trout.  Since 1991, yearling lake trout have been stocked on an every other year basis.  Because of the difficulty of ageing lake trout, all stocked yearlings since 1993 were given a specific fin clip to differentiate between stocked year classes and natural reproduction.  Beginning in 2005, as part of a strain evaluation project, both Gillis Lake and Mountain Lake strain lake trout were stocked at a rate of 5 fish/acre.  Each strain was given a fin clip to distinguish between the strains and assign ages to individual fish.  The goal of the project was to evaluate survival and growth of the paired stockings at age-4 in waters across the state.
In 2007, a total of 29 lake trout were caught in deep-water gill nets for a catch rate of 4.8/net.  This is above the 2002 catch rate of 3.8/net and the management plan goal of 2.5/net.  Sampled lake trout ranged from 8.7 to 30.8 inches, with an average length of 20.0 inches and an average weight of 4.2 pounds.  Field inspections determined that ten of the captured lake trout had an identifying clip.  Only one age-1 fish was captured, which was identified as a Gillis strain fish.  Four of the clipped trout were identified as age-3; one of which was identified as Mountain Lake strain and the other three as Gillis strain.  The other five clipped trout were identified as age-5 or older, and were not part of the strain evaluation.  Interestingly, the remaining 19 trout (65.5%) were unclipped and assumed to be from natural reproduction.  Unclipped trout ranged in length from 12.7 to 30.1 inches.  
Evaluating between the lake trout strains in Caribou Lake is difficult due to the limited number of samples obtained thus far.  Other area lakes included in the strain evaluation project are Bluewater and Trout (31-410) Lakes.  In 2007 assessments, only one age-3 fish was sampled in Bluewater Lake, and no age-3 fish were captured in Trout Lake.  In addition, five clipped yearlings were captured in Bluewater Lake, and eleven marked yearlings were sampled in Trout Lake.  Thus far, more Gillis strain lake trout have been sampled in Grand Rapids area lakes, but a longer evaluation period and more samples are needed to draw any meaningful conclusions. 
Catch rates for other species in deep-water gill nets are typically low and may not be good indicators of relative abundance.  Other species sampled in gill nets included northern pike (0.3/net), smallmouth bass (0.8/net), rock bass (1.7/net), yellow perch (1.8/net) and bluegill (6.0/net).  Northern pike have historically been sampled at very low levels, but have been of quality size.  The two pike captured in 2007 were 24.4 and 31.8 inches in length.  Warm water species sampled in trap nets (set near shore) included smallmouth bass (0.3/net), largemouth bass (0.6/net), rock bass (4.9/net) and bluegill (25.3/net).  These results are similar to previous assessments.
</t>
  </si>
  <si>
    <t>https://www.dnr.state.mn.us/lakefind/lake.html?id=31062100</t>
  </si>
  <si>
    <t>Little Dead Horse</t>
  </si>
  <si>
    <t>Bluegill abundance is much higher than state and local catch medians.  The abundance of other fish is within normal limits for this type of lake.</t>
  </si>
  <si>
    <t>https://www.dnr.state.mn.us/lakefind/lake.html?id=31062200</t>
  </si>
  <si>
    <t xml:space="preserve">Dead Horse Lake is located about 5 miles south of Marcell, MN, within the Chippewa National Forest, and within the Big Fork River Watershed.  The 96 acre lake has 54 littoral acres with a 30 foot max depth, and is relatively undeveloped.  Diverse aquatic plant life can be found along the 1.9 mile shoreline.  The public access on the north side of the lake has been converted to a carry-in access since the 1999 assessment, with large boulders blocking trailer access.  
Similar to the previous assessment, northern pike were sampled within the expected range for lakes similar to Dead Horse.  A quality pike fishery exists indicated by an average gill net sampled length of almost 25 inches.  Lengths ranged from 17-37 inches.  Scale analysis indicated that six ages were sampled with fish up to age-7 in the sample.  Back calculated length-at-age indicated growth exceeded the statewide average for all ages.  Northern pike averaged 23 inches by age-3.  
Gill netting sampled four walleye, similar to the previous assessment.  One was sampled in a trap net.  Lengths ranged from 15.2-16.5 inches.  Typically in lakes similar to Dead Horse, walleye are a bonus fishery and are maintained through stocking.  Scale analysis indicated these fish were age-3 and likely stocked as fingerlings in the fall of 2006.  Back calculated length-at-age indicated growth exceeded the statewide average.  
Bluegill were the most abundant species sampled in both gill nets and trap nets.  The trap net catch rate was within the expected range; however it was noticeably less than the previous assessment.  The gill net catch rate was greater than the previous assessment.  The difference in catches between assessments may be a function of a cold front moving fish into deeper water at the time of the assessment.  Size structure appeared moderate with lengths ranging from 3.3-9.7 inches.  The average length sampled in gill nets was 6.9 inches, while the average length sampled in trap nets was 5.7 inches.  Within the trap net sample, eight age classes were identified through scale analysis with fish up to age-11 present.  Back calculated length-at-age indicated growth was similar to the lake class 29 average.    
Black crappie were sampled in gill nets near the upper end of the expected range, while the trap net sample was within the expected range.  Size structure was poor for both gill net and trap net sampled fish with only two fish being sampled over six inches.  The gill net sample had lengths ranging from 4.9-9.3 inches with an average length of 5.6 inches, while the trap net sample had lengths ranging from 4.9-9.1 inches with an average length of 5.5 inches.  This was the first time black crappie were sampled since 1981, in which one was sampled in a trap net.  Ageing structures were not collected during this assessment, making age or growth only speculative; however these crappie may be young and hadn't reached a larger size at the time of this assessment.  
Both gears sampled largemouth bass within the lake class expected range, but this may not accurately represent the population due to net avoidance, typical of bass.  Lengths ranged up to almost 17 inches.  Four yellow perch were sampled in gill nets (1.0/net), below the expected range and considerably lower than the 1999 assessment (34/gill net).  Lengths ranged from 6.1-9.9 inches.  Other species sampled included golden shiner, pumpkinseed sunfish, and rock bass.  
</t>
  </si>
  <si>
    <t>https://www.dnr.state.mn.us/lakefind/lake.html?id=31062300</t>
  </si>
  <si>
    <t>BULLHEAD AND NORTHERN PIKE POPULATIONS ARE AT QUITE HIGH LEVELS. THE FISH SPECIES COMPLEX IS INDICATIVE OF PERIODIC WINTERKILL IN THE LAKE.</t>
  </si>
  <si>
    <t>https://www.dnr.state.mn.us/lakefind/lake.html?id=31062400</t>
  </si>
  <si>
    <t>Grave Lake is a class 25 lake located south of Marcell, MN.  The lake has one public access and moderate shoreline development.  The 2008 lake management plan indicates Bluegill and Walleye as the primary species of management with Largemouth Bass and Northern Pike as secondary species.  There is a special five fish sunfish limit on Grave Lake that has been in place since 2001.  The goal of the regulation was to protect a quality Bluegill fishery.  Data from special sampling that targets Bluegill in the spring can be found in the special assessment reports.  
The Bluegill catch rates have ranged from a low of 3.2 fish/trap net in 1994 to a high of 10.3 fish/trap net in 2014.  Although the catch was high for Grave Lake it was well below the lake class median of 17.3 fish/net.  Bluegill ranged from 3.2 to 8.7 inches with a mean length of 4.2 inches.  Age and growth information was not collected in this assessment but was during spring special assessment.  Ten age classes from age 2 to 11 were sampled during the spring.  The 2006 and 2007 year-classes represented 65% of the sample.  Growth was similar to or faster than other class 25 lakes.  Fish averaged nearly 9.0 inches after eight years of growth.  
The Walleye gill-net catch rate of 4.7 fish/net was the same as the last two assessments.  The catch approached the aggressive management goal of 5.0 fish/net, which is the highest catch ever for Grave Lake.  In 2014, the sampled fish ranged from 9.5 to 23.4 inches and had a mean length of 15.7 inches.  Size structure had PSD, RSD-P, and RSD-M values of 55, 15, and 0, respectively.  
Walleye fry have been stocked annually but at a lower rate since 2005 (1,000 fry/littoral acre).  Walleye age and growth information was determined from scale, opercle and otolith analysis.  Eight year-classes were identified with fish from one to eight years old present.  The 2006, 2011, and 2012 year-classes were the most notable year-classes, representing over 80% of the sample.  Growth was similar to statewide averages.  Age-4 fish averaged 15.2 inches.  
Largemouth Bass are difficult to sample using standard summer netting methods because they tend to avoid the nets.  Although night electrofishing is a more effective sampling tool for Largemouth Bass it was not conducted in 2014 because the population does not warrant the additional effort on a regular basis.  Only one fish was sampled in our gill nets and trap nets and it was 18.9 inches.  
Northern Pike catches have fluctuated from 5.0 in 1974 to 12.4 fish/gill net in 1988.  In 2014, the catch of 9.8 fish/net was above the lake class 3rd quartile value of 8.5 fish/gill net and management goal of 6.0 fish/gill net.  The sampled fish ranged from 15.4 to 35.0 inches and had a mean length of 20.7 inches.  Age and growth information was not collected in this assessment.  
Black Crappie had never been sampled above the respective 1st quartile values for gill nets and trap nets until the last two assessments.  In 2014, the gill-net catch was 3.4/net and the trap-net catch was 0.4 fish/net.  The gill-net catch was again above the 3rd quartile value of 2.7 fish/net while the trap-net catch was below the 1st quartile value of 0.7 fish/net.  The gill-net sampled fish ranged from 4.3 to 12.1 inches and had a mean length of 6.3.  Scale analysis indicated four age-classes were present with fish from age 2 to 5.  Growth was similar to other class 25 lakes for the first three years but faster for age-4 and age-5 fish.  Black Crappie averaged 9.7 inches after four years of growth.  
Prior to the 2014 assessment, Yellow Perch gill-net catch rates had fluctuated from a low of 16.7 fish/net in 1969 to a high of 46.0 fish/net in 2007.  In 2014, the catch was the lowest on record at 14.6 fish/gill net but remained above the lake class median of 9.0/net.  The sampled fish ranged from 5.4 to 9.5 inches and had a mean length of 6.6 inches.  Age and growth information was not collected in this assessment.  Yellow Perch are likely more important as a prey species than a species of interest to anglers.  
Other species observed during the population assessment included Bowfin, Brown Bullhead, Hybrid Sunfish, Pumpkinseed Sunfish, Rock Bass, Tullibee,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</si>
  <si>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https://www.dnr.state.mn.us/lakefind/lake.html?id=31062700</t>
  </si>
  <si>
    <t>Big Jack</t>
  </si>
  <si>
    <t>BLUEGILLS ARE VERY ABUNDANT, BUT SMALL IN SIZE. LACK LACKS PREDATOR SPECIES.</t>
  </si>
  <si>
    <t>https://www.dnr.state.mn.us/lakefind/lake.html?id=31063700</t>
  </si>
  <si>
    <t xml:space="preserve">Day Lake is located about 17 miles north of Grand Rapids.  The public access does not have room to park or turn around, which likely limits angler use.  The access, lake and fish community may be more suited to anglers fishing from a canoe or kayak.  Fish populations are particularly vulnerable to angler overharvest in lakes like Day Lake due to the small size.  
The 2004 lake management plan (LMP) indicates Yellow Perch and Largemouth Bass were the primary species of management with Bluegill as a secondary species.  The LMP goals include maintaining a catch rate at 20 Yellow Perch/gill net, with 60 and 30% of the sample longer than 8 and 10 inches.  There was also a goal to maintain a catch for Largemouth Bass of 80/hour of electrofishing.  Due to the small size of the lake (57 acres) only two gill nets and eight trap nets were set.  
Black Crappie catch rates improved from nearly non-existent in 2003 to above average for lakes similar to Day Lake in 2019.  The trap net sampled fish ranged from 4.1 to 9.4 inches and averaged 6.8 inches while the gill net sampled fish ranged from 7.1 to 10.3 inches and averaged 8.8 inches.  Growth was similar to other class 20 lakes with fish averaging 7.9 inches after four years.  Due to the Black Crappie poor size distribution and condition, anglers most likely would not target this population.  
Though Bluegill were mentioned as secondary species for management, only three were sampled in 2019.  The fish ranged from 5 to 6 inches and were all from the 2015 year class.  The Bluegill population is not likely providing much of a fishery for anglers.  
Largemouth Bass were not sampled with electrofishing due to a lack of time and the poor access.  As a result, the management goal could not be evaluated.  The bass sampled by gill nets ranged from 9.7 to 13.2 inches and averaged 11.9 inches.  The fish were predominantly age 4 or 6 and averaged 12.5 inches after six years of growth.  The abundant Largemouth Bass population may attract anglers interested in high catch rates.  
Yellow Perch catches have consistently been high for this lake class.  In 2019, the catch was 22.5 fish/gill net.  The population met or exceeded the management goals.  The sampled perch ranged from 5.8 to 13.1 inches and averaged 8.8 inches.  The largest age class was age 3 but fish from age 3 to age 17 were sampled.  Interestingly, 20% of the sample were age 10 or older and only one male was sampled.  The size and age structure would suggest there is limited fishing pressure directed at Yellow Perch.  
Another interesting observation was that perch had a high infestation of an internal grub, as well as yellow grub.  The internal grub did not appear to be the common yellow grub observed for many species.  These grubs were primarily observed on the ovaries.  It was unclear what affect they had on the health of the Yellow Perch.  
Other species observed during the survey included Hybrid Sunfish and Pumpkinseed Sunfish.  
</t>
  </si>
  <si>
    <t>https://www.dnr.state.mn.us/lakefind/lake.html?id=31064100</t>
  </si>
  <si>
    <t>Carpenter</t>
  </si>
  <si>
    <t>THE FISH POPULATION CONSISTS ENTIRELY OF LARGE- MOUTH BASS, WHICH WERE SAMPLED IN ABOVE AVERAGE NUMBERS. NO OTHER FISH SPECIES WERE SAMPLED. GROWTH OF LARGEMOUTH BASS IS FAIR TO AGE III AND THEN BECOMES SLOW.</t>
  </si>
  <si>
    <t>https://www.dnr.state.mn.us/lakefind/lake.html?id=31064400</t>
  </si>
  <si>
    <t>BOTH SMALLMOUTH AND LARGEMOUTH BASS POPULATIONS ARE AT HIGH LEVELS BUT THE SIZE IS VERY SMALL.</t>
  </si>
  <si>
    <t>https://www.dnr.state.mn.us/lakefind/lake.html?id=31064500</t>
  </si>
  <si>
    <t>Kremer</t>
  </si>
  <si>
    <t xml:space="preserve">Kremer Lake has been managed for stream trout since 1927 when trout were first stocked on top of natural populations of warm water fish species.  The lake was chemically reclaimed in 1958 and again in 1974 to eliminate warm water species that would compete with stream trout.  Rainbow trout, a species popular with anglers, were stocked annually with fingerlings and/or yearlings.  Growth and survival of rainbow trout was adversely affected by the resurgence of white suckers and largemouth bass, due to competition for a limited food supply in a lake with very low fertility. It was noted in the 1993 population assessment that many of the rainbow trout did not appear as plump as fish in other area    lakes.  Subsequently, it was decided to introduce splake and brown trout, which are considered more piscivorous at larger sizes to prey on the increasingly abundant undesirable fish species.  Each species was stocked as yearlings in separate years at recommended rates of 50 fish/acre.    
This is the third population assessment to evaluate the performance of splake and brown trout and determine if the long range goal of the 2005 management plan was being achieved.  The long range goal was to maintain a stream trout fishery capable of producing quality sized (&gt;16 inches) splake and brown trout and to maintain a population that yields a fall trap net catch of at least 1.5 trout per net with 20% of the catch exceeding 16 inches.  The combined catch rate for this assessment, 0.70 trout/trap net (0.5 for brown trout, 0.2 for splake), fell short of the long range goal for the third consecutive assessment. However the proportion of quality-sized fish greater than 16 inches was achieved in this assessment as forty (40%) percent of the trap netted brown trout (N=10 trout) and forty-two (42%) percent of the gill netted brown trout (N=14) exceeded 16 inches. Also the mean length of all brown trout from trap nets was 16.0 inches and 16.1 inches for one gill net set. This was the second consecutive assessment where the size structure goal was met or exceeded.    
Four splake were sampled in this assessment and they were all captured in trap nets. The three splake in the 13.00-13.99-length group were most likely from the stocked yearlings this spring (2008), and the larger splake from the 16.0-16.99-length group was most likely stocked as a yearling the previous year (2007).  
Scale samples were collected from gill net captured brown trout and ages were determined from 13 of the 14 fish.   All brown trout were either age-2 or age-3.  The fish came from yearling stocked in the springs of 2006 and 2007 therefore they had survived either one and one half or two and one half years in the lake.  The age-2 brown trout ranged from 14.1 to 17.9 inches while the age-3 fish ranged from 14.3 to 16.7 inches indicating good growth for the first year and one half in the lake but slowed dramatically the second year.  All brown trout were gravid with either eggs or sperm indicating they had attained sexual maturity. Temperature and dissolved oxygen levels were measured in mid-August and revealed a thermocline occurred between 21 and 41 feet where water temperatures dropped rapidly from 71.4 to 43.3 degrees F. Dissolved oxygen levels above 5.0 ppm that is deemed the minimum to sustain stream trout occurred down to a water depth of 41 feet.   
Additional undesirable fish species that have repopulated the lake since the last reclamation and captured in this assessment included white suckers and largemouth bass.  Gill nets and trap nets captured 10 largemouth bass ranging from 5.0 to 13.8 inches and 16 white suckers ranging from 16.8 to 22.6 inches. This was the third consecutive assessment where golden shiners were absent which correlates with the introduction of brown trout and splake.   
Two minnow trap sets yielded no fish.  
</t>
  </si>
  <si>
    <t>https://www.dnr.state.mn.us/lakefind/lake.html?id=31064600</t>
  </si>
  <si>
    <t>Surprise</t>
  </si>
  <si>
    <t>THE LAKE HAS REVERTED BACK TO A WARM FISHERY THAT IS OF LITTLE VALUE TO THE ANGLER. MANAGEMENT AS A STREAM TROUT LAKE HAS BEEN DISCONTINUED DUE TO THE LAKS'S MARGINAL LIMNOLOGICAL CONDITIONS. IT WAS LAST STOCKED IN 1979 WITH RAINBOW TROUT AND FEW, IF ANY, TROUT REMAIN.</t>
  </si>
  <si>
    <t>https://www.dnr.state.mn.us/lakefind/lake.html?id=31064900</t>
  </si>
  <si>
    <t>Dock</t>
  </si>
  <si>
    <t xml:space="preserve">Dock Lake is located southeast of Marcell, MN in the Big Fork River Watershed.  Dock Lake has 31 surface acres and a maximum depth of 40 feet.  The water is soft, which limits fish production and growth rates.  The lake is moderately clear, but bog stained.  Water clarity allowed visibility down to 12 feet in July 2020.  There is a small, earthen boat landing suitable for a small boat or canoe, but parking is limited to one rig.    
The previous Fisheries Lake Management Plan was written in 2011.  The lake has no inlets or outlets.  The lake is one of several lakes in this area where Northern Pike are not present. Bluegill and Largemouth Bass were considered the primary management species because they were naturally occurring and well suited to the lake.  Walleye and Black Crappie were secondary species because they are popular with anglers, but are less suited to the lake's habitat.  Walleye reproduction is poor, but Walleye were stocked prior to 2009 in a failed effort to improve sunfish size quality.  No stocking has occurred since 2009.  The lake was surveyed in 2020 to determine the status of the fishery.  The survey included 4 gill nets and 6 trap nets.    
Bluegill were the most common fish captured.  The trap net catch rate was typical for lakes with similar habitats, but below average for Dock Lake.  Past surveys suggested relatively high abundance and moderate size quality.  Size structure was similar to past surveys, as Bluegill lengths ranged from 3.4 to 9 inches and averaged 5.9 inches.  Growth was similar to previous surveys and was typical for lakes with similar habitats.  Bluegill growth averaged less than one inch per year, limiting overall size potential.  Given the relative abundance and moderated size quality, Bluegill anglers should find good opportunities to catch Bluegill, although size quality may limit the popularity of the fishery.  Given the lake's small size, Bluegill quality could be negatively impacted by harvest, so anglers are encouraged to release fish exceeding 8 inches.    
Largemouth bass have been sampled in trap and gill nets in all past assessments, but in very low numbers.  In 2020, too few bass were captured to characterize the population.  Boat electrofishing provides a better means to characterize bass populations but was not conducted in 2020.  Past electrofishing surveys resulted in moderate numbers of bass, but poor size quality.    
Lakes with similar habitats rarely produce favorable conditions for Walleye.  Dock Lake historically produced higher than expected catch rates, however.  Walleye were likely introduced when fry were stocked prior to 1942. Early surveys suggested that natural reproduction was adequate to maintain a population.  More recent surveys suggest that natural reproduction declined after the late 1970s.  In 2020, Walleye were captured at a rate of 1.3 per gill net.  Walleye were generally large, ranging from 19.7-22 inches.  Most fish were from the stocked 2009 year-class.  No younger fish were sampled, suggesting poor natural reproduction in recent years.    
Black Crappie catches have typically been low and growth rates have been described as slow.  In 2020, too few crappie were captured to characterize the population.   White Sucker were the only other species sampled.    
Aquatic Invasive Species were not found in Dock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</si>
  <si>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https://www.dnr.state.mn.us/lakefind/lake.html?id=31065000</t>
  </si>
  <si>
    <t xml:space="preserve">Smith Lake is a 155 acre bass-panfish lake located 4 miles southeast of Marcell, MN in the Chippewa National Forest.  Smith Lake has a maximum depth of 32 feet and relatively clear water (clarity = 9.8 ft).  There is no designated public access, but boats are commonly launched off the right-of-way of County Road #49 on the south shore of the lake.Largemouth bass appeared to be relatively abundant in the most recent assessment.  The night electrofishing catch rate for largemouth bass was 66.2 fish/hr of on-time.  Smallmouth bass were sampled in lower numbers, at 7.7/hr.  The only other previous electrofishing assessment on Smith Lake was in 1993.  Interestingly, catch rates for both bass species in that assessment were about one third of those recorded in 2003.  The differences in catch rates are likely due to variations in water temperature and weather conditions between the two sampling periods, rather than a large increase in abundance.  Size structure was moderate for both species.  Largemouth bass had an average length of 11.1 inches, while smallmouth bass had an average length of 12.2 inches.  Growth of both species was slightly below the statewide average.Gill net and trap net catches for black crappie were up from the previous assessment and above the normal range for this lake class.  Size structure was nearly identical for both gears; average length was 7.8 inches from gill nets and 7.9 inches from trap nets, with few crappie over 10 inches in the sample.  Age 4 and 5 crappie made up 74% of the sample.  Growth was considered slow (&lt;85% of the statewide average) for ages 1-5.The gill-net catch rate for northern pike (3.3/net) was below the normal range and the lowest recorded since 1976.  Size structure was generally poor, with an average length of only 19.5 inches, although one 35.0 inch fish was captured.  Growth was slightly below the statewide average.The trap-net catch rate for bluegill was similar to the previous assessment and near the lake class average.  Bluegill size structure was poor; average length of bluegill in this assessment was only 5.1 inches and only 2% of bluegill were over 8 inches.  Bluegill were not aged in this assessment, but the previous assessment noted very slow growth.The walleye gill-net catch rate remained low, but was within the normal range at 0.67/net.  The four walleye captured averaged 24.9 inches.  Walleye have not been stocked since 1990.  A low-density population is maintained by natural reproduction.  The yellow perch gill-net catch was low at 3.5/net, near the lake class average and similar to assessments since 1987, but substantially lower than assessments done previously.  The low numbers of yellow perch are likely a limiting factor for production of predator species like northern pike and walleye.Other species sampled include: brown bullhead, pumpkinseed sunfish and white sucker. As lakes like Smith become increasingly more developed, lakeshore owners will have a larger impact on their future.  In order to maintain or improve fish and wildlife populations, water quality and habitat must be protected.  Although the effect of land use decisions on one lake lot may seem relatively small, the cumulative impact of many lakeshore owners "fixing up" their property can result in a significant decline in water quality and habitat.  For example, removing shoreline and aquatic vegetation, installing sand beach blankets, fertilizing lawns, mowing to the waters edge, uncontrolled run-off and failing septic systems all contribute excess nutrients and sediment which degrade water quality and habitat.  Understanding these impacts and taking steps to avoid or minimize them will help to insure our quality fisheries can be enjoyed by future generations.         </t>
  </si>
  <si>
    <t>https://www.dnr.state.mn.us/lakefind/lake.html?id=31065300</t>
  </si>
  <si>
    <t>North Star</t>
  </si>
  <si>
    <t>North Star Lake is a class 25 lake located just south of Marcell, MN.  The lake has one public access and moderate shoreline development.  The 2015 lake management plan (LMP) indicates Muskellunge, Northern Pike, and Walleye as the primary species of management with Largemouth Bass as a secondary species.  The LMP goals were to increase the Walleye gill-net catch to 5.0/net, maintain a Northern Pike gill-net catch of 3.0/net with 30 and 15% of the sample longer than 28 and 34 inches.  A special protected slot length limit implemented in 2003 requires all Northern Pike from 24 to 36 inches to be released and only one fish over 36 inches can be in possession.  
The 2019 standard survey evaluated the fish community as part of the Fish Index of Biotic Integrity (IBI) sampling.  The nearshore sampling results for Fish IBI are in a separate report.  Night electrofishing for bass was not scheduled or conducted in 2019.  Muskellunge are not sampled effectively with our standard summer gears because the population numbers are low relative to other species and the fish are so well distributed.  Spring targeted surveys are used to evaluate the population when the fish are concentrated in the shallows to spawn.  The last spring Muskellunge survey occurred in 2013.  
Northern Pike gill-net catches have ranged from a low of 1.4 fish/net in 1949 to a high of 5.2 fish/net in 1979.  The catch of 2.0/net in 2019 was similar to the last three surveys but did not attain the LMP goal of 3.0/net.  The sampled fish ranged from 21.3 to 37.2 inches and averaged 27.7 inches.  The LMP size structure goals were achieved since 46 and 13% of the sample were longer than 28 and 34 inches.  Eight year-classes were identified ranging from age 2 to 11.  Northern Pike averaged 22.6 inches after four years of growth, which was above the statewide average.  The low-density quality size distribution of the Northern Pike population is desirable for the fish community compared to many lakes that are overrun with small fish.  
The Walleye gill-net catch rate of 4.7 fish/net approached the ambitious management goal of 5.0 fish/net.  Gill-net catch rates have ranged from 2.3 to 5.2 since Walleye stocking began in the 1970s.  In 2019, the sampled fish ranged from 10.4 to 28.7 inches and averaged 17.2 inches.  The majority of the fish sampled were longer than 15 inches, which should be desirable to anglers.  
Walleye age and growth analysis identified 11 year-classes with fish from 2 to 14 years old present.   The last four surveys evaluated a period of annual Walleye stocking that began in 2000.  Growth was notably slower in the 2014 survey (age-4 fish averaged 14.1 inches) but has since rebounded to 15.3 inches by age 4.  Initially it appeared the reduced growth was related to competition for food since the stocking rates were quite high, but now it appears the shorter and cooler growing seasons prior to the 2014 survey may be a better explanation for the slower growth observed.  
Black Crappie numbers have always been low in North Star Lake but the catches have not been uncharacteristically low for this lake class.  In 2019, the gill-net and the trap-net catches were 1.6 and 0.6 fish/net.  The fish sampled ranged from 4.8 to 12.2 inches.  Age and growth information was not collected in this survey.  If anglers can find the crappies they can at times provide some good fishing.  
The Bluegill catch rates have ranged from a low of 2.3 fish/trap net in 1976 to a record high of 27.7 fish/trap net in 1975.  In 2019, the trap-net catch of 10.0 fish/net was close to average for the lake.  Bluegill ranged from 3.1 to 7.5 inches and averaged 4.9 inches.  Ageing structures were not collected in this survey.  The poor size structure likely discourages anglers from targeting Bluegill.  
Yellow Perch gill-net catch rates have fluctuated from a low of 2.0 fish/net in 1996 to a high of 30.9 fish/net in 1984.  In general, the catches have been low except for the 1984 and 2009 surveys.  In 2019, the catch was 3.3 fish/gill net; tying the second lowest catch on record.  The sampled fish ranged from 4.4 to 9.3 inches and avearged 6.9 inches.  Due to the poor size distribution, perch are probably more important as a food for predators than a species anglers would target.  Monitoring the low perch numbers and predator growth rates will be important for future management decisions.   
Tullibee can be difficult to sample because they frequently live over deep water, an area the standard summer nets were not designed to sample.  However, they are important to fish communities as a prey source for Muskellunge, Northern Pike and Walleye.  Tullibee gill-net catch rates have been as low as 0.3 fish/net and as high as 14.5 fish/net with no apparent trend.  The 2019 catch of 3.1/net was above average for the lake class.  The fish ranged from 6.7 to 13.1 inches and averaged 9.4 inches.  Although age information was not collected, it appears there were at least two year-classes based on the length distribution.  
Other species observed during the survey included Largemouth Bass, Muskellunge, Pumpkinseed Sunfish, Rock Bass, and Smallmouth Bass.</t>
  </si>
  <si>
    <t>https://www.dnr.state.mn.us/lakefind/lake.html?id=31065400</t>
  </si>
  <si>
    <t xml:space="preserve">Burns Lake is a 144-acre lake located four miles northeast of Marcell, MN in the Chippewa National Forest and the Big Fork River watershed.  Burns Lake has fairly clear water and moderate fertility.  There is a US Forest Service access located at the east end of the lake.  
The initial lake management plan was drafted in 2004.  Largemouth Bass and Northern Pike were considered primary management species, with Bluegill and Black Crappie considered secondary management species.  A standard lake survey was conducted in July 2020 to assess the status of the fish community.  
Burns Lake has typically produced high numbers of Largemouth Bass with a small average size.  Spring night electrofishing sampled bass at a rate of 88/hour.  This was a relatively high catch rate compared to other lakes in the area, but similar to the previous survey on Burns.  Sampled bass ranged from 3.2 to 15.8 inches with an average length of 8.1 inches.  Ages 1 through 10 were represented, with age 2 fish the most frequently sampled.  Growth rates were slower than the statewide average for most ages.  Largemouth Bass took six years to exceed quality length (12 inches).  Burns Lake is likely to produce good angling opportunities for those looking for high numbers of smaller fish.  
The Northern Pike population has generally had moderate numbers with relatively good size structure.  The 2020 gill-net catch rate for Northern Pike was average for the lake and lakes with similar habitat.  As in past surveys, size structure was relatively good.  Sampled pike ranged from 16.9 to 37.6 inches with an average length of 23.5 inches.  Five year classes from age 3 to 10 were represented in the sample, with average growth rates.  Northern Pike averaged 24.0 inches after 5 years.  Two pike exceeding 36 inches were captured, which is somewhat rare for a small lake like Burns.  Anglers are encouraged to release larger pike to maintain or improve size structure.  
The trap-net catch rate for Bluegill was lower than previous surveys but within the typical range for lakes with similar habitat.  Size structure has been poor with few fish exceeding 8 inches sampled in any survey.  Trap-net sampled Bluegill ranged from 3.7 to 8.2 inches with an average length of 6.2 inches.   Ages 3 through 10 were represented indicating frequent recruitment.  Growth was considered average; Bluegill averaged 6.0 inches at age 6.  
The trap-net catch for Black Crappie was above average compared to similar lakes, but about average for Burns.  Size structure was similar to previous surveys.  Trap-net sampled crappie varied from 5.5 to 11.0 inches with an average length of 8.0 inches.  Eight year classes from age 2 through 10 were represented, with age 3 fish the most frequently sampled.  Growth was similar to the statewide average.  Black Crappie averaged 9.1 inches at age 5.  
The gill-net catch rate for Yellow Perch was typical for the lake and similar lakes.  Gill-net sampled perch averaged 6.9 inches.  Perch have generally been too small to be of interest to anglers but are an important prey item for other gamefish.  
Other species sampled in the latest survey included Hybrid Sunfish,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</si>
  <si>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https://www.dnr.state.mn.us/lakefind/lake.html?id=31065600</t>
  </si>
  <si>
    <t>Big Dick</t>
  </si>
  <si>
    <t xml:space="preserve">Big Dick Lake is located about five miles northeast of Marcell, MN, and within the Chippewa National Forest.  The lake is 249 acres in size of which 152 acres is littoral.  The lake has a maximum depth of 20 feet and has about 3 miles of shoreline.  There is a U.S. Forest Service carry-in access in the northeast corner.  
The northern pike catch rate was near the expected range for lakes similar to Big Dick and similar to the previous assessment.  A moderate pike fishery exists with an average length of almost 24 inches being sampled in gill nets.  Lengths ranged from 17 to 32 inches.  Growth was similar to the statewide average except ages 3-5, which exceeded it.  Northern pike averaged 24 inches by age 4.  
The gill net catch rate for black crappie was above the expected range, similar to the previous assessment.  Black crappie were sampled in trap nets at a rate within the lake class expected range.  Size structure appears good indicating a quality fishery exists.  Lengths ranged from 4.4-12.4 inches with an average length of 8.6 inches in the gill net sample.  Growth was slow early, but was near the statewide average by age 3.  Black crappie averaged over 10 inches by age 6.  
Largemouth bass were sampled at a rate exceeding the lake class expected range, while the trap net catch rate was within the expected range.  Size structure appears moderate with a gill net average length of almost 14 inches.  Lengths ranged from 9.6-18.9 inches.  
Bluegill were the most abundant fish sampled in trap nets, exceeding the expected range.  Size structure was poor, dominated by fish less than eight inches (98%).  Lengths ranged from 3.5-8.4 inches with an average length of 6.9 inches.  Growth was similar to the average for lake class 29.  
Yellow perch were the most abundant fish sampled in gill nets, within the expected range.  Size structure was poor with the longest fish sampled being 9.5 inches.  Of the 96 perch sampled in gill nets, 95% were less than eight inches, and of little interest to anglers.  
Other species sampled include golden shiner, hybrid sunfish, pumpkinseed sunfish, rock bass, and white sucker.  
</t>
  </si>
  <si>
    <t>https://www.dnr.state.mn.us/lakefind/lake.html?id=31065700</t>
  </si>
  <si>
    <t>Jack the Horse</t>
  </si>
  <si>
    <t>Jack the Horse Lake is a 383 acre lake located northeast of Marcell, MN.  The lake has a carry-in access off of U.S. Forest Service road 2182.  There had not been a lake management plan developed for the lake at the time of this assessment.In 2004, the black crappie gill-net catch rate was 1.3/net while the trap-net catch rate was 1.0/net.  Both gears sampled black crappie within the normal range for this type of lake.  Fish sampled in gill nets ranged from 5.4 to 10.0 inches and had a mean length of 8.3 inches while trap net captured fish ranged from 4.7 to 8.9 inches and had a mean length of 6.3 inches.  Five year-classes from age 2 to age 6 were sampled.  Age-2 fish were the most prevalent, representing 41% of the sample.  Growth was slower than the statewide average.The bluegill trap-net catch rate was 51.0 fish/net.  The catch in 2004 was the highest on record and exceeded the upper end of the normal range.  The fish ranged from 2.6 to 8.7 inches and averaged 5.3 inches.  Eight year-classes were identified ranging from 3 to 13 years old.  The 1998 year class represented 46% of the sample.  Growth was slow through age 5 but average for older fish.In 2004, largemouth bass were sampled with spring night electrofishing.  Thirty-eight largemouth bass were captured for a catch rate of 28.5 fish/hr.  The fish ranged from 6.2 to 18.8 inches and averaged 12.3 inches.  The population appeared to have fairly consistent but low reproduction.  Eight year-classes were identified with the 1998 year-class representing 37% of the sample.  It appears that conditions were favorable for bluegill and bass production in 1998 since that was the strongest age-class for both species.Northern pike gill-net catch rates have been stable in the last three assessments, ranging from 6.0 to 7.5 fish/net.  However, the first two assessments in 1956 and 1972 documented catch rates of 2.3 and 3.3 fish/gill net.  In 2004, the northern pike gill-net catch rate was 7.5 fish/net.  The catch was above the lake average 5.3 fish/net.  The sampled fish ranged from 14.0 and 34.3 inches and averaged 21.3 inches.  Seven age-classes were sampled from two to eight years old.  Recruitment appears to be consistent and moderate with age-3, age-4 and age-5 fish representing 30, 27, and 18% of the sample.  Growth was similar to statewide averages for all ages.  A population with moderate recruitment, a good prey base of tullibee, and average growth should be able to produce preferred-length fish on a consistent basis.  It appears that northern pike size structure may be on the edge of being negatively affected by angler harvest. Tullibee are important prey for predators like walleye and northern pike.  The presence of a healthy tullibee population is often associated with trophy predators.  In the last four assessments since 1972 tullibee catch rates were above average.  The gill-net catch rates have declined in each assessment from 31.1 fish/net in 1976 to 12.7 in 1982 and finally to 9.5 in 2004.  Interestingly, the distribution of tullibee throughout the lake was essentially limited to two basins (one net captured 53 of the 76 fish sampled).  The fish sampled in 2004 ranged from 6.0 to 13.1 inches and averaged 9.5 inches.Walleye have never been stocked in Jack the Horse Lake and only one had ever been sampled prior to 2004.  Three walleye were sampled in gill nets for a catch rate of 0.4 fish/net.  The fish ranged from 19.9 to 24.8 inches and averaged 22.2 inches.  The three fish were from the 1996 and 1999 year-classes.  Growth was similar to statewide averages. Yellow perch were sampled at a gill-net catch rate of 0.5 fish/net, which was below normal for this lake type.  Gill-net catch rates have never exceeded 3.0 fish/net.  The sampled fish ranged from 5.8 to 7.5 inches with a average length of 6.4 inches.  The fish were all four or five years old and growth was slow compared to statewide averages.In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</si>
  <si>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https://www.dnr.state.mn.us/lakefind/lake.html?id=31065800</t>
  </si>
  <si>
    <t>Little Dick</t>
  </si>
  <si>
    <t>N Pike and Bullhead populations are quite abund. Perch populations is quite low and probably not readily available as forage.</t>
  </si>
  <si>
    <t>https://www.dnr.state.mn.us/lakefind/lake.html?id=31066000</t>
  </si>
  <si>
    <t>Little Ranier</t>
  </si>
  <si>
    <t>All fish populations down now because of winter- kill last winter.</t>
  </si>
  <si>
    <t>https://www.dnr.state.mn.us/lakefind/lake.html?id=31066400</t>
  </si>
  <si>
    <t>Ranier</t>
  </si>
  <si>
    <t>NORTHERN PIKE AND BLUEGILL ARE MOST ABUNDANT IN THE LAKE. THE NORTHERN PIKE AVERAGED ABOUT 2 LBS. AND ARE WELL ABOVE STATE AND LOCAL GILLNET MEDIANS. THE BLUEGILLS ARE TOO SMALL FOR ANGLER ACCEPTANCE AND MAY HAVE A STUNTED GROWTH RATE. THE YELLOW PERCH GILLNET INDICE IS LOW AND AN OCCASIONAL WALLEYE APPEARS TO BE PRESENT IN THE LAKE. LARGEMOUTH BASS ARE PRESENT AS 4 WERE SAMPLED DURING SHORELINE SEINING.</t>
  </si>
  <si>
    <t>https://www.dnr.state.mn.us/lakefind/lake.html?id=31066500</t>
  </si>
  <si>
    <t>Little North Star</t>
  </si>
  <si>
    <t>Little North Star Lake is a class 33 lake located near Marcell, MN.  The lake has no inlets and one unnamed outlet to North Star Lake.  There is no public access except throughout the outlet from North Star Lake.  The initial lake management plan established in 2006 indicates Northern Pike as the primary species of management with Black Crappie, Bluegill, and Largemouth Bass as a secondary species.  
The Black Crappie catch of 0.9 fish/trap net was above the lake class 1st quartile value of 0.7/net.  The sampled fish ranged from 5.8 to 11.4 inches and had a mean length of 8.6 inches.  Four age-classes from 2 to 7 years old were identified from scales.  Growth was similar to other class 33 lakes with fish averaging 8.8 inches after four years of growth.  
Trap-net catch rates for Bluegill were 9.8 fish/net.  Bluegill lengths ranged from 2.7 to 7.4 inches and had a mean length of 4.0 inches.  Six age-classes were identified from scales ranging from age 3 to age 10.  Growth rates were slower than other class 33 lakes as reflected by fish averaging 5.1 inches after six years of growth.  Due to the poor growth and size structure of the Bluegill, anglers would likely have limited interest.  
Largemouth Bass were sampled by spring night electrofishing for the first time in 2014.  The catch rate was 42.4/hr on-time.  Largemouth Bass ranged from 5.7 to 17.0 inches with a mean length of 9.9 inches.  Seven age-classes were identified from scales ranging from age 2 to age 10.  Growth was similar to the statewide averages for all ages.  
Northern Pike gill-net catch rates have ranged from 0.7 to 8.6 fish/net since 1971.  The 2014 catch was the lowest on record and was below the lake class 1st quartile value for the first time.  Only two fish were sampled and they were 25.5 and 26.2 inches.  The fish were four and five years old based on cliethra and scale analysis.  
Other species observed during the population assessment included Golden Shiner, Pumpkinseed Sunfish, Rock Bass, and Yellow Perch.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</si>
  <si>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https://www.dnr.state.mn.us/lakefind/lake.html?id=31067000</t>
  </si>
  <si>
    <t>Big Ole</t>
  </si>
  <si>
    <t xml:space="preserve">Big Ole Lake is a 179-acre lake in central Itasca County within the Big Fork River watershed.  Big Ole is located approximately 4 miles southeast of Marcell, MN.  The lake has a maximum depth of 65 ft and 84 littoral acres.  A forest service carry-down access is located on the northeast shoreline.  Northern pike gill-net catch was 12.3/net, which was higher than the expected range for similar lakes.  Gill-net abundance in past assessments has also generally been high and varied from 8.5 to 10.8/gill net.  Size structure was moderate with a with fish up to 34 inches sampled.  Growth was slower than statewide averages with fish reaching 24 inches at age eight.  Slow growth is likely the result of high abundance and low prey (yellow perch) abundance.   Bluegill trap-net catch was 55.7/net, which is within the expected range for similar lakes.  Abundance in past assessments varied from 87.0 to 88.5/trap net.  Size structure was moderate with good numbers of fish around six inches, but very few fish at eight inches.  Growth was similar to lake class averages, and fish up to age 12 were sampled.  Black crappie gill-net catch was 2.7/net, which is within the expected range.  The trap-net catch was 1.1/net, which was also within the interquartile range of 0.8 to 4.0/net.  Size structure was good with fish up to 13 inches sampled.  Growth was slower than the statewide averages for ages one to four and similar to statewide averages after age four.  Walleye gill-net catch was 0.5/net, which is the same as the first quartile.  Abundance in past assessments has also been low and varied from 0.5 to 2.8/gill net.  Although only three walleye were sampled in this assessment, they ranged in length from 18 to 27 inches.  Yellow perch gill-net catch was 2.2/gill net and was within the interquartile range of 1.0 to 10.3.  Size structure was poor with few fish reaching nine inches.  Both largemouth and smallmouth bass were sampled in the gill nets; however, gill nets and trap nets do not sample largemouth bass or smallmouth bass effectively.  Sample size was too low to make conclusions about size structure.   Other species sampled include pumpkinseed sunfish, and warmouth.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</si>
  <si>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https://www.dnr.state.mn.us/lakefind/lake.html?id=31067100</t>
  </si>
  <si>
    <t>Big Island</t>
  </si>
  <si>
    <t xml:space="preserve">Big Island Lake is a 238-acre lake located just east of Marcell, MN in the Chippewa National Forest and the Big Fork River watershed.  Big Island Lake has fairly clear water, is moderately developed, and has low alkalinity and fertility.  There is a US Forest Service access located at the northwest corner of the lake.  
The lake management plan was last updated in 2006.  Black Crappie and Largemouth Bass were considered primary management species, with Northern Pike and Bluegill considered secondary management species.  A standard lake survey was conducted in July 2020 to assess the status of the fish community.  
The trap-net catch for Black Crappie was typical for the lake and lakes with similar habitat.  Size structure was modest with few fish exceeding 10 inches.  Ages 2 through 7 were represented indicating frequent recruitment.  Growth was considered slow with crappie averaging 8.2 inches after 5 years.  Big Island Lake likely provides fair angling opportunities for crappie.  Fish exceeding 10 inches were more common in previous surveys.  
Big Island Lake has typically produced moderate numbers of Northern Pike with moderate size structure.  The 2020 gill-net catch was considered average for the lake and similar lakes.  Size structure remained moderate.  Sampled pike ranged from 16.3 to 28.6 inches with an average length of 22.6 inches.  Ages 2 through 8 were represented indicating frequent recruitment.  Growth was considered average; pike exceeded 22 inches after 5 years of growth.  
The Bluegill population can generally be described as having moderate numbers, poor size structure and slow growth.  The 2020 trap-net catch was similar to previous surveys and average for lakes with similar habitat.  Size structure remained poor.  Bluegill ranged from 3.0 to 7.3 inches with an average length of 5.1 inches.  Ages 3 through 10 were represented indicating frequent recruitment.  Growth was considered slower than average; Bluegill averaged 5.5 inches after 6 years of growth.  Poor size structure likely limits popularity of the Bluegill fishery.  
Spring night electrofishing sampled Largemouth Bass at the rate of 68.6/hour.  This was a relatively high catch rate compared to other lakes in the area.  Size structure was moderate; bass ranged from 4.0 to 19.5 inches with an average length of 11.0 inches.  Most year classes from age 1 through 11 were represented, with age 4 and 5 fish the most frequently sampled.  Growth was considered average.  Largemouth Bass averaged 14.8 inches after 6 years of growth.  Big Island Lake likely provides good angling opportunities for Largemouth Bass.  
Yellow Perch have consistently been sampled in low numbers in Big Island Lake.  The 2020 gill-net catch remained low.  Sampled perch ranged from 6.3 to 8.2 inches with an average length of 6.8 inches.    
Other species sampled included Golden Shiner and Smallmouth Bass.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</si>
  <si>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https://www.dnr.state.mn.us/lakefind/lake.html?id=31067900</t>
  </si>
  <si>
    <t>Little Smith</t>
  </si>
  <si>
    <t>ALL SPECIES ARE WITHIN LIMITS FOR THIS TYPE OF LAKE.</t>
  </si>
  <si>
    <t>https://www.dnr.state.mn.us/lakefind/lake.html?id=31068000</t>
  </si>
  <si>
    <t>West Smith</t>
  </si>
  <si>
    <t>https://www.dnr.state.mn.us/lakefind/lake.html?id=31068200</t>
  </si>
  <si>
    <t>McKewen</t>
  </si>
  <si>
    <t>McKewen Lake is primarily a northern pike/panfish lake that is located in the Chippewa National Forest.     Northern pike sampled with gill nets had a catch rate (9.3/set) that exceeded the expected range for this type of lake.  The mean length for sampled northern pike was 15.6 inches, with a length range from 9.9 to 32.4 inches.  The mean weight was 1.1 pounds.     Black crappie were sampled with trap nets, and had a mean catch rate (4.0/set) that was within the expected range.  The mean length was 6.2 inches, with a length range from 3.7 to 11.0 inches.     Other species caught include: bluegill, golden shiner, and tadpole madtom.     McKewen Lake provides anglers with a unique opportunity to fish a lake that receives little fishing pressure and maintains its undeveloped shoreline.</t>
  </si>
  <si>
    <t>https://www.dnr.state.mn.us/lakefind/lake.html?id=31068600</t>
  </si>
  <si>
    <t>Bevo</t>
  </si>
  <si>
    <t>N. Pike and Panfish populations are very high. Forage fish is very low.</t>
  </si>
  <si>
    <t>https://www.dnr.state.mn.us/lakefind/lake.html?id=31068700</t>
  </si>
  <si>
    <t xml:space="preserve">Johnson Lake is a small, clear water lake located two miles north of Marcell, MN in the Bigfork River watershed.  There is one inlet from Forest Lake and Jack the Horse Lake, and one outlet to Rice Lake and ultimately the Rice River.  Johnson Lake has suitable habitat to produce moderate populations of Northern Pike and panfish, and has a low-density Walleye population supported by stocking.  
The lake management plan (LMP) was last revised in 2009.  Walleye were considered primary management species because of annual fry stocking.  Northern Pike, Black Crappie and Bluegill were considered secondary management species.  A standard survey was conducted in 2018 to assess the status of the fish community and the effectiveness of Walleye fry stocking.  
The Walleye gill-net catch was typical for the lake and lakes with similar habitat.  Four year classes were identified with age 4 fish the most frequently sampled.  All fish corresponded to stocked years, although nine of the previous ten years were stocked.  Sampled Walleye ranged from 15 to 28 inches with an average length of 20 inches.  Growth was average; Walleye averaged 16 inches at age 4.  Johnson Lake provides anglers the opportunity to catch an occasional Walleye, though they are not abundant.  
The Northern Pike gill-net catch was average compared to similar lakes and had decreased from the three previous surveys.  This is considered an improvement, since Northern Pike size quality is generally better when they occur at lower densities.  Northern Pike size structure was still fairly poor; sampled pike ranged from 18 to 29 inches with an average length of 22 inches.  Ages 2-8 were represented in the sample, with age 3 and 4 fish the most frequently sampled.  Pike averaged 21 inches at age 4.  Poor size quality may limit the popularity of the pike fishery.  The north central pike zone regulation implemented in 2018 requires anglers to release pike from 22-26 inches, while allowing for more harvest of small pike.  It is hoped that this regulation will improve size quality on Johnson Lake.    
The trap-net catch for Bluegill was the highest on record, but within the typical range for lakes with similar habitat.  A trend of increased Bluegill catches has been noted in many area lakes in recent years and is consistent with statewide trends.  Size structure was modest.  Sampled Bluegill ranged from 3 to 9 inches with an average length of 5 inches.  The age distribution suggested frequent but irregular recruitment.  Ages 3-10 were represented, with ages 3, 6 and 7 the most frequently sampled.  About half the sample was age 6 or older, with average growth.  Bluegill averaged 6.5 inches at age 6.  Poor size quality may limit the popularity of the Bluegill fishery.  
Johnson Lake has generally produced a modest crappie fishery.  Gill-net catches have typically exceeded trap-net catches over time.  The 2018 gill-net catch was typical for the lake and lakes with comparable habitat.  The size and age distributions suggested irregular recruitment and a population composed of mostly young fish under age 5.  Sampled crappie ranged from 5 to 10 inches.  Growth appeared slow; crappie averaged 7.5 inches at age 4.  
Yellow Perch numbers have been quite variable, but generally above the average for similar lakes.  The 2018 gill-net catch for Yellow Perch was the lowest on record and below the typical range for lakes like Johnson.  A low perch population is likely a limiting factor for production of gamefish like Northern Pike and Walleye.  
The Tullibee gill-net catch was typical for Johnson Lake but lower than average compared to lakes with similar habitat.  Sampled Tullibee range from 11 to 14 inches.  Tullibee are an important prey species in addition to Yellow Perch.  
Standard test netting is generally not an effective way to evaluate Largemouth Bass.  Largemouth have been sampled in low numbers in previous surveys, and catches in 2018 were within the typical range for similar lakes.  Targeted spring electrofishing would likely provide better information on the bass population, but it has not been conducted on Johnson.  
Other species sampled in test nets included Bowfin,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</si>
  <si>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https://www.dnr.state.mn.us/lakefind/lake.html?id=31069000</t>
  </si>
  <si>
    <t>N Pike and Blk Bullhead pop. are slightly over local medians.  Other fish species are normal for this type of lake.</t>
  </si>
  <si>
    <t>https://www.dnr.state.mn.us/lakefind/lake.html?id=31069200</t>
  </si>
  <si>
    <t>Lauchoh</t>
  </si>
  <si>
    <t>N Pike population is high however Perch is low for forage.  Bluegill and Pumpkinseeds are below local medians.</t>
  </si>
  <si>
    <t>https://www.dnr.state.mn.us/lakefind/lake.html?id=31069600</t>
  </si>
  <si>
    <t xml:space="preserve">Horseshoe Lake is a 270-acre lake in Itasca County near Marcell.  Horseshoe Lake is a relatively small, shallow, hardwater lake that has occasionally experienced winterkill.  The lake has historically been managed for walleye and centrachids.  A population assessment was conducted on Horseshoe Lake in 2007 to determine the status of the fish community.    
Black bullhead were the most common fish in the gill nets.  The catch rate of 15.0/gill net was within the expected range when compared to similar lakes.  Most black bullheads were relatively large with a mean length of 9.3 inches.  Bullheads are very resilient to winterkill situations and often dominate the fish community following a winterkill.  The current catch rate and lack of smaller individuals suggest stable fish habitat has occurred in recent years.  
Northern pike were the second most common fish in the gill nets.  The catch of 8.4/gill net falls within the expected range when compared to similar lakes.  With the exception of the previous survey in 1997 when the gill net catch was exceptionally high in response to a 1992 winterkill, pike catches from Horseshoe Lake have been about average for the type of lake.  Size structure in 2007 was relatively poor as most individuals were less than 21 inches.  
Lakes with similar characteristics to Horseshoe do not typically produce large walleye catches and angling potential for this species tends to be limited.  Horseshoe Lake has a history of producing walleye in good numbers when compared to similar lakes, however.  In 2007, walleye were caught at a rate of 2.4/gill net, which falls within the expected range for this type of lake.  Size structure was favorable for anglers as all captured individuals exceeded 19 inches.  
Bluegill were the most common fish in the trap net.  The catch rate of 18.1/trap net was within the expected range when compared to similar lakes.  The bluegill population appears to have increased in recent years as the previous survey in 1997 resulted in a catch of only 0.4/net.  In 2007, small size was typical, as most individuals did not exceed 6 inches.    
Black crappie have historically occurred in relatively low abundance in Horseshoe Lake and remained in low abundance in 2007.  Size distribution was favorable, however, as most captured individuals exceeded 9 inches.    
Largemouth bass were sampled in low numbers.  Test netting often results in a poor index of bass abundance as bass tend to avoid the nets.  Smallmouth bass were sampled in relatively good numbers in the gill nets.  The catch of 3.8 is well above average when compared to similar lakes.  Size structure of smallmouth bass was favorable to anglers as most individuals exceeded 14 inches.   
Other species captured in low numbers include pumpkinseed, rock bass, yellow and brown bullheads, and white sucker.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</si>
  <si>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https://www.dnr.state.mn.us/lakefind/lake.html?id=31070400</t>
  </si>
  <si>
    <t>Batson</t>
  </si>
  <si>
    <t xml:space="preserve">Batson Lake is a small, clear, relatively deep lake near Marcell, Minnesota.  The US Forest Service provides a small, carry in access on the northeast shore of the lake.  The lake is best suited for Northern Pike and panfish but the lakes small size and moderate nutrient fertility limit fish production.  A fisheries standard assessment was conducted in mid-summer of 2017 to assess the status of the fish community.     
White Sucker and Tullibee (Cisco) were the most commonly captured fish in the gill net sample.  The White Sucker catch was high compared to lakes with similar habitats, while the Tullibee catch was typical.  These species provide excellent prey for large predators such as Northern Pike.  Yellow Perch appear to have declined overtime, and no perch were captured in the gill net in 2017, although a few were present in the trap nets.    
Past surveys resulted in typical Northern Pike numbers compared to lakes with similar habitats.  The 2017 catch of 1.8 was lower than expected, however.  Low pike densities are often desirable.  Average size is small and growth is slow when Northern Pike occur in high numbers.  Past samples resulted in poor size distribution.  The 2017 survey suggested a moderate size structure.  Pike lengths ranged from 16.1 to 35.6 inches and averaged 22.4 inches.  Pike averaged 24.7 inches at age 5 and growth was near the statewide average.  Five year classes were present (ages 2-4 and 6-7).  Given the low catch and good prey, Batson Lake has the potential to produce large Northern Pike.    
Bluegill were the most common fish in the trap net sample.  The catch of 5.2 per net was low compared to similar lakes.  Size structure was moderate as Bluegill ranged from 3.1 to 8.5 inches.  Average size was poor, however, as Bluegill averaged only 4.8 inches but this was influenced by a high proportion of young fish in the sample.  Five year classes were present, but recruitment appeared to be sporadic as most fish belonged to the 2015 year class.  Similar lakes typically produces moderate growth rates for Bluegill.  Growth rates from Batson were above average, as Bluegill averaged 7.3 inches by age 6.    
Past surveys resulted in crappie catches that were typical for lakes with similar habitat.  The 2017 gill net catch of 0.3 per net was lower than expected.  Crappie populations in northern Minnesota often produce variable year classes, resulting in dynamic populations and "boom and bust" angling cycles.  Too few crappie were captured to confidently determine size and age distributions but captured fish averaged around 10 inches and were 5 and 6 years old.    
The Largemouth Bass gill net catch of 0.5 per net was within the expected range for similar lakes.  Test netting is often a poor indicator of bass abundance.  Electrofishing surveys may provide better insight into bass population dynamics, but have not been conducted on Batson Lake.  
Other species present include Bowfin, Pumpkinseed, Rock Bass, Yellow Bullhead, and Yellow Perch.    
</t>
  </si>
  <si>
    <t>https://www.dnr.state.mn.us/lakefind/lake.html?id=31070500</t>
  </si>
  <si>
    <t>Lundeen</t>
  </si>
  <si>
    <t>N Pike population is above local median.  Other fish populations are lower than median but typical for this type of lake.</t>
  </si>
  <si>
    <t>https://www.dnr.state.mn.us/lakefind/lake.html?id=31071000</t>
  </si>
  <si>
    <t>Connors</t>
  </si>
  <si>
    <t xml:space="preserve">Connors Lake is located 2 miles north of Bigfork, MN in the Big Fork River watershed.  The lake has a surface area of 135 acres and a maximum depth of 68 feet.  Connors Lake is in ecological lake class #20.  Other area lakes in this class include Bustic, Brush Shanty and Noma Lakes.   
The northern pike gill-net catch rate in the 2007 assessment was 3.3/net.  This is similar to the lake class median (4.5/net) and up from the two previous assessments.  Northern pike size structure was good.  Sampled pike ranged from 16.9 to 33.6 inches, with an average length of 24.4 inches and an average weight of 3.4 pounds.  Ages 2-7 were represented in the sample; growth was above 115% of the statewide average for ages 3-6, and similar to the statewide average for all other ages.   
The gill-net catch rate for walleye was within the lake class normal range at 1.3/net.  Sampled fish ranged from 13.5 to 22.0 inches, with an average length of 16.4 inches.  Ages 3, 4, 9 and 11 were represented in the sample and growth was similar to the statewide average for all ages.  
The trap-net catch rate for bluegill in 2007 was 4.7/net.  This is below the lake class normal range and down from previous assessments.  Size structure was modest; sampled bluegill ranged from 3.1 to 7.5 inches, with an average length of 5.9 inches.  Growth was similar to the lake class average for all ages.  
Black crappie were sampled at 7.5/gill net, well above the lake class normal range and the highest catch on record.  Size structure was relatively poor; sampled crappie ranged from 4.3 to 9.8 inches, with an average length of 6.8 inches.    
Largemouth bass were sampled at 1.0/trap net and 1.0/gill net in 2007.  These catch rates are within the lake class expected ranges and similar to previous assessments.  Trap-net sampled bass ranged from 5.0 to 19.3 inches with an average length of 13.2 inches.  Ages 1, 2, 5-7, 10 and 13 were represented in the sample.  Growth was below 85% of the statewide average for ages 1-3, and similar to the statewide average for all other ages.  
Only one yellow perch was sampled in the gill nets for a catch rate of 0.2/net.  This catch rate is below the lake class normal range and much lower than in previous assessments.  Gill-net catches for yellow bullhead were above the lake class normal range at 9.2/net.  Other species sampled included brown bullhead, hybrid sunfish, and pumpkinseed sunfish.  
</t>
  </si>
  <si>
    <t>https://www.dnr.state.mn.us/lakefind/lake.html?id=31071300</t>
  </si>
  <si>
    <t>Bustic</t>
  </si>
  <si>
    <t>https://www.dnr.state.mn.us/lakefind/lake.html?id=31071600</t>
  </si>
  <si>
    <t>Bass Brook (subdivision)</t>
  </si>
  <si>
    <t>Bullhead and Perch populations considerably above state and local medians.  All other fsh pop. with- in normal limits for this type of lake.</t>
  </si>
  <si>
    <t>https://www.dnr.state.mn.us/lakefind/lake.html?id=31071700</t>
  </si>
  <si>
    <t xml:space="preserve">Rice Lake is located five miles southwest of Grand Rapids, Minnesota, in the Mississippi River Watershed.  Rice Lake has a total surface area of 857 acres and a maximum depth of 68 feet.  The lake is moderately clear and transparency has varied from 10 to 15 feet.  The lake has two unnamed inlets and one outlet (Rice Creek), which flows into Little Rice Lake.  Rice is a sprawling lake with several distinct basins oriented from west to east.  The lake supports a diverse aquatic plant community, which provides important fish habitat.  Lake shore development is moderate and large tracts of undeveloped land exist on the northern shoreline.  There is a public access on the western end of the lake.  
Northern Pike and Largemouth Bass are the primary predator species in Rice Lake.  Black Crappie and Bluegill are the primary panfish.  A standard survey was conducted during the summer of 2018 to describe the status of the fish community.  Electrofishing for Largemouth Bass and Black Crappie was completed in early June. The electrofishing assessment consisted of 6 stations.  Test netting was conducted in late July and consisted of 12 gill net and 12 trap net sets.    
The 2018 Largemouth Bass catch rate was high compared to other area lakes, and indicated that Largemouth Bass are an important component of the fish community and may be increasing in abundance.  Catch rates increased from the previous survey, while size structure declined.  Bass ranged from 5.8 to 17.6 inches with an average of 10.4 inches.  The size structure was poor compared to other Grand Rapids area lakes, as only 13% of the bass exceeded the angler preferred size of 15 inches.  Age analysis identified 7 year classes (ages 2-8) with frequent but somewhat inconsistent recruitment.  The 2015 year class represented 48% of the sample.  Past surveys indicated relatively slow growth, although growth was near the statewide average in 2018, and individuals averaged 13.5 inches by age 5.  The lack of larger individuals may limit the popularity of the bass fishery, although good opportunities to catch high numbers of small bass exist.  
The Northern Pike catch rate was low compared to similar lakes and below average for Rice Lake.  Lower pike numbers may be beneficial, however.  Growth is slow and size quality is typically poor when pike occur in high numbers.  High pike numbers may also limit production of other gamefish.  Northern Pike ranged from 15.9 to 34 inches with an average of 23.1 inches.  Size structure was moderate and similar to past assessments as 15% of the pike exceeded 28 inches.  Age analysis identified 7 year classes (ages 1-7) and recruitment was relatively consistent.  Only 22% of the sample exceeded age 5 and captured pike averaged 3.2 years of age.  The lack of older individuals suggests high mortality of adult pike, and may indicate high harvest rates of older fish.  Growth was similar to past surveys and relatively fast with individuals typically exceeding 22 inches by age 4 and 26 inches by age 5.  Rice Lake has the potential to produce a high quality pike fishery.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differ, please consult the fishing regulations synopsis for more information).  It is hoped that this regulation will result in improved size quality of pike.  
Rice Lake has a history of producing relatively high Black Crappie catches compared to similar lakes.  The 2018 catch was higher than expected for similar lakes, but average for Rice Lake.  Gill net captured crappie ranged from 5.5 to 12.2 inches with an average of 8.6 inches.  Size structure was good, as most fish exceeded the quality size of 8 inches.  Age analysis from gill and trap net samples identified 8 year classes (ages 2-9).  Growth was similar to past surveys and near the statewide average with individuals averaging 9 inches by age 5.    
Lakes with similar habitats typically produce moderate Bluegill populations characterized by moderate growth rates and size structures.  Bluegill from Rice Lake were captured at a typical rate and near average for Rice Lake.  Captured Bluegill ranged from 3.0 to 8.7 inches with a mean of 6.0 inches.  Size structure was moderate, as most individuals exceeded 6 inches but few Bluegill exceeded 8 inches.  Age analysis was not conducted in 2018 but past surveys indicated consistent recruitment and average growth of around one inch per year.  The lack of larger individuals likely limits the popularity of the Bluegill fishery.  
Tullibee were captured at a rate of 1.8 / gill net.  This catch was typical for the lake class.  Tullibee size was similar to the past survey and ranged from 7.4 to 14.8 inches with an average of 11.1 inches.  Some of the captured Tullibee contained the fish parasite Triaenophorus.  The Tullibee is an important prey species and benefits the production of large predators such as Northern Pike.  
Rice Lake has a history of poor Yellow Perch catches.  Yellow Perch were captured at a rate of 2.2/gill net in 2018, low for the lake type, but near average for Rice Lake.  Perch ranged from 5.5 to 11.0 inches with an average of 7.3 inches.  Few perch exceeded the quality length of 8 inches.  Ages were not analyzed in 2018, but past surveys indicated inconsistent recruitment and average growth rates.   Low numbers and small average size likely limit the popularity of the perch fishery.    
Rice Lake supports a diverse fish community.  Other species captured during test netting included Bowfin, Brown Bullhead, Hybrid Sunfish, Pumpkinseed Sunfish, Rock Bass, White Sucker, and Yellow Bullhead.    
Invasive species are species that are not native to Minnesota and cause economic or environmental harm or harm to human health.  Rice Lake is not known to contain any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</si>
  <si>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https://www.dnr.state.mn.us/lakefind/lake.html?id=31071900</t>
  </si>
  <si>
    <t>Deer River</t>
  </si>
  <si>
    <t>Deer Lake is located northeast of Deer River, Minnesota.  There is one public access on the southwest part of the lake.  There were 373 homes or cabins counted during the last full survey, indicating moderate to high shoreline development.  The 2018 lake management plan (LMP) indicated Muskie, Smallmouth Bass and Walleye as the primary species of management with Northern Pike as a secondary species.  The LMP goals include maintaining the Walleye catch near 9.6/net, a spring electrofishing catch of 30 Smallmouth Bass/hr, and a spring Muskie estimate of 0.15 adults/acre with 45% greater than or equal to 42 inches by natural reproduction.  
A standard survey was conducted in late July to assess the fish community and evaluate Walleye stocking.  A total of 15 gill nets and 15 trap nets were used in the survey.  Bass were sampled using night electrofishing in the spring.  
Muskie are difficult to sample with standard summer survey methods because they exist at such low densities.  Spring sampling of Muskie in the shallows during the spawning period is the best method for evaluating the population.  The last Muskie survey was completed in 2017.  In the 2023 standard survey, one Muskie was sampled in the gill nets and none in the trap nets.  The sampled fish was a 44.9 inch female estimated to be 12 plus years old.  It was tagged as a 35.7 incher during the spring of 2017 survey.  
Northern Pike catches have always been low on Deer Lake due to a lack of suitable habitat.  The highest catch of 1.6 fish/net occurred in 2017.  The 2023 catch was 1.0 fish/net.  Low pike numbers frequently result in good growth and size structure.  The sampled pike ranged from 19.7 to 37.2 inches and averaged 25.3 inches.  Six year-classes were identified with fish from age 2 to age 9 present.  Growth was fast compared to statewide averages for the first five years then average thereafter.  Northern Pike averaged 25.2 inches after four years of growth.    
Bass have been sampled with spring, night electrofishing six times from 1995 to 2023.  The Largemouth Bass population appears to have expanded from a very low level prior to the mid-1990s.  Catch rates increased from 2.2 fish/hr in 1995 to 45.0 fish/hr in 2005 but fluctuated at lower levels since 2005.  The catch rate was 37.0 fish/hr in 2023.  In 2023, the sampled fish ranged from 5.2 to 16.9 inches and averaged 9.7 inches.  Largemouth Bass over 16 inches were not aged.  Five year-classes were sampled from age 2 to age 8.  The 2020 year-class dominated the sample (77%).  Growth was similar to the statewide average.    
Smallmouth Bass catches have followed a similar trend as Largemouth Bass.  From 1995 to 2005, the Smallmouth Bass electrofishing catch increased from 17.3 fish/hr to 55.9 fish/hr, moderated in 2012 and 2017, and then peaked at 90.0 fish/hr in 2023.  The 2023 catch exceeded the LMP goal of 30 fish/hr.  The sampled fish ranged from 2.8 to 20.3 inches and averaged 12.2 inches.  Smallmouth Bass over 16 inches were not aged.  Of the smaller fish, seven year-classes from 1 to 7 years old were sampled.  The population has experienced consistent and good recruitment in recent years.  Growth was somewhat slow but not surprising for the population density and lake productivity.  Smallmouth Bass fishing opportunities are better in Deer Lake than Largemouth Bass based on numbers and size.  
Walleye catch rates have fluctuated considerably since the first survey in 1948.  The lowest catch was 2.3 fish/net in 1975 while the highest was 13.3 fish/net in 1984.  In 2023, the catch of 6.1 fish/net was near the average for the lake but fell short of the aggressive management goal.  Walleye from 7.5 to 25.5 inches were sampled and averaged 17.6 inches.  Twelve year-classes were identified by scale and otolith analysis.  Age-2 through 4 fish represented 63% of the sample.  Walleye averaged 16.9 inches after four years of growth.  Growth was good compared to statewide averages.  The Walleye population should continue to provide good angling opportunities over the next few years.  
The Black Crappie population has always been low and will likely remain low due to the lack of suitable habitat.  Black Crappie were only sampled by trap nets once from 1948 to 1990 and were first sampled by gill nets in the 2000 assessment.  Black Crappie were not sampled in gill nets and only four were sampled in trap nets in 2023.  The four sampled fish ranged from 10.9 to 12.6 inches.  Anglers who find the crappies will likely experience good fishing for quality fish but they are encouraged not to overharvest this smaller population.  
Bluegill were seldom sampled prior to the 1990 survey (0.2 to 2.7 fish/trap net).  Bluegill catches have increased substantially in 1990 to 21.0/net.  Bluegill catch rates have consistently been near or above 15.0 fish/trap net in the last six surveys.  The catch of 22.9 fish/trap net in 2023 was the third highest ever recorded.  The sampled fish ranged from 3.4 to 8.9 inches and averaged 6.2 inches.  The size distribution will likely discourage most anglers from seeking Bluegill in Deer Lake.  
Tullibee are difficult to sample with our standardized, summer survey methods because they often suspend over deep water.  As a result, catch rates are generally low but can be highly variable.  For example, the highest catch of 11.2 fish/gill net occurred in 1948 but none were sampled in the next survey (1975).  Likewise, in 1980, 8.6 fish/net were sampled but in the next seven surveys, the highest catch was 1.0 fish/net.  The oxygen/temperature profile in 2023 revealed that well-oxygenated, cool water was higher in the water column than normal for late July.  As a result, the overlap of the favorable thermal habitat and standard net locations likely contributed to the highest catch (3.3/net) since 1980.  The sampled fish ranged from 8.1 to 15.1 inches and averaged 11.5 inches.  Tullibee are an important prey species for predators like Muskie, Northern Pike, and Walleye.  
Lake Whitefish also pose a challenge to sample because of the deep, open water they inhabit during the summer.  Consequently, limited information exists on the population in Deer Lake.  Whitefish catches have always been very low prior to 2023.  Similar to the Tullibee catches, it appears the thermal habitat conditions in the summer were favorable for sampling whitefish in 2023.  A total of 17 whitefish were captured for a catch rate of 1.1/net.  The sampled fish ranged from 13.6 to 27.2 inches and averaged 19.1 inches.  Six year-classes ranging from age 3 to 22 were observed.  Fish averaged 15.6 inches after four years of growth.  
The Yellow Perch population has been relatively stable in Deer Lake.  The 2023 catch of 10.5 fish/gill net was the lowest on record, yet not alarmingly low.  The sampled fish ranged from 5.9 to 10.2 inches and averaged 7.6 inches.  Perch are probably more important within the fish community as a prey source than as a species desired by anglers.  
Other species observed during the survey included Bowfin, Pumpkinseed Sunfish, Rock Bass, White Sucker, and Yellow Bullhead.  
Anglers and boaters are reminded to help slow the spread of invasive species by removing all aquatic plants from boats, trailers and equipment.  All drain plugs must be removed and live/bait wells drained before leaving the access.  Anglers and boaters are also encouraged to power-wash and thoroughly dry all equipment prior to use in another water body.</t>
  </si>
  <si>
    <t>https://www.dnr.state.mn.us/lakefind/lake.html?id=31072000</t>
  </si>
  <si>
    <t>Poverty</t>
  </si>
  <si>
    <t>N Pike and Bluegill populations are above state and local medians.  Other fish species are normal for this type of lake.</t>
  </si>
  <si>
    <t>https://www.dnr.state.mn.us/lakefind/lake.html?id=31072100</t>
  </si>
  <si>
    <t>Hansen</t>
  </si>
  <si>
    <t>https://www.dnr.state.mn.us/lakefind/lake.html?id=31072200</t>
  </si>
  <si>
    <t xml:space="preserve">Moose Lake is primarily managed for Walleye and Muskellunge with Northern Pike being considered a secondary management species. The 2019 lake management plan had a goal of maintaining a Walleye gill net catch rate of 3.3 to 8.8/net, the expected range for lakes with similar habitats. Muskellunge and Northern Pike are passively managed with goals of maintaining low numbers with quality size structure. To help maintain the Walleye fishery, a 17 to 26 inch protected slot with one over 26" was established in 2005 and later modified to a 20 to 24 inch protected slot in 2020. Natural reproduction had maintained the Walleye population since 1991 but catches for juveniles had steadily decreased in recent surveys. Annual Walleye fry stocking was programmed in 2019 at a rate of 1,000/littoral acre. Fry were not available in 2020 due to COVID-19 guidelines, but private growers were able to deliver 343 pounds of fingerlings for stocking.  
Moose Lake has a long history of Walleye catches that are comparable to similar lakes but had been steadily declining since 2006. The 2018 catch was as low as it's been since 1975. The 2023 survey showed some promise with an increase to a more normal catch for this type of lake and fell within the management plan goal. Size structure was decent from an angling standpoint with an average size of 17.4 inches and good numbers of keeper size fish under the protected slot. Recruitment appeared limited with seven age classes present between age 3 to 16. Age 3 was dominant, comprising 82% of the sample and correlated to the fingerling stocking in 2020. Growth was similar to the statewide average. Walleye averaged almost 17 inches by age 4.  
Muskellunge are not sampled well in summer surveys and as a result three were caught that ranged from about 35 to 41 inches. Targeted spring sampling for Muskellunge was last conducted in 2018 and will be conducted in the future as needed to evaluate the population.  
Northern Pike are not abundant and typically sampled below the expected range for similar lakes. The low catches are likely related to limited spawning habitat. The 2023 catch was one of the highest observed, yet still below what is expected. Low density is conducive to quality size structure. Lengths ranged from 16.4 to 33.1 inches with an average length of 24.5 inches. Fish within the protected slot (22-26 inches) of the North-Central zone regulation comprised 42% of the sample. Recruitment was relatively consistent. Growth was similar or above the statewide average. Pike averaged 25 inches by age 4.   
Black Crappie are often caught in relatively low numbers in lakes with similar habitat to Moose Lake.  Catches appeared to be increasing in recent surveys. The gill net size structure was favorable with an average of 9.3 inches and fish up to 14.7 inches sampled. A high proportion of the sample was age 1 and 2. Growth was favorable with crappie averaging 10 inches by age 4.  
The Bluegill catch was the second highest observed but moderate compared to other lakes with similar habitat. Size structure was poor with no fish over 8 inches and an average length of 5.0 inches.   
Yellow Perch showed improved abundance from the previous survey and were sampled at a rate within the expected range. Size structure was poor with an average size of 6.7 inches. Yellow Perch are likely more important as prey because very few fish would be of interest to anglers. Tullibee are also present and are an important prey species. Their catches were near the long-term average for the lake.   
Other species sampled included Bowfin, Hybrid Sunfish, Pumpkinseed Sunfish, Rock Bass Smallmouth Bass and White Sucker.  
</t>
  </si>
  <si>
    <t>https://www.dnr.state.mn.us/lakefind/lake.html?id=31072500</t>
  </si>
  <si>
    <t xml:space="preserve">Turtle Lake is a 2,052 acre lake with 556 littoral acres (27%) and a maximum depth of 137 feet.  The 25.8 mile shoreline is moderately developed but interspersed with large undeveloped parcels.  There are two inlets, from Hatch and Maple Lake(s), and one outlet through Turtle River.  There is a small US Forest Service access on the northeast shore with limited parking.  Walleye are a primary management species and have been stocked at various rates and frequencies in the past, but have been stocked at a rate of one pound/littoral acre (556 pounds) in even years since 2002.  Rusty crayfish, an invasive species, has been documented at various abundances in past surveys.  
The fisheries lake management plan (LMP) was last revised in 2011.  Walleye were listed as the primary management species with a management goal of maintaining a gill net catch rate above 4.0/net.  Smallmouth Bass are also considered a primary management species.  The goal was to increase or maintain Smallmouth Bass PSD-11 above 80, RSD-14 above 60 and RSD-17 above 20 with a gill net catch rate above 3.0/net.  A 12 to 20 inch with one over 20 inches in possession protected slot length special regulation was implemented in the spring of 2006.   Northern Pike are considered a secondary management species with management goals of a catch rate less than 3.0/net and fish greater than 34 inches present.  Black Crappie and Largemouth Bass are also considered secondary management species.  The purpose of the survey was to evaluate fingerling stocking and the status of the fishery.  
Turtle Lake has a long history of Walleye catches that are comparable to lakes with similar habitats.  The 2017 catch rate of 4.9/gill net was similar to the previous surveys and met the management goals.  There was a diverse range of sizes sampled, similar to previous assessments.  Lengths ranged from 12.1 to 29.3 inches with an average length of 17.7 inches.  Age analysis suggested year classes were fairly well dispersed.  
This was the second survey since the Smallmouth Bass regulation was implemented.  Smallmouth Bass were sampled at a rate of 3.9/gill net, similar to previous surveys and exceeding management goals.  Size structure was good, surpassing management goals and the previous survey.  Lengths ranged from 6.1 to 20.1 inches with an average length of 16.2 inches.  Electrofishing was also conducted to complement the sample size.  Lengths from the electrofishing sample ranged from 4.9 to 19.4 inches with an average length of 14.0 inches.  
Northern Pike are not abundant and typically sampled below the expected range for similar lakes.  The low catches are likely related to limited spawning habitat.  The 2017 catch was the lowest since 1954.  Lengths ranged from 19.3 to 37.1 inches with a mean length of 24.2 inches.  Northern Pike averaged 24.5 inches by age 4.  
Black Crappie were caught in relatively low numbers yet comparable to lakes with similar habitats.  Sample size was too small to accurately assess size structure, though fish almost 12 inches were sampled.  
Yellow Perch were sampled at a rate lower than expected yet similar to previous surveys.  Lengths ranged from 5.3 to 8.4 inches.  Tullibee were the most abundant species sampled in gill nets, while still within the expected range.  Tullibee are likely an important prey species due in part to the range of sizes available and the lack of Yellow Perch.  
Other species sampled included Bluegill, Bowfin, Lake Whitefish, Largemouth Bass, Pumpkinseed Sunfish, Rock Bass, Yellow Bullhead and White Sucker.  
</t>
  </si>
  <si>
    <t>https://www.dnr.state.mn.us/lakefind/lake.html?id=31072600</t>
  </si>
  <si>
    <t>Bello</t>
  </si>
  <si>
    <t xml:space="preserve">Bello Lake is located about 5 miles north of Marcell, MN, and within the Chippewa National Forest.  The 493 acre lake has 251 littoral acres, a maximum depth of 58 feet with no connectivity.  There is an earthen DNR administered access on the east shore between the north and south basin.  The lake management plan was last updated in 2008.  Largemouth Bass and Black Crappie are primary management species while Bluegill are considered secondary management species.  The 2016 survey is one of seven conducted since 1973, assessing the fish community.  
Electrofishing sampled Largemouth Bass at a rate nearly double the previous assessment.  The 2016 catch rate surpassed the antiquated 2008 management goal which was likely based on the initial electrofishing survey.  Size structure was quality with lengths ranging from 5.1 to 19.4 inches with an average length of 13.2 inches, similar to the previous survey.  Scale analysis identified ages 2-10 present.  Growth was slow early, but similar to the statewide average by age 3.  Largemouth Bass averaged 15.1 inches by age 7.  
Black Crappie were sampled at a rate above what was expected for lakes similar to Bello and the previous assessment.  The trap net catch rate was within the expected range and similar to the 2007 assessment.  The 2016 trap net catch rate was similar to the lake management goals.  Size structure was favorable.  Lengths ranged from 4.7 to 11.0 inches and an average length of 8.7 inches, similar to the previous assessment.  Scale analysis identified ages 1, 3-7.  The sample size was too small to evaluate recruitment, but age 5 represented 44% of the sample.  Similar to the previous assessment, growth was slow and below the statewide averages.  Black Crappie averaged eight inches by age 5.  
Bluegill were sampled at a rate within the typical range and above the previous assessment.  A modest size structure was observed with lengths from 3.4 to 8.4 inches and an average length of 5.8 inches.  Scale analysis identified ages 2-10 present with most ages represented indicating relatively consistent recruitment.  Growth was similar to the lake class averages for all ages.  Bluegill averaged almost seven inches by age 8.  
Northern Pike were the second most numerous species sampled in gill nets at a predictable rate but lower than the previous survey.  Size structure was favorable with some quality individuals present.  Lengths ranged from 15.0 to 36.7 inches and an average length of 22.2 inches.  Scale and bone analysis identified eight age classes, with individuals up to age 9 present.  Growth was similar to the statewide average for all ages.  Northern Pike averaged 24.9 inches by age 5.  
Yellow Perch were sampled at a rate of 0.5/gill net below the typical range for this lake type, and similar to the last survey.  The four fish sampled had a mean length of 6.1 inches.  
Tullibee were sampled at a rate of 3.5/gill net, near the lake class average.  Lengths ranged from 8.5 to 18.7 inches with a mean length of 10.7 inches.  Triaenophorus was not observed in 24 inspected Tullibee.  
Other species sampled included Bowfin, Brown Bullhead, Hybrid Sunfish, Pumpkinseed Sunfish, Tullibee, Rock Bass, Yellow Bullhead and Yellow Perch.  
</t>
  </si>
  <si>
    <t>https://www.dnr.state.mn.us/lakefind/lake.html?id=31072700</t>
  </si>
  <si>
    <t>WALLEYES, ALTHOUGH NEVER STOCKED IN GRASS LAKE, HAVE BEEN SAMPLED IN BOTH THE 1978 SURVEY AND THIS ASSESSMENT. YOUNG-OF-THE-YEAR LARGEMOUTH BASS WERE CAPTURED IN THE MINNOW TRAPS BUT NONE WERE CAUGHT IN THE NETS. NORTHERN PIKE ABUNDANCE, AS INDICATED BY GILLNET CATCH, IS WELL ABOVE STATE AND LOCAL MEDIANS.</t>
  </si>
  <si>
    <t>https://www.dnr.state.mn.us/lakefind/lake.html?id=31073600</t>
  </si>
  <si>
    <t>Skelly</t>
  </si>
  <si>
    <t>Bullhead &amp; northern pike populations are at fairly high levels.  Perch and panfish abundance is below local medians.</t>
  </si>
  <si>
    <t>https://www.dnr.state.mn.us/lakefind/lake.html?id=31073900</t>
  </si>
  <si>
    <t xml:space="preserve">Leighton Lake is a 229 acre lake located 6 miles southwest of Cohasset in the Mississippi River watershed.  The lake has two inlets and an outlet to the Mississippi River.  There is a DNR-owned public access at the northwest end of the lake near the outlet.  
The initial lake management plan (LMP) was drafted in 2004.  Walleye and Northern Pike were considered primary management species and Largemouth Bass and Bluegill were considered secondary management species.  A standard lake survey was conducted in July 2019 to assess the status of the fish community.    
Walleye gill-net catches exceeded the average from similar lakes (2.4/net) in three of four previous surveys.  The 2019 catch of 0.3/net was a historic low for the lake.  Only two Walleye were sampled with gill-nets, measuring 15 and 22 inches.  Previous surveys noted the Walleye population was maintained by natural reproduction and/or immigration from the Mississippi River.  It appears Walleye recruitment has been poor in recent years, likely due to changes in environmental conditions.  It is unclear if this is due to fish passage barriers on the outlet stream or other changes within the system.  Similar declines in Walleye recruitment have been observed statewide.  
Gill-net catches for Northern Pike have generally been above average compared to similar lakes.  The 2019 catch rate was 7.8/net and average for the lake.  Size structure was relatively poor, although a couple of large individuals were sampled.  Pike ranged from 14.8 to 35.7 inches with an average length of 20.4 inches.  Seven year classes from age 2 to 8 were identified; age 2 and 3 fish made up the majority of the sample.  Growth was considered average; pike averaged 21.7 inches after four years.  The presence of pike exceeding 30 inches demonstrates the lake has some potential to grow larger fish.  The low number of pike older than age 5 may be an indication of angler harvest of larger fish.  The north central pike zone regulation implemented in 2018 requires anglers to release pike from 22-26 inches, while allowing for more harvest of small pike.  It is hoped that this regulation will improve size quality on Leighton Lake.  
The trap-net catch for Bluegill was down slightly from previous surveys and below the typical range for similar lakes.  Size structure was poor.  Bluegill from the trap-net sample ranged from 3.2 to 8.2 inches with an average length of 5.7 inches.  Ages 2 through 9 were represented in the sample indicating frequent recruitment.  Growth was slightly faster than average for the lake class with Bluegill averaging 6.8 inches at age 6.  Leighton Lake provides angling opportunities for Bluegill, though the size structure may limit the popularity of the fishery.  
Very few Black Crappie have been sampled in previous surveys.  The 2019 gill-net catch was near average for similar lakes. Too few crappie were captured to characterize age or size structure, but the fish were of favorable size ranging from 9.3 to 11.9 inches.    
Standard summer netting typically does not provide a good assessment of a lake's Largemouth Bass population; night electrofishing is the preferred method to evaluate this species.  Electrofishing has not been conducted on Leighton Lake, but anecdotal reports suggest Largemouth Bass are present in fishable numbers.  Low numbers of bass were sampled in gill nets and trap nets, but catch rates were typical for lakes with similar habitat.  Sampled fish ranged from 4.7 to 17.7 inches.  Leighton Lake likely provides fair angling opportunities for bass.  
Gill-net catches for Yellow Perch have varied considerably in past surveys, but have generally been at or above the lake class average.  The 2019 catch was below the typical range for similar lakes and was a historic low for the lake at 1.2/net.  Sampled perch ranged from 5.9 to 10.2 inches.  The low number of Yellow Perch likely limits production of larger gamefish like Northern Pike and Walleye.  
Gill-net catches for Tullibee trended sharply down over the two previous surveys, and no Tullibee were captured in 2019.  Species like Tullibee that suspend in open water are often not sampled well with standard nets, so catch rates cannot be considered a true index of abundance.  However, it appears that Tullibee numbers have declined substantially.  There is at least one record in the lake file of a summer fish kill affecting Tullibee.  
Overall, Leighton Lake appears to offer modest angling opportunities for Northern Pike, Largemouth Bass and Bluegill.  The Walleye population likely does not provide much of a fishery at this time, which may be related to the perceived declines in Yellow Perch and Tullibee numbers.  
Other species sampled in the latest survey included Bowfin, Brown Bullhead, Yellow Bullhead, Pumpkinseed Sunfish and Rock Bass.  
</t>
  </si>
  <si>
    <t>https://www.dnr.state.mn.us/lakefind/lake.html?id=31074900</t>
  </si>
  <si>
    <t>Chase</t>
  </si>
  <si>
    <t xml:space="preserve">Chase Lake is located approximately three miles northeast of Deer River, MN and within the Mississippi River Headwaters watershed.  The 209 acre lake has 68 littoral acres, a 95 foot maximum depth and is moderately developed along the 2.9 mile shoreline.  There is an unimproved access off the township road along the southwest shore, but ownership of the landing is uncertain.  Secchi disk transparency, a standard measure of water clarity, has averaged 20.8 feet over seven surveys and has ranged from 16.0 - 25.5 feet, which is considered very clear. There are no inlets or outlets.    
The 2002 management plan (LMP) lists Northern Pike and Black Crappie as primary species for management and Largemouth Bass and Bluegill as secondary species.  These designations are based on habitat suitability as well as angler interest. The LMP goals were to: 1) maintain Northern Pike abundance in gill nets below 8.7/net, and 2) provide a Black Crappie fishery with the opportunity to catch fish of preferred size (&gt;10 inches) with at least 50% of the fish from the trap net sample &gt;10 inches.   
A standard survey was conducted in August 2016 to assess the status and characteristics of the fish community using six gill nets and nine trap nets.   The first night electrofishing survey of Chase Lake was conducted on May 19, 2016 to obtain additional information on the Largemouth Bass and Black Crappie populations.     
The Northern Pike catch rate remained similar to 2002 at 6.5/gill net, which is within the normal range for lakes with similar habitats and met the management goal.  Northern Pike captured in gill nets ranged in length from 15.5 - 40.0 inches, with a mean length of 22.8 inches.  Size structure was moderate with 13% of the fish from gill nets &gt;28 inches. Chase Lake has the potential to produce large Northern Pike as fish over 28 inches have been sampled in each of the past three assessments. Anglers are encouraged to release Northern Pike over 22 inches to help improve size quality. Analysis of ageing structures identified six consecutive age classes, ages 2 - 7. Growth was near the statewide average for lakes with similar habitats, with a mean length of 21.1 inches at age-5.   
Black Crappie were captured at a rate of 2.1/trap net, which is near the upper limit of what would be typical of lakes with similar habitats.  Electrofishing sampled Black Crappie at a rate of 28.3/hr. on-time.  Size structure from electrofishing was good with 63% of the fish &gt;10 inches. The management goal from trap nets was not met, but was exceeded in the electrofishing sample. Black Crappie sampled by electrofishing ranged in length from 9.1 - 12.8 inches, with a mean length of 10.6 inches.  Five consecutive age classes were represented in the sample, ages 4 - 8.  Black Crappie grew to 10.2 inches at age-5, which is near the average for similar lakes.  Spring electrofishing appears to be an efficient method of sampling Black Crappie as 38 were captured electrofishing compared to19 in trap nets.    
The Largemouth Bass electrofishing catch rate was 55.8/hr. on-time.  Largemouth Bass ranged in length from 5.8 - 17.4 inches, with a mean length of 12.8 inches.  Size structure was moderate as only 12% of the fish sampled were &gt; 15 inches.  There were eight consecutive year classes identified in the sample, ages 2 - 9.  Growth rates were similar to the statewide average with a mean length of 12.1 inches at age-5.    
The Bluegill trap net catch rate was 7.2/net, which is typical for the lake.  The Bluegill trap net catch has ranged from 4.9 - 7.3/net in the previous four surveys. Size structure improved from 2001, but remains moderate as only 4% of the fish were &gt;8 inches.  Eight consecutive age classes were represented in the sample, ages 2 - 9. Bluegill attained an average length of 6.2 inches at age-7, which is considered slow, but near the average for similar lakes.  
Chase Lake has a low density Walleye population which is maintained through natural reproduction. Walleye were captured at a rate of 0.5/gill net, which is considered low. The Walleye gill net catch has been below what would be expected in lakes with similar habitats in six of eight surveys. Three Walleye were captured in gill nets ranging in length from 16.8 - 20.6 inches, and averaging 19.0 inches. Two of the Walleye were age-12, while the other was not aged. Walleye have only been stocked twice, in 1985 and 1987.   
The Yellow Perch gill net catch rate of 0.2/net was considered low for similar type lakes, and has been low in most surveys since the initial survey in 1955. This decline corresponds to the introduction of Northern Pike in 1956. This one time stocking resulted in the establishment of the Northern Pike population and subsequent declines in prey populations.   
The Tullibee gill net catch rate has followed the same downward trend as Yellow Perch, and for the same reason.  The Tullibee gill net catch rate of 0.3/net was considered low, and has been low in six of seven surveys since 1955.   
Other species sampled included: Hybrid Sunfish, Pumpkinseed and White Sucker.   
</t>
  </si>
  <si>
    <t>https://www.dnr.state.mn.us/lakefind/lake.html?id=31075000</t>
  </si>
  <si>
    <t>NORTHERN PIKE POPULATION IS QUITE HIGH AND PERCH ARE FAIRLY LOW. ALL OTHER FISH POPULATIONS ARE WITHIN NORMAL LIMITS.</t>
  </si>
  <si>
    <t>https://www.dnr.state.mn.us/lakefind/lake.html?id=31075100</t>
  </si>
  <si>
    <t>Little Deer</t>
  </si>
  <si>
    <t xml:space="preserve">Little Deer Lake is a 67 acre lake located 8 miles northeast of Deer River, MN.  Little Deer Lake is relatively deep for its small size and has a maximum depth of 39 feet.  The lake does not have a defined inlet but has one outlet flowing into Deer Lake.  At times, the culvert at the outlet can be plugged with debris that could prevent fish migration.  Little Deer Lake has good water quality.  Water transparency readings have varied from 9.0 to 17.0 feet in DNR assessments from 1978 to 2018.    
Little Deer Lake supports warmwater and coolwater fish communities.  The lake is best suited for Northern Pike, Largemouth Bass, Bluegill, and Black Crappie.  Largemouth Bass are present, but have not been sampled well enough to characterize the population.  Other species sampled include Bowfin, hybrid sunfish, Pumpkinseed Sunfish, Rock Bass, shiner spp., White Sucker, and Yellow Bullhead.    
A standard survey was conducted in 2018 to determine the status of the fish community.  This survey consisted of 3 gill net and 9 trap net sets.    
Similar lakes produce a wide range of catch rates for Bluegill.  In 2018, the trap net catch rate was typical compared to similar lakes, but below average for Little Deer Lake.  Lower Bluegill catches are often desirable, however.  Growth is slow and size quality is poor if Bluegill are overly abundant.  Bluegill size structure has been good in the past and remained favorable in 2018. Bluegill ranged from 3.3 to 9.3 inches and averaged 7.4 inches.  Age and growth analysis identified 9 year classes but year class strength varied, suggesting inconsistent production.  A strong 2012 year class made up 44% of the sample.  Fish averaged 6.4 years old, suggesting low adult mortality.  Growth was average compared to similar lakes, with fish growing to 8 inches in 7 years.  Lakes with quality Bluegill are vulnerable to overharvest of large fish resulting in size quality decline.  Anglers are encouraged to voluntarily limit their harvest of Bluegill over 8 inches to maintain a quality fishery.    
In general, Black Crappie catch rates have remained low after the initial survey in 1978.  Too few crappie were captured in 2018 to characterize the fishery.  Crappie populations in northern Minnesota often display inconsistent recruitment, resulting in "boom and bust" fisheries.  
Northern Pike gill net catch rates increased from 1978 to 2003, and the catch was high compared to similar lakes.  High pike densities are undesirable, however. High pike numbers are often undesirable, however.  Growth is slow and size quality is typically poor when pike occur in high numbers.  High pike numbers may also limit production of other gamefish.  The catch rate was more typical for the lake type in 2018.  Size quality remained poor, despite the apparent reduction in numbers.  Pike ranged from 14.7 to 27.8 inches and averaged only 17.9 inches.  Only three year classes were present and most fish belonged to the 2015 year class, suggesting inconsistent recruitment in recent years.  Growth was near the statewide average and pike achieved 22 inches by age 4.  It appears that variable recruitment has a strong influence on numbers and size quality in Little Deer.  Quality may improve in the near future, as individuals from the 2015 year class grow to larger size.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differ, please consult the fishing regulations synopsis for more information).  It is hoped that this regulation will result in improved size quality of pike.  
Invasive species are species that are not native to Minnesota and cause economic or environmental harm or harm to human health.  Little Deer Lake is not known to contain any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</si>
  <si>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https://www.dnr.state.mn.us/lakefind/lake.html?id=31075400</t>
  </si>
  <si>
    <t xml:space="preserve">Island Lake is a 283 acre lake located 7 miles north of Deer River, MN in the Mississippi River watershed.  The lake has 183 littoral acres and a maximum depth of 31 feet.  Island Lake is in ecological lake class 34.  Other area lakes in this class include Dixon and Dunbar Lakes.  
The Northern Pike gill-net catch was 7.0/net, which is within the normal range for this lake class and typical for Island Lake.  Size structure was modest; sampled pike varied from 14.6 to 31.5 inches, with a mean length of 22.4 inches.  Ages 2-6 were represented in the sample and growth was fairly good.  Northern pike averaged over 23 inches at age 4.  
Gill-net catches for Yellow Perch have exceeded the lake class normal range in every assessment on Island Lake.  The 2014 catch rate of 43.8/net was fairly typical for the lake.  Sampled perch ranged from 5.2 to 8.6 inches with a mean length of 6.4 inches.  Ages 3-7 were represented, with age 3-4 fish making up the majority of the sample.  Growth was similar to the statewide average, with perch approaching 7 inches at age 4.  
The gill-net catch for Black Crappie exceeded the lake class normal range at 9.7/net.  This is a substantially higher catch rate than in any previous survey.   Sampled crappie varied from 4.7 to 11.6 inches with a mean length of 7.8 inches.  A variety of year classes (ages 2-7) were identified, but age 2-4 fish made up 76% of the sample.  Growth of Black Crappie was similar to the lake class average with fish exceeding 8 inches at age 4.  
The trap-net catch rate for Bluegill of 10.4/net was higher than previous surveys but still below the median for this lake class.  Bluegill size structure was good with fish ranging from 7.3 to 9.5 inches with a mean length of 8.2 inches.  A special spring trap-net assessment for Bluegill was also conducted in 2014.  See that report for additional information on Bluegill age and growth.    
A night electrofishing assessment for Largemouth Bass was conducted in the spring of 2014.  Only six bass were captured indicating a low density population.  The sampled fish were all of quality size averaging 17.8 inches and 3.5 pounds.  
Four Walleye were captured in the 2014 survey for a catch rate of 0.7/gill net, below the normal range for this lake class.  Catches of Walleye have never exceeded 2.0/net in any assessment on Island Lake.  Sampled Walleye averaged 22.3 inches and all were older than age 7.  While younger Walleye were not sampled in test nets, a variety of smaller sized fish were observed during the spring night electrofishing assessment.     
Other species sampled in this survey included Hybrid Sunfish, Pumpkinseed Sunfish, Bowfin, Brown Bullhead and Yellow Bullhead.  
</t>
  </si>
  <si>
    <t>https://www.dnr.state.mn.us/lakefind/lake.html?id=31075600</t>
  </si>
  <si>
    <t>(heterograde oxygen profile, at 15' oxygen (jumps to 13.5 ppH, probably due to dense (layer of photosynthetic algae in the metalim- (nion. Prst Fsh Pop Status:  Fish population is within normal limits for this type of lake.</t>
  </si>
  <si>
    <t>https://www.dnr.state.mn.us/lakefind/lake.html?id=31075800</t>
  </si>
  <si>
    <t>Little Bowstring</t>
  </si>
  <si>
    <t>Little Bowstring is located about 12 miles north of Deer River, MN, within the Chippewa National Forest, and the Big Fork River watershed.  The lake is 319 acres, has 115 littoral acres, a maximum depth of 33 feet and a little more than three miles of shoreline.  The lake has three small inlets from Pike, Maki, and Grave lakes with one outlet to the Bowstring River.  Secchi disk transparency was 10 feet in 2021 and the lake has moderate fertility.  All of the shoreline is in private ownership and moderately developed.  There is one county owned public access on the south shore.  
The lake management plan was last updated in 2016.   Walleye and Bluegill were the primary management species because they are well suited for the lake, are popular with anglers, and actively managed.  Walleye fry are stocked every other year and a 5-fish daily limit for sunfish was implemented in 2021 to help maintain size quality.  Northern Pike and Black Crappie were considered secondary management species because they are well suited for the lake but do not require additional management efforts.  Summer surveys are conducted to monitor the fish community for changes in catch rates, size structure, and growth.  The 2021 survey used 6 gill-net sets and 8 trap-net sets.  Note that strong winds and unstable weather likely effected catch rates during the survey so information should be interpreted with caution.  
Little Bowstring Lake has a history of high Walleye catches compared to lakes with similar habitats.  The Walleye population appeared to be healthy although the 2021 catch rate was lower than other recent surveys and below average for the lake.  Lengths were similar to past surveys and ranged from 11.7 to 25.7 inches and averaged 17.8 inches.  Forty-five percent of sampled Walleye exceeded 20 inches.  Given the observed numbers and size quality, good angling opportunities for large Walleye may exist.  
Summer surveys have typically sampled Bluegill in low numbers and may be a poor tool to evaluate sunfish in Little Bowstring Lake.  The catch rate was less than one per net in 2021.  The low summer catch appears to be due to poor trap netting conditions at the time of the survey.  A targeted survey in June of 2021 described a population characterized as having lower numbers but exceptional size quality, with fish over 9 inches present.  Data from that survey is in a separate report.  
High Northern Pike numbers are often associated with slow growth and poor size quality.  Like many Minnesota lakes, catch rates have shown an increasing trend since the early 1970s.  In 2021, pike catches were the highest ever for Little Bowstring and higher than expected from other lakes with similar habitats.  Size structure was poor as lengths ranged from 14.8 to 34.5 inches and averaged 20.9 inches.  Excellent fishing and harvest opportunities exist for smaller pike given the catch rate and size structure.  Little Bowstring Lake is in the North-central zone regulation for Northern Pike.  Anglers may keep up to 10 pike but all fish from 22-26 inches must be released, and only two pike exceeding 26 inches may be possessed.  Anglers may help improve size quality on Little Bowstring by only keeping pike under 22 inches.  
Like many northern Minnesota lakes, Black Crappie catches on Little Bowstring have varied dramatically due to inconsistent year class production, angler harvest, and fish location relative to the nets during the summer surveys.  Black Crappie catches in gill nets and trap nets were below average for Little Bowstring in 2021.  The eight fish sampled were larger, ranging from 9.3 to 12.1 inches.  The size distribution suggests poor recruitment in recent years.  Catch rate and size structure suggests moderate opportunities exist for catching large crappie, but overall numbers may be low until the next strong year-class is produced.  
Yellow Perch are an important prey species on Little Bowstring and occasionally grow large enough to interest anglers.  Perch catches have varied considerably and have been distinctly higher than expected when compared to other lakes with similar habitat.  The 2021 survey resulted in the highest perch catches ever for the lake.  Sampled fish ranged from 5.5 to 10.4 inches and averaged 7.0 inches.  
Tullibee are an important prey species but have declined across much of Minnesota.  Tullibee catches have generally been low on Little Bowstring and the 2021 catch was low, even compared to other lakes with similar habitats.  The three sampled fish ranged from 8.5 to 16.7 inches, indicating multiple year-classes were present.  
Largemouth Bass are difficult to sample using standard summer netting methods because they tend to avoid the nets.  Although night electrofishing is a more effective sampling tool for Largemouth Bass, it was not conducted in 2021 because the population does not warrant the additional effort on a regular basis.  Largemouth Bass appear to exist in low numbers on Little Bowstring.  
Other species sampled include Bowfin, Brown Bullhead, Hybrid Sunfish, Pumpkinseed Sunfish, Rock Bass, White Sucker, and Yellow Bullhead.</t>
  </si>
  <si>
    <t>https://www.dnr.state.mn.us/lakefind/lake.html?id=31076400</t>
  </si>
  <si>
    <t>Jingo</t>
  </si>
  <si>
    <t>NORTHERN PIKE POPULATION HAS BEEN INCREASING AND IS WELL ABOVE STATE AND LOCAL MEDIANS. LARGEMOUTH BASS AND YELLOW PERCH POPULATIONS HAVE DECREASED AND THE PERCH POPULATION IS BELOW MEDIANS. OTHER SPECIES APPEAR TO BE IN NORMAL RANGES FOR THIS LAKE.</t>
  </si>
  <si>
    <t>https://www.dnr.state.mn.us/lakefind/lake.html?id=31076800</t>
  </si>
  <si>
    <t>Big Rose</t>
  </si>
  <si>
    <t>Talmoon</t>
  </si>
  <si>
    <t>Bullhead, Perch and N Pike populations are at high levels.  Bass and Panfish populations are within normal limits for this type of lake.</t>
  </si>
  <si>
    <t>https://www.dnr.state.mn.us/lakefind/lake.html?id=31077100</t>
  </si>
  <si>
    <t>Hatch</t>
  </si>
  <si>
    <t xml:space="preserve">Hatch Lake is a 243-acre lake located 5 miles northwest of Marcell, MN in the Big Fork River watershed.  The lake has a maximum depth of 88 feet and 49 littoral acres.  Hatch Lake is in Ecological Lake Class 23.  These are relatively deep, medium-sized lakes with clear water.  Other area lakes in Class 23 include Big Too Much, LaCroix and Ruby Lakes.  The lake management plan lists Smallmouth Bass and Northern Pike as the primary management species.  
Spring night electrofishing was used to sample Smallmouth Bass since this method is often more effective than standard test netting.  The 2013 catch rate was 54.2 fish/hour of on-time.  This is a relatively high catch rate indicating a strong bass population.  Similar sampling in 2000 yielded a catch rate of 51.5/hour.  Size structure was good; electrofished Smallmouth Bass in 2013 ranged from 5.6 to 19.6 inches with a mean length of 14.9 inches.  Recruitment appeared consistent with fish up to age 18 estimated from scales and otoliths.  Growth was average with fish reaching 15.3 inches at age 6.  
The gill-net catch rate for Northern Pike was 3.5/net.  This catch is within the lake class expected range but lower than other recent assessments.  Size structure was moderate, with a few fish over 28 inches in the sample.  Northern Pike ranged from 17.5 to 38.2 inches with a mean length of 23.1 inches.  Ages 2 through 8 and 12 were represented in the sample.  Growth appeared similar to the statewide average, with fish reaching 26.3 inches at age 6.     
Tullibee were the most abundant species in the gill nets, sampled at 22.0/net.  This catch is above the lake class expected range and higher than any previous survey.  Sampled Tullibee ranged from 7.7 to 17.7 inches, with a mean length of 12.5 inches.  Tullibee are an important prey species for larger gamefish like Northern Pike.  
The gill-net catch for Lake Whitefish was within the expected range 1.8/net.  This is similar to the catch rate in the 2000 assessment and the historical average for the lake (1.7).  Sampled fish ranged from 15.2 to 22.8 inches with a mean length of 19.2 inches.   
Bluegill were the most numerous fish in the trap nets with a catch rate of 3.4/net.  This is below the lake class average and considerably lower than the 2000 catch rate of 17.1/trap net.  Size structure was poor; sampled fish ranged from 3.0 to 8.3 inches with a mean length of 5.0 inches.  Age structure showed a high proportion of young fish, with a dominant 2010 (age 3) year class.  Growth was similar to the lake class average with Bluegill reaching 6.4 inches at age 6.  
Other species sampled in test nets included Black Crappie, Bowfin, Common Shiner, Largemouth Bass, Pumpkinseed Sunfish, Hybrid Sunfish, Rock Bass, Yellow Bullhead and Yellow Perch.  
</t>
  </si>
  <si>
    <t>https://www.dnr.state.mn.us/lakefind/lake.html?id=31077300</t>
  </si>
  <si>
    <t xml:space="preserve">Maple Lake is a 228-acre lake in northcentral Itasca County located four miles northwest of Marcell, MN.  A state administered public access is located on the south end of the lake off Public Access Road (off Turtle Lake Road (Hwy. 43)).  The access has a cement ramp with parking for six rigs.  Maple Lake has a maximum depth of 39 ft and 34% of the lake is 15 ft or less.  The lake has low fertility.  The water color is clear to light green, resulting in visibility to a depth of 18 ft in mid-summer.  The depth of water at which oxygen levels limit fish presence was 21 ft in mid-summer.  Other area lakes with similar habitat include Cedar, Gunn, Little Bowstring, Little Moose, and Pancake.  
The 2020 survey was the eighth survey of the fish community since 1973.  Surveys occur to monitor for changes in species composition, number, length distribution, and growth.  Gamefish species that are best suited for the lake are Walleye, Northern Pike, Black Crappie, and Largemouth Bass.  No special regulations are present.    
The Walleye population had a below average catch rate, an above average length distribution, and below average growth.  Gill net catches were the lowest observed (2.3/net).  The sampled Walleye ranged from 15 to 23 inches and averaged 19 inches.  The length distribution was above average, as 100% of Walleye exceeded 15 inches and 29% exceeded 20 inches.  The largest fish ever sampled were 25-inch fish in 2004 and 2012.  Walleye ranged from age 5 to 10.  Growth rates were below the statewide average.  On average, Walleye took five years to exceed 15 inches.  Seven of the fourteen Walleye sampled in 2020 were from stocked year classes. The ratio of sampled Walleye from stocked vs. naturally produced year classes in 2020 was similar to past surveys.  Overall, more Walleye from non-stocked year classes have been sampled than from stocked year classes.  Walleye from stocked year classes have the potential to be naturally produced or stocked.  Statewide Walleye stocking guidelines recommend discontinuing stocking if it fails to produce a viable fishery supporting a catch rate of 2.0/gill net.    
The Northern Pike population had a low to moderate catch rate, with average length distribution and growth.  Gill net catches were below average for the lake, and low compared to lakes with similar habitat.  Higher catches are undesirable because they are usually associated with higher density populations having poor size structure and slow growth.  The sampled pike ranged from 12 to 37 inches and averaged 20 inches.  The length distribution was average, as 41% of pike exceeded 21 inches and 3% exceeded 28 inches.  However, pike over 34 inches were sampled in three of the last four surveys.  The largest fish sampled was a 40-inch fish in 2012.  Pike ranged from age 1 to 7.  Growth rates were average.  On average, pike took four years to exceed 21 inches.  The pike population may interest anglers and spearers due to its length distribution.  However, due to the lake's small size, anglers are encouraged to release pike over 26 inches and harvest up to 10 less than 22 inches to help maintain and improve size structure.  Spearers are encouraged to harvest smaller pike too.  Maple Lake is in the North-central Zone for pike management, which may contribute to modest improvements in size quality.    
The Black Crappie population had average catch rates, above average length distribution, and below average growth.  Net catches were average for the lake, but lower than lakes with similar habitat.  The sampled crappie ranged from 7 to 14 inches and averaged 9.2 inches.  The length distribution was above average, as 73% of crappie exceeded 8 inches and 45% exceeded 10 inches.  Ten-inch fish were sampled in the last six consecutive surveys.  The largest fish sampled was a 14-inch crappie in 2020.  Crappie ranged from age 2 to 9.  Six year-classes were sampled.  Growth rates were below average.  On average, crappie took five years to exceed eight inches.  Although the crappie population is lower in number, fish over 10 inches have been consistently sampled and may interest anglers.  
The Largemouth Bass population had a below average catch rate, average length distribution, and below average growth.  Spring nighttime electrofishing targeting bass occurred in 2012 and 2020. This method is the most appropriate way to evaluate a bass population.  Electrofishing catches were slightly higher than 2012, but remained lower than the average for Grand Rapids area lakes.  The sampled bass ranged from 4 to 17 inches and averaged 12 inches.  The length distribution was average, as 53% of bass exceeded 12 inches and 17% exceeded 15 inches.  The largest fish ever sampled was a 20-inch fish in 2012.  Bass ranged from age 1 to 9.  Growth was below average in both electrofishing surveys.  On average, bass took five years to exceed 12 inches.  Due to the lake's small size, anglers are encouraged to release bass exceeding 15 inches to help maintain or improve size structure.   
The Bluegill population had a moderate catch rate, with below average length distribution and growth.  Trap net catches were similar to average for the lake, but less than lakes with similar habitat.  However, higher catches are undesirable because they are usually associated with higher density populations having poor size structure and slow growth.  The sampled Bluegill ranged from 3 to 8 inches and averaged 4.5 inches.  The length distribution was below average, as only 13% of Bluegill exceeded 6 inches and only 1% exceeded 8 inches.  However, Bluegill over 8 inches were sampled in each of the last six surveys, and four 9-inch fish have been sampled.  Growth was below average.  Bluegill ranged from age 2 to 9.  On average, Bluegill took seven years to exceed six inches.  Due to the lake's small size, anglers are encouraged to release Bluegill exceeding 8 inches to help maintain or improve size structure.  
The Yellow Perch population had a low catch rate.  The gill net catches were the lowest observed (2.3/net) and declined in each of the last three surveys.  Declining perch numbers are consistent with statewide trends that have occurred since the 1970s.  Lower perch numbers can limit the number of gamefish the lake can support.  The eight perch sampled ranged from 5 to 10.5 inches.  Age and growth information has not been evaluated.  Statewide Walleye stocking guidelines recommend discontinuing stocking if perch gill net catches fall below 8/net.  
The Tullibee (Cisco) population had a below average catch rate.  The gill net catches were the second lowest observed for the lake, but were higher than lakes with similar habitat.  Catch rates have been below average the last three surveys.  The sampled Tullibee ranged from 7 to 16 inches.  Age and growth information has not been evaluated.  Smaller Tullibee provide an important prey source for larger gamefish and can provide predation relief to the perch population.  Maple Lake is open to sport netting for Tullibee.    
Other species sampled included Bowfin (Dogfish),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</si>
  <si>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https://www.dnr.state.mn.us/lakefind/lake.html?id=31077500</t>
  </si>
  <si>
    <t>No-ta-she-bun</t>
  </si>
  <si>
    <t xml:space="preserve">No-ta-she-bun Lake, also known as Willow Lake, is located about eight miles northeast of Remer, MN.  The lake borders the Chippewa National Forest, but most of the shoreline is in private ownership.  There is a state-administered access on the northwest shore along with a state rest area.  There are no defined inlets and one outlet, the Willow River.  
The lake management plan (LMP) was last amended in 2017.  Northern Pike and Largemouth Bass were the primary management species and Black Crappie were considered a secondary species.  A standard lake survey utilizing gill nets and trap nets was conducted in June 2023 to update information on the fishery.  No boat night electrofishing for bass was conducted due to staff and workload constraints.  Additional sampling for near-shore fishes was conducted to calculate an Index of Biotic Integrity (IBI) score.  That sampling utilized back-pack electrofishing and seining gear and is summarized in a separate report.  
The Northern Pike population has low to moderate numbers and a favorable size structure.  Lower pike densities are desirable because they often result in faster growth rates and high-quality size structure. The gill-net catch for Northern Pike was at the low end of the expected range and near the LMP goal.  Size structure remained favorable as pike ranged from 19.8 to 39.2 inches and averaged 26.1 inches.  Six year-classes from age 3 to 9 were identified, with faster than average growth rates.  Northern Pike approached 25 inches after 4 years of growth.  Anglers and spearers are encouraged to limit harvest of larger pike to help maintain the good quality size structure.  
Net catches for Black Crappie tend to be variable because of their habit of suspending in the water column in off-shore areas.  Gill-net catches have varied from 0.2 to 18.5/net in past surveys.  The 2023 catch rate of 1.0/net was below average for the lake, but within the expected range for the lakes with similar habitat.  Only one crappie was sampled in trap nets.  The few crappie sampled were of favorable size ranging from 10.4 to 12.7 inches.  
The Walleye gill-net catch was below the expected range for similar lakes, but typical for No-ta-she-bun.  The four Walleye sampled ranged from 17.3 to 26.5 inches.  Meaningful evaluations of age structure and growth cannot be drawn from such a small sample size.  Two of the four Walleye did correspond to previously stocked year-classes.  Past stocking did not appear to contribute substantially to the population and was discontinued.  Lakes like No-ta-she-bun rarely produce quality Walleye fisheries due to habitat, fish community and prey base limitations.   
Only one Yellow Perch was sampled for a catch rate of 0.2/gill net.  This was well below the expected range and the lowest catch on record.  
The Bluegill population has typically had moderate numbers and poor size structure.  The 2023 trap-net catch was typical for No-ta-she-bun and lakes with similar habitat.  Size structure improved from past surveys.  Sampled Bluegill ranged from 3.2 to 9.0 inches and averaged 6.6 inches.  Fourteen percent of the sampled exceeded the preferred-length of 8 inches.  Bluegill were not aged in this survey but previous surveys reported slower than average growth rates.  No-ta-she-bun provides fair angling opportunities for moderate-sized Bluegill.  
Largemouth Bass were sampled in low numbers with fish ranging from 8 to 12.9 inches.  Previous surveys employing electrofishing showed No-ta-she-bun contains good numbers of small to medium-sized bass.  
Other species sampled in test nets included Golden Shiner, Hybrid Sunfish, Pumpkinseed Sunfish, Rock Bass, White Sucker and Yellow Bullhead.  
</t>
  </si>
  <si>
    <t>https://www.dnr.state.mn.us/lakefind/lake.html?id=31077800</t>
  </si>
  <si>
    <t>Little Too Much</t>
  </si>
  <si>
    <t>WALLEYE, ALTHOUGH NEVER STOCKED, HAVE BEEN SAMPLED IN THIS AND THE 1979 SURVEY. LOCAL REPORTS INDI- CATE OBSERVING WALLEYE IN THE INLET DURING THE SPRING. NORTHERN PIKE ABUNDANCE HAS REMAINED RELA- TIVELY STABLE SINCE THE FIRST ASSESSMENT IN 1973. NO YELLOW PERCH WERE SAMPLED IN THE GILLNETS IN THIS ASSESSMENT COMPARED TO A CPE OF 6.5 IN 1979 AND NONE IN 1973.</t>
  </si>
  <si>
    <t>https://www.dnr.state.mn.us/lakefind/lake.html?id=31077900</t>
  </si>
  <si>
    <t xml:space="preserve">Little Turtle Lake is located north of Talmoon, MN in Itasca County, within the Chippewa National Forest, and the Bigfork River watershed. The lake has an area of 485 acres, littoral area of 226 acres (47% of total acres), maximum depth of 29 feet, and water clarity of 6 feet.   
Little Turtle Lake has been historically managed for Walleye and Northern Pike. The lake management plan (LMP) was last revised in 2007.  Walleye and Northern Pike were the primary management species and Largemouth Bass was the secondary species.    
Little Turtle Lake was sampled to assess the fish community in July of 2014.   A total of 9 gill nets and 9 trap nets were set in various locations and depths around the lake.   
Yellow Perch were the most common fish captured in 2014.  The catch rate of 30.8 per gill net was in the typical compared to similar lakes. Yellow Perch caught in gill nets ranged from 5.1 to 8.3 inches, and averaged 6.1 inches. Poor size structure likely limits angler interest although Yellow Perch are an important prey species in Little Turtle Lake.   
Northern Pike were the second most common fish in the gill net sample.  The gill net catch rate for Northern Pike was 10.3 per net, which is a typical catch rate compared to similar lakes and for Little Turtle Lake.  Lengths ranged from 14.7 to 29.5 inches and averaged 20.8 inches.  Few pike exceeded 28 inches, failing to meet the length specific goal of the 2007 Lake Management Plan.   A lack of pike exceeding 28 inches may limit the popularity of the fishery.  
Walleye stocking has been an important management tool for Little Turtle Lake.  Walleye fry were stocked from 1977-1999.  From 2002 to present, yearling and fingerling Walleye were stocked every other year.  The gill net catch rate was 5.4 per net in 2014. The catch was high compared to similar lakes, but typical for Little Turtle Lake.  Lengths ranged from 7.5 to 20.8 inches and averaged 13.9 inches.  Age and growth analysis identified seven year classes, but most fish belonged to the 2010 (43%) and 2012 (35%) year classes, both of which were stocked.  Most Walleye were relatively young, as Walleye averaged 3.7 years old and only 8% of sampled Walleye were age 6 or older.  Growth was near the statewide average, as Walleye exceeded 16 inches by age 5.    
Cisco (Tullibee) are an important prey species often associated with the production of large predators such as Northern Pike and Walleye.  The 2014 gill net catch rate was typical for the lake class, with a total of 22 caught or 2.4 per net. Length ranged from 7.9 to 15.8 inches and averaged 13.3 inches.    
The trap net catch rate for Bluegill was lower than expected compared to similar lakes, at 4.8 per net, but the average length increased from the previous assessment, from 5.5 to 6.6 inches.  Bluegill length ranged from 3.2 to 10 inches and 29% of the catch exceeded the angler preferred length of 8 inches. Age data was not collected during the summer assessment, but data from a 2014 spring trap net assessment indicated moderate growth, as fish averaged 8 inches by age 7.  The spring assessment also indicated a high proportion of older individuals, as nearly 80% of the sampled fish were age-5 or older.  Good angling opportunities appear to exist, given the favorable size structure and relative abundance. The age structure and growth rate indicate the importance of low adult mortality in maintaining a quality size structure.  Anglers should be encouraged to voluntarily limit harvest to 5 or fewer Bluegill or practice catch and release.  
Black Crappie catch rates have been traditionally very low. Catch rates remained low in 2014, as the gill and trap net catch rates were 0.9 and 1.3 per net, respectively in 2014. The catch rates were low compared to similar lakes.  Gill net crappies ranged from 4.3 to 6.9 inches with an average length of 5.7 inches. Trap net crappies ranged from 4.2 to 11 inches with an average of 7.6 inches. The trap net catch had a similar length frequency as a spring trap net assessment from June of 2014.  Crappies were not aged from the summer assessment, but age and growth analysis from the spring assessment identified 6 year classes with sporadic recruitment.  Many fish (48%) belonged to the 2012 year class.  Growth was near the statewide average as crappie exceeded 10 inches by age 5.    
Passive gears like gill nets and trap nets are relatively ineffective at accurately sampling Largemouth Bass and past catch rates have been low, ranging from 0 to 0.1 per gill net and from 0 to 0.7 per trap net with no trend over time.  Spring electrofishing was conducted for bass for the first time in 2014 to better evaluate the bass populations.  A total of 26 Largemouth Bass were captured for a catch rate of 19.5 per hour.  This was a moderate catch rate for lakes in the Grand Rapids Area.  Largemouth Bass ranged 9.8 inches to 18.9 inches and averaged of 14.7 inches, indicating and the presence of quality fish. Age analysis identified seven year classes and recruitment appeared sporadic.  Growth was near the statewide average as bass typically exceeded 15 inches by age 6.    
Other Species sampled included; Bowfin (dogfish), Pumpkinseed, Rock Bass, Smallmouth Bass, and White Sucker.  
No invasive exotic species are known from Little Turtle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  
</t>
  </si>
  <si>
    <t>https://www.dnr.state.mn.us/lakefind/lake.html?id=31078100</t>
  </si>
  <si>
    <t>Spring Lake (Itasca)</t>
  </si>
  <si>
    <t xml:space="preserve">Long Lake is located 5 miles north of Talmoon, MN in the Chippewa National Forest and the Big Fork River watershed.  The lake has a surface area of 93 acres and a maximum depth of 72 feet.  Long Lake is in ecological lake class #28.  Other area lakes in this class include Arrowhead, Batson and Little Too Much Lakes. There is a concrete ramp boat access at the southeast corner of the lake.
The northern pike gill-net catch rate in the 2007 assessment was 5.8/net.  This is similar to the lake class average (5.0/net) and down slightly from the previous assessment.  Northern pike size structure was good.  Sampled pike ranged from 16.5 to 34.4 inches, with an average length of 24.1 inches.  Ages 2-9 were represented in the sample and mean back-calculated length at age was similar to the statewide average for all ages. 
The gill-net catch rate for tullibee remained well above the normal range at 18.8/net.  Sampled fish ranged from 6.5 to 13.8 inches, with an average length of 9.6 inches.  Tullibee are likely an important prey source for the large northern pike in Long Lake. 
Net catches for yellow perch have historically been very low.  No perch were captured in gill nets in the most recent assessment and only four were captured in the trap nets for a catch rate of 0.4/net.  This catch rate is below the lake class normal range but similar to previous assessments.  
The trap-net catch rate for bluegill in 2007 was relatively high at 27.0/net.  This is slightly above the lake class average and the highest catch recorded for Long Lake.  Size structure was poor; sampled bluegill ranged from 2.9 to 8.0 inches, with an average length of 5.8 inches.  Ages 2-7 were represented in the sample and mean back-calculated length at age was similar to the lake class average for all ages.
Black crappie were sampled at 2.3/trap net, above the lake class average but down from the two previous assessments.  Size structure was modest; sampled crappie ranged from 5.8 to 11.6 inches, with an average length of 8.7 inches.  Mean back-calculated length at age was similar to the lake class average for all ages.
Largemouth bass were sampled at 1.7/trap net in 2007.  This catch rate is slightly above the lake class normal range and higher than the two previous assessments.  Sampled bass ranged from 4.2 to 12.8 inches with an average length of 8.4 inches. 
Other species sampled included hybrid sunfish, pumpkinseed sunfish, rock bass and white sucker.
</t>
  </si>
  <si>
    <t>https://www.dnr.state.mn.us/lakefind/lake.html?id=31078200</t>
  </si>
  <si>
    <t>Gunderson</t>
  </si>
  <si>
    <t xml:space="preserve">Gunderson Lake is a 146-acre lake located 7 miles north of Talmoon, MN off state highway 6 in the Chippewa National Forest.  The lake is moderately developed and has relatively clear water.  There is a state-owned public access on the northeast shore.  Previous water chemistry sampling indicated moderate hardness and fertility.  Aquatic vegetation is relatively abundant.  Gunderson Lake outlets to the Big Fork River through an unnamed tributary.   
The initial lake management plan was drafted in 2013.  Northern Pike were identified as the primary management species and Black Crappie were considered a secondary management species.  A standard lake survey was conducted in August 2020 to assess the status of the fish community.  
Gunderson Lake has generally produced high numbers of Northern Pike with poor size structure.  The 2020 catch rate declined from previous surveys but was typical for lakes with similar habitat.  Size structure remained poor; pike ranged from 14.9 to 29.0 inches with an average length of 20.6 inches.  Only 28% of pike exceeded 21 inches.  Pike were not aged in this survey, but previous surveys indicated frequent recruitment and slow growth.  
Net catches for Black Crappie have been variable, but generally low in recent surveys.  In 2020 the gill-net catch was typical for the lake, but too few crappie were sampled to draw meaningful conclusions about recruitment, size structure or growth.  Sampled crappie ranged from 7.0 to 11.0 inches.  
The Bluegill population can generally be described as having moderate to high numbers, poor size structure and slow growth.  The 2020 trap-net catch was average compared to similar lakes.  Sampled Bluegill ranged from 3.2 to 7.4 inches with an average length of 4.7 inches.  Only 15% of Bluegill exceeded 6 inches.  Ages 2 through 8 were represented, indicating frequent recruitment.  Ages 3 and 4 made up the majority of the sample with few fish exceeding age 5.  Growth was slow but typical for the lake.  Fish averaged 5.4 inches after 5 years of growth.  Poor size structure likely limits the popularity of the Bluegill fishery.  
Largemouth Bass are relatively abundant with modest size structure.  Night electrofishing for bass was conducted in June 2020.  This was the first time this sampling gear was used on Gunderson Lake.  The electrofishing catch rate of 85/hour is considered relatively high compared to similar lakes in the area.  Sampled bass ranged from 4.8 to 18.4 inches with an average length of 9.8 inches.  Recruitment appeared good from recent years; ages 2 through 11 were represented with ages 2 through 4 making up 70% of the sample.  Largemouth Bass averaged 12.4 inches after 5 years of growth.  Gunderson Lake has good habitat for bass and likely provides fair angling opportunities.  
Gill-net catches of Yellow Perch have been highly variable, but have trended lower in recent surveys.  The 2020 catch rate remained low at 3.8/net.  While the reasons are unclear, the decline in perch numbers mirrors statewide trends.  Perch have generally been too small to be of interest to anglers but can be an important prey species for predators like Northern Pike and Largemouth Bass.    
Walleye have been sampled in three of the five previous surveys, but always in low numbers.  Three Walleye were sampled in 2020 for a gill-net catch of 0.5/net, which is average for the lake.  Sampled Walleye ranged from 19.3 to 22.0 inches, and were aged at 4, 6 and 15 years.  Lakes like Gunderson rarely support strong Walleye populations.  A low-density population may persist through natural reproduction or migration from the Big Fork River.  
Other species sampled included Pumpkinseed, Hybrid Sunfish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</si>
  <si>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https://www.dnr.state.mn.us/lakefind/lake.html?id=31078400</t>
  </si>
  <si>
    <t>Little Jessie</t>
  </si>
  <si>
    <t xml:space="preserve">Little Jessie is managed for Walleye through a biennial fingerling stocking schedule in odd years.  Walleye are a primary management species with a goal of maintaining catches at the high end of similar lakes capability.  Northern Pike are a primary management species as well but with a more attainable goal of catches near the lake type average.  Smallmouth Bass and Bluegill are secondary management species.  The management plan had a goal of a Yellow Perch catch at the middle of the expected range.  This was one of nine surveys conducted to assess the fish population and Walleye stocking.  
It appears Walleye stocking has contributed to a catch within the expected range for lakes in the same class as Little Jessie and similar to the previous survey.  The ambitious management goal was not attained and likely reflects the difficulty in regularly attaining above average catches.  Size structure was favorable and similar to previous surveys.  The distribution of ages suggests a strong relationship with stocking.  It looks as if good angling opportunities exist.  
The Northern Pike catch was the lowest observed though catches have typically been at the low end of the range.  Low density usually corresponds to favorable size structure; however, this was not the case.  About a third of the fish caught were within the north central protected slot length (22" to 26") and none exceeded 30 inches, comparable to previous surveys.  Quality angling opportunities appear limited and anglers are encouraged to release larger fish.  
A few Smallmouth Bass have been caught in most surveys, including a notable size structure as well.  The five gill net sampled fish averaged 17 inches.  Anglers willing to put in time would likely be rewarded with quality size fish.  
Bluegill were sampled at a rate just below the expected range and considerably lower than the previous survey.  Size structure was poor and comparable to previous surveys, though a few fish over eight inches have been sampled.  Moderate angling opportunities exist but prospects for larger individuals is likely limited.  
Catches for Yellow Perch have typically been near average, except 2019, which was well below the expected range.  The low density of predators suggests other factors limiting perch numbers.  Fish over nine inches have occasionally been caught which suggests a slight fishery exists.  
Other species sampled included Bowfin, Hybrid Sunfish, Largemouth Bass, Pumpkinseed Sunfish, Rock Bass, Tullibee/Cisco, White Sucker and Yellow Bullhead.  
</t>
  </si>
  <si>
    <t>https://www.dnr.state.mn.us/lakefind/lake.html?id=31078600</t>
  </si>
  <si>
    <t xml:space="preserve">Jessie Lake is a relatively large, nutrient rich lake in northwestern Itasca County.  Jessie Lake has a total surface area of 1,753 acres and a maximum depth of 42 feet.  The lake has a history of poor water clarity.  High internal nutrient loading results in seasonal algae blooms, substantially decreasing water clarity.    
The fisheries lake management plan (LMP) was last revised in 2014.  Walleye and Northern Pike were the primary management species and Black Crappie was the secondary species.  Goals of the lake management plan were to produce high numbers of harvestable Walleye and maintain a relatively low Northern Pike gill net catch rate compared to similar lakes.  It should be noted that low pike numbers are desirable for producing quality-sized Northern Pike and maintaining high Walleye abundance.  
A standard survey was conducted in 2018 to determine the current status of the Walleye population and evaluate the success of reduced density annual fry stocking.  Gill netting was truncated at 9 net sets instead of the standard of 15 sets due to high Walleye catches in an effort to reduce mortality.  Catch per unit effort should be viewed cautiously given the reduction in netting effort, although the nine nets did have good geographical coverage of the lake and effort was similar to the previous survey.  
Yellow Perch are an important prey species and catches exceeding 8 per gill net are desirable for Walleye management.  Perch remained the most common fish captured.  The 2018 catch was typical compared to similar lakes and average for Jessie Lake.  Past catches have varied considerably, suggesting a dynamic population.  Most perch were too small to interest anglers, as perch averaged 6.9 inches in length and 78% of the sampled perch were less than 8 inches.  Some large perch were present, however, as fish up to 10.6 inches were captured.  The larger perch may provide some angling and harvest opportunities.    
Past assessments indicated poor natural reproduction of Walleye in Jessie Lake, although Jessie Lake occasionally produces high Walleye numbers.  The 2018 Walleye catch continues to suggest that annual fry stocking has contributed to recent recruitment and may be a useful tool for future walleye management of Jessie Lake.  The 2018 catch was high compared to similar lakes, above average for Jessie Lake, and exceeded the 2014 LMP goal.  The size structure was moderate, as nearly 60% of the sampled fish exceeded 15 inches and 5% exceeded 20 inches.   Walleye averaged 15 inches and fish up to 24.4 inches were sampled.  Growth was near the statewide average and Walleye averaged 14.1 inches at age 4.  Ten year classes with fish up to age 12 were present.  Most of the fish were ages 2-5, indicating strong year class production.  Good angling opportunities appear to exist for Walleye, given the high numbers and favorable size structure.    
Pike numbers on Jessie have varied dramatically, although most surveys have resulted in relatively low numbers.  The 2013 catch was nearly double the previous high for Jessie Lake and well above desirable levels for quality pike and Walleye management.  The high pike catch in 2013 was attributed to a period of very good natural reproduction and survival.  This period appears to have been short lived, however.  The 2018 survey resulted in a below average Northern Pike catch.  Size structure appeared moderate, as pike ranged from 21.5 to 31.3 inches and averaged around 24 inches.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are different, please consult the fishing regulations synopsis for more information).  It is hoped that this regulation will result in improved size quality of pike on Jessie Lake.    
Black Crappie numbers are often limited in exceptional Walleye lakes.  Crappie catches have varied dramatically in Jessie Lake, but have often been low.  Several surveys did not sample crappie and none were sampled in the last two surveys.  Inconsistent recruitment of Black Crappie is a common life history trait for many populations, often resulting in "boom and bust" angling cycles.    
Other sampled fish included Bluegill Sunfish, Bowfin, Brown Bullhead, Burbot, Common Shiner, Largemouth Bass, Pumpkinseed Sunfish, Rock Bass, Tullibee, and White Sucker.    
Invasive species are species that are not native to Minnesota and cause economic or environmental harm or harm to human health.  Jessie Lake is not known to contain any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</si>
  <si>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https://www.dnr.state.mn.us/lakefind/lake.html?id=31078800</t>
  </si>
  <si>
    <t>La Croix</t>
  </si>
  <si>
    <t>NORTHERN PIKE POPULATION IS WELL ABOVE STATE AND LOCAL MEDIANS. ALL OTHER FISH SPECIES SEEM TO BE WITHIN NORMAL LIMITS FOR THIS TYPE OF LAKE.</t>
  </si>
  <si>
    <t>https://www.dnr.state.mn.us/lakefind/lake.html?id=31078900</t>
  </si>
  <si>
    <t>Spring Lake is managed primarily for panfish and northern pike.  The northern pike catch rate is high, exceeding the expected range for this type lake.  They are relativley small, averageing 18.3 inches in length and 1.4 pounds.  Growth rates are average.     The bluegill trap net catch rate is below the expected range.  Low bluegill abundance is often desirable because it often results in larger average size fish.  The average length of bluegill sampled was 5.6 inches.  Growth appears to be good.     Despite the high northern pike abundance, yellow perch remain relatively abundant.  They are mostly smaller fish though, averaging 5.9 inches long.     Although this lake is not well suited for walleye, two were sampled.  They averaged 2.2 pounds.     Only three smaller largemouth bass were sampled in the nets.  However, anglers reported that fishing for bass can be good at times.     Tullibee were relatively abundant.  Tullibee are an ideal prey for producing larger walleye and northern pike.     Other species sampled include;  black crappie, black, brown and yellow bullhead, pumpkinseed and hybrid sunfish, and rock bass.</t>
  </si>
  <si>
    <t>https://www.dnr.state.mn.us/lakefind/lake.html?id=31079100</t>
  </si>
  <si>
    <t>Peterson Lake is a class 32 lake located about four miles northwest of Talmoon, Minnesota.   The lake has a public access on the west side and it is lightly developed.  The lake has extensive shallow, vegetated habitat with one deeper hole.  There is an abundance of spawning and nursery habitat for bass, panfish, and Northern Pike.  Consequently, these attributes tend to result in poor growth and occasional, partial winterkills.   
The 2004 lake management plan (LMP) indicates Black Crappie and Bluegill as the primary species of management with Largemouth Bass and Northern Pike as secondary species.  The LMP goals include maintaining the Black Crappie trap-net or gill-net catch above 4.0/net, Bluegill trap-net catch near 14.0/net, Northern Pike gill-net catch near 9.0/net, and electrofishing catch for Largemouth Bass above 20/hr.  A standard survey was conducted in June of 2015 to assess the status of the fish community.  A total of 4 gill nets and 9 trap nets were used in the survey as well as spring night electrofishing for Largemouth Bass.    
Black Crappie catches have been very high in the past but have been more normal in recent surveys.  The gill-net catch was 5.0 fish/net and exceeded the LMP goal in 2015.  The sampled fish ranged from 4.5 to 8.5 inches and averged 7.1 inches.  Seven age-classes were estimated from scales with fish from age 2 to age 9 sampled.  Age-8 fish represented 41% of the sample.  Growth was poor compared to other class 32 lakes.  Black Crappie average 6.4 inches after five years of growth.  
Bluegill catches have been quite variable since 1971.  In 2015, the trap-net catch was 17.9 fish/net.  The catch was within the normal range and met the LMP goal.  The sampled fish ranged from 3.4 to 7.7 inches and averaged 6.0 inches.  Eleven age-classes were estimated from scales with fish from age 2 to age 12 sampled.  Growth was poor compared to the lake class average.  Fish averaged 4.8 inches after five years.  
Largemouth Bass were sampled with spring night electrofishing for the second time in 2015.  The catch was 30.1/hr on-time in 2015 compared to 6.6/hr in 2000.  Our LMP goal to sample  20/hr was achieved in 2015.  The sampled fish ranged from 9.6 to 19.1 inches and averaged 15.2 inches.  Eight year-classes were identified from scales with fish from age 3 to 11 present.  There was no dominant year-class.  Growth was similar to statewide averages for all ages.  Fish averaged 14.3 inches after five years of growth.   
Northern Pike gill-net catch rates have ranged from 7.8 to 17.8 fish/net since 1971.  The catch of 7.8 fish/net in 2015 was the lowest on record but met the LMP goal.  The lower catches corresponded to improved size structure.  The sampled fish ranged from 16.5 to 31.7 inches and averaged 22.8 inches.  Eight year-classes were identified by scales and cliethra with fish from age 2 to age 10 present.  Growth was similar to statewide averages for all ages.  Northern Pike averaged 19.6 inches after four years of growth.  
Yellow Perch catches have ranged from 3.5 to 45.3 fish/gill net since 1971.  The 2015 catch was lowest on record at 3.5 fish/gill net.  The sampled Yellow Perch ranged from 5.4 to 7.6 inches and averaged 6.1 inches.  Due to the Yellow Perch size structure, they are probably more important within the fish community as a prey source than as a species desired by anglers.  Age and growth information was not collected in 2015.  
Other species observed during the survey included Brown Bullhead, Hybrid Sunfish, Pumpkinseed Sunfish, and Walleye.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</si>
  <si>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https://www.dnr.state.mn.us/lakefind/lake.html?id=31079300</t>
  </si>
  <si>
    <t>Big Too Much</t>
  </si>
  <si>
    <t>Big Too Much is a class 23 lake located just north of Talmoon, MN.  Lakes in this classification are smaller, deep, relatively clear, infertile waters with limited shallow habitat. The lake has one public access and moderate shoreline development.  The 2016 lake management plan (LMP) indicated Largemouth Bass and Northern Pike were primary management species while Bluegill and Walleye secondary.  The LMP goals were to provide angling opportunities for Black Crappie, Bluegill, Largemouth Bass, Northern Pike and Walleye through natural reproduction.  Specific goals were to maintain an electrofishing catch of 50 Largemouth Bass/hr and a Northern Pike gill-net catch &lt;5.0/net with 30-inch fish present.  
Largemouth Bass have been sampled with spring night electrofishing three times since 1999.  The catch of 15/h in 1999 was low compared to the 2007 (83.5/h) and 2020 (94.2/h - on-time) catches.  Bass populations appeared to have increased in many area lakes in the last 30 years but it is also possible the one night of sampling in 1999 may have under represented the population.  One night of sampling is the standard methodology due to time constraints but catch rates can be influenced by seasonal timing and weather.  The 2020 catch exceeded the LMP goal for the lake.  The sampled fish ranged from 4.9 to 17.9 inches and averaged 9.7 inches.  Nine age-classes were estimated by scales with fish from age 2 to 9 represented.  Growth was somewhat slow compared to the statewide average which may be indicative of the higher catch rates.  Bass anglers would consider this an action lake with few large fish.  
Northern Pike gill-net catches have ranged from 0.5 fish/net in 1960 to 3.8 fish/net in 2007, which all are viewed as low.  The catch of 2.3/net in 2020 was similar to previous catches and achieved the LMP catch goal of &lt;5/net.  Lower pike numbers often result in size distributions that include larger fish.  The sampled fish ranged from 20.8 to 36.1 inches and averaged 28.6 inches.  The LMP size structure goal was also achieved since fish over 30 inches were sampled.  Six year-classes were estimated from aging structures with fish ranging from age 3 to 9.  Pike averaged 25.7 inches after four years of growth; which was above the statewide average.  The excellent size structure and growth is likely the result of the low-density population with access to a high quality prey like Tullibee.  Though finding the pike may be a challenge at times, anglers have a chance at catching a quality fish.  However, anglers are encouraged not to harvest the large pike because the lake is small and vulnerable to overharvest.  
Bluegill trap-net catch rates have ranged from 0.1 fish/net in 1960 to 45.9 fish/net in 2007.  In 2020, the catch of 16.8 fish/net was about average for lakes with similar habitat.  Bluegill ranged from 3.3 to 8.1 inches and averaged 5.9 inches.  Seven age-classes were estimated from scales with fish from age 3 to 9 represented.  Growth appeared to be slow compared to lakes known for quality Bluegill populations but similar to other class 23 lakes.  Fish averaged only 6.4 inches after seven years of growth.  The poor size structure likely discourages anglers from targeting Bluegill.  
The MNDNR discontinued Walleye stocking after the 2015 survey because the results did not justify the investment.  However, private residents have stocked the lake with approximately 56 lbs of fall fingerlings (or 1lb/littoral acre) in 2017 through 2019.  The 2017 and 2018 year-classes should have been large enough to sample in the June 2020 survey.  The catch of 0.8 fish/gill net was higher than the prior two catches yet only approached the lower end of what is considered normal for class 23 lakes.  Gill-net catch rates have ranged from 0.2 to 2.0/net despite numerous years of stocking.  Only once has the catch exceeded 1.3 Walleye/net.  Statewide Walleye Stocking Guidelines recommend discontinuing stocking if it fails to produce a viable fishery supporting a catch rate of 2.0/gill net.  In 2020, the five sampled fish ranged from 10.5 to 19.7 inches.  The four year-classes included fish from 2 to 7 years old.  Three fish corresponded to years of stocking while two did not.  Too few fish were sampled to adequately assess growth.  Anglers may occasionally catch a Walleye or two but the lake will never support a destination fishery.  
Lakes with similar habitat to Big Too Much typically have low crappie numbers.  Black Crappie catches have generally been low but the catches have been comparable to similar lakes.  In 2020, the gill-net and the trap-net catches were 0 and 0.2 fish/net.  The catch was one of the lowest in the last 40 years.  The two sampled fish were 8.0 and 9.6 inches and were estimated to be age 4 and 7.  The apparent low population would likely deter angler interest.  
Tullibee can be difficult to sample because they frequently live suspended over deep water, an area the standard nets were not designed to sample.  However, they are important to fish communities as a prey source for large predators.  Tullibee gill-net catch rates have ranged from 1.6 fish/net in 1979 to 37.6 fish/net in 1990.  The 2020 catch of 9.8/net was below average for the lake but relatively high compared to similar lakes.  The sampled fish ranged from 7.3 to 14.7 inches and averaged 11.9 inches.  Although age information was not collected, it appears there were at least two year-classes based on the length distribution.  
Yellow Perch gill-net catch rates have fluctuated from 0 fish/net in 2015 to 9.3 fish/net in 2007.  In general, catch rates have been low except for the 1960 and 2007 surveys.  Only one fish was sampled by gill nets in 2020 (0.2/net), which was the second lowest catch on record.  The 14 perch sampled in trap nets ranged from 5.3 to 9.4 inches and averaged 6.7 inches.  Due to the poor size distribution and low numbers, perch may not provide enough prey to increase predators such as Walleye or interest anglers.   
Other species sampled during the survey included Bowfin, Hybrid Sunfish, Pumpkinseed Sunfish, and Rock Bass.</t>
  </si>
  <si>
    <t>https://www.dnr.state.mn.us/lakefind/lake.html?id=31079500</t>
  </si>
  <si>
    <t>South Ackerman</t>
  </si>
  <si>
    <t xml:space="preserve">South Ackerman lake is a small (23 acre) lake surrounded by a bog and fringed with water lilies.  The lake has relatively clear water with a secchi disk reading of 11.0 ft,  and a maximum depth of about 50 feet.  The dissolved oxygen levels were adequate for game fish down to 18 feet of water.  This lake is primarily a northern pike/largemouth bass/panfish lake.  Nine trap net stations were established that captured fish moving among the water lilies near the edge of the bog, while three gill-net stations sampled the open water area which had suitable dissolved  oxygen levels.      Twenty three northern pike were sampled in the gill nets which yielded a catch rate of 7.7 fish/net which is near the upper end of the expected range for similar lakes.  Most northern pike were small as the mean length was 19.4 inches.  Ageing reveled that most northern pike caught were either age-3 or age-4.  Northern pike growth was less than 85% of the statewide average for  ages-1 and 2, but attained lengths within 85%-115% of the statewide averages for ages-3 and older.     Bluegills were the most abundant species in the trap nets with a catch rate of 28.9 fish/set which is within the expected range for similar lakes.  Although most bluegills were small, a few fish over 8 inches were sampled.  Bluegills up to age-9 were sampled and growth rates  for each age class (1-9) were within  the 85%-115%  range of the statewide averages.          Black crappies were also sampled for a catch rate of 1.0 fish per gill net and 2.4 fish per trap net . These catches are within the respective expected ranges for each gear type.  The trap-net catch had a mean length of 7.9 inches and 66% were age-4  fish. Black crappie up to age-7 were sampled and the growth rates for each year class were within the 85%-115% range of the statewide averages.    Largemouth bass were frequently spotted among the floating leaf plant community but only 6 individuals were caught  in either trap nets or gill nets.  Ageing indicated that growth is below the 85%-115% range of statewide averages for ages1-3, but was within this range for ages 3-7.       Pumpkinseed sunfish were also frequently captured in trap nets and their catch rate of 4.9 fish/net is within the expected range of similar lakes.  They averaged 6.2 inches in length with a few fish exceeding 8 inches.     Eighteen small yellow perch, with an average length of 6 inches, were also caught in gill nets at a rate of 6.0 fish/net.  </t>
  </si>
  <si>
    <t>https://www.dnr.state.mn.us/lakefind/lake.html?id=31079700</t>
  </si>
  <si>
    <t>Little Spring</t>
  </si>
  <si>
    <t>Little Spring Lake is primarily a northern pike/panfish lake.  The northern pike gill-net catch rate, although high, is still within the expected range for this type of lake.  The average size of the fish sampled is relatively small (19.8 inches), but pike up to 34 inches were sampled.  Growth of young northern pike appears to be good.     Yellow perch are the main forage for northern pike.  The yellow perch catch rate is low, below the expected range.  However, they are relatively large.  They averaged 8.9 inches and perch were sampled up to 12.0 inches.     Black crappie catch rates are lower than the expected range for both gill nets and trap nets.  However, the few that were sampled had an average length of 12.5 inches and average weight of 1.1 pounds.     Bluegill were also sampled at low rates, although the catch rate is still within the expected range.  Although the average length of bluegill was only 5.0 inches, some were sampled up to 10.5 inches.     Other species sampled include; largemouth bass, tullibee, bowfin (dogfish), yellow and brown bullhead, white sucker and pumpkinseed and hybrid sunfish.</t>
  </si>
  <si>
    <t>https://www.dnr.state.mn.us/lakefind/lake.html?id=31079800</t>
  </si>
  <si>
    <t xml:space="preserve">East Lake is an 83-acre lake in northern Itasca County near Spring Lake, MN.  The lake has an earthen public access on the south shore with limited parking.  Most of shoreline is owned by the US Forest Service and is undeveloped.  Primary fish species include northern pike and panfish.    
The northern pike catch rate was 10.5/net, which was within the expected range of similar lakes.  Size structure was good for fish up to 24 inches, however few fish exceeded this length.  Growth was similar to the statewide average with fish averaging 24 inches by age five.  
Bluegill catch rate was 37.3/trap net, which was also within the expected range for similar lakes.  The most common length range sampled were fish between 3 to 4 inches, however fish up to 8 inches were sampled.  Growth was slightly faster than the lake class average with fish growing to around 7 inches by age 6.  
Black crappie gill net catch rate was 1.5/net and the trap net catch rate was also 1.5/net.  Size structure was good with fish up to 11 inches sampled.  Growth was similar to the statewide average with fish growing to 8 inches by age 5.  
Five walleye were sampled in gill nets that varied in length from 22 to 26 inches.  Walleye were not aged in this assessment, but are likely the result of natural reproduction.  
Other species sampled include golden shiner, pumpkinseed sunfish, white sucker and yellow perch.  
East Lake is only 83 acres and because of its small size is especially susceptible to angler overhavest.  Anglers should consider harvesting less than the statewide limits and harvest the smaller to medium sized fish and release larger ones.    
</t>
  </si>
  <si>
    <t>https://www.dnr.state.mn.us/lakefind/lake.html?id=31080000</t>
  </si>
  <si>
    <t>David</t>
  </si>
  <si>
    <t>Perch and Bullhead populations are at quite high levels.  All other fish populations are within normal limits for this type of lake.</t>
  </si>
  <si>
    <t>https://www.dnr.state.mn.us/lakefind/lake.html?id=31080200</t>
  </si>
  <si>
    <t>Lac a Roy</t>
  </si>
  <si>
    <t>N Pike population is quite high.  All other fish populations within normal limits for this type of lake.</t>
  </si>
  <si>
    <t>https://www.dnr.state.mn.us/lakefind/lake.html?id=31080300</t>
  </si>
  <si>
    <t xml:space="preserve">Trestle Lake (also known as Fox Lake) is located 8 miles northwest of Talmoon, MN in the Big Fork River watershed.  The mostly undeveloped lake has a surface area of 96 acres and a maximum depth of 35 feet.  Secchi disk transparency was 18 feet in the most recent survey.  The lake has no inlets and an unnamed, intermittent outlet via wetland drainage.  
The fisheries lake management plan was last revised in 2012.  Black Crappie, Bluegill and Northern Pike were considered primary management species and Largemouth Bass were a secondary species.  A standard lake survey was conducted in late July 2023 to update information on the fishery.  
The Black Crappie population has generally had above average numbers and moderate size structure.  The gill-net catch for crappie was above the expected range, with fish averaging 7.8 inches.  The trap-net catch was average compared to similar lakes, with fish averaging 7.9 inches.  Scale analysis identified ages one through six in the sample with no dominant year class, suggesting frequent recruitment.  Growth was slower than average.  Crappie averaged 7.6 inches after 4 years of growth.  
The Bluegill population has generally had moderate to high numbers and poor size structure.  The 2023 trap-net catch was typical for the lake.  Size structure remained poor.  Sampled Bluegill ranged from 3.2 to 7.6 inches with an average length of 4.0 inches.  Ages 3 through 8 were represented in the sample with no dominant year class.  Growth was slower than average for this type of lake.  Bluegill averaged 5.3 inches after six years of growth.  
The Northern Pike population has typically had above average numbers and poor size structure, though pike numbers moderated in 2023.  The gill-net catch rate was average compared to similar lakes and the lowest on record for Trestle.  Lower pike densities are desirable because they often result in faster growth rates and better size quality.  Size structure in 2023 was improved over previous surveys.  Sampled pike ranged from 18.6 to 31.3 inches with an average length of 24.3 inches.  Ages 1, and 3 through 8 were identified in the sample.  Growth was average with pike averaging 23.2 inches after five years of growth.  
A limited number of Largemouth Bass were sampled in the gill nets and trap nets, with several individuals exceeding 17 inches.  A night electrofishing component of the survey was also conducted in early June.  This gear sampled a larger number of bass but the size structure was fairly modest.  The catch rate (number/hour) was moderately high compared to other area lakes.  Sampled bass ranged from 6.0 to 17.5 inches and averaged 12.3 inches and 1.2 pounds.  Ages 2 through 11 were identified from scale analysis.  Age 3 and 6 fish made up a majority of the electrofishing sample.  Growth was average with bass averaging 13.1 inches after five years of growth.  
Other species sampled in test nets included Hybrid Sunfish, Pumpkinseed Sunfish and Yellow Perch.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</si>
  <si>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https://www.dnr.state.mn.us/lakefind/lake.html?id=31080400</t>
  </si>
  <si>
    <t>Wirt</t>
  </si>
  <si>
    <t>N Pike, Perch and Bluegill populations are at fairly high levels.  All other fish populations appear to be within normal limits for this type of lake.</t>
  </si>
  <si>
    <t>https://www.dnr.state.mn.us/lakefind/lake.html?id=31080500</t>
  </si>
  <si>
    <t xml:space="preserve">Arrowhead Lake is located 5 miles north of Spring Lake, MN in the Bigfork River watershed and the Chippewa National Forest.  There is a public access with limited parking at the northwest end of the lake, with the remaining shoreline undeveloped.  
The lake management plan was last revised in 2007.  Northern Pike were considered primary management species and Black Crappie were considered secondary management species.  A standard survey was conducted in 2018 to assess the status of the fish community.    
Arrowhead Lake has typically produced moderate to high numbers of Northern Pike with poor size quality.  The 2018 catch rate was near the historical average for the lake and typical for lakes with similar habitat.  Size structure was relatively poor and similar to the previous survey.  Northern Pike ranged from 15.5 to 28.4 inches with an average length of 20.1 inches.  Ages 1 through 6 were represented with age 3 the most frequently sampled.  Northern Pike averaged 22.6 inches at age 4.  Poor size quality may limit the popularity of the pike fishery.  The north central pike zone regulation implemented in 2018 requires anglers to release pike from 22-26 inches, while allowing for more harvest of small pike.  It is hoped that this regulation will improve size quality on Arrowhead Lake.  
Gill-net and trap-net catches for Black Crappie were down from the previous survey, but about average for lakes with similar habitats.  Size structure was poor; crappie averaged 6.7 inches from gill nets and 8.1 inches from trap nets.  Age analysis suggested the population was primarily young fish, ages 1 to 3.  Growth appeared relatively fast with crappie averaging 7.9 inches at age 3.  Angling opportunities for Black Crappie will likely improve in the coming years as these fish grow to more acceptable sizes.  
The trap-net catch for Bluegill was average for the lake and within the typical range for similar lakes.  Size structure has generally been poor with few fish over 8 inches sampled in any assessment.  Bluegill in the 2018 sample ranged from 3.1 to 8.0 inches with an average length of 5.1 inches.    
Bass are not typically sampled well with standard netting, but numbers appear to be increasing in recent surveys.  Boat electrofishing was not attempted due to time constraints, though test netting suggests Largemouth Bass are relatively abundant.  The gill-net catch was well above the typical range for similar lakes.  Sampled bass ranged from 6.3 to 15.9 inches.    
Yellow Perch numbers have been quite variable in past surveys, but were generally above average compared to similar lakes.  The 2018 gill-net catch was the lowest ever with only one perch captured.  The reasons for the steep decline are unclear.  Yellow Perch are an important prey species in many lakes, and a lack of perch limits production of predators like Northern Pike and Walleye.  
Arrowhead Lake has a low-density Walleye population maintained by natural reproduction.  The Walleye gill-net catch remained below average compared to similar lakes.  
Other species sampled in test nets included Brown Bullhead and Pumpkinseed Sunfish.  
Anglers and boaters are reminded to help slow and/or minimize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</si>
  <si>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https://www.dnr.state.mn.us/lakefind/lake.html?id=31080900</t>
  </si>
  <si>
    <t>N Pike and Perch pop. higher than state and local medians.  All other fish pop. within normal limits for this type of lake.</t>
  </si>
  <si>
    <t>https://www.dnr.state.mn.us/lakefind/lake.html?id=31081200</t>
  </si>
  <si>
    <t xml:space="preserve">Ball Club Lake is a large, mesotrophic lake near Ball Club, Minnesota.  The lake is in ecological lake class 22 and is in the Mississippi River watershed.  Ball Club Lake has a surface area of 3,936 acres, a littoral area of 984 acres, a maximum depth of 85 feet and a Secchi transparency of 11.5 feet (average from 2008 MN PCA data).  There are four inlets to Ball Club Lake and its outlet is the Ball Club River, which flows to the Mississippi River.  
The fisheries lake management plan (LMP) was last revised in 2008.  Walleye and Northern Pike were the primary management species and Lake Whitefish and Black Crappie were secondary species.  Long range goals were to  increase the Walleye gill net catch to 4.0 per net; maintain a Northern Pike fishery with a gill net catch of 6.0 per net and maintain a crappie catch of 1.0 per trap net.  The Leech Lake Division of Resource Management stocked Walleye fry in alternate years and excess Walleye fry produced by the Grand Rapids hatchery from the Cut Foot Sioux egg take were stocked when available. The Leech Lake Division of Resource Management also stocked Lake Whitefish fingerlings on an annual basis.  
A population assessment was conducted in August of 2014 to evaluate the status of the fish community.  This assessment consisted of 15 standard gill nets, 1 special deep water gill net targeting Tullibee, and 15 trap nets.    
Northern Pike were the most common fish in the gill net sample.  The catch was within the typical range for similar lakes, typical for Ball Club Lake, and met the 2008 LMP goal.  Past sampling has typically resulted in a moderate to poor size structure.  Length in 2014 ranged from 13.5 to 29.5 inches and averaged 21.3 inches.  Seven year classes were present (ages 1-6 and 8) and recruitment appeared consistent.  Growth was near the statewide average as pike averaged nearly 24 inches by age 6.    
Yellow Perch were captured at low rate compared to similar lakes and the lowest catch reported for Ball Club Lake.  Perch abundance appears to have declined.  Perch catch averaged 31.2 per gill net in the four assessments from 1978 to 1993 but have steadily declined, averaging only 10.6 per net in the last three assessments.  Perch were generally too small to interest anglers as length ranged from 5.0 to 11.6 inches and averaged 6.8 inches.  Perch are an important prey species and declining perch abundance may impact Walleye abundance.  
Walleye were captured at a low rate compared to similar lakes and below average for Ball Club.  It should be noted that gill net catches from Ball Club has typically been near low compared to lakes with similar habitats.  Walleye length ranged from 8.0 to 23.2 inches and averaged 13.6 inches.  Walleye populations often exhibit irregular recruitment, resulting in dominant year classes, shifting age and size structures, which may result in inconsistent angler success.  Age analysis identified 7 year classes (age 1-7) and 40% of the sample belonged to the 2011 year class.  Interestingly, 2011 was the only year in which fry were not stocked.  Growth was near the statewide average for ages 1-5 as Walleye averaged 18.8 inches by age 5.  
The Tullibee is an important prey species associated with the production of large predators, such as Northern Pike.  Tullibees are often difficult to sample because of their pelagic habitat preference.  A special deep water gill net resulted in 64 Tullibee, suggesting good abundance.  Captured Tullibee ranged from 8.0 to 14.6 inches and averaged 10.2 inches in length.  Past samples documented the presence of the tapeworm, Triaenophorus.  Tapeworms were common in Tullibee in the 2014 sample and was detected in 83% of sampled fish.  
Black Crappies were captured at typical rate for the lake type.  The crappie population exhibited a quality size structure, as crappie ranged from 6.5 to 13.6 inches and averaged 8.9 inches.  Black Cappie populations often exhibit irregular recruitment resulting in dominant year classes, shifting age and size structures, and inconsistent angler success.  Only four year classes were present, indicating inconsistent recruitment.  Growth was fast as crappie typically exceeded 12 inches by age 6.    
Other species captured included Bluegill, Bowfin, Rock Bass, and White Sucker.  
Ball Club supports invasive purple loosestrife.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</si>
  <si>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https://www.dnr.state.mn.us/lakefind/lake.html?id=31081300</t>
  </si>
  <si>
    <t>Bowstring</t>
  </si>
  <si>
    <t>Bowstring Lake is a class 22 lake located 12 miles northwest of Deer River, MN.  The lake has four public accesses and moderate shoreline development.  The 2009 lake management plan indicates Walleye and Black Crappie as the primary species of management with Northern Pike and Yellow Perch as secondary species.  In the spring of 2007 a special Northern Pike regulation was implemented that require all fish from 22 to 36 inches to be released and only one fish over 36 inches could be possessed.  The regulation also has an expanded bag limit of nine fish.  
Black Crappie catch rates were above normal for trap nets and gill nets in 2014.  Black Crappie were captured at a rate of 3.9/trap net and 8.5/gill net.  Gill nets sampled smaller fish than the trap nets.  The gill net sample fish ranged from 4.1 to 10.8 inches and averaged 6.2 inches compared to the fish sampled by trap nets that ranged from 5.5 to 11.3 inches and averaged 9.9 inches.  Five age classes were identified by scale analysis with fish from 1 to 5 years old represented.  Growth was similar to other class 22 lakes.  Fish averaged 9.5 inches after four years of growth.  
Northern Pike gill-net catch rates have ranged from 5.7 to 15.8 fish/gill net since 1957.  The catches in the last three assessments have been the lowest on record.  The catch of 7.4 fish/gill net in 2014 was below the 3rd quartile but did not meet the management goal of 5.0 fish/gill net.  The sampled fish ranged from 13.4 to 26.6 inches and averaged 18.9 inches.  Eight year-classes were identified from cliethra and scales ranging from 1 to 8 years old.  Two and three year old fish represented 24 and 44% of the sample.  Northern Pike averaged 20.2 inches after four years of growth which was near the statewide average of 20.5.   
Walleye catch rates have fluctuated from 3.5 to 15.0/gill net from 1957 to 2008 and have been near or above the 3rd quartile value of 9.6 since 1988.  The record high Walleye catch of 22.6/gill net exceeded the management goal of 7.5 fish/net in 2014.  The sampled Walleye ranged from 3.4 to 25.1 inches and averaged 11.3 inches.  Thirteen year-classes were identified from scale, opercle, and otolith analysis with fish from 0 to 14 years old.  The sample was dominated by small and young fish.  Age-1 and age-2 Walleye represented 40 and 29% of the sample.  Growth was similar to statewide averages for all ages up to nine years old.  Walleye averaged 14.5 inches after four years of growth.  
Walleye stocking was discontinued after 1991 because natural reproduction had long been considered an important component of the population.  Walleye catches have continued to be excellent since 1991; including the two highest catches on record.  Nearly annual fall electrofishing for young-of-the-year Walleye since 1995 has also documented consistent natural reproduction.  
Yellow Perch gill-net catch rates have fluctuated from a low of 14.4 fish/net in 2008 to a high of 59.0 fish/net in 1980.  In 2014, the catch was 17.3 and near the lake class median of 17.1 fish/gill net.  The sampled fish ranged from 4.8 to 11.0 inches and averaged 7.5 inches.  Age and growth information was not collected in this assessment.   
Other species observed during the population assessment included Bluegill, Bowfin, Brown Bullhead, Pumpkinseed Sunfish, Rock Bass, Shorthead Redhorse, Silver Redhorse, Tullibee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</si>
  <si>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https://www.dnr.state.mn.us/lakefind/lake.html?id=31082200</t>
  </si>
  <si>
    <t>Little Ball Club</t>
  </si>
  <si>
    <t xml:space="preserve">Black Crappie are primary management species with Northern Pike and Bluegill being considered secondary management species.  The 2010 lake management plan had goals of maintaining a Black Crappie gill net or trap net catch rate &gt;3.5/net with size structure indices characterized by 90% greater than 8 inches, 50% greater than10 inches and 10% greater than 12 inches and a Bluegill trap net catch rate &lt;6.1/net with size structure indices characterized by a 80% greater than 6 inches, 40% greater than 8 inches and 10% greater than 10 inches.  The lake is passively managed through statewide regulations.  This was one of many surveys conducted to assess the status of the fish population.  
Trap net catches for Black Crappie have been above average for lakes with comparable habitat, sometimes well above the expected range.  The catch was similar to the management plan goal.  Size structure was fair and similar to the previous survey, though short of the ambitious management goal.  Lengths ranged from 5.6 to 11.5 inches with an average length of 8.5 inches.  Age determination identified ages 2 to 4 and 6 to 8.  Recruitment seemed somewhat sporadic.  Age 4 comprised 55% of the expanded age frequency.  Growth was below average for all ages.  Black Crappie averaged almost 9 inches by age 5.  
Bluegill catches have typically been lower than expected compared to lakes of similar habitat, but have increased in recent surveys.  The 2018 catch was low but still comparable to lakes with similar habitat and the previous survey.  The catch was close to management goals while size structure was short.  Lengths ranged from 3.2 to 9.5 inches with an average length of 6.1 inches.  Age analysis identified ages 2 to 8, though ages 2 to 4 were well represented, containing 87% of the expanded age frequency.  Growth surpassed the lake class averages and was similar to the previous survey.  Bluegill averaged 7.8 inches by age 5.  
Northern Pike are well suited for the lake, being one of the most abundant in gill nets and similar to the previous survey.  Size structure was moderate and similar to the previous survey.  Lengths ranged from 14.6 to 32.8 with an average length 23.5 inches.  Fish within the north central protected slot regulation (22" to 26") comprised 40% of the catch.  Ages 1 to 8 were represented and distribution was somewhat sporadic.  Age 4 comprised 32% of the expanded age frequency.  Growth was similar to the statewide averages for all ages with fish averaging 23.1 inches by age 4.  
Yellow Perch catches have exceeded the expected range for similar lakes in all surveys, including the most recent.  Size structure was poor with very few fish caught over 8 inches sampled and no fish over 10 inches, and similar to previous surveys.  Lengths ranged from 5.2 to 9.9 inches with an average length of 7.0 inches.  
Walleye are not well suited for lakes with comparable habitat.  Only a few Walleye have been caught in the surveys, despite past stocking efforts and surplus stocking by LLIR.  Four Walleye were caught with lengths from 22.1 to 25.2 inches in 2018.  
Other species sampled include Bowfin, Brown Bullhead, Hybrid Sunfish, Largemouth Bass, Pumpkinseed Sunfish and White Sucker.  
</t>
  </si>
  <si>
    <t>https://www.dnr.state.mn.us/lakefind/lake.html?id=31082400</t>
  </si>
  <si>
    <t>Inger</t>
  </si>
  <si>
    <t>WALLEYE AND YELLOW PERCH ABUNDANCE IS BELOW STATE- WIDE LOCAL MEDIANS. ALL OTHER SPECIES ARE WITHIN NORMAL LIMITS FOR THIS TYPE OF LAKE. SHORELINE SEINING YIELDING A GOOD NUMBER OF YOUNG-0F-YEAR WALLEYE. WALLEYE AND YELLOW PERCH ABUNDANCE IS BELOW STATEWIDE AND LOCAL MEDIANS. ALL OTHER SPECIES ARE WITHIN NORMAL LIMITS FOR THIS TYPE OF LAKE. SHORELINE SEINING YIELDED A GOOD NUMBER OF YOUNG- OF-YEAR WALLEYE.</t>
  </si>
  <si>
    <t>https://www.dnr.state.mn.us/lakefind/lake.html?id=31082600</t>
  </si>
  <si>
    <t>Squaw Lake</t>
  </si>
  <si>
    <t xml:space="preserve">Sand Lake is located about 40 miles northwest of Grand Rapids, MN, within the Chippewa National Forest, Leech Lake Indian Reservation, and the Big Fork River Watershed.  The 4,328 acre lake has 1,897 littoral acres and a 70 foot max depth.  A state access is located on the southeast shore of the lake with parking available for around eight rigs.  
The fisheries lake management plan was last revised in 2012.  Walleye, Northern Pike, and Yellow Perch were considered primary management species because they are well suited for the lake and popular with anglers.  Bluegill and Black Crappie were considered secondary management species.  Harvest regulations have been an important management tool on Sand Lake.    
A standard survey was conducted in 2017 to evaluate the Northern Pike experimental regulation, evaluate Walleye recruitment and fry stocking, and to determine the overall status of the fish community.    
Walleye were sampled in typical numbers when compared to lakes with similar habitats.  Sand Lake typically produces good numbers of small Walleye, but relatively few larger adults.  The 2017 size structure was similar to past surveys, as few sampled fish exceeded 20 inches.  Lengths ranged from 7.8 to 23.7 inches with an average length of 14.3 inches.  A 17-26 inch protected slot for Walleye was implemented in 2016 in an effort to increase the number of adult Walleye.  The Sand Lake Walleye fishery is maintained by natural reproduction and immigration and supplemented with fry stocking.  Ten year classes were present, indicating frequent recent recruitment.  Like past samples, most fish were younger than age 5.  A good 2013 year class comprised 32% of the sample.  No fish were stocked in 2013, so this year class is the result of natural reproduction.  Growth rates were similar to past samples and slightly below the statewide average, as fish averaged 15.6 inches by age 5.  
Sand Lake has a history of relatively high Northern Pike catches and poor size quality.  Reduced pike numbers on Sand Lake are desirable because growth is slow and size quality is often poor when pike numbers are high.  The 2017 catch was typical for lakes with similar habitats, but was the lowest observed on Sand Lake.  Overall size quality remained relatively poor despite the reduced gill net catch, but showed improvements compared to past surveys as the average length increased to the highest observed.  Lengths in 2017 ranged from 13.5 to 32.4 inches and averaged 19.3 inches.  Past surveys demonstrated growth rates near the statewide average.  The 2017 survey indicated somewhat faster growth.  Pike from Sand Lake averaged 21.3 inches at age 4 in 2017, compared to 19.0 inches at age 4 in 2011.  Good pike angling opportunities appear to exist, given the current catch rate and size distribution.    
Yellow Perch catches on Sand Lake have declined since 2001, but remained typical when compared to similar lakes.  The 2017 catch was similar to the previous three surveys, although it was the lowest recorded.  Size structure was modest and similar to the previous survey.  Lengths ranged from 5.4 to 11.0 inches with an average length of 7.5 inches.  Yellow Perch are an important prey species and may provide some angler opportunities on Sand Lake.  Multiple year classes were present and growth was near the statewide average, as fish averaged 8.7 inches by age 5.    
Smallmouth Bass appear to have increased in Sand Lake in recent years.  Smallmouth Bass have been present since at least 1975, but were sampled infrequently until 2017.  The 2017 catch was high compared to lakes with similar habitats.  Size structure was good as bass ranged from 9.4 to 19.3 inches and averaged 15.4 inches.  Increased water clarity and recent climatic patterns may be benefiting Smallmouth Bass in Sand Lake, and they appear to be an increasingly important component of the fishery.  Good angling opportunities appear to exist.    
Black crappie were sampled at a historically high rate in the previous assessment, but declined to a more typical rate in 2017.  The 2017 catch was typical compared to similar lakes and average for Sand Lake.  Only three year classes were sampled, suggesting sporadic recruitment.  Growth was near the statewide average as fish averaged 10.2 inches by age 5.  Summer trap net sampling has generally resulted in poor catches of Bluegill and crappie in Sand Lake.  A special Bluegill and Black Crappie assessment was conducted in the spring of 2016 provides better information of these species.  The spring survey resulted in moderate catches and good size structures for both species, suggesting good angling opportunities exist.   
Tullibee (cisco), were not sampled in 2017.  Tullibee are an important prey species for Northern Pike and Walleye.  Tullibee are often difficult to sample in summer surveys, however, and Tullibee were not sampled in three of the eleven surveys conducted on Sand Lake.  
 Other species sampled include Black Bullhead, Bowfin, Silver Redhorse, Shorthead Redhorse, Pumpkinseed, Rock Bass, Yellow Bullhead, and White Sucker.  
Exotic zebra mussels were found in Sand Lake in 2012.  Zebra mussels are an effective filter feeders that contribute to notably increased water clarity.  Water clarity averaged 8.1 feet in nine surveys from 1975 to 2011, but increased to 15 feet in 2017.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</si>
  <si>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https://www.dnr.state.mn.us/lakefind/lake.html?id=31082900</t>
  </si>
  <si>
    <t>Oslund</t>
  </si>
  <si>
    <t>https://www.dnr.state.mn.us/lakefind/lake.html?id=31083200</t>
  </si>
  <si>
    <t>Rush Island</t>
  </si>
  <si>
    <t xml:space="preserve">Rush Island Lake is a 296 acre lake located 4 miles west of Spring Lake, MN.  The lake is lightly developed and has a good public access on the south shore.  The lake is connected to Birdseye Lake and then to Sand Lake by Rush Island Creek.  Rush Island is a hard-water lake with moderate clarity and fertility.    
The 2013 lake management plan listed Northern Pike and Walleye as primary management species, with Bluegill and Black Crappie as secondary management species.  A standard lake survey was conducted in June 2021 to assess the status of the fish community and to evaluate the effectiveness of Walleye fry stocking.  
Rush Island Lake has typically produced high numbers of Northern Pike with poor to fair size structure.  The 2021 gill-net catch was well above the expected range for similar lakes and was a record high for Rush Island.  Size structure remained poor; fish ranged from 12.6 to 33.1 inches with an average length of 20.9 inches.  Ages 1-8 were represented in the sample, with age 3 the most frequently sampled.  Growth was similar to the statewide average with pike reaching 22.7 inches at age 4.  Rush Island provides good opportunity to catch numbers of pike under 22 inches.  
The Walleye gill-net catch was below average compared to lakes with similar habitat, but fairly typical for Rush Island.  Size structure was favorable; Walleye ranged from 11.5 to 26.9 inches with an average length of 18.2 inches.  Six year classes from ages 2 through 10 were represented in the sample.  Only one fish corresponded to a non-stocked year.  Growth was similar to the statewide average with Walleye exceeding 16 inches after 5 years of growth.  Walleye fry had been stocked in odd-numbered years since 2017.  Prior to that, Walleye fingerlings or yearlings were stocked in odd-numbered years.  Stocking appears to support a low-density Walleye population.  
Rush Island Lake has a history of extremely high Yellow Perch catches in previous surveys.  The 2021 catch rate was a record low of 25/net.  The sharp decline in perch numbers is likely related to the record high catch of Northern Pike.  Yellow Perch size structure was modest; sampled perch averaged 6.2 inches.  
The Bluegill trap-net catch rate was average compared to similar lakes.  Size structure was fair; sampled fish ranged from 3.5 to 8.7 inches with an average length of 6.6 inches.  Eight percent of the sampled fish exceeded 8 inches.  Ages 2-9 were represented in the sample, with age 5 the most frequently sampled.  Growth was considered fast with Bluegill averaging 6.7 inches after 5 years of growth.  Rush Island Lake provides fair angling opportunities for moderate-sized Bluegill.  
Gill-net and trap-net catches for Black Crappie were low compared to similar lakes, but typical for Rush Island.  The few crappie sampled were small, averaging 7.7 inches from gill nets and 4.8 inches from trap nets.  A spring targeted survey would likely provide better information on the crappie population.   
Other species sampled in test-nets included Black, Brown and Yellow Bullhead, Bowfin, Largemouth Bass, Pumpkinseed, Rock Bass, Tullibee and White Sucker.    
</t>
  </si>
  <si>
    <t>https://www.dnr.state.mn.us/lakefind/lake.html?id=31083300</t>
  </si>
  <si>
    <t>Bass Lake is primarily managed for panfish, although northern pike and largemouth bass both inhabit the lake.     The bluegill trap net catch rate (67.8/set) exceeded the expected range for this type of lake.  The mean length for sampled bluegill was 6.9 inches, ranging in length from 3.7 to 9.0 inches.  Growth rates were near the mean for this type of lake.     The black crappie trap net catch rate (8.0/set) exceeded the expected range.  Sampled crappie had a mean length of 7.2 inches, and ranged in length  from 6.1 to 9.0 inches.  Growth rates for crappie were below (&lt;85%) the statewide mean for ages 1 and 2, and near statewide mean for age 3.     Pumpkinseed sunfish were sampled with trap nets at a rate (15.9/set) that exceeded the expected range.  The mean length of sampled pumpkinseed was 6.4 inches, ranging from 3.3 to 8.4 inches.     Yellow perch were sampled in gill nets at a rate (14.0/set) within the expected range.  The mean length was 6.8 inches, ranging from 3.7 to 10.6 inches.     Northern pike sampled with gill nets had a catch rate (1.3/set) below the expected range.  The mean weight (6.2 pounds), however, was much greater than the expected range.  Northern pike ranged in length from 23.9 to 38.8 inches, and had a mean length of 29.3 inches.  Growth rates for pike were greater than (&gt;115%) the statewide mean for ages 1-4, and near the mean for age 5.     Largemouth bass sampled in gill nets had a catch rate (1.5/set) within the expected range, and had a range in length from 11.0 to 15.4 inches.  Daytime electrofishing had a catch rate of 5.1/hour, and a mean length of 13.1 inches.  The electrofishing catch rate is considerably less than the previous survey catch rate in 1992, which ranged from 9.0 to 60.0 per hour.  This is most likely due to water temperature, which was warmer in 1997 due to a later sampling date.  Growth rates for largemouth were below (&lt;85%) the statewide mean.     Other species sampled in test nets include: golden shiner, hybrid sunfish, and rock bass.     Anglers can ensure continued good fishing on Bass Lake by practicing catch and release fishing.</t>
  </si>
  <si>
    <t>https://www.dnr.state.mn.us/lakefind/lake.html?id=31083400</t>
  </si>
  <si>
    <t>Bird's Eye</t>
  </si>
  <si>
    <t>Max</t>
  </si>
  <si>
    <t>Birdseye Lake is a class 28 lake located four miles east of Max.  The lake can be accessed through an unnamed creek from Sand Lake.  There is not a lake management plan for the lake. Bluegill were sampled in the lake for the first time.  The trap-net catch was 2.3 fish/net which is below the 1st quartile of 5.7 fish/net.  The sampled fish ranged from 3.2 to 8.4 inches with a mean length of 5.5 inches.  Bluegill have never been aged from Birdseye Lake.  Northern pike gill-net catches have increased from 5.3 fish/net in 1978 to 9.3 fish/net in 2002.  The 2002 catch rate exceeded the 3rd quartile of 8.7 fish/net for class 28 lakes.  Size structure was poor with all but one fish less than 19.0 inches.  Age and growth structures were not collected in 2002 but based on the high density and poor size structure, it is likely growth was slow.Walleye gill-net catches have been low in all three assessments; only one walleye was sampled in 2002, three in 1987, and two in 1978.  Walleye may move into the lake and inlet creek in the spring but during the late summer when these assessments were conducted, the walleye numbers have been low.Yellow perch gill-net catch rates have always fallen within the lake class median and 3rd quartile of 6.5 and 23.0 fish/net, respectively.  In 2002, the gill-net catch was 14.3 fish/net.  The sampled fish ranged from 5.8 to 11.4 inches and had a mean length of 7.6 inches.  Yellow perch have never been aged.Other species sampled in 2002 included black bullhead, black crappie, bowfin, golden redhorse, largemouth bass, pumpkinseed sunfish, rock bass, and white sucker.</t>
  </si>
  <si>
    <t>https://www.dnr.state.mn.us/lakefind/lake.html?id=31083600</t>
  </si>
  <si>
    <t>Little Whitefish</t>
  </si>
  <si>
    <t>Fish species and abundance are indicative of a periodic winterkill lake.</t>
  </si>
  <si>
    <t>https://www.dnr.state.mn.us/lakefind/lake.html?id=31083700</t>
  </si>
  <si>
    <t>Noma</t>
  </si>
  <si>
    <t xml:space="preserve">Noma Lake is a small bass-panfish lake located just north of Wirt, MN in the Big Fork River watershed.  The lake is 55 acres with a maximum depth of 47 feet and relatively clear water.  This is a soft water lake with a total alkalinity of only 12 ppm.  An earthen ramp public access is located at the southwest corner of the lake.  
The Lake Management Plan (LMP) was last revised in 2003.  Northern Pike and Bluegill were considered primary management species, with Black Crappie and Largemouth Bass as secondary management species.  A standard lake survey was conducted in July 2022 to assess the status of the fish community.  
The 2022 gill-net catch for Northern Pike exceeded the LMP goal but was identical to the previous survey.  Size structure of pike declined from previous surveys but was still favorable.  Pike ranged from 18.8 to 31.6 inches and averaged 24.4 inches in 2022.  Ages 3 through 8 were represented in the sample with average growth.  Pike averaged 23.7 inches after 5 years of growth.  The presence of fish exceeding 30 inches is rare in such a small lake.  Small lakes are often vulnerable to overharvest.  Anglers are encouraged to release fish over 26 inches to maintain quality angling opportunities.   
Noma Lake has typically produced Bluegill in moderate to high numbers with poor size structure.  The 2022 trap-net catch was below average for the lake and lakes with similar habitat.  Size structure remained poor.  Sampled Bluegill ranged from 3.4 to 8.1 inches with an average length of 6.0 inches.  Ages 2 through 10 were represented in the sample with ages 3 and 7 the most frequently sampled.  Growth was typical for this type of lake; Bluegill averaged 6.4 inches after 6 years of growth.  
Net catches for Black Crappie have been highly variable in Noma Lake.  The 2022 gill-net catch was above average compared to similar lakes, while the trap-net catch was below average.  Size structure was poor as only two fish exceeded 9 inches.  Ages 2 through 6 were represented in the sample with average growth.  Crappie averaged 8.4 inches after 5 years of growth.  
As in previous surveys, low numbers of Largemouth Bass were sampled in gill nets and trap nets.  Sampled bass ranged from 5.6 to 20.5 inches.  Two fish exceeding 20 inches were sampled, indicating the opportunity to catch a trophy.  Anglers are encouraged to release bass exceeding 15 inches to maintain quality angling opportunities.  
Other species sampled in test nets included Hybrid Sunfish, Pumpkinseed and Yellow Perch.   
</t>
  </si>
  <si>
    <t>https://www.dnr.state.mn.us/lakefind/lake.html?id=31083900</t>
  </si>
  <si>
    <t>CENTRARCHIDS ARE THE MOST COMMONLY SOUGHT FISH WITH BLUEGILL BEING FISHED REGULARLY.  BLUEGILL ABUNDANCE, AS INDICATED BY THE GILL NET CATCH, IS MORE THAN 3 TIMES THE THIRD QUARTILE LEVELS IN THIS LAKE CLASSIFICATION.  A BLUEGILL PSD OF 27 WAS CALCULATED FROM THE 1982 NETTING WHILE THE 1990 NETTING CALCULATED TO A PSD OF 70, WITH A RSD-P (8)  OF 22 OR 22% OF THE POPULATION WAS OVER THE 8 BLUEGILL CAPTURED IN THE GILL NETS HAS BEEN 0.2 LBS. OR LESS BEFORE 1990 BUT HAS RISEN TO 0.4 LBS. IN THIS ASSESSMENT, WITH SLOW GROWTH RATES ESPECIALLY FOR YOUNG FISH.  PUMPKINSEED AND BLACK CRAPPIE WERE NOT CAPTURED IN ASSESSMENTS BEFORE 1982 AND MAY HAVE BEEN INTRODUCED BY LOCALS.  THE CRAPPIE POPULATION HAS NORMAL GROWTH RATES AND IS WITHIN NORMAL ABUNDANCE RANGES.  THE LARGEMOUTH BASS GILL NET CPUE OF 2.2 IS NOW ABOVE THE THIRD QUARTILE OF 1.8 FOR THIS LAKE CLASS WITH NEAR NORMAL GROWTH RATES.  YELLOW PERCH ABUNDANCE HAS DECLINED STEADILY FROM GILL NET CPUE OF 9.0 IN 1971, WHICH IS NEAR LAKE CLASS MEDIANS, TO CPUE OF 0.2 IN 1982, WHILE NET CATCHES IN 1990 WERE ABSENT OF ANY PERCH.  THE 1971 SURVEY REPORTED WALLEYE AS BEING INTRODUCED BY LOCALS ALTHOUGH WALLEYE FINGERLINGS HAD BEEN STOCKED IN 1953, 1960, AND 1963 BY THE DNR.  THE CPUE IN 1971 WAS 2.0/GILLNET WITH A LAKE CLASS MEDIAN OF 1.5/GILLNET, BUT ABUNDANCE DECLINED TO 1.5/GILL/NET IN 1976, 0.4/ GILLNET IN 1982 AND NO WALLEYE WERE CAPTURED IN THIS ASSESSMENT.  THIS LAKE HAS FAIR WALLEYE SPAWNING HABITAT WITH SCATTERED ROCK AREAS ALONG THE SHORELINE.  THE NORTHERN PIKE ABUNDANCE AND AVERAGE WEIGHT  HAS BEEN RELATIVELY CONSTANT OVER THE YEARS WITH NEAR NORMAL GROWTH RATES.</t>
  </si>
  <si>
    <t>https://www.dnr.state.mn.us/lakefind/lake.html?id=31084300</t>
  </si>
  <si>
    <t xml:space="preserve">Whitefish Lake is located 3 miles south of Wirt, MN in the Big Fork River watershed and the Chippewa National Forest.  The 2009 lake management plan (LMP) listed Walleye and Northern Pike as primary management species and Black Crappie as secondary management species.  A standard lake survey was conducted in August 2019 to assess the status of the fish community.  An Index of Biological Integrity (IBI) survey was also conducted to sample nearshore fishes not typically sampled in standard nets.  Results of that assessment are summarized in a separate report.  
Walleye gill-net catches had ranged from 2.7 to 8.6/net in previous surveys.  The 2019 catch of 4.3/net was slightly below average for the lake and similar lakes.  Size structure was favorable for anglers; sampled Walleye ranged from 9.6 to 24.2 inches with an average length of 15.9 inches.  No stocking of any kind has occurred since 1973 and all fish are the result of natural reproduction.  Ages 1-8, and 17 were represented, indicating frequent but variable reproduction.  Ages 1 and 4 were the most frequently sampled.  Growth was similar to the statewide average.  Walleye exceeded 17 inches after 5 years.  Whitefish Lake likely provides fair angling opportunities for Walleye, at least for "eating size" fish less than 20 inches.  
Gill-net catches for Northern Pike had ranged from 2.1 to 17.4/net in previous surveys.  The 2019 catch rate (4.7/net) was below average for the lake and similar lakes.  Size structure was poor and similar to the previous survey.  Gill-net sampled pike ranged from 14.6 to 25.0 inches with an average length of 20.4 inches.  Six year classes were identified from age 1 to 5, and 7.  Growth was considered average; pike averaged 20 inches after four years.  Poor size structure likely limits the popularity of the pike fishery.  
Net catches for Black Crappie have typically been low in past surveys.  The 2019 gill-net catch was below average compared to similar lakes, while no crappie were sampled in trap nets.  The few fish sampled ranged from 7.9 to 11.7 inches.  No age and growth data were collected, but the length-frequency distribution suggested at least two year classes were present.  
Pumpkinseeds have been the most commonly sampled sunfish in all surveys, and catch rates have generally been low.  The 2019 trap-net catch was average for the lake and similar lakes.  Sampled Pumpkinseeds ranged from 3.0 to 7.0 inches.  Bluegill were sampled for the first time in 2008 in low numbers.  In 2019, one Bluegill was sampled in a gill net, and two Hybrid Sunfish were captured in trap nets.    
Yellow Perch are an important prey species for larger predators like Walleye and Northern Pike.  Gill-net catches for perch have been within the expected range in all but one survey.  The 2019 catch of 28.6/net was above average for the lake and lakes with similar habitat.  Sampled perch ranged from 5.0 to 11.7 inches with an average length of 6.2 inches.  Few fish exceeded 8 inches, so perch in Whitefish Lake are likely more important as a prey species than as a target for anglers.  
Gill-net catches for Tullibee have generally been near or below average compared to similar lakes.  The 2019 catch of 1.6/net was average for the lake.  Tullibee ranged from 7.8 to 17.5 inches with an average length of 12.0 inches.  The length-frequency distribution suggested at least three year classes were present.  Tullibee can be an important prey species for larger predators like Northern Pike and Walleye.  
Other species sampled in the latest survey included Bowfin, Yellow Bullhead, Rock Bass and White Sucker.  
</t>
  </si>
  <si>
    <t>https://www.dnr.state.mn.us/lakefind/lake.html?id=31084500</t>
  </si>
  <si>
    <t xml:space="preserve">Clear Lake is a 132-acre lake located in northwest Itasca County one mile north of Wirt, MN.   An Itasca County administered access is located off County Road 31 on the eastern shore with parking for two vehicles along the shoulder of the road.  Clear Lake has a maximum depth of 30 feet and 39% of the lake is 15 feet or less.  Water chemistry analysis indicates low to moderate hardness and fertility.   The lake's water is fairly clear resulting in visibility to 11 feet.  The depth of water at which oxygen levels limit fish presence has varied between 18 and 23 feet in mid-summer.  Other area lakes with similar habitat include Dead Horse, Trestle, McCarthy and Shamrock.   
The 2017 survey was the eighth survey of the fish community since 1960.  This survey was conducted to monitor the fish community for changes in species composition, abundance, size structure and growth.   The gamefish species that are best suited for the lake are Northern Pike, Bluegill and Largemouth Bass.  The 2009 management plan indicated Northern Pike were the primary management species due to the population having low density and above average size distribution.  Bluegill were a secondary management species due to their population having moderate density, while Black Crappie were a secondary management species due to angler interest.  Additionally, Walleye were a secondary management species due to angler interest and because Walleye are being stocked.      
The Northern Pike population has low density, good size distribution and average growth.  The gill-net catch (1.3/net) was below average for the lake and for lakes with similar habitat.  Lengths ranged from 18 to 26 inches, with an average of 23 inches.  The proportion sampled greater than 21 inches was above average for the second consecutive survey; however, pike greater than 28 inches have only been sampled in 3 surveys.  Ages ranged from 3 to 6, with age 6 most common.  Growth was similar to average, resulting in pike taking four years to exceed 21 inches.  Neascus (Black spot), a small parasite that encysts and produces black pigmentation around it, was observed on 74% of pike examined the past four surveys and likely reduces angler interest.  Although unsightly, filets are safe to consume if well cooked.  Due to the lake's small size it is recommended that anglers release fish over 26 inches.    
The Walleye population has low density, larger individuals and below average growth.  The gill-net catch (0.5/net) was below average for the lake and for lakes with similar habitat for the second consecutive survey.  Declines in the number of Walleye in recent decades are likely due to changes in the fish community such as declines in the number of perch.  Additionally, lakes with similar habitats typically do not support viable Walleye fisheries.  Four Walleye were sampled in 2017 that ranged from 19 to 26 inches and from age 9 to 15.  Although low in number, the lake does have trophy potential with five fish over 25 inches and one fish over 30 inches sampled between all surveys.  Growth was below average, resulting in it taking six years to exceed 15 inches.  
The Bluegill population has moderate density and below average size distribution and growth.  The trap-net catch (15.7/net) was similar to the average for the lake and for lakes with similar habitat.  Gill-net catches the past two surveys were the two highest, potentially indicating an increasing trend in number.  Lengths ranged from 3 to 8 inches with an average of 6 inches.  The proportions of Bluegill sampled greater than 6 inches was above average the past two surveys, while fish greater than 8 inches were sampled for the first time since 1975.  Ages ranged from 3 to 12, with age 6 most common.  Growth was below average, resulting in it taking seven years to exceed 6 inches.  Due to the lake's small size it is recommended that anglers release fish over 8 inches.    
The Black Crappie population has low density and poor size distribution.  Both the gill-net catch (1.7/net) and trap-net catch (1.4/net) were above average for the lake and for lakes with similar habitat.  Lengths ranged from 5 to 9 inches, with an average of 8 inches.  Only four 10+ inch fish have ever been sampled, indicating consistently poor size structure.  Growth was below average, resulting in it taking five years to exceed 8 inches.    
The Largemouth Bass population has low density, average size distribution and below average growth.  Bass were first sampled in 1993 and have been sampled in each survey since.  A night electrofishing survey has not yet occurred.  Twelve bass were sampled in 2017, the most sampled in any survey to date.  Lengths ranged from 5 to 18 inches, with an average of 9 inches.  A fish greater than 15 inches was sampled for the first time (18.1 inches).  Ages ranged from 2 to 12.  Growth was below average, resulting in bass taking six years to exceed 12 inches.  Due to the lake's small size it is recommended that anglers release fish over 15 inches.   
The Yellow Perch population has low density and a limited number of harvestable sized fish.  The gill-net catch (9.2/net) was below average for the lake.  While catches were high and averaged 133.9/net the first three surveys, they have declined substantially and averaged 10.1/net the past four surveys.  Low perch numbers likely limit the number of Walleye and other gamefish and survival rates of stocked Walleye.  Lengths ranged from 5 to 10 inches, with an average of 7 inches.  Only 8% of perch ever sampled have exceeded 8 inches, while only 2% have exceeded 10 inches.  The consistently poor size structure likely reduces angler interest.  Growth was below average, resulting in it taking six years to exceed 8 inches.   Ninety percent of perch examined the past four surveys had either yellow grub or Neascus (Black spot), likely reducing angler interest.  Although both are unsightly, fillets are safe to consume if well cooked.   
The other species sampled were Brown Bullhead, Pumpkinseed Sunfish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</si>
  <si>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https://www.dnr.state.mn.us/lakefind/lake.html?id=31084800</t>
  </si>
  <si>
    <t>Beaver Lake is in ecological lake class #20.  Lakes in this classification are small, moderately deep, low alkalinity lakes with clear water.  These lakes are generally centrarchid lakes in the early mesotrophic stage.A rather simple fish community exists in this small relatively infertile lake.  Northern pike were not sampled in the first survey and only two individuals were caught in this assessment.  This low catch reflects what the anglers, we talked with, said about this species:  very few but an occasional nice fish.Yellow perch were not abundant in this or the last survey (1.0/gillnet in 1972 and 3.3/gillnet in 1992).Both yellow and brown bullheads are present in this lake but not in large numbers.  The yellow bullheads were not captured in the 1972 survey but improper identification of this species in 1972 could be a possibility.Both black crappies and bluegills were present in this assessment but below the first quartile for this lake classifcation.Largemouth bass were not sampled in either survey and their presence is not known.  Stocking records indicate a 1957 introduction of450 largemouth bass fingerlings.</t>
  </si>
  <si>
    <t>https://www.dnr.state.mn.us/lakefind/lake.html?id=31085000</t>
  </si>
  <si>
    <t>Little Winnibigoshish</t>
  </si>
  <si>
    <t xml:space="preserve">Little Winnibigoshish Lake (Little Winnie) is located 10 miles northwest of Deer River, MN within the Chippewa National Forest.  The Mississippi River flows through the lake and water level fluctuations are common.  The shoreline is essentially undeveloped with the exception of a resort on the north shore.  The 2008 lake management plan lists Walleye as the primary management species, with Northern Pike and Yellow Perch as secondary management species.  A standard survey was conducted in July 2017 to collect updated information on the fishery.  
The Walleye gill-net catch was the highest on record and above the typical range for similar lakes.  Size structure was modest with fish ranging from 7.2 to 26.8 inches and having an average length of 14.3 inches.  Only 17% of the sample exceeded 18 inches.  The lake was stocked with Walleye fry, frylings or fingerlings (or combinations) annually for the last 10 years, making stocking evaluation difficult.  Age 1-5 fish made up the majority of the sample.  Growth was average with Walleye attaining 15.7 inches at age 4.  
The Northern Pike gill-net catch was above the typical range for lakes with similar habitat, but near the long-term average for Little Winnie.  Size structure was poor; pike ranged from 12.4 to 32.9 inches with an average length of 20.8 inches.  Only 13% of the sample exceeded 24 inches.  
Yellow Perch were sampled in numbers similar to the long-term average for the lake.  Perch ranged from 5.2 to 9.4 inches with an average length of 6.8 inches.  Only 9% of the sample exceeded 8 inches.  Ages 2-7 were represented in the sample with age 3 fish the most frequently sampled.  Growth was average with perch attaining 7.1 inches at age 4.    
The Tullibee gill-net catch was similar to the long-term average for the lake.  Tullibee ranged from 6.8 to 16.2 inches with an average length of 9.4 inches.  
Other species sampled included Bowfin, Black Crappie, Bluegill, Pumpkinseed Sunfish, Hybrid Sunfish, Largemouth Bass, Rock Bass, Shorthead Redhorse, White Sucker and Black, Brown and Yellow Bullhead.  
Anglers can help maintain or improve the quality of fishing by practicing selective harvest.  Selective harvest allows for the harvest of smaller fish for table fare, but encourages release of medium to large sized fish. Releasing these fish can help maintain balance in the fish community and provide anglers the opportunity to catch more and larger fish in the future.   
</t>
  </si>
  <si>
    <t>https://www.dnr.state.mn.us/lakefind/lake.html?id=31085200</t>
  </si>
  <si>
    <t>Little Cut Foot Sioux</t>
  </si>
  <si>
    <t xml:space="preserve">Little Cut Foot Sioux Lake is a 619 acre lake located 15 miles northwest of Deer River, Minnesota. The lake is connected to Cut Foot Sioux and is part of the larger Winnibigoshish system in the upper end of the Mississippi River drainage. Much of the lake is shallow and vegetated, as the maximum depth is 20 feet. Little Cut Foot Sioux is the site of an annual Walleye spawn take, where staff from the Minnesota Department of Natural Resources collect eggs to hatch for stocking in Little Cut Foot Sioux, Cut Foot Sioux, Winnibigoshish, and other upper Mississippi drainage lakes. A standard fish survey is completed here approximately every ten years.    
Little Cut Foot Sioux has been identified as a lake with a high-quality Bluegill population and is currently protected with a 5 fish bag limit. During the 2023 survey, Bluegill in trap nets averaged over 7 inches in length and the largest Bluegill sampled during the survey was just over 10 inches. Black Crappie are another popular panfish species, and the abundance of these was within the expected range for this type of lake. Crappies averaged 8 to 9 inches and the largest were approaching 13 inches.   
Northern Pike are abundant in Little Cut Foot Sioux, as is typical with shallow lakes in north-central Minnesota. The maximum size potential is typically small with high density populations, and this is generally the case for this lake. During the 2023 survey the average Northern Pike length was 20 inches. The majority of the population was less than 4 years old, but a few fish that reached older ages were approaching 33 inches.   
While there is a large spawning run of Walleye into Little Cut Foot Sioux in the spring, the abundance of Walleye in the lake is fairly low outside of that period of time. Abundance of Walleye in survey nets was below the expected range for the lake. Walleye fry from the spawn take operation are stocked back into the lake each year. The Walleye sampled in 2023 ranged from 11 to 22 inches and were 2 to 7 years old.   
Yellow Perch abundance was down from the historic average for the lake, but still well within the expected range for the lake. Perch are a major prey item for predators such as Northern Pike and Walleye, but they do reach sizes that are of interest to anglers here. The average length during this survey was just under 7 inches, and the maximum size was over 10 inches.   
Tullibee (Cisco) have been present in high abundance in Little Cut Foot Sioux in the past. Cisco populations in the Winnibigoshish system, as well as many other lakes in Minnesota, have been trending downward the past few decades. This was the first survey where sampling nets failed to catch any Cisco in the lake. Cisco are an important prey item for predators such as Northern Pike, Walleye, and Muskellunge. The lack of Cisco will put more pressure on other prey species, such as Yellow Perch.   
Largemouth Bass are another gamefish species present in Little Cut Foot Sioux. The nets traditionally used in standard surveys are not effective for sampling Largemouth Bass, so none were caught during this survey. Other species sampled in this survey include Black Bullhead, Brown Bullhead, Bowfin, Hybrid Sunfish, Pumpkinseed Sunfish, White Sucker, and Yellow Bullhead.  
</t>
  </si>
  <si>
    <t>https://www.dnr.state.mn.us/lakefind/lake.html?id=31085300</t>
  </si>
  <si>
    <t xml:space="preserve">Little Sand Lake is located approximately six miles northeast of Squaw Lake, MN, and within the Big Fork River Watershed.  The 361 acre lake of which 231 acres is less than 15 feet deep, a 19 foot maximum depth and is moderately developed along the 3.6 mile shoreline.  A state owned public access is located just north of Little Sand Lake on the Bowstring River, which flows north to Rice Lake.  There are two inlets to Little Sand: the Bowstring River from Sand Lake and Stone Axe Creek. Water clarity has ranged from 3.9 - 11.5 feet.  Neighboring Sand Lake currently has special regulations for Walleye and Northern Pike and Little Sand Lake is included in those regulations.  Current regulations require: 1) Northern Pike between 22"-36" to be released with one over 36" allowed, a possession limit of nine and 2) Walleye between 17"-26" to be released with one over 26" allowed, a possession limit of six.   
The 2002 Lake Management Plan (LMP) lists Walleye and Yellow Perch as primary management species and Northern Pike and Black Crappie as secondary species.  The LMP goals were to: maintain the Walleye gill net catch rate above 3.0 fish/net;  maintain the Yellow Perch gill net catch near 21.5 fish/net; maintain the Northern Pike gill net catch near 4.8 fish/net and maintain the Black Crappie catch for gill nets or trap nets near 2.0 fish/net.    
A standard survey was conducted in June of 2016 to assess the status and characteristics of the fish community using six gill nets and nine trap nets.    
Little Sand Lake has a Walleye population maintained by natural reproduction and/or immigration. Walleye are not stocked in Little Sand Lake, but are regularly stocked in adjacent Sand Lake.   
Walleye were captured at a rate of 1.7/gill net, which is within the typical range for lakes with similar habitat, but was the lowest recorded in any survey.  Walleye gill net catch rates had been at or above the management goal of 3.0/net in five of six previous surveys.  A total of ten Walleye were captured in gill nets, ranging in length from 6.7 - 18.7 inches, with a mean weight of 1.0 pounds. Walleye growth was below the statewide average with an average length of 13.8 inches at age-4.  Six age classes were represented in the sample.   
The Yellow Perch gill net catch rate decreased from 15.7/net in 1999 to 7.8/net, which is within the typical range for similar lakes, but is the lowest recorded catch rate.  Management goals were not met. Yellow Perch gill net catch rates in previous surveys ranged from 15.7 - 33.6/net.  Yellow Perch from gill nets ranged in length from 5.2 - 10.0 inches and averaged 7.3 inches.  Six consecutive age classes were represented in the sample and growth rates were similar to the statewide average with an average length of 7.0 inches at age-4.  
The Northern Pike catch rate increased from 3.8/gill net in 1999 to 6.0/gill net but was within the typical range for similar lakes and meeting management goals.  Northern Pike ranged in length from 11.4 - 32.5 inches and averaged 18.3 inches.  Little Sand has the potential to produce larger Northern Pike as fish over 28 inches have been sampled in every survey. Five age classes were represented in the sample; however, 81% were age-2 or age-3.  Growth was near the statewide average with an average length of 16.5 inches at age-3.    
A total of three Black Crappie were captured in gill nets for a catch rate of 0.5/net. None were sampled in trap nets and the management goal was not met.  Black Crappie are difficult to sample during the summer due to their habit of suspending above the gill nets. A special survey targeting Black Crappie and Bluegill was conducted two weeks prior to the standard survey.  Results of that survey are contained in a separate report.    
One Bluegill was sampled in a gill net, and none in trap nets.  Bluegill trap net catch rates have been below the typical range for similar lakes in all surveys.  The targeted survey indicated a low density, fast growing Bluegill population.     
Other species sampled included: Bowfin, Brown Bullhead, Rock Bass, Shorthead Redhorse, Silver Redhorse, Tullibee, White Sucker, and Yellow Bullhead.   
Zebra mussels are present in Little Sand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</si>
  <si>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https://www.dnr.state.mn.us/lakefind/lake.html?id=31085700</t>
  </si>
  <si>
    <t>Cut Foot Sioux</t>
  </si>
  <si>
    <t xml:space="preserve">Cut Foot Sioux is a 2,771 acre lake located 15 miles northwest of Deer River, Minnesota. The lake is connected to Little Cut Foot Sioux and Winnibigoshish, making it a popular fishing destination. The section of Fisheries has managed the laked primarily for Walleye and Northern Pike, but other popular species include Bluegill, Black Crappie, Largemouth Bass, Muskellunge, and Yellow Perch. Fisheries staff survey the lake approximately every five years, with the most recent survey occurring in 2023.   
Bluegill and Black Crappie are popular panfish species for anglers to target on Cut Foot Sioux. The lake is currently managed for quality sized sunfish, with a five fish bag limit. Bluegill sampled during the 2023 survey ranged from about 6 to 9 inches, and approximately half were from a very strong 2020 year class that averaged 6.6 inches. Black Crappie are not typically caught in large numbers in mid-summer when this survey is completed so the sample size was small, but still within the range expected for similar lakes. Crappies ranged from 5 to 12 inches. Recent creel surveys have shown that more anglers are targeting Black Crappie in Cut Foot Sioux than they have in the past.   
Northern Pike are fairly abundant in Cut Foot Sioux when comparing catch rates to similar lakes. High density populations tend to have a poor size structure, and while there are a lot of small pike in Cut Foot Sioux, the lake has shown the ability to grow some large pike as well. The largest sampled in 2023 measured 40.6 inches. Anglers are encouraged to harvest small Northern Pike while releasing large individuals to improve the size structure of the population.   
While the strength of any given year class can widely vary, the overall abundance of Walleye in Cut Foot Sioux has remained stable over time. A strong 2019 year class made up 39% of the Walleye caught during the 2023 survey. The 2018 and 2021 year classes were also fairly well represented in the catch. With the current age distribution, the population mostly consisted of 14 to 17 inch Walleye. The 2019 year class averaged just under 15 inches at the time of the survey while the 2018 year class averaged just over 16 inches. There is some natural reproduction in Cut Foot Sioux and Winnibigoshish, and Walleye fry are also stocked here annually. It is common for Walleye populations to be dominated by just a few year classes at any given time, but there is usually some measurable amount of recruitment in Cut Foot Sioux from most year classes. During the 2023 survey there were 9 year classes present. Ages ranged from 1 to 13 years old, with sizes ranging from about 8 to 24 inches.   
Yellow Perch are commonly targeted in the connected Lake Winnibigoshish, but the size structure of the population in Cut Foot Sioux tends to run smaller. About 7% of the Yellow Perch caught in gill nets in 2023 were over 8 inches, and the average length was 6.6 inches. While there are some harvestable size fish in the lake, Yellow Perch typically provide more value as a prey item for the predators in Cut Foot Sioux.   
Tullibee (Cisco) are another important prey item. Tullibee have been decreasing in abundance in Cut Foot Sioux, which matches a trend that has been observed in Winnibigoshish and many other lakes over the past few decades. Other gamefish species in Cut Foot Sioux include Largemouth Bass and Muskellunge. These species are not commonly caught with the sample nets that are used for standard lake surveys. Other species caught in low abundance during the 2023 survey include Bowfin, Brown Bullhead, Burbot, Hybrid Sunfish, Pumpkinseed Sunfish, Rock Bass, White Sucker, and Yellow Bullhead.    
</t>
  </si>
  <si>
    <t>https://www.dnr.state.mn.us/lakefind/lake.html?id=31086100</t>
  </si>
  <si>
    <t>Mosomo</t>
  </si>
  <si>
    <t>PERCH POPULATION VERY HIGH. WALLEYE POPULATION ABOUT AVERAGE.</t>
  </si>
  <si>
    <t>https://www.dnr.state.mn.us/lakefind/lake.html?id=31086600</t>
  </si>
  <si>
    <t>Sunken</t>
  </si>
  <si>
    <t xml:space="preserve">Sunken Lake is a 55 acre bass-panfish lake located six miles south of Squaw Lake, MN in the Mississippi Headwaters watershed.  Sunken Lake is within a non-motorized area of the Chippewa National Forest.  Access is gained by a hiking trail off County Road 33.  The access trail starts from a small parking area approximately one quarter-mile west of East Seelye campground.  The lake management plan lists Bluegill and Northern Pike as primary management species, with Black Crappie and Largemouth Bass as secondary management species.  A standard lake survey was conducted in August 2016 to collect updated information on the fish population.    
Bluegill numbers were lower than expected for lakes with similar habitats but average for Sunken Lake.  The lake has typically produced small Bluegill.  Sampled Bluegill in the latest survey ranged from 3.4 to 7.6 inches and averaged 4.9 inches.  Age analysis identified six year classes but few fish exceeded age 4.  Growth was considered average with fish averaging 5.6 inches at age 5.  
The Northern Pike in 2016 was typical for lakes with similar habitats and for Sunken Lake.   Size structure was poor with fish ranging from 13.3 to 22.1 inches and averaging 16.5 inches.  Despite the poor average size in this survey, Sunken Lake does have the potential to produce some larger pike; fish exceeding 30 inches were sampled in previous surveys.  Age analysis identified four year classes, but most fish were from the 2015 year class (age 1).  The lack of older fish suggests high adult mortality, possibly due to harvest.  Anglers are encouraged to release pike exceeding 22 inches to improve size quality.        
Largemouth Bass were sampled in numbers higher than expected for lakes with similar habitats, but typical for Sunken Lake.  Sampled Largemouth ranged from 4.7 to 16.7 inches.  
Black Crappie numbers were lower than expected for lakes with similar habitats and considerably lower than the two previous surveys.  Irregular recruitment and variable catches are typical for Black Crappie populations.  Size structure was poor; the few crappie sampled averaged less than eight inches.  
Other species sampled included Golden Shiner, Pumpkinseed Sunfish, Hybrid Sunfish and Yellow Perch.  
</t>
  </si>
  <si>
    <t>https://www.dnr.state.mn.us/lakefind/lake.html?id=31087400</t>
  </si>
  <si>
    <t>Alice Lake is a 37 acre lake located just south of Round Lake near Squaw Lake, MN.  It is located in the Chippewa National Forest and the Leech Lake Indian Reservation.  The lake has a maximum depth of 65 feet and a littoral area of 11 acres.  The water is relatively clear with a slight bog stain.  A Secchi disc reading of 8.5 feet was recorded in this assessment.  The only access to the lake is the outlet to Round Lake.      The northern pike gill net catch rate was 5.0/set in this assessment, above the lake class median.  Six year classes were represented in the catch.  Size structure was poor with a PSD of 47 and an RSD-P (28 inches) of 0.  The northern pike sampled varied in length from 16.1 to 25.3 inches and had a mean length of 20.3 inches.  Growth was slower than the statewide averages.     Yellow perch, typically low in this lake class, were sampled at 1.0/gill net, below the 1st quartile.  The three perch sampled were small, averaging 5.9 inches.     The bluegill trap net catch rate was 14.1/set below the median.  Size structure was poor with a PSD of 23 and RSD-P of 1.  The bluegill sampled ranged in length from 3.3 to 9.2 inches and had a mean length of 5.4 inches.         The black crappie catch rate was low in both gill nets and trap nets.  They were sampled in the both gear types at 0.7/set.  The crappie ranged in length in the trap nets from 6.3 to 8.9 inches and had a mean length of 8.2 inches.   The two in the gill nets were 7.2 and 11.3 inches.  Growth was similar to the statewide averages.      Tullibee were sampled in Alice for the first time.  Although this species is seldom found in small lakes, adequate temperature/oxygen exists, although marginal in late summer.  The lake is connected to Round Lake which has an excellent tullibee population.   They were sampled in this assessment at 3.0/gill net and ranged in length from 8.5 to 9.7 inches.        Largemouth bass were sampled in this assessment at 1.7/gill net and 0.8/trapnet.  Those sampled in the gill net ranged in length from 12.3 to 13.6 inches while those in the trap nets ranged from 4.8 to 6.5 inches.  Spring electrofishing has been shown to more effectively sample bass than conventional test netting, however this was not done during this assessment.  Growth was similar to the statewide averages.        Other species sampled in this assessment were black, brown and yellow bullhead, bowfin, pumpkinseed sunfish, white sucker.</t>
  </si>
  <si>
    <t>https://www.dnr.state.mn.us/lakefind/lake.html?id=31087600</t>
  </si>
  <si>
    <t xml:space="preserve">Rice Lake is an 817-acre lake located 4 miles northeast of Squaw Lake, MN.  The lake is very shallow with a maximum depth of 5 ft.  The Bowstring River enters the lake from Little Sand Lake on the south shore and outlets on the north shore.  The lake was undeveloped except for a duck camp on the northwest shore.  There was a concrete access on the inlet and a carry down access on the outlet.  The lake is known mostly for duck hunting and wild rice harvesting, however, anglers fish for walleye, northern pike, and sunfish in the spring.  This survey set 12 trap nets; gill nets were not set due to shallow water.  
Walleye trap-net catch was 0.6/net and was similar to the average for similar lakes.  The last survey was conducted in 1957 and used 12 nets of slightly different construction than were used in this assessment.  In that survey the walleye catch rate was 0.4/net.  Although walleye were not abundant, size structure was good and fish varied from 18 to 23 inches.  Growth was similar to the statewide average with fish averaging 14 inches by age 3.  It is likely that the walleye population in Rice Lake fluctuates, with walleye migrating upstream from Little Sand Lake in the spring and moving back downstream as water temperatures increase in summer.  The substrate in Rice Lake is entirely muck and walleye natural reproduction is unlikely.  
Northern pike trap-net catch was 2.3/net and was similar to the catch rate of 1.5/net in 1957. Size structure was poor and no fish larger than 24 inches were sampled.  Growth was slow, but greater than 85% of the statewide average with fish averaging 23 inches in six years.  Since Rice Lake is shallow, it likely serves as a spawning and nursery area for young northern pike.  However, most adult fish are likely to migrate to deeper waters after the spawning season.  
Bluegill trap-net catch was 2.8/net and was similar to the first quartile of 2.5/net.  Bluegill were listed as a species present in the 1957 survey, but there was no mention of how many were sampled.  Size structure was good with fish up to 9 inches sampled.  Growth was fast, but still within 15% of the lake class average.  Bluegill averaged 7.2 inches at age 4.   
Pumpkinseed sunfish were the most abundant species sampled and had a catch rate of 9.7/trap net.  Size structure was good with many fish sampled greater than 7 inches.  
Yellow perch catch rate was 1.8/trap net and was similar to the expected range.  Although not very abundant, yellow perch had good size structure with fish up to 11 inches sampled.  Growth was similar to the statewide average with fish averaging 8.8 inches at age 5.  
Brown bullhead were sampled at 5.8/trap net and were much less than the catch rate of 33.7/trap net sampled in 1957.  At one time, Rice Lake was commercially netted for bullheads.  
Other species sampled include black and yellow bullhead, bowfin, largemouth bass, shorthead and silver redhorse, tadpole madtom, and white sucker.  
</t>
  </si>
  <si>
    <t>https://www.dnr.state.mn.us/lakefind/lake.html?id=31087700</t>
  </si>
  <si>
    <t>Natures</t>
  </si>
  <si>
    <t>FISH SPECIES COMPOSITION OF LAKE IS DOMINATED BY L OW OXYGEN TOLERANT SPECIES:  BULLHEADS, YELLOW PER CH &amp; NORTHERN.  NORTHERN PIKE GILLNET ABUNDANCE IS 16.5 PER LIFT.  A WIDE RANGE OF SIZES WERE SAMPLE D, WITH AGE I-VII REPRESENTED.  GROWTH IS GOOD, ME AN LENGTH AT LAST ANNULUS FORMATION FOR AGE 1 = 9. 5 = 22.1 (N=1).  BULLHEADS ARE ABUNDANT, WITH BLACKS, YELL OWS, AND BROWNS PRESENT IN THE LAKE.  THE YELLOW A ND BROWN BULLHEAD POPULATION IS COMPRISED OF LARGE FISH AND WOULD BE OF INTEREST TO COMMERCIAL FISHE RMEN.  WALLEYE ABUNDANCE IS LOW AT 2.0/GILLNET.  W ALLEYE PROBABLY MOVE THROUGHOUT THE POPPLE RIVER S YSTEM FROM ROUND LAKE TO BIG FORK RIVER DURING SPR ING SPAWNING AND EXIT SQUAW LAKE THROUGHOUT THE SUMMER.  A LIMITED SAMPLE INDICATES THAT GROWTH IS GOOD.</t>
  </si>
  <si>
    <t>https://www.dnr.state.mn.us/lakefind/lake.html?id=31088200</t>
  </si>
  <si>
    <t>Dora</t>
  </si>
  <si>
    <t xml:space="preserve">Dora Lake is located in northwest Itasca County near Wirt, MN and is part of the Big Fork River watershed in the Hudson Bay drainage.  This riverine lake is a widening of the Big Fork River.  Dora Lake covers 447 acres and has a maximum depth of 18 ft.  Partial winterkills have occurred occasionally.  The water is bog stained and aquatic vegetation is abundant.  
The lake management plan (LMP) was last revised in 2007.  Goals of the LMP were to maintain a strong Walleye spawning population in the lake and the upper Bigfork River watershed, and maintain a resident Walleye population at 2.0/gill net.  A standard survey was conducted in 2019 to determine the status of the fish community.    
Walleye:  Catch rates for Walleye have been relatively low compared to similar lakes.  Spawning habitat has been rated as fair, but good natural reproduction has historically occurred in the lakes and rivers connected to Dora.  Though juvenile and adult habitat conditions in Dora Lake are poor, Walleye are found seasonally, particularly during the spring.  The 1986 catch was the lowest on record and occurred during a period of annual fry stocking.  Walleye stocking was discontinued by the DNR after 1995 because it did not appear to contribute to the fishery.  The Dora Lake Walleye Restoration Association has purchased fry since 2010 but these efforts have also not improved Walleye numbers.  The 2019 catch of 0.5/net was lower than the long-term average of 1.8/net, despite stocking eight times from 2010 to 2018.  It does not appear that stocking is an effective tool to increase Walleye numbers in Dora Lake, given the results of the previous efforts.  The four Walleye sampled ranged from 15.5 to 18.8 inches.  Interestingly, three of the four Walleye sampled were aged from the 2015 year-class that happened to be the only year that fry were not stocked.  
Northern Pike:  Catch rates for Northern Pike have been low compared to similar lakes.  Size structure has generally been poor, and no pike over 28 inches have been sampled in the last three surveys.  Pike sampled in 2019 ranged from 11.5 to 21.4 inches and averaged 17.2 inches.  Poor size quality and low numbers may limit the popularity of the pike fishery.    
Yellow Perch:  Catch rates for Yellow Perch have been high compared to lakes with similar habitats.  Perch in Dora Lake should be large enough to be of interest to anglers.  The sampled perch ranged from 4.9 to 11.4 inches and averaged 7.9 inches.    
Bluegill:  Catch rates for Bluegill were low compared to other lakes with similar habitats.  Sizes ranged from 6.1 to 9.4 inches but averaged 7.6 inches.  The lake appears to provide good opportunities for low catches of large Bluegill.  
Other species captured include Black Bullhead, Black Crappie, Bowfin, Brown Bullhead, Pumpkinseed Sunfish, Rock Bass, Shorthead Redhorse, White Sucker, and Yellow Bullhead.  
</t>
  </si>
  <si>
    <t>https://www.dnr.state.mn.us/lakefind/lake.html?id=31088900</t>
  </si>
  <si>
    <t>Glove</t>
  </si>
  <si>
    <t>Dora Lake</t>
  </si>
  <si>
    <t>Very poor. No game species caught or seen. Bullheads were mainly very small; and when seining we caught minnows only and when released they all died.  Same with the bullheads, even in trapnets they would die.</t>
  </si>
  <si>
    <t>https://www.dnr.state.mn.us/lakefind/lake.html?id=31089600</t>
  </si>
  <si>
    <t>Round Lake is a class 27 lake located on the west side of Squaw Lake, MN.  The lake has two public accesses and moderate shoreline development.  The 2014 lake management plan indicates Walleye and Northern Pike were the primary management species with Yellow Perch as a secondary species.  
Round Lake has received various special regulations to improve the fishery in the last 15 years.  In the spring of 2005 and 2007, special Walleye and Northern Pike regulations were implemented.  The Walleye slot length limit requires the release of all fish between 17 and 26 inches and only one over 26 inches could be in possession.  The Northern Pike slot length limit required the release of all fish between 22 to 36 inches and only one over 36 inches could be possessed (nine fish bag limit).  The Northern Pike special regulation was dropped in 2017 in favor of the North-Central Zone regulation in 2019, which was anticipated to produce similar results and reduce regulation complexity.  
Walleye catch rates have fluctuated from 3.3 to 11.2 since 1954.  The catch rates in six of the last eight surveys ranged from 5.1 to 5.7 fish/gill net.  In 2019, the Walleye gill-net catch of 5.1 fish/net was average for lakes similar to Round.  The sampled fish ranged from 7.1 to 27.2 inches and averaged 16.6 inches.  Thirteen age-classes were identified with fish from 1 to 16 years old.  Four-year old fish represented the largest age-class.  Growth was similar to statewide averages for all ages up to 10 years old.  Walleye averaged 16.2 inches at age 4.    
The Round Lake Walleye population has been sustained by natural reproduction for years.  It appears the connecting river systems on Round Lake play a critical role in the natural recruitment of Walleye since the in-lake habitat seems to be marginal.  The population should continue to provide quality fishing opportunities following periods of strong year-classes.  
Northern Pike gill-net catch rates have fluctuated greatly from a low of 4.9 fish/net in 2009 to a high of 22.1 fish/net in 2013.  It is unclear what led to these drastic changes but the 2019 catch of 12.1/net was more representative of the lake average.  The sampled fish ranged from 10.1 to 35.1 inches and averaged 17.9 inches.  Eight year-classes were identified ranging from age 1 to age 10.  Only 5% of the sample were older than age 5.  The lack of older fish in the population is often associated with high angler harvest, but in this case, it may also be related to the high density causing stress and natural mortality.  The voluntary release of Northern Pike longer than 26 inches may have many fish community benefits.  
Yellow Perch gill-net catch rates have fluctuated from a low of 9.2 fish/net in 2019 to a high of 102.7 fish/net in 1983.  The record low catch in 2019 remained within the normal range for lakes like Round but was well below the long-term average for Round Lake.  The sampled fish ranged from 4.7 to 11.8 and averaged 8.1 inches.  Although the Yellow Perch size distribution has often been good on Round Lake, the frequency of the parasite yellow grub may limit angler interest.  
Tullibee is a species that can be difficult to sample but they are important to fish communities as a prey source.  In 2006, the gill-net catch rate of 2.7 fish/net was the highest on record for Round Lake and it was above average for class 27 lakes.  In contrast, only one Tullibee was sampled in 2009, none in 2013, and two in 2019.  Generally, because sampling Tullibee can be challenging, it is difficult to know whether the decline reflects a real change in the population.  However, three years of such low catches does not bode well for the population.  
Other species observed during the assessment included Black Bullhead, Black Crappie, Bluegill, Bowfin, Brown Bullhead, Burbot, Hybrid Sunfish, Pumpkinseed Sunfish, Rock Bass, Shorthead Redhorse, White Sucker, and Yellow Bullhead.</t>
  </si>
  <si>
    <t>https://www.dnr.state.mn.us/lakefind/lake.html?id=31089800</t>
  </si>
  <si>
    <t>Northome</t>
  </si>
  <si>
    <t xml:space="preserve">Moose Lake is a small lake located six miles southeast of Northome, MN in northern Itasca County.  The lake lies within the Chippewa National Forest and the Big Fork River watershed.  Much of the shoreline is undeveloped forest land managed by the US Forest Service.  There is a concrete ramp public access at the south end of the lake with limited parking.    
The lake management plan (LMP) was last revised in 2009.  Walleye were considered primary management species because of alternate-year fry stocking.  Northern Pike and Black Crappie were considered secondary management species.  A standard survey was conducted in 2018 to assess the status of the fish community and the effectiveness of Walleye fry stocking.  
The Walleye gill-net catch was typical for Moose Lake and slightly above average for lakes with comparable habitat.  Walleye size structure was good; fish from gill nets averaged 15.8 inches and 18% of the sample exceeded 20 inches.  Most fish corresponded to stocked year classes but a moderate natural year class (2016) was represented by numbers of age 2 fish.  Growth was considered good with Walleye averaging 15.2 inches at age 4.  Moose Lake appears to provide good fishing opportunities for Walleye.  
The Northern Pike gill-net catch was about average for Moose Lake and slightly above average for lakes with similar habitat.  Size structure was moderate; pike ranged from 17.9 to 28.6 inches with an average length of 22.9 inches.  Ages 2-7 were represented with age 3 fish the most frequently sampled.  Pike averaged 21.9 inches at age 4.  The north central pike zone regulation implemented in 2018 requires anglers to release pike from 22-26 inches, while allowing for more harvest of small pike.  It is hoped that this regulation will improve size quality on Moose Lake.  
Moose Lake has generally produced a modest crappie fishery.  The 2018 trap-net catch was higher than previous surveys but within the typical range for lakes with comparable habitat.  Crappie from trap nets ranged from 4.8 to 10.2 inches with an average length of 8.2 inches.  Ages 1-4 were represented with ages 2 and 3 making up a majority of the sample.  Growth was good with crappie averaging 8.0 inches at age 3.  
Gill-net catches for Yellow Perch have typically been quite high compared to similar lakes.  The 2018 catch was the highest ever recorded.  Not surprisingly, size structure was fairly poor; perch from gill nets averaged 6.8 inches and very few fish exceeded 8 inches.  Yellow Perch are more important as a prey source for predators than as a target for anglers.  
Other species sampled in test nets included Largemouth Bass, Smallmouth Bass, Pumpkinseed Sunfish, Rock Bass, Brown Bullhead and White Sucker.  
</t>
  </si>
  <si>
    <t>https://www.dnr.state.mn.us/lakefind/lake.html?id=31090100</t>
  </si>
  <si>
    <t>Wilderness</t>
  </si>
  <si>
    <t>Dunbar</t>
  </si>
  <si>
    <t>This lake has a simple fish species complex typical of a body of water which experiences low oxygen levels during severe winters.</t>
  </si>
  <si>
    <t>https://www.dnr.state.mn.us/lakefind/lake.html?id=31090400</t>
  </si>
  <si>
    <t xml:space="preserve">Dunbar Lake is a class 34 lake located five miles west of Squaw Lake, MN.  The Dunbar River exits the lake and flows into Round Lake.  The lake has one earthen public access that is down a relatively steep hill on the west shore.  The 2002 lake management plan indicates black crappie and bluegill as the primary species of management with northern pike and walleye as secondary species.  The 2011 assessment also included additional sampling of near shore fish species in order to calculate an Index of Biotic Integrity (IBI) score.  
Black crappie were sampled with trap nets at a rate of 3.1 fish/net while gill nets sampled them at a rate of 6.3 fish/net.  The catch rates were above average for the respective gears.  The trap net sampled fish ranged from 3.7 to 12.2 inches and averaged 6.1 inches.  The gill net sampled fish were smaller ranging from 4.2 to 5.4 inches.  Four age-classes from 1 to 6 years old were identified from scales.  The 2010 year class dominated the sample and may help to improve fishing in a few years.  Growth was good compared to statewide averages with fish averaging 10.4 inches after five years of growth.  
Trap-net catch rates for bluegill have been below the lake class first quartile value of 5.9 fish/net in all assessments.  The trap-net catch of 1.0 fish/net in 2011 was a little below average for this lake.  Bluegill lengths ranged from 5.5 to 9.8 inches and averaged 8.5 inches.  Four age-classes were identified from scales ranging from age 2 to age 6.  Growth rates were excellent compared to other similar lakes.  
Northern pike gill-net catch rates have ranged from 0.5 to 8.2 fish/net since 1973.  In 2011, northern pike gill-net catch was 3.8 fish/net which was below the lake class median of 5.1 fish/net.  The gill net sampled fish were small, ranging from 16.7 to 22.1 inches with an average length of 19.5 inches.   However, the trap nets sampled three fish from 27 to nearly 32 inches.  Six year-classes were identified from bony structures ranging from age 2 to 10.  Northern pike averaged 17.4 inches by age 4 which was less than the statewide average of 20.5 inches.  
Walleye numbers in Dunbar Lake have generally been low and appear to be dependent upon migration from Round Lake.  Walleye catch rates have ranged from 1.7 to 3.0 since the July assessments began in 1978.  In 2011, the catch was 1.7 fish/gill net.  The catch rate was within the normal range for class 34 lakes.  The sampled fish ranged from 8.7 to 18.0 inches and averaged 14.3 inches.  Six age classes from age 1 to 7 were identified from bony structures.  Growth was similar to statewide averages for all ages.  Walleye averaged 13.7 inches after four years of growth.  
Yellow perch gill-net catch rates have ranged from 4.6 to 31.0 fish/net since 1973.  In 2011, the catch was 8.0 fish/net and approached the lake class median.  The sampled fish ranged from 4.1 to 10.1 inches and averaged 7.0 inches.  Age and growth information was not collected.  
Other species observed during the population assessment included bowfin, brown bullhead,  pumpkinseed sunfish, rock bass, white sucker, and yellow bullhead.  Additional species observed during IBI sampling included central mudminnow, golden shiner, and largemouth bass.  
</t>
  </si>
  <si>
    <t>https://www.dnr.state.mn.us/lakefind/lake.html?id=31090600</t>
  </si>
  <si>
    <t>https://www.dnr.state.mn.us/lakefind/lake.html?id=31090700</t>
  </si>
  <si>
    <t>Sioux</t>
  </si>
  <si>
    <t xml:space="preserve">Sioux Lake is a small panfish lake located in the northwest part of Itasca County about 5 miles southwest of Squaw Lake, MN.  The access is very poor with little parking available.  The entire shoreline of the lake has a fringe of wild rice.     Northern pike were not abundant in the assessment and most were small.  The average weight of those sampled was only 1.5 pounds.  They ranged in length from 14.9-26.8 inches and had a mean length of 18.5 inches.  Most of the northerns (73%) were aged at 2 and 3 years old.     Bullheads were abundant with black bullheads dominating the catch at 21.3/gill net.  Brown bu1lheads were sampled at 15.0/gill net while yellow bullheads were sampled at only 1.3/gill net.  The high number of bullheads present and low numbers of gamefish suggests that partial winterkills may occasionally occur in the lake during severe winters.          Black crappies were sampled in the trap nets at 1.8/set.  Most were age 3-5 and averaged 8.8 inches.  It takes a crappie in Sioux Lake 3 years to reach 6.6 inches.     Yellow perch, largemouth bass and pumkinseed sunfish were also sampled in this assessment.          </t>
  </si>
  <si>
    <t>https://www.dnr.state.mn.us/lakefind/lake.html?id=31091000</t>
  </si>
  <si>
    <t>Shallow Pond</t>
  </si>
  <si>
    <t>Alvwood</t>
  </si>
  <si>
    <t xml:space="preserve">Shallow Pond is located approximately eight miles south of Northhome, MN and within the Big Fork River watershed.  The 176 acre lake has a maximum depth of 14 feet and the lightly developed shoreline is 3.9 miles in length.  There is a public access located on the north shore which is owned by the U.S. Forest Service.  Secchi disk transparency has averaged 5.8 feet over seven surveys and has ranged from 2.0 - 9.0 feet.  Water quality analysis has indicated the lake to be extremely fertile and filamentous algae blooms occur regularly.  Because the lake is both fertile and shallow, it is prone to partial winterkills.  However, due to the connection with the Popple River, fish are easily able to repopulate.  Shallow Pond is included in ecological lake class 39.  Other area lakes in this class include Battle, Bear and Dora.    
The 2011 lake management plan (LMP) lists Walleye and Northern Pike as primary species for management and Black Crappie as a secondary species.  The LMP goals were to 1) maintain a Walleye gill net catch rate exceeding 5.0/net, and 2) maintain a Northern Pike gill net catch near 11.6/net.    
A standard survey was conducted in June 2017 to assess the characteristics of the fish community using four gill nets and six trap nets.  Trap net catch rates were not representative as dense mats of filamentous algae around the entire shoreline did not allow for proper placement.   
The Walleye gill net catch rate decreased from 5.5/net in 2010 to 2.8/net, remained within the typical  range for lakes with similar habitats but did not meet the management goal.  Walleye gill net catch rates have been within this range in six of seven surveys.  A total of 11 Walleye were captured in gill nets ranging in length from 13.2 - 23.5 inches with a mean length of 18.2 inches.  Analysis of aging structures indicated that only one Walleye corresponded to a year in which the lake was stocked.  Walleye attained a length of 15.2 inches at age-3, well above the statewide average.    
The Northern Pike gill net catch rate increased from 12.0/net in 2010 to 17.5/net, which is above the range of what would be expected in lakes with similar habitats.  The management goal was not met, and the gill net catch rate has been above this range in five of seven assessments.  Northern Pike from gill nets ranged in length from 12.9 - 29.9 inches with a mean length of 20.3 inches.  Size structure was  poor as the average length was 20.3 inches and only 1% of the fish sampled exceeded 28 inches.  No ageing structures were collected in this survey, but previous surveys have shown growth rates near the statewide average.    
A total of ten Black Crappie were sampled in gill and trap nets ranging in length from 8.7 - 12.2 inches.  Three age classes were represented in the sample, ages 4, 5 and 7.   Growth rates remained near the statewide average with an average length of 8.6 inches at age-4.    
Shallow Pond has a history of high Yellow Perch gill net catches.  The gill net catch rate decreased from 82.8/net in 2010 to 62.0/net, but remained well above the range of what would be expected in lakes with similar habitats.  Yellow Perch gill net catches have been above this range in six of seven surveys.  Yellow Perch ranged in length from 5.0 - 12.3 inches with an average length of 7.9 inches.  Six Yellow Perch were captured that exceeded 12.0 inches.  Yellow grub, an internal parasite, was observed in 33% of the Yellow Perch examined.   
Other species sampled in this and previous surveys include: Black Bullhead, Blackchin Shiner, Bluegill, Bluntnose Minnow, Bowfin, Brown Bullhead, Burbot, Iowa Darter, Johnny Darter, Largemouth Bass, Pumpkinseed Sunfish, Tadpole Madtom, Tullibee, Whitefish, White Sucker and Yellow Bullhead.  
</t>
  </si>
  <si>
    <t>https://www.dnr.state.mn.us/lakefind/lake.html?id=31091100</t>
  </si>
  <si>
    <t>Hamrey</t>
  </si>
  <si>
    <t>THE YEB WAS THE ONLY SPECIES SAMPLED WITH CATCH RATES EXCEEDING STATE AND LAKE CLASS MEDIANS.  A TRAP NET CPUE OF 11.0/LIFT EXCEEDED THE THIRD QUARTILE (9.9/LIFT) FOR YEBS OF LAKE CLASS #28. THE MEDIAN LENGTH OF 44 YEB WAS 9.0 INCHES.  BLHS OF THIS SIZE MAY BE OF COMMERCIAL INTEREST.  A GILL NET CPUE OF 5.0/LIFT FOR NOP IS SLIGHTLY BELOW THE LAKE CLASS MEDIAN FOR THIS SPECIES.  OF 21 FISH AGE 43% WERE DETERMINED TO BE THREE YEAR OLDS.  GROWTH RATES FOR AGE III FISH WERE DETERMINED TO BE NEAR NORMAL.  BLG CPUE VALUES WERE WELL BELOW LAKE CLASS MEDIANS.  AGE II, III AND IV WERE REPRESENTED IN THE SAMPLE WITH AGE III FISH ACCOUNTING FOR 70% OF THE TOTAL.  GROWTH OF AGE III BLGS WAS DETERMINED TO BE WELL BELOW AVERAGE.  ALTHOUGH NO WAES WERE CAPTURED IN THE 1991 ASSESSMENT THEIR PRESENCE HAS BEEN RECORDED IN PREVIOUS TEST NETTINGS (1959 AND 1978). HAMREY LAKE HAS NO HISTORY OF WAE STOCKING.</t>
  </si>
  <si>
    <t>https://www.dnr.state.mn.us/lakefind/lake.html?id=31091200</t>
  </si>
  <si>
    <t>Wagner</t>
  </si>
  <si>
    <t>Bergville</t>
  </si>
  <si>
    <t>Perch, bullhead and northern pike populations are at quite high levels.  The bullheads are presently not of marketable size.  The abundance of other fishes is within normal limits for this type of lake.</t>
  </si>
  <si>
    <t>https://www.dnr.state.mn.us/lakefind/lake.html?id=31091300</t>
  </si>
  <si>
    <t xml:space="preserve">Island Lake is a class 27 lake located in the far northwestern part of Itasca County, two miles south of Northome, MN.  The lake has one main public access on the northwest side and moderate shoreline development.  The 2007 lake management plan indicates walleye and northern pike as the primary species of management with yellow perch as a secondary species.  In 2003, a 24 to 36 inch protected slot length limit with only one northern pike over 36 inches in possession was implemented.  Two years later a walleye slot length limit was applied to the lake that required all fish between 17 and 26 inches to be released and only one fish over 26 inches could be in possession.  
Walleye catch rates have fluctuated from a low of 0.9/gill net in 1984 to a high of 10.1/gill net in 2006.  In 2010, the walleye gill-net catch rate of 5.8 fish/net was near the management goal of 6 fish/net.  The catch exceeded the lake class median of 5.5 fish/gill net.  The sampled fish ranged from 8.5 to 24.0 inches and averaged 16.9 inches.  The size structure goals were achieved in this assessment.  
Walleye age and growth information was determined from scale, opercle, and otolith analysis.  Thirteen year-classes were identified with fish from one to 14 years old present.  All of the strong year classes (2002, 2005, and 2006) would have experienced multiple years of angler harvest by the time of this assessment.  Walleye averaged 15.2 inches after four years of growth.  Growth was similar to statewide averages through age 8.  Slower growth after age 8 appears to be influenced by low sample size and older males.  
 Northern pike gill-net catch rates have ranged from a low of 1.1 fish/net in 1954 to a high of 11.7 fish/net in 1969.  The northern pike gill-net catch was 9.2 fish/net in 2006 and declined to 6.3 fish/net in 2010, remaining near the management goal of 6.0 fish/net.  The sampled fish ranged from 17.2 to 31.0 inches and had a mean length of 24.2 inches.  The size structure goal of having PSD and RSD-P of 40 and 15 were almost achieved; PSD and RSD-P values were 81 and 10.  Even the smallest northern pike sampled were sexually mature for both males and females.  Seven year-classes were identified from cliethra and scales ranging from age 1 to age 7.  Recruitment appears to be consistent.  Fish estimated to be from the 2005 year class were the most common.  Northern pike averaged 23.3 inches after four years of growth, which was above the statewide average of 20.5.  
Yellow perch gill-net catch rates have fluctuated from a low of 15.2 fish/net in 1954 to a high of 151.8 fish/net in 1969.  In the last three assessments, the gill net catch was 39.1 fish/net in 2003, 93.7 fish/net in 2006, and 39.7 fish/net in 2010.  The catches have approached or exceeded the lake class 3rd quartile of 46.3 fish/gill net.  The sampled yellow perch ranged from 5.2 to 12.0 and had a mean length of 7.4 inches.  Age and growth information was not collected in this assessment.				  
Tullibee can be difficult to catch because they frequently live over deep water, an area our standard sampling gear was not designed to sample.  As a result, catch rates can be highly variable.  However, they are important to fish communities as a prey source for many predator species, especially northern pike and walleye.  The catch rates from the last four assessments are an example of the highly variable nature of tullibee catches: the catch was 8.6 fish/net in 1997 (2nd highest for the lake), six years later, the catch was 1.7 fish/net, the catch was 11.8 fish/net in 2006 (highest on record for lake), and in 2010, the catch was 0.4 fish/net (lowest on record).  The fish sampled in 2010 ranged from 8.3 to 12.7 inches and averaged 10.5 inches.  Two distinct size groups in the length distribution would indicate two year classes were present.  
Bluegill had never been sampled with trap nets prior to 1997, when 11.5 fish/net were sampled.  Since 1997, the trap net catch rates have declined to 0.7 fish/net in 2003, increased to 4.7 fish/net in 2006, and declined to 0.3 fish/net in 2010.  The sampled bluegill ranged from 3.2 to 9.3 inches.  Age and growth information was not collected in this assessment.  
Other species observed during the population assessment included black crappie, pumpkinseed sunfish, rock bass, smallmouth bass, and white sucker.  
</t>
  </si>
  <si>
    <t>https://www.dnr.state.mn.us/lakefind/lake.html?id=31092100</t>
  </si>
  <si>
    <t>Dixon</t>
  </si>
  <si>
    <t xml:space="preserve"> Dixon Lake is moderately-sized lake in the Mississippi River watershed near Squaw Lake, Minnesota.  Dixon has a surface area of 616 acres, a littoral area of 478 acres (78%) and a maximum depth of 29 feet.  The Third River enters Dixon Lake and outflows about 7 miles to Lake Winnibigoshish.  Water levels in the lake can vary by 4 feet because of the large watershed.  
Much of the lake is relatively shallow and low oxygen levels occasionally occur during severe winters.  The water is hard and very fertile.  Residential development is moderate. The lake historically supported a diverse aquatic plant community.  Dense aquatic plant growth and algae blooms can be a nuisance to lake users and property owners given the lake's nutrient load and shallow mean depth. The infestation of curly-leaf pondweed in the early 2000's has impacted the aquatic plant community and, if untreated, may limit aquatic recreation.   
The Fisheries Lake Management Plan (LMP) was last revised in 2016.  Walleye and Bluegill were considered primary management species because they are actively managed and Northern Pike and Black Crappie were considered secondary management species.  Goals of the 2016 LMP were to maintain Northern Pike catches near 5.1/gill net and Black Crappie near 2.5/gill net, and to provide a seasonal Walleye fishery characterized by a catch of 2.0/gill net.  The goal for the Bluegill fishery was to maintain a quality size distribution with 25% of the sampled fish exceeding 8 inches.  
A standard survey was conducted in June of 2022 to assess the status of the fish community.  This assessment consisted of 9 gill nets and 12 trap nets.  Dixon Lake has typically been sampled in July and the timing of the survey may have influenced catch rates.    
Dixon Lake has a history of producing moderate numbers of Northern Pike with poor size quality.  Northern Pike were the most common fish in the gill net catch.  The catch of 15 per gill net was high compared to lakes with similar habitats and above the LMP goal.  High pike numbers are undesirable because they contribute to slow growth and poor size quality.  Size structure remained poor in 2022.  Lengths ranged from 13 to 34.9 inches and averaged 19.1 inches.  Poor size structure limits the popularity of pike in Dixon Lake.  Anglers are encouraged to utilize the abundant small pike while releasing pike over 22 inches.    
Yellow Perch catches were historically moderate to high in Dixon but have declined.  Gill net catches were generally above average for the type of lake from 1979 to 1997 but have been lower since that time.  The catch of 13.6 per gill net in 2022 was the highest recorded since 1997.  Yellow Perch ranged from 5 to 9.9 inches and averaged 6.5 inches.  Although the average size is too small to interest anglers, perch are an important prey item for pike and Walleye.  
Walleye have never been sampled in high numbers from Dixon Lake, despite frequent fry stocking.  Spawning Walleye from Lake Winnibigoshish are known to migrate to Dixon Lake, providing good spring angling.  The 2022 gill net catch of 1.7 per lift was typical for lakes with similar habitats, average for Dixon and near the LMP goal.  Captured Walleye ranged from 7.9 to 26.8 inches and averaged 17.1 inches.  Given the habitat, it is unlikely Dixon will ever support a large, year-round Walleye population and the fishery will remain dependent on migration via the Third River.  Anglers are reminded that Dixon Lake has a special regulation and that all Walleye from 18-23 inches must be immediately released as a connected water to Lake Winnibigoshish.    
Dixon Lake has a history of producing a Black Crappie population characterized by moderate numbers and quality size structure.  Like many lakes in Northern Minnesota, irregular recruitment results in dominant year-classes, shifting age and size structure, and inconsistent angler success.  Black Crappie were captured at a rate of 3/gill net in 2022 which was within the expected range for the lake type and typical for Dixon Lake.  Captured crappie ranged from 5.9 to 10.0 inches but the sample was predominantly age-2 fish that averaged 6.7 inches.  Summer assessments on Dixon have generally resulted in low sample sizes.  Spring trap net assessments may provide better data on this species.  A targeted spring assessment in 2015 captured 71 Black Crappie ranging from 7.6 to 13.6 inches with an average of 9.3 inches.  
Past sampling indicated relatively low sunfish densities with size structure dominated by large sunfish.   The 2022 trap net catch of 3.8 Bluegill per trap net continued to confirm a low-density population.  The sampled Bluegills ranged from 4.2 to 9.9 and averaged 7.2 inches.  Nearly half of the sampled sunfish exceeded 8 inches indicating a high-quality size structure.  Five age-classes with fish from age 2 to 7 were sampled.  Growth was excellent with fish averaging 7.9 inches by age 4.  Anglers should note Dixon Lake is managed with a 5 fish bag limit for sunfish to protect size quality.  
Dixon Lake supports invasive curly leaf pondweed.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</si>
  <si>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https://www.dnr.state.mn.us/lakefind/lake.html?id=31092600</t>
  </si>
  <si>
    <t xml:space="preserve">Sugar Lake is commonly thought of as a shallow weedy basin with little fishable water; however, Sugar Lake has a relatively large area of deep (more than 15 feet) water.  This deeper water supports large numbers of northern pike and yellow perch, and moderate numbers of walleye.  The northern pike range from very small (less than 10 inches) to very large (more than 10 pounds) in size and average 2.2 pounds.  The yellow perch are good sized with 28% more than 8 inches long and 10% greater than 9 inches.  The perch are also relatively parasite free with 14% infected with yellow grub.  Sugar Lake walleye are of above average size with a average length of 19.9 inches and average weight of 2.9 pounds.  Sugar Lake also has small numbers of largemouth bass, black crappie, pumpkinseed sunfish, and various rough fish. </t>
  </si>
  <si>
    <t>https://www.dnr.state.mn.us/lakefind/lake.html?id=31093400</t>
  </si>
  <si>
    <t>Decker</t>
  </si>
  <si>
    <t>Rosy</t>
  </si>
  <si>
    <t>LAKE HAS GOOD POPULATIONS OF NORTHERN PIKE, BULL- HEADS, PUMPKINSEEDS AND YELLOW PERCH.</t>
  </si>
  <si>
    <t>https://www.dnr.state.mn.us/lakefind/lake.html?id=31093600</t>
  </si>
  <si>
    <t>Little Dixon</t>
  </si>
  <si>
    <t>Lake appears to have strong populations of Perch and Bullheads and many of the Perch are quite lrg. N Pike appear abundant but are rather small.</t>
  </si>
  <si>
    <t>https://www.dnr.state.mn.us/lakefind/lake.html?id=31094500</t>
  </si>
  <si>
    <t>Haskell</t>
  </si>
  <si>
    <t xml:space="preserve">Haskell is a small lake located 15 miles north of Bovey, MN in the Mississippi River watershed.  Haskell Lake has relatively clear, hard water and moderate productivity.  Haskell is part of a chain of lakes including Scrapper and Balsam.  Small boats are able to navigate between the lakes through a shallow channel.  
The 2009 lake management plan listed Northern Pike as a primary management species due to angler interest and habitat suitability.  The lake is also well suited to Black Crappie, Bluegill and Largemouth Bass and these were considered secondary management species.  A standard lake survey was conducted in July 2016 to collect updated information on the fish population.  
Tullibee were the most abundant fish in the gill nets.  The catch was well above the typical range for lakes with similar habitats.  Sampled Tullibee ranged from 6.6 to 13.2 inches and averaged 10.1 inches.  Tullibee in Haskell Lake are probably not targeted often by anglers, but are important as a prey base for Northern Pike.  
Northern Pike were sampled in numbers comparable to the previous survey and lakes with similar habitats.  Size structure was favorable for anglers; sampled pike ranged from 18.2 to 32.3 inches and averaged 26.4 inches and 4.6 pounds.  Nine year classes were represented, indicating regular natural reproduction.  Growth was considered average, with pike averaging 25.7 inches after six years of growth.  
The Black Crappie catch was higher than expected compared to lakes with similar habitats.  Size structure was poor as only one crappie exceeded 10 inches.  Black Crappie ranged from 4.7 to 10.5 inches and averaged 7.5 inches.  Five year classes were identified but age 2 and 5 fish made up the majority of the sample, indicating inconsistent recruitment.  Growth was slower then the  lake class average; crappie averaged 8.0 inches after five years of growth.  
The Bluegill catch was typical for lakes with similar habitats and average for Haskell Lake.  Size structure was moderate; only three fish exceeded eight inches although 42% of the sample exceeded seven inches.  Bluegill ranged from 3.4 to 8.5 inches and averaged 6.4 inches.  Nine year classes were identified indicating regular natural reproduction.  Growth was average compared to similar lakes with Bluegill averaging 6.4 inches after six years of growth.  
A few quality sized Largemouth Bass were captured in the test nets.  Largemouth Bass averaged 18.4 inches from gill nets and 17.0 inches from trap nets.  Electrofishing would provide better information on the bass population, but a low bridge over the access channel prevents access to the lake with an electrofishing boat.  
Other species sampled included Rock Bass and Yellow Bullhead.  
</t>
  </si>
  <si>
    <t>https://www.dnr.state.mn.us/lakefind/lake.html?id=31094600</t>
  </si>
  <si>
    <t>Tioga Mine Pit</t>
  </si>
  <si>
    <t>WHITE SUCKERS HAD NOT BEEN SAMPLED IN TIOGA UNTIL THIS ASSESSMENT. THE GILLNET CPUE OF 8.0 INDICATES A FAIRLY HIGH POPULATION. ALL 16 OF THE SUCKERS SAMPLED WERE 4 YEARS OLD AND THE GROWTH RATES OF THESE FISH CAN BE CONSIDERED AVERAGE. ONLY 4 RAIN- BOW TROUT WERE SAMPLED DESPITE ANNUAL YEARLING STOCKING. THE DIFFICULTY IN SAMPLING THIS LAKE COULD ACCOUNT FOR THE LOW NUMBERS. GROWTH RATES FOR THIS SPECIES IS CONSIDERED SLOW. ALL 4 FISH WERE 4 YEARS OLD WITH A MEAN LENGTH OF 9.4 LAST ANNULUS FORMATION. THE BROOK TROUT RANGED IN LENGTH FROM 7.2 STOCKING TOOK PLACE IN MAY 1988 WHEN YEARLINGS OF 3.3 PER POUND WERE STOCKED AND IN SEPTEMBER 1988 WHEN 6.0 PER PD YEARLINGS WERE STOCKED. IT APPEARS THAT THESE BROOK TROUT HAD NOT GROWN WELL.</t>
  </si>
  <si>
    <t>https://www.dnr.state.mn.us/lakefind/lake.html?id=31122500</t>
  </si>
  <si>
    <t xml:space="preserve">Unnamed water (31-1225) is known locally as O'Brien Reservoir #4 and is located about two miles east of Nashwauk, MN in the Mississippi River watershed.  There is a city-administered park, including a beach and fishing pier with an access on the east side of the impoundment.  The reservoir was created as a water supply for mining in 1977-1978 by impounding O'Brien Creek, but has since been abandoned.  The lake management plan (LMP) was last updated in 2014.  Black Crappie and Northern Pike were listed as primary management species while Bluegill, Largemouth Bass and Walleye were secondary management species.  A standard lake survey was conducted in August 2023 to update information on the fishery.  
Only three Black Crappie were sampled for a catch rate of 0.3/trap net, well below average for the lake and lakes with similar habitat.  Sampled crappie varied from 7.0 to 9.5 inches.  While catch rates for crappie have varied considerably, previous surveys mention they are targeted by anglers with good success at times.  
The gill-net catch for Northern Pike was typical for the lake and lakes with similar habitat.  Size structure was poor.  Lengths ranged from 13.2 to 30.2 inches with an average length of 19.9 inches.  Ages 1 through 4, 6 and 8 were represented in the sample with average growth rates.  Pike averaged 20.8 inches after 4 years of growth.  
The Bluegill population has typically had low to moderate numbers and poor size structure.  The 2023 trap-net catch was below the typical range for comparable lakes but similar to the previous survey on O'Brien.  Size structure remained poor; sampled Bluegill ranged from 3.1 to 7.8 inches with an average length of 4.4 inches.  Ages 2 through 6 were represented in the sample.  Growth was average with Bluegill exceeding six inches after five years of growth.  
The Walleye gill-net catch was above average for O'Brien Reservoir and lakes with similar habitat.  Size structure was favorable; Walleye ranged from 11.7 to 21.8 inches with an average length of 15.8 inches.  Five year-classes from ages 2 to 9 were represented in the sample.  Walleye have been stocked at various times since 1983, but only twice since the previous survey in 2013.  Five of the eleven Walleye corresponded to a fry-stocked year (2019), with the remaining fish attributed to natural reproduction.  Growth was similar to the statewide average with Walleye exceeding 17 inches after five years of growth.  
The gill-net catch for Yellow Perch was below the typical range for comparable lakes and below average for O'Brien Reservoir.  Some larger perch were present as fish up to 12.6 inches were sampled.  
Largemouth Bass were sampled in low numbers with one fish exceeding 17 inches.  A previous survey employing electrofishing showed O'Brien Reservoir contains good numbers of moderate-sized bass.  
Other species sampled in test-nets included Black Bullhead, Pumpkinseed Sunfish, Rock Bass and White Sucker.  
</t>
  </si>
  <si>
    <t>https://www.dnr.state.mn.us/lakefind/lake.html?id=31128000</t>
  </si>
  <si>
    <t>Lind Pit</t>
  </si>
  <si>
    <t>BLCS AND CSH WERE THE ONLY SPECIES CAPTURED DURING THE SURVEY.  THREE YEAR CLASSES WERE REPRESENTED IN THE BLC SAMPLED.  AGES I AND II MADE UP 95% OF THE SAMPLE WITH AGE III FISH THE REMAINING 5 PERCENT.  BLCS APPEAR TO BE NATURALLY REPRODUCING IN THIS PIT.  GROWTH RATES OF THE BLCS SAMPLED WERE NEAR THE AVERAGE FOR THIS SPECIES.  SEVERAL SCHOOLS OF YOY SHINERS WERE OBSERVED-SUGGESTING NATURAL REPRODUCTION IS OCCURING IN THE SHINER POPULATION.</t>
  </si>
  <si>
    <t>https://www.dnr.state.mn.us/lakefind/lake.html?id=31132504</t>
  </si>
  <si>
    <t>Canisteo Pit</t>
  </si>
  <si>
    <t xml:space="preserve">Canisteo Mine Pit (CMP) is a complex of mine pits abandoned in 1985.  Since then ground water has been filling the pit.  CMP is located a little north of the cities of Coleraine, Bovey, and Taconite.  The complex has as area of 1,425 acres, a maximum depth over 300 feet, a mean depth near 100 feet, and limited littoral area as of 2010.  CMP has been managed for lake trout since the initial survey in 1995.  Annual stocking of yearling, and occasionally adult, Isle Royale strain lake trout occurred from 1996 to 2005.  Biennial stocking of Isle Royale strain yearling lake trout has occurred since 2007.  All trout had a distinguishing fin clip to identify stocked fish, except some adults from 1997 to 1999 and 2002.  Adult tullibee were introduced twice (2006 and 2008) in an attempt to provide a second, naturally sustaining prey species.  
Deepwater gill nets sampled 28 lake trout at a rate of 1.9/net, consistent with catch rates from previous assessments since lake trout had been stocked (1.7-1.9/net), and near the lake management plan goal of 2.0/net.  Lengths were from 8.1-22.6 inches with a mean length of 14.3 inches and a mean weight of 1.0 lbs.  Field analysis identified two fin clipped marked fish, both from the 2009 stocking and age-2.  The remainder of the sample (n=26) had no distinguishing marks and are assumed to be from natural reproduction.  Internal examinations of 18 fish identified eight females and 10 males which 75 % of the females and 90% of the males were immature.  The 2010 mean length was less than the 2005 (24.1") and 2000 (20.5") assessments.  A relatively small mean length, when compared to CMP length frequencies, suggests younger fish comprised the majority of the sample.  Interestingly, the 2010 assessment suggests a couple of relatively young, strong natural year classes are present in the system.  
Tullibee were the most numerous species sampled in deepwater gill nets at a rate of 2.7/net.  Lengths were from 6.9-10.8 inches with a mean length of 8.8 inches.  Scale analysis identified ages 1 to 4 present in the sample.  It appears tullibee have become established and naturally occurring since adults were last stocked in 2008 and it is clear that at least the 2008 and 2009 year classes were the result of natural reproduction.  Tullibee, too small to be sampled in gill nets, were observed in the stomach contents of lake trout and smallmouth bass, and were observed swimming near the surface further suggesting successful natural reproduction.  
Bluegill comprised the largest catch in trap nets, 16.5/net, exceeding the expected range for lake of this type.  Trap net catches have varied from 2.5/net in 2005 to 17.9/net in 1995.  Lengths were from 3.7-7.4 inches with a mean length of 5.3 inches.  Ageing structures were not collected during this assessment, but past assessments suggest growth was relatively slow.  
Catch rates for other species in deepwater gill nets are typically low and may not be good indicators of relative abundance.  Rainbow smelt are occasionally sampled in standard deepwater gill nets, but none were sampled during this assessment.  A special assessment for rainbow smelt conducted in 2009 using small mesh gill nets confirmed the occurrence of smelt.  Eight smallmouth bass were sampled with lengths from 8.2-19.5 inches and a mean length of 13 inches.  Other species sampled in deepwater gill nets include northern pike, rock bass, and white sucker.  Other species sampled in trap nets include largemouth bass, northern pike, rock bass, tullibee and yellow perch.  
</t>
  </si>
  <si>
    <t>https://www.dnr.state.mn.us/lakefind/lake.html?id=31132601</t>
  </si>
  <si>
    <t>Larue Pit</t>
  </si>
  <si>
    <t xml:space="preserve">Larue Mine Pit is a complex of four mine pits encompassing about 195 acres with very limited littoral area and a maximum depth of 200 feet.  The 2.2 mile shoreline is mostly tax forfeit land.  There is a park area on the south west corner where the access is located.  Larue Pit has been primarily managed for Rainbow Trout since 1997, though other species of stream trout have been occasionally stocked.  The 2008 lake management plan indicates Rainbow Trout are a primary management species while Bluegill are considered a secondary management species.  The long range management goal is to provide a put, grow and take stream trout fishery in cooperation with Iron Range Resources and Rehabilitation Board (IRRRB) which would stock Rainbow Trout at a rate of 5/acre (1,000) in the spring and fall.  The lake management plan was amended in 2011 to adjust the stocking.  The IRRRB vendor's stock is contaminated with bacterial kidney disease and as such cannot be stocked in uncontaminated waters like Larue.  The IRRRB stocking was traded between Tioga Pit and Larue Pit.  Since 2011, DNR has stocked 1,530 Arlee strain Rainbow Trout yearlings annually.  This is the second survey since stream trout stocking had begun.  Rusty crayfish, an invasive species, has been documented at various abundances in past assessments.  
Rainbow Trout were stocked 13 times in 10 years since 2008.  Despite the numerous stockings, no Rainbow Trout were sampled.  Brown Trout were stocked five times since 2008, resulting in one fish being sampled.  However, mine pits tend to be difficult to net due to physical characteristics, water temperature and volume, as trout tend to suspend in cold deep water during the summer.  Anecdotal angler reports suggests trout fishing has been successful and locally popular.  
Past Bluegill catches have been relatively high when compared to lakes with similar habitats and characterized by moderately poor size structure, similar to what was observed in 2017.  Lengths ranged from 3.4 to 7.9 inches with an average length of 5.7 inches.  Ages 3 to 8 were represented with growth comparable to similar lakes.  
The Walleye catch was within the expected range for lakes similar to Larue and above the previous survey.  Lakes with similar habitats are not known to produce abundant Walleye fisheries.  Lengths were favorable, from 17.2 to 26.7 inches with an average length of 22.8 inches.  Age analysis identified five ages present suggesting natural reproduction is evident and may be capable of supporting a modest Walleye population.  Walleye averaged 18.5 inches by age 5.  
Northern Pike were the most numerous species sampled in gill nets, above the last survey yet near what was expected.  Sizes were favorable with lengths from 10.5 to 35.8 inches with an average length of 20 inches.  Ages 1 to 6 and 8 present.  Growth was slow early but similar to the statewide average by age 3.  Northern Pike averaged 23.9 inches by age 5.  
</t>
  </si>
  <si>
    <t>https://www.dnr.state.mn.us/lakefind/lake.html?id=32000800</t>
  </si>
  <si>
    <t>Chandler</t>
  </si>
  <si>
    <t>THE LAKE IS DOMINATED BY A LARGE POPULATION OF BLB.  TRAPNET NUMBERS WERE 7 TIMES THE LOCAL MEDIAN, BUT AVERAGE WEIGHT PER NET WAS CLOSE TO LOCAL MEDIANS, INDICATING SMALLER FISH.  A NUMBER OF SIZE CLASSES SUGGEST SEVERAL AGE CLASSES.  BLH LENGTH RANGED FROM 3 TO 11 INCHES, WITH MOST FISH UNDER 7 INCHES TOTAL LENGTH.  A GOOD POPULATION OF YEP IS INDICATED BY TRAPNETS, WITH AVERAGE SIZED FISH CAUGHT AT 5 TIMES THE LOCAL MEDIAN.  ALTHOUGH NO YOY PERCH WERE FOUND IN SHORELINE SEINES.  FOUR SUCCESSIVE YEAR CLASSES SUGGEST THAT RECRUITMENT IS ADEQUATE FOR A SELF-SUSTAINING POPULATION. LARGE NUMBERS OF BLH MAY AFFECT RECRUITMENT, HOWEVER, THROUGH PREDATION ON EGGS AND FRY.  BLG AND PMK ARE PRESENT IN LOW NUMBERS AFTER THE SUMMERKILL, ALTHOUGH MANY BLG WERE FOUND DEAD ALONG THE SHORELINE.  RECRUITMENT FOR BOTH THESE SPECIES SEEMS LIMITED WITH NO YOY OR 1+ INDIVIDUALS COLLECTED BY ANY MEANS.  THE FUTURE OF THESE SPECIES IN CHANDLER LAKE IS QUESTIONABLE. SHORELINE SEINING REVEALED AN ABUNDANCE OF FHM WITH AN ESTIMATE OF 50,000 INDIVIDUALS IN A SINGLE HAUL.  THESE FISH WILL CERTAINLY PROVIDE A FORAGE BASE FOR THE PERCH, AND MAY BE CAPABLE OF SUPPORTING A LARGER PREDATOR.</t>
  </si>
  <si>
    <t>https://www.dnr.state.mn.us/lakefind/lake.html?id=32001700</t>
  </si>
  <si>
    <t xml:space="preserve">Independence Lake is a 112-acre lake located seven miles southeast of the City of Windom in Jackson County.  The lake's shallow depth (maximum of 10 feet) and improved water clarity in recent years have encouraged the growth of dense aquatic vegetation (mainly curly-leaf pondweed and coontail) throughout the lake basin.  Bulrush is also present in a couple of locations on the perimeter of the lake.  The vegetation growth has benefitted the fishery by providing habitat for fish to spawn in or utilize for nursery habitat to avoid predators.  Independence Lake is managed primarily for Largemouth Bass and secondarily for Walleye and Sunfish.  Walleye yearlings and adults are stocked when available and have been stocked extensively in recent years (2016, 2017, and 2018).  Independence Lake was electrofished on May 16, 2019 to evaluate the Largemouth Bass population and surveyed the week of August 5, 2019 to monitor other fish populations using two gill nets and nine trap nets.    
Largemouth Bass catch rates have varied from 1.0 per hour in 1995 to 666.7 per hour in 2015.  In 2019, the catch rate was 102.7 per hour.  Lengths of Largemouth Bass ranged from 7.2 to 19.7 inches and averaged 10.7 inches.  The Largemouth Bass population is comprised of mainly two year classes, a year class that is 7.0 to 9.0 inches in length and a year class that is 16.0 to 19.0 inches in length.   
Walleye abundance has never been high in Independence Lake as catch rates have varied from 0.0 per gill net in 2007 to 15.0 per gill net in 1999.  The Walleye catch rate in 2019 was 0.5 per gill net, the second lowest catch rate on record, and below the expected range of catch rates for similar lakes in the Windom management area (2.3 to 13.3 per gill net).  Keep in mind, walleye often times don't sample well in years when you have abundant submerged aquatic vegetation.  It is likely the Walleye may have been under sampled when compared to the population's true abundance.  Yearling and adult Walleye will be stocked in Independence when available.   
Historically, Bluegill were found in Independence Lake in the late 90's and early 2000's; however, since 2003, Pumpkinseed Sunfish have had higher abundance. Since 2003, Pumpkinseed catch rates have varied from 1.6 per trap net in 2011 to 42.0 per trap net in 2019, which is the highest Pumpkinseed catch rate observed on this lake.  The 2019 catch rate of 42.0 per trap net greatly exceeds the expected range of catch rates for similar lakes throughout Minnesota (0.3 to 4.9 per trap net).  Despite the high abundance, average length of Pumpkinseed was 7.3 inches, with lengths ranging from 3.4 to 8.4 inches.  The message here is that you are catching sunfish, the odds are high that you are catching Pumpkinseed sunfish but will still provide good meal.    
The Yellow Perch catch rate has steadily increased from 4.0 per gill net in 2003 to 167.7 per gill net in 2015.  The 2019 catch rate of 223.0 per gill net was the highest catch rate ever recorded in Independence Lake, and greatly exceeds the expected range of catch rates for similar lakes in the Windom management area (3.3 to 30.4 per gill net).  Total length of Yellow Perch ranged from 7.5 to 10.2 inches and averaged 9.0 inches.  Fifty-one percent of sampled Yellow Perch were 9.0 inches in length or greater.  Yellow Perch were age-4 and age-5, with age-5 Yellow Perch accounting for the majority of the sample.    
Historical catch rates of Black Crappie in Independence Lake were typically near zero dating back to the mid 80's.  In 2019, abundance of Black Crappie increased to 14.5 per gill net, which exceeds the expected range of catch rates for similar lakes in Minnesota (1.4 to 13.8 per gill net).  Black Crappie abundance has been very low for decades and stocking has not occurred and it is likely that Black Crappie were illegally stocked by an angler.  The Black Crappie appear to be from one year class because the range of lengths was narrow at 10.0 to 11.3 inches, and averaged 10.5 inches.  A strong year class of Black Crappie was produced in 2019 as 300 young-of-the-year were sampled in a near-shore seine haul.   
Other Species sampled included Black Bullhead.  Since the reclamation and due to the lack of connectivity downstream to other sources of fish, Common Carp have not been sampled in the basin.  
</t>
  </si>
  <si>
    <t>https://www.dnr.state.mn.us/lakefind/lake.html?id=32001800</t>
  </si>
  <si>
    <t xml:space="preserve">Fish Lake is a 300-acre lake located near Windom in Jackson County.  The lake has just over 3 miles of shoreline, a maximum depth of 26 feet, and is more similar to north central Minnesota Lakes.  Therefore, Fish Lake is a unique southwest Minnesota lake.  Fish Lake is managed for Walleye, Smallmouth Bass, Yellow Perch, and Bluegill.  A fish population assessment was conducted with gill nets and trap nets during the week of July 18, 2019.  No spring electrofishing was conducted for Smallmouth Bass, but fish collection for county fairs in 2019 indicated a healthy Smallmouth Bass population.     
Fish caught during the 2019 survey were Bigmouth Buffalo, Black Bullhead, Black Crappie, Bluegill, Channel Catfish, Common Carp, Freshwater Drum, Pumpkinseed Sunfish, Smallmouth Bass, Walleye, and Yellow Perch.   Pounds of fish in the gill nets was dominated by Walleye, Black Bullhead, Channel Catfish, and Yellow Perch.  Fish, by weight, in the trap nets was dominated by Bluegill and Black Bullhead.  This is a change from the 2015 survey when Channel Catfish and Common Carp dominated the catch by weight.    
A new development was the discovery of Freshwater Drum.  Freshwater Drum are native to southern Minnesota Rivers and Lakes but they have the ability to become overabundant and can outcompete gamefish for limited food resources.  Freshwater Drum abundance will be monitored.  There was a period of time during high water in the spring of 2019, the mechanical barrier (fish screen) failed and needed to be repaired.  During the repair period, it is possible Freshwater Drum may have immigrated in from downstream sources.    
WALLEYE  
Walleye are one of the top predators in Fish Lake and are maintained by stocking.  Lower Mississippi strain Walleye fingerlings from the Lake Sarah egg take have been stocked into Fish Lake since 2015 (approximately 2,500 in 2015, 4,500 in 2016 and 2,000 in 2018). This strain originated in the Cannon River system,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LMS Walleye have been stocked because anecdotal evidence suggests that they may have a survival advantage and natural reproduction potential in southern Minnesota lakes. The gill net catch rate was 7 per net and the trap net catch rate was just over 1 per net, both greater than the 2015 catch rates.  Gill net and trap net catch rates were above the upper normal value for similar lakes.  Additionally, the gill net catch rate of 7 per net is equal to the long-term catch rate for Fish Lake.  Length of the Walleye in the sample was good with many fish in the 15 to 20 inch range.  Growth of Walleye was good with an average length of 16 inches at age-3.  Finally, overall health of the Walleye in the sample was good.  It is apparent that the Walleye in Fish Lake are doing well.  Abundance, growth, and health were good in 2019 and should remain stable or increase slightly with continued stocking of Lower Mississippi strain fingerling every other year (2020, 2022, 2024, etc.).   
PANFISH   
Yellow Perch and Bluegill are important panfish species managed in Fish Lake. Other panfish in Fish Lake are Black Crappie and Pumpkinseed Sunfish.  The Yellow Perch population has experienced an increase since a low of just under 2 per gill net in 2011.  The 2019 gill net catch rate was just over 54 per net, the third highest catch rate on record!  This follows a restocking effort that started in 2012 with 290 large adult fish and continued in 2013 with 681 large adult fish and finally 5,625 small adult fish in 2014.  Additionally, Yellow Perch in the gill nets ranged from 5.5 inches to just shy of 11 inches with an average of 8 inches.  Health of the Yellow Perch was average.  However, it appeared that they got skinnier as they got larger.  This could have been a natural fluctuation in weight or it may be a more long-term indication of food scarcity and increased competition with other panfish.  The Yellow Perch will continue to be monitored to determine if future stocking is necessary.    
Bluegill in Fish Lake are the most abundant they have ever been.  The 2019 trap net catch rate was nearly 86 per net.  Bluegill are dependent on good habitat.  Fortunately, aquatic plants in Fish Lake have been on the increase since 2015.  During that same time, Bluegill abundance has increased.  The size of Bluegill in the sample was decent with lots of fish in the 6 to 8 inch range.  They appeared to be in good health.  However, as with Yellow Perch, it appeared they became skinnier as they aged.  This decrease also could have been a natural fluctuation in weight.  But it could be due to decreased food for large Bluegill due to potential competition with other panfish.  Bluegill will continue to be monitored, but some decrease in their abundance could be good for growth of the remaining Bluegill.      
Black Crappie were very abundant. The gill net catch rate was just over 28 per net and the trap net catch rate was 12 per net.  Black Crappie ranged in length from just under 5 inches to nearly 9.5 inches with a majority of fish in the 7 to 8 inch range. Overall health of Black Crappie was excellent.  Black Crappie appear to be doing well, and they could have the upper hand in the panfish battle and become more abundant.  Continued monitoring will be done.    
OTHER SPECIES  
Other species of interest include Common Carp, Black Bullhead, and Channel Catfish.    
Common Carp were caught in gill nets and trap nets, however, the gill net catch was the lowest on record at just over 1 per net.  The trap net catch was within typical levels at just shy of 2 per net.  Interestingly, over the past 5 years, there has been the observation of floating dead Common Carp in the summer. In 2018, samples of dead and just dying fish were sent to the University of Minnesota pathology laboratory where it was confirmed that they died as a result of Koi Herpes Virus.  Koi Herpes Virus affects specific species of fish, like Common Carp, and results in a weakened immune system where they may die as a result of a secondary infection.   Koi Herpes Virus cannot be transmitted to humans and is limited to Common Carp at this time based on current knowledge.  A current University of Minnesota study is being conducted to determine cross species infection of Koi Herpes Virus and it includes Fish Lake as a study lake.    
Black Bullhead and Channel Catfish were still abundant in Fish Lake, and both species were caught at or above long-term catch averages for Fish Lake.  Anglers looking to target either Black Bullhead or Channel Catfish could find some success on Fish Lake during the hot summer days.      
SUMMARY  
Overall, it appears that the fish community at Fish Lake is responding well to current stocking.  The Walleye population is trending upward and the panfish community is thriving.  The future looks bright, and clear, for Fish Lake as the lake is experiencing a resurgence of aquatic vegetation that is helping stabilize the gamefish community in the lake as well as increasing the clarity of the water and the enjoyment of aquatic recreation on the lake.          
</t>
  </si>
  <si>
    <t>https://www.dnr.state.mn.us/lakefind/lake.html?id=32002000</t>
  </si>
  <si>
    <t xml:space="preserve">Loon Lake is a 738-acre lake with a maximum depth of 8 feet, located in Jackson County, approximately 10 miles south of the City of Lakefield near the Iowa-Minnesota border.  The surrounding land use of Loon Lake is largely agricultural, resulting in nutrient rich, turbid water.  Historically, Loon Lake was susceptible to winterkill; however, severe winterkill events have rarely occurred in the last decade, with the most recent partial winterkill occurring during the winter of 2013 - 2014.  Loon Lake is managed primarily for Walleye and secondarily for Yellow Perch, Black Crappie, and Northern Pike.  A survey was conducted the week of June 29, 2020 to monitor fish populations using three gill nets and 12 trap nets.   
Catch rates of Walleye in surveys on Loon Lake have ranged from 3.0 to 30.3 per gill net and averaged 11.8 per gill net since 1983.  The 2020 Walleye catch rate was 24.3 per gill net, which is the second highest observed catch rate.  The Walleye catch rate exceeded the expected range of catch rates for similar lakes (2.3 to 18.1 per gill net).  Eighty-five percent of Walleye were age-3 or younger, with forty-seven percent of Walleye being age-2 (2018 year class).  Five year classes of Walleye were sampled (2014, 2015, 2017, 2018, and 2019), all of which corresponded to stocking events.  Natural reproduction was observed in 2016 (53.1 per hour of electrofishing), but the 2016 year class was not sampled in this survey.  Age-0 Walleye were not sampled in the 2020 standard survey, but were sampled at a rate of 101.5 per hour of nighttime electrofishing during the fall of 2020, likely from natural reproduction.  Walleye lengths ranged from 8.8 to 24.1 inches and averaged 15.6 inches.  Walleye growth is fast, as mean length at age-2 was 14.4 inches and age-3 was 16.7 inches.  Walleye were plump, suggesting that forage is abundant in Loon Lake.  The current Walleye stocking regime of stocking fry 3 of 4 years at 500 per acre, appears to be effective.  Since 2015, Loon Lake has been stocked with Lower Mississippi Strain (LMS) Walleye. LMS Walleye have shown the ability to naturally reproduce in southern Minnesota lakes, thus LMS Walleye were stocked with the goals of increasing natural reproduction and creating a self-sustaining Walleye population. High abundance with a nice average size should make Walleye angling on Loon Lake good for the near future.   
The Yellow Perch catch rate in 2020 was 10.3 per gill net, an increase from the 2016 catch rate of 5.5 per gill net, and the highest catch rate in the last two decades.  The 2020 catch rate was within the expected range of catch rates for similar lakes (2.7 to 25.0 per gill net) and exceeded the long term average of 8.6 per gill net.  Lengths of Yellow Perch ranged from 6.1 to 12.1 inches and averaged 9.9 inches.  While abundance is not high, the opportunity exists to catch nice sized Yellow Perch on Loon Lake.   
The 2020 Black Crappie catch rate of 1.4 per trap net was within the expected range of catch rates for similar lakes (1.2 to 20.1 per trap net), was an increase from the 2016 catch rate of 0.6 per trap net, but was below the long term average of 3.2 per trap net.  Black Crappie lengths ranged from 4.3 to 10.5 inches and averaged 6.0 inches. Three to four year classes of Black Crappie were present indicating that natural reproduction has occurred.  It appears the Black Crappie population is slowly recovering following the winterkill event during the winter of 2013-2014.   
Six Northern Pike were captured in the 2020 survey with lengths ranging from 24.0 to 33.3 inches and averaging 29.9 inches. The catch rate of 0.3 per gill net was below the expected range of catch rates for similar lakes (1.1 to 8.0 per gill net).  Adult Northern Pike were stocked in December of 2016 (N=475), but have not been stock since due to poor Northern Pike fingerling production.  Although abundance is low, the opportunity is present to catch Northern Pike in Loon Lake.   
The Black Bullhead catch rate remained low at 17.0 per gill net. Lengths of Black Bullheads ranged from 8.7 to 13.8 inches and averaged 11.2 inches.  Common Carp catch rates decreased to 1.0 per gill net and 1.5 per trap net, both low when compared to similar lakes.  The Bigmouth Buffalo catch rate was 4.7 per gill net, which is the highest recorded catch rate in survey history on Loon Lake, but is within the expected range of catch rates for similar lakes (0.8 to 7.0 per gill net).  Other species sample included Bluegill, Channel Catfish, Freshwater Drum, Largemouth Bass, Shortnose Gar, White Sucker, and Yellow Bullhead.  
</t>
  </si>
  <si>
    <t>https://www.dnr.state.mn.us/lakefind/lake.html?id=32002200</t>
  </si>
  <si>
    <t xml:space="preserve">Clear Lake is a 415-acre lake located four miles west of the City of Jackson in Jackson County.  The lake has a maximum depth of 9.0 feet and a shoreline length of 3.8 miles. Water clarity was good during the survey in early June, with a Secchi disk reading of 5.0 feet.  Clear Lake is managed primarily for Walleye and has historically been a good Walleye fishery. Secondary management species include Northern Pike and Yellow Perch.  The current management plan calls for Walleye fry to be stocked 3 of 4 years (2020, 2021, 2022, and 2024 etc.) at 500 per littoral acre. Northern Pike are stocked  when surplus fingerlings and winter rescue adults are available.  Clear Lake was surveyed the week of June 3, 2019 to monitor fish populations using three gill nets and nine trap nets.   
Catch rates of Walleye in Clear Lake have varied from 1.7 per gill net in 2003 to 18.0 per gill net in 1990, and have averaged 9.9 per gill net.  The 2019 Walleye catch rate was 17.3 per gill net, which is the second highest gill net catch rate ever observed on Clear Lake, and is above the expected range of catch rates for similar lakes in the Windom management area (2.3 to 13.3 per gill net).  Walleye ranged in total length from 7.5 to 28.2 inches and averaged 14.7 inches, with 68 percent of sampled Walleye being less than 14 inches long. Five year classes were sampled (2013, 2014, 2015, 2016, and 2017) and all were stocked years except for 2015 (1 fish).  The 2019 year class (age-0) was sampled in the fall electrofishing survey at a rate of 41.0 per hour.  This year class was naturally reproduced because Clear Lake was not stocked in 2019.  Age-2 (2017) Walleye were abundant, accounting for 84 percent of aged fish.  Walleye growth was fast, indicated by a mean length at age-2 of 13.8 inches.  The current stocking regime of 500 per littoral acre in 3 of 4 years appears to be effective.  Since 2016, the Lower Mississippi Strain of Walleye (LMS) have been stocked in Clear Lake. This strain originated in the Cannon River system,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Clear Lake, thus LMS Walleye have been stocked because anecdotal evidence suggests that they may have a survival advantage and natural reproduction potential in southern Minnesota lakes; however, more time is needed to fully understand if LMS Walleye do better than northern Minnesota strains of Walleye in southern Minnesota lakes.   
Despite stocking efforts of adult Northern Pike in 2013 and 2017, no Northern Pike were sampled in the 2019 survey.  Historical catch rates have varied from 0.0 per gill net in 1993 and 2019 to 5.0 per gill net in 1982 and have averaged 1.3 per gill net.  Spawning habitat for Northern Pike is very limited in Clear Lake, so the population is highly dependent on maintenance stockings.  Angling pressure is also substantial on Clear Lake, so angler harvest may keep Northern Pike abundance low.  Clear Lake is within the "southern zone" of the new Northern Pike zone regulations, so two Pike longer than 24 inches can be harvested. Northern Pike under 24 inches must be released.   
The Yellow Perch population in Clear Lake has been highly variable, ranging from 0.3 per gill net in 1990 to 263.0 per gill net in 1987, and averaging 44.5 per gill net since 1982.  The 2019 catch rate of 10.3 per gill net was within the expected range of catch rates for similar lakes in the Windom management area (3.3 to 30.4 per gill net) and was an increase from the 2015 catch rate of 4.3 per gill net.  Total lengths of Yellow Perch ranged from 7.0 to 12.6 inches and averaged 10.4 inches.   
In the spring of 2016, an angler reported catching two adult Yellow Bass at Clear Lake, but did not keep them for confirmation.  During the September electrofishing survey in 2016, young-of-the-year (YOY) Yellow Bass were observed throughout the lake. During the 2017, 2018, and 2019 electrofishing surveys, YOY and larger Yellow Bass were observed throughout the lake, indicating that natural reproduction is occurring.  In 2019, Yellow Bass were captured at a rate of 4.7 per gill net. Lengths of Yellow Bass ranged from 9.9 to 11.5 inches and averaged 10.7 inches.  The Yellow Bass population will continue to be monitored as diet studies have suggested that they may compete with Yellow Perch and other native species of fish.  The Yellow Bass were likely illegally stocked by an angler.   
The Black Crappie catch rate in 2019 was 2.7 per trap net, which is near the long term average of 2.6 per trap net and is within the expected range of catch rates for class 43 lakes in the Windom management area (0.7 to 15.3 per trap net).  Lengths of Black Crappie from both sampling gears ranged from 7.1 to 13.2 inches and averaged 10.0 inches.  Black Bullheads were scarce as only five were sampled in the whole survey.  The Bluegill catch rate was 1.6 per trap net, which is the highest Bluegill catch rate recorded at Clear Lake.  The Channel Catfish catch rate was 6.0 per gill net, which is the highest catch rate ever observed on Clear Lake.  Other species sampled included Bigmouth Buffalo, Common Carp, Freshwater Drum, and Yellow Bullhead.   
</t>
  </si>
  <si>
    <t>https://www.dnr.state.mn.us/lakefind/lake.html?id=32002400</t>
  </si>
  <si>
    <t>Little Spirit</t>
  </si>
  <si>
    <t xml:space="preserve">Little Spirit Lake is a 643-acre lake located on the Minnesota-Iowa border in Jackson County.  Little Spirit Lake has a history of experiencing varying levels of winterkill and summer kill conditions due to low dissolved oxygen in the winter and severe algae blooms in the summer.  Thus, Little Spirit Lake has an  aeration system sponsored by the Jackson County Conservation League in an effort to reduce winterkill frequency and/or severity.  Little Spirit Lake is on the front line of invasive species, as Bighead Carp, Silver Carp, and Zebra Mussels were sampled in Big Spirit Lake, which is hydrologically connected to Little Spirit Lake.  Since the late 2000's, the Minnesota DNR has taken the lead on stocking Little Spirit Lake to improve coordination between Iowa and Minnesota.  It is managed primarily for Walleye and secondarily for Largemouth Bass, Black Crappie, and Yellow Perch.  A survey was conducted the week of July 27, 2020 to monitor fish populations using three gill nets and 12 trap nets. The Largemouth Bass population was not assessed during this survey due to logistics of COVID 19 in the Spring of 2020..    
The 2020 Walleye catch rate of 19.0 per gill net is the second highest catch rate in survey history, exceeding the long term average of 9.4 per gill net and the expected range of catch rates for similar lakes (1.0 to 7.3 per gill net).  Nine year classes of Walleye were sampled, including fish from the 2007, 2008, 2013, 2014, 2015, 2016, 2017, 2018, and 2019 year classes.  The 2018 year class was the most abundant, accounting for 55 percent of the sample.  Four of the year classes sampled were from non-stocked years, which suggests that natural reproduction occurred or a significant amount of movement occurs from Big Spirit Lake which is stocked with varying Walleye stages (fry, frylings, and fingerlings) annually.  Walleye lengths ranged from 10.3 to 26.4 inches and averaged 15.8 inches.  Walleye grow fast in Little Spirit Lake as mean length at age-2 was 14.1 inches.  Anglers should have success on Little Spirit Lake given the abundant Walleye population comprised of harvestable sized fish.  The Walleye angling season is open year around on Little Spirit Lake to provide additional opportunity.   
Black Crappie catch rates in Little Spirit Lake have been variable, ranging from 0.3 per trap net in 1993 and 2008 to 32.0 per trap net in 1985.  In 2020, the Black Crappie catch rate was 9.9 per trap net, an increase from 0.7 per trap net in 2016 and greater than the long term average of 7.6 per trap net since 1985. The 2020 catch rate was within the expected range of catch rates for similar lakes (2.4 to 15.1 per trap net).  Black Crappie lengths ranged from 5.2 to 12.9 inches and averaged 9.9 inches, with 50 percent of them being 10.0 inches or greater.  Good numbers of 10 inch plus crappies are present in Little Spirit Lake which should provide a good opportunity for crappie anglers.   
Since 2001, Yellow Perch catch rates have varied from 0.0 per gill net in 2012 to 39.7 per gill net in 2008.  In 2020, the Yellow Perch catch rate was 3.0 per gill net, which is a decrease from the 2016 catch rate of 11.7 per gill net.  Yellow Perch lengths ranged from 6.0 to 10.8 inches and averaged 9.1 inches.   
The Black Bullhead catch rate in 2020 was 13.1 per trap net.  The Shortnose Gar catch rate increased from 11.3 per gill net in 2016 to 15.7 per gill net in 2020.  Other species sampled included Bigmouth Buffalo, Bluegill, Channel Catfish, Common Carp, Freshwater Drum, Largemouth Bass, Muskellunge, Northern Pike, White Bass, White Sucker, and Yellow Bullhead.    
</t>
  </si>
  <si>
    <t>https://www.dnr.state.mn.us/lakefind/lake.html?id=32003100</t>
  </si>
  <si>
    <t>Sioux Valley</t>
  </si>
  <si>
    <t xml:space="preserve">Rush Lake is a 293-acre lake with a maximum depth of around 4 feet, located near the Iowa-Minnesota border.  Rush is almost continuously connected via the outlet to Anderson Slough, Pearl, and Loon Lakes.  Because of this connection, fish tend to immigrate and emigrate throughout this chain of lakes.  Rush Lake has only been surveyed twice (1988, 2007) and as a result fish community and abundance data is limited.  This is due in part because access has been an issue in the past.  In 2001, the problem of access changed with the 40-acre Rush Lake AMA acquisition by the then Division of Fisheries.  Although boat access continues to be an issue, plans are underway with the DNR Division of Trails and Waterways to put an unimproved road and boat access within the Rush AMA.  Rush has had a long history of low dissolved oxygen and liberalized fishing.  Despite this history, Rush continues to spark interest by local sportsmen.  Commercial operators have frequently captured fish species such as largemouth bass, channel catfish, and walleye, which are often eradicated during partial winterkills.  This may suggest there are spots within the lake that provide refuge and/or the continuous connection to other bodies that repopulate the fishery via immigration.  Rush Lake is managed primarily for northern pike and yellow perch and secondarily for crappie.  A population assessment was conducted during the week of May 2, 2007 using 1 gill net and 3 trap nets.    
Based on trap netting data, northern pike numbers could be better.  Total lengths ranged from 21.5 to 25.9 inches with an average of 23.4 inches.  All northern pike sampled were from the 2004-year class, which may correspond to a 2004 fry stocking.  Ironically northern pike fry stocking has not been very successful in many other Windom Area lakes.  In 2004, Loon Lake was stocked with northern pike fingerlings and some of those may have immigrated to Rush Lake.  If seasonal conditions create good spawning habitat upstream of Rush, northern pike numbers could increase.  It would not be surprising to catch a northern while targeting perch on Rush Lake.    
Based on this quick population assessment, yellow perch numbers were respectable when compared to other Windom Area lakes.  Total lengths in gill nets ranged from 5.9 to 11.6 inches with a mean of 9.0 inches.  Six year classes of yellow perch were sampled and growth rates are "good", as an Age 5 perch averaged 10.2 inches in length.  Yellow perch numbers tend to be cyclical, but the relatively new Rush Aquatic Management Area would provide good shore fishing opportunities for perch.  
As in other Windom Area lakes, black bullhead numbers were within the expected range.  All sizes of bullheads were sampled with the largest being 13.4 inches.  Shore fishing for bullheads on Rush Lake Aquatic Management Area would likely keep kid_x0019_s interest.  
Other species, such as common carp and bigmouth buffalo, are fairly abundant.  Most (92%) of the carp were 12-16 inches.  Given the consistent connection to other bodies of water, controlling the numbers of carp is probably best accomplished by stocking of predators and/or commercial fishing.  There is virtually no elevation change among Rush and Anderson_x0019_s Slough, Pearl, and Loon lakes.  Installing a fish barrier to prevent movement of common carp will not likely be successful.     
Efforts to improve the health of the lake should focus on best management practices within the watershed.  Improvements and education in land stewardship will often have secondary benefits to the lake in the way of quality and quantity of habitat.  Generally, improvements in the quality and quantity of lake habitat will mean direct improvements of the fishery.  
Prepared by  
Ryan Doorenbos  
</t>
  </si>
  <si>
    <t>https://www.dnr.state.mn.us/lakefind/lake.html?id=32003300</t>
  </si>
  <si>
    <t xml:space="preserve">Pearl Lake is a 117-acre lake located in Jackson County approximately 9 miles southwest of the City of Jackson, near the Iowa-Minnesota border. Pearl Lake is shallow with an average depth of 4.0 ft. and a maximum depth of 6.0 ft.  Pearl Lake is managed primarily for Northern Pike and secondarily for Black Crappie and Yellow Perch. Stocking is minimal because of the lakes connection to Loon Lake, as it is believed that enough immigration of fish occurs from Loon Lake to Pearl Lake to sustain fish populations, as evidenced from historical catch rates and stocking histories. Walleye are also present in Pearl Lake, but are not managed because of the lakes connection to Loon Lake, a managed Walleye lake. A population assessment was conducted during the week of July 8, 2019 to monitor fish populations using one gill net and 11 trap nets.   
The 2019 Northern Pike catch rate was 1.0 per gill net, which is below the expected range of catch rates for similar (1.1 to 8.0 per gill net).  Northern Pike catch rates have been very low for decades in Pearl Lake (0.0 to 1.0 per net), likely because recent stockings have been limited to 2014 and 2016, due to unsuccessful production of fingerlings.  Lengths of Northern Pike ranged from 17.0 to 28.4 inches and averaged 24.6 inches.  Pearl Lake is within the "southern zone" of the new Northern Pike zone regulations, so two Pike longer than 24 inches can be harvested. Northern Pike under 24 inches must be released.  
Yellow Perch catch rates have historically been stable in Pearl Lake, varying from 26.0 per gill net in 1993 to 37.0 per gill net in 1988.  The trend continued in 2019 as the Yellow Perch catch rate was 26.0 per gill net, which is within the expected range of catch rates for similar lakes in the Windom management area (3.3 to 30.4 per gill net).  Total lengths of Yellow Perch ranged from 7.6 to 11.2 inches and averaged 8.9 inches.    
Black Crappie catch rates have varied from 2.3 per trap net in 2013 to 20.4 per trap net in 2001 and have averaged 10.0 per trap net since 1988.  In 2019, the Black Crappie catch rate was 16.4 per trap net, exceeding the expected range of catch rates for similar lakes in the Windom management area (0.7 to 15.3 per trap net).  Size structure of the Black Crappie population was balanced, as a wide range of lengths were sampled (4.8 to 13.4 inches, mean length of 8.7 inches).  At least four different ages of Black Crappie were sampled.    
Although not managed for Walleye, Pearl Lake has historically had Walleye present (because of its direct connection to Loon Lake, which is stocked with Walleye), as catch rates have varied from 6.0 per gill net in 2013 to 23.5 per gill net in 1988.  In 2019, the Walleye catch rate was 31.0 per gill net, which was the highest catch rate ever observed in Pearl Lake and greatly exceeded the expected range of catch rates for similar lakes in the Windom management area (2.3 to 13.3 per gill net).  Walleye lengths ranged from 12.7 to 23.0 inches and averaged 16.0 inches.  A hot Walleye bite was reported during the early ice fishing season in December of 2019.   
The Black Bullhead catch rate was 76.0 per gill net in 2019, similar to the 2013 catch rate of 79.0 per gill net, and within the expected range of catch rates for similar lakes in Minnesota (30.3 to 150.6 per gill net).  Total lengths of Black Bullheads ranged from 7.5 to 10.9 inches and averaged 9.0 inches.  The Bigmouth Buffalo catch rate was 10.0 per gill net and 5.0 per trap net, with lengths ranging from 8.4 to 29.0 inches with an average of 20.1 inches.  Other species sampled include Channel Catfish, Common Carp, White Sucker, Bluegill, Freshwater Drum, Largemouth bass, and Shortnose Gar.  
</t>
  </si>
  <si>
    <t>https://www.dnr.state.mn.us/lakefind/lake.html?id=32004500</t>
  </si>
  <si>
    <t>Flahtery</t>
  </si>
  <si>
    <t>Lakefield</t>
  </si>
  <si>
    <t xml:space="preserve">Flaherty Lake is a 450-acre lake located four miles north of the City of Lakefield in Jackson County.  Flaherty Lake has a maximum depth of 6.0 feet, and typically has turbid water (secchi depth = 1.0 feet in June 2019).  Flaherty Lake outlets into a private ditch at the southwest corner of the lake, then flows approximately 1.5 miles downstream into South Heron Lake.  Despite approximately a 30 foot drop in elevation from the water surface of Flaherty Lake to South Heron Lake, fish are able to move from South Heron to Flaherty when water is high. Fisheries management by MNDNR has only occurred on Flahtery Lake since 2015, when a public access was acquired by the Jackson County Conservation League.  Flaherty Lake is managed primarily for Northern Pike and secondarily for Yellow Perch.  Historically, Flaherty has provided good fishing opportunities for Northern Pike and Yellow Perch.  A standard survey was conducted the week of June 17, 2019 to monitor fish populations using one gill net and nine trap nets.   
Despite recent stockings of Northern Pike in 2015, 2016, and 2017, the gill net catch rate was 0.0 per gill net, lower than the management goal of 3.0 per gill net.  However, eight Northern Pike were captured in trap nets (0.9 per net) with totals length ranging from 19.5 to 27.2 inches and averaging 24.4 inches.  Historically, Flaherty Lake has had a fishable Northern Pike population that at times was fairly abundant, as a special fish survey in 2000 captured 17.0 Northern Pike per trap net.  During the fall of 2019, 763 adult Northern Pike were stocked with the goal of increasing abundance of brood stock in Flaherty Lake.    
The Yellow Perch catch rate decreased from 69.0 per gill net in 2015 to 44.0 per gill net in 2019, but still exceeded the expected range of catch rates for similar lakes in the Windom management area (3.3 to 30.4 per gill net).  Total length of Yellow Perch ranged from 5.1 to 10.3 inches and averaged 7.3 inches.  The Yellow Perch population is stable and Northern Pike and Walleye should grow as the feed on the Yellow Perch population.   
Although Flaherty has not been stocked with or managed for Walleye, the 2019 catch rate was 15.0 per gill net, exceeding the expected range of catch rates for similar lakes in the Windom management area (2.3 to 13.3 per gill net).  We suspect the Walleye originated in South Heron Lake, which has periodically been stocked with surplus Walleye fry, and swam upstream into Flahtery Lake during high water events.  All of the sampled Walleye were age-3, which corresponds to the strong 2016 year class that was also abundant in South Heron Lake.  Walleye growth is fast, as lengths of the age-3 Walleye ranged from 17.6 to 21.5 inches and averaged 19.4 inches.  
The Black Bullhead abundance was low at 22.0 per gill net.  Other species sampled included Bigmouth Buffalo, Common Carp, Green Sunfish, Orangespotted Sunfish, White Sucker, and Yellow Bullhead.  
</t>
  </si>
  <si>
    <t>https://www.dnr.state.mn.us/lakefind/lake.html?id=32005707</t>
  </si>
  <si>
    <t>Heron (South Heron)</t>
  </si>
  <si>
    <t xml:space="preserve">South Heron Lake is a 2,845-acre lake located 2 miles northwest of the City of Lakefield.  Heron Lake is a designated wildlife lake, therefore it is managed primarily for wildlife such as waterfowl, furbearers, and other game and non-game species.  Water levels are typically lowered during the fall to encourage winterkill of undesirable fish species such as Common Carp and Black Bullheads because they destroy aquatic vegetation which is important for waterfowl.  A rotenone rehabilitation project was done during the winter of 1997-1998 to decimate fish populations; however, this effort was not as successful as desired.  Because this is a designated wildlife lake that is prone to frequent winterkills because of water level manipulation, fisheries management is focused on providing a "boom or bust" fishery that is predator heavy for control of rough fish populations.  The species that are stocked is for the purpose of controlling non-desirable species such as fathead minnows and common carp.  Heron Lake may provide some benefit to anglers and at the same time help in controlling rough fish that cause turbidity and inhibits aquatic vegetation from thriving.  From a fisheries perspective, Heron Lake is managed primarily for Northern Pike and secondarily for Walleye and Yellow Perch.  Northern Pike fry were stocked in 2014 and 2016. Walleye fry are stocked if there is a surplus available and have been stocked annually since 2011.  A fisheries survey was conducted the week of May 22, 2017 to monitor fish populations using three gill nets and 11 trap nets.   
The 2017 Northern Pike catch rate was 24.0 per gill net, similar to the 2011 catch rate of 27.0 per gill net, and greatly exceeding the expected catch rates for similar lakes (1.2 to 7.8 per gill net).  Northern Pike lengths ranged from 15.0 to 29.1 inches and averaged 18.4 inches.  Growth of Northern Pike is fast, as the abundant 16 to 20 inch pike were likely from the 2016 stocking (age-1).  Anglers reported excellent Northern Pike fishing during the fall of 2017 and the winter of 2017-2018.   
The catch rate of Walleye in 2017 was 34.0 per gill net, an increase from the 2011 catch rate of 27.0 per gill net, and greatly exceeding the expected range of catch rates for similar lakes (3.2 to 15.3 per gill net).  Lengths of Walleye ranged from 8.4 to 19.3 inches and averaged 10.4 inches, with 96 percent of the Walleye sampled being between 8.0 to 12.0 inches, which were age-1 fish (2016 stocking).  The four larger Walleye (18-19 inches) were age-3, corresponding to the 2014 stocking.  Growth was very fast as mean length at age-3 was 18.3 inches.  Anglers reported excellent Walleye fishing during the fall of 2017 and the winter of 2017-2018.  If the strong 2016 year class can survive the winter, Walleye angling should continue to be excellent on Heron Lake.   
Yellow Perch were captured at a rate of 41.7 per gill net, which exceeds the expected range of catch rates for similar lakes (3.0 to 22.5 per gill net).  Yellow Perch lengths ranged from 4.8 to 11.7 inches and averaged 6.2 inches. Yellow Perch are self-sustaining in Heron Lake.   
The Black Bullhead catch rate in 2017 was 60.3 per gill net, which is similar to the long term average of 63.3 per gill net since 1987. Black Bullhead lengths ranged from 3.9 to 10.8 inches and averaged 6.3 inches. Bigmouth Buffalo were captured at a rate of 9.7 per gill net, exceeding the expected range of catch rates for similar lakes (0.3 to 6.1 per gill net). Lengths of Bigmouth Buffalo ranged from 4.5 to 30.7 inches and averaged 18.5 inches.  The largest buffalo sampled was nearly 20 pounds. Common Carp catch rates were 10.3 per gill net and 15.2 per trap net, exceeding the expected range of catch rates for similar lakes for both gears (0.5 to 9.1 per gill net; 0.7 to 5.1 per trap net).  Common Carp lengths ranged from 9.1 to 33.2 inches and averaged 20.4 inches.  The largest carp sampled was nearly 27.0 pounds.  The current water level drawdown management tool doesn't appear to be controlling rough fish populations in Heron Lake.    
Other species sampled include Creek Chub, Tadpole Madtom, White Sucker, Black Crappie, and Yellow Bullhead.   
</t>
  </si>
  <si>
    <t>https://www.dnr.state.mn.us/lakefind/lake.html?id=32005800</t>
  </si>
  <si>
    <t xml:space="preserve">Timber Lake is a 192-acre lake, located in northern Jackson County, near the City of Wilder.  The lake has a maximum depth of eight feet.  Timber Lake is managed primarily for Northern Pike and Yellow Perch and secondarily for Walleye and Black Crappie.  Despite frequent winterkills, the Northern Pike and Yellow Perch populations have been consistently maintained over the last couple of decades.  Walleye were first stocked in 2019 to control the highly abundant Yellow Perch and Black Bullhead populations.  Northern Pike have been stocked sporadically over the last decade, mostly limited by availability. During the late 1980's and early 1990's, Timber Lake had a decent Black Crappie population, which all but disappeared in the 2004 survey.  In an effort to reestablish the Black Crappie population in Timber Lake, it was stocked with adults in 2017.  Yellow Perch have not been stocked recently because they sustain themselves through natural reproduction.  A survey was conducted the week of July 5, 2022 to monitor the fish population using one gill net and eight trap nets.   
Northern Pike catch rates have varied from 0.0 per gill net in 2016 to 11.7 per gill net in 1994, and have averaged 3.4 per gill net since 1985.  The 2022 Northern Pike catch rate was 5.0 per gill net which is within the expected range of catch rates for similar lakes (1.1 to 8.0 per gill net).  Overall, Northern Pike size structure was small, with lengths ranging from 18.3 to 24.4 inches and averaging 20.4 inches.  The Northern Pike that were sampled were likely the result of fingerling stocking in the fall of 2021, when 1,370 fingerlings were stocked, equaling a little over seven Pike per acre.  Northern Pike were plump, likely signaling that Pike foraged heavily on the highly abundant Yellow Perch population.  Timber Lake should be a great place to target Northern Pike in the near future.  Timber Lake is within the "southern zone" of the Northern Pike zone regulations, so two Pike longer than 24 inches can be harvested. Northern Pike under 24 inches must be released.  
Yellow Perch have historically been highly abundant in Timber Lake with catch rates up to 245.0 per gill net in 2016.  In 2022, the catch rate decreased dramatically to 4.0 per gill net, which is the lowest catch rate observed in survey history.  The dramatic decrease could be the result of predation on Yellow Perch by the 2019 Walleye year class and the Northern Pike that were stocked as adults in 2018 and fingerlings in 2021.  A second possibility is that Yellow Perch movement was limited during the survey, thus not getting entangled in the gill net.  Lengths of Yellow Perch ranged from 4.4 to 7.2 inches and averaged 5.8 inches.  Yellow Perch were plump indicating that they are foraging successfully.  Abundant predators may help improve the size structure of Yellow Perch in Timber Lake.   
Walleye were first stocked in Timber Lake in 2019 with goals of creating a Walleye rearing pond and as an additional predator to control Yellow Perch and Black Bullhead populations.  Additional Walleye fry stockings have occurred in 2021 and 2022.  In the 2022 survey, the Walleye catch rate was 8.0 per gill net, which is within the expected range of catch rates for similar lakes (2.3 to 18.1 per gill net).  All of the Walleye sampled were age-3, indicating that the 2019 stocking was successful.  Walleyes ranged in length from 18.2 to 19.8 inches and averaged 19.0 inches.  Walleye in Timber Lake grow fast as they averaged 19.0 inches at age-3.  Walleye were also foraging effectively and are plump.  While Walleye fingerlings were never harvested out of Timber Lake, it appears that predator management may be having an effect on the Yellow Perch population.  Additionally, a Walleye fishery has been established which produced a good walleye bite during the winter of 2021-2022.  
Timber Lake used to have a Black Crappie population in the late 1980's and the early 1990's, so adult Black Crappie were stocked in 2017 to reestablish a fishable population.  Thus far, the Black Crappie have failed to produce a fishery and appear to be very scarce in Timber Lake, as there were zero Black Crappie sampled in the 2022 survey.   
The Black Bullhead catch rates was 91.0 per gill net which is within the expected range of catch rates for similar lakes (30.3 to 150.6 per gill net).  Lengths of Black Bullheads ranged from 5.0 to 11.5 inches and averaged 6.4 inches. Other species sampled included Bigmouth Buffalo, Common Carp, Green Sunfish, Orangespotted Sunfish, White Crappie, White Sucker, and Yellow Bullhead.   
</t>
  </si>
  <si>
    <t>https://www.dnr.state.mn.us/lakefind/lake.html?id=32006900</t>
  </si>
  <si>
    <t>Round Lake</t>
  </si>
  <si>
    <t xml:space="preserve">Round Lake is a 1024-acre shallow bowl-shaped lake located in Jackson County approximately two miles to the northeast of the City of Round Lake.  Round Lake has a mean depth of 8 feet, and a maximum of 9 feet in typical years with normal precipitation.  There was a drought in 2021, therefore Round Lake was nearly 1.5 feet below typical water levels leaving a lot of shoreline exposed.  However, the water clarity remained unchanged from previous years with 1 foot of clarity during the survey time period.  Walleye are the primary management species in Round Lake and have been stocked almost annually since 2018 (not stocked in 2020 due to COVID fieldwork shutdown).  Since 2018, Round Lake has been included in a research project that is evaluating the performance of two strains of Walleye, the Lower Mississippi Strain (LMS) and the Mississippi Strain (MIS).  The MIS Walleye come from northern Minnesota and until recently, were the primary strain stocked in Windom management area lakes.  The LMS originated in the Cannon River system in east central Minnesota (Mississippi River tributary),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Round Lake, thus LMS Walleye have been stocked because anecdotal evidence suggests that they may have a survival advantage and enhanced natural reproduction potential in southern Minnesota lakes.  Secondary management species for Round Lake include Black Crappie and Yellow Perch.  Secondary management species populations typically sustain themselves through natural reproduction, but adult Yellow Perch were stocked in 2016 because of a low catch rate in the 2013 and 2015 surveys.  A standard survey was conducted during the week of August 23, 2021 to monitor fish populations using three gill nets and 4 trap nets. Only 4 trap nets were utilized due to a continued drought reducing the ability to net along much of the shoreline due to Round Lake's gradually sloping morphometry.   
Since 1983, Walleye catch rates have averaged 15.9 per gill net (excluding the 2005 catch rate of 152.5 per gill net) and have varied from 7.7 per gill net in 2013 to 29.2 per gill net in 1994.  The 2021 catch rate was 14.7 per gill net, an increase from 2019 (10.7), but remained within the expected range of catch rates for similar lakes (2.3 to 13.3 per gill net).  Total lengths of Walleye ranged from 9.6 to 25.2 inches and averaged 17.3 inches in the gill net sample.  Eight ages of Walleye were sampled including fish from 2012, 2014, 2015, 2016, 2017, 2018, 2019, and 2020.  Of the 8 years classes observed two are from non-stocked years, 2015 and 2020.  However, the most dominant year classes were 2017 (23% of aged sample) and 2019 (37% of aged sample), years when Walleye fry were stocked.  Growth was typical for southern Minnesota as mean length of age-3 Walleye was 15.9 inches.  Body condition of Walleye was normal suggesting that sufficient prey is available.  Finally, fall night electrofishing for young-of-the-year Walleye resulted in a catch rate of 170 per hour that averaged 4.9 inches.  This stocked year class could become dominant and help to boost the population.    
Black Crappie catch rates have steadily increased since 2009 (1.3 per trap net), and the trend continued in a huge way in 2021 with a catch rate of 36.8 per trap net. The 2021 catch rate was the greatest of record dating back to 1983 and was more than 4 times the long-term average of 8.7 per trap net.  The 2021 White Crappie catch rate was 0 per trap net, a decrease from 2.2 per trap net in 2021, and the first time since 2009 that no White Crappie were caught in the trap net sample.  Lengths of Black Crappie ranged from 3.3 to 14.7 inches and averaged 5.8 inches in the trap net sample.  Body condition of Black Crappie was above average, indicating that forage is abundant. The Black Crappie population appears to be positioned well to provide excellent angling in Round Lake for several years to come.  
The 2021 Yellow Perch catch rate was 17.0 per gill net, which is the fourth highest catch rate observed on Round Lake since 1983.  Interestingly, 3 of the 4 highest catch rates have occurred during the past 3 surveys (2017, 2019, and 2021).  This corresponds to years following adult Yellow Perch stocking in 2016 showing a benefit of periodic stocking when abundance is low.  The 2021 catch rate of 17.0 per gill net was similar to the long term average of 18.9 per gill net, and was within the normal range of catch rates for similar lakes in the Windom management area (3.3 to 30.4 per gill net).  Yellow Perch lengths ranged from 6.0 to 10.4 inches and averaged just over 8 inches.  Body condition of Yellow Perch in the gill net and trap net sample was good, suggesting that they are healthy and that prey is abundant.  The Yellow Perch population appears healthy, plump, and should provide an excellent fishing opportunity over the next 2 to 3 years.  
The gill net catch rate of White Bass was 32.3, which is the highest catch rate ever observed in Round Lake and exceeds the long term average of 5.2 per gill net and the expected catch rate range for similar lakes in Minnesota (0.3 to 9.9 per trap net).  The trap net catch rate of White Bass was 4.5 per net and also exceeds the expected catch rate range for similar lakes in Minnesota (0.2 to 0.7 per trap net).  Lengths of White Bass ranged from 4.7 to 19.2 inches and averaged 8.1 inches in gill nets and 9.7 inches in trap nets.  The majority of the White Bass sampled were less than 6.5 inches long (71%).  White Bass were first sampled in Round Lake in 2005. Since then abundance has steadily increased, however negative effects on other species have not been detected thus far.  There is increasingly an opportunity to catch many White Bass over 16 inches in Round Lake and they provide a great fight while casting the shoreline.     
The 2021 catch rate of Northern Pike was 1.7 per gill net, which exceeds the long-term average catch rate of 1.0 per net, but falls within the expected range for similar lakes (1.1 to 8.0 per gill net).  Lengths of Northern pike ranged from 20.8 to 32.2 inches and averaged 24.8 inches in the gill net sample.  Only 1, 25.8 inch, Northern Pike was caught in the trap net sample. Northern Pike have not been stocked in Round Lake, indicating that natural reproduction is maintaining this population.  There appears to be an increasing opportunity of catching Northern Pike that exceed the 24 inch minimum size for the southern Minnesota regulation (2 fish with a 24 inch minimum length limit). Round Lake may be a good place to pick up a few harvestable size Northern Pike over the next year or two.     
The Black Bullhead catch rate was 6.3 per gill net, which is a reduction from 2019 when 18.7 per gill net were observed and was the greatest catch rate since 1994.  The 2021 catch rate is below the expected range of catch rates for similar lakes in Minnesota (30.3 to 150.6 per gill net).  This has become a normal occurrence on Round Lake since 1994.  Other Species sampled included Bigmouth Buffalo (N=12), Channel Catfish (N=5), Common Carp (N=4), Freshwater Drum (N=22), Green Sunfish (N=2), and White Sucker (N=4).  
</t>
  </si>
  <si>
    <t>https://www.dnr.state.mn.us/lakefind/lake.html?id=33000100</t>
  </si>
  <si>
    <t>Eleven</t>
  </si>
  <si>
    <t>Kroschel</t>
  </si>
  <si>
    <t>Kanabec</t>
  </si>
  <si>
    <t>Lake Eleven is a 290-acre lake in northern Kanabec County.  Despite being shallow with a 13 foot maximum, the fertile lake maintains good oxygen levels throughout the winter.  Angling pressure can be high at times, especially in the winter and early summer seasons.  Anglers can expect quality-size Northern Pike and Largemouth Bass, which average nearly 23 and 15 inches respectively.  The Walleye abundance improved slightly since the previous assessment in 2008, but Yellow Perch numbers continue to slip.  The Black Crappie and Bluegill catch was again higher than normal for the lake type.  Spring and summer catch rates were very similar for both species.  In the spring netting effort, Black Crappie averaged over 9 inches and Bluegill over 7 inches.</t>
  </si>
  <si>
    <t>https://www.dnr.state.mn.us/lakefind/lake.html?id=33000300</t>
  </si>
  <si>
    <t>Five</t>
  </si>
  <si>
    <t>Giese</t>
  </si>
  <si>
    <t xml:space="preserve">Lake Five (Bland Lake) is a 44-acre lake located in Kanabec County.  The lake is primarily suited for Largemouth Bass, Northern Pike, and Black Crappie. Bluegill and Yellow Perch are also present.  To assess fish populations, a survey was conducted using trap and gill nets in June 2023.    
The Northern Pike gill net catch was 6 fish, resulting in a catch rate of 2.0 fish per net.  This catch was below the long-term average of 3.3 fish per net.  The average length of pike in gill nets was 22.5 inches, while lengths ranged from 19.6 to 28.4 inches. Two pike were caught in trap nets and had an average length of 25.0 inches.  Four of the pike sampled in gill nets were aged, two were age-3 and two were age-4.    
Based on the trap net catch of Black Crappie, the population appears high.  The catch rate was 4.5 per net, with a total catch of 36 fish.  The average size was 8.6 inches with lengths that ranged from 4.2 to 12.8 inches.    
Trap nets were used to evaluate Bluegill number and size.  The total catch was 97 for a catch rate of 12.1 per net.  This was the lowest catch and catch rate of the last four assessments, indicating population numbers have declined.  Bluegill sampled in trap nets ranged in length from 2.6 to 8.5 inches with most fish being 3 to 4 inches.  The average length was 5.0 inches in 2023, which compares to the average length of 5.6 inches in 2011.    
Largemouth Bass were not targeted with electrofishing gear in this assessment, and only two were caught in nets, one in a gill net and one in a trap net.  The last time Largemouth Bass were targeted with electrofishing gear was in 2006.  At that time the population looked balanced with an even distribution of size classes up to 20 inches.    
Overall, the fishing on Lake Five for many species can be good.  There are good numbers of Black Crappie and average numbers of Bluegill, although Bluegill are relatively small at this time.  Northern Pike numbers are currently below the long-term average, but pike have a respectable average size.  Largemouth Bass are also present, although their current status is unknown.   
</t>
  </si>
  <si>
    <t>https://www.dnr.state.mn.us/lakefind/lake.html?id=33000900</t>
  </si>
  <si>
    <t>Pomroy</t>
  </si>
  <si>
    <t>Quamba</t>
  </si>
  <si>
    <t>Pomroy is a 422 acre shallow, soft water lake assigned to lake class 39.  The shore is predominately sand with some silt.  Water color is bog stained but clarity is generally good.  Pomroy is subject to frequent winter kills of varying degrees, the latest on record having occurred during the winter of 2013-14.  To evaluate the recovery of the fishery, a lake survey was conducted the week of September 2nd 2019.  This assessment included six gill net sets, nine trap net sets, and night electrofishing.  
Barring winter kill, angling for Walleye, Largemouth Bass, and Northern Pike is available.  All three are fairly abundant and in sizes acceptable to most anglers.   Black Crappie and Bluegill are typical for the lake type but not especially numerous.  Few Bluegill exceeded 7 inches in length.  Crappie near twelve inches were caught but the sample size was not really large enough to generalize the size structure.  The Yellow Perch catch was low, possibly due to Pike and Walleye predation.  Other species present during the survey included Yellow and Black Bullhead, Golden Shiner, and Pumpkinseed Sunfish.  
Fishing pressure on Pomroy Lake is dependent on the duration since the last winterkill.   Recently much of the summer pressure has been directed at Panfish and Largemouth Bass.  Spearing remains a popular winter activity on the lake.  The public access can accommodate up to 10 vehicles and has a cement ramp.</t>
  </si>
  <si>
    <t>https://www.dnr.state.mn.us/lakefind/lake.html?id=33001500</t>
  </si>
  <si>
    <t xml:space="preserve">Quamba (Mud) Lake is a shallow and fertile 226 acre lake which is subject to sporadic winterkills.  Winterkills of some severity have been recorded ten times since 1959.  Most recently dissolved oxygen levels dropped to a concerning level in February of 2008, but no evidence of winterkill was found in the spring.  The current management plan lists Northern Pike and Walleye as primary species.  The lake is stocked annually with 500,000 Walleye fry. There is one public boat launch with a concrete ramp. A survey consisting of 4 gill net and 9 trap net sets was conducted in July 2018 to assess fish populations. The previous survey was conducted in 2010.        
The Walleye gill net catch rate was 0.75 fish per net. This is well below similar lakes and is low compared to historical catch rates for the lake. Sizes were decent with the average length being 18 inches.  Stocking efforts attempt to provide a low level _x0018_bonus' Walleye fishery on Quamba.    
Northern Pike were sampled at a rate of 4.5 fish per net. This is low compared to similar lakes but it is in line with the management goal. Size was large averaging 2.8 lbs. which is much larger than similar lakes. Fish averaged 23.5 inches in length with the largest fish measuring 29.5 inches. Ages were well distributed from the 2010 year class to the 2015 year class.   
Black Crappie were sampled at a rate of 2.3 fish per trap net and averaged 8.9 inches. This is similar to historic catches in this lake. Several large fish were sampled in excess of 11 inches, the largest being 12.2.       
The Bluegill catch rate increased dramatically from the previous survey from 4.5 to 17.9 fish per net making it similar to previous surveys. Fish size was typical with an average length of 6.6 inches and the largest measuring 9.5 inches. Individuals were fairly evenly distributed throughout the range of lengths with 30 percent of sampled fish exceeding 8 inches.   
Yellow Perch were sampled in gill nets at a rate of 15.7 fish per net. Size was small with an average length of 6.5 inches and the largest being only 8.2 inches.  
Only 13 Largemouth Bass were sampled for a catch rate of 17.7 fish per hour.  This is similar to the previous survey but still relatively low. Average length was 13 inches with the largest being only 16.7 inches.  
</t>
  </si>
  <si>
    <t>https://www.dnr.state.mn.us/lakefind/lake.html?id=33002400</t>
  </si>
  <si>
    <t>Lake Full of Fish</t>
  </si>
  <si>
    <t>Full of fish lake is small (78 acre), relatively shallow (28 foot max.) with a fluctuating water level (plus or minus 3 feet).  It has experienced periodic severe winterkills, most recently in 1995-96.  Minnow species, brown bullheads, and yellow bullheads were the only fish taken in this survey.  Bullhead numbers were very low.  Because access is only over privately owned land, the lake is not eligible for DNR stocking.  The lake , however, may have some potential as a walleye rearing pond in years following a severe winterkill.  If it was used to rear walleyes, it would be stocked with walleye fry in the spring, which would be harvested as fingerlings in the fall.  Because many fingerlings escape harvest, and these fish eat or compete with subsequently stocked fry, the lake would only be stocked following a confirmed severe winterkill.The one previous (1960) survey showed northerns, pumpkinseeds, yellow perch, and largemouth bass present.  Northerns were 18 - 22.9 inches, and pumpkinseeds averaged about 4.5 - 4.9 inches.  The 1960 survey notes that crappie fishing was excellent about 10 - 12 years previously.  Like other lakes that experience severe winterkills, but are also restocked by intermittent connections to other water bodies, or by human intervention, Full of Fish Lake may periodically produce good to excellent fishing for one or more species.  Different species may become dominant after different winterkill events.  Best results probably occur when a single species dominates the system.Prepared by:   Steve Morse</t>
  </si>
  <si>
    <t>https://www.dnr.state.mn.us/lakefind/lake.html?id=33002800</t>
  </si>
  <si>
    <t>Knife</t>
  </si>
  <si>
    <t xml:space="preserve">Knife Lake is a 1,266-acre impoundment on the Knife River with an average depth of 9.1 feet. Water clarity is generally low due to summer algae blooms. The lake is managed primarily for Walleye and Northern Pike, with Largemouth Bass and Panfish as secondary species.  An 18-to-24-inch protected slot regulation is in effect for Walleye, as well as a 24-to-36-inch protected slot for Northern Pike.   
Walleye in Knife Lake were sustained by natural reproduction from 1995 to 2006. However, test netting in 2006 indicated that the Walleye population had fallen below target levels and fall electrofishing from 2007 to 2009 indicated poor natural reproduction. Stocking efforts began in 2008 and fingerlings and/or fry were stocked through 2012.  Fall electrofishing since 2013 has found enough naturally produced Walleye to forego fingerling stocking.  Adult Walleye ranged from 11 to 25 inches with 86% of the catch between 12 and 18 inches.  Better than three fourths of the catch were 2-year-olds, attesting to Knife Lake's rapid Walleye growth.  Fall night electrofishing was conducted on October 13, 2022 to assess Walleye reproduction.  The catch rate was 118 age 0 Walleye per hour, one of the highest catches to date.  Annual Walleye natural reproduction monitoring results dictate future fingerling stocking needs.  
Northern Pike have shown some increase in size structure since the 24-to-36-inch protected slot regulation began in 2003. Netted pike ranged from 18 to 32 inches with an even distribution of lengths.  The Northern Pike fishery in Knife Lake appears to be sustaining its quality, and maintaining adequate abundance.  
Quality panfish angling is available in Knife Lake.  Black Crappie and Bluegill numbers are adequate, and size should be agreeable to anglers.  Sixty percent of trap netted Bluegill catch exceeded 7 inches while 78% of the Black Crappie catch exceeded 9 inches.    
Spring electrofishing found a Largemouth Bass catch rate of 18 fish per hour, the lowest rate on record.  As recent as 2015 the bass catch was approaching 100 per hour.  Bass averaged 13 inches and 1.4 pounds.  Despite an apparent downturn in abundance, half the adult bass catch exceeded 15 inches in length and should provide good angling action.  Smallmouth Bass are also present in Knife Lake and the Knife River, but numbers in the lake are low.  
Historically Knife Lake has supported high Yellow Perch populations. Recent catches have been lower than the levels present during the 1990's normal for the lake type.  The 2022 catch was the lowest since 2001.  The current size structure consigns perch to forage status for Walleye and Northern Pike.  
</t>
  </si>
  <si>
    <t>https://www.dnr.state.mn.us/lakefind/lake.html?id=33003000</t>
  </si>
  <si>
    <t>Brunswick</t>
  </si>
  <si>
    <t xml:space="preserve">Pennignton is a 119 acre, clear lake with a maximum depth of 25 feet.  With only a few homes and no public access the lake receives light fishing pressure.  Little change is evident in the fishery since 1993.  Northern pike provide good angling opportunity with an abundance typical of similar lakes.  Pike averaged 21.6 inches and 2.1 pounds.  Northerns over 30 inches were not sampled.  Bluegill are very abundant but small.  Of the 419 sampled in the trapnets, only 11 exceeded 7 inches.  Black crappie and yellow perch populations appear low.  Only 2 individuals of each species were caught.  Largemouth bass are present in the lake but their abundance was not measured. </t>
  </si>
  <si>
    <t>https://www.dnr.state.mn.us/lakefind/lake.html?id=33003200</t>
  </si>
  <si>
    <t>Lewis</t>
  </si>
  <si>
    <t>Ogilvie</t>
  </si>
  <si>
    <t xml:space="preserve">Lewis Lake is a 220-acre basin managed primarily for Walleye and Northern Pike.  Minnesota lakes managed for fishing are grouped into lake classes based on physical, chemical, and biological similarities.  Lewis Lake is assigned to lake class 29.  In order to compare the present fish population to others in the lake class and to evaluate management goals, a population assessment was conducted on Lewis Lake in August 2013.  
The lake's management plan now calls for Walleye fingerling stocking (148 pounds) annually.  Long-range management goals are to sustain a moderate Walleye population with a target catch rate of 2.5 per gillnet.  The long-range goal for Northern Pike is more trophy oriented with a target weight of 4 pounds.  Factors limiting the fishery include a low Yellow Perch forage base and limited spawning habitat for Walleye and Northern Pike.  
The Yellow Perch abundance remains low.  Gillnet catch rates have been 1 per lift or less since 1996.  Only 6 Perch were caught in the six gill net sets.  Yellow Perch are an important forage base for both Walleye and Northern Pike.  Spawning habitat didn't appear limiting with both brush and vegetation present in shallow water areas.    
The Walleye gillnet catch, 1.3/set, while very similar to the previous assessment, was below both the management goal and lake class 25th percentile.  Sampled Walleye ranged in length from 11.1 to 22.2 inches with a 15.7-inch and 1.5 pound mean.  Otolith samples assigned Walleyes to five year classes, all associated to stocking years.  Half the catch was the apparent result of the 2011 fingerling stocking.  These 2-year-old fish averaged 12.5 inches.  
The lake historically has had a low Northern Pike population dominated by large fish.  The catch rate, 4 per gillnet, was below the 25th percentile for the lake class but the management goal for size was met with a 5 pound average.  Captured Northerns ranged from 20.8 to 36.3 inches with a 27.3-inch average.  Cleithra samples distributed Northerns among eight year classes.  Pike ranged in age from 2 to 11 years.  Growth was fast until slowing at age eight.    
Although normal when compared to similar lakes, Black Crappie abundance and size both decreased when compared to the previous two assessments.   The combined catch averaged 7.6 inches and a quarter pound.   
The trap net catch rate for Bluegill was 4.4 per set, the lowest recorded on the lake and below the normal range for the lake class.  Unfortunately, there was no compensatory increase in size.  Bluegills remain small with a 4.7 inch mean.    
A quality Largemouth Bass and Northern Pike fishery is present in Lewis Lake.  Although they failed to meet management goals, Walleye add a bonus aspect for anglers.  </t>
  </si>
  <si>
    <t>https://www.dnr.state.mn.us/lakefind/lake.html?id=33003300</t>
  </si>
  <si>
    <t xml:space="preserve">Minnesota lakes managed for fishing are grouped into classes based on physical, chemical, and biological similarities.  Devils Lake is a small, clear, shallow lake with a relatively regular shape, which places it in lake class 33.  
Only one northern pike, 27.4 inches, was captured by the gill nets.  The northern pike gillnet catch was 2.3/set in 1998.    
Yellow perch were not present in the gillnet sample, but one was present in the trapnets.  The 1998 catch rate was at 18.7/gillnet.  
The trapnet catch rates for bluegill and black crappie were 10.6 and 0.8 respectively, both within the lake class norm.  Black crappie were not present in the 1998 sample while bluegill abundance was much lower.  Black crappie size structure was fairly good with an 8.7 inch average and fish over 11 inches present.  Bluegill averaged 6.1 inches with 21% of the catch exceeding 7 inches.  
Black bullheads dominated the gillnet catch at 73.5/net.  This abundance is very similar to the 1998 rate and well above the lake class norm.  Black bullheads averaged 9.9 inches and 0.6 pounds.  All measured bullheads exceeded 9 inches in length.     
Other species present in order of abundance included: brown bullhead, bowfin (dogfish), freshwater drum (sheepshead), pumpkinseed sunfish, golden shiner, white sucker, and walleye.  
</t>
  </si>
  <si>
    <t>https://www.dnr.state.mn.us/lakefind/lake.html?id=33003400</t>
  </si>
  <si>
    <t>BASED ON THEIR RESPECTIVE LOCAL MEDIANS, THE PRESENT FISH POPULATION OF MORA LAKE IS AS FOLLOWS THE NORTHERN PIKE WAS HIGH AT 9.25 PER GILLNET SET WITH A MEDIAN LENGTH OF 18.0-18.9 INCHES AND A MEAN WEIGHT OF 1.53 PDS. THE BLACK CRAPPIE WAS SLIGHTLY ABOVE THE LOCAL MEDIAN AT 22.00 FISH PER TRAPNET SET AND OF SMALL SIZE. LENGHS RANGED FROM 5.0 TO 7.4 INCHES WITH A MEDIAN LENGTH OF 6.0 -6.4 INCHES. THE PUMPKINSEED SUNFISH WAS SLIGHTLY LOW AT 3.00 PER SET AND OF SMALL SIZE. MEDIAN LENGTH WAS 4.5  -  4.9 INCHES. GROWTH RATE FOR THE NORTHERN PIKE, BLACK CRAPPIE AND PUMPKINSEED WAS AVG AT ALL ANNULUS FORMATIONS. THE YELLOW PERCH WAS SLIGHTLY LOW AT 15.75 PER GILLNET SET AND OF SMALL AVG SIZE, 5.5-5.9 INCHES. THE WHITE SUCKER WAS HIGH AT 4.00 PER SET WHILE THE GOLDEN SHINER WAS VERY LOW AT 0.25 PER SET. THE BLACK BULLHEAD WAS NEAR THE LOCAL MEDIAN AT 22.25 PER SET AND 91% OF THE FISH MEASURED (88) WERE UNDER 6 INCHES IN LENGTH. AGING DATA FOR NORTHERN PIKE WILL NOT MATCH 1985 STOCKING OF WINTER RESCUE FISH POSSIBLY DUE TO (1) SIZE OF FISH STOCKED (1.7) PD AVG) AND (2) FALSE ANNULUS FORMATION FROM STRESS FACTOR OF DISTRIBUTION. ADULT BLUEGILL SUNFISH WERE ABSENT IN THE NET CATCHES BUT NATURAL REPRODUCTION WAS CONFIRMED IN THE SHORELINE SEIN- ING. ALL NETTING DATA INDICATES THE LARGEMOUTH BASS HAS NEVER BEEN PRESENT IN LAKE MORA.</t>
  </si>
  <si>
    <t>https://www.dnr.state.mn.us/lakefind/lake.html?id=33003600</t>
  </si>
  <si>
    <t>Fish Lake is a 407 acre impoundment of the Ann River. The lake has a maximum depth of 8 feet and is subject to low water clarity. Aquatic vegetation is abundant in shallow areas. Fish Lake is managed primarily for walleye and northern pike, with largemouth bass, crappie, and bluegill as secondary species. A population assessment was conducted on Fish Lake during the summer of 2012 to assess current fish populations and management goals.   
The walleye population in Fish Lake is maintained by stocking, although some spawning does occur. Walleye fingerlings have been stocked annually since 2006. The 2012 gillnet catch (2.5/set) was similar to the 2007 rate and within the normal range for this lake type. Sampled walleye ranged from 6.5-26.5 inches, with an 18.6 inch mean length. The walleye fishery in Fish Lake has been gradually improving according to recent population assessments, and is in good shape overall.   
The northern pike gillnet catch, 10.8/set, was higher than in any recent survey and exceeded the long range management goal for Fish Lake. Sampled northerns ranged from 15.8 to 31.5 inches, with a 22 inch average. Age analysis found nearly all northerns to be from 3-6 years in age, with numbers evenly distributed among these four age groups.   
Despite the high abundance of northern pike, yellow perch numbers, at 14.8 per gillnet, were at a record high in 2012 while size remained within the lake class norm. Yellow perch provide an important forage base for walleye and northern pike, but most perch in Fish Lake are too small to be of interest to anglers.   
Largemouth bass spring electrofishing catch rates improved from 31.3 fish per hour in 2007 to 43.8 fish per hour in 2012. Lengths ranged from 3.3 to 18.6 inches with an 11.4 inch, 1.3 pound average. Size quality was very good with 69% of adult bass 12 inches or larger and 38% reaching 15 inches or larger. With excellent catch rates, good growth rates, and consistent recruitment, the largemouth bass population in Fish Lake should provide quality fishing.   
Black crappie numbers in Fish Lake remain well above the lake class norm. While the average weight of black crappie (0.21 pounds) was above the 50th percentile compared with similar lakes, it was the lowest in recent years for Fish Lake. Black crappie ranged from 4.2 to 11.5 inches with a 7 inch mean. Age analysis found good growth, with black crappie reaching 9 inches in four years. White crappie are also present in low numbers.  
The bluegill catch rate increased slightly from the 2007 assessment and was above the 50th percentile for similar lakes. Average size, 0.23 pounds, was similar to previous assessments. Sampled bluegill ranged from 3.2 to 9.1 inches with a 6.4 inch mean. As with black crappie, good numbers of acceptable sized bluegill are available for panfish enthusiasts.   
Channel catfish provide an additional fishing opportunity not found in most lakes in the area. The channel catfish catch rate was 2.2 fish per net set, slightly higher than the long term average for Fish Lake. Good sizes are present, with lengths ranging from 17.2-30.2 inches and an average length of 22.8 inches.  
Other fish species sampled in 2012 were common carp, shorthead, greater, and golden redhorse, white sucker, northern hogsucker, yellow bullhead, bowfin, pumpkinseed sunfish, and freshwater drum.</t>
  </si>
  <si>
    <t>https://www.dnr.state.mn.us/lakefind/lake.html?id=33004000</t>
  </si>
  <si>
    <t xml:space="preserve">Ann is a 653 acre lake in Kanabec County managed primarily for Walleye and Northern Pike.  The water level is maintained by a Division of Fish and Wildlife sheet piling dam on the north end of the lake.  Lakeshore development is relatively light due largely to the wildlife management area on the southeast and northeast shores.  Shallow water substrates are dominated by sand but water quality can be an issue.  Like most shallow fertile lakes, Ann is subject to fairly heavy algae blooms in summer which limit water clarity.  An additional concern is curly-leaf pondweed densities in late spring and early summer.  There is currently only one public boat access on the lake with limited parking.  Although natural Walleye reproduction likely occurs, 300 pounds of Walleye fingerlings are stocked every fall.    
Ann Lake receives high fishing pressure at times, especially when the panfish bite is hot.  Although the abundance of Black Crappie and Bluegill is normal compared to similar lakes, both have had higher catch rates in previous assessments.  Nonetheless, anglers can expect quality fishing for both species.  During the May netting crappies averaged 9.6 inches with fish over 12 inches present.  Bluegills ranged up to 10.6 inches with a third of the catch exceeding 8 inches.    
The Northern Pike catch rate increased compared to the 2010 assessment but remains below the normal range for the lake type.  Northerns ranged from 17.5 to 31.2 inches.  The bulk of the pike captured were young fish less than 23 inches in length.  Walleye abundance continues to trend downward despite the switch to annual fingerling stocking in 2010.  However, the catch rate is still typical for the lake class.  Lengths ranged from 9.3 to 23.3 inches with a 1.1 pound average.  Trends in both Walleye and Northern Pike abundance have closely followed that of the Yellow Perch population.  One fourth of the perch catch exceeded 8 inches in length, an acceptable size for some anglers.  </t>
  </si>
  <si>
    <t>https://www.dnr.state.mn.us/lakefind/lake.html?id=34002202</t>
  </si>
  <si>
    <t>Elizabeth (Main Lake)</t>
  </si>
  <si>
    <t>Atwater</t>
  </si>
  <si>
    <t>Kandiyohi</t>
  </si>
  <si>
    <t xml:space="preserve">A standard survey was conducted during early June of 2022 to evaluate all fish species. A targeted fall daytime electrofishing survey was conducted on Lake Elizabeth during September 28, 2022 to evaluate young of year "YOY" (fingerling sized) Walleye numbers due to fry stocking or natural reproduction.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Elizabeth was scheduled for a 2021 standard survey, but low water and high submergent vegetation densities precluded this survey. A standard survey was conducted during early June of 2022. However, low water levels and high submergent vegetation was still the norm in 2022. The secchi disc reading was 5.5 feet on June 8, 2022. Previous fall electrofishing surveys were generally conducted at three stations for a total of 30 minutes as was the 2022 survey. Unlike previous surveys, the 2022 electrofishing survey was conducted during the daytime due sampling conflicts with other lakes. A fall electrofishing survey was not conducted in 2021 for Elizabeth. Sampling conditions were difficult in both the 2022 June standard and fall electrofishing surveys due to low water levels. Submergent vegetation was varied at different electrofishing stations in 2022. Water temperature was 61 F. with a clarity of only six inches during the 2022 fall electrofishing survey. We observed abundant numbers of small Yellow Perch in the 2022 fall electrofishing survey.  
Elizabeth is a large (1,023 acres), shallow (9 feet maximum depth), turbid, periodically aerated and productive lake located in Kandiyohi County. A moderate sized cormorant rookery is present on one of the smaller islands. Water levels have been low since 2020. Submergent vegetation was abundant in 2020-2022. Winterkill rarely occurs in Elizabeth due to the operation of surface aerators. The aeration system was operational during the 2021-22 and 2022-23 winters. Oxygen levels were high during January of 2019. A partial winterkill of mostly Common Carp with lower numbers of Bluegill, Largemouth Bass and Black Crappie occurred due to high snowfall accumulations resulting in low oxygen levels in late February of 2019. However, we caught abundant numbers of Walleye and other gamefish during our April Walleye egg take netting in 2019. We took 106 quarts of Walleye eggs during 2019, however the hatching/fertilization success was poor due in part to stress on fish by low winter oxygen levels and rapidly warming temperatures (&gt;50 F) during egg take. Oxygen levels were low in February of 2022 even with the aeration system running, but no winterkill was observed. The Walleye spawning population consisted mostly of females in the 2022 egg take netting. Walleye hatch percentage was close to 69% from Elizabeth eggs due in part to ideal water temperature (44-50 F) during the 2022 spring egg take.   
Oxygen levels were low during February of 2023 due mostly numerous heavy snowfall events. The aeration system (northeast bay) was turned on December 29, 2022. Significant numbers of Walleye, Yellow Perch and Common Carp died due to winterkill in the immediate area of the shallow northwest access bay and Lake Ella outlet area. We did catch low numbers of Black Crappie, Northern Pike, and Walleye from ice out trapnets during late April of 2023. Black Bullhead numbers were abundant in the nets. The aeration system did provide a refuge for some gamefish to survive in Elizabeth. Winterkill was more prevalent in southern and western Minnesota shallow lakes in 2023 than during other years. The June and September of 2022 survey results are no longer valid due to significant winterkill in 2023.  
Walleye abundance was low (3.67 fish/gillnet) in the 2022 standard survey unlike a previous 2016 standard survey (18.67 fish/gillnet, 1.04 pounds and 13.9 inches). The Walleye historical average catch rate is 9.23 fish/gillnet. The Walleye average size was large (3.17 pounds and 20.8 inches) in 2022. The Walleye historical average size is 2.06 pounds and 17.0 inches. The Walleye catch rate of preferred size (20.0 inches plus) was low (2.0 fish/gillnet). Walleye growth rates were good to excellent. The 2018 year class comprised 41% of the 2022 gillnet and trapnet catch.   
Walleye natural reproduction in Elizabeth is sporadic during most years based on previous surveys and analysis. Although, adequate windswept shoal water substrates for good Walleye spawning habitat are present in Elizabeth. Walleye egg take had occurred in recent years on Elizabeth for statewide quotas. Walleye fry (0.3-1.0 million) had been stocked generally every other year from 1983 to 2013 in Elizabeth. Spicer strain Walleye have been stocked into Elizabeth since 2005. Walleye fry are currently stocked every year during egg take operations. Walleye egg take resumed in 2021 and 2022. Walleye fry were recently stocked in 2022 (511,500 fry) and 2021 (513,142 fry). No Walleye eggs were taken or fry stocked in 2020. In 2019, 251,955 Walleye fry were stocked in Elizabeth. There were 205,472 Walleye fry stocked in Elizabeth during 2018 (part of egg take return). In 2017, there were 510,003 Spicer strain Walleye stocked in Elizabeth. Approximately 1.06 million Walleye fry were stocked in 2014 (part of a 10% return for Walleye egg take) and 2013 (scheduled stocking and 10% return). Walleye fingerlings were only stocked with substantial numbers in 1996 (46,000 fish), however recruitment was poor due in part to a partial winterkill in 1997.  
Abundant YOY Walleye numbers (92.00 YOY/hour, 6.0 inches) were captured in the 2022 fall daytime electrofishing survey. YOY Walleye catch rate would probably have been much higher if the 2022 survey was conducted at night. Low YOY Walleye numbers (1.00 YOY/hour, 5.6 inches) were captured in 2020 fall electrofishing survey. Walleye natural reproduction success was poor in 2020. Abundant YOY (80.00 YOY/hour, 6.5 inches) and Yearling Walleye numbers (24.00 fish/hour, 10.6 inches) were captured in the 2019 fall electrofishing survey. Moderate YOY Walleye numbers (52.00 YOY/hour, 6.8 inches) were captured in the 2018 fall electrofishing survey. Low YOY Walleye numbers (30.00 YOY/hour, 6.4 inches average) were captured in 2017. Yearling Walleye numbers captured were also low (4.00 fish/hour, 10.4 inches average) in 2017. Abundant YOY Walleye numbers (77.42 YOY/hour, 6.3 inches) were captured in 2016 fall night electrofishing survey. There were no yearling Walleye captured in the 2016 fall electrofishing survey.   
Yellow Perch numbers were abundant in June of 2022 (43.00 fish/gillnet). The Yellow Perch historical average is 17.86 fish/gillnet. The Yellow Perch average size was small (0.12 pounds and 6.3 inches) in 2022. The historical average size is 0.23 pounds and 7.1 inches. The Yellow Perch catch rate of quality size (8.0 inches plus) was low (3.33 fish/gillnet).  
Northern Pike numbers were abundant in June of 2022 (16.00 fish/gillnet). The Northern Pike historical average catch rate is 7.38 fish/gillnet. The Northern Pike average size was small (2.24 pounds and 21.4 inches). The Northern Pike historical average size is 2.51 pounds and 22.2 inches. The Northern Pike catch rate of preferred size (28.0 inches plus) was low (1.00 fish/gillnet). Northern Pike possession limit regulations for Elizabeth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Black Crappie abundance was low in June of 2022 (0.00 fish/gillnet and 0.60 fish/trapnet). The Black Crappie historical average catch rates are 2.88 fish/gillnet and 3.95 fish/trapnet. The 2022 Black Crappie average size was moderate (0.40 pounds and 7.8 inches) in trapnets.   
Bluegill numbers were abundant in June of 2022 (10.10 fish/trapnet). The Bluegill historical average catch rate is 8.41 fish/trapnet. The 2022 Bluegill average size was small (0.11 pounds and 5.4 inches) from trapnets. The Bluegill historical average size is 0.18 pounds and 4.9 inches from trapnets. The Bluegill catch rate of quality size (6.0 inches plus) was low (1.50 fish/trapnet).  
Black Bullhead numbers were abundant in the 2022 gillnets (76.67 fish/gillnet). The Black Bullhead average size was small (0.11 pounds and 6.2 inches). Yellow Bullhead numbers were moderate in the 2022 trapnets (1.40 fish/trapnet). Yellow Bullhead average size was moderate (0.40 pounds and 9.0 inches). Common Carp numbers were moderate in 2022 (1.70 fish/trapnet). The Common Carp average size was moderate (4.98 pounds and 20.4 inches).  
The Elizabeth fishery will be surveyed in the June of 2023 to further assess the winterkill effects on the fish population. A full standard survey will be conducted in 2026 summer for all fish species. Walleye fry are scheduled to be stocked annually (up to 500,000 fish) during egg take years or every other year during non-egg take years. Fall night electrofishing surveys will be conducted during Walleye fry stocked years to assess the success or failure of the stockings.   
</t>
  </si>
  <si>
    <t>https://www.dnr.state.mn.us/lakefind/lake.html?id=34002800</t>
  </si>
  <si>
    <t xml:space="preserve">A population assessment of Tadd &amp; Upper Lake was conducted during mid June of 2011. Tadd &amp; Upper Lake consists of two small (24 acres) connected basins, which is considered one lake for management purposes. Tadd &amp; Upper Lake is a shallow (8 feet maximum depth), aerated, and productive lake located in Kandiyohi County. The aeration system consists of two subsurface bubblers with one bubbler located in each basin. In recent years, only the Upper basin aerator has been used. The bubbler aerations systems generally have not been successful in maintaining oxygen above 2.00 ppm during harsh winters. Nutrient runoff flows into the basins from city, residential, agricultural, and golf course sources during rain events. High levels of total phosphorus (0.230 ppm) and chlorophyll-a (132 ppb) were measured in June of 2006. The basins were chemically reclaimed with rotenone in 1989 to remove carp and bullheads. A partial summerkill of bluegill and walleye (low numbers) occurred due to a disease outbreak of columnaris in May of 1995. Recent partial winterkills (bluegill, largemouth bass, yellow perch, and walleye) have occurred during the January-February of 2004 and 2010 winters. Black bullhead and black crappie were the two most abundant species present after the winterkill in the 2004 ice-out netting. Carp were recently documented in the basin during 2006 and 2011. Carp were either stocked illegally or entered the lake via marginal tile/storm sewer connections to ditches during high water.  
Shoalwater substrates consisted mostly of sand, silt, and muck. Aquatic vegetation (various pondweeds, coontail, water moss, cattails, reed canary grass, duckweeds) densities were abundant in past years; however densities were light to moderate during 2006, but generally absent in 2011. Water clarity was poor (secchi disc=0.8 - 1.2 feet) during the 2006 resurvey and 2011 assessment. The over abundance of carp and black bullhead in the basins have been detrimental to water clarity and submergent vegetation densities. Tadd &amp; Upper Lake was recently stocked with bluegill in the 2001 spring (1,168 fish), 2004 (889 adults), 2006 (1,238 adults) and 2009 (588 adults); walleye in 2002 (130 yearlings), 2004 (960 yearlings) and 2010 (462 fingerlings); northern pike in 2004 (48 adults); largemouth bass in the 2006 spring (180 adults).  
Black crappie abundance in 2011 (7.00 fish/trapnet) was within the normal ranges for Tadd &amp; Upper and similar lakes. Black crappie numbers were more abundant in previous 2002 (48.89 fish/trapnet) and 2006 (64.43 fish/trapnet) surveys. The 2011 black crappie average size was large (0.90 pounds and 11.28 inches) from trapnets. The black crappie historical weight is 0.40 pounds from trapnets. The 2011 catch rate of preferred size (10.00 inches) and larger black crappie was high (6.50 fish/trapnet). Black crappie growth rates were within the Spicer Area normal ranges for ages 1-4 and above the normal ranges for ages 5-6. The 2005 (55%) and 2006 (28%) black crappie year classes dominated the 2011 black crappie catch in Tadd &amp; Upper.  
Bluegill were not present in the 2011 trapnets. The bluegill historical average catch rate is 16.31 fish/trapnet for Tadd &amp; Upper. The previous survey catch rate was 10.14 fish/trapnet in 2006.  
Largemouth bass were absent in 2011 trapnets. Largemouth bass were also absent in a previous 2006 spring electrofishing survey (0.00 fish/hour). Other spring electrofishing survey results included high catch rates in 2002 (187.20 fish/hour, 0.55 pounds average size) and 1996 (311.35 fish/hour). The Spicer Area largemouth bass average catch rate is 46.09 fish/hour (1.25 pounds average weight) from spring electrofishing. Largemouth bass were captured in the 2006 trapnets (1.43 fish/trapnet). The 2006 largemouth bass average size was moderate (1.01 pounds and 11.76 inches) from trapnets.  
Walleye were absent in 2011 trapnets. Walleye abundance in 2006 (2.00 fish/gillnet) was low. The 2006 walleye average size was moderate (1.74 pounds and 16.83 inches) from gillnets. Walleye natural reproduction in Tadd &amp; Upper is generally absent or rare based on previous summer surveys.   
Yellow perch abundance in 2011 (2.50 fish/trapnet) was within the normal range for similar lakes. The yellow perch historical average catch rate is 2.15 fish/trapnet for Tadd &amp; Upper. The previous 2006 yellow perch trapnet catch rate was 3.57 fish/trapnet. The 2011 yellow perch average size was moderate (0.20 pounds and 7.42 inches) from trapnets. Yellow perch growth rates were above the Spicer Area normal ranges for ages 1-6. The 2009 year class comprised 80% of the yellow perch captured in the 2011 assessment.  
Northern pike abundance in 2011 (1.00 fish/trapnet) was near the Tadd &amp; Upper historical average (0.82 fish/trapnet). Northern pike abundance in 2006 (4.00 fish/gillnet) was above the median catch rate (3.00 fish/gillnet) for similar lakes. Northern pike were caught in large numbers in only one other survey (1987 survey, 15.00 fish/gillnet). The 2011 northern pike average size was moderate (3.13 pounds and 21.98 inches) from gillnets. Northern pike growth rates were above the Spicer Area normal ranges for ages 1-6. There were no dominant northern pike year classes present in the 2011 assessment.  
Black bullhead abundance in 2011 (109.00 fish/trapnet) was above the normal range (25th=2.50, 50th=8.30, 75th=70.20 fish/trapnet) for similar lakes. The black bullhead numbers were also abundant in the previous 2006 resurvey. The black bullhead historical average catch rate is 95.20 fish/trapnet for Tadd &amp; Upper. The 2011 black bullhead average size was small (0.11 pounds and 5.84 inches) from trapnets. The black bullhead historical average length is 7.27 inches from trapnets.  
Carp abundance in 2011 (45.25 fish/trapnet) was above the normal range (25th=0.43, 50th=1.38, 75th=2.90 fish/trapnet) for similar lakes. The carp historical average catch rate is 7.95 fish/trapnet for Tadd &amp; Upper. Carp were only documented in Tadd &amp; Upper during 1987 (0.33 fish/trapnet) prior to the 1989 reclamation and recently in 2006 (2.14 fish/trapnet). The 2011 carp average size was small (1.07 pounds and 11.56 inches) from trapnets.  
Current fish management activities on Tadd &amp; Upper include monitoring the aeration system, monitoring winter dissolved oxygen levels, protecting aquatic vegetation through the permit process, and stocking various fish species as needed. The Tadd &amp; Upper fishery will be surveyed in the 2016 summer for all fish species.   
</t>
  </si>
  <si>
    <t>https://www.dnr.state.mn.us/lakefind/lake.html?id=34003200</t>
  </si>
  <si>
    <t>Carrie</t>
  </si>
  <si>
    <t xml:space="preserve">Carrie Lake is part of a statewide, long-term monitoring program (SLICE) to document effects of climate change and other stressors on 25 lakes. Temperature dataloggers are retrieved, downloaded and redeployed in the deepest portion of lake during early winter each year on Carrie Lake as part of SLICE program. The data logger records water temperature every 30 minutes at a depth of approximately 7 feet. A standard survey of Carrie was conducted on June 21, 2021 to evaluate Bluegill, Black Crappie, Yellow Perch, Northern Pike and Walleye populations with gillnet and trapnets. A spring night electrofishing was conducted on June 1, 2021 to evaluate the Largemouth Bass population. A fall night electrofishing survey was last conducted on September 5, 2019 to evaluate young of year "YOY" (fingerling sized) Walleye numbers due to a fryling stocking.  
Carrie is a small (89 acres), moderately deep (26 feet maximum), and moderately productive lake located in Kandiyohi County. Carrie is connected via the outlet to a large productive and shallow lake (Elizabeth) during high water levels. Fish movement between the two lakes is possible via the outlet channel during high flows. High water levels occurred during June-July of 2014 and fall of 2016. No or reduced outlet connection was present due to low water levels in 2020 and 2021. Dissolved oxygen was near 8.0 ppm from the surface to 20 feet deep during the 2021 summer standard survey. The water temperature was near 70 F at the same depths. Water clarity was 4.0 feet on June 21, 2021. Dissolved oxygen was near 12 ppm at 1 foot below the ice during late December of 2021. Winterkill has never been an issue for Carrie due to its depth (26 feet) unlike two other nearby shallow (10 feet or less) lakes (Elizabeth and Ella). Emergent and floating-leaf aquatic vegetation present in moderate densities include cattail species, hardstem bulrush, white waterlily and yellow waterlily. Submergent vegetation species and densities have been generally limited (water moss, coontail, sago pondweed) during past surveys in Carrie. Submergent vegetation and macroalgal densities (chara, coontail) were low in 2021. Yellow waterlily frequency was low compared to previous years along the southwest cattail shore area. Curly-leaf pondweed was present in numerous scattered stands and 10 of 60 points along near shore areas of the lake, especially along the north end of the lake in June of 2013, but none in 2021. Curly-leaf pondweed was never sampled in lake surveys prior to 2010; however, it was present at one point site during the June 2010 vegetation survey. Curly-leaf pondweed densities have been abundant in nearby Elizabeth and Ella during past years. Nearby Lake Elizabeth water levels were low with high densities of submergent vegetation (coontail, northern milfoil, sago pondweed) in 2021. Shoreland development is limited along Carrie. Low agricultural row crop runoff into Carrie occurs via several small inlets. Shoalwater substrates are composed primarily of sand, marl, clay and silt. The primary species managed in Carrie include Walleye, Largemouth Bass, Bluegill and Black Crappie.  
Northern Pike abundance in 2021 gillnet was low (3.00 fish/gillnet) for Carrie. Northern Pike numbers were abundant (13.0 fish/gillnet) in the 2011 (13.00 fish/gillnet) and 2013 (14.00 fish/gillnet) summer gillnet surveys. The Northern Pike historical average catch rate is 7.30 fish/gillnet for Carrie. The 2021 Northern Pike average size was small (2.36 pounds and 21.73 inches). The Northern Pike historical average weight is 2.69 pounds from gillnets. The largest Northern Pike sampled was 30.00 inches in the 2021 nets. Northern Pike growth rates were below or at the Spicer Area normal ranges for ages 1-8. There were no dominant Northern Pike year classes in Carrie. Northern Pike possession limit regulations for Carrie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abundance in 2021 summer trapnets was high (24.00 fish/trapnet) for Carrie. The Bluegill historical average catch rate is 15.52 fish/trapnet. The 2021 Bluegill average size was small (0.08 pounds and 4.82 inches) from trapnets. The Bluegill historical average weight and length were 0.16 pounds and 5.35 inches from trapnets. The 2021 Bluegill catch rate of quality size (6.00 plus inches) was low (2.00 fish/trapnet). Bluegill growth rates were generally within the Spicer Area 50th normal ranges for ages 1-5. The 2019 year class comprised 68% of the 2021 Bluegill survey catch.  
Black Crappie abundance in the 2021 summer trapnets was low (5.60 fish/trapnet) for Carrie. High numbers of Black Crappie were captured in 2016 (25.00 fish/trapnet), 2010 (60.20 fish/trapnet) and 2009 (26.00 fish/trapnet). The Black Crappie historical average catch rate is 14.44 fish/trapnet for Carrie. The 2021 Black Crappie average size was small (0.20 pounds and 6.81 inches) from trapnets. The Black Crappie historical average weight is 0.26 pounds from trapnets. Black Crappie abundance was moderate (7.00 fish/gillnet) (0.24 pounds and 7.13 inches) in the 2021 gillnet. The 2021 Black Crappie catch rate of preferred size (10.00 inches and larger fish) was low (0.2 fish/trapnet). Black Crappie growth rates were generally below the Spicer Area normal ranges. The 2019 year class comprised 39% of the 2021 Black Crappie survey catch. White Crappie were absent in the 2021 trapnets and low in the 2016 trapnets (0.80 fish/trapnet).  
Black Bullhead absent in the 2021 summer trapnets. Black Bullhead abundance in the 2021 summer gill net was low (0.50 fish/gillnet) for Carrie. The Black Bullhead average weight was large (1.38 pounds) in the 2021 gillnet. The Black Bullhead historical average catch rate were 15.05 fish/gillnet and 18.18 fish/trapnet respectively for Carrie. The highest Black Bullhead trapnet catch rate was 147.40 fish/trapnet in 2002. Yellow Bullhead abundance was low (0.60 fish/trapnet, 0.81 pounds) in the 2021 summer trapnets.    
Channel catfish were sampled in gill nets for the first time in Carrie Lake in 2013. One larger individual was captured weighing 9.37 pounds and measuring 24.8 inches in 2013. Channel catfish were sampled for the first time in connected Lake Elizabeth in 2011. No Channel Catfish were captured in Carrie during 2016 or 2021.  
Common Carp abundance in 2021 summer trapnets was low (1.00 fish/trapnet) and similar to the historical average (0.86 fish/trapnet) for Carrie. The Common Carp average size was large (7.30 pounds, 24.97 inches) in the 2021 summer trapnets. Common Carp abundance (2.50 fish/gillnet) in 2021 gillnet was also similar to the historical average (2.60 fish/gillnet) for Carrie Lake. Numerous Common Carp were observed surfacing during the 2021 survey.  
Largemouth Bass abundance was moderate for Carrie (21.29 fish/hour) in the early-June 2021 electrofishing survey. The 2021 average size was large (15.00 inches, 1.91 pounds) from early-June electrofishing. Most Largemouth Bass females had eggs during the 2021 early-June electrofishing survey. The 2021 Largemouth Bass catch rate of preferred size (15.00 inches and larger fish) was high (12.58 fish/hour). Largemouth Bass growth rates were above or near the Spicer Area normal ranges for ages 1-8. The 2017 and 2016 year classes comprised 36% and 32% respectively of the 2021 early-June electrofishing catch.  
Yellow Perch abundance in the 2021 gillnet was moderate (8.00 fish/gillnet) for Carrie. The Yellow Perch historical average catch rate is 10.95 fish/gillnet. The 2021 Yellow Perch average size was moderate (0.13 pounds and 7.72 inches). The Yellow Perch historical average weight is 0.14 pounds from gillnets. Yellow Perch growth rates were below the Spicer Area 50th quartiles for ages 1-5, but at the 50th quartile for age 6. The 2018 year class comprised 41% of the 2021 Yellow Perch survey catch.  
Walleye abundance in the 2021 summer gillnet was high (20.50 fish/gillnet) for Carrie. The Walleye historical average catch rate is 6.05 fish/gillnet. The 2021 summer Walleye average weight was 1.32 pounds from the gillnet. Historical average size is 2.03 pounds for Walleye from gillnets. The 2021 Walleye average length was 14.91 inches from gillnet. The 2021 Walleye catch rate of quality size (15.00 inches and larger fish) was high (8.50 fish/gillnet). Walleye growth rates were below the Spicer Area normal ranges for ages 1-7. The 2018 year class (fry stocked) comprised 50% of the 2021 Walleye survey catch.  
Walleye yearlings and adults were stocked in 2004 (1,440 fish, 120 pounds), 2006 (97 fish, 58 pounds), 2007 (125 fish, 50 pounds) and 2008 (448 fish, 112 pounds). Walleye oxytetracycline "OTC" marked fry were stocked as frylings (8,496 fish) during early July of 2009 (8,496 Pike River strain fish), 2011 (13,040 Pike River Strain fish), 2013 (3,518 Pike River strain fish) and 2016 (15,220 Spicer strain fish) in Carrie. Unmarked Spicer strain Walleye fry were stocked in 2014 (47,541 fish), 2018 (51,368 fish), 2019 (35,994 fish) and 2021 (51,368 fish).  
A fall night electrofishing survey for young of year "YOY" (fingerling sized) Walleye on Carrie Lake was last conducted during 2019. Abundant YOY Walleye numbers were captured in the 2019 fall electrofishing survey (78.00 YOY/hour, 5.60 inches). Low numbers of YOY Walleye (16.00 YOY/hour, 5.39 inches) were captured in the 2018 fall electrofishing survey. Walleye yearlings were abundant (27.00 fish/hour, 9.91 inches) in the 2019 fall survey and moderately abundant (8.00 fish/hour, 14.00 inches) in the 2018 fall survey. Abundant YOY Walleye numbers (62.18 YOY/hour, 5.52 inches) were captured in 2016. No yearling Walleye were captured in the 2016 fall electrofishing survey. Abundant YOY Walleye numbers (98.00 YOY/hour, 5.38 inches average length) were also captured in the 2014 fall electrofishing survey. Low numbers of YOY Walleye (12.00 YOY/hour, 6.00 inches average length) were captured in the 2013 fall electrofishing survey. There were no YOY Walleye captured in the 2010 (non-stocked year) fall electrofishing survey. Abundant YOY Walleye numbers were captured (fryling stocked years) in the 2011 (58.42 YOY/hour, 6.58 inches) and 2009 fall electrofishing surveys (50.32 YOY/hour, 4.94 inches average length). Approximately 97% and 50% of the YOY Walleye were OTC marked fish from the 2011 and 2009 fryling stockings respectively. OTC marked Walleye fish (fryling stocked) comprised of 40% of YOY Walleye in the 2013 fall electrofishing catch. The unmarked fish observed in the 2009 and 2013 falls were probably from connected Lake Elizabeth (2009 and 2013 unmarked fry stockings) or perhaps natural reproduction in Carrie. Good Walleye spawning habitat (wind-swept areas of rubble bars and points) is not present in Carrie. Walleye spawning in the outlet adjacent to Lake Elizabeth has been noted in the past. A large shallow connected lake (Elizabeth) had abundant numbers of YOY Walleye from fry stocking years in 2009 (51.00 YOY/hour), 2011 (86.00 YOY/hour) and 2013 (133.13 YOY/hour). The Walleye population present in Carrie had been primarily the result of fish movement from Elizabeth into Carrie during high water prior to 2009.  
Current fish management activities on Carrie include continued participation in the Sentinel Lakes Project, protecting the important aquatic habitats such as emergent and submergent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various fish species as warranted. All fish species will be sampled in 2026. Fall night electrofishing may be conducted during Walleye fryling/fry stocked years to assess the success or failure of the stockings.  
</t>
  </si>
  <si>
    <t>https://www.dnr.state.mn.us/lakefind/lake.html?id=34003300</t>
  </si>
  <si>
    <t>Ella</t>
  </si>
  <si>
    <t xml:space="preserve">A standard survey of Lake Ella was conducted during mid-June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Ella is a small (153 acres), shallow (12 feet maximum depth), and productive lake located in Kandiyohi County. Several springs are located along the north shore. Ella is not aerated. Partial winterkills have occurred in Ella, but are generally rare. A partial winterkill of mostly Common Carp occurred near the outlet area during February of 2019. Conditions were conducive for a winterkill with an uncharacteristically long and cold winter with high amounts of snowfall in 2014. A partial winterkill resulted in low numbers of dead fish (Common Carp, Walleye, Yellow Perch and Black Crappie) present after ice out, but gamefish species were abundant in spring ice out trapnets during 2014. Low numbers of Common Carp were observed dead following ice out in 2019. Nearby Lake Elizabeth experienced a partial winterkill of mostly Common Carp during 2019. Winter dissolved oxygen levels were adequate during the 2020-21 and 2021-22 winters in Ella. High nutrient runoff inflows are common into Ella during rain events from agricultural sources via the shoreline areas, tiles, and ditches. The outlet connects to Lake Elizabeth during moderate to high water levels. Fish movement between the two lakes is possible via the outlet channel during high flows. Water levels were low in 2020 and 2021. There were moderate levels of total phosphorus (0.030 ppm) and chlorophyll-a (8.9 ppb) in Ella during 2016. Dissolved oxygen readings were slightly variable from 8.25 ppm at the surface to 5.23 ppm at 7 feet deep during 2021 survey. The water clarity was poor (secchi disc=2.0 feet) and green-brown stained during the 2021 survey. Light stands of submergent vegetation were noted along the north shore littoral areas. No curly-leaf pondweed was observed in 2021. High densities of submergent vegetation (curly-leaf pondweed) were present during the spring and summer of 2002, however densities were low during 2006, 2011 and 2021. Densities of curly-leaf pondweed were also low in 2016 with the only high density area being in Southeast bay near public access. Low densities of other submergent vegetation species included sago pondweed, water moss, and coontail in 2016. Broad-leaved and narrow leaf cattails were a common emergent around the south and east shoreline areas. Shoalwater substrates were mostly marl, muck, silt, and clay. Residential development is limited to several farm sites and one cabin.   
Yellow Perch abundance in 2021 was low (0.67 fish/gillnet) for Ella. The Yellow Perch historical average catch rate is 9.85 fish/gillnet. The Yellow Perch average size was moderate (0.21 pounds and 7.36 inches) from the 2021 gillnet catch. The Yellow Perch historical average weight is 0.17 pounds for Ella. The Yellow Perch catch rate of quality size (8.00 plus inches) was low (0.33 fish/gillnet) in 2021.   
Northern Pike abundance in 2021 was low (1.00 fish/gillnet) for Ella. The Northern Pike historical average catch rate is 4.71 fish/gillnet. The Northern Pike average size was small (1.50 pounds and 19.02 inches) from the 2021 gillnet catch. The Northern Pike historical average weight is 2.70 pounds from gillnets. The Northern Pike catch rate of quality size (21.00 plus inches) was low (0.33 fish/gillnet) in 2021. Northern Pike growth rates were within the Spicer Area normal ranges for ages 1-7. The 2019-year class comprised 50% of the 2021 Northern Pike survey catch. Northern Pike possession limit regulations for Ella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abundance in 2021 was moderate (22.33 fish/trapnet) for Ella. The Bluegill historical average catch rate is 22.77 fish/trapnet. The highest recorded Bluegill catch rate (96.00 fish/trapnet, 5.03 inches average length) occurred in 2006. The 2021 Bluegill average size was small (0.07 pounds and 4.67 inches) from trapnets. The Bluegill historical average weight is 0.15 pounds from trapnets. The Bluegill catch rate of quality size (6.00 plus inches) was 0.17 fish/trapnet in 2021.   
Black Crappie gillnet abundance in 2021 was low (1.00 fish/gillnet) for Ella. Black Crappie trapnet abundance was moderate (9.00 fish/trapnet) for Ella. The Black Crappie historical average catch rates are 8.42 fish/gillnet and 13.15 fish/trapnet. The 2021 Black Crappie average size was small (0.21 pounds and 7.14 inches) from the gillnet catch. The 2021 Black Crappie average size was moderate (0.33 pounds and 7.64 inches) from trapnets. The Black Crappie historical average weights are 0.15 and 0.23 pounds respectively from gillnets and trapnets. The Black Crappie catch rate of preferred size (10.00 plus inches) was 2.33 fish/trapnet in 2021. The largest Black Crappie captured was 12.24 inches. Black Crappie growth rates were generally above the Spicer Area normal ranges for ages 1-6. The 2019 year class comprised 43% of the Black Crappie 2021 survey catch.  
White Crappie gillnet abundance in 2021 was high (4.33 fish/gillnet) and above the historical average (0.17 fish/gillnet). White Crappie trapnet abundance (18.67 fish/trapnet) in 2021 was also above the historical average (4.10 fish/trapnet). White Crappie were not captured in 2016 nets. The 2021 White Crappie average size was large (0.64 pounds and 10.11 inches) from trapnets. The White Crappie historical average weight is 0.67 pounds from trapnets in Ella. White Crappie growth rates were above the Spicer Area normal ranges for ages 1-5. There were four White Crappie moderate year classes (2020, 2019, 2016 and 2015) present in Ella.  
Largemouth Bass abundance was low (1.50 fish/trapnet) in the 2021 trapnet catch. The historical average catch rate is 1.95 fish/trapnet. The Largemouth Bass average size was 1.89 pounds and 14.64 inches from trapnets. Largemouth Bass were not captured in the trapnets or gillnet during 2011. The largest Largemouth Bass was 17.20 inches in the 2021 survey nets.  
Walleye abundance in 2021 was high (10.33 fish/gillnet) for Ella. The Walleye historical average catch rate is 7.71 fish/gillnet. The 2021 Walleye average size was moderate (1.42 pounds and 15.60 inches) from the gillnet catch. The Walleye historical average weight is 1.95 pounds. The Walleye catch rate of quality size (15.00 plus inches) was moderate (4.00 fish/gillnet) in 2021. Walleye growth rates were generally above the Spicer Area normal ranges for ages 1-8.  The 2019-year class (50% of the survey catch) is probably from a 2019 fry stocking. Walleye movement from Elizabeth into Ella and nearby Carrie is also possible during high water.  
Walleye natural reproduction in Ella is generally insignificant or rare based on previous fall and summer surveys. Prior to 2008, Walleye fry were stocked in Ella every other odd year from 1983 to 2007. Walleye fry stockings were generally successful during the 1990's as documented by fall electrofishing and summer surveys, but generally poor from 2003 to 2007. Walleye frylings (approximately 1 inch average length, 1,500 fish/pound) became available from the New London Hatchery in 2008. Ella was stocked with Walleye frylings in 2008 (33,403 fish) and 2010 (35,051 fish). Young of year "YOY" (fingerling sized) Walleye catch rates were low to moderate in 2008 (25.26 YOY/hour, 7.01 inches length) and 2010 (42.00 YOY/hour, 6.55 inches) fall electrofishing surveys, but better than fall electrofishing surveys during recent fry stocking years. YOY Walleye average size was excellent in 2008 and 2010 fall electrofishing surveys. Walleye frylings were unavailable during 2012 and 2013. Low YOY Walleye numbers (6.00 YOY/hour, 7.68 inches average length) due to natural reproduction or movement from Elizabeth were sampled in the 2013 fall electrofishing survey. Thus, Walleye fingerlings were stocked in 2013 (5,975 fish, 239 pounds) after the survey. Walleye fry were stocked into Ella due to no/minimal fryling availability during 2015 (152,385 fry), 2017 (103,822 fry), 2018 (115,064 fry), 2019 (101,232 fry) and 2021 (115,064 fry). Only Spicer strain Walleye fry have been stocked into Ella since 2017. Moderate numbers of YOY Walleye (42.00 YOY/hour, 6.12 inches) during a 2015 fry stocked year were captured in the 2015 fall night electrofishing survey. YOY Walleye numbers were low in 2017 (0.00 YOY/hour) and 2018 (18.00 YOY/hour, 6.17 inches). Abundant YOY numbers (102.00 YOY/hour, 5.57 inches) were captured in the 2019 fall electrofishing survey.  
Channel Catfish were first sampled (1.67 fish/gillnet) during 2021 for Ella. The Channel Catfish average size was moderate (4.26 pounds and 22.77 inches) from gillnets. The largest Channel Catfish was 23.74 inches. Channel Catfish were first captured in nearby and connected Lake Elizabeth in the 2011 survey.  
Black Bullhead abundance in 2021 was low (0.67 fish/gillnet) for Ella. The Black Bullhead historical average catch rate is 22.86 fish/gillnet. Black Bullhead catch rate (0.33 fish/trapnet) was also low in the 2021 trapnets. The 2021 Black Bullhead average size was large (1.12 pounds and 12.52 inches) from gillnet catch. The Black Bullhead historical average weight is 0.56 pounds from gillnets.  
Common Carp abundance in 2021 was low (1.00 fish/trapnet) for Ella. The Common Carp historical average catch rate is 1.78 fish/trapnet. The 2016 Common Carp average size was large (6.71 pounds and 23.76 inches) from trapnets. The historical average weight is 5.81 pounds from trapnets.  
Bigmouth Buffalo gillnet abundance in 2021 (1.67 fish/gillnet) was above the historical average (1.50 fish/gillnet). The Bigmouth Buffalo trapnet abundance was 0.33 fish/trapnet for Ella. The 2021 Bigmouth Buffalo average weights were 3.17 pounds and 5.60 pounds for gillnets and trapnets respectively.  
Current fish management activities on Ella include monitoring winter dissolved oxygen levels,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Walleye fry or frylings every other year. The Ella fishery will be surveyed in the 2026 summer for all fish species. Fall electrofishing surveys will be conducted during Walleye fry or fryling stocked years to assess the success or failure of these stockings.  
</t>
  </si>
  <si>
    <t>https://www.dnr.state.mn.us/lakefind/lake.html?id=34004400</t>
  </si>
  <si>
    <t xml:space="preserve">A standard survey was conducted on Diamond Lake during Mid-July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Diamond is a moderately large (1,565 acres), productive, and moderately deep (27 feet maximum) lake located in Kandiyohi County. Diamond Lake is highly developed with 352 homes/cabins, one resort, and one County Park/campground (2008 resurvey). The Diamond Lake County Park (55 camping sites) and main public access is located along the northwest side of the lake. A small public access is located on the east shore. Two Northern Pike Spawning Areas "NPSA" (NW corner and SW corner of the lake) had been operated adjacent to Diamond Lake in the past but are no longer used for rearing Northern Pike. Kandiyohi County Road #4 was rerouted around to the west side of the Diamond Lake County Park in 2018. The NPSA water control structure and fish barrier were removed due to the new culvert placement and road upgrades. There are numerous small inlets and one large inlet that drain primarily agricultural row crops via tile systems and wetlands into Diamond. A new perforated multi-culvert barrier was installed in 2012 at the largest inlet in order to prevent adult Common Carp from Diamond entering into three shallow upstream lakes (Hubbard, Wheeler, and Schultz) to spawn and degrade water quality. The outlet connects to the Middle Fork Crow River via a ditch system. The immediate watershed is primarily agriculture with residential homes, hardwoods, and wetlands comprising the remainder. The southeast bay "Dogfish" bay is the least developed portion of the lake. Submergent vegetation species are varied and densities moderate in Diamond. Curly-leaf pondweed has been a nuisance especially in the north portions of the lake in the past, but has been less bothersome in recent years. Emergent vegetation present includes mostly hardstem bulrush (north point, east shoreline area) and cattail species (Dogfish Bay). Shoalwater substrates of the main basin are mostly sand, rubble, and gravel. Silt and muck compose the majority of substrates in Dogfish Bay. Water levels were above average in 2018. Mid-summer dissolved oxygen levels (&gt;3.0 ppm) were good down to 18 feet deep during 2018. Water clarity was fair on July 17, 2018 (6.0 feet). Zebra Mussels were documented in Diamond during 2018. Water clarity may increase in the near future due to Zebra Mussel presence.   
Diamond has been used as a Walleye egg take site for Spicer "Crow River" strain fish since 2014. Other local Spicer strain Walleye egg take lakes include Koronis, Rice and Elizabeth. Walleye natural reproduction was usually frequent and significant in Diamond prior to 2012 compared to other Spicer Area lakes. Diamond is a popular lake for a variety of fish species which include Walleye, Northern Pike, Black Crappie, Bluegill, Yellow Perch and Largemouth Bass.  
Black Crappie numbers were abundant in both 2018 gillnets (24.50 fish/gillnet) and trapnets (20.83 fish/trapnet) compared to similar lakes and the historical averages. Although the Black Crappie average size was moderate (0.33 pounds, 7.1 inches gillnets; 0.41 pounds, 8.7 inches trapnets), larger fish (&gt; 11.0 inches) were also captured in the 2018 survey nets. Black Crappie growth rates are moderate to fast in Diamond. The 2015 year class comprised 48% of the 2018 Black Crappie gillnet and trapnet catch. Anglers had good success catching moderate to large sized Black Crappie in the 2018-19 winter.  
Bluegill abundance was low in 2018 (6.25 fish/trapnet) compared to similar lakes and the historical average. The Bluegill historical average catch rate is 12.43 fish/trapnet. The 2018 Bluegill average size (0.18 pounds and 6.0 inches) was moderate in the trapnets. Abundant numbers large Bluegill (9.50 fish/gillnet, 7.2 inches and 0.32 pounds) were captured in the 2018 gillnets. Bluegill growth rates are above average in Diamond. Local anglers reported catching moderate numbers of large sized (&gt;0.5 pound) Bluegill during the 2018 summer survey.   
A spring electrofishing survey for Largemouth Bass was not conducted due to time constraints in 2018. Largemouth Bass numbers were low in the trapnets (0.08 fish/trapnet, 1.89 pounds average weight) during 2018.  
Northern Pike numbers were abundant in 2018 (9.50 fish/gillnet) compared to similar lakes and the historical average catch rate (5.08 fish/gillnet). The 2018 Northern Pike average size was moderate (2.98 pounds and 23.5 inches). Northern Pike growth rates were moderate. The largest Northern Pike captured was 33.1 inches in the 2018 survey. Diamond is a popular winter spearing lake. Northern Pike possession limit regulations for Diamond Lake in the North-central Zone are as follows: 10 (Not more than 2 over 26". All from 22-26" must be immediately released.) by angling; 10 (only 1 Northern Pike between 22-26" and 1 over 26"; or 2 over 26") by dark house spearing.  
Yellow Perch were abundant in 2018 (96.50 fish/gillnet) compared to similar lakes and the historical average (49.70 fish/gillnet). The 2018 Yellow Perch average size was small to moderate (0.13 pounds and 6.5 inches) from gillnets.   
Walleye numbers were abundant in 2018 (27.50 fish/gillnet) compared to similar lakes and the historical average catch rate (17.73 fish/gillnet). The 2018 Walleye average weight and length were 1.72 pounds and 15.6 inches from gillnets. The 2018 catch rate of quality size (15.0 inches and larger) Walleye was 12.50 fish/gillnet. The 2018 catch rate of preferred size (20.0 inches and larger) Walleye was 5.50 fish/gillnet. Walleye growth rates were moderate. The four prominent Walleye year classes present in the 2018 survey catch were from 2016 (33%), 2015 (22%) and 2014 (15%). Older Walleye (ages 10-18) were also captured in the 2018 survey. The 2016 and 2015 year classes were primarily from Walleye fingerling or yearling stockings.  
The YOY Walleye catch rate was low (4.00 YOY/hour) in the 2018 fall electrofishing survey. Low YOY catch rates (&lt; 15 YOY/hour) have been documented since 2012. The Diamond Lake YOY Walleye historical average catch rate is 94.38 YOY/hour. Abundant numbers of yearling Walleye were sampled in a 2014 (54.00 fish/hour, 8.7 inches) and 2017 (24.00 fish/hour, 9.2 inches) fall electrofishing surveys. Recent Walleye stockings included 2013 (33,889 Pike River strain fingerlings, 1,405 pounds), 2014 (825,505 Spicer strain fry; 1,314 Pike River strain fingerlings, 146 pounds; 3,454 Pike River strain yearlings, 359 pounds), 2015 (804,992 Spicer strain fry; 47,091 Spicer strain fingerlings, 1,917 pounds), 2016 (1,290,613 Spicer strain fry), 2017 (1,081,936 Spicer strain fry; 20,784 Spicer strain yearlings, 1,392 pounds stocked in 2017 spring; 207 adults, 84 pounds) and 2018 (930,788 Spicer strain fry).  
Black Bullhead numbers were low in 2018 (3.00 fish/gillnet, 0.33 fish/trapnet) compared to similar lakes and the historical averages (32.02 fish/gillnet and 15.17 fish/trapnet). Black Bullhead abundance was the highest (221.00 fish/gillnet) during the 2003 population assessment. The 2018 Black Bullhead average weights were large from gillnets (1.57 pounds) and trapnets (1.67 pounds).   
Yellow Bullhead numbers were moderate in 2018 (3.50 fish/gillnet). The 2018 Yellow Bullhead average size was large at 1.24 pounds.  
Common Carp abundance in 2018 (0.50 fish/gillnet) was slightly below the historical average catch rate of 0.72 fish/gillnet. Low numbers of Common Carp (0.75 fish/trapnet) were also captured in the 2018 trapnets. The 2018 Common Carp average weight and length were 5.33 pounds and 22.2 inches from trapnets.   
Current fish management activities on Diamond include monitoring the fish population on a periodic basis, protecting native aquatic vegetation through the permit process, participating in local watershed initiatives, preventing and educating about the spread of invasive species, and stocking various fish species as warranted. A fall electrofishing survey is scheduled to assess Walleye natural reproduction or fry stocking annually. A resurvey of the Diamond Lake fish population is currently scheduled for 2023.  
</t>
  </si>
  <si>
    <t>https://www.dnr.state.mn.us/lakefind/lake.html?id=34006200</t>
  </si>
  <si>
    <t>Calhoun</t>
  </si>
  <si>
    <t>Spicer</t>
  </si>
  <si>
    <t xml:space="preserve">A standard survey of Calhoun Lake was conducted during late 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 spring electrofishing survey for Largemouth Bass was not conducted in 2018 due to time constraints.  
Calhoun is a moderately sized (618 acres) and moderately productive lake located in Kandiyohi County. The maximum depth is 13 feet. Residential development (51 homes/cabins-2008 resurvey) has occurred primarily along the north and east shoreline areas. The immediate watershed is composed of agricultural row crop areas, hardwood tree stands, wetlands, grasslands, and residential homes. Agricultural row crop drainage into the lake occurs via several inlets/tiles/ditches located along the north, east, and west shore areas. The Middle Fork Crow River enters Calhoun along the southwest corner. Calhoun is connected to Green Lake via a bypass channel of the Middle Fork Crow River and the Green Lake outlet marsh. A dam is located at the outlet on the south shore near the public access. Another dam is located on the Middle Fork Crow River downstream of the bypass channel that flows into Calhoun. Water levels were slightly above normal during the 2018. A DNR public access is located along the south shore. Late ice out (late April-early May) occurred on area lakes in 2018. Dissolved oxygen was above 5.0 ppm throughout the water column during the 2018 survey. Water nutrient (total phosphorus=0.022 mg/l) results were good during July 14, 2013 (MNPCA). Water clarity (secchi=6.5 feet) was moderate on June 27, 2018. Large emergent vegetation (bulrush, cattails) stands are present along the west and south portions of the lake. Submergent vegetation species are varied and dense (northern milfoil, muskgrass, filamentous algae, water moss, various pondweed species) in Calhoun. Eurasian watermilfoil was first noted in scattered low densities of Calhoun, especially near the Middle Fork Crow River Inlet area, during 2010. Eurasian watermilfoil has been present upstream in nearby Green Lake since 2000. Zebra Mussels were first found upstream of Green Lake in the 2014 fall and are also now present in Calhoun. Shoalwater substrates consist mostly of sand, silt, and gravel. Calhoun is a popular Bluegill and Northern Pike fishery. Local anglers reported moderate success catching adult Walleye in recent years.  
Largemouth Bass abundance in 2018 (2.00 fish/gillnet) was near the 25th quartile (25th=2.05, 50th=2.33, 75th=3.19 fish/gillnet) for Calhoun and above the 75th quartile (1.50 fish/gillnet) for Lake Class 43 lakes. Largemouth Bass abundance was high (4.50 fish/gillnet) in 2013. The Largemouth Bass historical average catch rate was 2.75 fish/gillnet. The 2018 Largemouth Bass average weight and length were 1.21 pounds and 12.96 inches respectively from gillnets. The Largemouth Bass historical average weight and length were 1.07 pounds and 11.83 inches respectively from gillnets. Largemouth Bass growth rates were near or below the Spicer Area 25th quartiles for ages 1-7. The 2014 year class comprised 43% of the 2018 Largemouth Bass gillnet and trapnet catch.   
Black Crappie abundance in 2018 (6.00 fish/gillnet) was above the 75th quartile (25th=1.55, 50th=2.83, 75th=5.50 fish/gillnet) for Calhoun and the 50th quartile (3.71 fish/gillnet) for Lake Class 43 lakes. The Black Crappie historical average gillnet catch was 4.55 fish/gillnet for Calhoun. The 2018 Black Crappie trapnet catch (0.67 fish/trapnet) was also below the Calhoun historical trapnet average (2.05 fish/trapnet). The 2018 Black Crappie average weight and length were 0.44 pounds and 9.06 inches respectively from gillnets. The 2018 Black Crappie average weight and length were 0.64 pounds and 10.01 inches from trapnets. The Black Crappie historical average weights were 0.34 pounds and 0.26 pounds from gillnets and trapnets respectively. The 2018 catch rate of preferred size (10.00 inches and larger) Black Crappie was 1.50 fish/gillnet. Black Crappie growth rates were between the Spicer Area 25th and 50th quartiles for ages 1-8. The 2014 year class comprised 42% of the 2018 Black Crappie gillnet and trapnet catch.  
Northern Pike abundance in 2018 (11.50 fish/gillnet) was above the near the 50th quartile for Calhoun (25th=9.36, 50th=12.55, 75th=15.83 fish/gillnet) and above the 75th quartile (8.00 fish/gillnet) for Lake Class 43 lakes. The Northern Pike historical average catch rate is 13.44 fish/gillnet for Calhoun. The 2018 Northern Pike average weight and length were 1.21 pounds and 16.50 inches respectively from gillnets. The Northern Pike historical average weight is 2.36 pounds from gillnets. The 2018 catch rate of quality size (21.00 inches and larger) Northern Pike was 3.00 fish/gillnet. The 2018 catch rate of preferred size (28.00 inches and larger) Northern Pike was 0.00 fish/gillnet. Northern Pike growth rates were below the Spicer Area 25th quartiles for ages 1-6. Approximately 48% of the Northern Pike captured in the 2018 summer survey nets were from the 2015 year class.   
Yellow Perch abundance in 2018 (5.50 fish/gillnet) was slightly below the 50th quartiles for Calhoun (25th=1.50, 50th=6.08, 75th=11.55 fish/gillnet) and Lake Class 43 lakes (50th=8.00 fish/gillnet). The Yellow Perch historical average catch rate is 8.90 fish/gillnet for Calhoun. The 2018 Yellow Perch average weight and length were 0.34 pounds and 8.49 inches from gillnets. The Yellow Perch historical average weight is 0.18 pounds from gillnets. The 2018 catch rate of quality size (8.00 inches and larger) Yellow Perch was 5.00 fish/gillnet.   
Walleye abundance in 2018 (2.00 fish/gillnet) was above the 50th quartile for Calhoun (25th=0.44, 50th=1.00, 75th=2.38 fish/gillnet), but below the 25th quartile (2.28 fish/gillnet) for Lake Class 43 lakes. The Walleye historical catch rate is 1.58 fish/gillnet for Calhoun. The 2018 Walleye average weight and length were 2.95 pounds and 20.20 inches from gillnets. The Walleye historical average weight is 2.12 pounds from gillnets. The 2018 catch rate of quality size (15.00 inches and larger) Walleye was 2.00 fish/gillnet. Walleye growth rates were generally near or above the Spicer Area 75th quartiles for ages 1-6. The 2014 year class comprised 40% of the 2018 Walleye catch from gillnets and trapnets. Walleye fingerlings, yearlings and adults were stocked recently in Calhoun during 2007 (1,557 yearlings, 150 pounds), 2008 (1,998 adults and yearlings, 687 pounds), 2010 (914 adults, 168 pounds; 5,725 fingerlings, 586 pounds), 2012 (2,505 yearlings, 503 pounds; 1,331 fingerlings, 121 pounds), 2014 (80 adults, 106 pounds; 2,481 yearlings, 541 pounds; 898 fingerlings, 98 pounds) and 2017 (71 adults, 51 pounds; 10,420 fingerlings, 614 pounds).  
Bluegill abundance in 2018 (35.78 fish/trapnet) was above the 50th quartile for Calhoun (25th=20.94, 50th=31.50, 75th=55.29 fish/trapnet), and above the 75th quartile (75th=20.00 fish/trapnet) for Lake Class 43 lakes. The Bluegill historical catch rate is 54.56 fish/trapnet for Calhoun. Abundant numbers of large Bluegill (13.50 fish/gillnet, 0.24 pounds) were also captured in the 2018 gillnets. The 2018 Bluegill average weight and length were 0.25 pounds and 6.81 inches respectively from trapnets. The Bluegill historical average weight is 0.13 pounds from trapnets. The 2018 catch rate of quality size (6.00 inches and larger) Bluegill was 32.35 fish/trapnet. Bluegill growth rates in Calhoun Lake were below the Spicer Area 25th quartiles for ages 1-4, and between the 25th and 50th quartiles for ages 5-8. The 2010 year class comprised 49% of the total Bluegill catch in the 2018 survey nets. Approximately 1,316 pounds of small (&lt; 6 inches) adult Bluegill (9,212 fish) were removed during the spring of 2004 from Calhoun for stocking into other area lakes with inadequate Bluegill natural reproduction. Also, approximately 252 pounds (1,008 fish) of small Bluegill were removed in 2009 from Calhoun for stocking into other area lakes.  
Black Bullhead abundance in 2018 (0.00 fish/gillnet) was below the 25th quartiles for Calhoun (25th=6.56, 50th=13.79, 75th=40.42 fish/gillnet) and Lake Class 43 lakes (25th=30.34 fish/gillnet). The 2018 Black Bullhead trapnet catch was also low (0.11 fish/trapnet). The 2018 Black Bullhead average weight and length were 0.11 pounds and 5.91 inches respectively from trapnets.   
Other fish species of special interest captured in 2018 included moderate numbers of Common Carp (1.56 fish/trapnet), high numbers of Pumpkinseed Sunfish (35.00 fish/gillnet), and high numbers of Yellow Bullhead (26.50 fish/gillnet). The Calhoun historical average catch rates were 0.85 Common Carp/trapnet, 14.39 Pumpkinseed Sunfish/gillnet, and 18.48 Yellow Bullhead/gillnet. The 2018 average weights were 7.07 pounds, 0.23 pounds, and 0.59 pounds for Common Carp, Pumpkinseed Sunfish, and Yellow Bullhead respectively.  
Current fish management activities on Calhoun Lake include monitoring the fish population on a periodic basis, protecting aquatic vegetation through the permit process, preventing and educating about the spread of invasive species, operating the outlet dam to prevent winterkill, and stocking various fish species as warranted. The Calhoun fishery will be surveyed in the 2023 summer for all fish species.  
</t>
  </si>
  <si>
    <t>https://www.dnr.state.mn.us/lakefind/lake.html?id=34006600</t>
  </si>
  <si>
    <t>New London</t>
  </si>
  <si>
    <t xml:space="preserve">A standard survey of Long Lake was conducted in mid-July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Long is a small (286 acres) and low to moderately productive lake located in Kandiyohi County. The maximum depth is 46 feet. Residential development (110 homes/cabins, 2013 resurvey) has occurred around the entire lake with the exception of some south shoreline areas. There are three resort/campgrounds located adjacent to Long Lake. Hardwoods and adjacent wetlands are the dominant cover types within the immediate watershed. Nutrient runoff is limited primarily residential lawn runoff. The outlet connects to the Middle Fork Crow Reservoir. There are two public access sites adjacent to the lake. Emergent vegetation (i.e. water lilies, bulrush, cattails, and wild rice) is abundant in Long, especially in bay and south shoreline areas. Submergent vegetation (i.e. muskgrass, coontail, various pondweed species) is abundant in the lake. Shoalwater substrates are primarily sand, gravel, detritus, muck, and rubble. Water quality is good (total phosphorus=0.013 ppm, 6-10-2013) in Long Lake. Water clarity (secchi=14.0 feet) was excellent on July 9, 2018 for Long Lake. Dissolved oxygen levels were above 5.0 ppm down to 21 feet deep during the survey.  An experimental regulation was implemented for bass (12 inch maximum size limit) in 1997 as part of a statewide research study. A public meeting was held at the end of the 2005 fishing season to get public input whether the regulation should remain, be changed, or discontinued. The DNR decided to change the bass regulation in December 2005 to a DNR state toolbox regulation (a 12 inch maximum size limit with one bass over 20 inches allowed). The new bass regulation took effect on May 27, 2006. This regulation was monitored, and a public meeting was held at the end of September 2011 to get public input regarding the special regulation on bass. The DNR decided to change the bass regulation in December 2011 (all Largemouth Bass from 14 inches to 20 inches to be immediately released with one bass over 20 inches allowed in possession). The new bass regulation took effect May 26, 2012 and is in effect through 2020. Long is a popular fishing lake for Largemouth Bass, Bluegill and Black Crappie, and Northern Pike. Anglers also seek Walleye occasionally.   
Largemouth Bass was not surveyed by pre-spawn night spring electrofishing in 2018, but will be surveyed in 2019. Largemouth Bass were abundant in the most recent spring night electrofishing in 2016 (92.00 fish/hour). The Long Lake historical average catch rate is 74.03 fish/hour. The 2016 Largemouth Bass average size was small (0.53 pounds and 8.9 inches) below the historical average (0.74 pounds and 10.47 inches). The 2016 Largemouth Bass catch rate of preferred size (15.00 inches and larger) was low (3.00 fish/hour) compared to the historical average (5.17 fish/hour).   
Black Crappie numbers were moderate in 2018 (2.00 fish/trapnet) compared to similar lakes and the historical average (1.96 fish/trapnet). The 2018 Black Crappie average size was moderate (0.42 pounds and 8.6 inches) from trapnets. The 2015 year class comprised 40% of the 2018 Black Crappie catch from gillnets and trapnets.  
Northern Pike numbers were moderate in 2018 (5.75 fish /gillnet) compared to similar lakes, but above the historical catch rate (4.73 fish/gillnet). The 2018 average size was small (2.24 pounds and 21.5 inches) from gillnets. The Northern Pike average weight is 2.50 pounds from gillnets. Northern Pike growth rates were below average due in part to limited or a lack of preferred forage species like Yellow Perch, White Sucker and Tullibee. The 2015 and 2014 year classes each comprised 27% of the 2018 Northern Pike gillnet and trapnet catch. Northern Pike possession limit regulations for Long Lake in the North-central Zone are as follows: 10 (Not more than 2 over 26". All from 22-26" must be immediately released.) by angling; 10 (only 1 Northern Pike between 22-26" and 1 over 26"; or 2 over 26") by dark house spearing.  
Walleye abundance was low in 2018 (0.75 fish/gillnet) compared to similar lakes. The Walleye historical catch rate is 1.40 fish/gillnet. The 2018 Walleye average weight was large (3.80 pounds) from gillnets. Walleye growth rates were moderate. The 2013 year class comprised 67% of the 2018 total Walleye catch. Long Lake is stocked primarily with yearlings and adult Walleye to provide bonus fishing opportunities for anglers. Long Lake was stocked with Walleye in the fall of 2009 (504 yearlings, 252 pounds), 2010 (45 fish, 50 pounds), 2011 (1,162 yearlings, 252 pounds), 2013 (686 yearlings, 298 pounds; 330 fingerlings, 10 pounds), 2015 (179 adults, 234 pounds; 166 yearlings, 53 pounds; 308 fingerlings, 14 pounds), 2016 (169 adults, 255 pounds) and 2018 (16 adults, 21 pounds; 1,356 yearlings, 375 pounds). We do receive occasional local reports of Walleye harvest from Long Lake.  
Yellow Perch were not captured in the 2018 gillnets, but low numbers were captured in the 2018 trapnets (0.30 fish/trapnet). The Yellow Perch historical catch rates for Long Lake are 1.20 fish/gillnet and 0.22 fish/trapnet. The 2018 Yellow Perch average size was moderate (0.18 pounds and 7.0 inches) from trapnets.  
Bluegill were moderately abundant in 2018 (21.90 fish/trapnet) compared to similar lakes. The Bluegill average historical catch rate is 41.49 fish/trapnet. The 2018 Bluegill average size was small (0.10 pounds and 4.9 inches) from trapnets. The Bluegill historical average weight is 0.13 pounds from trapnets. The 2018 catch rate of preferred size (8.0 inches and larger) Bluegill was low (0.50 fish/trapnet). A few larger Bluegill (&gt;7.0 inches) were captured in the 2018 gillnets. Bluegill growth rates were moderate compared to other area lakes. Local residents and resort guests have reported excellent Bluegill angling success for large sized (&gt;7.0 inches) fish in recent years. Small sized Bluegill were the norm for both survey and angler catches in years prior to the implementation of Largemouth Bass experimental size regulations in 1997.  
Yellow Bullhead numbers were abundant in 2018 trapnets (9.30 fish/trapnet) compared to the historical average (6.80 fish/trapnet). The 2018 Yellow Bullhead average size was large (0.78 pounds and 11.1 inches) from trapnets.   
Current fish management activities on Long Lake include monitoring the fish population on a periodic basis, protecting aquatic vegetation through the permit process, preventing and educating about the spread of invasive species, evaluating the new bass regulation, and stocking various fish species as warranted. The Long Lake fishery will be surveyed in 2019 for Largemouth Bass by spring night electrofishing and 2023 for all fish species. The Long Lake experimental regulation will be re-evaluated for continuation, change or removal in 2020.  
</t>
  </si>
  <si>
    <t>https://www.dnr.state.mn.us/lakefind/lake.html?id=34007200</t>
  </si>
  <si>
    <t>Lillian</t>
  </si>
  <si>
    <t>Lake Lillian</t>
  </si>
  <si>
    <t xml:space="preserve">A standard survey of Lillian was conducted mid-June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Lake Lillian is a large (1,151 acres), shallow (8 feet), turbid and productive lake located in Kandiyohi County. Lillian is a designated waterfowl feeding and resting area during the open waterfowl season. Motor propelled watercraft are prohibited except for trolling motors with battery power of 12 volts or less during the open waterfowl season. High nutrient runoff inflows are common into Lillian during rain events from agricultural sources via the shoreline areas, tiles, and ditches. The outlet of Big Kandiyohi flows via a large ditch into the west side of Lake Lillian. The Lake Lillian outlet flows into the South Fork of Crow River. Water levels were low in 2020 and 2021. Intense blue-green algae blooms are common in Lake Lillian during the summer months. Hardstem bulrush and cattails are abundant in Lillian. Other aquatic vegetation species present are limited mostly to sago pondweed, filamentous algae and water moss. In 2021, sago pondweed and curly-leaf pondweed densities were light and variable in location throughout the lake. The water clarity was good (secchi disc=3.0 feet) for Lillian on June 22, 2021.   
Partial winterkills have rarely occurred in Lillian (1996-97 winter) and resulted in only minor losses of gamefish numbers. However, a significant winterkill (primarily Common Carp and Walleye) occurred during January/February of 2014. We did catch low numbers of Common Carp, Walleye, White Sucker and Yellow Perch in ice out nets during the spring of 2014. Local anglers reported good success catching large Yellow Perch and small Walleye (12-14 inches) during January of 2017. A partial winterkill occurred during February of 2019. Winter conditions were relatively mild during January of 2019. Winter dissolved oxygen readings on most area shallow lakes were relatively high (&gt;10.0 ppm) during January of 2019. High snowfall events and cold temperatures were the norm for February and early March of 2019. Lake Lillian dissolved oxygen levels decreased from 14.2 ppm in mid-December of 2018 to 0.4 ppm by early-March of 2019. Common Carp were the most prevalent dead fish species observed during the 2019 spring ice out assessment. There were abundant numbers of live Yellow Perch and Black Bullhead; and low/moderate numbers of adult Walleye and small sized Bigmouth Buffalo present in the 2019 ice out trap nets on Lillian. Dissolved oxygen levels were adequate on most area lakes during the 2020-21 winter. Dissolved oxygen levels were variable during the 2021-22 winter due in part to low water levels, colder temperatures, variability in snow cover, and overabundance of submergent vegetation in some basins (i.e., Elizabeth). In 2021-22 winter, high snowfall cover coupled with low water and decaying of high submergent vegetation densities in some area lakes resulted in rapid declines of winter oxygen levels. These conditions may result in possible winterkill of fish in some area lakes in 2022.  
Northern Pike abundance in 2021 was high (4.67 fish/gillnet) for Lillian. The Northern Pike historical average catch rate is 2.69 fish/gillnet. The 2021 Northern Pike average size was small (1.83 pounds and 20.32 inches) from gillnets. The historical average weight is 2.81 pounds. The Northern Pike catch rate of quality size (21.00 plus inches) was moderate (1.33 fish/gillnet) in 2021. Growth rates were below the Spicer Area normal ranges for ages 1-7. The 2018 year class comprised 41% of the 2021 Northern Pike survey catch. Northern pike fingerlings (5,391 fish) were stocked into Lillian during early June of 2014. The largest Northern Pike captured was 26.38 inches in the 2021 survey. Northern Pike possession limit regulations for Lillian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abundance in 2021 was high (38.33 fish/gillnet) for Lillian. The Yellow Perch historical average catch rate is 28.19 fish/gillnet. The 2021 Yellow Perch average was moderate (0.18 pounds and 7.29 inches) from gillnets. The historical average weight was 0.30 pounds. The Yellow Perch catch rate of preferred size (10.00 plus inches) was low (0.33 fish/gillnet) in 2021. Growth rates were within the Spicer Area normal ranges for ages 1-7. The 2016 and 2017 year classes each comprised about 32% of the 2021 Yellow Perch survey catch. The largest Yellow Perch captured was 10.12 inches in the 2021 survey.  
Walleye abundance in 2021 was low (1.00 fish/gillnet) for Lillian. The Walleye historical average catch rate is 5.89 fish/gillnet. No Walleye were captured in the 2021 trapnets. The 2021 Walleye average size was moderate (1.96 pounds and 17.09 inches) from gillnets. The historical average weight is 2.10 pounds from gillnets. The Walleye catch rate of quality size (15.00 plus inches) was low (0.67 fish/gillnet) in 2021. Growth rates were within the Spicer Area normal ranges for ages 1-3, but below the normal ranges for ages 4-7. The largest Walleye captured was 20.47 inches in the 2021 survey.  
Walleye natural reproduction is generally insignificant in Lake Lillian. Fish movement can occur into Lake Lillian from Big Kandiyohi or the South Fork of Crow River. The Walleye population is maintained by fry stockings (0.4-1.6 million) with the stockings occurring during 2008-2009, 2011, 2014-2015, 2018-2019 and 2021. Approximately 1 million Private strain Walleye fry were stocked in 2018. There were 404,928 Spicer strain Walleye fry stocked in 2019. In 2021, 575,215 Spicer strain Walleye fry were stocked. A fall night electrofishing survey was last conducted for young of year "YOY" (fingerling sized) Walleye on Lake Lillian during 2019. No YOY Walleye were captured in the 2019 fall electrofishing survey. Low YOY Walleye numbers were captured in the 2018 (32.00 YOY/hour, 6.00 inches) and 2017 (4.00 YOY/hour, 7.20 inches) fall night electrofishing surveys. No Yearling Walleye were present in 2018. Abundant numbers of YOY Walleye (72.00 YOY/hour, 5.28 inches) were observed in the 2015 fall electrofishing survey. Abundant numbers of YOY Walleye (174.00 YOY/hour, 6.23 inches average) were also observed in the 2014 fall electrofishing survey. Yearling Walleye (2014 year class) were also abundant (28.00 fish/hour, 10.08 inches) in 2015. The historical average catch rate is 254.09 YOY/hour for Lillian. There were abundant YOY Walleye numbers documented in fall electrofishing surveys prior to 2014; however, the majority of older year classes probably did not survive the January/February 2014 winterkill event.  
Black Crappie abundance in 2021 was low (1.33 fish/trapnet) for Lillian. The Black Crappie gillnet abundance in 2021 was also low (1.33 fish/gillnet). The Black Crappie historical average catch rates are 2.44 fish/gillnet and 4.53 fish/trapnet. The 2021 Black Crappie average size was moderate (0.33 pounds and 8.44 inches) from gillnets. The 2021 Black Crappie average size was small (0.04 pounds and 4.21 inches) from trapnets. The historical average weight was 0.29 pounds for both gillnets and trapnets. Growth rates were above the Spicer Area normal ranges for ages 1-2, but within the normal ranges for ages 3-4. The 2020 year class comprised 80% of the 2021 Black Crappie survey catch. The largest Black Crappie captured was 9.45 inches.  
Bluegill abundance in 2021 was high (7.33 fish/trapnet) for Lillian. The historical average catch rate is 1.55 fish/trapnet. The 2021 Bluegill average size was small (0.09 pounds and 4.95 inches) from trapnets.   
Black Bullhead abundance in 2021 was high (171.67 fish/trapnet) for Lillian. The Black Bullhead historical average catch rate is 53.72 fish/trapnet. The 2021 Black Bullhead average size was small (0.21 pounds and 7.22 inches) from trapnets. The historical average weight is 0.37 pounds.  
Common Carp abundance in 2021 was high (5.83 fish/trapnet) for Lillian. Common Carp abundance (17.67 fish/gillnet) was also high in the 2021 gillnets. The 2021 Common Carp average size was small from trapnets (0.87 pounds and 6.67 inches) and gillnets (0.59 pounds and 8.03 inches).  
Other fish species captured during 2021 included high numbers of Bigmouth Buffalo (21.67 fish/gillnet, 0.32 pounds average weight). Low numbers of Orangespotted Sunfish (0.17 fish/trapnet), Hybrid Sunfish (0.17 fish/trapnet) and Largemouth Bass (0.25 fish/trapnet) were also caught in the 2021 survey nets. No Channel Catfish were captured in Lillian during 2016 or 2021.  
Current fish management activities on Lake Lillian include monitoring winter dissolved oxygen levels,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various fish species as warranted. All fish species will be sampled in 2026. Fall electrofishing surveys may be conducted during Walleye fry stocked years to assess the success or failure of the stockings.  
</t>
  </si>
  <si>
    <t>https://www.dnr.state.mn.us/lakefind/lake.html?id=34007600</t>
  </si>
  <si>
    <t>Minnetaga</t>
  </si>
  <si>
    <t xml:space="preserve">A standard survey of Minnetaga was conducted during late June and early July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 standard survey of Minnetaga was first conducted during early July of 2016. An initial fish survey was completed in 2007. Minnetaga is a moderate sized (791 acres), shallow (9 feet deep), turbid and productive lake located in Kandiyohi County. There are two public access sites along the east shore which include a newly completed state-owned gravel boat ramp and a road right away access off the county gravel road. Low water levels can make large boat access difficult at the public sites. Water levels were low in 2020 and 2021. An Aquatic Management Area is located along the southwest shore. Moderate nutrient runoff inflows are common into Minnetaga during rain events from agricultural sources via the shoreline areas, tiles, and ditches. The outlet flows into Lake Kasota (6 feet deep) which connects to other shallow lakes (Little Kandiyohi and eventually Lake Wakanda). A swinging finger fish barrier is located on the downstream (Kasota side) culvert end of the outlet. Intense blue-green algae blooms can be common in Minnetaga during the summer months. Aquatic vegetation species present are usually limited mostly to sago pondweed, filamentous algae and water moss in Minnetaga. Submergent vegetation was sparse in 2021. The water clarity was poor (secchi disc=2.5 feet) for Minnetaga on June 13, 2016. The water was a brown-green stained color due in part to algae blooms in 2021.   
Winterkill events have been relatively uncommon in Minnetaga during recent years. A partial winterkill of gamefish may have occurred during the 2007 08 winter due to low oxygen conditions; however, there were no local reports of dead fish seen along the shore in the 2008 spring. Excellent Walleye fishing had occurred prior to January of 2013 on both Minnetaga and Kasota. Nearby, connected Lake Kasota and Lake Wakanda had significant winterkills of Common Carp and Walleye during late January or early February of 2013. No significant numbers of dead fish were noted on Minnetaga during the spring of 2014. Ice out trapnets captured low numbers of Walleye that were 20+ inches in size from Minnetaga during the spring of 2013. Winter dissolved oxygen readings on most area shallow lakes were relatively high (&gt;10.0 ppm) during January of 2019. High snowfall events and cold temperatures were the norm for February and early March of 2019. No winterkill was observed on Minnetaga unlike other nearby lakes like Wakanda and Lake Lillian. Ice out netting in 2019 confirmed the presence of various gamefish/panfish species present in Minnetaga. Dissolved oxygen levels were adequate on most area lakes during the 2020-21 winter. Minnetaga winter oxygen levels were marginal (2.6 ppm) during mid-February of 2022. Dissolved oxygen levels were variable during the 2021-22 winter due in part to low water levels, colder temperatures, variability in snow cover, and overabundance of submergent vegetation in some basins (i.e., Elizabeth). In 2021-22 winter, high snowfall cover coupled with low water and decaying of high submergent vegetation densities in some area lakes resulted in rapid declines of winter oxygen levels. These conditions may result in possible winterkill of fish in some area lakes in 2022.  
Northern Pike were absent in the 2021 gillnets. Northern Pike abundance in 2016 was low (0.50 fish/gillnet). The 2007 Northern Pike abundance was 6.00 fish/gillnet. One Northern Pike was captured in the 2021 trapnets (0.08 fish/trapnet, 22.17 inches). Minnetaga has been a popular shore fishing area for catching large Northern Pike in the past. Northern Pike possession limit regulations for Minnetaga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Black Crappie abundance in 2021 was moderate in trapnets (3.92 fish/trapnet) and gillnets (2.33 fish/gillnet). Black Crappie average size was moderate in trapnets (0.52 pounds, 9.34 inches), but large in gillnets (0.96 pounds, 11.86 inches).  
Yellow Perch abundance in 2021 was low (4.33 fish/gillnet). The 2016 Yellow Perch abundance was moderate (19.50 fish/gillnet). The 2007 Yellow Perch abundance was 28.50 fish/gillnet. The 2021 Yellow Perch size was large (0.55 pounds and 10.29 inches) from gillnets. The Yellow Perch catch rate of quality size (10.00 plus inches) was 2.67 fish/gillnet in 2021. The largest Yellow Perch capture was 12.40 inches in 2021. Yellow Perch growth rates were generally above the Spicer Area normal ranges for ages 1-7. The 2019 year class comprised 29% of the 2021 Yellow Perch survey catch. The 2015 year class comprised 17% of the 2021 Yellow Perch survey catch.  
Walleye abundance in 2021 was high (40.33 fish/gillnet). The 2016 Walleye abundance was also high (39.50 fish/gillnet). The 2007 Walleye abundance was 9.25 fish/gillnet. The 2021 Walleye average size was moderate (1.03 pounds and 14.17 inches) from gillnets. The Walleye catch rate of quality size (15.00 plus inches) was 4.33 fish/gillnet in 2021. Walleye growth rates were below the Spicer Area normal ranges for ages 1-3, within the normal ranges for ages 4-5 and above the normal ranges for ages 6-8. The 2018 year class comprised 86% of the 2021 Walleye survey catch. Local anglers reported excellent success catching Walleye during the 2016-17 and 2020-2021.  
Walleye natural reproduction is generally insignificant in Minnetaga. Walleye movement in or out of Minnetaga is possible with connected Kasota and Wakanda Lakes. Walleye fry (about 770,000 fry per year) were stocked into Minnetaga from 2008 2012, 2014 and 2016. Private strain Walleye (400,000 fish) were stocked in 2017. Approximately 1.1 million Pike River strain Walleye fry were stocked into Minnetaga during 2018. In 2021, 593,837 Spicer strain Walleye fry were stocked into Minnetaga. Walleye fry stocked in Minnetaga were of Spicer strain in 2014, but Pike River strain in 2016. Young of year "YOY" (fingerling sized) Walleye abundance was high (226.16 YOY/hour, 5.81 inches) in the 2018 fall electrofishing survey. YOY Walleye abundance was low in 2017 (16.36 YOY/hour, 5.19 inches) and 2016 (4.00 YOY/hour, 6.85 inches). YOY Walleye numbers were abundant (192.00 YOY/hour, 5.86 inches) in the 2014 fall electrofishing survey. No fall electrofishing surveys were conducted in 2011-2012 due to poor access and low water conditions.   
Black Bullhead abundance in 2021 was low (1.17 fish/trapnet). Black Bullhead abundance was also low in 2016 (4.25 fish/trapnet. The 2021 Black Bullhead gillnet catch rate was also low (1.67 fish/gillnet). The 2007 Black Bullhead catch rates were 3.67 fish/trapnet and 36.00 fish/gillnet. The 2021 Black Bullhead average weights were large from trapnets (1.22 pounds) and moderate from gillnets (0.59 pounds).   
Common Carp trapnet abundance in 2021 was high (4.42 fish/trapnet). The 2021 Common Carp gillnet abundance was moderate (2.33 fish/gillnet). Common Carp abundance in 2016 was 15.17 fish/trapnet and 16.50 fish/gillnet. The 2007 Common Carp catch rates were 3.67 fish/trapnet and 7.25 fish/gillnet. The 2021 Common Carp average sizes were large from trapnets (7.41 pounds and 24.80 inches) and moderate from gillnets (5.21 pounds and 20.97 inches).  
White Sucker abundance in 2021 was high (19.67 fish/gillnet). Bigmouth Buffalo abundance in 2021 was low (0.75 fish/trapnet).  
Current fish management activities on Minnetaga include monitoring winter dissolved oxygen levels, protecting aquatic vegetation through the permit process, assisting aquatic plant management and enforcement personnel in educating boaters and monitoring access sites for potential invasive species introductions, encouraging landowners to implement best management practices in the watershed, and stocking various fish species as warranted. All fish species will be sampled in 2026. Fall electrofishing surveys may be conducted during Walleye fry stocked years to assess the success or failure of the stockings.  
</t>
  </si>
  <si>
    <t>https://www.dnr.state.mn.us/lakefind/lake.html?id=34007800</t>
  </si>
  <si>
    <t xml:space="preserve">A standard survey of Bass Lake was conducted in early July of 2018. In addition, a mid-June Largemouth Bass (post spawn fish) night electrofishing survey was also conducted in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Bass is a small (52 acres) and moderately productive lake located in Kandiyohi County. The maximum depth is 31 feet. A township public access with limited parking and turn around is located along the north shore. Residential development (11 homes) has occurred primarily along the north and west shoreline areas. Hardwoods dominate the east and south shorelines. Agricultural row crop drainage into the lake occurs via 3 inlets/tiles located along the west and north shores. Water levels were above normal in 2018. Recently, an existing tile line along the west side was repaired allowing more runoff to flow into Bass Lake during rain events. The crude log/mud outlet structure failed in 2002 because of erosion making fish movements more feasible and causing a water-level drop of about 2 feet. Common Carp were sampled in both gillnets and trapnets in 2003 which was the first time Common Carp were sampled since 1979. Common Carp may have immigrated into Bass Lake after the outlet structure failed. The outlet structure was repaired in 2006 by SWCD, county, and state. The Bass Lake outlet connects to Tait's Lake. It continues flowing downstream thru two wetlands of which the furthest downstream wetland was the Diamond Lake Northern Pike Spawning Area "NPSA". The NPSA wetland flowed under Kandiyohi County Road #4 and into the southwest corner of Diamond Lake. Kandiyohi County Road #4 was rerouted around to the west side of the Diamond Lake County Park in 2018. The Diamond Lake NPSA water control structure and fish barrier were removed due to the new culvert placement and road upgrades. However this may increase fish movement from Diamond into Bass Lake during high water events if the Bass Lake outlet structure fails again.   
Late ice out (late April-early May) occurred on area lakes in 2018. Water clarity was fair (secchi=6.0 feet) on July 16, 2018. The total phosphorus level relatively low (0.026 ppm) from a previous survey conducted on June 10, 2013. Dissolved oxygen was low (&lt; 1 ppm) in water depths greater than 15 feet during a 2018 mid-summer profile. Algae blooms often occur during the late summer months or years with high precipitation and runoff events on Bass. A light algae bloom was present during the 2018 survey. Submergent vegetation densities (pondweed species) have been historically variable in the lake, but were light during 2018. Light densities of curly-leaf pondweed was present in 2018. The most frequently occurring aquatic vegetation species sampled included water moss, filamentous algae, clasping-leaf pondweed and sago pondweed during the 2013 survey. Emergent vegetation presently consists of yellow waterlily (southwest corner), reed canary grass (scattered stands around the lake), cattails (north and east shoreline) and hardstem bulrush (east shoreline). Hardstem bulrush plants were transplanted into Bass Lake along the northeast and southwest corners of the lake in June of 1994. Shoalwater substrates consist mostly of sand, gravel and silt. A severe winterkill occurred during the 1996-97 winter due in part to heavy snow accumulations. Dissolved oxygen levels were adequate (&gt; 6 ppm) during heavy snow accumulations of February/March 2019. Anglers target primarily Northern Pike, Bluegill, Black Crappie and Largemouth Bass in Bass Lake.  
Largemouth Bass numbers (post spawn) were abundant (180.00 fish/hour) in the 2018 mid-June night electrofishing survey. The Largemouth Bass average size was moderate (11.82 inches and 1.06 pounds) in the 2018 mid-June electrofishing survey. The 2018 catch rate of preferred size (15.0 inches and larger) largemouth bass was high (25.09 fish/hour). There were also abundant numbers of small (&lt;8.0 inches) Largemouth Bass present in the 2018 mid-June electrofishing survey. Post spawn electrofishing surveys generally catch greater numbers of smaller or younger Largemouth bass than previous electrofishing surveys conducted during the spawning season. Largemouth Bass also tend to be found near docks, downed trees in the water or within submergent vegetation adjacent to deep water during post spawn conditions versus shallow spawning bay areas often containing bulrush. Largemouth Bass growth rates were slightly below average. The 2013 year class comprised 23% of the 2018 total Largemouth Bass spring electrofishing catch. Largemouth Bass adults were stocked (22 fish) in Bass Lake during the spring of 1997 following the 1996-97 winterkill. No Smallmouth Bass were captured in the 2018 survey.   
Black Crappie numbers were low in 2018 (1.17 fish/trapnet) compared to similar lakes and the historical average (7.63 fish/trapnet). Abundant Black Crappie numbers (13.67 fish/trapnet, 8.7 inches) were captured in the previous 2013 survey. The Black Crappie average size was large (0.60 pounds and 9.9 inches) in the 2018 trapnets. Black Crappie growth rates were above average for older fish. The 2014 and 2013 year classes each comprised 33% of the 2018 Black Crappie catch. Black Crappie adults were stocked into Bass during the spring of 1997 (121 fish) and 2000 (532 fish) following the 1996-97 winterkill.  
Northern Pike were absent in 2018 survey nets. Northern Pike abundance was moderate in the previous 2013 survey (4.00 fish/gillnet, 27.0 inches). The Northern Pike historical average catch rate is 5.18 fish/gillnet. Northern Pike adults (48 fish) were stocked into Bass Lake during 1998. It is unlikely that Northern Pike are totally absent from Bass Lake. Northern Pike possession limit regulations for Bass Lake in the North-central Zone are as follows: 10 (Not more than 2 over 26". All from 22-26" must be immediately released.) by angling; 10 (only 1 Northern Pike between 22-26" and 1 over 26"; or 2 over 26") by dark house spearing.  
Yellow Perch were absent in 2018 and 2013 surveys. The Yellow Perch historical average catch rate is 20.85 fish/gillnet. Local lakeshore residents have reported a recent decrease in catch rates of Northern Pike, Black Crappie and Yellow Perch.  
Walleye numbers were low (2.00 fish/gillnet and 0.17 fish/trapnet) in 2018. Walleye were absent in the 2013 survey. The Walleye historical catch rate is 1.45 fish/gillnet. The 2018 Walleye average size was large (4.09 pounds) from gillnets. The Walleye historical average weight is 2.64 pounds from gillnets. Walleye are not currently stocked in Bass. These fish entered Bass either from downstream sources (Tait's Lake or Diamond Lake) during high water events or were stocked by other people.  
Bluegill numbers were moderate in 2018 (27.83 fish/trapnet) compared to similar lakes. The Bluegill historical average catch rate is 37.58 fish/trapnet. The 2018 Bluegill average size was large (0.26 pounds and 6.7 inches) from trapnets. The Bluegill historical average weight is 0.18 pounds from trapnets. The 2018 catch rate of quality size (6.0 inches and larger) Bluegill was high (20.62 fish/trapnet). The 2018 catch rate of preferred size (8.0 inches and larger) Bluegill was moderate (3.02 fish/trapnet). Bluegill growth rates were above average. The 2012 year class comprised 41% of the 2018 total Bluegill catch. Bluegill adults (2,415 fish) were stocked into Bass Lake during the spring of 1997 following the 1996-97 winterkill.  
Black Bullhead were absent in the 2018 survey and low in the previous 2013 survey (0.17 fish/trapnet). Yellow Bullhead abundance was also low in the 2018 and 2013 trapnets (0.50 fish/trapnet). Common Carp abundance was high (5.00 fish/gillnet and 1.17 fish/trapnet) in 2018. The Common Carp average size was small (2.40 pounds) in the 2018 trapnets. No Common Carp were captured in the 2013 survey nets. The historical average catch rates are 14.08 Black Bullhead/trapnet, 1.35 Yellow Bullhead/trapnet and 1.07 Common Carp/gillnet.   
Current fish management activities on Bass Lake include monitoring the fish population on a periodic basis, periodic winter oxygen testing, participating in local watershed initiatives, protecting native aquatic vegetation through the permit process, preventing and educating about the spread of invasive species, and stocking various fish species as warranted. The Bass Lake fishery will be resurveyed in 2023 for all fish species.  
</t>
  </si>
  <si>
    <t>https://www.dnr.state.mn.us/lakefind/lake.html?id=34007900</t>
  </si>
  <si>
    <t xml:space="preserve">A standard survey in Green Lake was conducted during mid-September of 2022 using lake survey gillnets and trapnets. Standard surveys were done during the last week of July or first week of August prior to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Targeted surveys were conducted to determine if September gillnetting would more effectively sample the Walleye population than the standard July-August surveys in Green Lake during 2017-2020. Current and past September gillnetting surveys occurred during or after the fall turnover. We set 12 gillnets at standard summer stations during early September of 2022. Green Lake was mixed from surface to 98 feet deep with water temperatures near 71 F.; dissolved oxygen was 8.9 ppm near the surface, 8.4 ppm at 50 feet deep and 7.5 ppm near the bottom. The secchi reading was 9.0 feet during the early September survey. A fall electrofishing survey was conducted on October 20, 2022 to evaluate young of year "YOY" (fingerling sized) Walleye abundance in Green Lake. A creel survey was last conducted on Green Lake during the 2019 summer and 2019-2020 winter.  
Green is a large (5,561 acres), deep (110 feet maximum), highly developed (690 homes) and moderately productive lake located in Kandiyohi County. Green is currently infested with invasive species such as Curly-leaf Pondweed, Eurasian Watermilfoil (2000) and Zebra Mussels (2014). Green is a popular fishery for Walleye, Northern Pike, Largemouth Bass, Smallmouth Bass, Black Crappie (recent years) and Bluegill. There are approximately 48 inlets that enter Green Lake. The Middle Fork Crow River is the largest inlet and enters Green along the north shore and exits along the east side eventually flowing into Calhoun Lake. Water levels were low during 2020-2022. Direct nutrient runoff into Green is primarily from highway runoff and residential sources, which include lake homes and the city of Spicer. There is also upstream agricultural row crop runoff that enters the Middle Fork Crow River. Submergent vegetation appeared less dense in 2021 and 2022 than previous survey years. Emergent vegetation such as Hardstem Bulrush is abundant in the outlet bay. A moderate stand of bulrush is present along the southeast shore. Zebra mussels were abundant on shoalwater substrates such as rubble and boulder throughout the littoral areas. Zebra Mussels have decreased free open water green algal abundance. This has resulted in lower densities of zooplankton, shifted energy and nutrient transfers from open water to bottom habitats, altered predator-prey relationships, decreased some fish species condition factors, and increased water clarity since 2014. Several other area lakes (Andrew, Diamond, Eagle, Elkhorn, George, Nest, Norway, and Games) were recently reported as infested with Zebra Mussels during 2017-2018.  
Black Crappie gillnet catch rate (0.67 fish/gillnet) was below the historical average (1.26 fish/gillnet) in the 2022 fall survey. Black Crappie trapnet catch rate was moderate (2.47 fish/trapnet) in the 2022 fall survey. The 2022 Black Crappie average sizes were small for fall gillnets (0.20 pounds and 7.2 inches), but moderate for fall trapnets (0.29 pounds and 7.8 inches). The historical average lengths are 8.0 inches and 8.2 inches respectively from gillnets and trapnets. The 2022 Black Crappie catch rate of preferred size (10.0 inches plus) was low (0.33 fish/trapnet). The largest Black Crappie captured was 12.2 inches. Black Crappie growth rates were slow compared to Spicer Area and Green Lake normal ranges for ages 1-3, but within the normal ranges for ages 4-7. The 2019 year class comprised 60% of the 2022 Black Crappie survey catch.  
Bluegill trapnet catch rate (126.73 fish/trapnet) was above the historical average (44.94 fish/trapnet) in the 2022 fall survey. Bluegill average size was small (0.09 pounds and 4.7 inches) from trapnets. The historical average length is 5.5 inches from trapnets. The largest Bluegill captured was 10.7 inches. The 2022 Bluegill catch rate of preferred size (8.0 inches plus) was low (0.60 fish/trapnet). Bluegill growth rates were moderate compared to the Spicer Area and Green Lake normal ranges for ages 1-5, but above the normal ranges for ages 6-8. The 2019 year class comprised 59% of the 2022 Bluegill survey catch.  
Largemouth Bass gillnet catch rate (0.08 fish/gillnet) was below the historical average (0.85 fish/gillnet) in the 2022 fall standard survey. The 2022 Largemouth Bass gillnet average size was large (2.04 pounds and 15.6 inches). Abundant numbers of small sized Largemouth Bass (1.73 fish/trapnet, 5.9 inches average) were captured in the 2022 fall trapnets. The historical average lengths are 10.4 inches and 8.7 inches respectively from gillnets and trapnets. Largemouth Bass growth rates were slow compared to other Spicer Area lakes. The 2020 year class comprised 67% of the 2022 survey catch.  
Northern Pike gillnet catch rate (2.08 fish/gillnet) was below the historical average (2.85 fish/gillnet) in the 2022 fall standard survey. The 2022 Northern Pike average size was moderate (2.80 pounds and 23.4 inches). The historical average length is 23.2 inches. Northern Pike appeared thin for their length in recent years. The 2022 Northern Pike catch rate of preferred size (28.0 inches plus) was low (0.08 fish/gillnet) compared to the historical average (0.43 fish/gillnet). The largest Northern Pike captured was 30.0 inches. Northern Pike growth rates were slow compared the Spicer Area and Green Lake normal ranges for ages 1-8. The 2019 year class comprised 41% of the 2022 Northern Pike survey catch. Northern Pike possession limit regulations for Green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Rock Bass gillnet catch rate was high (8.92 fish/gillnet), but similar to the historical average (9.18 fish/gillnet) in the 2022 fall standard survey. The 2022 Rock Bass gillnet average size was large (0.45 pounds and 7.7 inches). The historical average length is 7.8 inches.  
Smallmouth Bass gillnet catch rate (2.08 fish/gillnet) was slightly above the historical average (1.75 fish/gillnet) in the 2022 fall standard survey. The 2022 Smallmouth Bass gillnet average size (1.11 pounds and 11.1 inches) was moderate. The historical average length is 13.3 inches. The 2022 Smallmouth Bass fall catch rate of preferred size (14.0 inches plus) was moderate (0.67 fish/gillnet), but below the historical average (1.02 fish/gillnet). A minor summerkill of adult Smallmouth Bass was noted in Green due to a viral outbreak during July/August of 2021. Smallmouth Bass growth rates were below the Spicer Area and Green Lake normal ranges for ages 1-4, but within or above the normal ranges for ages 5-8. The 2020 year class comprised 66% of the 2022 Smallmouth Bass survey catch.  
Northern Crayfish (important prey species for Smallmouth Bass) numbers were high during the 2022 fall survey (20.50 crayfish/gillnet) compared to previous surveys from 2002-2020 (&lt;3.00 crayfish/gillnet). There were also abundant Northern Crayfish (16.58 crayfish/gillnet) in the 2021 fall survey. Zebra Mussels are an important forage prey for Northern Crayfish. Zebra Mussels may cause a shift to greater numbers of bottom species such as Northern Crayfish and Yellow Perch which would be beneficial to Smallmouth Bass.  
Tullibee gillnet catch rate was low (0.08 fish/gillnet) in the 2022 fall standard survey. Tullibee numbers were also low (0.17 fish/gillnet) in the 2021 fall survey. Tullibee were absent in the 2020 September and summer gillnet catches. The Tullibee historical average summer catch rate is 1.73 fish/gillnet for Green Lake. The 2022 Tullibee average size was small (0.33 pounds and 9.1 inches). The historical average length is 10.70 inches. Tullibee growth rates were below the Spicer Area and Green Lake normal ranges for ages 1-2.  
Yellow Perch gillnet catch rate was low (3.25 fish/gillnet) compared to the historical average (10.98 fish/gillnet) in the 2022 fall standard survey. The 2022 Yellow Perch average size was small (0.13 pounds and 6.5 inches). The historical length is 6.5 inches. The 2022 fall catch rate of quality size (8.0 inches plus) Yellow Perch was also low (0.17 fish/gillnet). Yellow Perch growth rates were slow for ages 1-6. The 2018 year class comprised 65% of the 2022 Yellow Perch survey catch.   
Walleye fry have been stocked into Green with mostly Spicer and Pike River strains of varied amounts (0.5 to 2.5 million fish) from 2000-2013. Approximately 1 million Spicer strain fry were recently stocked in 2016 and 2018. Oxytetracycline "OTC" marked fry were stocked in Green during 2000-2013, 2016 and 2018. Various combinations of Walleye fingerlings, yearlings, or adults were stocked annually (2,000-4,000 pounds/year) from 2000-2017 into Green Lake. Pike River was the primary Walleye fingerling strain that was available and stocked into Green from 2000-2014. Spicer Area Walleye fingerling rearing ponds have been stocked with primarily the Spicer strain since 2015. Both Unmarked Spicer and Pike River Walleye strains were stocked into Green during 2015 (36,723 fingerlings, 2,497 pounds; 1,400 yearlings, 560 pounds). Unmarked Spicer strain fingerlings and yearlings were stocked into Green during the 2016 fall (26,365 fingerlings, 1,647 pounds; 4,641 yearlings, 828 pounds). Green Lake was stocked with Spicer strain fin clipped age 3+ adults (196 pounds, 192 fish) and ages 1+ fish (2,081 pounds, 3,936 fish) in the 2017 fall. Spicer strain (1,173 pounds, 16,064 fish) and Pike River strain (117 pounds, 936 fish) fingerlings were also stocked in the 2017 fall. Fin clipped Walleye yearlings (701 fish, 150 pounds) and adults (300 fish, 150 pounds) were stocked by private sources in 2019. In 2020 fall, Green was stocked with Spicer strain fin clipped Walleye adults (76 pounds, 39 fish) and yearlings (3,411 pounds, 7,765 fish). Green was stocked with 2,500 Spicer strain fin clipped Walleye (1,050 pounds) after the 2021 fall standard survey. Adults and yearlings comprised 1,844 fish (911 pounds) of the 2021 stocking. Fingerlings comprised 656 fish (139 pounds) of the 2021 stocking. In October of 2022, Walleye stocked (fin clipped) included adults (115 fish, 172 pounds), yearlings (342 fish, 145 pounds) and fingerlings (425 fish, 104 pounds).  
Abundant YOY Walleye numbers (65.54 YOY/hour, 5.2 inches) due to natural reproduction were captured in 2022 fall electrofishing survey. This was the highest historical recorded YOY Walleye catch rate for Green Lake. Young of Year "YOY" (fingerling sized) Walleye numbers due to natural reproduction were moderate (10.50 YOY/hour, 7.4 inches) in 2021. YOY Walleye were absent in the 2020 fall electrofishing survey. Low YOY Walleye numbers (&lt;5.00 YOY/hour) were captured in 2013-2019 fall electrofishing surveys. Although, fall electrofishing survey techniques may be less effective for sampling YOY Walleye in large multi contoured lakes with high water clarity. Moderate YOY Walleye numbers were captured in 2012 (12.00 YOY/hour, 6.9 inches) and 2011 (31.00 YOY/hour, 6.5 inches average length) fall electrofishing surveys. OTC marked fry captured as fingerlings comprised 40% of the 2013 and 55% of the 2012 fall electrofishing survey catches. OTC marked YOY Walleye (fry stocked) comprised 63.3% (19.62 YOY/hour) of the 2011 fall YOY Walleye survey catch.  
Walleye gillnet catch rate (6.92 fish/gillnet) was slightly below the historical average (8.21 fish/gillnet) in the 2022 fall standard survey. The 2022 Walleye average size was moderate (1.49 pounds and 15.7 inches). The historical average length is 15.0 inches. The 2022 catch rate of quality size (15.0 plus inches) Walleye (4.67 fish/gillnet) was above the historical average (3.58 fish/gillnet). The 2022 fall catch rate of preferred size (20.0 inches plus) Walleye was low (0.50 fish/gillnet). Walleye growth rates were excellent compared to the Green Lake normal ranges for ages 1-8. However, Walleye growth rates were fair to poor compared to Spicer Area normal ranges for ages 1-8. Recent Walleye year classes have been due mostly to stocking since 2001. The 2022 Walleye fall standard survey catch was comprised of 2004 (1%), 2012 (2%), 2013 (2%), 2014 (1%), 2015 (2%), 2016 (1%) and 2017 (7%), 2018 (21%), 2019 (31%), 2020 (0%) and 2021 (30%) year classes. Oxytetracycline "OTC" marked Walleye (fry stocked) accounted for 28% of 2018 year class caught in the 2022 Walleye fall gillnet and trapnet catches. No other OTC marked fish from other year classes were captured in the 2022 fall gillnet and trapnets. Approximately 31% of 2019 Walleye year class (age 3) were fin clipped fish (yearling/adult stockings) in the 2022 Walleye fall survey catch. Fin clipped Walleye accounted for 7% of 2021 year class (656 fingerlings stocked) captured in the 2022 fall survey catch. All Walleye from the 2016 and 2014 year classes were fin clipped (yearling/adult stockings) in the 2022 survey catch. Zebra Mussels may negatively affect future Walleye fry stockings or natural reproduction by reducing zooplankton food availability, thus causing poor Walleye first year survival. However, if bottom forage species such as Yellow Perch begin to rebound then yearling/adult Walleye survival and growth may also respond positively. It is encouraging that good Walleye natural reproduction success was documented in 2022. If fingerling survival to adult size is poor, then continued Walleye fingerling or yearling stockings may be necessary to maintain adequate Walleye numbers in Green. The new Walleye bag limit was reduced from six to three fish on Green Lake in 2021. Only 1 Walleye over 20 inches is allowed.  
Other species captured during the 2022 fall standard survey included low numbers of White Sucker (0.25 fish/gillnet), Common Carp (0.17 fish/gillnet) and Black Bullhead (1.00 fish/gillnet). Abundant numbers of moderate sized Yellow Bullhead (12.42 fish/gillnet, 0.64 pounds) were captured in the 2022 fall standard survey.  
Current fish management activities on Green Lake include monitoring the fish population on an annual basis, assisting aquatic plant management and enforcement personnel with invasive species monitoring and education, protecting native aquatic vegetation through the permit process, participating in local watershed initiatives to maintain or improve water quality, and stocking Walleye to meet long-range goals. The Green Lake fishery will be sampled in the fall of 2023 for YOY Walleye abundance, and early September of 2023 for all fish species by standard survey nets and late November for Tullibee.   
</t>
  </si>
  <si>
    <t>https://www.dnr.state.mn.us/lakefind/lake.html?id=34008600</t>
  </si>
  <si>
    <t>Big Kandiyohi</t>
  </si>
  <si>
    <t xml:space="preserve">A standard survey of Big Kandiyohi Lake was conducted during mid-July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"IBI" survey of nearshore fish species was conducted during late August of 2021.   
Big Kandiyohi is a large (2,683 acres), shallow (18 feet maximum depth), and productive lake located in Kandiyohi County. Winterkill is not an issue for Big Kandiyohi due to its greater depth unlike other nearby shallow (10 feet or less) lakes like Elizabeth and Lake Lillian. Water clarity varies seasonally with generally good clarity during mid-May through June (secchi=3-10 feet), poor by late July through mid-August (&lt; 3 feet) and improved clarity by the fall (&gt; 3 feet). Water clarity was 4.0 feet on July 19, 2021. High nutrient runoff flows into Big Kandiyohi during rain events via the shoreline areas, tiles, and several large ditches. The nutrient runoff sources are primarily from agricultural and municipal storm sewer runoff (Willmar) via Lake Wakanda, in addition to normal lake residential (i.e. lawn runoff) sources. Commercial netters harvested Common Carp (147,500 pounds) and Bigmouth Buffalo (49,400 pounds) from Big Kandiyohi in 2016. Fluctuating water levels often occur in Big Kandiyohi due to numerous ditch and tile connections. Water levels were low in 2020 and 2021. The outlet connects to Lake Lillian via a ditch. Intense blue-green algae blooms are common occurrences in Big Kandiyohi. Intense blue-green algae bloom was present during the late August IBI survey. Nutrient levels have been historically high in the past (June 2011: total phosphorus=0.152 ppm, chlorophyll-a=28.7 ppb) for Big Kandiyohi. Submergent vegetation densities are usually relatively low consisting mostly of sago pondweed, coontail, curly-leaf pondweed and water moss. Filamentous algae densities are often at nuisance levels as was the case for 2021. Submergent vegetation species such as curly-leaf pondweed, coontail, sago pondweed and water moss were most prevalent in areas along the southwest portion of the lake. Curly-leaf pondweed was more prevalent in Big Kandiyohi during June than during the July vegetation survey. Sago pondweed was abundant throughout the lake in 2021. Shoalwater substrates are varied, but consist mostly of sand, gravel, boulder, silt, and rubble. Big Kandiyohi is a popular early summer and winter angling lake for Walleye and Yellow Perch. There are two popular county parks located along the lake (northeast and southwest sides) with 175 available recreational vehicle campsites. There were approximately 259 homes/cabins and 15 recreational vehicles counted excluding the two parks in 2011. There are several non-developed areas located along the southeast shore, north portion adjacent to a large wetland area, scattered bay areas and a large island. Habitat of these undeveloped areas may consist of all or some of the following: cattails, shallow soft sediment shoalwaters, shallow rubble shoalwaters, downed hardwood trees or moderate stands of sago pondweed. Local residents and Big Kandiyohi Lake Association members placed anchored brush/tree structures in scattered near shore areas of Big Kandiyohi during the 2017-18 winter for Yellow Perch Spawning. Local anglers reported good fishing success for Walleye and Yellow Perch during the 2019-20 winter. Poor ice conditions limited early ice angling pressure during the 2020-21 winter. Walleye fishing reports were good during 2021 summer and 2021-22 winter.  
Yellow Perch abundance in 2021 standard survey (40.67 fish/gillnet) was above the normal range (25th=5.65, 50th=8.73, 75th=21.75 fish/gillnet) for Big Kandiyohi. The Yellow Perch historical average catch rate is 13.92 fish/gillnet. The 2021 Yellow Perch average size was large (0.28 pounds and 8.27 inches) from gillnets. The Yellow Perch historical average weight and length were 0.41 pounds and 9.19 inches from gillnets. The Yellow Perch catch rate of quality size (8.00 plus inches) was high (29.33 fish/gillnet) in 2021. The Yellow Perch catch rate of preferred size (10.00 plus inches) was 0.67 fish/gillnet in 2021. Yellow perch growth rates in Big Kandiyohi were above the Spicer Area normal ranges for ages 1-7. The 2018 and 2019 yellow perch year classes each comprised 46% of the 2021 yellow perch catch. Yellow Perch adults were recently stocked in 2018 (6,000 fish, 240 pounds), 2017 (7,084 fish, 1,012 pounds), 2016 (9,840 fish, 820 pounds) and 2015 (1,048 fish, 262 pounds).  
Yellow Perch IBI near shore seining catch was low (1.43 fish/seine haul) in 2021. Most of these Yellow Perch were less than 4 inches. No young of year "YOY" Yellow Perch were captured in the 2020 shoreline seining survey. Two adult Yellow Perch were captured during the 2020 survey. Abundant young of year "YOY" Yellow Perch (136.25 fish/seine haul) were caught in the 2018 shoreline seining targeted survey. It was the highest historical recorded value for Big Kandiyohi. The historical average is 17.42 fish/seine haul. The 2018 YOY Yellow Perch average size was 3.30 inches, which is indicative of above average YOY growth. It appears that good Yellow Perch natural reproduction success and recruitment had occurred during 2018, but not during 2020 in Big Kandiyohi. Local residents documented with pictures of Yellow Perch egg masses attached on the installed brush/tree structures in the spring of 2018. Perhaps variable recruitment/reproduction success and/or brush spawning structure degradation resulted in poor results in 2020. The contribution of the installed tree/brush structures to Yellow Perch natural reproduction success is difficult to quantify, but qualitatively appears to be positive after the initial installation.  
Northern Pike abundance in 2021 (2.67 fish/gillnet) was moderate for Big Kandiyohi. The Northern Pike historical average catch rate is 2.70 fish/gillnet. The 2021 Northern Pike average size was large (4.91 pounds and 28.27 inches) from gillnets. The Northern Pike historical average weight is 2.50 pounds from gillnets. The Northern Pike catch rate of preferred size (28.00 plus inches) was moderate (1.00 fish/gillnet) in 2021. Northern Pike growth rates in Big Kandiyohi were near or above the Spicer Area normal ranges for ages 1-6. The 2017 year class comprised 33% of the 2021 Northern Pike catch. Northern Pike possession limit regulations for Big Kandiyohi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abundance in 2021 (1.60 fish/trapnet) was similar to the historical average catch rate of 1.05 fish/trapnet. The 2021 Bluegill average size was moderate (0.16 pounds and 5.63 inches) from trapnets. The Bluegill catch rate of quality size (6.00 plus inches) was low (0.47 fish/trapnet) in 2021. The largest Bluegill captured was 10.39 inches. Pre-spawn Bluegill adults were stocked into Big Kandiyohi from 1999-2001, 2003-2004 and 2007 to boost brood stock numbers.  
Black Crappie abundance in 2021 (2.60 fish/trapnet) was low compared the historical average catch rate of 6.92 fish/trapnet. Black Crappie abundance in the 2021 gillnets (3.67 fish/gillnet) was also below the Big Kandiyohi historical average (6.01 fish/gillnet). The 2021 Black Crappie average size was small (0.19 pounds and 6.58 inches) from trapnets. The Black Crappie historical average weight is 0.49 pounds from trapnets. The Black Crappie catch rate of preferred size (10.00 plus inches) was low (0.27 fish/trapnet) in 2021. Black Crappie pre-spawn adults were stocked into Big Kandiyohi during 2011, 2010, 2002, 2001 and 1999.  
Channel Catfish abundance in 2021 gillnets (0.67 fish/gillnet) was low for Big Kandiyohi. Channel Catfish abundance in 2021 trapnets (0.20 fish/trapnet) was also low for Big Kandiyohi. The Channel Catfish historical average catch rates are 3.21 fish/gillnet and 0.34 fish/trapnet for Big Kandiyohi. The 2021 Channel Catfish average size was large (8.00 pounds and 26.89 inches) from gillnets. The Channel Catfish historical average weight is 4.28 pounds from gillnets. Channel Catfish were stocked into Big Kandiyohi during 1987 (21,417 yearlings, 1,521 pounds), 2005 (13,523 fingerlings, 165 pounds) and 2008 (13,541 fingerlings, 113 pounds).  
Walleye abundance in 2021 (18.00 fish/gillnet) was high for Big Kandiyohi. The Walleye historical average catch rate is 12.48 fish/gillnet. The 2021 Walleye average size was large (2.98 pounds and 20.17 inches) from gillnets. The Walleye historical average weight is 1.62 pounds from gillnets. The Walleye catch rate of quality size (15.00 plus inches) was high (17.33 fish/gillnet) in 2021. The Walleye catch rate of preferred size (20.00 plus inches) was also high (9.33 fish/gillnet) in 2021. Walleye growth rates in Big Kandiyohi were above the Spicer Area normal ranges for ages 1-8. The 2017 year class (fry stocked year) comprised 39% of the 2021 Walleye standard survey catch in Big Kandiyohi. The 2016 and 2014 year classes (non-stocked years) each comprised 19% of the 2021 Walleye standard survey catch in Big Kandiyohi.  
Walleye natural reproduction in Big Kandiyohi is frequent, but generally insignificant based on previous fall and summer surveys. Big Kandiyohi was stocked with approximately 2-3 million Walleye fry (Pike River or Private strain) per year in the springs of 2009, 2011, 2013 and 2015. Spicer strain Walleye fry were stocked in 2017 (1.4 million), 2019 (1.0 million) and 2021 (1.1 million). A fall night electrofishing survey for young of year "YOY" (fingerling sized) Walleye on Big Kandiyohi was last conducted during 2019. Low YOY Walleye numbers were captured in 2019 (19.50 YOY/hour, 6.02 inches). Moderate YOY Walleye numbers were captured in 2015 (46.00 YOY/hour, 4.78 inches). High YOY Walleye numbers were documented in 2006 (177.00 YOY/hour, 5.48 inches), 2008 (135.56 YOY/hour, 4.84 inches), 2009 (60.00 YOY/hour, 5.09 inches), 2011 (272.00 YOY/hour, 5.76 inches), 2013 (134.00 YOY/hour, 5.77 inches) and 2017 (80.69 YOY/hour, 6.77 inches) fall electrofishing surveys. The historical average YOY Walleye catch rate is 82.00 YOY/hour for Big Kandiyohi. Abundant YOY Walleye numbers (5-7 inches) were sampled in near shore seines during the 2021 August IBI survey.  
Smallmouth Bass abundance was high (2.33 fish/gillnet) in 2021 standard survey. The Smallmouth Bass historical average catch rate is 0.57 fish/gillnet for Big Kandiyohi. The Smallmouth Bass average size was large (2.96 pounds and 17.45 inches) from gillnets in 2021. The largest Smallmouth Bass captured was 17.91 inches in the 2021 standard survey. Smallmouth growth rates in Big Kandiyohi were above the Spicer Area normal ranges for ages 1-5. All Smallmouth Bass captured in gillnets were from the 2016 year class. Smallmouth Bass were first captured in a Big Kandiyohi survey during 1996.   
Black Bullhead abundance in 2021 (20.33 fish/gillnet) was moderate for Big Kandiyohi. The Black Bullhead historical average catch rate is 33.63 fish/gillnet for Big Kandiyohi. Low Black Bullhead numbers (12.47 fish/trapnet, 6.69 inches and 0.23 pounds) were captured in 2021 trapnets. The 2021 Black Bullhead average size was large (0.78 pounds and 11.04 inches) from gillnets. The Black Bullhead historical average weight is 0.54 pounds from gillnets.  
Common Carp abundance in 2021 (1.87 fish/trapnet) was low for Big Kandiyohi. The Common Carp historical average catch rate is 5.71 fish/trapnet. The 2021 Common Carp average size was large (9.74 pounds and 25.97 inches) from trapnets. The Common Carp historical average weight is 5.96 pounds from trapnets.  
Other fish species captured include low numbers of White Sucker (1.00 fish/gillnet) and moderate numbers of Bigmouth Buffalo (3.00 fish/gillnet). The White Sucker and Bigmouth Buffalo average weights were 2.12 pounds and 2.56 pounds respectively.  
Current fish management activities on Big Kandiyohi include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allowing commercial harvest of Common Carp, improving Yellow Perch spawning habitat, stocking various species as needed, and stocking Walleye fry every other year. The Big Kandiyohi Lake fishery will be surveyed in the 2026 summer for all fish species. Fall electrofishing surveys may be conducted during Walleye fry stocked years to assess the success or failure of the stockings.  
</t>
  </si>
  <si>
    <t>https://www.dnr.state.mn.us/lakefind/lake.html?id=34011600</t>
  </si>
  <si>
    <t>Henderson</t>
  </si>
  <si>
    <t xml:space="preserve">A standard survey was conducted on Henderson Lake in mid-July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Henderson is a small (75 acres), deep (57 feet maximum), and low productivity lake (2014 total phosphorus=0.015 ppm) located in Kandiyohi County. Henderson is part of the Hawk Creek Watershed. The water clarity was excellent on July 13, 2020 (secchi=12.0 feet). Dissolved oxygen was less than 1.0 ppm below 24 feet deep on July 13, 2020. Aquatic vegetation (clasping-leaf pondweed, bushy pondweed, sago pondweed, water moss, muskgrass, filamentous algae, coontail, and northern milfoil) was moderate to abundant within the littoral area of the lake. Eurasian water milfoil was present at 80% of the transect sites. Eurasian water milfoil was first documented during 2018 in Henderson. Algae blooms with a brown/red color have occasionally occurred in past years during the fall or spring turnover periods. Emergent vegetation is limited to a few small stands of hardstem bulrush along the west shore and cattails along the west bay area. Shoalwater substrates consist mostly of sand, gravel, and rubble. The lake is highly developed (51 homes, 2020 survey). The immediate watershed is small with hardwoods, wetlands, residential housing, pastures, agricultural row crops, and grasslands. There are no discernable inlets that flow into the lake. The outlet is connected to a wetland area west of the lake. The wetland area can connect to Ringo Lake during high water via a 30 inch steel culvert under U.S. Highway 71. Less desirable species such as Black Bullhead and Common Carp have moved into Henderson from Ringo during high water events. Water levels were low during 2020. The DNR Spicer Fisheries Office manages Henderson Lake for Largemouth Bass, Black Crappie, Bluegill, Northern Pike, Yellow Perch, and Walleye.   
Black Crappie numbers were low in 2020 (0.83 fish/trapnet). The Black Crappie historical average catch rate is 15.83 fish/trapnet. Black Crappie were absent in the 2020 gillnets. The 2020 Black Crappie average size was large (0.64 pounds and 10.43 inches) from trapnets. The Black Crappie historical average weight is 0.35 pounds from trapnets. Black Crappie growth rates were slow for ages 1-8. The 2015 and 2014 year classes comprised 60% and 40% of the 2020 Black Crappie catch.   
Bluegill numbers were low in 2020 (1.17 fish/trapnet). The Bluegill historical average catch rate is 107.54 fish/trapnet for Henderson Lake. The 2020 Bluegill gillnet catch rate (7.00 fish/gillnet) was above the historical average (3.29 fish/gillnet). The 2020 Bluegill average size was large from trapnets (0.29 pounds and 6.96 inches) and gillnets (0.24 pounds and 6.77 inches). The Bluegill historical average weight is 0.14 pounds from trapnets. The largest Bluegill captured was 8.35 inches. Bluegill growth rates were slow for ages 1-5, but normal for ages 6-8. The 2013 and 2016 year classes comprised 38% and 29% respectively of the 2020 Bluegill catch.  
Largemouth Bass numbers were abundant in 2020 summer survey gear (2.00 fish/gillnet). A spring electrofishing survey was not conducted in 2020 due to Covid. Largemouth Bass were abundant in a 2014 spring electrofishing survey (54.71 fish/hour) and was similar to the historical average of 57.27 fish/hour for Henderson Lake. The 2014 Largemouth Bass average size was small (0.78 pounds and 11.33 inches) from spring electrofishing.  
Northern Pike numbers were abundant in 2020 (7.00 fish/gillnet). The Northern Pike historical average catch rate is 5.55 fish/gillnet. The 2020 Northern Pike average size was moderate (3.30 pounds and 23.99 inches) from gillnets. The Northern Pike historical average weight is 3.19 pounds from gillnets. The largest Northern Pike captured was 37.99 inches. Northern Pike growth rates were slow for ages 1-5, but above fast for ages 4-5. The 2015 year class comprised 44% of the 2020 Northern Pike catch. Northern Pike possession limit regulations for Henderson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abundant in 2020 (3.50 fish/gillnet) when compared to similar lakes and the historical average catch rate (1.74 fish/gillnet) for Henderson. The 2020 Walleye average size was moderate (1.11 pounds and 13.21 inches) from gillnets. The Walleye historical average weight was 2.35 pounds from gillnets. Walleye growth rates were fair for ages 1-5. The 2019 and 2017 Walleye stocked year classes comprised 67% and 20% respectively of the 2020 Walleye catch. Walleye were recently stocked in 2013 (474 yearlings), 2014 (157 adults), 2015 (109 adults and 19 yearlings), 2016 (111 adults, 6 yearlings), 2018 (52 adults) and 2019 (59 adults, 1,783 fingerlings). Walleye natural reproduction has generally been infrequent and insignificant in Henderson Lake based on previous surveys.   
Yellow Perch numbers were moderate in 2020 (12.50 fish/gillnet). The Yellow Perch historical average catch rate is 15.40 fish/gillnet. The 2020 Yellow Perch average size was small (0.10 pounds and 6.14 inches). The Yellow Perch historical average weight is 0.10 pounds. Adult perch were last stocked into Henderson during 2002 (556 fish, 270 pounds).  
Other fish species captured included low numbers of White Sucker and Hybrid Sunfish. Black Bullhead and Common Carp were not captured in the 2020 survey nets.  
Multiple private chemical treatments for Eurasian water milfoil had occurred on Henderson shortly before the 2020 summer survey was conducted. This may have negatively affected our nearshore trapnet catch of fish species. Copper based herbicides are a known fish irritant, which may have pushed fish from away the shallow nearshore treatment areas and trapnets stations and into deeper water, thus reducing our trapnet catch numbers especially of Bluegill and Black Crappie.   
Current fish management activities on Henderson include monitoring the fish population on a periodic basis, protecting aquatic vegetation through the permit process, preventing and educating about the spread of invasive species, participating in local watershed initiatives, and stocking various fish species as warranted. The Henderson Lake fishery will be sampled in the 2025 spring for Largemouth Bass and summer for all fish species.  
</t>
  </si>
  <si>
    <t>https://www.dnr.state.mn.us/lakefind/lake.html?id=34011900</t>
  </si>
  <si>
    <t>Elkhorn</t>
  </si>
  <si>
    <t xml:space="preserve">A standard survey of Elkhorn Lake was conducted in late-June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Elkhorn is a small lake (87 acres) with low productivity located in Kandiyohi County. The maximum depth is 41 feet. Invasive species recently found in Elkhorn include Eurasian Watermilfoil (2017) and Zebra Mussel (2018.). Water quality and clarity are excellent for Elkhorn. Water clarity was 13.0 feet deep in June 25, 2018. Dissolved oxygen was less than 5.00 ppm below 21 feet on June 25, 2018. Total phosphorus (0.018 ppm) was low in Elkhorn during June of 2013. Water levels were normal during the 2018 resurvey. Residential development (41 homes) has occurred around the entire lake with the exception of the northwest shore area. A new second tier housing development has occurred along the south portion of the lake during the last fifteen years. Hardwoods are present in moderate numbers along the east and north shoreline areas. There are six small inlets/springs that periodically flow into Elkhorn. The largest inlet connects to a small wetland and flows into the lake along the east shore. The second largest inlet drains State Highway #23 road runoff into Elkhorn. Direct agricultural row crop drainage into the lake is limited by upstream buffers and wetlands. Emergent vegetation (i.e. hardstem bulrush) is limited to the shallow outlet bay. Submergent vegetation species (i.e. clasping-leaf pondweed, bushy pondweed, flat-stemmed pondweed, northern milfoil, sago pondweed, coontail, muskgrass, filamentous algae, etc.) are frequently occurring in the littoral area and especially in the shallow outlet bay area. Eurasian Watermilfoil was not found in the 2018 standard vegetation transects. Shoalwater substrates are mostly sand, silt, rubble and boulder. Elkhorn is known for good Largemouth Bass, Bluegill and Northern Pike fishing.   
Largemouth Bass numbers (post spawn) were abundant (276.92 fish/hour) in the 2018 late-June night electrofishing survey. The 2018 Largemouth Bass average size was small (0.26 pounds and 7.3 inches) from spring electrofishing. Post spawn electrofishing surveys generally catch greater numbers of smaller or younger Largemouth bass than previous electrofishing surveys conducting during the spawning season. Largemouth Bass also tend to be found near docks, downed trees in the water or within submergent vegetation adjacent to deep water during post spawn conditions versus shallow spawning bay areas often containing bulrush. Largemouth Bass growth rates were below average. The 2016 year class comprised 44% of the 2018 Largemouth Bass spring electrofishing catch.   
Black Crappie numbers were moderate in 2018 (1.40 fish/trapnet) compared to similar lakes and the historical average (1.76 fish/trapnet). Black Crappie numbers were low in the 2018 gillnets (0.67 fish/gillnet). The Black Crappie average size was small (0.20 pounds and 7.2 inches) from trapnets. Black Crappie adults (480 fish, 120 pounds) were last stocked into Elkhorn during 2010.   
Northern Pike numbers were low in 2018 (3.00 fish/gillnet) compared to similar lakes and the historical average (5.77 fish/gillnet). The 2018 Northern Pike average size was small (2.55 pounds and 22.0 inches) from gillnets. The Northern Pike historical average weight is 2.99 pounds from gillnets. The 2018 catch rate of preferred size (28.0 inches and larger) Northern Pike was low (0.67 fish/gillnet). Northern Pike growth rates were below average for ages 1-4, but average for older fish. The 2015 and 2014 year classes each comprised 33% of the Northern Pike captured in the 2018 survey nets. Northern Pike possession limit regulations for Elkhorn Lake in the North-central Zone are as follows: 10 (Not more than 2 over 26". All from 22-26" must be immediately released.) by angling; 10 (only 1 Northern Pike between 22-26" and 1 over 26"; or 2 over 26") by dark house spearing.  
Yellow Perch were absent in 2018 gillnets. Low numbers of Yellow Perch (0.20 fish/trapnet) were captured in the 2018 trapnets. The Yellow Perch historical average catch rates are 17.55 fish/gillnet and 0.73 fish/trapnet. The Yellow Perch average size was small (6.3 inches and 0.11 pounds) from trapnets.   
Walleye were not captured in the 2018 gillnets. Low numbers of Walleye (0.40 fish/trapnet) were captured in the 2018 trapnets. Walleye were not captured in gillnets or trapnets during 2013. The Walleye historical catch rates are 0.39 fish/trapnet and 0.98 fish/gillnet. The Walleye average size was moderate (1.46 pounds and 16.4 inches) from trapnets. Walleye natural reproduction is low or nonexistent due to lack of suitable spawning habitat in Elkhorn. Walleye are stocked into Elkhorn as a bonus species for local anglers. Recent Walleye stockings include 2010 (91 yearlings, 100 pounds), 2013 (400 yearlings, 206 pounds), 2014 (158 adults, 155 pounds; 247 fingerlings, 28 pounds), 2015 (97 adults, 121 pounds), 2016 (167 adults, 258 pounds; 111 fingerlings, 3 pounds), 2017 (196 adults, 392 pounds) and 2018 (7 adults, 21 pounds; 813 yearlings, 101 pounds; 30 fingerlings, 2 pounds).  
Bluegill numbers were moderate in 2018 (21.80 fish/trapnet) compared to similar lakes. The Bluegill historical average catch rate is 80.32 fish/trapnet. The 2018 Bluegill average size was small to moderate (0.15 pounds and 5.5 inches) from trapnets. The Bluegill historical average weight is 0.11 pounds from trapnets. The 2018 catch rate of preferred size (8.0 inches and larger) Bluegill was low (1.60 fish/trapnet). Bluegill growth rates were below average for ages 1-5, but average for older fish. The 2015 year class comprised 47% of the 2018 total Bluegill catch.   
Other sunfish species captured included low numbers of Hybrid Sunfish (5.20 fish/trapnet), Pumpkinseed Sunfish (1.60 fish/trapnet) and Green Sunfish (0.20 fish/trapnet). The 2018 average lengths were 6.4 inches, 5.9 inches and 4.8 inches for Hybrid, Pumpkinseed and Green Sunfish respectively.  
Black Bullhead numbers were low in 2018 (0.40 fish/trapnet). The 2018 Black Bullhead average size was large (1.27 pounds and 13.0 inches) from trapnets. The Black Bullhead historical average weight is 0.70 pounds from trapnets.  
Other fish species of special interest captured in the 2018 trapnets included low numbers of Common Carp (0.20 fish/trapnet) and moderate numbers of Yellow Bullhead (2.60 fish/trapnet). The Elkhorn historical average catch rates were 0.58 Common Carp/trapnet and 1.43 Yellow Bullhead/trapnet. The 2018 average weights were 1.90 pounds and 0.77 pounds for Common Carp and Yellow Bullhead respectively.  
Current fish management activities on Elkhorn Lake include monitoring the fish population on a periodic basis, protecting native aquatic vegetation through the permit process, preventing and educating about the spread of invasive species, habitat enhancement through bulrush planting, and stocking various fish species as warranted. The Elkhorn Lake fishery is scheduled for resurvey in the 2023 spring and summer for all fish species.  
</t>
  </si>
  <si>
    <t>https://www.dnr.state.mn.us/lakefind/lake.html?id=34014200</t>
  </si>
  <si>
    <t xml:space="preserve">A standard survey was conducted on George Lake in late June of 2018. A night spring electrofishing survey for Largemouth Bass (post spawn) was also conducted in mid-June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George is a small (231 acres), moderately deep (34 feet maximum), and low to moderately productive lake located in Kandiyohi County. The shoreline is composed of primarily residential homes (99 homes), in addition to hardwood trees, a large church property and adjacent wetland areas. The immediate watershed is composed of residential homes, hardwood trees, wetlands, grasslands and agricultural row crops. Agricultural row crop inputs into George Lake are minimal. There are three small inlets that drain into George and an outlet that connects to Nest Lake during high water. The Nest Lake connection may flow either way depending upon water levels in both lakes. Late ice out (late April-early May) occurred on area lakes in 2018. The water clarity was good on June 25, 2018 (secchi=12.0 feet). Dissolved oxygen levels were above 5.0 ppm down to 18 feet deep during the 2018 survey. Total phosphorus was low (0.013 ppm) in early June of 2013. Water levels were slightly above normal during the 2018 survey. Submergent vegetation species (muskgrass, various pondweeds, water moss, northern milfoil, bladderwort, and filamentous algae) are moderately abundant within the lake. Emergent vegetation is limited to small stands of hardstem bulrush along the northeast and southeast areas. Zebra Mussels were found in George during 2017. Shoalwater substrates consist mostly of sand, gravel, and rubble. George is a popular fishing lake for Bluegill, Black Crappie, Largemouth Bass and Northern Pike. Local anglers have reported good winter angling success for Black Crappie, Bluegill and Walleye during recent years.  
Black Crappie numbers were abundant in 2018 (4.33 fish/gillnet) compared to similar lakes. The Black Crappie gillnet historical average catch rate is 5.84 fish/gillnet. Low numbers of Black Crappie were caught in the 2018 trapnets (0.10 fish/trapnet). The Black Crappie average size was large (9.3 inches and 0.49 pounds) from gillnets. Black Crappie growth rates were below average. The 2013 and 2012 year classes comprised 21% and 33% respectively of the 2018 Black Crappie catch. Black Crappie adults (1,344 fish, 336 pounds) were last stocked into George during 2010.   
Northern Pike numbers were moderately abundant in 2018 (5.33 fish/gillnet) compared to similar lakes. The Northern Pike historical average catch rate is 5.09 fish/gillnet. The 2018 Northern Pike average size was small (2.08 pounds and 20.4 inches) from gillnets. The Northern Pike historical average weight is 2.80 pounds from gillnets. Northern Pike growth rates were below average for ages 1-5. The 2014 year class comprised 43% of the 2018 Northern Pike catch. Northern Pike possession limit regulations for George Lake in the North-central Zone are as follows: 10 (Not more than 2 over 26". All from 22-26" must be immediately released.) by angling; 10 (only 1 Northern Pike between 22-26" and 1 over 26"; or 2 over 26") by dark house spearing.  
Yellow Perch numbers were low in 2018 (0.67 fish/gillnet) compared to similar lakes and the historical average (5.93 fish/gillnet). The 2018 Yellow Perch average size was small (0.08 pounds and 5.8 inches) from gillnets. The Yellow Perch historical average weight is 0.13 pounds from gillnets.   
Walleye numbers were moderately abundant in 2018 (4.00 fish/gillnet) compared to similar lakes. The Walleye historical catch rate is 5.11 fish/gillnet for George. The 2018 Walleye average size was moderate (1.88 pounds and 17.3 inches) from gillnets. Walleye growth rates were average. The 2015 and 2014 year classes comprised 28% and 33% respectively of the 2018 Walleye catch. Older year classes were also present. Walleye (yearlings, adults, fingerlings) were stocked recently in 2010 (61 adult/yearlings, 58 pounds; 3,704 fingerlings, 347 pounds;), 2012 (16,29 yearlings, 435 pounds), 2013 (221 yearlings, 96 pounds), 2014 (77 adults, 102 pounds; 1,412 yearlings, 321 pounds), 2016 (133 adults, 173 pounds; 326 yearlings, 151 pounds) and 2017 (137 adults, 231 pounds; 614 yearlings, 144 pounds; 18 fingerlings, 2 pounds).  
Largemouth Bass (post spawn) numbers were abundant (58.86 fish/hour) in the 2018 mid-June night electrofishing survey. The 2018 Largemouth Bass average size was small (0.69 pounds and 10.55 inches) from spring electrofishing. The 2018 catch rate of quality size (12.0 inches and larger) Largemouth Bass was high (18.86 fish/hour). Post spawn electrofishing surveys generally catch greater numbers of smaller or younger Largemouth bass than previous electrofishing surveys conducting during the spawning season. Largemouth Bass also tend to be found near docks, downed trees in the water or within submergent vegetation adjacent to deep water during post spawn conditions versus shallow spawning bay areas often containing bulrush. Largemouth Bass growth rates were below average. The 2011 year class accounted for 33% of the 2018 spring electrofishing catch.  
Bluegill numbers were moderate in 2018 (29.80 fish/trapnet) compared to similar lakes. The Bluegill historical average catch rate is 48.61 fish/trapnet for George Lake. The 2018 Bluegill gillnet catch rate was 8.33 fish/gillnet, which was similar to the historical average (9.18 fish/gillnet). The 2018 Bluegill average size was small (0.05 pounds and 4.2 inches) from trapnets, but large (0.48 pounds and 8.2 inches) from gillnets. Bluegill growth rates were below average for younger fish, but above average for older fish (age 5+). The 2015 year class comprised 51% of the 2018 Bluegill catch, but older year classes (2010-2013) were also present.   
Black Bullhead abundance was low in 2018 (0.33 fish/gillnet) compared to similar lakes. The Black Bullhead historical average catch rate is 1.83 fish/gillnet. The 2018 Black Bullhead average length was large (13.8 inches) from gillnets and trapnets combined.   
Yellow Bullhead numbers were abundant in 2018 (19.00 fish/gillnet). The Yellow Bullhead historical average catch rate is 4.14 fish/gillnet. The 2018 Yellow Bullhead average weight was moderate (0.63 pounds) from gillnets.   
Current fish management activities on George include monitoring the fish population on a periodic basis, protecting native aquatic vegetation through the permit process, preventing and educating about the spread of invasive species, participating in local watershed initiatives, and stocking various fish species as warranted. The George Lake fishery is scheduled for sampling in the 2023 spring and summer for all fish species.  
</t>
  </si>
  <si>
    <t>https://www.dnr.state.mn.us/lakefind/lake.html?id=34015400</t>
  </si>
  <si>
    <t>Nest</t>
  </si>
  <si>
    <t xml:space="preserve">A standard survey was conducted on Nest Lake during late-July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Nest is a large, productive, and moderately deep lake located in Kandiyohi County. The maximum depth is 40 feet. Zebra Mussels were documented in Nest and connected George Lake during 2017. Public access sites include one state access along the east portion and one along the west portion of the lake. Development (192 homes, several resorts and recreational vehicle sites, one motel, and Sanderson Girl Scout Camp; 2008 survey) has occurred along the entire shoreline area with the exception of the northwest portion of the lake. Late-summer dissolved oxygen levels were below 3.0 ppm at depths greater than 18.0 feet. Water clarity was poor (secchi=5.5 feet) on July 23, 2018. Non-point nutrient input sources into Nest include residential homes, agricultural row crops, road runoff, and city of New London. There are approximately 20 inlets/tiles that enter Nest Lake. Agricultural row crop drainage into the lake occurs via several inlets/tiles from various locations throughout the lake. The major inlet is the Middle Fork Crow River, which enters along the north shore of Nest Lake. The Middle Fork Crow Reservoir and New London Dam (replaced in 2010) are located about 4 miles upstream of Nest Lake. The New London State Fish Hatchery is located about 1 mile downstream the New London Dam. The Nest Lake outlet drains into Green Lake via the Old Mill Inn Dam. Water levels were slightly above normal during the 2018 survey. Emergent vegetation (bulrush, burreeds, cattails, wild rice) is present in the southwest, west and north portions of the lake. White and yellow waterlilies occur frequently in the east bay areas. Submergent vegetation densities (i.e. northern milfoil, coontail, water moss, bladderwort, water celery, various pondweed species, and filamentous algae) are usually moderate to abundant within the lake. Curly-leaf pondweed can become a nuisance for boating and swimming during most years. Various free-floating duckweeds (star, lesser, water-meal) species are can also be abundant. Submergent vegetation was found down to 14 feet deep in Nest. Filamentous and blue-green algae blooms can occur during the late summer months due in part due to excess phosphorus released during the annual late summer die off of curly-leaf pondweed. Shoreline substrates are varied with boulder, gravel, sand, rubble, and silt. Boulder and rubble are found near the islands and south shore point areas. Soft substrates (silt, muck, and detritus) are most prevalent in the east bays and north inlet bay area.  
Smallmouth Bass numbers were abundant in 2018 (3.25 fish/gillnet) compared to similar lakes. The Smallmouth Bass historical average catch rate is 0.67 fish/gillnet for Nest Lake. The 2018 Smallmouth Bass average size was large (1.36 pounds and 13.1 inches) from gillnets. The Smallmouth Bass historical average weight is 1.74 pounds from gillnets. The 2018 catch rate of preferred size (14.0 inches and larger) Smallmouth Bass was high (1.25 fish/gillnet). Smallmouth Bass growth rates were above average. The 2016 year class comprised 62% of the 2018 total Smallmouth Bass catch.   
Black Crappie numbers were moderate in 2018 (5.75 fish/gillnet) compared to similar lakes. The Black Crappie gillnet historical average catch rate was 6.75 fish/gillnet. The 2018 Black Crappie average sizes were small from gillnets (0.20 pounds, 7.1 inches) and trapnets (0.16 pounds, 6.7 inches). The 2018 catch rate of quality size (8.0 inches and larger) Black Crappie was low (0.25 fish/gillnet). Black Crappie growth rates slightly above average. The 2016 year class comprised 91% of the 2018 total Black Crappie catch.   
Northern Pike numbers were moderate in 2018 (4.50 fish/gillnet) compared to similar lakes and the historical average (4.92 fish/gillnet). The 2018 Northern Pike average size was moderate (2.98 pounds and 23.9 inches) from gillnets. The Northern Pike historical average weight is 2.82 pounds from gillnets. The 2018 catch rate of preferred size (28.00 inches and larger) was low (0.50 fish/gillnet). Northern Pike growth rates were below average. Approximately 56% of the Northern Pike captured in the 2018 summer nets were from the 2014 year class. Northern Pike possession limit regulations for Nest Lake in the North-central Zone are as follows: 10 (Not more than 2 over 26". All from 22-26" must be immediately released.) by angling; 10 (only 1 Northern Pike between 22-26" and 1 over 26"; or 2 over 26") by dark house spearing.  
Yellow Perch numbers were low in 2018 (0.50 fish/gillnet). The Yellow Perch historical average catch rate is 15.66 fish/gillnet. The 2018 Yellow Perch average length (6.8 inches) from gillnets was above the historical average (6.0 inches). Yellow Perch growth rates were average. The 2016 year class comprised 83% of the 2018 total Yellow Perch catch.  
Walleye numbers were moderate in 2018 (4.50 fish/gillnet) compared to similar lakes, but below the historical average (6.82 fish/gillnet) for Nest Lake. The 2018 Walleye average size was large (2.20 pounds and 18.1 inches) from gillnets. The Walleye historical average weight is 1.66 pounds from gillnets. The 2018 catch rate of quality size (15.0 inches and larger) Walleye (4.00 fish/gillnet) was similar to the Nest historical average (3.15 fish/gillnet). The 2018 catch rate of preferred size (20.0 inches and larger) Walleye (1.25 fish/gillnet) was also near the Nest historical average (1.05 fish/gillnet). Walleye growth rates were average. The 2014 Walleye year class (fry stocked year) comprised 47% of the 2018 total Walleye catch.  
The Walleye population is due to a combination of natural reproduction and Walleye stocking (fry, fingerlings and adults) in Nest Lake. Nest Lake also occasionally receives low numbers of Walleye fry via the Middle Fork of the Crow River during clean-up operations of the Walleye hatching program at the New London State Fish Hatchery. There were low numbers of young of year "YOY" Walleye captured (due to natural reproduction or fry stocking) in 2018 (4.50 YOY/hour, 7.2 inches average length). Low YOY Walleye numbers were also captured in 2017 (3.00 YOY/hour, 5.8 inches). Moderate YOY Walleye numbers due to natural reproduction were captured in 2016 (40.50 YOY/hour, 7.3 inches). Stocked OTC marked Walleye fry comprised 71% (30.0 YOY/hour) of the 2015 fall electrofishing fingerling catch (42.00 YOY/hour, 6.4 inches). Moderate YOY numbers (52.50 YOY/hour, 5.7 inches) were documented in a 2014 fry stocked year. Nest Lake was recently stocked in 2012 (629,789 fry; 2,966 yearlings, 890 pounds; 4,799 fingerlings, 381 pounds), 2013 (542,744 fry; 24,750 fingerlings, 1,381 pounds; 182 adults, 66 pounds; 125 yearlings, 25 pounds), 2014 (530,653 fry; 2,885 yearlings, 145 pounds), 2015 (1,541,987 OTC marked fry), 2016 (1,972 fry), 2017 (1,821 fry) and 2018 (534,227 fry; 755 fingerlings, 40 pounds; 5,690 yearlings, 1,654 pounds; 68 adults, 165 pounds).  
Bluegill numbers were moderate in 2018 (26.00 fish/trapnet) compared to similar lakes. The bluegill historical catch rate is 33.62 fish/trapnet. There were moderate numbers of large Bluegill (5.75 fish/gillnet, 6.6 inches) captured in the 2018 gillnets. The 2018 bluegill average size was small (0.13 pounds and 5.1 inches) from trapnets. The bluegill historical average weight is 0.16 pounds from trapnets. The 2018 catch rate of quality size (6.0 inches and larger) bluegill was moderate (6.45 fish/trapnet). Bluegill growth rates average for younger fish, but above average for ages 6-8. The 2016 and 2014 year classes comprised 36% and 16% respectively of the 2018 total bluegill catch.   
Black Bullhead numbers were low in 2018 (0.50 fish/gillnet). The 2018 Black Bullhead average size was large (1.43 pounds and 13.5 inches). Yellow Bullhead numbers were abundant in 2018 (21.75 fish/gillnet). The 2018 Yellow Bullhead average size was also large (0.97 pounds and 11.8 inches).  
Other fish species of special interest captured in 2018 included moderate numbers of White Sucker (2.00 fish/gillnet) and low numbers of Largemouth Bass (0.09 fish/trapnet). Moderate numbers of Largemouth Bass have been captured in Nest during previous spring pre-spawn spring electrofishing surveys. A spring electrofishing was not conducted for Largemouth Bass in 2018.   
Although Muskellunge have not been captured in DNR summer surveys, local anglers have reported catching or seeing large Muskellunge below the New London Dam, in Nest Lake and Green Lake. A Muskellunge yearling (1.50 fish/hour, 19.0 inches) was captured in the 2018 fall electrofishing survey. Muskellunge fingerling culture has occurred in shallow ponds at the New London State Fish Hatchery since the 1980's, which drains into the Middle Fork of the Crow River upstream of Nest Lake. Muskellunge fingerlings had escaped into the Middle Fork of Crow River upstream of Nest on two occasions approximately 20 years ago from the New London Hatchery Ponds due to a pond structure failure one year and criminal damage to outlet screens another year.   
Current fish management activities on Nest Lake include monitoring the fish population on a periodic basis, protecting native aquatic vegetation through the permit process, preventing and educating about the spread of invasive species, participating in local watershed initiatives, and stocking various fish species as warranted. A fall electrofishing survey for YOY Walleye is scheduled for 2019. A standard survey of all fish species is scheduled during the 2023 summer for Nest Lake.  
</t>
  </si>
  <si>
    <t>https://www.dnr.state.mn.us/lakefind/lake.html?id=34015800</t>
  </si>
  <si>
    <t>Lake Monongalia</t>
  </si>
  <si>
    <t xml:space="preserve">A standard survey of Middle Fork Crow Reservoir "MFCR", also known as Monongalia or Mud Lake, was conducted in late May of 2018. A representative spring day electrofishing survey was conducted for Largemouth Bass during mid-June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MFCR is a large (2,271 acres) and productive reservoir located in Kandiyohi County with three distinct basins starting upstream to downstream include: Mud Lake also known as Monongalia, the reservoir, and the Mill Pond located within the City of New London. The MFCR maximum depth is 14 feet, which occurs in the Mill Pond basin near the New London Dam. The depth in Mud Lake basin is usually less than 4 feet. The reservoir basin maximum depth is about 6 feet deep. Water quality (total phosphorus=0.036 mg/l) was moderate during June of 2013 for MFCR. Water clarity was good (9.0 feet) on May 29, 2018. A helixor aeration system operates in the mid-portion of the reservoir basin during the winter months. It is adequate at maintaining oxygen levels during mild or low snowfall winters. However, both partial and significant winterkills have been frequent occurrences during winters with abundant snowfall accumulations. A partial winterkill occurred in late February of 2014, but few dead fish were observed in the 2014 spring. The present aeration system is unable to maintain adequate oxygen during these heavy snowfall winters due to the large upstream volume of low/no oxygenated water flowing thru the aeration site and downstream portions of the reservoir. Installing a functional aeration system upstream on the Mud basin that maintains adequate oxygen levels is not feasible due to poor bottom substrates (muck), shallow depth, abundant decaying vegetation, poor accessibility and large size. Low dissolved oxygen often releases of high levels of hydrogen sulfide from the sediments during the late winter/early spring months for MFCR basins. Winter oxygen levels in MFCR were adequate from 2015-2018. Oxygen levels were high during January of 2019. However, significant snowfall in February of 2019 resulted in rapid depleted oxygen levels for MFCR and other shallow basins. A partial winterkill of Common Carp and low numbers of gamefish occurred, but spring test netting yielded decent numbers of gamefish (Northern Pike) and panfish (Bluegill, Pumpkinseed Sunfish and Black Crappie) in early May of 2019. Residential development (176 homes/cabins) has occurred primarily along the west shoreline and bay areas of the reservoir portion adjacent to the city of New London. There are four public access sites located adjacent to the MFCR basins, which include one on the north shore of Mud Lake basin, two adjacent to the reservoir basin and one on the Mill Pond basin. Storm water and residential lawn runoff from the city of New London and residential homes enters the reservoir portion. Agricultural row crop drainage into the MFCR occurs via several inlets/tiles, but mostly into the Mud Lake basin. The Middle Fork Crow River enters Mud Lake basin near the north shore, flows through Mud and into the reservoir basin, then Mill Pond, and eventually outlets at the New London Dam (southwest portion of Mill Pond). The New London Dam was replaced in 2010. It is a formidable fish barrier and is classified as a high hazard dam. Water levels have been relatively stable in the reservoir in recent years. The Middle Fork Crow River eventually flows into Nest Lake, Green Lake, Calhoun and connects to the North Fork Crow River near Manannah, Minnesota.  
Emergent vegetation (cattail species, bulrush species, wild rice, waterlily species, etc.) densities were prevalent within the MFCR, especially in the Mud Lake basin. Submergent vegetation species are varied and often dense within the basins. Submergent vegetation densities were moderate in May of 2018, but dense during June of 2018. Submergent vegetation densities were lower in 2013 and 2008, but high in 2003 especially within the Mud Lake basin. Boat travel was almost impossible during 2003 due to abundant vegetation, unlike 2013. Approximately 40 species/groups of aquatic vegetation were observed during the 2013 vegetation transect survey. The most commonly occurring submergent species present within the MFCR basins were water celery, sago pondweed, coontail, clasping-leaf pondweed and northern milfoil. Other abundant algal/floating/submergent species observed included muskgrass, lesser duckweed and various pondweed species. Intense filamentous algae blooms are common by late June to early July. The most commonly occurring substrates included sand, detritus, muck, and silt. MFCR is also a popular fishery for Northern Pike, sunfish and largemouth bass.   
Largemouth Bass numbers were low to moderate (14.00 fish/hour) in a daytime electrofishing survey conducted during mid-June of 2018. Largemouth Bass average size was small (0.39 pounds and 7.8 inches) from the 2018 electrofishing survey. Submergent and emergent (lily pads, bulrush, etc.) vegetation was dense during the electrofishing survey.   
Black Crappie numbers were low in 2018 (0.50 fish/trapnet). The Black Crappie historical average catch rate was 0.74 fish/trapnet. There were low numbers of Black Crappie (1.67 fish/gillnet) captured in the 2018 gillnets. The 2018 Black Crappie average size was small (0.25 pounds and 7.6 inches) from trapnets. The 2015 Black Crappie year class comprised 75% of the 2018 total Black Crappie catch. Black Crappie adults were most recently stocked in 2008 (468 fish, 117 pounds), 2010 (1,056 fish, 264 pounds) and 2011 (944 fish, 236 pounds).  
Northern Pike numbers were abundant in 2018 (10.67 fish/gillnet) compared to similar lakes. The Northern Pike historical average catch rate is 9.82 fish/gillnet. The 2018 Northern Pike average size (2.47 pounds and 21.7 inches) was small, but above the historical average (1.60 pounds) from gillnets. Northern Pike growth rates below average. The 2014 year class comprised 21% of the 2018 Northern Pike catch. Northern Pike possession limit regulations for MFCR in the North-central Zone are as follows: 10 (Not more than 2 over 26". All from 22-26" must be immediately released.) by angling; 10 (only 1 Northern Pike between 22-26" and 1 over 26"; or 2 over 26") by dark house spearing.  
Yellow Perch numbers were low in 2018 (0.33 fish/gillnet) The 2018 Yellow Perch average weight (0.08 pounds) was small. Yellow Perch were recently stocked in the 2013 fall (13,494 fish, 519 pounds), 2015 (2,742 fish, 614 pounds) and 2018 (360 fish, 90 pounds).  
Walleye abundance in 2018 (4.67 fish/gillnet) was above the historical average (2.23 fish/gillnet). The 2018 Walleye average size was large (3.67 pounds and 20.7 inches). Walleye growth rates were above average. The 2013 and 2014 year classes comprised 40% and 33% respectively of the 2018 Walleye catch. MFCR was stocked recently with approximately 500,000 Walleye fry per year in 2009-2011, 100,000 fry in 2012, 765,000 fry in 2013 and 1,160,000 fry in 2014.  
Bluegill numbers were abundant in 2018 (40.00 fish/trapnet) compared to similar lakes and the historical average (11.46 fish/trapnet). The 2018 Bluegill average size was moderate (0.17 pounds and 6.0 inches) from trapnets. The Bluegill historical average weight is 0.23 pounds from trapnets. The 2018 catch rate of quality size (6.0 inches and larger) Bluegill was high at 15.47 fish/trapnet. The 2018 catch rate of preferred size (8.0 inches and larger) Bluegill was moderate at 2.78 fish/trapnet. Bluegill growth rates in MFCR were moderate for ages 1-8. The 2015 year class comprised 37% of the 2018 Bluegill catch. Bluegill adults were last stocked in 2004 (1,365 fish, 195 pounds).  
Pumpkinseed Sunfish numbers were abundant in 2018 (25.36 fish/trapnet) compared to similar lakes. The Pumpkinseed Sunfish historical average catch rate is 9.25 fish/trapnet. The 2018 Pumpkinseed Sunfish average length and weight were 5.5 inches and 0.16 pounds. The Pumpkinseed Sunfish historical average weight is 0.18 pounds.   
Hybrid Sunfish abundance in 2018 (1.79 fish/trapnet) was below the historical average (1.95 fish/trapnet). The Hybrid Sunfish average size was 7.2 inches and 0.38 pounds in 2018. The Hybrid Sunfish historical average weight is 0.35 pounds in MFCR.   
Black Bullhead numbers were abundant in 2018 (61.00 fish/gillnet). The Black Bullhead historical average catch rate is 41.06 fish/gillnet for MFCR. The 2018 Black Bullhead average weight was 0.20 pounds from gillnets. The Black Bullhead historical average weight is 0.25 pounds from gillnets.   
Yellow Bullhead numbers were moderately abundant in 2018 (11.50 fish/trapnet). The 2018 Yellow Bullhead average weight was 0.29 pounds. The Yellow Bullhead historical average weight is 0.30 pounds.  
Other fish species of special interest captured in the 2018 included moderate numbers of Common Carp (1.14 fish/trapnet) and White Sucker (1.67 fish/gillnet). The Common Carp and White Sucker historical average catch rates were 2.80 Common Carp/trapnet and 2.58 White Sucker/gillnet. The 2018 Common Carp and White Sucker average weights were 8.96 pounds and 2.02 pounds respectively. The Common Carp and White Sucker historical average weights were 9.10 pounds and 2.29 pounds respectively.  
Current fish management activities on MFCR include monitoring the fish population on a periodic basis, monitoring winter dissolved oxygen levels, assisting local residents and Kandiyohi County in the operation of the aeration system, protecting native aquatic vegetation through the permit process, preventing and educating about the spread of invasive species, participating in local watershed initiatives, and stocking various fish species as warranted. The MFCR fishery will be assessed in the 2023 summer for all fish species.  
</t>
  </si>
  <si>
    <t>https://www.dnr.state.mn.us/lakefind/lake.html?id=34016900</t>
  </si>
  <si>
    <t>Lake Wakanda</t>
  </si>
  <si>
    <t>Svea</t>
  </si>
  <si>
    <t xml:space="preserve">A standard survey of Lake Wakanda was conducted during mid-July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Wakanda is a large (1,754 acres), shallow (15 feet maximum depth), turbid, aerated and productive lake located in Kandiyohi County. Residential development is limited to the south shore. Wakanda connects to several shallow winterkill prone lakes (Little Kandiyohi, Kasota and Minnetaga) and eventually outlets into several large ditch systems eventually flowing into Big Kandiyohi and Lake Lillian. Submergent vegetation densities are variable in Wakanda. Sago pondweed is usually the most frequently occurring submergent species. Submergent vegetation was abundant especially in the shallow bay areas due in part to low water conditions during 2021. Abundant submergent vegetation species included coontail, sago pondweed, narrow-leaf pondweed, curly-leaf pondweed and watermoss. Filamentous algae was also frequently occurring in Wakanda. Blue-green algae blooms are often intense and common during mid to late summer months but were less intense during 2021. Wakanda receives high flows of agricultural and storm sewer runoff via tiles and ditches. Water clarity is often good from ice out to mid-June, but poor during the remainder of the summer. The secchi disc reading was 3.0 feet on July 12, 2021. Water levels were below normal during 2020 and 2021. A drawn down was also initiated during 2020-2021 to facilitate a winterkill of less desirable fish species (Common Carp, Black Bullheads) in accordance with management plan objectives formalized by the DNR Wildlife &amp; Fisheries, Ducks Unlimited and local conservation and governmental groups. The Wakanda maximum depth was only 11 feet in 2021 summer compared to this historical depth of 15 feet. Boat access was severely limited due to low/shallow water in 2021. Dissolved oxygen levels were supersaturated (14-19 ppm) from the surface down to 8 feet of water during the July 2021 survey. Total phosphorus levels (0.177 ppm) were high on June 13, 2016. A large upstream wetland restoration (Grass Lake Project) is currently underway to potentially reduce or buffer storm water runoff from the city of Willmar and improve incoming water quality flowing into Wakanda and Big Kandiyohi. Wakanda was opened to unlimited fishing during the 2021-22 winter because of the continued drawdown and non-operation of the aeration system.  
Partial winterkills of fish occurred during the mid to late 1990's due to high snowfall events or operational problems with the aeration system. A significant winterkill of gamefish and Common Carp occurred during January/February of 2013. The helixor aeration system was unable to provide adequate oxygen levels due in part to high snowfall accumulations. The helixor aeration system was not operated during the 2013-14 winter in part to facilitate a winterkill of undesirable fish (Common Carp) and also because the 2013 Walleye fry stocking was a failure. Dissolved oxygen levels were measured from 1 to 1.9 ppm during early February of 2014. Common Carp and Black Bullhead were present in 2014 ice out trapnets in Wakanda. It appears that even with a severe and prolonged winter with low oxygen conditions that a complete winterkill of undesirable fish species (Common Carp, Black Bullhead) did not occur in 2014. The helixor aeration was moved into shallower water with more rock substrates and away from silt and muck substrates in the fall of 2014. The 2014-15 winter had mild temperatures and little snow accumulation resulting in good oxygen levels in many susceptible winterkill lakes. The Wakanda helixor aeration system appeared to maintain dissolved oxygen levels at 5.0 ppm throughout the 2014-15 and 2015-16 winters, however nearby shallow lakes without aeration had higher oxygen levels (&gt;7 ppm). Local anglers reported good fishing success for Walleye and large Northern Pike during the 2016 summer. A partial winterkill occurred during February of 2019, mostly Common Carp, Bigmouth Buffalo and White Sucker in addition to some gamefish. We did catch low numbers of gamefish (Walleye, Yellow Perch, Black Crappie and Northern Pike) in 2019 ice out trapnets. The aeration system was not operated during 2020-21 and 2021-22 winters. There were no reports or evidence of winterkill for 2020-2021 winter. Oxygen level were extremely low (0.3-0.9 ppm) during late February of 2021. Dissolved oxygen levels were variable during the 2021-22 winter due in part to low water levels, colder temperatures, variability in snow cover, and overabundance of submergent vegetation in some basins (i.e., Elizabeth). In 2021-22 winter, high snowfall cover coupled with low water and decaying of high submergent vegetation densities in some area lakes resulted in rapid declines of winter oxygen levels. These conditions may result in possible winterkill of fish in some area lakes in 2022. Oxygen levels ranged from 6.8 ppm in early January of 2022 to 1.5 ppm at the end of February 2022 for Wakanda.  
Yellow Perch abundance in 2021 was high (65.67 fish/gillnet) for Wakanda. The Yellow Perch historical average catch rate is 23.95 fish/gillnet. The Yellow Perch average size was moderate (0.23 pounds and 7.48 inches) from gillnets. The Yellow Perch historical average weight is 0.28 pounds from gillnets. The Yellow Perch catch rate of quality size (8.00 plus inches) was high (27.67 fish/gillnet) in 2021. The Yellow Perch catch rate of preferred size (10.00 plus inches) was 6.00 fish/gillnet in 2021. Yellow Perch growth rates were within the Spicer Area normal ranges for ages 1-7. The 2015 and 2018 year classes each comprised 27% of the 2021 Yellow Perch survey catch. The largest Yellow Perch captured was 11.38 inches in the 2021 survey.  
Northern Pike abundance in 2021 was high (6.00 fish/gillnet) for Wakanda. The Northern Pike historical average catch rate is 7.47 fish/gillnet. The Northern Pike average size was small (1.82 pounds and 20.31 inches) from gillnets. The Northern Pike historical average weight is 2.78 pounds from gillnets. The Northern Pike catch rate of quality size (21.00 plus inches) was 1.00 fish/gillnet in 2021. Northern Pike growth rates were below the Spicer Area normal ranges for ages 1-7. The 2018 year class comprised 78% of the 2021 Northern Pike survey catch. The largest Northern Pike captured was 26.34 inches in the 2021 survey. Northern Pike possession limit regulations for Wakanda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were absent in 2021 survey nets. The Bluegill historical average catch rate is 1.10 fish/trapnet. The Bluegill historical average weight was small (0.10 pounds) from trapnets.   
Black Crappie abundance in 2021 was moderate (3.14 fish/trapnet) for Wakanda. The Black Crappie historical average catch rate is 0.93 fish/trapnet. The 2021 Black Crappie average size was small (0.10 pounds and 5.83 inches from trapnets). The Black Crappie historical average weights are 0.36 pounds and 0.12 pounds from trapnets and gillnets respectively. Small sized Black Crappie (2.67 fish/gillnet, 0.11 pounds average weight) were also captured in the 2021 gillnets. The largest Black Crappie captured was 7.09 inches in the 2021 survey.  
Walleye abundance in 2021 was high (44.33 fish/gillnet) for Wakanda. The Walleye historical average catch rate is 23.67 fish/gillnet. The 2021 Walleye average size was moderate (1.68 pounds and 16.85 inches) from gillnets. The Walleye historical average weight is 1.35 pounds from gillnets. The Walleye catch rate of quality size (15.00 plus inches) was high (40.67 fish/gillnet) in 2021. The Walleye catch rate of preferred size (20.00 plus inches) was high (6.33 fish/gillnet) in 2021. Walleye growth rates were within the Spicer Area normal ranges for ages 1-7. The 2019 and 2016 year classes (fry stocked) comprised 73.5% and 19.1% respectively of the 2021 Walleye survey catch. The largest Walleye captured was 23.66 inches in the 2021 survey.  
Walleye natural reproduction is probably insignificant during most years, although adequate windswept shoal water substrates for good spawning habitat are present in Wakanda. Spicer strain Walleye fry (404,928 fish) were stocked in 2019. Pike River strain Walleye fry (1.2 million Pike River strain) were stocked in 2018. Approximately 1.6 million walleye fry were stocked in 2016 (Pike River strain), 2014 (Private and Spicer strains) and 2013 (Pike River strain). Abundant YOY Walleye numbers (276.00 YOY/hour, 7.31 inches) were captured in the 2019 fall electrofishing survey. YOY Walleye numbers were also abundant in 2018 (285.00 YOY/hour, 6.20 inches), 2016 (90.00 YOY/hour, 6.84 inches) and 2014 (464.00 YOY/hour, 7.91 inches) fall electrofishing surveys. No YOY walleye were captured in the 2013 fall electrofishing survey. Moderate numbers of YOY walleye (48.00 YOY/hour, 5.93 inches) were captured in the (fry stocked year) 2011 fall electrofishing survey. Abundant numbers of YOY walleye (234.00 YOY/hour, 5.78 inches) were also observed in the (fry stocked year) 2009 fall electrofishing survey. However, most of the 2011 and 2009 year class walleyes died during the January/February 2013 winterkill.   
Channel Catfish were absent in the 2021 survey nets. Channel Catfish abundance was moderate (1.50 fish/gillnet) in 2016. The 2016 Channel Catfish average size was large from gillnets (8.22 pounds, 27.69 inches). Channel Catfish were first documented in Wakanda during a 2006 survey. Channel Catfish have been stocked (Big Kandiyohi) or moved (Lillian) into other lakes within the South Fork of Crow River Watershed. Channel Catfish may have moved into the Wakanda from the outlet via the connected tiles and ditches or were illegally stocked.  
Bigmouth Buffalo abundance in 2021 (2.67 fish/gillnet) was above the historical average (0.33 fish/gillnet). The 2021 Bigmouth Buffalo average size was small (0.42 pounds) from gillnets. Bigmouth Buffalo were absent from the trapnets in 2021.  
Black Bullhead abundance in 2021 gillnets was high (74.00 fish/gillnet), but near the historical average catch rate (81.06 fish/gillnet). Black Bullhead trapnet abundance in 2021 was 12.43 fish/trapnet for Wakanda. The Black Bullhead historical average trapnet catch rate is 189.99 fish/trapnet. The 2021 Black Bullhead average size was small (0.11 pounds and 5.56 inches) from trapnets. The Black Bullhead historical average weight is 0.18 pounds from trapnets. The 2021 Black Bullhead average size was small (0.29 pounds and 7.65 inches) from gillnets. The largest Black Bullhead captured was 14.17 inches in the 2021 survey nets.  
Common Carp abundance in 2021 was moderate (6.00 fish/trapnet) for Wakanda. The Common Carp historical average catch rate is 18.16 fish/trapnet. The 2021 Common Carp average size was moderate (3.39 pounds and 15.71 inches) from trapnets. The Common Carp historical average weight is 3.58 pounds from trapnets. The largest Common Carp captured was 32.28 inches in the 2021 survey nets.  
Other fish species captured included abundant numbers of White Sucker (7.67 fish/gillnet) and low numbers of White Crappie (0.67 fish/gillnet). The 2021 average sizes were 1.88 and 0.08 pounds respectively for White Sucker and White Crappie.  
Current fish management activities on Wakanda include monitoring winter dissolved oxygen levels, assisting Kandiyohi County in operating the aeration system,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various fish species as warranted. All fish species will be sampled in 2026. Fall electrofishing surveys may be conducted during Walleye fry stocked years to assess the success or failure of the stockings.  
</t>
  </si>
  <si>
    <t>https://www.dnr.state.mn.us/lakefind/lake.html?id=34017100</t>
  </si>
  <si>
    <t>Willmar</t>
  </si>
  <si>
    <t xml:space="preserve">A standard survey of Eagle Lake was conducted during mid-July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"FIBI" targeted survey for all near shore fish species was conducted in August of 2020.  
Eagle is a moderate sized (849 acres), deep (67 feet maximum), and productive lake located in Kandiyohi County. Eagle is part of the Hawk Creek Watershed. Zebra Mussels were first documented in Eagle during 2018. Water clarity (secchi=5.5 feet) was fair during the 2020 survey. The water color is usually brown stained due to lake sediments. Nutrient levels (total phosphorus=0.042 ppm) were moderate in 2009. Dissolved oxygen levels were good down to 22 feet and shallower during early July of 2020. Intense algae blooms can occur in Eagle during the late summer months, but these were minimal during 2020 summer. Residential development (271 homes/cabins, 2020 survey) has occurred around the entire shoreline area with the exception of the northeast portion of the lake. There are approximately 19 inlets and 1 outlet for Eagle Lake. Highway 23/71 drainage into the lake occurs along the west side. Point Lake outlet flows from a steep culvert across Highway 23/71 into the northwest corner of Eagle. Agricultural row crop drainage into the lake occurs via several inlets/tiles along east and south locations of the lake. A large gravel pit is located in close proximity to the north side of the lake. The Eagle outlet (southwest corner) flows into several shallow lakes and eventually drains into Hawk Creek downstream of Foot Lake. A habitat rehabilitation project was conducted below the outlet dam along the outlet channel shoreline in order to improve bank vegetation cover and reduce bank erosion.   
Water levels were low during July of 2020. A public access is located along the southeast corner of the lake. Emergent vegetation (cattails) was sparse in Eagle Lake during 2020. Submergent vegetation species commonly occurring include clasping-leaf pondweed, muskgrass, narrow-leaf pondweed, water moss, sago pondweed, coontail and filamentous algae. Submergent vegetation densities are the highest along the extended shallow shelves of the near shore areas. Shoalwater substrates are mostly sand, gravel, rubble, and silt. Eagle is managed primarily for Walleye, Northern Pike, Black Crappie, Yellow Perch and Bluegill.   
A targeted survey of nearshore fish species was conducted by seine hauls and backpack electrofishing at 14 Fish-based Index of Biologic Integrity "FIBI" stations from August 18-20, 2020. Approximately 19 different fish species (13 species from backpack electrofishing, and 13 species from seining) were captured from backpack electrofishing and seining combined. Fish species captured included gamefish (i.e. Smallmouth Bass and Largemouth Bass), panfish (Bluegill, Black Crappie, Yellow Perch, Green Sunfish, and Hybrid Sunfish), potentially large sized non-gamefish (White Sucker, Bullhead species) and small sized non-gamefish (Iowa Darter, Johnny Darter, Banded Killifish, Fathead Minnow, Bluntnose Minnow, Spottail Shiner and Blacknose Shiner). Intolerant habitat disturbance species captured included: Iowa Darter and Banded Killifish in Eagle. High tolerant habitat disturbance species captured included: Green Sunfish and Fathead Minnow from near shore sampling; Black Bullhead and Common Carp from gillnets and trapnets. The nearshore data were combined with trap net and gill net data from a July 2020 survey to describe the fish community and provide a Fish-based IBI (FIBI) score. The FIBI uses fish community data to measure a lake's health, and the types of fish species present can help identify any stressors that may be negatively affecting the lake environment. The FIBI Tool-2NC was used for scoring and resulted in an FIBI score of 24, which is below the impairment threshold (45) for this tool. In the Spicer Area, Bass/Bluegill dominated lakes with dams which inhibit fish movement or limited river flow through connections tend to have lower fish species diversity and corresponding FIBI scores even though water quality and clarity may be excellent. A lack of habitat variety is more likely the cause of lower fish diversity and poor FIBI scores in Eagle. It is unknown the long term effects of different invasive species on fish diversity will be within lakes and rivers.  
Black Crappie were absent in the 2020 gillnets. The 2020 Black Crappie trapnet catch rate (1.58 fish/trapnet) was below the historical average (2.97 fish/trapnet). The 2020 Black Crappie average size was small (0.06 pounds and 4.57 inches) from trapnets. The Black Crappie historical average weight is 0.47 pounds from trapnets.   
Northern Pike numbers were moderately abundant in 2020 (3.00 fish/gillnet) compared to the historical average (2.39 fish/gillnet) and within the normal range for similar lakes. The 2020 Northern Pike average size was small (2.48 pounds and 22.36 inches) from gillnets. The Northern Pike historical average weight is 3.00 pounds from gillnets. No large Northern Pike (&gt;28.00 inches) were caught in gillnets. The largest Northern Pike captured was 37.01 inches in the 2020 trapnets. Northern Pike growth rates in Eagle were fair for ages 1-7. The 2016 year class comprised 36% of the 2020 Northern Pike catch in Eagle Lake. Northern Pike possession limit regulations for Eagle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numbers were low in 2020 (2.00 fish/gillnet) compared to the historical average (48.60 fish/gillnet) and the normal range for similar lakes. The 2020 Yellow Perch average size was small (0.10 pounds and 6.11 inches) from gillnets. The Yellow Perch historical average weight is 0.13 pounds. Yellow Perch growth rates were slow for ages 1-4. The 2016 Yellow Perch year class comprised 83% of the 2020 yellow perch catch.   
Walleye numbers were abundant in 2020 (29.00 fish/gillnet) compared to the historical average catch rate (13.78 fish/gillnet) for Eagle. Walleye numbers were also above the normal range for similar lakes. The 2020 Walleye average size was small (0.86 pounds and 13.62 inches) from gillnets. The Walleye historical average weight is 1.42 pounds from gillnets. Walleye growth rates were within the Spicer Area normal ranges for ages 1-8. The majority of Walleye captured (77%) were from the 2018 year class (fry stocked). Local residents have reported catching numerous small walleye (12-14") in Eagle during 2020.  
The Walleye population in Eagle Lake is due primarily to stocking, but limited Walleye natural reproduction has been documented by past surveys. Walleye fry were last stocked in 2018. Young of Year "YOY" Walleye were abundant (135.00 YOY/hour, 6.26 inches) in the 2018 fall electrofishing survey. Low YOY Walleye numbers (4.50 YOY/hour, 6.86 inches) were captured during a 2016 (fry stocking) fall electrofishing survey. A fall electrofishing survey was conducted in 2014 (no fry stocking), but zero YOY Walleye were captured indicating no natural reproduction. Eagle Lake was recently stocked with walleye in 2011 (1,000,481 fry), 2012 (1,365 fingerlings, 100 pounds; 2,890 yearlings, 859 pounds), 2014 (24,510 fingerlings, 1,195 pounds), 2016 (822,491 fry; 14,934 fingerlings, 1,195 pounds; 935 yearlings, 284.5 pounds; 24 adults, 30 pounds), and 2018 (955,220 fry).   
Bluegill numbers were low in 2020 (6.75 fish/trapnet). The Bluegill historical average catch rate is 35.33 fish/trapnet in Eagle. The 2020 Bluegill average size was large (0.28 pounds and 6.86 inches) from trapnets. The Bluegill historical average weight is 0.14 pounds from trapnets.   
Black Bullhead numbers were low in 2020 (0.08 fish/trapnet). Black Bullhead were absent in the 2020 gillnets. The Black Bullhead historical average catch rates are 12.40 fish/gillnet and 4.07 fish/trapnet. The 2020 Black Bullhead average size was large (1.16 pounds and 12.68 inches) from trapnets.  
Yellow Bullhead numbers were low in 2020 (1.42 fish/trapnet) compared to the normal range for similar lakes. The 2020 Yellow Bullhead average weight (1.26 pounds) was large from trapnets and above the Eagle Lake historical average (0.89 pounds).   
Freshwater Drum "Sheepshead" numbers were abundant in 2020 (7.50 fish/gillnet) compared to the historical average (4.00 fish/gillnet). Freshwater Drum were also abundant in the 2020 trapnets (1.42 fish/trapnet) compared to the historical average (0.50 fish/trapnet). The 2020 Freshwater Drum average size was small (1.00 pounds and 10.51 inches) from gillnets. The 2020 Freshwater Drum average weight was 3.75 pounds in trapnets. The Freshwater Drum historical average weight is 1.46 pounds and 3.67 pounds respectively from gillnets and trapnets.  
Largemouth Bass numbers were low in 2020 (0.08 fish/trapnet) compared to the historical average (0.31 fish/trapnet). No spring electrofishing surveys were conducted for Largemouth Bass in Eagle Lake during 2014 or 2020. The 2020 Largemouth Bass average size was moderate (1.29 pounds and 13.43 inches) from trapnets. Abundant young of year Largemouth Bass numbers were captured in the nearshore "FIBI" electrofishing and seining gears during mid-August of 2020.  
Smallmouth Bass numbers were abundant in 2020 (4.50 fish/gillnet) compared to the historical average (0.46 fish/gillnet). The 2020 Smallmouth Bass average size was large (1.92 pounds and 14.97 inches) from gillnets. Low young of year Smallmouth Bass numbers were captured in the nearshore "FIBI" electrofishing and seining gears during mid-August of 2020.  
Other species captured included low numbers of Bigmouth Buffalo (0.08 fish/trapnet, 0.50 fish/gillnet) and White Sucker (0.50 fish/gillnet), but abundant numbers of Common Carp (1.25 fish/trapnet, 5.94 pounds average size).   
Current fish management activities on Eagle Lake include monitoring the fish population on a periodic basis, protecting native aquatic vegetation through the permit process, participating in local watershed initiatives, preventing and educating about the spread of invasive species, and stocking various fish species as warranted. The Eagle Lake fishery will be surveyed in the 2023 summer for all fish species.  
</t>
  </si>
  <si>
    <t>https://www.dnr.state.mn.us/lakefind/lake.html?id=34017200</t>
  </si>
  <si>
    <t>Ringo</t>
  </si>
  <si>
    <t xml:space="preserve">A standard survey was conducted on Ringo Lake during late June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Ringo is a moderate sized (735 acres), shallow (10 feet maximum depth), aerated, and productive lake located in Kandiyohi County. Ringo is part of the Hawk Creek Watershed. Total phosphorus levels were moderately high (0.066 ppm) for Ringo on June 9, 2014. Water clarity was fair (secchi=2.50 feet) and brown stained on June 29, 2020, but typical for Ringo Lake. Blue-green algae blooms are common during the late summer months on Ringo Lake. Sago pondweed has been the most frequently occurring submergent vegetation species in Ringo Lake. Submergent vegetation densities were generally low throughout the lake. Emergent vegetation (hardstem bulrush, cattails) was abundant throughout the lake, especially near the islands, bay areas, and peninsulas. Shoalwater substrates consist primarily of sand, detritus, silt, and gravel. A public shore fishing area is located along the northeast shore of Ringo. A public access boat ramp is located along the north side. The immediate watershed consists primarily of wetlands, hardwoods, agricultural row crops, gravel pits, asphalt plant, and residential housing. There were 27 homes located along the Ringo lakeshore in 2014. Several new homes were constructed in a new development area along the northwest corner of the southwest bay during recent years. There are seven inlets that enter Ringo Lake. The largest inlet drains a large cattail marsh area "Ringo-Nest Wildlife Management Area" into Ringo Lake. This connection is a potential watershed breach to the Middle Fork of Crow River Watershed via Nest Lake. Ringo connects to the Henderson outlet via a marsh during high water. The Ringo outlet drains into Long Lake. Water levels were low during 2020. The DNR Spicer Fisheries Office manages Ringo for Walleye, Northern Pike, Bluegill, Yellow Perch and Black Crappie.   
Black Crappie numbers were abundant in 2020 (56.78 fish/trapnet). The Black Crappie historical average catch rate is 24.83 fish/trapnet for Ringo Lake. The 2020 Black Crappie average size was small (0.18 pounds and 5.52 inches from trapnets). The Black Crappie historical average weight is 0.21 pounds from trapnets. The 2020 Black Crappie catch rate of fish 10.00 plus inches was low (4.00 fish/trapnet). Black Crappie growth rates were slow for ages 1-8. The 2019 and 2018 Black Crappie year classes comprised 65% and 20% respectively of the 2020 Black Crappie catch.  
Bluegill numbers were abundant in 2020 (8.56 fish/trapnet) compared to the historical average (2.71 fish/trapnet). The 2020 Bluegill average size was moderate (0.23 pounds and 6.39 inches) from trapnets. The Bluegill historical average weight is 0.22 pounds from trapnets. The largest Bluegill captured was 10.31 inches in Ringo.   
Largemouth Bass were not sampled in gillnets or trapnets during the 2020 survey. Low numbers (0.44 fish/trapnet) were sampled in the previous 2014 survey. Summer gillnets and trapnets generally do not effectively sample Largemouth Bass compared to electrofishing. Although habitat such as bulrush stands are abundant within Ringo, poor water clarity and variable submergent vegetation generally limits Largemouth Bass survival and abundance.  
Northern Pike numbers were moderate in 2020 (3.00 fish/gillnet). The Northern Pike historical average catch rate is 4.22 fish/gillnet for Ringo. The 2020 Northern Pike average size was small (1.63 pounds and 19.17 inches) from gillnets. The Northern Pike historical average weight is 2.77 pounds from gillnets. The largest Northern Pike captured was 37.80 inches in the 2020 survey. Local Northern Pike fingerling production has occurred in recent years from various lakes. Pre-spawn Northern Pike were captured and moved from Ringo to drainable New London State Hatchery ponds for fingerling production in 2014. Northern Pike brood stock (68 adults) and part of the fingerling production (336 fish) were then returned to Ringo in 2014. Northern Pike possession limit regulations for Ringo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abundant in 2020 (14.50 fish/gillnet). The Walleye average size was moderate (1.52 pounds and 15.92 inches) from gillnets. The Walleye historical average weight is 1.07 pounds from gillnets. The 2020 catch rate of quality size of Walleye 15.00 plus inches was high (10.00 fish/gillnet). Walleye growth rates were good for ages 1-8. The 2017 Walleye year class comprised 58% of the 2020 Walleye catch. Walleye natural reproduction in Ringo is frequent, but often variable for successful year classes produced.   
Fall electrofishing surveys have been conducted to evaluate a spring Walleye fry stockings or natural reproduction. There were moderate young of year "YOY" Walleye numbers captured in the 2019 fall electrofishing survey (40.00 YOY/hour, 7.02 inches). Abundant YOY Walleye numbers were captured in 2017 (88.00 YOY/hour, 6.01 inches), 2015 (60.00 YOY/hour, 6.00 inches) and 2013 (96.67 YOY/hour, 4.92 inches) and 2011 (210.00 YOY/hour, 4.51 inches average length) fall electrofishing surveys. The Ringo Lake fall electrofishing historical average catch rate and length are 99.07 YOY/hour and 5.84 inches respectively. Walleye fry were recently stocked (300,000-540,000 fish) into Ringo Lake during 2011, 2013, 2015, 2017 and 2019.   
Yellow Perch numbers were moderate in abundance during 2020 (4.00 fish/gillnet) compared to the historical average catch rate (1.77 fish/gillnet) for Ringo. The 2020 Yellow Perch average size was small (0.09 pounds and 5.95 inches) from gillnets. The Yellow Perch historical average weight is 0.14 pounds from gillnets.   
Black Bullhead numbers were low in 2020 (6.00 fish/gillnet). Black Bullhead numbers were also low in the 2020 trapnets (2.22 fish/trapnet, 0.77 pounds average weight). The Black Bullhead historical average catch rate is 29.77 fish/gillnet for Ringo. The 2020 Black Bullhead average size was moderate (0.63 pounds and 10.07 inches) from gillnets. The Black Bullhead historical average weight is 0.48 pounds from gillnets.  
Common Carp numbers were low in 2020 (0.33 fish/trapnet). The Common Carp historical average catch rate is 3.36 fish/trapnet for Ringo Lake. The 2020 Common Carp average size as large (8.24 pounds and 26.18 inches) from trapnets. The Common Carp historical average weight is 4.11 pounds from trapnets.  
Current fish management activities on Ringo include monitoring the fish population on a periodic basis, monitoring winter dissolved oxygen levels, assisting the county with the operation of the aeration system, protecting aquatic vegetation through the permit process, preventing and educating about the spread of invasive species, participating in local watershed initiatives, and stocking various fish species as warranted. The Ringo Lake fishery will be sampled in the 2025 summer for all fish species.  
</t>
  </si>
  <si>
    <t>https://www.dnr.state.mn.us/lakefind/lake.html?id=34018000</t>
  </si>
  <si>
    <t xml:space="preserve">A standard survey was conducted on Willmar Lake during late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Willmar is a moderate sized (636 acres), aerated, shallow (14 feet maximum) and productive lake located in Kandiyohi County. Willmar is part of the Hawk Creek Watershed. Willmar Lake is located within the city limits of Willmar. A large city park "Robbin's Island" is located along the south side of the lake. There are 45 homes, 1 commercial building and a golf course located around the lake (2020). Willmar Lake has one public boat access on the south shore. Willmar Lake is also connected to Foot Lake via a downstream navigable outlet channel. Fish movement between the Foot Lake basins and Willmar Lake probably occurs frequently. There are several shallow lakes upstream of Willmar Lake connected via ditches and inlets to Willmar Lake. There are 15 inlets/tiles that enter Willmar Lake. Nutrient inputs into Willmar Lake are from varied sources such as road runoff via Highway 23/71, storm sewer runoff from the city of Willmar, golf course runoff via inlets, residential lawn runoff, fecal droppings from local Canada goose populations, and agricultural runoff primarily along the northwest shore. Nutrient levels (total phosphorus=0.065 ppm, chlorophyll a=30.1 ppb) were moderate to high on June 9, 2009. Water clarity was poor (secchi=1.0 feet) on July 27, 2020. Dissolved oxygen was 6.0 ppm or higher throughout the water column during the summer survey. Shoalwater substrates are varied with mostly sand, silt, muck, and rubble. Willmar has generally sparse submergent vegetation (sago pondweed, coontail, curly-leaf pondweed, water moss) throughout the lake. However, curly-leaf pondweed was abundant during the late spring thru early summer of 2020. Emergent vegetation (cattails) is common near the Willmar Lake outlet channel area. Blue-green algae blooms are common occurrences during the late summer months of most years. Water levels were low during 2020. Willmar Lake has been a popular fishing lake for Black Crappie, Walleye, Northern Pike, Bluegill, Channel Catfish and largemouth bass in recent years. The DNR Spicer Area Fisheries Office manages Willmar for Walleye, Northern Pike, Channel Catfish, Black Crappie and Yellow Perch.  
Black Crappie numbers were abundant in 2020 (28.00 fish/trapnet, 57.00 fish/gillnet). The Black Crappie historical average catch rates are 11.63 fish/trapnet and 16.19 fish/gillnet. The 2020 Black Crappie average size was moderate (0.47 pounds and 9.22 inches) from trapnets. The Black Crappie historical average weight is 0.30 pounds from trapnets. The catch rate of preferred size (10.00 plus inches) Black Crappie was high (11.50 fish/trapnet) in 2020. Black Crappie growth rates for Willmar Lake were good for ages 1-8. The 2018 and 2016 year classes comprised 35% and 33% respectively of the 2020 Black Crappie catch.  
Bluegill numbers were high (11.00 fish/trapnet) in 2020 compared to the historical average (6.73 fish/trapnet). The 2020 Bluegill average size was moderate (0.16 pounds and 5.73 inches) from trapnets. The Bluegill historical average weight is 0.22 pounds from trapnets. The catch rate of quality size (6.00 plus inches) Bluegill was moderate (4.33 fish/trapnet) in 2020.   
Channel Catfish were not captured in the 2020 summer survey. Numbers were low in the 2014 survey (0.33 fish/trapnet, 4.70 pounds average weight). The historical average catch rates are 0.42 fish/gillnet and 0.27 fish/trapnet. Channel Catfish were last stocked in 2013 (4,225 fingerlings, 65 pounds).  
Northern Pike numbers were moderate in 2020 (4.00 fish/gillnet) and similar to the historical average (4.25 fish/gillnet). The 2020 Northern Pike average size was moderate (4.00 pounds and 26.57 inches) from gillnets. The Northern Pike historical average weight is 3.86 pounds from gillnets. The largest Northern Pike captured was 38.39 inches. Northern Pike growth rates for Willmar were slow for ages 1-8. The 2011 year class comprised 27% of the 2020 Northern Pike catch. Northern Pike possession limit regulations for Willmar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moderate in 2020 (12.00 fish/gillnet), but below the historical average (16.67 fish/gillnet). Walleye were less abundant in connected Foot Lake 2020 gillnets (8.00 fish/gillnet, 1.90 pounds average weight). The 2020 Walleye average size was moderate (2.02 pounds and 17.08 inches) from gillnets in Willmar. The Walleye historical average weight is 1.35 pounds from gillnets. The catch rate of quality size (15.00 plus inches) Walleye was high (10.00 fish/gillnet) in 2020. Walleye growth rates for Willmar were fair for ages 1-8. The 2014 Walleye year class comprised 56% of the 2020 Walleye catch.   
Walleye natural reproduction in Willmar is generally infrequent and insignificant based on previous fall and summer surveys. Walleye fry have been generally stocked (250,000-670,000 fish per lake) during even years since 1982 in both Willmar and Foot. Recent Walleye stockings include 2019 (300,000 fry; 7,963 fingerlings, 668 pounds), 2018 (357,952 fry), 2017 (402,090 fry), 2016 (433,629 fry), 2014 (326,305 fry) and 2012 (368,602 fry). Young of year "YOY" Walleye (fry stockings) were last abundant in the 2014 fall electrofishing surveys for Willmar (192.00 YOY/hour, 5.63 inches) and connected Foot (216.00 YOY/hour, 5.59 inches). YOY Walleye abundance was low (15.00 YOY/hour or less) in 2016-2019 fall electrofishing surveys for both Foot and Willmar.   
Yellow Perch numbers were low in 2020 (1.00 fish/gillnet). The Yellow Perch historical average catch rate is 2.65 fish/gillnet for Willmar. The 2020 Yellow Perch average size was moderate (0.22 pounds and 7.87 inches) from gillnets. The Yellow Perch historical average weight and length is 0.17 pounds from gillnets.   
Bigmouth Buffalo numbers were low in 2020 (0.67 fish/trapnet). The 2020 average weight was moderate (6.48 pounds) from trapnets.  
Black Bullhead numbers were low in 2020 (17.00 fish/gillnet compared to the historical average (117.27 fish/gillnet). Black Bullhead numbers were low in the 2020 trapnets (5.17 fish/trapnet, 0.88 pounds average weight). The 2020 Black Bullhead average size was large (0.76 pounds and 10.95 inches) from gillnets. The Black Bullhead historical average weight is 0.43 pounds from gillnets.  
Common Carp numbers were low in 2020 (2.00 fish/trapnet) compared to the historical average (3.00 fish/trapnet) for Willmar. The 2020 Common Carp average size was large (8.92 pounds and 26.89 inches) from trapnets. The Common Carp historical average weight is 5.79 pounds from trapnets.  
Freshwater Drum numbers were high in 2020 (29.00 fish/gillnet). The Freshwater Drum historical average catch rate is 15.96 fish/gillnet for Willmar. The 2020 Freshwater Drum average size (1.05 pounds and 13.38 inches) was moderate from gillnets.   
Current fish management activities on Willmar include protecting the important aquatic habitats such as emergent and submergent vegetation through the permit process, preventing and educating about the spread of invasive species, encouraging land owners to implement best management practices in the watershed, and stocking various fish species as warranted. All fish species in Willmar Lake will be surveyed again in the summer of 2025.  
</t>
  </si>
  <si>
    <t>https://www.dnr.state.mn.us/lakefind/lake.html?id=34018100</t>
  </si>
  <si>
    <t>Foot</t>
  </si>
  <si>
    <t xml:space="preserve">A standard survey was conducted on Foot Lake during late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Foot is a moderate sized (503 acres), multi basin, aerated, and productive lake located in Kandiyohi County. Foot is part of the Hawk Creek Watershed. Foot Lake is located within the city limits of Willmar. There are two distinct basins (northwest and southeast) bisected by a county road, but connected via several large culverts. A large city park "Robbin's Island" is located along the east side of the southeast basin. The Kandiyohi County Fairgrounds is located along the south shore of the northwest basin. Ridgewater College is located on the north shore of the northwest basin. There are 86 homes and several nearby apartment buildings (adjacent) on Foot Lake. There are two public boat access sites with one site on each basin, and one shore fishing pier on the north shore of the southeast basin near the two large culverts. The fishing pier is popular spot for catching Walleye, Northern Pike and Channel Catfish in the lake. Foot Lake is also connected to Willmar Lake via an upstream navigable channel. Fish movement between the Foot Lake basins and Willmar Lake occurs frequently. The Foot Lake outlet is considered the headwaters of Hawk Creek, although there are several shallow lakes upstream of Foot Lake connected via ditches and inlets to Willmar Lake. The outlet dam is located along the southwest shore of the northwest basin. There are 27 inlets/tiles that enter Foot Lake. Nutrient inputs into Foot Lake are from varied sources such as road runoff via Highway 23/71, storm sewer runoff from the city of Willmar, residential lawn runoff, fecal droppings from local Canada goose populations, and agricultural runoff primarily in the northwest basin. Nutrient levels are high in Foot. Shoalwater substrates were varied in both basins with sand, silt, muck, gravel, boulder, and rubble.   
The northwest basin is approximately 6 feet deep maximum, moderate to abundant submergent vegetation (coontail, northern milfoil, water moss) and moderate water clarity. The southeast basin has a maximum depth of 24 feet, sparse submergent vegetation (sago pondweed) and poor water clarity (secchi=1.0 feet on July 27, 2020). Emergent vegetation (cattails, bulrush) is common near the Willmar Lake channel area and scattered throughout the near shore areas of the northwest basin. Blue-green algae blooms are common occurrences during the late summer months of most years. Dissolved oxygen levels were low (&lt;1.0 ppm) at depths greater than 15 feet. Water levels were low during 2020. Foot Lake has been a popular fishing lake for Black Crappie, Walleye, Northern Pike, Bluegill, Channel Catfish and Largemouth Bass in recent years.   
Black Crappie numbers were moderate in 2020 (9.33 fish/gillnet, 3.83 fish/trapnet). Black Crappie historical average catch rates are 1.85 fish/gillnet and 5.67 fish/trapnet for Foot Lake. The Black Crappie average sizes was moderate from gillnets (0.33 pounds, 8.12 inches) and trapnets (0.40 pounds and 8.81 inches). The Black Crappie historical average weight is 0.34 pounds from both gillnets and trapnets. The largest Black Crappie captured was 10.83 inches. Black Crappie growth rates were fair for ages 1-5. The 2018 and 2016 year classes comprised 41% and 22% respectively of the 2020 Black Crappie catch.  
Bluegill numbers were abundant in 2020 (23.67 fish/trapnet). The Bluegill historical average catch rate is 9.98 fish/trapnet for Foot Lake. Abundant numbers of moderate sized Bluegill (5.00 fish/gillnet, 0.23 pounds average weight) were also captured in the 2020 gillnets. The 2020 Bluegill average size was moderate (0.16 pounds and 5.77 inches) from trapnets. The Bluegill historical average weight is 0.24 pounds from trapnets. The catch rate of quality size (6.00 plus inches) Bluegill was high (12.00 fish/trapnet) in 2020.  
Channel Catfish were not captured in 2014 or 2020 survey nets. Channel Catfish were last captured in 2009 gillnets (0.33 fish/gillnet, 15.35 inches average length). Channel Catfish fingerlings (4,891 fish, 75 pounds) were last stocked into Foot during 2013.  
Largemouth Bass numbers were abundant in the 2020 gillnets (1.67 fish/gillnet). A spring electrofishing survey was not conducted for Largemouth Bass in 2020. The Largemouth Bass average weight was moderate (1.27 pounds) in 2020.  
Northern Pike numbers were moderate in 2020 (3.33 fish/gillnet). The Northern Pike historical average catch rate is 3.27 fish/gillnet for Foot Lake. The 2020 Northern Pike average size was moderate (2.81 pounds and 23.06 inches) from gillnets. The Northern Pike historical average weight is 2.58 pounds from gillnets. Northern Pike growth rates were fair for ages 1-5. The 2015 and 2014 year classes comprised 38% and 31% respectively of the 2020 Northern Pike catch. Northern Pike possession limit regulations for Foot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moderate in 2020 (8.00 fish/gillnet). The Walleye historical average catch rate is 5.75 fish/gillnet for Foot Lake. Walleye were moderately abundant and similar size in connected Willmar Lake (12.00 fish/gillnet, 2.02 pounds average weight). The 2020 Walleye average weight and length were 1.90 pounds and 16.79 inches from gillnets in Foot. The Walleye historical average weight is 1.77 pounds from gillnets. There were abundant Walleye of 15.00 plus inches (6.00 fish/gillnet) in 2020. Walleye growth rates were fair for ages 1-4, but slow for ages 5-8. The 2014 year class (fry stocked) comprised 57% of the 2020 Walleye catch.   
Walleye natural reproduction in Foot Lake is generally infrequent and insignificant based on previous fall and summer surveys. Walleye fry have been generally stocked (250,000-670,000 fish per lake) during even years since 1982 in both Willmar and Foot. Recent Walleye stockings include 2019 (300,000 fry; 6,019 fingerlings, 521 pounds), 2018 (357,952 fry), 2017 (404,208 fry), 2016 (504,388 fry), 2014 (499,182 fry) and 2012 (527,482 fry). Young of year "YOY" Walleye (fry stockings) were last abundant in the 2014 fall electrofishing surveys for Foot (216.00 YOY/hour, 5.59 inches average length) and connected Willmar (192.00 YOY/hour, 5.63 inches). YOY Walleye abundance was low (15.00 YOY/hour or less) in 2016-2019 fall electrofishing surveys for both Foot and Willmar.  
Yellow Perch numbers were low in 2020 (3.67 fish/gillnet). The Yellow Perch historical average catch rate is 6.71 fish/gillnet for Foot Lake. The 2020 Yellow Perch average size was small (0.13 pounds and 6.48 inches) from gillnets. The Yellow Perch historical average weight is 0.18 pounds from gillnets. The catch rate of quality size (8.00 plus inches) Yellow Perch was low (0.67 fish/gillnet) in 2020.   
Black Bullhead numbers were low in 2020 (1.00 fish/gillnet, 0.50 fish/trapnet). The Black Bullhead historical average catch rate is 120.23 fish/gillnet for Foot Lake. The 2020 Black Bullhead average size was small (0.27 pounds and 7.56 inches) from gillnets. The Black Bullhead historical average weight is 0.34 pounds from gillnets.  
Common Carp numbers were low in 2020 (1.00 fish/trapnet). The Common Carp historical average catch rate is 3.00 fish/trapnet for Foot Lake. The 2020 Common Carp average size was large (7.41 pounds and 24.65 inches) from trapnets. The Common Carp historical average weight is 4.70 pounds from trapnets.  
Freshwater Drum numbers were abundant in 2020 (16.33 fish/gillnet). The Freshwater Drum historical average catch rate is 6.08 fish/gillnet for Foot Lake. The 2020 Freshwater Drum average size was moderate (1.25 pounds and 13.98 inches) from gillnets.  
Current fish management activities on Foot include protecting the important aquatic habitats such as emergent and submergent vegetation through the permit process, preventing and educating about the spread of invasive species, encouraging land owners to implement best management practices in the watershed, and stocking various fish species as warranted. All fish species in Foot Lake will be surveyed again in the summer of 2025.  
</t>
  </si>
  <si>
    <t>https://www.dnr.state.mn.us/lakefind/lake.html?id=34019200</t>
  </si>
  <si>
    <t xml:space="preserve">A standard survey was conducted on Long Lake during early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"FIBI" targeted survey for all near shore fish species was conducted in August of 2020. A targeted fall night electrofishing survey was conducted for young of year "YOY" (fingerling sized) Walleye on Long Lake during September 15, 2020.  
Long is a large (1,568 acres), shallow (16 feet maximum depth), aerated, and productive lake located in Kandiyohi County. Long is part of the Hawk Creek Watershed. The watershed is varied with undeveloped hardwoods, agricultural row crops, grasslands, wetlands, and residential development. There are two public access sites located along the lake (northeast, southwest). The water clarity was fair for Long Lake on July 6, 2020 (secchi=3.0 feet). Blue-green algae blooms are common during the mid to late summer period in Long Lake. The nutrient levels were moderate for Long Lake during 2014 (total phosphorus=0.045 ppm). Submergent vegetation consists primarily of sago pondweed, coontail and narrow-leaf pondweed group. Filamentous and blue-green algae also occur in Long Lake. Emergent vegetation stands were scattered along the lakeshore. Emergent vegetation consisted primarily of hardstem bulrush and cattail species. There are several mid-water bulrush islands in Long Lake. Shoalwater substrates are primarily sand, gravel, boulder, silt and rubble. A cormorant rookery is located on the large island. There are fourteen small inlets and one large inlet (Ringo Lake Outlet) that enter Long Lake. The Long Lake outlet connects to East Solomon Lake. Water levels were low during 2020. The DNR Spicer Area Fisheries Office manages Long Lake for Walleye, Northern Pike, Bluegill, Black Crappie, Yellow Perch, and Largemouth Bass.   
A targeted survey of nearshore fish species was conducted by seine hauls and backpack electrofishing at 14 Fish-based Index of Biologic Integrity "FIBI" stations from August 18-20, 2020. Approximately 23 different fish species (14 species from backpack electrofishing, and 18 species from seining) were captured from backpack electrofishing and seining combined. Fish species captured included gamefish (i.e. Northern Pike, Walleye and Largemouth Bass), panfish (Bluegill, Black Crappie, Yellow Perch, Green Sunfish and Hybrid Sunfish), potentially large sized non-gamefish (Bigmouth Buffalo, Bullhead species) and small sized non-gamefish (Iowa Darter, Johnny Darter, Fathead Minnow, Golden Shiner, Spottail Shiner, Orangespotted Sunfish and Tadpole Madtom). Intolerant habitat disturbance species captured included Iowa Darter in Long. High tolerant habitat disturbance species captured included: Green Sunfish, Bigmouth Buffalo, Orangespotted Sunfish and Fathead Minnow, Black Bullhead and Common Carp from nearshore or summer gillnets and trapnets. The nearshore data were combined with trapnet and gillnet data from a July 2020 survey to describe the fish community and provide a Fish-based IBI (FIBI) score. The FIBI uses fish community data to measure a lake's health, and the types of fish species present can help identify any stressors that may be negatively affecting the lake environment. The FIBI Tool-7NC was used for scoring and resulted in an FIBI score of 21, which is below the impairment threshold (36) for this tool. In the Spicer Area, Bass/Bluegill dominated lakes with dams which inhibit fish movement or limited river flow through connections tend to have lower fish species diversity and corresponding FIBI scores even though water quality and clarity may be excellent. A lack of habitat variety is more likely the cause of lower fish diversity and poor FIBI scores in Long. It is unknown the long term effects of different invasive species on fish diversity within lakes and rivers.  
Black Crappie numbers were abundant in 2020 (28.00 fish/trapnet). The Black Crappie historical average catch rate is 2.94 fish/trapnet for Long Lake. However, the 2020 Black Crappie average size was small (0.21 pounds and 6.19 inches from trapnets. The Black Crappie historical average weight is 0.33 pounds from trapnets. The largest Black Crappie captured was 12.64 inches in the 2020 trapnets. Black Crappie growth rates were good for ages 1-6. The 2019 Black Crappie year class comprised 63% of the 2020 Black Crappie catch.  
Bluegill numbers were low in 2020 (6.17 fish/trapnet), but above the historical average catch rate (3.02 fish/trapnet) for Long Lake. The 2020 Bluegill average size was moderate (0.21 pounds and 6.11 inches) from trapnets. The largest Bluegill was 9.76 inches in the 2020 survey. The Bluegill historical average weight is 0.14 pounds from trapnets. The majority of the 2020 Bluegill trapnet catch was 6.00 plus inches.   
A spring electrofishing survey was not conducted for adult Largemouth Bass in 2020. Largemouth Bass were absent in the 2020 summer survey gillnets and trapnets, although these gears are less effective than electrofishing. However, abundant numbers of small sized "yearling/young of year" Largemouth Bass were captured in the 2020 FIBI nearshore survey gear (seining and backpack electrofishing). There are good angling opportunities for adult Largemouth Bass especially near the bulrush areas.  
Northern Pike numbers were low in 2020 (0.50 fish/gillnet). The Northern Pike historical average catch rate is 1.39 fish/gillnet for Long Lake. The 2020 Northern Pike average size was moderate (3.78 pounds and 25.98 inches) from gillnets. The Northern Pike historical average weight is 3.46 pounds from gillnets. The largest Northern Pike captured was 31.50 inches in the 2020 survey. Northern Pike growth rates were excellent. The 2015 Northern Pike year class comprised 75% of the 2020 Northern Pike catch. Early season shore fishing opportunities are good for Northern Pike at the north public access site adjacent to the large inlet (Ringo Lake outlet). Northern Pike possession limit regulations for Long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at a near historical low in 2020 (1.75 fish/gillnet). The Walleye historical average catch rate is 17.90 fish/gillnet for Long Lake. The 2020 Walleye average size was large (2.96 pounds and 19.79 inches) from gillnets. Local anglers reported good success shortly after the 2020 opener for larger sized Walleye. The Walleye historical average weight is 2.26 pounds from gillnets. Walleye growth rates were excellent for ages 1-8. The 2020 Walleye catch was composed of primarily younger year classes (2016-2019). Walleye natural reproduction in Long Lake is frequent, but variable for year classes produced based on previous fall and summer surveys.   
A fall electrofishing survey of Long Lake was conducted on September 15, 2020 to evaluate Walleye natural reproduction. There were abundant large sized young of year "YOY" Walleye numbers (172.00 YOY/hour, 8.02 inches average length) captured in 2020 indicating fantastic natural reproduction. Long Lake had been a Walleye egg take lake in the past. A large rocky shoal extends off a northeast point which is good Walleye spawning habitat. Fall Walleye YOY abundance (100.00 YOY/hour, 5.42 inches) was high during a 2018 fry stocking year, although these fish were not captured in the 2020 summer nets. Walleye fry were recently stocked (1.0-1.7 million fish per stocking) into Long Lake during 2011, 2013, 2015, 2016 and 2018. The second highest documented fall electrofishing catch rate of YOY Walleye due to natural reproduction occurred in 1995 (106.15 YOY/hour, 7.47 inches average length). The highest fall electrofishing catch rate of YOY Walleye during a fry stocking year occurred in 2013 (280.21 YOY/hour, 5.42 inches) for Long Lake.  
Yellow Perch numbers were abundant in 2020 (25.25 fish/gillnet). The Yellow Perch historical average catch rate is 9.03 fish/gillnet for Long Lake. The 2020 Yellow Perch average size was small (0.10 pounds and 5.95 inches) from gillnets. The Yellow Perch historical average weight is 0.17 pounds from gillnets. The largest Yellow Perch captured was 10.67 inches.   
Black Bullhead numbers were low in 2020 (11.75 fish/gillnet). The Black Bullhead historical average catch rate is 102.15 fish/gillnet for Long Lake. Black Bullhead numbers have been generally low since 1991 due to the use of aeration and the establishment of an abundant walleye population. Low numbers of Black Bullhead were caught in the 2020 trapnets (2.25 fish/trapnet). The 2020 Black Bullhead average size was large in both gillnets and trapnets (1.24 pounds, almost 12.75 plus inches). The Black Bullhead historical average weights were 0.53 pounds and 0.34 pounds from trapnets and gillnets respectively.  
Common Carp numbers were low in 2020 (0.58 fish/trapnet). The Common Carp historical average catch rate is 1.87 fish/trapnet for Long Lake. The 2020 Common Carp average size was large (12.53 pounds and 24.99 inches) from trapnets. The Common Carp historical average weight is 6.89 pounds from trapnets.  
Current fish management activities on Long Lake include monitoring the fish population on a periodic basis, monitoring winter dissolved oxygen levels, assisting the county with the operation of the aeration system, protecting aquatic vegetation through the permit process, preventing and educating about the spread of invasive species, participating in local watershed initiatives, and stocking various fish species as warranted. The Long Lake fishery will be sampled in the 2022 fall for young of year Walleye and the 2025 summer for all fish species.  
</t>
  </si>
  <si>
    <t>https://www.dnr.state.mn.us/lakefind/lake.html?id=34019300</t>
  </si>
  <si>
    <t>Point</t>
  </si>
  <si>
    <t xml:space="preserve">A standard survey was conducted on Point Lake during early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Point is a small (174 acres), moderately deep (32 feet maximum), and moderately productive lake located in Kandiyohi County. Point is part of the Hawk Creek Watershed. A small island is present in addition to numerous standing dead hardwood trees in the water due to higher water levels in recent years. An extensive winterkill occurred in Point Lake during the 1996-1997 winter due to low oxygen levels. Winterkill is generally rare for Point Lake, but it is susceptible during winters with high snowfall accumulations. Water levels were low during 2020. The immediate watershed is comprised mostly of hardwoods, wetlands, highway frontage, and 23 residential homes (2020 survey). There are four small inlets and one outlet to Eagle Lake. Fish movement is minimal to none between Point and Eagle due to fish barriers and the steep drainage slope of the culvert. Total phosphorus was low to moderate (0.028 ppm) on June 8, 2009. Water clarity was fair (secchi=5.00 feet) for Point Lake on July 15, 2020. Dissolved oxygen levels were less than 2.0 ppm in depths greater than 13 feet. Filamentous algae densities were abundant throughout Point Lake during 2020. Aquatic vegetation (sago pondweed, muskgrass "chara", northern milfoil, hardstem bulrush and coontail) was abundant throughout the lake in 2020. Shoalwater substrates are mostly silt, sand and gravel. Pelicans and cormorants are commonly observed on the lake. The DNR Spicer Fisheries Office manages Point Lake for Largemouth Bass, Black Crappie, Bluegill, Northern Pike, and Walleye.   
Black Crappie numbers were low in 2020 (0.44 fish/trapnet). The Black Crappie historical average catch rate is 0.10 fish/trapnet. Black Crappie have been rarely captured in Point. The 2020 Black Crappie average size was small (0.15 pounds and 6.20 inches). Adult pre-spawn Black Crappie were stocked during 2001 (114 fish, 38 pounds) and 2002 (158 fish, 79 pounds) in Point Lake.  
Bluegill numbers were abundant in 2020 (43.22 fish/trapnet). The Bluegill historical average catch rate is 41.13 fish/trapnet. The 2020 Bluegill average size was small (0.07 pounds and 4.42 inches) from trapnets. The Bluegill historical average weight is 0.11 pounds from trapnets. There were low Bluegill numbers (1.89 fish/trapnet) of 6.00 plus inches in 2020.   
Largemouth Bass were not surveyed by spring electrofishing in 2020. Largemouth Bass numbers were abundant (72.97 fish/hour) in a previous 2014 spring electrofishing survey. The Largemouth Bass average size was small (0.74 pounds and 9.90 inches) from the 2014 spring electrofishing survey. Summer gillnets and trapnets generally do not effectively sample Largemouth Bass compared to electrofishing.  
Northern Pike numbers were moderate in 2020 (4.00 fish/gillnet). The Northern Pike historical average catch rate is 4.18 fish/gillnet. The 2020 Northern Pike average size was moderate (2.79 pounds and 23.52 inches) from gillnets. The Northern Pike historical average weight is 2.50 pounds from gillnets. The largest Northern Pike captured was 33.86 inches. The catch rate of quality size (21.00 plus inches) Northern Pike was 3.00 fish/gillnet in 2020. Northern Pike growth rates were good for ages 1-7. The 2017 and 2016 year classes each comprised 33% of the 2020 Northern Pike catch. Northern Pike possession limit regulations for Point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abundant in 2020 (13.00 fish/gillnet) due to stocking. The Walleye historical average catch rate is 4.95 fish/gillnet. The 2020 Walleye average size was moderate to large (2.17 pounds and 18.17 inches) from gillnets. The Walleye historical average weight is 2.05 pounds from gillnets. There were abundant Walleye numbers (10.00 fish/gillnet) of 15.00 plus inches in 2020. Walleye growth rates were average for ages 1-8. The 2017 and 2014 Walleye year classes each comprised 27% of the 2020 Walleye catch. Recent Walleye stockings occurred in 2013 (279 yearlings, 121 pounds), 2014 (3,807 yearlings, 531 pounds), 2015 (21 yearlings, 12 pounds; 34 adults, 66 pounds), 2016 (120 yearlings, 60 pounds; 95 adults, 151 pounds; 525 fingerlings, 15 pounds), 2018 (1,538 yearlings, 461 pounds; 16 adults, 21 pounds; 135 fingerlings, 9 pounds) and 2020 (532 yearlings, 283 pounds; 50 adults, 100 pounds). Point has been a popular early winter and May opener Walleye fishing lake in recent years per local reports.  
Yellow Perch numbers were low in 2020 (3.00 fish/gillnet). The Yellow Perch historical average catch rate is 15.60 fish/gillnet. The 2020 Yellow Perch average size was small (0.11 pounds and 6.19 inches) from gillnets. The Yellow Perch historical average weight is 0.16 pounds from gillnets.   
Black Bullhead numbers were low in 2020 (1.00 fish/gillnet). The Black Bullhead historical average catch rate is 44.34 fish/gillnet in Point. The 2020 Black Bullhead average size was large (1.52 pounds and 13.82 inches) from gillnets. The Black Bullhead historical average weight is 0.75 pounds from gillnets.  
Current fish management activities on Point include protecting the important aquatic habitats such as emergent and submergent vegetation through the permit process, preventing and educating about the spread of invasive species, encouraging land owners to implement best management practices in the watershed, periodic winter oxygen monitoring, and stocking various fish species as warranted. All fish species in Point Lake will be surveyed again in the summer of 2025.  
</t>
  </si>
  <si>
    <t>https://www.dnr.state.mn.us/lakefind/lake.html?id=34020600</t>
  </si>
  <si>
    <t xml:space="preserve">A standard survey of Lake Andrew was conducted in late June/early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Targeted surveys conducted in 2019 included Score The Shore, IBI and Fall Electrofishing for young of year "YOY" fingerling sized Walleye.  
Andrew is a moderately sized (736 acres), moderately deep (26 feet maximum), and low to moderately productive lake located in Kandiyohi County. Sibley State Park is located along the north and northwest shoreline areas. A bible camp is located along the east shore. Residential development (132 homes, 2010 survey) has occurred throughout the entire shoreline area with the exception of the northwest portion of the lake. DNR public access sites are located along the south and northwest sides (Sibley State Park) of the lake. A shore fishing pier is located along the north shore in Sibley State Park. The immediate watershed is a mixture of large hardwood stands, wetlands, agricultural row crops, and residential development. There are 14 inlets and an outlet (Shakopee Creek). Water levels were above normal during 2019. The largest inlet usually flows continuously from upstream lakes (Norway, Games, Swan, and Henchien) into the northwest side of Andrew. Lake Andrew is connected to several periodic winterkill (Henchien, Swan, and Middle) and non-winterkill lakes (Norway, Games, Florida) via Shakopee Creek and various small inlets. Nutrient levels were low during June of 2010. Dissolved oxygen levels were above 5.0 ppm at depths down to 22 feet during the survey. Water clarity (secchi=10.00 feet) was excellent on June 27, 2019. Emergent vegetation (bulrush) is abundant along the northwest bay and north shore areas in Andrew. Various submergent vegetation species (i.e. bladderwort, coontail, sago pondweed, Canada waterweed, bushy pondweed, flat-stemmed pondweed, muskgrass, clasping-leaf pondweed, northern milfoil) are frequently occurring within the littoral zone areas. Prior to 2018, Eurasian watermilfoil "EWM" and Zebra Mussels "ZM" were present in lakes both upstream and downstream of Andrew. Both were found in Andrew during 2019 (EWM) and 2018 (ZM). Shoalwater substrates are primarily sand, rubble, gravel and boulder. Andrew is known as a good multi-species fishery (i.e. Largemouth Bass, Bluegill, Black Crappie, Northern Pike and Walleye).  
Andrew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A comprehensive set of in-lake and watershed projects since the mid-1990's have been conducted/proposed as part of the Shakopee Creek Headwaters Project (e.g., lakeshore re-vegetation demonstration sites, buffer strips and grassed  waterways, wetland restorations, septic system upgrades, livestock exclusion projects and other various agricultural and shoreland best management practice implementations) to reduce nutrient, bacteria and sediment inputs. The Shakopee Creek Headwaters Project was composed of individuals representing several lake associations (Florida, Norway &amp; Games and Andrew), private landowners and various government agency personnel in order more efficiently enact beneficial watershed projects. Thus far, DNR Fisheries has provided assistance with lakeshore re-vegetation and water quality monitoring projects within the watershed.  
Black Crappie numbers were low in Andrew during 2019 (0.33 fish/trapnet), but the average size was large (0.83 pounds and 11.33 inches). Black Crappie growth rates were moderate. Black Crappie populations are often boom and bust with strong year classes dominating the anglers' catch for several years usually followed by poor catches until other strong year classes are produced. Black Crappie historical survey catches have been generally poor during the last decade in Andrew.  
Northern Pike numbers were moderate in 2019 (5.33 fish/gillnet) and similar to the historical average (5.35 fish/gillnet). The Northern Pike average size was small (2.63 pounds and 22.55 inches) from 2019 gillnets. There were few Northern Pike caught over 25.00 inches with the largest being 32.09 inches. Northern Pike growth rates were slow in Andrew. Winter spearing is popular near the shallow northwest portion "Como Beach" of the lake. Northern Pike possession limit regulations for Andrew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numbers were low in 2019 (0.67 fish/gillnet). The Yellow Perch historical average catch rate is 20.31 fish/gillnet for Andrew. The 2019 Yellow Perch average size was small (0.13 pounds and 6.50 inches) from gillnets.   
Walleye numbers were high in 2019 (8.33 fish/gillnet) and above the historical average catch rate (6.56 fish/gillnet). The 2019 Walleye average size was small (0.87 pounds and 12.97 inches) because the majority of fish (34%) came from the 2017 year class. Walleye growth rates were moderate in Andrew. The Walleye population in Andrew is due primarily to stocking. Limited Walleye natural reproduction has been documented by past surveys. YOY Walleye numbers were abundant from fry stocked years of 2017 (52.00 YOY/hour, 6.61 inches) and 2019 (72.00 YOY/hour, 5.61 inches) as documented by fall electrofishing surveys. Andrew was recently stocked with Walleye in 2011 (29,250 fingerlings; 1,054 pounds), 2013 (29,278 fingerlings; 890 pounds), 2015 (9,925 Spicer Strain fingerlings, yearlings and adults; 1,203 pounds), 2017 (300,538 Spicer Strain fry) and 2019 (294,698 Spicer Strain fry). Walleye angling success reports have been sporadic in recent years.  
Bluegill numbers were low in 2019 (6.67 fish/trapnet) compared to the historical average catch rate (27.49 fish/trapnet) for Andrew. The 2019 Bluegill average size was moderate (0.17 pounds and 5.95 inches) from trapnets, but there were no fish caught over 8.00 inches. Bluegill growth rates were moderate in Andrew. The 2015 year class comprised 65% of the 2019 Bluegill survey catch. Bluegill angling is popular throughout the year in Andrew.  
Largemouth Bass spring electrofishing was not conducted in Andrew during 2019. Previously, a Largemouth Bass electrofishing survey was conducted during (post spawn conditions) early June of 2016 at six sites. The 2016 Largemouth Bass catch rate was moderate (17.59 fish/hour). The 2016 Largemouth Bass average size was moderate (1.20 pounds and 12.26 inches). Spring night time electrofishing surveys prior to 2016 were done with a different sampling methodology for timing (pre-spawn) and sample station selection.   
Freshwater Drum numbers were low in 2019 (1.33 fish/gillnet) compared to the historical average catch rate (2.89 fish/gillnet) for Andrew. The 2019 Freshwater Drum average size was large (2.83 pounds and 17.93 inches) from gillnets.   
Current fish management activities on Andrew include monitoring the fish population on a periodic basis,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Andrew fishery will be surveyed in the 2024 spring for Largemouth Bass and 2022 summer for all fish species.  
</t>
  </si>
  <si>
    <t>https://www.dnr.state.mn.us/lakefind/lake.html?id=34020800</t>
  </si>
  <si>
    <t>Middle</t>
  </si>
  <si>
    <t>Norway Lake</t>
  </si>
  <si>
    <t xml:space="preserve">A standard survey of Middle Lake was conducted in June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Middle is a moderate to small sized (368 acres), shallow (11 feet maximum depth), non-aerated and productive lake located between Norway and Andrew lakes in northwestern Kandiyohi County. Historically, Middle Lake was known as an excellent waterfowl hunting lake. Low dissolved oxygen can be a persistent problem during some late winters (i.e. heavy snowfall conditions) for Middle resulting in winterkill of various fish species. A partial winterkill of Northern Pike occurred along the west side of Middle in March of 2011. A partial winterkill (i.e. Sunfish species and Largemouth Bass?) probably occurred during February of 2019, although dead floating fish were not initially apparent in Middle. Winter dissolved oxygen levels were below 0.25 ppm on March 8, 2019. Residential development (2 homes) is minimal, in addition to a few homes or farm sites across roads adjacent to the lake. There are two public access sites, which includes a carry-in canoe access via Sibley State Park on the east shore and a public gravel boat access adjacent to an Aquatic Management Area along the southwest shore. The immediate watershed consists mostly of hardwood areas associated with nearby Sibley State Park, wetland areas, agricultural row crops south of the lake and nearby residential lake homes on Andrew and Norway lakes. Nutrient levels were high (total phosphorus=0.055 mg/l, chlorophyll-a=43.2 ppb) during June of 2010 for Middle. Nutrient inputs are primarily from agricultural row crop runoff via several intermittent inlets along the south shore. Water clarity was excellent (10.00 feet) on June 10, 2019. Dissolved oxygen was near 12 ppm at depths from 1-9 feet. Emergent vegetation (cattail species, hardstem bulrush, cane, reed canary grass) densities are abundant within and along the shoreline of Middle. Submergent vegetation species were limited and moderate in density during 2010. The most common occurring submergent species present within Middle were bushy pondweed, flat-stem pondweed, floating-leaf pondweed, muskgrass and northern milfoil in 2010. In 2015, filamentous algae, coontail and northern milfoil were abundant and inhibited navigation in Middle. In 2019, frequently occurring aquatic vegetation included bushy pondweed, Canada waterweed, filamentous algae, northern milfoil, water moss, coontail, flat-stemmed pondweed, floating pondweed and sago pondweed. The most common occurring shoalwater substrates include sand and silt. Water levels were above normal in 2019. There are several intermittent marsh connected inlets along the north and east shores. The outlet connects to Lake Andrew. The outlet connection frequently resulted in fish species moving into Middle Lake (i.e. Northern Pike, Common Carp, etc.) to spawn in the spring and early summer when flows are adequate. There was a swinging finger fish barrier structure on the outlet culvert, but it was ineffective during high flows. A new stainless steel barrier with a one piece front plate composed of small slots, instead of individual swinging fingers, was installed during the 2019 spring. Middle Lake was directly connected to Norway Lake in the past along the county road, but this connection has not been present for many years since the road was upgraded. Middle Lake has only two recorded fish stockings which occurred during May-June of 1997 with adult Bluegill (945 fish, 135 pounds) and Black Crappie (81 fish, 45 pounds). Middle Lake had been a popular lake for winter Black Crappie fishing in past years when winter oxygen levels were adequate to sustain fish survival over several years. Middle is presently managed as a boom and bust fishery primarily for Northern Pike in conjunction with the DNR shallow lakes program.  
Northern Pike numbers were moderate in 2019 (5.00 fish/gillnet). Northern Pike abundance was high in 2015 (19.00 fish/gillnet, 22.87 inches) and 2010 (18.33 fish/gillnet, 20.48 inches). The 2019 Northern Pike gillnet average size was small (1.81 pounds and 20.50 inches). Only one Northern Pike greater than 23.00 inches was captured in the 2019 survey nets. Northern Pike growth rates were slow in Middle. The 2016 year class comprised 82% of the 2019 Northern Pike survey catch. Northern Pike possession limit regulations for Middle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were not sampled in survey nets during 2019. Bluegill abundance was high in 2015 (136.11 fish/trapnet, 4.58 inches). Bluegill likely succumbed to winterkill in Middle Lake during February of 2019. There were no other sunfish species such as Pumpkinseed or Hybrid Sunfish present in the 2019 survey nets. Abundant numbers of Pumpkinseed (12.78 fish/trapnet), Green Sunfish (4.89 fish/trapnet) and Hybrid Sunfish (14.89 fish/trapnet) were captured in 2015. These sunfish species were generally small sized (0.07-0.14 pounds average size) in 2015.  
Yellow Perch numbers were low in 2019 (3.00 fish/gillnet. The 2015 Yellow Perch catch rate was 5.00 fish/gillnet. The 2019 Yellow Perch gillnet average size was small (0.08 pounds and 5.56 inches). The 2016 year class comprised 100% of the 2019 Yellow Perch survey catch. Yellow Perch growth rates were slow in Middle.  
Black Bullhead numbers were low in 2019 (7.00 fish/gillnet). Black Bullhead abundance was high in 2015 (207.00 fish/gillnet). The 2019 Black Bullhead gillnet average size was moderate (0.60 pounds and 10.20 inches). No Yellow Bullhead were present in the 2019 survey nets. Yellow Bullhead abundance was 1.67 fish/gillnet in 2015.  
Common Carp were not captured in the 2019 and 2015 survey nets. Common Carp abundance in high the 2010 survey (5.00 fish/gillnet, 3.11 fish/trapnet). Three Golden Shiners were captured in the 2019 survey nets. Bowfin were not present in the 2019 survey nets. Bowfin abundance was 1.89 fish/trapnet in 2015.  
Current fish management activities on Middle include monitoring the fish population on a periodic basis, monitoring winter dissolved oxygen levels, assisting aquatic plant management and enforcement personnel in educating boaters and monitoring access sites for potential invasive species introductions, protecting aquatic vegetation through the permit process, participating in local watershed initiatives, and stocking various fish species as warranted. The Middle Lake fishery will be assessed in the 2024 summer for all fish species.  
</t>
  </si>
  <si>
    <t>https://www.dnr.state.mn.us/lakefind/lake.html?id=34021700</t>
  </si>
  <si>
    <t>Florida</t>
  </si>
  <si>
    <t xml:space="preserve">A standard survey of Lake Florida was conducted in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"FIBI" targeted survey for all near shore fish species was conducted in August of 2019. A Fall Electrofishing targeted survey for young of year "YOY" Walleye in September of 2019.  
Florida is a moderately sized (705 acres), moderately deep (40 feet maximum), and low to moderately productive lake located in Kandiyohi County. Two public access sites are present on Florida with one boat ramp along the north side (DNR) and one shore fishing site on the west side. The shore fishing site is located on the west side of the outlet dike area (DNR owned). A concrete shore fishing structure was installed at this site in 2009. Residential development has occurred throughout the entire shoreline area with the exception of a small portion of the south side. There are approximately 220 homes (2010 survey). A resort with 13 cabins is located on the east shore (www.willmarlakesarea.com). Prairie Woods Environmental Learning Center is located near the southeast shoreline area. The immediate shoreline area is residential development with lesser amounts of wetlands and hardwoods. The surrounding watershed consists of marshlands, croplands, and hardwoods with some pasture and grasslands. Florida is connected to several periodic winterkill (Florida Slough Lake, Crook) and non-winterkill lakes (Norway, Games, Andrew) via Shakopee Creek. The outlet is a fixed concrete sill which flows into the wetland/creek complex known as the Florida Sloughs on the southwest corner of the lake. It can also act as an inlet depending upon corresponding water levels in Shakopee Creek and Florida. Shakopee Creek outflows from Lake Andrew through the Florida Sloughs, several other shallow basins and eventually into the Chippewa River. Water levels were above normal during 2019. Emergent vegetation (bulrush) is sparse in Florida. Dissolved oxygen was above 3.0 ppm at depths down to 30 feet. Water clarity was good (secchi reading=10.0 feet) during the July survey. Submergent and macro algae vegetation densities (bladderwort, clasping-leaf pondweed, Frie's pondweed, sago pondweed, coontail, floating pondweed, white water buttercup, water moss, northern milfoil, Eurasian water milfoil, muskgrass and curly-leaf pondweed) within the lake were moderately abundant within the littoral zone areas during 2019. A few stands of Eurasian watermilfoil was discovered in 2009, with scattered stands present in 2010 covering less than 15% of the littoral acres. Eurasian watermilfoil was found at 37% of the 30 vegetation transect sites in 2010 and 43% of the transect sites in 2019. Currently, scattered Eurasian watermilfoil and native submergent species stands were also present along the break line (&gt;10 feet deep) areas. Eurasian milfoil is providing added habitat for Bluegill, Black Crappie, Largemouth Bass, Walleye and Northern Pike. Zebra Mussels were found in Florida during 2016. Presently, Zebra Mussels do not appear abundant in Florida. Shoalwater substrates are primarily sand, gravel and rubble along with a few areas with silt, detritus, and clay. Scattered boulders are present along the shoreline.   
Florida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A comprehensive set of in-lake and watershed projects since the mid-1990's have been conducted/proposed as part of the Shakopee Creek Headwaters Project (e.g., lakeshore re-vegetation demonstration sites, buffer strips and grassed  waterways, wetland restorations, septic system upgrades, livestock exclusion projects and other various agricultural and shoreland best management practice implementations) to reduce nutrient, bacteria and sediment inputs. The Shakopee Creek Headwaters Project was composed of individuals representing several lake associations (Florida, Norway &amp; Games and Andrew), private landowners and various government agency personnel in order more efficiently enact beneficial watershed projects. Thus far, DNR Fisheries has provided assistance with lakeshore re-vegetation and water quality monitoring projects within the watershed.  
A targeted survey of nearshore fish species was conducted by seine hauls and backpack electrofishing at 14 Fish-based Index of Biologic Integrity "FIBI" stations from August 19-21, 2019. Approximately 20 different fish species (13 species from backpack electrofishing, and 18 species from seining) were captured from electrofishing and seining combined. Fish species captured included gamefish (i.e. Northern Pike and Largemouth Bass), panfish (Bluegill, Yellow Perch, Pumpkinseed, Green Sunfish, and Hybrid Sunfish), potentially large sized non-gamefish (Yellow Bullhead) and small sized non-gamefish (Iowa Darter, Johnny Darter, Banded Killifish, Fathead Minnow, Bluntnose Minnow, Tadpole Madtom, Logperch, Spottail Shiner and Blacknose Shiner).   
Fish that require narrow habitat (e.g. continual water flow, submerged woody material, gravel substrate, abundant bulrush vegetation, undisturbed near shore areas, etc.) or water quality conditions (e.g. high clarity, low iron concentrations, moderate phosphorus availability, specific temperature/oxygen ranges, etc.) are classified as intolerant habitat disturbance species. Examples of intolerant habitat disturbance species captured included: Iowa Darter, Logperch and Banded Killifish in Florida. High tolerant habitat disturbance species captured included: Green Sunfish and Fathead Minnow from near shore sampling; Black Bullhead and Common Carp from gillnets and trapnets. The nearshore data were combined with trapnet and gillnet data from a July 2019 standard survey to describe the fish community and provide a Fish-based IBI (FIBI) score. The FIBI uses fish community data to measure a lake's health, and the types of fish species present can help identify any stressors that may be negatively affecting the lake environment. The FIBI score was poor at 36 for Florida, which is below the impairment threshold (45) for this set of similar statewide lakes. Although the FIBI score was below threshold, Spicer Area Bass/Bluegill dominated lakes with no or limited river flow through connections tend to have lower fish species diversity and corresponding FIBI scores even though water quality and clarity may be excellent as is for Florida. A lack of habitat variety is more likely the cause of lower fish diversity and poor FIBI scores in Florida. It is unknown the long term effects of different invasive species on fish diversity within lakes and rivers.   
The following results are based on standard summer survey gillnetting and trapnetting, spring Largemouth Bass Electrofishing and YOY Walleye fall electrofishing catches:  
Walleye numbers were low to moderate in 2019 (5.33 fish/gillnet) and below the historical average catch rate (10.43 fish/gillnet) for Florida. The 2019 Walleye average size was moderate (1.89 pounds and 16.55 inches) from gillnets. Walleye growth rates were fair in Florida. The 2014 and 2017 year classes comprised 25% and 20% respectively of the 2019 Walleye summer survey catch. The Walleye population is due primarily to stocking. Young of year "YOY" Walleye abundance was low (fry stocked years) in 2017 (20.57 YOY/hour, 6.22 inches) and 2019 (2.40 YOY/hour, 5.24 inches) fall electrofishing surveys. Florida was recently stocked with Walleye in 2009 (22,299 fingerlings, 2,008 pounds), 2011 (19,233 fingerlings, 965 pounds; 1,410 yearlings, 290 pounds), 2013 (23,502 fingerlings, 1,130 pounds), 2015 (4,135 fingerlings, yearlings and adults combined, 1,681 pounds), 2017 (256,823 fry; 18,170 fingerlings, 1,069 pounds) and 2019 (267,702 fry; 12,621 fingerlings, 1,160 pounds; 126 adults/yearlings, 28 pounds). Walleye anglers have been generally more successful in low/no light conditions of early morning or late evening due to excellent water clarity in Florida.  
Northern Pike numbers were abundant in 2019 (10.00 fish/gillnet) and above the historical average catch rate (7.29 fish/gillnet) for Florida. The highest Northern Pike catch rate occurred in 2015 (25.67 fish/gillnet, 19.42 inches) for Florida. The 2019 Northern Pike average size was small (1.74 pounds and 19.54 inches) from gillnets. There were no Northern Pike greater than 28.00 inches captured in the 2019 gillnet and trapnet catch. Northern Pike growth rates were slow for all ages. The 2013 year class comprised 27% of the 2019 Northern Pike survey catch. Northern Pike possession limit regulations for Florida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Largemouth Bass numbers were abundant in 2019 (4.33 fish/gillnet). The 2019 Largemouth Bass average size was large (1.54 pounds and 13.44 inches) from gillnets. A post spawn Largemouth Bass night electrofishing survey was conducted during mid-June of 2019. Sampling was done at 6 representative sampling stations. Abundant numbers of Largemouth Bass were captured (37.00 fish/hour, 1.34 pounds, 12.57 inches) in the 2019 June electrofishing survey. One Largemouth Bass over 20.00 inches was caught in the 2019 electrofishing survey. Largemouth Bass growth rates were slow in Florida. There were many different year classes captured including numerous fish 8 years and older in the 2019 spring electrofishing survey.  
Black Crappie numbers were low in 2019 (0.50 fish/trapnet, 1.0 fish/gillnet). The Black Crappie historical average catch rates are 3.81 fish/trapnet and 0.99 fish/gillnet. The 2019 Black Crappie sizes were variable (6.00-13.50 inches).   
Bluegill numbers were moderate in 2019 (32.80 fish/trapnet) and comparable to the historical average catch rate (31.65 fish/trapnet) in Florida. The 2019 Bluegill average size was large (0.29 pounds and 6.77 inches) from trapnets. Abundant Bluegill numbers of 8.00 inches and larger were captured in the 2019 trapnets. Bluegill growth rates were slow in Florida. Over 50% of the 2019 Bluegill catch was comprised of fish 8 years or older.  
Yellow Perch numbers were low in 2019 (1.00 fish/gillnet). The Yellow Perch historical average catch rate is 30.67 fish/gillnet for Florida. Yellow Perch abundance was considerably higher (49.40 fish/gillnet) in the 2010 survey, but the 2019 survey abundance was similar to the 2015 survey (0.67 fish/gillnet). The 2019 Yellow Perch average size was small (0.09 pounds and 5.88 inches) from gillnets.   
Other fish species captured during 2019 included abundant numbers of Black Bullhead (17.33 fish/gillnet) and Yellow Bullhead fish/gillnet (33.33 fish/gillnet). Both Black Bullhead and Yellow Bullhead average weights were close to 0.65 pounds. Low numbers of Freshwater Drum (2.33 fish/gillnet) and Common Carp (0.60 fish/trapnet) were captured in the 2019 survey. The 2019 Freshwater Drum average size was large (3.57 pounds and 19.67 inches) from gillnets. The 2019 Common Carp average size was large (8.33 pounds and 26.21 inches) from trapnets.   
Current fish management activities on Florida include monitoring the fish population on a periodic basis, protecting aquatic vegetation through the permit process, monitoring Eurasian watermilfoil abundance and treatments, participating in local watershed initiatives, and stocking various fish species as warranted. The Florida fishery will be surveyed in the 2024 spring for Largemouth Bass and 2022 summer for all fish species.  
</t>
  </si>
  <si>
    <t>https://www.dnr.state.mn.us/lakefind/lake.html?id=34022200</t>
  </si>
  <si>
    <t>Lake Twenty-One is a small and shallow lake located in Kandiyohi County. Sibley StatePark surrounds about 95% of the lake. It frequently winterkills, especially during winterswith high snow accumulations. Lake Twenty-One partially winterkilled in the 1994-95 and 1996-97 winters. Public access is limited to a canoe carry-in access from the Sibley State Parkhorse trail. Lake Twenty-One was used unsuccessfully as a walleye rearing pond from 1990-1991. Presently, Twenty-One is managed primarily for bluegill. Adult pre spawn bluegill (530fish, 106 lbs.) were stocked on June 26, 1998. Lake Twenty-One fish populations were surveyedin 1995 (Bluegill natural reproduction seining assessment), 1993 (population assessment), and1988 (initial survey). There were no fish captured in the 1988 initial survey gillnet ortrapnets. Moderate bluegill numbers (7.6 fish/trapnet) with an average length of 7.7 incheswere present in the 1993 population assessment. The bluegill captured in 1993 exhibited goodgrowth rates. Abundant young of year "YOY" bluegills (99.0 YOY/seine haul, average length=1.4inches) were present in the 1995 assessment.     Black bullheads were the most abundant fish (16.0 fish/gillnet, 11.20 fish/trapnet) inTwenty-One. Black bullhead abundance in 1998 was within the normal range (2.50 - 70.20fish/trapnet) for similar lakes, and the highest historical recorded value. The blackbullhead average weight and length was 0.25 lbs. and 7.0 inches respectively from thetrapnets.     Other fish species captured in the 1998 survey trapnets included one bluegill (7.3inches), one brown bullhead (13.3 inches), and one yellow bullhead (12.0 inches). There wereabundant numbers of YOY bluegill (72.3 YOY/seine haul, average length=1.4 inches) and adultfathead minnows (78.7 fish/seine haul) present in the 1998 shoreline seining hauls. Itappears that the pre spawn adult bluegill stocked after the 1998 survey produced excellentnumbers of YOY bluegill.     Lake Twenty-One has the potential for being a good bluegill fishery if winterkill canbe prevented by the implementation of winter aeration. The DNR Spicer Fisheries Office willsolicit Sibley State Park personnel views concerning the economic feasibility and managementphilosophy of potential winter aeration and future fish management in Twenty-One.</t>
  </si>
  <si>
    <t>https://www.dnr.state.mn.us/lakefind/lake.html?id=34022400</t>
  </si>
  <si>
    <t>Games</t>
  </si>
  <si>
    <t>Sunburg</t>
  </si>
  <si>
    <t xml:space="preserve">A standard survey of Games Lake was conducted in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Targeted surveys conducted in 2019 included Score The Shore and Fall Electrofishing for young of year "YOY" Walleye.  
Games Lake is a moderately sized (521 acres), moderately deep (42 feet maximum), and low to moderately productive lake located in Kandiyohi County. Games Lake is a popular recreational lake. A high use county park/campground is located along the southeast shoreline. Residential development has occurred throughout the entire shoreline area with the exception of small portions of the south side, north side, and northwest bay. Two public access sites are present with one along the east side (DNR access) and another on the southeast side (county access). A 30 acre Aquatic Management Area "AMA" (acquired in 2003) is located along the north shore. A channel is present that connects Games Lake to Norway Lake and is conducive to boat navigation. Games Lake is also connected to several periodic winterkill (Swan, Henchien) and non-winterkill lakes (Andrew) via the outlet which eventually becomes Shakopee Creek. A low head dam is present at the outlet. Water levels were above normal during 2019. Water clarity (secchi=15.8 feet) was excellent during the 2019 survey. Dissolved oxygen levels were above 2.0 ppm to depths of 15 feet. Emergent vegetation densities (bulrush, cattails, burreed, and arrowhead) are low to moderate in Games Lake occurring mostly in the northwest and east shore areas. Eurasian watermilfoil "EWM" was found along the west side of Games during 2014. EWM has been present in upstream Norway Lake since 2001. Submergent vegetation species (bladderwort, bushy pondweed, clasping-leaf pondweed, Eurasian watermilfoil, flat-stem pondweed, muskgrass, coontail, water celery, sago pondweed, northern milfoil, etc.) are moderately abundant within the shallow areas (&lt;15 feet deep). Shoalwater substrates consisted mostly of sand, gravel, rubble and silt. Zebra Mussels were first documented in Norway, Games and Andrew during 2018. High fishing pressure and potential over exploitation of gamefish is a concern of anglers on Games Lake due in part to the popular public campground located on the south shore.  
Games Lake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A comprehensive set of in-lake and watershed projects since the mid-1990's have been conducted/proposed as part of the Shakopee Creek Headwaters Project (e.g., lakeshore re-vegetation demonstration sites, buffer strips and grassed waterways, wetland restorations, septic system upgrades, livestock exclusion projects and other various agricultural and shoreland best management practice implementations) to reduce nutrient, bacteria and sediment inputs. The Shakopee Creek Headwaters Project was composed of individuals representing several lake associations (Florida, Norway &amp; Games and Andrew), private landowners and various government agency personnel in order more efficiently enact beneficial watershed projects. Thus far, DNR Fisheries has provided assistance with lakeshore re-vegetation and water quality monitoring projects.  
Black Crappie numbers were low in 2019 (1.50 fish/trapnet and 1.33 fish/gillnet). The Black Crappie historical average catch rates were 4.80 fish/trapnet and 3.56 fish/gillnet for Games Lake. Black Crappie average size was small (0.17 pounds) from the trapnets. Winter angling for Black Crappie was popular in Games during the 1990's and early 2000's. In recent years, Black Crappie angling success has been generally poor.  
Northern Pike numbers were low in 2019 (2.33 fish/gillnet) compared to the historical average catch rate (5.99 fish/gillnet) for Games Lake. However, the 2019 Northern Pike average size was moderate (3.58 pounds and 25.44 inches) from gillnets. The Northern Pike historical average weight is 2.64 pounds from gillnets. Northern Pike grow rates were slow in Games. The 2012 year class comprised 56% of the 2019 Northern Pike survey catch. Northern Pike possession limit regulations for Games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numbers were moderate in 2019 (15.67 fish/gillnet). The Yellow Perch historical average catch rate is 22.07 fish/gillnet for Games Lake. The 2019 Yellow Perch average size was small (0.11 pounds and 6.24 inches) from gillnets.   
Walleye numbers were abundant in 2019 (4.00 fish/gillnet) for Games Lake. The Walleye historical average catch rate is 2.29 fish/gillnet for Games Lake. The 2019 Walleye average size was moderate (1.61 pounds and 15.52 inches) from gillnets. Walleye growth rates were moderate in Games. The 2017 year class comprised 29% of the 2019 Walleye summer survey catch. YOY Walleye numbers were moderately abundant during fry stocked years of 2017 (57.00 YOY/hour, 6.05 inches) and 2019 (40.00 YOY/hour, 5.75 inches) fall electrofishing surveys. The Walleye population in Games Lake is due primarily to stocking or limited migration into Games from Norway. Games Lake was recently stocked with Walleye in 2009 (3,656 fingerlings, 488 pounds), 2011 (15,563 fingerlings, 532 pounds; 721 yearlings, 103 pounds), 2013 (14,297 fingerling, 493 pounds), 2015 (3,498 fingerlings, yearlings and adults combined, 795 pounds), 2017 (255,002 fry) and 2019 (242,957 fry).   
Bluegill numbers were moderate in 2019 (26.20 fish/trapnet). The Bluegill historical average catch rate is 36.28 fish/trapnet for Games Lake. The 2019 Bluegill average size was small (0.12 pounds and 5.10 inches) from trapnets. There was only one Bluegill over 8.00 inches captured in the 2019 survey nets. Bluegill growth rates were moderate in Games. The 2016 year class comprised 36% of the 2019 Bluegill survey catch.  
Largemouth Bass spring electrofishing was not conducted in Games during 2019. Largemouth Bass abundance was low (9.50 fish/hour) in the previous 2015 spring electrofishing survey. The 2015 Largemouth Bass average size was moderate (1.05 pounds and 12.10 inches) from spring electrofishing. Largemouth Bass growth rates were generally below the Spicer Area normal ranges for ages 1-8.   
Freshwater Drum numbers were abundant in 2019 (8.33 fish/gillnet). The Freshwater Drum historical average catch rate is 7.56 fish/gillnet for Games Lake. The 2019 Freshwater Drum average size was moderate (1.38 pounds and 14.67 inches) from gillnets.   
Other fish species captured during 2019 included low numbers of Black Bullhead (0.10 fish/trapnet), Bowfin (0.40 fish/trapnet), Common Carp (0.50 fish/trapnet), Pumpkinseed Sunfish (0.40 fish/trapnet) and Yellow Bullhead (0.50 fish/trapnet). Bigmouth Buffalo and Shortnose Gar were caught in low numbers in past surveys, but were not captured in 2019.  
Current fish management activities on Games Lake include monitoring the fish population on a periodic basis,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Games Lake fishery will be surveyed in the 2024 spring for Largemouth Bass and 2022 summer for all fish species.  
</t>
  </si>
  <si>
    <t>https://www.dnr.state.mn.us/lakefind/lake.html?id=34024600</t>
  </si>
  <si>
    <t>East Solomon</t>
  </si>
  <si>
    <t xml:space="preserve">A standard survey was conducted on East Solomon Lake during late June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East Solomon is a moderate sized (658 acres), multi basin, shallow (14 feet maximum depth), aerated, and productive lake located in Kandiyohi County. East Solomon is part of the Hawk Creek Watershed. East Solomon is connected to a shallow aerated lake (Long Lake) via an inlet and a shallow non-aerated lake (West Solomon Lake) via an outlet. The immediate shoreline area is composed primarily of undeveloped hardwood trees. Aquatic vegetation densities are moderate to low consisting mostly of sago pondweed, clasping-leaf pondweed, Canada waterweed, curly-leaf pondweed, water moss, filamentous algae, and coontail. Emergent vegetation densities are moderate consisting of primarily hardstem bulrush, cattail species, arrowhead group, and reed canary grass. There are two large mid-water bulrush stands. Shoalwater substrates consist mostly of sand, gravel, rubble, silt, and boulder in East Solomon. Total phosphorus levels were high (0.086 ppm) on June 9, 2014. Water clarity was fair on July 6, 2020 (secchi=3.7 feet). Water clarity usually decreases substantially by mid-summer due to blue-green algae blooms. Water levels were low during 2020. Low winter oxygen levels were documented during February of 2019 despite the operation of the aeration system, but no winterkill was noted. An extensive fish kill of Black Crappie occurred during the late summer/early fall of 2012. Low water levels and hot air temperatures were the norm during the late summer and early fall of 2012. The Black Crappie kill was probably due to a combination of factors such as a bacterial disease (i.e. Columnaris) and/or low dissolved oxygen conditions. The 2012-13 winter was harsh and protracted resulting in partial winterkills on some waters. However, this was not the case for East Solomon because adequate numbers of gamefish were captured in follow up ice out test netting during 2013. East Solomon is managed for Walleye, Northern Pike, Bluegill, Yellow Perch, Largemouth Bass, and Black Crappie. East Solomon has been a popular fishing lake especially for Black Crappie, Bluegill, Walleye and quality Largemouth Bass. Walleye fishing has been relatively poor on East Solomon during recent years.  
Black Crappie numbers were abundant (14.70 fish/trapnet), but the average size was small (0.07 pounds and 4.95 inches) in 2020. The Black Crappie historical catch rate is 5.34 fish/trapnet. Abundant numbers of small sized Black Crappie were also present in the 2020 gillnets (10.33 fish/gillnet). The Black Crappie historical average weight is 0.33 pounds from trapnets. Black Crappie growth rates were excellent for ages 1-3. The 2019 year class comprised 96% of the 2020 Black Crappie catch.  
Bluegill numbers were abundant in 2020 (51.90 fish/trapnet). The Bluegill historical catch rate is 10.31 fish/trapnet. The 2020 Bluegill average size was small (0.13 pounds and 5.34 inches) from trapnets. The Bluegill historical average weight is 0.30 pounds from trapnets. The largest Bluegill captured was 8.98 inches.   
Largemouth Bass spring electrofishing survey was not conducted in 2020. Largemouth Bass abundance was low (11.47 fish/hour, 1.82 pounds average weight) in the previous 2014 spring electrofishing survey. Largemouth Bass numbers were abundant in the 2020 trapnets (2.60 fish/trapnet). The 2020 Largemouth Bass average size was small (0.68 pounds and 7.78 inches) from trapnets. A 20.87 inch Largemouth Bass was captured in the 2020 trapnets.   
Northern Pike numbers were abundant in 2020 (8.33 fish/gillnet). The Northern Pike historical catch rate is 2.94 fish/gillnet. The 2020 Northern Pike average size was small (2.34 pounds and 21.45 inches) from gillnets. The Northern Pike historical average weight is 4.51 pounds from gillnets. The largest Northern Pike captured was 36.22 inches in the 2020 survey. Northern Pike possession limit regulations for East Solomon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low in 2020 (5.00 fish/gillnet). The Walleye historical catch rate is 8.96 fish/gillnet. The 2020 Walleye average size was large (3.72 pounds and 21.76 inches) from gillnets. The Walleye historical average weight is 2.57 pounds from gillnets. Walleye growth rates were excellent for ages 1-6. The 2015 and 2013 year classes (fry stocked years) comprised 44% and 17% respectively of the 2020 Walleye catch. Walleye natural reproduction in East Solomon is generally infrequent and insignificant based on previous fall and summer surveys.   
Fall electrofishing surveys have been conducted to evaluate Walleye fry stockings in East Solomon. Walleye fry have been stocked (500,000-1,200,000 fish per stocking) recently into East Solomon during 2011, 2013, 2015 and 2017-2019. Moderate young of year "YOY" Walleye numbers (48.00 YOY/hour, 6.84 inches) were captured in the most recent 2019 fall electrofishing survey. YOY Walleye were absent in 2018 and 2017 fall electrofishing surveys. Moderate YOY Walleye numbers (49.09 YOY/hour, 5.23 inches) were captured in the 2015 fall electrofishing survey. Abundant YOY Walleye numbers (360.00 YOY/hour, 6.26 inches) were captured in 2013 fall electrofishing survey. The East Solomon Lake fall electrofishing Walleye historical average catch rate and length are 102.57 YOY/hour and 6.52 inches respectively.   
Yellow Perch numbers were abundant in 2020 (24.00 fish/gillnet). The Yellow Perch historical average catch rate is 10.32 fish/gillnet. The 2020 Yellow Perch average size was small (0.11 pounds and 6.17 inches) from gillnets. The Yellow Perch historical average weight was 0.15 pounds from gillnets.   
Black Bullhead numbers were moderate in 2020 (17.67 fish/gillnet). The Black Bullhead historical average catch rate is 12.49 fish/gillnet for East Solomon. The 2020 Black Bullhead average size was large (1.19 pounds and 12.32 inches) from gillnets. The Black Bullhead historical average weight is 0.65 pounds from gillnets.  
Common Carp numbers were low in 2020 (0.70 fish/trapnet). The Common Carp historical average catch rate is 2.57 fish/trapnet for East Solomon. The 2020 Common Carp average size was large (10.13 pounds and 27.76 inches) from trapnets. The Common Carp historical average weight is 6.94 pounds from trapnets.  
Current fish management activities on East Solomon include monitoring the fish population on a periodic basis, monitoring winter dissolved oxygen levels, assisting the county with the operation of the aeration system, protecting aquatic vegetation through the permit process, preventing and educating about the spread of invasive species, participating in local watershed initiatives, and stocking various fish species as warranted. The East Solomon fishery will be sampled in the 2025 summer for all fish species.  
</t>
  </si>
  <si>
    <t>https://www.dnr.state.mn.us/lakefind/lake.html?id=34025100</t>
  </si>
  <si>
    <t xml:space="preserve">A standard survey was conducted on Norway Lake during late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Two Index of Biotic Integrity "FIBI" targeted surveys for all near shore fish species were conducted in August of 2019. A Fall Electrofishing targeted survey for young of year "YOY" Walleye in September of 2019.    
Norway is a large sized (2,339 acres), moderately deep (33 feet maximum depth), multi basin (West Norway, Big Norway, Little Norway), and productive lake located in Kandiyohi County. West Norway basin (approximately 1,300 acres) is a shallow (&lt;10 feet deep), turbid, and windswept basin with high nutrient levels and limited submergent vegetation. Little Norway basin (150 acres) is a protected and shallow (&lt;10 feet deep) basin with abundant aquatic vegetation. The Big Norway basin (approximately 900 acres) is 33 feet deep maximum with moderate aquatic vegetation densities and moderate water clarity. There are 328 lake homes/cabins, 53 recreational vehicles and 2 resorts that existed along the lakeshore in 2010. Norway receives moderate recreational and angling use in the summer from local residents, visitors to the resorts, and lakeshore homeowners. The immediate watershed is mostly agricultural row crops with lesser amounts of residential development, wetlands and hardwood stands. There are 8 inlets that flow into the various Norway basins and an outlet channel that flows into Games Lake. Two large inlets carry significant agricultural runoff which includes Kandiyohi County Ditches 27 &amp; 29. Nutrient levels are generally high to moderate in the lake. Water levels were high during 2019. Dissolved oxygen levels were above 5.0 ppm to depths of 18 feet. Water clarity was fair to poor during July of 2019 (secchi reading=3.0 feet). Blue-green algae blooms are common and intense during late summer especially in the West Norway basin. The Engen Northern Pike Spawning Area (1979 acquired) is located on the southwest shore of the West Norway basin. There are two Norway Aquatic Management Area "AMA" tracts (Larson and Little Norway). The Larson Tract (2011 acquired) is located along a channel between the main and West Norway basins. A recently acquired Norway "AMA" Little Norway Tract (2014) is located on the southwest side of Little Norway and north side of the main basin.  Little Norway basin connects to Games Lake via a narrow outlet channel. Water flows out of Games Lake and eventually downstream into Swan, Henchien, Andrew and Florida. Aquatic vegetation was surveyed at 40 transect sites in 2010 and 2019. Emergent vegetation consisted of scattered stands of cattails and hardstem bulrush in all three basins. Submergent vegetation density was light to moderate in 2019 consisting mostly of sago pondweed, bushy pondweed, water celery, muskgrass, northern milfoil, Eurasian watermilfoil "EWM", coontail, clasping-leaf pondweed flat-stemmed pondweed and water moss within the shallow areas (&lt; 10 feet deep). Eurasian watermilfoil was found scattered throughout the West Norway basin in August of 2001 and in the Big Norway basin during 2005. Eurasian watermilfoil was found at 30% of the transect sites in 2010, but 75% of the transect sites in 2019. Although Eurasian watermilfoil is present at most sites, densities are generally low to moderate in all three Norway basins. Eurasian watermilfoil is also present in downstream lakes of Games (2014), Andrew (2019) and Florida (2009). Zebra Mussels were found in Norway, Games and Andrew in 2018. Shoalwater substrates consist mostly of sand, silt, gravel, rubble, and boulder in Norway.   
Norway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The two large Kandiyohi County Ditches (CD 27 &amp; 29) upstream of Norway are considered the headwaters of Shakopee Creek. An intensive watershed study of water flow and nutrient runoff was conducted on Andrew, Games, and Norway Lakes in addition to associated inlets from 1996-1998. A group of private landowners and public conservation agency personnel have been involved in the Shakopee Creek Headwaters Project. The Shakopee Creek Headwaters group has monitored water quality and flows in the watershed, encouraged landowners to implement best management practices through grant funding, utilized existing government programs, provided education, and technical assistance. Thus far, DNR Fisheries has provided assistance with lakeshore re-vegetation and water quality monitoring projects within the watershed.  
A targeted survey of nearshore fish species was attempted by seine hauls and backpack electrofishing at 24 Fish-based Index of Biologic Integrity "FIBI" stations. We sampled 22 stations by near shore electrofishing and 19 stations by seining. Two stations (EFB16 &amp; EFB17) were not accessible for electrofishing or seining in a shallow south bay. Approximately 26 different fish species (17 species from back-pack electrofishing, and 22 species from seining) were captured from electrofishing and seining combined. Fish species captured included gamefish (i.e. Northern Pike and Largemouth Bass), panfish (Bluegill, Black Crappie, Yellow Perch, Pumpkinseed, Green Sunfish, and Hybrid Sunfish), potentially large sized non-gamefish (Common Carp, Bigmouth Buffalo, Freshwater Drum, Yellow Bullhead, Black Bullhead and White Sucker) and small sized non-gamefish (Iowa Darter, Johnny Darter, Banded Killifish, Fathead Minnow, Bluntnose Minnow, Central Mudminnow, Tadpole Madtom, Golden Shiner, Pugnose Shiner, Spottail Shiner and Blackchin Shiner).   
Fish that require narrow habitat (e.g. continual water flow, submerged woody material, gravel substrate, abundant bulrush vegetation, undisturbed near shore areas, etc.) or water quality conditions (e.g. high clarity, low iron concentrations, moderate phosphorus availability, specific temperature/oxygen ranges, etc.) are classified as intolerant habitat disturbance species. Examples of intolerant habitat disturbance species captured in the FIBI survey included: Iowa Darter, Pugnose Shiner, Blackchin Shiner and Banded Killifish captured in Norway. High tolerant habitat disturbance species captured included: Black Bullhead, Bigmouth Buffalo, Common Carp, Green Sunfish and Fathead Minnow. The FIBI uses fish community data to measure a lake's health, and the types of fish species present can help identify any stressors that may be negatively affecting the lake environment. The FIBI score was good (51) for Norway, which is above the impairment threshold (36) for this set of similar statewide lakes.  
The following results are based on standard summer survey gillnetting and trapnetting, spring Largemouth Bass Electrofishing and YOY Walleye fall electrofishing catches:  
Northern Pike numbers were low in 2019 (2.00 fish/gillnet). The Northern Pike historical average catch rate is 4.86 fish/gillnet. The 2019 Northern Pike average size was moderate (3.86 pounds and 25.65 inches) from gillnets. The Northern Pike historical average weight is 3.36 pounds from gillnets. Northern Pike growth rates were fair. The 2013 and 2012 year classes comprised 29% and 25% respectively in the 2019 Northern Pike survey catch. Norway has a history of producing large Northern Pike. The largest Northern Pike captured was 33.03 inches in the 2019 survey nets. Northern Pike possession limit regulations for Norway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There is adequate Northern Pike spawning habitat within Norway and adjacent upstream wetland areas, however natural reproduction or recruitment has been poor in recent years. It is unclear if chemical runoff pollution, low spring water levels, degraded habitat or a combination of factors is negatively affecting Northern Pike recruitment in Norway. The Engen Northern Pike Spawning Area "NPSA" had been used to produce modest Northern Pike fingerling numbers in past years. In prior years, the spawning structure was in need of repair. The Engen NPSA water control structure and dike was repaired with cooperation from the West Central Chapter of the Minnesota Darkhouse &amp; Angling Association in 2012. However, low water levels prevented the use of Engen NPSA in 2014 and 2015. Northern Pike were recently stocked from a variety of sources in 2013 (383 fingerlings, 98 adults; Engen NPSA), 2014 (702 adults; winter rescue sources), 2015 (9,532 fingerlings; New London Hatchery Pond Production) 2016 (4,766 fingerlings, 79 adults; Engen NPSA), 2017 (500 fingerlings; Engen NPSA) and 2018 (24,324 fry, 330 fingerlings; Engen NPSA).  
Bluegill numbers were high in 2019 (41.94 fish/trapnet). The Bluegill historical average catch rate is 22.36 fish/trapnet. The 2019 Bluegill average size was small (0.08 pounds and 4.73 inches) from trapnets. The Bluegill historical average weight is 0.16 pounds from trapnets. There were no Bluegill over 8.00 inches captured in the 2019 survey nets.  
Black Crappie numbers were low in 2019 (6.59 fish/trapnet) compared to the historical average catch rate of 9.51 fish/trapnet. The 2019 Black Crappie average size was small (0.18 pounds and 6.18 inches) from trapnets. The Black Crappie historical average weight is 0.27 pounds from trapnets. Black Crappie growth rates were slow to moderate. The 2018 and 2015 year classes comprised 74% and 9% respectively of the 2019 Black Crappie survey catch.   
Largemouth Bass numbers were abundant (41.00 fish/hour) in the 2019 post spawn mid-June electrofishing survey. Sampling was done at 6 representative sampling stations. The 2019 Largemouth Bass average size was moderate (1.02 pounds and 11.30 inches). A previous electrofishing survey for Largemouth Bass was conducted during post spawn conditions at three historical (bulrush) sites in mid-June of 2015 (30.40 fish/hour, 11.71 inches average length). Largemouth Bass growth rates were fair. The 2015 and 2016 year classes each comprised 22% of the 2019 Largemouth Bass catch from mid-June electrofishing.  
Yellow Perch numbers were abundant in 2019 (36.00 fish/gillnet) compared to the historical average catch rate of 18.67 fish/gillnet. The 2019 Yellow Perch average size was small (0.11 pounds and 6.27 inches) from gillnets.  
Walleye numbers were abundant in 2019 (12.67 fish/gillnet). The Walleye historical average catch rate is 7.33 fish/gillnet. The 2019 Walleye average size was moderate (1.26 pounds and 14.98 inches) from gillnets. The 2019 catch rate of quality size (15.00 inches and larger) Walleye was also high (6.83 fish/gillnet) for Norway. Walleye growth rates were fair. The 2016 and 2015 Walleye year classes comprised 35% and 17% respectively of the 2019 Walleye gillnet and trapnet catch. Young of Year "YOY" Walleye numbers in fall electrofishing surveys were abundant in 2016 (94.00 YOY/hour); moderate in 2012 (32.00 YOY/hour), 2014 (50.00 YOY/hour) and 2018 (56.40 YOY/hour); low in 2011 (14.00 YOY/hour), 2013 (4.00 YOY/hour) and 2015 (16.00 YOY/hour). No fall electrofishing survey was conducted in 2017.   
Spicer Strain Walleye fry were recently stocked in Norway during 2012 (1,568,599 fry), 2016 (885,643 Oxytetracycline "OTC" marked fry) and 2018 (1,132,151 unmarked fry). OTC marked Walleye frylings were stocked in 2011 (16,779 frylings) and 2014 (33,373 frylings). OTC marked fish accounted for 0%, 42% and 67% respectively of the 2011, 2014 and 2016 fall electrofishing YOY Walleye catch rates. A combination of Walleye fingerlings, adults and yearlings have been stocked in 2008 (85,235 fingerlings, 1,864 pounds), 2009 (11,651 yearlings, 987 pounds; 318 fingerlings, 91 pounds; 360 adults, 287 pounds), 2011 (15,477 fingerlings, 737 pounds; 1,400 yearlings, 200 pounds; 3 adults, 6 pounds) and 2012 (16,842 yearlings, 802 pounds).  
Black Bullhead numbers were low in 2019 (0.12 fish/trapnet and 0.50 fish/gillnet). The Black Bullhead historical average catch rates are 1.53 fish/trapnet and 3.32 fish/gillnet for Norway. The 2019 Black Bullhead average size was large (1.04 pounds and 12.15 inches) from trapnets. The Black Bullhead historical average weight is 0.68 pounds from trapnets.  
Freshwater Drum numbers were abundant in 2019 (29.17 fish/gillnet). The Freshwater Drum historical average catch rate is 21.61 fish/gillnet for Norway. The 2019 Freshwater Drum average size was moderate (1.18 pounds and 13.90 inches) from gillnets. The Freshwater Drum historical average weight is 1.08 pounds from gillnets.  
Common Carp numbers were moderate in 2019 (1.18 fish/trapnet). The Common Carp historical average catch rate is 1.58 fish/trapnet. The 2019 Common Carp average size was moderate (6.40 pounds and 21.95 inches) from trapnets. The historical average weight is 9.49 pounds from trapnets.  
Current fish management activities on Norway include monitoring the fish population on a periodic basis, monitoring and preventing the spread of Eurasian watermilfoil in connected waters, assisting aquatic plant management and enforcement personnel in educating boaters and monitoring access sites for other potential invasive species introductions, protecting aquatic vegetation through the permit process, participating in the Shakopee Creek Watershed Project, operating the Engen Northern Pike Spawning Area, and stocking various fish species as warranted. The Norway fishery will be sampled in the 2024 summer for all fish species and 2020 for YOY Walleye.  
</t>
  </si>
  <si>
    <t>https://www.dnr.state.mn.us/lakefind/lake.html?id=34032100</t>
  </si>
  <si>
    <t xml:space="preserve">A standard survey was conducted during mid-June of 2019 in Swenson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Swenson is a small sized (108 acres), shallow (14 feet maximum depth), aerated, and productive lake located in Kandiyohi County. The surrounding watershed is comprised mostly of agricultural row crops with small areas of woodland and wetland areas. The immediate shoreline area consists mostly of undeveloped woodlands (hardwood trees) with small areas of wetlands, row crops, and residential homes. Agricultural row crop runoff (via inlets) is the primary source of nutrient pollution into Swenson. Nutrient levels were high (total phosphorus=0.084 ppm, chlorophyll a=75.9 ppb) during 2015. There are three small to moderate sized inlets (north, west, and south shores) that flow into Swenson. The outlet connects to Shakopee Creek. Water levels were above normal during 2019. Dissolved oxygen was at 7 ppm throughout the water column during the 2019 survey. Water clarity was good (secchi reading=6.0 feet) on June 12, 2019. Blue-green algae blooms are common and intense during the mid-summer months in Swenson Lake. Submergent vegetation was limited to water moss in 2015. Other aquatic vegetation species present included curly-leaf pondweed, sago pondweed and filamentous algae during past surveys. Emergent vegetation consists mainly of bulrush and cattail species scattered throughout the shoreline areas.   
Northern Pike numbers were low in 2019 (3.00 fish/gillnet). The Northern Pike historical average catch rate is 5.33 fish/gillnet for Swenson. The 2019 Northern Pike average size was moderate (3.13 pounds and 24.32 inches) from gillnets. The Northern Pike historical average weight is 3.59 pounds from gillnets. There were no fish over 30.00 inches caught in the 2019 survey nets. Northern Pike growth limits were slow. The 2015 year class comprised 44% of the 2019 Northern Pike survey catch. Northern Pike possession limit regulations for Swenson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Black Crappie numbers were low in 2019 (1.50 fish/trapnet). Black Crappie abundance was high during the 2010 survey (210.20 fish/trapnet, 7.71 inches average). The Black Crappie historical average catch rate is 29.59 fish/trapnet. Black Crappie abundance was also low (3.00 fish/gillnet) in the 2019 gillnets. The 2019 Black Crappie size was small (0.16 pounds and 6.72 inches) from trapnets. The Black Crappie historical average weight is 0.24 pounds from trapnets.   
Yellow Perch numbers were low in 2019 (2.00 fish/gillnet). The Yellow Perch historical average catch rate is 16.48 fish/gillnet for Swenson Lake. The 2019 Yellow Perch average size was moderate (0.16 pounds and 7.10 inches) from gillnets. However, no Yellow Perch 8.00 inches or larger were captured in 2019 survey nets. The Yellow Perch historical average weight is 0.21 pounds from gillnets.   
Bluegill numbers were low in 2019 (2.30 fish/trapnet). The Bluegill historical average catch rate is 7.68 fish/trapnet for Swenson. The 2019 Bluegill average size was moderate to large (0.24 pounds and 6.54 inches) from trapnets. The Bluegill historical average weight is 0.23 pounds from trapnets. Bluegill growth rates were excellent. The 2015 year class comprised 33% of the 2019 Bluegill survey catch.  
Walleye numbers were moderate in 2019 (5.00 fish/gillnet). The Walleye historical average catch rate is 8.54 fish/gillnet for Swenson. The 2019 Walleye average size was moderate to large (2.29 pounds and 18.61 inches) from gillnets. The Walleye historical average weight is 1.68 pounds from gillnets. Walleye growth rates were good. The 2016 year class (fryling stocked) comprised 43% of the 2019 Walleye survey catch.  
Walleye natural reproduction in Swenson is generally infrequent and insignificant based on previous fall and summer surveys. Various Walleye stockings of fry, frylings, fingerlings and yearlings have occurred in Swenson. Recent Walleye fryling stockings occurred in 2012 (31,218 fish), 2014 (31,690 fish) and 2016 (27,014 fish). Walleye fry were recently stocked in 2018 (100,000 fish). Walleye yearlings were last stocked in 2012 (565 fish, 226 pounds). Young of year "YOY" Walleye abundance was high in 2010 (63.00 YOY/hour, 5.91 inches average), 2014 (210.00 YOY/hour, 6.12 inches), 2016 (136.00 YOY/hour 4.97 inches) and 2018 (163.33 YOY/hour, 5.49 inches); but low in 2012 (9.00 YOY/hour, 6.77 inches average) fall electrofishing surveys.   
Largemouth Bass electrofishing survey was not conducted in 2019. Largemouth Bass abundance was low (12.75 fish/hour) in the previous 2015 spring electrofishing survey. The 2015 Largemouth Bass average weight and length were 2.09 pounds and 15.26 inches respectively from spring electrofishing.   
Black Bullhead numbers were low in 2019 (6.00 fish/gillnet). The Black Bullhead historical average catch rate is 80.93 fish/gillnet for Swenson. The 2019 Black Bullhead trapnet catch rate (3.10 fish/trapnet) was also below the historical average (108.12 fish/trapnet). The 2019 Black Bullhead size was moderate (0.58 pounds and 10.05 inches) from gillnets.   
Yellow Bullhead numbers were moderate (3.20 fish/trapnet) in 2019. The Yellow Bullhead average size was moderate (0.70 pounds and 10.58 inches).  
Freshwater Drum were first netted in Swenson during 2019 (0.50 fish/gillnet, 9.25 inches). Freshwater Drum are abundant in Norway Lake which is upstream of potential watershed connections that flow into Swenson.  
Common Carp numbers were low in 2019 (0.60 fish/trapnet). The Common Carp historical average catch rate is 2.99 fish/trapnet for Swenson Lake. The 2019 Common Carp average size was moderate (5.68 pounds and 22.82 inches) from trapnets.   
Current fish management activities on Swenson include monitoring the fish population on a periodic basis, monitoring winter dissolved oxygen levels,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Swenson fishery will be sampled in the 2024 summer for all fish species and 2021 fall for YOY Walleye abundance. The 2020 scheduled Walleye fry stocking will be postponed until 2021 due to no egg take/fry availability because of the Corvid-19 pandemic in 2020.  
</t>
  </si>
  <si>
    <t>https://www.dnr.state.mn.us/lakefind/lake.html?id=34034700</t>
  </si>
  <si>
    <t>Hefta</t>
  </si>
  <si>
    <t>BLACK BULLHEAD GILLNET CATCH INDICES ARE 79.7 TIMES GREATER THAN THE STATEWIDE MEDIAN.</t>
  </si>
  <si>
    <t>https://www.dnr.state.mn.us/lakefind/lake.html?id=35000300</t>
  </si>
  <si>
    <t>Bronson</t>
  </si>
  <si>
    <t>Lake Bronson</t>
  </si>
  <si>
    <t>Kittson</t>
  </si>
  <si>
    <t xml:space="preserve">Lake Bronson, in Kittson County, is a 335-acre reservoir located approximately 1.5 miles southwest of the city of Lake Bronson in northwestern Minnesota. Lake Bronson is part of the Two Rivers watershed, and was created in 1936 by damming the South Branch of the Two Rivers. Lake Bronson is located within Lake Bronson State Park and is the only fishing lake in Kittson County. There is a concrete boat ramp, canoe access, and two fishing piers available within the state park.  
	Walleye is the primary species of management interest for Lake Bronson and have been stocked regularly since 1945. A population assessment in 2022 indicates a healthy population of Walleye inhabits Lake Bronson with a range of ages and sizes present. The Walleye gill net catch rate of 4.78 fish per net was down slightly from 2019 and better than average for lakes similar to Lake Bronson. Walleyes sampled from nine age-classes ranged in age from 1 to 14 years old.   The average Walleye sampled in 2022 was approximately 15 inches long and weighed just under two pounds. The largest Walleye sampled in 2022 was just over 24 inches long. The variety of sizes and good catch rates indicate a healthy population that will provide anglers opportunities to catch numbers and quality size Walleyes.  
	The Black Crappie trap net catch rate was 2.22 fish per net in 2022 which is up from 2016 and 2019 and is about a fish per net less than average for lakes similar to Lake Bronson. Average length of Black Crappie was slightly under 12 inches with the largest individual being approximately 15 inches. Four year old crappies from the 2018 year class dominate the fishable population and are of excellent size for anglers to target right now. Additionally, a very strong 2021 year class appears to be coming, which would only serve to enhance the Black Crappie fishery at Lake Bronson in the near future.  
	Northern Pike gillnet catch rate is up slightly from 2019 and is on the high end of normal for similar lakes. Catch rates in 2019 were 5.9 fish per net, with an average length of approximately 20 inches. This is down slightly from recent surveys, although catch rates of protected slot fish and fish above the slot were similar to previous years. The largest Northern Pike sampled was just over 30 inches long.  
	Yellow Perch gillnet catch rate was 27 fish per net, which is a decrease from 2019. Average Yellow Perch length was approximately seven and a half inches and ranged from four to eleven inches. Approximately 44% of the Yellow Perch sampled in gillnets were eight inches or greater which is within the normal ranger for Lake Bronson and higher than 2019. There are plenty of catchable size Yellow Perch which should continue to provide additional action for anglers. Smaller yellow perch were also observed in other gear and are an important food source for other fishes such as Walleye and Northern Pike.  
</t>
  </si>
  <si>
    <t>https://www.dnr.state.mn.us/lakefind/lake.html?id=36000600</t>
  </si>
  <si>
    <t>Rat Root</t>
  </si>
  <si>
    <t>International Falls</t>
  </si>
  <si>
    <t>Koochiching</t>
  </si>
  <si>
    <t xml:space="preserve">Rat Root Lake is a 734 acre lake located approximately 9 miles southeast of International Falls, Minnesota. The lake is formed at the confluence of the Rat Root River and the East Branch Rat Root River. Rat Root Lake is accessible from Rainy Lake, as it is approximately 5 miles upstream of Black Bay. Rat Root Lake can also be accessed from boat ramps on the Rat Root River and the East Branch upstream of the lake. Rat Root Lake and Rat Root River are seasonally popular fishing destinations. There are a few seasonal cabins nearby, and Koochiching County maintains several campsites in the area, but the lake is otherwise undeveloped. A standard survey was completed in 2019 as part of a regular rotation of fisheries surveys in the International Falls Management Area.  
Black Crappie are a popular species to target for Rat Root Lake anglers. Abundance is average in comparison to similar lakes, and the size structure tends to be impressive. Crappies measuring over 14 inches in length were sampled in 2019, and the average size was over 11 inches. Growth of these fish is slightly faster than most other International Falls area lakes. Ages ranged from 2 to 11 years. The 2015 and 2014 year classes (age 4 and 5 at the time of this survey) made up over half of the Black Crappie sampled.   
Northern Pike abundance is average for this type of lake. Pike tend to be fairly small here. An average Northern Pike sampled in 2019 was about 19 inches. Growth is also slower than most other International Falls area lakes. The close proximity to Rainy Lake means that there could occasionally be a trophy fish roaming Rat Root Lake.   
Walleye in Rat Root Lake are low in abundance and large in size. The average Walleye in 2019 was over 20 inches, and the largest sampled were about 25 inches in length. The Rat Root River below Rat Root Lake was once the site of Walleye egg collection for hatchery production, which ceased in the 1970's. The river upstream and downstream of Rat Root Lake has been the site of many habitat improvement efforts in recent years.   
Yellow Perch are mostly small and in average abundance in Rat Root Lake. However, some do grow to sizes that anglers would target. Average size in 2019 was about 7 inches and the largest were about 11 inches. Strong 2015 and 2017 year classes made up the majority of the catch.   
Other species sampled in low abundance in 2019 included Golden Shiner, Redhorse, Sauger, and White Sucker.   
</t>
  </si>
  <si>
    <t>https://www.dnr.state.mn.us/lakefind/lake.html?id=36000800</t>
  </si>
  <si>
    <t>Littlefork</t>
  </si>
  <si>
    <t xml:space="preserve">Black Crappie is the species most often pursued on Moose Lake.  Abundance in 2021 was well above the expected range for this lake type.  Three strong year-classes were present in the catch, 2016, 2017, and 2018.  Length in trap nets ranged from 3.3-10 inches and the mean was 7.2.  
Largemouth bass is another popular choice on Moose Lake.  Due to the pandemic and staff storages, only angling was used to target Largemouth Bass. Three Largemouth Bass were captured, ranging in length from 10.04 to 16.73 inches.     
Northern Pike abundance has varied over time and stocking seemed to increase numbers temporarily.  The highest abundance was observed in 1988 (8.00 fish/set), which occurred after stocking events in 1984 and 1985.  However, by 2009, Northern Pike abundance was down to 0.50 fish/set.  Stocking occurred again in 2013 and 2015.  In 2021, the gill-net catch rate was 2.33 Northern Pike per net, below the expected number for this type of lake. However, Northern Pike in gill nets ranged from 20.87 to 31.30, with a mean of 25.10 inches. The mean weight was 3.65 pounds. So, while pike abundance is not high, the size of the fish is well above average.  
Historically, Yellow Perch abundance has been variable in Moose Lake with a high of 33.00 fish/set and a low of 1.50 fish/set. In 2021, Yellow Perch abundance was within the expected range for this lake type.  However, sizes were small.  Yellow Perch in Moose Lake are more important as forage for predators rather than recreational fish for anglers.  
</t>
  </si>
  <si>
    <t>https://www.dnr.state.mn.us/lakefind/lake.html?id=36000900</t>
  </si>
  <si>
    <t>Seretha</t>
  </si>
  <si>
    <t xml:space="preserve">Seretha is a 57 acre lake located in Koochiching County approximately 12 miles northeast of Northome, Minnesota. This lake has a maximum depth of 25 feet, and approximately 65% of the lake is less than 15 feet deep. There is a public access on the west side of the lake with a dock, gravel boat access, and picnic area.   
Seretha has suffered from winterkills in the past due to low dissolved oxygen levels in late winter. A water quality check in March of 2019 revealed extremely low oxygen levels throughout the water column. A regularly scheduled fisheries survey was already set for June of 2019. This survey revealed that there were good numbers of Northern Pike still present in the lake. Unfortunately, no other species were sampled. Northern Pike are a particularly hardy species during low oxygen events.   
DNR Fisheries has actively managed Seretha in the past through fish stocking. A Walleye fry stocking regimen is in place, and will be one tool used to rebuild the gamefish community in Seretha.  
</t>
  </si>
  <si>
    <t>https://www.dnr.state.mn.us/lakefind/lake.html?id=36001100</t>
  </si>
  <si>
    <t>Gemmell</t>
  </si>
  <si>
    <t xml:space="preserve">A standard survey was completed on Clear Lake in 2020 as part of a scheduled investigation specified in the Clear Lake Management Plan. Clear Lake can be accessed from a public landing off of County Road 25, which runs between Clear and Dark lakes. Clear Lake is primarily managed for Walleye, with Bluegill, Largemouth Bass, and Northern Pike being secondarily managed.   
Clear Lake has received biennial stocking of fingerlings since 2006, with fry stockings in 1996 and 2004. Walleye numbers were low in this assessment, and the fish that were sampled were large with an average weight of four pounds. Although our sample size was small, we didn't see any clear evidence of natural reproduction, with all aged fish coming from years that were stocked.   
The secondary management species could provide additional angling opportunities in Clear Lake. Catch rates for Bluegill, Largemouth Bass, and Northern Pike are up from the previous survey, and higher than expected for this type of lake. The Bluegill particularly were somewhat small, averaging 5.3 inches and 0.1 pounds, with only a small proportion (1.3%) greater than 7 inches, while the Largemouth Bass and Northern Pike were within the expected range for this type of lake.   
Clear Lake has experienced an increase in Black Crappie since they were detected in the 2015 survey. They were sampled at rates expected for this class of lake, but like Bluegill, their size was generally small, with a single fish breaking the 10 inch mark. A majority of the aged fish were from 2017 and may provide quality angling opportunities in the next couple of years.   
</t>
  </si>
  <si>
    <t>https://www.dnr.state.mn.us/lakefind/lake.html?id=36001400</t>
  </si>
  <si>
    <t>Dark</t>
  </si>
  <si>
    <t xml:space="preserve">Dark is a 120 acre lake located in Koochiching County about 1 mile southeast of Gemmel, Minnesota. Dark is accessed via a concrete ramp on the northwest end of the lake, which also has a public fishing pier. The lake has a maximum depth of 50 feet and fairly abundant aquatic vegetation. The brown tinted water has approximately 6 feet of clarity. Dark is stocked with Walleye, but other gamefish species are present in good numbers. A standard fisheries survey was completed in Dark Lake during the summer of 2019 as part of a rotation of regularly scheduled surveys in the International Falls Management Area.    
Bluegill abundance is similar to what would be expected for this lake class, but the average size is larger than expected. Bluegill averaged about 7 inches and some up to nearly 9 inches were sampled. Bluegill up to 7 years old were sampled, and growth was significantly faster than other lakes in the International Falls Management Area.  
Black Crappie were sampled for the first time ever in Dark Lake during this survey. Abundance was average for this lake class and the average size was good with some fish up to nearly 11 inches in the sample. The vast majority of the Black Crappie were 3 to 5 years old, but two older individuals (6 and 9 years old) were present. The abundance of young fish indicates that this population has likely grown to a self-sustaining population.   
Largemouth bass were stocked in 1946 and low numbers have been occasionally captured in the past. Bass sampling was not able to be completed due to equipment failures during the 2019 field season. Largemouth are most likely still present in Dark Lake at numbers that may be of interest to some anglers.   
Northern Pike in Dark Lake are abundant and relatively small. The average size is slightly less than 20 inches, and the largest sampled in 2019 was approximately 26 inches. Dark Lake is in the north central Pike management zone, which includes a harvest regulation aimed toward increasing the size structure of these high density Northern Pike populations. The new regulation protects medium sized Pike (22 to 26 inches) while allowing an expanded bag limit of 10 fish, with no more than 2 over 26 inches.   
Walleye fingerlings have been stocked in even numbered years in Dark Lake, but abundance is still relatively low. There is a good variety of sizes in Dark Lake, with lengths ranging from 11 to nearly 24 inches during the 2019 survey.   
Yellow Perch catch rates were within the expected range for similar lakes. Perch in Dark Lake are relatively small and are primarily a forage species for large predators. However, a few manage to reach sizes that may be of interest to anglers. The largest sampled in 2019 were over 8 inches in length.   
Other fish species sampled during the 2019 survey include Bullheads and White Suckers.   
</t>
  </si>
  <si>
    <t>https://www.dnr.state.mn.us/lakefind/lake.html?id=36001800</t>
  </si>
  <si>
    <t>Bartlett</t>
  </si>
  <si>
    <t xml:space="preserve">Bartlett Lake is a 304-acre lake located on the northeastern edge of the town of Northome, MN. Bartlett is a highly productive lake that has a history of frequent winterkill events. Between winterkill events, Bartlett is capable of quickly rebounding to provide fish that are of interest to anglers. A winterkill event occurred in 2014, and in response to that event adult Black Crappie and Northern Pike have been stocked in the lake. A full population assessment was completed in July of 2021. Northern Pike, Bluegill, and Yellow Perch were the only game species sampled in the survey.  
Northern Pike were represented by all year classes from 2014 to 2019 with the exception of 2017. The 2019 year class was most abundant in the survey. The Northern Pike catch rate was extremely high at 19.3/net. Northern Pike ranged in length from 18 to 24.8 inches, with a mean of 20.4 inches.   
Black crappie were not captured during the survey. Four Bluegill were captured in trap nets, ranging in length from 6 to 8.3 inches.  
Yellow Perch were very abundant (107.3/net), with some preferred length fish in the catch. The mean length of Yellow Perch was 7 inches, ranging in length from 5.7 to 11.9 inches.   
</t>
  </si>
  <si>
    <t>https://www.dnr.state.mn.us/lakefind/lake.html?id=36001900</t>
  </si>
  <si>
    <t>Teufer</t>
  </si>
  <si>
    <t xml:space="preserve">Teufer is a 39 acre lake located in Koochiching County approximately 2.5 miles east of Northome, Minnesota. This small lake has a maximum depth of 52 feet and relatively good water clarity. There is a gravel boat access on the south side of the lake. Teufer is managed primarily for Walleye and is currently stocked with fingerlings in even numbered years. A standard fisheries survey was completed in 2019 as part of a regular rotation of surveys in the International Falls Management Area.   
Panfish populations have fluctuated greatly since the first fisheries investigation in 1959. Bluegill were abundant in that first survey. By 1987, Bluegill had disappeared completely from the net catches and Black Crappie emerged in great numbers. By 2014, the Black Crappie population had declined and the Bluegill appeared in the net catches again. During this 2019 survey, Black Crappie were completely absent from the sample, and Bluegill were abundant. The average Bluegill measured approximately 6 inches and some up to 8.5 inches were caught.   
Largemouth Bass are also abundant in Teufer. Catch rates exceeded what would be expected for similar lakes, and they averaged slightly less than one pound. Smaller Largemouth are plentiful, but some larger fish over 18 inches are present.  
The Northern Pike population is good for a small lake. Abundance and size are above average for this type of lake. Pike averaged 22.5 inches and 2.5 pounds, with some fish up to nearly 30 inches in the survey gear.   
Walleye catch rates were within the expected range for Teufer. The average size was impressive at nearly 19 inches. The largest Walleye sampled was nearly 23 inches. Aging revealed that all Walleye were from stocked year classes, indicating that natural reproduction is probably not occurring.    
The Yellow Perch catch rate and average size were both impressive for this type of lake. Perch averaged nearly 7 inches and there were some up to nearly 11 inches. Growth appears to be faster than average International Falls area lakes.   
Other species caught during this survey included Golden Shiner, Pumpkinseed Sunfish, and White Sucker.   
</t>
  </si>
  <si>
    <t>https://www.dnr.state.mn.us/lakefind/lake.html?id=36002100</t>
  </si>
  <si>
    <t xml:space="preserve">Cameron Lake is a 94 acre lake, located about one mile southwest of Northome. The lake is relatively shallow, with a maximum depth of 26 feet, making it prone to occasional winterkill events. Current access to Cameron Lake is via the Blue Ox/Voyageur trail that crosses the outlet about 0.3 miles from the lake. A standard survey was completed in Cameron Lake in late June of 2023.   
Cameron Lake has no special regulations. Fishing regulations follow statewide regulations for inland waters. Previous management plans identify several long-range goals, including providing angling opportunities for Largemouth Bass through natural reproduction. No Largemouth Bass or Northern Pike were sampled during the 2023 survey, indicating that a winter kill event had likely occurred since the last survey in 2013. Yellow Perch were the only gamefish species present, and Black Bullhead and golden shiner were the only other species present.  
Yellow Perch gill net catch rate was 111.5 fish per net, which was above average for similar lakes. Length ranged from 4.9 to 12.0 inches, with an average of 6.2 inches. Average weight was 0.11 pounds, which was below average for similar lakes. A total of three year-classes were present, and ranged from 3-6 years, with the 2020 year-class represented 85% of the total sample. Yellow Perch should provide some good angling opportunities as they are in high abundance. Given the strong year-class in 2020 and above average growth rates, there may be more fish recruiting to the larger size classes in the coming years.   
</t>
  </si>
  <si>
    <t>https://www.dnr.state.mn.us/lakefind/lake.html?id=36002400</t>
  </si>
  <si>
    <t>Battle is a 323 acre, shallow and productive lake located in the southwest corner of Koochiching County.  The lake is three miles west of Northome, Minnesota.  Battle is characterized by moderately clear water, soft muck or organic substrates and abundant aquatic vegetation.  The fish community is relatively simple and apparently influenced by periodic winterkill events.Northern pike appear to be the primary predator species present in Battle Lake. The 2004 pike gillnet abundance (2.0/net) was low for lakes in the same class as Battle. The average individual weight (1.3 pounds) was also low.  Lengths of pike ranged from 16.1 to 21.2 inches and averaged 17.6 inches.  Growth of Battle Lake northern pike was about average for the International Falls Management Area. The yellow perch gillnet abundance (62.3/net) in Battle Lake was high. Most of the perch however, were small and young. Ninety-five percent of the perch sampled were less than 7.5 inches in length and 92% were one year olds.  Growth of yellow perch was above average for lakes in the International Falls Management Area. The only other species present in high numbers during this investigation were bullheads.  Although some large individuals (up to 11.9 inches) were present in Battle Lake, a large majority of the bullheads sampled were less than six inches in length.</t>
  </si>
  <si>
    <t>https://www.dnr.state.mn.us/lakefind/lake.html?id=36003800</t>
  </si>
  <si>
    <t xml:space="preserve">Pine Lake is an 8.1 acre lake located 3.5 miles northwest of Northome. This lake was stocked with Largemouth Bass and Bluegill in 2009, only Bluegill were sampled in the 2021 assessment. Bluegill abundance is average in comparison to other small lakes in the area. The size-structure of the Bluegill population is above average, with a mean length of 6.8 inches, and fish up to 8.6 inches sampled. Largemouth Bass were not sampled in the 2021 survey. </t>
  </si>
  <si>
    <t>https://www.dnr.state.mn.us/lakefind/lake.html?id=37004600</t>
  </si>
  <si>
    <t>Lac qui Parle</t>
  </si>
  <si>
    <t>Milan</t>
  </si>
  <si>
    <t>Lac Qui Parle</t>
  </si>
  <si>
    <t xml:space="preserve">Lac qui Parle Lake (LQP) is located three miles southwest of Milan in western Minnesota.  It is an impoundment of the Minnesota River and its water level is controlled by Churchill Dam.  LQP is a highly productive lake that measures 5,589 acres and has a maximum depth of 15 feet.  Watersheds that ultimately drain into LQP include the Upper Minnesota, Yellow Bank, Lac qui Parle, Pomme de Terre and a portion of the Chippewa.  LQP is operated as a flood control reservoir and some years water levels will fluctuate by more than five feet.  Depending on the timing and extent of the water level fluctuations, fish may experience good or poor natural reproduction.  
 LQP often provides good Walleye fishing.  Fourteen Walleyes were caught per gill net in 2016, indicating a moderate population.  The Walleyes were primarily from the 2013 and 2014 year classes and were 13-16 inches.  Natural reproduction, downstream migration and fingerling/yearling stockings have contributed to the population.  Walleyes have grown slower than normal during recent years, likely due to low food availability.  Stomach analyses have indicated that young Walleyes have struggled at times to find adequate forage to insure good growth and condition.  LQP experiences extremely high sediment suspension during strong winds, which limits the ability of important food organisms to reproduce and grow.  In addition, the highly fluctuating water levels likely affect the ability of many fish species to successfully spawn.  These factors impact the production of food that is important for successful growth and recruitment of young Walleyes.  
Crappie fishing has been very good for many years.  The crappie population has typically been higher when the Walleye population has been lower.  High crappie numbers from a wide range of sizes were present in 2016, with many fish over 11 inches.  Good fishing for crappies is expected to continue.  
Northern Pike were abundant and growing fast with fish sampled up to 38 inches.  Anglers reported good catches of pike during 2016.  Spearers have also reported good success during recent years.  
High numbers of Freshwater Drum were sampled.  Smaller drum are important food for other game fish, however larger drum compete with them for resources.  Anglers are encouraged to harvest drum.  They are good to eat, especially if the small amounts of red meat are trimmed from the fillets.  Excellent recipes for cooking drum can be found on the internet by searching "drum recipes".  
Channel Catfish were moderately abundant with many fish over 20 inches.  Very little angling for catfish has been known to occur.  Considering their high numbers and large sizes, catfish enthusiasts should consider a trip to LQP Lake.  
Management activities for LQP Lake include annual fish surveys, forage evaluations, monitoring winter dissolved oxygen concentrations, annual ice-house counts and Walleye stocking.  Zebra mussels were confirmed to be present during 2016.  Anglers are reminded to drain all water from their boat, ballast tanks, bait containers, motor, bilge, livewell and baitwell before leaving the lake.  Keep drain plugs out and water-draining devices open while transporting watercraft.  
</t>
  </si>
  <si>
    <t>https://www.dnr.state.mn.us/lakefind/lake.html?id=37035100</t>
  </si>
  <si>
    <t>Big Stone NWR East Pool</t>
  </si>
  <si>
    <t>Odessa</t>
  </si>
  <si>
    <t xml:space="preserve">The East Pool of the Big Stone National Wildlife Refuge (East Pool) is a reservoir of the Minnesota River with water levels regulated by the United States Army Corps of Engineers in cooperation with the United States Fish and Wildlife Service (USFWS) for waterfowl and shorebirds.  Public access is allowed but motorized equipment is not.  Shore fishing exists along the face of the highway 75 dam, in its tail waters, and at a handicapped-accessible shore fishing location at No-Bridge, just outside of Odessa.  Fishing opportunities also exist at the low flow structure (including handicap-accessible) in the northeast corner of the East Pool.  Ice fishing is also common during winter months.      
Twenty-three fish species were sampled in 2013 compared to 30 in 2008.  Underutilized species such as black bullhead, white sucker, and shorthead redhorse were the most abundant species sampled.  Game fish species were sampled in low abundance.  Sampled black crappie ranged from 5 - 11 inches, channel catfish from 7 - 25 inches, northern pike from 21 - 32 inches, and walleye from 12 - 17 inches.    Although abundances were low, anglers have reported having moderate success for northern pike and walleye, particular during winter.  
Future fish management activities include stocking 1.5 million walleye fry in 2014, and fish population assessment in 2018.  
</t>
  </si>
  <si>
    <t>https://www.dnr.state.mn.us/lakefind/lake.html?id=38000100</t>
  </si>
  <si>
    <t>South Wigwam</t>
  </si>
  <si>
    <t>Lake</t>
  </si>
  <si>
    <t xml:space="preserve">South Wigwam Lake is located 11 miles northwest of Schroeder in the Superior National Forest. There is a short carry in access to the outlet channel off of the Wigwam Lake Road (USFS Rd. #1226).  Contact the USFS Tofte district or check the Superior NF website https://www.fs.usda.gov/superior for information on camping in the area and activities in the Superior NF.  The lake has an area of 63 acres and a maximum depth of 6 feet.  Due to a beaver dam on the outlet, the observed depth in 2018 was 8 feet.  Northern Pike are the primary management species with Walleye and Yellow Perch considered secondary management species.  The fish community is sustained by natural reproduction as no stocking is done on the lake.    
A standard survey was completed in 2018 to update the status of the fish community, evaluate current management goals, and provide information to direct future management activities.  In order to gain a better evaluation of the newly established Black Crappie population, the number of trap nets was doubled to 18 in this investigation, and timing was changed to early June instead of mid-summer.   
The Northern Pike gill net catch in three sets of 7.3/net was slightly higher than average when compared to other similar lakes.  Average weight and length was 1.3 pounds was 18.4 inches.  The largest fish sampled was 27.8 inches long and weighed 4.6 pounds.  Northern Pike recruitment was consistent with 2014 and 2015 having strong year classes.    
Two Walleye were sampled in gill nets, and one in a trap net. Both would be considered well below average.  The largest fish sampled was 24.3 inches long and weighed just shy of 6 pounds.    
Black Crappie trap net catch of 1.1/net was about average for the lake class.  The average length and weight was 11.1 inches and 0.9 pounds.  The largest fish sampled was 15.1 inches long and weighed 1.9 pounds.  Growth rate of Black Crappie is fast for the Finland Area, and like most of the lakes in the Finland Area, recruitment is very sporadic as just five year classes were sampled and the 2013 and 2015 year classes represented 74% of the catch.   
Yellow Perch gill net catch of 3.4/net was slightly low and the average size was on the small end too.  The largest fish sampled was 8.7 inches long with the majority of the catch around 6 inches long.  Recruitment was consistent up to age-5 with 2015 and 2016 representing 71% of the catch.  Growth rate of Yellow Perch is average for the Finland Area.    
White Sucker gill net catch of 6/net and trap net catch of 0.9/net were both slightly below average for the lake class.  The average weight of about 2.7 pounds was above average.  The largest fish sampled was 22.5 inches long.  Other species sampled in the survey were Blacknose Shiner, Central Mudminnow, Golden Shiner and Tadpole Madtom.  
Most fishermen on South Wigwam Lake target Northern Pike, but it is also locally known as a good duck hunting lake.  Some shore angling is done along the road just down the ridge to the lake where it drops off to 5 or 6 feet rather quickly.  With this year's results showing fair numbers of very nice sized Black Crappies it will likely increase pressure on them.  Fishermen in this area need to show some restraint in harvesting Crappie when the bite is good, as their recruitment is very sporadic and the population is maintained by only occasional strong year classes.  
</t>
  </si>
  <si>
    <t>https://www.dnr.state.mn.us/lakefind/lake.html?id=38000200</t>
  </si>
  <si>
    <t>Cross River</t>
  </si>
  <si>
    <t>Cross River Lake is in eastern Lake County approximately ten miles north of Schroeder. The lake supports fisheries for Black Crappie, Northern Pike, and Walleye. The public access is a short carry-in trail off US Forest Service Road 1226. The Cross River flows through the lake and connects it to other nearby waterbodies with game fish populations. The lake itself is small and shallow, covering just 78 acres and having a maximum depth of about seven feet. The bottom substrate is primarily muck and various species of emergent vegetation are common around the perimeter of the lake.   
Black Crappie numbers have slowly increased in Cross River Lake since first being sampled in 1995. Although recruitment had been sporadic in the past, the results of the 2023 survey indicate year classes have been produced more consistently in recent years. This may help to explain the record high Black Crappie catch of 5.1 fish per trap net. Lengths ranged from 4.5 to 13.5" long with 26% longer than 10".   
Northern Pike provide an additional opportunity for anglers. Most pike are of modest size, but a few fish do grow larger. Length of the 2023 catch averaged 20.3" with one fish over 40" sampled. Natural reproduction has consistently produced year classes of varying size in recent years, which indicates anglers should continue to have opportunities to catch pike into the foreseeable future.  
Walleye are also a part of the fish community that can be targeted by anglers. The lake does not have much spawning habitat, which limits the amount of natural reproduction and recruitment to the fishery. Still, enough spawning does occur in the lake and adjoining rivers to produce sporadic year classes frequently enough to sustain the population in the lake.       
White Sucker and Yellow Perch are important forage species but will be of little interest to anglers. There are opportunities to harvest suckers during their spring spawning run in the Cross River where it crosses Forest Service Road 1226 just upstream from the lake.</t>
  </si>
  <si>
    <t>https://www.dnr.state.mn.us/lakefind/lake.html?id=38000300</t>
  </si>
  <si>
    <t xml:space="preserve">Lost Lake is an 81.5 acre body of water with a maximum depth of 16 feet located approximately 14.5 miles northwest of Schroeder MN.  Lost Lake is part of the Timber-Frear Loop of lakes that are managed as a semi-primitive recreation area.  
The fish sampled in 2010 consisted of northern pike, white sucker and yellow perch.  Northern pike were sampled in above average numbers and size for the lake class.  The northern pike average size was 2.6 pounds (23 inches); the largest northern pike was 34.8 inches.    
Yellow perch numbers were about average for this type of lake although they were small, averaging 6.5 inches; no fish over 7 inches were collected.  
Lost Lake has a northern pike population sustained by a yellow perch/white sucker forage base.  While numbers of large northern pike are unlikely, it is possible to catch enough for a meal and have a chance for the rare trophy fish.       
</t>
  </si>
  <si>
    <t>https://www.dnr.state.mn.us/lakefind/lake.html?id=38000400</t>
  </si>
  <si>
    <t xml:space="preserve">Cook Lake is an 86.0 acre lake located 20.0 miles northwest of Schroeder, MN that offers anglers a remote wilderness type of experience.  The maximum depth of the lake is 12.0 feet.  Cook Lake has soft, brown bog-stained water with water clarity visible down to 3.8 feet.  Northern Pike and Yellow Perch compose the game fish community in the lake.  The shoreline around the lake is mixed coniferous and deciduous forest and bog and is under federal ownership.  The northern most shore of the lake is on the border of the Boundary Waters Canoe Area Wilderness (BWCAW).  Twenty-one aquatic plant species are present.  Boulder, sand, and gravel are the most abundant substrates with areas of muck present.     
The lake access road (USFS Rd # 168J/349) is 0.8 miles east of the Lake County/Cook County line off of Cook County Rd #3.  Follow along USFS Rd. #168J/349 for 0.4 miles until the road forks.  Take a right at the fork in the road to stay on USFS Rd # 168J/349A and continue 0.8 miles to the small parking area, suitable for 1-2 vehicles.  A high clearance vehicle is recommended for traveling the access road as there are several low areas and boulders.  The entire length of the access road was brushed by DNR Trails in the spring of 2015.  A 100 yard carry-in trail starts at the parking area and leads to the southeast shore of the lake.  The bay where the access is located contains numerous boulders so careful navigation is recommended as many boulders are difficult to see in the dark stained water.    
In 2015, a survey was conducted to monitor the fish populations within Cook Lake.  Northern Pike were sampled at average numbers for similar lakes in northeastern Minnesota.  The average length of Northern Pike was 20.0 inches and average weight was 2.45 pounds.  The largest pike was 40.0 inches long and weighed 14.3 pounds.  Natural reproduction appears to be consistent as eight year classes were present in the 2015 survey.  Growth of Northern Pike appears to be average for the Finland Area.    
The Yellow Perch catch was near average for similar lakes in northeastern Minnesota.  A total of 16 Yellow Perch were caught and averaged 6.2 inches long and 0.1 pounds.  The largest Yellow Perch sampled was 7.7 inches and weighed 0.2 pounds.  Yellow Perch growth was above average for the Finland Area.  Most Yellow Perch are below the size preferred by anglers, but they provide an important forage species for Northern Pike.   
Twenty-five White Suckers were caught in the gill nets.  The average length was 15.0 inches and the average weight was 1.9 pounds.  The White Suckers in the lake also provide an important prey species for Northern Pike.    
Cook Lake offers the angler a wilderness type of angling experience for Northern Pike and Yellow Perch.  While most Northern Pike observed where less than 24 inches long, there are a few larger Northern Pike present with the potential for a few 40 plus inch fish to be found.    
</t>
  </si>
  <si>
    <t>https://www.dnr.state.mn.us/lakefind/lake.html?id=38000900</t>
  </si>
  <si>
    <t>Tickle</t>
  </si>
  <si>
    <t>Time when the beaver dam at the outlet was maintained.  Now the dam's almost gone with no head &amp; only a few logs remaining to proveits past existence. Consists of above average populations of suckers, yellow perch, and greenrn sunfish.</t>
  </si>
  <si>
    <t>https://www.dnr.state.mn.us/lakefind/lake.html?id=38001000</t>
  </si>
  <si>
    <t>Cook County</t>
  </si>
  <si>
    <t>Consists of above average populations of suckers and green sunfish.</t>
  </si>
  <si>
    <t>https://www.dnr.state.mn.us/lakefind/lake.html?id=38001400</t>
  </si>
  <si>
    <t>Cramer</t>
  </si>
  <si>
    <t xml:space="preserve">Cramer Lake is located 9 miles northeast of Finland in the Superior National Forest.  Public access is a 30 yard carry in along Lake County Highway 7 with a small parking area suitable for 2 vehicles.  The lake has an area of 68 acres with a maximum depth of 4 feet.  This standard survey was conducted the week of June 25, 2019 to evaluate current management goals and provide data to guide future management.  Cramer Lake is primarily managed for Northern Pike and Yellow Perch.   
Northern Pike gill net catch was 8/net that averaged 5.2 pounds each.  Trap net catch was 1.4/net and these fish averaged 1.8 pounds.  The largest fish sampled was 37.8 inches long and weighed 11.7 pounds.  The overall size structure was good with 19% of the total catch longer than 30 inches.  Interestingly, all of the 30 inch plus fish were greater than 10 years old.  
Yellow Perch gill net catch was14/net with an average weight of nearly a third of a pound.  The largest fish sampled was 11.1 inches long with 43% of the total catch longer than 9 inches.  
White Sucker gill net catch was 17/net with an average weight of 2.1 pounds.  Trap net catch was 0.4/net with an average weight of 3.7 pounds.  Other species sampled were Blacknose Shiner, Brook Trout, Creek Chub, Golden Shiner, Iowa Darter, Johnny Darter and Pumpkinseed.  
Cramer Lake is locally known as a good Northern Pike lake with 10 pound fish caught regularly along with an occasional wall hanger.  The lake is very shallow and wild rice can be abundant.  It is also used by wild rice harvesters and duck hunters.  Although there are some very nice perch present, the vast majority of anglers on Cramer are targeting pike.  Overall, Cramer Lake is lightly fished during the bulk of the year.  Early spring before vegetation becomes thick and early ice fishing are the most popular periods to fish this lake.  With the new Northern Pike regulation in the Northeast Region of a 30-40 inch protected slot, Cramer Lake has the possibility of producing more trophy Northern Pike.  
</t>
  </si>
  <si>
    <t>https://www.dnr.state.mn.us/lakefind/lake.html?id=38001600</t>
  </si>
  <si>
    <t>Kowalski</t>
  </si>
  <si>
    <t xml:space="preserve">Kowalski Lake is located 10 mile northeast of Finland, MN and surrounded by private, state and county land.  This 12.8-acre lake has a maximum depth of 32 feet and littoral area of 8.7 acres.  Access to the lake is via a 0.7 mile unmarked walk-in trail from Lake County Road. #7.  There has been no maintenance on this trail for many years and it is difficult to follow. The initial lake survey (1987) sampled northern pike, pumpkinseed sunfish and yellow perch, the same species sampled in the 2007 re-survey.  
Northern pike numbers were higher in the 1987 initial lake survey than the re-survey in 2007 although the mean weight was larger in 2007 (2.0 lbs) than in 1987 (1.4 lbs). Growth for northern pike sampled in 2007 was average for the Finland area.  The mean length of age-4 northern pike was 20.7  inches.  Reproduction was sufficient to maintain a self-sustaining northern pike population.  
The 2007 yellow perch catch was down from 1987 and generally small, less than 8 inches, in both surveys.  The average size of yellow perch in Kowalski Lake would not interest most anglers.  Pumpkinseed sunfish, ranging in size from 3.5 to 4.5 inches, were sampled in both surveys in low numbers.  Four minnow traps sampled one pumpkinseed sunfish.  
</t>
  </si>
  <si>
    <t>https://www.dnr.state.mn.us/lakefind/lake.html?id=38001700</t>
  </si>
  <si>
    <t>Blesener</t>
  </si>
  <si>
    <t>Finland</t>
  </si>
  <si>
    <t>Blesner Lake is a small, shallow lake approximately 7 miles northeast of Finland Minnesota.     Brook trout were stocked in 1995 and 1996 to try to establish a brook trout fishery.  Prior to the brook trout stockings the lake contained various minnow species.  Test nets in 1997 determined that unsuitable conditions exist for brook trout at some point in the year, as there was little evidence of their survival.  Test nets sampled only one 6.5 inch brook trout.  No further management for brook trout will be attempted.</t>
  </si>
  <si>
    <t>https://www.dnr.state.mn.us/lakefind/lake.html?id=38001800</t>
  </si>
  <si>
    <t xml:space="preserve">Benson Lake is a designated trout lake located about eight miles northeast of Finland that is 19.4 acres in size with a maximum depth of 36 feet.  The lake is located within the boundaries of George Crosby Manitou State Park, thus a Minnesota state parks vehicle permit is required.  The access is suitable for lightweight boats, canoes, kayaks, and float tubes with a drop off area near the lake and parking a short distance away.  Although no gas engines are allowed, electric augers and trolling motors are permitted.  A hiking trail with boardwalk goes around the entire lake with many shore fishing locations available.  At the access there is a picnic area present and four campsites are located near the lake.  
Splake were captured at a rate of 6.17 fish per trap net which is higher than the eight previous surveys of the lake that have averaged 3.7 fish per net.  Size of trout ranged from 7.5 to 18.3" with an average weight just under a half a pound and average length of 10.7".  Age-2 fish represented 77% of the catch, but analysis determined four year classes were present.    
The lake is managed for Splake and the current plan calls for 2,500 fingerling fish to be stocked annually in the fall, as has been the case since the mid 1990's  Habitat in the lake is sufficient to support trout through the summer and winter seasons consistently.   
</t>
  </si>
  <si>
    <t>https://www.dnr.state.mn.us/lakefind/lake.html?id=38002000</t>
  </si>
  <si>
    <t xml:space="preserve">East Lake is a fairly remote, undeveloped lake located within the USFS Superior National Forest.  It is a designated trout lake and is stocked annually with brook trout.  Its surface area is 82 acres with a maximum depth of 18.0 feet.  Eighty percent of the lake is less than 15 feet.  There are three access routes to East Lake; however, two are little used and are becoming difficult to locate.  The preferred route is from Lake County Road #7, take U.S. Forest Service Road #1849 northeast 0.8 mile to old logging road, follow logging road 0.8 mile northwest and east to the lake.  Portions of this route are suitable only for hiking or use of a small all-terrain vehicle (ATV).   
Much of the shoal-water substrate is hard bottom (boulder, rubble, gravel and sand) with some emergent vegetation.  Whitestem and variableleaf pondweeds are the most common submerged aquatic plants in East Lake.  The undeveloped shoreline is a mixed coniferous deciduous forest on a gradually sloped shore.   
Brook trout fingerlings are stocked annually in East Lake.  The population assessment performed in the fall of 2012 found brook trout numbers below average compared to similar stocked brook trout lakes in the Finland area.  The average weight of brook trout was 0.7 pound (12 inches).    
Brown trout numbers were low in 2012 with a total of five sampled in the population assessment.  The low catch was not surprising since brown trout yearling stocking was discontinued after 2009 after it was determined that few anglers were targeting brown trout.  The average weight was 1.8 pounds (16.8 inches).  Several of the brown trout had young-of-the-year yellow perch in the stomach contents.  All brown trout sampled were age-4, stocked as yearlings in 2008.  
Yellow perch were present in above average numbers.  The average weight was about 0.1 pound (6.6 inches) for the yellow perch catch.  Yellow perch are not a desirable species for stream trout lake management and no steps have been taken to enhance the yellow perch population.  
White sucker represented 89% of the total biomass sampled in the population assessment.  The white sucker population was high, compared to other lakes in the lake class.  The average weight of white suckers was 0.7 pound (11.8 inches).  Large populations of small white suckers are not unusual when present in managed stream trout lakes, but competition for forage with suckers negatively impacts the ability to produce high quality stream trout populations when present.  Creek chubs and common shiners were also collected in sampling gear.  
</t>
  </si>
  <si>
    <t>https://www.dnr.state.mn.us/lakefind/lake.html?id=38002100</t>
  </si>
  <si>
    <t>Artlip</t>
  </si>
  <si>
    <t>White Sucker population levels are high., The catch in both gill and trap nets being about two times the area average. Yellow Perch catch in gill nets was only 1/3 the area average, but quarter inch mesh trap nets indicate high reproduction. Walleye catch in gill nets was 75% of the area average, and fish were in good condition. These fish are likely migrants from Crooked Lake, which receives fry stocking and some fingerling stocking on a regular basis. It is unknown whether Walleye reproduce in Artlip or its inlet, but it is unlikely. Smallmouth Bass present most likely  are also migrants from Crooked Lake.</t>
  </si>
  <si>
    <t>https://www.dnr.state.mn.us/lakefind/lake.html?id=38002300</t>
  </si>
  <si>
    <t>Shoepack</t>
  </si>
  <si>
    <t>Isabella</t>
  </si>
  <si>
    <t>Shoepack Lake is a relatively small lake that can be accessed only by a series of portages.  It is undeveloped except for a USFS remote campsite on the north shore and supports a natural population of northern pike, yellow perch and white sucker.The northern pike catch in 2005 was above average for the lake class and higher than in the two previous assessments.  Northern pike in this assessment averaged about 2.0 lb/fish with fish up to 3.8 lb sampled.  Shoepack Lake is typical of many other small lakes where northern pike are abundant but size is small and larger northern pike are uncommon.Yellow perch were sampled in this assessment but netting results indicate numbers are low and the size is small.</t>
  </si>
  <si>
    <t>https://www.dnr.state.mn.us/lakefind/lake.html?id=38002400</t>
  </si>
  <si>
    <t xml:space="preserve">Crooked Lake is located approximately twenty miles northeast of Finland, MN. There is a public access with a concrete ramp on the north side the eastern basin. The standard survey was conducted to monitor the fish community in Crooked Lake and to evaluate the Walleye fingerling stocking.   
Zooplankton sampling was also completed during the standard survey to monitor the lake after Zebra Mussels were first reported in 2014 and to provide baseline data about the community composition and abundance. Samples collected in August 2019 did not contain any Zebra Mussels. The lake remains listed as infested despite no additional detections of Zebra Mussels in any sampling efforts since the initial report.  
A total of 43 Walleye were caught in the gill nets and was within the normal range compared to similar lakes, but was lower than the previous four surveys. The average size of Walleye was 15.5 inches and 1.5 pounds. Forty-five percent of the catch was over 16 inches long. The largest Walleye caught was 24.6 inches long and weighed 4.7 pounds. Growth was average for the area and recruitment is consistent with only one year class absent in the last ten years. Stocking of 193 pounds of Walleye fingerlings occurs for two consecutive years out of every four years, the most recent stockings were in the falls of 2018 and 2019. Results from this survey are similar to previous investigations that have determined natural reproduction contributes more to the population than stocking.  
Smallmouth Bass were sampled at average numbers for similar lakes in the area and comparable to the previous two surveys on the lake. Bass size structure was good with fish over 18 inches long present and an average size of 15 inches and 1.9 pounds. Natural reproduction is able to maintain the population with only two year classes absent over the last ten years.   
The Northern Pike catch was within the normal range for similar lakes and higher than the four most recent investigations. A total of 38 pike were caught and average size was 22.5 inches and 2.9 pounds with 24% of the catch greater than 26 inches. Growth of Northern Pike was fast for the area, and natural reproduction currently sustains the population with eight different ages represented in the sample.    
Yellow Perch and White Suckers are important forage species in the lake and were captured in normal numbers. No Muskellunge were sampled during the 2019 survey. </t>
  </si>
  <si>
    <t>https://www.dnr.state.mn.us/lakefind/lake.html?id=38002600</t>
  </si>
  <si>
    <t>Hare</t>
  </si>
  <si>
    <t>Hare Lake is located about 18 miles northeast of Finland and is 48 acres in size with a maximum depth of 22 feet. The lake was previously managed for stream trout however low dissolved oxygen levels in the summer likely contributed to poor success of stocked trout. The management was switched to Walleye stocking as the lake had abundant forage and habitat appropriate for the species. There is a small gravel back-in access suitable for small to medium sized boats located along the southeast shore. The access is on private property with an easement that provides for respectful public use. The area is small and limited to a few vehicles with trailers.  
The 2021 survey was the first since Walleye fingerling stocking began in 2017. The number of Walleye caught was much higher than the normal range for similar lakes indicating the first years of stocking have been successful. The average length of Walleye was 11.6 inches with fish ranging from 6.9 to 23.3 inches long. Only 14% of the catch measured longer than 15 inches. Growth appeared to be average for the area. The stocked 2018 year class accounted for 65% of the catch and averaged just over 12 inches in length at the time of the survey. The first few years of Walleye stocking has been extremely successful, but the abundance and size structure sustainable in the lake long-term is yet to be determined.   
Yellow Perch are an important forage fish in the lake and were sampled at close to normal numbers compared to similar lakes in the area. The longest perch was 7.5 inches, and they are likely not of interest to anglers. White Sucker are another important forage species in the lake and were sampled at above average numbers for the lake class. Common Shiner, Creek Chub, and Golden Shiner were other forage species sampled with the trap nets. All the forage species sampled are potentially important to the success of the Walleye stocking.</t>
  </si>
  <si>
    <t>https://www.dnr.state.mn.us/lakefind/lake.html?id=38002700</t>
  </si>
  <si>
    <t>A lake survey conducted on Morris Lake in 2004 found conditions to be poor for game fish, having a maximum depth of only 4 feet and a potential for winterkill.  The only fish species collected in this survey were several species of minnows.  There is no history of game fish inhabiting this lake.  There are no plans to manage this lake for game fish unless, possibly, as a walleye rearing pond; however, this is a low priority at this time.There is no developed public access to Morris Lake; however, the lake is surrounded by public land which can be crossed on foot to get to the lake.</t>
  </si>
  <si>
    <t>https://www.dnr.state.mn.us/lakefind/lake.html?id=38002800</t>
  </si>
  <si>
    <t>Echo Lake is a designated trout lake located in Lake County approximately 16 miles northeast of Finland. There is a public access with earthen ramp suitable for smaller boats on the south side of the lake as well as several places to fish from shore along Lake County Road 7. The lake is stocked with yearling Rainbow Trout each spring and fall to provide fish for the summer and winter angling seasons. In addition, fingerling Splake are stocked each fall that live in the lake from year to year to provide additional angling opportunities.   
The 2023 fisheries survey sampled low numbers of Rainbow Trout that were stocked in spring based on their size. The survey occurred toward the end of the summer season when most harvest had taken place and before fall yearling stocking meant to supplement the population for the winter fishery. The few Rainbow Trout caught does confirm that not all the fish stocked in spring are harvested by anglers during the summer.     
Splake catch was the highest to date for the lake, but only a few fish were longer than fourteen inches. These results are similar to previous surveys of the lake that found Splake regularly survive in the lake for multiple years, but seldom reach larger sizes compared to other stream trout lakes in the area.   
Echo Lake is a popular trout lake and receives a good amount of angling effort in summer and winter. Annual stocking with Rainbow Trout and Splake will continue into the future to provide quality fishing opportunities for anglers.</t>
  </si>
  <si>
    <t>https://www.dnr.state.mn.us/lakefind/lake.html?id=38002900</t>
  </si>
  <si>
    <t>Goldeneye</t>
  </si>
  <si>
    <t xml:space="preserve">Goldeneye Lake is a designated stream trout lake located approximately nine straight line miles northwest of Schroeder with a carry-in access located on Lake County Road 7. The access trail is about a quarter mile long and includes a fairly steep hill that must be climbed before descending to the lake. The lake is best suited for fishing from a canoe, kayak, or float tube due to the naturally forested shoreline with many downed trees that make shore fishing difficult. The lake is managed for Brook Trout with 750 fingerlings stocked in the fall of odd numbered years. A remote creel survey was completed in 2023 and documented moderate fishing pressure during both the winter and summer trout seasons relative to similar lakes throughout the state.   
A fisheries survey was also completed in early-October to monitor the status of the Brook Trout population in Goldeneye Lake. More Brook Trout were sampled in 2023 compared to 2018, but the catch was within the range of previous surveys of the lake. All trout were likely age-2 fish that had been stocked in 2021 and ranged from 11 to 15 inches long.  The lack of multiple year classes is not surprising or concerning given the alternate year stocking. Even though stocking only occurs every other year the habitat in Goldeneye Lake allows stocked trout to survive multiple years meaning that there should always be fish available to anglers. However, the sizes available to anglers may vary more from year to year than would be expected on a lake that is stocked annually.   
</t>
  </si>
  <si>
    <t>https://www.dnr.state.mn.us/lakefind/lake.html?id=38003100</t>
  </si>
  <si>
    <t>Thunderbird</t>
  </si>
  <si>
    <t>Thunderbird Lake is located about seven miles east and 12 miles north of Finland and is 97 acres in size with a maximum depth of 18 feet. Access is a 0.75-mile user made carry-in trail that crosses federal and state land. There is a small parking area available along Thunder Road with enough room for a vehicle or two.    
Walleye are the primary management species in Thunderbird Lake and the current plan calls for fry to be stocked for two years followed by two non-stocked years.   
The 2022 gill net catch of 12/lift was higher than average compared to similar lakes. Size structure was good with about a third of the catch greater than 16 inches long and an average size of 13.9 inches long and 1.15 pounds. Age analysis determined less than half the catch came from stocked years suggesting fry stocking may not be necessary. Survey results indicate the 2018 and 2019 naturally reproduced year classes currently provide anglers with good opportunities for Walleye 13-17 inches long.   
Northern Pike are the secondary management species. The gill net catch was 1.8/lift with average length and weight of 27.4 inches and 4.7 pounds, which exceeded management goals. Of the 11 fish sampled only one was less than 20 inches long. The remainder of the catch was greater than 24 inches long, with two fish over 30 inches, and the largest fish sampled in 2022 measuring 35 inches long. Historically the Pike catch on Thunderbird has been low with a very nice average size.   
The Yellow Perch gill net catch of 6.2/lift is average compared to other similar lakes. Most of the catch was between 6-8 inches long, with 13.5% longer than 9 inches. Thunderbird is not locally known as a big perch destination, however; a keeper or two may be mixed in while Walleye fishing.  
Other important forage species sampled were Iowa and Johnny Darters, Blacknose and Common Shiners, Pearl Dace, Pumpkinseed, and White Sucker.</t>
  </si>
  <si>
    <t>https://www.dnr.state.mn.us/lakefind/lake.html?id=38003300</t>
  </si>
  <si>
    <t>Ninemile</t>
  </si>
  <si>
    <t>Ninemile Lake is a popular lake in the area and located approximately 16 miles northeast of Finland. There is a public access with concrete boat ramp and dock adjacent to a US Forest Service fee campground on the northeast side of the lake. The standard survey was conducted to monitor the fish community in Ninemile Lake and evaluate the Walleye fry stocking that has occurred following a partial winterkill in 2013.   
The number of Walleye caught was within the normal range for similar lakes and consistent with previous investigations completed before 2013. The average size of Walleye in 2019 was 16.1 inches and 1.7 pounds. Over 70% of the catch was at least 15 inches long. The largest Walleye sampled was 24.5 inches long and weighed 5.0 pounds. Growth of Walleye was fast for the area and year classes are consistently produced with only one missing in the last ten years. Fry stocked years only accounted for 36% of total catch, indicating natural reproduction is able to maintain a population in the lake.  
The Northern Pike catch was above average for similar lakes in the Finland area and comparable to the past three investigations. A total of 57 pike were caught in gill nets and had an average size of 19.2 inches and 1.8 pounds. Sixteen pike were over 22 inches in length for 25% of the catch and the largest fish sampled was 30 inches. The lake has been able to produce some big pike with past investigations getting fish close to 40 inches long. Growth of Northern Pike appeared to be normal, and natural reproduction appears to be able to sustain the population with eight different ages represented in the sample.    
Yellow Perch were sampled in high numbers relative to similar lakes in the area, yet the catch was the lowest in the four most recent investigations on the lake. The average length of perch was 6.9 inches. The largest Yellow Perch was 11.2 inches long and 12% of the catch was over 9 inches. Yellow Perch are an important forage fish in the lake, and anglers may catch an occasional keeper perch.   
White Sucker were sampled in high numbers relative to similar lakes and size averaged 15.2 inches. There are opportunities in the spring to harvest suckers from Ninemile Creek.   
Six Bluegill were sampled in the survey nets and ranged in length from 2.3 to 3.8 inches. Bluegill have been sampled in the previous two investigations at low numbers. The small size and low number of Bluegill are likely not of interest to anglers. In the Finland Area, Bluegill populations tend to consist of low densities with sporadic reproduction and recruitment. Pumpkinseed, Blacknose Shiner, and Bluntnose Minnow were also collected during the survey.</t>
  </si>
  <si>
    <t>https://www.dnr.state.mn.us/lakefind/lake.html?id=38003600</t>
  </si>
  <si>
    <t xml:space="preserve">Moose Lake is a remote 180 acres lake with a maximum depth of six feet, located approximately 11 miles northeast of Finland, MN.  Moose Lake is accessed by a remote trail (0.6 mile) from old logging roads to the west end of Moose Lake.  The route is not marked and unless familiar with the area could be difficult to follow.  The main tributaries on the northeast end of Moose Lake are Cabin Creek and Moose Creek. The outlet is Moose Creek, exiting the south end of Moose Lake, a tributary of the Manitou River in the Lake Superior North Watershed.  Moose Lake is a moderately soft water lake of low fertility with total alkalinity of 24 and total phosphorous of 0.016.  A Secchi disk was visible to the bottom in six feet of water, the maximum depth found.  Wild rice and floating-leaf burreed are scattered over most of the lake surface with a dense stand of wild rice in the northeast arm of the lake.  The north and south shores had clean gravel substrate out to about fifty feet from shore.    
The 2014 lake population assessment found Northern Pike, Walleye, Yellow Perch, White Sucker and Pumpkinseed Sunfish in Moose Lake.  Northern Pike were found in above average numbers for the lake class, the average size was 19.7 inches with 14 percent greater than 24 inches, the largest Northern Pike measured 32.7 inches (7.3 pounds).  Northern Pike and Yellow Perch were also present in Moose Lake in the initial 1977 lake survey.  
Walleye were found in Moose Lake for the first time in 2014, when a small number were caught in standard sampling gear.  The average size was 20.7 inches (3.8 pounds); however, one individual measuring 25.8 inches (7.3 pounds) greatly influenced the average size.  No fish stocking has been done on Moose Lake, the appearance of Walleye in the lake probably was the result of migration downstream from a nearby managed Walleye lake.  
The Yellow Perch sampled in Moose Lake in 2014 averaged 7.5 inches with 38 percent of the sample greater than 8.0 inches the largest Yellow Perch measured was 11.6 inches.  Yellow Perch numbers were above average for this lake class, the abundant aquatic vegetation in the lake provides for good Yellow Perch spawning and a refuge from predators.  
</t>
  </si>
  <si>
    <t>https://www.dnr.state.mn.us/lakefind/lake.html?id=38003800</t>
  </si>
  <si>
    <t>Lupus</t>
  </si>
  <si>
    <t>Lupus Lake has a self-sustaining northern pike population that should provide average angling in most years.  The northern pike average about 20 inches with a 28-inch fish the largest sampled in 2008.  Yellow perch are present in low numbers; the average size was 7 inches with a 9.5-inch fish the largest sampled.</t>
  </si>
  <si>
    <t>https://www.dnr.state.mn.us/lakefind/lake.html?id=38004000</t>
  </si>
  <si>
    <t>Besho</t>
  </si>
  <si>
    <t xml:space="preserve">White Sucker catch was well below area average. A variety of minnnow species were also sampled. </t>
  </si>
  <si>
    <t>https://www.dnr.state.mn.us/lakefind/lake.html?id=38004200</t>
  </si>
  <si>
    <t>Wye</t>
  </si>
  <si>
    <t xml:space="preserve">Wye Lake is located 19 miles north-northeast of Finland near the intersection of Lake County Road 7 and USFS Road #369 (Trappers Lake Road) in the Superior National Forest.  Public access is a 100 yard carry in with a small parking lot along the Trappers Lake Road suitable for 2 or 3 vehicles.  The lake is 52 acres with a maximum depth of 13 feet.  A standard survey was completed the week of July 22, 2019 to evaluate current management goals and provide data to base future management decisions.  Walleye are the primary managed species with Bluegill listed as a secondary managed species.  Walleye fingerlings are stocked at a rate of 110 pounds in even numbered years.  About 2,000 Bluegill were stocked in 2016 and 2017 from Cedar Lake near Aurora with the intent of creating a self-sustaining population.  Due to a beaver dam built on the outlet, 2019 had the highest water level ever recorded in eight previous fish surveys dating back to 1982.  
Walleye gill net catch of 1.0/net was below average compared to similar lakes.  The average weight and length of 1.3 pounds and 15.8 inches would be considered normal.  Trap net catch of 1.1/net is normal while the average weight of 0.9 pounds would be considered slightly small.  The largest fish sampled was 18.3 inches long and weighed 1.8 pounds.  Five different year classes were sampled with 25% of Walleye coming from non-stocked years.   
No Bluegill were captured in gill nets and trap net catch was 1.3/net.  The average weight was almost 0.6 pounds.  The largest fish sampled was 9.3 inches long and 75% of the sample was longer than 8 inches.  Most of the fish sampled could be traced back to the 2016 and 2017 stocking events but some evidence of natural reproduction was observed.  Small fish collected in quarter inch mesh trap nets confirm that Bluegill can reproduce in the lake.  Future surveys will be used to determine if natural reproduction is sufficient to sustain a population.  
Black Crappie were sampled for the first time in 2019.  It is unknown whether they migrated to the lake naturally or were released by anglers.  The lake does have a connection with both Silver Island Lake and Harriet Lake which both have established Black Crappie populations.  Two small fish were caught in gill nets.  The trap net catch of 1.2/net is normal for similar lakes.  Average length and weight of 8.5 inches and just less than half pound is in the normal range.  The largest fish sampled was 10.4 inches long and weighed 0.7 pounds.  Three year classes were sampled along with young-of-the-year fish.  Growth was fast by Finland Area standards.  
Northern Pike gill net catch of 2.7/net with average length and weight 18.6 inches and 1.4 pounds are both in the normal range for similar lakes.  The largest fish sampled in all gear types was 23.2 inches long.  
Yellow Perch and White Sucker catches were within the expected range for the lake and similar to past surveys.  Other fish sampled were Blacknose Shiner, Golden Shiner and Pumpkinseed.  
Wye Lake is locally known as a decent Walleye lake with some shore fishing opportunities.  The lake's small size make it more popular on a windy day, especially with campers at nearby Silver Island Lake.  Recently Bluegill have been stocked into the lake and Black Crappie were sampled for the first time in 2019.  In the Finland Area, these fisheries tend to have low density populations with good growth rates and sporadic reproduction that can produce good angling when strong year classes mature.  Anglers are encouraged to show some restraint when the fishing is good especially on this lake where we are attempting to establish a self-sustaining population of Bluegill and the Black Crappie population is young.  
</t>
  </si>
  <si>
    <t>https://www.dnr.state.mn.us/lakefind/lake.html?id=38004700</t>
  </si>
  <si>
    <t xml:space="preserve">Wilson Lake is located 11 miles northwest of Schroeder and within the Superior National Forest. There is a public access with a concrete ramp on the south end of the lake off US Forest Service Road #170. The fish community is sustained entirely through natural reproduction and a standard survey was completed in 2019 to monitor the status of fishery.  
The Walleye catch rate of 10.11 per gill net was above the normal range for similar lakes, but lower than the previous survey and lower than the long term average for the lake. Size distribution from gill nets was good with an average size of 14.4 inches and 1.13 pounds. Walleye ranged from age-1 to age-14 with twelve year classes identified. These results indicate consistent natural reproduction and recruitment to the fishery.  
Northern Pike were captured at a rate of 2.11 per gill net, which is similar to previous surveys and within the normal range for similar lakes. Size structure from gill nets was good and pike ranged from 16.9 to 40.9 inches and averaged 25.5 inches with 32% greater than 30 inches long. Age analysis determined pike were between age-2 and age-9 and each of the year classes between were represented.  
Yellow Perch and White Sucker catches were within the normal range for similar lakes, but lower than the catch rate from previous surveys. Both species are important forage species for the lake and are also harvested by anglers opportunistically when conditions are favorable.  
Zooplankton sampling was completed on Wilson Lake on August 12th to provide baseline data about the community composition and monitor the lake for aquatic invasive species. The lake was selected for monitoring in 2018 and 2019 because it is considered to be at moderate risk of infestation compared to other area lakes. No aquatic invasive species have been sampled in either year.  
</t>
  </si>
  <si>
    <t>https://www.dnr.state.mn.us/lakefind/lake.html?id=38004800</t>
  </si>
  <si>
    <t>Harriet Lake is a 265 acre lake located within the Superior National Forest about 13 miles northwest of Schroeder. There is a public boat access with concrete log ramp and dock located at the US Forest Service no fee rustic campground off Lake County 7 with parking for about five vehicles and trailers. Walleye and Northern Pike are two popular gamefish that anglers are most likely to target while fishing on the lake. Black Crappie and Yellow Perch are also present, but not often targeted by anglers because the crappie are not very abundant and the perch are small.  
The 2022 Walleye catch of 26.17 per gill net was above the normal range for similar lakes and above the average of nine previous surveys of Harriet Lake. These fish ranged from 6.9 to 23.0 inches long with an average size of 12.4 inches and 0.78 pounds. Data from the survey show the current population has a diverse size and age structure, which indicates natural reproduction regularly produces adequate year classes. Based on these results, anglers should have good opportunities to catch and harvest 12 to 16 inch Walleye in the coming years with a fair chance for larger fish.   
The Northern Pike catch rate of 4.83 per gill net was also above the normal range for similar lakes and above the average of the nine previous surveys of Harriet Lake. The average size of these fish was 20.4 inches long and 1.86 pounds with the largest pike measuring 25 inches long. The size structure of the catch was similar to previous surveys that have sampled relatively few pike longer than 24 inches. Although not a destination for trophy pike, anglers should continue to have opportunities to catch and harvest modest sized pike in the future.  
A few Black Crappie were again sampled in 2022, which is similar to each of the nine previous surveys of the lake. These results indicate a low density population continues to persist in Harriet Lake through sporadic recruitment. The low abundance may make it difficult to catch a limit of crappie, but anglers that target them might be able to catch a few.   
White Sucker and Yellow Perch are important forage species sampled in the lake and not historically targeted by anglers. The 2022 survey found White Suckers in normal abundance and Yellow Perch in high abundance for similar lakes. However, all perch were less than nine inches long and not likely of interest to anglers.</t>
  </si>
  <si>
    <t>https://www.dnr.state.mn.us/lakefind/lake.html?id=38004900</t>
  </si>
  <si>
    <t>Wanless</t>
  </si>
  <si>
    <t xml:space="preserve">  
Wanless Lake is a small lake located approximately 11 miles northeast of Isabella. The lake has a maximum depth of 16 feet, is undeveloped and receives light fishing pressure. The lake can be accessed from a rough, narrow logging road approximately 1 mile from Lake County Rd. #7. There is a carry down access on Federal land suitable for launching canoes and small boats.    
The fish community in Wanless Lake is comprised of northern pike, yellow perch and various minnow species. Fish population assessments in Wanless Lake have historically collected northern pike in relatively high numbers; this was again the case in 2006, as the catch was above average compared to other lakes in this class. Northern pike collected in 2006 averaged 1.7 pounds/fish, which is typical of the size of northern pike collected in previous assessments on this lake. The largest northern pike collected in 2006 was 34.6 inches (9.3 pounds); however, fish this large are uncommon in Wanless Lake. Approximately 50% of the northern pike in this assessment were between 22 and 26 inches, with only one fish larger than 26 inches sampled. Growth of northern pike collected in 2006 was average compared to similar lakes in this class. The northern pike population in Wanless Lake is maintained through natural reproduction and does not require stocking.    
The yellow perch catch in 2006 was near the low end of the normal range for the lake class and was typical of the net catches in most of the other assessments on this lake. Yellow perch collected in this assessment averaged 6.8 inches (only one fish over 8.0 inches sampled), and most of the fish were too small to interest anglers.   
Black crappies were introduced into Wanless Lake in 2002 to meet the increasing demand for fishing opportunities for this species in the Finland area. The 2006 assessment did not sample any black crappies, and indications are that the stocking may not have been successful.  At this time it has not been determined if future attempts will be made to establish a black crappie population in this lake.  
</t>
  </si>
  <si>
    <t>https://www.dnr.state.mn.us/lakefind/lake.html?id=38005000</t>
  </si>
  <si>
    <t>Sister</t>
  </si>
  <si>
    <t>The Northern Pike population is very high while the Walleye population is extremely low.</t>
  </si>
  <si>
    <t>https://www.dnr.state.mn.us/lakefind/lake.html?id=38005100</t>
  </si>
  <si>
    <t>Little Wilson</t>
  </si>
  <si>
    <t xml:space="preserve">Little Wilson Lake is located 11 miles northwest of Schroeder off of United States Forest Service Road 355.  There is a public access with a gravel ramp suitable for small boats on the northeast side of the lake and a parking area large enough to fit a couple vehicles.  The lake has an area of 54 acres and a maximum depth of 22 feet.  The lake is managed primarily as a Walleye fishery with fry stocking occurring two consecutive years out of every four.  A lake survey was conducted the week of July 29th 2019 to assess the effectiveness of Walleye stocking and to provide data to guide future management.    
Walleye catch was similar to previous surveys and within the normal range for the lake.  Size structure was good as Walleye averaged 15 inches long and 1.3 pounds with the largest fish weighing about four pounds and measuring nearly 22 inches long.  Fish ranged from age-1 to age-7 with age-3 (average length of 14 inches) and age-6 (average length of 17.5 inches) year classes being the most common.  Most of the Walleye sampled came from years when fry stocking occurred.   
Northern Pike catch was low with only three fish sampled.  These fish ranged in length from 16 to 22.5 inches with the largest fish weighing three pounds.  The Northern Pike population has historically remained low with inconsistent reproduction due to limited spawning habitat.   
Average numbers of Yellow Perch were sampled in trap nets.  These fish had an average length of 6.5 inches with the largest fish measuring just short of 9 inches.  White Sucker, Blacknose Shiner, Common Shiner, Creek Chub, Golden Shiner, and Tadpole Madtom were also sampled during the survey.   
Little Wilson Lake supports a good Walleye fishery supplemented by regular fry stocking.  Its small size offers anglers the opportunity to take out small boats on windy days when larger bodies of water like Wilson Lake may be too rough.  The clear water of Little Wilson Lake means that anglers may have better luck under low light conditions.    
</t>
  </si>
  <si>
    <t>https://www.dnr.state.mn.us/lakefind/lake.html?id=38005300</t>
  </si>
  <si>
    <t>Dam Five</t>
  </si>
  <si>
    <t xml:space="preserve">Dam Five Lake is in Lake County approximately fourteen miles east of Isabella. The public access is a short carry-in trail down a few steps and is located off Lake County 7. There is a camp site at the access and space for parking a couple vehicles. The primary fishery is for Walleye and the population is currently maintained by stocking fry in even numbered years, except that fry were stocked in 2021 because they could not be stocked in 2020 due to pandemic restrictions.     
The 2023 survey was completed to monitor the fish community and was the second survey used to evaluate the success of Walleye stocking since switching from fingerling to fry. Above average numbers of Walleye were caught, but most of the fish were from the stocked 2021 year class. These fish ranged from 9 to 10.5" long, which contributed to the overall poor average size of 11.8" long and 0.79 pounds. Age analysis determined only 6% of the Walleye caught were produced in non-stocked years and fish from each of the last four stocking events since 2014 were sampled. Results indicate fry stocking has been able to produce large enough year classes to maintain a fishable Walleye population.   
Largemouth Bass and Northern Pike are other game fish species present but have never been captured in high enough numbers to be of much interest to anglers. Because the lake has limited submerged aquatic plants, habitat likely limits the abundance of both species as well as other species that require vegetation as part of their life history. Abundance of forage species is also likely influenced by available habitat with White Suckers historically captured in high numbers and Yellow Perch captured in low numbers.   
A single Bluegill was captured in 2023, which was the first time the species was caught during a fisheries survey. It is unclear how the fish got in the lake since the DNR has never stocked the species and they do not occur in any connected waterbodies. It is not likely that the species will proliferate in the lake given the available habitat, but future surveys will be used to document any changes to the fish community. </t>
  </si>
  <si>
    <t>https://www.dnr.state.mn.us/lakefind/lake.html?id=38005400</t>
  </si>
  <si>
    <t>Alger</t>
  </si>
  <si>
    <t xml:space="preserve">Alger Lake is a 20 acre lake with a maximum depth of six feet, located 12 miles northeast of Isabella just off of Lake County Road #7.  The access trail leads to the eastern tip of the lake and is a 125 feet long narrow brushy trail with many boulders located off of Lake County Road #7.     
A fish population assessment was conducted on Alger Lake in the summer of 2014.  Northern Pike were sampled in Alger Lake in similar low numbers as seen in the previous assessment.  The average weight of the seven Northern Pike sampled was 2.4 pounds the largest fish was 25.9 inches (4.3 pounds).  Historical records show the lake is capable of producing fish measuring above 30 inches.   
Yellow Perch were abundant with the average length of 7.2 inches and the largest fish was 10.2 inches (0.4 pound).  Twenty-eight percent of the Yellow Perch sampled measured greater than 8 inches.  Adult White sucker and Pumpkinseed Sunfish were sampled in low numbers.   
</t>
  </si>
  <si>
    <t>https://www.dnr.state.mn.us/lakefind/lake.html?id=38005500</t>
  </si>
  <si>
    <t>Charity</t>
  </si>
  <si>
    <t>Lake is dominated by a variety of minnow species. One muskie, a carry-over from a previous rearing pond project was sampled.</t>
  </si>
  <si>
    <t>https://www.dnr.state.mn.us/lakefind/lake.html?id=38005600</t>
  </si>
  <si>
    <t>Fulton</t>
  </si>
  <si>
    <t xml:space="preserve">Access is a carry-in from the parking area (old gravel pit) off of USFS Road #172; take trail 0.25 miles to the southwest corner of the lake. Access is suitable for portage wheels, although it is rough and uneven.  
The 2009 walleye population in Fulton Lake was about average for the lake class.  The average length was 19.5 inches and 71% of the catch was greater than 18 inches. Growth was much faster than other lakes in the Finland area. Three previous assessments were done on this lake; this was the highest catch on record.  
Northern pike numbers were slightly above average for the lake class with a catch of 2.7 fish per net. The average length was 21.8 inches with the largest fish measuring 24.1 inches.  
Three yellow perch were caught in trap nets with an average length of 5.7 inches. This was the lowest catch on record.  
In 1957, 141 black crappie yearlings were stocked into Fulton Lake.  Black crappies were sampled in low numbers in the 1961, 1978, and 1993 investigations. While no black crappies were sampled in the 2009 lake survey, a self-sustaining population has existed since the initial introduction.  Black crappies might still be found in low numbers in Fulton Lake.   
</t>
  </si>
  <si>
    <t>https://www.dnr.state.mn.us/lakefind/lake.html?id=38005700</t>
  </si>
  <si>
    <t>Hogback</t>
  </si>
  <si>
    <t xml:space="preserve">Hogback Lake is located 10 miles east of Isabella on the Wanless Road (USFS 172) in the Superior National Forest.  There is a public access with earthen ramp and ample parking for several vehicles.  The Lake is popular with anglers and other recreational users with a 3 site US Forest Service campground, a picnic area, one water access campsite, a handicapped accessible fishing pier and hiking trails.  The lake is 40 acres with a maximum depth of 43 feet.  A standard survey was completed on October 19 and 20, 2020 to evaluate current management goals and provide data to inform future management.  Rainbow Trout and Splake are the primary managed species and the lake is stocked with 1,000 yearling Rainbow Trout each spring and 4,000 fingerling Splake each fall.    
Rainbow Trout catch was 1.5 per net, with an average weight and length of 0.8 pounds and 13.1 inches.  Fish from each of the last two seasons were captured indicating at least some fish do carry over past first year.  
Splake catch was 7 per net, with an average weight of 0.7 pounds and average length of 12.1 inches.  The largest fish sampled was 20.2 inches and 2.5 pounds.  Fish from three of the last four years of stocking were sampled with age-2 fish making up over half of the catch.   
Brook Trout gill net catch of 2.5 per net was average compared to similar lakes.  The average weight and length was 1.7 pounds and 15.7 inches.  This was a one-time stocking event due to covid restrictions, which prevented some of Finland's remote Brook Trout lakes from being stocked in 2020.    
Yellow Perch were sampled in 2011 and have become established in the lake.  Yellow Perch catch of 10/net, with an average weight of 0.17 pounds were both near the upper end of the normal range for similar lakes.  The largest fish sampled was 10.8 inches long and weighed 0.5 pounds, and 15% of the catch was at least nine inches long.  One White Sucker was sampled with a length of 17.9 inches and weight of 2.5 pounds.  Yellow Perch and White Sucker populations will continue to be monitored as Hogback Lake is a potential candidate for lake reclamation.   
</t>
  </si>
  <si>
    <t>https://www.dnr.state.mn.us/lakefind/lake.html?id=38005800</t>
  </si>
  <si>
    <t>Scarp</t>
  </si>
  <si>
    <t xml:space="preserve">Scarp Lake is a designated trout lake located about 10 miles east of Isabella that is close to 40 acres in size with a maximum depth of 15 feet. Anglers fishing from watercraft typically access the lake via a 20 rod portage trail from Hogback Lake. Shore anglers can use the hiking trails maintained by the US Forest Service that surround the lake to access shore fishing spots that include two remote campsites. The lake is managed for Rainbow Trout and the current plan calls for 1,000 catchable sized yearling fish to be stocked annually in the spring.   
The 2021 fisheries survey captured 11 Rainbow Trout that ranged from 12.2 to 14.6 inches in length with an average weight of 0.90 pounds. All fish were from the 2021 spring stocking event and appeared to be in good condition at the time of the survey. The size of trout sampled indicates fish grew well after being stocked in the spring at an average weight of 0.34 pounds per fish. Although no older fish were captured, survival could not be evaluated because no fish were stocked in 2020 due to pandemic work restrictions. Historic survey data from the lake suggests enough trout survive from year to year to provide a trophy component to the fishery.   
</t>
  </si>
  <si>
    <t>https://www.dnr.state.mn.us/lakefind/lake.html?id=38006000</t>
  </si>
  <si>
    <t xml:space="preserve">A standard survey was completed in summer 2018 to monitor the status of the fish community. The lake is located within the Timber-Frear Canoe Route area managed by the US Forest Service as a semi-primitive motorized area. There is a carry-in access with a short but rocky trail suitable for canoes and small fishing boats in the northwest corner of the lake. The current fish community is the result of natural reproduction as no fish stocking has occurred since 1985.  
Walleye catch was above the normal range for similar lakes in standard sampling gear. High abundance has been recorded in each of the previous nine assessments dating back to 1970. Size in the 2018 standard survey gill nets ranged from 7.8 to 26.3 inches with an average of 15.2 inches and 1.33 pounds. Overall size structure was favorable for anglers as 65% of Walleye sampled were between 14 and 20 inches. Age analysis determined fish ranged from age-3 to age-16 with twelve year classes represented which indicates good natural reproduction with consistent recruitment to maturity. Growth was slow compared to other lakes in the area and fish reach 11.3 inches at age-4.   
Northern Pike catch was similar to the last assessment and within the normal range for this type of lake. Although the total number sampled was small the average size was 22 inches and 2.5 pounds. Historic data suggest Northern Pike rarely reach trophy size but do provide another opportunity to catch a larger predator.   
White Sucker and Yellow Perch are important forage species in the lake. White Sucker gill net catch was above the expected range for the fourth consecutive survey. Yellow Perch gill net and trap net catches were similar to the last assessment and within the normal range for this type of lake. Perch size was poor with few fish over 9 inches sampled.  </t>
  </si>
  <si>
    <t>https://www.dnr.state.mn.us/lakefind/lake.html?id=38006400</t>
  </si>
  <si>
    <t xml:space="preserve">Coffee Lake is located about 16 miles northeast of Isabella within the Superior National Forest. It covers an area of 130 acres with a maximum depth of about 11 feet and has dark brown colored water. Public access is off Lake County 7 via US Forest Service 1244 (Coffee Lake access road) which is approximately 1.7 miles long through rough and brushy terrain most suitable for a small four-wheel drive vehicle or ATV. The lake is best suited to canoes or light boats on a rack or on trailers that can be disconnected and turned around near the lake as there is little room to maneuver. The access is located in a shallow bay and there are several rocky areas that can be a hazard to boat motors so anglers should use caution while navigating around the lake.  
Walleye are the primary management species and their population has been maintained through natural reproduction since stocking ceased after 1998. The catch rate of 5.0 Walleye per gill net was within the normal range for the type of lake and similar to previous surveys of Coffee Lake. Although no exceptionally large fish were sampled, a wide range of sizes were caught and the average size was good at 16.5 inches long and 1.7 pounds. Age analysis determined ten unique year classes were sampled which indicates natural reproduction has been successful at producing a Walleye fishery with diverse size and age structure.  
Northern Pike are the secondary management species and the 2022 catch rate of 2.83 per gill net was similar to previous surveys and within the normal range for the lake. Size was also similar to historic survey data with a majority of pike less than 24 inches long and an occasional larger fish. While not a destination for Northern Pike fishing there is a chance to catch a quality sized fish for anglers that make their way to the lake.   
Pumpkinseed, Rock Bass, White Sucker, and Yellow Perch were also sampled in 2022, but their populations are not likely to be of interest to anglers due to low abundance or poor size structure. </t>
  </si>
  <si>
    <t>https://www.dnr.state.mn.us/lakefind/lake.html?id=38006500</t>
  </si>
  <si>
    <t>Bone</t>
  </si>
  <si>
    <t>Bone Lake is a designated trout lake located in Lake County about 16 miles north of Tofte. The public access has an earthen ramp with limited parking off US Forest Service 348 approximately 3.5 north of Whitefish Lake Rustic Campground. The road is minimally maintained, and a high clearance vehicle is recommended. Currently, the lake is stocked with catchable sized Rainbow Trout yearlings each spring and fingerling Splake in the fall of even-numbered years.   
Trout catch was low for the second consecutive survey in 2023. Still, results did confirm that trout can survive potentially stressful periods during summer and winter to provide angling opportunities. Yellow Perch catch has increased in the two surveys completed since first being sampled and may be impacting growth and survival of trout. The lake will continue to be monitored regularly to determine if changes need to be made to stocking size or frequency.</t>
  </si>
  <si>
    <t>https://www.dnr.state.mn.us/lakefind/lake.html?id=38006600</t>
  </si>
  <si>
    <t>T</t>
  </si>
  <si>
    <t xml:space="preserve">T Lake is a moderately sized lake with a maximum depth of 15 feet and is located approximately 20 miles northeast of Isabella.  There is a half mile carry-in access to the southeast side of the lake from the parking area off of Lake County Road #7.  There are a couple areas of moderately difficult terrain with boulder fields to cross along this access trail.  A second access is a portage trail from Silver Island Lake to the southwest side of the lake.  There are two water access campsites found along the lake shore.   
The 2019 Walleye catch was above average relative to similar lakes in northeastern Minnesota and the highest catch of seven previous surveys of the lake.  The average size was 12.8 inches and 0.8 pounds, only 16% of the catch was over 15 inches long.  The largest Walleye sampled was 19.8 inches.  The Walleye population is sustained by natural reproduction and ten different year classes were present in the sample.  Walleye growth was average for the first three years of growth then slowed down for fish at four years of age and older compared to other lakes in the Finland Area.  
Northern Pike catch was below average for the lake class but similar to previous surveys of the lake.  The average size of Northern Pike was 19.3 inches and 1.8 pounds, although one pike did measure 32.9 inches.    
The catch for Black Crappie was average for the lake class and this was the fourth consecutive survey to sample the species.  The size of crappie was good and they averaged 11.6 inches and 0.9 pounds with forty percent of the catch over 12 inches.  In the Finland Area, Black Crappie populations tend to consist of low densities with good growth rates, but sporadic reproduction and recruitment.   
A single Lake Whitefish was caught during the survey that was 15.2 inches long and 1.6 pounds.  The Lake Whitefish population in T Lake appears to be low.   
Yellow Perch and White Suckers are also important forage species in the lake and they were captured in numbers considered to be normal for this lake.  Other species sampled during the survey included Rock Bass, Johnny Darter, Blacknose Shiner, Pumpkinseed, and Spottail Shiner.  
</t>
  </si>
  <si>
    <t>https://www.dnr.state.mn.us/lakefind/lake.html?id=38006700</t>
  </si>
  <si>
    <t>Organ</t>
  </si>
  <si>
    <t xml:space="preserve">Organ Lake is an approximately 40 acre lake with a maximum depth of seven feet located 15 miles northwest of Schroeder. The lake can be accessed by a mostly grown over 100 foot trail from US Forest Service Road 348 (Whitefish Lake Road) to the northeastern corner of the lake; parking is limited to wide areas of the road. The road is very rough beyond the Whitefish Lake rustic campground and a four wheel drive vehicle with good ground clearance is recommended.  
A survey was completed on Organ Lake during late June of 2022 to monitor the fish community and assess the current Northern Pike angling opportunities. The Northern Pike catch rate was the highest on record for Organ Lake, but was within the normal range relative to other similar lakes. The average length of Northern Pike was poor at just 18 inches and the largest pike sampled was only 22 inches long. Overall growth of pike was slow relative to other lakes in the area. Although the lake may not produce trophy pike, anglers that visit the lake should have good chances to catch smaller pike. Historically Yellow Perch were present in the lake, but none were sampled in the 2022 survey.  
</t>
  </si>
  <si>
    <t>https://www.dnr.state.mn.us/lakefind/lake.html?id=38006800</t>
  </si>
  <si>
    <t xml:space="preserve">Windy Lake is located 25 miles north and slightly east of Finland along Lake County Road 7 in the Superior National Forest.  The public access consists of a concrete boat ramp with parking available for 5 or 6 vehicles, and a latrine.  A standard survey using gill nets only was completed the week of July 28, 2020 to evaluate current management goals and provide data on which to base future management decisions.  Walleye are the primary managed species with Northern Pike listed as a secondary managed species.    
Walleye gill net catch of 12.5 per net was above average compared to similar lakes.  The average weight and length of 0.6 pounds and 12.3 inches would be considered below average.  The largest Walleye sampled was 21.3 inches and weighed 2.7 pounds.  Consistent natural reproduction was documented with ten year classes identified and age-3 fish representing 39% of the catch. Results support previous surveys that indicate the lake supports a high density Walleye population with few fish exceeding 20 inches in length.  
Northern Pike catch of 2.3 per gill net was below the normal range compared to similar lakes, but the average weight and length of 3.9 pounds and 24.3 inches is considered above average.  Three fish longer than 30 inches were sampled, with the largest measuring 36 inches and weighing 12.7 pounds.  Seven year classes were sampled with age-4 representing 39% of the catch indicating natural reproduction is sufficient to maintain the current population.  
Black Crappie, another species popular with anglers, were first sampled in the lake during a targeted spring trap net survey in 2016. Although none were sampled in 2020 there may be opportunities for the species because there is a connection between neighboring lakes with existing populations. Future efforts are needed to document the population in Windy Lake.     
Yellow Perch catch of 2.1 per net with an average weight of 0.14 pounds and length of 6.8 inches would all be considered average for similar lakes.  The largest fish sampled was 8.2 inches and 0.23 pounds.  Three year classes were sampled with age-4 representing 53% of the catch.  
Lake Whitefish catch of 1.8 per net was below average, and the lowest catch recorded in ten previous surveys of the lake.  The largest fish sampled was just 12.3 inches long and weighed 0.66 pounds.   
Windy Lake is known locally as a good Walleye lake with an abundant population of fish that tend to be a bit on the small side.  With the forage base of small Lake Whitefish present Windy Lake has the potential to produce some big Northern Pike.   
</t>
  </si>
  <si>
    <t>https://www.dnr.state.mn.us/lakefind/lake.html?id=38007000</t>
  </si>
  <si>
    <t>Kawasachong</t>
  </si>
  <si>
    <t xml:space="preserve">Kawasachong Lake is a 161.5 acre lake located approximately 22 miles northeast of Isabella, Minnesota. The lake lies completely within the Boundary Waters Canoe Area Wilderness (BWCAW) and is accessible via 2 different routes.  The first route is a series of paddles and portages from the Kawishiwi Lake access through Square then along the Kawishiwi River.  The second route is a 189 rod portage from Townline Lake to the northwest bay of the lake.  Townline Lake is along the portage route from Polly Lake.  The shoreline and watershed around the lake are recovering from the Pagami Creek fire, which moved through the area in 2011.  A majority of the shoreline contains young plant growth as the forest regenerates.  The southeastern shore was the only part of the lake that was untouched by the fire and remains in its completely forested state.  Four US Forest Service campsites are located on the lake, and in 2015, 3 sites were open for public use.  Two campsites were not burnt over by the 2011 fire.  The maximum depth of Kawasachong Lake is 11.0 feet.  Water clarity was 5.0 feet in brown water.  There are five inlets on the lake with the main inlet being the Kawishiwi River, which enters on the western shore.  One outlet (Kawishiwi River) exits from the western shore of a western bay.  Twenty-one aquatic plant species were observed in the survey with sweet gale, sedge, and watershield being the most common.  Boulder and muck were the most abundant substrates.    
The 2015 Walleye catch was above average for the northeastern Minnesota lakes with similar characteristics.  The average weight of Walleye was 0.93 pounds and average length was 13.8 inches.  The largest Walleye sampled was 20.5 inches long and weighed 2.6 pounds.  Seven year classes were represented in the sample with 45percent of the catch composed of age-4 fish.  Growth was average when compared to similar lakes in the Finland Fisheries Area.   
The Northern Pike catch was average for northeastern Minnesota lakes with similar characteristics.  The average weight was 1.9 pounds with an average length of 18.0 inches.  The largest Northern Pike was 37.1 inches long and weighed 19.6 pounds.  Six year classes were present in the sample and growth of Northern Pike was above average for the Finland Area.  
The Yellow Perch catch was near average for northeastern Minnesota lakes with similar characteristics.  The average weight was 0.25 pounds with the average length of 7.4 inches.  The largest Yellow Perch was 12.5 inches and 0.9 pounds.  Nine year classes were represented in the sample.  Growth was faster than average for the Finland Area.     
A high number of White Suckers were caught in gill nets. The average weight of White Sucker was 2.2 pounds with an average length being 17.5 inches.    
Two Rock Bass were sampled in the gill nets.  They were 6.4 inches (0.2 pounds) and 8.8 inches (0.5 pounds) in length.    
A single Smallmouth Bass was caught in a gill net.  It measured 14.6 inches long and weighed 1.7 pounds.  This was the first time Smallmouth Bass had been sampled in Kawasachong Lake.  Smallmouth Bass have been sampled both above and below Kawasachong Lake in the Kawishiwi River system.    
Kawasachong Lake is mainly a paddle-through lake for canoers heading to Polly Lake and the Lady Chain of lakes canoe route.  Angling pressure on the lake is presumed to be light.  All anglers on Kawasachong Lake must abide by the BWCAW regulations at all times; the lake is entirely non-motorized.    
</t>
  </si>
  <si>
    <t>https://www.dnr.state.mn.us/lakefind/lake.html?id=38007400</t>
  </si>
  <si>
    <t>Square</t>
  </si>
  <si>
    <t xml:space="preserve">Square Lake has an area of 122 acres, and a maximum depth of 7 feet.  Square Lake is within the Boundary Waters Canoe Area Wilderness (BWCAW) approximately 2.5 miles by canoe from the Kawishiwi Lake access point via Kawishiwi Lake and the Kawishiwi River.  Square Lake is part of the popular non-motorized canoe route from Kawishiwi Lake to Polly Lake.  
The 2015 survey was conducted to monitor the fishery and water quality of the lake.  The fish populations in Square Lake are maintained by natural reproduction.  Twenty-five aquatic plant species were identified although plant density was sparse due to the rock shorelines.  
Walleye catch was high relative to lakes with similar water quality and habitat characteristics in northeastern Minnesota.  Average length of Walleye sampled was 13.6 inches; the largest fish sampled was 23.6 inches in length.  The average weight of Walleye was 0.9 pounds and on par with similar lakes, although growth was slightly below average.  Eleven year classes of Walleye were sampled, indicating consistent natural reproduction.  
The Northern Pike catch was low relative to similar lakes in northeastern Minnesota.  Average length was 14.4 inches with the largest fish sampled having a total length of 17.5 inches.  The average weight of Northern Pike was 0.6 lbs.  Four year classes were present with fish up to age-4 sampled and growth was average relative to area lakes.  
The 2015 survey was the first recorded sampling of Smallmouth Bass in Square Lake.  The Smallmouth Bass catch was above average relative to similar lakes in northeastern Minnesota.  Compared to other similar area lakes, Smallmouth Bass grew faster than average; average length was 15.0 inches with the largest fish sampled having a total length of 17.1 inches.  The average weight of Smallmouth Bass was 1.6 pounds, above average.  Sampled fish were between four and six years old.  
Yellow Perch catch was average relative to similar lakes in northeastern Minnesota.  Average length of Yellow Perch sampled was 6.7 inches; the largest fish sampled was 9.6 inches.  The average weight of Yellow Perch was 0.1 pounds, low relative to similar lakes.   Seven year classes were sampled and growth was slow relative to area lakes.  
White Sucker, Green Sunfish, and Rock Bass were also sampled during the 2015 survey.  
Square Lake is located on a major canoe route, but could be overlooked by anglers paddling to lakes further in the BWCAW. The lake however, supports a quality fishery for eater size Walleye and also supports an up and coming Smallmouth Bass fishery.   
</t>
  </si>
  <si>
    <t>https://www.dnr.state.mn.us/lakefind/lake.html?id=38007500</t>
  </si>
  <si>
    <t>Short</t>
  </si>
  <si>
    <t xml:space="preserve">Short Lake is located approximately 21 miles northeast of Isabella and lies completely within the Boundary Waters Canoe Area Wilderness (BWCAW).  Access to the lake starts by portaging the 0.95 miles trail into Watonwan Lake and then paddling north to the outlet (Unnamed "Sundown" Creek).  Once at the outlet there is 0.27 miles of creek to paddle and several small portages over beaver dams to reach the lake.     
Short Lake has an area of 26.90 acres but only 8.49 acres of the lake were surveyed as the majority of the lake is a narrow stream channel from an old beaver pond.  The lake was found to have a maximum depth of 20 feet and water clarity was poor.  Visibility measured just 2 feet in the dark brown, bog-stained water.  The shoreline around the lake is mainly a mixed coniferous and deciduous forest with areas of bog along the southwestern shore.  Eleven aquatic plant species were noted during the survey with the majority of the vegetation found in the shallow western portion of the lake.    
The 2017 standard survey was the first recorded investigation on Short Lake and was done to document the status of the fish community and aquatic habitat in the lake.  Northern Pike and White Sucker were the only fish species sampled during this survey.  A single gill net captured four Northern Pike and six White Sucker.  Pike ranged from 17 to 30 inches and the largest weighed about 5 pounds.  White Suckers ranged from 9 to 19 inches and averaged 1.2 pounds.   
Short Lake is a small, scenic, and remote BWCAW lake.  Access is difficult, yet the lake provides an opportunity to fish for Northern Pike for anglers wishing to get away from everyone and everything.  All anglers and visitors to Short Lake must abide by the BWCAW regulations and the lake is entirely non-motorized.   
</t>
  </si>
  <si>
    <t>https://www.dnr.state.mn.us/lakefind/lake.html?id=38007900</t>
  </si>
  <si>
    <t>Watonwan</t>
  </si>
  <si>
    <t xml:space="preserve">Watonwan Lake is located approximately 20 miles northeast of Isabella and lies completely within the Boundary Waters Canoe Area Wilderness (BWCAW).  Access to the lake is a 0.95 mile long portage trail.  The trail starts east of the parking lot for the BWCAW entry point #37, Kawishiwi Lake.     
The 2017 survey was conducted to monitor the status of the fish community in Watonwan Lake. Walleye catch was below average relative to similar lakes in northeast Minnesota.  The average size was 18.2 inches and 2.4 pounds.  Age analysis suggests inconsistent natural reproduction occurs in the lake.    
The Northern Pike catch was below average compared to similar lakes in the area.  The length of pike ranged from 20.0 to 30.4 inches.  
Yellow Perch were also sampled in low numbers and size ranged from 2.4 to 9.5 inches.  White Sucker, Iowa Darter, Blacknose Shiner, Golden Shiner, Green Sunfish, and Tadpole Madtom were also sampled during the survey.    
Watonwan Lake is a scenic and remote BWCAW lake.  Access is moderately difficult, yet the lake provides an opportunity to fish for Walleye and Northern Pike for anglers in a wilderness environment.  All anglers and visitors to Watonwan Lake must abide by the BWCAW regulations and the lake is entirely non-motorized.   
</t>
  </si>
  <si>
    <t>https://www.dnr.state.mn.us/lakefind/lake.html?id=38008000</t>
  </si>
  <si>
    <t>Kawishiwi</t>
  </si>
  <si>
    <t xml:space="preserve">Kawishiwi Lake is 372 acres, has a maximum depth of 12 feet, and is located approximately 20 miles northeast of Isabella, MN.  The lake is entirely within the Boundary Waters Canoe Area Wilderness (BWCAW) and the access is located at BWCAW entry point #37.  The access is off USFS Rd. #354 and there is a large parking lot suitable for 20+ vehicles.  There is a five site campground near the access and six remote campsites along the shore of the lake.  A self-registration box and day-use permits are located at the access for day-trips and off-season camping.  From May 1 through September 30, a quota system is in place for overnight camping in the BWCAW, requiring a reservation (fee) for travel from each entry point.  
The 2017 standard survey was conducted to monitor the status of the fish community in Kawishiwi Lake. Walleye catch was average relative to similar lakes in northeastern Minnesota.  The average size was 15.0 inches and 1.1 pounds, with 62% of the catch over 15.0 inches long.  Scale analysis indicated fairly consistent recruitment to the population with nine year classes identified.  Walleye growth was average compared to other lakes in the Finland Area.  
The Northern Pike catch was average compared to similar lakes in the area.  The average size was 17.3 inches (1.0 pounds) with only 7% of the catch over 22.0 inches long.  There was one pike sampled which measured 29.8 inches and 5.1 pounds.  Analysis of scale samples determined year classes are produced regularly and growth is average for Finland Area lakes.    
Yellow Perch were sampled in above average numbers relative to similar lakes in the area.  The size of Yellow Perch averaged 9.0 inches and close to 0.4 pounds, with 26% of the catch over 10 inches in length.   
Nine Smallmouth Bass were caught in the gill nets.  The average size was 14.4 inches and 1.6 pounds.  This was the second consecutive survey that sampled Smallmouth Bass in Kawishiwi Lake.    
White Sucker were sampled in average numbers relative to similar lakes and size averaged 17.4 inches and 2.3 pounds.  Rock Bass, Green Sunfish, Johnny Darter, Blacknose Shiner, Golden Shiner, and Tadpole Madtom were also sampled with the survey gear.   
Kawishiwi Lake is often the start of many BWCAW trips and the lake offers a quality fishery for "eater size" Walleyes.  The Yellow Perch population may also be of interest to anglers on the lake.  There may soon be a quality fishery for the newly established Smallmouth Bass population in the lake.  Angling pressure on the lake is presumed to be moderate to high and all anglers and visitors to Kawishiwi Lake must abide by the BWCAW regulations at all times; the lake is entirely non-motorized.  
</t>
  </si>
  <si>
    <t>https://www.dnr.state.mn.us/lakefind/lake.html?id=38008500</t>
  </si>
  <si>
    <t>Bill</t>
  </si>
  <si>
    <t>Northern Pike numbers are high with 18/lift but the average length is only 14.5 inches. Good growth but slow from then on. The number of Yellow Perch present would seem adequate to support a sizeable Northern Pike population, however; Yellow Perch of desired size may be lacking therefore limiting Northern Pike growth. White Sucker are present but apparently not in large numbers.</t>
  </si>
  <si>
    <t>https://www.dnr.state.mn.us/lakefind/lake.html?id=38009000</t>
  </si>
  <si>
    <t>Malberg</t>
  </si>
  <si>
    <t xml:space="preserve">Malberg Lake is 398 acres and has a maximum depth of 37 feet.  The lake is located over 25 miles northeast of Isabella and is found entirely within the Boundary Waters Canoe Area and Wilderness (BWCAW).  The lake is accessible by one of four different portage routes.  One portage route is located at the inlet of the Kawishiwi River from Koma Lake to the south with a portage of only 24 rods.  There is another portage at the northwestern end of the lake that is a 62 rod portage to the mouth of Record Creek near the Kawishiwi River.  A third portage route is located at the northeastern end of the lake and is a 48 rod portage to the Kawishiwi River.  The final portage route is from Louse River to the east and is 16 rods in length.  Malberg is unique in that the lake is only 398 acres but has over 14.9 miles of shoreline.  The reason being the lake has 4 distinct areas, or arms, connected by narrow channels.  There are 8 inlets that flow into the lake and one outlet being the Kawishiwi River.  There are 12 campsites located on the shore of the lake, along with a dozen islands on the lake.    
Malberg Lake has been surveyed twice, once in 1963 and again in 2013.  Species collected during the surveys were Bluegill, Lake Whitefish, Tulibee (Cisco), Northern Pike, Rock Bass, Smallmouth Bass, Walleye, White Sucker, and Yellow Perch.   The fish species composition has not changed much over the course of 40 years.   The 1963 survey sampled Tulibees (Cisco) while the 2013 survey did not collect any Tulibees.  The 2013 survey was the first time that Smallmouth Bass were sampled in the lake.   
While the Walleye catch rate was lower than normal at 3.25 fish/lift, the lake still provides a decent Walleye fishery.  Walleye size ranged from 7.3 to 26.2 inches in length averaging 13.8 inches with a mean weight of 1.1 pounds.  Growth of Walleye is slower than average by Finland Area standards.  Walleye are maintained in the lake by natural reproduction with 9 year classes present in the survey.   
Northern Pike gill net catch rate was below average in number of fish with 1.38/lift.  Weight was above average for the lake class with 4.4 pounds/fish.  Pike sizes ranged from 18.1 to 43.0 inches, averaging a length of 25.3 inches.  Growth of Northern Pike was average and 6 age classes were represented.  
Lake Whitefish numbers were higher than average at 7.4/lift.  They averaged 1.4 pounds and 15.6 inches.  Sizes ranged from 12.3 to 18.2 inches.  Eight year classes from age-4 to age-11 were present in the sample.  Age-4 and age-5 whitefish were the most represented ages accounting for 22 of 38 whitefish collected.    
Yellow Perch, Bluegill, Smallmouth Bass, and Rock Bass were also sampled in the lake but at low numbers.  Nine Yellow Perch were collect and ranged in size from 5.16 to 9.57 inches with an average weight of 0.16 pounds.  Four Bluegills all 2 years old were sampled and averaged 0.06 pounds (3.72 inches).  Ten Rock Bass were sampled ranging in size from 4.6 to 8.0 inches and averaged 0.23 pounds.  Two Smallmouth Bass were collected, the largest bass was 16.97 inches and weighed 2.43 pounds.  Typically, Smallmouth Bass are not well sampled by nets used in this survey.  While only two Smallmouth Bass were sampled during the survey, many anglers interviewed during the assessment reported that they were catching good numbers of Smallmouth Bass.  
Malberg Lake appears to be a destination point for many travelers of the BWCAW.  During the survey many canoes were observed traveling on the lake and most of the campgrounds were occupied.  Anglers interviewed on Malberg Lake reported good success while fishing with the majority of the catch comprised of Smallmouth Bass.  Several anglers also had caught a few walleye and occasional Northern Pike.  All anglers on Malberg Lake must abide by the BWCAW regulations at all times.   
</t>
  </si>
  <si>
    <t>https://www.dnr.state.mn.us/lakefind/lake.html?id=38009800</t>
  </si>
  <si>
    <t>Koma</t>
  </si>
  <si>
    <t xml:space="preserve">Koma Lake is 250 acres and has a maximum depth of 15.5 feet.  The lake is located over 20 miles northeast of Isabella, Minnesota and entirely within the Boundary Waters Canoe Area and Wilderness.  The lake is accessible via 2 portage routes.  The first access being a series of three portages (24 rods, 48 rods, and 129 rods) from Polly Lake.  The second is a 24 rod portage along the Kawishiwi River from Malberg Lake.  There are 5 campsites along the shore and 3 islands in the lake.  
Koma Lake has been surveyed twice (1963 and 2013) using gill nets.  Species collected during the surveys were Bluegill, Burbot, Lake Whitefish, Tulibees (Cisco), Northern Pike, Rock Bass, Walleye, White Sucker, and Yellow Perch.  The fish species composition has not changed much over the course of 40 years.  The 1963 survey sampled Tulibees (Cisco) while the 2013 survey did not collect any Tulibees.  The 2013 survey was the first time that Burbot were sampled in the lake.   
The Walleye catch rate was 7.83 fish/lift which is around the average for the lake class.  Walleye size ranged from 6.1 to 17.4 inches in length averaging 11.5 inches with an average weight of 0.58 pounds.  The Walleye population in the lake has high numbers but a small average size.  Growth of Walleye is slower than average by Finland Area standards.  Walleye are maintained in the lake by natural reproduction with 7 year classes present in the survey.   
Northern Pike gill net catch rate was below average in number of fish with 1.0/lift.  Weight was above average for the lake class with 2.3 pounds/fish.  Pike sizes ranged from 19.6 to 28.1inches, averaging a length of 22.9inches.  Growth of Northern Pike was average and 3 age classes were represented.    
Lake Whitefish numbers were slightly below average at 6.0/lift.  They averaged 1.7 pounds and 16.5 inches.  Sizes ranged from 14.5 to 18.5 inches.  Eight year classes from age-4 to age-13 were present in the sample.  Age-5 Whitefish were the most represented ages accounting for 15 of 36 whitefish collected.  Growth of Lake White fish was above average for the lake class.  
Yellow Perch, Bluegill, Rock Bass, and Burbot were also sampled in the lake but at low numbers.  Six Yellow Perch were collect and ranged in size from 5.5 to 7.2 inches with an average weight of 0.12 pound.  Two Bluegills were sampled and averaged 0.06 pounds (5.06 inches).  Four Rock Bass were sampled ranging in size 6.26 to 8.11 inches and averaged 0.37 pound.  A single Burbot was sampled weighing 0.11 pounds and 8.15 inches in length.  
White Sucker gill net catch rate was near the average with 7.8 fish/lift.  This was higher than what was sampled in 1963 when the rate was 4.2 fish/lift.  Average size of the White Suckers was 2.5 pounds and 17.83 inches.  
All anglers on Koma Lake must abide by the BWCAW regulations at all times; the lake is entirely non-motorized.   
</t>
  </si>
  <si>
    <t>https://www.dnr.state.mn.us/lakefind/lake.html?id=38010400</t>
  </si>
  <si>
    <t>Polly</t>
  </si>
  <si>
    <t xml:space="preserve">Polly Lake has an area of 485 acres with a maximum depth of 21 feet and has brown tinted water with clarity around 7 feet.  The lake is located within the BWCAW about 23 miles northeast of Isabella, and is a part of a popular canoe route called the Girl Chain.  There are three portage routes into the lake.  An 85 rod portage from Townline Lake to the south end of the lake, a 104 rod portage from Phoebe River to the southeast corner of the lake, and a 19 rod portage from Kawishiwi River to the north end of the lake.  The Pagami Fire of 2011 burned to the south and west of Polly Lake and affected the watershed of the lake, but only a very small portion of the southern shoreline burned during the fire.  
The 2016 Walleye gill net catch in 9 sets was 6.1/net, which is average compared to similar lakes in the area.  The average weight of 1 pound per fish is slightly small compared to similar lakes.  The largest fish sampled was 24.4 inches long and weighed 5.1 pounds.  Nine different year classes were sampled and the growth rate of Walleye is average for the Finland Area.  
The Northern Pike catch of 1.1/net is considered below average relative to similar lakes.  The average weight of 1.7 pounds per fish is average for the area.  The largest fish sampled was 35.3 inches long and weighed 7.8 pounds.  Five year classes were sampled and the growth rate was average by Finland Area standards.  
Smallmouth Bass catch of 1.1/net is below average relative to similar lakes.  The average weight of 1.6 pounds per fish is average.  The largest fish sampled was 16.2 inches long and weighed 2.4 pounds.  Only two year classes were sampled and growth is average for the Finland Area.  Smallmouth Bass were first sampled in Polly Lake in 2002, with both the catch rate and average size increasing in 2016.  Bass generally do not sample well in nets, and with a sample of just 10 fish, it may not give an accurate picture of the population that is currently in the lake.  
Yellow Perch catch was 2.8/net, average for the lake class.  The average weight of 0.2 pounds is slightly above average relative to similar lakes.  The largest fish sampled was 9.6 inches long and weighed almost half a pound.  Growth of Yellow Perch is slow for the Finland Area.   
White Suckers were caught at above average numbers and average size, while Rock Bass were sampled in average numbers and size for similar lakes.  Seining and minnow traps also sampled Pumpkinseed, Green Sunfish, Blacknose Shiner and Common Shiner.  
</t>
  </si>
  <si>
    <t>https://www.dnr.state.mn.us/lakefind/lake.html?id=38011300</t>
  </si>
  <si>
    <t>Raven</t>
  </si>
  <si>
    <t>(this far off the main canoe routes. Consists of above average populations of lake trout and white sucker.  Yellow perch are present in low numbers.</t>
  </si>
  <si>
    <t>https://www.dnr.state.mn.us/lakefind/lake.html?id=38012600</t>
  </si>
  <si>
    <t>Elton</t>
  </si>
  <si>
    <t>(sounding on 9/12/72.  So water level flct. (are probably great. Composed of above average populations of Northern Pike and Suckers.  Burbot are present.</t>
  </si>
  <si>
    <t>https://www.dnr.state.mn.us/lakefind/lake.html?id=38013900</t>
  </si>
  <si>
    <t>Roe</t>
  </si>
  <si>
    <t>(around the gills, with a faint reddish tip on the gill cover).  As specimens were not bright - it is impossible to determin for certain.  They are believed to be green sunfish, as smallmouth bass are not known in near by lakes. Contains a large populations of suckers &amp; green sunfish.</t>
  </si>
  <si>
    <t>https://www.dnr.state.mn.us/lakefind/lake.html?id=38014700</t>
  </si>
  <si>
    <t>Makwa</t>
  </si>
  <si>
    <t>Composed of average populations of lake trout and burbot, and above average populations of suckers, and below average populations of yellow perch and northern pike.</t>
  </si>
  <si>
    <t>https://www.dnr.state.mn.us/lakefind/lake.html?id=38015300</t>
  </si>
  <si>
    <t>Ely</t>
  </si>
  <si>
    <t>Above average population of Northern pike and whitefish, average population of sucker and rock bass, and below average populations of walleye and bluegill. The walleye in the lake are well above average in size and are quite old.  they appear to be very fast growing.  Fish populations are very similar to the 1964 survey.</t>
  </si>
  <si>
    <t>https://www.dnr.state.mn.us/lakefind/lake.html?id=38016000</t>
  </si>
  <si>
    <t>Faith</t>
  </si>
  <si>
    <t>Composed of an average population of sucker and an above average population of northern pike.</t>
  </si>
  <si>
    <t>https://www.dnr.state.mn.us/lakefind/lake.html?id=38016100</t>
  </si>
  <si>
    <t>Composed of above average populations of Whitefish and Northern Pike.  Suckers and Yellow Perch are present in about average numbers.</t>
  </si>
  <si>
    <t>https://www.dnr.state.mn.us/lakefind/lake.html?id=38016200</t>
  </si>
  <si>
    <t>Gift</t>
  </si>
  <si>
    <t>The northern pike population is about average in numbers, but is well above average in size.  The whitefish population is very high but is smaller in average size of fish than the statewide average.</t>
  </si>
  <si>
    <t>https://www.dnr.state.mn.us/lakefind/lake.html?id=38016300</t>
  </si>
  <si>
    <t>The northern pike population is below average in size and numbers.  The whitefish population is above average in number but below average in size. The white sucker population is about average.</t>
  </si>
  <si>
    <t>https://www.dnr.state.mn.us/lakefind/lake.html?id=38016400</t>
  </si>
  <si>
    <t>Midas</t>
  </si>
  <si>
    <t>Composed of an average population of northern pike.</t>
  </si>
  <si>
    <t>https://www.dnr.state.mn.us/lakefind/lake.html?id=38016500</t>
  </si>
  <si>
    <t>Bullfrog</t>
  </si>
  <si>
    <t>This is a lake containing a northern pike population of average numbers and sizes.  White suckers are present in above average numbers and sizes.  Yellow perch are below average in both numbers and size.</t>
  </si>
  <si>
    <t>https://www.dnr.state.mn.us/lakefind/lake.html?id=38016800</t>
  </si>
  <si>
    <t>Lunar</t>
  </si>
  <si>
    <t>Gamefish population consists of lake trout. The population is made up of mostly larger fish (greater than 18 are not as common as they probably should be.</t>
  </si>
  <si>
    <t>https://www.dnr.state.mn.us/lakefind/lake.html?id=38016900</t>
  </si>
  <si>
    <t>Lake of the Clouds</t>
  </si>
  <si>
    <t>Consists of White Suckers and Green Sunfish.  Suckers are present in above average numbers and weights. No game fish are present.</t>
  </si>
  <si>
    <t>https://www.dnr.state.mn.us/lakefind/lake.html?id=38017100</t>
  </si>
  <si>
    <t>Dutton</t>
  </si>
  <si>
    <t>Composed of small Perch.</t>
  </si>
  <si>
    <t>https://www.dnr.state.mn.us/lakefind/lake.html?id=38017200</t>
  </si>
  <si>
    <t>Topaz</t>
  </si>
  <si>
    <t>Ciscoes are present in above average numbers. Lake trout, smallmouth bass, and burbot are present in about average numbers.  Suckers are present in low numbers.</t>
  </si>
  <si>
    <t>https://www.dnr.state.mn.us/lakefind/lake.html?id=38017300</t>
  </si>
  <si>
    <t>Consists of green sunfish and perch.  Both species are small in size.</t>
  </si>
  <si>
    <t>https://www.dnr.state.mn.us/lakefind/lake.html?id=38017500</t>
  </si>
  <si>
    <t>Consists of numerous small perch and a small number of green sunfish.</t>
  </si>
  <si>
    <t>https://www.dnr.state.mn.us/lakefind/lake.html?id=38017800</t>
  </si>
  <si>
    <t>Composed of an average size population of lake trout and a small population of suckers. Northern pike are also present but none were caught in 8 gillnet sets.</t>
  </si>
  <si>
    <t>https://www.dnr.state.mn.us/lakefind/lake.html?id=38018000</t>
  </si>
  <si>
    <t>Ogishkemuncie</t>
  </si>
  <si>
    <t>Whitefish and walleye are present in average numbers; lake trout are present in below average num- bers. Burbot are also present. Survival of stocked lake trout and natural reproduction appear to be poor. Walleye year class strengths are erratic, and growth rate is average. Whitefish in this lake are very large (mean length = 18.9</t>
  </si>
  <si>
    <t>https://www.dnr.state.mn.us/lakefind/lake.html?id=38018200</t>
  </si>
  <si>
    <t>Nabek</t>
  </si>
  <si>
    <t>Composed of a very small population of white suckers.</t>
  </si>
  <si>
    <t>https://www.dnr.state.mn.us/lakefind/lake.html?id=38018700</t>
  </si>
  <si>
    <t xml:space="preserve">Fish populations are dominated by large numbers of small whitefish and smaller, but substantial numbers of big northern pike and small white suckers. Yellow perch and largemouth bass also present. </t>
  </si>
  <si>
    <t>https://www.dnr.state.mn.us/lakefind/lake.html?id=38018801</t>
  </si>
  <si>
    <t>Kekekabic Pond 1</t>
  </si>
  <si>
    <t xml:space="preserve">Few fish present. Those that are present are rough fish. </t>
  </si>
  <si>
    <t>https://www.dnr.state.mn.us/lakefind/lake.html?id=38018802</t>
  </si>
  <si>
    <t>Kekekabic Pond 2</t>
  </si>
  <si>
    <t>Few fish present. Only 1 lake trout. Northern pike population is low but suckers are fairly abundant</t>
  </si>
  <si>
    <t>https://www.dnr.state.mn.us/lakefind/lake.html?id=38018803</t>
  </si>
  <si>
    <t>Kekekabic Pond 3</t>
  </si>
  <si>
    <t xml:space="preserve">Few present. </t>
  </si>
  <si>
    <t>https://www.dnr.state.mn.us/lakefind/lake.html?id=38018900</t>
  </si>
  <si>
    <t>Spice</t>
  </si>
  <si>
    <t>Composed of an above average population of sucker, average populations of northern pike and pumpkinseed sunfish, and a low population of yellow perch.</t>
  </si>
  <si>
    <t>https://www.dnr.state.mn.us/lakefind/lake.html?id=38019000</t>
  </si>
  <si>
    <t>Paco</t>
  </si>
  <si>
    <t>Consists of low populations of suckers and rock bass.</t>
  </si>
  <si>
    <t>https://www.dnr.state.mn.us/lakefind/lake.html?id=38019100</t>
  </si>
  <si>
    <t>Skindance</t>
  </si>
  <si>
    <t>Consists of average populations of northern pike, yellow perch and white sucker.</t>
  </si>
  <si>
    <t>https://www.dnr.state.mn.us/lakefind/lake.html?id=38019300</t>
  </si>
  <si>
    <t>Mueller</t>
  </si>
  <si>
    <t>Mueller Lake is in Ecological Lake Class 14, which consists of 92 lakes in northeast Minnesota that are small, shallow, and have very soft (unmineralized) water.  Mueller Lake is deeper and has a more irregular shoreline shape than most of the lakes in this lake class.  With water chemistry showing total phosphorus of 21 ppb, chlorophyll-a of 3.7 ppb, and Secchi water clarity of 3.1 m, Mueller Lake ranks as mesotrophic, according to Carlson's Trophic State Index.  Mueller Lake was not thermally stratified on 09/11/2001 and retained oxygen at saturation to the bottom.The inlet (from Agamok Lake) drains the Gabimichigami and Little Saganaga lakes system to the southeast and has a large flow.  The outlet is to Ogishkemuncie Lake.  Both the inlet and outlet have rapids and falls along their watercourses.  Lake bottom substrates along the shoreline are mostly ledgerock, boulder, and rubble.  Aquatic plants are sparse,Mueller Lake is within the Boundary Waters Canoe Area Wilderness on a no-motor route.  Access is difficult: about ten miles of paddling and portaging from the Gunflint Trail.  There are two campsites on the lake.Fish sampling in this fisheries lake survey consisted of two gillnet sets.  Trapnets were not set due to the difficult access, and shoreline seining was not done due to the lack of suitable areas to seine and difficult access.The total catch of fish (all species combined) in the gillnets in 2001 of 11.0 fish/net (13.1 lb/net) was in the second quartile for this lake class.  Flowage-type lakes like Mueller Lake often have rather poor fish populations.  Fish species captured in 2001 were white sucker, northern pike, and yellow perch.Sucker numbers in 2001 (6.0/gillnet) were near the median for this lake class.  Sucker sizes averaged 14.1" (1.3 lb), which was also near the median for this lake class.Northern pike numbers in 2001 (1.5/gillnet) were in the first quartile for this lake class.  Pike sizes averaged 23.7" (3.2 lb), which was in the fourth quartile for this lake class.  Pike growth was normal by area standards.Yellow perch numbers in 2001 (3.5/gillnet) were in the second quartile for this lake class.  Perch sizes averaged 6.5" (0.1 lb), which was in the first quartile for this lake class.  Perch growth was normal by area standards.</t>
  </si>
  <si>
    <t>https://www.dnr.state.mn.us/lakefind/lake.html?id=38019400</t>
  </si>
  <si>
    <t>Jenny</t>
  </si>
  <si>
    <t>Jenny Lake contains an above average population of whitefish and low population of northern pike, perch, &amp; sucker.</t>
  </si>
  <si>
    <t>https://www.dnr.state.mn.us/lakefind/lake.html?id=38019500</t>
  </si>
  <si>
    <t>Annie</t>
  </si>
  <si>
    <t>Composed of average population of whitefish, pumpkinseeds, northerns, and suckers.</t>
  </si>
  <si>
    <t>https://www.dnr.state.mn.us/lakefind/lake.html?id=38019600</t>
  </si>
  <si>
    <t>Calico</t>
  </si>
  <si>
    <t>Composed of an above average population of suckers and average population of perch and green sunfish.</t>
  </si>
  <si>
    <t>https://www.dnr.state.mn.us/lakefind/lake.html?id=38020500</t>
  </si>
  <si>
    <t>Nawakwa</t>
  </si>
  <si>
    <t>period) no one was observed on the lake. No stocking has been done. Composed of above average populations of suckers, yellow perch, and northern pike.</t>
  </si>
  <si>
    <t>https://www.dnr.state.mn.us/lakefind/lake.html?id=38020600</t>
  </si>
  <si>
    <t>Lake trout population is above average, but indicates possible lack of spawning in some years. Northern population is low, but common for a lake of this type. The sucker and perch populations are low. The whitefish population is high.</t>
  </si>
  <si>
    <t>https://www.dnr.state.mn.us/lakefind/lake.html?id=38020700</t>
  </si>
  <si>
    <t>Ester</t>
  </si>
  <si>
    <t>Composed of above average populations of Lake Trout, Whitefish, and Burbot.  Perch are present in low numbers.</t>
  </si>
  <si>
    <t>https://www.dnr.state.mn.us/lakefind/lake.html?id=38020900</t>
  </si>
  <si>
    <t>Gijikiki</t>
  </si>
  <si>
    <t>Composed of above average populations of perch, sucker and rock bass.  Lake trout are present in average numbers.</t>
  </si>
  <si>
    <t>https://www.dnr.state.mn.us/lakefind/lake.html?id=38021000</t>
  </si>
  <si>
    <t>Ashdick</t>
  </si>
  <si>
    <t>Northern pike are present in above average numbers and about average in size.  Laremouth bass are present in sufficient numbers to be caught by anglers.</t>
  </si>
  <si>
    <t>https://www.dnr.state.mn.us/lakefind/lake.html?id=38021400</t>
  </si>
  <si>
    <t>Composed of above average populations of lake trout and burbot.  Suckers are present in below average numbers.  The lake trout are relatively small in size.</t>
  </si>
  <si>
    <t>https://www.dnr.state.mn.us/lakefind/lake.html?id=38021600</t>
  </si>
  <si>
    <t>Totem</t>
  </si>
  <si>
    <t>Northern pike are present in above average numbers; however, the northern pike are small.  The yellow perch population is slightly below normal, while the white sucker population is above average both in numbers and size.</t>
  </si>
  <si>
    <t>https://www.dnr.state.mn.us/lakefind/lake.html?id=38021800</t>
  </si>
  <si>
    <t>Elixir</t>
  </si>
  <si>
    <t>The number of northern pike collected in this survey was slightly below average compared to similar lakes.  Most of the northern pike were between 18 inches and 20 inches and averaged about 1.8 pounds.  One 34.5 inch (9.8 pound) northern pike was sampled during the survey.Yellow perch were sampled in average numbers; however the fish were probably too small to interest anglers as no yellow perch larger than 8.5 inches were collected.</t>
  </si>
  <si>
    <t>https://www.dnr.state.mn.us/lakefind/lake.html?id=38021900</t>
  </si>
  <si>
    <t>Silver Island</t>
  </si>
  <si>
    <t xml:space="preserve">Silver Island Lake is a popular lake in the Finland area and is located about 10 miles northeast of Isabella. The primary public access has a concrete boat ramp and dock adjacent to the eight site US Forest Service campground on the southwest part of the lake. The shore near this access has many boulders making mooring boats along the shore difficult; although there are a couple boat docks for campers to use. A second access is a carry-in to a sandy beach on the south shore of the lake. There are also a couple of remote campsites adjacent to this access. The third access is a portage from T Lake on the northeastern shore of the main basin. There are also several remote campsites located on the shore of the lake, accessible by only watercraft. There are numerous boulders in the lake with some just above the water and others just below the water. The dark bog stained water of the lake makes seeing the boulders difficult and boaters should use care when motoring in the lake.   
The number of Walleye caught was within the normal range for similar lakes and consistent with previous investigations. The average size of Walleye in 2020 was 13.2 inches and 0.9 pounds. Over 35% of the catch was at least 14 inches long. The largest Walleye sampled was 26.6 inches long and weighed 6.5 pounds. Age analysis determined natural reproduction occurs consistently and fish regularly reach maturity. Growth is slow however, and Walleye require more time to reach a size of interest to anglers than other lakes in the area.  
The gill net catch for Black Crappie was below average for the lake, yet still within the normal range. Despite the low catch in 2020 Silver Island Lake has historically had a decent Black Crappie population.  
The Northern Pike gill net catch of 2.8 per net was near average for similar lakes in the area. The average length was 18.7 inches with the largest pike measured 27.8 inches and weighing 4.0 pounds. Only four pike were over 22 inches in length making up 16% of the catch. The lake has been able to produce some bigger pike with fish over 30 inches sampled in previous investigations. Growth of Northern Pike appeared to be normal, and natural reproduction has been able to sustain the population with six different ages represented in the sample.    
Lake Whitefish gill net catch of 3.0 per net was within the normal range for the lake class. Length of whitefish ranged from 7.6 to 19.6 inches with 22% of the catch longer than 15 inches. The population is maintained through natural reproduction. Silver Island Lake is open to fall whitefish sport-netting. Refer to the current synopsis for all applicable rules and regulations for the whitefish netting season.   
Yellow Perch were sampled at normal numbers compared to similar lakes in the area. The average length of perch was 5.2 inches. The largest Yellow Perch caught was 10.1 inches long with 12% of the catch was over 9 inches in length. Yellow Perch are an important forage fish in the lake, and anglers might catch an occasional keeper perch.   
White Sucker are another important forage species in the lake and were sampled at average numbers for the lake class. The average length was 14.3 inches with the longest sucker measuring 19.5 inches. Rock Bass were also sampled in the gill nets. </t>
  </si>
  <si>
    <t>https://www.dnr.state.mn.us/lakefind/lake.html?id=38022000</t>
  </si>
  <si>
    <t>Perent</t>
  </si>
  <si>
    <t xml:space="preserve">Perent Lake is located approximately 20 miles northwest of Tofte and is completely within the BWCAW. The US Forest Service administers the permit system for entry into BWCAW lakes for overnight camping and day use. The primary access is located on Kawishiwi Lake Road (Forest Service 354) and is a carry-in to Hog Creek followed by a three mile paddle to the lake. A standard survey was completed the week of June 24th to monitor the fish community. Sampling effort consisted of twelve gill net sets and three mini-fyke trap net sets.   
The 2019 Walleye catch rate of 16.92 per gill net was above the normal range for similar lakes but consistent with previous surveys. Size ranged from 6.2 to 26.8 inches with an average size of 12.5 inches and 0.73 pounds. Small-sized keepers, from 12 to 15 inches long, accounted for 46% of the catch.    
Northern Pike were captured at a rate of 4.25 per gill net which is above the normal range and the highest of five surveys completed on the lake to date. Size structure was good and ranged from 12.1 to 38.2 inches with an average of 21.5 inches and 2.57 pounds. Pike greater than 30 inches long made up 10% of the gill net catch.   
The Lake Whitefish population has remained at a high level compared to similar lakes for each of the four previous surveys of the lake. The 2019 catch rate of 3.08 per gill net was equal to the 2009 catch and just above the normal range.   
Other important forage species in the lake include Yellow Perch and White Sucker. Yellow Perch catch was the highest of any survey to date. Although they may not be the size sought after by anglers a good number of perch do reach an acceptable size for harvest. White Sucker catch was near the normal range for similar lakes and consistent with previous surveys of the lake.    
</t>
  </si>
  <si>
    <t>https://www.dnr.state.mn.us/lakefind/lake.html?id=38022500</t>
  </si>
  <si>
    <t>Sagus</t>
  </si>
  <si>
    <t>Sagus Lake contains above average numbers of walleye and suckers.  Few walleyes from the younger age classes are present.  Cisco are present in about average numbers.  Northern pike and yellow perch are present.</t>
  </si>
  <si>
    <t>https://www.dnr.state.mn.us/lakefind/lake.html?id=38022600</t>
  </si>
  <si>
    <t>Kekekabic</t>
  </si>
  <si>
    <t xml:space="preserve">Deep water gillnetting shows that lake trout and white sucker are present in above average numbers. Of 49 lake trout captured, 7 were under 12. Yellow perch were captured in the 1970 assessment - probably in shallow water nets. </t>
  </si>
  <si>
    <t>https://www.dnr.state.mn.us/lakefind/lake.html?id=38022700</t>
  </si>
  <si>
    <t>Amoeber</t>
  </si>
  <si>
    <t xml:space="preserve">This survey indicated that the lake trout population is composed of relatively few immature fish (see above #37). Survival and recruitment of young lake trout appears poor, probably due to either: (1) A very high population of Burbot and moderately high population of walleye and smallmouth bass; or (2) high competition with cisco for food. Recruitment of walleyes and smallmouth bass also appears poor. Northern cisco are present in very high numbers, while suckers are present in quite low numbers. </t>
  </si>
  <si>
    <t>https://www.dnr.state.mn.us/lakefind/lake.html?id=38022800</t>
  </si>
  <si>
    <t>Kek</t>
  </si>
  <si>
    <t>A deep water gillnet set shows lake trout and white sucker are present in above average numbers. Yellow perch are also present. Lake trout natural reproduction is good; three of eight trout captured were under 12 18 tile lake</t>
  </si>
  <si>
    <t>https://www.dnr.state.mn.us/lakefind/lake.html?id=38023000</t>
  </si>
  <si>
    <t>Nicado</t>
  </si>
  <si>
    <t xml:space="preserve">Nicado Lake is located within Tettegouche State Park with access from the trailhead off of the main Park entrance at State Highway 61, or the service road off of Lake County Road 402 (Lax Lake Road).  Both routes require considerable hikes of more than a mile over steep terrain.  No motors are allowed on lakes within Tettegouche State Park.  
The 2009 population assessment captured only 5 northern pike which averaged 20.3 inches in length.  Ages 3 and 4 were present in the sampled and exhibited average growth.  A few minnows and one pumpkinseed sunfish was also sampled.  The simplistic fish community and low abundance do not provide much enticement to angle on Nicado Lake.  
 Check at the Tettegouche State Park Headquarters on State Highway 61 for information and maps.  
</t>
  </si>
  <si>
    <t>https://www.dnr.state.mn.us/lakefind/lake.html?id=38023100</t>
  </si>
  <si>
    <t>Tetagouche</t>
  </si>
  <si>
    <t xml:space="preserve">Tettagouche Lake is a 67 acre lake with a maximum depth of 20 feet located entirely within Tettagouche State Park. Minnesota residents do not need a fishing license to fish on the lake because the lake is completely contained within a state park, but must comply with all other fishing regulations. Motorized watercraft are not allowed on the lake, which helps maintain a quiet and peaceful setting. To access the lake, anglers must hike 1.25 miles on a steep, but relatively even park maintenance road up toward Tettagouche Camp from a parking lot on the Lax Lake Road (state park permit required). From the maintenance road, there is a short, but steep and uneven access trail to the right (southwest) that leads down to the lake.  
A survey was completed on Tettagouche Lake during July of 2022 to assess the status of the Northern Pike population. Pike catch was similar to previous surveys of the lake, which have documented an abundant population compared to similar lakes statewide. Size of pike was good with 26 percent of the catch longer than 24 inches. The fish ranged in age from one to nine years old with no missing ages indicating pike reproduce consistently.   
Yellow Perch catch was within the normal range relative to similar lakes and higher than the last survey on Tettagouche Lake. The average length of Yellow Perch sampled was seven inches with the longest fish measuring just shy of nine inches.  Perch are an important forage species for the pike population, but they seldom reach a size of interest to most anglers. No other fish species were sampled in the lake.  
</t>
  </si>
  <si>
    <t>https://www.dnr.state.mn.us/lakefind/lake.html?id=38023200</t>
  </si>
  <si>
    <t>Nipisiquit</t>
  </si>
  <si>
    <t>Illgen City</t>
  </si>
  <si>
    <t xml:space="preserve">Nipisiquit Lake is a 57 acre lake with a maximum depth of 21 feet located completely within Tettegouche State Park; there is a picnic area located at the access on the east end of the lake.  Because this lake is completely within the state park and is not a designated trout lake, a fishing license is not required for Minnesota residents.  State Park rules do not allow for use of motorized watercraft and gas augers.  Access to Nipisiquit Lake is difficult and involves either a 1.7 mile hike from the Tettegouche State Park Trailhead or a 1.7 mile hike into Tettegouche Camp, a paddle across Micmac Lake, and then a short portage (700 feet) into Nipisiquit Lake.  In the winter, snowmobiles can be used to get to the lake, but may not be used on the lake.   
The purpose of the 2018 survey was to provide an update to the status of the fish community, which is maintained entirely through natural reproduction.  Walleye catch in Nipisiquit Lake was near average when compared to similar lakes.  The average weight of Walleye sampled was almost 1 3/4 pounds with the heaviest Walleye tipping the scales at roughly 2 3/4 pounds.  Average length was approximately 17 inches with the longest fish measuring 21 inches.  Five different ages of Walleye were identified in the sample ranging from two to eight.  Age-3 fish were the most common and averaged 16 inches long at the time of sampling.  Growth of Walleye in Nipisiquit Lake was fast when compared to similar lakes in the area.      
The catch of Northern Pike was near average when compared to similar lakes in northeast Minnesota.  Most pike sampled were between 19 and 25 inches long, although one large fish measured 39.5 inches and weighed 15.5 pounds.  Northern Pike ranged in age from two to 12 with age three and four fish making up the largest portion of the catch.  Age three fish averaged 20 inches and age four fish averaged 22 inches at the time of sampling.  Northern Pike growth was fast relative to other area lakes.  
Catch of adult Yellow Perch was well below average compared to similar lakes with only six sampled in gears designed to sample gamefish.  These six fish ranged in length from 5 1/2 to 6 1/2 inches.  Nets designed to sample forage were also used in this survey and large numbers of small Yellow Perch were sampled in these nets.  In addition to gamefish species, White Sucker, Fathead Minnow, and Golden Shiner were also sampled.    
For anglers willing to put in the effort to get to Nipisiquit Lake it offers good Walleye and Northern Pike fishing opportunities for quality sized fish.  It's location within the park provides a very scenic and pristine setting for anglers that make the trek.  </t>
  </si>
  <si>
    <t>https://www.dnr.state.mn.us/lakefind/lake.html?id=38023300</t>
  </si>
  <si>
    <t>Micmac</t>
  </si>
  <si>
    <t xml:space="preserve">Micmac Lake has an area of 137 acres, with a maximum depth of 20 feet and contains clear water with a green tint.  The lake is located five miles south of Finland in Tettegouche State Park.  There are two access trails to the lake, one is a 1.5 mile non-motorized road from Lake County Rd #402 (Lax Lake Road) to the camp on Micmac Lake.  The other is from the State Park trailhead off of a park road; then approximately 3 miles on hiking trail (by Nipisiquit Lake) to the north end of Micmac Lake.  Camper cabins and canoes are available for rental at the Tettegouche Camp from the State Park.  Micmac Lake is known as a good Northern Pike lake with a very nice average size, Yellow Perch on the other hand are rarely targeted because there are few fish large enough to be worth keeping.  As an added bonus, as per Minnesota statute, a fishing license is not required when fishing a lake that is entirely within State Park boundaries and it is not a designated stream trout lake.  
The Northern Pike gill net catch rate of 20.7/net in 2016 was well above average for similar lakes in the Finland Area.  The average length was 23.6 inches and average weight was 3.4 pounds. The largest pike sampled was 31.3 inches long and weighed 7.3 pounds.  Six year classes were sampled with age-4 and age-5 making up 72% of the catch.   
The Yellow Perch gill net catch rate of 20.0/net was well above average for similar lakes in the Finland Area.  The average length was 6.6 inches and average weight was 0.13 pounds.  The largest Yellow Perch sampled was 8.9 inches long and weighed 0.29 pounds.  Five year classes were sampled with age-3 fish being the most abundant and making up 36.4% of the catch.   
White Sucker gill net catch rate was 6.3/net, about average for similar lakes in the Finland Area. Average weight of 1.4 pounds was below the area norm. Golden Shiner, Fathead Minnow, and Iowa Darter were also sampled in quarter inch mesh trap nets.    
Although rare, some neascus (black spot) parasites are present in the fish in the lake. These parasites produce small black pigmentation that resemble black pepper sprinkled on the skin and flesh of infected fish. Some yellow grub are also present in the Yellow Perch and look like small yellow BBs in the meat.  However, although a bit unsightly, the meat is safe to eat if it is well cooked.   
</t>
  </si>
  <si>
    <t>https://www.dnr.state.mn.us/lakefind/lake.html?id=38023500</t>
  </si>
  <si>
    <t>The lake appears to be dominated by small White Sucker. A total of 1020 minnows were caught in two minnow traps. Minnows sampled in order of abundance; Northern Redbelly Dace, Finescale Dace, Central Mudminnow, Creek Chub, Pearl Dace, and Brook Stickleback.</t>
  </si>
  <si>
    <t>https://www.dnr.state.mn.us/lakefind/lake.html?id=38024000</t>
  </si>
  <si>
    <t>Leskinen</t>
  </si>
  <si>
    <t>A lake survey was conducted on Leskinen Lake in the summer of 2003.  Fish species sampled during the survey were black bullhead, white sucker and several species of minnows.  No game fish were sampled and none have been known to inhabit the lake since the late 1950's, when brook trout were last stocked.  Conditions at that time were marginal for game fish.  Since the failure of the dam on the outlet conditions are less suitable for game fish.There is no developed public access to Leskinen Lake.  The public can access the lake by carrying from the right-of-way off of Lake County Road #6 to the outlet above the road.</t>
  </si>
  <si>
    <t>https://www.dnr.state.mn.us/lakefind/lake.html?id=38024100</t>
  </si>
  <si>
    <t>Kangas</t>
  </si>
  <si>
    <t>Kennedy Landing</t>
  </si>
  <si>
    <t>The catch of Northern Pike was 1.7 times the local average, no other fish were sampled.</t>
  </si>
  <si>
    <t>https://www.dnr.state.mn.us/lakefind/lake.html?id=38024200</t>
  </si>
  <si>
    <t xml:space="preserve">Johnson is a 30.5 acre lake with a maximum depth of 24 feet and 18.1 acres (59%) of littoral area.  Located about 3.5 miles southeast of Finland, MN, Johnson Lake is completely on property owned by the Wolf Ridge Environmental Learning Center (ELC).  The simplistic fish community consists of: walleye, white sucker, smallmouth bass and yellow perch.  
Eighteen walleyes were sampled in the 2009 survey, a decline from the 39 walleyes recorded in the previous investigation in 1999.  Lengths ranged from 7.1 to 21.8 inches with a mean of 14.8 inches.  Growth was very good with age-4 walleye averaging 16.9 inches at annulus formation, well above the area average of 13.1 inches.  Natural reproduction was consistent from year-to-year with 5 year classes present and no year classes dominating the walleye population.  
Smallmouth bass and yellow perch were also sampled, collecting low numbers of young fish.  White suckers dominated the sample as they have done in previous investigations.  
</t>
  </si>
  <si>
    <t>https://www.dnr.state.mn.us/lakefind/lake.html?id=38024500</t>
  </si>
  <si>
    <t xml:space="preserve">Balsam Lake is a Brook Trout lake located eight miles north-northeast of Finland in the Finland State Forest.  It is a scenic lake with the entire shoreline in a natural undeveloped state and maintains a naturally reproducing population of Brook Trout.  The lake is 221 acres with a maximum depth of 18 feet.  The water clarity is visible to 5 feet in depth in brown bog stained water.  Muck and decaying organic matter are the most common bottom substrates across much of the lake and bog shoreline.  Gravel, rubble, boulder, and sand are found near the upland portions of the shoreline.  White-stemmed and large-leaf pondweed grow throughout the lake.  The lake is fed by two inlets one is located along the southwest shore and the other along the northwest, with the outlet of Balsam Creek on the north end.  
Balsam Lake is unique in the Finland Area as the Brook Trout population in the lake is a natural population without any known historical stockings.  However, angling is very limited as the access to the lake is very long, difficult, and not accessible by a highway legal vehicle.  An ATV can bring you within 1400 feet of the lake up to the State of Minnesota Aquatic Management Area (AMA) boundary where no motorized traffic is allowed.  As available routes to Balsam Lake change over the years it is best to contact Finalnd Area Office for latest information on how to access Balsam Lake.   
In 2015, a lake survey was conducted to assess the current status of the population.  The 2015 Brook Trout catch rate was average compared to other Brook Trout lakes in the Finland Area.  The average weight was 0.8 pounds which was above average when compared to other Finland Area Brook Trout lakes.  The largest fish sampled was just shy of 14 inches long and 48% of the catch was 12 inches or longer.  Brook Trout growth was average by area standards.  
There are large numbers of White Sucker in Balsam Lake with smaller than average size.  Minnow traps were set to inventory minnow species and sampled Brook Stickleback, Fathead Minnow, Finescale Dace, Northern Pearl Dace, and Northern Redbelly Dace. Balsam Lake is not a designated trout lake and therefore does not adhere to all applicable rules governing other designated trout lakes.  Refer to the current Minnesota State Fishing Regulations for rule applicable to angling on Balsam Lake.  
</t>
  </si>
  <si>
    <t>https://www.dnr.state.mn.us/lakefind/lake.html?id=38024600</t>
  </si>
  <si>
    <t>Cramer Homestead</t>
  </si>
  <si>
    <t>Fish species sampled in the 2004 assessment were: white sucker, yellow perch and common shiner.  Yellow perch were sampled in fairly high numbers and averaged about 6.5 inches; however, several fish over 10 inches were sampled with fish up to 12.2 inches observed.  Brook trout were air stocked into this lake in 2002; however, it appears that this stocking was not successful as none were taken in the assessment.  There is no developed public access to this lake; however, the lake can be accessed from Lake Twenty Three via a connecting channel then across public land.  There is no marked trail.</t>
  </si>
  <si>
    <t>https://www.dnr.state.mn.us/lakefind/lake.html?id=38024700</t>
  </si>
  <si>
    <t>Twenty Three</t>
  </si>
  <si>
    <t>Twenty Three Lake is a small lake approximately 6 miles northeast of Finland.  There is no developed public access to the lake; however, it is possible to get to the lake by hiking approximately 0.25 mile to the southwest end of the lake across public land.  A lake survey conducted on the lake in the summer of 2003.  Fish species sampled during the survey were yellow perch, white sucker and common shiner.  Yellow perch were sampled in fairly high numbers, and the catch included some quality size fish.  They ranged in size from 6.0 inches to 12.7 inches with approximately 68% of the fish larger than 9.0 inches.  Most of the yellow perch in the sample were heavily infested with yellow grub.In earlier surveys on this lake, brook trout were sampled in low numbers; however, none were captured during this survey.  Brook trout have access to the lake from the East Branch Baptism River, a designated trout stream, which passes through the lake.</t>
  </si>
  <si>
    <t>https://www.dnr.state.mn.us/lakefind/lake.html?id=38024800</t>
  </si>
  <si>
    <t>Sonju</t>
  </si>
  <si>
    <t xml:space="preserve">Sonju is a 37 acre lake with a maximum depth of eight feet located four miles north of Finland, MN in Lake County.  The lake is on the south side of Sonju Lake Road and is accessed by a 30 yard trail down a steep hill.  Maneuvering boats up and down the access is quite difficult; the lake is best fished by canoe or, in winter, through the ice.  However, the Sonju Lake Road is not consistently plowed in winter, making alternative transportation necessary for accessing the lake at times.    
Sonju's shoreline is mixed forest and bog; the substrate is primarily muck, except some small areas of sand and gravel around the inlets.  The fish community includes brook trout, white suckers, golden shiners, and pearl dace.  Historically brown trout were stocked in the lake, but brown trout have not been stocked since 2001 and they were not present in the most recent surveys (2009 and 2012).  
The 2012 survey found a very low brook trout abundance in Sonju Lake with only 13 brook trout caught.  The trout averaged 8 inches and 0.26 pounds; the largest trout sampled was 9 inches and 0.34 pounds.  In both the 2009 and 2012 assessments all the trout sampled were yearlings stocked the spring prior to the assessment.  Low winter dissolved oxygen levels likely result in annual brook trout winterkills in Sonju.  
In contrast to the brook trout, extremely high numbers of white suckers were sampled in 2012.  White sucker catch rates were about 30 times higher than average for lakes similar to Sonju.  Although high abundances of white suckers are not uncommon in Sonju, the 2012 catch rate was the highest in netting history.  
</t>
  </si>
  <si>
    <t>https://www.dnr.state.mn.us/lakefind/lake.html?id=38025100</t>
  </si>
  <si>
    <t>Hoist</t>
  </si>
  <si>
    <t>Manitou Junction</t>
  </si>
  <si>
    <t xml:space="preserve">Located within the Superior National Forest, Hoist Lake is 8.0 miles east of Isabella, MN.  This shallow 113acre lake is surrounded by federal and state land with access to the north shore of the main lake basin via a 0.5mile walk-in trail.  A lake map created in 1954 from 1935 soundings indicated a maximum depth of 5 ft.  Much of the bottom substrate is muck/detritus and aquatic vegetation is varied and abundant.  Wild rice can be found over much of the main lake basin.  Northern pike, yellow perch and white sucker were sampled in 2007, 1987 and 1976 assessments.  
Northern pike were sampled in higher numbers in the 2007 survey than in previous surveys.  The mean weight of northern pike in 2007 (1.39lbs) was lower than in 1987 (2.67lbs) and 1976 (1.66lbs), all samples included quality size northern pike greater than 34inches.    
Yellow perch were sampled in average numbers in 2007.  The average length of perch sampled in 2007 was 8.3 inches.  A small number of quality size perch (9 to 12 inches) were sampled in each assessment.  White sucker were sampled in high numbers again in the 2007 lake survey.  The yellow perch and white sucker populations provide an important forage base for the northern pike in Hoist Lake.  All three fish species are maintained through natural reproduction.    
</t>
  </si>
  <si>
    <t>https://www.dnr.state.mn.us/lakefind/lake.html?id=38025200</t>
  </si>
  <si>
    <t xml:space="preserve">Northern Pike catch in gillnets was high at 23.5/lift, which is 5.8 times the local average, with 43% of individuals sampled over 21". White Sucker density appears moderate, with the catch in gillnets 0.53 times the local average. Yellow Perch density appears adequate with a catch in gillnets of 7/lift, or 0.41 times the local average. </t>
  </si>
  <si>
    <t>https://www.dnr.state.mn.us/lakefind/lake.html?id=38025400</t>
  </si>
  <si>
    <t>Lake Two Fifty-four is an 8.5 acre lake located approximately six miles east of Isabella, MN.  Access is by an unmarked foot path for 0.1 mile; north of U.S. Forest Service Road 172.  The lake is surrounded by federal land and the shoreline is in a natural state.Conditions in Lake Two Fifty-four are considered marginal for stream trout, with shallow water, high summer temperatures, and a dense yellow perch population.  Nevertheless, fair numbers of brook trout were sampled, including a small number of quality-size fish.  The average size was 10.7 inches; however, fish up to 15.2 inches (2.5 lb) were sampled.The lake is scheduled to be stocked with brook trout fingerlings every even year; however, if it is determined that these stockings do not provide a suitable fishery stocking will be discontinued.Lake Two Fifty-four is not a designated trout lake, but the open season, possession limit, size limit, transportation, and other stream trout regulations found under the stream trout "Lakes" section of the Minnesota Fishing Regulations apply.</t>
  </si>
  <si>
    <t>https://www.dnr.state.mn.us/lakefind/lake.html?id=38025500</t>
  </si>
  <si>
    <t>Tanner</t>
  </si>
  <si>
    <t>Tanner Lake is located about five miles east of Isabella and is 55 acres in size with a maximum depth of 9 feet. Access is one of three short carry down trails from USFS 172 (Wanless Road) although there is no pull off area for unloading gear. The best access is about 75 yards east of the Divide Lake access. Parking is available at the Divide Lake access or campground.    
Walleye became the primary management species in Tanner Lake in 2018 when annual fingerling stocking began. The 2022 gill net catch of 12/lift was higher than average compared to similar lakes. The average weight was 1.8 pounds, which is in the normal range compared to similar lakes. Both catch and average size exceeded management goals. The average length was 17.5 inches with the largest fish sampled measuring 21.5 inches. Survey results suggest the 2018 and 2019 fingerling stocking was successful with these fish currently providing anglers with good opportunities for Walleye 14 to 20 inches long.   
The Yellow Perch gill net catch of 27/lift is above average compared to other similar lakes. Most of the catch was between 5.5 and 7.3 inches with less than 4% greater than 10 inches. These results suggest the lake currently supports an abundant population of small perch with limited opportunities for angler harvest.  
Other important forage species sampled were White Sucker, Golden Shiner and Pearl Dace.</t>
  </si>
  <si>
    <t>https://www.dnr.state.mn.us/lakefind/lake.html?id=38025600</t>
  </si>
  <si>
    <t>Divide</t>
  </si>
  <si>
    <t xml:space="preserve">Divide Lake is located about five miles east of Isabella and has an area of 61 acres with a maximum depth of 22 feet. There are two carry down access trails for anglers to use; one at the Divide Lake Campground and the other located on Forest Service 172 (Wanless Road) along the north shore of the lake with room for 2 or 3 vehicles to park. There are also several small user made trails along the Wanless Road where anglers fish from shore. The Forest Service also maintains a hiking trail around the lake and one remote campsite. Divide Lake is a designated stream trout lake that is stocked with yearling Rainbow Trout each spring and fingerling Splake each fall. Additional yearling Rainbow Trout have been stocked annually in October since 2021 to provide more fish for the winter fishery.  
A fair number of Rainbow Trout were sampled in 2022. The average size was about 13 inches long and 0.8 pounds with the largest fish measuring 16.3 inches. Survey results indicate the current stocking plan is providing good opportunities for anglers to catch 11 to 16 inch Rainbow Trout with some fish surviving from year to year.   
The Splake gill net catch was 36/lift with an average weight of 0.55 pounds. The catch was between 7.2 and 18.7 inches long with more than one third greater than 14 inches. These results suggest the lake currently supports a good population of Splake that survive for multiple years and provide opportunities for angler harvest of fish in the 11 to 18 inch range.  
</t>
  </si>
  <si>
    <t>https://www.dnr.state.mn.us/lakefind/lake.html?id=38025700</t>
  </si>
  <si>
    <t>Crosscut</t>
  </si>
  <si>
    <t xml:space="preserve">Crosscut Lake is a designated trout lake located five miles east of Isabella that is about 11 acres in size with a maximum depth of 16 feet. Access to the lake is gained by taking Forest Service 172D south from the Wanless Road (FS 172) and left at the Tomahawk snowmobile trail approximately 500 yard to a short foot path down a steep slope to the lake. Shore fishing is limited near the access, although anglers occasionally access other shore fishing areas from the snowmobile trail along the west side of the lake.   
The catch from the 2021 fisheries survey consisted of all fish that had been stocked in the spring. Size of trout ranged from 11.2 to 13.4" with an average of about 0.71 pounds. These fish likely grew a small amount while in the lake as the fish stocked in the spring averaged about 0.57 pounds.   
The lake is managed for Brook Trout and the current plan calls for catchable sized yearling fish to be stocking annually in the spring. Habitat in the lake is sufficient to support trout through the summer season consistently, but few fish survive the winter. Therefore, the size structure of trout available to anglers during the summer is highly influence by the size of the fish stocked in the spring. The target rate for Brook Trout yearling stocking is about 0.33 pounds per fish, although larger or smaller fish are occasionally produced and distributed.  
</t>
  </si>
  <si>
    <t>https://www.dnr.state.mn.us/lakefind/lake.html?id=38025800</t>
  </si>
  <si>
    <t>Section Eight</t>
  </si>
  <si>
    <t xml:space="preserve">Section Eight Lake is a small designated trout lake located within the Superior National Forest about five miles east of Isabella. There is a carry-in access on Wanless Road (Forest Service 172) with a few steep steps and a short walk on a boardwalk across a bog to the edge of the lake. Shore angling is limited due to the bog fringe, but small watercraft like canoes, kayaks, and float tubes can be used to fish around the entire lake. The lake is managed for Brook Trout and currently yearling fish are stocked each spring to provide angling opportunities during the open water season.   
A standard survey was completed in 2022 using netting to assess the trout population as well as remote creel techniques to collect information about angler use. Results confirmed the lake gets a modest amount of fishing pressure and that a few trout survive through summer. In addition, temperature and dissolved oxygen monitoring completed in recent years has documented sufficient habitat to consistently support trout through the summer season. Based on these results the lake will continue to be managed as a put-take fishery with annual spring stocking of yearling fish into the foreseeable future. </t>
  </si>
  <si>
    <t>https://www.dnr.state.mn.us/lakefind/lake.html?id=38025900</t>
  </si>
  <si>
    <t>Spur</t>
  </si>
  <si>
    <t xml:space="preserve">Located within the Superior National Forest, Spur Lake is 7.5 miles east of Isabella, MN.  This small (38 acre) lake is surrounded by federal land with access to the north side via a 0.25mile walk-in trail.  The maximum depth found in 2007 was 4.6 ft.; benchmark readings indicate lake levels similar to 1987 and slightly deeper than the maximum depth (4.0 feet) found in the 1979 investigation.  Northern pike, yellow perch and white sucker were sampled in 1987 and 2007gill nets, no fish were sampled in 1979 in 2gill net sets.  
Northern pike were sampled in higher numbers in 2007 than in the 1987 assessment netting.  The mean weight was less in 2007 (2.0 lbs) than in 1987 (2.7 lbs), but still above average for this lake class.  All northern pike sampled in 2007 were less than 28 inches in length. Growth was above average for all ages in the sample, the mean length of 4 year-old northern pike was 23.0 inches.  All year classes (age-1 to age-5) were present with age-2 (29%) and age-3 (43%) representing the bulk of the aged sample.  
A small number (13) of yellow perch were sampled in 2007.  An average length of 6.5 inches was too small to interest most anglers.  Low numbers of large (3.64 lb average) white sucker were also sampled in 2007.  While these populations may not provide quality angling opportunities they do provide adequate forage for the northern pike population.  
</t>
  </si>
  <si>
    <t>https://www.dnr.state.mn.us/lakefind/lake.html?id=38026000</t>
  </si>
  <si>
    <t>Cabin</t>
  </si>
  <si>
    <t xml:space="preserve">Cabin Lake is characterized as a lake class 17 lake and is located four miles east and 11 miles north of Finland in the Superior National Forest.  Public access is a 20 yard carry-in from the 0.75 mile access road (FS 359B) which heads north from the main road (FS 359).  The lake is 66 acres with a maximum depth of four feet in brown bog stained water.  Water clarity is good.  Muck and detritus are abundant throughout the lake with boulder, rubble, and gravel present near much of the shore. Many mid lake boulders are present above and below the water line so if an outboard motor is used great caution must be taken. Vegetation was found growing to the bottom throughout the lake, 34 species/groups were identified with wild rice, floating burred, water bulrush, and sweetgale common. Two inlets enter the lake on the northwest end.  One outlet, (Cabin Creek) exits on the southeast end of the lake.  Cabin Lake is co-managed by DNR Wildlife, Ducks Unlimited, 1854 Treaty Authority, and the Fond du Lac band for wild rice production by monitoring and manipulating water levels.  Cabin Lake is utilized by fishermen, duck hunters and wild rice harvesters.  
The 2014 Northern Pike gill net catch of 21.5/lift was higher than average for similar lakes in the area.  The average weight of 2.5 pounds and length of 21 inches was also higher than average. The largest fish sampled was 32.4 inches and weighed 8.4 pounds.  Almost 30% of the catch was 24 inches or larger.  Reproduction was consistent with fish sampled in all year classes from age-2 to age-10.  Northern Pike growth was average for the Finland Area.  
Yellow Perch gill net catch was 13/lift, slightly higher than average for similar lakes in the area. The mean length of 7.4 inches and weight of 0.2 pounds was average for the area.  The largest fish sampled was 10.9 inches.  Twelve percent of the catch was larger than nine inches. Reproduction was consistent with only one year class absent between Age-3 and Age-10.  Yellow Perch growth was slow for the area.  
Cabin Lake has a pretty good carry-in access by Finland standards and contains a good population of nice sized Pike and Perch.  Canoes or light non-motorized boats are the best choice because of the presence of mid lake boulders and dark water, heavy vegetation in mid-summer would also make outboard use difficult.  
</t>
  </si>
  <si>
    <t>https://www.dnr.state.mn.us/lakefind/lake.html?id=38026100</t>
  </si>
  <si>
    <t>Northern Pike densities appear to have increased since the last survey as the1990 gillnet catch was 2 times the only previous netting.  Adequate forage appears to be lacking and is perhaps the reason for the small size of the Northern Pike.  White Sucker catch increased two fold also, and their abundance may be contributing to the low recruitment of Yellow Perch.</t>
  </si>
  <si>
    <t>https://www.dnr.state.mn.us/lakefind/lake.html?id=38026400</t>
  </si>
  <si>
    <t>Green Wing</t>
  </si>
  <si>
    <t xml:space="preserve">Green Wing Lake has an area of 34 acres with a maximum depth of two feet.  The water brown from bog-stain and clarity was below average.  The shoreline around the lake is covered by wetland marsh with a mix of deciduous and coniferous trees away from the shore.  The entire shore is under public ownership with majority being under federal ownership.  One inlet, Greenwing Creek, enters the lake on the southeast shore and exits the lake on the western shore just before converging with Folly Creek.  Thirty-one types of aquatic and riparian plant were noted during the survey.  The lake bottom consists of muck, detritus, and silt.  Northern Pike and Yellow Perch compose the game fish community in the lake.  
Green Wing Lake is located 10 miles north of Isabella, MN off of USFS Rd 369 (Trappers Lake Rd).  A canoe can be put in Folly Creek just upstream of the culvert at the road crossing.  The lake can then be accessed by paddling 0.41 miles up Folly Creek and Greenwing Creek.  In periods of low water, carrying over rapids may be required and there is a possibility of having to carry over a beaver dam.  Fishing pressure on the lake is presumed to be light.    
The 2016 survey found the catch rate of Northern Pike to be above average compared to similar lakes in northeastern Minnesota.  The average length for Northern Pike was 17.5 inches with an average weight of 1.4 pounds.  The largest Northern Pike measured 27.0 inches long and weighed 4.4 pounds.  Five year classes were represented in the 2016 survey.  Growth of Northern Pike was average when compared to other lakes in the Finland area.  
The Yellow Perch catch in 2016 was above average relative to similar lakes in the area.  The average length was 7.7 inches with an average weight was 0.3 pounds.  The largest Yellow Perch measured was 11.1 inches long and had a weight of 0.6 pounds.  Six year classes were represented in the sample.  Growth of Yellow Perch was fast for the Finland area.  White Sucker and Northern Pearl Dace were also sampled in Green Wing Lake during the 2016 survey.   
</t>
  </si>
  <si>
    <t>https://www.dnr.state.mn.us/lakefind/lake.html?id=38026900</t>
  </si>
  <si>
    <t>Homestead</t>
  </si>
  <si>
    <t xml:space="preserve">Homestead Lake is a 44 acre, 100% littoral, lake with a maximum depth of 7.5 feet.  Homestead Lake is located approximately nine miles east of Isabella, Minnesota in the Superior National Forest.  There is a small earthen access suitable for small boats on the eastern shore of the lake along with a carry down access from a campsite on the southeastern shore.  Both accesses are off of US Forest Service Road 172.  The shoreline of the lake is currently undeveloped with the exception of the two campsites.    
The Muskellunge population in Homestead Lake is maintained through natural reproduction.  The 2014 Muskellunge catch rate was one of the highest on record for the lake with 26 fish sampled and seven years classes present ranging from 1 year old to 10 year old.  The average size was 22.55 inches, and mean weight was 2.80 pounds.  The largest Muskellunge measured in 2014 was 27.56 inches and weighed 4.85 pounds.  Muskellunge in Homestead Lake are the Shoepack strain, which in Finland area lakes rarely reach lengths over 40 inches.  The largest historical recorded sampled Muskellunge in Homestead Lake was 31.61 inches.  Although the chances of reaching the legal minimum size are slim, the fishery still provides catch-and-release opportunities for anglers.  
Yellow Perch gill net catch was below the average compared to similar lakes in the area.   The trap net catch rate for Yellow Perch was above the average for the lake class.  The Yellow Perch average size was 5.95 inches (0.08 pounds) with the largest measuring 7.95 inches (0.20 pounds).    
Pumpkinseed Sunfish were sampled in low numbers with an average length of 3.63 inches.  Five minnow species collected in trap nets near the shore.  The White Sucker population in Homestead Lake appears to be low, with no fish recorded in the assessment and very few fish sampled in previous assessments.    
</t>
  </si>
  <si>
    <t>https://www.dnr.state.mn.us/lakefind/lake.html?id=38027100</t>
  </si>
  <si>
    <t xml:space="preserve">Scott Lake is located 9 miles northeast of Isabella MN and is completely surrounded by United States Forest Service (USFS) land; it has a maximum depth of three feet and an area of 27 acres.  Lake substrates are soft, dominated by muck and detritus.  A total of 25 plant species were observed with wetland and bog plants dominating the shoreline.  
Scott Lake can be accessed from USFS Rd. #172 (600 road; Wanless Road).  There is a pull-off on the north side of the road 0.3 miles east of where the road crosses Scott Creek.  From the pull-off, the lake can be accessed by carrying a canoe 100 yards southwest through the brush (no trail) to Scott Creek, paddling 0.2 miles up the creek, and portaging over a beaver dam at the lake outlet.  Due to the difficulty of access and limited fish community, use is very limited.  
A lake survey was conducted in 2015 to determine if a Muskellunge population had become established following the capture of two Muskellunge in a 2004 lake survey.  No Muskellunge were sampled in 2015.  
Yellow Perch were the only gamefish sampled.  The Yellow Perch catch was high relative to similar lakes in Northeastern Minnesota.  Average length was 6.9 inches, with 7 percent of the catch having total lengths greater than 8 inches.  The average weight was 0.1 pounds, which is below average when compared to similar lakes.  Two year classes were present, with the 2013 year class making up 93 percent of the catch.  Growth was faster than average when compared to other area lakes.  
Due to the shallow maximum depth it is likely that this lake winterkills occasionally.  Scott Lake is rarely utilized for angling due to the difficulty of access, limited fish community, and small relative size of Yellow Perch.    
</t>
  </si>
  <si>
    <t>https://www.dnr.state.mn.us/lakefind/lake.html?id=38027200</t>
  </si>
  <si>
    <t>Katydid</t>
  </si>
  <si>
    <t xml:space="preserve">Katydid Lake has an area of 20 acres and is located 9.5 miles east of Isabella off Forest Service 172 (Wanless Road) just west of the Coldspring Granite Quarry entrance. There is a roughly 600 foot long road that ends at the lake and serves as a carry in access; a vehicle with high clearance is recommended for traveling the access road. There is a small area to turn around at the lake with room for one vehicle; anglers with trailers will need to disconnect them to turn around. There is no boat ramp, but small boats on trailers or in the backs of trucks can be pushed off directly into the lake.   
Walleye are the only sportfish present in Katydid Lake, which was used as a Walleye rearing pond until 2007. Catch of Walleye in the 2022 survey was well above what would be expected relative to similar lakes across the state. The average length of Walleye sampled was 15 inches with the largest fish measuring 22.64 inches long. Fish ranged in age from one to 12 years old with all of the fish originating from natural reproduction in the lake. Growth of Walleye was fast relative to other lakes in the area. At the time of sampling, age-3 Walleye had a length of almost 16 inches. Katydid Lake offers anglers with canoes or small carry-down boats good opportunities to catch Walleye in the 14 to 18 inch range.  
</t>
  </si>
  <si>
    <t>https://www.dnr.state.mn.us/lakefind/lake.html?id=38028100</t>
  </si>
  <si>
    <t>Small</t>
  </si>
  <si>
    <t xml:space="preserve">Northern Pike are present in high numbers, however; their size is less than desireable to anglers. Northern Pike densities in the small, shallow lake are likely keeping Yellow Perch numbers at low levels. </t>
  </si>
  <si>
    <t>https://www.dnr.state.mn.us/lakefind/lake.html?id=38028200</t>
  </si>
  <si>
    <t>Orchid</t>
  </si>
  <si>
    <t>Martin Landing</t>
  </si>
  <si>
    <t xml:space="preserve">There is no past history of the fish population in Orchid Lake but present Northern Pike densities of 5/gillnet lift are typical for lakes in this classification. Low numbers of Yellow Perch are reflected in the small average size of the Northern Pike. (17.7"). </t>
  </si>
  <si>
    <t>https://www.dnr.state.mn.us/lakefind/lake.html?id=38028300</t>
  </si>
  <si>
    <t>Sumpet</t>
  </si>
  <si>
    <t xml:space="preserve">No game fish are known to be in this lake. The only fish sampled were White Sucker, Common Shiner and other minnows. </t>
  </si>
  <si>
    <t>https://www.dnr.state.mn.us/lakefind/lake.html?id=38028500</t>
  </si>
  <si>
    <t>Swamp Lake is a small, very shallow body of water that supports a natural population of northern pike, yellow perch and white sucker.  The maximum depth is less than three feet.  Northern pike were sampled in fairly high numbers in 2005; however, the fish were very small, averaging only 0.5 lb/fish.  The largest northern pike sampled was 1.25 lb and was the only fish larger than 1.0 lb collected.Yellow perch were sampled in relatively high numbers and the catch included a number of fish between 8.0 and 9.0 inches.  Yellow perch larger than 9.0 inches are uncommon in this lake.</t>
  </si>
  <si>
    <t>https://www.dnr.state.mn.us/lakefind/lake.html?id=38028900</t>
  </si>
  <si>
    <t>Island River</t>
  </si>
  <si>
    <t xml:space="preserve">Island River Lake is a 122 acre lake with a maximum depth of 7 feet located in a remote area just south of the Boundary Water Canoe Area Wilderness (BWCAW).  The Island River runs through the lake and there are two campsites located on the lake, one official United States Forest Service (USFS) site and one user made campsite.  Island River Lake is the upstream end of an 8 mile USFS canoe route with maintained portages that runs down to the Island River BWCAW access point.  The best way to access Island River Lake is by way of a short channel or portage trail (40 yards) from Comfort Lake, which has a carry down access.  The road into Comfort Lake is rough and a portion of the road was burned over in the 2011 Pagami Creek Fire, a high clearance four wheel drive vehicle is strongly recommended and there is a high potential for trees to be down over the road.  
The purpose of the summer 2017 survey was to provide an update on the status of the fish community, which is maintained entirely through natural reproduction.    
Walleye catch in Island River Lake was slightly below average when compared to other area lakes.  The average weight of Walleye sampled was right around a pound with the heaviest Walleye tipping the scales at roughly five and a half pounds.  Average length was approximately 14 inches with the longest fish measuring 25 inches.  Seven different ages of Walleye were identified in the sample ranging from zero to 10 years old.  Age-2 fish were the most common and averaged nine inches long at the time of sampling.  Growth of Walleye in Island River Lake was average when compared to similar lakes in the area.      
The catch of Northern Pike in Island River Lake was below average when compared to other area lakes, but the average size was good.  The average weight of Northern Pike in the sample was approximately three pounds with fish up to seven pounds sampled.  Northern Pike averaged 22 inches long with the longest fish measuring 33 inches.  Northern Pike ranged from zero to 11 years old, and age-1 fish made up 29 percent of the catch.  These fish only averaged 11 inches at the time of sampling.  Northern Pike growth was near average relative to other area lakes.  
Black Crappie catch was slightly better than average when compared with other area lakes.  On average, the Black Crappie sampled weighed just less than a pound, better than the average when compared to other similar lakes.  The average length of Black Crappie sampled was a little over 11 inches with fish as long as 14 inches sampled.  Age analysis determined several year classes are present and Black Crappie growth was near average when compared to other area lakes.  Based on the numbers captured, size range, and age range, Black Crappie appear to be well established in Island River Lake.   
Yellow Perch catch was well above average compared to other area lakes, but average weight was only 0.2 pounds.  Yellow Perch length averaged seven inches with the longest fish measuring between nine and ten inches.  Several year classes were present and growth of Yellow Perch in Island River Lake was average relative to other area lakes.  
In addition to game fish species, White Sucker, Rock Bass, Pumpkinseed Sunfish, a Burbot, Johnny Darter, Golden Shiner, and Trout-Perch were sampled.  Young of the year Largemouth Bass were also captured for the first time in Island River Lake.  This may indicate a spawning population exists in the lake; Largemouth Bass have previously been sampled upstream in the Island River and Silver Island Lake.  It is not known at this time whether a fishable population of Largemouth Bass will become established in Island River Lake.  
Despite being remote and difficult to access, Island River Lake offers diverse angling opportunities for those willing to put in the effort.  The lake supports populations of both Walleye and Black Crappie with good numbers and size structures.  There are also opportunities to camp on the lake and opportunities to explore the Island River above and below the lake.    
</t>
  </si>
  <si>
    <t>https://www.dnr.state.mn.us/lakefind/lake.html?id=38029000</t>
  </si>
  <si>
    <t xml:space="preserve">Comfort Lake is located 11 miles north and five miles east of Isabella in the US Superior National Forest.  The lake is 42 acres with a maximum depth of seven feet.  The water has low clarity (3.5 feet) and is a brown bog stain color.  Comfort Lake is a very soft water lake of moderate fertility typical of northeast Minnesota.  Muck, decaying organic matter, and sand were the most common bottom substrates followed by boulder and gravel with a very limited amount of rubble and ledge rock present.  Aquatic vegetation grows to a depth of 5.5 feet with floating bur-reed, wild rice and white waterlily the most common species.  Comfort Creek exits the lake on the north end and enters the Island River a short distance away.  The lake is completely surrounded by US Forest Service land and nearly the entire shoreline and immediate area around the lake was burned in the Pagami Creek Fire of 2011.  
Comfort Lake is less than a mile south of the Boundary Waters Canoe Area Wilderness and is used by fishermen, hunters, trappers, wild rice harvesters, and canoers.  Public access is an 80 yard trail with carry down steps from the parking area off of USFS Rd 913C to the southwest end of the lake.  It can also be accessed from the Island River by portaging or paddling up the outlet, (Comfort Creek).  While the public access is accessible by most highway legal vehicles it is best suited to higher clearance vehicles such as pickup truck or SUVs.  Comfort Creek crosses USFS Rd. 913C upstream of Comfort Lake and USFS Rd. 356 upstream of Section 29 Lake, both locations are locally known as good spots to harvest suckers in the spring when they are running.  The lake and surrounding area gets a fair amount of hunting pressure, mainly for ducks, geese, and grouse in the fall.  It is also a good place to potentially spot a moose.  The lake borders the Island River making canoe trips a possible option.  The dark water and abundance of boulders make outboard use a bit difficult.  Although the area was burned by the Pagami Creek fire in 2011, it is still very scenic and a popular place for recreationists interested in multiple outdoor experiences.   
The 2015 survey was performed to gather background biological information to develop a management strategy for Comfort Lake.  No stocking has been done on the lake and all populations are maintained through natural reproduction.    
The catch rates for Walleyes were slightly below average compared to similar lakes in the Finland Area with an average weight of 1.3 pounds.  The largest fish sampled was 25.4 inches long and weighed 5.7 pounds.  Walleye growth is faster than average by Finland Area standards.  
Northern Pike catch rate would be considered slightly low compared to other similar lakes in the area.  However, average weight of 3.1 pounds is above average.  The largest fish sampled was 29.7 inches and weighed 6.6 pounds.  Natural reproduction appears consistent as six year classes were sampled.  Growth is somewhat slow by area standards.  
Black Crappie were sampled for the first time in Comfort Lake in 2015.  The catch rate was average but the average weight of 0.75 pounds was above average. The largest fish sampled was 13.6 inches long and weighed 1.2 pounds.  Seven year classes were sampled with age-7 representing 35% of the catch.  Growth is slightly slow by Finland Area standards.  Anglers should try to show some restraint in harvest of large crappies, as fish over a pound are likely also over 10 years old and reproduction in this area is usually sporadic.    
Yellow Perch catch rate is above average for similar lakes but the average weight of 0.1 pounds is below average.  The growth of perch is slow compared to other area lakes.  The largest fish sampled was 7.9 inches long.   
White Sucker catch rate was average for the Finland Area with the average weight of 2.2 pounds.  Other species sampled included Pumpkinseed, Golden Shiner, Iowa Darter, and Black Nose Shiner.   
</t>
  </si>
  <si>
    <t>https://www.dnr.state.mn.us/lakefind/lake.html?id=38029200</t>
  </si>
  <si>
    <t>Section 29</t>
  </si>
  <si>
    <t xml:space="preserve">Section 29 Lake is in Lake County about ten miles northeast of Isabella and is within the Superior National Forest. The public access is an earthen ramp located at the rustic campground off Forest Service Road 369, also known as Trappers Lake Road. The primary management species is Walleye which have been stocked in even-numbered years since the 1980's with varying success.   
The standard fisheries survey completed in 2023 sampled just three Walleye for a catch rate of 0.75 per gill net, which was below the normal range for similar lakes. Catches from historic surveys have been below the normal range in five surveys and within the normal range in six surveys dating back to 1961. Results suggest fingerling stocking has not been particularly successful at consistently producing catches within the normal range for this type of lake.    
The Northern Pike catch rate of 3.25 per gill net was within the normal range for similar lakes and near the long-term average from ten historic surveys of the lake. While most pike captured are small, some grow to quality size. Results confirm that natural reproduction continues to be sufficient to maintain the population and provide opportunities for anglers. </t>
  </si>
  <si>
    <t>https://www.dnr.state.mn.us/lakefind/lake.html?id=38029300</t>
  </si>
  <si>
    <t>Bunny</t>
  </si>
  <si>
    <t xml:space="preserve">Bunny Lake is 39 acres with a maximum depth of 6.5 feet, located approximately 7.5 miles northeast of Isabella, MN in Lake County.  The lake is surrounded by federal land and is accessible by portage from the northeast end of Sylvania Lake.  The portage trail is 200 feet long over a steep hill.  During winter months the frozen bog between Sylvania and Bunny Lake may also provide access for anglers.  The shoreline of the lake is entirely undeveloped, and is composed of forest and bog.  This diverse shoreline provides ample habitat for wildlife, including waterfowl such as swans, mallard ducks, and loons.  
Bunny Lake is a soft-water lake with bog-stained, moderately clear water (Secchi disc visible to 3.5 feet).  The west half of the lake substrate is primarily muck, the east side is primarily sand.  Aquatic vegetation is occasional throughout the lake; stands include water lily, bulrush, stonewort, and burreed species.  The bog connecting Bunny and Sylvania Lakes may provide passage for fish between the two systems in times of high water.  Also, the bog shoreline and submerged vegetation in marshy areas of the lake offer very good spawning habitat for northern pike.  
Northern pike catch rates were average for this type of lake in 2012.  Average size of northern pike sampled was small (17.0 inches and 1.3 pounds), the largest fish caught was 29.3 inches and weighed 5 pounds.  Northern pike growth has been slower than average compared to the area, however northern pike appear to be long-lived as fish up to nine years old were present in the 2012 sample.  
Yellow perch catch rates were lower than average in 2012.  Average size of yellow perch was 7.6 inches (0.2 pounds); the largest perch sampled was 11.0 inches and 0.7 pounds. Most of the fish aged were age-2 and this strong year class may provide good fishing for the next few years.  
</t>
  </si>
  <si>
    <t>https://www.dnr.state.mn.us/lakefind/lake.html?id=38031500</t>
  </si>
  <si>
    <t>Boga</t>
  </si>
  <si>
    <t xml:space="preserve">Boga Lake is a 27 acre lake with a maximum depth of 19.0 feet.  The lake is located approximately 17 miles northeast of Isabella, Minnesota and is entirely within the Boundary Waters Canoe Area Wilderness (BWCAW).  The lake is accessible via a 16 rod portage from Isabella Lake, an entry point to the BWCAW. The lake can also be accessed via the Perent River. There is one campsite on the western shore of the lake.   
This lake was first surveyed by the DNR in 2014.  Walleye, Northern Pike, Yellow Perch, and White Sucker were found at low to moderate numbers in Boga Lake.   With the lake being connect to the Perent River, fish species are able to move in and out of the lake at different times of the year for feeding or spawning.  With this open system for fish movement, the survey may not have been able to sample the all of fish that use Boga Lake throughout the year.  
The Walleye population is maintained through natural reproduction with four age classes found during this survey.  The catch rate for Walleyes was below the average for this type of lake class, and the size of the Walleye ranged from 6.7 to 18.1 inches and had an average weight of 0.8 pounds.  Growth of Walleyes in the lake appears to be average for the Finland area.   
Six Northern Pike were caught in the gill nets for a catch rate of 3.0/lift, is well below the average for the lake class.  Northern Pike length ranged from 18.7 to 39.6 inches.  Growth of Northern Pike is slightly above average for the Finland Area lakes and there were 5 age classes represented.   
The Yellow Perch gill net catch rate was above average in the number of fish with 10.0/lift.  Yellow Perch sizes ranged from 4.9 to 7.1 inches with a mean of 5.9 inches.  The average weight of the perch was 0.1 pounds.  Growth of Yellow Perch is slower than average for Finland Area lakes.  
Eight Rock Bass were sampled and ranged in size from 5.9 to 8.3 inches and averaged 0.3 pounds.  White Sucker catch rate was above the average and the size ranged from 6.5 inches to 19.5 inches with an averaged 1.5 pounds.  
Boga Lake is mainly a paddle-through lake along the Perent River route that may not receive much angling pressure.  All anglers on Boga Lake must abide by the BWCAW regulations at all times; the lake is entirely non-motorized.   
</t>
  </si>
  <si>
    <t>https://www.dnr.state.mn.us/lakefind/lake.html?id=38032900</t>
  </si>
  <si>
    <t>Cacabic</t>
  </si>
  <si>
    <t>Composed of low populations of northern pike and sucker.</t>
  </si>
  <si>
    <t>https://www.dnr.state.mn.us/lakefind/lake.html?id=38033000</t>
  </si>
  <si>
    <t>Composed of above-average populations of walleye, sucker, rock bass, and ciscoes.  Northern pike are present in average numbers.  Whitefish, perch and bluegill appear to be present in below-average numbers. Natural reproduction appears excellent for walleyes.</t>
  </si>
  <si>
    <t>https://www.dnr.state.mn.us/lakefind/lake.html?id=38033600</t>
  </si>
  <si>
    <t>Amber</t>
  </si>
  <si>
    <t>Composed of an above average population of cisco, average population of sucker, northern pike, and rock bass, and below average population of walleye, perch and bluegill. The walleye population is composed mostly of older and slow growing fish.</t>
  </si>
  <si>
    <t>https://www.dnr.state.mn.us/lakefind/lake.html?id=38034000</t>
  </si>
  <si>
    <t>Carol</t>
  </si>
  <si>
    <t>Composed of average populations of walleye, sucker, bluegill and rock bass.  Northern pike are present in above average numbers.  Yellow perch are present in below average numbers.</t>
  </si>
  <si>
    <t>https://www.dnr.state.mn.us/lakefind/lake.html?id=38035100</t>
  </si>
  <si>
    <t>Cisco and lake trout are present in above average numbers; northern pike, white sucker, rock bass, yellow perch, and walleye are present in below average numbers. Bluegill sunfish are also present. Burbot were capture in previous assessments. The cisco present are the walleye growth is above average. Many young lake trout were captured; only one was over 20.</t>
  </si>
  <si>
    <t>https://www.dnr.state.mn.us/lakefind/lake.html?id=38036500</t>
  </si>
  <si>
    <t>Ahmakose</t>
  </si>
  <si>
    <t>Lake trout and white sucker are present in average numbers. The lake trout are not large; natural reproduction is occuring, as evidenced by fish capture under 12 increased from an average of 13 pressent.</t>
  </si>
  <si>
    <t>https://www.dnr.state.mn.us/lakefind/lake.html?id=38036600</t>
  </si>
  <si>
    <t>Gerund</t>
  </si>
  <si>
    <t>Composed of below average populations of northern pike and suckers.</t>
  </si>
  <si>
    <t>https://www.dnr.state.mn.us/lakefind/lake.html?id=38036900</t>
  </si>
  <si>
    <t>Hatchet</t>
  </si>
  <si>
    <t>Lots of small walleyes, but do not appear to be stunted. Enough food in stomachs; all small Minnows- 2</t>
  </si>
  <si>
    <t>https://www.dnr.state.mn.us/lakefind/lake.html?id=38037200</t>
  </si>
  <si>
    <t>Fraser</t>
  </si>
  <si>
    <t xml:space="preserve">Cisco are present in above average numbers; walleye are present in average numbers; lake trout, northern pike, white sucker, burbot, and rock bass are present in below average numbers. Cisco and lake trout are small; walleye are larger than average. Walleye growth is above average. </t>
  </si>
  <si>
    <t>https://www.dnr.state.mn.us/lakefind/lake.html?id=38037300</t>
  </si>
  <si>
    <t>Shepo</t>
  </si>
  <si>
    <t>Contains below average populations of walleye and northern pike.  The walleyes appear to be fairly small, but the northern pike are fairly large.  Suckers and northern ciscos are present in high numbers.</t>
  </si>
  <si>
    <t>https://www.dnr.state.mn.us/lakefind/lake.html?id=38037600</t>
  </si>
  <si>
    <t>Consists of an average population of sucker and low population of walleyes and perch.</t>
  </si>
  <si>
    <t>https://www.dnr.state.mn.us/lakefind/lake.html?id=38038200</t>
  </si>
  <si>
    <t>Arkose</t>
  </si>
  <si>
    <t>(East Three L.) and their guests would travel to Missionary on these trails to fish lake trout.  These trails are completely grwn over. Composed of an above-average population of white sucker and low populations of perch and green sunfish.</t>
  </si>
  <si>
    <t>https://www.dnr.state.mn.us/lakefind/lake.html?id=38038600</t>
  </si>
  <si>
    <t>Sema</t>
  </si>
  <si>
    <t xml:space="preserve">Sema Lake is located within the Boundary Waters Canoe Area Wilderness (BWCAW) within the Superior National Forest and is a non-motorized lake.  It is approximately 33 miles northeast of Ely and is accessible by a 15 rod portage off the flowage from Spoon Lake, a 130 rod portage from Knife Lake, and a 0.6 mile winter portage from Kekekabic Lake.  This 86 acre lake has a maximum depth of 72 feet and very clear water.  
Sema Lake was thermally stratified on September 14, 2015 with a surface temperature of 66 F and a bottom temperature of 40 F.  Oxygen levels for trout were good to a depth of 34 feet.  The most striking feature of this bowl shaped lake is the large sand beach on the lakes east side.  There is one campsite on the northeast shore that evidently receives little use and is very grown in.  By all accounts, summer and winter angling pressure seems light.  The portage from Spoon Lake seemed to have light usage and the portage from Knife Lake seemed to have light to moderate usage.  The north shore is primarily covered in birch and balsam fir.  The area behind the beach on the east shore is mostly cedar while the rest of the lake is surrounded by a mix of cedar and balsam fir.  There is a fair amount of cedar logs down along the shorelines.
Sema Lake was stocked with lake trout fingerlings in 1970, 1977, and 1982.  Lake trout did exist in the lake prior to 1970 and these stocking events were likely done to try to increase production because of higher fishing pressure on the small system.  
The 2015 gillnet catch consisted of only two species of fish, lake trout and white sucker.  The gillnet catch for lake trout was high at nearly 9 fish/net.  This is the highest catch rate on record for Sema Lake and one of the highest for the Tower area.  Sizes were somewhat small ranging from 10 to 22 inches with an average of 17 inches.  The trout averaged nearly 1.6 pounds which is close to other trout populations from similar lakes.      
Lake trout ranged in age from 3 to 27 years.  Fish generally needed to be over 17 inches or 11 years old to be sexually mature.  The fish in Sema Lake grow very slowly compared to other lake trout populations in the Tower area.  
The trout in Sema Lake are eating mostly aquatic insects but some are also eating crayfish and other minnows.
The white sucker gillnet catch was nearly 3 fish/net which is average for this lake but low compared to other similar lakes.  The average weight was 1.4 pounds and sizes were from 9 to 19 inches.  
</t>
  </si>
  <si>
    <t>https://www.dnr.state.mn.us/lakefind/lake.html?id=38038800</t>
  </si>
  <si>
    <t>Spoon</t>
  </si>
  <si>
    <t>Northern pike are the only gamefish present in this lake, and they are below average in numbers. Cisco and suckers are present in above average numbers.</t>
  </si>
  <si>
    <t>https://www.dnr.state.mn.us/lakefind/lake.html?id=38039000</t>
  </si>
  <si>
    <t>Good population of northern pike; however, most are small (2-4 lbs). Sucker population is high and yellow perch population is low.</t>
  </si>
  <si>
    <t>https://www.dnr.state.mn.us/lakefind/lake.html?id=38039200</t>
  </si>
  <si>
    <t>Kettle</t>
  </si>
  <si>
    <t>Composed of population is very high.</t>
  </si>
  <si>
    <t>https://www.dnr.state.mn.us/lakefind/lake.html?id=38039300</t>
  </si>
  <si>
    <t>Dumbbell</t>
  </si>
  <si>
    <t xml:space="preserve">Dumbbell Lake is in Lake County about six miles east of Isabella and within the Superior National Forest. There is a public access with concrete log boat ramp and dock with parking for several trailer rigs located on Forest Service Road 172. There is also a picnic area with airplane dock and fishing pier located further east along the same road. Additional facilities include two boat-in backcountry campsites. The lake supports popular fisheries for Muskellunge and Walleye. The current lake management plan calls for Walleye fry stocking in two consecutive years of every four.   
The 2023 Walleye catch was above the normal range for similar lakes for the fourth consecutive survey and met the goal of at least 14.0 fish per gill net identified in the current management plan. The size distribution of the catch indicates good angling opportunities with an average size of 14.3" long and 1.23 pounds and 10% greater than 20" long. Age analysis determined less than half the Walleye caught were from stocked years including the 2020 naturally produced year class, which was the most abundant. The current management plan calls for the current stocking strategy to be thoroughly evaluated after the next scheduled standard survey in 2028.   
Muskellunge are not sampled well in standard survey gear, but a small number were caught in gill nets in 2023. Targeted spring trap netting has been used in the past to monitor the population but could not be completed in conjunction with the standard survey due to the late ice-out of area lakes. Dumbbell Lake has supported an abundant population of moderate sized Musky for the last several decades and should continue to provide anglers with good opportunities to catch and release this popular species.  
Smallmouth Bass and Rock Bass are also part of the fish community and have historically been captured in high numbers during fisheries assessments. The size structure of both populations is poor, but anglers may appreciate their abundance when more finicky species are not cooperating. </t>
  </si>
  <si>
    <t>https://www.dnr.state.mn.us/lakefind/lake.html?id=38039500</t>
  </si>
  <si>
    <t>Sylvania</t>
  </si>
  <si>
    <t xml:space="preserve">Sylvania Lake is 77 acres with a maximum depth of 4.5 feet, located approximately 7.5 miles northeast of Isabella, MN.  The public access is a carry-in off of U.S. Forest Service Road #379 down a steep bank to the outlet channel.  The channel is shallow and choked with vegetation making it difficult to access the lake with an outboard motor.  There is also a portage trail to Bunny Lake on the north end of Sylvania Lake; this is the only access route to Bunny Lake.  Sylvania Lake is surrounded by public land and undeveloped lake shore.  Sylvania Lake is a moderately soft-water lake with a secchi disk visible to the bottom (4.5 feet) in brown bog-stained water.  
The majority of the lake substrate was muck and detritus with hard bottom scattered along the south shore, covered by or adjacent to muck and detritus.  Floatingleaf burreed and yellow waterlily were common on the lake surface with muskgrass, water marigold, whitestem pondweed and bladderworts the most common submerged plants in the shallow bog-stained lake.  The shore was approximately 75% marsh or bog with a long stretch of common cattail on the north shore.  No wild rice plants were identified in 2012, although wild rice has been listed as present or sparse in previous investigations of Sylvania Lake, certainly not enough to harvest.  
The northern pike numbers in 2012 were well above average for the lake class and the highest of previous investigations on Sylvania Lake.  The average weight was 1.0 pound, smaller than average for this type of lake, the average length was 16.6 inches the largest northern pike was 27.6 inches (4.4 pounds), the strong age 2 and 4 year classes (75% of the catch) greatly influenced the small average size in 2012.  Eight consecutive year classes of northern pike were identified in the 2012 lake survey indicating consistent reproduction in Sylvania Lake.  
Yellow perch numbers were well above average for this type of lake, also high yellow perch catches in previous investigations.   The average weight was 0.4 pound (9.4 inches) above average for the lake class the largest yellow perch was 12.6 inches (0.9 pound).  The yellow perch size and numbers should provide opportunities for anglers interested in quality yellow perch. The shallow nature of the lake and difficult winter access (approximately 8 miles from nearest plowed road) could make angling Sylvania Lake an adventure.  
The white suckers are present in low numbers.  The average weight was 2.5 pounds in 2012.  There is no known harvest (netting/spearing during open season) of the white sucker population in Sylvania Lake.  
</t>
  </si>
  <si>
    <t>https://www.dnr.state.mn.us/lakefind/lake.html?id=38039600</t>
  </si>
  <si>
    <t xml:space="preserve">Isabella Lake has an area of 1,257 acres and has a maximum depth of 19 feet.  It is located entirely with the Boundary Waters Canoe Area Wilderness (BWCAW) approximately 13 miles north of Isabella, MN off of USFS Road 377 (Tomahawk Road).  The lake has three different access points.  The main access to Isabella Lake is a 56 rod portage from the parking lot at BWCAW Entry Point 35, the second access is a 16 rod portage from Boga Lake on the eastern shore, and the third access is a 28 rod portage from the Isabella River on the western shore.  There are currently nine campsites open to public use on the lake with an additional campsite being classified as a resting site.  Isabella Lake gets a moderate to high use during the summer by visitors to the BWCAW.  
Water clarity is poor with visibility measured to 5.5 feet in brown bog-stained water.  The shoreline and watershed around the lake are recovering from the Pagami Creek Fire, which moved through the area in 2011.  A majority of the shoreline contains young plant growth as the forest regenerates.  The southeastern shore was the not affected by the fire and remains in a completely forested state.  The entire shoreline and watershed is under public ownership.  The aquatic and riparian plant community is diverse with 31 species present in the lake.  Boulder, ledge rock, and sand are the most common substrates.  Walleye, Northern Pike, Black Crappie, and Yellow Perch are the most common game fish in the lake.    
The 2016 standard survey was conducted to monitor abundance and size structure of the fish populations in Isabella Lake.  The survey also sought to determine the status of Black Crappie and Largemouth Bass populations in the lake, which were first found in 2006.    
The Walleye catch was above average relative to similar lakes in the Northeastern Minnesota with a total of 87 fish sampled in gill nets.  The average length of Walleye was 11.6 inches with an average weight of 0.7 pounds.  Even with the high number of Walleye sampled, only 5% of the catch was over 15 inches long.  The largest Walleye sampled was 21.2 inches long and weighed 2.8 pounds.  Eight year classes were represented in the 2016 survey indicating consistent recruitment to the population.  Walleye growth was slow for the Finland Area.  
The 2016 Northern Pike catch was below average for lakes in the Finland Area with 19 fish sampled.  The average weight of the Northern Pike sampled was 5.2 pounds and average length was 27.1 inches.  Of the 19 Northern Pike sampled, five were over 35 inches long.  The largest Northern Pike caught was 39.4 inches long and weighed 14.6 pounds.  Nine year classes were present in the sample and growth of Northern Pike appears to be fast for the Finland Area.    
Black Crappie were sampled at average numbers for lakes with similar characteristics in the Finland Area with a total of 14 fish caught.  Black Crappie ranged from 4.4 to 11.9 inches, with approximately 40 % of the catch over 10 inches.  The average weight was just under 0.5 pounds.  Black Crappie lakes in the Finland Area tend to have small populations with fast growing fish that may have an occasional strong year class.  The spawning habitat in Isabella Lake appears to be good for Black Crappie, but the cool climate of northeastern Minnesota may be a limiting factor in successful reproduction for years with a late spring or cool summer.     
The Yellow Perch gill net catch was near average for similar lakes in the Northeastern Minnesota.  The average weight of Yellow Perch was 0.26 pounds with an average length of 8.3 inches.  The largest Yellow Perch caught was 11.8 inches long and weighed 0.8 pounds.  Yellow Perch over 9 inches long made up 34% of the total catch.  Growth was average for the Finland Area with seven year class present.    
The 2016 survey sampled seven Largemouth Bass with the largest being 6.9 inches long.  This was the second survey that sampled Largemouth Bass in Isabella Lake.  Largemouth Bass are difficult to sample with standard survey gill nets and the full scope of the bass population is not known.    
A total of 72 Lake Whitefish were caught with gill nets, which was about average for comparable lakes in Northeastern Minnesota.  The average length of Lake Whitefish was 11.1 inches with an average weight of 0.6 pounds.  The largest whitefish caught was 17.3 inches and 2.0 pounds.  Nine year classes were represented in the survey and growth of Lake Whitefish appeared to be average for the area.  
White Sucker were sampled at average numbers when compared to similar lakes.  The average length of White Sucker was 15.1 inches and just over 1.6 pounds in weight.  The 2016 survey caught 19 Rock Bass with an average length of 7.2 inches and 0.3 pounds.   
Other fish sampled included Pumpkinseed Sunfish, Blacknose Shiner, Spottail Shiner, Tadpole Madtom, Bluegill, and young of the year sunfish.  This was the first time Bluegill had been sampled in Isabella Lake.   
Isabella Lake is a good Walleye lake that can produce numerous "eater size" Walleyes.  The lake can also produce some trophy size Northern Pike.  The Black Crappie population is still being established, but currently there are nice fish to be caught if anglers are able to locate them.  The Lake Whitefish population is healthy and the lake is open to whitefish sport gill netting in the fall; a whitefish netting license is required.  The netting season usually has a small number of individuals who participate.  Angling pressure on the lake is presumed to be moderate to high and all anglers and visitors to Isabella Lake must abide by the BWCAW regulations at all times; the lake is entirely non-motorized.   
</t>
  </si>
  <si>
    <t>https://www.dnr.state.mn.us/lakefind/lake.html?id=38039700</t>
  </si>
  <si>
    <t>Insula</t>
  </si>
  <si>
    <t xml:space="preserve">Insula Lake is in Ecological Lake Class 7, which consists of 41 lakes in northeast Minnesota that are very large, have very irregular shoreline shapes, and have very soft (unmineralized) water.  Insula Lake was thermally stratified on 07/09/2001 and retained 5 ppm oxygen to a depth of 19 ft, where the temperature was 60 F, and 2 ppm oxygen to within a foot of the bottom, where the temperature was 43 F.  Insula Lake has a number of inlets, with the Kawishiwi River, from Alice Lake, being the largest.  Most of the inlets and the outlet to Hudson Lake have no barriers to fish movement.  Lake bottom substrates along the shoreline are 55% boulder, 24% ledgerock, 10% rubble, 9% sand, and 2% muck.  Aquatic plants are sparse and grow to a depth of 8 ft; largeleaf pondweed, white and yellow waterlily, bulrush and spikerush are the most common plants.Fish sampling in the 2001 fish population assessment consisted of 12 gillnet sets.  Three previous investigations, dating back to 1950, used 4-20 gillnet sets.  Trapnets have not been used on this lake due to the difficult portage access.The total catch of fish (all species combined) in the gillnets in 2001 of 16.1 fish/net (21.1 lb/net) was in the first quartile for this lake class and was lower than the median catch of 28.3 fish/net (26.0 lb/net) in all investigations on this lake.  Fewer walleye and cisco were caught in 2001 than in most previous investigations.  Lake Class 7 is one of the most productive lake classes in northeast Minnesota, in terms of gillnet catches of fish.Walleye numbers in 2001 (2.4/gillnet) were in the first quartile for this lake class and were lower than the median catch of 8.9/gillnet in all investigations on this lake.  Walleye sizes in 2001 averaged 13.8" (1.2 lb), which was in the third quartile for this lake class and was similar to walleye sizes in previous investigations on this lake.  The largest walleye captured in 2001 was 29.7" (10.1 lb).  Walleye scales were difficult to read, but the growth of walleye captured in 2001 appeared to be slower than normal by area standards.  Walleye from seven year classes were present.Northern pike numbers in 2001 (2.6/gillnet) were in the third quartile for this lake class and were similar to the median catch of 3.4/gillnet in all investigations on this lake.  Pike sizes in 2001 averaged 24.0" (3.8 lb) which was in the fourth quartile for this lake class and was larger than the average size of 21.5" in all investigations on this lake.  The largest pike captured in 2001 was 37.6" (14.1 lb).  Pike scales were difficult to read, but pike growth appeared to be somewhat faster than normal by area standards. Pike from eight year classes were present.Cisco numbers in 2001 (3.8/gillnet) were in the second quartile for this lake class and were lower than the median catch of 9.4/gillnet in all investigations on this lake.  Cisco sizes in 2001 averaged 6.9" (0.1 lb), which was in the first quartile for this lake class and was smaller than the    average size of 8.1" in all investigations on this lake.  The largest cisco captured in 2001 was 8.9".White sucker numbers in 2001 (5.9/gillnet) were in the third quartile for this lake class and were similar to the median catch of 5.0/gillnet in all investigations on this lake.  Sucker sizes in 2001 averaged 13.8" (1.3 lb) which was at the first quartile for this lake class and was similar to the average size of 14.0" in all investigations on this lake.  Other fish species captured in 2001 were present in low numbers.   </t>
  </si>
  <si>
    <t>https://www.dnr.state.mn.us/lakefind/lake.html?id=38039900</t>
  </si>
  <si>
    <t>Explorer</t>
  </si>
  <si>
    <t>All Trout appear to be very well fed.  Heads are small in relation to body size.  Not many Minnows present in shallows.  Lake Trout population high, but composed of many smaller fish.  However, reproduction seems to be successful in most years.</t>
  </si>
  <si>
    <t>https://www.dnr.state.mn.us/lakefind/lake.html?id=38040000</t>
  </si>
  <si>
    <t>Ima</t>
  </si>
  <si>
    <t>Cisco are present in above average numbers; northern pike, white sucker, and lake trout are present in average numbers; yellow perch and walleye are present in below average numbers. Bluegill sunfish and rock bass, are also present. Lake trout sizes indicate good natural reproduction. Walleye are large (mean length - 17 growing. Cisco are the length = 9.6</t>
  </si>
  <si>
    <t>https://www.dnr.state.mn.us/lakefind/lake.html?id=38040100</t>
  </si>
  <si>
    <t>Alworth</t>
  </si>
  <si>
    <t>Walleye population is well below the average for walleye lakes in NE Minnesota.  Northern pike population is about average.  Sucker population is high and seems to be abundant in all year classes.</t>
  </si>
  <si>
    <t>https://www.dnr.state.mn.us/lakefind/lake.html?id=38040400</t>
  </si>
  <si>
    <t xml:space="preserve">Knife Lake contains average populations of cisco, whitefish, northern pike, smallmouth bass, and burbot; and below average populations of lake trout, walleye, sucker, perch, and rock bass. Walleye reproduction and recruitment to maturity appears quite good; while growth rates are excellent. Lake trout reproduction success is unknown although most of the fish present are mature and the capability of reproduction is good. Recruitment of lake trout to maturity is quite poor - probably reflecting quite heavy predation of young lake trout. </t>
  </si>
  <si>
    <t>https://www.dnr.state.mn.us/lakefind/lake.html?id=38040500</t>
  </si>
  <si>
    <t>Beaver Bay</t>
  </si>
  <si>
    <t>There is no public access to, or public land abutting Bear Lake.  Self-sustaining populations of smallmouth bass, yellow perch, pumpkinseed and white sucker exists in the lake.  Neascus and yellow grub were common in the smallmouth bass and yellow perch.</t>
  </si>
  <si>
    <t>https://www.dnr.state.mn.us/lakefind/lake.html?id=38040600</t>
  </si>
  <si>
    <t>Lax</t>
  </si>
  <si>
    <t xml:space="preserve">Lax Lake is an approximately 300 acre lake with a maximum depth of 35 feet located between Silver Bay and Finland. The public water access is off Lax Lake Road and has a concrete log boat ramp, accessible fishing pier, and picnic area with parking for several vehicles and trailers. Walleye are the primary management species and have been stocked at various rates and sizes for the better part of a century to provide angling opportunities on the lake. A standard fisheries survey was completed in 2022 to monitor the fish community and evaluate stocking success.   
Walleye were captured at a rate of 4.67 per gill net, which was within the normal range for similar lakes and within the range of historic catches from previous surveys of Lax Lake. The sample included a wide range of sizes and a nice average size of 15.8 inches long and 1.91 pounds. Analysis of aging structures determined eleven unique year classes were present including individuals from each of the last six years of stocking. While some limited reproduction may occur in the lake the current Walleye population is maintained through annual fingerling stocking.  
Spring night electrofishing was completed as part of the standard fisheries survey to monitor the Largemouth Bass population because they are not well sampled in survey nets. Results were similar to previous electrofishing efforts with a catch rate of 16.8 bass per hour of sampling and an average length of 13.0 inches. Fish ranged from age-2 to age-11 with each year class between represented indicating a stable population with regular recruitment. Few lakes in the Finland area have Largemouth Bass populations, but survey results indicate Lax Lake is one that provides anglers with good opportunities to catch decent sized bass.   
The Bluegill catch rate of 18.22 per trap net was within the normal range for similar lakes and within the range from historic surveys of the lake. Age and growth analysis determined year classes of various sizes have been produced annually in recent years with fish growing slowly compared the other lakes in the Finland area. A targeted survey of the Bluegill population was completed in June of 2022 and provide more information on the size structure of the adult portion of the population that is of interest to anglers.  
Gill net and trap net catches of Black Crappie were also within the normal range for similar lakes, but the catch was one of the higher catches from historic surveys. Crappie ranged from age-2 to age-10 with six unique year classes identified. Growth was considered slow compared to other area lakes, but similar to previous surveys of Lax Lake. Most adult crappie tend to be 8 to 10 inches long with fish requiring several years to reach a larger size. These results indicate the lake continues to support a crappie fishery of modest abundance with opportunities to harvest fair sized fish.   
The Northern Pike catch rate of 6.17 per gill net was above the normal ranger for similar lakes and above the historic average of the lake. While most pike were fairly small the average size was 21.26 inches long and 2.64 pounds with the largest fish sampled measuring just longer than 36 inches. Age and growth analysis determined seven unique year classes were sampled indicating natural reproduction is currently sufficient to sustain the population.   
The 2022 standard survey results indicate Lax Lake continues to provide opportunities to catch a variety of popular game fish. With the exception of Walleye, which are stocked regularly, the remaining fish community is maintained by natural reproduction. While the lake may not be known as a trophy destination for any species, it provides diverse opportunities for anglers that target Bluegill, Black Crappie, Largemouth Bass, Northern Pike, and Walleye to catch some quality sized fish. </t>
  </si>
  <si>
    <t>https://www.dnr.state.mn.us/lakefind/lake.html?id=38040800</t>
  </si>
  <si>
    <t>Silver Bay</t>
  </si>
  <si>
    <t xml:space="preserve">Bear Lake is a designated stream trout lake located 1.5 miles northwest of Silver Bay and is within Tettegouche State Park.  There is a 0.16 mile long portage trail from the northeast end of Bean Lake to the southwest end of Bear Lake.  Users can also access the lake by following a spur from the Superior Hiking Trail to a campsite on the northeast end of the lake.  Bear Lake is managed primarily for Splake with fingerlings stocked in the fall of odd numbered years.  There is also a secondary fishery for Lake Trout. They were stocked prior to 1970, but the current population is maintained entirely through natural reproduction.  A standard lake survey was conducted the week of October 7, 2019 to assess the state of the trout populations.  
Splake catch was well above the normal range compared to other area stream trout lakes.  Fish had an average weight of 0.98 pounds and an average length just short of 14 inches with the longest fish measuring almost 21 inches.  Survival of stocked fish is good with fish from the 2015, 2017, and 2019 stocking events represented in the sample.  
A single Lake Trout was also sampled, it measured 13.7 inches long and was estimated to be age-3.  A small number of Lake Trout are sampled in most surveys.  Results from the 2019 survey confirm that a small naturally reproducing population continues to persist in the lake.  
White Suckers were sampled in above average numbers and may compete with the trout populations in the lake.  Iowa Darter, Bluntnose Minnow, and Brook Stickleback were also sample during the survey.  
Although the lake requires a significant amount of effort to reach, anglers that make the journey will be rewarded with the opportunity to catch a quality sized Splake.  
</t>
  </si>
  <si>
    <t>https://www.dnr.state.mn.us/lakefind/lake.html?id=38040900</t>
  </si>
  <si>
    <t xml:space="preserve">Bean Lake is a designated stream trout lake located 1.5 miles northwest of Silver Bay and is within Tettegouche State Park.  The lake has a carry-in access on the southwest end and can be accessed from the Red Dot ATV/Snowmobile trail.  Unregulated brush clearing and illegal ATV use has resulted in significant shoreline erosion near the access and damage to the lake outlet structure.  Expensive repairs will be required.  There is also a 0.16 mile portage trail connecting the northeast end of Bean Lake to Bear Lake.  Bean Lake is managed for Splake and Rainbow Trout with fingerling Splake stocked in the fall of odd numbered years and yearling Rainbow Trout stocked each spring.  There is no natural reproduction in Bean Lake of Splake or Rainbow Trout so populations are dependent upon stocking.  Due to a short term Splake shortage in the hatchery system in 2017, Rainbow Trout were stocked instead of Splake in the fall of 2017, which impacted the results of this survey.  
A lake survey was conducted the week of October 7 2019 to assess the current state of the trout populations.  Splake catch was low for the lake with a single Splake sampled in gill nets.  The fish sampled was 17 inches long and weighed 1.75 pounds.  Three fingerling Splake that had been stocked the week before the survey were also sampled in a trap net.  The low catch is likely due to the lack of fish stocked in 2017 and Splake catches may be down until the fish stocked in fall of 2019 grow to catchable sizes.  The management plan calls for continued stocking of Splake into the future and hopefully next survey will see numbers increase.   
Catch of Rainbow Trout was average for the lake.  The fish sampled in gill nets had an average length of 12.5 inches.  All but one of the Rainbow Trout in the sample were stocked in spring of 2019 as yearlings and the remaining fish was either stocked in fall of 2017 as a fingerlings or spring of 2018 as a yearling.  
The number of White Sucker sampled in 2019 was once again well above average for the lake class.  Past assessments revealed similar results of very high numbers with small average size.  The high numbers of White Suckers in Bean Lake likely compete with trout and affect the growth potential for trout in this lake.  Iowa Darter, Brook Stickleback, Fathead Minnow, Finescale Dace, and Northern Pearl Dace were also sampled during the survey.  
Bean Lake gets a high amount of use due to its close proximity to Silver Bay, both summer and winter. Because of a good ATV/snowmobile trail that leads to the lake, many locals ride out to the lake fishing, picnicking or just sightseeing.  It is highly regarded for its natural beauty and is a destination for people using the Superior Hiking Trail.  
</t>
  </si>
  <si>
    <t>https://www.dnr.state.mn.us/lakefind/lake.html?id=38041300</t>
  </si>
  <si>
    <t>Soup</t>
  </si>
  <si>
    <t>Baptism Crossing</t>
  </si>
  <si>
    <t>Appears to be dominated by small White Sucker and various minnow species. Low numbers of Brook Trout are present. They are most likely migrants from a tributary of the West Branch Baptism River. Six species of minnow were sampled, they were in order of decreasing catch: Bluntnose Minnow, Finescale Dace, Northern Redbelly Dace, Pearl Dace, Central Mudminnow, and Iowa Darter.</t>
  </si>
  <si>
    <t>https://www.dnr.state.mn.us/lakefind/lake.html?id=38041500</t>
  </si>
  <si>
    <t>Delay</t>
  </si>
  <si>
    <t xml:space="preserve">Delay Lake is located about 2.5 miles east of Isabella within the Superior National Forest. There is a small public access with earthen ramp on the north side of the Wanless Road (Forest Service 172) with limited room to turn around or park. Backing a trailer is problematic as there are curves in the road in both directions making small, light boats or canoes the best option. Most of the shoreline is owned by the US Forest Service with the exception of a few privately owned cabins that are located on land leased from Lake County.  
The lake is actively managed for Walleye with 100 pounds of fingerlings currently stocked in two consecutive years followed by two non-stocked years. Gill net catch in 2020 was similar to previous surveys of the lake and within the normal range for similar lakes. Age analysis determined 100% of the catch was from stocked year classes. Growth is good with Walleye reaching about 14.5 inches by age-4. Results indicate the current stocking strategy has been successful at providing an average Walleye population with good numbers of quality sized fish.   
Smallmouth Bass provide anglers with additional opportunities and the 2020 gill net catch was similar to previous surveys and within the normal range for the lake. Size of fish ranged from 9.8 to 17.4 inches with an average of 12.9 inches and 1.05 pounds. Age analysis determined eight year classes were present indicating a stable population with regular natural reproduction.   
Results from the 2020 survey also indicate a small Northern Pike population continues to be present in the lake. Although not abundant pike can occasionally reach large size and have the potential to provide a memorable fishing experience for anglers.   
Catch rates for common forage species remained low.  Few White Sucker and no Yellow Perch were sampled. Good growth rates for predator species suggest other forage fish not sampled well with standard survey gear may also be important to the fish community. Future surveys will continue to monitor these populations to understand the relationship between predator and prey species in the lake.  </t>
  </si>
  <si>
    <t>https://www.dnr.state.mn.us/lakefind/lake.html?id=38041700</t>
  </si>
  <si>
    <t>Round Island</t>
  </si>
  <si>
    <t xml:space="preserve">The fish population is dominated by Yellow Perch, various minnows and White Sucker. Two Northern Pike and one Walleye were sampled. The Walleye is most likely a migrant from Delay Lake. </t>
  </si>
  <si>
    <t>https://www.dnr.state.mn.us/lakefind/lake.html?id=38042000</t>
  </si>
  <si>
    <t>Osier</t>
  </si>
  <si>
    <t>Osier Lake is a 72 acre lake located in the Superior National Forest about four miles southwest of Isabella.  The maximum depth is 6.5 feet and it has dark brown bog stained water.  The access is a narrow gravel back down off of USFS Road #102 (Snake Trail).  The only fish sampled in 2019 were Yellow Perch and Central Mudminnows.  Finland Fisheries has tried to make Osier Lake into a sport fishery by stocking Walleye fry and adult Yellow Perch.  In the following assessments only perch were sampled, with the numbers greatly increasing and average size greatly decreasing over time.  The 2019 Yellow Perch gill net catch was 45/net which would be considered very high for lakes of this type.  However, the average size was only about 5 inches and without the presence of a predator the Yellow Perch are of little value to most anglers.  With some sparse wild rice present, Osier Lake is currently more value to duck hunters than fishermen.</t>
  </si>
  <si>
    <t>https://www.dnr.state.mn.us/lakefind/lake.html?id=38042200</t>
  </si>
  <si>
    <t>Shoofly</t>
  </si>
  <si>
    <t xml:space="preserve">Shoofly Lake is a designated trout lake located about three miles northeast of Isabella that is 10 acres in size with a maximum depth of 25 feet. Access to the lake is gained from an unmarked and rough 0.7 mile road north from the Wanless Road (Forest Service 172) that ends with a small parking area for a single vehicle. There are two trails that lead to the lake; a shorter and more direct route across a bog, or a longer trail that follows an upland route that leads to a user created campsite on the lake.  
The lake is managed for Brook Trout and the current plan calls for 500 fingerling fish to be stocked annually in the fall. The catch from the 2021 survey revealed a healthy trout population with good opportunities for anglers based on the number and size of fish captured. Brook Trout ranged in size from 7.3 to 14.7 inches with 37% greater than 12 inches long at the time of the survey. Fish from each of the previous three stocking events were identified in the catch indicating good survival from year to year.  
Creel data collected as part of the fisheries assessment found a small amount of use by anglers in summer and winter. Results of the 2021 survey confirm that Shoofly Lake continues to provide a fishable Brook Trout population with good size structure. The lake will continue to be managed as a put-grow-take fishery through annual stocking into the foreseeable future.  
</t>
  </si>
  <si>
    <t>https://www.dnr.state.mn.us/lakefind/lake.html?id=38042500</t>
  </si>
  <si>
    <t>Tommy</t>
  </si>
  <si>
    <t>Kelly Landing</t>
  </si>
  <si>
    <t xml:space="preserve">Tommy Lake continues to support a small native Brook Trout population comprised primarily of less than desirable size fish. White Sucker are very abundant and the average size of seven sampled in previous assessments. Creek Chub were not sampled in gillnets in 1987, however; the 1991 catch indicated a sizable population is present. </t>
  </si>
  <si>
    <t>https://www.dnr.state.mn.us/lakefind/lake.html?id=38042700</t>
  </si>
  <si>
    <t>Finn Pond</t>
  </si>
  <si>
    <t xml:space="preserve">Finn Pond is a small, shallow 4.1 acre lake that flows into Arrowhead Creek.  Natural reproduction maintains a small population of Brook Trout consisting primarily of small size fish.  These fish may use Finn Pond seasonally throughout the year and move between the lake and the creek depending on the water temperature.  Sampling techniques in 2013 assessment sampled a single Brook Trout of 7.8 inches.  Also sampled were numerous White Sucker, Creek Chub, Brook Stickleback, and Finescale Dace.  Previous fish population assessments captured Brook Trout ranging from 5 to 10 inches in the lake.  Muck was "common" shoreline substrates, with sand rated "rare".  Vegetation was found to a depth of 3.5 feet in the lake.  A total of 23 species/groups of aquatic vegetation were identified with common bladderwort, floating pondweed, and yellow waterlily being the most "common" and found over much of the lake surface.  
Access is available from a short carry-in trail down a steep slope, off USFS Rd. #369.  Despite the short distance from a gravel road, Finn Pond is seldom fished due to the size and low abundance of the Brook Trout.  There was no evidence, at the time of the survey in 2013 of anglers traveling to or recently fishing Finn Pond.  
</t>
  </si>
  <si>
    <t>https://www.dnr.state.mn.us/lakefind/lake.html?id=38042800</t>
  </si>
  <si>
    <t>Frank</t>
  </si>
  <si>
    <t xml:space="preserve">Frank Lake is located approximately 4 miles northeast of Isabella in the Superior National Forest. It is a small, undeveloped lake with a maximum depth of 5 feet. Access is via a series of logging roads that pass within 75 feet of the north end of the lake. The carry down access is suitable only for small boats or canoes.   
Northern pike and yellow perch were collected in gillnets in 2006. Northern pike were sampled in average numbers compared to other lakes in this class, and the mean weight was 1.3 pounds per fish. Most of the northern pike in this assessment were smaller than 20 inches, with the largest fish measuring 24.9 inches.   
Yellow perch were sampled in low numbers in 2006, which was typical of catches in previous assessments on this lake. The numbers and size of yellow perch collected in 2006 indicate a below average fishery for this species, and one that is unacceptable to most anglers.   
</t>
  </si>
  <si>
    <t>https://www.dnr.state.mn.us/lakefind/lake.html?id=38042900</t>
  </si>
  <si>
    <t>Spear</t>
  </si>
  <si>
    <t xml:space="preserve">The fish community in Spear Lake has changed little since the last survey was done in 1987. In the absence of a major predator White Sucker and Yellow Perch densities remain fairly high. Brook Trout fingerlings were stocked in 1988, however; none of these fish were sampled in 1990 as the entire catch consisted of Age-1 fish. Natural reproduction apparently is sufficient to maintain a small population. </t>
  </si>
  <si>
    <t>https://www.dnr.state.mn.us/lakefind/lake.html?id=38043000</t>
  </si>
  <si>
    <t>Weapon</t>
  </si>
  <si>
    <t xml:space="preserve">The July 15, 2013 lake survey was the initial data collection of lake characteristics on Weapon Lake.  Prior to the lake survey a hiking trail (approximately 0.4 mile) was cut across U.S. Forest Service land from U.S. Forest Service Road #369 to the east shore of the lake.  This route crosses three tributaries and Arrowhead Creek, although Arrowhead Creek was dry below the beaver dam on the east shore of the lake.  
Weapon Lake is 6.5 acres, had a maximum depth in 6.5 feet of clear water with a Secchi disk visible to the bottom.  Arrowhead Creek and many of the tributaries in the area are spring fed influencing the water chemistry of Weapon Lake, a basin in the Arrowhead Creek system.  Muck and detritus were "common" shoreline substrates, with gravel, rubble and sand rated "rare".  Vegetation was found to the deepest portion of the lake, floating-leaf pondweed was "common" and found over much of the lake surface.  The north end of the lake had a large area of bog.  A beaver dam on the outlet along the east shore, Arrowhead Creek, had a head of 3.4 feet that maintained the lake at the present level.  
Sampling techniques captured 12 white suckers that had an average weight of 0.25 pound.  Also sampled were Common Shiners, Brook Sticklebacks, Blacknose Shiners, Finescale Dace and Blacknose Dace.  There was no evidence, at the time of the survey in 2013, of anglers traveling to or recently fishing Weapon Lake.  
A population assessment on July 12, 1985 caught eight Brook Trout that ranged from seven inches to thirteen inches and averaged 9.9 inches.   Arrowhead Creek, which flows into the south end of Weapon Lake, is a designated trout stream with a self-sustaining population of Brook Trout and a likely source of Brook Trout residing in Weapon Lake.  
</t>
  </si>
  <si>
    <t>https://www.dnr.state.mn.us/lakefind/lake.html?id=38043100</t>
  </si>
  <si>
    <t>Trappers</t>
  </si>
  <si>
    <t xml:space="preserve">Trappers Lake is located two miles northeast of Isabella in the Superior National Forest. Public access is a 0.25 mile trail from the parking area along the Trappers Lake Road (USFS Road 369) to the southwest end of the lake. The lake is surrounded by United States Forest Service land and the shoreline is comprised mainly of pines and cedar. The lake has an area of 19 acres with a maximum depth of 13 feet; on June 29, 2015 you could see to the bottom in light green stained water. The lake has moderately hard water of low fertility. Boulder and rubble are the most common bottom substrates followed by muck, decaying organic matter, gravel and a very limited amount of sand.  Vegetation was found growing to a depth of 11 feet with twenty species/groups of aquatic vegetation identified. Arrowhead Creek enters and exits the lake, is a designated trout stream and supports naturally reproducing populations of Brook Trout.    
The 2015 survey was completed to assess the status of natural reproduction in the lake after the discontinuation of Brook Trout stocking after 2007.  Brook Trout were stocked from 1963 until 2007.   
Brook Trout trap net catch in 2015 was slightly below average compared to other similar lakes in the Finland Area.  However, the catch was very similar of previous catch rates in Trappers Lake.  The average weight was a quarter pound and the largest fish sampled was 11.3 inches long.  Growth is slower than average by Finland Area standards.  
White Suckers were caught in high numbers with small average size, as has been the case in all past assessments.  Common Shiners and Creek Chubs were also caught, but in low numbers.  
Trappers Lake is a designated trout lake and as such, applicable rules apply.  The lake is very clear with sparse vegetation and some downed cedar along the south shore.  Much caution is advised in winter due to the inlet and springs; the lake is very susceptible to slush and at times there have been small open areas near the middle of the lake.  
</t>
  </si>
  <si>
    <t>https://www.dnr.state.mn.us/lakefind/lake.html?id=38043200</t>
  </si>
  <si>
    <t>Eighteen</t>
  </si>
  <si>
    <t xml:space="preserve">Eighteen Lake is an approximately 100-acre lake located 2 miles north of Isabella.  There is a US Forest Service rustic campground with three sites and a carry down boat access located off Trappers Lake Road (Forest Service 369).  Facilities include enough parking for several vehicles, a picnic area, and a loop trail around the lake that provides some shore fishing opportunities.  Eighteen Lake is managed for Walleye with fingerlings stocked every other year.  A survey was completed in July of 2021 to evaluate the effectiveness of Walleye stocking and to assess the state of the fish community.  
Walleye catch in 2021 was above average when compared to similar lakes across the state, and was slightly higher than in other recent surveys on Eighteen Lake.  The average length of Walleye sampled was approximately 16 inches with the longest fish measuring just under 21 inches.  Analysis revealed a diverse age structure with an abundant 2018 year class that should provide excellent angling opportunities in the near future.  Eighteen Lake has very clear water so Walleye anglers will likely have the best luck fishing under low light conditions.  
Yellow Perch were sampled in the lake in above average numbers compared to similar lakes and recent surveys on Eighteen Lake.  Average length of Yellow Perch was just under seven inches with the longest fish measuring ten inches.  While their size is generally small, perch do provide anglers with some action and are an important forage species for the lake.  White Suckers and Golden Shiners were also sampled during this survey.  
</t>
  </si>
  <si>
    <t>https://www.dnr.state.mn.us/lakefind/lake.html?id=38044000</t>
  </si>
  <si>
    <t>Redskin</t>
  </si>
  <si>
    <t>Memegwesi Lake is a designated stream trout lake that has been stocked with fingerling Brook Trout annually since 1990 with few exceptions. The lake is located about two miles northeast of Isabella. There is a carry-in access at the end of US Forest Service 368 with a 500 foot long trail and wooden steps down to the lake. The current management plan calls for 2,000 fingerling Brook Trout to be stocked annually in the fall.  
A survey was completed in October 2022 to monitor the trout population and was the second survey completed after a lake reclamation was performed in 2016. Brook Trout catch was similar to the previous survey with a total of 24 fish sampled. Size of fish ranged from 9 to 14 inches long and averaged about 11 inches and a half a pound. The catch consisted of trout stocked the previous two years indicating adequate growth and survival in recent years.  
It was not unexpected to catch White Suckers during this survey because they were captured in 2019, but the high catch was disappointing because their populations can impact the success of Brook Trout management through competition for food. The lake will continue to be monitored to determine if sucker abundance impacts the growth and survival of stocked Brook Trout.</t>
  </si>
  <si>
    <t>https://www.dnr.state.mn.us/lakefind/lake.html?id=38044100</t>
  </si>
  <si>
    <t>Jack Lake is a small, very shallow lake with a maximum depth of 5 feet, which is accessible by small boat or canoe.     The fish population in Jack Lake is comprised of northern pike, yellow perch and white sucker.     Test nets in 1997 found northern pike abundance about average compared to other lakes in this lake class.  Northern pike up to 3.7 pounds were sampled, however 66% of the fish sampled were less than 1.0 pound.     Yellow perch were sampled in above average numbers in the 1997 survey and averaged 7.9 inches in length.  Yellow perch up to 11.4 inches were observed, with approximately 33% of the fish greater than 9.0 inches in length.  There are indications that a certain year class of yellow perch is quite abundant and as a result by the summer of 1999 the average size of yellow perch may be larger.  Currently there is very little angling directed at yellow perch.</t>
  </si>
  <si>
    <t>https://www.dnr.state.mn.us/lakefind/lake.html?id=38044300</t>
  </si>
  <si>
    <t>Bog</t>
  </si>
  <si>
    <t xml:space="preserve">Bog Lake is a 249 acre body of water located approximately 11.5 miles north-northwest of Isabella, completely within the Boundary Waters Canoe Area Wilderness (BWCAW).  The present access is a 0.9 mile hiking trail from a small parking area (four cars) at the north end of USFS Rd. #377D.  A self registration box and day-use permits are located at the trail-head for day-trips and off-season camping.  From May 1 through September 30 a quota system is in place for overnight camping in the BWCAW, requiring a reservation (fee) for travel from each entry point.   All BWCAW regulations apply to Bog Lake and the access area; state-wide fishing regulations for inland waters apply to Bog Lake.  
The lake has a maximum depth of 16 feet, 93% littoral, with a secchi disk reading of 7.9 feet in the brown, bog stained water.  Water quality indicated the lake was very soft and infertile.  Sand is the most common substrate followed by boulder, ledge rock and detritus.  Spawning habitat was rated as fair for northern pike, good for yellow perch and excellent for walleye.  
The fish sample in 2010 consisted of northern pike, walleye, white sucker and yellow perch.  Walleye were sampled in above average numbers for northeastern Minnesota lakes with similar characteristics.  The average size of walleye was small at slightly less than 0.7 pound (11.75 inches); the largest walleye was 24.4 inches.  The walleye catch was similar to catches in previous population assessments, dating back to 1962, where high numbers of small walleye were also sampled.  Walleye growth was slow in Bog Lake compared to fish sampled in other Finland area assessments.  
Northern pike were sampled in below average numbers for the lake class.  The northern pike average size was 3.5 pounds (24.5 inches); the largest northern pike was just over 32 inches.  Historically, the northern pike catch has been low numbers of small fish; the average size sampled in 2010 was the largest recorded in any assessment.  
Yellow perch were sampled in above average numbers of above average size in the 2010 lake survey.  The average weight was 0.33 pound (8.1 inches); 52% of the yellow perch sampled were greater than 8 inches, the largest 11.4 inches.  Previous investigations have also recorded high numbers of good size yellow perch.  
Although Bog Lake is not on a major canoe route to other interior BWCAW lakes, the current fish community structure and abundance should attract anglers to this lake.  The lake's name is a misnomer as hard sand (not bog) is common along much of the shoreline.    
</t>
  </si>
  <si>
    <t>https://www.dnr.state.mn.us/lakefind/lake.html?id=38044500</t>
  </si>
  <si>
    <t>Nine A.M.</t>
  </si>
  <si>
    <t xml:space="preserve">The initial survey in 1963 showed Yellow Perch to be the most abundant species in Nine A.M. Lake and net catches in 1991 indicate that they still are. Both gillnet and trapnet catches declined by at least 50% in 1991, however; present densities are high for a lake in this classification. More large Yellow Perch are present in the lake than before as 25% of the sample was 9 inches or larger, none in 1963. White Sucker were not sampled in 1963, but low numbers were found in 1991. </t>
  </si>
  <si>
    <t>https://www.dnr.state.mn.us/lakefind/lake.html?id=38044600</t>
  </si>
  <si>
    <t>Sapphire</t>
  </si>
  <si>
    <t>Test nets in Sapphire Lake in 1994 found few species of fish and no gamefish. White sucker comprised the bulk of the catch with several minnow species also present. There is no history of gamefish being in the lake.</t>
  </si>
  <si>
    <t>https://www.dnr.state.mn.us/lakefind/lake.html?id=38044700</t>
  </si>
  <si>
    <t>Lunch</t>
  </si>
  <si>
    <t>At this time Lunch Lake does not have a gamefish fishery. Yellow Perch are present in fair numbers however average size is less than 6" and unacceptable to anglers. It is unlikely that this lake will ever provide a fishery of any kind.</t>
  </si>
  <si>
    <t>https://www.dnr.state.mn.us/lakefind/lake.html?id=38044800</t>
  </si>
  <si>
    <t>Wheeler Landing</t>
  </si>
  <si>
    <t>There are no gamefish in Helen Lake. At the present time, the fish community consists of White Sucker, Creek Chub and Common Shiner and is very similar to the initial survey in 1961.</t>
  </si>
  <si>
    <t>https://www.dnr.state.mn.us/lakefind/lake.html?id=38047200</t>
  </si>
  <si>
    <t>Becoosin</t>
  </si>
  <si>
    <t>Becoosin Lake is in Ecological Lake Class 14, which consists of 92 lakes in northeast Minnesota that are very small, shallow, and have very soft (unmineralized) water.  Becoosin Lake is typical of lakes in this lake class except that it is larger (52 acres) than the lake class average size of 23 acres.Becoosin Lake was thermally stratified on 08/17/98 and the oxygen level dropped very abruptly from good (5 ppm) at 9 ft to poor (0.4 ppm) at 10 ft, where the temperature was 66 F.  The bottom temperature was 52 F.  Inlet 1 appears to originate in a small lake 0.5 mi SW of Becoosin Lake; bogs and beaver dams likely limit fish movement through this inlet.  Inlet 2 drains a small bog area.  The outlet eventually flows to Parent Lake, but beaver dams, bogs, and steep gradients limit fish movement.  Lake bottom substrates along the shoreline are mostly boulder, with lower amounts of ledgerock and rubble.  Aquatic plants grew to a depth of 2 ft and were very sparse except for concentrations in small bays.Becoosin Lake ranks as mesotrophic-to-eutrophic.  The amount of phosphorus in the water is high for such a remote and infertile lake.Fish sampling in the 1998 survey consisted of three standard shallow gillnet sets.  Trapnets were not set due to the difficult portage access.  Collapsible minnow traps were set to sample small fish.The total catch of fish in the gillnets of 29 fish/net (23 lb/net) was normal for this lake class.  Fish populations were dominated by white sucker and yellow perch, although golden shiner, pearl dace, and finescale dace were also captured.Sucker numbers (13.3/gillnet) were normal for this lake class.  Sucker sizes averaged 1.1 lb, which is also normal for this lake class.  Yellow perch numbers (15.3/gillnet) were normal for this lake class.  Perch sizes averaged 0.6 lb, which is larger than normal for this lake class.  The largest perch was 13.6" (1.1 lb).  Perch growth was normal for the area.  A few of the perch were infected with yellow grub.  Yellow grub is a common parasite that is native to the area.  It is found in or under the skin and is often removed by filleting.  It cannot infect humans and is killed at cooking temperatures.Notable by their absence in this lake are northern pike, as they are present in 54 percent of the lakes in Lake Class 14.</t>
  </si>
  <si>
    <t>https://www.dnr.state.mn.us/lakefind/lake.html?id=38047300</t>
  </si>
  <si>
    <t>Benezie</t>
  </si>
  <si>
    <t xml:space="preserve">Benezie Lake is in Ecological Lake Class 8, which consists of 61 lakes in northeast Minnesota that are small and have very clear and soft (unmineralized) water.  Benezie Lake was thermally stratified on 08/19/98 and oxygen levels declined abruptly from good (7.8 ppm) at 13 ft to poor (0.7 ppm) at 14 ft.  The bottom temperature was 42 F.Benezie Lake has two small inlets that drain local wetlands.  The outlet to Drumstick Creek eventually flows to Fire Lake.  Beaver dams, low flows, and steep gradients limit fish movement in the inlets and the outlet.  Lake bottom substrates along the shoreline are mostly boulder, ledgerock, and muck.  Aquatic plants are generally sparse, with the largest concentration in the small outlet bay; the most common aquatic plants are northern watermilfoil and largeleaf pondweed.Fish sampling during this initial Fisheries lake survey consisted of three standard shallow gillnet sets.  Trapnets and shoreline seines were not used due to the difficult portage access to this lake.The total catch of fish (all species combined) in the gillnets of 9 fish/net (6 lb/net) was lower than normal for this lake class.  Fish populations consisted of five species: bluegill sunfish, largemouth bass, northern pike, rock bass, and yellow perch.Bluegill sizes were small; the largest was 5.5".  Bluegill growth (4" at age three) was normal for this lake class.Largemouth bass numbers (0.7/gillnet) were normal for this lake class.  All largemouth (two captured in the gillnets and one observed swimming) were small, about 6".  Largemouth growth (3" at age one) was slower than normal for the area.Rock bass numbers (3.0/gillnet) were higher than normal for this lake class.  Rock bass sizes averaged 7"; the largest was 8".Northern pike numbers (2.7/gillnet) were normal for this lake class.  Pike sizes averaged 20"; the largest was 28".  Pike growth (21" at age four) was normal for the area.Perch numbers (1.0/gillnet) were lower than normal for this lake class.  Perch sizes averaged 6"; the largest was 7".  Perch growth (5" at age four) was slower than normal for the area.Notable by their absence in this lake are white sucker, which are found in 74 percent of the lakes in this lake class.No diseases or parasites were observed in fish examined during this survey. </t>
  </si>
  <si>
    <t>https://www.dnr.state.mn.us/lakefind/lake.html?id=38047700</t>
  </si>
  <si>
    <t>Cache</t>
  </si>
  <si>
    <t>Cache Lake is in Ecological Lake Class 17, which consists of 99 lakes in northeast Minnesota that are small, shallow, bowl-shaped, and have very soft (unmineralized) and bog-stained water.  Cache Lake is smaller than many of the lakes in this lake class.Cache Lake was thermally stratified on 07/09/2001 with a surface temperature of 75 F and a bottom temperature of 50 F, and retained 2 ppm oxygen to a depth of 9 ft, where the temperature was 61 F.  One small inlet is from Fast Lake, another drains local swamps.  The outlet to Insula Lake is 40' wide by 1' deep.  Bottom substrates along the shoreline are mostly boulder and ledgerock, with some sand and muck also present.  Aquatic plants are mostly limited to small bays and grow to a depth of 4'; waterlilies and water celery are the most common plants.Cache Lake is in the Boundary Waters Canoe Area Wilderness on a no-motor route.  Access is difficult: 17 miles and four portages from the nearest access, at Lake One.  There is one campsite on the lake.Fish populations were assessed with gillnets only.  Trapnets were not used due to the difficult access.  Fish populations were low, and were dominated by northern pike and walleye.  White sucker, cisco, and one smallmouth bass were also caught, and small pumpkinseed sunfish were observed in the shallows.The total catch of fish (all species combined) in 2001 of 9.5 fish/gillnet (12.9 lb/gillnet) was in the first quartile for this lake classes.  Lake Class 17 is one of the most productive lake classes in northeast Minnesota, in terms of gillnet catches of fish.Northern pike numbers in 2001 ( 3.0/gillnet) were at the first quartile for this lake class.  Pike sizes averaged 21.0" (2.8 lb) which is in the fourth quartile for this lake class.  The largest pike was 31.7" (7.0 lb).  Pike scales were difficult to read, but growth of pike through age five appeared to be slower than normal by area standards.Walleye numbers in 2001 (2.0/gillnet) were in the first quartile for this lake class.  Walleye sizes averaged 14.2" (1.1 lb), which was near the median for this lake class.  The largest walleye was 17.5" (1.9 lb).  Three of the four walleye caught were age four. Walleye growth appeared to be normal by area standards.The presence of cisco in this shallow lake is probably due to migration from adjacent Insula Lake during cold water periods.</t>
  </si>
  <si>
    <t>https://www.dnr.state.mn.us/lakefind/lake.html?id=38048800</t>
  </si>
  <si>
    <t>Disappointment</t>
  </si>
  <si>
    <t xml:space="preserve">Disappointment Lake is in Ecological Lake Class 7, which consists of 41 lakes in northeast Minnesota that are large, have irregular shoreline shapes, and have very soft (unmineralized) water.  Disappointment Lake is typical of lakes in this lake class except that it is smaller (867 acres) than the lake class average of 1,807 acres.Disappointment Lake was thermally stratified on 09/07/99 with an abrupt thermocline that retained 6 ppm oxygen to a depth of 22 ft, where the temperature was 68 F, but dropped to 1 ppm oxygen at a depth of 23 ft, where the temperature was 64 F.  Fish need a minimum of 2 ppm oxygen to survive.  Inlets drain local swamps and ponds.  The outlet to Parent Lake has a beaver dam which limits fish movement.  Lake bottom substrates along the shoreline are mostly rubble, boulder, and ledgerock.  Aquatic plants are sparse and grow to a depth of 10 ft.The total catch of fish (all species combined) in 1999 of 8 fish/net (21 lb/net) was lower than normal for this lake class and was lower than the median catch of 20 fish/net (27 lb/net) in seven previous assessments on this lake dating back to 1950.  Lower numbers of cisco and white sucker were captured in 1999 than in most previous assessments.  Fish populations in 1999 were dominated by walleye and northern pike.Walleye numbers in 1999 (3/net) were normal for this lake class and were at the median catch of 3/net (range: 2-6/net) in previous assessments on this lake.  Walleye sizes in 1999 averaged 18" (3 lb), which is larger than normal for this lake class.  The largest walleye was 29.7" (9.6 lb).  Walleye were present from many year classes, indicating good natural reproduction.  Walleye growth was faster than normal for area lakes.Northern pike numbers in 1999 (2/net) were normal for this lake class and were also at the median catch of 2/net (range: 1-2/net) in previous assessments on this lake.  Pike sizes in 1999 averaged 26" (4.8 lb), which is larger than normal for this lake class.  The largest pike was 39.2" (14.3 lb).  Reproduction of pike was good.  Pike growth was normal for this lake class.Cisco numbers in 1999 (1/net) were lower than normal for this lake class and were lower than the median catch of 9/net (range: 1-31/net) in previous assessments on this lake.  Cisco sizes in 1999 averaged 12"; the largest was 15.4".White sucker numbers in 1999 (0.2/net) were lower than normal for this lake class and were lower than the median catch of 2/net (range: 0.6-18/net) in previous assessments on this lake.  Sucker sizes in 1999 averaged 16"; the largest was 17.6".Other fish species captured in 1999 were present in the low numbers that are typical for this lake.  </t>
  </si>
  <si>
    <t>https://www.dnr.state.mn.us/lakefind/lake.html?id=38049000</t>
  </si>
  <si>
    <t>Trader</t>
  </si>
  <si>
    <t>(exhausted.  No beavers will be able to inhabit (the lake for years to come. Yellow perch and white sucker populations are extremely high.</t>
  </si>
  <si>
    <t>https://www.dnr.state.mn.us/lakefind/lake.html?id=38049100</t>
  </si>
  <si>
    <t>Vera</t>
  </si>
  <si>
    <t xml:space="preserve">Vera Lake is located within the Boundary Waters Canoe Area Wilderness (BWCAW) within the Superior National Forest and is a non-motorized lake.  It is approximately 26 miles northeast of Ely.  There are three accesses, all of which are portages from surrounding area lakes.  Accesses consist of a 0.6 mile portage from Ensign Lake on the west side, a 0.6 mile portage from Knife Lake on the northeast side, and a 0.25 mile portage from Trader Lake on the east side.  Vera is a 245 acre lake with no major inlets and one outlet on the west side that flows to Ensign Lake.  The 245 acre lake has a maximum depth of 55 feet and the water color at the time of this survey was light green.
On June 8, 2015 Vera Lake was thermally stratified with a surface temperature of 65 F and a bottom temperature of 41 F.  Oxygen levels for gamefish were adequate to a depth of 44 feet.  Lake bottom substrates along the shoreline of Vera are mostly boulder with muck in the bays.  Aquatic plants are sparse and only grow in some of the shallow bays.  Most of the shorelines are lined with white cedar, spruce, and balsam fir.  Vera Lake is on a popular travel route with the possibility of several visitors a day.  The week this survey was conducted, most visitors were traveling through; few groups were spending time actively angling.  
Walleye had been stocked as fry and fingerlings in Vera Lake dating back to 1981.  From 1981 to 1983 fry were stocked each year.  In 1985 and 1986 fingerlings were used.  Since 1986, the lake has sustained its walleye population through natural reproduction only.  
The 2015 gillnet catch consisted of only two species of fish, walleye and white sucker.  Thirty-three walleye were sampled for a catch rate of 5.5 fish/gill net, which is very good compared to other similar lakes throughout the state.  Walleye lengths ranged from 10 to 25 inches with an average of 17 inches.  The average weight was nearly 2 pounds which is also very good when compared to other similar lakes.  Growth rates were average compared to other walleye lakes in the area.  Walleye ages ranged from 3 to 17 with good representation from the 2007, 2009, and 2012 year classes.  Although growth rates were good, some fish were skinny.  Available forage fish may be a limiting factor in their growth and survival as the only other species captured in this survey was white sucker.  Yellow perch and cisco were both very prevalent in previous surveys; however, this is the first survey of Vera Lake that neither of these species was sampled.  The most recent previous survey occured in 1995 and was already showing a major decline for those two species.  When looking at walleye stomachs, most fish were feeding primarily on northern clearwater crayfish, which are native to this area. 
The white sucker gillnet catch was 16.2 fish/net which is very high when compared to other similar lakes in the state but around average when compared to other surveys from Vera Lake.  The average weight was 2.6 pounds and lengths ranged from 8 to 22 inches.  
</t>
  </si>
  <si>
    <t>https://www.dnr.state.mn.us/lakefind/lake.html?id=38049200</t>
  </si>
  <si>
    <t>Neglige</t>
  </si>
  <si>
    <t xml:space="preserve">Neglige Lake is located within the Boundary Waters Canoe Area Wilderness (BWCAW) within the Superior National Forest and is a non-motorized lake.  It is approximately 26 miles northeast of Ely and is accessible by a 300 yard portage from Trader Lake.  The maximum depth on this 28 acre lake is 58 feet and the water color was light green at the time of this survey.  
Neglige Lake was thermally stratified on June 9, 2015 with a surface temperature of 64 F and a bottom temperature of 40 F.  Ample oxygen for trout was retained to a depth of 30 feet; the temperature was 41 F at this depth.  As in the past, this assessment found excellent water quality in Neglige Lake.  Although the water was light green, it still had very good clarity and a good oxygen profile.  Neglige is typical of lakes stocked with stream trout in the Ely Area, except that it is deeper and more fertile.  Most of the shoreline is rocky with some muck in the bays.  A fair amount of cedar has fallen into the water.  White cedar, spruce, and thick balsam fir line the edges of the lake.
Rainbow trout fingerlings were stocked annually from 1980 to 1988.  From 1989 to the present various strains of brook trout fingerlings have been annually stocked.  
The 2015 survey showed Neglige Lake had one of the highest trout catches of the 26 stream trout lakes in the Tower Fisheries Management Area. The average catch by weight of 23 lbs/net was second in the Tower Area but the number of fish caught was also high. 
The 41 brook trout caught were a range of sizes from 7 to 21 inches. The average size was 13 inches and 34% of the fish were larger than this. There were three general size groups around 7, 12, and 18 inches.
Sampling showed that trout fed mostly on insects, but also crayfish and minnows were being consumed.
</t>
  </si>
  <si>
    <t>https://www.dnr.state.mn.us/lakefind/lake.html?id=38049500</t>
  </si>
  <si>
    <t>Trident</t>
  </si>
  <si>
    <t>Trident Lake is in Ecological Lake Class 12, which consists of 90 lakes in northeast Minnesota that are small, shallow, and have soft (unmineralized) water.  Trident Lake is ranked as mesotrophic, according to Carlson's Trophic State Index.Trident Lake is entirely within a non-motorized portion of the Boundary Water Canoe Area Wilderness.  Portage access trails are from Ensign Lake (50 rods or 100 rods, depending on the route) and from Frog Lake (100 rods).  There are two campsites on the lake maintained by the United States Forest Service.Trident Lake was partially thermally stratified on 06/26/2000 and retained 2 ppm oxygen to the bottom, where the temperature (62 F) was five degrees cooler than at the surface. Two small inlets drain marshy beaver impoundments to the east and north.  The outlet to Ensign Lake has a beaver dam with a 3 ft head which limits fish movement.  Shoal substrates are mostly rubble, boulder, and gravel.  Sedges and sweetgale ring much of the lake; other aquatic plants grow to a depth of 6 ft and are mostly restricted to the inlet and outlet bays.Fish sampling in this fisheries lake survey consisted of three gillnet sets.  Trapnets were not used due to the difficult portage access, and shoreline seines were not used due to the lack of suitable seining areas.The total catch of fish (all species combined) in Trident Lake of 39.3 fish/gillnet (43.8 lb/gillnet) was in the third quartile for this lake class.  Lake Class 12 is one of the most productive lake classes in northeast Minnesota, in terms of gillnet catches of fish.  Fish populations in Trident Lake were dominated by bluegill sunfish, northern pike, walleye, white sucker, and yellow perch.  Low numbers of other species were captured.  In addition to the species listed in the gillnet catch, largemouth bass fry were visually observed by the survey crew.  Largemouth and smallmouth bass are "net shy" and their abundance was likely underrepresented in the gillnet catch.Bluegill are usually caught best in trapnets.  Although comparative lake class bluegill catch data for gillnets is not available, the catch in Trident Lake of 14.0/gillnet was quite high.  Bluegill sizes averaged 6.7" (0.28 lb); the largest was 9.6".  Most bluegill were ages three and six, from the 1997 and 1994 year classes.  Bluegill growth was in the fourth quartile for area lakes.Northern pike numbers in 2000 (8.7/gillnet) were in the fourth quartile for this lake class.  Pike sizes averaged 21.2" (3.2 lb), which was in the fourth quartile for this lake class; the largest pike was 36.0".  Pike growth was in the first or second quartiles for area lakes, depending on the age.Walleye numbers in 2000 (3.0/gillnet) were at the first quartile for this lake class.  Walleye sizes averaged 15.4" (1.3 lb) which was in the third quartile for this lake class; the largest walleye was 22.0".  Walleye scales were difficult to read, but walleye growth appeared to be in the second quartile for area lakes.White sucker numbers in 2000 (5.3/gillnet) were in the second quartile for this lake class.  Sucker sizes averaged 14.2" (1.4 lb), which was in the first quartile for this lake class; the largest sucker was 21.3".Yellow perch numbers in 2000 (6.3/gillnet) were near the median for this lake class.  Perch sizes averaged 6.2" (0.09 lb), which was in the first quartile for this lake class.  Most perch were age four, from the 1996 year class.  Perch scales were difficult to read, but perch growth appeared to be in the second quartile for area lakes.Neascus (black spot) was found on a few of the northern pike examined. A few yellow perch had yellow grub, and the single smallmouth bass captured had bass tapeworm.  These are all native parasites that are common to the area.  They cannot infect humans, are often removed by filleting, and are killed at temperatures used to cook fish.</t>
  </si>
  <si>
    <t>https://www.dnr.state.mn.us/lakefind/lake.html?id=38049800</t>
  </si>
  <si>
    <t>Ensign</t>
  </si>
  <si>
    <t>Ensign is a 1,408-acre lake located 23 miles northeast of Ely in the Boundary Waters Canoe Area Wilderness. It is a relatively productive walleye lake, comparable to Shagawa, Moose, and Disappointment in the Tower area. Ensign was thermally stratified on 09/11/2023. Surface temperature was 66.5 F, bottom temperature was 61.5 F, and oxygen sufficient for fish was present to 18 feet. Secchi depth was 9.5 feet and the lake had a light green tint. Maximum depth is 30 ft.  
Fish sampling in 2023 consisted of 12 gill net sets. The total catch of 35.5 fish/net was in line with previous surveys. The fish population in Ensign was dominated by walleye, northern pike, white sucker, and cisco.  
Walleye abundance (12.1/net) was above average for Ensign and similar Tower area lakes.  Walleye sizes ranged from 9 to 30 inches with a mean of 14.5 inches. Growth was slightly above average and natural reproduction is consistent.  
Northern pike abundance (3.7/net) was higher than average for ensign and good compared to similar area lakes.  Pike sizes ranged from 15 to 34 inches with a mean of 21 inches. Previous surveys have captured large northern pike, and the abundant tullibee forage base provides an ample forage supply for trophy fish.    
Cisco numbers (8.3/net) were identical to the previous survey and lower than the lake average.  Cisco sizes ranged from 8 to nearly 17 inches with a mean just under 15 inches.   
Smallmouth bass abundance (1.0/net) was the highest sampled in Ensign. Smallmouth sizes ranged from 8.5 to 18.5 inches with a mean of about 14 inches. Largemouth abundance (0.4/net) was also a new high. Largemouth sizes ranged from 9.5 to 15 inches with a mean of 13 inches. Although gill nets are not optimal for sampling bass this would suggest an increasing trend in abundance. Ensign has a reputation as a quality bass fishery.  
Bluegill abundance (1.1/net) was notably higher than the previous survey. Bluegill sizes ranged from 7 to 8.5 inches with an average just under 8 inches. Gill nets often underrepresent panfish populations, and numbers of quality bluegill may be present.</t>
  </si>
  <si>
    <t>https://www.dnr.state.mn.us/lakefind/lake.html?id=38050200</t>
  </si>
  <si>
    <t>Ashigan</t>
  </si>
  <si>
    <t>The Gamefish present consists of a very high population of small smallmouth bass. In addition moderate population of perch and tullibee are present.  The sucker population is fairly low for this area.</t>
  </si>
  <si>
    <t>https://www.dnr.state.mn.us/lakefind/lake.html?id=38050300</t>
  </si>
  <si>
    <t>Boot Lake is located approximately 26 miles NE of Ely in the BWCAW. This lake is surrounded by relatively high hills of rocky terrain with jack pine and other conifers. The north side of the west basin has newer forest growth from the result of a prescribed burn.  
The most common access is from Snowbank Lake. Boot Lake is on a popular travel route for summer visitors with most people passing through. There are two designated USFS campsites located on the lake.       
Walleye numbers in 2015 (3.0/gill net) were slightly higher than the long term average on this lake. The average walleye sampled was 18.6 inches long and about 5 years old. The largest walleye sampled was 25.6 inches long.   
Smallmouth bass numbers in 2015 (3.2/gill net) were higher than the long term average (0.3/gill net) on this lake. The average smallmouth sampled was 13.3 inches long and about 7 years old. The largest smallmouth sampled was 18.5 inches long.  
Northern pike abundance in 2015 (2.0/gill net) was identical to the long term average on this lake. The average pike sampled was a respectable 28.2 inches and the largest pike sampled was 35.4 inches long.  
Largemouth bass were observed in the gill nets for the first time in 2015. Seven largemouth (1.2/gill net) from 13.8 inches to 18.7 inches were sampled. Relatively low numbers of pumpkinseed and white sucker were sampled. Rock bass (4.7/gill net) were sampled in similar numbers to past surveys.  
Cisco abundance in 2015 (3.3/gill net) was nearly identical to the long term average on this lake. The average cisco sampled was 9.6 inches and the largest cisco sampled was 11.1 inches long.</t>
  </si>
  <si>
    <t>https://www.dnr.state.mn.us/lakefind/lake.html?id=38050400</t>
  </si>
  <si>
    <t>Grub</t>
  </si>
  <si>
    <t>Consists of a very high population of smallmouth bass, and average population of largemouth bass, and a relatively high population of green sunfish.</t>
  </si>
  <si>
    <t>https://www.dnr.state.mn.us/lakefind/lake.html?id=38050500</t>
  </si>
  <si>
    <t>Haven</t>
  </si>
  <si>
    <t>Composed of an above average population of northern pike according to gillnetting.</t>
  </si>
  <si>
    <t>https://www.dnr.state.mn.us/lakefind/lake.html?id=38050700</t>
  </si>
  <si>
    <t>Abinodji</t>
  </si>
  <si>
    <t>Composed of an above average population of small northern pike.</t>
  </si>
  <si>
    <t>https://www.dnr.state.mn.us/lakefind/lake.html?id=38050800</t>
  </si>
  <si>
    <t>Gibson</t>
  </si>
  <si>
    <t>Composed of above average populations of cisco and perch, average populations of walleye and northern pike, &amp; a below average population of suckers. Growth rates are above average for walleyes in this type of a lake.</t>
  </si>
  <si>
    <t>https://www.dnr.state.mn.us/lakefind/lake.html?id=38050900</t>
  </si>
  <si>
    <t>Jitterbug</t>
  </si>
  <si>
    <t>Jitterbug lake contains about average numbers of northern pike, perch and suckers.</t>
  </si>
  <si>
    <t>https://www.dnr.state.mn.us/lakefind/lake.html?id=38051000</t>
  </si>
  <si>
    <t>Cattyman</t>
  </si>
  <si>
    <t>Cattyman lake contains above average populations of northern pike and perch; average populations of suckers and rock bass; and a below average walleye population.</t>
  </si>
  <si>
    <t>https://www.dnr.state.mn.us/lakefind/lake.html?id=38051100</t>
  </si>
  <si>
    <t>Jordan</t>
  </si>
  <si>
    <t>All fish population are low and year class strengths of all species are eratic.</t>
  </si>
  <si>
    <t>https://www.dnr.state.mn.us/lakefind/lake.html?id=38051200</t>
  </si>
  <si>
    <t>Adventure</t>
  </si>
  <si>
    <t>Adventure lake contains an above average population of suckers while walleyes, northern pike, and perch populations are about average.  The walleye population is composed mostly of mature fish which appear to have average growth rates through Age IV and then slow down considerably.</t>
  </si>
  <si>
    <t>https://www.dnr.state.mn.us/lakefind/lake.html?id=38051600</t>
  </si>
  <si>
    <t>Ahsub</t>
  </si>
  <si>
    <t>Ahsub Lake is in Ecological Lake Class 3, which consists of 72 lakes in northeast Minnesota that are deep, have irregularly shaped shorelines, and have clear and soft (unmineralized) water.  Ahsub Lake is smaller than most of the lakes in this lake class.Ahsub Lake was thermally stratified on 05/31/2005 with a surface temperature of 63 F and a bottom temperature of 39 F.  Good oxygen for trout (more than 5 ppm) was retained to a depth of 40 ft, where the temperature was 41 F.  Ahsub Lake has no inlets.  The outlet has a filter barrier (which is in disrepair) and a beaver dam with a 3 ft head that limits fish movement upstream from Jitterbug Lake.  Bottom substrates along the shoreline of Ahsub Lake are 40% ledgerock, 40% boulder, 10% rubble, and 10% muck.  Aquatic plants are sparse and grow to a depth of 15 ft; there is a concentration of plants in the shallow outlet bay.Ahsub lake was first surveyed with gillnets in 1966, and was poisoned in 1967 to remove populations of northern pike, white sucker, and yellow perch.  Trout stocking began in 1969.  Eight subsequent trout assessments each consisted of 2-4 gillnets, mostly done in late May or early June, or in October.  Trapnetting has not been done in this lake due to the difficult portage access, and shoreline seining has not been done due to the lack of suitable seining areas.Fish species captured in 2005 were brook trout and white sucker.  A dozen smallmouth bass nests were observed by the survey crew, and one of these nests was occupied.  Smallmouth bass were first reported in Ahsub Lake by anglers in 1997.Brook trout biomass in 2005 (1.4 lb/gillnet) was lower than the average trout catch of 7.7 lb/gillnet (all species) in previous assessments on this lake and was also lower than the median trout catch of 3.9 lb/gillnet (all species) in recent assessments of 25 stream trout lakes (excluding mine pit lakes) in the Tower Fisheries Management Area.Ten of 11 brook trout captured in 2005 ranged in size from 6" to 8" and had been stocked the previous fall as fingerlings.  One 18" brook trout was also captured.  The stomachs of the small trout were empty, while the stomach of the large brook trout contained chironomids and dragonfly larvae.White sucker numbers in 2005 (11.7/gillnet) were similar to the average catch of 11.9/gillnet in previous trout assessments on this lake.</t>
  </si>
  <si>
    <t>https://www.dnr.state.mn.us/lakefind/lake.html?id=38052000</t>
  </si>
  <si>
    <t>Frog</t>
  </si>
  <si>
    <t>Frog Lake is in Ecological Lake Class 4, which consists of 47 lakes in northeast Minnesota that are small, deep, and have very clear and soft (unmineralized) water.  Frog Lake differs from most of the lakes in this lake class in that it is shallower (38 ft) than the lake class average of 61 ft. Frog Lake ranks as mesotrophic according to Carlson's Trophic State Index, using a Secchi water clarity of 4.9 m, chlorophyll-a of 3.0 ppb, and total phosphorus of 14 ppb.Frog Lake is entirely within a non-motorized portion of the Boundary Waters Canoe Area Wilderness.  Portage access trails are from Trident Lake (100 rods) and from Birch Lake (100 rods).  There is one campsite on the lake maintained by the United States Forest Service.Frog Lake was thermally stratified on 06/26/2000 and retained 2 ppm oxygen to a depth of 29 ft, where the temperature was 45 F.  A small inlet from the west drains a local swamp.  Two outlets to Birch Lake each have beaver dams which limit fish movement.   The water level on 06/29/2000 was about 0.05 ft higher than on 08/29/1973.  Benchmark 1, a birch tree, was downed above the benchmark spike by a beaver sometime prior to the 2000 survey.  Shoal substrates were gravel, boulder, rubble, ledgerock, and silt.  Sedges and sweetgale ring much of the shoreline; other aquatic plants grow to a depth of 5 ft and are mostly found in the eastern bay and the northern outlet.Fish sampling in this fisheries lake survey consisted of two gillnet sets.  Trapnets were not used due to the difficult portage access.  Shoreline seining was not done due to the lack of suitable seining areas.The total catch of fish (all species combined) in Frog Lake of 37.0 fish/gillnet (45.8 lb/gillnet) was in the fourth quartile for this lake class.  Lake Class 4 is one of the least productive lake classes in northeast Minnesota, in terms of gillnet catches of fish.  Fish populations in Frog Lake consisted of largemouth bass, northern pike, and yellow perch.Largemouth bass numbers in 2000 (9.0/gillnet) were in the fourth quartile for this lake class.  Largemouth sizes averaged 13.6" (1.3 lb), which was at the third quartile for this lake class; the largest largemouth was 16.8".  Many of the largemouth had yellow perch or crayfish in their stomachs.  Largemouth growth was in the fourth quartile for area lakes.Northern pike numbers in 2000 (5.0/gillnet) were in the fourth quartile for this lake class.  Pike sizes averaged 27.2" (6.0 lb), which was in the fourth quartile for this lake class; the largest pike was 31.5".  Growth of young pike was in the fourth quartile for area lakes, while growth of older pike was in the third quartile.  Yellow perch numbers in 2000 (23.0/gillnet) were in the fourth quartile for this lake class.  Perch sizes averaged 7.6" (0.17 lb), which was in the fourth quartile for this lake class; the largest perch was 10.5".  Perch growth was in the third quartile for area lakes.Although no stocking records exist for this lake, it is likely that the largemouth bass were introduced, perhaps by CCC crews in the 1930's.  Notable by their absence in this lake are white sucker.  Yellow grub and neascus (black spot) were present on many of the gamefish examined in 2000.  These are common parasites that are native to the area and cannot infect humans.  They are often removed by filleting and are killed by temperatures used for cooking fish.</t>
  </si>
  <si>
    <t>https://www.dnr.state.mn.us/lakefind/lake.html?id=38052400</t>
  </si>
  <si>
    <t>Composed of a very high population of cisco, an average population of smallmouth bass, and low population of northern pike and suckers.</t>
  </si>
  <si>
    <t>https://www.dnr.state.mn.us/lakefind/lake.html?id=38052600</t>
  </si>
  <si>
    <t>Parent</t>
  </si>
  <si>
    <t xml:space="preserve">Parent Lake is located within the Boundary Waters Canoe Area Wilderness (BWCAW) within the Superior National Forest and is a non-motorized lake.  It is approximately 21 miles east of Ely and just south of Snowbank Lake.  Access to the lake consists of an 80 rod portage from Snowbank Lake or an 85 rod portage from Disappointment Lake.  One small inlet comes in on the northeast corner and the lone exit flows out the southwest corner to Snowbank Lake.  Parent is 451 acres with a maximum depth of 52 feet and clear water.  BWCAW permits are required to visit Parent through an official entry point and there are two U. S. Forest Service maintained campsites, both located on the north side of the lake.  
On September 16, 2019 Parent Lake was thermally stratified with a surface temperature of 62 F and a bottom temperature of 45 F.  Oxygen levels were adequate for gamefish to a depth of 35 feet where the water temperature was 47 F.  Lake bottom substrates along the shoreline are mostly boulder with very little aquatic vegetation.    
The overall gillnet catch rate for all fish combined was 27.0 fish/net which was higher than average compared to past surveys on the lake.  Yield was 22.4 lbs/net which was below average compared to past surveys on the lake.  Fish species sampled were cisco, white sucker, rock bass, smallmouth bass, northern pike, walleye, and yellow perch.   
Twelve northern pike were sampled in gill nets for a catch rate of 1.3 fish/net. One silver pike was included in the catch. Silver pike are northern pike with an uncommom color variation. Since silver phase northern pike are found in surrounding lakes including Snowbank and Disappointment, it's not surprising that one was also captured in Parent. The catch rate was low compared to other similar lakes, but above average compared to past surveys on Parent.  Lengths ranged from 20 to over 40 inches with an average of 30 inches.  The average weight was nearly 7 pounds which was well above average compared to other similar lakes.  Size distribution was good with all but two of the fish over 28 inches.  The only silver pike sampled was also fairly large at just over 35 inches.     
Twenty-two smallmouth bass were captured in gill nets for a catch rate of 2.4 fish/net.  This was high compared to other similar lakes and above average compared to past surveys on Parent.  Lengths ranged from 7 to nearly 19 inches with an average of just over 12 inches.  Growth rates were extremely slow with an average smallmouth taking 9 years to approach 12 inches.  Ages ranged from 3 to 16 years old.  
Despite fry stocking efforts in 2016 and 2018, only two walleye were caught in the gill nets in 2019, and neither was from these stocking events.  Both fish were around 26 inches long.    
One hundred forty-seven cisco were caught in gill nets for a catch rate of 16.3 fish/net.  This was high compared to past surveys on the lake as well as other lakes in the Tower area.  Sizes were very similar to past surveys ranging from 7.5 to 11 inches with an average of 9 inches. These cisco are important forage for northern pike and likely contribute to their attaining large size.  
Yellow perch, rock bass, and white sucker were also sampled.  Their catch rates and sizes were similar to previous surveys.   
</t>
  </si>
  <si>
    <t>https://www.dnr.state.mn.us/lakefind/lake.html?id=38052800</t>
  </si>
  <si>
    <t xml:space="preserve">Lake Four is located within the Boundary Waters Canoe Area Wilderness (BWCAW) within the Superior National Forest and is a non-motorized lake.  It is approximately 20 miles east of Ely.  It is a 611 acre lake with a maximum depth of 25 feet and has brown water.  
The surrounding landscape of the southern part of Lake Four was drastically changed in the fall of 2011 when the Pagami Creek Fire burned through the area.  The fire started as a lightning strike about three miles west of Lake Three in late August on the north side of Pagami Creek.  By September 12th the fire had burned south and east and reached the shoreline of Lake Four.  Only a couple of hours later, nearly the entire southern basing on Lake Four were burned over, the northern portion was spared.  Six years later, the effects are still very prevalent.  Regenerating balsam fir, hazel, and dogwoods are filling in, but miles of exposed bedrock with the remnants charred logs still remain.  
There are four accesses, one of which is a water route and the other three are portages.  Accesses consist of the connection to Lake Three, a 25 rod portage to another small part of Lake Four before eventually connecting to Hudson Lake, a 30 rod portage to Fire Lake, and a 15 rod portage to Bridge Lake.  The Kawishiwi River is a large river that has a heavy influence on the system as it flows in from Hudson Lake and out to Lake Three.  
On June 19, 2017 Lake Four was not thermally stratified with a surface temperature of 68 F and a bottom temperature of 67 F.  Oxygen levels were good throughout the water column.  Lake bottom substrates along the shoreline are dominated by boulder with small areas of rubble, gravel, and muck.  Aquatic plants are sparse and only grow in some of the shallow bays.  
The overall gillnet catch rate for all fish combined was 16.1 fish/net which was the highest since the initial survey in 1963.  A yield of 24.8 pounds/net however, was the highest of all surveys on the lake.  Fish species sampled were northern pike, walleye, white sucker, lake whitefish, rock bass, yellow perch, bluegill, smallmouth bass, and cisco.
Thirty-two walleye were sampled for a CPUE of 3.6 fish/gill net, which was slightly better than previous surveys from Lake Four.  Walleye lengths ranged from 7 to 16.5 inches with an average 12 inches, this was similar to previous surveys.  The average weight was 0.5 pounds and growth was slow compared to other area lakes.  This isn't surprising as a lot of lakes with heavy river influences show signs of slow growth in walleye populations.  Ages ranged from 1 to 6 with good representation from the 2011 and 2012 year classes.  
The northern pike gillnet catch was 4.3 fish/net which was the highest on record for the lake and above average compared to other similar lakes.  The average weight was nearly 3 pounds and lengths ranged from 11 to 41 inches with an average of 22 inches.  The 41 inch pike is the largest on record for Lake Four.  
Eleven lake whitefish were sampled for a catch rate of 1.2 fish/net.  This catch rate was the highest on record for Lake Four and slightly above average compared to other catches on whitefish lakes in the Tower area.  Lengths ranged from 9.5 to 17.5 inches with an average of 14 inches.  Fish were aged up to 9 years old.  
Three smallmouth bass were sampled in gill nets for the first time on Lake Four.  Sizes ranged from 15 to 19 inches.  Angler reports suggests smallmouth are relatively abundant in the lake with a number of decent sized fish.  Smallmouth do not always sample well in gill nets so it is not surprising we caught so few.
Other species sampled in gill nets were bluegill, yellow perch, rock bass, cisco, and white sucker.
</t>
  </si>
  <si>
    <t>https://www.dnr.state.mn.us/lakefind/lake.html?id=38052900</t>
  </si>
  <si>
    <t>Snowbank</t>
  </si>
  <si>
    <t xml:space="preserve">Snowbank Lake is a 4,273-acre lake with a maximum depth of 150 feet located 18 miles east and 5 miles north of Ely in Lake County.  The lake is located on the edge of the Boundary Waters Canoe Area Wilderness (BWCAW).  There is a public access with a concrete boat ramp and a canoe landing at the end of the Snowbank Lake Road off the Fernberg Road on the south end of the lake.  Snowbank Lake is a popular entry point for the BWCAW administered by United States Forest Service (USFS).  Permits are required on the BWCAW portion of the lake.  Please contact USFS for information on necessary permits.  Outboard motors are restricted to 25 horsepower maximum on the BWCAW portion of the lake.  Snowbank Lake is managed primarily for lake trout and walleye.  
An aquatic vegetation survey was included in the 2010 sampling on Snowbank Lake.  All aquatic plants identified had an abundance rating of rare.  The shallow bays on the south end of the lake have the most abundant aquatic plants and are critically important to the over-all health of the lake.  In 2010, the non-native rusty crayfish were first discovered for the first time in Snowbank Lake.  Clearwater crayfish, another non-native crayfish, also exists in the lake.  Their introduction into Snowbank Lake and surrounding lakes was probably accidental by anglers using them as bait.  It is unlawful to harvest and transport crayfish.    
Snowbank Lake has a combination of private and public shoreline.  Most of the northeast half of the lake is in the BWCAW.  Most of the southwest half of the lake is privately owned and subject to development.  The number of lake homes on the lake has increased from 18 in 1983 to 34 in 2010. This increasing development on the south end of the lake and within the lakeshed can degrade water quality and impact valuable shoreline habitat.  Lakeshore owners can minimize their impact on the shoreline and maintain a more natural setting while decreasing annual maintenance.  For more information on how to accomplish this, contact the nearest area fisheries office or go to www.mndnr.gov website.  
Snowbank Lake is a popular destination for anglers seeking walleye, lake trout, northern pike and smallmouth bass.  In 2010, lake trout up to 28 inches were sampled by DNR personnel.  These lake trout consisted of nine different year classes indicating good natural reproduction.   
In 2010, walleye abundance was typical of past assessments.  Walleye sampled ranged in length from 8.5 inches to 27.5 inches with an average of 15.8 inches.  Ten different year classes were identified in the sample with the 2007 year class (age 3) comprising 72% of the sample.  All of these year classes are the result of natural reproduction.  
Northern pike abundance was typical for BWCAW lakes.  Pike up to 31 inches were sampled in 2010; however, pike up 38 inches have been sampled in past assessments.  Silver pike, a rare color phase are present in Snowbank Lake and some of the adjacent lakes.  The connecting Disappointment Lake is connected to Snowbank and currently holds the state record for silver pike.  
Smallmouth bass provide additional opportunities for anglers on Snowbank Lake.  Smallmouth up to 18 inches long have been sampled in past assessments.  Largemouth bass are also present in the lake especially in the shallow south bays.  
There is a fish consumption advisory on fish from Snowbank Lake due to mercury.  For information see www.mndnr.gov/Lakefinder.  
</t>
  </si>
  <si>
    <t>https://www.dnr.state.mn.us/lakefind/lake.html?id=38053000</t>
  </si>
  <si>
    <t xml:space="preserve">Sucker Lake is a 337-acre lake with a maximum depth of 31 feet located within the Boundary Waters Canoe Area Wilderness (BWCAW) in northcentral Lake County.  It is on the most heavily traveled route into the BWCAW.  The United States Forest Service (USFS) maintains five primitive campsites on the lake.  Access to Sucker Lake is by boat or canoe from Basswood Lake and Newfound or by canoe from Birch Lake.  There is a 25 horsepower maximum motor restriction on the lake.  Permits from the USFS are required and numbers are limited by quota.  Snowmobiles are not allowed into this area.  
The fish community of Sucker Lake is dominated by walleye, northern pike, smallmouth bass, white sucker, and cisco.  The lake is primarily managed by MNDNR for walleye.  
Walleye abundance has been quite consistent over the past twenty years and is typical for lakes in the BWCAW.  Based on the 2010 population assessment, anglers can expect to catch walleye from 15 to 28 inches in length with good numbers in the 12-15 inch range.  Eight different year classes were identified in the 2010 sample; all resulting from natural reproduction.  Although Sucker Lake is managed primarily for walleye, it has a variety of other species of interest to anglers.  Northern pike abundance was typical of other BWCAW lakes.  Lengths ranged from 20 to 37 inches with an average of 26 inches.  The pike catch consisted of four different year classes.  Smallmouth bass abundance is also typical of other area lakes, and fish up 15 inches have been sampled by DNR personnel.  
Both white sucker and cisco are abundant in Newfound Lake providing suitable forage for walleye and northern pike.    
Rusty crayfish and Clearwater crayfish are both non-native that now exist in Newfound Lake.  Their introduction into Newfound Lake and adjoining lakes was probably accidental by anglers using them as bait.  It is unlawful to harvest and transport crayfish.   
</t>
  </si>
  <si>
    <t>https://www.dnr.state.mn.us/lakefind/lake.html?id=38053100</t>
  </si>
  <si>
    <t>Splash</t>
  </si>
  <si>
    <t>Splash Lake is located approximately 19 miles northeast of Ely in the BWCAW. This lake is on a popular canoe route for visitors travelling off the Moose Lake chain of lakes. A historic winter travel route also crosses Splash Lake accessing areas to the east. There is one designated USFS campsite located on the lake.  
Access is commonly by a short portage (35 rods) from Newfound Lake along the north side of the outlet. Visitors accessing the lake from Ensign Lake will find a short portage (5 rods) along the south side of the inlet. During periods of high water levels this portage can be eliminated by floating through.  
Northern pike numbers in 2014 (11.8/gill net) were slightly higher than the long term average for all assessments on this lake. Pike sizes averaged 21.1 inches which is similar past assessments on this lake. The largest pike sampled was 37.3 inches long.  
Walleye numbers in 2014 (2.8/gill net) were similar to past assessments on this lake. The average walleye sampled was 14.7 inches long and about 4 years old. The largest walleye sampled was 18.2 inches long.  
Yellow perch numbers in 2014 (8.0/gill net) were higher than in past surveys. Perch sizes averaged 6.6 inches which is average size for Splash. The largest perch sampled was 10.5 inches long.  
Cisco abundance in 2014 (8.3/gill net) was lower than the long term average but average size at 13.3 inches was typical. The largest cisco sampled was 14.7 inches long.  
Relatively low numbers of largemouth bass, bluegill and rock bass were sampled in 2014. White sucker (6.0/gill net) were also sampled. Smallmouth bass are present, however none were sampled.</t>
  </si>
  <si>
    <t>https://www.dnr.state.mn.us/lakefind/lake.html?id=38053200</t>
  </si>
  <si>
    <t xml:space="preserve">Birch Lake is located approximately 18 miles NE of Ely within the BWCAW. The northern half of the lake is part of Ontario's Quetico Provincial Park. Birch Lake is 836 acres with 397 of these acres in Minnesota. Visitors should be familiar with appropriate regulations when traveling these wilderness areas.   
Birch Lake is a popular destination for wilderness enthusiasts and is often used by visitors traveling to or from points beyond. The two most used accesses are by a short portage or navigable channel from nearby Sucker Lake where outboard motors are allowed. No motors are allowed on Birch Lake however. There are 12 designated USFS campsites scattered along the southern shoreline for overnight use.  
Ten species of fish were sampled during the 2017 survey on Birch Lake. The total number of fish (42.8/gill net) was the most recorded since the 1995 survey. Walleye (38%) were the most common species sampled. Smallmouth bass were sampled in numbers slightly above average and a few largemouth bass also. Northern pike numbers continue to be stable on Birch Lake and bluegill abundance appears to be increasing.  
Walleye numbers in 2017 (16.5/gill net) were the highest recorded on Birch Lake. The catch was above the historic average (9.2/gill net) for the lake and above average (6.2/gill net) compared to other similar lakes in the area with walleye. The average walleye sampled was 16 inches long and about 4 years old. Sixty-eight percent of the walleye were 15 inches or larger with a maximum length of almost 27 inches.  
Smallmouth bass numbers in 2017 (2.2/gill net) were slightly above the historic average (1.2/gill net) and also above average (1.2/gill net) compared to other similar area lakes. The average smallmouth sampled was 11 inches long and about 5 years old. The largest smallmouth sampled in 2017 was 18 inches long.  
Northern pike numbers in 2017 (3.0/gill net) were similar to the historic average (3.4/gill net) and slightly above average (2.1/gill net) compared to other similar lakes in the area with pike. The average pike sampled was 26.1 inches which is similar to the historic average length of 25.6 for pike in Birch Lake. The largest pike measured was just over 38 inches long.  
</t>
  </si>
  <si>
    <t>https://www.dnr.state.mn.us/lakefind/lake.html?id=38053800</t>
  </si>
  <si>
    <t>Katherine</t>
  </si>
  <si>
    <t>Katherine Lake has historically had an abundant population of Northern Pike comprised primarily of small size individuals. The 1993 survey again found high numbers of small Northern Pike, averaging only 1.25 lbs each with few individuals over 2 lbs sampled.     Yellow Perch are not present in sufficient numbers of size to provide an acceptable fishery to the angler. Due to the overall small size of the fish and the lack of public access the lake receives light fishing pressure.</t>
  </si>
  <si>
    <t>https://www.dnr.state.mn.us/lakefind/lake.html?id=38053900</t>
  </si>
  <si>
    <t xml:space="preserve">Cloquet Lake is located eleven miles west of Finland within the Superior National Forest. There is a small public access with an earthen ramp suitable for small boats and canoes on the southeast shore of the lake. Current management is for Walleye fingerlings to be stocked in the fall for two consecutive years followed by two non-stocked years. A standard fisheries survey was completed in June 2019 to monitor the fish community and evaluate stocking efforts.   
The Walleye catch rate of 2.33 per gill net was on the low end of the normal range for similar lakes, but below average compared to previous surveys of Cloquet Lake. Size ranged from 7.5 to 26.0 inches with an average length of 19.1 inches and average weight of 3.04 pounds. Age analysis determined a little over half the Walleye sampled (8 of 15) were from the 2015 year class, a stocked year. The remaining fish came from two non-stocked year classes and were either age-1 or age-15. These results are similar to recent surveys of the lake which have found inconsistent recruitment from both stocked and non-stocked years.   
Northern Pike catch was within the normal range and consistent with previous surveys of the lake. Size structure continues to be poor as pike averaged just 18.02 inches and 1.21 pounds in 2019 with just one individual greater than 24 inches long sampled. Only a handful of Northern Pike longer than 24 inches have been captured in the thirteen surveys completed on the lake to date.   
The Yellow Perch catch rate of 17.83 per gill net was similar to previous surveys and near the high end of the normal range for similar lakes. Size ranged from 6.1 to 13.1 inches with 38% of perch longer than 10 inches. Age distribution included fish from age-1 to age-17 with fourteen year classes identified. The quality size structure is largely the result of a mature population of older fish that can be sensitive to increased harvest.   
</t>
  </si>
  <si>
    <t>https://www.dnr.state.mn.us/lakefind/lake.html?id=38054000</t>
  </si>
  <si>
    <t>Sink</t>
  </si>
  <si>
    <t xml:space="preserve">Sink Lake is an 18.2 acre lake located approximately 12 miles west of Finland, MN.  The maximum depth is 22.0 feet and water clarity was measured as 4.0 feet in brown bog-stained water.  The shoreline around the lake was a mixture of coniferous forest and bog.  The shoreline around the lake is undeveloped and under State ownership.  Thirty-one aquatic plant species were observed in the survey.  Muck and detritus were the most abundant substrates in the lake with a small area of rubble near the access.  The gamefish community consists of Northern Pike and Yellow Perch.  Blacknose Shiner and White Sucker have also been sampled in the lake.  
The access road (USFS Rd. 105) to Sink Lake is off of the Cloquet Lake Road (USFS Rd. 102) about 0.6 miles north of the Cloquet Lake access.  The access road is 1.2 miles and leads to a 130 yard carry-in access.    
A survey was conducted in 2015 to assess the status of the fishery and aquatic habitat.  The survey found good numbers of small Northern Pike and high numbers of large Yellow Perch.  Northern Pike were sampled at above average numbers and growth rate compared to similar lakes in the area.  Three year classes of Northern Pike were present and the average size was 17.0 inches and weighed 1.0 pound, similar to previous investigations on the lake.    
The Yellow Perch catch numbers and growth rate were above average compared to similar lakes in northeastern Minnesota.  The length of Yellow perch would appeal to anglers as over 50 percent of the catch measured over 10.0 inches and average weight of perch was 0.5 pounds.  The largest Yellow Perch sampled was 13.0 inches and weighed 1.0 pound (and aged to be ten years old).  Ten year classes were represented in the sample, indicating good natural reproduction.  Dissolved oxygen levels tend to be low in deeper water therefore fishing should be limited to depths above 10 feet in the summer.    
</t>
  </si>
  <si>
    <t>https://www.dnr.state.mn.us/lakefind/lake.html?id=38054900</t>
  </si>
  <si>
    <t>Inga</t>
  </si>
  <si>
    <t xml:space="preserve">Inga Lake is located approximately 8 miles north and west of Isabella MN off of the Mitawan Lake Road (FR 177).  From the Mitawan Lake Road (FS 177), about 1.1 miles past FS Rd. 177E there is a two track road that goes 0.25 miles east to the outlet creek; it is a 0.30 mile paddle up the outlet creek to the lake.  The creek is only suitable for canoes and narrow, shallow draft boats.  Inga Lake has an area of 41 acres and a maximum depth of 6.0 feet.  The lake is the headwaters of Inga Creek, a designated trout stream that flows north out of the lake.    
A survey was conducted on Inga Lake during June of 2016 to assess the state of the fish populations and the habitat in the lake.  The lake bed consists of muck and detritus with a few areas of boulders.  A total of 22 types of aquatic and riparian plants were observed during the survey.    
Northern Pike catch was near average when compared to similar lakes.  Average weight of Northern Pike was 2.3 pounds, also near average when compared to similar lakes.  Average length was 20.2 inches with fish up to 32.7 inches long sampled.  A total of seven year classes were observed with the oldest fish being age-7, the 2012 year class made up 55 percent of the catch.  Growth of Northern Pike was average when compared to similar lakes.  
Yellow Perch catch was low relative to similar lakes.  Average weight was also low at only 0.09 pounds.  The maximum length of Yellow Perch sampled was 7.6 inches and the average length was 6.6 inches.  Growth was fast when compared to similar lakes.  The only other species sampled in the lake were Blacknose Shiner and Iowa Darter.  
Inga Lake is small and remote with difficult access.  The lake is scenic and offers seclusion that may be of interest to canoers.  From an angling perspective, the lake offers good opportunities to catch Northern Pike.  The Yellow Perch in the lake are probably not abundant enough or large enough to be worth pursuing.     
</t>
  </si>
  <si>
    <t>https://www.dnr.state.mn.us/lakefind/lake.html?id=38055000</t>
  </si>
  <si>
    <t>Surprise Lake is 37.7 acres, has a maximum depth of 10 feet, and is located approximately 10 miles northwest of Isabella. There are two access routes to the lake. The first access is a 300 foot carry-down trail to the northwest shore of the lake off of USFS Road #386 (Kelly Loop Road). The second access is a short 50 foot carry-in to the east shore of the lake at the end of a spur road from USFS Road #386. There is a backcountry campsite with picnic table and fire pit at the end of the spur road and start of the access trail.    
The Northern Pike catch was near average for similar lakes in the Finland area. A total of 24 pike were caught ranging in length from 12.2 inches to 36.7 inches with an average length of 23 inches. Growth of Northern Pike was fast for the area, and natural reproduction currently sustains the population with eight different ages sampled in 2019.    
Walleye catch was average compared to similar lakes in the area with a total of seven Walleye sampled. The average length of Walleye was 23.2 inches and weight was 4.6 pounds. The largest Walleye sampled was 27.6 inches and 7.2 pounds. Growth of Walleye was fast for the area, but natural reproduction appears to be sporadic as there were multiple missing year classes.   
A total of nine Largemouth Bass were sampled with the survey gear on Surprise Lake. Length of bass ranged from 5.3 inches to 18.5 inches with an average length of 13.9 inches. Seven of the Largemouth Bass were over 11 inches in length. Young of the year Largemouth Bass were also collected with small mesh trap nets.    
Standard trap nets sampled 14 Bluegill with an average length of 4.6 inches. Small mesh trap nets caught an additional 39 Bluegill and had an average length of 3.4 inches. Only one Bluegill was longer than 6 inches; this fish was 7.3 inches long.    
A total of six Black Crappie were caught with the survey nets. The size of crappie was small ranging from 3.9 inches to 6.1 inches.   
In the Finland Area, Bluegill and Black Crappie populations tend to have low densities with good growth rates, but sporadic reproduction and recruitment.   
Yellow Perch and White Suckers are important forage species in the lake and they were captured in normal numbers. Other species sampled during the survey included Pumpkinseed, Blacknose Shiner, Fathead Minnow, and Tadpole Madtom.</t>
  </si>
  <si>
    <t>https://www.dnr.state.mn.us/lakefind/lake.html?id=38055100</t>
  </si>
  <si>
    <t>Beetle</t>
  </si>
  <si>
    <t xml:space="preserve">Brook Trout yearlings are stocked in the spring of each year. There is a public access with a short carry down suitable for canoes and small boats off USFS Rd. #383 (Bandana Lake Rd.). Anglers can also access the lake from a Forest Service campsite located in the southeastern basin of the lake  
A standard fish survey was completed in 2019 to evaluate the success of a lake reclamation that occurred in the fall of 2016. Results indicate White Sucker have yet to recolonize the lake and conditions are still favorable for trout management. Brook Trout catch was higher than previous surveys and a total of 40 Brook Trout were sampled during the survey. Size ranged from 8.7 to 15.3 inches and averaged 11.7 inches and about 0.6 pounds. Two year classes were identified in the sample and growth of Brook Trout appeared to be good. We would expect good growth and survival of stocked fish as long as suckers do not recolonize of the lake.  </t>
  </si>
  <si>
    <t>https://www.dnr.state.mn.us/lakefind/lake.html?id=38055200</t>
  </si>
  <si>
    <t>Dragon</t>
  </si>
  <si>
    <t>Dragon Lake is located 10 miles northwest of Isabella off USFS Road 383 (Bandana Lake Road) in the Superior National Forest.  Public access is a 30 yard carry in after 0.4 miles down USFS 383H (Dragon Lake Access Road) with a small parking lot suitable for 2 or 3 vehicles.  There are 2 USFS backcountry campsites with picnic tables, fire rings and outdoor latrines near the access.  The lake is 79 acres with a maximum depth of 15 feet.  A standard survey was conducted the week of July 15, 2019 to evaluate current management goals and provide data to base future management.  Dragon Lake is primarily managed for Walleye and Black Crappie.  This survey sampled Walleye, Black Crappie, Northern Pike, Largemouth Bass, Bluegill, and Yellow Perch.  No stocking occurs in Dragon Lake as all the fish populations are maintained through natural reproduction.  
Walleye gill net catch of 3.3/net was average compared to similar lakes.  The average weight and length of 1 pound and 12.7 inches are also considered average.  Trap net catch of 1.9/net is slightly above average while the average weight of 1.5 pounds would be considered normal. The largest fish sampled was 25 inches, 6 pounds, and was aged at 15 years old.  Ten different year classes were sampled.  Growth rate is average for the area.  
Black Crappie gill net catch of 1/net was normal but the average weight of just under a half pound is considered on the large side compared to similar lakes.  Trap net catch of 3.3/net with average weight of just under a half pound was normal for similar lakes.  While the catch was average compared to similar lakes it was by far the highest trap net catch rate ever on Dragon Lake.  The largest fish sampled was 12.9 inches long and weighed 1.1 pounds.  Seven year classes were sampled with the 2015 year class by far the strongest representing 78% of the catch; the average size of these age-4 fish was 9.4 inches.  Growth rate is average for the area.   
Northern Pike gill net catch of 5/net and average weight of 1.3 pounds are both in the normal range for similar lakes.  The largest fish sampled in all gear types was 25.3 inches long and weighed 3.8 pounds.  Growth rate is average for the area.   
Two Largemouth Bass were sampled in gill nets.  Both were about 14 inches long and 1.6 pounds.  Bass do not sample well in standard netting gear, and only a few fish have been sampled in past assessments.  Night electroshocking in a boat is the standard for assessing Bass populations but is not possible because of the lack of boat access.  Young-of-the-year largemouth bass are sometimes sampled in Dragon Lake and also in other lakes in the Little Isabella River system.  Area consensus is that all of the lakes on the Little Isabella River chain have Largemouth Bass present.  
Two Bluegill were sampled in trap nets, both about 8 inches long and a little under half a pound.  
Yellow Perch were caught in average numbers but size was rather small.  White Sucker were caught in average numbers and size.  Other fish sampled were Blacknose Shiner, Common Shiner and Fathead Minnow.  
Dragon Lake provides decent opportunities for Walleye and Black Crappie angling. Northern Pike are generally small with an occasional nice fish.  In the Finland Area, Bluegill and Black Crappie fisheries tend to have low density populations with good growth rates and sporadic reproduction that can produce good angling when strong year classes mature.  Considering the current Crappie population is being sustained mainly by one year class.  Therefore, it is particularly important to consider some catch and release to help maintain the spawning stock needed to sustain the population.</t>
  </si>
  <si>
    <t>https://www.dnr.state.mn.us/lakefind/lake.html?id=38055300</t>
  </si>
  <si>
    <t>Hide</t>
  </si>
  <si>
    <t>Happy Wanderer</t>
  </si>
  <si>
    <t xml:space="preserve">Hide Lake is a 25.5 acre lake with a maximum depth of 7.0 feet and is located approximately 10 miles northwest of Isabella, MN.  The shoreline is primarily mixed forest and bog with a small portion of the shoreline being developed; there is a cabin on the southeast shore.  The remainder of the shoreline is under federal ownership.  The water clarity is above average with a brown bog-stained water color.  Twelve aquatic plant species are present with muck and detritus the most common substrates in the lake.  Northern Pike and Yellow Perch are the most common game fish present within the lake.    
The lake access road breaks off of the Bandana Lake Rd (USFS Rd. 383) about 4.5 miles north of State Highway 1.  The access road is 0.3 miles long and the terrain is rough.  The access road is about 100 yards south of the Beetle Lake access.  A high clearance vehicle is recommended for traveling the road.  There is a small parking area at the end of the road and a short (20 yard) carry down to the lake.  The access is on the north side of the lake.  Fishing pressure appears to be very light.   
The 2015 survey found the catch rate of Northern Pike to be above average compared to similar lakes in northeastern Minnesota.  The average length of Northern Pike was 18.7 inches with an average weight of 1.7 pounds.  The largest Northern Pike measured was 26.6 inches long and weighed 4.8 pounds.  Seven year classes were represented in the 2015 survey with age-3 pike making up 34% of catch.  Growth of Northern Pike is fast when compared to other lakes in the Finland area.   
The Yellow Perch catch was below average for similar lakes in the area.  The average length of Yellow Perch was 6.6 inches and weight was 0.1 pounds.  The largest Yellow Perch was 8.9 inches long and weighed 0.3 pounds.  Five year classes were present for Yellow Perch with fish from age-2 to age-6.  Yellow Perch growth was average for the Finland area.    
</t>
  </si>
  <si>
    <t>https://www.dnr.state.mn.us/lakefind/lake.html?id=38055400</t>
  </si>
  <si>
    <t>Gander</t>
  </si>
  <si>
    <t>Gander Lake is a relatively small, remote lake approximately 8 miles northwest of Isabella.  Most of the lake is surrounded by Federal land however there is no developed public access.  There are a number of locations on the lake where there is private access.  The lake supports a natural population of northern pike, yellow perch, white sucker and pumpkinseed sunfish.Northern pike were sampled in above average numbers compared to other lakes in this class.  The average size was about 2.5 pounds with fish up to 4.5 pounds.  Historically northern pike numbers in this lake have been above average and the average size has remained fairly consistent ranging between 2.3-2.8 pounds per fish.Yellow perch were sampled in  below average numbers in 2005 and the catch was much lower than in previous assessments.  Low abundance and the relatively small size of yellow perch in Gander Lake at this time makes this a poor choice for anglers pursuing this species.</t>
  </si>
  <si>
    <t>https://www.dnr.state.mn.us/lakefind/lake.html?id=38055600</t>
  </si>
  <si>
    <t>Cat</t>
  </si>
  <si>
    <t>Northern Pike were the only species that showed an increase from previous catches, while Walleye experienced the greatest decline.  There has been a steady decline in the numbers of Bluegill, Yellow Perch, Largemouth Bass, and White Sucker.  Black Crappie were sampled in previous assessments but none were caught in 1990.</t>
  </si>
  <si>
    <t>https://www.dnr.state.mn.us/lakefind/lake.html?id=38055700</t>
  </si>
  <si>
    <t>Grouse</t>
  </si>
  <si>
    <t xml:space="preserve">Grouse Lake is located 7.5 miles northwest of Isabella and is 119 acres in size with a maximum depth of 11 feet.  There is a carry-in access with a 100 foot trail suitable for small boats and canoes on Grouse Lake Road a short distance west of USFS Road 177 (Mitawan Lake Road).  The water has a brown, bog-stained color that limits visibility to about 3 feet in summer.  Much of the shoreline is Forest Service land although a small number of cabins on private land are scattered along the north side of the lake.  The aquatic plant community has several submerged plant species with emergent and floating leaf plant beds distributed around the lake.  Bluegill, Black Crappie, Northern Pike, and Walleye are the most common game fish species sampled in survey gear.  
A standard fisheries survey was conducted in July 2017 to monitor the status of the fish community and associated aquatic habitat.  Walleye catch was below average relative to similar lakes in northeastern Minnesota.  The average size was 15.6 inches and 1.5 pounds with 58% of the catch over 15 inches long.  The largest Walleye sampled was 19.7 inches long and weighed 2.4 pounds.  Analysis indicated consistent recruitment to the population with eight year classes identified in the catch.  Walleye growth was average compared to other lakes in the area.  
Bluegill and Black Crappie lakes in the Finland Area tend to have small populations of fast growing fish that occasionally produce a strong year class.  Spawning habitat in Grouse Lake is good, but the cool climate of northeastern Minnesota may limit their production.  Both species were captured within the normal range for similar lakes and exhibited average growth for the area.  Bluegill size was decent with 14% of the catch greater than 8 inches and the largest fish measuring 9.5 inches and 0.8 pounds.  While not particularly abundant, Black Crappie size was favorable with 35% of fish captured greater than 10 inches and the largest fish measuring 12.8 inches and 1.2 pounds.   
Northern Pike catch was below average for similar lakes and one of the lowest in the lakes history.  The average size was 19 inches and 2 pounds with the largest Northern Pike measuring 34.3 inches long and 11.6 pounds.  Analysis of scale samples determined year classes are produced regularly and growth is about average for Finland Area lakes.    
Yellow Perch catch was below average for similar lakes and size structure was poor.  Although not likely to be targeted by anglers, perch are an important forage species for the lake.   
White Sucker were sampled in average numbers relative to similar lakes and size averaged about 17 inches and 2pounds.    
A single adult Largemouth Bass and handful of young of the year bass were captured during the survey.  Rock Bass and Pumpkinseed Sunfish were also sampled in standard trap nets at low numbers.  Small mesh trap nets designed to capture small bodied, non-game fish also sampled Blacknose Shiner, Common Shiner, Emerald Shiner, Sand Shiner, and Tadpole Madtom.  
Grouse Lake has a decent Walleye population with a fair number of eater size fish.  The lake also has Bluegill and Black Crappie populations that may be targeted at times by anglers.  Northern Pike have been sampled at lengths close to 40 inches which may be of interest to anglers looking to catch a trophy pike.  Grouse Lake offers a scenic setting even with the small number of cabins located along the northern shore of the lake.    
</t>
  </si>
  <si>
    <t>https://www.dnr.state.mn.us/lakefind/lake.html?id=38055900</t>
  </si>
  <si>
    <t>Kitigan</t>
  </si>
  <si>
    <t xml:space="preserve">The walleye catch in 2004 was average compared to other lakes in this class and typical of catches in other surveys in this lake.  The size of walleye collected in this survey was good, with an average weight of 1.9 lb and fish weighing up to 3.4 lb.  This is a small lake and overall the walleye population probably is not very large.Kitigan Lake has historically maintained a relatively high northern pike population and the catch in 2004 indicated numbers were still fairly high.  The average size was 3.1 lb with fish up to 10.6 lb sampled.  Most of the northern pike collected were between 21 and 25 inches.Yellow perch were sampled in above average numbers and averaged about 7.3 inches.  Approximately 33% of the fish were between 8 and 9 inches, the size many anglers consider large enough to keep.  Fish larger than 10 inches are not common in this lake.Bluegill were sampled in above average numbers and the catch included a good number of quality size fish.  Average size of bluegill was 7.5 inches with fish up to 9.9 inches collected. Approximately 33% of the bluegill were larger than 8 inches.Smallmouth bass and largemouth bass were collected in the nets; however, these species are "net shy" making it difficult to evaluate the status of the populations.  These species are best captured by electrofishing; however, it is not feasible to get this type of equipment into the lake.  Only one smallmouth bass was collected, which weighed 1.7 lb.  Largemouth bass ranged from 11 to 16 inches, with the largest weighing 2.7 lb.The fish population in Kitigan Lake is maintained through natural reproduction.  No stocking of any kind has been done since 1990.  The lake is connected to Mitawan Lake and small boats can travel between the lakes in years of normal water levels.  There is no designated public access to either Kitigan Lake or Mitawan Lake.  </t>
  </si>
  <si>
    <t>https://www.dnr.state.mn.us/lakefind/lake.html?id=38056100</t>
  </si>
  <si>
    <t>Mitawan</t>
  </si>
  <si>
    <t xml:space="preserve">The 2002 survey sampled walleye in above average numbers with an average weight of just under two pounds, and fish up to 5.8 pounds sampled.  The survey collected some quality size walleye with approximately 41% of the fish in the sample ranging between 18 inches and 21 inches.  The last walleye stocking in Mitawan Lake occurred in 1994.  The walleye population is being maintained through natural reproduction at this time.Northern pike were sampled in average numbers and averaged 2.9 pounds with fish up to 32.3 inches (7.3 pounds) sampled.  Although the survey indicated that the northern pike are not abundant there were a number of quality size fish over 4.7 pounds collected.Smallmouth bass were sampled in average numbers with fish up to 17.2 inches (3.0 pounds) captured.  The quality of the smallmouth bass collected in this survey was above average with several 2 to 3 pound fish sampled.Bluegill were sampled in below average numbers, however there were some quality size individuals collected.  Bluegill up to 9.8 inches were sampled, with a number of fish over 8 inches captured.Yellow perch were collected in below average numbers in this survey, which was typical for this lake.  The largest yellow perch collected was 9 inches.  Approximately 33% of the fish were between 8 inches and 9 inches, but most were too small to interest anglers.Largemouth bass are present in Mitawan Lake but are difficult to sample with this type of netting gear.  The very low numbers sampled in 2002 may not be an accurate assessment of the largemouth bass population in the lake.  The status of this species is best evaluated with electrofishing equipment, which was not used in this survey because of the difficult access.Mitawan Lake does not have a developed designated public access.  </t>
  </si>
  <si>
    <t>https://www.dnr.state.mn.us/lakefind/lake.html?id=38056700</t>
  </si>
  <si>
    <t>Rat Lake is a wide spot in the Little Isabella River that has very little fishing value.  There is no developed access; however, canoes or very small boats can be carried a short distance to the lake from a gravel road.  The 2004 assessment sampled relatively low numbers of northern pike and they were small, averaging less than one pound.  The largest northern pike collected in the lake during the assessment was 1-3/4 pounds.Yellow perch were sampled in below-average numbers and they were too small to interest anglers; almost all were smaller than 7 inches.</t>
  </si>
  <si>
    <t>https://www.dnr.state.mn.us/lakefind/lake.html?id=38056800</t>
  </si>
  <si>
    <t>Flat Horn</t>
  </si>
  <si>
    <t xml:space="preserve">Flat Horn Lake is located 5.5 miles northwest of Isabella and is 52 acres in size with a maximum depth of 13 feet.  There is a short carry-in access suitable for small boats and canoes at the US Forest Service picnic area and swimming beach at the end of USFS Road 182.  The water has a brown, bog-stained color that limits visibility to about 4.5 feet in summer.  The aquatic plant community has several submerged plant species with emergent and floating leaf plant beds distributed around the lake.  Northern Pike, Walleye and Bluegill are the most common game fish species sampled in survey gear.  
A standard fisheries survey was conducted in July 2017 to monitor the status of the fish community and associated aquatic habitat.  The Northern Pike catch was average relative to similar lakes in the Finland Area.  The average size was 19 inches and 1.6 pounds with only 9% of the catch over 22 inches.  Scale analysis indicated consistent recruitment to the population with seven year classes identified in the catch.  Northern Pike growth was average compared to other lakes in the area.     
Historically, Walleye have been sampled in low numbers from Flat Horn Lake and the 2017 survey was no different.  Survey nets captured just two adult Walleye that were over 16 inches long.  This is consistent with previous surveys and suggests that natural reproduction has been able to maintain a small population of Walleye in the lake.  
Bluegill and Black Crappie lakes in the Finland Area tend to have small populations of fast growing fish that occasionally produce a strong year class.  Spawning habitat in Flat Horn Lake is poor, and the cool climate of northeastern Minnesota may limit their production.  Both species were captured at low numbers for the normal range for similar lakes.  The 2017 survey was the second consecutive netting to sample Bluegill and was the first time Black Crappie were sampled in the lake.  Bluegill size was decent with 63% of the catch greater than 8 inches and the largest fish measuring 8.9 inches and 0.7 pounds.  Black Crappie were not particularly abundant and size was small with all fish from the same year class.   
Yellow Perch catch was below average for similar lakes and size structure was poor with the largest fish caught measuring 7.5 inches.  Although not likely to be targeted by anglers, perch are an important forage species for the lake.   
White Sucker were sampled at average numbers compared to similar lakes and size averaged near 16 inches and 1.7 pounds.    
A single Largemouth Bass (8.1 inches) and a single young of the year bass were captured during the survey.  Pumpkinseed and Rock Bass were also sampled in survey nets at low numbers.  Small mesh trap nets designed to capture small bodied, non-game fish also sampled Common Shiner during the survey.  
Flat Horn Lake has a decent Northern Pike population with a fair number of nice pike.  The Walleye population is small but when one is caught, they usually are decent size.  The Bluegill and Black Crappie populations are still establishing in the lake and may be of interest to anglers in coming years.  Flat Horn Lake offers a scenic setting for visitor to the lake and the 1.8 mile of hiking/cross country ski trail that circle the lake provide additional recreational opportunities  
</t>
  </si>
  <si>
    <t>https://www.dnr.state.mn.us/lakefind/lake.html?id=38056900</t>
  </si>
  <si>
    <t>The presence of Walleye in the netting was unexpected. There is no inlet or outlet to this lake and it is likely these fish were introduced by fishermen.</t>
  </si>
  <si>
    <t>https://www.dnr.state.mn.us/lakefind/lake.html?id=38057000</t>
  </si>
  <si>
    <t>Steamhaul</t>
  </si>
  <si>
    <t>Steamhaul Lake is a designated stream trout lake that until 2004 had been stocked in alternating years with yearling brook trout and fingerling splake. In 2005 test nets collected brook trout in above average numbers.  They averaged 12.2 inches with fish up to 13.4 inches sampled.In May 2005 a private landowner discontinued an access easement with the State and as a result trout stocking has been discontinued since the public no longer has reasonable access to the lake.  If access issues can be resolved stocking could be resumed in this lake .</t>
  </si>
  <si>
    <t>https://www.dnr.state.mn.us/lakefind/lake.html?id=38057200</t>
  </si>
  <si>
    <t>Fishfry</t>
  </si>
  <si>
    <t xml:space="preserve">Walleye present are carry-over from past rearing pond production. </t>
  </si>
  <si>
    <t>https://www.dnr.state.mn.us/lakefind/lake.html?id=38057300</t>
  </si>
  <si>
    <t>Gegoka</t>
  </si>
  <si>
    <t xml:space="preserve">Gegoka Lake is 145 acres, has a maximum depth of 10 feet, and is located approximately 5 miles northwest of Isabella, MN.  There is a gravel back-in access on the south shore of the lake with parking for several vehicles off of State Highway 1.  There are no facilities available at the access location.   
The 2018 standard survey was conducted to monitor the fish community in Gegoka Lake.  Walleye catch was near average relative to similar lakes in northeastern Minnesota.  The average size was 18.9 inches and 2.5 pounds, with 69% of the catch over 18.0 inches long.  The largest Walleye sampled was 24.4 inches long and weighed 5.2 pounds.  Natural reproduction success may be sporadic with noticeable gaps in year classes but growth was average for the area.  
The Northern Pike catch in 2018 was average compared to similar lakes in the area and within the historical catch for the lake.  The size of Northern Pike in gill nets was small with the average length of 15.7 inches and 0.8 pounds.  Northern Pike caught in trap nets were larger with two individuals over 30 inches, the largest being 37.6 inches.  Growth of Northern Pike was average and five year classes were present in the catch.   
Bluegill and Black Crappie lakes in the Finland Area tend to have small populations of fast growing fish that occasionally produce a strong year class.  Spawning habitat in Gegoka Lake is fair and the cool climate of northeastern Minnesota may limit their successful natural reproduction.  Bluegill were captured within the normal range for similar lakes and exhibited above average growth for the area.  Bluegill had an average size of 6.9 inches, but none of the catch was over 8 inches.  The 2018 survey was the first to sample Black Crappie in Gegoka Lake.  Eight young of the year Black Crappie averaging 1.8 inches were sampled.  It is not known how Black Crappie got to Gegoka Lake, but it is possible they may have migrated upstream from Flat Horn Lake via Weiss Creek.    
Yellow Perch were sampled at average numbers relative to similar lakes in the area, but were the lowest in the last five surveys.  Yellow Perch had an average length of 7.50 inches and 45% of the catch was over 9 inches.  Natural reproduction is successful in maintaining the population and growth of perch was average compared to the Finland area.    
Largemouth Bass are also present in Gegoka Lake.  Standard sampling gear does not sample adult Largemouth Bass well; and the 2018 survey only caught 17 small bass, the largest being 3.7 inches. There have been angler reports of 14 inch Largemouth Bass being caught on the lake.    
White Sucker were sampled in above average numbers relative to similar lakes and size averaged 16.0 inches and 1.8 pounds.  Pumpkinseed and Golden Shiner were also sampled with the survey gear.    
Gegoka Lake has a decent Walleye population and a Northern Pike population that can produce some fish over 30 inches.  There is a small Bluegill population that can produce some nice fish.  A Black Crappie population is still establishing in the lake and may be of interest to anglers in coming years.  Gegoka Lake offers a scenic setting for visitors to the lake and there are only a few cabins along the shoreline.  There are miles of hiking/cross country ski trails near the lake that provide additional recreational opportunities.  
</t>
  </si>
  <si>
    <t>https://www.dnr.state.mn.us/lakefind/lake.html?id=38059600</t>
  </si>
  <si>
    <t>Quadga</t>
  </si>
  <si>
    <t xml:space="preserve">Quadga Lake is a 251.2 acre lake with a maximum depth of 35.0 feet.  The lake is located over 13.0 miles north of Isabella, Minnesota and is entirely within the Boundary Waters Canoe Area Wilderness (BWCAW).  The lake is accessible from two portage trails off the Isabella River.  The two trails join together to make a single trail before reaching Quadga Lake.  There is one trail on the upstream side of rapids that is 62 rods and the second trail is on the downstream side of rapids that is 64 rods.  There are four campsites around the lake, but during the 2014 assessment only two sites were open for use.  The other sites were closed and in need of maintenance after the Pagami Creek fire in 2011. All anglers on Quadga Lake must abide by BWCAW regulations at all times; the lake is entirely non-motorized.  
The 2014 population assessment was the third time the lake has been sampled, and the first time since 1994.  Walleye, Northern Pike, Largemouth Bass, Yellow Perch, Rock Bass, White Sucker, Bluegill, Pumpkinseed Sunfish, and Blacknose Shiner were collected in the nets.  The 2014 assessment was the first time Largemouth Bass and Bluegill had been sampled in the lake.    
A total of ten Walleyes were sampled for a catch-per-effort (CPE) of 1.7/lift.  Size of the Walleyes in 2014 ranged from 11.6 to 26.9 inches and averaged 21.7 inches (4.3 pounds).  Three year classes were represented in the sample.   
The Northern Pike catch was the highest in the history of the lake with 80 fish sampled.  Pike sizes ranged from 9.9 to 31.5 inches with an average length of 23.7 inches and an average weight of 3.2 pounds.  The largest pike weighted in at 6.9 pounds and was 31.4 inches.  Nine year classes (age-1 to age-9) were present in the sample as determined from scale reading.  Growth for Northern Pike appears to be above average when compared to other Finland Area lakes.   
Twenty-two Largemouth Bass collected in the sample by gill nets and angling.  The average size of Largemouth Bass was 12.6 inches and weighed 1.2 pounds.  The largest fish was caught on rod and reel and was 18.7 inches (3.7 pounds).  There were eight year classes represented for the sample from age-2 to age-11.   The growth of Largemouth Bass is slow compared to other lakes in Finland Fisheries Area.    
The Yellow Perch catch of 40 fish was the highest in lake's history.  The size of the perch ranged from 2.8 to 9.5 inches with an average of 6.4 inches.  Forty-five Bluegills were collected in the gill nets and by angling and averaged 4.7 inches.  Four Rock Bass, two Pumpkinseed Sunfish, and five White Suckers were also sampled in the nets.   
</t>
  </si>
  <si>
    <t>https://www.dnr.state.mn.us/lakefind/lake.html?id=38060000</t>
  </si>
  <si>
    <t>Three</t>
  </si>
  <si>
    <t xml:space="preserve">Lake Three is located within the Boundary Waters Canoe Area Wilderness (BWCAW) within the Superior National Forest and is a non-motorized lake.  It is approximately 18 miles east of Ely.  It is a 904 acre lake with a maximum depth of 37 feet and has clear water.  
The surrounding landscape of Lake Three was drastically changed in the fall of 2011 when the Pagami Creek Fire burned nearly the entire shoreline of the basin.  The fire started as a lightning strike about three miles west of Lake Three in late August on the north side of Pagami Creek.  By September 12th the fire had burned south and east and reached the shoreline of Lake Three.  Only a couple of hours later, nearly the entire shore and several of the islands on Lake Three were burned over.  Six years later, the effects are still very prevalent.  Regenerating balsam fir, hazel, and dogwoods are filling in, but miles of exposed bedrock with the remnants of charred logs still remain.  
There are three accesses, two of which are water routes and one is a portage.  Accesses consist of the water connections to Lake Two and Lake Four, and a 20 rod portage to Horseshoe Lake.  The Kawishiwi River is a large river that has a heavy influence on the system as it flows in from Lake Four and out to Lake Two.  
On June 19, 2017 Lake Three was weakly thermally stratified with a surface temperature of 66 F and a bottom temperature of 50 F.  Oxygen levels were adequate for gamefish throughout the water column.  Lake bottom substrates along the shoreline of Lake Three are dominated by boulder with small areas of sand, gravel, and muck.  Aquatic plants are sparse and only grow in some of the shallow bays.  
The overall gillnet catch rate for all fish combined was 22.9 fish/net which was the lowest on record for Lake Three but the yield of 33.2 pounds/net was the highest.  Fish species sampled were northern pike, cisco, walleye, white sucker, lake whitefish, yellow perch, smallmouth bass, bluegill, rock bass, and burbot.
In the 2017 survey, 44 walleye were sampled for a catch rate of 4.9 fish/gill net, which was similar to past catch rates from Lake Three, but a little below average compared to other similar lakes in the state.  Walleye lengths ranged from 5 to 25 inches with an average of 13 inches, also similar to past surveys.  The average weight was just under a pound and growth was somewhat slow compared to other area lakes.  This isn't surprising as a lot of lakes with heavy river influences show signs of slow growth in walleye populations.  Fish up to 11 years old were sampled with good representation from the 2011, 2012, and 2013 year classes.  
The northern pike gillnet catch was 5.0 fish/net which was the highest on record for the lake and above average compared to other similar lakes in the state.  The average weight was 3 pounds and lengths ranged from 14 to nearly 40 inches with an average of 23 inches.  Pike sampled in this survey were larger compared to past surveys on Lake Three, both in average size and maximum size.    
Twenty-one lake whitefish were sampled for a catch rate of 2.3 fish/net.  This catch rate was the highest on record for Lake Three and above average compared to other whitefish lakes in the Tower area.  Lengths ranged from 11 to 19 inches with an average of 16 inches.  Fish were aged up to 11 years old.  
Three smallmouth bass were sampled in gill nets for the first time on Lake Three.  Sizes ranged from 13 to 16 inches.  Angler reports suggest smallmouth are relatively abundant in the lake with a number of decent sized fish.  Smallmouth do not always sample well in gill nets so it is not surprising we caught so few.
Other species sampled in gill nets were bluegill, yellow perch, rock bass, burbot, cisco, and white sucker.
</t>
  </si>
  <si>
    <t>https://www.dnr.state.mn.us/lakefind/lake.html?id=38060100</t>
  </si>
  <si>
    <t xml:space="preserve">Composed of a low population of largemouth bass. </t>
  </si>
  <si>
    <t>https://www.dnr.state.mn.us/lakefind/lake.html?id=38060200</t>
  </si>
  <si>
    <t>Discovery</t>
  </si>
  <si>
    <t xml:space="preserve">Discovery Lake is located approximately 17 miles E of Ely within the Superior National Forest. This lake has an irregular shaped shoreline with ledgerock outcrops and a surrounding forest that primarily features coniferous species.  
The most common access is a 0.4 mile portage off the Snowbank Road that leads to a tributary of Discovery Lake. The tributary travels through a bog environment which can be difficult to navigate, depending on current water levels. This route is primarily used during the winter months to facilitate access to nearby Judd Lake, which is a designated stream trout lake. No official campsites were identified.  
The 2019 survey sampled 3 species of fish with small white sucker (71%) dominating the catch. Yellow perch (27%) and 1 green sunfish were also sampled. Discovery Lake was privately stocked with walleye fry in 2017. No walleye were sampled or observed in 2019.  
Yellow perch numbers in 2019 (3.0/gill net) were lower than the historical average (6.6/gill net) for this lake and below average (6.0/gill net) when compared to other similar area lakes. The average perch sampled was 9.8 inches which is larger than the historical average length of 8.5 inches. Perch sizes ranged from 6.3 to 12.4 inches.  
</t>
  </si>
  <si>
    <t>https://www.dnr.state.mn.us/lakefind/lake.html?id=38060500</t>
  </si>
  <si>
    <t>Lake One is located approximately 17 miles E of Ely in the BWCAW. There is a short carry-down access located at the end of the Fernberg Road (CR18). Access can also be obtained at nearby Kawashiwi Lodge on Lake One. There are 11 designated USFS campsites surrounding the lake for overnight use. Lake One is one of the most popular entry points to the BWCAW.  
Lake One has very soft and infertile water. The irregular shoreline is mostly boulder and there are few aquatic plants. The Kawishiwi River flows through Lake One. There is a rapids at the outlet that prevents upstream fish movement.  
Nine gill nets and 12 trap nets were set on Lake One during the week of 6/6/16. Seven species of fish were sampled including bluegill, cisco, lake whitefish, northern pike, rock bass, walleye and white sucker. This was the first survey where no yellow perch were sampled. Two smallmouth bass were observed on spawing beds during the survey. There have been 6 previous surveys on Lake One with the most recent in 1996.  
Walleye numbers in 2016 (2.4/gill net) were below average compared to other similar lakes in the area and identical to the historic average for Lake One. The average walleye sampled was 12.7 inches long or about 5 years old which is slightly smaller than the historic average length of 14.1 inches. Walleye growth appears to be very slow on Lake One. The largest walleye sampled in 2016 was nearly 30 inches.  
Bluegill numbers in 2016 (8.6/trap net) were above average compared to other similar lakes in the area and above the historical average of 7.5/trap net for Lake One. The average bluegill sampled was 7.3 inches long which is slightly larger than the historic average length of 6.9 inches. Eighteen percent of the bluegill sampled were 8 inches or larger with a maximum length recorded of 9.5 inches.  
Northern pike numbers in 2016 (3.3/gill net) were above average compared to other similar area lakes and identical to the historic average for Lake One. The average pike sampled was19.8 inches long which is larger than the historic average length of 18.8 inches. The largest pike sampled from Lake One in 2016 was 34.5 inches long.</t>
  </si>
  <si>
    <t>https://www.dnr.state.mn.us/lakefind/lake.html?id=38060800</t>
  </si>
  <si>
    <t>Two</t>
  </si>
  <si>
    <t>Lake Two is located approximately 18 miles E of Ely in the BWCAW. The most common access is by two short portages (30 and 40 rods) in and out of a pond from Lake One. There is also a navigable channel from Lake Three often used by visitors returning from other distant lakes. There are 11 designated USFS campsites surrounding the lake for overnight use. The Lake Two area is one of the most visited in all of the BWCAW.  
The Kawishiwi River flows through Lake Two with a large flow. Fish may move freely through the inlet (from Lake Three and Lake Four), but rapids at the two outlets (both to Lake One) prevent upstream fish movement. Lake Two has very soft and infertile water and its shoreline drops off into deep water relatively quickly. The lake bottom near shore is mostly boulder and ledgerock, with small amounts of rubble, gravel, and muck. Aquatic plants are sparse.  
The results of the 2016 survey of Lake Two shows a fish community that is similar to past surveys and assessments, however, the total number of fish (16.1/gill net) is at a historical low. Northern pike and walleye were the most common gamefish sampled in 2016. Cisco, lake whitefish, bluegill, rock bass and white sucker were also sampled. One smallmouth bass was sampled in 2016 marking the first time this species was recorded from survey nets in Lake Two. There have been 3 previous surveys of Lake Two with the most recent in 1996.  
Northern pike numbers in 2016 (3.9/gill net) were above average compared to other similar lakes in the area and below the historic average of 4.6/gill net for Lake Two. The average pike sampled was 24 inches which is larger than the historic average of 22 inches. The largest pike sampled in 2016 was 36.5 inches long.  
Walleye numbers in 2016 (3.4/gill net) were below average compared to other similar area lakes and slightly below the historic average of 3.8/gill net for Lake Two. The average walleye was 14 inches long or about 5 years old which is similar to the historic average of 13.4 inches long. Eighty-six percent of the walleye sampled were ages 3 through 5. The largest walleye sampled in 2016 was 28 inches long.</t>
  </si>
  <si>
    <t>https://www.dnr.state.mn.us/lakefind/lake.html?id=38061500</t>
  </si>
  <si>
    <t xml:space="preserve">Judd Lake is located approximately 17 miles NE of Ely within the Superior National Forest. This designated stream trout lake is stocked annually with Kamloop strain rainbow trout fingerlings.  
Currently the most common access is by a 1/2 mile portage from the Snowbank Road to an inlet of Discovery Lake. After crossing Discovery Lake a short 10 rod portage must be crossed to the shore of Judd Lake. This route is better suited for winter travel, particularly the first section where the portage crosses a spruce swamp and water levels can affect navigation of the inlet to Discovery Lake. No campsites are present on Judd Lake and the majority of the shoreline is privately owned.  
Three species of fish were sampled with 2 gill nets during the 2018 survey of Judd Lake. Small green sunfish comprised approximately 85% of the catch. Rainbow trout and golden shiners were also sampled in 2018.  
Green sunfish numbers in 2018 (47.0/gill net) were above the historic average (25.2/gill net) for Judd Lake. Sunfish average length measured 4.8 inches which is slightly smaller than the historic average length of 5.5 inches. The largest sunfish in 2018 was 6.4 inches long.  
Rainbow trout numbers in 2018 (7.0/gill net) were equal to the historic average for Judd Lake. The average rainbow sampled was a respectable 17.3 inches (2.5 lbs) which is larger than the historic average length of 14.6 inches. The largest rainbow sampled in 2018 was 21.6 inches in length.  
</t>
  </si>
  <si>
    <t>https://www.dnr.state.mn.us/lakefind/lake.html?id=38061600</t>
  </si>
  <si>
    <t>Manomin</t>
  </si>
  <si>
    <t xml:space="preserve">Manomin Lake is located approximately 16 miles NE of Ely in the BWCAW. This shallow lake has shorelines that are covered with dense conifers growing near the water's edge. The rocky shoreline quickly changes to a muck bottom and aquatic plants are common. There are two designated  USFS campsites present and they appear to have little use. Manomin has a history of periodic partial winterkills which can affect the present fish community.  
Yellow perch numbers in 2015 (16.0/gill net) were identical to the long term average on this lake. The average perch sampled was 7.8 inches long and the largest perch was 10.2 inches.  
White sucker numbers in 2015 (13.0/gill net) were identical to the long term average on this lake. The average sucker sampled was 12.6 inches long and the largest sucker was 18.9 inches.  
Northern pike were sampled in low numbers (0.7/gill net) and their lengths ranged from 15.9 to 18.4 inches long.  
One golden shiner and one pumpkinseed were sampled. One 6.9 inch largemouth bass was also sampled. This is the first report of largemouth in this lake.  
</t>
  </si>
  <si>
    <t>https://www.dnr.state.mn.us/lakefind/lake.html?id=38061900</t>
  </si>
  <si>
    <t>Newfound</t>
  </si>
  <si>
    <t xml:space="preserve">Newfound Lake is a 604-acre lake with a maximum depth of 45 feet located within the Boundary Waters Canoe Area Wilderness (BWCAW) in northeastern St. Louis County.  It is on the most heavily traveled route into the BWCAW.  The United States Forest Service (USFS) maintains 14 primitive campsites on the lake.  Access to Newfound Lake is via Moose Lake to south or Sucker Lake to the north.  Both routes are navigable by boat and canoe.  There is a 25 horsepower maximum motor restriction on the lake.  Permits from the USFS are required and numbers are limited by quota.  Snowmobiles are not allowed into this area.  
The fish community of Newfound Lake is dominated by walleye, northern pike, smallmouth bass, white sucker, and cisco.  Like adjacent Moose Lake, bluegill are becoming more abundant in Newfound Lake.  The lake is primarily managed for walleye.  
Walleye abundance has been quite consistent over the past twenty years and is typical of other lakes in the BWCAW.  The 2010 investigation indicates that anglers can expect to catch walleye from 10 to 30 inches in length with good numbers in the 13-16 inch range.  Eleven different year classes were identified and were the result of natural reproduction.  Although Newfound Lake is managed primarily for walleye, it has a variety of other species that may interest anglers.  Northern pike abundance is typical of other BWCAW lakes and ranged from 17 to 38 inches in length with an average of 25 inches. The catch consisted of six different year classes.  Smallmouth bass abundance was also typical of other area lakes, and fish up 19 inches have been sampled by DNR personnel.  
Both white sucker and cisco are abundant in Newfound Lake and provide forage for walleye and northern pike.    
Bluegill are increasing in Newfound Lake and were sampled in 2010 at a rate that was above what you would typically find in BWCAW lakes.  Bluegill up to eight inches in length were sampled.  On average, it takes eight years for a bluegill to attain a length of eight inches in Newfound Lake.    
Rusty crayfish and Clearwater crayfish are both non-native species present in Newfound Lake.  Their presence in Newfound Lake and adjoining lakes was probably due to accidental introductions by anglers.  It is unlawful to harvest and transport crayfish.   
</t>
  </si>
  <si>
    <t>https://www.dnr.state.mn.us/lakefind/lake.html?id=38062000</t>
  </si>
  <si>
    <t>Found</t>
  </si>
  <si>
    <t xml:space="preserve">Found is a 59 acre designated stream trout lake located 18 miles northeast of Ely in the Boundary Waters Canoe Area Wilderness. The surrounding landscape is a mix of birch and balsam fir with one USFS maintained campsite near the portage. The lake has a max depth of 38 feet, clear water with a secchi disk visibility of 19.5 feet, and a predominately rocky shoreline. Access is by a 30 rod portage from Newfound Lake. Typically brook trout fingerlings are aerially stocked on alternate years, but adult fish weighing a bit shy of 1 pound were carried in during 2019 due to brood stock availability. This survey was conducted before the lake was stocked and does not reflect the addition of eater sized trout.   
Brook trout numbers were 4/net which is below the long term average for this lake of 8/net, but fish sizes were similar to past surveys. The average brook trout in Found weighed 1.5 pounds and was 14.7 inches long, compared to the long term average of 13.8inches. All fish were from the same year class except for one large trout weighing 4 lbs and measuring 19.5 inches long. Stomach samples indicated trout were feeding entirely on chironomid midge larvae at the time of the survey.  
</t>
  </si>
  <si>
    <t>https://www.dnr.state.mn.us/lakefind/lake.html?id=38062400</t>
  </si>
  <si>
    <t>Skull</t>
  </si>
  <si>
    <t xml:space="preserve">Skull Lake is located approximately 20 miles NE of Ely in the BWCAW. This designated stream trout lake has a long history of brook trout management.  
There is a 27 rod portage from Newfound Lake for public access. Newfound is part of the Moose Lake Chain where outboard motors are allowed but anglers should be knowledgeable of US Forest Service restrictions as most of this chain is in the BWCAW. Skull Lake itself is paddle-only. Winter anglers will travel approximately 3.7 miles to access the lake by non-motorized means. There are no official campsites located on the lake.  
Six brook trout, 22 largemouth bass and 2 white sucker were sampled during the 2017 survey of Skull Lake. The total number of fish sampled was the highest since the late 1970's, influenced by the largemouth catch. Brook trout yearlings are currently stocked annually in the spring. Rusty crayfish are also present in Skull Lake.  
Brook trout numbers in 2017 (1.5/gill net) were lower than the historic average (3.0/gill net) for Skull Lake. Brook trout average length was just under 10 inches which is smaller than the historic average length of 13 inches. Brook trout lengths ranged from 7 inches up to 11.5 inches. No brook trout were sampled in the 2003 and 2012 surveys of Skull Lake.  
Largemouth bass numbers in 2017 (5.5/gill net) were much higher than the historic average (0.3/gill net) for Skull Lake. Largemouth average length was 15.1 inches which is larger than the historic average length of 13.8 inches. Largemouth lengths ranged from 10 to 18 inches. Largemouth bass were first observed in Skull Lake during the 1988 assessment. Anglers are reminded that they must have a trout stamp to fish this designated stream trout lake even if they are targeting bass.  
</t>
  </si>
  <si>
    <t>https://www.dnr.state.mn.us/lakefind/lake.html?id=38062600</t>
  </si>
  <si>
    <t>Washte</t>
  </si>
  <si>
    <t>Contains high populations of yellow perch and white suckers.</t>
  </si>
  <si>
    <t>https://www.dnr.state.mn.us/lakefind/lake.html?id=38063000</t>
  </si>
  <si>
    <t>Flash</t>
  </si>
  <si>
    <t xml:space="preserve">Flash Lake is located approximately 16 miles NE of Ely in the Superior National Forest. The forest surrounding the lake has been logged in recent years and a prescribed burn on the south side was completed. During the 2014 population assessment, the water levels on Flash Lake were very high resulting in dying trees occurring frequently along the shoreline.  
Access is by portage from the Moose Lake Road (250 rods) or a 140 rod portage from Snowbank Lake. There are no designated campsites on the lake, however there is evidence of camping at a couple of locations.  
The 2014 assessment sampled northern pike (14%), walleye (71%), white sucker (4%) and yellow perch (10%). Only walleye were sampled during the previous assessment in 1998.  
Northern pike numbers in 2014 (3.3/gill net) were lower than the long term average for all assessments on this lake. Pike sizes averaged 22.3 inches long which is slightly larger than in the past. The largest pike sampled was 25.2 inches.  
Walleye abundance in 2014  of 16.3/gill net was higher than the long term average on this lake of 10.5. Walleye averaged 14.0 inches long and were about 4 years old.  The largest walleye sampled was 22.0 inches. Walleye were last stocked in 1989.  
Yellow perch numbers in 2014 (2.3/gill net) were lower than in the past. Most perch were about 6 inches long.  
</t>
  </si>
  <si>
    <t>https://www.dnr.state.mn.us/lakefind/lake.html?id=38063200</t>
  </si>
  <si>
    <t>Composed of an above average population of northern pike and below average populations of yellow perch and sucker.</t>
  </si>
  <si>
    <t>https://www.dnr.state.mn.us/lakefind/lake.html?id=38063400</t>
  </si>
  <si>
    <t>Ennis Lake is located approximately 17 miles NE of Ely within the Superior National Forest. This semi-remote stream trout lake has high, pine covered hills surrounding it's shores. Ennis is a popular lake for winter anglers looking to catch the splake that swim its waters.  
There are two options for public access. The most used option is by a 0.3 mile portage from the Moose Lake Road into an unnamed lake, then a short portage into a beaver pond near the outlet of Ennis Lake. The total distance of this route is approximately 0.7 miles. This particular route is better suited for winter travel although a canoe can be portaged in following this route. The second option would be to navigate the Secret-Blackstone hiking trail for an opportunity to fish Ennis Lake from shore. Portaging a canoe on this route would not be recommended. There is one USFS campsite located on the N side.  
Fish sampling during the 2017 survey of Ennis Lake consisted of 3 gill nets. Splake was the only species sampled in the nets. Splake and brook trout fingerlings are currently being stocked alternately on an annual basis. Stocking is done by floatplane usually in October.  
Splake numbers in 2017 (9.3/gill net) were above the historic average (6.9/gill net) for Ennis Lake. The average splake sampled was 12.2 inches long which is smaller than the historic average length of 15.1 inches. Splake lengths ranged from 6.9 inches up to a maximum of 23.3 inches. Splake were feeding on a variety of aquatic invertebrates and some small fish remains (likely minnows) were also observed.</t>
  </si>
  <si>
    <t>https://www.dnr.state.mn.us/lakefind/lake.html?id=38063500</t>
  </si>
  <si>
    <t xml:space="preserve">Grass Lake is a 27-acre lake located approximately ten straight line miles northwest of Isabella. Access to Grass Lake is a 0.15-mile road with a turn-around area off of Forest Service Road 383. From the turn-around there is a 75-foot carry-down access to the south shore of the lake that is best suited for canoes, kayaks and other carry-in boats.   
A lake survey was conducted on Grass Lake during June of 2023 to assess the status of the Northern Pike and Black Crappie populations along with the fish community as a whole. Northern Pike catch was within the normal range relative to similar lakes, but was lower than catches in the previous two surveys of Grass Lake. The average length of Northern Pike sampled was 20 inches, with 22% of the catch larger than 24 inches and the longest fish measuring almost 34 inches in length. The pike sample ranged in age from two to nine with only one year class in that range missing. Based on this, Northern Pike are able to spawn successfully most years. The Northern Pike population in Grass Lake provides anglers with good opportunities to catch eater sized pike; opportunities to catch a trophy pike in Grass Lake are limited.  
Black Crappie catch was also within the normal range relative to similar lakes. The average length of Black Crappie sampled in 2023 was seven inches with the longest fish measuring ten inches. Only age-3 and age-4 crappie were sampled, in most surveys of Grass Lake only a few ages of crappie are sampled. These results suggest that crappie spawning success is inconsistent, which can result in year-to-year variability in the size and number of fish available to anglers. The outlet channel of Grass Lake connects to Surprise Lake and in turn other waterbodies, which have Black Crappie populations. This means that if the Black Crappie population in Grass Lake were to fail, the lake could eventually be recolonized naturally.    
Both Bluegills and Largemouth Bass have also been sampled in Grass Lake; however, neither species were sampled in the 2023 survey. Like Black Crappie, successful spawning events may not occur every year. Also, if these populations were to fail fish may be able to recolonize Grass Lake from other connected waterbodies. Yellow Perch are present, but are generally too small to be of interest to most anglers.   
</t>
  </si>
  <si>
    <t>https://www.dnr.state.mn.us/lakefind/lake.html?id=38063700</t>
  </si>
  <si>
    <t>Silver Rapids</t>
  </si>
  <si>
    <t xml:space="preserve">Bald Eagle Lake is located within the Boundary Waters Canoe Area Wilderness (BWCAW) within the Superior National Forest and is a non-motorized lake.  It is approximately 15 miles southeast of Ely.  It is a 1,243 acre lake with a maximum depth of 36 feet and bog-stained water.    
There are four accesses: two portages, one water route and a combination of both depending on water levels.  The access to Gabbro Lake on the northeast corner can be navigated going downstream if water levels are high enough, otherwise a small portage avoids the shallow rapids.  A 186 rod portage off the northern most bay connects to Turtle Lake and a 190 rod portage on the east shore connects to a small stream that leads to Gull Lake.  The water connection on the south side of Bald Eagle connects to both the Isabella and Snake Rivers.  BWCAW permits are required to visit Bald Eagle through an official entry point and there are twelve U. S. Forest Service maintained campsites on the lake.    
On June 18, 2019 Bald Eagle showed weak thermal stratification near the outlet in the deepest part of the lake but was not stratified in the middle of the main basin.  The outlet location had a surface temperature of 67 F and a bottom temperature of 52 F.  The mid lake location had a surface temperature of 66 F and a bottom temperature of 64 F.  Oxygen levels were adequate for gamefish throughout the water column at both locations.  Lake bottom substrates along the shoreline are dominated by boulder with muck and sporadic boulders in some of the bays.  Aquatic plants are relatively sparse for most of the shoreline, however some of the muck bottom bays harbor various species of aquatic vegetation including wild celery, floating leaf bur-reed, wild rice, and various water lilies and water shield.  Bald Eagle has six inlets and one major outlet.  The most substantial inlet is the Little Isabella River/Snake River which enters on the south side of the lake.  The lone outlet is still considered the Isabella River where it exits Bald Eagle to the northwest on its way eventually to the South Kawishiwi River.  
The overall gillnet catch rate for all fish combined was 30.0 fish/net which ranked third out of the four surveys for the lake.  Fish species sampled were yellow perch, walleye, cisco, northern pike, white sucker, black crappie, rock bass, and bluegill.  
Fifty-one walleye were sampled for a catch rate of 5.7 fish/gill net, which was just below average compared to other similar lakes in the state but above average compared to other lakes in the Tower area.  Sizes were small with the average fish just under 12 inches and a max length of just over 22 inches.  Growth rates were extremely slow as is often the case in very bog-stained lakes, with fish taking 6 years to reach an average of 14 inches.  Walleye were aged up to 9 years old with good representation from the 2012, 2015 and 2016 year classes.    
The northern pike gillnet catch was 3.4 fish/net which was low compared to past surveys but still better than average compared to other similar lakes. Sizes were decent with the average fish weighing nearly 4 pounds and measuring 24 inches long. The largest pike sampled was nearly 36 inches.        
Fifteen black crappie were sampled for a catch rate of 1.7 fish/net which was very good compared to other similar lakes and the highest catch rate on record for Bald Eagle. Sizes were good with an average length of 11 inches and the largest fish measuring over 12 inches.    
No smallmouth bass were sampled in gill nets however, it is known they do inhabit the lake.  Conversations with anglers during the week of the survey suggested some had done well angling for smallmouth.  Additionally, none of the previous surveys sampled smallmouth bass although this isn't surprising as bass can be very net shy.  
The yellow perch gillnet catch was 9.1 fish/net which was above average for the lake and very good when compared against other similar lakes throughout the state.  Sizes were small compared to perch catches from past surveys on Bald Eagle with the average fish measuring 7 inches and the largest nearly 10 inches.     
Additional species sampled were one large bluegill as well as moderate numbers of rock bass, cisco, and white sucker.    
</t>
  </si>
  <si>
    <t>https://www.dnr.state.mn.us/lakefind/lake.html?id=38063800</t>
  </si>
  <si>
    <t>Composed of an above average population of northern pike, average populations of suckers and whitefish, and a below average population of perch.</t>
  </si>
  <si>
    <t>https://www.dnr.state.mn.us/lakefind/lake.html?id=38064000</t>
  </si>
  <si>
    <t xml:space="preserve">Ojibway Lake is located approximately 14 miles east of Ely and is accessible by a concrete ramp off the Fernberg Road.  It is a 367 acre lake with a maximum depth of 115 feet and mostly clear water.  Ojibway Lake is a two-story fishery with deep, cold, well oxygenated water capable of supporting a cold water fishery and a shallow, warmer, but still well oxygenated area capable of supporting a cool and warm water fishery.    
Three dissolved oxygen profiles (western, middle, and eastern basins) were taken on Ojibway Lake on July 25, 2022.  All three basins showed thermal stratification with surface temperatures near 70 F and bottom temps all around 40 F.  On the western basin, the depth range ideal for supporting lake trout was 23 to 80 feet.  In the middle basin, the ideal depth range was 25 to 65 feet.  The eastern basin is not capable of supporting lake trout in the summer but water with oxygen levels capable of supporting most gamefish was retained to a depth of 23 feet.  
Ojibway is a popular lake for recreation.  Its shorelines and islands are rimmed with tall white, red, and jack pine as well as stands of spruce and cedar.  There are some cabins and homes on the western basin and north shore of the middle basin, but the southern shore and much of the eastern side of the lake is US Forest Service land.  A few camp sites and an access on the south shore to Triangle Lake can provide a boundary waters feel without the need for a permit or other restrictions.  Lake bottom substrates along the shoreline are mostly boulder, rubble, gravel, and ledgerock.  Aquatic plants are mostly absent except for some shallow bays.     
The overall deep water gillnet catch rate for all fish combined was 13.9 fish/net which was below average for the lake.  Yield was 8.4 lbs/net which was just above average.  Fish species sampled in deep water gill nets were cisco, lake trout, and norther pike.  The overall shallow water gillnet catch rate for all fish combined was 10.0 fish/net which was the lowest on record for the lakes.  Yield was 16.6 lbs/net which was just above average.  Fish species sampled were northern pike, rock bass, smallmouth bass, yellow perch, cisco, white sucker, walleye, largemouth bass, and black crappie.  The overall trapnet catch rate for all fish combined was 18.0 fish/net which was right at the historic average for the lake.  Yield was 3.9 lbs/net which was just below average.  Fish species sampled were bluegill, rock bass, northern pike, largemouth bass, smallmouth bass, black crappie, and yellow perch.    
Lake trout numbers in Ojibway Lake have generally been low, but the 2022 lake trout catch of 0.5 fish/deep gill net was the highest catch rate since 2005.  Six lake trout were caught ranging from 9 to nearly 34 inches with an average of 25 inches.  None of these fish had clipped fins indicating all were naturally reproduced.  Stocking last occurred in 2010.  
Three walleye were sampled in the shallow water gill nets for a catch rate of 0.3 fish/net.  Catch rates for walleye have always been extremely low (0.0 to 0.2 fish/net) on Ojibway.  Lengths of these three walleye were 18, 19, and 20 inches.  These fish were 4, 7, and 7 years old respectively.  Although the sample size is small, the growth of these fish was quite good.  Walleye stocking began in 2017.  Only the four year old fish came from one of those stocked years.    
The northern pike shallow water gillnet catch was 3.0 fish/net which was the highest on record for the lake.  Lengths ranged from 19 to 32 inches with an average of nearly 25 inches.    
Twelve smallmouth bass were sampled in shallow water gill nets for a catch rate of 1.3 fish/net which was the second highest on record for the lake.  The mean weight for shallow water gillnetted fish was 1.2 pounds.  Lengths ranged from 5.5 to 17 inches with an average of 12 inches.  Growth rates were fairly slow compared to other lakes with the average smallmouth taking four years to reach 8 inches long.  Ages ranged from 2 to 10 years.    
The bluegill trapnet catch rate was 13.4 fish/net.  This was very good compared to other similar lakes and right at the average when compared to past surveys on Ojibway.  Sizes ranged from 3 to 7 inches with an average of just over 5 inches.    
The yellow perch shallow gillnet catch was 1.1 fish/net which was the lowest on record for the lake.  Fish were small with an average weight of 0.1 pounds and lengths ranging from 6 to 8.5 inches.    
Cisco numbers in 2022 (13.3 fish/deep gill net) were just below the average value for all investigations on the lake (14.3 fish/deep gill net).  The average weight was 0.3 pounds and sizes ranged from 7 to nearly 14 inches with an average of nearly 10 inches.    
</t>
  </si>
  <si>
    <t>https://www.dnr.state.mn.us/lakefind/lake.html?id=38064100</t>
  </si>
  <si>
    <t xml:space="preserve">Northern pike, white sucker, bluegill sunfish, largemouth bass, yellow perch, and walleye are present in above average numbers; rock bass and smallmouth bass are present in average numbers. Walleye are larger than average; northern pike are smaller than average. Growth of walleye is above average (12.2 annulus III), and some natural reproduction appears to occur each year, although the 1984 (stocked) year class is now dominant. </t>
  </si>
  <si>
    <t>https://www.dnr.state.mn.us/lakefind/lake.html?id=38064200</t>
  </si>
  <si>
    <t>Wind</t>
  </si>
  <si>
    <t xml:space="preserve">              Status of the Fishery  
Wind Lake is located approximately 14 miles NE of Ely, MN and is entirely within the BWCAW. It has a surface area of 1,009 acres and a maximum depth of 32 ft. Wind was thermally stratified on 09/06/2011, the first day of sampling, with a surface temperature of 67.6*F and a bottom temperature of 58.1*F. Water clarity is average.  
Access is by portage from either Moose Lake on the East end or Basswood Lake on the West. Both portages are approximately 0.5 miles in length. There are several USFS designated campsites around the lake.  
Walleye numbers in 2011 (5.2/gill net) were higher than the long term average for all assessments on this lake. Walleye sizes averaged 18.4" and the growth rate was faster than average compared to other lakes in this class. The largest walleye was 28.8".  
Northern pike numbers in 2011 (3.5/gill net) were approximately 46 percent of  the long term average for all assessments on this lake. Pike sizes averaged 24.7" and the growth rate was slightly faster than average compared to other lakes in this class. The largest pike was 33.1".  
Smallmouth bass were sampled for the first time in 2011. Smallmouth numbers (1.2/gill net) were higher than average compared to other lakes in this class. Smallmouth sizes averaged 13.9" and the growth rate was slower than average compared to other lakes in this class. The largest smallmouth was 19.3". Smallmouth bass have not been stocked by DNR Fisheries in this lake.  
Bluegill numbers in 2011 (2.9/gill net) were higher than the long term average of 0.17 for all assessments on this lake. Bluegill mean length was 5.4" and the largest bluegill sampled was 8.6".  
Other game fish sampled in 2011 include largemouth bass, hybrid sunfish, pumpkinseed, rock bass, and yellow perch. White sucker (5.1/gill net) were also sampled.  
</t>
  </si>
  <si>
    <t>https://www.dnr.state.mn.us/lakefind/lake.html?id=38064300</t>
  </si>
  <si>
    <t>Witness</t>
  </si>
  <si>
    <t xml:space="preserve">Witness Lake is located approximately 16 miles NE of Ely, MN and is entirely within the BWCAW. It has a surface area of 42 acres and a maximum depth of 20 ft. Water clarity is considered good.  
Access is by a discrete 90 rod portage from Washte Lake. There are no designated campsites on the lake.  
Yellow perch numbers  in 2012 (73.0/gill net) were similar to the long term average for all assessments on this lake. Perch sizes averaged 7.4" and the largest perch sampled was 11.9".  
Walleye numbers in 2012 (9.0/gill net) were lower than the long term average for all assessments on this lake.  Walleye sizes averaged 18.2" or about 3 years old. This growth rate is much faster than average compared to similar lakes. The largest walleye sampled was 24.8". Several larger male walleyes were 17 years old. Walleye were last stocked in 1985.  
</t>
  </si>
  <si>
    <t>https://www.dnr.state.mn.us/lakefind/lake.html?id=38064400</t>
  </si>
  <si>
    <t xml:space="preserve">  
Moose Lake is located approximately 17 miles NE of Ely, MN. It has a surface area of 1,211 acres and a maximum depth of 65 feet. Moose Lake was thermally stratified on 08/23/2010, the first day of the survey,  with a surface temperature of 70* F and a bottom temperature of 50* F.  Water clarity is above average compared to lakes in this class.  
There is a public access with two concrete boat ramps and a separate carry-down canoe landing. The NE half of the lake is within the BWCAW.  Moose Lake is the largest entry point to the BWCAW.  
Walleye numbers in 2010 (4.4/gill net) were identical to the long term average for all assessments on this lake. Walleye sizes in 2010 averaged 16.7" and the growth rate was faster than average compared to lakes in this class. The largest walleye observed was 25".  
Northern pike numbers in 2010 (5.7/gill net) were higher than the long term average of 4.5/gill net for all assessments on this lake. Pike sizes in 2010 averaged 22.1" and the growth rate was slower than average compared to lakes in this class. The largest northern pike observed was 37".  
Bluegill numbers in 2010 (11.4/trap net) were higher than the long term average of 6.8/trap net  for all assessments on this lake. Bluegill sizes in 2010 averaged 6.5" and the growth rate was slower than average compared to lakes in this class. The largest bluegill observed was 8".  
Smallmouth and largemouth bass were sampled in 2010. Their numbers are likely underestimated since they are net shy. Other game fish sampled were rock bass, pumpkinseed sunfish and yellow perch.  Lake whitefish are also present.  
Two species of non-native crayfish were sampled in 2010. Rusty crayfish(25.1/gill net) were more abundant than Clearwater crayfish (1.5/gill net).  
</t>
  </si>
  <si>
    <t>https://www.dnr.state.mn.us/lakefind/lake.html?id=38064500</t>
  </si>
  <si>
    <t>Basswood</t>
  </si>
  <si>
    <t xml:space="preserve">Basswood Lake is a large, sprawling body of water located northeast of Ely and lies partly along the Canadian border. The whole lake is 25,953 acres with 14,071 acres in Minnesota and 11,882 in Ontario. All of the water in Minnesota is within the Boundary Waters Canoe Area Wilderness (BWCAW). Areas on the west side (Jackfish and Pipestone Bays), south central (Back, Hoist, and Wind Bays), and the east side (Inlet and south of Bailey Bay) allow 25 hp motor use. An area from north of Washington Island to the narrows on the north side of Jackfish bay (Goose Narrows) is non-motorized. All of the water on the Ontario side is within Quetico Provincial Park and is also non-motorized. People can access the lake for day-trips in canoes with self-issued permits at the entry points. People intending to camp or motor into the allowed portion of the BWCAW on Basswood must obtain an overnight or motor use permit from a US Forest Service District office.   
Numerous portages provide access throughout the lake but the most commonly used motor access routes come through Fall Lake, to Newton Lake, to Pipestone Bay on the west side. This access requires visitors to portage their own boats on portage wheels between the lakes. The other major route is through Moose Lake, to Newfound Lake, to Sucker Lake, to Prairie Portage on the east side. For a fee, a vehicle towing a trailer will pull boats over from Sucker Lake to Inlet Bay on Basswood. The lake's two major inlets, the Kawishiwi River which flows into Pipestone Bay, and the overflow of the dam at Prairie Portage, drain massive areas of land and lakes to the south and east. The lone outlet occurs at Upper Basswood Falls on the far west side of Basswood Lake.   
Basswood Lake has a maximum depth of 111 feet, littoral area of about 27 percent, Secchi disk reading of 8.0 to 13.0 feet and, depending on location, brown bog stain to light green colored water.  
Eight DO/temperature profiles were taken between August 1st and September 12th, 2022 at eight different water quality stations on the lake. All profiles showed thermal stratification to some degree with surface temps ranging from 69F to 71F and bottom temps ranging from 46F to 63F. Oxygen levels adequate for gamefish were retained to around 40 feet or deeper at all water quality locations. Lake bottom substrates along the shoreline vary significantly based on your location on the lake. Many areas are dominated by boulder, rubble, gravel, and ledgerock. Other areas are entirely surrounded by bog, or have substantial amounts of soft muck, or silt over firmer substrates such as sand or gravel. Aquatic plants can be plentiful in some of the bays.     
The overall gillnet catch rate for all fish combined was 45.6 fish/net which was the second highest historic catch rate (46.9 fish/net in 1977). Yield was 48.8 lbs/net which was the record highest yield for the lake. Fish species sampled were walleye (34%), yellow perch (27%), tullibee (9%), white sucker (8%), black crappie (7%), northern pike (7%), rock bass (4%), bluegill (2%), smallmouth bass (2%), lake whitefish (&lt;1%), and shorthead redhorse (&lt;1%). The overall trap net catch rate for all fish combined was 15.6 fish/net which was lower than the 24.6 fish/net catch from the 2015 survey. Fish species sampled were bluegill (59%), northern pike (15%), black crappie (11%), yellow perch (8%), pumpkinseed (2%), walleye (1%), rock bass (1%), largemouth bass (1%), smallmouth bass (1%), white sucker (&lt;1%), and northern sunfish (&lt;1%).   
Three-hundred-nine walleye were sampled in the gill nets for a catch rate of 15.5 fish/net. This catch rate was very good compared to other similar lakes and ranked second out of seven surveys on Basswood dating back to 1961. Lengths ranged from 7 to 29 inches with an average of 15.5 inches. This average length was the highest on record for Basswood and the maximum length was on par with previous surveys. Growth rates were average when compared to other walleye populations in the area. Ages ranged from 1 to 21 with few missing year classes. Recruitment appeared strong with the strongest year-class occurring in 2019, which accounted for 28% of the total catch.     
The 2022 northern pike gillnet catch was 3.1 fish/net which was good compared to other similar lakes but just below average for Basswood. Lengths ranged from 14 to just over 39 inches with an average of just over 23 inches. Both the average and maximum lengths were on par with previous surveys.   
Seventeen smallmouth bass were sampled in gill nets for a catch rate of 0.9 fish/net which was better than average compared to other similar lakes and slightly better than average for Basswood. Lengths ranged from 8 to 18 inches with an average of nearly 14 inches. Ages ranged from 2 to 12 years.    
The tullibee gillnet catch was 4.0 fish/net which was just below average compared to past surveys on Basswood. The average (12.3 inches) and maximum (17.5 inches) lengths were similar to previous assessments.  Overall, the tullibee numbers have remained fairly stable over all assessments.   
Forty-one black crappie were sampled in trap nets for a catch rate of 1.8 fish/net which was better than average compared to other similar lakes but below the only other trapnet catch (5.1 fish/net) on Basswood Lake. Lengths ranged from 5 to 13.5 inches with an average of nearly 10 inches. Both average and max lengths were similar to the 2015 survey. Ages ranged from 1 to 12 years old with no missing year classes. Growth rates were good compared to other crappie lakes in the area with the average fish reaching 9 inches at four years old.      
The bluegill population in Basswood Lake has traditionally featured excellent size structure and good numbers. The trapnet catch in 2022 was 9.3 fish/net (12.8 fish/net in 2015) which was just below the average when compared to other bluegill lakes in the Tower area. Sizes ranged from 2 to 10 inches with an average of just over 6 inches. This average length did show a slight decrease from the over 7 inch average length from the 2015 survey. Over 35% of the fish measured 7 inches or longer. Ages ranged from 1 to 11 years old with representation from all year-classes. Growth was above average for the area with the average bluegill reaching 5 inches at four years old.   
</t>
  </si>
  <si>
    <t>https://www.dnr.state.mn.us/lakefind/lake.html?id=38064800</t>
  </si>
  <si>
    <t>Langley</t>
  </si>
  <si>
    <t>Darby Junction</t>
  </si>
  <si>
    <t xml:space="preserve">Northern Pike were caught at 3 times the local average in one gillnet lift. Ages-2 to 6 fish were caught with ages-2, 4, and 5 each representing 25% of the catch. Northern Pike growth is considered good. The few Yellow Perch that were caught were quite small with an average length of 5.5 inches. </t>
  </si>
  <si>
    <t>https://www.dnr.state.mn.us/lakefind/lake.html?id=38064900</t>
  </si>
  <si>
    <t>Legler</t>
  </si>
  <si>
    <t xml:space="preserve">One gillnet set indicated a high Northern Pike population is present with a catch 3.6 times the area average. Ages-2, 3, and 4 composed 2/3 of the catch with age-3 accounting for 40%. Overall growth for the large Northern Pike was considered good. White Suckers and Yellow Perch are present in numbers about equal to the area average. </t>
  </si>
  <si>
    <t>https://www.dnr.state.mn.us/lakefind/lake.html?id=38065000</t>
  </si>
  <si>
    <t>Good population of Walleye and Northern Pike. Yellow Perch are quite abundant at the present time.     Due to the lack of public access no management is planned for this lake at this time.</t>
  </si>
  <si>
    <t>https://www.dnr.state.mn.us/lakefind/lake.html?id=38065100</t>
  </si>
  <si>
    <t>McNair</t>
  </si>
  <si>
    <t xml:space="preserve">The Walleye population is maintained entirely by natural reproduction. The fluctuating population indicates that natural reproduction is sporadic. Walleye gillnet catches for 1988 were about 1/2 the local average. Scale reading indicates a strong year class of age-2 fish, however; age-3 and 4 appear to have poor year class strength. Northern Pike numbers traditionally have been low and 1988 catches again indicated this. Yellow Perch are present is sufficient numbers to provide a good forage base. </t>
  </si>
  <si>
    <t>https://www.dnr.state.mn.us/lakefind/lake.html?id=38065600</t>
  </si>
  <si>
    <t xml:space="preserve">Greenwood Lake is located 23 miles northwest of Silver Bay off of Lake County Highway 2.  The lake has an area of 1,329 acres and a maximum depth of 7 feet.  There is a public access with concrete boat ramp on the south end of the lake with a dock and parking lot suitable for half a dozen or more vehicles and trailers.  Greenwood Lake is very rocky and the water is dark, boaters should use caution when motoring around the lake.  The lake is managed primarily for Walleye with a secondary fishery for Northern Pike.  A lake survey was conducted the week of August 5, 2019 to monitor the fish community in the lake.  
Walleye catch was within the normal range compared to similar lakes.  The Walleye sampled tended to be small with an average length in the gill nets of 11 inches and average weight of half a pound; the longest Walleye measured 27 inches.  Walleye year classes are consistently produced with fish ranging in age from zero to 17 with no missing year classes between 2011 (age-8) and 2019 (age-0).  Age-3 fish made up 32 percent of the sample, these fish were on average 11 inches long.  Because the water in Greenwood Lake is so dark it is a lake where anglers can catch Walleye on sunny days throughout the open water season.  
Northern Pike catch was within the normal range compared to similar lakes.  The average length of fish sampled in gill nets was 19 inches with an average weight of 0.75 pounds.  The longest Northern Pike measured 30 inches.  Fish ranged in age from zero to 11 with no missing year classes between 2013 (age-6) and 2019 (age-0).  Age-2 fish made up 27 percent of the sample and had an average length of 15 inches.  Greenwood Lake has good numbers of Northern Pike, but anglers are unlikely to catch a trophy class fish on the lake.   
Yellow Perch catch was within the normal range compared to similar lakes.  Average length of perch was 7 inches with the longest fish measuring 10 inches.  White Sucker, Blacknose Shiner, Common Shiner, Pumpkinseed, Spottail Shiner, and Tadpole Madtom were also sampled during the survey.  
</t>
  </si>
  <si>
    <t>https://www.dnr.state.mn.us/lakefind/lake.html?id=38065700</t>
  </si>
  <si>
    <t>Fourth McDougal</t>
  </si>
  <si>
    <t xml:space="preserve">The northern pike population in Fourth McDougal Lake is average for the lake class.  The size was small compared to fish sampled in similar lakes with northern pike averaging about 1 pound.  The largest northern pike was 21.8 inches; the mean length was 17.4 inches.  Yellow perch are present in low numbers; their size is above average.  
Public access to the lake is via the channel from North McDougal Lake (USFS concrete boat ramp); then through a narrow/shallow channel in the bog west of Fourth McDougal Lake.  The channel is difficult to navigate even in a canoe.  
</t>
  </si>
  <si>
    <t>https://www.dnr.state.mn.us/lakefind/lake.html?id=38065800</t>
  </si>
  <si>
    <t>Middle McDougal</t>
  </si>
  <si>
    <t xml:space="preserve">Middle McDougal Lake is in Lake County about nine miles west of Isabella and is within the Superior National Forest. Most of the lake is less than five feet deep and supports a variety of submerged, floating leaved, and emergent vegetation. The lake is connected to Coyote Creek and other nearby waterbodies known collectively as the McDougal Chain of Lakes. There is a public access with concrete log ramp at the Forest Service campground located on North McDougal Lake that provides access to the entire chain.   
Bluegill have established a naturally reproducing population with good size and age structure since first being sampled in the lake in 2000. Results from this survey confirm that year classes have been produced regularly over the past decade. Bluegill sampled in 2023 ranged from 2 to 10 years old and from 3 to 10" long, with 39% greater than 8" long. Growth is good compared to other area lakes with fish reaching about 7.5" at age-5.   
The Northern Pike catch had a similar size structure as previous surveys of the lake with few fish greater than 24" long sampled. The small number of Walleye sampled was also similar to previous surveys and the average length was 16.4" and average weight was 1.8 pounds.  
White Sucker and Yellow Perch were also sampled during the survey. Some perch may grow to a size of interest to anglers, but they are primarily a forage species. </t>
  </si>
  <si>
    <t>https://www.dnr.state.mn.us/lakefind/lake.html?id=38065900</t>
  </si>
  <si>
    <t>South McDougal</t>
  </si>
  <si>
    <t xml:space="preserve">South McDougal Lake is located in the Isabella area within the Superior National Forest. The lake is shallow, with a maximum depth of just seven feet, and 287 acres in size. Anglers access the lake by boating from North McDougal Lake upstream via Coyote Creek approximately 1.6 miles. The current fish community is maintained by natural processes that regulate the populations of each species that inhabit the lake. A standard survey was complete in 2021 to monitor the status of the fisheries resources in the lake.  
Anglers that make their way to South McDougal Lake in the coming years will be greeted by an abundant Walleye population with a small size structure. The 2021 catch rate of 13.7 per gill net was above normal for similar lakes and the highest to date from nine previous surveys of the lake. Size of Walleye captured from all gears combined ranged from 7.2 to 26.2 inches, but a majority of the fish were less than a foot long. Age analysis determined eleven year classes were represented in the catch with the 2019 year class accounting for 35% of the catch. These results indicate that natural reproduction continues to provide a Walleye population with good opportunities for smaller fish along with the potential for catching a quality sized fish.  
The Northern Pike catch rate of 2.33 per gill net was below the normal range for similar lakes, but not significantly different from historic catches on the lake. While most pike captured tend to be of a small size, fish exceeding 30" long have been sampled in surveys fairly regularly over the years. Although unlikely to encounter a trophy sized pike, anglers have a reasonable chance to catch this hard fighting species.   
Bluegill are a relatively new species to the McDougal chain of lakes and appear to have established a self-sustaining population throughout the system. They were first sampled from Middle McDougal Lake in 2000, when all of the lakes in the chain where sampled in a single season. They have subsequently been sampled in all of the surveys of North, Middle, and South McDougal Lakes. The 2021 catch rate of 3.89 per trap net was the highest to date on South McDougal Lake. Anglers able to catch Bluegill from the lake will appreciate the large size structure of the current population as the average size of fish sampled was over eight inches long.  
</t>
  </si>
  <si>
    <t>https://www.dnr.state.mn.us/lakefind/lake.html?id=38066000</t>
  </si>
  <si>
    <t xml:space="preserve">Northern Pike catch was equal to the area average. All other species sampled were in numbers substantially lower than the area average. </t>
  </si>
  <si>
    <t>https://www.dnr.state.mn.us/lakefind/lake.html?id=38066200</t>
  </si>
  <si>
    <t xml:space="preserve">Unnamed (38066200), known locally as Peanut Lake, is a designated stream trout lake located approximately 15 miles east of Babbitt. There is a carry in access located at the end of a 0.5 mile spur that extends west off of Forest Service 386 (Kelly Loop Road). The first half of the access road is suitable for trucks, but the second half is best suited for ATVs. At the lake there is a turn around and a steep carry down access. The lake is managed for Brook Trout with 500 fingerlings stocked annually in the fall. A remote creel survey was completed in 2022 and documented light angler use of the lake in both the summer and winter.    
A survey was completed during late September to monitor the status of the Brook Trout population in Peanut Lake. A good sample of Brook Trout was collected that had a wide range of sizes. The fish sampled had an average length of almost 12 inches with the largest fish measuring approximately 14 inches long. Good numbers of fish older than age-1 were sampled indicating trout can consistently survive through summer and winter. However, the fact that few age one fish were sampled suggests that 2021 stocking may not have been very successful. In addition to this, trout were not stocked in Peanut Lake in 2022 due to a Brook Trout shortage in the hatchery system. Together, these things mean that fishing in Peanut Lake may be poor in 2023 and 2024.   
</t>
  </si>
  <si>
    <t>https://www.dnr.state.mn.us/lakefind/lake.html?id=38066400</t>
  </si>
  <si>
    <t>Dunnigan</t>
  </si>
  <si>
    <t>Dunnigan Lake is located about 18 miles northwest of Isabella and is 81 acres in size with a maximum depth of 14 feet. The public access is an earthen ramp on a somewhat steep slope that is suitable for small boats and canoes. There is limited space for maneuvering and parking for several vehicles is at the top of the hill. A single campsite located at the access.    
Walleye are a popular species targeted by anglers and are stocked regularly in Dunnigan Lake. The survey results indicate abundance of Walleye is currently lower than previous surveys, but the size structure and growth are good. The average length for all Walleye was 17.7 inches and over 40% of the catch was longer than 19 inches. Stocked years accounted for majority, but not all, of the Walleye captured.  
The gill net and trap net catches for Smallmouth Bass were well above the normal range of the lake. Size was small with only 22% of the catch longer than 12 inches and only 4 Smallmouth Bass longer than 15 inches. Growth is average compared to other Finland Lakes and the population is maintained through natural reproduction with ten year classes present in the sample.   
A single Bluegill measuring 3.9 inches was sampled from a gill net in 2021. Many small Bluegill were observed in the lake near the access, but were too small to be sampled with the standard fisheries assessment gear used during the survey. Bluegill have been sampled in low numbers during previous surveys of the lake, but the population has never had the size structure to be of interest to anglers.</t>
  </si>
  <si>
    <t>https://www.dnr.state.mn.us/lakefind/lake.html?id=38066500</t>
  </si>
  <si>
    <t>Gypsy</t>
  </si>
  <si>
    <t xml:space="preserve">Gypsy Lake is a designated trout lake located about 16 miles east of Babbitt and is 15 acres in size with a maximum depth of 18 feet. The access is off of the New Tomahawk Road (USFS #424) where there is a wide shoulder on the road that allows a couple vehicles to park. A 200 yard carry-in trail ends with a steep hill down to northwest shore. There are limited shoreline fishing opportunities with some user made trails to possible locations.   
The lake is managed for Brook Trout and is stocked each spring with 350 yearling fish. The catch from the 2021 survey revealed a decent trout population with 25 fish sampled in two gill nets. The length of the trout ranged from 11.0 to 13.5 inches with an average weight of 0.7 pounds. 0ver 60% of the catch was greater than 12 inches long. Age analysis determined two of the Brook Trout were stocked in 2019 with the remaining fish stocked in spring of 2021.   
Creel data collected as part of the fisheries assessment found a fair amount of use by anglers in the summer and winter. Results of the 2021 survey confirm that Gypsy Lake continues to provide excellent opportunities for anglers to catch Brook Trout. The lake will continue to be managed into the foreseeable future with annual yearling stocking although the size structure of the population will likely vary based on the amount of angler harvest and the success of stocked fish.  
</t>
  </si>
  <si>
    <t>https://www.dnr.state.mn.us/lakefind/lake.html?id=38066600</t>
  </si>
  <si>
    <t>Slate</t>
  </si>
  <si>
    <t xml:space="preserve">Slate Lake is located 12 miles west and 5 miles north of Isabella in the Superior National Forest.  Historically the lake has been known as a pretty good lake for angling for Walleye and Northern Pike lake.  Although, most of the fish caught are usually on the small side there is an occasional large fish caught.  There is no designated public access.  However, the lake can be accessed from highway right-of-way at the outlet, then motor up the Stony River to the lake.  The lake is 293 acres with a maximum depth of seven feet.  Boulder, rubble, muck, and detritus are common around most of the lake with gravel and sand in a couple of locations.  Vegetation grows to an approximate depth of five and half feet with 29 species present.  Two inlets enter the lake.  Camp E Creek enters on the east end with a long finger bay ending at a beaver dam.  The main flow comes from the Stony River which enters on the south end.  One outlet, (Stony River) exits on the southwest end of the lake at the bridge on State Highway 1.  There are a few homes present along the north shore of the outlet channel.  Slate Lake is a shallow lake with very dark water.  There are many boulders scattered throughout the lake and boaters should use caution when traveling on the lake.  
The Walleye population is maintained through natural reproduction in Slate Lake.  In 2014, Walleye were sampled in average numbers as they have been in most of the past assessments on this lake.  The gill net catch of 4.5/lift was slightly less than average for this type of lake class in Northeastern Minnesota but was similar to the previous four investigations.  Average weight of 2.2 pounds was above average and was strongly influenced by two fish greater than 5.7 pounds.  The largest fish sampled was 25.2 inches and weighed 6.2 pounds.  Growth was average for the Finland Area.    
The Northern Pike gill net catch of 4.2/lift was average for lake class this type of lake class in Northeastern Minnesota with an average weight of 1.4 pounds which was the largest in the past four investigations.  The largest fish sampled in all gear types was 35.6 inches and weighed 10.9 pounds.  Reproduction appears to be consistent over the years and growth is about average for the Finland Area.  
Yellow Perch gill net catch of 8.7/lift was slightly above average and near the catch the past four investigations.  Average weight of 0.2 pounds was also slightly above average but matched the previous low the past four investigations.  The largest fish sampled was 11.1 inches and weighed 0.6 pounds; 21% of the catch was larger than nine inches.  Reproduction was consistent with only one year class missing between age-2 and age-10.  Growth was about average for the Finland Area.  
There are some Largemouth Bass present, but none were caught in this survey.  Largemouth Bass population cannot effectively be evaluated with the type of sampling gear used in this assessment.  This species is best evaluated using electrofishing equipment; however, due to access limitations this equipment cannot be used on Slate Lake.  
Smallmouth Bass gill net catch of 1.3/lift was slightly below average.  The average weight of 2.1 pounds was much higher than average.  The largest fish sampled was 18.4 inches and weighed 3.2 pounds.  Little can be said about reproduction with only eight fish sampled, however; growth appeared much faster than the Finland Area average.  Smallmouth Bass are recent introduction and were first sampled in Slate Lake in 2005.  Seven of the eight fish sampled came from the two nets set in the bay referred to as Spider Lake.  
Bluegill are another recent introduction in Slate Lake and were first sampled in 1999.  In 2014, the Bluegill trap net catch of 0.8/lift was slightly below average but the average weight of 0.9 pounds was more than three times the lake class average. The largest fish sampled was 10.6 inches and weighed 1.1 pounds.  Reproduction appears very sporadic with only three year classes sampled. Growth was faster than the Finland Area average.  The fish community in Slate Lake seems to be changing with the arrival of Bluegill and Smallmouth Bass as evidenced by the last two investigations.  At this point not a lot is known about the Bluegill and Bass populations in the lake other than there are some very nice sized fish present.  Fishermen should show restraint harvesting the big Bluegills as it takes about 10 years to grow to 1 pound.  
</t>
  </si>
  <si>
    <t>https://www.dnr.state.mn.us/lakefind/lake.html?id=38066800</t>
  </si>
  <si>
    <t xml:space="preserve">Deep Lake is located 10 miles northwest of Isabella in the Superior National Forest.  From Hwy 1 go 5 miles down the Deep Lake Road (USFS Rd. #1491) to USFS Rd. #1491K timber access road, then a 0.4 mile carry in, crossing Camp E Creek to the southeast corner of the deep basin.  This is a user developed non-motorized trail.  Contact the USFS Kawishiwi district or check the Superior NF website for information on camping in the area and activities in the Superior NF.  The lake has an area of 147 acres and a maximum depth of 38 feet.  The fish community consists of Walleye, Northern Pike, Largemouth Bass, Bluegill, Yellow Perch, Pumpkinseed, Rock Bass and White Sucker.  The fish community is sustained by natural reproduction as no stocking has been done on the lake since 1988   
A survey was completed in 2018 to update the status of the fish community, evaluate current management goals, and provide information to direct future management activities.  The last survey was done in 1995.  In 1997, the access was gated when that parcel of land was sold to private ownership.    
The Walleye gill net catch in six sets of 4.2/net was slightly less than average when compared to other similar lakes, but still within the normal range.  Average weight and length was 2 pounds and 15.5 inches.  The largest fish sampled was 27.4 inches long and weighed 7.9 pounds.  Walleye recruitment was sporadic with seven year classes sampled and fish as old as 16 years.  Growth was fast for Finland Area standards.    
The Northern Pike gill net catch of 8.2/net was slightly higher than average when compared to other similar lakes, but again within the normal range.  Average weight and length was 2.6 pounds and 22.5 inches.  The largest fish sampled was 28.9 inches long and weighed 5.3 pounds.  Northern Pike recruitment was consistent with 10 year classes sampled and 2012, 2013 and 2014 the strongest year classes.   
Largemouth Bass gill net catch of 0.5/net was average, while average weight of 2.2 pounds was above average compared to similar lakes.  The largest fish sampled was 18.7 inches long and weighed 4 pounds.  Six special mini trap nets sampled 225 young-of-the-year fish.    
Yellow Perch gill net catch of 14.2/net was slightly high while the average size of 6.3 inches was somewhat small.  The largest fish sampled was 7.6 inches long.   
Bluegill special trap net catch was 8.5/net with an average length of 3.4 inches.  The largest fish sampled was 5.2 inches long.    
White Sucker gill net catch of 3/net with average weight of 2 pounds would both be considered within the normal range for similar lakes.  The largest fish sampled was 21.9 inches long.  Other species sampled in the survey were Bluntnose Minnow, Common Shiner, Golden Shiner and Tadpole Madtom in special trap nets, and a Hybrid Sunfish, two Pumpkinseed and five Rock Bass in gill nets.  
</t>
  </si>
  <si>
    <t>https://www.dnr.state.mn.us/lakefind/lake.html?id=38066900</t>
  </si>
  <si>
    <t>Chipmunk</t>
  </si>
  <si>
    <t xml:space="preserve">Chipmunk Lake is a small, remote lake located 11 miles northwest of Isabella. The lake has a maximum depth of 5 feet and access is fairly difficult, requiring a 100-yard hike across a wet bog. Most of the lake is bordered by a wet bog and the shoreline is undeveloped and in a wild state. Previous fish assessments were conducted in 1961 and 1986. The fish community in Chipmunk Lake is comprised of northern pike and yellow perch. The 2006 assessment sampled northern pike in above average numbers, although the catch was not as high as in 1986. Northern pike averaged 2.2 pounds/fish in this assessment with fish up to 29.1 inches (4.9 pounds) collected; approximately one half the northern pike collected were between 22 and 25 inches. Growth of northern pike collected in 2006 was average compared to similar lakes in this class. The northern pike population in Chipmunk Lake is maintained through natural reproduction and does not require stocking.  
Yellow perch were sampled in fairly high numbers in 2006; however, the size of most of the fish were too small to interest anglers. Approximately one fourth of the yellow perch were larger than 8.0 inches (8.9 inch maximum length).   
</t>
  </si>
  <si>
    <t>https://www.dnr.state.mn.us/lakefind/lake.html?id=38067000</t>
  </si>
  <si>
    <t xml:space="preserve">Pike Lake is 77 acres, has a maximum depth of 8 feet, and is located approximately 11 miles northwest of Isabella, MN.  There is a 900 foot carry-in access to the southwest side of the western bay that starts at the end of U.S. Forest Service (USFS) Road #1491A.  There is a small parking area for two vehicles.  USFS Road # 1491A begins approximately 2.4 miles north on USFS Rd. #1491 (Deep Lake Road) from State Highway 1.    
The 2018 standard survey was conducted to monitor the fish community in Pike Lake.  The Northern Pike catch was above average compared to similar lakes in the area and was the highest catch recorded for the lake.  Fifty Northern Pike were caught and had an average length of 23.8 inches with a weight of 2.9 pounds.  Twenty pike were over 24 inches in length for 41% of the total catch.  Growth of Northern Pike was above average and five consecutive year classes were present in the catch showing good natural reproduction.  
Largemouth Bass catch was above average compared to similar lakes in the Finland Area.  Ten Largemouth Bass were caught in gill nets with an average size of 16.9 inches and 3.1 pounds.  The biggest Largemouth Bass was 18.7 inches and 4.1 pounds.  Natural reproduction success may be sporadic with noticeable gaps in year classes but growth was average for the area.   
Yellow Perch were sampled in average numbers relative to similar lakes in the area.  This is similar to past investigations on the lake.  The average length was 6.7 inches and likely not worth targeting for an angler.    
Black Crappie were sampled for the first time in Pike Lake in 2018.  Two Black Crappie were caught and measured 5.2 inches and 8.5 inches.  It is unclear how Black Crappie got into the lake and we do not know if Black Crappie have fully established a population in the lake.   
The 2018 survey was the first time Bluegill were sampled in the lake.  It is unclear how Bluegill got into Pike Lake and if a population has fully established.  A total of four Bluegill were caught in gill nets and nine more were sampled with mini trap nets.  The average size of Bluegill was 6.6 inches with an individual over 9 inches sampled.    
White Sucker were sampled in average numbers relative to similar lakes and size averaged 18.5 inches and 2.6 pounds.  Pumpkinseed, Hybrid Sunfish, Bluntnose Minnow, Golden Shiner were also sampled with the survey gear.   
Pike Lake has a decent Northern Pike population and can produce some quality Largemouth Bass.  The Bluegill and Black Crappie populations might offer angling opportunities if the populations are able to become fully established in the lake.  Angling pressure is presumed to be light due to the difficulty in getting to the lake.  Pike Lake offers a scenic setting in the woods with only two cabins located along the shoreline.     
</t>
  </si>
  <si>
    <t>https://www.dnr.state.mn.us/lakefind/lake.html?id=38067100</t>
  </si>
  <si>
    <t>Two Deer</t>
  </si>
  <si>
    <t xml:space="preserve">Two Deer Lake is a 45 acre, 100% littoral lake with a maximum depth of 8 feet.  From State Hwy 1 travel 4.25 miles north on the Deep Lake Rd. (#1491).  The public access is a carry-in, 200 feet, down a steep slope to the north end of the lake.  There is very little parking at this location and little room to maneuver a boat trailer.  Canoes and light boats are recommended for this type of access.  
The northern pike population in Two Deer Lake was slightly above average for the lake class in 2011.  The average weight was 3.4 pounds (23.4 inches), also above average.  Forty-two percent of the catch larger than 25 inches, the largest northern pike was 37.5 inches (12.4 pounds).  Two Deer Lake is locally known as a good northern fishing lake with nice average size fish and a decent chance at larger fish.  
Largemouth bass typically do not sample well with standard netting gear, the difficult access to Two Deer Lake does not allow for an assessment of the largemouth bass population with a standard electro-fishing boat.  Four largemouth bass were sampled in 2011 with two over 18 inches (3.75 and 4.0 pounds).  Ageing results on largemouth bass samples in the Finland Area often show years of little or no successful spawning (probably associated with cool summers) on lakes like Two Deer.  Angling success for largemouth bass will vary greatly with the strong and weak year-classes.  
The yellow perch catch was above average for the lake class although the average size was small.  One 10.9 inch yellow perch was sampled in 2011, but few yellow perch over eight inches were captured.   About half of the perch had black spot (Neascus) and nearly all had yellow grub parasites.  
White suckers are also present in above average numbers with a small average size. Suckers along with six minnow species provide an ample forage base for this lake as evidenced by the healthy and chunky northern pike sampled.  
</t>
  </si>
  <si>
    <t>https://www.dnr.state.mn.us/lakefind/lake.html?id=38067300</t>
  </si>
  <si>
    <t>Highlife</t>
  </si>
  <si>
    <t>Highlife Lake is a small remote lake located in Lake County near Isabella. A fisheries crew improved an existing user created hiking trail into a new carry-in access in the southwest corner of the lake in 2018. From State Highway 1 turn east on the minimum maintenance logging road about 300 yards north of the East Chub Lake public access. Proceed approximately 100 yards and stay left at the first intersection, then travel a quarter mile to the parking area. The improved carry-in access trail extends to the northeast and traverses approximately 500 feet to the lake.  
The purpose of the 2018 standard survey was to update the status of the Bluegill and Largemouth Bass populations and provide information that will guide future management decisions. Few adult Bluegill were captured during the assessment in any sampling gear but some young fish were caught. The limited data suggests the Bluegill population has been able to persist at a low density with sporadic natural reproduction.  
Largemouth Bass were sampled in good numbers on the other hand. Several thousand young-of-the-year fish were captured in special mini-trap nets used to sample the lake from a canoe. In addition, adult bass in the 12 to 14 inch size range were well represented. Age analysis identified 10 year classes with young-of-the-year through age-9 fish sampled. Growth was generally slow for the area. A mature population with slow growing fish can be susceptible to overexploitation so anglers are encouraged to practice selective harvest to maintain the current size structure.</t>
  </si>
  <si>
    <t>https://www.dnr.state.mn.us/lakefind/lake.html?id=38067400</t>
  </si>
  <si>
    <t>East Chub</t>
  </si>
  <si>
    <t xml:space="preserve">East Chub Lake is located 4 miles north and 12 miles west of Isabella and has an area of 62 acres with a maximum depth of nine feet. There is a public boat access with an earthen ramp on the east shore of the lake along State Highway 1 where parking is available for about three vehicle and trailer rigs. The convenient location and room to shore fish or picnic make the access a popular spot. After a suspected winterkill impacted the fish community in the lake, adult Bluegill were stocked in 2015 and 2017 in an attempt to reestablish a self-sustaining population.  
Northern Pike are the primary management species in East Chub Lake and the 2022 gill net catch of 12.7 per lift was higher than average compared to similar lakes. The average weight was 1.1 pounds, which is below normal range compared to similar lakes statewide. The average length was 16.8 inches with the largest fish measuring 25.8 inches long. Growth is average compared to similar lakes. The current population can provide more of a quantity over quality fishery, with good action on smaller fish with limited chances for quality sized fish.  
The 2022 Bluegill trap net catch of 4.7 per lift was average compared to similar lakes, but the average size was just 3.9 inches long and weight was just 0.05 pounds. The small size was due to the high number of age-2 fish that had been naturally reproduced in the lake. Growth is average compared to similar lakes. The strong 2020 year class bodes well for the Bluegill population in the near future. Pumpkinseed sunfish up to 7.5 inches long were also sampled in average numbers. While they are not often targeted by anglers, some may be caught and harvested by Bluegill anglers.  
The Yellow Perch gill net catch of 18.3/lift is average compared to other similar lakes. Average length was about 7 inches with less than 9% greater than nine inches long. These results suggest the lake currently supports an abundant population of small perch with limited opportunities for angler harvest. Growth is average compared to similar lakes.  
Other important forage species sampled were White Sucker and Golden Shiner.  
Bluegill populations in the Finland Area generally have sporadic reproduction and are maintained by occasional strong year classes. Results of this survey support this concept as only one year class in the last five years was sampled. Because the goal is to reestablish a self-sustaining Bluegill population, anglers are encouraged to show a little restraint when the fishing is good as angler harvest may impact the population on this small lake. Future surveys will be used to monitor the Bluegill population to determine what kind of angling opportunities the lake can support.  
</t>
  </si>
  <si>
    <t>https://www.dnr.state.mn.us/lakefind/lake.html?id=38067500</t>
  </si>
  <si>
    <t>West Chub</t>
  </si>
  <si>
    <t>West Chub Lake is 115 acres in size with a maximum depth of about eleven feet and is located in the Superior National Forest. Access to the lake is a long carry along a trail to the southwest shore from a forest road that starts on private property. A survey was completed in July 2022 to monitor the status of the current fish community.   
Netting failed to capture any Northern Pike and the catch rates for several forage species were very high. These results indicate Northern Pike were unable to sustain a population since the previous survey of the lake in 1999. The exact cause of these changes is unknown, but the most likely culprit is beaver activity restricting fish movement between connected waterbodies coupled with low water conditions.  
There are no plans to restock the lake at this time because public access is restricted to users that obtain permission from private landowners. It is possible connectivity between East and West Chub could be restored during high water conditions to supply the lake with a top predator to balance the fish community.</t>
  </si>
  <si>
    <t>https://www.dnr.state.mn.us/lakefind/lake.html?id=38067700</t>
  </si>
  <si>
    <t>Eikala</t>
  </si>
  <si>
    <t xml:space="preserve">Eikala Lake is a 9.2 acre designated stream trout lake managed for Brook Trout and located in the Superior National Forest.  The maximum depth is 33 feet and it has fairly clear water.  The lake is 11 miles northwest of Isabella.  The access is a 0.25 mile hiking trail after a 1.3 mile trail off of the Deep Lake Road that is suitable to four wheel drive vehicles or ATVs.  Shoreline angling is available along the bog and upland near the access.   
Brook Trout fingerlings are stocked annually in the fall.  The lake has good habitat for trout and fish regularly survive and grow for multiple years.  While only two Brook Trout were captured in standard gill nets in 2019 both measured over 15 inches, a 1.7 pound male and a 2.4 pound female.  The lake receives light fishing pressure due to its small size and remote location but anglers that make the trip may be rewarded with a quality sized Brook Trout. </t>
  </si>
  <si>
    <t>https://www.dnr.state.mn.us/lakefind/lake.html?id=38067900</t>
  </si>
  <si>
    <t>Campers</t>
  </si>
  <si>
    <t xml:space="preserve">Campers Lake is a small lake located 12 miles northwest of Isabella. The lake is very shallow with a maximum depth of 2.5 feet and in 2006 the lake supported a moderate stand of wild rice. The shoreline is undeveloped and in a wild state. The lake is accessed by way of a 0.25 mile channel from the Stony River, which is accessed from a boat launch near State Hwy #1. Because of low water and abundant vegetation fishing pressure is low in this lake and it is believed that most of the use is by duck hunters.  
Fish species sampled in Campers Lake in 2006 were northern pike, yellow perch and white suckers. Other species sampled in small mesh trap nets were young of the year walleyes and various minnow species.   
Northern pike were sampled in average numbers in 2006 and averaged 1.3 pounds/fish. They ranged in size from 12.0 to 24.6 inches (3.4 pounds); however, most of the northern pike were smaller than 20 inches.   
Yellow perch were collected in low numbers and all were smaller than 8.5 inches.  
Although walleyes are present in adjoining Stony River and can migrate into Campers Lake, no adult walleyes were collected in Campers Lake during this assessment.  
</t>
  </si>
  <si>
    <t>https://www.dnr.state.mn.us/lakefind/lake.html?id=38068000</t>
  </si>
  <si>
    <t>East Moccasin Lake is in the Superior National Forest approximately 9 miles northwest of Isabella, MN off of the Bandana Lake Road (USFS Rd #383).  There is no designated public access, however the lake is surrounded by public land.  There are no roads within 1/4 mile of the lake.       The lake is very small (14 acres), has a maximum depth of 5 feet and is surrounded by bog.  The fish population was surveyed in East Moccasin Lake in 1999.  Yellow perch were the only fish captured in test nets and are very abundant.  Yellow perch ranged in size from 6.1 inches to 10.6 inches but almost all were less than 9 inches and unacceptable to most anglers.     At the time of the survey minnows were the only other fish species in the lake.</t>
  </si>
  <si>
    <t>https://www.dnr.state.mn.us/lakefind/lake.html?id=38068100</t>
  </si>
  <si>
    <t>Wadop</t>
  </si>
  <si>
    <t xml:space="preserve">Wadop Lake is a 39.8 acre lake located 12.0 miles west of Isabella, MN.  The shoreline around the lake is primarily mixed coniferous forest and bog.  One cabin with a dock was found on the southwest shore.  Just under half of the shoreline is under private ownership with the remainder being federal ownership.  The maximum depth of the lake is 9.0 feet.  Water is fairly clear with a light green tint with visibility to the bottom.  There were numerous springs found in the southeast portion of the lake.  Twenty-eight aquatic plants were observed in the survey.  Muck and detritus were the most abundant substrates with areas of gravel and rubble present.    
The lake access road (USFS Rd. #383A) is located off of the Bandana Lake Road (USFS Rd. #383) about 0.6 miles north of State Highway One.  Drive down the access road for around 0.3 miles to a small parking spot on the side of the road at an old logging site.  The 100 yard carry-down trail starts at the edge of a logging cut with the final 20 yards being a carry across a bog.  Fishing pressure is presumed to be light on Wadop Lake.  
A standard survey was conducted in 2015 which was the first investigation on the lake since 1985.  The 2015 survey was performed to assess the quality of the fishery and document the aquatic habitat in the lake.  The survey also sought to determine if the lake contained bass and sunfish as local reports stated the species were present in the lake.  
The 2015 gill net catch for Northern Pike was above average for the lakes of similar characteristics.  The average size of Northern Pike was 21.9 inches, and the average weight of 2.7 pounds was above average for the area.  The largest pike sampled was 30.5 inches and weighed 6.9 pounds.  Seven year classes were represented in the sampled and growth appears to be slightly above average for the Finland Area.   
The Yellow Perch gill net catch was slightly below average for the lake class.  The trap net catch for Yellow Perch was above average for the lake class.  A total of 64 perch were caught in gill nets and trap nets and averaged 6.1 inches in length.  The largest perch sampled was 7.7 inches and weighed 0.2 pounds.  Growth of Yellow Perch appears to be fast for the Finland Area.  Although Yellow Perch are below the desired size for most anglers, they provide important forage for Northern Pike.   
The White Sucker catch was below average and below the catch in previous surveys on the lake.  The average size was 6.5 inches and 0.1 pounds in weight.  Three Pumpkinseed Sunfish were sampled with trap nets in 2015 for the first time in the lake's history.  A single young-of-year Largemouth Bass was sampled and was also the first time the species was seen in an investigation.  
Near shore fish community species in the lake consists of Iowa Darter, Johnny Darter, Blacknose Shiner, Common Shiner, Fathead Minnow, Finescale Dace, Golden Shiner, Norther Pearl Dace, Northern Redbelly Dace, Tadpole Madtom, and Western Blacknose Dace.   
</t>
  </si>
  <si>
    <t>https://www.dnr.state.mn.us/lakefind/lake.html?id=38068600</t>
  </si>
  <si>
    <t>North McDougal</t>
  </si>
  <si>
    <t>North McDougal Lake is in Lake County about ten miles west of Isabella and is within the Superior National Forest. There is a Forest Service campground with a concrete log boat ramp and dock that provides public access to the lake, as well as other connected waterbodies known collectively as the McDougal Chain of Lakes. These lakes have dark bog-colored water and are shallow but have diverse habitat that supports a naturally reproducing fish community with several popular species.  
The 2023 Walleye catch was within the normal range and near the average from eleven historic surveys of the lake. The size structure of the population remains small with an average length of 12.8" and average weight of 0.74 pounds. Analysis determined ten unique year classes were sampled with nearly half the catch from 2018 and 2020, collectively. Growth was slow compared to other area lakes with Walleye reaching just 13" long at age-5.   
Bluegill catch has increased in each survey completed on the lake since they were first sampled in 2006. The population has a good size structure with an average length of nearly 8" and fish over 10" long present. Bluegill ranged from two to ten years old with each year class between also sampled. The 2017 year class accounted for 31% of the catch with fish from this year class ranging from 8.1 to 9.5" long. Growth was good compared to other area lakes and compared to statewide averages. Results from this survey confirm that Bluegill have established a naturalized population that provides anglers with quality opportunities that are unique to the area.   
Northern Pike catch decreased to 2.17 per gill net in 2023 but was within the normal range and similar to historic surveys of the lake. Pike ranged from 9 to 41" long with an average size of about 21" long and 2.25 pounds. Age analysis determined consistent Northern Pike reproduction and recruitment in recent years. Anglers should continue to have decent opportunities for pike for the foreseeable future.    
A small number of Smallmouth Bass were again sampled in 2023, which continued a trend of low catches observed since the species was first sampled in North McDougal Lake in 2006. Anglers may have a hard time targeting the species because of low abundance but might catch some bass incidentally while fishing for other species.</t>
  </si>
  <si>
    <t>https://www.dnr.state.mn.us/lakefind/lake.html?id=38068700</t>
  </si>
  <si>
    <t xml:space="preserve">Shamrock Lake is located approximately 15 miles northwest of Isabella in the Superior National Forest. The maximum depth is 13 feet and the water is clear with a Secchi disc visible at all depths. The lake is accessible from a 600-foot trail off Forest Service Rd. # 1657. The lake is surrounded by public land and the shoreline is undeveloped and in a wild state.   
The fish community in Shamrock Lake is comprised of largemouth bass, bluegills, white suckers and Iowa darters. Largemouth bass were collected in average numbers in 2006 compared to similar lakes in this class. The fish ranged from 5 inches to 14.3 inches, and averaged approximately 0.7 pounds. Approximately half of the fish collected were smaller than 9 inches, and the remaining half were between 11.5 and 14.4 inches.   
Bluegills were sampled in average numbers in 2006.  Approximately 13% of the bluegills in this assessment were larger than 7 inches, with fish up to 9.5 inches collected (fish that large are uncommon in this lake). Shamrock Lake typically maintains average bluegill numbers, but the size is generally small, with the number of fish larger than 8 inches usually low.   
</t>
  </si>
  <si>
    <t>https://www.dnr.state.mn.us/lakefind/lake.html?id=38068800</t>
  </si>
  <si>
    <t xml:space="preserve">Norway Lake is a 12 acre designated stream trout lake located approximately 18 miles east of Babbitt. The access is located at the end of Forest Service 388 and has a small parking area for two or three vehicles. This road is rough and brushy, a four wheel drive vehicle with good ground clearance is recommended. The access trail is approximately 600 feet long from the parking area to the lake. There is a remote campsite located north of the access on the east shore of the lake. Norway Lake is managed for Splake with 1,000 fingerlings stocked each fall.  
A fisheries survey was completed in fall of 2022 to monitor the Splake population and evaluate stocking success. Splake were captured in higher numbers than in the last survey, but the average length was small at approximately 10 inches with the biggest fish measuring 18 inches long. Splake ranged in age from one to four years old with more than 50 percent of the sample estimated to be age-1. At the time of the survey, the average length of age-1 fish was about eight inches, age-2 fish average 11 inches, and age-3 fish ranged from 12 to 15 inches long. Overall, Splake had normal growth relative to other populations in the area. At this time, the lake supports a good population of Splake for anglers to target and the stocking regime appears to be effective.  
</t>
  </si>
  <si>
    <t>https://www.dnr.state.mn.us/lakefind/lake.html?id=38069000</t>
  </si>
  <si>
    <t xml:space="preserve">Northern Pike are present in very high numbers with a gillnet catch over 6 times the area average. The average length was only 16", with a maximum of 17.7". Scale reading indicated fish beyond age-2 to be slow growing. With the present rate of natural reproduction and the absence of a desirable prey species, Northern Pike in this lake will probably remain at an unacceptable size to the angler. </t>
  </si>
  <si>
    <t>https://www.dnr.state.mn.us/lakefind/lake.html?id=38069100</t>
  </si>
  <si>
    <t>August</t>
  </si>
  <si>
    <t xml:space="preserve">August Lake is located about 15 miles northwest of Isabella within the Superior National Forest. There is a small public access on August Lake Road less than a mile west of Forest Service 388 with limited parking and an earthen ramp suitable for small boats and canoes. This is the first survey to be completed since Walleye stocking was discontinued in 2015.  
The 2019 survey had the highest Walleye gill net catch to date. Size was good with an average length of about 13 inches and average weight about 0.9 pounds. Age analysis identified nine year classes with Walleye ranging from age-1 to age-9. Significant natural reproduction was documented with the 2015, 2017, and 2018 year classes well represented in the sample. Conversely, stocked year classes accounted for just 12% of the Walleye captured. Growth remained average for the area and similar to previous assessments with fish reaching 13.7 inches at age-4.   
Additional surveys are needed to determine if natural reproduction can sustain the population at this level into the future.   
Northern Pike catch was within the normal range for the lake and similar to previous surveys. Size in gill nets was poor with pike averaging just 18.9 inches and 1.41 pounds. Historic survey data suggest Northern Pike rarely reach the size preferred by anglers, but an occasional big fish is reported.   
Rock Bass, White Sucker, and Yellow Perch catches were all within the normal range for the lake and similar to previous surveys. Other species captured in quarter-inch mesh trap nets included Blacknose Shiner, Bluntnose Minnow, Burbot, Golden Shiner, Largemouth Bass, and Tadpole Madtom.   
This was this first time Largemouth Bass have been sampled in the lake and the presence of several young-of-the-year fish indicates some natural reproduction is taking place. The source of the spawning stock is not known.  
</t>
  </si>
  <si>
    <t>https://www.dnr.state.mn.us/lakefind/lake.html?id=38069900</t>
  </si>
  <si>
    <t>Bogberry</t>
  </si>
  <si>
    <t xml:space="preserve">The White Suckers are very numerous but small in size. The lake may have potential as a Walleye rearing pond if some improvements are made to the access. </t>
  </si>
  <si>
    <t>https://www.dnr.state.mn.us/lakefind/lake.html?id=38070100</t>
  </si>
  <si>
    <t>Gabbro</t>
  </si>
  <si>
    <t xml:space="preserve">Gabbro Lake is located approximately 12 miles SE of Ely in the BWCAW. The most common access is by paddling the navigable channel between Little Gabbro and Gabbro which is the outlet of Gabbro Lake. There are 9 designated USFS campsites located around the lake for overnight use. Gabbro is a popular lake for anglers and wilderness enthusiasts.  
Eight species of fish were sampled during the 2016 lake survey of Gabbro Lake. Walleye were sampled in numbers slightly above average and northern pike abundance appears to be at a historical low. Black crappie are likely more common than the gill net results indicate. Smallmouth bass were sampled for the first time in 2016 with one individual sampled. Cisco are present in above average numbers in Gabbro Lake compared to other similar area lakes.  
Walleye numbers in 2016 (7.3/gill net) were slightly higher than the historical average (6.8/gill net) for Gabbro Lake. The average walleye sampled was 12.0 inches and about 5 years old, indicating slow growth rates. Sixty-one percent of the walleye sampled were 4 years old. The largest walleye sampled in 2016 was 19.8 inches.  
Northern pike numbers in 2016 (0.5/gill net) were lower than the historical average of 2.2/gill net. The average pike sampled was 26.8 inches which is larger than the historical average length of 23.5 inches. The largest pike sampled in 2016 was 35 inches.  
</t>
  </si>
  <si>
    <t>https://www.dnr.state.mn.us/lakefind/lake.html?id=38070200</t>
  </si>
  <si>
    <t>Bruin</t>
  </si>
  <si>
    <t>Bruin Lake is located approximately 7 miles SE of Ely in the BWCAW. This 35 acre lake has dark, bog stained water and the shorelines are rocky with moss covered ledgerock areas present. The surrounding forest is dominated by conifers growing on shallow soils.  
A short 10 rod portage from the South Kawishiwi River is the most common access to Bruin Lake. A longer (285 rod) portage from Little Gabbro Lake is another option for access. The survey crew could not locate the USFS campsite near the long portage.  
Northern pike were the only fish species sampled in the gill nets in 2015. Pike numbers (1.7/gill net) were below average compared to other similar lakes in the area. The average pike sampled was 22.6 inches and the largest pike sampled was 28 inches long.  
Young-of-the-year largemouth bass were observed near shore in 2015. Black crappie were reported by ice anglers in the past. The last survey in 1975 indicated low numbers of northern pike, rock bass and yellow perch.</t>
  </si>
  <si>
    <t>https://www.dnr.state.mn.us/lakefind/lake.html?id=38070300</t>
  </si>
  <si>
    <t>Little Gabbro</t>
  </si>
  <si>
    <t xml:space="preserve">Little Gabbro Lake is located approximately 11 miles SE of Ely within the BWCAW. The primary access is a 200 rod portage from a parking area located off the Spruce Road. There are 3 designated campsites located on the lake and another one located in the narrows between Little Gabbro and Gabbro Lakes.  
Seven species of fish were sampled during the 2016 survey of Little Gabbro Lake. Yellow perch and rock bass were the only species sampled in above average numbers while walleye, northern pike, black crappie, cisco and white sucker were sampled in below average numbers.  
Walleye numbers in 2016 (4.0/gill net) were below average compared to other similar area lakes. The average walleye sampled was 12.6 inches and about 4 years old. The largest walleye sampled in 2016 was 20.2 inches which was the only walleye over 14 inches sampled. The 2016 survey indicated a walleye population with lower relative abundance and similar sizes compared to the last survey in 1988.  
</t>
  </si>
  <si>
    <t>https://www.dnr.state.mn.us/lakefind/lake.html?id=38070400</t>
  </si>
  <si>
    <t>Consists of large populations of northern pike, white suckers, and yellow perch.  The northern pike are well above average in size.</t>
  </si>
  <si>
    <t>https://www.dnr.state.mn.us/lakefind/lake.html?id=38070500</t>
  </si>
  <si>
    <t>Nickel</t>
  </si>
  <si>
    <t xml:space="preserve">Nickel Lake is a 24 acre lake located 11 miles southeast of Ely.  The access is by a 50 yard portage near the end of the Spruce Road.  The lake has a maximum depth of 10 feet but this can be highly variable due to beaver dams being built in the outlet.  The entire shoreline is publicly owned Superior National Forest land and there is a small campsite located at the access. 
Nickel Lake was weakly stratified on June 13, 2017 with a surface temperature of 70 F and a bottom temperature of 54 F.  Adequate oxygen for most fish was retained to a depth two feet from the bottom.  Depending on water levels and winter severity, Nickel can be prone to winter kill.  The only inlet and outlet, Nickel Creek, enters in the southeast corner and exits out the northwest corner.  Lake bottom substrates along the shoreline consist of mostly muck or boulder with a few areas of sand and gravel.  Aquatic vegetation is relatively sparse and only grows to a depth of four feet.  
Walleye fry were first stocked in Nickel Lake in 1977.  The lake was originally used as a rearing pond, however it did not annually winterkill and after 1980 it was no longer used for rearing.  Since 2000 walleye fry have been stocked every three years.  
The overall gillnet catch rate in 2017 for all fish combined was 13 fish/net which is average compared to other surveys on the lake.  Fish species sampled were walleye and golden shiner.   The overall trap net catch rate was 14.6 fish/net which is also near the average for the lake.  In addition to the species sampled in gill nets, white sucker were also captured in trap nets.   
The walleye gillnet catch rate was 10.5 fish/net which was good compared to other surveys from Nickel Lake as well as compared to surveys of other walleye lakes in the area.  The trapnet catch rate was 9.7 fish/net which was also high compared to other similar lakes and above average for Nickel Lake.  Trap net catches are normally not used to assess walleye populations, although on Nickel Lake and several other similar area lakes, trap nets have historically sampled walleye populations quite well.  Lengths ranged from 10 to 19 inches with an average of 12 inches.  Growth was slightly above average with four year old fish averaging 14 inches.  Most of the fish were age two to five but fish up to 11 years old were sampled.  Four walleye were sampled from non-stocked years indicating some natural reproduction is occurring however most of the catch came from fry-stocked years.  
White sucker and golden shiner were the only other species sampled in 2017.  No white sucker were sampled in gill nets and only three were caught in trap nets, which was low compared to previous surveys.  Golden shiner were sampled for the second time on Nickel Lake.  A trapnet catch rate of 4.6/net was considerably higher than the 2010 survey of 0.9/net.  Sizes ranged from 4.5 to 8.5 inches with an average of just over 6 inches.  These sizes were similar to those reported in 2010.  
</t>
  </si>
  <si>
    <t>https://www.dnr.state.mn.us/lakefind/lake.html?id=38070700</t>
  </si>
  <si>
    <t>Eskwagama</t>
  </si>
  <si>
    <t xml:space="preserve">Eskwagama Lake is located approximately 6 miles SE of Ely in the BWCAW. This relatively shallow lake is surrounded by a hilly terrain with a mixed forest of aspen, birch and assorted conifers. Water levels were high in 2015 because of a beaver dam at the outlet.  
There are portages from either the South Kawishiwi River (85 rods) or Clear Lake (100 rods) for public access. In 2015, the portage from the river was flooded at approximately the 30 rod mark and the survey crew paddled the remaining distance to access the lake. There is a spacious USFS campsite located on the E side of the lake.  
Northern pike numbers in 2015 (4.0/gill net) were slightly below average compared to other area lakes that are similar. The average pike sampled was 17.2 inches and the largest pike was 28.5 inches long.  
Yellow perch abundance in 2015 (6.0/gill net) was also slightly below average compared to other similar area lakes. The average perch sampled was 6.5 inches and the largest perch was 9.5 inches long.  
Five white sucker and one black crappie were also sampled in 2015. The crappie was 13.9 inches long and estimated to be at least 10 years old. The only other survey of Eskwagama Lake was in 1964 when northern pike and white sucker were sampled. Pike relative abundance was higher then (7.0/gill net), however the size structure was similar to 2015.  
</t>
  </si>
  <si>
    <t>https://www.dnr.state.mn.us/lakefind/lake.html?id=38070900</t>
  </si>
  <si>
    <t>Madden</t>
  </si>
  <si>
    <t xml:space="preserve">Madden Lake is a 34 acre lake located 11 miles east of Ely.  The main access is a 0.8 mile road (Madden Lake Trail), south off the Fernberg Road, that comes into the north side of the lake.  The road is extremely rough so a 4-wheel drive truck, ATV, or hiking are the only reasonable forms of transportation.  A trailer is not recommended.  The other access is a 0.6 mile portage from Greenstone Lake, coming to the south side of Madden.  The lake has a maximum depth of 24 feet and green water.  Most of the shoreline is publicly owned.  The only private parcel is on the east shore and most of the shoreline is forested and rocky.  
Madden Lake was thermally stratified on July 10, 2017 with a surface temperature of 73 F and a bottom temperature of 45 F.  Adequate oxygen for most fish was retained to a depth of 17 feet where the temperature was 50 F.  There is one major inlet from Wedge Lake and the outlet eventually goes to Sourdough Lake.  Lake bottom substrates along the shoreline consist of mostly ledge rock with areas of rubble, sand, and muck.  Aquatic vegetation is confined mostly to the northeast and southeast bays and grows to a maximum depth of 7 feet.
Madden Lake was stocked with walleye fry in 2013 for the first time since 1994.  Walleye were reintroduced with three stockings events from 2013 to 2015 and will be stocked with walleye fry on an every other year schedule starting in 2017.  The lake has a history of winterkill and the success of these stockings will be evaluated over the next few surveys.
The overall gillnet catch rate for all fish combined was 12.5 fish/net which was slightly below average compared to other similar lakes.  Fish species sampled were white sucker, northern pike, yellow perch, and walleye.   The overall trap net catch rate was 3.7 fish/net which was around average for the lake.  In addition to the species sampled in gill nets, a green sunfish was also sampled in trap nets.    
The walleye gillnet catch rate was 1.5 fish/net and the trapnet catch rate was 1.1 fish/net.  Trapnet catches are normally not used to assess walleye populations, although on Madden Lake and several other similar area lakes, trap nets can sample walleye populations quite well.  Lengths ranged from 14 to 16 inches with an average of 15 inches and an average weight of a little over one pound.  All fish were two years old and from the 2015 stocked year class.  Compared to other lakes in the area, growth was extremely fast. 
The pike population is somewhat small but has not changed much through the years.  The 2017 gillnet catch was 3.5 fish/net which was slightly below average compared to past surveys on the lake.  The trapnet catch was 1.9 fish/net which was better than average compared to past catches.  Lengths ranged from 10 to 27 inches with an average of 19 inches.  Overall sizes were quite similar to past catches.
White sucker and yellow perch were also sampled in gill nets.  Both catch rates were similar to past surveys.  The only other species sampled was a green sunfish.
Some of the walleye and northern pike had neascus (black spot) infestations.  
</t>
  </si>
  <si>
    <t>https://www.dnr.state.mn.us/lakefind/lake.html?id=38071100</t>
  </si>
  <si>
    <t>Wedge</t>
  </si>
  <si>
    <t>Composed of a high population of northern pike and a low population of yellow perch.</t>
  </si>
  <si>
    <t>https://www.dnr.state.mn.us/lakefind/lake.html?id=38071201</t>
  </si>
  <si>
    <t>Glacier Pond 1</t>
  </si>
  <si>
    <t>Glacier Pond 1 is located approximately 13 miles NE of Ely within the Superior National Forest. This designated stream trout lake is currently stocked annually with yearling rainbow trout.  
There is a short carry-down access located off the Ojibway Lake Summer Homes Road for public access. Parking space is limited to no more than three vehicles. There are no campsites present for overnight use.  
One 13.7 inch rainbow trout and one 13.3 inch brown trout were the only fish sampled during the 2019 survey on Glacier Pond 1. The brown trout was most likely included with a recent rainbow trout stocking, as the two species are sometimes distributed together from the same hatchery. Several minnow species are common in Glacier Pond 1 and were often observed near shore.</t>
  </si>
  <si>
    <t>https://www.dnr.state.mn.us/lakefind/lake.html?id=38071202</t>
  </si>
  <si>
    <t>Glacier Pond 2</t>
  </si>
  <si>
    <t>Glacier Pond 2 is located approximately 13 miles NE of Ely within the Superior National Forest. This designated stream trout lake has a long history of management and is stocked annually with brook trout fingerlings and most recently yearlings.  
There is a short carry-down access beyond the gate on the Ojibway Summer Homes Road. Two small parking areas are nearby. One USFS campsite is located on the N shore and shore fishing is an option there.  
Brook trout numbers in 2019 (8.0/gill net) were above the long term average (6.0/gill net) for this lake. The average brook trout sampled was 12.2 inches long which is larger than the historical average of 9.7 inches. Brook trout sizes ranged from 9.8 inches up to a maximum length of 16.6 inches.</t>
  </si>
  <si>
    <t>https://www.dnr.state.mn.us/lakefind/lake.html?id=38071400</t>
  </si>
  <si>
    <t xml:space="preserve">Section Twelve Lake is located approximately 15 miles E of Ely within the Superior National Forest. This scenic lake has a landscape with abundant pines and the shorelines are lined with white cedar. Other than a seasonal tent camp, the lake is undeveloped.   
A public access can be found by driving E on CR 18 (Fernberg Rd) and turning rt on Old CR 18. The access is along the gravel road right-of-way near the NW shore. A canoe or small boat would be best suited for use. There are no official campsites located near the lake for overnight use.  
Nine species of fish were sampled during the 2017 survey of Section 12 Lake. The total number of fish sampled were some of the lowest ever recorded on this lake. Large cisco or tullibee comprised 48% of the gill net catch, while small bluegill (58%) dominated the trap net catch. Low numbers of walleye and northern pike were recorded. Smallmouth bass, one largemouth bass and rock bass were also sampled in 2017.   
Walleye numbers in 2017 (2.0/gill net) were slightly lower than the historic average (3.3/gill net) and slightly above average (1.4/gill net) compared to other similar lakes in the area. The average walleye sampled was 19.2 inches which is larger than historic average length of 15.8 inches and the largest walleye was 25.5 inches long. Walleye fingerlings are stocked during even numbered years on Section 12 Lake.  
Bluegill numbers in 2017 (6.1/trap net) were identical to the historic average for Section 12 Lake and similar to the average (6.5/trap net) when compared to other lakes in the area that are similar. The average bluegill sampled was 5.0 inches which is nearly identical to the historic average length of 5.1 inches. The largest bluegill sampled was 6.7 inches.  
Cisco numbers in 2017 (3.5/gill net) were similar the the historic average (3.1/gill net) for this lake. The average cisco sampled was 14.8 inches which is larger than the historic average length of 13.2 inches. The largest cisco sampled in 2017 was 20.5 inches long.  
</t>
  </si>
  <si>
    <t>https://www.dnr.state.mn.us/lakefind/lake.html?id=38071500</t>
  </si>
  <si>
    <t>Triangle</t>
  </si>
  <si>
    <t xml:space="preserve">Triangle Lake is located 13 miles east of Ely.  There are two "remote" public accesses.  The most commonly used access is a 50 yard roller portage between the southern shore of Ojibway Lake and the northern shore of Triangle Lake.  The portage is slightly uphill to Triangle but boats up to 16 feet long are able to be rolled over a series of rollers which are attached to two rails.  The other access is on the southern shore and is a 160 rod portage to the North Kawishiwi River.  This 300 acre lake contains no major inlets and only one outlet which is about 90 feet long and drops 4 feet in elevation to Ojibway Lake.  Triangle Lake has a maximum depth of 45 feet and the water color was green at the time of the survey with a slight algae bloom. 
On July 20, 2020 Triangle was thermally stratified with a surface temperature of 73F and a bottom temperature of 44 F.  Oxygen levels were adequate for gamefish to a depth of 19 feet where the water temperature was 59 F.  Lake bottom substrates along the shoreline of Triangle Lake are mostly boulder, rubble, gravel, and ledgerock.  Aquatic plants are sparse and grow to a depth of 6 feet.  
The overall gillnet catch rate for all fish combined was 21.2 fish/net which was slightly better than average compared to past catches.  Total yield was 32.9 lbs/net which was below average for the lake.  Fish species sampled in gill nets were walleye, northern pike, yellow perch, white sucker, rock bass, smallmouth bass, and cisco.  The overall trapnet catch rate for all fish combined was 8.3 fish/net which was slightly better than average compared to past catches.  Total yield was 8.7 lbs/net which was also better than average.
Eighty-nine walleye were sampled in gill nets for a catch rate of 9.9 fish/net, which was very good compared to past surveys on Triangle and other similar lakes.  Sizes ranged from 8 to 28 inches with an average of 14 inches, which was slightly smaller than past surveys.  Growth rates were good with the average fish reaching 15 inches at four years old.  Ages ranged from 1 to 18 with the strongest year classes coming from 2017 and 2018, the latter being a stocked year. Triangle is stocked with walleye fry every three years.
The northern pike gillnet catch rate was 3.3 fish/net which was good compared to similar lakes and better than average for Triangle Lake.  Lengths ranged from 19 to just over 38 inches with an average of 23 inches, which was similar to past surveys.  
Nine smallmouth bass were sampled in gill nets for a catch rate of 1.0 fish/net which was above average compared to other similar lakes and right at Triangle's historic average.  The average weight was over two pounds which was very good compared to other similar lakes.  Lengths ranged from 8 to 19 inches with an average of nearly 15 inches.  Although the sample size was small, the fish aged did show exceptional growth rates with the fish reaching 12 inches by age four.  Ages ranged from 3 to 11 years.  
Twenty-six yellow perch were sampled in gill nets for a catch rate of 2.9 fish/net which was above average compared to other similar lakes and past surveys on Triangle.  Sizes were small with a range from 6 to 8 inches.  
Rusty crayfish, which are an invasive species, were first observed in Triangle Lake in the 1986 survey.  Subsequent counts of rusty crayfish caught in gill nets have bounced around but generally remained high over time.  The 2020 survey sampled them at 66.3 crayfish/net which was the highest catch rate since 2003.  
</t>
  </si>
  <si>
    <t>https://www.dnr.state.mn.us/lakefind/lake.html?id=38071600</t>
  </si>
  <si>
    <t>Jewell</t>
  </si>
  <si>
    <t xml:space="preserve">Jewell Lake, also known as Glacier Pond 3, is located approximately 14 miles east of Ely and about a mile south of the Fernberg Road.  The Summer Homes Road comes within 100 yards of Jewell Lake.  This road is located on USFS land but is gated and requires permission for entry. An old portage trail exists between Ojibway Lake and Jewell Lake however the portage has not been maintained in recent years.
Jewell is a small (9 acre), former stream trout lake with clear water and a maximum depth of 55 feet.  It was stocked regularly with rainbow trout and twice with brook trout between 1959 and 1972. Fishing pressure apparently was light and, therefore, when the access road was gated, stocking was discontinued.  Jewell is currently home to a low density northern pike population comprised of small fish.
In 2012, a total of nine northern pike were caught in three experimental gill nets for a catch rate of 3.0/net.  This was the same catch rate recorded during the last assessment in 1990.  In 2012, pike lengths ranged from 19.1 to 25.0 inches with an average length of 21.8 inches.  Aging indicated that growth was slow.  The only other fish species caught during the assessment was fathead minnow.
 </t>
  </si>
  <si>
    <t>https://www.dnr.state.mn.us/lakefind/lake.html?id=38071800</t>
  </si>
  <si>
    <t>Greenstone</t>
  </si>
  <si>
    <t xml:space="preserve">Greenstone Lake is located 10 miles east of Ely.  There are four accesses that are all remote carry-ins.  Accesses consist of a 3/4 mile portage from Madden Lake, a 1/2 mile portage from the North Kawishiwi River, a winter snowmobile route to Pickerel Lake, and the trail system off the Madden Creek Rd.  This 332 acre lake contains four inlets and one outlet which flows to Pickerel Lake.  Greenstone Lake has a maximum depth of 72 feet and brown bog-stained water.   
On August 12, 2019 Greenstone was thermally stratified with a surface temperature of 71 F and a bottom temperature of 44 F.  Oxygen levels were adequate for gamefish to a depth of 63 feet where the temperature was 45 F.  Lake bottom substrates along the shoreline of Greenstone Lake are mostly boulder and rubble.  Aquatic plants are sparse and only grow in some of the shallow bays.  There are a handful of water access only cabins on the lake, overall it is quite undeveloped.    
The overall gillnet catch rate for all fish combined was 9.3 fish/net which was slightly below average for the lake.  Yield was 13.7 lbs/net which was also just below average.  Fish species sampled were walleye, northern pike, bluegill, white sucker, rock bass, yellow perch, and largemouth bass.  Trap nets were used for the first time on Greenstone and caught fish at an overall rate of 11.4 fish/net, yield was 8.3 lbs/net.  Fish species sampled in trap nets were mostly bluegill, northern pike, and walleye.  Smaller numbers of rock bass, largemouth bass, and yellow perch were also sampled.      
Walleye fry are currently being stocked in Greenstone generally every third year.  The 2019 walleye gillnet catch rate was 3.6 fish/net, which was above average compared to other similar lakes and right at average compared to past surveys on the lake.  Lengths ranged from 9 to 24 inches with an average of 17 inches which was good compared to past surveys.  Growth rates were slightly better than average compared to other lakes in the area with a walleye taking four years to reach 14 inches long.  Ages ranged from 1 to 20 with no single exceptional year classes.    
The northern pike gillnet catch was 1.6 fish/net which was above average compared to other similar lakes but slightly below average compared to past surveys on Greenstone.  The average pike weighed 4 pounds which was good compared to other similar lakes.  Lengths ranged from 20 to 29 inches with an average of nearly 24 inches.    
Sixty-four bluegill were caught in trap nets for a catch rate of 7.1 fish/net which was very good compared to other similar lakes.  Sizes were small though, ranging from 3.5 to nearly 6 inches with an average of just over 4 inches.  Over 90% of the fish were under 5 inches long.  This appears to be common for Greenstone as past surveys showed similar small sizes from bluegill caught in gill nets.   
Small numbers of largemouth bass, yellow perch, rock bass, and white sucker were also sampled.  Their catch rates and sizes were similar to past surveys.      
</t>
  </si>
  <si>
    <t>https://www.dnr.state.mn.us/lakefind/lake.html?id=38072000</t>
  </si>
  <si>
    <t>Conchu</t>
  </si>
  <si>
    <t>Conchu Lake is in Ecological Lake Class 4, which consists of 47 lakes in northeast Minnesota that are small, deep, and have clear and soft (unmineralized) water.  
Conchu Lake was thermally stratified on 05/29/2007 and retained good oxygen for trout (more than 5 ppm) to a depth of 34 ft, where the temperature was 40 F.  Testing done in several investigations on Conchu Lake prior to 1988 showed that in midsummer, 5 ppm oxygen was retained to a depth of about 20 ft, where the temperature was about 50 F, and the Secchi water clarity ranged from 7 ft to 12 ft.  
Conchu Lake is in the Boundary Waters Canoe Area Wilderness.  It has an inlet from Uranus Lake with a waterfall that prevents upstream fish movement.  The outlet to the Kawishiwi River has a beaver dam and a 4 ft falls limiting fish movement.  Lake bottom substrates along the shoreline of Conchu Lake are mostly rubble, ledgerock, and gravel.  Aquatic plants are sparse and grow to a depth of 10 ft; sedges and waterlilies are the most common plants.  
Conchu Lake was poisoned with rotenone by a helicopter with a spray apparatus in the fall of 1984, killing most of the northern pike, white sucker, rock bass, yellow perch, pumpkinseed sunfish, and largemouth bass that were present. Uranus Lake was poisoned at the same time, removing populations of minnows.  Some white sucker apparently survived the 1984 poisoning, as sucker were captured in the 1985 assessment.  Largemouth bass up to 14" were reported by anglers in 1989 and were captured in the 1990 assessment and several subsequent assessments.  A few large northern pike were reported by anglers in the early 90's and were captured in assessments in 1994 and 2003. Although northern pike catches were low, their sizes have been very large (up to 41") and trout were found in their stomachs.   
Following the 1984 poisoning, Conchu Lake was initially stocked with splake and brook trout.  Splake stocking was discontinued in Conchu Lake and all other managed stream trout lakes in the Boundary Waters Canoe Area Wilderness after 1988 at the request of the U.S. Forest Service because they were not considered to be an indigenous species.  Brook trout fingerlings have been stocked annually since 1988.    
The 2007 trout assessment consisted of four gillnets set in late May.  Six previous trout assessments, each consisting of 2-4 gillnet sets, were done from 1986 through 2003.  
Five brook trout, ranging in length from 6-9", were captured in the 2007 assessment; all had been stocked (air-dropped from a float plane) the previous fall.  Four of these trout had insects and amphipods in their stomachs, while the remaining trout had an empty stomach.  The total catch of trout by weight in 2007 of 0.3 lb/gillnet was much lower than the median catch of 6.6 lb/gillnet in all assessments on this lake and was lower than the median catch of 3.7 lb/gillnet in recent assessments of 25 stream trout lakes (excluding mine pit lakes) in the Tower Fisheries Management Area.  
No white sucker, northern pike, or largemouth bass were caught in the 2007 assessment.  Anglers have reported catching largemouth bass and occasional large northern pike in Conchu Lake in recent years.</t>
  </si>
  <si>
    <t>https://www.dnr.state.mn.us/lakefind/lake.html?id=38072200</t>
  </si>
  <si>
    <t xml:space="preserve">Clear Lake is located approximately 8 miles E of Ely in the BWCAW. This scenic lake has several islands and is surrounded by picturesque hills of pines and other conifers. Clear is uniquely situated between the N and S branches of the Kawishiwi River and is popular with wilderness enthusiasts exploring the area.  
There is a 144 rod portage from the N Kawishiwi River and a 70 rod portage from the S Kawishiwi River that are the most commonly used accesses to Clear Lake. Another 70 rod portage from Eskwagama Lake can be found on the W side. There are 5 designated USFS campsites located on the lake for overnight use.  
Seven species of fish were sampled during the 2018 survey of Clear Lake. Walleye (39%) and northern pike (21%) were the most common species sampled. Low numbers of bluegill and black crappie were observed. Four smallmouth bass were also sampled in 2018.  
Walleye numbers in 2018 (7.3/gill net) were above the historic average (2.8/gill net) for this lake and above average (5.4/gill net) compared to other area lakes that are similar. The average walleye sampled measured 14.6 inches long and about 4 years old. Walleye fry are currently stocked during odd-numbered years in Clear Lake. Approximately 64% of the walleye aged in 2018 were from years where fry stocking occurred, indicating a fair amount of natural reproduction also exists. Approximately 73% of the walleye sampled were 12 inches or larger. The largest walleye sampled in 2018 was 22.4 inches in length.   
Northern pike numbers in 2018 (4.0/gill net) were similar to the historic average (4.3/gill net) for this lake and identical to the average when compared to other similar lakes in the area. The average pike sampled was 22.8 inches which is slightly larger than the historic average length of 21.7 inches.  Approximately 33% of the pike sampled in 2018 were 24 inches or larger with a maximum length of 34.1 inches recorded.  
</t>
  </si>
  <si>
    <t>https://www.dnr.state.mn.us/lakefind/lake.html?id=38072400</t>
  </si>
  <si>
    <t xml:space="preserve">Tofte Lake is located 14 miles east of Ely.  The lake is accessed by a concrete ramp off the Fernberg Road.  This 134 acre has a maximum depth of 73 feet and clear water.  
On April 26, 2021 Tofte Lake was showing the start of thermal stratification, but was still relatively consistent throughout the water column with a surface temperature of 42 F and a bottom temperature of 40 F.  Dissolved oxygen levels were adequate for trout to a depth of 60.0 feet.  Shoal-water substrates consist of mostly rubble, boulder, and ledge rock.    
The recent stocking strategy on Tofte uses a combination of rainbow trout and splake.  The six most recent years (2015 to 2020) prior to this 2021 survey include rainbows every year with splake also stocked in 2015, 2017, and 2019.    
Seven rainbow trout were sampled for a catch rate of 0.2 fish/net which was not vastly different than past catches.  Yield was 0.3 lbs/net.  Lengths ranged from 13 to nearly 23 inches with an average of 16 inches and an average weight of nearly 2 pounds.  The largest rainbow in this survey was the largest sampled of any past surveys on the lake.  These sizes indicate at least three, if not more, year classes were represented.    
The splake catch was more substantial with 70 fish sampled for a catch rate of 1.6 fish/net.  Yield was 2.2 lbs/net.  Lengths ranged from 11 to 21 inches with an average of nearly 15 inches and an average weight of over one pound.  The largest splake sampled was the second largest on record from Tofte Lake.  Size distribution indicates at minimum the 2017 and 2019 year classes were present with the possibility that earlier year classes could have also been represented.   
</t>
  </si>
  <si>
    <t>https://www.dnr.state.mn.us/lakefind/lake.html?id=38072500</t>
  </si>
  <si>
    <t>Indiana</t>
  </si>
  <si>
    <t xml:space="preserve">Indiana Lake is located approximately 14 miles NE of Ely within the BWCAW. Because of its proximity to Basswood Lake and nearby entry points, Indiana is a popular lake with wilderness enthusiasts. Indiana Lake also has a reputation for quality bass fishing with some larger pike as an additional component.  
There are portages from Basswood Lake and Good Lake for public access. A third option is a short portage near the Indiana Lake outlet which connects with the Hula Lake outlet entering Wind Bay on Basswood. There are two designated USFS campsites located on the N side of the lake for overnight use.  
Seven species of fish were sampled during the 2019 survey of Indiana Lake. Largemouth bass (59%) dominated the catch. Smallmouth bass were sampled in above average numbers and some good sized pike were also observed. The only other survey of Indiana Lake was completed in 1975.  
Largemouth bass numbers in 2019 were above the historical average of 6.3/gill net for this lake and well above the average of 0.5/gill net when compared to other similar area lakes where largemouth bass occur. The 2019 sample represents the highest gill net catch ever recorded for largemouth bass from an area lake. Largemouth average length was 13.1 inches (about 6 years old) which is larger than the historical average length of 9.3 inches. The largest largemouth sampled in 2019 measured 17.2 inches.  
Smallmouth bass numbers in 2019 were below the historical average of 5.6/gill net for Indiana Lake but above average when compared to other area lakes that are similar. Smallmouth average length was 14.3 inches which is larger than the historical average length of 13.4 inches. The largest smallmouth sampled was 15.9 inches long.  
Northern pike numbers in 2019 were lower than the historical average of 2.4/gill net for this lake and slightly below average compared to other similar area lakes. However, pike sampled were of good size. Pike average length was 27.5 inches which is larger than the historical average length of 24.0 inches. The largest pike sampled in 2019 was 39.6 inches in length.  
</t>
  </si>
  <si>
    <t>https://www.dnr.state.mn.us/lakefind/lake.html?id=38072600</t>
  </si>
  <si>
    <t>Good</t>
  </si>
  <si>
    <t xml:space="preserve">Good Lake is located approximately 13 miles NE of Ely within the BWCAW. This lake is popular with wilderness travelers seeking a route to nearby Basswood Lake and the surrounding area.  
Portages from Basswood, Indiana and Hula lakes are options for public access. The outlet to Hoist Bay on Basswood Lake is navigable and presents another option for access to or from Good Lake. There are two designated USFS campsites located on the lake for overnight use.  
Six gill nets were used to sample the fish community from Good Lake in 2019. Eleven species of fish were sampled. Cisco and northern pike were the most common species sampled. A few good sized walleye and smallmouth bass were also sampled. Black crappie, bluegill and largemouth bass were some of the other gamefish also sampled in the nets.      
Northern pike numbers in 2019 (6/gill net) were slightly higher than the historical average of 5.5/gill net for this lake and above average when compared to other similar lakes in the area. The average pike sampled was 23.4 inches long which is nearly identical to the historical average length of 23.3 inches. The largest pike sampled in 2019 measured 31.7 inches in length.  
Walleye numbers in 2019 were slightly higher than the historical average of 0.6/gill net for this lake but below the average of 5.0/gill net for other similar area lakes where walleye occur. Walleye sizes averaged 21.2 inches which is similar to the historical average length of 21.4 inches. The largest walleye sampled in 2019 was 28.7 inches long and 15 years old.  
Smallmouth bass were sampled for the first time from Good Lake in 2019 with our standard sampling gear. The eight smallmouth sampled averaged 15.5 inches long. The largest smallmouth sampled was 18.5 inches long and 18 years old.  
Cisco numbers in 2019 were lower than the historical average of 13.9/gill net for this lake. The average cisco sampled was 8.2 inches which is smaller than the historical average length of 9.8 inches. Cisco up to 11.5 inches were sampled.  
</t>
  </si>
  <si>
    <t>https://www.dnr.state.mn.us/lakefind/lake.html?id=38072700</t>
  </si>
  <si>
    <t>Ella Hall</t>
  </si>
  <si>
    <t xml:space="preserve">Ella Hall Lake is located approximately 11 miles NE of Ely within the BWCAW. Ella Hall is a popular destination for anglers seeking quality bass fishing in a wilderness setting.  
The most used access is a 48 rod portage from the 4 mile portage which connects Fall Lake and Hoist Bay on Basswood Lake. Portage wheels are allowed on the 4 mile. The 90 rod portage from nearby Mud Lake is currently poorly maintained. Four designated USFS campsites were located at the time of the survey.   
Largemouth and smallmouth bass were both sampled during the 2017 lake survey. Bass are "net shy" and often recorded in numbers lower than their actual abundance and the results from the Ella Hall survey were no exception. The average smallmouth sampled in the gill nets was 15.4 inches and the average largemouth was 13.7 inches. Maximum lengths recorded for smallmouth and largemouth were 18.5 inches and 17.2 inches, respectively. Anglers contacted during the survey period were having good success with both species.  
Northern pike numbers in 2017 (17.2/gill net) were over 5 times higher than average compared to other similar lakes in the area. The average pike sampled was 21.2 inches and the largest pike was 36 inches long. Approximately 13 percent of the pike sampled were 24 inches or greater in length.  
Bluegill (68.0/trap net) were also sampled in high numbers during the 2017 survey. Their numbers and sizes were likely influenced by the smaller mesh of the trap nets used. The average bluegill sampled was 4.2 inches and about 5 years old. The largest bluegill recorded was 9.0 inches. Less than 3 percent of the bluegill were 8 inches or larger.  
</t>
  </si>
  <si>
    <t>https://www.dnr.state.mn.us/lakefind/lake.html?id=38072800</t>
  </si>
  <si>
    <t>Hula</t>
  </si>
  <si>
    <t>Consists of large population of northern pike and perch.  The northern pike taken in this survey were small.  Suckers and pumpkinseeds are present, but appear to be low in numbers.  Since no yellow bullheads have been observed in the watershed, it is probable that the specimen was a madtom.</t>
  </si>
  <si>
    <t>https://www.dnr.state.mn.us/lakefind/lake.html?id=38072900</t>
  </si>
  <si>
    <t>Wood Lake is located approximately 12 miles NE of Ely in the BWCAW. Aquatic plants are commonly found throughout this relatively shallow lake and the rocky shorelines change quickly to softer bottoms out from shore. The landscape is covered with a mixed forest of birch, aspen and balsam fir on gently rolling hills.  
The most common access is by a 3/4 mile portage from the Fernberg Road (CR18). There are 4 designated USFS campsites surrounding the lake. Wood Lake also receives a fair amount of day use from visitors during summer and winter.  
Walleye numbers in 2015 (6.6/gill net) were slightly below average compared to other similar lakes in the area and almost identical to the long term average for all surveys on this lake. The average walleye sampled was 16.5 inches long and about 4 years old. The largest walleye sampled was 25.9 inches long.  
Northern pike abundance in 2015 (2.8/gill net) was slightly below average compared to other similar lakes in the area and below the long term average (5.9/gill net) for all surveys on this lake. The average pike sampled was 20.6 inches and the largest pike sampled was 28.2 inches long.  
Smallmouth bass, bluegill, yellow perch and white sucker numbers in 2015 were similar to the long term averages for all surveys on this lake. Smallmouth bass (0.4/gill net) and particularly bluegill (0.6/gill net) are likely more abundant than the gill net catch indicates. The largest perch sampled was 12.2 inches long.</t>
  </si>
  <si>
    <t>https://www.dnr.state.mn.us/lakefind/lake.html?id=38073500</t>
  </si>
  <si>
    <t>Sand Lake is located about fifteen miles west of Isabella on the west side of Lake Co Hwy 2 and is 486 acres in size with a maximum depth of 11 feet. The primary access is a carry in at the Sand Lake rustic campground maintained by the Forest Service. A second access is located at the end of Forest Service 941, a 0.4 mile spur that originates on Hwy 2. A small boat and trailer can be turned around by hand to launch, but space for parking is limited. This trail is narrow, rough, and a four-wheel drive vehicle with good ground clearance is recommended. Walleye have been the primary management species in Sand Lake since the first Lake Management Plan in 1987. The lake was stocked with Walleye fry for many years. In 2016 the decision was made to end stocking due to consistent strong year classes produced in non-stocked years. In 2000, adult Bluegill of various sizes were stocked in the lake and have since established a self-sustaining population with excellent size structure. The lake currently has a special regulation of a reduced bag limit on Bluegill of 5 daily and 20 in possession to help preserve this quality fishery.  
The 2022 Walleye gill net catch of 14.44/lift was higher than average compared to similar lakes and was the highest catch on Sand Lake since 1961. The average weight was 0.65 pounds, which is below the normal range compared to similar lakes. The average length was 11.9 inches with the largest fish sampled measuring 25.6 inches long. Analysis determined over 85% of Walleye were from non-stocked years with several strong year classes produced since stocking was discontinued. Survey results suggest that Walleye 12-15 inches long currently provide good opportunities for anglers. With the highest catch in 60 years and most of the fish naturally reproduced it is apparent that the decision to end Walleye stocking was a sound one at this time.  
The Bluegill trap net catch of 3.33/lift with an average weight of 0.21 pounds was within the normal range compared to other similar lakes. Growth was also average for the area. While there are some very nice Bluegill present, most anglers report catching an occasional keeper while fishing for Walleyes and Perch.  
The Northern Pike gill net catch of 3.44/lift with an average weight of 1.60 pounds was within the normal range of other similar lakes. Average length was 19 inches long. The largest fish sampled was 33 inches long with just 10% of the catch at least 24 inches. Survey results suggest than most of the Northern Pike are small, but there is a reasonable chance at catching a memorable sized fish.   
The Yellow Perch gill net catch of 6.22/lift with an average weight of 0.24 pounds is average compared to other similar lakes. Most of the catch was between 6.5-9.5 inches long with 21% longer than 9 inches and the largest fish measuring 10.9 inches long. These results suggest that the lake currently supports a perch population with decent opportunities for angler harvest.</t>
  </si>
  <si>
    <t>https://www.dnr.state.mn.us/lakefind/lake.html?id=38073600</t>
  </si>
  <si>
    <t xml:space="preserve">Harris Lake is 122 acres with a maximum depth of about 15 feet in each of the lake basins which are connected by a shallow channel.  Much of the shoreline is ledge rock and boulder, the water is brown and bog-stained with a Secchi disk reading of 3.5 feet.  The lake is one mile from State Highway 1 on a very rough logging road, a high clearance four-wheeled drive vehicle is recommended for travel on this route.  The carry-in access is suitable for canoes and small boats which must be carried approximately 100 feet over large boulders to the lake.  Parking is limited to about three vehicles near the lake; there is very little room to turn around.  There are two user developed campsites on the eastern basin of Harris Lake.  
Walleye are the primary management species in Harris Lake.  Walleye were first sampled in Harris Lake in a 1979 lake survey the walleye likely had migrated to Harris Lake from Little Spring Lake which was used as a walleye rearing pond in 1977 and 1978.  The walleye population in Harris Lake was well above average in 2013 compared to lakes with similar characteristics.  The average size was 14.4 inches (1.1 pound) the largest walleye sampled was 27.8 inches (7.2 pounds).  Natural reproduction maintains the walleye population in Harris Lake and like most natural lakes there are fluctuations in year-class strength.  Scale ageing has shown that 2009-2011 were very strong year-classes and should provide good walleye fishing; there is presently no need to stock walleye in this lake.  
Muskellunge were introduced in Harris Lake in 1965 and stocked again in1969; there had been few northern pike in the lake. The Shoepack strain of muskellunge present in Harris Lake generally does not attain lengths greater than 40 inches and it is unlikely an angler will catch one over the present legal harvest length of 48 inches.  The muskellunge population was below average in 2013 compared to lakes with similar characteristics.  The average size was 27.2 inches (3.7 pounds) the largest muskellunge was 32.5 inches (6.3 pounds).  Natural reproduction appears to be fairly consistent for muskellunge with six consecutive year-classes represented in the aged sample.  Harris Lake is no longer on the designated muskellunge lake list; however, all regulations pertaining to the angling and harvest of muskellunge statewide apply to this lake.  
The population assessment in 2013 was the first investigation that did not sample black crappie in any gear since the initial lake information was collected in 1963.  The black crappie numbers have fallen off in recent investigations; it is possible this is the result of low reproductive success.  It is likely that black crappies are present in Harris Lake in low numbers; however, a few strong year-classes are needed to re-establish a good fishable population.  
Bluegill numbers were again below average for the lake class, but within the range sampled in the previous two investigations in Harris Lake.  The average length was about 4 inches; the largest bluegill was 4.4 inches in the 2013 investigation.  Bluegills in northeastern Minnesota lakes generally have limited reproductive success/survival, with only occasionally strong year-classes produced.  The low numbers of small bluegills sampled in 2013 probably would not interest anglers.  
As with all the forage species in Harris Lake the yellow perch numbers were below average and the size was small.  The average length was 6.42 inches; the largest yellow perch was 8 inches.  Pumpkinseed sunfish, hybrid sunfish, white sucker and golden shiner were also sampled in low numbers.    
</t>
  </si>
  <si>
    <t>https://www.dnr.state.mn.us/lakefind/lake.html?id=38073700</t>
  </si>
  <si>
    <t>Beaver Hut</t>
  </si>
  <si>
    <t xml:space="preserve">Beaver Hut Lake is a 56 acre designated trout lake with a maximum depth of 12 feet.  It is stocked with 3,000 Splake fingerlings annually.  Beaver Hut Lake is located in a remote part of northwestern Lake County and access is difficult.  Users must turn north off of the Stony Spur Trail (ATV/Snowmobile) onto an old logging access road; this intersection is located approximately 1.7 miles west of where the trail crosses Hwy 1.  This logging access road splits 0.18 miles north of this intersection and users can take either fork.  If users take the right fork the trail goes approximately 0.5 miles before ending at a turn around with a trout lake sign, from this turn around there is a 100 yard walking trail to the southeast side of the lake.  This fork of the road is very brushy and rocky making travel difficult, but the walk into the lake is short and dry.  If users take the left fork the road proceeds 0.64 miles to where there is a trout lake sign on the side of the road.  From this sign it is a 150 yard walk down a hill and across a bog to the southwest shore of the lake.  The left fork is much less rocky and brushy due to the recent logging, but users must walk across a wet bog to access the lake.  Neither of these routes are suitable for trucks.  
The purpose of this survey was to evaluate Splake stocking and monitor the fish community in the lake.  A single Splake was sampled during this survey.  It was 10 inches long and weighed 0.3 pounds.  We estimated it to be age-1 meaning it would have been stocked during fall of 2017 as a fingerling.  In addition to this survey, surveys assessing the thermal habitat and dissolved oxygen availability in the lake and angler use of the lake were carried out in 2018.  Based on the survey of thermal habitat and dissolved oxygen concentrations there was no optimal habitat available for trout between July 5th and August 13th.  This lack of suitable habitat likely contributed to the low Splake catch.  Only two angling parties were documented using the lake during summer of 2018.  Due to the combination of low Splake catch, poor Splake habitat, and limited angler use Splake stocking will likely cease and other management options will be explored for Beaver Hut Lake.     
The catch of Yellow Perch was near average when compared to other area lakes.  The fish sampled ranged in length from 4 to almost 13 inches with an average length of 11 inches.  However, the Yellow Perch were quite skinny and half of the measured Yellow Perch were infested with Yellow Grub parasites.    
White Sucker were sampled in very large numbers during this survey and were generally skinny for their lengths.  Common Shiners and Creek Chubs were also sampled in large numbers.  These three species likely compete with the Splake and may have contributed to the extremely low Splake catch.   Iowa Darter, Blacknose Shiner, Golden Shiner, Green Sunfish, and Northern Pearl Dace were also sampled in small numbers during this survey.  </t>
  </si>
  <si>
    <t>https://www.dnr.state.mn.us/lakefind/lake.html?id=38074100</t>
  </si>
  <si>
    <t xml:space="preserve">Pickerel Lake is located approximately 9 miles east of Ely in the Superior National Forest. The landscape surrounding this lake is dominated by birch trees with some aspen and balsam fir also present. The shoreline is wooded close to the water's edge with a few areas of ledgerock found on some of the point areas. There are two campsites present.  
The most common access used is by a 130 yard portage from a parking area off the Glippi Forest Management Road on the north side of the lake. There is no signage located at the parking area. There is another portage located on the southwest shore from the North Kawashiwi River and a snowmobile trail from Garden Lake through Pickerel Lake to cabins on Greenstone Lake can be found during the winter months.  
Walleye abundance in 2014 (7.5/gill net) was over four times higher compared to past assessments on this lake. Walleye averaged 15.8 inches long and about three years old. The largest walleye sampled was 23.1 inches long.  
Northern pike abundance in 2014 (6.2/gill net) was more than two times lower (14.0/gill net) compared to past assessments on this lake. Pike sizes averaged 21.2 inches and the largest pike sampled was 29 inches long.  
Smallmouth bass abundance in 2014 (0.3/gill net) was similar to past surveys. One yellow perch was sampled and white sucker were sampled in slightly lower numbers than in the past.  
</t>
  </si>
  <si>
    <t>https://www.dnr.state.mn.us/lakefind/lake.html?id=38074200</t>
  </si>
  <si>
    <t>(Two deer were observed, one doe &amp; one fawn. Mud Lake has above average populations of northern pike, yellow perch, and suckers.</t>
  </si>
  <si>
    <t>https://www.dnr.state.mn.us/lakefind/lake.html?id=38074400</t>
  </si>
  <si>
    <t>Two Harbors</t>
  </si>
  <si>
    <t xml:space="preserve">Stewart Lake is located about fifteen miles north of Two Harbors. There is a county owned public water access with concrete log boat ramp, mooring dock, and parking for up to six vehicles located at the end of County Road 131.  The lake has an area of 238 acres with a maximum depth of 20 feet and an average depth of 6 feet.  Boaters should use caution while navigating from the public access to the main part of the lake as there are several shallow and rocky areas between the islands.  The lake provides anglers opportunities to catch Walleye, Northern Pike, Bluegill, Yellow Perch, and Black Crappie.  A lake survey was conducted the week of August 3, 2020 to monitor the fish community in the lake.  
Walleye catch was within the normal range compared to similar lakes.  Natural reproduction continues to support a Walleye population with age analysis identifying several year classes.  The average Walleye sampled was 17 inches long and weighed two pounds.  
Northern Pike catch was also within the normal range when compared to similar lakes.  Size was very good with an average length of 24 inches and weight of 3.9 pounds. Several year classes were identified indicating consistent natural reproduction recently. The current population offers anglers good opportunities for Northern Pike.  
Bluegill catch was higher than would be expected compared to similar lakes.  Average length was 6.5 inches with a maximum observed length of 8 inches. Bluegill recruit consistently, but year class strength appears to be quite variable.  Most panfish in the lake are shorter than 7 inches, anglers should limit harvest of larger individuals to protect and improve panfish size structure.  
Yellow Perch catch was well above the normal range compared to similar lakes.  Average length of perch was 7.5 inches with 10 percent of the catch 9 inches or longer and the longest fish measuring almost 11 inches.  Yellow Perch recruitment is also consistent and growth is normal compared to other area lakes.  The Yellow Perch population is large enough and has fish of large enough size to be worth targeting by anglers.    
Black Crappie catch was similar to previous surveys of the lake and within the normal range. Average length was just under ten inches with a maximum observed length of 12 inches.  White Sucker and Hybrid Sunfish were also sampled in large numbers during the survey.  
</t>
  </si>
  <si>
    <t>https://www.dnr.state.mn.us/lakefind/lake.html?id=38075000</t>
  </si>
  <si>
    <t>Christianson</t>
  </si>
  <si>
    <t>Wales</t>
  </si>
  <si>
    <t xml:space="preserve">Christianson Lake is located sixteen miles north of Two Harbors. It covers an area of 150 acres and has a maximum depth of eight feet.  There is a gravel access at the road right of way of Lake County 202 (Christianson Lake Road) with parking for up to four vehicles.  The lake has bog stained water with dark brown color that limits visibility to less than two feet deep during summer.  Although a majority of the riparian land is under private ownership much of the shoreline remains undeveloped.  
A standard fisheries survey was completed in 2017 to monitor the status of the fish community and associated aquatic habitat.  The survey documented 14 plant species growing within the lake and included mapping 8.9 acres of floating leaf and emergent plant beds.  Survey nets captured several common game fish species including Black Crappie, Northern Pike, Pumpkinseed, Walleye, and Yellow Perch.  
Walleye were sampled for the first time in Christianson Lake in 2017.  It is unclear how Walleye got into the lake.  The Walleye catch was average compared to similar lakes in Northeastern Minnesota with 69 Walleye captured during the survey.  Fish averaged 16.5 inches and 1.4 pounds with 95% of the catch over 15 inches long.  Walleye growth was average for the Finland Area and the largest Walleye caught was about 23 inches and 3.3 pounds.  Age analysis determined that eight year classes were represented in the 2017 survey indicating fairly regular recruitment to the population.    
Black Crappie lakes in the Finland Area tend to have small populations of fast growing fish that occasionally have strong year classes and Christianson Lake is no exception.  The spawning habitat for Black Crappie appears to be good, but the cool climate of northeastern Minnesota may contribute to inconsistent reproduction.  Although eight year classes were identified from this survey 81% of the sample was the result of recruitment from only three years (2009, 2011, and 2014).  Size was favorable for anglers with 69% of the total catch greater than 10 inches and the largest Black Crappie captured over 14 inches long and 1.5 pounds.   
The Northern Pike catch in 2017 was below average for similar lakes in the Finland Area.  Size structure from standard survey nets was poor with an average of 19 inches and about 2 pounds while the largest Northern Pike caught was 23.7 inch long and weighed 3 pounds.  Four year classes were present in the sample and age-3 fish comprised 63% of the total catch.  Growth of Northern Pike appeared to be average for the Finland area.    
The Yellow Perch were sampled in below average numbers relative to similar lakes in Minnesota.  The average weight was 0.4 pounds and 40% of the total catch was greater than 10inches.  The largest Yellow Perch caught was a respectable 12.60 inches and 0.93 pounds.  Age analysis identified six year classes and growth of Yellow Perch appeared to be fast for the Finland Area.   
A small number of adult Pumpkinseed were sampled in standard survey gear and several small fish were captured using quarter inch mesh trap nets that target small bodied fish species.  This information indicates that the Pumpkinseed population has remained at a low density similar to the last fisheries survey in 1984.  
Christianson Lake is an average Walleye lake with a decent number of eater size Walleye in the population at the time of this survey.  The lake also has Black Crappie and Yellow Perch populations that may be of interest to anglers.  Christianson Lake does offer a scenic lake setting even with the small number of cabins located along the shore.    
</t>
  </si>
  <si>
    <t>https://www.dnr.state.mn.us/lakefind/lake.html?id=38075100</t>
  </si>
  <si>
    <t xml:space="preserve">A standard survey was completed in July 2018 to monitor the status of the fish community and document existing habitat conditions. Thomas Lake is a moderately sized lake with dark colored water located about 13 miles north of Two Harbors. The lake bottom consists of mainly sand, gravel, and muck that supports a fairly diverse aquatic plant community. Lakeshore ownership is almost entirely private, except that County Road 14 does intersect the lake outlet which provides an undeveloped carry-in access.   
Black Crappie and Northern Pike are the most likely species targeted by anglers and their populations are quite different. Crappie are abundant but growth is slow and few fish reach quality size. Consistent natural reproduction has been documented in fisheries surveys and indicates adequate habitat conditions. Fish reach just 5.7 inches at age-4, however, suggesting most crappie likely survive on an invertebrate diet.   
Northern Pike numbers were within the normal range for this type of lake. Size from gill nets averaged 22.1 inches and 2.45 pounds with 31% greater than 24 inches. Analysis determined that natural reproduction occurs regularly and each of the previous seven year classes were present in the 2018 sample. Growth is good compared to area averages and pike reach 22.2 inches at age-4. The forage fish community appears healthy and includes populations of Golden Shiner, White Sucker, and Yellow Perch.   
No Largemouth Bass were captured in standard assessment gear in 2018. Spring night electrofishing targeting adult bass was not completed due to lack of equipment availability.   
A small number Bluegill and Pumpkinseed were sampled in trap nets in 2018 and catches were similar to previous surveys. These species are not likely to be of interest to anglers due to poor size structure with few fish greater than 7 inches captured.  
No Black Bullhead were sampled in 2018 after being caught in each of the previous three assessments dating back to 1974. This species is uncommon in the Finland area. It is possible that they were unintentionally introduced in the past but were not able to maintain a naturalized population. </t>
  </si>
  <si>
    <t>https://www.dnr.state.mn.us/lakefind/lake.html?id=38075300</t>
  </si>
  <si>
    <t>Highland Lake is located about 16 miles north of Two Harbors and is 111 acres in size with a maximum depth of 7 feet. The access is a short carry-down trail on state land off Highland Lake Road with limited space for parking a couple vehicles.   
The Northern Pike gill net catch was above the normal range compared to similar lakes. Size ranged from 10.4 to 28.9 inches and averaged 20.3 inches with 18% longer than 24 inches. Good natural reproduction was documented with seven year classes identified and growth near average for the Finland area.   
The gill net catch of Yellow Perch was well above the normal range for similar lakes. Trap nets also captured a higher than the normal number of perch. The average length of perch was 6.8 inches with only 11% longer than 9 inches, but fish up to 12 inches long were caught. Perch from six year classes were identified in the catch and growth appear to be average for the area. Perch are an important forage species in the lake, yet anglers may find a decent keeper at times.</t>
  </si>
  <si>
    <t>https://www.dnr.state.mn.us/lakefind/lake.html?id=38075500</t>
  </si>
  <si>
    <t xml:space="preserve">Sullivan Lake has an area of 45 acres with a maximum depth of eight feet.  Sullivan Lake is located 25 miles north of Two Harbors, MN.  The lake contains very dark brown bog-stained water.  The shoreline cover is a mix deciduous/coniferous forest and wetland marsh.  Seventeen aquatic plants have been observed in the lake with muck and sand being the most abundant substrates.  The entire shoreline is under public ownership and a 12 site campground administered by Split Rock State Park is located near the northeastern shore.  The campground operates on a first come basis with no reservations at this time.  The lake access road is about 0.25 miles west on Forest Highway 11 from the southern intersection with Lake County Highway 2.  The access is a back-down earthen ramp on the northeastern end of the lake.  Northern Pike, Yellow Perch, and Bluegill are the most common game fish in the lake. Fishing pressure is presumed to be light to moderate.  
The 2016 survey found the catch rate of Northern Pike to be slightly below average compared to similar lakes in northeastern Minnesota.  The average length for Northern Pike was 19.4 inches with an average weight of 1.9 pounds.  The largest Northern Pike measured 30.7 inches long and weighed 7.5 pounds. Seven year classes were represented in the 2016 survey and growth of Northern Pike was average when compared to other lakes in the Finland Area.  
The Yellow Perch catch was above average when compared to similar lakes in the area.  The average length was 7.35 inches with an average weight of 0.22 pounds.  The largest Yellow Perch measured was 11.9 inches long and had a weight of 0.7 pounds.  Eight year classes were represented in the sample and growth of Yellow Perch was average for the Finland Area.   
A total of 26 Bluegills were sampled with standard trap nets and small mesh trap nets.  Three Bluegills measured over 9 inches long and had weights over 1 pound.  Bluegills have been stocked in Sullivan Lake four times in an attempt to establish a self-sustaining population; the last stocking was in 2005.  Previous surveys found very low numbers of Bluegills.  Small Bluegill were sampled in the 2016 survey indicating that there is some natural reproduction occurring in the lake.    
White Sucker, Blacknose Shiner, and Creek Chub were also sampled in Sullivan Lake during the 2016 survey.    
</t>
  </si>
  <si>
    <t>https://www.dnr.state.mn.us/lakefind/lake.html?id=38076900</t>
  </si>
  <si>
    <t>Babbitt</t>
  </si>
  <si>
    <t>Pear Lake is a designated trout lake located about 12 miles east of Babbitt and is 10 acres in size with a maximum depth of 14 feet. To access the lake, proceed north from the New Tomahawk Road (Forest Service #424) about a mile on Forest Service 428 to a small parking area. There is parking for a couple vehicles and an 80 yard carry-in trail along a wooden boardwalk to the bog shoreline of the lake. Shoreline fishing opportunities are limited but there are user made foot paths to some locations.   
The lake is managed for Brook Trout and is stocked each spring with 250 yearling fish. The catch from the 2021 survey revealed a good trout population with 57 fish sampled in two gill nets which was higher than catches from previous surveys. The average size of Brook Trout sampled was 11.5 inches and 0.6 pounds. 0ver 30% of the catch measured 12 inches or longer with fish up to 14.9 inches seen. Brook Trout from three stockings were identified in the catch indicating fish survive in the lake from year to year.  
Creel data collected as part of the fisheries assessment found a fair amount of use by anglers in the summer with less use in the winter. Results of the 2021 survey confirm that Pear Lake continues to provide excellent opportunities for anglers to catch Brook Trout. The lake will continue to be managed into the foreseeable future with annual stocking although the size structure of the population will likely vary based on the amount of angler harvest and the success of stocked fish.</t>
  </si>
  <si>
    <t>https://www.dnr.state.mn.us/lakefind/lake.html?id=38077000</t>
  </si>
  <si>
    <t>Chow</t>
  </si>
  <si>
    <t>Northern Pike catch in gillnets was 5 times the area average. With fish averaging small to moderate in size. Yellow Perch catch in gillnets was 16/lift, indicating a good forage base is available.</t>
  </si>
  <si>
    <t>https://www.dnr.state.mn.us/lakefind/lake.html?id=38077100</t>
  </si>
  <si>
    <t>Fran</t>
  </si>
  <si>
    <t xml:space="preserve">Northern Pike catch in gillnets was 1.5 times the area average. Yellow Perch and White Sucker catches in gillnets were well below the area averages. </t>
  </si>
  <si>
    <t>https://www.dnr.state.mn.us/lakefind/lake.html?id=38077300</t>
  </si>
  <si>
    <t>Denley</t>
  </si>
  <si>
    <t>Northern pike were introduced into Denley Lake in 1995.  Prior to that there were no game fish in the lake.  Yellow perch were introduced in 1994 to increase the forage base, however, none were sampled in the 2001 assessment.  Northern pike were collected in average numbers in the assessment, however, their size was below average, with the largest northern pike sampled, weighing just two pounds.</t>
  </si>
  <si>
    <t>https://www.dnr.state.mn.us/lakefind/lake.html?id=38077800</t>
  </si>
  <si>
    <t>South Farm</t>
  </si>
  <si>
    <t xml:space="preserve">South Farm Lake is located approximately 5 miles SE of Winton and is entirely within the BWCAW where a 25 hp motor limit is in effect. Visitors should be familiar with USFS regulations when accessing South Farm. South Farm is one of four connected lakes that with Farm, White Iron and Garden comprise the Garden Reservoir. Seasonal water level fluctuations are common.  
The most common access is by a navigable channel from Farm Lake. There is also a small gravel ramp located near the end of the Kawishiwi Trail (CR 16) where a small boat or canoe could easily be launched. There are two designated USFS campsites located on South Farm.  
Eight species of fish were sampled with 6 gill nets in 2017. Cisco made up 65% of the catch, followed by walleye (	12%), and northern pike (8%). South Farm  has a healthy population of black crappie although only 2 were sampled in the gill nets. Three smallmouth bass were also sampled.  
Walleye numbers in 2017 (3.8/gill net) were slightly higher than the long term average (2.4/gill net) for this lake. The average walleye sampled was 16.1 inches and about 6 to 7 years old. The largest walleye sampled was 26 inches. Walleye fingerlings are stocked during odd numbered years and 79% of the walleye sampled in 2017 came from years where fingerlings were stocked. There has been a protected slot for walleye between 17 and 26 inches with one over 26 inches in possession since 2006.  
Northern pike numbers in 2017 (2.7/gill net) were slightly higher than the long term average (1.3/gill net) for South Farm Lake. The average pike sampled was 23.9 inches and the largest pike was 32.4 inches long. There has been a protected slot for northern pike between 24 and 36 inches with one over 36 inches in possession since 2003. Since the slot regulation was implemented, more large pike (24 inches or more) have been sampled in Garden Lake Reservoir.  
</t>
  </si>
  <si>
    <t>https://www.dnr.state.mn.us/lakefind/lake.html?id=38077900</t>
  </si>
  <si>
    <t>Farm</t>
  </si>
  <si>
    <t xml:space="preserve">Farm Lake is located approximately 5 miles E of Ely within the Superior National Forest. This popular lake is highly developed by local standards with many cabins, homes and several resorts. Farm is one of four connected lakes that with South Farm, White Iron and Garden comprise the Garden Reservoir. There is a dam and hydro-electric plant located at the outlet of Garden Lake which can contribute to seasonal water level fluctuations on the reservoir.  
The most common access is a concrete planked boat ramp located on the W side of the lake off CR 16 (Kawishiwi Trail). The navigable channels from Garden and White Iron Lakes are also often used for access.  
Eight species of fish were sampled in 2017 with 9 gill nets used. Cisco made up 50% of the sample, followed by walleye (17%), yellow perch (12%), rock bass (7%) and northern pike (6%). Several good sized smallmouth bass were sampled and one black crappie. Farm Lake has a reputation for its quality crappie fishing although the lack of crappie in the gill net sample does not reflect this.  
Walleye abundance in 2017 (6.1/gill net) was slightly higher than historic average (5.2/gill net) for this lake and nearly identical to the average for other similar lakes in the area. The average walleye sampled was 15.3 inches long and about 6 years old with the largest measuring 28 inches. Average size in 2017 was the best of all surveys completed on Farm Lake. Walleye fingerlings are stocked during odd numbered years, and in 2017, seventy-one percent of the walleye aged came from years where stocking occurred. There has been a protected slot for walleye in Farm Lake from 17" to 26" with only one over 26 inches allowed in possession since 2006.  
Northern pike numbers in 2017 (2.3/gill net) were slightly higher than the historic average (1.1/gill net) for Farm Lake and nearly identical to the average when compared to other similar area lakes. The average pike sampled was 22.7 inches long and the largest pike measured 30.8 inches. There has been a protected slot for northern pike in Farm Lake from 24" to 36" with one over 36" in possession since 2003.  
</t>
  </si>
  <si>
    <t>https://www.dnr.state.mn.us/lakefind/lake.html?id=38078000</t>
  </si>
  <si>
    <t>Browns</t>
  </si>
  <si>
    <t xml:space="preserve">Browns Lake is a 205-acre lake with a maximum depth of 19 feet located three miles north of Winton in Lake County.  There is no public access on the lake.  The Minnesota Department of Natural Resources has classified Minnesota's lakes into 43 different types based on physical and chemical characteristics.  Browns Lake is in lake class 13.  Lakes in this lake class are small in size (mean: 83 acres), shallow (mean maximum depth: 30 feet), and have high amounts of area that are 15 feet or less in depth (mean: 84%).  Browns Lake has a simple fish community composed of walleye, northern pike, white sucker, and yellow perch.  In addition, minnow species sampled were blacknose shiner, golden shiner, northern redbelly dace, and johnny darter.  
Walleye abundance was above the range of what you would typically find in this lake class and was typical of past assessments.  Browns Lake is not stocked and all walleye present are the result of natural reproduction.  Walleye ranged in length from 9.8 inches to 23.6 inches with a mean length and weight of 16.1 inches and 1.5 pounds.  Eleven year classes were identified with no particularly strong year class. Walleye grew slowly in Browns Lake.  At age four, a typical Browns Lake walleye was 13 inches long.  Other lakes in the same lake class would have walleye three inches longer at that age.      
Northern pike is another species that anglers can have success catching in Browns Lake.  Abundance is in the high end of the range of what you would typically find in this lake class.  Pike sampled ranged in length from 14.7 inches to 35.3 inches with a mean length and weight of 21.1 inches and 1.4 pounds.  The largest pike of any assessment of 35.3 inches was sampled in 2011.  Eight different year classes were identified indicating consistent natural reproduction.    
In 2011, white sucker abundance was the highest of any assessment conducted on Browns Lake and was typical of other lakes in the same class.  Yellow perch abundance was down slightly from the previous two assessments but was still typical of other lakes in the same class.  Yellow perch mean length and maximum length (9.3 inches and 12.1 inches) were the best of any assessment.  
Browns Lake was selected for fish index of biotic integrity (IBI) sampling.  This index is designed to help determine the overall health of the biological fish community of the lake.  This type of sampling will typically capture the non-game species and young-of-year game species.  Eight different species were identified.  Blacknose shiner made up 71% of what was captured in IBI sampling.  
</t>
  </si>
  <si>
    <t>https://www.dnr.state.mn.us/lakefind/lake.html?id=38078100</t>
  </si>
  <si>
    <t>Stub</t>
  </si>
  <si>
    <t xml:space="preserve">Stub Lake is located approximately 7 miles NE of Ely. It has a surface area of 85 acres and a maximum depth of 20 ft. Aquatic vegetation is abundant and grows to depths near 10 ft. Access is primarily by a 120 rod portage from a parking area off CR 18. During periods of high water the outlet to Fall Lake can be navigated and a short 10 rod portage must be taken. There are no campsites present.  
Bluegill numbers in 2012 (131.0/trap net) were considerably higher than the average when compared to similar lakes. The average bluegill sampled was 6 inches long and about 6 years old. The growth rate was slower than average compared to other lakes in this class. The largest bluegill sampled was 10.2 inches. Anglers are strongly encouraged to release the larger bluegill to preserve the quality size structure that is currently present.  
Black crappie numbers in 2012 (4.0/trap net) were slightly above the average when compared to similar lakes. The average crappie sampled was 8.7 inches long and about 6 years old. The growth rate was slower than average compared to other lakes in this class. The largest crappie sampled was 10.9 inches.  
Northern pike, largemouth bass, rock bass and yellow perch were also sampled. Yellow perch numbers (4.8/trap net) were higher than average when compared to similar lakes. The largest perch sampled was 9.1 inches.  
</t>
  </si>
  <si>
    <t>https://www.dnr.state.mn.us/lakefind/lake.html?id=38078200</t>
  </si>
  <si>
    <t>Garden</t>
  </si>
  <si>
    <t xml:space="preserve">Garden Lake is located approximately 5 miles NE of Ely. This popular lake is highly developed by area standards with homes and cabins being common particularly on the western shores. There are two resorts also. Garden is one of four lakes that with Farm, South Farm and White Iron comprise the Garden Reservoir. This reservoir is used for generating hydropower at the electric plant located near the outlet of Garden Lake. Water level fluctuations are common.
There is a navigable channel from nearby Farm Lake for public access. A concrete planked boat ramp is located near the NW corner of the lake off the Fernberg Road (CR18) for another access option. The nearby parking area is limited in space though. 
Nine species of fish were sampled during the 2017 survey of Garden Lake. The catch rates were similar to past results indicating a stable fish community with generally low relative abundances. Cisco (31%) was the most common species sampled in 2017, followed by yellow perch (25%), walleye (20%) and northern pike (10%). Bluegill and black crappie are likely more abundant than the gill net catches indicate. Smallmouth bass are also present, although none were sampled during the survey.
Walleye numbers in 2017 (3.1/gill net) were slightly above the historical average (2.3/gill net) for Garden Lake and below average (6.2/gill net) compared to other similar area lakes with walleye. The average walleye sampled was 11.6 inches and about 5 years old. The growth rate for walleye from Garden Lake is currently the slowest in the area. The largest walleye sampled measured 26.2 inches. Walleye fingerlings are stocked during even-numbered years and in 2017, 46% of the walleye sampled were from years where stocking occurred. There has been a protected slot for walleye in Garden Lake from 17 to 26 inches with one over 26 inches in possession since 2006.
Northern pike numbers in 2017 (1.6/gill net) were slightly higher than the historical average (1.1/gill net) but slightly below average (2.1/gill net) compared to other similar area lakes with pike. The average pike sampled in 2017 was 22.8 inches which is slightly smaller than the historic average length of 23.3 inches. The largest pike measured 31.0 inches. There has been a protected slot for northern pike in Garden Lake from 24 to 36 inches with one over 36 inches in possession since 2003.
Yellow perch numbers in 2017 (3.8/gill net) were similar to the historic average (3.1/gill net) and similar to the average (4.0/gill net) compared to other similar area lakes. The average perch sampled was 6.7 inches and the largest perch measured 9.0 inches.
Cisco numbers in 2017 (4.8/gill net) were nearly identical to the historical average (4.7/gill net) for Garden Lake and slightly lower (5.3/gill net) than average when compared to other similar area lakes with cisco. Cisco average length was 9.3 inches which is slightly below the historical average length of 9.9 inches. The largest cisco sampled in 2017 was 14.4 inches long.
</t>
  </si>
  <si>
    <t>https://www.dnr.state.mn.us/lakefind/lake.html?id=38078400</t>
  </si>
  <si>
    <t>Newton</t>
  </si>
  <si>
    <t xml:space="preserve">Newton Lake is located approximately 6 miles northeast of Ely within the BWCAW. Because of its proximity to nearby Fall Lake and particularly Basswood Lake, Newton is popular with anglers and wilderness enthusiasts traveling through its waters. The lake is characterized by its riverine nature and seasonal water level fluctuations are common. There is an annual sport gillnetting season in autumn on Newton Lake for cisco and lake whitefish. Spiny water fleas are present in Newton Lake and its waters are designated as infested by the DNR.  
Outboard motors are allowed on Newton Lake where a 25 hp maximum limit applies. The portages from Fall Lake and Pipestone Bay on Basswood Lake are wide and well used. Portage wheels are allowed there and are often used by anglers transporting motorized canoes and boats. There are two designated U.S. Forest Service campsites located on the lake for overnight use.  
Eight species of fish were sampled in Newton Lake during the 2018 survey. Yellow perch was the most common species sampled in the gill nets and their average size was under 8 inches. Walleye, rock bass, northern pike and several smallmouth bass were also sampled. Some larger rock and smallmouth bass were recorded. Trap net catches in 2018 resulted in a nearly identical species list as the gill net sample with the addition of black crappie.   
Walleye numbers in 2018 (4.7/gill net) were similar to the long term average (4.0/gill net) for this lake and similar to the average (5.3/gill net) when compared to other similar lakes in the area. The average walleye sampled was only 11.3 inches which is nearly identical to the historic average length of 11.4 inches. The largest walleye sampled measured approximately 27 inches long. Eighty-seven percent of the walleye aged were from 1 to 3 years old.  
Northern pike numbers in 2018 (2.0/gill net) were similar to the long term average (2.3/gill net) for Newton Lake and similar to the average (2.2/gill net) compared to other similar lakes in the area. The average pike sampled was 23.5 inches which is larger than the historic average length of 18.9 inches. The largest pike sampled in 2018 was 34 inches in length.  
Eleven black crappie were sampled from the trap nets in 2018. The average crappie measured a respectable 13 inches or 1.4 lbs, which is larger than the historic average length of 10.2 inches. The largest crappie sampled in 2018 was 14.2 inches long.  
Twelve rusty crayfish were sampled in the gill nets during the 2018 survey. Their numbers appear to be decreasing since an apparent peak during the mid-1990s. </t>
  </si>
  <si>
    <t>https://www.dnr.state.mn.us/lakefind/lake.html?id=38078500</t>
  </si>
  <si>
    <t>Tin Can Mike</t>
  </si>
  <si>
    <t>Winton</t>
  </si>
  <si>
    <t xml:space="preserve">Tin Can Mike Lake is located within the Boundary Waters Canoe Area Wilderness (BWCAW) within the Superior National Forest and is a non-motorized lake.  It is approximately 11 miles northeast of Ely. There are two portage accesses to the lake consisting of a 130 rod portage from Sandpit Lake and a 90 rod portage from Horse Lake. There are two relatively small inlets and one outlet that flows to Horse Lake.  
Tin Can Mike is 145 acres with a maximum depth of 29 feet and light green colored water.  Most of the eastern shoreline is forested but the western side contains a fair amount of lowland bog area close to the lake edge.  Three campsites are located on the lake.
On August 15, 2016 oxygen levels were adequate for fish to a depth of 16 feet where the water temperature was 69 F.  Lake bottom substrates along the shoreline of Tin Can Mike consist of boulder, rubble, gravel and sand.  Aquatic plants are confined mostly to the shallow bays.  Several deadheads (remnant logs from logging days that are stuck in the bottom and stick up high enough to reach the water surface) remain in the southern bay.  
The 2016 overall gillnet catch rate for all fish combined was 19.2 fish/net.  Fish species sampled were northern pike, yellow perch, rock bass, bluegill, walleye, and largemouth bass.
Eight walleye were sampled for a catch rate of 1.3 fish/gill net, which was below average compared to other similar lakes and lower than both previous surveys on Tin Can Mike.  Lengths ranged from 10 to 24 inches. Ages ranged from 1 to 12.  Tin Can Mike was stocked with walleye four times between 1975 and 1981.  Three walleye were captured in the initial survey in 1965 so they were present in the lake prior to our first record of stocking.
The northern pike gillnet catch was 8.3 fish/net which was high compared to other similar lakes but lower than catches from the previous surveys from Tin Can Mike.  The average weight was nearly two pounds which was slightly above average compared to other similar lakes.  Sizes ranged from 11 to 29 inches with an average of 20 inches.
Largemouth bass were sampled for the first time on Tin Can Mike Lake. Catch rate was 0.7 fish/net which was above average compared to other similar lakes. Lengths ranged from 8 to 15 inches.  Ages ranged from 2 to 5 years old.
The bluegill catch rate was 2.8 fish/net which was similar to the first survey but lower than the previous survey.  Sizes were small ranging from 3.5 to 6 inches with an average of 5 inches.  Bluegill ranged from 3 to 6 years old.  Growth was slow compared to other bluegill lakes in the Tower area.  
The yellow perch gillnet catch was 3 fish/net which was above average compared to other similar lakes but not a lot different than previous surveys on the lake.  Sizes were small ranging from 6 to 9 inches with an average of nearly 7 inches.  
Eighteen rock bass were caught for a rate of 3 fish/net.  This was the highest catch on record for the lake and quite high compared to other similar lakes.  Sizes ranged from 4 to 7 inches.  
</t>
  </si>
  <si>
    <t>https://www.dnr.state.mn.us/lakefind/lake.html?id=38078600</t>
  </si>
  <si>
    <t>Sandpit</t>
  </si>
  <si>
    <t xml:space="preserve">Sandpit Lake is located within the Boundary Waters Canoe Area Wilderness (BWCAW) within the Superior National Forest and is a non-motorized lake.  It is approximately 10 miles northeast of Ely.  There are three portage accesses to the lake consisting of an 80 rod portage from Mudro Lake, a 130 rod portage from Tin Can Mike Lake, and a 20 rod portage from the Range River.  Sandpit has no major inlets and only one moderately sized outlet which flows a short distance to the Range River.  Sandpit is 61 acres with a maximum depth of 53 feet and clear water.  Most of the shoreline is forested with high hills on the north and south sides.  Bog fringe exists in the bay where the outlet is.  One campsite is located on the north shore.
On August 1, 2016 Sandpit Lake was thermally stratified with a surface temperature of 77 F and a bottom temperature of 42 F.  Oxygen levels were adequate for fish to a depth of 37 feet where the water temperature was 43 F.  Lake bottom substrates along the shoreline of Sandpit consist of boulder, rubble, and gravel with muck in some of the vegetated bays.  Aquatic plants are confined mostly to the shallow bays and grow to a depth of 8 feet.
This population assessment consisted of four gillnet sets.  Trap nets were not used because of the difficult access.  Seven other previous assessment dating back to 1974 were conducted on Sandpit.  
The overall gillnet catch rate for all fish combined was 12.3 fish/net, which is average compared to other surveys from Sandpit Lake.  Fish species sampled in 2016 were northern pike, white sucker, rock bass, smallmouth bass, walleye, bluegill, and yellow perch.  
The northern pike gillnet catch was 8.5 fish/net which was very good compared to other similar lakes in the state and the highest catch rate on record for the lake.  The average weight was 3 pounds which was better than average compared to other similar lakes.  Lengths ranged from 19 to 31 inches with an average of 23 inches.  
Two smallmouth bass were sampled which is an average catch using four gill nets on Sandpit Lake.  Each fish was 14.5 and 16.0 inches long.  Ages were four and six years old.
One walleye was sampled in a gill net for a catch rate of 0.3 fish/net.  This is on par with the previous surveys of Sandpit. Of the seven previous surveys, walleye were captured in five, and never more than 1 fish/net.  The 2016 fish was 20 inches long and five years old. Sandpit was stocked with walleye fingerlings in 1974 and fry in 1975, 1978 and 1979.  A walleye was captured in the initial survey in 1974 so they were present in the lake prior to our first record of stocking.  
The white sucker gillnet catch was 1.8 fish/net which was below average compared to other similar lakes but higher than normal for Sandpit.  The average weight was around a half a pound per fish.  Lengths ranged from 7 to 14 inches with an average of 10 inches.  
The gill nets only sampled one small bluegill but many were observed hanging around in the shallows, all less than five inches.  One largemouth, approximately 8 inches long and several young of the year largemouth were also witnessed hanging in the shallows.  Three rock bass and one yellow perch were the only other fish sampled in gill nets.
</t>
  </si>
  <si>
    <t>https://www.dnr.state.mn.us/lakefind/lake.html?id=38078800</t>
  </si>
  <si>
    <t>Muskeg</t>
  </si>
  <si>
    <t>Contains above average populations of northern pike and perch.  Suckers are present in about average numbers.</t>
  </si>
  <si>
    <t>https://www.dnr.state.mn.us/lakefind/lake.html?id=38078900</t>
  </si>
  <si>
    <t>Northern pike are present in above average numbers, yellow perch and walleye are present in below average numbers. Tadpole madtom and pumpkinseed sunfish are also present. White sucker and golden shiner were observed in the 1980 survey, but not captured in this assessment. Reported by local residents. Walleye growth appears fast; all four walleye captured were from the 1983 year class. Good survival of the 1983 stockings may have suppressed the subsequent stocking in 1984; no members of this year's class were captured.</t>
  </si>
  <si>
    <t>https://www.dnr.state.mn.us/lakefind/lake.html?id=38079200</t>
  </si>
  <si>
    <t>Horse</t>
  </si>
  <si>
    <t xml:space="preserve">Fish populations are dominated by white sucker and northern pike, followed by walleye, yellow perch and shorthead redhorse. Low numbers of cisco, bluegill, rock bass and smallmouth bass were also captured in this gillnet assessment. Cisco sizes ranged from 5 in the area. Size of other fish are average for the area. Walleye year class strength appears to be erratic, dominated by a strong 1988 year class. Walleye growth (13.3 average for the area. Yellow perch recruitment is good and growth is average. </t>
  </si>
  <si>
    <t>https://www.dnr.state.mn.us/lakefind/lake.html?id=38081000</t>
  </si>
  <si>
    <t xml:space="preserve">Cedar Lake is a 465 acre lake located four miles northeast of Ely. The main access is a concrete ramp on the northeast part of the lake. Cedar has a maximum depth of 45 feet and at the time of this survey, light green colored water due to a slight algae bloom.
Cedar was thermally stratified on July 27, 2020 with a surface temperature of 74 F and a bottom temperature of 48 F. Oxygen levels were adequate for gamefish to a depth of 24 feet. The lake has one inlet that drains a local swamp and the lone outlet to Fall Lake has a rocky, braided channel with logs and debris that limits fish movement. Lake bottom substrates along the shoreline are mostly boulder and rubble with some sand and muck in the bays. Vegetation is largely non-existent due to the lake being infested with rusty crayfish.
Fish species sampled were walleye, northern pike, and yellow perch. The overall gillnet catch rate for all fish combined in 2020 was 18.3 fish/net which was a little below average compared to past catches on the lake. Total yield was 28.2 lbs/net which was also below average compared to past surveys. Fish species sampled in gill nets were walleye, white sucker, northern pike, yellow perch, smallmouth bass, and cisco (tullibee). The overall trapnet catch rate for all fish combined was 5.3 fish/net which was low compared to past surveys. However, total yield was 5.8 lbs/net which was better than average.
The 2020 gill nets sampled 96 walleye for a catch rate of 10.7 fish/net. This catch rate was higher than the average of past surveys on Cedar and was very good when compared to other similar lakes in the state. The catch rate was also very good when compared to other walleye lakes in the Tower area. Lengths ranged from 7 to 28 inches with an average of nearly 14 inches, which was similar to past surveys. Walleye growth was good with the average fish taking four years to reach nearly 15 inches. Ages ranged from 1 to 21 years with 71 percent of the fish three years old or younger.  
The northern pike gill net catch rate was 2.6 fish/net which was near the average compared to past surveys on Cedar and better than average compared to other similar lakes. Lengths ranged from 13 to 27 inches with an average of nearly 22 inches. Sizes were similar to previous surveys.    
Five smallmouth bass were sampled in gill nets for a catch rate of 0.6 fish/net which was just below average compared to other similar lakes.  Smallmouth were first sampled in 1998 and since that survey have been sampled in every investigation. Sizes were impressive ranging from 16 to 18 inches which were similar to past surveys. Ages ranged from 6 to 10.
Three cisco were sampled in gill nets for a catch rate of 0.3 fish/net.  Cisco catches have been spotty over the years from Cedar with usually zero or one fish caught. Sizes ranged from 8 to 12 inches. These sizes were similar to past cisco samples from Cedar.  
White sucker and yellow perch were also sampled in gill nets. Their catch rates and sizes were similar to past surveys.  
Rusty crayfish were first sampled in 2002. Their numbers have moved from 37.7/gill net in 2006 to 116.7 in 2012 and now a slight decrease to 69.1 in 2020.  
</t>
  </si>
  <si>
    <t>https://www.dnr.state.mn.us/lakefind/lake.html?id=38081100</t>
  </si>
  <si>
    <t>Fall</t>
  </si>
  <si>
    <t xml:space="preserve">Fall Lake is a 2,258 acre lake located near the town of Winton with the NE portion of the lake within the BWCAW where a 25 hp motor limit exists. Homes, cabins and one large resort can be found near the portion that lies outside the BWCAW. A large USFS campground is located near the NE end. Minnesota Power operates a small hydro electric plant on Fall Lake near the south central shore.  
The most common access is located at the USFS campground off FR 551 which is off the Fernberg Road (CR 18). There are two concrete planked ramps for launching boats and a large area nearby for canoeists. Fall Lake is a popular BWCAW entry point for wilderness enthusiasts and anglers most often heading north towards Basswood Lake and points beyond. There are 8 designated USFS campsites located within the portion that lies in the BWCAW. Two additional accesses can be found on Fall Lake with the landing near the town of Winton on the SW end getting the most use of the two.  
Ten species of fish were sampled with 12 gill nets during the 2017 survey of Fall Lake. Cisco (30%), walleye (26%), yellow perch (18%), northern pike (10%) and white sucker (10%) were the most common species sampled in 2017. One black crappie was sampled but the low number is likely misleading with the inherent selectivity of the gill nets used during the survey. Smallmouth bass are also present in Fall Lake, although not represented in the sample from 2017. Even though no lake whitefish were sampled in 2017, there is a population present and an annual sport netting season is opened on Fall Lake during late autumn where knowledgeable netters may catch whitefish with an occasional large cisco.  
Walleye numbers in 2017 (7.2/gill net) were below the Fall Lake historical average (11.6/gill net) and in fact were the lowest since a survey completed in the 1990's. When comparing the Fall Lake walleye catch to other similar lakes in the area, the numbers are slightly above the average of 6.2/gill net. The average walleye sampled was 12.0 inches long and about 4 years old with the largest walleye measuring 26.4 inches. Ninety-four percent of the walleye sampled during the 2017 survey were under 15 inches in length.  
Northern pike numbers in 2017 (2.7/gill net) were nearly identical to the historical average and slightly above average (2.1/gill net) when compared to other similar area lakes. The average pike sampled was only 19.9 inches with the largest pike near 30 inches in length. Twenty-two percent of the pike sampled during the 2017 survey were 24 inches or larger.  
</t>
  </si>
  <si>
    <t>https://www.dnr.state.mn.us/lakefind/lake.html?id=38081200</t>
  </si>
  <si>
    <t>Range</t>
  </si>
  <si>
    <t xml:space="preserve">Range Lake is located approximately 10 miles N of Ely in the BWCAW. Aquatic vegetation is common around the periphery of the lake especially on the south and west sides. A distinctive high ridge characterizes the north side of the lake.  
The most common access is by portage from the end of the Cloquet Line, an abandoned railroad grade that runs north from the city of Winton. There is one designated USFS campsite located on the north side.  
Seven species of fish were sampled using gill nets during the 2015 survey. Yellow perch, northern pike, largemouth bass and black crappie were sampled in numbers slightly above average compared to other similar lakes in the area. Lower numbers of bluegill, white sucker and walleye were also sampled. It is likely that the panfish population is larger than the gill net results indicated, particularly bluegill.  
Yellow perch numbers in 2015 (10.0/gill net) were slightly below the long term average for all surveys on this lake. Perch averaged 5.8 inches and the largest perch sampled was 8.1 inches long.  
Northern pike abundance in 2015 (5.8/gill net) is similar compared to past surveys on this lake. Pike lengths averaged 22.3 inches and the largest pike sampled was a respectable 32.7 inches long.  
Largemouth bass abundance in 2015 (2.3/gill net) was higher than the long term average for this lake. Largemouth averaged 14.1 inches long and about 6 years old. The largest bass sampled was 18.1 inches long.  
Black crappie numbers in 2015 (5.5/gill net) were slightly below the long term average for this lake. Crappie lengths averaged 7.2 inches and the largest crappie sampled was 10.4 inches long.  
Bluegill abundance in 2015 (3.3/gill net) was slightly higher than the long term average for this lake. Bluegill averaged 6.6 inches long and about 5 years old. The largest bluegill sampled was 9.0 inches long.  
One 20.6 inch walleye was sampled. Nine white sucker from 15.4 inches to 19.7 inches long were also sampled.  
 </t>
  </si>
  <si>
    <t>https://www.dnr.state.mn.us/lakefind/lake.html?id=38081300</t>
  </si>
  <si>
    <t>Fourtown</t>
  </si>
  <si>
    <t xml:space="preserve">Fish populations are dominated by northern pike and cisco, followed by white sucker, walleye and yellow perch. Low numbers of rock bass, bluegill, and smallmouth bass were also captured, although numbers of these species may be under represented in a gill net assessment. Cisco sizes ranged from 6" to 12". All cisco under 9.5" were immature. Although the average size of northern pike is not exceptional, recruitment seems to be very good and many northern pike over 30" were caught. Appears to be erratic, with a strong 1988 year class dominating the population. Walleye growth is very slow. </t>
  </si>
  <si>
    <t>https://www.dnr.state.mn.us/lakefind/lake.html?id=38081500</t>
  </si>
  <si>
    <t>Bullet</t>
  </si>
  <si>
    <t>The walleye population is lightly below average, but is good for a lake of this type.  Yellow perch and rock bass are present in about average numbers. Northern pike and white suckers are present in above average numbers.  Bluegills are present.</t>
  </si>
  <si>
    <t>https://www.dnr.state.mn.us/lakefind/lake.html?id=38081600</t>
  </si>
  <si>
    <t>Moosecamp</t>
  </si>
  <si>
    <t>Walleyes, rock bass, northern pike and suckers are present in about average numbers.  Bluegills are present in good numbers and size for lakes in this area. Cisco are present in below average numbers, but large size.</t>
  </si>
  <si>
    <t>https://www.dnr.state.mn.us/lakefind/lake.html?id=38081700</t>
  </si>
  <si>
    <t>Crooked Lake is in Ecological Lake Class 1, which consists of 34 lakes in northeast Minnesota that are large, very deep, have irregular shoreline shapes, and have soft (unmineralized) and clear water.  Crooked Lake is larger than most of the lakes in this lake class.  
Crooked Lake was thermally stratified on 7/9/2007 with surface temperatures about 72 F and bottom temperatures of 46 F in Friday and Sunday bays, and 41 F in Thursday Bay. Adequate oxygen for cold-water fish species (more than 5 ppm) was present to near the bottom in all three basins.  
Fish populations in 2007 were sampled with 15 standard gillnets and 3 smelt gillnets (100' x 6' x 0.375" bar mesh and 100' x 6' x 0.5" bar mesh).  Two previous investigations, in 1983 and 1995, used 16 and 15 standard gillnets, respectively.  Small mesh smelt gillnets were also used in the 1995 investigation.  The smelt nets were set in or below the thermocline.  No fish of any species were caught in the smelt nets in 1995 or 2007.  
The inshore depths of the standard gillnets in 2007 ranged from 8 ft to 25 ft (average of 19 ft), while the offshore depths ranged from 10 ft to 55 ft (average of 33 ft).  The thermocline in Crooked Lake in 2007 ranged from 20 ft to 50 ft.    
The total fish catch (all species combined) in 2007 of 24 fish/gillnet (31 lb/gillnet) was in the third quartile for this lake class and was very similar to previous total fish catches in Crooked Lake.  Fish populations in 2007, as in previous investigations, were dominated by walleye and northern pike.  Fewer ciscos were caught in 2007 than in previous investigations, but more black crappie and walleye were caught. Smallmouth bass are likely more abundant in Crooked Lake than indicated by the gillnet catch.  Bass are "net-shy" and tend to avoid standard sampling nets.   
Walleye numbers in 2007 (6.7/gillnet) were in the third quartile for this lake class and were higher than the walleye catches of 3.4/gillnet in 1983 and 4.4/gillnet in 1995. Walleye sizes in 2007 averaged 13.2" (1.1 lb), which was at the first quartile for this lake class and was smaller than the average size of 14.6" in previous investigations on this lake. The largest walleye caught in 2007 was 29.5". Most of the walleye (61 percent) were age three, from the 2004 year-class.  Growth of walleye from the strong 2004 year-class was slower than normal by area standards, but growth of walleye from other year-classes appeared to be normal.  
Northern pike numbers in 2007 (4.9/gillnet) were in the fourth quartile for this lake class and were higher than previous pike catches of 2.6/gillnet in 1983 and 4.4/gillnet in 1995.  Pike sizes in 2007 averaged 23.3" (3.1 lb), which was in the second quartile for this lake class and was similar to pike sizes in previous investigations on this lake.  The largest pike caught in 2007 was 38.5".  Many of the pike (37 percent) were age four, from the 2003 year-class.  Pike growth appeared to be erratic and no conclusion could be made about growth rates.  
Cisco numbers in 2007 (3.1/gillnet) were in the second quartile for this lake class and were lower than the average cisco catch of 9.4/gillnet in previous investigations on this lake.  Cisco sizes in 2007 averaged 7.5"; the largest cisco was 12.4".    
Black crappie numbers in 2007 (1.7/gillnet) were higher than the average crappie catch of 0.1/gillnet in previous investigations on this lake.  Crappie sizes in 2007 averaged 9.7"; the largest crappie was 12.7".   
Smallmouth bass numbers in 2007 (1.3/gillnet) were in the third quartile for this lake class and were higher than the average smallmouth catch of 0.3/gillnet in previous investigations on this lake.  Smallmouth sizes in 2007 averaged 14.8"; the largest smallmouth was 19.2".  Most of the smallmouth (86 percent) were age five, from the 2002 year-class.  Smallmouth growth was faster than normal by area standards.  
Sauger numbers in 2007 (0.1/gillnet) were lower than the average sauger catch of 1.3/gillnet in previous investigations on this lake.  Sauger are uncommon in the area, being confined to sparse populations in Crooked Lake, Iron Lake, Lac La Croix, and lakes downstream to Lake of the Woods, where they are fairly abundant.  
Many of the smallmouth bass examined in 2007 had bass tapeworm larvae in their viscera, and some of the northern pike were infected with neascus.  Neascus (black spot) and bass tapeworm are common parasites that are native to the area.  They cannot infect humans, are often removed by filleting fish, and are killed at temperatures used to cook fish.</t>
  </si>
  <si>
    <t>https://www.dnr.state.mn.us/lakefind/lake.html?id=38085300</t>
  </si>
  <si>
    <t>Dan</t>
  </si>
  <si>
    <t xml:space="preserve">Dan is an 8 acre designated stream trout lake located 10 miles east of Ely in the Superior National Forest. Access is by a 60 rod portage following a 1.4 mile walk from the gate on Madden Creek Road. The lake has a maximum depth of 26 feet and water clarity to this point. The lake shoreline is ringed by cedars and consists of a mixture of steep rock and shallow muck. Brook trout fingerlings were annually stocked in Dan until discontinued in 2010 following a reduction in the stream trout program. In 2016, splake fingerlings were introduced and are currently stocked in even years.  
Splake numbers and size structure were both exceptional in this survey. Catch was high at 14.5 fish/net. The average splake sampled in Dan measured 17 inches in length and weighed 2.6 pounds, far exceeding the average of 0.7 pounds in similar lakes. Total yield was 37.7 pounds/net which is exceptional for a stream trout lake. Most fish sampled were from the 2016 stocking with a single fish representing the most recent event. It is likely that many of these smaller fish are not effectively sampled with our standard survey gear. Schools of minnows were observed on the shoreline, but splake stomach contents consisted primarily of aquatic insects.  
</t>
  </si>
  <si>
    <t>https://www.dnr.state.mn.us/lakefind/lake.html?id=38090900</t>
  </si>
  <si>
    <t>Jouppi</t>
  </si>
  <si>
    <t>Due to the small size of the lake only one gillnet was set. Brook Trout are more abundant than ever before, however the higher numbers in this infertile bog lake may be negatively affecting the quality size of the fish.</t>
  </si>
  <si>
    <t>https://www.dnr.state.mn.us/lakefind/lake.html?id=38092000</t>
  </si>
  <si>
    <t>Steer</t>
  </si>
  <si>
    <t xml:space="preserve">Steer Lake is a designated stream trout lake located approximately 11 straight line miles east of Isabella. The primary access is a half mile carry-in trail from Lake County Road 7 where a wide spot in the road allows for parking of one or two vehicles. Anglers can also access the lake from the Hogback Lake Hiking Trail System, which requires a 1.25-mile hike over hilly terrain. Steer Lake is managed for Brook Trout with 500 fingerlings stocked each fall; no fingerlings were stocked in fall of 2022 due to a hatchery shortage. A remote creel survey was completed in 2023 and documented light fishing pressure in the summer trout season and moderate fishing pressure during the winter trout season relative to similar lakes throughout the state.   
A fisheries survey was completed in early October to monitor the status of the Brook Trout population in Steer Lake. The Brook Trout sampled ranged from 9 to 16 inches long with an average length of 11 inches. Multiple year classes of Brook Trout were present in Steer Lake indicating that the conditions in the lake have been suitable for trout survival in recent years. Anglers may notice a few less fish during the summer of 2024 due to the missed stocking in 2022. However, based on the data collected in this survey there should still be Brook Trout present for anglers to target. The average size of those fish should be a little larger than what is normally available in Steer Lake. By 2025, we expect the numbers available to anglers to be back closer to what has historically available in the lake.   
</t>
  </si>
  <si>
    <t>https://www.dnr.state.mn.us/lakefind/lake.html?id=38092100</t>
  </si>
  <si>
    <t>Dime</t>
  </si>
  <si>
    <t xml:space="preserve">Dime Lake is dominated by a dense Yellow Perch population. It is probable that some minnow are also present, but no minnow traps were set. </t>
  </si>
  <si>
    <t>https://www.dnr.state.mn.us/lakefind/lake.html?id=38094700</t>
  </si>
  <si>
    <t>Red Dot</t>
  </si>
  <si>
    <t xml:space="preserve">Red Dot Lake is a small lake with a maximum depth of 2.5 feet and very little habitat to support a gamefish population.   The lake is approximately 16 miles northeast of Finland and is approximately 600 feet east of Lake County Rd #7 in a bog. There is no maintained trail to the lake.  Test nets in 2006 collected high numbers of white suckers and low numbers of yellow perch and various minnow species. Yellow perch up to 9.4 inches were collected, but most of the fish were smaller than 7.0 inches and too small to interest anglers.   </t>
  </si>
  <si>
    <t>https://www.dnr.state.mn.us/lakefind/lake.html?id=39000200</t>
  </si>
  <si>
    <t>Lake of the Woods</t>
  </si>
  <si>
    <t>Long Point</t>
  </si>
  <si>
    <t xml:space="preserve">Physical Description   
Lake of the Woods straddles the Canada-United States border, and is shared between the Canadian provinces of Manitoba and Ontario, and the U. S. state of Minnesota. Water level is directly controlled through three hydroelectric dams located at the head of the Winnipeg River in Kenora, Ontario. The Rainy River provides 75% of the inflow to the lake.   
The lake is comprised of several distinct basins. The Minnesota portion of Lake of the Woods (just over 300,000 acres) lies within Muskeg Bay, Big Traverse Bay and Little Traverse Bay. Big Traverse Bay and Muskeg Bay are largely devoid of bottom structure and islands. Little Traverse Bay is more characteristic of the Ontario portion of Lake of the Woods, with numerous islands and reefs. These three basins do not stratify and in most years have widespread, dense, blue-green algae blooms that are first evident in July and continue through October.  
Fisheries Management  
In December of 2017, DNR Fisheries in Baudette began a management plan review/revision for Lake of the Woods, and solicited input from the public and a Fisheries Input Group. Stated within the fisheries management plan is a brief background of management history, series of management goals and objectives and management actions. The plan is effective for five years and goals/objectives will be reevaluated in 2023. The final plan can be found at: https://files.dnr.state.mn.us/fisheries/largelakes/low/low_plan.pdf  
The largest and most important lakes in Minnesota are sampled every year, in order to closely monitor their fish populations. Lake of the Woods is one of the large lakes included in this Large Lake Sampling Program. These lakes are at least 15,000 acres in size, and typically support the best Walleye fisheries in the state. Anglers fish the Minnesota portion of Lake of the Woods for a variety of species, including Walleye, Sauger, Yellow Perch, Northern Pike and Lake Sturgeon. Due to the importance of Walleye and Sauger, a great deal of population monitoring effort is focused on them. Overviews of the sampling programs conducted on Lake of the Woods are located on the Baudette Area Fisheries web page, on the MN-DNR web site, at www.mndnr.gov/areas/fisheries/baudette.  
The primary assessment used to monitor fish populations is fall gill net assessment. This assessment has been annual since 1981, but a comparable assessment was conducted from 1968 through 1970. From 1968 through 2001, the fall gill net assessment sampled the near-shore waters of Lake of the Woods, from 6 to 25 feet in depth. In 2002 off-shore nets were added to the assessment. The off-shore nets sample water from 32 to 35 feet deep. There are differences in the size structure and abundance of fish species in the near-shore and off-shore samples.   
Walleye  
Since 2002, the average Walleye catch rate or catch per unit effort (CPUE) is 16.2 fish/net (both near and off-shore nets combined). The 2022 CPUE was 12.8 fish/net and up from 2021 (11.5 fish/net). The current 3-year average for CPUE is 12.4 fish/net and fell below the 2018-2023 management goal ~ 14 fish/net. Gill net sampled Walleye ranged in length from 3.4 to 31.1 inches with an average length of 12.6 inches. Small Walleye (~ 8-10 inches) were above average, while keeper-sized Walleye (14 to 19 inches) were below the historic average. Walleye 11 to 14 inches were well below historic levels, the result of weaker year-classes being produced in 2019 and 2020. Lastly, gill net catch rate for large Walleye (&gt; 20 inches) was 1.3 fish/net in 2022 with a stable trend the past decade (1 to 2.2 fish per net).   
Sauger  
In 2022, Sauger gill net CPUE was 16.2 fish/net and the current 3-year average (21.5 fish/net) exceeds the 2018-2023 management goal of ~ 16 fish/net. Above average Sauger abundance experienced the past few years is the result of several strong year-classes being produced over the past decade. However, low gill net and trawl catches of small Sauger (&gt; 10 inches) in 2022 suggests weaker than average year-classes for 2020 and 2021. Sauger sampled in 2022, ranged in length from 3 to 17.2 inches with an average length of 11.4 inches. Sauger greater than 11 inches were well above average.   
Northern Pike  
Lake of the Woods is managed for a high-quality Northern Pike population, with a significant component of "trophy" Northern Pike over 40 inches long. To monitor the size structure of the Northern Pike population, it is sampled every 5 years using trap nets at known spawning sites. Trap netting conducted in 2022 revealed a high-quality size structure for sampled tributaries to Lake of the Woods. Fall gill netting in 2022 sampled Northern Pike from 8.5 to 41.9 inches with an average length of 23.3 inches.   
Yellow Perch  
Yellow Perch are often not targeted by anglers fishing Lake of the Woods, but are caught incidentally fishing for Walleye and Sauger. Under the current fisheries management plan for 2018-2023 no population level goals are set for Yellow Perch, but they are of management interest. Results from 2022 indicate perch near-shore abundance was above the 10-year average and was the highest observed since 2003. Catch rates for Yellow Perch are highly variable, but have slightly declined since the early 1990s. Yellow Perch ranged in length from 4.8 to 13.6 inches with an average length of 7.9 inches.   
Lake Sturgeon  
Since 2004, spawning Lake Sturgeon are sampled annually on the Rapid River (a tributary to the Rainy River). Over the past 15 years there has been an overall increase in mean length and greater proportion of "large" sturgeon in the sampled population. In addition to obtaining lengths, sampled Lake Sturgeon are tagged with a unique number at the base of the dorsal fin. This information has revealed that males typically spawn every 2 to 3 years (in some cases annually) and females spawn every 4 to 9 years. In total over 2,000 fish have been tagged at the Rapid River and over 10,000 have been tagged system-wide since the inception of the tagging program. In addition to natural resource sampling, nearly 250 tag returns are reported annually by anglers. This information provides information on movement patterns, spawning occurrence, growth, and harvest metrics.  
In order to harvest a Lake Sturgeon, anglers must purchase a harvest tag. However no tag is required to fish catch-and-release for Lake Sturgeon. Anglers may harvest one Lake Sturgeon per calendar year. A sturgeon must be between 45 and 50 inches (inclusive) or longer than 75 inches to be legal to harvest; harvested sturgeon must be registered per guidance in regulation book. All other sturgeon must be immediately released. The Lake Sturgeon harvest season is from April 24 to May 7, and from July 1 to September 30. The catch and release only season is from May 8 to May 15, and from October 1 through April 23. You may not fish for Lake Sturgeon during the closed season (May 16 to June 30).  
For more information about Lake Sturgeon angling please see:  
https://www.dnr.state.mn.us/areas/fisheries/baudette/lowregs.html   
To report a tagged Lake Sturgeon please see:  
https://www.dnr.state.mn.us/fisheries/tagged_fish_reporting/index.html   
Infested Waters Designation   
Lake of the Woods and the Rainy River have received an infested waters designation due to the presence of Spiny Water Flea and Zebra Mussel. Spiny Water Flea was first documented in the late 2000s in the Minnesota waters of Lake of the Woods. Zebra Mussel veligers (lavae) were first sampled by fisheries staff in Muskeg Bay in 2019. No adult Zebra Mussel were observed in 2022.   
At this date, the most immediate impact of Spiny Water Flea has been to human users of the lake and river. Emerald Shiner is a popular bait fish on Lake of the Woods. Local bait shops and resorts have had significant businesses harvesting bait within the system. There is concern that Spiny Water Flea eggs may be ingested by small fish, and that Spiny Water Flea may then be spread through the bait fish distribution. To deal with this potential issue, a prohibition against bait collection, by non-permitted individuals, has been enacted. Trained and licensed bait dealers may still collect bait fish from infested waters, but the collected bait must be handled to allow the fish to purge any eggs they may have ingested.   
Rusty Crayfish, a native of the Ohio River system, have been established in parts of the Ontario portion of Lake of the Woods since the late 1960s, but have been present in the Minnesota portion of Lake of the Woods only since 2006. At this point Rusty Crayfish are present in fairly low densities but are continuing to expand south. Last fall they were found from the Northwest Angle, south to Pine Island in addition to the Rainy River. Densities of Rusty Crayfish decline substantially from the Northwest Angle south. Rusty Crayfish have displaced the native crayfish within 2 years of colonizing an area and have been associated with declines in aquatic vegetation when they become established.  
</t>
  </si>
  <si>
    <t>https://www.dnr.state.mn.us/lakefind/lake.html?id=40000100</t>
  </si>
  <si>
    <t>Waterville</t>
  </si>
  <si>
    <t>Le Sueur</t>
  </si>
  <si>
    <t xml:space="preserve">Horseshoe Lake is a 393-acre lake located in Le Sueur County northeast of the city of Waterville.  A DNR owned public access is located on the south side of the lake off County Road 10.  Horseshoe Lake has a maximum depth of 26 feet.   
A standard survey was performed the week of June 25, 2018 as part of a regular monitoring program conducted by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consisted of deploying trap and gill nets to monitor the fish community.  
Horseshoe Lake has been designated a Tier-2 lake and will be surveyed every 6 years, including: spring day electrofishing to assess the Largemouth Bass population, gill nets and trap nets to assess the fish community for size structure and abundance .  
Horseshoe Lake has historically produced moderate quality Black Crappies. Since 1983, Black Crappie relative abundance has varied from 0.6/trap net in 1990 to 63.7/trap net in 1988. The trap net catch rate for Black Crappie in 2018 of 7.1 is what we would expect for lakes similar to Horseshoe, which was an increase from 2013 (1.5/trap net) and was slightly above the average for similar lakes (5.5/trap net). Black Crappies were also sampled very effectively with gill nets, and were captured at a rate of 20.0/gill net, which was higher than what we would expect for lakes similar to Horseshoe Lake (17.5/gill net). Black Crappie size structure was small, indicative of a sample dominated by young fish (2015-2017 year classes). Black Crappie ranged from 4.3 to 11.5 inches and averaged 8.1 inches in trap nets.   
Bluegill relative abundance has been variable in Horseshoe Lake ranging from 1.3/trap net in 1983 to 60.4/trap net in 1993.  Bluegills were sampled at a rate of 19.6/trap net in 2018, which was lower than in 2013 (24.9/trap net) and slightly above the average (15.9/trap net) for lakes similar to Horseshoe Lake. Bluegills ranged from 2.8 to 9.4 inches in length and averaged 7.4 inches in 2018 compared to 4.9 inches in 2013. Six year classes of Bluegill were sampled in 201 (2012-2017). The majority of Bluegills aged (81%) were from the 2014-2015 year classes (ages 3-4).  
Walleye catch rates decreased from the 2013 survey from 9.5/gill net to 4.5/gill net in 2018, but still was within the long term range of catch rates (0 to 9.5/gill net). Seven year classes of Walleye were present (2009-2011, and 2013-2016). Walleyes ranged from 14.7 to 26.3 inches and averaged 21.6 inches in gill nets. Walleye growth was fast in Horseshoe Lake as fish averaged 13.7 inches at age-2 and 19.5 inches at age-4.  
Largemouth Bass are secondary management species on Horseshoe Lake and were assessed using day-time electrofishing in 2018. Previous to 2018 Largemouth Bass abundance was only assessed using standard trap netting. We caught 39.7 Largemouth Bass per hour of electrofishing. The average length of Largemouth Bass sampled in 2018 was 12.2 inches and ranged from 4.9 to 19.5 inches.   
Northern pike catch rates have historically been stable in Horseshoe Lake, gill net catch rates ranged from 0.7/gill net in 1996 to 20.0 in 2003 which was more than triple the next highest catch rate since 1983. The 2018 catch rate was 5.5/gill net, which was above average (4.7/gill net) for Horseshoe Lake. Northern Pike sampled with gill nets ranged from 16.2 to 32.4 inches in length and averaged 23.8 inches. Fifty-two percent of Northern Pike sampled were greater than the 24-inch minimum length limit. Southern Zone Northern Pike regulations are in effect for Horseshoe Lake. Anglers are allowed 2 fish per day and all fish under 24 inches must be immediately released.  
The 2018 Yellow Perch catch rate (28.5/gill net) decreased from 2013 (39.9/gill net) but was still high. Yellow Perch exhibited small size structure, with only one fish exceeding 10.0 inches. Yellow Perch ranged in length from 4.4 to 10.6 inches and averaged 7.0 inches.   
Both Black and Yellow Bullheads were present in the 2018 sample.  Combined bullheads had a catch rate of 15.3/gillnet.  Bullhead size ranged from 5.4 inches to 15.9 inches and averaged nearly 12 inches in length.  
Other species present in low numbers included: Common Carp, Freshwater Drum, Bowfin (dogfish), Bigmouth Buffalo, and Golden Shiner.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specialist  
</t>
  </si>
  <si>
    <t>https://www.dnr.state.mn.us/lakefind/lake.html?id=40000200</t>
  </si>
  <si>
    <t>Upper Sakatah</t>
  </si>
  <si>
    <t xml:space="preserve">Introduction  
Upper Sakatah Lake is an 881 acre lake located in Le Sueur County east of the town of Waterville. A city-owned public access is located within the town of Waterville on the Cannon River, before it flows into the west bay of Upper Sakatah Lake. There is also an access located inside Sakatah Lake State Park off MN-60. Upper Sakatah Lake has a maximum depth of 12 feet. Upper Sakatah Lake is managed primarily for walleye and secondarily for northern pike. Walleye fry are stocked three out of every four years at a rate of 1,500 fry per littoral acre. Northern pike fry (N = 100,00) are stocked annually into a marsh area, which is connected the lake. Based in lake characteristics and limnological variables, Upper Sakatah Lake is classified in Lake Class 41. Other area lakes with this classification include Cannon Lake (Rice County), Lura Lake (Blue Earth County), and Elysian Lake (Waseca County). Upper Sakatah Lake was surveyed the week of August 4, 2014 as part of a regular monitoring program conducted by Minnesota DNR. This survey was intended to assess the fish community by deploying gill nets and trap nets, as well as recording water quality parameters.  
Walleye  
Walleye abundance in Upper Sakatah Lake has been steadily decreasing since it was at peak abundance in 1994 (17.3 fish/gill net). The 2014 walleye catch rate of 1.3 fish/gill net was below the long-term average of 6.6 fish/gill net. Walleye lengths ranged from 9.3 to 21.1 inches and averaged 15.8 inches, indicating a relatively small size structure. Walleye were recently stocked in Upper Sakatah Lake in 2012, 2013, and 2014. Following the base stocking plan of fry stocking three out of every four years, walleye will not be stocked again until 2016.   
Northern Pike  
Northern pike catch rates in Upper Sakatah Lake have remained relatively stable since 1981, hovering around the long-term lake average of 1.7 fish/gill net. The 2014 survey yielded a higher catch rate of 2.8 fish/gill net, which is the highest catch rate in recent years. Northern pike lengths ranged from 18.1 to 32.8 inches and averaged 23.2 inches, indicating a moderately low size structure. Northern pike in southern Minnesota have relatively fast growth rates, especially in early life. For example, the average length of two year old northern pike from Upper Sakatah Lake was 21.7 inches. Northern pike fry (N = 100,000) are stocked into a connected marsh every year to sustain the population in Upper Sakatah Lake.  
Yellow Perch  
Yellow perch were the most abundant fish species sampled from gill nets in the 2014 survey, with a catch rate of 7.8 fish/net. However, this was below the long-term average for yellow perch catch rates in Upper Sakatah Lake (9.6 fish/net). The 2014 catch rate was a steep drop from that of the previous survey completed in 2009, which was a record high 26.5 fish/net. Yellow perch lengths ranged from 5.3 to 10.7 inches and averaged 7.2 inches, indicating a small size structure of yellow perch. These small yellow perch sizes are typical of the Cannon River chain of lakes. Yellow perch are only stocked after winterkill events and have not been stocked in recent years, so the current population is sustained through natural recruitment.  
Black Crappie  
Black crappie abundance has been variable in Upper Sakatah Lake, ranging from 5.0 fish/net in 1999 to 0.4 fish/net in 2004. The 2014 catch rate of 2.0 fish/net was close to the long-term lake average of 2.2 fish/net. Black crappie are not stocked in Upper Sakatah Lake, so abundance is dependent on spawning success from year to year, as well as recruitment from other lakes along the Cannon River chain. The length of black crappie ranged from 4.8 to 6.6 inches and averaged 5.5 inches, which indicates that the black crappie population in Upper Sakatah Lake is small.  
Bluegill  
Similarly to black crappie, the bluegill abundance in Upper Sakatah Lake has varied considerably throughout the survey years. The 2014 trap net catch rate dropped considerably from that of 2009 (7.1 fish/net) to only 0.1 fish/net. Six bluegill were also collected in gill nets (0.8 fish/net). Bluegill from both gear types ranged in length from 3.5 to 8.3 inches and averaged 6.2 inches. Given the low abundance and small size structure of bluegill in Upper Sakatah Lake, other lakes in the area are likely better bluegill fishing options.   
White Bass   
In surveys conducted from 1999 to 2009, the white bass catch rate averaged 14.7 fish/gill net. In 2014, the catch rate dropped to 3.3 fish/gill net. The length of white bass was impressive, ranging from 8.6 to 15.9 inches and averaging 13.7 inches, indicating a large size structure for white bass. White bass are not stocked in Upper Sakatah Lake, so the current population is sustained through natural reproduction.  
Other Species  
Black and yellow bullhead are present in Upper Sakatah Lake in relatively low abundance. The black bullhead gill net catch rate in 2014 was 3.0 fish/net and lengths averaged 13.0 inches, so the size structure is comprised of larger individuals. Yellow bullheads were sampled in gill nets at a rate of 0.6 fish/net and averaged 12.6 inches. Other fish species collected in the 2014 survey included channel catfish (N = 6), freshwater drum (N = 188), bowfin (N = 46), common carp (N = 37), white sucker (N = 3), and pumpkinseed (N = 1).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</si>
  <si>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https://www.dnr.state.mn.us/lakefind/lake.html?id=40000900</t>
  </si>
  <si>
    <t>Kilkenny</t>
  </si>
  <si>
    <t xml:space="preserve">Sunfish Lake is a 119-acre lake located near the town of Kilkenny in Le Sueur County. Sunfish Lake is unique in that much of its shoreline is unaltered; however, agriculture likely impacts its water quality as much of its watershed is row crops. A county-owned ramp located on the west side of the lake provides access for the public. The game fish community is dominated by centrarchids including Black Crappie, Bluegills, and Largemouth Bass. Stocking occurs only after winterkill events. A population assessment consisting of 4 gill nets and 8 trap nets was conducted on 19 June 2023 to monitor fish populations. An electrofishing survey was conducted on 23 May 2023 to assess Largemouth Bass populations. Sunfish Lake has been designated a Tier II lake within the Waterville area and future surveys will be conducted every 6 years.  
Bluegill were the most abundant fish captured. Bluegill relative abundance was 152.8/trap net. Bluegill catch rates have ranged from 1.5/trap net in 2001 (following a winterkill) to 152.8/trap net since 1993. Bluegills ranged in length from 3.2 to 6.3 inches and averaged 4.6 inches. Bluegills were aged using scales. Six year-classes of Bluegills were present in Sunfish Lake (2017-2022). Sixty adult Bluegill were stocked in spring 2019 following a winterkill. Fish belonging to the 2019-2022 year-classes are a result of that stocking. Management goals were partially met as catch rates exceeded the goal of 30.0/trap net, but the goal of 25% of Bluegills sampled exceeding 8 inches total length was not met. However, the Bluegill population in Sunfish Lake is young and may grow to desirable size.  
Black Crappie were affected by winterkill in 2018-2019 and Black Crappie relative abundance (1.5/trap net) was well below the lake average of 9.8/trap net. Black Crappie were aged using scales and otoliths. Age-3 and age-4 Black Crappies accounted for 12 of the 13 aged fish with a single age-8 Black Crappie present. The age-3 and age-4 Black Crappie were the result of stocking 97 adult Black Crappie in spring 2019 following the winterkill. Black Crappies ranged in length from 5.6 to 10.8 inches and averaged 8.6 inches. Management goals were not met, likely due to the proximity of the survey to winterkill.  
Forty Northern Pike were sampled with gill nets in 2023(10.0/gill net). Northern Pike were sampled at rates greater than the 2017 survey (1.7/gill net) and the 2012 survey (0.7/gill net) and were likely the result of adult fish stocked in the spring of 2019 following winterkill. Ninety percent of Northern Pike sampled were greater than the legal minimum size of 24 inches and no Northern Pike less than 23 inches were sampled. It appears that natural reproduction does not occur in Sunfish Lake, and this population needs to be maintained with stocking. Management goals were met.  
Only one Yellow Perch was sampled in 2023 despite being restocked with 2,250 adult fish in spring 2019 following winterkill. Yellow Perch numbers have been zero, or near zero, in 4 of the last 6 surveys.   
Largemouth Bass were abundant during electrofishing in 2017 but only 2 were sampled in 2023. Largemouth Bass sampled were 14.8 inches and 15.4 inches long. Twenty-five adult Largemouth Bass were stocked during spring 2021. Any Largemouth Bass produced as a result of the 2021 stocking may be too young to appear in sampling. Repeated electrofishing may be necessary at Sunfish Lake and additional stocking of adult Largemouth Bass may be required.  
Black Bullhead were captured in very low numbers in 2012 and 2017 but rebounded in 2023 with 86.5/gill net. Common Carp numbers (1.0/gill net and 0.1/trap net) continued to be low. Golden Shiner, Green Sunfish, Pumpkinseed, hybrid sunfish, and Walleye were also present, but occurred in low numbers.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Sunfish Lake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-Brandon Eder, assistant area supervisor   
</t>
  </si>
  <si>
    <t>https://www.dnr.state.mn.us/lakefind/lake.html?id=40001000</t>
  </si>
  <si>
    <t>Doyle</t>
  </si>
  <si>
    <t xml:space="preserve">Dora Lake is a 760 acre lake located in Le Sueur County near the town of Doyle. A DNR-owned public access is located on the eastern side of the south end of the lake off Le Sueur County Road 3. The lake has an average depth of 2.2 feet and maximum depth of 6.0 feet. It is placed in Lake Class 43, which includes other Waterville Area lakes such as Circle Lake (Rice County), Crystal Lake (Blue Earth County), Gorman Lake (Le Sueur County), and Pickeral Lake (Freeborn County). Dora Lake is managed primarily for Black Crappie, Bluegill, and Yellow Perch and secondarily for Northern Pike and Walleye. The management plan calls for stocking Walleye and Northern Pike fry and Black Crappie, Bluegill, and Yellow Perch adults following winterkills, which have occurred frequently in the past. Dora Lake was surveyed the week of June 8, 2015 as part of a regular monitoring program conducted by the Minnesota DNR. This survey was intended to assess the fish community by deploying eleven trap nets and five gill nets, as well as recording water quality parameters.  
Black Crappie  
A total of 20 Black Crappies were sampled with gill nets for a catch rate of 4.0/net, indicating moderate to high numbers were present. Since 2000, catch rates have varied from 0.2/net in 2010 to 6.4/net in 2000 with an average of 3.7/net. Lengths ranged from 4.0 to 6.7 inches with an average of 5.0 inches, indicating small size structure. An additional 10 Black Crappies ranging from 3.6 to 4.9 inches long were sampled with trap nets. Black Crappies from both gears ranged from 1 to 3 years old with three year-classes present. One year old fish accounted for 87% of the sample. After sampling just one fish in 2010, the Black Crappie population in Dora Lake has returned to normal levels and was comprised of small, young fish in 2015.  
Bluegill  
A total of 21 Bluegills were sampled with the trap nets for a catch rate of 1.9/net, indicating low to moderate numbers were present. Since 2000, catch rates have varied from 1.3/net in 2005 to 26.4/net in 2010 with an average of 7.8/net. Lengths ranged from 2.8 to 5.4 inches with an average of 3.7 inches, indicating small size structure. Three additional Bluegills ranging from 3.8 to 4.4 inches were sampled with gill nets. Bluegills from both gears were 1 to 2 years old, with 1 year old fish accounting for 96% of the sample. In 2015, the Bluegill population in Dora Lake was dominated by small, young fish.  
Yellow Perch  
Yellow Perch numbers remained high in Dora Lake with a total of 60 fish sampled with gill nets for a catch rate of 12.0/net, indicating moderate to high numbers were present. Since 2000, catch rates have varied from 12.0/net in 2015 to 36.2/net in 2010 with an average of 26.5/net. Lengths ranged from 6.3 to 9.2 inches with an average of 8.3 inches, indicating a small, yet fishable size structure. Ages varied from 2 to 4 with three year-classes present. Three year old fish accounted for 75% of the sample. The Yellow Perch population in Dora Lake consisted of many quality length fish and offered the only real opportunity for fishing in 2015. It also showed little sign of the 2013-2014 winterkill.  
Walleye  
A single 14.4 inch 2 year old Walleye was sampled with gill nets for a catch rate of 0.2/net, indicating very low numbers were present. Since 2000, catch rates have been low, ranging from 0.2/net in 2015 to 2.8/net in 2005 with an average of 1.9/net. Walleye fry were stocked annually in Dora Lake from 2004-2013 with the exceptions of 2006 and 2011. The primary goal with these stocking events was to use the lake as a nursery for young fish that would eventually migrate into the Cannon River system and provide fishing opportunity elsewhere. It is unknown to what extent this has occurred but our sampling suggests it is unlikely that fry stocking will ever result in a walleye fishery in Dora Lake.  
Northern Pike  
A total of 37 Northern Pike were sampled with gill nets for a catch rate of 7.4/net, which was the highest ever recorded and indicated moderate to high numbers were present. Since 2000, catch rates have varied from 2.2/net in 2010 to 7.4/net in 2015 with an average of 5.0/net. Fish were small with lengths ranging from 10.0 to 20.6 inches with an average of 14.9 inches. An additional 7 Northern Pike ranging from 13.7 to 19.8 inches long were sampled with trap nets for a catch rate of 0.6/net. Northern Pike from both gears ranged from 1 to 2 years old with two year-classes present. One year old fish accounted for approximately 93% of the sample. Northern Pike fry were stocked occasionally in the 2000s but ultimately seems unnecessary given recent netting results and a strong connection to the Cannon River.  
Black Bullhead  
A total of 57 Black Bullheads were sampled in gill nets for a catch rate of 11.4/net, indicating low numbers were present. This was the lowest catch rate since surveying began in 2000. Since 2000, catch rates have varied from 11.4/net in 2015 to 43.0/net in 2005 with an average of 24.7/net. An additional 76 Black Bullheads were sampled with trap nets.  
Common Carp  
Common Carp numbers remained high with a total of 30 sampled with gill nets for a catch rate of 6.0/net, indicating moderate to high numbers were present. Since 2000, catch rates have varied from 0/net in 2005 to 14.4/net in 2010 with an average of 5.3/net. An additional 16 Common Carp were sampled with trap nets. Overall, Common Carp numbers in Dora Lake have increased in recent years.  
Other Species  
Other species sampled in 2015 include Bigmouth Buffalo, Bowfin, Golden Shiner, Pumpkinseed, White Bass, White Sucker, and Yellow Bullhead. Interestingly, Freshwater Drum were completely absent for the first time since surveying began in 2000 and after being common in the 2010 survey.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</si>
  <si>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https://www.dnr.state.mn.us/lakefind/lake.html?id=40001400</t>
  </si>
  <si>
    <t>Sabre</t>
  </si>
  <si>
    <t>Cordova</t>
  </si>
  <si>
    <t xml:space="preserve">Sabre Lake is a 263-acre lake located in Le Sueur County west of the town of Kilkenny. A public access is located on the north side of the lake off Le Sueur County Road 2. Sabre Lake has a maximum depth of 13 feet. Sabre Lake is managed primarily for Walleye and is stocked with Walleye fry each year at a rate of 500 per littoral acre as part of a Walleye strain evaluation study. A contingency stocking plan calls for Northern Pike adults (200 pounds), Yellow Perch adults (100 pounds), Black Crappie adults (258 pounds), and Bluegill adults (258 pounds) to be stocked after winterkill events.   
Sabre Lake was surveyed the week of 17 June 2021 as part of a regular monitoring program conducted by Minnesota DNR. This survey was intended to assess the fish community by deploying six gill nets and nine trap nets, as well as recording water quality parameters.  
Walleye catch rates in Sabre Lake have remained relatively stable throughout the survey history, averaging 3.7 fish/gill net. The 2021 survey yielded 6.7 fish/gill net, which was a historic high for Walleye catch rate in Sabre Lake. Walleye were moderate sized, ranging from 10.4 to 25.6 inches and averaging 16.4 inches. Forty of the 47 Walleye aged were determined to be 2 or 3 years of age. These strong year classes were the result of stocking events in 2018 and 2019.   
Twenty-two Yellow Perch were sampled in the 2021 survey at Sabre Lake. The gill net catch rate was 3.1 fish/net which was below the long-term average of 4.9 fish/net. Yellow Perch lengths ranged from 6.9 to 10.8 inches and averaged 9.3 inches. The Yellow Perch population was sustained through natural recruitment and is likely an important food for predators in Sabre Lake.  
Northern Pike abundance has varied throughout the survey years, ranging from 1.0 fish/net in 1986, 1989, and 1994 to 6.7 fish/net in 2009. The 2021 Northern Pike catch rate was 9.1, which was the highest on record for Sabre Lake. Northern Pike lengths ranged from 15.6 to 34.5 inches and averaged 21.7 inches. An additional 15 Northern Pike were sampled in trap nets and ranged in size from 15.8 to 41.9 inches in length. Northern Pike ranged in age from 1 to 7 years with 7 year classes represented. Growth was relatively slow as Northern Pike averaged only 25.7 inches at age-4. The Northern Pike population is improving and may be of high quality soon. Sabre Lake is included in the Southern Zone Northern Pike regulations. Anglers are limited to 2 Northern Pike daily and fish must be at least 24 inches to harvest.  
Historic Black Crappie catch rates in Sabre Lake have been variable, ranging from zero fish in 2009 to 9.2 fish/net in 1999. The 2021 Black Crappie catch rate was 19.0 fish/net. Black Crappie ranged from 1.0 to 13.3 inches and averaged 9.7 inches in length. Black Crappies ranged in age from 1 to 8 years with the majority being 3 or 4 years old. Black Crappies grew relatively fast and averaged 10.5 inches at age 4. The Black Crappie population in Sabre Lake is of high quality at this time.  
Bluegill abundance has been low throughout the survey history of Sabre Lake. The 2021 Bluegill catch rate was no different, at 2.3 fish/net, which was below the long-term lake average of 4.4 fish/net. Bluegills ranged from 7.5 to 9.8 inches and averaged 8.9 inches in length. Although Bluegill size structure was favorable in Sabre Lake, overall abundance appeared to be low compared to other lakes in the Cannon River watershed.  
Black Bullhead catch rates have steadily decreased since the peak in 1968 (186.0 fish/net). Only 2 Black Bullheads were sampled in 2021, which was well below the long-term average of 49.6 fish/net. Black Bullheads from gill nets and trap nets ranged in length from 7.7 to 12.3 inches and averaged 10.0 in length.   
Other fish species sampled from the 2021 survey included Freshwater Drum (sheepshead), White Sucker, Common Carp, Bowfin (dogfish), Channel Catfish, Yellow Bullhead, and Bigmouth Buffalo.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</si>
  <si>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https://www.dnr.state.mn.us/lakefind/lake.html?id=40002000</t>
  </si>
  <si>
    <t>Greenleaf</t>
  </si>
  <si>
    <t xml:space="preserve">Greenleaf Lake is a 302-acre lake located approximately 3.5 miles southwest of the town of Montgomery in Le Sueur County. The DNR-owned public access is located on the northeast shore off County Road 140. Greenleaf Lake has a maximum depth of 19 feet, with approximately 87% of the lake less than 15 feet deep. Greenleaf Lake is primarily managed for Bluegill and Walleye and secondarily for Black Crappie and Largemouth Bass. The management plan calls for stocking Walleye fry at a rate of 1,000 fish/littoral acre in odd years. Recent stocking events include fry in 2019 and 2021. Periodic winterkills were common before the installation of an aerator in 1983. Since that time, winterkills had not been a factor until 2019 when a near complete winterkill took place. High levels of phosphorus have contributed to poor water quality and extensive algae blooms that result in poor water quality. The lack of aquatic vegetation remains a challenge for managing stable game fish populations.   
Greenleaf Lake was surveyed the week of 28 June 2021 as part of a regular monitoring program conducted by the Minnesota DNR. This survey was intended to assess the fish community by deploying 5 gill nets and 9 trap nets, as well as recording water quality parameters.  
A total of 135 Bluegills were sampled with trap nets for a catch rate of 15.0/net. Since 1984, catch rates have varied from 3.3/net to 142.0/net with an average of 31.4/net. Bluegills ranged from 3.3 to 8.3 inches with an average of 4.7 inches. Bluegills were aged using scales and otoliths and ranged from 1 to 7 years old with 5 year-classes present. The 1 year old age-group accounted for approximately 67% of the sample. Bluegill sampled were likely the result of fish stocked in 2021.  
A total of 25 Walleyes were sampled with gill nets for a catch rate of 5.0/net. Trap net catches of Walleye were very high at 26.1/net. Walleyes were believed to be eating the young of the year Black Bullheads in shallow water which caused the high trap net numbers. Walleyes ranged from 7.8 to 14.5 inches. All Walleye sampled were from the 2019 fry stocking.   
Yellow Perch were the most common non-bullhead species sampled with gill nets in 2021. A total of 382 Yellow Perch ranging from 5.5 to 9.8 inches were sampled for a catch rate of 96.4/net. Broodstock Yellow Perch were stocked in 2019. It appears that Yellow Perch have had successful spawns in 2019 and 2020 as there are high numbers of fish in these year classes. These large year classes should provide food as the 2019 year class of Walleyes continues to grow.  
Black Bullheads dominated the gill and trap net catches in 2016. A total of 1,619 were sampled with gill nets for a catch rate of 269.8/net. Since 1984, catch rates have varied from 8.0/net in 1994 to 274.0/net in 1985 with an average of 103.1/net. Lengths ranged from 4.5 to 14.4 inches with an average of 7.2 inches. Black Bullheads thrive in unstable and hypereutrophic systems like Greenleaf Lake. Even with the aerator, the fish community will likely remain dominated by tolerant species such as Black Bullheads and Common Carp.  
Common Carp were the second most abundant species in the gill nets. A total of 31 fish ranging from 7.5 to 26.5 inches were sampled for a catch rate of 5.2/net. Since 1984, catch rates have varied from 0.0/net in 1985 to 48.3/net in 2006 with an average of 13.0/net. Like Black Bullheads, Common Carp are adept at surviving in lakes like Greenleaf Lake. To demonstrate this point, approximately 80% of the total weight of fish sampled with gill nets was Black Bullheads and Common Carp. Unfortunately, efforts to reduce populations of Common Carp and Black Bullhead have largely been unsuccessful in lakes similar to Greenleaf Lake. It is also possible that aeration allows them to remain at high numbers when they would otherwise suffer high losses during winterkills.  
The only other species sampled in 2016 was White Sucker.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</si>
  <si>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https://www.dnr.state.mn.us/lakefind/lake.html?id=40002800</t>
  </si>
  <si>
    <t>Montgomery</t>
  </si>
  <si>
    <t>Yellow perch will provide anglers with both quantity and quality fishing, with about 30% of the fish we sampled being above 9 inches.  Barring winter kill, the wide size distribution and excellent growth will provide the promise of good angling for a long time in the future.  Northern pike, although not abundant, are of quality size, with the average length being 19 inches and average weight of 2 pounds.  Black crappies are also low in abundance, with the average size fish being 7 inches.  Despite the low abundance of these two species, both will become established in this fish community due to their environmental suitability for this type of lake.  The black bullhead population contains good numbers of fish larger than 8 inches, with some up to 12 inches.  Fluctuating water levels and shallow depth can make access to and mobility on the lake difficult.</t>
  </si>
  <si>
    <t>https://www.dnr.state.mn.us/lakefind/lake.html?id=40003100</t>
  </si>
  <si>
    <t>Tetonka</t>
  </si>
  <si>
    <t xml:space="preserve">Tetonka Lake is a 1,336-acre lake located on the west side of the town of Waterville in Le Sueur County. Tetonka Lake has a maximum depth of 35 feet with approximately 41% of the lake less than 15 feet deep. The Minnesota Pollution Control Agency describes the lakes overall water quality condition as, "Not always suitable for swimming and wading due to low clarity or excessive algae caused by the presence of nutrients such as phosphorus in the water." A DNR owned ramp is located on the west side of Antl Bay, and a city owned ramp is located in town on the Cannon River. The lake is designated as infested due to the presence of Eurasian Watermilfoil. The lake is primarily managed for Walleye and secondarily for Largemouth Bass, Northern Pike, and Smallmouth Bass. The current management plan calls for stocking 274,000 Walleye fry annually. Tetonka Lake is designated as a Tier-1 Lake and will be surveyed as part of a regularly scheduled monitoring program at a frequency of every 3 years.   
The 2023 survey was completed the week of 31 July 2023 using 12 gill nets and 11 trap nets. Spring sampling for Largemouth Bass and Smallmouth Bass was conducted 2 June 2023 and consisted of 80 minutes of daytime electrofishing. Water quality parameters were also measured.  
A total of 57 Walleyes were sampled in 2023 for a catch rate of 4.8/net. The 2023 catch rate was the highest catch rate since 1994 and was more than double the lake average (2.1/net). Catch rates have varied from 1.2/net to 4.8/net with an average of 2.1/net since 1994. The previous catch rate was 2.5/net in 2020. Lengths in 2023 ranged from 7.5 inches to 26.2 inches with a mean of 17.4 inches. Walleye ranged from age-1 to age-12 with 10 year classes present. The 2018, 2019, 2020, and 2022 year classes were well represented. Growth was fast with quality length of 15 inches surpassed by age-3.  
Northern Pike were sampled in high numbers in 2023 with a catch rate of 6.6/net. The 2023 Northern Pike catch rate was nearly triple the 1994-2023 mean of 2.4/net. Northern Pike ranged from 21.5 inches to 32.2 inches with an average of 26.7 inches. Approximately 85% of Northern Pike exceeded the legal minimum length limit of 24 inches.   
Eight Largemouth Bass were sampled with daytime electrofishing for a catch rate of 6.0/hour. No Smallmouth Bass were sampled in 2023. The mean Largemouth Bass catch rate since 1994 is 30.0/hour and the mean Smallmouth Bass catch rate is 0.5/hour for the same period. Largemouth Bass sampled in 2023 ranged from 9.3 inches to 15.7 inches with an average length of 13.7 inches.  
Black Crappie were sampled in gill nets at a rate of 4.1/net. Black Crappie were sampled in trap nets at a rate of 3.4/net. The 2023 gill net and trap net catch rates were less than the previous survey (gill nets in 2020, trap nets in 2021) but were both greater than lake average since 1995. Black Crappie sampled in gill nets ranged from 5.3 inches to 12.0 inches with an average of 8.5 inches. Black Crappie sampled with trap nets ranged from 5.6 inches to 10.6 inches with an average of 8.1 inches. Black Crappie from both gears were aged using scales and otoliths. Black Crappie ranged from age-1 to age-6 with no missing year classes within that range indicating consistent recruitment. Growth was moderate with quality length of 8 inches reached around age-3 to age-4.  
A total of 64 Bluegills were sampled for a catch rate of 5.8/net in 2023. Bluegills ranged from 3.2 inches to 8.5 inches with an average of 4.4 inches. Bluegill were aged using scales and otoliths and ranged from age-1 to age-5. Bluegill grow fast in Tetonka Lake often reaching 7 inches by age-3 or age-4.  
Yellow Perch were sampled at just 1.2/gill net after being sampled at historically high numbers in 2020. Catch rates have varied from 1.2/net to 41.2/net with an average of 10.8/net since 1994. Yellow Perch in 2023 ranged from 7.6 inches to 8.8 inches with an average of 8.1 inches. Yellow Perch are an important prey species, and the low catch rate may be due to increased numbers of Walleye in Tetonka Lake and the Cannon River system.  
Only 5 Black Bullheads and 12 Yellow Bullheads were sampled in 2023. Black Bullheads were a common species in Tetonka Lake and were targeted frequently. A sharp decline in Black Bullhead numbers was observed starting in the 1990s. Improved water quality appears to be responsible for this decline and resulted in a resurgence in less tolerant native species such as Largemouth Bass and Bluegill.  
A total of 38 Common Carp were sampled in 2023 for a catch rate of 3.5/trap net. High Common Carp numbers can negatively impact lake water quality and habitat and efforts to reduce or eliminate them should be considered.  
Other Species sampled in 2023 include Bigmouth Buffalo, Bowfin (dogfish), Channel Catfish, Freshwater Drum (sheepshead), Golden Shiner, and White Sucker.  
Water clarity was poor with a secchi depth of 3.0 feet. Dissolved oxygen ranged from 10.6 ppm at the surface to 0.1 ppm below 18 feet. Water temperature ranged from 78.1 degrees Fahrenheit at the surface to 61.9 degrees Fahrenheit at 27 feet. A thermocline was detected around 21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Brandon Eder, assistant area supervisor  
</t>
  </si>
  <si>
    <t>https://www.dnr.state.mn.us/lakefind/lake.html?id=40003200</t>
  </si>
  <si>
    <t>Gorman</t>
  </si>
  <si>
    <t>Le Center</t>
  </si>
  <si>
    <t xml:space="preserve">Gorman Lake is a 521-acre lake located approximately 4 miles southeast of Le Center in Le Sueur County. The lake has a maximum depth of 14 feet. It is considered eutrophic with generally poor water clarity and frequent algae blooms caused by elevated nutrient levels. The lake is aerated during the winter to prevent low oxygen. A DNR-owned public access is located on the south shoreline off Dodd Road and a county-owned public access is located on the west shoreline within the town of Cordova. Gorman Lake is primarily managed for Walleye and secondarily for Black Crappie, Bluegill, and Northern Pike. It is included in a research project investigating Walleye strain performance in the Cannon River chain of lakes beginning in 2018. The management plan calls for stocking 249,500 each of Lower Mississippi and Mississippi Strain Walleye fry annually. Approximately 87,000 Northern Pike fry are stocked in odd years and other species are stocked as needed following winterkill events.   
Gorman Lake is designated as a Tier-2 Lake and will be surveyed as part of a regularly scheduled monitoring program every 6 years. The 2019 standard survey was completed the week of June 24, 2019 using 9 gill nets, 9 trap nets, and 54 minutes of standard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Water quality parameters were also measured.  
Walleye were sampled at a rate of 4.4/gill net, indicating low to moderate numbers were present. The previous catch rate in 2014 was 3.7/net and the average catch rate from 1994 to 2019 was 3.9/net. Lengths ranged from 7.9 to 24.1 inches with an average of 18.3 inches. About half the Walleye exceeded 20 inches in length. Seven more Walleye ranging from 20.1 to 23.3 inches were sampled with trap nets. Walleye from both gears ranged from 1 to over 15 years old with 9 year classes present. Approximately 70% of Walleye were from years in which fry were stocked, although it was unknown to what extent stocking contributed to those year classes. Growth was moderately fast with Walleye reaching 15 inches before year 3 and 20 inches by year 5.   
Black Crappies were the most abundant fish surveyed in 2019. A total of 184 Black Crappies were sampled with gill nets for a catch rate of 20.4/net, indicating high numbers were present. The 2014 catch rate was 5.3/net. Before 2019, the highest catch rate was 5.6/net and the average was just 3.2/net. Lengths in 2019 ranged from 4.1 to 12.9 inches with an average of 8.5 inches. About 28% of Black Crappies sampled were larger than 10 inches. An additional 50 Black Crappies ranging from 3.9 to 11.7 inches were sampled with trap nets. Fish from both gears ranged from 1 to 8 years old with 8 year classes present. Most Black Crappies were 2 to 4 years old. Growth was fast with Black Crappies reaching 8 inches by year 3 and 10 inches by year 4. Hopefully the 2019 survey is indicative of a new trend for Black Crappies in Gorman Lake.  
A total of 73 Bluegills were sampled with trap nets for a catch rate of 8.1/net. This was the highest catch rate recorded from 1994 to 2019 when catch rates averaged just 3.6/net. The previous catch rate in 2014 was 2.9/net. Lengths in 2019 varied from 4.7 to 8.3 inches with an average of 6.7 inches. Approximately 8% of Bluegills sampled exceeded 8 inches in length. Three more fish ranging from 7.2 to 9.4 inches were sampled with gill nets. Ages from both gears ranged from 2 to 5 years with 4 year classes present. Growth was moderate with Bluegills reaching 6 inches by year 4. Ideal habitat is limited in Gorman Lake and inhibits our ability to produce a quality Bluegill fishery.  
Northern Pike were sampled at a rate of 3.8/net, indicating moderate to high numbers were present. The 2014 catch rate was 3.6/net and the average since 1994 was 2.7/net. Lengths ranged from 19.0 to 38.5 inches with an average of 26.4 inches. Approximately 71% of the sample exceeding the legal minimum length of 24 inches. Ten additional Northern Pike, ranging from 20.7 to 35.1 inches, were sampled with trap nets. Northern Pike from both gears ranged from 1 to 6 years old with 6 year classes present. Age distribution was fairly even with most Northern Pike being 2 to 5 years old. Growth was moderate with quality length of 21 inches exceeded by year 3. Northern Pike numbers continue to trend up in Gorman Lake and the impressive size structure should appeal to anglers.  
Gorman Lake is located in the Southern Northern Pike management zone. In order to harvest a Northern Pike the fish must be over 24.0 inches in length.  The daily bag limit in this zone is 2 Northern Pike per day.  
Largemouth Bass are less common in Gorman Lake than in many other Waterville Area lakes. A total of just 15 were sampled with standard boat electrofishing for a catch rate of 16.6/hour. This was the first targeted electrofishing sample conducted in Gorman Lake. Lengths ranged from 8.4 to 15.0 with an average of 11.3. One 14.3 inch Largemouth Bass was also sampled with trap nets. Largemouth Bass from all gears ranged from 2 to 8 years old with 5 year classes present. Growth was moderate with Largemouth Bass reaching 12 inches by year 4. Like Bluegills, preferred habitat for Largemouth Bass is limited in Gorman Lake. A positive change in nearshore vegetation could lead to better habitat for Largemouth Bass and Bluegills.  
Yellow Perch were the second most sampled fish species in the gill nets in 2019. A total of 128 were sampled for a catch rate of 14.2/net, indicating moderate to high numbers were present. The catch rate in 2014 was 7.7/net. Since 1994, catch rates have varied from 0.3/net to 36.3/net with an average of 13.1/net. Lengths in 2019 ranged from 5.3 to 10.4 inches with an average of 8.0 inches. Approximately 44% were larger than 8 inches. Yellow Perch were mostly young ranging from 1 to 4 years old with 4 year classes present. Yellow Perch reached 8 inches by year 4, indicating a moderate growth rate. Yellow Perch are an important prey species for managing Walleye, Largemouth Bass, and Northern Pike in Gorman Lake and offer and additional target for anglers.  
Since 1994, Black Bullhead numbers have been quite erratic in Gorman Lake with survey numbers either exceeding 85/net or failing to surpass 6/net. In 2019, the catch rate was just 5.3/net and low numbers had been sampled in 2009 and 2014 as well. Black Bullhead numbers often surge following fish kills and wane during periods of stability. Judging by the catch rates alone, Gorman appears to be enjoying an extended period of stability since the early 2000s.  
Common Carp remained a prominent member of the Gorman Lake fish community in 2019. A total of 40 Common Carp, ranging from 16.3 to 28.9 inches, were sampled with trap nets for a catch rate of 4.4/net, indicating moderate to high numbers were present. The 1994 to 2019 average was 5.6/net and catch rates exceeded 5.5/net three times during that time. High Common Carp numbers are correlated with poor nearshore habitat and water quality due to their destructive feeding habits. Efforts to reduce Common Carp numbers in Gorman Lake should be considered.  
Other species sampled in 2019 include Bigmouth Buffalo, Bowfin (dogfish), Freshwater Drum (sheepshead), Golden Shiner, Pumpkinseed, Quillback, White Sucker, and Yellow Bullhead.   
Water clarity was poor with a secchi depth of just 2.5 feet. Dissolved oxygen and water temperature readings ranged from 8.2 ppm and 70.5 degrees Fahrenheit at the surface to 3.5 ppm and 70.0 degrees Fahrenheit at 14 feet. No thermocline was detected.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</si>
  <si>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https://www.dnr.state.mn.us/lakefind/lake.html?id=40003300</t>
  </si>
  <si>
    <t>Volney</t>
  </si>
  <si>
    <t xml:space="preserve">Volney Lake is a 283-acre lake located approximately 3 miles southeast of the town of Le Center in Le Sueur County. It is one of the deepest lakes in the Waterville Area with a maximum depth of 67 feet. Roughly 46% of the lake is less than 15 feet deep. Despite having better water clarity than most Waterville Area lakes, it is still considered eutrophic due to elevated nutrient levels. A DNR-owned public access is located on the southeast side of the lake off County Road 136. Volney Lake is primarily managed for Black Crappie, Bluegill, and Largemouth Bass and secondarily for Northern Pike and Walleye. Volney Lake is included in a research project investigating Walleye strain performance in the Cannon River chain of lakes beginning in 2018. The management plan calls for stocking a 50:50 ratio of Lower Mississippi and Mississippi Strain Walleye fry at a rate of 65,000 annually. Wetlands adjacent to Volney Lake are stocked with 32,500 Northern Pike fry in odd years.   
Volney Lake is designated as a Tier-2 Lake and will be surveyed as part of a regularly scheduled monitoring program every 6 years. The 2019 standard survey was completed the week of June 10, 2020 using 6 gill nets, 9 trap nets, and 74 minutes of standard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Black Crappie were one of the most abundantly sampled species in 2019. A total of 87 were sampled with gill nets for a catch rate of 14.5/net, indicating moderate to high numbers were present. Since 1993, catch rates varied from 0.5/net to 17.5/net with an average of 8.1/net. Lengths ranged from 4.7 inches to 11.1 inches with an average of 6.2 inches. The sample displayed poor size structure with only 2 fish over 8 inches long. Black Crappie were also common in the trap net sample with a catch rate of 8.2/net and a mean length of 6.2 inches. Fish from both gears ranged from 1 to 5 years old with 4 year classes present. The vast majority of Black Crappie were 2 years old. Growth was moderate with quality length of 8 inches exceeded by year 4. The large 2017 year class should provide a good fishing opportunity in another 2 years or so.  
A total of 70 Bluegills were sampled with trap nets for a catch rate of 7.8/net, indicating low to moderate numbers were present. Since 1993, catch rates have varied from 5.0/net to 21.3/net with an average of 13.3/net. The catch rate in 2014 was 11.6/net. Lengths in 2019 ranged from 2.9 inches to 8.9 inches with an average of 7.3 inches. Approximately 40% of the sample were greater than 8 inches in length. An additional 9 fish ranging from 4.3 to 9.2 inches were sampled with the gill nets. Fish from both gears ranged from 1 to 4 years old with 4 year classes present. The age-3 year class from 2016 was the most abundant. Growth was fast with 6 inches reached by year 3 and 8 inches exceeded by year 4.  
Largemouth Bass were abundant in 2019 with 41 sampled with standard boat electrofishing for a catch rate of 33.2/hour. Lengths ranged from 4.4 inches to 19.1 inches with an average length of 12.7 inches. Five more Largemouth Bass ranging from 14.3 to 20.6 inches were sampled with net gears. Largemouth Bass ranged from 1 to 10 years old with 10 year classes present. Three and four year old fish accounted for approximately 55% of the sample. Growth was moderate with 12 inches exceeded by year 4. The habitat in Volney Lake is well suited for Largemouth Bass and the 2019 sample reflected that.  
A total of 29 Northern Pike were sampled with the gill nets for a catch rate of 4.8/net, indicating moderate numbers were present. This was by far the highest catch rate since 1993 when the average catch rate was just 1.2/net. Lengths ranged from 21.5 inches to 30.9 inches with an average of 27.2 inches. Over 85% of Northern Pike sampled exceeded the legal minimum length of 24 inches. Three more Northern Pike averaging 24.3 inches were sampled with trap nets. Fish from both gears ranged from 2 to 4 years old with 3 year classes present. Approximately 63% of the sample was from 2016 (age-3), which was a non-stocked year. Growth was fast with fish reaching 24 inches in their third year of growth.  
Just 14 Walleyes were sampled with the gill nets for a catch rate of 2.3/net, indicating low to moderate numbers were present. The catch rate in 2014 was 1.8 and the average catch rate from 1993 to 2019 was 1.5/net. Walleye ranged from 11.0 inches to 25.9 inches with an average of 20.4 inches. Size structure was good with over 40% of the sample greater than 20 inches. Fish were 2 to over 15 years old with 7 year classes present. About half the sample was from years in which fry were stocked. Growth was moderate with 15 inches reached in the third growing season.   
Yellow Perch were common in 2019 with a gill net catch rate of 11.8/net, indicating moderate numbers were present. The long-term average catch rate was 14.2/net, showing Yellow Perch have historically been abundant in Volney Lake. Yellow Perch ranged from 5.8 inches to 10.2 inches with an average of 7.6 inches. Approximately 30% of the sample exceeded 8 inches in length. Growth was relatively fast with 8 inches exceeded by year 3. The Yellow Perch population in Volney Lake should help support efforts to boost predator fish numbers while also providing a modest fishery themselves.  
One of the most abundant species in Volney Lake was Freshwater Drum. In 2019 a total of 156 were sampled with gill nets for a catch rate of 26.0/net. The catch rate in 2014 was 9.8/net and the average catch rate since 1993 was 37.5/net. The mean length in 2019 was 12.9 inches. Although not often targeted, Freshwater Drum can provide both sport and harvest value to anglers.  
Common Carp are rare in Volney Lake and just 7 fish averaging 25.5 inches were sampled with trap nets in 2019 for a catch rate of 0.8/net. Since 1993, catch rates have varied from 0.0/net to 2.6/net with an average of 1.0/net. Maintaining similar numbers should prevent Common Carp from having a major impact on habitat and game fish management in Volney Lake.  
Other species sampled in 2019 include Black Bullhead, Golden Shiner, and Yellow Bullhead.  
Water clarity was good with a secchi depth of 16.5 feet. Dissolved oxygen and water temperature readings ranged from 10.0 ppm and 69.4 degrees Fahrenheit at the surface to 3.7 ppm and 54.1 degrees Fahrenheit at 30 feet. A thermocline was detected at approximately 15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</si>
  <si>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https://www.dnr.state.mn.us/lakefind/lake.html?id=40003900</t>
  </si>
  <si>
    <t>Roemhildts</t>
  </si>
  <si>
    <t xml:space="preserve">Roemhildts Lake is a small, 71-acre lake located northwest of the town of Elysian in Le Sueur County. Roemhildts Lake has a maximum depth of 60 feet. Roemhildts Lake is one of the least developed lakes in the Waterville area and has generally good water quality and diverse and high-quality habitat. Roemhildts Lake is primarily managed for Black Crappie, Bluegill, Largemouth Bass, and Yellow Perch and secondarily for Northern Pike. Roemhildts Lake is designated as a Tier-2 lake and will be surveyed as part of a regularly scheduled monitoring program at a frequency of every 6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June 27, 2022, using 3 gill nets, 8 trap nets, and 42 minutes of standard boat electrofishing. Water quality parameters were also measured.  
A total of 11 Black Crappies were sampled with the gill nets for a catch rate of 3.7/net, indicating low numbers were present. Surprisingly, this was the highest gill net catch rate in seven surveys since 1993. In fact, in three of those surveys no Black Crappies were sampled in the gill nets. The Black Crappies of the 2022 survey ranged from 6.1 to 12.1 inches with an average of 8.7 inches. Five more Black Crappies ranging from 6.3 to 9.3 inches were sampled with the trap nets. Black Crappies from both gears ranged from 1 to 6 years old with 5 year-classes present. Black Crappie growth was moderate with an average length of 8.1 inches at year 3. Historically, Black Crappies have persisted at low densities in Roemhildts Lake. There was no indication from the 2022 survey that will change.  
A total of 89 Bluegills were sampled with the trap nets for a catch rate of 11.1/net. This was the lowest Bluegill catch rate since 1993. Bluegill catch rates have varied from 11.1/net to 52.1/net with an average of 27.4/net since 1993. Bluegills ranged from 2.5 to 9.5 inches with an average of 6.1 inches. A little over half the sample was over 6 inches and approximately 29% exceeded 8 inches. An additional 10 Bluegills ranging from 6.3 to 8.7 inches were sampled with the gill nets. Bluegills from both gears ranged from 1 to 10 years old with 10 year-classes present. Bluegills aged 3 to 6 were well represented, indicating good consistent recruitment. Growth was slow with an average length of 5.3 inches at year 4. Roemhildts Lake provides excellent habitat for Bluegills and offers a good size structure to anglers, despite slow growth.  
A total of 101 Largemouth Bass were sampled with standard boat electrofishing for a catch rate of 142.3/hour. Largemouth Bass catch rates have ranged from 14/hour to 142.3/hour with an average of 99.5/hour since 1993. Largemouth Bass ranged from 3.2 to 16.5 inches with an average of 8.5 inches. Largemouth Bass ranged from 1 to 13 years old with 13 year-classes present. Most Largemouth Bass were 2 or 3 years old. Growth was slow with an average length of 7.8 inches at year 3.  
Northern Pike were the most abundant species in the gill nets. A total of 19 Northern Pike were sampled for a catch rate of 6.3/net, indicating good numbers were present. This was the highest Northern Pike catch rate since 1993. Northern Pike ranged from 13.5 to 30.3 inches with an average of 22.2 inches. Just under 40% of Northern Pike were larger than the legal minimum length limit of 24 inches. The high-quality habitat in Roemhildts Lake supports a consistent, quality Northern Pike population.  
Other species sampled in 2022 include Bowfin (0.6/trap net), Freshwater Drum (0.3/gill net), Green Sunfish (0.1/trap net), Pumpkinseed (1.1/trap net), Yellow Bullhead (4.8/trap net), Yellow Perch (0.1/trap net),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</si>
  <si>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https://www.dnr.state.mn.us/lakefind/lake.html?id=40004400</t>
  </si>
  <si>
    <t>Steele</t>
  </si>
  <si>
    <t>Greenland</t>
  </si>
  <si>
    <t xml:space="preserve">Status of the Fishery  
Steele Lake is a 70-acre lake located approximately 3 miles north of the town of Elysian in Le Sueur County. Steele Lake has a max depth of 27 feet with approximately 75% of the lake less than 15 feet deep. Most of the shoreline is undeveloped with a cattail fringe. Water quality is generally poor with frequent algal blooms due to elevated nutrient levels. A county-owned public access is located on the south side of the lake off County Highway 11. Steele Lake is primarily managed for Bluegill and Northern Pike and secondarily for Black Crappie and Largemouth Bass. All four species are stocked as needed following reclamation or winterkill events. The last recorded winterkill was in 2014 and 432 adult Northern Pike, 175 adult Bluegill, and 50 adult Black Crappie were stocked as a result. Additionally, adult Bluegill, Black Crappie, Northern Pike, and Largemouth Bass were stocked in 2015. Steele Lake is designated as a Tier-2 Lake and will be surveyed as part of a regularly scheduled monitoring program every 6 years.   
The 2019 standard survey was completed the week of June 17, 2020 using 2 gill nets, 6 trap nets, and 81 minutes of standard daytime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A total of 170 Black Crappie were sampled with trap nets for a catch rate of 28.3/net, indicating high numbers were present. After catching zero in the 2014 survey following the winterkill, the Black Crappie population has rebounded to the second highest catch rate since 1993. Lengths ranged from 3.8 to 10.0 inches with a mean of 5.7 inches. Size structure was poor with only 2 fish larger than 10 inches. An additional 38 fish ranging from 4.1 to 6.4 inches were sampled with gill nets for a catch rate of 19.0/net. Black Crappie from both gears ranged from 1 to 3 years old with 3 year classes present. Each year class was well represented. Growth was moderate with fish exceeding 6 inches at year 2. The population appeared to still be recovering with few fish large enough for anglers to harvest.  
Bluegills were extremely abundant in trap nets with a catch rate of 113.0/net. High catch rates have been common since 1993 with an average catch rate of 71.4/net during that time. Lengths in 2019 ranged from 3.6 to 6.6 inches with an average of just 4.7 inches. Size structure was poor with few quality fish available. Ages ranged from 2 to 6 years old with 5 year classes present. Growth was slow with fish growing on average 1 inch a year. The Bluegill population has recovered in numbers only with very slow growth limiting its potential to angling.  
Largemouth Bass were common in 2019. A total of 78 Largemouth Bass were sampled with standard daytime boat electrofishing for a catch rate of 57.3/hour. This was the first standard boat electrofishing sample conducted in Steele Lake. Largemouth Bass lengths ranged from 3.1 to 18.7 inches with a mean of 15.2 inches. Sizes structure was good with many fish over 15 inches. Three more Largemouth bass, averaging 16.4 inches long, were sampled with trap nets. Ages from both gears ranged from 1 to 8 years old with 5 year classes present. Most of the sample was from 2015. Growth was fast with quality length of 15 inches exceeded by year 4. The Steele Lake Largemouth Bass population offered an excellent fishing opportunity in 2019 and should continue in the absence of winterkill events.  
Northern Pike were also common in 2019 with a total of 25 sampled with the gill nets for a catch rate of 12.5/net. Since 1993, catch rates have varied from 0.0/net to 15.0/net with an average of 6.0/net. Lengths in 2019 ranged from 24.1 to 36.0 inches with an average of 28.1 inches. This indicated good size structure with the entire sample larger than the legal minimum length limit of 24 inches. An additional 10 fish ranging from 21.0 to 30.3 inches were sampled with the trap nets. Fish from both gears ranged from 3 to 7 years old with 5 year classes present. Approximately 74% were either 4 or 5 years old. Growth was fast with quality length of 21 inches exceeded by year 2.  
Steele Lake is located in the Southern Northern Pike management zone. In order to harvest a Northern Pike the fish must be over 24.0 inches in length.  The daily bag limit in this zone is 2 Northern Pike per day.  
Black Bullheads were common in the 2019 survey which is typical of lakes with a recent history of winterkill. A total of 237 Black Bullheads were sampled with gill nets for a catch rate of 118.5/net. Most were small with an average length of just 5.4 inches. Since 1993, catch rates have been extremely variable with a range of 0.5/net to 210.5/net and an average of 81.4/net. Black Bullheads will continue to dominate the fish community as long as periodic winterkill events occur in Steele Lake.  
Common Carp were successful in migrating back into Steele Lake after the 2014 winterkill event as indicated by high trap net catch rate in the 2014 survey. However, only 9 were sampled in 2019. Lengths ranged from 15.5 to 18.0 inches. The low catch rate and absence of smaller fish in the sample indicate the population has not expanded to problematic numbers in Steele Lake. The high catch rates of piscivores and egg-eating Bluegills should continue to suppress the Common Carp population.   
Other Species sampled in 2019 include Golden Shiner, Pumpkinseed, and hybrid sunfish (Lepomis spp.).  
Water clarity was poor with a secchi depth of just 2.0 feet. Dissolved oxygen and water temperature readings ranged from 13.2 ppm and 72.9 degrees Fahrenheit at the surface to 0.0 ppm and 55.6 degrees Fahrenheit at 23 feet. A thermocline was detected between 11 and 14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</si>
  <si>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https://www.dnr.state.mn.us/lakefind/lake.html?id=40005100</t>
  </si>
  <si>
    <t xml:space="preserve">Fish Lake is a 78-acre lake located in Le Sueur County north of the city of Elysian. A DNR-owned public access is located on southeast corner of the lake off Le Sueur County Road 14. Fish Lake is a small, clear lake with a maximum depth of 55 feet. Minimal shoreline development, abundant and diverse aquatic vegetation, and a nearly undisturbed watershed make Fish Lake an outlier among southern Minnesota lakes. Fish Lake is managed primarily for Bluegill, Largemouth Bass, and Northern Pike and secondarily for Black Crappie. No stocking plan exists for Fish Lake, so the fish community persists exclusively from natural recruitment.   
Fish Lake was surveyed the week of June 3, 2019 as part of a regular monitoring program conducted by Minnesota DNR. This standard survey was intended to assess the fish community by deploying gill nets and trap nets, as well as recording water quality parameters.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Bluegill were the most abundant fish in 2019 survey, with a total of 456 fish collected in trap nets (57.0 fish/net). This catch rate is well above the long-term average for Fish Lake (31.4 fish/net) and is the highest recorded since 1979. Bluegill lengths ranged from 2.9 to 9.0 inches and averaged 7.1 inches, indicating a moderate size for Bluegill in Fish Lake. Seventeen percent of Bluegill from trap nets measured 8.0 inches or larger.  
The Largemouth Bass population in Fish Lake was assessed by boat electrofishing along the entire shoreline.  In 2019 electrofishing was conducted at night for the first time. All Largemouth Bass (N = 130) were measured and released after scale samples were taken for aging. Largemouth Bass lengths ranged from 4.8 to 19.8 inches and averaged 9.7 inches, indicating a relatively small size structure. Most of the population consists of young individuals, as 89% of the total catch was five years old or less. The average length of Largemouth Bass in Fish Lake was 6.1 inches at age-2, 8.9 inches at age-3, and 10.7 inches at age-4, and 11.9 inches at age-5.  
The Northern Pike catch rate in Fish Lake has historically been moderate to high compared to similar lakes since 1979. Catch rates fell in 2014 when the catch rate was 2.0 fish/gill net and again in 2019 when the catch rate was only 1.5 fish/gill net. The 2019 catch rate is well below the long-term average for Fish Lake (6.3 fish/net). The length of Northern Pike ranged from 18.0 to 37.2 inches and averaged 26.5 inches, indicating moderate size. Like all fish species in Fish Lake, Northern Pike are completely sustained through natural recruitment.   
Fish Lake is located in the Southern Northern Pike management zone. To legally harvest Northern Pike in the Southern zone, the fish must be over 24 inches in total length. The daily limit is 2 fish in this zone.  
Black Crappie catch rates from 1989 to 2014 averaged only 1.1 fish/trap net. However, the 2019 survey yielded 4.1 fish/net, which is a significant increase from previous years. Black Crappie were also collected in gill nets at a rate of 0.5 fish/net, which is high compared to similar lakes. Black Crappie from both gear types averaged 7.9 inches in length. The largest individual measured was 11.3 inches.   
Like Bluegill, Pumpkinseed are members of the sunfish family and are enjoyable to catch on light tackle. The 2019 catch rate of Pumpkinseed (7.0 fish/trap net) was the second highest on record for Fish Lake. Pumpkinseed lengths ranged from 4.3 to 7.5 inches and averaged 5.9 inches, indicating a small size. Pumpkinseed can be distinguished from Bluegill by the orange spot at the tip of the opercular flap and the lack of a dark blotch near the back of the dorsal fin.  
Unlike the Black Bullhead, Yellow Bullheads prefer to inhabit clear, less productive water, much like that of Fish Lake. The catch rate of Yellow Bullheads in the 2019 survey was 1.5 fish/gill net, which is slightly below average compared to similar lakes. This catch rate is the lowest on record for Fish lake, and it is well below the long-term average for Fish Lake (5.4 fish/gill net). Yellow Bullheads were also collected in trap nets at a rate of 6.8 fish/net. The length of Yellow Bullheads from both gear types ranged from 9.0 to 13.9 inches and averaged 11.8 inches.   
Additional fish species collected in low abundance during the 2019 survey included Brown Bullhead (N = 1), Bowfin (dogfish) (N = 2), and Common Carp (N=1). Although they were not observed in this survey, Yellow Perch are also present in Fish Lake in low abundance.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natural resource specialist  
</t>
  </si>
  <si>
    <t>https://www.dnr.state.mn.us/lakefind/lake.html?id=40005600</t>
  </si>
  <si>
    <t>Rays</t>
  </si>
  <si>
    <t>Elysian</t>
  </si>
  <si>
    <t xml:space="preserve">Introduction  
Rays (Charles) Lake is a 156.3 acre lake located in Le Sueur County north of the town of Elysian. A public access is located on the south side of the lake off 1st Street North, which goes north from Elysian. Rays Lake has a maximum depth of 32.0 feet. Eurasian watermilfoil is present in Rays Lake. Boaters should be sure to remove all aquatic vegetation from boats, trailers, and equipment and drain all water from livewells, transoms, and bilges when leaving the lake to prevent the spread of Eurasian watermilfoil to other lakes. Rays Lake is primarily managed for bluegill, black crappie, and largemouth bass and secondarily managed for northern pike. Fish are only stocked in Rays Lake in the event of a winterkill. Rays Lake is in Lake Class 38, based on limnological variables. Other area lakes in this same classification include Horseshoe Lake (Le Sueur County), Duck Lake (Blue Earth County), and Hunt Lake (Rice County). Rays Lake was surveyed the week of July 21st, 2014 as part of a regular monitoring program conducted by Minnesota DNR. This survey was intended to assess the fish community by deploying gill nets and trap nets, as well as recording water quality parameters.  
Bluegill  
The bluegill population in Rays Lake has shown patterns of erratic recruitment, ranging from 21.8 fish/net in 1985 to 137.5 fish/net in 1990. The 2014 bluegill catch rate was 24.7 fish/net, which falls below the lake average of 63.0 fish/net. The length of bluegill collected in trap nets ranged in length from 2.6 to 8.0 inches and averaged 5.7 inches, revealing a small size structure.   
Black Crappie  
After a record high abundance in 2009 (47.5 fish/net), black crappie catch rates dropped to 4 fish/net in 2014. This is well below the long-term average for Rays Lake (20.5 fish/net). Despite the lower abundance, the size structure of black crappie improved since the last survey in 2009. In 2009, only 3% of all black crappie measured 8.0 inches or longer. In 2014, however, 57% of the black crappie catch measured 8.0 inches or longer. The black crappie lengths averaged 7.9 inches and the largest individual was 14.3 inches, indicating a quality size structure with some larger individuals. Although black crappie were not aged, a length frequency histogram indicates that the population is mostly dominated by one single year class.  
Largemouth Bass  
Largemouth bass are not effectively collected in the sampling gears used in this survey. As a result, only one fish was sampled (0.2 fish/net), which measured 14.6 inches. Anecdotal reports from shore anglers indicate quality largemouth bass fishing in Rays Lake, with some larger individuals being caught. With abundant aquatic vegetation and prey fish available, Rays Lake has the potential to be a great largemouth bass lake.   
Northern Pike  
The 2014 northern pike catch rate of 3.8 fish/gill net fell below the long-term lake average of 4.8 fish/gill net. Northern pike lengths ranged from 21.3 to 28.7 inches and averaged 24.2 inches, indicating a small size structure of northern pike. Most of the northern pike were from the same year class (2011), which averaged 24.5 inches in length as three year old fish. Northern pike are not stocked in Rays Lake, so the population is sustained through natural reproduction. In the event of a severe winterkill, northern pike and other game species would be stocked to initiate the population.  
Walleye  
Walleye abundance in Rays Lake has remained low throughout the survey history. The catch rate in 2014 was 0.8 fish/gill net (5 total walleye). The walleye sampled during this survey were large, ranging from 22.8 to 24.8 inches and averaging 23.8 inches. Although the size structure was large, walleye seem to have slow growth in Rays Lake compared to other lakes in southern Minnesota.   
Other Species  
A total of 29 black bullheads were sampling in 2014 from both gear types. Lengths of black bullheads ranged from 6.5 to 12.1 inches and averaged 11.1 inches. Other fish species collected in low abundance included common carp (N = 14), bowfin (N = 8), freshwater drum (N = 4), yellow perch (N = 7), and pumpkinseed (N = 3).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</si>
  <si>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https://www.dnr.state.mn.us/lakefind/lake.html?id=40005700</t>
  </si>
  <si>
    <t>Frances</t>
  </si>
  <si>
    <t xml:space="preserve">Lake Frances is an 870-acre lake located in LeSueur County near the Town of Elysian. Lake has good water quality and a diverse plant community. Residential development has disturbed and altered the majority of Lake Frances's shoreline. In areas with residential development, lawns are typically maintained to the water's edge and shorelines are altered with rock riprap or sand blankets, thereby disrupting the natural riparian buffer. Despite substantial residential development, Lake Frances has very good water quality and a diverse, abundant aquatic vegetation community. Emergent and floating leaf vegetation are relatively common, providing valuable fish habitat. A DNR owned ramp is located at the east end of the lake, and a county access is located at the west end of the lake.   
The sport fish community consists of Black Crappie, Bluegill, Largemouth Bass, Northern Pike, and Walleye. Walleye have been stocked extensively in Lake Frances to maintain the population. Walleye fry, fingerlings, yearlings or adults have been stocked in 2011, 2013, 2015, 2017, 2019 and 2022. Fry stocking was discontinued in 2018. Other sport fish populations maintain their populations through natural reproduction. A standard survey was conducted the week of July 11, 2022, to monitor the sport fish populations in Lake Frances using 8 gill nets and 11 trap nets.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next standard survey is scheduled for 2025.  
The Largemouth Bass catch rate decreased from 212.3/hour in 2019 to 111.6/hour in 2022.  In 2022 Largemouth Bass ranged from 3.8 to 17.6 inches in length and averaged 11.1 inches. Approximately 48% of Largemouth Bass sampled were greater than 12.0 inches long. Twelve year-classes of Largemouth Bass were sampled, included in the sample were age-1 through age-12 (2010-2021).   
Past catches of Bluegill have consistently been between 14.0/trap net and 30.0/trap net. The 2022 catch rate (15.6/trap net) increased from the 2019 catch rate (14.5/trap net). Age estimates showed 11 year-classes of Bluegills were sampled (2010-2020), indicating that Bluegills are long lived in Lake Frances. The size structure of Bluegills in 2022 was moderate with an average length of 5.6 inches and a maximum length of 8.9 inches. Mean length at age estimates indicated relatively slow growth of Bluegill in Lake Frances, typical of a long-lived population.  
Secondary management species at Lake Frances include Walleye and Northern Pike. Walleye have historically occurred in low abundance at Lake Frances, as catch rates have ranged from 2.7/gill net in 1996 to 6.8/gill net in 1986. The 2022 catch rate fell within this range at 3.2/gill net. Scales and otoliths were used to estimate age of Walleye in Lake Frances and fish up to age-16 were observed. Nine year-classes of Walleye were sampled including Walleye from 2006, 2007, 2011, 2012, 2014, 2015, 2016, 2018, and 2019.  Walleyes ranged in length from 13.3 to 23.2 inches and averaged 17.9 inches in gill nets. Walleye grew fast, averaging 15.9 inches at age-3.  
Past catch rates of Northern Pike have ranged between 0.9/gill net in 1991 and 7.6/gill net in 2001. In 2022, Northern Pike were captured at a rate of 5.4/gill net which was similar to the 2019 catch rate of 6.1/gill net. Five year-classes of Northern Pike were sampled including from 2016-2021 with 69% being age-2 and age-3.  The majority of Northern Pike were small, ranging in length from 15.8 to 32.9 inches and averaging 20.5 inches. Seventy-nine percent of the Northern Pike captured were less than 24 inches long. Lake Frances is subject to southern zone Northern Pike regulations of 2 fish daily and 24 inch minimum size limit.  
Catch rates of Black Crappie have historically been low in Lake Frances, not surpassing 11.9/gill net or 3.0/trap net. In 2022, Black Crappies were caught at rates of 4.0/gill net and 2.0/trap net. Gill netted Black Crappies were small, ranging from 5.8 to 12.3 inches and averaging 8.3 inches. Five year-classes of Black Crappies were sampled (2017-2020 and 2014), and had growth consistent with other area lakes.  
The 2022 Yellow Bullhead catch rate (70.4/gill net) was higher than 2019 (50.1/gill net). Yellow Bullheads were large, as they averaged 12.9 inches, and had a maximum length of 15.3 inches.  Some larger fish were noted to have deformed pectoral and dorsal spines.  It was hypothesized that these fish had been sampled in 2016 and 2019 and the deformities were due to healing of broken spines from previous removal from gill nets.  
Other Species sampled included Black Bullhead, Bowfin, Common Carp, Freshwater Drum, Pumpkinseed, Hybrid Sunfish, White Sucker and Yellow Perch were present, but occurred in low numbers.  
Residential development has disturbed much of the shoreline and riparian zone of Lake Frances. It was estimated that nearly 70% of Lake Frances's shorelines have been disturbed by residential development, which can adversely affect fish habitat by reducing aquatic vegetation, removing woody debris, and destabilizing lakeshores. Natural shoreline is limited (15%), occurring along the west and north shores of the lake. Municipal utilities comprised nearly 5% of the shoreline and include areas such as roads, parking lots, and other impervious surfaces. Agriculture is common in the area and accounts for approximately 10% of the shoreline. In residential areas, much of the shoreline has been altered with rock riprap or sand blankets and turf grass lawns are maintained to the edge of the water. In 2016 dock density was high at 307 docks, and the number of houses was consistent with the previous survey at 235.  
The Lake Frances watershed is approximately 3,105 acres and is dominated by pasture (33%) and agriculture (27%) land use types. Forest (18%) is the next most abundant land use type, followed by municipal (11%), marsh (10%), and grassland (1%).  Land uses within a lake's watershed can have substantial effects on the water quality in a lake via runoff of nutrients and erosion.   
Lake Frances supports a self-sustaining population of Northern Pike, suggesting that good Northern Pike spawning habitat exists in the form of shallow vegetation and access to adjacent wetlands. Firm substrates, abundant shallow vegetation, and wind protected bays provide good habitat for centrarchids including Bluegill, Black Crappie, and Largemouth Bass. Walleye spawning habitat is poor, as windswept gravel/rubble and rocky shores are limited, except for a few areas along the north shore of Lake Frances.  
Water quality at Lake Frances was good, having a secchi depth reading of 9.0 ft. The water was brown to green, likely the result of a minor algae bloom. A dissolved oxygen profile was taken on July 11, 2022. Dissolved oxygen ranged from 7.4 ppm at the surface to 0.0 ppm at 23.0 feet of depth and greater. Thermal stratification of the water column occurred between 18.0 and 24.0 ft of depth.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</si>
  <si>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https://www.dnr.state.mn.us/lakefind/lake.html?id=40006300</t>
  </si>
  <si>
    <t>German</t>
  </si>
  <si>
    <t xml:space="preserve">German Lake is an 899-acre lake located in southern Le Sueur County. A DNR-owned public access is located on the north side of the lake off Le Sueur County Road 12. A public fishing pier is located on the west side of the lake near the outlet to East Jefferson Lake. The maximum depth is 51 feet with 66% of the area less than 15 feet deep. German Lake is managed primarily for Black Crappie and Bluegills and secondarily for Largemouth Bass, Northern Pike, and Walleye. The current management plan calls for stocking 524,000 Walleye fry in odd years. Most recently, Walleye fry were stocked in 2017, 2019, and 2021. German Lake is managed along with East Jefferson Lake, West Jefferson Lake, and Middle Jefferson Lake as part of a chain of lakes known collectively as the Jefferson Chain. Since these lakes are openly connected to one another, fish migration must be considered, and management is coordinated with this in mind. German Lake is considered a Tier-1 Lake and will be surveyed as part of a regularly scheduled monitoring program at a frequency of every 3 years. The 2021 survey was completed the week of 14 June 2021 using 8 gill nets, 8 trap nets, and 53 minutes of boat electrofishing. Water quality parameters were also measured.  
Black Crappies were common in the gill net sample in 2021. A total of 142 Black Crappies were caught for a rate of 17.8/net. The 2021 Black Crappie catch rate was in line with the long-term average catch rate of 13.4/net and less than half the 2018 catch rate of 38.4/net. Black Crappies ranged from 4.1 to 12.3 inches with an average of 7.7 inches. Almost half of Black Crappies sampled were over 8 inches. An additional 38 Black Crappies up to 13.1 inches were sampled with the trap nets. Black Crappies from both gears were 1 to 10 years old with 8 year classes present. Approximately 88% of Black Crappies sampled were 3 years old or younger. Black Crappie growth was moderate with fish exceeding 8 inches by year 3. Black Crappies are one of the most targeted species in the Jefferson Chain and the 2021 survey results show a population with consistent recruitment and good size potential.  
Bluegills dominated the trap net sample in 2021 with a total of 318 caught for a rate of 39.8/net. The 2021 Bluegill catch rate was below the long term average of 52.7/net but still indicated high numbers were present. Bluegills ranged from 3.2 to 9.1 inches with an average of 6.0 inches. Bluegill size structure was good with approximately half the sample over 6 inches and 20% over 8 inches. Bluegills were also the most abundant species in the gill nets and ranged from 3.8 to 9.4 inches. Bluegills ranged from 2 to 8 years old with 7 year classes present. Bluegill recruitment appears consistent with most year classes relatively well represented. Bluegill growth was moderately slow with an average length of 4.8 inches at 3 years old. Despite slow growth, the size structure of the 2021 sample was of high quality and should continue to attract anglers to German Lake.  
Just 7 Walleyes ranging from 14.7 to 25.3 inches were sampled with the gill nets for a catch rate of 0.9/net. The long-term catch rate average was 2.0/net and recent surveys produced 0.6/net in 2013 and 1.3/net in 2018. The current management strategy of stocking fry every other year has produced very little in terms of a Walleye fishery in German Lake and the Jefferson Chain as a whole, despite moderate Northern Pike numbers and abundant Yellow Perch.  
A total of 24 Largemouth Bass were sampled using boat electrofishing for a rate of 26.8/hour. This was just the third time Largemouth Bass were sampled using boat electrofishing. The other two catch rates were 36.4/hour in 2004 and 18.7/hour in 2018. Overall, Largemouth Bass numbers have been sampled at low to moderate numbers in German Lake. Largemouth Bass lengths in 2021 ranged from 4.0 to 18.1 inches with an average of 11.9 inches. About half the Largemouth Bass sample exceeded 12 inches. Six more Largemouth Bass up to 16.2 inches were sampled with the gill nets. Largemouth Bass from both gears were 1 to 12 years old with 11 year classes present. The average length at 3 years old was 10.6 inches. Although sampled in low numbers, the German Lake Largemouth Bass population continues to provide a steady angling target and matches well with the abundant Bluegill population.  
Northern Pike were moderately abundant in the gill net sample. A total of 43 Northern Pike were sampled for a rate of 5.4/net, indicating moderate numbers were present. Historically, Northern Pike catch rates have varied from 2.0/net to 9.9/net with an average of 5.3/net. Northern Pike ranged from 15.3 to 35.8 inches with an average length of 24.7 inches. Approximately 57% of Northern Pike were larger than the legal minimum length limit of 24 inches. Northern Pike ranged from 1 to 7 years old with 7 year classes present. Most Northern Pike were 2 to 4 years old. Northern Pike growth was rapid with an average length of 20.2 inches at 2 years old. The last time Northern Pike were stocked in the Jefferson Chain was in 2017 which suggests that many of fish sampled in 2021 were naturally reproduced and provides evidence of a self-sustaining population. German Lake is included in the Southern Zone Northern Pike regulations. Anglers are limited to 2 Northern Pike daily which must be at least 24 inches in length.  
Yellow Perch were sampled at an all-time high of 26.0/net in 2021.  The long-term average was 15.9/net and the catch rate from the previous survey (2018) was 14.0/net. Yellow Perch ranged from 5.5 to 11.4 inches with an average of 8.0 inches. Size structure was good with plenty of Yellow Perch over 8 inches. Yellow Perch ranged from 2 to 8 years old with 7 year classes present. The average length at 3 years old was 7.4 inches. The 2021 survey shows a dual-purpose Yellow Perch population. One that both provides an abundant prey base for predator species and that also provides good numbers of sizable fish for harvest.  
Freshwater Drum have historically been one of the most abundant species in gill net samples, and that trend continued in 2021. A total of 118 Freshwater Drum averaging 16.8 inches were sampled for a rate of 14.8/net, which was just above the long-term average of 12.6/net. Freshwater Drum provide an additional angling opportunity in German Lake, albeit an unpopular one.  
Black Bullheads were scarce in 2021 with just 5 sampled with the trap and gill nets and continued a steep declining trend that began in 2013. Yellow Bullheads were abundant on the other hand, with 129 sampled with the gill nets for a catch rate of 16.1/net. This represents a huge increase from a previous high catch rate of 2.1/net.   
Just a single 28.5 inch Common Carp was sampled in 2021. Catch rates have remained near zero in all 8 surveys dating back to 1994. With access to the whole Jefferson Chain, Common Carp appear to prefer the habitat of other lakes over German Lake.   
Other Species sampled in 2021 include Bigmouth Buffalo, Bowfin (dogfish), Green Sunfish, Longnose Gar, Pumpkinseed, White Bass,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</si>
  <si>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https://www.dnr.state.mn.us/lakefind/lake.html?id=40007900</t>
  </si>
  <si>
    <t>Lexington (Le Sueur)</t>
  </si>
  <si>
    <t xml:space="preserve">Clear Lake is a 268-acre lake located in Le Sueur County near the city of Lexington.  A DNR owned public access is located on the west side of the lake.  Clear Lake has a maximum depth of 18 feet and is classified as lake class 24, based on limnological variables (e.g., basin morphometry, depth, substrate type, water clarity, etc.).  
A standard survey was conducted the week of June 5, 2018 as part of a regular DNR monitoring program.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consisted of deploying trap and gill nets as well as electrofishing to assess the fish community.  
Clear lake has historically produced a high density Black Crappie fishery.  Relative abundance of Black Crappie in 2018 was 16.6/trap net, which was an increase from 2013 (0.8/trap net).  Black Crappie were also sampled very effectively with gill nets, and were captured at a rate of 26.7/gill net. Black Crappie ranged from 3.6 to 11.1 inches and averaged 9.8 inches in trap nets. Gill nets sampled slightly smaller Black Crappie that ranged from 3.7 to 10.7 inches and averaged 7.1 inches.   
Bluegill historic relative abundance has been moderate to high in Clear Lake. Bluegill were sampled at a rate of 24.0/trap net in 2018, which was slightly higher than in 2013 (23.1/trap net). Bluegills ranged from 2.7 to 9.1 inches in length and averaged 6.1 inches in 2018. Six year classes of Bluegill were sampled in 2018 (2010, 2012, 2014-2017). The majority of Bluegill aged (94%) were from the 2014-2017 year classes (age 1-4).   
Walleye have historically been in low abundance in Clear Lake, other than 1989 (33/gill net) the average relative abundance of Walleye is 2.0/gill net.  Relative abundance increased slightly from the 2013 survey, increasing from 0.3/gill net to 0.8/gill net in 2018. One year class of Walleye was present (2014). Although sample size was small, Walleye size structure was good. Walleyes ranged from 15.4 to 21.6 inches and averaged 18.1 inches in gill nets.   
Largemouth Bass were assessed using day-time electrofishing. Relative abundance of Largemouth Bass was 1.82/hour run-time, many more fish were seen avoiding the boat as the water was very clear and shallow.  Average length of Largemouth Bass sampled in 2018 was 13.6 inches and ranged from 12.4 to 14.9 inches.  
Northern Pike have historically been moderately abundant in Clear Lake and the trend continued in 2018 with a relative abundance of 5.7/gill net. Northern Pike sampled with gill nets ranged from 16.2 to 34.8 inches in length and averaged 24.3 inches.  Five year classes were sampled in 2018 (2013-2017). Southern Zone Northern Pike regulations are in effect at Clear Lake. Anglers are allowed two fish per day. All Northern Pike under 24 inches must be immediately released.  
The 2018 Yellow Perch relative abundance (24.8/gill net) increased from 2013 (14.8/gill net). Yellow Perch exhibited small size structure, with no fish exceeding 10.0 inches. Yellow Perch ranged in length from 4.7 to 9.8 inches and averaged 7.2 inches.  
Black Bullhead have historically had a high relative abundance in Clear Lake (average 105/gillnet), but were on a downward trend until 2018 when gillnet numbers were 118.3 per gillnet, or nearly ten times the amount in 2013.  These fish ranged from 4.3 to 13.5 inches and averaged 8.7 inches.  Many (37%) Black Bullheads were over 10 inches in length and may appeal to commercial fishermen.  
Freshwater Drum, Pumpkinseed, White Sucker, hybrid Sunfish and Golden Shiners were also present, but occurred in low numbers.  
-Tyler Fellows, specialist  
</t>
  </si>
  <si>
    <t>https://www.dnr.state.mn.us/lakefind/lake.html?id=40009201</t>
  </si>
  <si>
    <t>East Jefferson</t>
  </si>
  <si>
    <t xml:space="preserve">East Jefferson Lake is a 700-acre lake located approximately 4.5 miles southeast of the town of Cleveland in Le Sueur County. A DNR-maintained public access is located on the east side of the lake off Beaver Dam Road. The maximum depth is 37 feet with 48% less than 15 feet deep. East Jefferson Lake is considered eutrophic with generally poor water clarity and frequent algae blooms caused by elevated nutrient levels. East Jefferson Lake is designated as an infested water body due to the establishment of Eurasian Watermilfoil. East Jefferson Lake is primarily managed for Black Crappie and Bluegill and secondarily for Northern Pike, Largemouth Bass, and Walleye. The management plan calls for stocking 338,000 Walleye fry in odd years. Recent stocking events include Walleye fry in 2015, 2017, and 2019. Northern Pike fry are also stocked periodically in West Jefferson Lake and Middle Jefferson Lake, most recently in 2017. East Jefferson Lake is managed along with Middle Jefferson Lake, West Jefferson Lake, and German Lake as part of a chain of lakes known collectively as the Jefferson Chain. Since these lakes are openly connected to one another, fish migration must be considered, and management is coordinated as such. East Jefferson Lake was surveyed the week of July 26, 2021, as part of a regularly scheduled monitoring program conducted by the Minnesota DNR. The survey was completed to assess the fish community using 8 gill nets, 9 trap nets, and 90 minutes of boat electrofishing. Water quality parameters were also measured.  
Black Crappies dominated the catch in 2021 with a gill net catch rate of 90.0/net and a trap net catch rate of 30.9/net, indicating high numbers were present and easily surpassing the previous high-water marks for both gears. Since 1994, trap net catch rates of Black Crappies have increased in each subsequent survey, most recently from 6.6/net in 2013 to 18.1/net in 2018, to 30.9/net in 2021. Black Crappies from the gill net sample varied from 4.3 to 11.1 inches with an average of 7.0 inches. Black Crappies from the trap net sample ranged from 5.9 inches to 12.2 inches with an average of 8.3 inches. Approximately 45% of Black Crappies exceeded 8 inches long and 15% exceeded 10 inches. Black Crappies from both gears ranged from 1 to 7 years old with 7 year classes present. Approximately 74% of Black Crappies were 2 years old. On average, Black Crappies exceeded 8 inches by their third year. The increasing abundance, good growth and consistent natural reproduction should lead to excellent angling opportunities for Black Crappies in East Jefferson Lake for years to come.   
Bluegills were the most abundant species sampled with trap nets in 2021. A total of 393 Bluegills was sampled for a catch rate of 43.7/net, indicating moderate to high numbers were present. Since 1994, Bluegill catch rates have ranged from 3.9/net in 1997 to 44.8/net in 2002 with an average of 23.2/net. The three most recent surveys yielded Bluegill catch rates of 16.6/net in 2013, 26.0/net in 2018, and 43.7/net in 2021. Bluegills ranged from 2.9 to 8.7 inches with an average of 6.0 inches. Approximately 61% of Bluegills were larger than 6 inches but only 4% were larger than 8 inches. An additional 154 Bluegills ranging from 4.1 to 8.7 inches were sampled with the gill nets. Bluegills from both gears ranged from 1 to 8 years old with 8 year classes present. Two and three year old Bluegills accounted for approximately 50% of the sample. Bluegill growth rates were modest, with an average length of 6.3 inches at year four.   
A total of 37 Northern Pike were sampled with gill nets for a catch rate of 4.6/net, which was near the long-term average of 4.0/net. Northern Pike ranged from 19.0 to 34.4 inches with an average of 25.6 inches. Approximately 68% of the Northern Pike sample exceeded the legal minimum length limit of 24 inches. Four more Northern Pike ranging from 18.2 to 28.5 inches were sampled with trap nets. Most Northern Pike were 3 years old or younger and correspond to years when no Northern Pike were stocked in the Jefferson Chain. Growth rates were good, with an average length of 20.3 inches at 2 years old. East Jefferson Lake is included in the Southern Zone Northern Pike regulations. Anglers are limited to 2 Northern Pike daily which must be at least 24 inches in length.  
Largemouth Bass were sampled using spring boat electrofishing, yielding 34 fish and a catch rate of 22.4/hour. The 2018 Largemouth Bass catch rate was 42.0/hour. Largemouth Bass ranged from 4.7 to 19.4 inches with an average of 13.9 inches and size structure was good with over half the sample exceeding 15 inches. An additional 3 Largemouth Bass were sampled with the trap nets and ranged from 15.6 to 19.8 inches. Largemouth Bass were 1 to 13 years old with 13 year classes present. Largemouth Bass growth was moderate with fish exceeding 10 inches in year 3. Overall, the 2021 Largemouth Bass population appears stable and of good quality.  
A total of 21 Walleyes were sampled with the gill nets for a catch rate of 2.6/net, indicating low numbers were present. Since 1994, Walleyes have been sampled in low numbers with a peak of just 2.6/net in 1997 and 2021 during that time and an average of 1.7/net. Walleyes ranged from 12.2 to 26.9 inches with an average of 21.3 inches. Almost all Walleyes were over 15 inches and approximately 67% were over 20 inches. An additional 22.1 inch Walleye was sampled with the trap nets. Walleyes from both gears were 1 to 13 years old with 5 year classes present. Walleye growth was fast with fish exceeding 17 inches in year 3. Approximately 68% of Walleyes sampled were 7 years old and came from the non-stocked 2014 year class.  
Yellow Perch were sampled in moderate abundance in 2021. A total of 73 Yellow Perch were caught for a rate of 9.3/net, indicating low to moderate numbers were present. The 2018 Yellow Perch catch rate was 15.4/net and since 1994 catch rates have been highly variable with a range of 3.9/net to 99.1/net and an average of 36.5/net. Yellow Perch ranged from 5.5 to 10.8 inches and averaged 7.5 inches. Most Yellow Perch were young with 2 to 4 year old fish accounting for 88% of the sample. Yellow Perch are an important prey species for Northern Pike, Largemouth Bass, and Walleye and hopefully numbers trend toward the higher end of the historical catch range in future surveys.  
White Bass offer an additional angling target in East Jefferson Lake and have slowly increased in numbers since the mid 1990's. A total of 17 White Bass were sampled in 2021 with the gill nets for a catch rate of 2.1/net. This was highest White Bass catch rate since 1994. White Bass ranged from 14.5 to 18.0 inches with an average of 16.5 inches. Although rarely targeted, the White Bass population in East Jefferson Lake offers trophy-sized fish for anglers.  
Freshwater Drum were common in the gill net sample with a total of 85 fish caught for a rate of 10.6/net. Since 1994, Freshwater Drum catch rates have ranged from 2.7/net to 17.5/net with an average of 9.8/net. With an average length of 15.3 inches, catchable size Freshwater Drum were abundant for interested anglers.  
Just 5 Black Bullheads were sampled in 2021 for a catch rate of 0.6/net, which falls below the previous all-time low in 2018 of 1.9/net. The decline follows a similar area-wide trend of declining Black Bullhead numbers. Conversely, Yellow Bullheads were common with a catch rate of 9.3/net. This inverse trend in bullhead numbers can be explained by a shift in lake habitat and increased stability that now favor Yellow Bullheads.  
Common Carp numbers were low with just 7 fish sampled for a gill net catch rate of 0.9/net, indicating low numbers were present and fell below the long term average of 1.8/net. The Jefferson Chain offers plenty of opportunities for Common Carp to spawn and persist, yet they largely remain at sub-nuisance levels in East Jefferson Lake.  
Other species sampled in 2021 include Bigmouth Buffalo, Bowfin (dogfish), Golden Shiner, Pumpkinseed, White Crappie,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</si>
  <si>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https://www.dnr.state.mn.us/lakefind/lake.html?id=40009202</t>
  </si>
  <si>
    <t>West Jefferson</t>
  </si>
  <si>
    <t xml:space="preserve">West Jefferson Lake is a 441-acre lake located approximately 3 miles south-southeast of the town of Cleveland in Le Sueur County. A DNR-maintained public access is located on the east side of the lake off County Highway 15. The maximum depth is 24 feet with 79% of the lake less than 15 feet deep. The lake is considered eutrophic with generally poor water clarity and frequent algae blooms caused by elevated nutrient levels. West Jefferson Lake is designated as an infested water body due to the establishment of Eurasian Watermilfoil. West Jefferson Lake is primarily managed for Black Crappie and Bluegill and secondarily for Northern Pike, Largemouth Bass, and Walleye. The current management plan calls for stocking 25,000 Northern Pike fry annually and 349,000 Walleye fry every other year in odd years. Recent stocking events include Northern Pike in 2013 through 2018 and Walleye fry in 2017, 2019, and 2021. West Jefferson Lake is managed along with Middle Jefferson Lake, East Jefferson Lake, and German Lake as part of a chain of lakes known collectively as the Jefferson Chain. Since these lakes are openly connected to one another, fish migration must be considered, and management is coordinated as such.  
West Jefferson Lake was surveyed the week of 20 July 2021 as part of a regularly scheduled monitoring program conducted by the Minnesota DNR. The survey was completed to assess the fish community using 9 gill nets, 9 trap nets, and spring boat electrofishing. Water quality parameters were also measured.  
Black Crappie was the most common species sampled in the gill nets (43.8/net) and trap nets (70.8/net). Both numbers were the highest Black Crappie catch rates recorded since 1994. Black Crappie sampled with trap nets ranged from 4.2 to 11.7 inches and averaged of 8.6 inches in length. Black Crappie sampled in gill nets ranged from 2.6 to 9.8 inches long with a mean of 6.8 inches. Ages ranged from 1 to 8 years with 8 year classes present. Over 67% of Black Crappie sampled were 3 years old or younger. Like other lakes in the Jefferson Chain, West Jefferson supports an abundant Black Crappie population.  
A total of 376 Bluegills were sampled with trap nets for a catch rate of 47.0/net. Bluegill lengths ranged from 3.4 to 8.4 inches and averaged of 6.5 inches. An additional 233 Bluegills, ranging from 4.0 to 8.0 inches, were sampled with gill nets. Bluegill ages from both gears ranged from 2 to 8 years with 7 year classes present. Three year old Bluegills accounted for 34% of the sample, this was the largest age group sampled. The Bluegill population of West Jefferson Lake appears healthy, yet efforts should be made to improve size structure.  
A total of 25 Northern Pike were sampled with gill nets in 2021 for a catch rate of 2.8/net. Northern Pike lengths ranged from 18.2 to 36.2 inches with an average of 25.2 inches. Approximately 70% of Northern Pike exceeded the legal minimum length of 24 inches. Northern Pike ages ranged from 2 to 7 years with 6 year classes present. Despite stocking, Northern Pike catch rates continue to be inconsistent in West Jefferson Lake. However, age and length data suggest moderate growth rates to the 24 inch limit and beyond.  
Largemouth Bass were sampled with spring boat electrofishing in 2021 for just the third time. A total of 42 fish were sampled for a catch rate of 30.4/hour. Largemouth Bass lengths ranged from 7.2 to 18.9 inches with an average of 10.7 inches. An additional 4 Largemouth Bass ranging from 8.0 to 15.1 inches were sampled with the net gears. West Jefferson Lake offers quality Largemouth Bass habitat and should be sampled with spring boat electrofishing in all future surveys.  
Just 2 Walleyes ranging from 18.8 to 24.2 inches were sampled with gill nets in 2021 for a catch rate of 0.2/net. Only twice since 1994 has the Walleye catch rate exceeded 0.5/net. Both fish sampled belonged to the 2014 year class.   
Just 3 Black Bullheads were sampled with gill nets for a catch rate of 0.3/net, near the lowest catch rate on record. Historically, Black Bullheads have been very abundant in West Jefferson Lake. In 5 surveys from 1994 to 2013, catch rates exceeded 100.0/net 3 times with a mean of 114.8/net. The recent decline follows with an area-wide trend of declining Black Bullhead numbers. On the other hand, Yellow Bullheads increased to an all-time high of 9.1/net. This suggests the lake has been more stable in recent years and, in the absence of winterkill, this trend should continue.  
Common Carp gill net numbers were also near an all-time low of 0.2/net which was below the lake class first quartile (3.3/net). From 1994 to 2021, catch rates varied from 0.2/net to 6.6/net with a mean of 2.6/net. The increased stability and health of the Jefferson Chain is reflected in the decline of Black Bullhead and Common Carp numbers.  
Other species sampled in 2021 include Bowfin (dogfish), Freshwater Drum (sheepshead), Golden Shiner, Pumpkinseed, White Crappie, and Yellow Perch.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</si>
  <si>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https://www.dnr.state.mn.us/lakefind/lake.html?id=40009204</t>
  </si>
  <si>
    <t>Middle Jefferson</t>
  </si>
  <si>
    <t xml:space="preserve">Middle Jefferson Lake is a 705-acre lake located approximately 3 miles south southeast of Cleveland in Le Sueur County. No public boat ramps are located on the lake. Access is available via the channel connecting it to East Jefferson Lake where there is a DNR-maintained ramp located on the east side off Beaver Dam Road. The lake is a shallow, hypereutrophic lake characterized by low water clarity and excessive algae caused by the presence of nutrients such as phosphorus in the water. It is designated as an infested water body due to the establishment of Eurasian Watermilfoil. Given the maximum depth of 8 feet and elevated nutrient levels, Middle Jefferson Lake has been prone to periodic winterkill events in the past although none have occurred recently. The lake is primarily managed for Bluegill and Black Crappie and secondarily for Northern Pike, Largemouth Bass, and Walleye. The current management plan calls for stocking Walleye fry at a rate of 1,000 per littoral acre in odd years and Northern Pike fry annually. Middle Jefferson Lake is managed along with West and East Jefferson Lakes and German Lake as part of a chain of lakes known collectively as the Jefferson Chain. Since these lakes are openly connected to one another, fish migration must be considered and management is coordinated as such.  
A standard survey was conducted the week of July 16, 2018 as part of a regularly scheduled monitoring program conducted by the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survey was completed to assess the fish community using 5 gill nets, 7 trap nets, and 87 minutes of boat electrofishing. Water quality parameters were also measured.   
Bluegill were the most commonly sampled fish with the trap nets with a catch rate of 50.7/net, which indicated high numbers were present. In three surveys since 2008, this was the largest catch rate on record. The average catch rate during that time was 33.6/net. Lengths ranged from 2.8 to 8.2 inches with an average of 6.0 inches. An additional 53 Bluegills ranging from 3.7 to 8.8 inches were sampled with gill nets. Approximately 60% of the sample was 4 years old. Although size structure could improve, Middle Jefferson Lake supports a healthy Bluegill population.  
Black Crappies were the most common fish sampled with gill nets with a total of 351 and a catch rate of 70.2/net, which indicated high numbers were present. Prior catch rates in 2008 (1.0/net) and 2013 (14.5/net) were much lower than in 2018. Lengths ranged from 4.3 to 12.4 inches with an average of 5.9 inches. Another 141 Black Crappies ranging from 4.2 to 11.8 inches were sampled with trap nets. Fish from both gears ranged from 1 to 6 years old with five year classes present. Most of the fish were small and young. Middle Jefferson Lake offers valuable habitat for these fish, which likely migrate throughout the chain, as they get older.  
Twenty-eight Northern Pike were sampled with gill nets for a catch rate of 5.6/net which was greater than in 2008 (0.0/net) and 2013 (5.5/net). Lengths ranged from 19.3 to 29.3 inches with an average of 24.2 inches. Approximately 46% of the sample exceeded the legal minimum length of 24 inches. Ages ranged from 1 to 4 years old with 4 year classes present. Over 80% of the sample was 3 or 4 years old. Northern Pike grow quickly in Middle Jefferson and likely exceed 24 inches during their third year of growth. Southern Zone Northern Pike regulations are in effect for Middle Jefferson Lake. Anglers are allowed two fish per day. All fish under 24 inches must be immediately released.  
Largemouth Bass were sampled with spring boat electrofishing for the first time in 2018. Eighty-five fish were sampled with a catch rate of 58.4/hour on-time. Lengths ranged from 3.3 to 19.7 inches with an average of 9.2 inches. Of catchable size fish (? 8 inches), approximately 42% were larger than 15 inches. Middle Jefferson Lake offers quality habitat for Largemouth Bass and should be sampled with spring boat electrofishing in all future surveys.  
Just 10 Walleyes were sampled with gill nets in 2018 for a catch rate of 2.0/net, indicating low numbers were present. Catch rates in 2018 were greater than in 2008 (1.0/net) and 2013 (0.0/net). Lengths ranged from 17.6 to 20.0 inches with an average of 19.2 inches. Nine of the ten fish were aged and were all 4 years old. No Walleyes were stocked in 2014 in Middle Jefferson Lake however; a number of fingerlings were stocked into adjacent West Jefferson Lake that year. It is possible these fish came from that stocking event and migrated into Middle Jefferson at some point.  
A total of 43 Black Bullheads were sampled for a catch rate of 8.6/net, which was the lowest of the three surveys on record and indicated low to moderate numbers were present. Meanwhile, Yellow Bullheads increased from 0.0/net in 2008 to 3.0/net in 2013 to 16.0/net in 2018. This inverse relationship is common and is indicative of an increasingly stable environment where Yellow Bullheads are better suited. This should continue in the absence of winterkill or other lake wide disturbances.  
Common Carp are also on the decline in Middle Jefferson Lake. Just 2 fish were sampled with gill nets in 2018 compared to 34.0/net in 2008 and 1.0/net in 2013. Like Black Bullheads, Common Carp thrive in highly degraded systems that experience frequent winterkill. As long as Middle Jefferson remains stable and healthy, Common Carp numbers should remain low and not interfere with game fish management.  
Other species sampled in 2018 include Bowfin, Freshwater Drum, Golden Shiner, Pumpkinseed, White Bass, Yellow Perch, and hybrid sunfish (Lepomis spp).  
Water quality measurements included water temperature, dissolved oxygen, and secchi depth. Water clarity was poor with a secchi depth of 1.8 feet. Dissolved oxygen and water temperature readings ranged from 9.6 ppm and 83.1 degrees Fahrenheit at the surface to 6.7 ppm and 80.8 degrees Fahrenheit at 6 feet. No thermocline was detected.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specialist  
</t>
  </si>
  <si>
    <t>https://www.dnr.state.mn.us/lakefind/lake.html?id=40010900</t>
  </si>
  <si>
    <t>Scotch</t>
  </si>
  <si>
    <t>Cleveland</t>
  </si>
  <si>
    <t xml:space="preserve">Scotch Lake is a 565 acre lake located in Le Sueur County near the city of Cleveland.  A public access is located on the northwest side of the lake, just off 271st Avenue.  Scotch Lake is a eutrophic, shallow basin with a maximum depth of 11 feet.    
Scotch Lake was surveyed the week of July 22, 2013 as part of a regular monitoring program.  This survey consisted of deploying trap and gill nets to monitor the fish community.  Black bullheads and common carp were the most abundant fish species in the nets.  A total of 1,789.0 black bullhead were collected.  Black bullhead ranged in length from 4.0 to 9.0 inches, with an average length of 5.0 inches.  Black bullheads thrive in shallow lakes with high productivity, so their high abundance in Scotch Lake is expected.  Similarly, common carp abundance was high in 2013.  Common carp became re-established in recent years and have since increased in population.  Throughout the 2013 survey, 438.0 carp were collected in the nets compared to a total of 47.0 carp in 2009.    
Black crappie, bluegill, and yellow perch were captured in low numbers during 2013.  Although black crappie abundance has increased since the last survey, the overall population status remained low in 2013.  A total of 57.0 black crappies were collected in the 2013 assessment, compared to 8.0 fish in 2009.  The length of black crappies averaged 8.0 inches, ranging from 7.0 to 10.5 inches.  Bluegill abundance in Scotch Lake continues to be low, with only 4.0 fish collected throughout the survey and averaging 5.6 inches in total length.  Yellow perch abundance has decreased in recent years, from 12.0 fish per gill net in 2009 to 0.0 fish in 2013.  Yellow perch adults were stocked in Scotch Lake in 2004.  
Northern pike and walleye were the primary predator fish species observed during the 2013 survey.  Northern pike fry were stocked in Scotch Lake in 2006, 2008, 2009, and 2012.  The 2013 survey yielded 14.0 northern pike total, all of which were collected in trap nets.  Although low in abundance, the sizes of northern pike in Scotch Lake during 2013 were large ranging from 23.0 to 33.0 inches, with an average total length of 30.0 inches.  Although walleye abundance has remained relatively stable over the last decade, catch rates decreased in 2013.  From 2003-2009, gill nets averaged over 24.0 walleye/net.  However, the 2013 average was only 4.0 walleye/gill net.  The length of walleye ranged from 13.0 to 28.0 inches and averaged over 18.0 inches.  The average weight of walleye from gill nets was 2.6 pounds, which was above average for similar lakes in the area.  A walleye maintenance stocking program has been in place at Scotch Lake for years to sustain the population.  The most recent walleye fry stockings were in 2006, 2008, 2010, and 2013.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-Prepared by:  Kip Rounds, Fisheries Specialist  
</t>
  </si>
  <si>
    <t>https://www.dnr.state.mn.us/lakefind/lake.html?id=40011700</t>
  </si>
  <si>
    <t>Washington</t>
  </si>
  <si>
    <t xml:space="preserve">Lake Washington is a 1,519-acre lake located in Le Sueur County about 7 miles northeast of Mankato. Separate basins form Lake Washington into 2 main bays; an east bay and a west bay. The east bay is deeper, with a maximum depth of 51 feet. Two DNR- operated public accesses are available for use; one on the north end of the east bay and one on the southwest corner of the west bay. Lake Washington is a popular lake for angling and recreation. Much of the shoreline has been altered with residential development. Lake Washington is managed primarily for Black Crappie, Largemouth Bass, and Bluegill and secondarily for Northern Pike and Walleye. Walleye is the only fish species that is stocked in Lake Washington. The base stocking plan calls for Walleye fry on odd years at a rate of 1,000 fry per littoral acre.  
Lake Washington was surveyed the weeks of August 3 and August 8, 2022, by the MN DNR as part of a regularly scheduled monitoring program.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included deploying 12 gill nets and 12 trap nets, as well as recording water quality parameters. Since Largemouth Bass are not effectively sampled in nets, daytime electrofishing was conducted on May 18, 2022, to assess the Largemouth Bass population. Lake Washington is scheduled to be surveyed again in 2025.  
Walleye were sampled at a rate of 5.5 fish/gill net, which was similar to the long-term average for Lake Washington (5.7 fish/net). Walleye were also sampled in trap nets at a rate of 1.4 fish/net. Walleye from both gear types ranged in total length from 10.1 to 27.2 inches and averaged 18.2 inches. About 90% of all Walleye were 15.0 inches or longer. Age-3 Walleye (2019 year-class) comprised 33% of all aged fish, which suggested that the 2019 stocking effort was successful. Non-stocked year classes were also present. The 2018 year-class was the second most abundant year-class (25% of aged fish) which resulted from natural reproduction. Starting in 2017, Walleye fry have been stocked on odd years.   
The Northern Pike catch rate in 2022 was 2.2 fish/gill net, which is near the long-term average for Lake Washington (2.0 fish/net). Northern Pike were also sampled in trap nets at a rate of 1.3 fish/net. The total lengths of fish from both gear types averaged 28.0 inches. The largest fish measured was 39.0 inches. Northern Pike are not stocked in Lake Washington, so the population is the result of natural reproduction. Lake Washington is subject to southern zone Northern Pike regulations of 2 fish daily and a 24-inch minimum length limit.  
Black Crappie were sampled in trap nets at a rate of 5.0 fish/net, which was down from 2019 (7.7 fish/net). This catch rate was below the long-term average of 10.9 fish/net. Total lengths ranged from 5.1 to 12.2 inches and averaged 8.8 inches. Black Crappie were aged using scales and otoliths. Fifty four percent of aged fish were age-2. These parameters suggest a moderate-growing population. Black Crappie are not stocked in Lake Washington, so the population persists through natural reproduction.   
The 2022 Bluegill catch rate was 2.0 fish/trap net, which was far below the long-term lake average for Lake Washington (17.5 fish/net). Despite the low abundance, the Bluegill population exhibited a quality size structure. Total lengths of Bluegill from trap nets averaged 7.4 inches, with the largest individual measuring 9.5 inches. The Bluegill population in Lake Washington is completely self-sustaining. There is a special 10 fish limit on sunfish regulation in place on Lake Washington,   
Largemouth Bass are not effectively sampled in traditional gears (gill and trap nets). As a result, targeted sampling using an electrofishing boat is required to assess the population. Electrofishing was conducted on Lake Washington on May 18, 2022, to target Largemouth Bass. The catch rate was 8.9 fish/hour in 2022. Largemouth Bass were sampled in trap nets in low abundance (0.5 fish/net). Total lengths of all Largemouth Bass in the survey ranged from 4.7 to 20 inches. Largemouth Bass are not stocked in Lake Washington. Spring electrofishing surveys targeting Largemouth Bass will be completed in conjunction with each Standard Survey on Lake Washington (every three years).  
The Yellow Perch catch rate in 2022 was 2.7 fish/gill net. This catch rate was below the long-term average for Lake Washington (14.2 fish/net). Total lengths averaged 7.8 inches and ranged from 5.8 to 9.9 inches. Yellow Perch are an important prey species for predator fish, especially Walleye.   
Freshwater Drum, often referred to as "sheepshead", were the most abundant fish species sampled in the 2022 Lake Washington survey. A total of 1,450 Freshwater Drum were sampled throughout the survey. The average length was 10.9 inches, and the largest fish was 18.3 inches. Freshwater Drum are native to Minnesota and are often caught on common angling gear.   
Other fish species sampled throughout the survey included Black Bullhead, Yellow Bullhead, Brown Bullhead, Common Carp, Bowfin (dogfish), Bigmouth Buffalo, and Pumpkinseed.  
Water quality measurements recorded in the 2022 survey included secchi depth, water temperature, and dissolved oxygen readings. The secchi depth reading was 2.0 feet. During the week of August 3, 2022, water temperatures ranged from 79.3 degrees Fahrenheit at the surface to 55.2 degrees at a depth of 45 feet.  Dissolved oxygen ranged from 8.5 mg/l at the surface to 0.0 mg/l at a depth of 45 feet.  A thermocline was detected at a depth of 29 feet.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-Tyler Fellows, fisheries specialist  
</t>
  </si>
  <si>
    <t>https://www.dnr.state.mn.us/lakefind/lake.html?id=40012400</t>
  </si>
  <si>
    <t>Saint Peter</t>
  </si>
  <si>
    <t xml:space="preserve">Lake Emily is a 235-acre lake located in Le Sueur County near the town of St Peter. It has a maximum depth of 37 feet with approximately 70% of the lake less than 15 feet deep. Lake Emily is located near the top of the watershed and has a moderately developed shoreline that includes a golf course adjacent to the northeast basin. Much of the shoreline, including the island, remains as natural riparian cover and woody habitat is abundant. The local lake association remains committed to improving lake water quality and fishing and has been involved in shoreland restoration, invasive species management, and Northern Pike rearing. A DNR owned ramp is located on the south side of the lake off of Lake Emily Road. The sport fish community consists mainly of Black Crappie, Bluegill, Largemouth Bass, and Northern Pike. A small self-sustaining Channel Catfish population also persists in the lake. Northern Pike fry have been stocked 3 out of 4 years into a small wetland connected on the west side of the lake since 2008. Most recently, Northern Pike fry were stocked in 2016, 2017, 2018, 2021, and 2022. Northern Pike were scheduled to be stocked in 2020 as well, but during the COVID19 pandemic no stocking took place. Other sport fish maintain their populations through natural reproduction. At times, Waterville Fisheries has used the abundant Black Crappie and Bluegill populations as a source for stocking needs throughout the area.  
A standard survey was conducted the week of 26 June 2023 as part of a regular monitoring program conducted by the Minnesota DNR. This survey was completed to assess the fish community by deploying 6 gill nets, 9 trap nets, and 60 minutes of boat electrofishing. Water quality parameters were also recorded.  
Black Crappies numbers declined in Lake Emily with a total of 134 sampled in trap nets for a catch rate 14.9/net, down from the 2017 rate of 60.3/net. Catch rates have varied from 14.9/net in 2023 to 129.4/net in 2012 with an average of 57.2/net since 1993. Size structure was poor in 2023, with lengths ranging from 3.2 to 7.8 inches and an average of just 5.0 inches. Black Crappie ranging from 4.1 to 7.6 inches were also the most sampled fish in gill nets with a catch rate of 20.7/net. Fish from both gears were aged using otoliths and scales. Fish were young ranging from age-1 to age-5 with age-2 fish accounted for 56% of the sample.  
Bluegill were the most abundant fish sampled in trap nets during the 2023 survey, with a total of 296 sampled for a catch rate of 32.9/net. This represents a significant decline since the 2012 survey which sampled an all-time high of 154.0/net. Catch rates have typically been high with an average of 50.7/net since 1993. Bluegill size structure was poor in 2023, with lengths ranging from 3.0 to 8.8 inches and an average of just 4.6 inches. Fish were aged using otoliths and scales. Bluegills ranged from age-2 to age-10 with age-2 and age-3 fish accounting for approximately 50% of the sample.  
A total of 11 Largemouth Bass were sampled with boat electrofishing for a catch rate of 11.0/hour which was a decrease from the 2017 sample of 81.0/hour. Lengths ranged from 8.5 to 17.3 inches with an average of 13.4 inches. This represented good size structure for anglers targeting Largemouth Bass.  
A total of 9 Northern Pike were sampled with gill nets for a catch rate of 1.5/net which was below the long-term average for Lake Emily (3.1/ net). The Northern Pike fry stocking location was changed from in-lake to a connected wetland on the southwest side of the lake in 2008. Before that change, Northern Pike catch rates ranged from 0.0/net to 4.8/net with an average of just 0.9/net. Lengths in 2023 ranged from 21.3 to 33.0 inches with an average of 27.7 inches. Nearly 80% of Northern Pike sampled were longer than the 24-inch minimum size limit. Although the population of Northern Pike is low in Lake Emily there is opportunity at some nice sized fish.  
Yellow Perch were well represented in the gill nets in 2017. However, 0 Yellow Perch were sampled with gill nets or trap nets in the 2023 survey. Catch rates have been variable ranging from 1.1/net in 1994 to 45.8/net in 2012 with an average of 16.9/net since 1993. Fish were mostly small with the majority ranging from 6 to 7 inches. It is unknown why the Yellow Perch population has crashed in Lake Emily.  
Just 5 Common Carp were sampled with gill nets for a catch rate of 0.8/net. Catch rates have been consistently low for the past 15 years with an average catch rate of 1.6/net. Catch rates regularly exceeded the lake class third quartile and averaged 4.2/net prior to 2007. An additional 2 fish were sampled with trap nets for a catch rate of 0.2/net. Fish from both gears ranged from 15.2 to 17.7 inches.  
Although the Common Carp numbers have dropped in recent years, it appears that Bigmouth Buffalo numbers have skyrocketed in recent years. Bigmouth Buffalo were sampled at a rate of 16.2 per gill net in 2023 the same as in 2017. Bigmouth Buffalo were sampled at an average rate of less than 0.1/gill net prior to 2017. Bigmouth Buffalo ranged in size from 10.4 inches to 17.4 inches and averaged 14.5 inches in length. The lake association has been in cooperation with commercial fishermen to try and reduce the numbers of Bigmouth Buffalo in Lake Emily. Unfortunately, the small size of these fish are not easily marketed, therefore commercial fishermen are not as willing to continue harvesting from Lake Emily.  
Although Walleye are not a managed species in Lake Emily, there were 3 individuals sampled using both gill nets and trap nets. These fish were between 20.7 and 21.7 inches in length. Walleyes have historically been sampled in low numbers averaging 0.3/gill net since 1993.  
Water quality parameter measurements include secchi depth, water temperature, and dissolved oxygen readings. At the time of this survey, absolute secchi depth was 2.0 feet, indicating moderate water clarity. Water temperatures and dissolved oxygen readings throughout the water column ranged from 74.8 degrees Fahrenheit and 5.5 ppm at the surface to 70.7 degrees Fahrenheit and 0.2 ppm at 15 feet. A thermocline was detected between 14 and 17 feet and dissolved oxygen was depleted at approximately 13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</si>
  <si>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https://www.dnr.state.mn.us/lakefind/lake.html?id=41002101</t>
  </si>
  <si>
    <t>Dead Coon (Main Lake)</t>
  </si>
  <si>
    <t>Arco</t>
  </si>
  <si>
    <t>Lincoln</t>
  </si>
  <si>
    <t xml:space="preserve">Dead Coon Lake is a 547-acre lake that is located southeast of the Town of Arco in Lincoln County.  The lake has a maximum depth of 8.0 ft. and is situated in highly agricultural watershed, resulting in excess siltation and high nutrient levels.  This has resulted in Dead Coon Lake having poor water quality for much of the year.  Dead Coon Lake is managed primarily for Walleye and secondarily for Yellow Perch.  A standard survey was conducted the week of July 12, 2021 to monitor fish populations using gill nets and trap nets.   
Walleye catch rates at Dead Coon Lake have varied from 2.7 per gill net in 2013 to 37.0 per gill net in 2005 and have averaged 21.3 per gill net since 1983.  In 2021, the Walleye catch rate was 17.7 per gill net, which is near the upper end of expected catch rates for similar lakes (18.1 per gill net).  Six year-classes of Walleye were sampled including age-2, 3, 4, 5, 6, and 8.  The 2013 (age-8) and 2016 (age-5) year-classes do not correspond to stocking events in Dead Coon Lake; however, they do correspond to stocking events in Lake Benton, which is upstream of Dead Coon Lake. The 2013 and 2016 year-classes could be the result of natural reproduction or downstream drift from Lake Benton.  The 2019 year-class is the result of natural reproduction because neither lake was stocked in 2019.  Growth of Walleye was normal in Dead Coon Lake when compared to other populations, as mean length at age-3 was 16.2 inches. Walleye lengths ranged from 10.6 to 29.0 inches and averaged 17.5 inches.  Eighty-eight percent of gill netted Walleye were 15.0 inches or longer, which should provide a good opportunity to harvest some Walleye.   
Catch rates of Yellow Perch have varied from 3.0 per gill net in 2005 to 33.0 per gill net in 1983 and have averaged 12.6 per gill net since 1983.  In 2021, the catch rate of Yellow Perch was 7.7 per gill net, a decrease from 23.0 per gill net in 2017, but within the expected range of catch rates for similar lakes (2.7 to 25.0 per gill net).  Lengths of Yellow Perch ranged from 5.5 to 11.5 inches and averaged 9.3 inches.    
The Black Crappie catch rate in 2021 was 3.2 per trap net, which is the highest recorded catch rate at Dead Coon Lake.  Lengths of Black Crappie ranged from 8.1 to 11.9 inches and averaged 10.1 inches.  Northern Pike were captured at a rate of 1.0 per gill net and 1.6 per trap net.  Lengths of Northern Pike ranged from 18.3 to 35.8 inches and averaged 22.3 inches.  Other species sampled included Black Bullhead, Common Carp, and White Sucker.    
</t>
  </si>
  <si>
    <t>https://www.dnr.state.mn.us/lakefind/lake.html?id=41002200</t>
  </si>
  <si>
    <t>Slough</t>
  </si>
  <si>
    <t xml:space="preserve">INTRODUCTION  
Slough Lake (West Dead Coon) is a 162.0-acre located 3.5 miles to the southeast of the City of Arco in Lincoln County. Historically, Slough Lake was a wetland, but water levels began to increase in the mid-1980's, similar to other lakes in that area (Lake Wilson, Wood, and East Twin). Since the increase in water level, Slough Lake has a maximum depth of 13.0 feet and has decent water quality with a secchi depth of 5.0 feet in September of 2014. Slough Lake is managed primarily for yellow perch and secondarily for walleye and black crappie. Slough Lake has not been stocked since 2003, when adult walleyes were stocked. Boat access to the lake is through the Wildlife Management Area on the northwest side, but is difficult because it is not concrete and is shallow. A population assessment was conducted the week of September 9, 2014 to monitor fish populations in Slough Lake.   
YELLOW PERCH  
In the initial survey in 2002, yellow perch were captured at a rate of 302.5 per gill net. In 2014, yellow perch were captured at a rate of 24.0 per gill net, which is more realistic, given that the expected range of catch rates for similar lakes is 2.7 to 25.0 per gill net. Yellow perch were small as lengths ranged from 6.3 to 8.6 inches and averaged 7.6 inches. Yellow perch were plump, indicating that forage is abundant. Yellow perch have not been stocked in Slough Lake by the MNDNR, so this appears to be a naturally reproducing population that is able to sustain itself.  
WALLEYE  
A population of walleye continues to be present in Slough Lake despite not being stocked since 2003. A catch rate of 1.5 per gill net was observed during the initial survey in 2002. In 2014, the walleye catch rate increased significantly to 8.0 per gill net, which is within the expected range of catch rates for similar lakes (2.3 to 18.1 per gill net). Walleye ages were estimated from otoliths. Five year classes of walleye were sampled including 2013 (age-1), 2011 (age-3), 2009 (age-5), 2008 (age-6) and 2007 (age-7) which means that some degree of natural reproduction is occurring or walleye are being illegally stocked, as it is very unlikely that fish can get into Slough Lake from Dead Coon Lake. Growth of walleye in Slough Lake was similar to growth observed in other class 43 lakes, with mean back calculated lengths at age being 9.3 inches at age-1, 13.5 inches at age-2, 16.1 inches at age-3, 18.4 inches at age-4, 20.2 inches at age-5, 21.2 inches at age-6, and 21.3 inches at age-7. Lengths of walleyes caught in gill nets ranged from 12.7 to 27.6 inches and averaged 22.5 inches, and in trap nets ranged from 6.0 to 25.4 inches and averaged 17.6 inches. Black bullheads and yellow perch account for much of the walleye forage base in Slough Lake. It appears that Slough Lake supports a fishable walleye population.   
BLACK CRAPPIE  
Three black crappie were sampled during the 2014 survey, marking the first time that they have been sampled in a survey on Slough Lake. The black crappie were small, ranging from 3.0 to 3.8 inches in length. Black crappie appear to occur at a very low abundance in Slough Lake.   
BLACK BULLHEAD  
Abundance of black bullhead has remained stable since the initial survey in 2002 (138.0 per gill net), as black bullhead were captured at a rate of 169.5 per gill net in 2014. The 2014 catch rate is above the expected range of catch rates for similar lakes (30.3 to 150.6 per gill net). Black bullhead ranged in length from 5.8 to 10.3 inches and averaged 9.0 inches.  
OTHER SPECIES  
One bluegill was captured in a trap net, marking the first time that this species has been documented in Slough Lake. The bluegill was likely illegally introduced by an angler.   
Although not sampled in the survey, reports of channel catfish being caught at Slough Lake were received during the spring of 2014, with one of the channel catfish being caught by a MNDNR Fisheries staff member. Again, channel catfish were likely illegally introduced by an angler. To avoid unintended introductions, anglers should be diligent about disposing of unused bait in the trash, and should report unpermitted movement of fish.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</si>
  <si>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https://www.dnr.state.mn.us/lakefind/lake.html?id=41003400</t>
  </si>
  <si>
    <t>Stay</t>
  </si>
  <si>
    <t xml:space="preserve">East Stay Lake is a shallow (max depth of 6 ft.) 224-acre southern Minnesota located in Lincoln County.  Despite aeration, partial winterkills occasionally occur and restocking of gamefish is needed to sustain or improve fishing.  East Stay Lake has one of the few remaining natural spawning runs for Northern Pike in Windom fisheries management area, as it is connected to several shallow basins that provide quality spawning habitat.  Northern Pike and Yellow Perch are one of a few native species that can be fairly tolerant of low dissolved oxygen during the winter.  As a result, East Stay Lake is managed primarily for Northern Pike and secondarily for Walleye and Yellow Perch.  A survey was conducted the week of August 31, 2020 to monitor the fish community using 1 gill net and 9 trap nets.   
NORTHERN PIKE  
Northern Pike were captured at a rate of 7 per gill net and 1.4 per trap net.  Trap nets are usually poor indicators of relative abundance during summer but gill nets are an effective summer gear.  Seven Northern Pike per gill net is an above average catch rate, equal to the 75 percentile similar lakes.  Northern Pike in the gill net and trap net sample ranged from 12 to just under 32 inches with an average size of 25.5 inches in gill nets and trap nets.  Condition of most fish was good and was stable with increasing length, except for two 25 inch Northern Pike that were skinny.  Overall, the Northern Pike population appears to be doing well. There was some concern after the last survey in 2016 with no Northern Pike caught. However, a range of sizes and year classes were caught in 2020 including a new age-0 year class!  No stocking is necessary to sustain the Northern Pike population in East Stay Lake unless there is a major winterkill.  Fishing should be good for Northern Pike over the next several years.  Be aware that there is a southern Minnesota regulation and possession limit of 2 Northern Pike over 24 inches, so all Northern Pike under 24 inches must be released.     
WALLEYE  
One hundred and twenty Walleye were sampled combined in gill nets (26 fish) and trap nets (94 fish).  The gill net catch rate of 26 per net was more than the long-term catch rate average of 20.6 per gill net and greater than expected.  The trap net catch rate of 10.4 was also greater than expected.  Of particular note was the wide range of sizes caught, from 7 to 26 inches.   Walleye were last stocked in East Stay with fry in 2019 with a rotation of 3 years stocked with 1 year no stocking that started in 2013 (stocked in 2013, 2014, 2015, and 2016-No stocking; 2017, 2018, 2019, and 2020-No Stocking).  A subsample of 20 Walleye were aged and indicated 6 different year classes, 12 age-0 from 2020, 2 age-1 from 2019, 5 age-3 from 2017, 1 age-5 from 2015, 1 age-6 from 2014, and 4 age-7 fish from 2013.  All but 1 age group, age-0 from 2020, were from stocked years.  In addition, the age-0 was the most abundant year class.  Natural reproduction is not common in East Stay but is the most likely answer for the presence of those age-0 Walleye.  There was no stocking done in 2020 due to COVID-19 postponement of statewide egg-take operations.  Fin clips of age-0 fish were taken and sent for genetic analysis.  Genetic analysis revealed that multiple strains of Walleye were responsible for natural reproduction including the recently introduced Lower Mississippi Strain (from Lake Sarah egg-take).  Walleye stocked in 2017, 2018, and 2019 were Lower Mississippi Strain Walleye.  In addition to high numbers and many sizes of Walleye observed in 2020, the condition of Walleye in the sample was excellent with plump fish that resembled footballs!  Overall, the Walleye population is doing very well in East Stay Lake and is at an abundance that should result in excellent fishing.    
YELLOW PERCH  
The catch rate of Yellow Perch in 2020 was 187 per gill net, exceeding the expected catch rate range for similar lakes, and nearly twice the long term average of 99.1 per gill net, and a record high catch rate on East Stay. Lengths of Yellow Perch ranged from just over 5.5 inches to just above 11 inches and averaged nearly 7.5 inches.  No stocking is needed to sustain the Yellow Perch population, Yellow Perch in East Stay are self-sustaining with several year classes present in the length frequency histogram.  Angling for Yellow Perch can be very good at East Stay Lake and the population is fast growing which makes it one of the best locations for an opportunity to catch a Jumbo perch in the Windom Fisheries Management Area.   
OTHER SPECIES  
The Black Bullhead catch rate was 121 per gill net exceeding the 75 percentile for similar lakes (91.4 per gill net).  Lengths of Black Bullhead ranged from 3.6 to 10.6 inches in the gill net sample and averaged just over 6 inches.  Other species sampled were Bigmouth Buffalo, Black Crappie, Common Carp, Freshwater Drum, Green Sunfish, Largemouth Bass, Orangespotted Sunfish, Tadpole Madtom, and White Sucker.  All species were caught within (all except Common Carp, see the end of this paragraph) expected catch rate ranges, except for Largemouth Bass, Freshwater Drum, and Tadpole Madtom which are uncommon in East Stay Lake or found for the first time (Freshwater Drum).  High water levels the past 2 years likely led to the introduction of Freshwater Drum and the return of uncommon species in East Stay Lake such as Tadpole Madtom and Largemouth Bass.  Common Carp are another species that was present, but it appears immigration from downstream sources has increased the population.  Future monitoring will help to track the status of these species that are less important to anglers, but may influence the lake in positive and negative ways.    
</t>
  </si>
  <si>
    <t>https://www.dnr.state.mn.us/lakefind/lake.html?id=41004300</t>
  </si>
  <si>
    <t>Lake Benton</t>
  </si>
  <si>
    <t xml:space="preserve">Lake Benton is a 2,857-acre shallow windswept lake located in Lincoln County nine miles east of the Minnesota-South Dakota border and adjacent to the city of Lake Benton.  Lake Benton has a maximum depth of 9 feet, a 10 year average summer water clarity of 1.7 feet (range = 0.5-2.5), and at times supports vegetation to 8 feet.  The clarity reading was 1.0 in 2021 with reduced maximum depth to 8 feet as a result of recent drought conditions.  Recently, both submergent and emergent vegetation is sparse.  The native submergent composition is sago and coontail and invasive curly-leaf pondweed on the east end of the lake.  Curly-leaf pondweed was at one time very prolific and covered nearly 100% of the surface water.  Herbicidal treatment (Fluridone) done by Lincoln County from 2005 to 2009 virtually eliminated the plant until 2018 when it re-emerged.  Low dose Fluridone was utilized again by Lincoln County in 2019 on the east end and has helped to keep the curly-leaf at a lower density.      
The lake is primarily managed for Walleye and secondarily for Black Crappie, Bluegill, Northern Pike, and Yellow Perch.  A population assessment was conducted the week of August 2nd, 2021 with 5 gill nets and 15 trap nets to assess the managed fish species.  
WALLEYE  
Fifty-one Walleye were caught in 5 gillnets (N=41) and 15 trap nets (N=10).  The gillnet catch rate of 8.2 per net is within the expected catch range for similar lakes.  However, the catch rate is less than the long-term average of 22.5 per gillnet. This may be a result of angler harvest due to very successful angling since 2019 as well as the increase in Common Carp caught in the gill net sample (69.8 per gillnet!).  Common Carp tend clog the net with their dorsal and anal spines leaving little room for other species to be caught effectively.  With that said, the size structure of Walleye continues to improve from 2015 to present.  The vast majority of the Walleye in the sample were over 15 inches but less than 20 inches, with most fish in average body condition.  Walleye are currently dominated by the 2016 (age 5-Spicer Strain) and 2018 (age 3-Lower Mississippi Strain, LMS) year classes making up 71% of the aged fish sample, both fry stocked years, resulting in many fish ranging in length from 16 to 25 inches.  However, an encouraging point is that natural reproduction (LMS strain) does occur frequently on Lake Benton and has been found in each non-stocked year starting in 2008 (2008, 2011, 2014, 2017, 2019, and 2020).  Occasionally natural reproduction does result in strong year classes that adds to the fishery.  Currently, Lake Benton is stocked every other year with Walleye fry at a density of 500 fry per acre (N= 1,470,000 total) to observe natural reproduction in non-stocked years.  Lower Mississippi Strain Walleye (Lake Sarah spawn take) are being utilized during fry stocking to increase the potential of natural reproduction in the future due to the success of LMS Walleye in other southern Minnesota Lakes.  Encouragingly, a strong stocked year class appears to have resulted in 2021 with newly stocked fish showing up in the summer netting sample as well as the fall night electrofishing sample (catch rate of 304 per hour!).  Currently, the Lake Benton Walleye population is poised to provide a good fishing opportunity due to 2 very strong year classes of Walleye that range from 16 inches to 25 inches.  Additionally, the strong 2021 year class should continue the rebound that has been observed since 2015.    
NORTHERN PIKE  
Forty-seven Northern Pike were caught in gillnets (N=15) and trap nets (N=32) in 2021, an increase from 20 caught in 2019.  The gillnet catch rate of 3.0 per net exceeded the Windom Area upper normal limit of 1.3 for similar lakes.  Windom Area lakes typically have low abundance Northern Pike populations due to degraded habitat for spawning (low aquatic vegetation density), for predation (high turbidity), and for thermal requirements (80 plus degree F summer water temperatures).  However, at times like in 2019 and 2021, Lake Benton can have a decent population of Northern Pike.  The 2021 gill net catch rate was the greatest on record and the trap net catch rate was nearly 3 times greater than the long-term average of 0.6 per net.  The Northern Pike abundance in Lake Benton appears to be improving.  This could be due to the new southern zone regulation of 2 daily limit with a 24 inch minimum size that could be protecting the adult population.  In 2021, 83% of the Northern Pike in the sample were less than 24 inches.  Northern Pike in the gill net sample ranged from 16.9 to 24.7 inches and ranged from 17.3 to 34.5 inches in the trap net sample.  The population will be monitored to determine if the regulation is increasing the population size distribution or determine if improving habitat may be responsible for the increase in reproduction.  Additionally, important spawning areas for Northern Pike could be identified and protected in order to help stabilize the population.  This would be a benefit not only to Norther Pike anglers, but would help to increase the abundance of a predator for young Common Carp.          
YELLOW PERCH  
Thirty-two Yellow Perch were sampled in gillnets (N=27) and trap nets (N=5) in 2021, down substantially from 2017 and 2019 catches.  The gillnet catch rate of 5.4 per net is below the long term average of 48.5 per net, but within the normal range of 3.0 to 22.5 per net for similar lakes.  The size structure of the Yellow Perch in the measured sample was good.  The average length of Yellow Perch was 8.0 inches in gill nets and 5.7 inches in trap nets with a range from 5.4 to 13.0 inches.  The physical condition of the Yellow Perch was good.  Currently, the Lake Benton Yellow Perch population is within a normal abundance level with a balanced size distribution and some larger fish.  These adult fish should have the potential produce future year classes of Yellow Perch if habitat is present (flooded downed trees and branches along the shoreline).         
BLACK CRAPPIE  
Ninety-seven Black Crappie were caught in gillnets (N=37) and trap nets (N=60) in 2021.  The trap net catch of 4.0 per net is within the normal range of 1.0 to 12.3 for similar lakes.  Black Crappie are sporadic in Lake Benton.  In 2019, the trap net catch rate was high at 11.9 per net, but the size distribution favored small fish less than 8 inches.  In 2021, it was apparent that the growth of Black Crappie was good over the course of 2 years with fish ranging from 5 to just under 13 inches.  The average length of Black Crappie in the trap net sample was just over 10 inches and is a net type that best samples Black Crappie.  Black Crappie are stocked sporadically by the Lake Benton Sports Club to maintain a population.    
BLUEGILL  
Only 2 Bluegill, 7.5 and 8.5 inches, were caught in trap nets in 2021.  The trap net catch rate of 0.13 per net is less than the normal range of 1.1 to 14.9 per net for similar lakes.  As with Black Crappie, the Bluegill population is sporadic and private stocking by the Lake Benton Sports Club is what helps maintain the population.    
OTHER SPECIES   
Other species sampled in Lake Benton in 2021 were Black Bullhead (N=229 in gill nets and N=374 in trap nets), Common Carp (N= 349 in gill nets and N=726 in trap nets), and White Sucker (N=26 in gill nets and N=4 in trap nets).  Black Bullhead and White Sucker numbers were observed within normal ranges for each species.  Common Carp numbers were well above what was expected for the species, and the greatest ever observed on Lake Benton.  This was highly unusual, and occurred during a time where dead Common Carp were starting to appear along the shoreline.  During August through October 2021 on Lake Benton there was a confirmed Carp Edema Virus (CEV) outbreak on the lake that resulted in a mass mortality limited to only Common Carp.  This should reduce numbers of Common Carp back to more typical levels.  Continued monitoring will be crucial to determine extent of the CEV related kill.  Common Carp, along with Black Bullhead, are species that can lead to habitat degradation through resuspension of benthic sediments.  Surveys since 2017 have indicated high abundances of each species, and given the CEV kill in 2021, there is reason to believe that the lake will experience reduced resuspension of sediments as a result of a potentially declining Common Carp population.  A fisheries survey will be conducted during the summer of 2023 to determine the extent of the Common Carp kill and whether any improvements in Lake Clarity have resulted.  In the meantime, a close eye will be given to Lake Benton to track and monitor any future Common Carp CEV outbreaks and potential kills.      
</t>
  </si>
  <si>
    <t>https://www.dnr.state.mn.us/lakefind/lake.html?id=41004400</t>
  </si>
  <si>
    <t>Popowski</t>
  </si>
  <si>
    <t>Ivanhoe</t>
  </si>
  <si>
    <t xml:space="preserve">     Popowski Lake is located four miles north and two miles east of Ivanhoe in Lincoln County.  Popowski is approximately 140 acres and does not contain a public boat ramp.  A large portion of the lake lies within the boundaries of a State Wildlife Management Area (WMA) and is subject to WMA regulations.  
     Historically Popowski was a high quality waterfowl lake with shallow, clear water and abundant vegetation.  During the past 30 years Popowski's depth increased from two to 12 feet.  Its water clarity declined and dense phytoplankton blooms have frequently occurred.  
     Walleye were abundant in 2012 with most fish measuring 14 or 20 inches.  Walleye growth has been good with fish reaching 14 inches after only two summers.  Yellow perch were abundant with many fish present from 5-13 inches.  Both species have experienced very sporadic, but at times very good, recruitment.  Black bullhead were abundant but somewhat small with most fish less than eight inches.  Black crappie and largemouth bass were not caught in 2012, although they were present during the last assessment conducted in 2001.  
     Future management activities include fish population assessments.</t>
  </si>
  <si>
    <t>https://www.dnr.state.mn.us/lakefind/lake.html?id=41004500</t>
  </si>
  <si>
    <t>Hawksnest</t>
  </si>
  <si>
    <t xml:space="preserve">Hawks Nest is a shallow, 282 acres lake located three miles east of Ivanhoe in southwest Minnesota.  Due to the shallow and productive nature of the lake, it is prone to winterkill.  The latest winterkill occurred during the winter of 2000/2001.  This winterkill apparently eliminated yellow perch from the lake.  An abundant population of perch ranging from 5-13 inches was sampled in 1998.  However, no perch were sampled during the 2002 survey.     Black bullhead and fathead minnows were the only fish species sampled during the 2002 survey.  The majority of bullhead measured less than eight inches, but good numbers measuring 10-11.5 inches were also caught.  Anglers interested in pursuing black bullhead would likely find suitable numbers of quality sized fish.     Fisheries management plans include using Hawks Nest Lake for walleye rearing in 2003.  Approximately 1.4 million walleye fry will be stocked in the spring of 2003.  Walleye fingerlings will be harvested and stocked in other statewide lakes during the fall.  A fishable population of 12-16 inch walleye should also result within Hawks Nest Lake if winterkill does not occur for one or two consecutive years.    </t>
  </si>
  <si>
    <t>https://www.dnr.state.mn.us/lakefind/lake.html?id=41006200</t>
  </si>
  <si>
    <t xml:space="preserve">Oak is a small, shallow lake located north of Ivanhoe in Lincoln County.  The lake is separated into two basins by Lincoln County Road 5.  A culvert allows for fish passage between the basins in years of normal water levels.  Both basins were sampled and similar fish species composition was found during the survey.     Periodic winterkill limits the fisheries potential of Oak Lake. Winterkills were documented in 1992, 1993 and 1996.  Oxygen monitoring conducted in February, 2001, also indicated a possible winterkill.  An ice-out investigation will be conducted in 2001 to evaluate the extent of the probable winterkill.    The Oak Lake fishery is managed for walleye and yellow perch.  Prior to the 2000 survey, assessments had documented only one adult walleye.  Young-of-year walleye had been sampled, but failed to recruit.  This was likely due to frequent winterkill.     Walleye were abundant in 2000 and three age classes were present.  Winter monitoring documented adequate oxygen present from 1997-2000, resulting in walleye survival.  Walleye ranged from 11.0-19.7 inches, with the majority 16.0-19.0 inches.     Approximately 50,000 walleye fry are stocked into Oak Lake annually.  Fall electrofishing indicated a weak or absent 2000 year class.  Fry stocking is solely responsible for maintaining the Oak Lake walleye fishery.  Fair spawning habitat is available in Oak Lake.  If walleye are able to reach maturity, natural reproduction may also contribute.     Yellow perch were moderately abundant.  Gill net catch rates were slightly above the expected range.  Most perch were small (less than 8.0 inches).  However, a fishable population of 9.0-10.5 inch fish was also present.     Other species present included abundant black bullhead and moderately abundant green sunfish.  The vast majority of bullhead were less than 7.0 inches and would not offer a quality fishing opportunity.     The Oak Lake fishery was in good shape.  However, winterkill likely occurred during the winter of 2001 and reduced or eliminated the existing fish population.  If a severe winterkill occurred, Oak Lake will be utilized as a walleye rearing pond.  Walleye fry will be stocked annually.  Walleye fingerlings will be harvested during the fall.  If walleye are able to survive and create a fishery, the angling public will be informed and encouraged to utilize the resource.      </t>
  </si>
  <si>
    <t>https://www.dnr.state.mn.us/lakefind/lake.html?id=41006700</t>
  </si>
  <si>
    <t xml:space="preserve">Perch Lake is located in western Minnesota approximately four miles northwest of Ivanhoe in Lincoln County.  It is a productive prairie lake with a surface area of 224 acres and a maximum depth of 18 feet.  An unimproved gravel access is present along the lake's east border.  Parking is restricted and anglers must park along the road some distance from the access location.  This 2021 survey was conducted to collect routine fish data using gill nets, standard survey trap nets and quarter-inch trap nets.  These data can be compared to historical standard and targeted survey data from Perch Lake.    
Perch Lake has a diverse game fish community including Walleyes, Northern Pike, Yellow Perch, Bluegills, Largemouth Bass and Black Bullheads.  The abundances of these species have substantially fluctuated over time, likely due to changes in habitat, namely increases in water clarity and vegetation abundance.    
Walleyes were relatively low in abundance during 2021 but had a large average size.  They ranged from 20 to 28 inches, averaging 23 inches.  Although Walleyes have experienced some natural reproduction, spawning success has generally been poor and the population has been maintained by stocking.  Walleye fry are routinely stocked and advanced life stages are also stocked on occasion when necessary to supplement the population.    
Yellow Perch numbers were high but size was small as only 3% were 8 inches or larger.  Northern Pike numbers were higher than they had been in several years.  Pike averaged 23 inches and the largest was 28 inches.  Pike grow fast in southern Minnesota and typically do not live beyond five years.  Bluegills were caught in relatively high numbers, but average size was only 4 inches.  Many yearling Largemouth bass were present but few adults were found in the survey.  Although, reports from anglers indicate fishing for larger bass can be good at times.  Black Bullhead and Black Crappie numbers were low in the 2021 survey.  
Beginning May 2018, new regulations for Northern Pike are in effect. Perch Lake is in the Southern management zone meaning anglers/spearers are allowed to possess 2 pike with a minimum size of 24 inches. See the regulations booklet for more details.  
</t>
  </si>
  <si>
    <t>https://www.dnr.state.mn.us/lakefind/lake.html?id=41007000</t>
  </si>
  <si>
    <t>Drietz</t>
  </si>
  <si>
    <t xml:space="preserve">Drietz is a shallow, nutrient rich lake located north of Ivanhoe in Lincoln County.  Drietz does not have a developed public access, however, carry-in or winter access can be gained on the northwest corner of the lake from Lincoln County Road 110.  Abundant aquatic vegetation recorded during the 2000 assessment may limit angling opportunities from spring to early summer or winter.     Black bullhead were abundant in 2000.  Trap net catch rates were twice the expected range for a similar lake class.  Bullhead varied in size, but the majority ranged from 8.0-9.5 inches.  An abundant population of young-of-year black bullhead were also present.             Yellow perch were found in low abundance.  A total of three adult perch ranging from 9.0-13.3 inches were caught.  A low to moderate year class of young-of-year yellow perch was indicated by quarter-inch trap nets.  However, competition and or predation by black bullhead may limit recruitment of this year class into the fishery.     Fathead minnows were the only other species documented during the assessment.  They were abundant as indicated by catch rates of over 5,000 per quarter-inch trap net.     Annual winter dissolved oxygen monitoring conducted from 1990-2000 has recorded adequate oxygen levels to sustain game fish populations.  However, low water levels coupled with early ice and heavy snow resulted in decreased oxygen levels in 2001.  An ice-out investigation to evaluate potential winterkill will be conducted in 2001.       Based on historic winter dissolved oxygen monitoring and the present fishery, stocking a predator will be considered.  It is hoped a larger predator will decrease the black bullhead population and increase the yellow perch population by reducing competition and predation.     Fisheries management plans for Dreitz Lake include annual winter dissolved oxygen monitoring, conducting an ice out evaluation in 2001, stocking a predator such as northern pike when a source is available, and assessments to evaluate any such stocking.       </t>
  </si>
  <si>
    <t>https://www.dnr.state.mn.us/lakefind/lake.html?id=41008200</t>
  </si>
  <si>
    <t>Steep Bank</t>
  </si>
  <si>
    <t>Hendricks</t>
  </si>
  <si>
    <t xml:space="preserve">Steep Bank Lake is in Lincoln County five miles northeast of the town of Hendricks.  It is 208 acres and has a maximum depth of seven feet.  The lake is highly productive and dense algae blooms frequently occur.  Fish summerkills can occur when algae die and decompose, often rapidly depleting the dissolved oxygen.  The last known summerkill occurred in 2012.  Steep Bank Lake also has a history of winterkills due to low oxygen, most recently in 2009.  
This Standard Survey was conducted to collect routine fish population data using gill nets and trap nets.  These data can be compared to previous Standard and Targeted Surveys from Steep Bank Lake.  Walleyes were moderately abundant in 2023 and were from a wide range of sizes, including good numbers of fish over 20 inches.  Steep Bank Lake can be described as a "boom or bust" walleye fishery, and it's presently in the "boom" stage.  Fry stocking has maintained the walleye population and good numbers of young walleyes were found in 2023.    
Low numbers of yellow perch were caught.  Most of them were yearlings that measured 5-7 inches.  Steep Bank has been known to produce large perch at times, however only two perch over 8 inches were caught in 2023.  The largest was 13 inches.   
Future management activities will include walleye fry stocking, fish surveys and winter dissolved oxygen monitoring.  
</t>
  </si>
  <si>
    <t>https://www.dnr.state.mn.us/lakefind/lake.html?id=41008900</t>
  </si>
  <si>
    <t>Shaokotan</t>
  </si>
  <si>
    <t xml:space="preserve">Lake Shaokotan is a 995-acre lake located near the City of Ivanhoe in Lincoln County.  Shaokotan has a watershed-to-lake ratio of 9 to 1 and is situated in a watershed that is dominated by agriculture.  Historically, excessive nutrient runoff from neighboring agricultural fields and developed shorelines contributed to extensive algae blooms in the lake during the summer.  Lake Shaokotan was part of a Clean Water Partnership effort involving the Minnesota Pollution Control Agency, Minnesota Department of Natural Resources, local groups, and local units of government.  An extensive data gathering effort began in 1991 to understand watershed nutrient loading and lake response dynamics.  After completion of the monitoring efforts, a watershed restoration program was initiated in late 1991.  Actions to reduce nutrient loading were in place by 1995.  These actions resulted in a 58% reduction in phosphorus loading into the lake.  More recently, Lake Shaokotan was chosen to be included in another long term monitoring program, Sustaining Lakes in a Changing Environment (SLICE).  SLICE lakes are monitored more frequently to assess the past and present physical, chemical, and biological characteristics, and to make inferences about the current health of habitats and fish in Minnesota lakes.  Since 2015, aquatic vegetation coverage has been nearly 100%. In response to the increase in vegetation, a Lake Vegetation Management Plan was developed with the Lake Shaokotan Lake Association, outlining options to chemically or mechanically control some of the vegetation. As a result of the increased friction with high abundance of submergent vegetation, Lincoln County approved the creation of the Lake Shaokotan Improvement District which has taxing authority within a 1000 feet of the lakes water's edge.  Those dollars would be used per the Lake Vegetation Management Plan to chemically treat the lake in those designated areas.  Currently, Lake Shaokotan continues to be in a "clear water state" with abundant vegetation though out much of the year.  Lake Shaokotan is managed primarily for Walleye and secondarily for Bluegill, Yellow Perch and Northern Pike.  A standard survey was conducted during the week of August 2, 2021 to monitor fish populations using gill nets and trap nets.    
From 2008 to 2013, Walleye abundance was commonly above the expected range of catch rates for similar lakes (3.2 to 15.3 per gill net).  As water quality improved and vegetation became more abundant (2014), Walleye catch rates have been below the upper end of the expected range of catch rates for similar lakes (15.3 per gill net), and have averaged 9.1 per gill net since 2014.  Prior to Shaokotan changing to a clear water state, Walleye fry were stocked because they tend to do well in turbid water and can produce a big year class if successful.  After two consecutive years of unsuccessful fry stockings in 2015 and 2016, resulting in two missing year classes, the stocking regime was switched to fingerling stocking in 2017.  In 2019, because the water was turbid in the spring, Walleye fry were stocked and produced a strong year class (303.0 fingerlings per hour), which assigned genetically to two-thirds stocked Walleye and one-third naturally produced Walleye.  Walleye were not stocked in 2020 because of the COVID-19 pandemic, nor were fingerlings stocked in 2021 because a natural year class was produced (69.3 fingerlings per hour; mean length =7.9 inches).  Nine year classes of Walleye were sampled ranging in age from 0 to 15, with the age-2 year class comprising 30 percent of the sample. All other year classes present comprised 15 percent or less of the sampled Walleye.  Mean length at age-2 was 15.0 inches, indicating fast growth when compared to other Walleye in similar lakes.  Lengths of all sampled Walleye ranged from 6.6 to 28.0 inches and averaged 20.8 inches.  Walleye fingerling stocking at Lake Shaokotan will continue as long as the lake has clear water, with opportunistic fry stocking also being used if there is dirty water in the spring, as there was in 2019.   
The 2021 Yellow Perch catch rate was 87.7 per gill net, a decrease from the 2018 catch rate of 147.0 per gill net, but exceeding the long term average of 51.2 per gill net since 1967, and exceeding the expected range of catch rates for similar lakes (3.0 to 22.5 per gill net).  Lengths of Yellow Perch ranged from 5.4 to 9.6 inches and averaged 6.5 inches.  Mean lengths at age-1, 2, 3, and 4 were 5.9, 6.7, 8.0, and 8.8 inches, respectively, indicating good growth.  Ninety-three percent of Yellow Perch sampled in the gill net were age-2 or younger.  
Northern Pike catch rates have varied from 0.0 per gill net in multiple years to 22.3 per gill net in 2018, and have averaged 2.7 per gill net since 1967.  The 2021 catch rate of 7.0 per gill net was a decrease from the 2018 catch rate of 22.3 per gill net, but above the long-term average.  Northern Pike abundance has increased since clear water and abundant vegetation has become the norm in Lake Shaokotan.  Lengths of all sampled Northern Pike ranged from 20.3 to 31.5 inches and averaged 26.6 inches.  Lake Shaokotan, which is in the southern zone of the Zonal Pike regulations, has a 24 inch minimum length limit and a possession limit of two.  Ample opportunity exists to harvest a legal pike, as 82 percent of the pike sampled were 24.0 inches or larger.    
Prior to 2021, Bluegill have occurred in low abundance in Shaokotan Lake, with catch rates that were less than 2.7 per trap net.  In 2016, because there was favorable habitat available for Bluegill (clear water and vegetation), 1,800 adult Bluegill were stocked in Shaokotan Lake.  A large year class of Bluegill was produced as the 2021 catch rate was 84.4 per trap net, greatly exceeding the expected range of catch rates for similar lakes (1.1 to 14.9 per trap net).  Lengths of Bluegill ranged from 3.1 to 6.3 inches and averaged 4.2 inches.    
Black Bullhead abundance continued to be within the expected range of catch rates for similar lakes (4.6 to 83.0 per gill net), with a 2021 catch rate of 42.33 per gill net.  Black Bullhead were large, with lengths that ranged from 11.0 to 13.8 inches and averaged 12.4 inches.  Other species sampled included White Sucker and Green Sunfish.  
</t>
  </si>
  <si>
    <t>https://www.dnr.state.mn.us/lakefind/lake.html?id=41010900</t>
  </si>
  <si>
    <t>Canby</t>
  </si>
  <si>
    <t xml:space="preserve">Bohemian Lake is located approximately nine miles north and one mile east of Hendricks in Lincoln County.  The lake is around 110 acres and does not contain a public boat ramp.  A large portion of the lake lies within the boundaries of a State Wildlife Management Area (WMA) and is subject to WMA regulations.     
Historically Bohemian was a high-quality waterfowl lake with shallow, clear water and abundant vegetation.  During the past 30 years Bohemian's depth increased from three to 11 feet.  Its water clarity declined and dense phytoplankton blooms have frequently occurred.  Stocking does not occur on Bohemian, however some gamefish are present.     
This 2018 standard survey was conducted to collect fish population data using a gill net, 0.75-inch trap nets and 0.25-inch trap nets.  These data can be compared to historical standard and targeted survey data from Bohemian Lake.  
Yellow Perch were abundant in the 2018 survey.  They were 6-13 inches, with 20% of them 10 inches or longer.  Anglers have reported that perch fishing can be good at times.  Black Bullheads were also abundant from a wide range of sizes, including fish up to 13 inches.  
The 2018 assessment was the first time Bluegills and Black Crappies were caught.  Crappies were moderately abundant and were 5-10 inches.  Bluegills were relatively rare and all were less than 8 inches.         
Future management activities include periodic fish population assessments.    
</t>
  </si>
  <si>
    <t>https://www.dnr.state.mn.us/lakefind/lake.html?id=41011000</t>
  </si>
  <si>
    <t xml:space="preserve">Hendricks Lake is on the Minnesota - South Dakota border.  The lake is adjacent to the southwest Minnesota town of Hendricks.  The Minnesota Department of Natural Resources and South Dakota Department of Game, Fish and Parks comanage the fishery and border waters fishing regulations apply.  An aeration system is often operated during winter near the City of Hendricks by the Lake Hendricks Improvement Association.  The system creates open water that is marked with warning signs.  
Hendricks Lake is 1,557 acres and it has a maximum depth of nine feet.  Gamefish in the lake include walleyes, yellow perch, white bass, northern pike and black crappies.  This 2023 Targeted Survey was conducted to collect routine fish population data.  These data can be compared to historical Standard and Targeted Survey data from Hendricks Lake.  
Hendricks Lake has often provided good walleye fishing.  Walleye natural reproduction has been inconsistent and maintenance of a fishable population has required supplemental stockings.  Fry are routinely stocked and advanced life stages have been stocked when necessary.  Walleye fry from the Southern Minnesota Strain (Lake Sarah) have been stocked during recent years in an effort to develop a self-sustaining population.  This strain has been found to do well in southern Minnesota lakes and recent genetic analysis has found its prevalence to be high in Lake Hendricks.  
Adult walleyes were moderately abundant in 2023.  The majority were 12-15 inches with larger fish present as well.  High numbers of young-of-year walleyes were present and they should contribute to the fishery in a few years.  These walleyes were from natural reproduction since no stocking occurred in 2023.    
Yellow perch numbers can fluctuate widely in Lake Hendricks.  A moderate population was present in 2023 with a decent number of 10-11 inch fish.  Black crappie abundance has been low for several years.  Crappie populations tend to be highly variable in prairie lakes like Hendricks.    
Northern pike were moderately abundant with fish up to 29 inches present.  Natural reproduction has maintained the pike population during recent years.  Pike grow fast in shallow prairie lakes.  However, they often die young because they are easy to catch and are succeptible to martality due to high summer water temperatures.  
Young white bass were very abundant and most were 4 to 6 inches.  Good numbers of adults were present as well from 14-15 inches.  White bass frequently have good reproduction and high numbers of young-of-year have been produced most years.  White bass have a firm, white flesh and they are good to eat.  Their flavor can be improved by keeping slime off the fillets when cleaning and by trimming away the reddish meat from the outside of the fillets.  Anglers are encouraged to harvest and eat them.  
The black bullhead catch was high, although it was considerably lower than in 2022.  Most of the bullheads were decent sized at 9-10 inches.  Anglers that enjoy fishing bullheads are encouraged to give Hendricks Lake a try.  
Future DNR Fisheries management activities will include netting surveys, fall night electrofishing, stocking fish when appropriate and winter dissolved oxygen monitoring.  
</t>
  </si>
  <si>
    <t>https://www.dnr.state.mn.us/lakefind/lake.html?id=41015600</t>
  </si>
  <si>
    <t>Porter Reservoir</t>
  </si>
  <si>
    <t>Porter</t>
  </si>
  <si>
    <t xml:space="preserve">Porter Lake is a 19 acre impoundment of a tributary of Yellow Medicine River created in 1974 by the Yellow Medicine Watershed District as a flood control reservoir.  Several game fish species have been stocked and bluegill, black crappie, largemouth bass, northern pike, and yellow perch have developed self-sustaining populations.  Curly-leaf pondweed, a non-native plant specie, was discovered in Porter Lake in 2003.  Anglers are reminded to thoroughly clean their boat/trailer prior to leaving the lake to ensure that plant fragments and turions are not transported to another water body.  
Testnetting indicated that moderate numbers of bluegill and lower numbers of black crappie, largemouth bass, northern pike, and yellow perch were present in 2013.   Bluegill, black crappie, largemouth bass, and yellow perch were small and would not attract much angler interest.  Northern pike had an average length of 25 inches and weighed nearly 4 pounds.  Anglers have also reported catching good sized largemouth bass recently and their numbers were likely underrepresented in test nets  
</t>
  </si>
  <si>
    <t>https://www.dnr.state.mn.us/lakefind/lake.html?id=42000200</t>
  </si>
  <si>
    <t>School Grove</t>
  </si>
  <si>
    <t>Lyon</t>
  </si>
  <si>
    <t xml:space="preserve">A standard survey of School Grove was conducted during mid-June of 2022.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School Grove is a small (318 acres), shallow (11 feet maximum), aerated, and productive lake located in Lyon County. School Grove is a popular local lake for shore fishing and boat fishing of various species (Walleye, Black Crappie and Black Bullhead). The watershed and shoreline are predominately agricultural row crops with a narrow fringe of hardwoods or cattails. There are only 6 homes/farm sites in addition to several recreational vehicles located near the lake. A public access and rest area is located on the northwest side. Water quality and clarity conditions are often poor in School Grove due to agricultural runoff. There are 9 inlets (tile and marsh connections) and an outlet that eventually connects to the Redwood River. School Grove can potentially connect to Lady Slipper Lake via a north shore wetland during extreme high water events. Intense blue-green algal blooms are common during the mid-summer. Water clarity was poor (2.0 feet) on June 21, 2022. Sago pondweed was the most commonly occurring submergent vegetation species in 2022. Emergent vegetation consisted mostly of cattail species and bulrush species along the north and northeast shore areas. Other aquatic vegetation species present included filamentous algae and water moss. Shoalwater substrates consist mostly of sand, boulder, silt, gravel, and rubble. School Grove has a history of commercial fish removal for Black Bullhead, Common Carp and Bigmouth Buffalo.  
A winterkill of Black Crappie, Walleye, Common Carp, Black Bullhead and Channel Catfish occurred during February of 2010. The winterkill was not complete, but numbers of all fish species were significantly reduced. Low numbers of Black Bullhead, Common Carp, Yellow Perch and White Sucker were captured in the 2010 ice out trapnets. A significant winterkill occurred on nearby Cottonwood Lake during January of 2013, but not on School Grove or Lady Slipper. A significant winterkill of Common Carp occurred during the 2018-19 winter on School Grove. An intense blue-green algae bloom was present during the late fall just prior to ice up. Gamefish often become susceptible to winterkill when oxygen levels are less than 1 ppm for an extended period. Dissolved oxygen levels decreased rapidly to less than 1 ppm even though open water was present at the aeration site (not running) in early December of 2018. The aeration system was unable to be used due to open water at the site for signage during early December of 2018. The aeration system was on by January 3, 2019. There were low numbers of distressed and dying fish of all species near an inlet southwest of the nearby access on January 3, 2019. We observed numerous dead floating Common Carp during early May 2019 netting, but no Walleye or other gamefish. We caught one Black Crappie, three Yellow Perch and 3 Black Bullhead in the three 2019 May trapnets. Nearby Lady Slipper had low numbers of dead fish visible with a few Yellow Perch and abundant Black Bullhead and small Common Carp in the 2019 spring trapnets. No winterkills were observed in other nearby lakes such as Cottonwood, Wood Lake, and Tyson. Lake Elizabeth (shallow aerated lake) in Kandiyohi County had a similar 2019 winterkill result consisting of mostly dead Common Carp and lesser amounts of gamefish to that of School Grove. Gamefish often become susceptible to winterkill when oxygen levels are less than 1 ppm for an extended period.   
Oxygen levels were low during February of 2023 due mostly numerous heavy snowfall events. The aeration system (northeast bay) was turned on January 3, 2023. It was unable to provide adequate oxygen levels due to late ice out and snowfall events. There were reports of winterkill (Common Carp and Walleye) in the spring of 2023. We caught abundant numbers of Black Bullhead (all sizes) from ice out trapnets during late April of 2023. Low numbers of Common Carp (all sizes), White Sucker (adults) and Bigmouth Buffalo (adults) were also caught in the ice out trapnets. No gamefish (Walleye, Yellow Perch or Black Crappie) were captured in the trapnets. Winterkill was more prevalent in southern and western Minnesota shallow lakes in 2023 than during other years. The 2022 summer survey results are no longer valid due to significant winterkill in 2023.  
Bigmouth Buffalo abundance was low (1.00 fish/gillnet and 0.33 fish/trapnet) in 2022. The historical average catch rates are 2.43 fish/gillnet and 0.06 fish/trapnet. The average sizes were small from gillnets (1.65 pounds and 14.1 inches), but large from trapnets (10.56 pounds 25.4 inches).   
Black Bullhead were abundant (212.00 fish/gillnet) in 2022. The Black Bullhead historical average catch rate is 159.08 fish/gillnet. Black Bullhead numbers were also high in the 2022 trapnets (168.89 fish/trapnet, 7.3 inches average). The 2022 Black Bullhead average size was small (0.18 pounds and 6.7 inches) from gillnets. The Black Bullhead historical average lengths are 7.7 inches and 8.0 inches respectively from gillnets and trapnets.  
Black Crappie abundance was moderate (3.67 fish/trapnet) in 2022 compared to similar lakes. The historical catch rate is 14.01 fish/trapnet. No Black Crappie were caught in the 2022 gillnets. Black Crappie numbers were moderate in 2017 (3.22 fish/trapnet), but absent in the 2012 resurvey nets. Black Crappie were abundant in the 2007 (70.89 fish/trapnet) and 2002 (51.78 fish/trapnet) surveys, however the 2010 winterkill significantly reduced the Black Crappie population. The 2022 Black Crappie average size was large (0.77 pounds and 10.8 inches) from trapnets. The Black Crappie historical average length is 8.2 inches from trapnets. Black Crappie growth rates were excellent for ages 1-6. The 2020 and 2016 Black Crappie year classes comprised 30% and 36% respectively of the 2022 Black Crappie survey catch. The largest Black Crappie captured was 13.0 inches in 2022.  
Channel Catfish were absent in 2022, 2017 and 2012 survey nets due to the 2010 winterkill. Channel Catfish were abundant in 2007 (6.00 fish/gillnet). Channel Catfish fingerlings/yearlings had been stocked periodically from 1986 to the last stocking in 2006 (3,213 fingerlings, 17 pounds).  
Common Carp abundance was low (0.50 fish/gillnet and 1.44 fish/trapnet) in 2022. The historical average catch rates are 9.35 fish/gillnet and 1.87 fish/trapnet. Common Carp average weights were small from gillnets (0.92 pounds), but moderate from trapnets (5.50 pounds). The historical average weights are 1.35 pounds and 4.23 pounds respectively from gillnets and trapnets.  
Green Sunfish (0.11 fish/trapnet, 6.3 inches average length) was the only sunfish species captured in the 2022 survey nets. Abundant Green Sunfish numbers were captured in 2012 (5.11 fish/trapnet).  
White Sucker abundance was moderate (2.50 fish/gillnet) in 2022. The historical average catch rate is 1.32 fish/gillnet. The 2022 average size was large (2.31 pounds and 17.7 inches). The historical average weight and length are 1.77 pounds and 14.7 inches from gillnets.  
Yellow Perch abundance was low (1.00 fish/gillnet) in 2022. The Yellow Perch historical average catch rate is 5.00 fish/gillnet. The 2022 average size was large (0.51 pounds and 10.1 inches) from gillnets. The historical average weight and length are 0.34 pounds and 8.6 inches from gillnets. Yellow Perch growth rates were excellent for ages 1-6. Yellow Perch adults were stocked in 2015 (1,785 fish, 357 pounds) and 2019 (1,110 fish, 180 pounds).  
Walleye natural reproduction has been generally insignificant based on previous surveys and analysis for School Grove. Walleye fry (approximately 200,000 to 350,000) have been stocked into School Grove recently during 2010, 2012, 2014, 2016, 2017, 2019, 2021 and 2022. Walleye adults/yearlings (362 fish, 228 pounds) and fingerlings (134 fish, 33.5 pounds) were in 2010. In 2019, Walleye adults (826 fish, 793 pounds) and fingerlings (1,820 fish, 61 pounds) were stocked in School Grove. Walleye adults and yearlings were stocked in 2020 (33 adults, 65 pounds; 264 yearlings, 132 pounds).    
Low young of year "YOY" (fingerling sized) Walleye numbers (12.00 YOY/hour, 8.1 inches) were captured in the 2019 fall electrofishing survey. Abundant numbers of YOY Walleye from spring fry stockings were present in the 2017 (186.00 YOY/hour, 4.4 inches average length) and 2014 (324.00 YOY/hour, 5.5 inches average length) fall electrofishing surveys. No YOY Walleye were captured in the 2016 fall electrofishing survey. The fall electrofishing historical average catch rate and length are 93.26 YOY/hour and 5.82 inches respectively for School Grove. The highest fall electrofishing catch rate of YOY Walleye for School Grove occurred in the 2012 fry stocked year (353.33 YOY/hour). No fall electrofishing surveys were conducted from 2020-2022.  
Walleye were abundant (42.50 fish/gillnet) in the 2022 survey. The historical catch rate is 18.02 fish/gillnet. The 2022 Walleye average weight and length were 2.18 pounds and 17.6 inches respectively from gillnets. The historical average length is 14.87 from gillnets. The 2022 catch rate of quality size (15.0 inches plus) Walleye was high (34.00 fish/gillnet). The 2022 catch rate of preferred size (20.0 inches plus) Walleye was also high (13.00 fish/gillnet). Walleye growth rates were excellent for age 1-8. The 2017 Walleye year class (fry and adult stockings) comprised 56% of the 2022 Walleye survey catch. The 2021 and 2019 Walleye year classes comprised 24% and 12% respectively of the 2022 Walleye survey catch. It is unclear how many pre 2019 Walleye year classes survived the 2019 winterkill due to restocking of adults and fingerlings in 2019-2021. Local anglers reported catching a variety of Walleye sizes in the 2022 summer and fall.  
Current fish management activities on School Grove include monitoring the fish population on a periodic basis, monitoring winter dissolved oxygen levels, assisting the sportsman's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School Grove fishery will be sampled in the summer of 2027 for all fish species and in the fall of 2023 for YOY Walleye.   
</t>
  </si>
  <si>
    <t>https://www.dnr.state.mn.us/lakefind/lake.html?id=42001400</t>
  </si>
  <si>
    <t xml:space="preserve">A standard survey was conducted during late-June of 2022 on Cottonwood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A fall daytime electrofishing survey for young of year "YOY" (fingerling sized) Walleye was conducted in late August of 2023.   
Cottonwood is a small (379 acres), shallow (7 feet maximum), aerated (6 unit helixor system and floating surface type aerators), and productive lake located in Lyon County. There are two boat accesses and a park located along the lakeshore. A partial winterkill may have occurred in February of 2010. A significant winterkill last occurred during late January or early February of 2013 on Cottonwood Lake. A winter storm sunk one of the two surface aerators in February of 2013, but was replaced shortly afterward. A 2013 spring ice out netting confirmed a significant winterkill of Walleye, Black Crappie and Common Carp. However, enough Common Carp survived to produce large year classes in later years. Other fish species (Yellow Perch, Northern Pike and Black Bullhead) were relatively unaffected. The helixor system has struggled to maintain adequate oxygen levels during moderate to severe winters, but no winterkill after 2013 has been documented. Significant winterkill occurred on nearby School Grove Lake in 2019 due to intense fall algae blooms. Nearby Wood Lake experienced significant winterkill in 2022. Late snowfall accumulations in January or early February have lowered dissolved oxygen levels (&lt;1 ppm) in shallow area lakes in recent years. However, winterkill severity and occurrence has been sporadic on these lakes.   
Water clarity was moderate (3.0 feet) on June 27, 2022 for Cottonwood. Shoalwater substrates include boulder, rubble, gravel, sand, and silt. The fine sediments compose most of the lake substrates. Water levels have been low during recent summers. Submergent vegetation densities were moderate in 2022 which included sago pondweed, small pondweed and coontail. Other less desirable aquatic vegetation species included filamentous algae and water moss. Emergent and terrestrial vegetation species included low densities of cattail, bulrush, reed canary grass, cane and swamp milkweed located mostly in the northwest corner of the lake. Intense blue-green algal blooms are common during the summer due to agricultural, residential, municipal and golf course nutrient runoff. Nutrient levels were extremely high (total phosphorus=0.221 ppm, chlorophyll a=237 ppb) in June of 2012. There are approximately 15 drain tile, culvert and storm sewer inlets that enter Cottonwood Lake. The three largest inlets are ditches that enter the southeast (County Ditch#69), north (Judicial Ditch#18) and southwest corners of the lake. An outlet dam is located along the northwest shore. The outlet structure is inadequate at preventing fish movement (i.e. Common Carp, Northern Pike and Bowfin) into Cottonwood during high water events. The outlet flows into Judicial Ditch#24, which drains into the Yellow Medicine River and eventually the Minnesota River.   
Prior to 1993, angling for game fish species was limited. Angling opportunities have increased dramatically following the 1993 reclamation and subsequent operation of aeration units in Cottonwood. Submergent vegetation (sago pondweed) increased substantially after the 1993 reclamation, however sago has declined in abundance over the last 24 years resulting in heavy algal blooms in Cottonwood. Primary species managed in Cottonwood include Walleye and Yellow Perch.    
Black Bullhead abundance was low (19.44 fish/trapnet) in 2022. The Black Bullhead historical average trapnet catch rate is 85.06 fish/trapnet. The 2022 Black Bullhead gillnet catch rate (32.00/gillnet) was also below the historical average (93.77 fish/gillnet). The 2022 Black Bullhead average size was large (0.64 pounds and 9.9 inches) from trapnets. The Black Bullhead historical average weight is 0.46 pounds from trapnets for Cottonwood.  
Common Carp abundance low to moderate (3.00 fish/gillnet, 5.56 fish/trapnet) in 2022. The Common Carp historical catch rates are 10.21 fish/gillnet and 6.22 fish/trapnet for Cottonwood. The 2022 Common Carp average weights were small (2.08 pounds and 4.15 pounds respectively from gillnets and trapnets.   
Black Crappie were not present in the 2022 or 2017 survey nets. Black Crappie were only sampled in Cottonwood surveys during 2007 (0.44 fish/trapnet, 9.3 inches average) and 2012 (4.11 fish/trapnet, 12.8 inches average). Black Crappie adults were last stocked (632 fish, 158 pounds) into Cottonwood during 2008.  
Bluegill were not sampled in the 2022 or 2017 survey nets. The Bluegill historical catch rate is 1.99 fish/trapnet for Cottonwood.  
Channel Catfish were last caught in the 2007 survey. Low numbers were caught in Cottonwood during 1997 and 2007 surveys. Channel Catfish fingerlings were first stocked into Cottonwood during 1994 (6,730 fish) and recently in 2008 (3,250 fish).  
Northern Pike abundance was moderate (2.67 fish/gillnet) in 2022 for Cottonwood. The Northern Pike historical average catch rate is 3.56 fish/gillnet for Cottonwood. There were abundant numbers (15.00 fish/gillnet) of small sized (2.30 pounds) Northern Pike in the 2012 gillnets. Low numbers were present in the 2017 gillnets (1.07 fish/gillnet). The 2022 Northern Pike average size was moderate to small (2.85 pounds and 23.2 inches) from gillnets. Northern Pike historical average weight was 2.02 pounds from gillnets. Northern Pike growth rates were good for ages 1-4, but slow for ages 5-7. The 2018 year class comprised 33% of the 2022 Northern Pike catch. Abundant YOY Northern Pike numbers (102.22 YOY/hour, 7.7 inches) due to natural reproduction were captured in a 2013 fall electrofishing survey. Historically, unfavorable conditions (lack of submergent vegetation, poor clarity, and low Yellow Perch numbers) had not been conducive for Northern Pike survival and abundance in Cottonwood unlike in recent years. In the Southern zone, anglers and spearers can keep two Northern Pike, with a minimum size of 24.0 inches.  
Yellow Perch were abundant (124.00 fish/gillnet) in 2022. The Yellow Perch historical average catch rate is 33.35 fish/gillnet for Cottonwood. The 2022 Yellow Perch average size was moderate (7.5 inches and 0.25 pounds) from gillnets. The Yellow Perch historical average length is 8.2 inches. Yellow Perch growth rates were good to excellent for ages 1-8. The 2020 year class comprised 59% of the 2022 Yellow Perch gillnet catch. Yellow Perch were last stocked in 2013 (8,554 yearlings, 329 pounds; 442 adults, 138 pounds).  
Walleye natural reproduction has been generally insignificant based on previous surveys and analysis for Cottonwood. Walleye fry are generally stocked (160,000-250,000) every other year in Cottonwood, after a fry stocking failure or winterkill occurrence. Walleye fry (188,901 fish) were last stocked in May of 2022. Other recent Walleye fry stockings (180,000 - 250,000 fish) included 2008-2011 and 2013-2014, 2016, 2018 and 2021. Additionally, Walleye fingerlings and yearlings had been previously stocked into Cottonwood during late September of 2004 (12,130 fish, 715 pounds), January of 2010 (16,800 fingerlings, 700 pounds-private stocking), May of 2010 (124 yearlings/adults, 19 pounds), fall of 2011 (5,152 yearlings, 260 fingerlings and 82 adults; 742 pounds), fall of 2014 (29 fish, 38 pounds) and fall of 2020 (416 yearlings, 277 pounds; 69 adults, 137 pounds). Most of the recent stockings of Walleye yearlings and adults have come from nearby Sham Lake rearing pond.  
Moderate numbers of young of year "YOY" Walleye (36.00 YOY/hour, 6.35 inches) were caught in a daytime fall electrofishing survey. YOY Walleye are probably more numerous than documented in 2022 due to daytime electrofishing being less effective than nighttime electrofishing for catching YOY Walleye. Abundant numbers of large sized YOY Walleye were captured in the 2016 (86.00 YOY/hour, 8.2 inches) and 2018 (210.00 YOY/hour, 8.3 inches) fall night electrofishing surveys. Moderate numbers of YOY Walleye (48.00 YOY/hour, 6.2 inches) were captured in the 2014 fall night electrofishing survey. No yearling Walleye were caught in 2014 or 2016 fall electrofishing surveys. No YOY Walleye were captured in the 2013 fall electrofishing survey. No fall YOY Walleye electrofishing surveys were conducted in 2020-2021.  
Walleye were abundant (17.00 fish/gillnet) in 2022. The Walleye historical average catch rate is 25.60 fish/gillnet for Cottonwood. The 2022 Walleye trapnet catch rate was moderate (4.78 fish/trapnet). The 2022 Walleye average size was moderate (2.14 pounds and 17.9 inches) from gillnets. Walleye historical average weight is 1.31 pounds from gillnets. The 2022 Walleye catch rate of quality size (15.0 inches plus) was high (15.67 fish/gillnet). The 2022 catch rate of preferred size Walleye (20.0 inches plus) was moderate (2.33 fish/gillnet). Walleye growth rates were excellent for ages 1-8. The 2019 (yearling/adult stocked and/or natural reproduction) accounted for 58% of the 2022 Walleye catch.   
Current fish management activities on Cottonwood include monitoring the fish population on a periodic basis, monitoring winter dissolved oxygen levels, assisting local residents and the sportsman's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Cottonwood Lake will be surveyed for all fish species in the 2027 summer and 2024 fall for YOY Walleye.  
</t>
  </si>
  <si>
    <t>https://www.dnr.state.mn.us/lakefind/lake.html?id=42002000</t>
  </si>
  <si>
    <t>Lady Slipper</t>
  </si>
  <si>
    <t xml:space="preserve">A standard survey of Lady Slipper was conducted during mid-June of 2022.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Lady Slipper is a small (247 acres), shallow (11 feet maximum), aerated, and productive lake located in Lyon County. Residential development is limited to two farm sites near the lake. Lines State Wildlife Management Area "WMA" is located along the north and east shores. A small public access is located on the east side of the east bay within the WMA. A large ditch is located adjacent to the WMA. Water clarity was poor on June 17, 2022 (1.0 feet). Nutrient levels were high during June of 2012 (0.143 ppm total phosphorus, 84.8 ppb chlorophyll-a). Blue-green algae blooms are often intense during the summer months. Lady Slipper receives high nutrient inputs from agricultural sources. There are several tile inlets that drain agricultural row crop fields into Lady Slipper. The outlet drains into a marsh that can connect to nearby School Grove Lake only during high water conditions. Submergent vegetation was more commonly present in Lady Slipper prior to 2012 due to the absence of Common Carp, unlike other nearby shallow lakes. Submergent vegetation is limited to mostly sago pondweed, filamentous algae and water moss in Lady Slipper. The most commonly occurring emergent vegetation plants included bulrush and cattail species. Shoalwater substrates consist primarily of silt and sand with lesser amounts of boulder, gravel and rubble.   
Both partial summerkills and winterkills have occurred in Lady Slipper, but these have not been documented since the late 1990's. However, a winterkill assessment was conducted during late April of 2010 and 2019 on Lady Slipper Lake. High snowfall events in February of 2019 caused oxygen levels to drop from 16 ppm in mid-January to below 1 ppm by early March. A few dead fish were observed during the 2019 spring netting survey. No Walleye and only a few Yellow Perch were captured in three 2019 spring trapnets. Abundant Black Bullhead and small Common Carp were abundant in 2019 spring trapnets. It is likely that at least a partial and probably a significant winterkill of gamefish occurred on Lady Slipper in 2019. Local anglers reported Walleye being caught in December of 2021. Nearby, School Grove Lake had a significant winterkill during the 2009 10 winter and 2019, but none occurred on 2010 in Lady Slipper. A significant winterkill occurred on nearby Cottonwood Lake during January of 2013, but not on Lady Slipper. Gamefish often become susceptible to winterkill when oxygen levels are less than 1 ppm for an extended period.   
Oxygen levels were low during February of 2023 due mostly numerous heavy snowfall events. The aeration system (northeast bay) was turned on January 3, 2023. It was unable to provide adequate oxygen levels due to late ice out and snowfall events. There were reports of winterkill (Common Carp and Walleye) in the spring of 2023. We caught moderate numbers of Black Bullhead (all sizes) and Common Carp (all sizes) from ice out trapnets during late April of 2023. No gamefish (Walleye, Yellow Perch or Black Crappie) were captured in the trapnets. Winterkill was more prevalent in southern and western Minnesota shallow lakes in 2023 than during other years. The 2022 summer survey results are no longer valid due to significant winterkill in 2023.  
Black Bullhead abundance was low (31.56 fish/trapnet) in 2022 compared to the historical average catch rate (103.37 fish/trapnet). The 2022 Black Bullhead gillnet catch rate (56.00/gillnet) was also below the historical average (181.33 fish/gillnet), but moderate compared to similar lakes. The Black Bullhead average size was small (0.24 pounds and 7.6 inches) from trapnets. The 2022 Black Bullhead average weight was 0.24 pounds from gillnets. The Black Bullhead historical average weights were 0.37 pounds and 0.43 pounds respectively from gillnets and trapnets for Lady Slipper.  
Common Carp were abundant (76.00 fish/gillnet and 24.67 fish/trapnet) in 2022. Common Carp average size was moderate from trapnets (3.33 pounds and 18.4 inches), but small from gillnets (1.51 pounds and 14.4 inches). Common Carp have been captured in only two other Lady Slipper surveys (1997 and 2017). Common Carp likely entered Lady Slipper during recent high water events either from School Grove via a wetland along the south shore or from a large ditch adjacent to a connected wetland within the state wildlife management area along the north side of the lake.  
Bluegill were not caught in the 2022 or 2017 surveys. Bluegill abundance was low in 2012 (0.44 fish/trapnet). The Bluegill historical catch rate is 1.96 fish/trapnet. Low numbers of Orangespotted Sunfish (0.11 fish/trapnet) were caught in 2022. No other sunfish species were captured during 2022 or 2017. Low numbers of Green Sunfish (0.11 fish/trapnet) and high numbers of Orangespotted Sunfish (17.89 fish/trapnet) were captured in 2012.   
Yellow Perch abundance was low (3.50 fish/gillnet) in 2022. The historical average catch rate is 32.92 fish/gillnet for Lady Slipper. The 2022 Yellow Perch average size was large (8.8 inches and 0.33 pounds) from gillnets. The Yellow Perch historical average length is 8.0 inches. Yellow Perch growth rates were excellent for ages 1-4. The 2019 and 2020 year classes each comprised 42% of the 2022 Yellow Perch catch.  
Northern Pike were not caught in recent surveys since 2012. Northern Pike abundance (0.50 fish/gillnet) was low in 2007. Northern Pike were not captured in Lady Slipper surveys prior to 2007. Northern Pike possession limit regulations for Lady Slipper in the South Zone are as follows: anglers and spearers can keep 2 fish with a minimum size of 24.0 inches.  
Walleye natural reproduction has been generally insignificant based on previous surveys and analysis for Lady Slipper. Walleye fry were recently stocked into Lady Slipper (143,000 to 290,000 fish) during 2010, 2012-2014, 2016, 2018, 2019, 2021 and 2022. Walleye fingerlings (5,506 fish, 622 pounds) were stocked into Lady Slipper during October of 2003 in response to the 2003 fry stocking failure. Walleye fingerlings (246 fish, 41 pounds) and adults (68 fish, 125 pounds) were stocked in 2021. A fall electrofishing survey was last conducted in 2019 to assess young of year "YOY" (fingerling sized) Walleye numbers in Lady Slipper Lake. Abundant YOY Walleye numbers were sampled in the 2019 (153.00 YOY/hour, 7.6 inches), 2018 (381.00 YOY/hour, 6.7 inches), 2016 (180.00 YOY/hour, 5.6 inches average length) and 2014 (584.00 YOY/hour, 4.9 inches average length) fall electrofishing surveys. Low YOY Walleye numbers (&lt;10.00 YOY/hour) were sampled in the 2013 and 2012 fall electrofishing surveys. The Lady Slipper YOY Walleye historical catch rate is 205.26 YOY/hour. No fall electrofishing surveys were conducted in 2021 or 2022. Walleye fry are scheduled to be stocked in the spring of 2023.  
Walleye abundance was low (3.50 fish/gillnet) in 2022. The historical average catch rate is 25.06 fish/gillnet. Walleye average size was moderate (1.11 pounds and 14.1 inches) from gillnets. The historical average length is 14.2 inches from gillnets. Walleye growth rates generally excellent for ages 1-4. The 2021 and 2019 year classes comprised 53% and 30% respectively of the 2022 Walleye catch.   
Current fish management activities on Lady Slipper include monitoring the fish population on a periodic basis, monitoring winter dissolved oxygen levels, working with the local residents and clubs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Lady Slipper Lake fishery will be sampled in the 2027 summer for all species and the 2023 fall for YOY Walleye numbers.   
</t>
  </si>
  <si>
    <t>https://www.dnr.state.mn.us/lakefind/lake.html?id=42003300</t>
  </si>
  <si>
    <t>Garvin</t>
  </si>
  <si>
    <t>THE PRESENT FISH POPULATION IS A DIRECT RESULT FROM THE MIGRATION OF FISH DURING THE HIGH WATER YEARS OF 1985 THROUGH 1987. GILLNET CATCH INDICES FOR WALLEYE, NORTHERN PIKE AND WHITE SUCKER ARE ABOVE BOTH STATE AND LOCAL MEDIANS, WITH THE WALLEYE AVERAGING 3.2 LBS. PER FISH AND THE NORTHERN PIKE 2.9 LBS. PER FISH. THE CATCH INDICES FOR YELLOW PERCH AND BLACK BULLHEAD ARE BELOW THE LOCAL MEDIAN.</t>
  </si>
  <si>
    <t>https://www.dnr.state.mn.us/lakefind/lake.html?id=42004700</t>
  </si>
  <si>
    <t>Yankton</t>
  </si>
  <si>
    <t>Balaton</t>
  </si>
  <si>
    <t xml:space="preserve">Yankton Lake is a 387-acre lake, located in the City of Balaton in Lyon County.  Yankton Lake has a maximum depth of 8.0 feet, and a watershed-to-lake ratio of 3 to 1.  Despite having a small watershed and being the start of the West Fork of the Des Moines Watershed, Yankton Lake's water quality has typically been poor with Secchi depth's less than 1.0 ft. and heavy algae blooms and turbid water throughout much of the year.  Water clarity improved in 2022 as the Secchi depth was 1.8 ft. during the survey, and clearer water was observed throughout much of the year, resulting in aquatic vegetation being present throughout much of the lake.  The increased water clarity and aquatic vegetation response is a common occurrence following a significant partial winterkill.  Yankton Lake suffered a substantial partial winterkill during the winter of 2018-2019, as several species of dead fish were observed in the aeration hole and after ice out.  While the number of species in the lake was not affected, the kill reduced the abundances of most species of fish. Yankton Lake is managed primarily for Walleye and secondarily for Northern Pike, Crappie, and Yellow Perch.  A standard survey was conducted during the week of June 18, 2022 to monitor fish populations using three gill nets and nine trap nets.   
Prior to the 2018-2019 winterkill, Yankton Lake's Walleye abundance was the highest that had ever been recorded at 40.3 per gill net in the 2018 survey.  The Walleye population was hit pretty hard by the winterkill, as the catch rate in the 2019 winterkill check was 2.0 per gill net.  It appears that restocking efforts (2019 and 2021 fry) have been effective, as Walleye were captured at a rate of 16.0 per gill net in the 2022 standard survey, which is near the long-term average of 17.0 per gill net and is within the expected range of catch rates for similar lakes (2.3 to 18.1 per gill net).  Two year classes of Walleye were sampled (2019 and 2021) which correspond to stocked years of Lower Mississippi River Strain Walleye (Sarah strain Walleye).  Age-3 Walleye, which were stocked the spring immediately after the partial winterkill, accounted for 96 percent of the sample.  Walleye lengths ranged from 10.1 to 19.8 inches and averaged 17.9 inches.  Mean length at age-3 was 18.2 inches which is incredibly fast growth when compared to similar lakes.  Walleye were plump suggesting that there is plenty of food available for them.  The 2019 year class should provide good angling in Yankton Lake.     
The 2022 Northern Pike catch rate was 0.0 per gill net, the lowest catch rate ever recorded since 1985 and below the long-term average of 2.4 per gill net.  Three Northern Pike were sampled in trap nets, with lengths of 20.9 inches, 24.1 inches, and 26.1 inches.  Northern Pike fingerlings were last stocked in 2019 (N=194).  Yankton Lake is within the "southern zone" of the Northern Pike zone regulations, so two Pike longer than 24 inches can be harvested. Northern Pike under 24 inches must be released.  
Since 1985, Yellow Perch catch rates in Yankton Lake have averaged 23.0 per gill net, ranging from 2.6 per gill net in 1990 to 39.0 per gill net in 2018.  In 2022, the Yellow Perch catch rate was 82.3 per gill net, the highest catch rate ever recorded in Yankton Lake, and greatly exceeded the expected range of catch rates for similar lakes (2.7 to 25.0 per gill net).  It is highly probable that the aquatic vegetation response enable good nursery and spawning habitat for the Yellow Perch.  Lengths of Yellow Perch ranged from 4.8 to 11.1 inches and averaged 7.6 inches.  Yellow Perch are plump and foraging successfully.  The Yellow Perch in Yankton Lake should provide a good angling opportunity in the near future.    
Black Crappie catch rates have been highly variable in Yankton Lake, ranging from 0.4 per gill net in 1990 to 49.3 per gill net in 2002 averaging 10.6 per gill net since 1985.  In 2022, the Black Crappie catch rate was 1.3 per gill net, below the expected range of catch rates for similar lakes (1.4 to 13.8 per gill net).  Black Crappie can be highly susceptible to low dissolved oxygen, so the population likely took a hit during the last winterkill.  Adult Black Crappie were stocked in 2020 by the Red Rock Sportsman's Club, but were not sampled effectively during the 2022 survey.  Lengths of Black Crappie ranged from 5.8 to 12.1 inches and averaged 8.0 inches.  It is possible the highly abundant Yellow Perch is filling the niche and outcompeting Black Crappie given the habitat change since 2019.    
The Black Bullhead catch rate in 2022 was 57.7 per gill net, which is near the long-term average of 57.0 per gill net since 1985.  Black Bullhead lengths ranged from 0.8 to 12.8 inches and averaged 7.7 inches.  The Common Carp catch rate was 3.0 per trap net, which is the same as the long-term average.  Other species sampled included Bigmouth Buffalo, Bluegill, Green Sunfish, White Sucker, and Yellow Bullhead.    
</t>
  </si>
  <si>
    <t>https://www.dnr.state.mn.us/lakefind/lake.html?id=42005200</t>
  </si>
  <si>
    <t>Russell</t>
  </si>
  <si>
    <t xml:space="preserve">Rock Lake is a 439-acre lake located south of the City of Russell in Lyon County.  Rock Lake has a relatively small watershed to lake ratio of 8 to 1, with much of the watershed being comprised of agricultural lands.  Eight species of fish were sampled during the survey which should be considered a pretty simplistic low diversity lake.  Rock Lake is managed primarily for Walleye and secondarily for Yellow Perch and Black Crappie.  A standard survey was conducted the week of July 11, 2022 to monitor fish populations using three gill nets and nine trap nets.  
Walleye catch rates in Rock Lake have ranged from 6.0 per gill net in 2018 to 30.8 per gill net in 1987 and have averaged 16.1 per gill net since 1985.  Prior to 2010, it was common to have catch rates higher than 17.5 per gill net (6 out of 7 surveys).  In the recent three nettings before this survey, catch rates have been below 6.3 per gill net.  In 2022, the catch rate of Walleye increased to 9.3 per gill net, which is within the expected range of catch rates for similar lakes (2.3 to 18.1 per gill net).  Gill net catch rates were expected to be higher because fall electrofishing catch rates of Walleye fingerlings were high in 2016 (574.7 per hour) and 2021 (277.3 per hour).  It is possible that the gill net catch rate was lower than expected, because there was a dense algae bloom occurring during the survey, which increases the visibility of the net and is thereby avoided by the fish. Walleye lengths ranged from 7.3 to 28.9 inches and averaged 15.5 inches.  The Walleye population in Rock Lake is stable, as six year classes of Walleye were sampled including Age-1, 2, 4, 5, 6, and 8 fish.  The presence of Walleye from years where no stocking occurred is an indication that some limited natural reproduction occurs as the age-2 (N=1) and age-5 (N=2) Walleye were from non-stocked years.  All other year classes sampled were from stocked years.  The average length at age-1, age-4, and age-6 was 8.2 inches, 17.2 inches, and 20.5 inches, respectively, which are similar to average length at age estimates for other Walleye populations in similar lakes.    
Yellow Perch catch rates have ranged from 2.5 per gill net in 1985 to 33.7 per gill net in 2010 and have averaged 16.1 per gill net since 1985.  In 2022, the Yellow Perch catch rate was 8.7 per gill net, which is within the expected range of catch rates for similar lakes (2.7 to 25.0 per gill net).  Lengths of Yellow Perch ranged from 6.4 to 9.7 inches and averaged 8.7 inches.  Yellow Perch are feeding successfully, as fish in the sample were plump.    
Black Crappie have historically occurred in low abundance in Rock Lake, with catch rates being near the lower end of the expected range of catch rates for similar lakes (1.2 per trap net) since surveys began in 1985.  The 2022 catch rate remained low at 3.2 per trap net.  Black Crappie lengths ranged from 4.4 to 12.8 inches and averaged 9.7 inches.  Although abundance was relatively low, 65 percent of the Black Crappie sampled were 10.0 inches or larger.      
Channel Catfish were first sampled in Rock Lake in 2014 and Bigmouth Buffalo in 2018.  In 2022, the Bigmouth Buffalo catch rate was 1.7 per gill net and zero Channel Catfish were sampled.  Black Bullhead abundance remained very low at 0.8 per trap net.  Other species sampled included Common Carp, Orangespotted Sunfish, and White Sucker.  
</t>
  </si>
  <si>
    <t>https://www.dnr.state.mn.us/lakefind/lake.html?id=42005400</t>
  </si>
  <si>
    <t>Brawner</t>
  </si>
  <si>
    <t xml:space="preserve">Brawner Lake is located within Camden State Park in Lyon County.  The reservoir was constructed in 1952 from an abandoned gravel pit.  In 1996 Brawner Lake was drained in order to make repairs to the outlet structure.  Largemouth bass, bluegill, and some black crappie were stocked after refilling.  The reservoir is managed primarily for largemouth bass and bluegill.  The lake typically has abundant vegetation and is a destination for park users.  A population assessment was conducted during the week of July 5, 2007 using 9 trap nets and one hour of electrofishing in May to assess the largemouth bass population.   
The catch rate for bluegill was 20.7 fish/trap net, which was much lower than the previous 2000 resurvey (152.3 fish/trap net).  Total lengths ranged from 3.0 to 8.0 inches, but averaged only 4.9 inches.  Despite the fact that the average length fish was about 5 inches, there were more "keepers" than in the 2000 survey.  Bluegill often over-populate lakes when aquatic vegetation is very abundant.  Often times Brawner Lake has a high density of submergent vegetation and better water clarity than we find in most other Windom Area lakes.  Despite the fact that bluegill numbers are down from the previous survey, there were more different sizes, which suggests some "keepers" can be caught.  All of the lakeshore on Brawner can be accessed by the public, which provides a great opportunity for introducing young anglers to fishing.  This is definitely a fishery worth trying if you are looking for some bluegill action for kids.      
The largemouth bass numbers are higher than the 2000 survey and good numbers of all sized fish.  The electrofishing catch rate for largemouth bass was 103 fish/hour, which is quite good.  Total lengths for largemouth ranged from 6.0 to 20.7 inches and averaged 11.6 inches.  Length at age information revealed consistent natural reproduction as 9 year classes of largemouth were sampled.  Often times when a lake has good numbers of largemouth bass, the fish are quite aggressive and can be easy to catch at times.  This fishery provides a great opportunity to teach anglers how to fish for largemouth bass because of the likelihood of catching good numbers of bass.  Many times top water fishing for bass can get anglers passionate about fishing.  Due to the high density of aquatic vegetation, aggressive nature of largemouth bass at times, and the ease of fishing access, Brawner Lake should be a destination for the family or just to find a few fish and peace and quiet.  
Efforts to improve the health of the lake should focus on best management practices within the watershed.  Improvements and education in land stewardship will often have secondary benefits to the lake in the way of quality and quantity of habitat.  Generally, improvements in the quality and quantity of lake habitat will mean direct improvements of the fishery.  
Prepared by  
Ryan Doorenbos  
</t>
  </si>
  <si>
    <t>https://www.dnr.state.mn.us/lakefind/lake.html?id=42005500</t>
  </si>
  <si>
    <t xml:space="preserve">Clear Lake is a 65-acre lake located in the Town of Russell in Lyon County.  Clear Lake has a maximum depth of 10 ft. and a watershed to lake ratio of 6 to 1, which is fairly small compared to many of our other lakes (Secchi depth = 0.8 ft.).  Clear Lake is managed primarily for Walleye and secondarily for Yellow Perch and Northern Pike.  A standard survey was conducted the week of June 1, 2021 to monitor fish populations using a gill net and trap nets.  
Walleye catch rates have been highly variable in Clear Lake, ranging from 0.0 per gill net in 1995 to 94.0 per gill net in 2016, and averaging 30.7 per gill net since 1995.  The 2021 gill net catch rate was 61.0 per gill net and 9.8 per trap net, both exceeding their expected range of catch rates for similar lakes (1.0 to 7.3 per gill net and 0.4 to 1.9 per trap net).  Three year classes of Walleye were present (age-2, 4, and 6) with age-2 Walleye comprising 76 percent of the sample.  Walleye growth appears to be fast, as mean length at age-2 was 14.6 inches.  Lengths of Walleye ranged from 13.0 to 27.6 inches and averaged 18.1 inches.  Stocking Walleye fingerlings every other year appears to be an effective stocking strategy that has produced a very abundant Walleye population.   
The 2021 Yellow Perch catch rate was 2.0 per gill net, which is the lowest observed catch rate ever observed on Clear Lake and is below the expected range of catch rates for similar lakes (3.0 to 26.5 per gill net).  Lengths of the two Yellow Perch sampled were 8.1 and 8.3 inches.  The abundant Walleye population is likely decimating the Yellow Perch population.  It is likely that pre-spawn adult Yellow Perch will be stocked to restart this population.   
One, 22.8-inch Northern Pike was sampled in the survey. Seven-hundred Northern Pike fingerlings were last stocked in 2016.  Other species sampled included Black Bullhead and White Sucker.  
</t>
  </si>
  <si>
    <t>https://www.dnr.state.mn.us/lakefind/lake.html?id=42007000</t>
  </si>
  <si>
    <t xml:space="preserve">East Twin Lake is located south of the town of Florence in Lyon County.  East Twin has a surface area of 352 acres, a maximum depth of 23.6 feet, and a mid-summer water clarity of 5.3 feet in 2016.  East Twin is a deeper southwest Minnesota lake (Minnesota Lake classification system number 38).  The lake has no outlet, and water levels have steadily risen since the 1980's to a historical high during the summer of 2012.  In 2016, the lake level was down 0.3 feet from the 2012 level.  A new county owned public access was completed in the fall of 2010 to replace the former DNR access which was submerged.    
East Twin Lake is managed for Smallmouth Bass, Walleye, and Yellow Perch.  Smallmouth Bass are best sampled with night electrofishing while Walleye and Yellow Perch are best sampled with gill nets.  A fish population assessment utilizing 3 gill nets, 8 trap nets, and night electrofishing was conducted during the summer of 2016.    
108 Smallmouth Bass were caught in 1 hour of night electrofishing.  This is the highest ever electrofishing catch of Smallmouth Bass.  The Bass ranged in length from 6.5 to just over 19 inches with a mean length of 10.5 inches.  Size structure of Smallmouth Bass was balanced with good numbers of all sizes.  Additionally, the overall health of the Smallmouth Bass is excellent.  Overall, the Smallmouth Bass are doing well on East Twin Lake with many fish less than 14 inches that could dominate the fishery over the next 4 years.  However, a trophy Smallmouth Bass is not out of the question in East Twin Lake with fish over 19 inches!     
The Walleye population in East Twin Lake can be characterized as a young population with lots of potential to produce good numbers of 15 to 16 inch Walleye over the next several years given continued growth and survival.   Walleye were caught at a rate of 16.0 per gill net and 4.3 per trap net.  Both of these catch rates exceeded the normal range for East Twin Lake.  Additionally, the gill net and trap net catch rates are the second highest on record.  Walleye in the gill nets ranged in length from 8.5 to 24.5 inches with a mean length of just under 18 inches.  Walleye in the trap net had a similar size distribution but had a mean length of only 11.5 inches.  Overall, most Walleye in the gill net and trap net sample were less than 12 inches, but some larger fish were present.  The health of the Walleye in the net samples was typical for East Twin Lake.    
Yellow Perch in East Twin Lake are more of a forage base than a booming fishery.  With that said, there are some Yellow Perch larger than 10 inches that will contribute to the fishery as a bonus when fishing for Walleye and Smallmouth Bass.  The Yellow Perch catch rates for both gill nets and trap nets were within the normal ranges for East Twin Lake.  Yellow Perch ranged in length from 7 to just under 11 inches with a mean length of 9 inches in gill nets and trap nets.  Overall, both the size structure and the overall body condition of the Yellow Perch were good.    
Other species sampled in the gill nets not mentioned above were Black Bullhead, Black Crappie, and White Sucker.  The catch rates of Black Bullhead and Black Crappie were below the normal range for East Twin Lake.  The White Sucker catch rate was above the normal range for East Twin Lake.    
Other species sampled in the trap nets not mentioned above were Black Bullhead, Black Crappie, Bluegill, Common Carp, and White Sucker.  The catch rates of Black Bullhead, Common Carp, and White Sucker were within the normal range for East Twin Lake.  The catch rates of Black Crappie and Bluegill were less than the normal range for East Twin Lake.  However, the Bluegill catch rate was more than the long-term average of just over 1 per trap net.  All Bluegill in the sample ranged in length from 6 to just over 8.5 inches.  The Bluegill fishery is on the verge of becoming a go to spot. Some fish should be harvestable size, but most are usually a good candidate for catch-and-release.   
</t>
  </si>
  <si>
    <t>https://www.dnr.state.mn.us/lakefind/lake.html?id=42007100</t>
  </si>
  <si>
    <t>Sanderson</t>
  </si>
  <si>
    <t>NETTING RESULTS INDICATE THAT THE LAKE CONTAINS BLACK BULLHEAD, FATHEAD MINNOW, JOHNNY DARTER AND WALLEYE. STATE FISHERIES CREWS HARVESTED 1390 PDS OF WALLEYE FINGERLINGS AT 5/LB. OR 6950 FISH. THE LAKE WAS PRODUCTIVE AS A WALLEYE REARING POND AND COULD BE USED AGAIN AFTER A WIN- TERKILL SITUATION.</t>
  </si>
  <si>
    <t>https://www.dnr.state.mn.us/lakefind/lake.html?id=42007400</t>
  </si>
  <si>
    <t xml:space="preserve">West Twin Lake is a 232-acre lake, has a maximum depth of 10.0 feet and is located near Florence in Lyon County.  A Lincoln County ordinance restricts motor use on West Twin Lake to protect the diverse aquatic plant community that is present.  West Twin Lake is managed primarily for Northern Pike and Yellow Perch, and secondarily for Bluegill and Largemouth Bass.   A survey was conducted the week of June 12, 2017 to monitor fish populations using two gill nets and six trap nets. An electrofishing survey was conducted the week of May 17, 2016 to monitor the Largemouth Bass population.  
The 2017 Northern Pike catch rate was 4.5 per gill net, which is within the expected range of catch rates for similar lakes (1.1 to 8.0 per gill net), and is the highest observed catch rate for this lake.  Lengths of Northern Pike ranged from 22.5 to 32.5 inches and averaged 27.9 inches.  West Twin Lake has been a popular destination for spearers because of its clear water during the winter.  To bolster the Northern Pike population, 180 adult Northern Pike were stocked during December of 2017.  Beginning on the 2018 fishing opener, the Northern Pike daily limit changes to 2, and all Northern Pike less than 24 inches need to be released.  
Yellow Perch were captured at a rate of 126.0 per gill net, which is high compared to similar lakes in the area.  Lengths of Yellow Perch ranged from 5.4 to 11.1 inches and averaged 8.7 inches.  West Twin should be a good perch angling destination for the next couple of years.   
In 2016, Largemouth Bass were captured at a rate of 124.3 per hour, which is nearly two-times greater than the 2012 catch rate of 65.8 per hour.  Largemouth Bass ranged in length from 2.8 to 19.5 inches and averaged 9.6 inches.  Age-4 Largemouth Bass from 8.5 to 11.0 inches in length were the most abundant, comprising 82 percent of the sample.  Five other age classes were present including age- 1, 2, 3, 5, 6 Largemouth Bass.  The population is maintained through natural reproduction, as indicated by the presence of several year classes.    
The 2017 Bluegill catch rate was 3.0 per trap net, which is within the expected range of catch rates for similar lakes.  While not highly abundant, several year classes of Bluegill were present, with lengths ranging from 3.4 to 9.6 inches and averaging 6.1 inches.     
Other species sampled included Black Bullhead (91.5 per gill net), Walleye (1.5 per gill net), and White Sucker.   
</t>
  </si>
  <si>
    <t>https://www.dnr.state.mn.us/lakefind/lake.html?id=42007800</t>
  </si>
  <si>
    <t xml:space="preserve">Wood Lake (Marguerite Lake) is a 394-acre lake located northwest of the City of Russell in Lyon County.  Wood Lake is managed primarily for Walleye and secondarily for Yellow Perch.  Wood Lake was stocked with the Lower Mississippi Strain (LMS) Walleye fry in the spring of 2015, 2016, and 2018 in an effort to get this strain established in additional waterbodies.  Wood Lake was selected because it has traditionally supported a good walleye population, has habitat that is conducive to Walleye reproduction, and has historically had sporadic natural reproduction.  A survey was conducted the week of July 13, 2020, to monitor fish populations using three gill nets, eight trap nets and three seine hauls.    
The 2020 Walleye catch rate was 24.0 per gill net which is the highest catch rate ever observed on Wood Lake, greatly exceeding the previous high of 14.7 per gill net in 2016, and exceeding the expected range of catch rates for similar lakes (2.3 to 18.1 per gill net).  Four year classes of Walleye were sampled including fish from 2010, 2015, 2016, and 2018, all of which correspond to stocking events.  Age-2 Walleye (2018) comprised 65 percent of aged Walleye and age-5 Walleye comprised 24 percent of aged Walleye.  Walleye lengths ranged from 8.6 to 28.9 inches and averaged 11.2 inches.  Walleye grow slow in Wood Lake, as mean length at age-2 was 9.9 inches (N=71) and mean length at age-5 was 13.0 inches (N=26).  The slow growth of the 2015 year class is likely related to the highly abundant year class that was produced in 2015 (734.5 fingerlings per hour of fall electrofishing).  Walleye are abundant in Wood Lake, however, they tend to be small because of poor growth.   
Yellow Perch catch rates have ranged from 3.0 per gill net in 1992 to 103.7 per gill net in 2016 and have averaged 43.0 per gill net since 1988.  In 2020, Yellow Perch were sampled at a rate of 18.3 per gill net, which is a major decrease from 103.7 per gill net in 2016, but is what we would expect for similar lakes (2.7 to 25.0 per gill net).  Young-of-the-year (YOY) Yellow Perch were sampled at a rate of 3.7 per seine haul, indicating that natural reproduction occurred but was limited.  Yellow Perch lengths ranged from 5.6 to 12.4 inches and averaged 8.9 inches.   
Three seine hauls to assess availability of forage was conducted with a 50 ft. long, 1/8 inch mesh bag seine.  Species captured included Johnny Darters (1.3 per haul), YOY Bluegill (42.0 per haul), Common Carp (0.7 per haul), Fathead Minnow (4.7 per haul), YOY Largemouth Bass (1.7 per haul), and YOY Yellow Perch (3.7 per haul).  This suggest that food for Walleye may be somewhat limited in Wood Lake.   
Black Bullhead abundance continued to be low with only 11 Black Bullhead sampled in the survey.  Black Bullhead were large, as lengths ranged from 11.1 to 15.2 inches and averaged 14.2 inches.  Common Carp abundance was high at 27.0 per gill net, greater than the long term mean of 3.9 per gill net.  Most of the Common Carp sampled were from the year class that averaged around 15.0 inches in length.  Other species sampled included Bluegill, Largemouth Bass, and White Sucker.     
</t>
  </si>
  <si>
    <t>https://www.dnr.state.mn.us/lakefind/lake.html?id=42009300</t>
  </si>
  <si>
    <t>Lynd</t>
  </si>
  <si>
    <t xml:space="preserve">Goose Lake is a 139-acre lake located in Lyon County, six miles northwest of the Town of Russell.  Goose is a typical prairie pothole basin with minimal shoreline development and a maximum depth of 9 feet.  Goose Lake is managed primarily for Walleye and secondarily for Yellow Perch.  Walleye fry are stocked 3 of 4 years at 300 per littoral acre (2020, 2022, 2023, and 2024 etc.).  In the mid-1990s, Goose Lake stocking regime for walleye was modified to stock more frequently but at lower density.  One of the driving reasons behind the strategy was due to the fishing pressure.  Historically there were times when Goose Lake had high levels of angling pressure and harvest levels were perceived to be high.  Goose Lake was surveyed the week of July 22, 2019 to monitor fish populations using two gill nets and nine trap nets.   
Catch rates of Walleye in Goose Lake have varied from 2.3 per gill net in 2015 to 57.3 per gill net in 1999 and have averaged 20.8 per gill net since 1986.  The 2019 Walleye catch rate was 13.5 per gill net, an increase from the 2015 catch rate of 2.3 per gill net, and greater than expected catch rates for similar lakes in the Windom management area (2.3 to 13.3 per gill net).  Lengths of Walleye ranged from 7.3 to 25.8 inches and averaged 15.3 inches.  Growth of Walleye was fast as indicated by a mean length at age-2 of 13.6 inches.  Five year classes of walleye were sampled (2012, 2014, 2015, 2017, and 2018) all of which corresponded to stocking events except the 2017 year class, which accounted for 32 percent (N=8) of aged Walleye.  Since 2015, the Lower Mississippi Strain of Walleye (LMS) have been stocked in Goose Lake. This strain originated in the Cannon River system,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Goose Lake, thus LMS Walleye have been stocked because evidence suggests that they may have a survival advantage and natural reproduction potential in southern Minnesota lakes.    
Yellow Perch catch rates have ranged from 0.0 per gill net in 2015 to 93.0 per gill net in 1991, and averaged 24.0 per gill net since 1986.  In 2019, the Yellow Perch catch rate was 8.0 per gill net, which is an increase from the 2015 catch rate of 0.0 per gill net and is within the expected range of catch rates for similar lakes in the Windom management area (3.3 to 30.4 per gill net).  Total lengths of Yellow Perch from both gears ranged from 5.5 to 10.1 inches and averaged 7.5 inches.  Although abundance of Yellow Perch in Goose Lake is not high, there should be sufficient numbers of brood fish present for natural reproduction.   
Prior to 2007, Black Crappie were rare in Goose Lake.  Trap net and gill net catch rates were near 0.0 per net dating back to the start of surveys in 1986.  Since 2007, Black Crappie have been thriving in Goose Lake, with gill net catch rates ranging from 27.3 per gill net in 2015 to 116.5 per gill net in 2019, and trap net catch rates ranging from 23.2 per trap net in 2011 to 53.3 per trap net in 2019.  All gill net and trap net catch rates since 2007 have exceeded the expected range of catch rates for similar lakes throughout Minnesota.  Lengths of Black Crappie from both gears ranged from 4.5 to 13.2 inches and averaged 8.2 inches.  Nearly 30 percent of sampled Black Crappie were larger than 10.0 inches in length.  Goose Lake's Black Crappie population is one of the best in the area and should provide anglers with an excellent angling opportunity.    
Black Bullhead abundance was low in 2019 at 2.6 per trap net.  Common Carp abundance was high at 25.5 per gill net; however, that is normal for Goose Lake, as catch rates have exceeded 18.5 per gill net in 5 of the last 6 surveys dating back to 1999.  Other species sampled included Green Sunfish, Largemouth Bass, and Orangespotted Sunfish.  
</t>
  </si>
  <si>
    <t>https://www.dnr.state.mn.us/lakefind/lake.html?id=42009600</t>
  </si>
  <si>
    <t xml:space="preserve">Island Lake is a 163-acre lake located in Lyon County 12 miles southwest of the City of Marshall.  Island Lake is relatively shallow (maximum depth 8.0 ft.) and can have low winter dissolved oxygen thus the primary management species is Northern Pike, and the secondary management species is Yellow Perch (both tolerate low dissolved oxygen). A survey was conducted the week of July 24, 2017 to monitor fish populations using two gill nets and nine trap nets.   
In 2017, Northern Pike were captured at a rate of 1.5 per gill net, a decrease from 27.0 per gill net in 2011, but within the expected range of catch rates for similar lakes (1.1 to 8.0 per gill net). The trap net catch rate was 4.1 per trap net, which is consistent with historical catch rates and above the long term average of 2.2 per trap net.  Lengths of Northern Pike ranged from 17.2 to 29.3 inches and averaged 23.7 inches.  The Northern Pike population is doing well in Island Lake and should provide a good angling opportunity.  Beginning on the 2018 fishing opener, the Northern Pike daily limit changes to 2, and all Northern Pike less than 24 inches need to be released.  
The 2017 Yellow Perch catch rate was 37.5 per gill net, a decrease from the 2011 catch rate of 444.0 per gill net, but still exceeding the expected range of catch rates for similar lakes (2.7 to 25.0 per gill net). Several year classes were present, as lengths of Yellow Perch ranged from 5.4 to 12.4 inches and averaged 8.5 inches.    
The Black Bullhead catch rate was 94.5 per gill net, which is within the expected range of catch rates for similar lakes (30.3 to 150.6 per gill net).  Lengths of Black Bullhead ranged from 5.6 to 8.8 inches and averaged 6.6 inches.  Brown Bullhead were also abundant being captured at a rate of 32.0 per gill net, greater than the interquartile range of catch rates for class 43 lakes (0.5 to 5.6 per gill net).  Brown Bullhead lengths ranged from 6.5 to 9.7 inches and average 8.4 inches.  The fish community in Island Lake is simple, as the only other species of fish sampled was Green Sunfish.  Interestingly, there are only a handful of lakes in the Windom Fish Management area that historically have not had common carp present and Island Lake is one of those.  
</t>
  </si>
  <si>
    <t>https://www.dnr.state.mn.us/lakefind/lake.html?id=43001200</t>
  </si>
  <si>
    <t>Winsted</t>
  </si>
  <si>
    <t>McLeod</t>
  </si>
  <si>
    <t xml:space="preserve">Winsted is a medium sized lake (382 acres) located near the City of Winsted in McLeod County. A small state-owned access with a single cement boat ramp is located on the southeast shore. Winsted has four miles of shoreline and a maximum depth of 12 feet. The Minnesota Department of Natural Resources (MNDNR) has divided Minnesota's lakes into 44 different classes based on physical and chemical characteristics. Winsted is a class 43 lake and other similar lakes in the Hutchinson Fisheries Management Area are Swan and Hook. Winsted Lake is aerated during the winter to provide a small refuge area for fish during severe winters. Winter anglers are advised to stay clear of thin ice signs. Fish populations can fluctuate widely from year to year due to winterkill.      
Winsted Lake experienced a partial winterkill in 2021 and game fish populations declined substantially from the previous two surveys (2009 and 2015). Winsted is known for its decent crappie, Northern Pike, and Walleye angling. The highlight of the 2021 standard survey was the record high catch of Black Crappie. Unfortunately, only 1 fish was over 6 inches in length. However, fish growth following a partial winterkill can be fast and the high numbers of 4 to 5 inch long crappie could provide excellent fishing in a year or two. Walleye and Channel Catfish were not sampled in the 2021 summer survey. Extremely low numbers of Northern Pike (1), Bluegill (1) and Largemouth Bass (3) were netted this summer. Adult Bluegill and LargemouthBass, plus Walleye fry, were stocked in the spring of 2021 following the partial winterkill and prior to this netting. The goal of stocking broodstock adults is for those adult fish to spawn in the spring and hopefully produce large year classes that same year. If successful, those fish should grow to catchable sizes within a few years and reproduce, re-establishing a diverse game fish community. The 2021 lake management plan for Winsted Lake calls for Walleye fry to be stocked every other year.  
Other species that anglers may encounter include Bigmouth Buffalo, Black Bullhead, Common Carp, Green Sunfish, Largemouth Bass, Orangespotted Sunfish, White Sucker,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 </t>
  </si>
  <si>
    <t>https://www.dnr.state.mn.us/lakefind/lake.html?id=43004000</t>
  </si>
  <si>
    <t>Silver Lake</t>
  </si>
  <si>
    <t>Swan is a small lake (351 acres) located near the City of Silver Lake in McLeod County. A large county-owned access with a single cement boat ramp is located on the north shore within the Swan Lake Park. The park on the north side of the lake also has a fishing pier. A small state-owned access with a cement boat ramp is located at the southeast end of the lake along with a small fishing dock. Swan has 3 miles of shoreline and a maximum depth of 10 feet. A state-owned shorefishing area is present on the lake's southwest shoreline. The Minnesota Department of Natural Resources (MNDNR) has divided Minnesota's lakes into 44 different classes based on physical and chemical characteristics. Swan is a class 43 lake and other similar lakes in the Hutchinson Fisheries Management Area are Winsted and Hook. An aeration system is operated during the winter months to provide a small refuge area for fish during severe winters. Winter anglers should stay well away from the thin ice signs.      
Swan Lake is known for having high numbers of Black Crappie and moderate numbers of Walleye. Black Crappie numbers were moderate in 2021, but good numbers of 9 inch and longer fish were now present. The maximum length for Black Crappie was 11 inches. Historically, moderate numbers of Walleye were typically sampled at Swan Lake, but the catch was up a bit in 2021. Much of the Walleye catch was between 17 and 19 inches in length, with a maximum length of 26 inches. A bottom bouncer with a spinner and a crawler is a favorite tactic of local Walleye anglers. Swan is also known as having good numbers of Channel Catfish and this was again the case in 2021. Many of the catfish were between 14 and 16 inches in length, a size that makes excellent table fare. A piece of chicken liver laying on the bottom should catch catfish at Swan Lake. Bluegill and Yellow Perch were both present in decent numbers, but sizes were mostly small for those two species.   
Other species that anglers may encounter include Black Bullhead, Common Carp, Golden Shiner, Green Sunfish, Hybrid Sunfish, White Crappie, White Sucker,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t>
  </si>
  <si>
    <t>https://www.dnr.state.mn.us/lakefind/lake.html?id=43007300</t>
  </si>
  <si>
    <t>Hook</t>
  </si>
  <si>
    <t>Hutchinson</t>
  </si>
  <si>
    <t xml:space="preserve">Prior to the standard survey (summer gill netting and trap netting) in 2015, a winterkill check was performed during the spring of 2014. Hundreds of Common Carp, many Black Crappie, and some Walleye were observed dead near shore. The conclusion was the winterkill in 2014 was likely moderate to severe. Following this conclusion, 648 Adult Black Crappie (162 lbs.) were stocked into Hook Lake. In addition, 162,138 Walleye fry were also stocked. Bluegill stocking was also planned for 2014, but because of limited time they were not stocked until spring 2015, during which time 990 adult Bluegill (180 lbs.) were stocked. Walleye fry (162,000) were again stocked in 2015, in accordance with management plans.  
A standard survey was conducted on Hook Lake during the week of 8/24/15. Water clarity was low due to an algae bloom, with a Secchi of 3.0 feet. Despite low water clarity and high algae abundance, dissolved oxygen remained at adequate levels (9.4 ppm) down to a depth of 16 feet. Submergent vegetation was very abundant, especially on the southwest side of the lake.  The majority of vegetation as composed of Coontail and Canada Waterweed.  
Northern Pike gill net catches (15.8/net) were nearly twice the high end (8/net) of the expected catch rate for Hook Lake. This was also the highest catch rate of Northern Pike ever recorded on Hook Lake. Average size of Northern Pike was 20.7" with a maximum length of 29.8". While there was an abundance of small to mid-sized pike, the population appeared to be missing the larger sized individuals. Despite limited size structure and a high numbers of pike, fish were very plump and condition values were high. Age analysis of Northern Pike reveals consistent recruitment among years. Six year classes of pike were present, with zero missing year classes between them. Northern Pike angling and spearing outlook is bright. High abundance and good condition of pike will provide plenty of angling opportunity, even if trophy sized fish are currently missing.  
Walleye gill net catches (0.5/net) were well below what would be expected for Hook Lake. A total of 3 Walleye were sampled in gill nets with an average and maximum size of 11.1". Age analysis revealed all fish were 1 year olds, likely coming from the 2014 year class of stocked fish. Low numbers may be due to the high abundance of Northern Pike in the system. It's generally recognized Walleye are negatively affected by Northern Pike when Northern Pike are in excess of 8/net, and Hook Lake supports a population double that rate. Northern Pike are likely preying upon small Walleye and impacting their overall numbers. Walleye stockings may not succeed until Northern Pike numbers are reduced.  
Black Crappie were sampled with gill nets (14.7/net) and trap nets (12.8/net) at rates higher than expected for Hook Lake. Average size of crappies was 6" with a maximum size of 11". Age analysis indicated multiple missing year classes. Fifty-eight Black Crappie were aged and all but one were age-0 or age-1. The missing year classes of Black Crappie indicates the winterkill of 2014 was severe. However, it's likely the crappie stocked during spring 2014 have successfully reproduced for 2 consecutive years. While Black Crappie size structure remains limiting in Hook Lake, the outlook is bright. Black Crappie have been able to successfully reproduce and thrive in the presence of an abundant predator (Northern Pike), and we would expect that trend to continue. Within 1-2 years Black Crappie would likely reach catchable size and provide angling opportunity.  
Bluegill were sampled with trap nets (5.3/net) and this catch rate was above the expected rate (3.9/net) for Hook Lake. Despite good numbers, size structure remains limiting. Average size of Bluegill was 3.2", with a maximum size of 7.2". Age analysis indicates multiple missing year classes, suggesting the most recent winterkill in 2014 had a negative impact on the Bluegill population. The 7" Bluegill were likely those stocked during spring 2015. These fish do appear to have successfully spawned based on the high number of age-0 fish collected during sampling. Bluegill in Hook Lake are a few years from contributing to a harvestable fishery. However, they have shown the ability to successfully reproduce and with a few mild winters, they should be able to provide additional angling opportunity.  
Yellow Perch were sampled with gill nets (14.8/net), and this catch rate is nearly double the rate expected for Hook Lake. After 3 consecutive surveys (15 years) of catch rates falling below the expected rate, 2015 appeared to be a good year for Yellow Perch. Reduced predation and competition likely played a role in those numbers. Size structure of Yellow Perch was also higher than expected. Average size of perch was 8.6", with a maximum size of 9.7". Throughout much of the area, Yellow Perch are regarded as forage for other game species. However, Hook Lake presents a unique opportunity where high abundance and good size structure are currently contributing to a catchable fishery, and with one more mild winter could produce something special not often seen in the Hutchinson Area.  
Black Bullheads were sampled with gill nets (149.9/net), and this catch rate was higher than expected for Hook Lake. Black Bullheads are very tolerant of low oxygen and winterkills and were likely positively impacted by the winterkill in 2014 which reduced predators and competition from other species. Average size of Black Bullheads was 7.1", with a max size of 13.4". As large predators continue to rebound, we would expect Black Bullhead numbers to decrease overtime.  
Common Carp have been decreasing in abundance since the 1992 survey where they were near record highs. During the 2015 standard survey Common Carp were sampled with trap nets (0.3/net) and gill nets (1/net), which was the lowest rate in 20 years. Low numbers of carp may have also contributed to the increase in aquatic vegetation. Average size of Common Carp was 15.1", with a maximum size of 18.2". We did not see any young of year carp nor large adults. It's likely the winterkill in 2014 had a substantial impact on carp numbers. The remaining juvenile sized fish could have survived the winterkill or migrated from the adjacent Echo Lake. Carp are at their lowest number in some time, and as Bluegill and other predatory fish continue to recover, we would expect carp numbers to remain low.  
Following the standard survey, DNR Fisheries personnel inspected a fish kill on Hook Lake during the morning of September 9th 2015. The majority of fish found near shore were small Yellow Perch (3.5-4.5"). However, large Yellow Perch (8.5-9.5"), Northern Pike (6-12"), and Black Bullheads (3-4") were also found dead along shore. It's likely a number of factors could have contributed to the fish kill. Hook Lake had an abundance of aquatic vegetation and blue-green algae. Hot days with little wind were frequent the week prior. Additionally, heavy rains were observed days before the fish kill. Any one of these factors could have provided the necessary environment to create a summer kill.  
</t>
  </si>
  <si>
    <t>https://www.dnr.state.mn.us/lakefind/lake.html?id=43008400</t>
  </si>
  <si>
    <t>Brownton</t>
  </si>
  <si>
    <t xml:space="preserve">A standard survey was conducted at Marion Lake beginning on August 6, 2019, to monitor the lake's fish population and to evaluate the 1995 Walleye fry stocking regime.  Marion is a class 42 lake and net catches were compared to other similar lakes around the state.  The 2016 MNDNR Fisheries lake management plan (LMP) listed Black Crappie and Walleye as the primary management species at Marion Lake.  Bluegill, Largemouth Bass, and Northern Pike were listed as secondary management species.  In 2019, a total of 12 species were sampled in the gill nets (GN), trap nets (TN), or by spring night-time electrofishing (EF).  The dissolved oxygen concentration was 2.0 mg/l, just off the bottom, indicating a mixed lake where fish could be found throughout all depths.  Water clarity was poor with a secchi disk reading of 3.0 feet, due to an algae bloom.  A fishing pier is available at the McLeod County Park on the lake's east shore.  A shore fishing area is also present on the southeast shore.  A winter aeration system is operated annually to potentially reduce the frequency and severity of winterkill at Marion Lake.  Marion has not had a severe winterkill for decades.  Winter anglers are advised to use caution when ice fishing on lakes with aeration systems and to stay clear of the open water area surrounded by "thin ice" signs.   
Gill nets sampled high numbers of Walleye (269) for a catch rate of 44.8/net, which was way above the normal range for this type of lake and the highest ever recorded at Marion.  The 2016 LMP's long-range goal for Walleye (&gt;7.3/GN) was met.  Walleye were the most abundant fish sampled by GN in 2019.  The 2015 GN catch rate was much lower (6.1/net).  Catch rates from 1969 to 2019 (n=16), under various stocking regimes, were variable, ranging from 0.0 to 44.8/net and averaging 14.8/net.  In 2019, gill netted Walleye were 11.5 to 27.9 inches long averaging 14.0 inches.  Trap nets also sampled large Walleye, up to 27.8 inches in length.  Approximately 93% of the GN catch was 12 inches or longer, indicating that a quality population was present.  Gill netted Walleye were estimated to be age-2 to age-14 with ten year classes present.  The 2017 year class was ranked as strong, and was the strongest year class ever measured at Marion.  In 2019, the 2015 and 2016 year classes were considered to be moderate in size.  Growth was fast.  In 2019, non-stocked years accounted for 5% of the GN aged Walleye.  The contribution from natural reproduction during fry stocked years remained unknown, due to the inability to differentiate the two groups.  Gill net catch rates from 2000 to 2019 (n=7), during the 1995 stocking regime (520,000 fry 2 of 3 years), ranged from 2.6 to 44.8/net averaging 16.0/net, indicating a successful stocking strategy. Walleye anglers could expect plenty of action at Marion, but may need to try some different techniques since potentially abundant natural forage could slow the bite down.  
Gill nets sampled low numbers (&lt;5/GN) of Northern Pike (5) for a catch rate of 0.8/net, which was below the normal range for this type of lake, and the third lowest ever recorded at Marion.  The 2015 catch rate was also low at 0.1/net, following a fish kill of Northern Pike in 2013 (water temperature likely got too warm for this cool water fish).  The 2016 LMP's Northern Pike long-range goal (1.5 to 7.0/net) was not met.  Historic catch rates from 1969 to 2019 (n=16) were variable, ranging from 0.0 to 11.6/net averaging 4.5/net.  Historically, recruitment would be classified as low to moderate at Marion Lake.  Northern Pike were last stocked in 1985 at Marion.  In 2019 gill netted Northern Pike were 13.1 to 33.4 inches long with a mean of 24.5.  Trap nets also sampled low numbers (5) Northern Pike, ranging in length from 13.1 to 32.9 inches in length.  Low Northern Pike abundance over the last 7 years has likely helped Walleye flourish at Marion Lake.  Marion is within the Southern Management Zone regulation area for Northern Pike, which has a 24 inch minimum size limit (all fish less than 24 inches in length must be immediately released) in place.  The regulation is designed to increase pike abundance and improve the size of harvested fish.  Pike anglers should not expect a lot of action at Marion, but if you do catch one, it will probably be nice in size.    
Trap nets sampled low numbers (24) of Black Crappie in 2019 for a catch rate of 2.7/net, which was just within the lakes normal range.  The 2016 LMP's long range goal (2.4 to 15.1/TN) was met.  The 2015 Black Crappie TN catch rate was 10.0/net.  Trap net catch rates from 1969 to 2019 (n=15) were highly variable, ranging from 0.0 to 66.2/net averaging 12.7/net.  In 2019, trap netted Black Crappie were 6.6 to 12.2 inches long averaging 9.8 inches.  Gill nets sampled moderate numbers (72) of Black Crappie for a catch rate of 12.0/net, which was within the normal range for this lake type.  Historic GN catch rates from 1969 to 2019 (n=16) were highly variable, ranging from 0.0 to 109.9/net averaging 18.9/net.  In 2019, gill netted Black Crappie were 7.1 to 13.1 inches long averaging 10.2 inches.  Approximately 49% of the GN catch was 11 inches or longer, indicating that a high quality population was present in 2019.  Size distribution tables indicated that at least three year classes were present, but recruitment was not consistent.  Crappie angling can be up and down on Marion, but anglers should have decent luck with a better than average sized fish being caught in 2020.    
Trap nets sampled low numbers of Bluegill (14) for a catch rate of 1.6/net which was below the normal range for this type of lake and was the second lowest catch on record since the lake was reclaimed in 1979.  The 2016 LMP's Bluegill long-range goal (1.9 to 29.5) was not met.  Historic catch rates from 1969 to 2019 (n=15) were highly variable, ranging from 0.0 to 91.2/net, averaging 27.9/net.  The latest four TN catch rates (2007, 2010, 2015, and 2019) were all very low (&lt;3.8/net), likely indicating that some type of ecological shift had occurred when compared to the 1981 to 2003 time period (17.7 to 91.2/net).  A vegetation survey was conducted in 2016 and data indicated a very marginal aquatic plant community.  In 2019, trap netted Bluegill were 3.7 to 9.1 inches long averaging 6.8 inches.  In 2019, gill nets also sampled low numbers of Bluegill (17) for a catch rate of 2.8/net, with fish ranging from 3.5 to 10.0 inches in length and exhibiting an average of 7.4 inches.  Approximately 38% of the GN catch was 8 inches or longer, indicating that at least a few quality sized fish were present in the population.  Low catch rates indicated inconsistent recruitment for this species.  Don't expect a lot of action if you are targeting Bluegill at Marion, but nice sized fish are a definite possibility.  
Spring night-time electrofishing targeting Largemouth Bass sampled low to moderate numbers (34) of fish for a catch rate of 17.0/hour.  The 2016 LMP's Largemouth Bass long-range goal (&gt;8.5/hour) was met.  Historic EF surveys from 1992 to 2019 (n=9) were variable, ranging from 7.8 to 50.8/hour and averaging 18.5/hour, indicating a typical catch for Marion in 2019.  In 2019, EF Largemouth Bass were 9.9 to 19.5 inches long averaging 15.0 inches.  Approximately 21% of the catch was 18 inches or longer.  A marginal aquatic plant community likely continues to limit the Largemouth Bass population at Marion Lake.  Bass anglers should find some fish hanging out under the docks at Marion.   
Gill nets sampled moderate numbers of Channel Catfish (39) for a catch rate of 6.5/net, which was the third highest catch ever measured at Marion.  The 2015 GN catch rate (0.3/net) was much lower.  Historic GN catch rates from 1969 to 2019 (n=16) were generally low, ranging from 0.0 to 11.3/net averaging 3.0.  In 2019, gill netted Channel Catfish were 15.4 to 32.3 inches long averaging 20.3 inches.  The gill and trap net size distributions showed that recruitment was inconsistent, but most (85%) of the GN and TN fish were from 18.0 to 21.9 inches in length, likely indicating one strong year class.  Channel Catfish were last stocked in 2006, so the current population has resulted from natural reproduction.  Catfish anglers might expect decent action from some nice sized fish at Marion.          
Gill nets sampled moderate numbers of Yellow Perch (83) for a catch rate of 13.8/net, which was within the normal range for this type of lake.  Historic GN catch rates from 1969 to 2019 (n=16) were highly variable ranging from 0.0 to 542.8/net and averaging 52.1.  In 2019, gill netted Yellow Perch were 2.9 to 11.1 inches long averaging 8.3 inches.  Approximately 65% of the GN catch was 8.5 inches or longer, indicating that a fishable population is present.  Yellow Perch were aged and fish were found to be age-0 to age-4 with five year classes present.  Age-1, age-2, and age-3 fish accounted for 21%, 46%, and 25% of the GN aged fish, respectively.  No super-mega-jumbos, but a few keeper perch were occasionally available at Marion.   
Trap nets sampled low to moderate numbers of Common Carp (25) for a catch rate of 2.8/net, which was within the normal range for this type of lake.  Historic TN catch rates (n=15) from 1969 to 2019 were variable, ranging from 0.0 to 6.8/net and averaging 1.6/TN.  Trap netted Common Carp were 22.0 to 29.1 inches long averaging 24.5 inches.  Gill nets sampled moderate numbers of Common Carp (26) for a catch rate of 4.3/net, which was above the normal range for this lake type.  Historic GN catch rates were variable, ranging from 0.0 to 18.5/net and averaging 2.9/net.  In 2019, gill netted Common Carp were 9.0 to 27.6 inches long averaging 24.3 inches.  Size distribution data indicated that multiple year classes were present.  Bow anglers targeting carp should have decent action at Marion but the water is not always clear enough for good sightings.    
Gill nets sampled low numbers of Black Bullhead (45) for a catch rate of 7.5/net, which was below the normal range for this type of lake.  The 2015 catch was significantly higher at 198.0/GN.  Historic GN catch rates from 1969 to 2019 (n=16) were highly variable, ranging from 0.0 to 198.0/net averaging 47.1/net.  In 2019, trap nets also sampled low numbers of Black Bullhead (7) for a catch rate of 0.8/net, which was below the normal range for this lake type.  Historic TN catch rates from 1969 to 2019 (n=15) ranged from 0.0 to 334.0/net averaging 36.7/net.     
Additional fishes sampled in the standard gear included; Brown Bullhead, Golden Shiner, and Yellow Bullhead.   
</t>
  </si>
  <si>
    <t>https://www.dnr.state.mn.us/lakefind/lake.html?id=43008500</t>
  </si>
  <si>
    <t xml:space="preserve">A full resurvey was conducted at Otter/Campbell Reservoir in 2012 to monitor the physical, chemical, and biological characteristics of the system.  A total of 15 species were sampled in the gill nets and trap nets.   The old dam, at the outlet, was replaced with a rock step type structure around 2009.  This new structure may be responsible for the increases in relative abundance of channel catfish, northern pike, and walleye.  In 2012, shorthead redhorse were sampled for the first time at Otter/Campbell Reservoir.     
The Otter/Campbell lakeshed (285,237 acres) was highly disturbed and dominated (83%) by row crop agriculture.  The shoreline was heavily developed, with residential homes (189) making up the largest type of shoreline use (72%) in 2012.  The lakeshed to lake ratio was 445:1.  Aquatic vegetation was rated as rare.  Only 2 varieties of submergent vegetation, Curlyleaf pondweed and sago pondweed, were sampled in 2012.  The reservoir continued to be plagued by intense algal blooms and poor water quality.  The secchi disk reading was only 1.4 feet on 6/25/12.  The only shoalwater substrate that was classified as abundant was silt.    
Gill nets sampled moderate numbers (53) of northern pike for a catch rate of 5.9/net, which was within the normal range for this type of lake.  This was the second highest catch rate ever recorded at the reservoir.  The 2005 catch rate was 0.8/net.  Catch rates from 1975 to 2012 were variable, ranging from 0.8 to 9.1/net with an average of 3.8 and median (middle most data point) of 1.7.  Historically speaking, recruitment could be classified as low.  Gill netted northern pike were 14.2 to 31.8 inches long with an average of 21.9.  Approximately 26% fo the gill net catch was 24 inches or longer, indicating a quality size structure.   Northern pike were last stocked in 1992.  Northern pike were age-1 through age-7 with 7 year-classes present.  Age-2 and age-3 fish were the strongest year-classes, accounting for 26% and 35% of the gill net catch, respectively.  Growth was somewhat slow.  A summerkill of northern pike occurred in July 2012, when the water temperature climbed into the upper 80 degrees F range.          
Trap nets sampled low numbers (35) of black crappie for a catch rate of 3.9/net, which was within the normal range for this type of lake.  The 2005 catch rate was (8.7/net).  Catch rates from 1975 to 2012 ranged from 0.7 to 14.0/net with an average of 6.1.  Trap netted black crappie were 4.3 to 8.8 inches long with an average of 7.5.  Gill nets sampled moderate numbers (88) of black crappie for a catch rate of 9.8/net, which was within the lake's normal range.  The 2005 gill net catch rate was 1.7/net.  Historic catch rates were mostly low, ranging from 0.0 to 9.8/net with an average of 2.8.  Gill netted black crappie were 4.4 to 11.2 inches long with an average of 7.5.  Black crappie were age-1 to age-5 with 5 year-classes present.  Age-2 fish made up 54% of the gill net catch and 91% of the trap net catch.  Growth was moderate.  Black crappie were last stocked in 1992.  
Trap nets sampled low numbers (7) of white crappie for a catch rate of 0.8/net, which was below the normal range for this type of lake.  The 2005 catch rate was 1.8/net.  Historic catch rates from 1975 to 2012 ranged from 0.0 to 14.0/net with an averae of 3.9.  Trap netted white crappie were 7.9 to 13.0 inches long with an average of 10.5.  Gill nets also sampled low numbers (18) of white crappie for a catch rate of 2.0/net, which was within the normal range for this type of lake.  Historic catch rates ranged from 0.0 to 10.9/net with an average of 4.9.  Gill netted fish were 4.9 to 13.5 inches long with an average of 8.1.  White crappie were age-1 to age-4 with 4 year-classes present.  Growth was fast.  An easy way to tell the difference between white crappie and black crappie is to count the number of dorsal spines.  White crappie have 5 or 6 spines while black crappie have 7 or 8 spines.   
Gill nets sampled high numbers (129) of walleye for a catch rate of 14.3/net, which was above the normal range for this type of lake and the highest ever recorded.  The 2005 catch rate was 6.0/net.  Catch rates from 1975 to 2012 were variable, ranging from 0.0 to 14.3/net with an average of 6.0.  Gill netted walleye were 7.5 to 22.6 inches long with an average of 16.1.  Approximatley 87% of the gill net sample was 13 inches or longer, indicating a quality size structure.  Walleye were age-1 to age-6 with 6 year-classes present.  The 2009 and 2010 year-classes were both ranked as strong, accounting for 56% and 24% of the catch, respectively.  Walleye were last stocked in 1990.  In 2012, growth was fast.  Anecdotal reports indicated that there was a significant amount of fishing pressure during the summer, fall, and winter of 2012, on the reservoir, with fair to good success for walleye.   
Gill nets sampled high numbers (67) of channel catfish for a catch rate of 7.4/net.  The 2012 catch rate was over 24 times greater than the previous high catch rate (0.3/net in 2005).  Historic catch rates ranged from 0.0 to 7.4/net with an average of 1.6.  In 2012, channel catfish were 6.7 to 27.2 inches long with an averge of 14.3.  Channel catfish were age-1 to age-10 with 8 year-classes present.  The 2010 year-class accounted for 50% of the gill netted fish that were aged.  Standard shoreline seining sampled 6 young-of-the-year channel catfish, which likely indicated that fish were spawning successfully within the reservoir.  
Trap nets sampled low numbers (6) of bluegill for a catch rate of 0.7/net which was below the normal range for this type of lake.  The 2005 catch rate was also low (3.2/net).  Historic catch rates from 1975 to 2012 were mostly low, ranging from 0.0 to 9.7/net, with an average of 2.3.  In 2012, trap netted bluegill were 6.1 to 7.6 inches long with an average of 6.6.  Bluegill were age-3 to age-5 with 3 year-classes present.  Growth was moderate to fast.  Young-of-the-year bluegill (2,327) were the most abundantly sampled fish from the shoreline seining portion of the assessment.  Winterkill and a lack of submergent vegetation were likely major limiting factors on this species.   
Gill nets sampled low numbers (6) of largemouth bass for a catch rate of 0.7/net, which was within the normal range for this type of lake.  Gill netted largemouth bass were 6.9 to 14.2 inches long.  Trap nets sampled 2 largemouth bass, up to 15.2 inches in length.  Largemouth bass were age-1 to age-4 with 4 year-classes present.  Growth was fast.  Winterkill and a lack of submergent vegetation were likely major limiting factors on this species.     
Gill nets sampled low numbers (12) of yellow perch for a catch rate of 1.3/net, which was below the normal range for this type of lake.  The 2006 catch rate was similar at 4.9/net.  Catch rates from 1975 to 2012 were mostly low, ranging from 0.8 to 18.7/net with an average of 5.4.  Yellow perch were 5.5 to 9.7 inches long with an average of 8.1.  
Trap nets sampled high numbers (36) of carp for a catch rate of 4.0/net, which was above the normal range for this type of lake.  Historic catch rates from 1975 to 2012 were mostly high, ranging from 0.5 to 47.3/net with an average of 16.7.  Trap netted carp were 14.3 to 32.1 inches long with an average of 20.1.  Gill nets also sampled high numbers (67) of carp for a catch rate of 7.4/net, which was above the lake's normal range.  Historic catch rates were all high, ranging from 7.2 to 34.9/net with an average of 13.6.  Gill netted carp were 8.3 to 27.4 inches long with an average of 18.7.  High numbers of carp, over the last 35+ years, have likely had significant negative impacts on submergent plant abundance and water quality in Otter/Campbell Reservoir.   
Gill nets sampled high numbers (603) of black bullhead for a catch rate of 67.0/net, which was within the normal range for this type of lake.  The 2012 catch rate was the second highest on record, going back to the 1975 assessment.  Historic catch rates from 1975 to 2012 were mostly moderate to high, ranging from 28.7 to 96.3/net with an average of 55.1.  Gill netted black bullhead were 4.7 to 18.3 inches long with an average of7.5.  Trap nets sampled low numbers (59) of black bullhead for a catch rate of 6.6/net, which was within the normal range for this type of lake.  The majority of the fish were too small to appeal to bullhead anglers.  In recent years, many area lakes have experienced a decline in black bullhead abundance, but not the reservoir.    
Additional species sampled in the standard gear included; bigmouth buffalo, brown bullhead, white sucker, and yellow bullhead.     
Otter/Campbell has a long history of winterkill and the reservoir was opened to liberalized fishing as recently as 2009.  Winter dissolved oxygen concentrations were very low in all three sections of the reservoir during the 2012-2013 winter.  Dead fish were reported just above the dam in early March, 2013.  Fish populations can vary greatly from year to year, depending on the frequency and severity of winterkill. </t>
  </si>
  <si>
    <t>https://www.dnr.state.mn.us/lakefind/lake.html?id=43010400</t>
  </si>
  <si>
    <t>Stahl's</t>
  </si>
  <si>
    <t xml:space="preserve">A standard survey was conducted at Stahl's Lake on July 2, 2018, to monitor the lake's fish population and evaluate the Walleye stocking regime.   Stahl's is a class 24 lake and net catches were compared to similar lakes around the state.  The 2014 lake management plan (LMP) listed Bluegill and Largemouth Bass as primary management species, while Black Crappie, Northern Pike, and Walleye were ranked as secondary species at Stahl's.  In 2018, a total of 12 species, plus Hybrid Sunfish, were sampled in the gill nets (GN), trap nets (TN), and by spring night-time electrofishing (EF) targeting Largemouth Bass.  The dissolved oxygen concentration fell below 2.0 mg/l at 14 feet, indicating that the deep parts of the lake lacked adequate oxygen for fish use in early July.  Water clarity was fair with a secchi disk reading of 5.0 feet.  The reduced visibility was due to an algae bloom.  Only Walleye were aged for this survey.  Shore anglers have several excellent spots to catch fish at Stahl's including the two rock jetties and a new fishing dock that was installed by DNR Parks and Trails in 2018.    
Gill nets sampled low numbers (18) of Walleye for a catch rate of 3.0/net, which was within the lake's normal range.  Historic GN catch rates from 1951 to 2018 (n=14), under various stocking regimes or no Walleye stocking were mostly low, ranging from 0.0 to 4.0/net with an average of 1.5.  In 2018, Walleye were 19.1 to 23.2 inches long with an average of 21.1.  Walleye were age-3 to age-17 with 6 year classes being present.  Age-3 fish, a fry stocked year, were the most abundant, accounting for 44% of the GN aged fish.  Non-stocked year classes accounted for 1 of the 18 (6%) Walleye that were aged, and the 17 year old fish was possibly an immigrant from Belle Lake.  Walleye were not stocked into Stahl's between 1992 and 2004.  An every other year fingerling stocking regime (170 pounds) began in 2005, and could have accounted for 50% of the aged fish in 2018, but natural reproduction and immigration could not be totally ruled out.  Fall electrofishing (EW), targeting young of the year Walleye (YWAE), was conducted in 2014, 2015, and 2016 and all three surveys failed to sample any YWAE.  The current stocking regime (85,000 fry every other year) began in 2015.  The 2015 year class accounted for 44% of the aged fish in 2018.  The 2015 year class would be considered moderate in size, while all other year classes were weak.  Since EW failed to sample any YWAE in 2015 it could be that there was significant migration from Belle Lake, which was also fry stocked in 2015, or that electrofishing was not representatively sampling YWAE.  In 2018, growth for age-3 fish was fast.  No age-1 Walleye (2017 year class) were sampled in 2018, but they may have been too small to be effectively sampled by 2018 GN's.    
Gill nets sampled high numbers of Northern Pike (60) for a catch rate of 10.0/net, which was above the lake's normal range.  The 2014 LMP's long range goal (&gt;1.5 and &lt;7.3/net) was not met.  Approximately 64% of the historical catches (n=14) were above the lake's normal range.  The 2013 catch rate was also high (12.7/net).  Historical GN catch rates from 1951 to 2018 were variable, ranging from to 1.0 to 30.5/net with an average of 9.3.  Historically, recruitment would be classified as moderate to high most years.  In 2018, gill netted Northern Pike were 17.2 to 30.5 inches long with an average 21.5.  Approximately 76% of the GN sample was less than 23 inches in length, indicating a poor size structure.  Northern Pike were last stocked into Stahl's Lake in 1986 and natural reproduction has provided sufficient recruitment for decades.  Northern Pike were not aged, but size distribution data indicated that multiple year classes were present.  New Northern Pike zone regulations went into effect in the spring of 2018.  Stahl's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Over the last two decades Stahl's was occasionally clear enough for darkhouse spearing.  Pike anglers typically do well trolling crankbaits on the deep weed line, while shore fishermen will have luck casting lures or soaking a sucker minnow.   
Trap nets sampled low numbers (27) of Black Crappie in 2018 for a catch rate of 3.0/net, which was within the lake's normal range.  The 2008 catch rate was similar at 4.0/net.  The 2014 LMP's Black Crappie long range goal (&gt;1.8/net) was met in 2018.  Catch rates from 1951 to 2018 (n=13) were variable, ranging from 0.0 to 30.0/net with an average of 7.3.  Trap netted Black Crappie were 5.6 to 13.8 inches long with an average of 8.0.  Approximately 19% of the TN catch was 9 inches or longer, indicating a fair size structure.  Gill nets also sampled low to moderate numbers of Black Crappie (40) for a catch rate of 6.7/net, which was within the lake's normal range.  The 2013 GN catch rate was similar at 4.3/net.  Historic GN catch rates from 1973 to 2018 (n=12) were variable, ranging from 0.0 to 27.0/net with an average of 6.9.  Gill netted Black Crappie were 5.6 to 8.6 inches long with an average of 6.3.  Black Crappie were not aged, but size distributions indicated inconsistent recruitment.  Spring angling pressure is often high in the channel between Stahl's and French Lakes, with many fishermen targeting Black Crappie.     
Trap nets sampled high numbers of Bluegill (718) for a catch rate of 79.8/net which was above the lake's normal range.  The 2014 LMP's long range goal for Bluegill (&gt;23.1) was met.  The 2008 TN catch rate was 135.2/net.  Catch rates from 1951 to 2018 (n=13) were highly variable, ranging from 1.0 to 135.2/net, with an average of 53.2.  Catch rates from 1990 to 2018 (n=6) were all above the lake's normal range and had an average of 94.9.  In 2018, TN Bluegill were 3.3 to 8.3 inches long with an average of 5.8.  Approximately 13% of the TN catch was 7 inches or longer, indicating a fair size structure.  Bluegill were not aged, but size distribution data indicated that multiple year classes were present.  High numbers of smaller sized Bluegill have been consistent at Stahl's for many years, but it's a great lake to take the kids Bluegill fishing because the bobber is always going down.  It might take a little sorting, but anglers should be able to get enough fish for supper.   
Spring night-time electrofishing targeting Largemouth Bass sampled high numbers (82) of fish for a catch rate of 52.3/hour, which was the highest ever recorded at Stahl's.  The 2014 LMP's long range goal (&gt;7.9/hour) was met.  The 2008 EF catch rate was 6.3/hour.  Historic catch rates from 1991 to 2018 (n=7) were variable, ranging from 2.9 to 52.3/hour with an average of 18.0.  Approximately 23% of the electrofishing catch was 15 inches or longer, indicating that a quality population was present.  Fish were not aged, but size distributions indicated that multiple age classes were present.  Bass anglers should find their prey along the weed edges or lurking beneath the lake's lily pads.       
Gill nets and trap nets failed to sample any Yellow Perch in 2018.  This catch rate (0.0/GN) was below the lake's normal range.  The 2013 catch rate was 7.5/GN.  Historic catch rates from 1951 to 2018 (n=13) were variable, ranging from 0.0 to 64.3/net with an average of 17.1.  Current data indicated inconsistent recruitment.  High numbers of Northern Pike over the last two decades have likely been a limiting factor on this species.    
Trap nets sampled low numbers (8) of Common Carp for a catch rate of 0.9/net, which was within the lake's normal range.  The 2008 catch rate was also low (0.3/net).  Historic TN catch rates (n=13) from 1951 to 2018 were mostly low, ranging from 0.0 to 13.8/net with an average of 1.8.  In 2018, TN Common Carp were 18.0 to 28.8 inches long with an average of 20.5.  Gill nets also sampled low numbers of Common Carp (8) for a catch rate of 1.3/net, which was within the lake's normal range.  Historic GN catch rates from 1973 to 2018 (n=12) were mostly low, ranging from 0.0 to 8.8/net with an average of 1.6.  Gill netted Common Carp were 17.7 to 25.0 inches long with an average of 19.4.  Low numbers of Common Carp over the years have likely benefited the quality submergent plant community present at Stahl's Lake.  Historical high numbers of Bluegill, a known predator on Common Carp eggs, have likely limited Common Carp reproduction within Stahl's Lake.  
Gill nets sampled moderate numbers (168) of Black Bullhead for a catch rate of 28.0/net, which was within the lake's normal range.  Black Bullhead were the most abundant fish sampled in the GN's in 2018.  The 2013 GN catch rate was 0.7/net.  Historic GN catch rates from 1973 to 2018 (n=12) were variable, ranging from 0.7 to 166.5/net with an average of 42.4.  Gill netted Black Bullhead were 6.1 to 12.3 inches long with an average of 9.2.  Approximately 20% of the GN catch was 10 inches or longer, indicating a mediocre size structure.  Trap nets sampled low numbers (13) of Black Bullhead for a catch rate of 1.4/net which was within the lake's normal range.  Historic TN catch rates from 1951 to 2018 were variable, ranging from 0.0 to 140.8/net with an average of 30.6.  Trap netted Black Bullhead were 9.3 to 12.8 inches long with an average of 10.3.  Black Bullhead catch rates have not been high since 1993 (81.5/GN).    
Additional species sampled in the standard gear included; Bowfin, Brown Bullhead, Golden Shiner, Pumpkinseed Sunfish, and Yellow Bullhead.  
</t>
  </si>
  <si>
    <t>https://www.dnr.state.mn.us/lakefind/lake.html?id=43010900</t>
  </si>
  <si>
    <t xml:space="preserve">A standard survey was conducted at French Lake July 9, 2018, to monitor the lake's fish population.   French is a class 30 lake (Schupp's Lake Classification System) and net catches were compared to similar lakes around the state.  The 2009 lake management plan (LMP) listed Bluegill and Northern Pike as primary management species, while Black Crappie and Largemouth Bass were ranked as secondary species at French.  In 2018, a total of 12 species, plus Hybrid Sunfish, were sampled in the gill nets (GN) and trap nets (TN).  The dissolved oxygen concentration fell below 2.0 mg/l at 7 feet, indicating a lack of suitable oxygenated habitat below this depth on this date.  Water clarity was fair with a secchi disk reading of 5.5 feet.  French Lake has experienced partial winterkills in the past and was opened to liberalized fishing as recently as 2008 due to low oxygen levels and expected winterkill.  Fish populations on French would be expected to fluctuate widely based on the frequency and severity of the latest winterkill.  Immigrants from connected Stahls Lake are believed to quickly help restore fish populations at French following severe winterkills.  French Lake is mostly undeveloped and the abundant lily pads make for an enjoyable angling adventure.  Small boats should have no problem navigating through the culvert between French and Stahls Lakes, unless water levels are unusually low.   
Gill nets sampled 1 Walleye for a catch rate of 0.3/net, which was below the lake's normal range.  Historic catch rates from 1973 to 2018 (n=8) were all low, ranging from 0.0 to 2.0/net with an average of 0.8.  The Walleye, captured in the GN's, was 19.4 inches long.  The fish was most likely an immigrant from Stahls Lake, which wass routinely stocked with Walleye in recent years.  Past GN catch rates indicate that few Walleye move out of Stahls and into French.       
Gill nets sampled high numbers of Northern Pike (46) for a catch rate of 11.5/net, which was above the lake's normal range and the second highest catch ever recorded at French.  The 2009 LMP's long range goal (&gt;5.0 and &lt;12.3/net) was met.  The 2008 catch rate was at 4.5/net.  Catch rates from 1973 to 2018 (n=8) were variable, ranging from 1.0 to 14.5/net with an average of 8.1.  Historically, recruitment would be classified as moderate most years.  In 2018, gill netted Northern Pike were 16.2 to 33.1 inches long with an average of 20.9.  Only 1 GN sampled Northern Pike was over 24 inches in length, indicating a poor size structure.  Natural reproduction provided sufficient recruitment at French Lake.  Northern Pike were not aged but size distribution data indicated that multiple year classes were present.  New Northern Pike zone regulations went into effect in the spring of 2018.  French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Over the last two decades, French was usually clear enough for darkhouse spearing.  Northern Pike anglers should expect plenty of action from mostly smaller sized fish.  
Trap nets sampled low numbers (1) of Black Crappie in 2018 for a catch rate of 0.1/net, which was below the lake's normal range and the second lowest ever recorded at French.  The 2009 LMP's long range goal (&gt;1.8 and &lt;18.1/net) was not met in 2018 or 2008 (0.2/net).  Catch rates from 1973 to 2018 (n=10) were mostly low, ranging from 0.0 to 4.3/net with an average of 1.8.  The trap netted Black Crappie was 6.1 inches long.  Gill nets also sampled low numbers of Black Crappie (11) for a catch rate of 2.8/net, which was within the lake's normal range.  The 2008 GN catch rate was 8.8/net.  Catch rates from 1973 to 2018 (n=8) were mostly low, ranging from 0.0 to 8.8/net with an average of 2.4.  Gill netted Black Crappie were 5.4 to 9.2 inches long with an average of 7.0.  Black Crappie were not aged, but length frequency distributions indicated inconsistent recruitment.  Spring angling pressure is often high in the channel between French and Stahls Lakes, with many fishermen targeting Black Crappie.        
Trap nets sampled moderate numbers of Bluegill (163) for a catch rate of 18.1/net which was within the lake's normal range.  The 2009 LMP's long range goal for Bluegill (&gt;24.6 and &lt;59.6) was not met.  The 2008 TN catch rate was 63.6/net.  Catch rates from 1973 to 2018 (n=10) were highly variable, ranging from 3.0 to 92.0/net, with an average of 33.6.  In 2018, trap netted Bluegill were 3.2 to 7.9 inches long with an average of 5.3.  Approximately 5% of the trap net catch was 7 inches or longer, indicating a poor size structure.  Data indicated that multiple year classes were present.  Every spring, Bluegill are targeted by anglers fishing the channel between French and Stahls Lakes.   
Gill nets and trap nets sampled a total of 4 Largemouth Bass, meeting the LMP's long range goal of maintaining the presence of this species. Largemouth Bass from GN's and TN's were 11.6 to 14.2 inches long.  Electrofishing is the preferred sampling method for Largemouth Bass but was not conducted due to the boats inability to fit through the culvert that connected French to Stahls Lake.  Largemouth Bass anglers might expect some decent action at French Lake.  
Gill nets sampled low numbers of Yellow Perch (1) for a catch rate of 0.3/net, which was below the lake's normal range.  The 2008 catch rate was 1.5/net.  Catch rates from 1973 to 2018 (n=8) were mostly low, ranging from 0.0 to 7.0/net with an average of 2.6.  The gill netted Yellow Perch was 5.7 inches long.  Yellow Perch were not aged and data indicated inconsistent recruitment.  Over the years, moderate to high numbers of Northern Pike have likely limited the adult Yellow Perch population at French Lake.    
Trap nets sampled low numbers (1) of Common Carp for a catch rate of 0.1/net, which was below the lake's normal range.  The 2008 catch rate was 0.2/net.  Historic catch rates (n=10) from 1973 to 2018 were mostly low, ranging from 0.0 to 2.3/net with an average of 0.3.  All historic TN catch rates were below the lake's normal range, except 1977 (2.3/net).  In 2018, the trap netted Common Carp was 24.0 inches long.  Gill nets also sampled low numbers of Common Carp (1) for a catch rate of 0.3/net, which was below the lake's normal range.  Historic GN catch rates (n=8) were all low, ranging from 0.0 to 0.8/net with an average of 0.2.  The gill netted Common Carp was not measured.  Low numbers of Common Carp over the years have likely benefited the quality submergent plant community present at French Lake.   
Gill nets sampled moderate numbers (86) of Black Bullhead for a catch rate of 21.5/net, which was within the normal range for this type of lake.  Black Bullhead were the most abundant fish sampled in the GN's.  The 2008 catch rate was 5.0/net.  Historic GN catch rates from 1973 to 2018 (n=8) were variable, ranging from 0.0 to 159.0/net with an average of 57.3.   Gill netted Black Bullhead were 6.9 to 12.7 inches long with an average of 8.9.  Trap nets sampled low numbers (3) of Black Bullhead for a catch rate of 0.3/net which was below the lake's normal range.  Trap netted Black Bullhead were 8.3 to 10.5 inches long with an average of 9.6.  Black Bullhead catch rates have not been high since 1990 (153.8/GN), likely reflecting reduced winterkill frequency over the last 28 years.  
Additional species sampled in the standard gear included; Bowfin (Dogfish), Brown Bullhead, Pumpkinseed Sunfish, and Yellow Bullhead.  
</t>
  </si>
  <si>
    <t>https://www.dnr.state.mn.us/lakefind/lake.html?id=43011500</t>
  </si>
  <si>
    <t>Cedar Mills</t>
  </si>
  <si>
    <t>A standard survey was conducted at Cedar, beginning on 6/04/18, to monitor the lake's fish population.   Cedar was a class 41 lake and net catches were compared to similar lakes around the state.  The 2009 lake management plan (LMP) listed Black Crappie and Northern Pike as primary management species, while Bluegill and Largemouth Bass were ranked as secondary species at Cedar.  In 2018, a total of 16 species, plus Hybrid Sunfish, were sampled in the gill nets (GN) and trap nets (TN).  Spring night-time electrofishing (EF) was conducted to sample Cedar's Largemouth Bass population.  The dissolved oxygen concentration was 7.7 mg/l just off the bottom (8.0 feet), indicating that the lake was well mixed during netting week.  Water clarity was fair with a secchi disk reading of 4.5 feet, due to an algae bloom.  Cedar, being a shallow lake, has experienced partial winterkills in the past.  Significant winterkills were documented in 2001 and 2014.  Due to the lake's infrequent winterkills, in recent years anyways, quality fisheries have developed.  Northern Pike and Black Crappie particularly, and Largemouth Bass occasionally.  Fish populations, on Cedar, would be expected to fluctuate widely based on the frequency and severity of winterkill.  Eurasian watermilfoil (EWM), an aquatic invasive species (AIS), was discovered in 2012.  Curlyleaf pondweed, a non-native invasive aquatic plant, has been in Cedar for much longer that EWM, and was typically abundant in May and June, forming surface mats over large sections of the shallow lake.  Low development and multiple islands make for an enjoyable fishing experience at Cedar, but anglers need to be aware of the lake's numerous shallow rock hazards.   
Gill nets failed to sample any Walleye (0.0/net).  The catch rate was below the normal range for this type of lake.  Historic catch rates from 1975 to 2018 (n=8) were all low, ranging from 0.0 to 0.1/net with an average of 0.0.  In 2018, TN's sampled one Walleye that was 26.0 inches in length.  The Walleye was aged using scales and was estimated to be age-12.  The fish was most likely an immigrant from Belle Lake.  Past Cedar Lake GN catch rates indicated that few Walleye move out of Belle and into Cedar.        
Gill nets sampled moderate numbers of Northern Pike (61) for a catch rate of 6.8/net, which was within the normal range for this type of lake and was tied for the second highest catch ever recorded at Cedar.  The 2009 LMP's long range goal (&gt; 1.2 and &lt;7.8/net) was met.  The 2008 catch rate was similar at 5.2/net.  Catch rates from 1975 to 2018 (n=8) were variable, ranging from 0.0 to 6.9/net with an average of 3.8.  Historically, recruitment would be classified as variable, likely due to the lakes winterkill nature.  In 2018, gill netted Northern Pike were 17.1 to 34.4 inches long with an average of 24.2.  Approximately 13% of the GN catch was 28 inches or longer, indicating a quality size structure.  Northern Pike have never been stocked into Cedar Lake and natural reproduction has provided a sufficient fishery for many years.  Northern Pike were not aged, but size distribution data indicated that multiple year classes were present.  New Northern Pike zone regulations went into effect in the spring of 2018.  Cedar was in the north central regulation zone, which had a 10 fish bag limit, where all fish from 22 to 26 inches in length had to be immediately released and only two harvested fish could be over 26 inches long.  Spearers were allowed to have one fish in the protected slot limit.  The regulation was designed to improve the size structure in lakes with "stunted" Northern Pike populations.  Over the last two decades Cedar was rarely clear enough for spearing.  
Trap nets sampled moderate numbers (38) of Black Crappie in 2018 for a catch rate of 7.6/net, which was within the normal range for this type of lake.  The 2009 LMP's long range goal (&gt;3.0/net) was met.  The 2008 TN catch rate was 19.6/net.  Catch rates from 1975 to 2018 (n=8) were variable, ranging from 0.0 to 44.0/net with an average of 11.7.  Trap netted Black Crappie were 3.4 to 9.8 inches long with an average of 6.5.  Only 13% of the TN catch was 9 inches or longer, indicating a low quality size structure.  Gill nets sampled moderate numbers of Black Crappie (57) for a catch rate of 6.3/net, which was within the normal range for this type of lake.  The 2008 GN catch rate was similar at 6.1/net.  Catch rates from 1975 to 2018 (n=8) were highly variable, ranging from 0.0 to 45.6/net with an average of 7.8.  Gill netted Black Crappie were 4.1 to 8.9 inches long with an average of 6.5.  Approximately 21% of the GN catch was 8 inches or longer, indicating a population dominated by small fish.  Black Crappie were not aged, but length frequency distributions indicated that multiple year classes were present.  Black Crappie have never been stocked into Cedar Lake.   
Trap nets sampled high numbers of Bluegill (215) for a catch rate of 43.0/net, which was above the lake's normal range and the highest catch rate ever recorded at Cedar.  The 2009 LMP's long range goal for Bluegill (&gt;1.1 and &lt;14.9) was not met (too high).  The 2008 TN catch rate was 1.9/net.  Catch rates from 1975 to 2018 (n=8) were highly variable, ranging from 0.0 to 43.0/net, with an average of 7.0.  In 2018, TN Bluegill were 3.6 to 6.7 inches long with an average of 5.1. Approximately 17% of the TN catch was 6 inches or longer, indicating a poor size structure.  Bluegill were not aged.  Data indicated that multiple year classes were present.  Bluegill were intolerant to low oxygen levels and numbers can fluctuate widely at Cedar Lake depending on the latest winterkill event.  Bluegill have never been stocked into Cedar Lake.  
Spring night-time electrofishing sampled high numbers (116) of Largemouth Bass for a catch rate of 43.5/hour of sampling.  The 2009 LMP's long range goal (maintain presence) was met.  The 2008 catch rate was 10.5/hour.  Historical EF catch rates (n=3) from 1998 to 2018 ranged from 10.5 to 55.1/hour with an average of 36.4.  In 2018, Largemouth Bass were 4.5 to 17.2 inches long with an average of 11.0.  Approximately 43% of the EF sample was 13 inches or longer, indicating a moderate size structure.  Largemouth Bass were not aged, but the size distribution data indicated that most of the 13.0 to 14.9 inch fish were likely from the 2014 year class.  Only 1 longer fish (17.2 inches) was sampled, probably indicating that few Largemouth Bass survived the 2014 Cedar Lake winterkill.  Largemouth Bass immigrants, from connected Belle Lake, likely helped repopulate Cedar following the 2014 winterkill.  Largemouth Bass have never been stocked into Cedar.  
Gill nets sampled low numbers of Yellow Perch (13) for a catch rate of 1.4/net, which was below the lake's normal range and the second lowest catch rate ever recorded at Cedar.  The 2008 catch rate was similar (1.3/net).  Catch rates from 1975 to 2018 (n=8) were highly variable, ranging from 1.3 to 82.9/net with an average of 27.0.  Yellow Perch have not been sampled in high numbers since 1998 (82.9/net).  Gill netted Yellow Perch were 5.5 to 9.7 inches long with an average of 6.4.  Only 1 fish was over 7 inches in length.  Trap nets captured higher numbers (44) of Yellow Perch, ranging in length from 4.7 to 6.6 inches.  Yellow Perch were not aged, but data indicated inconsistent recruitment.    
Trap nets sampled low numbers of Common Carp (6) for a catch rate of 1.2/net, which was within the normal range for this type of lake.  The 2008 catch rate was 6.6/net.  Historic catch rates (n=8) from 1975 to 2018 were variable, ranging from 0.0 to 14.5/net with an average of 3.7.  Trap netted Common Carp were 15.4 to 26.6 inches long with an average of 19.5.  Gill nets sampled high numbers of Common Carp (38) for a catch rate of 4.2/net, which was within the normal range for this type of lake.  Historic GN catch rates (n=8) were variable, ranging from 0.0 to 15.2/net with an average of 3.4.  Gill netted Common Carp were 13.6 to 31.2 inches long with an average of 19.2.  Size distribution data indicated that multiple year classes were present.  High numbers of Common Carp, over the years, have likely had significant negative impacts on submergent plant abundance and water quality in Cedar Lake.  Common Carp would be difficult to control, in Cedar, due to the lake's highly connected watershed (Belle Lake, Harden Lake, Hoff Lake, and the South Fork of the Crow River).    
Gill nets sampled high numbers (1,006) of Black Bullhead for a catch rate of 111.8/net, which was above the normal range for this type of lake.  Black Bullhead dominated the GN catch in 2018.  The 2008 catch rate was 9.1/net.  Historic GN catch rates from 1975 to 2018 (n=8) were mostly high, ranging from 9.1 to 218.3/net with an average of 93.1, as would be expected in a lake that winterkills.  Black Bullhead were well made to survive low oxygen levels, and typically exhibit excellent reproduction following a significant winterkill.  Gill netted Black Bullhead were 5.1 to 14.7 inches long with an average of 7.1.  The majority of the fish were under 8 inches in length, indicating a poor size structure.  Trap nets sampled high numbers (213) of Black Bullhead for a catch rate of 42.6/net which was within the normal range for this lake type.  Trap netted Black Bullhead were 5.9 to 11.7 inches long with an average of 8.2.    
Additional species sampled in the standard gear included; Bigmouth Buffalo, Bowfin, Brown Bullhead, Golden Shiner, Green Sunfish, Pumpkinseed Sunfish, White Sucker, and Yellow Bullhead.</t>
  </si>
  <si>
    <t>https://www.dnr.state.mn.us/lakefind/lake.html?id=43011600</t>
  </si>
  <si>
    <t>Round Grove</t>
  </si>
  <si>
    <t>Stewart (McLeod)</t>
  </si>
  <si>
    <t>STATUS OF THE FISHERY:
Fish population is dominated by black bullheads and green sunfish; the result of semiannual winterkill.  Bluegill and black crappie are present in small numbers; this may be the result of limited survival or stocking by local residents and anglers.  Small forage fish are limited to fathead minnows and young of year black bullheads and green sunfish.  The two most dominant sizes of black bullheads are 4.0-5.5 inch fish and 9-11 inch fish.</t>
  </si>
  <si>
    <t>https://www.dnr.state.mn.us/lakefind/lake.html?id=44000100</t>
  </si>
  <si>
    <t>Roy Lake (also known as Simon Lake) is 689-acres with a maximum depth of 16 feet.  It is located along the border between Mahnomen and Clearwater counties and within the White Earth Indian Reservation.  Dense beds of submersed aquatic vegetation are present throughout much of the lake.  Roy Lake has experienced infrequent winterkills in the past, with moderate winterkills occurring in 1996 and during the winter of 2017-2018.  There is a tribal-owned public access on the northwest corner of the lake.  A standard fisheries survey was conducted in mid July 2022 to evaluate the fish populations at Roy Lake.  
Walleye catch rate in 2022 was 4.7 fish per net, a slight increase from the 4.2 per net observed in 2017.  The historical average catch rate is 8.5 Walleye per net.  Walleyes sampled in 2022 averaged 16.2 inches with the longest fish only being 17.1 inches.  However, 52% of the Walleyes sampled were over 15 inches.  The Northern Pike gill net catch rate in 2022 was 16.3 per net, which was higher than Roy Lake's historical average of 9.7 fish per net.  The average length of Northern Pike in 2022 was 23.3 inches and lengths ranged from 16.5 to 32.8 inches.  Fish 24 inches or large made up 39% of the sample.  Bluegill trap net catch rates remained well above the expected range and reached a historical high in 2022.  The average Bluegill sampled was 6.2 inches, with the longest one being 7.2 inches.  Bluegill growth appears to be stunted as very few fish grow past seven inches.  Black Crappie have historically been sampled in low abundance, but the 2022 survey sampled them above the state average catching 8.1 per net.  Black Crappie caught in trap nets were sampled up to 11.1 inches in length and averaged 8.2 inches.  Largemouth Bass were sampled in moderate numbers in 2022.  Largemouth Bass lengths ranged from 5.2 to 17.1 inches.  Largemouth Bass averaged about 13 inches in length.  The Yellow Perch catch rate remained below the lakes historical average of 15.3 fish per net.  In 2022, 5.5 fish per gill net were captured.  The mean length was 7.7 inches and sampled Yellow Perch measured up to 9.1 inches.  The increase in Northern Pike abundance is likely keeping Yellow Perch numbers in low abundance.  Other sampled fish species included Brown and Yellow Bullhead, Common Carp, Pumpkinseed, and White Sucker.</t>
  </si>
  <si>
    <t>https://www.dnr.state.mn.us/lakefind/lake.html?id=44000200</t>
  </si>
  <si>
    <t>NORTHERN PIKE NUMBERS ARE SLIGHTLY HIGHER THAN STATEWIDE MEDIANS BUT LOWER THAN THE LOCAL MEDIANS CENTRARCHID SPECIES NUMBERS ARE WELL BELOW THE STATE AND LOCAL MEDIAN WITH ROUGHFISH BEING REPORTED AT HIGHER LEVELS THAN THE STATE AND LOCAL AVERAGES.</t>
  </si>
  <si>
    <t>https://www.dnr.state.mn.us/lakefind/lake.html?id=44000300</t>
  </si>
  <si>
    <t>Tulaby</t>
  </si>
  <si>
    <t>Tulaby Lake is an 832-acre lake positioned on the Mahnomen County - Becker County line, 18 miles east of the city of White Earth and within the White Earth Indian Reservation. Tulaby Lake possesses a littoral area of 281 acres and a developed shoreline surrounded by primarily forested area. Tulaby Lake supports a robust fishery with angling opportunities for Walleye, Northern Pike, Bluegill, Largemouth Bass, and Black Crappie. A standard fisheries survey was completed on Tulaby Lake in July 2021.  
Walleye abundance has increased steadily since 2001 and reached a record high in 2021. Sampled Walleye ranged in length from 7.4 to 24.8 inches, averaging 13.9 inches long. Walleye belonging to the 2019 year class dominated catch, accounting for 60% of sampled Walleye.  
Northern Pike abundance was similar to past years with pike averaging almost 24 inches long. Of the sampled pike, 41% were 24 inches or longer.  Northern Pike up to 33 inches long were found.  
Bluegill abundance remains high in Tulaby Lake.  Bluegill ranged in length from 3.4 to 8.5 inches, averaging 5.9 inches long. Few Bluegill over eight inches were sampled. Growth rates of Bluegill in Tulaby Lake is slow, requiring seven years for fish to reach seven inches long.  
Black Crappie abundance in 2021 was average, with fish measured ranging from five to 13 inches long. Largemouth Bass were low in catch ranging in length from to 7.3 to 17.1 inches long. One Smallmouth Bass was caught in the 2021 survey measuring 20.7 inches long.  
Yellow Perch are abundant in Tulaby Lake.  Perch ranged in length from 3.6 to 11.4 inches, averaging 6.8 inches long. Additional species sampled included Brown Bullhead, Yellow Bullhead, hybrid sunfish, Pumpkinseed, Cisco, Rock Bass, and White Sucker. Bullheads were sampled in very low numbers. White Sucker, Pumpkinseed, and Rock Bass were abundant in catch. Cisco have been caught in low numbers in Tulaby Lake since initial surveying in 1959.   
Anglers and recreationalists can protect Tulaby Lake's fishery by doing their best to stop the spread of aquatic invasive species by adhering to the clean, drain, dry process after leaving a lake. Shoreline owners can help to maintain or improve water quality and fish habitat in Tulaby Lake by maintaining shoreline buffer zones and leaving stands of native aquatic vegetation intact.</t>
  </si>
  <si>
    <t>https://www.dnr.state.mn.us/lakefind/lake.html?id=44000600</t>
  </si>
  <si>
    <t>Big Bass Lake is a 735-acre lake located in southeastern Mahnomen County within the White Earth Indian Reservation.  White Earth Natural Resources and the Detroit Lakes Department of Natural Resources conduct fisheries management on the lake.  Tribal stocking and some sporadic natural reproduction maintain a Walleye population in low abundance.  A small, unimproved, county-owned public access on the west shore provides parking room for one rig.  The lake is one of a few area lakes with both Largemouth and Smallmouth Bass populations.  A standard fisheries survey was conducted in early August 2022 to evaluate the fish populations at Big Bass Lake.  
Northern Pike numbers remain high, with most fish less than 23 inches.  The average Northern Pike length is 19.9 inches.  Northern Pike numbers increased in the 1990s, likely due to recent high water that has expanded Northern Pike spawning habitat while inundating good Walleye spawning habitat.    
Walleye numbers decreased from 5.1 per net in 2013 to 3.3 per net in 2022.  The average length of Walleye was 17.1 inches, which is similar to the historical average.   
Both Largemouth and Smallmouth Bass survey catches had declined since the initial survey in 1969.  However, gill net catches in the past two surveys have begun to increase.  It's important to note that gill nets and trap nets are not the most effective sampling techniques for bass.  The average length of a Largemouth Bass sampled was 10.7 inches and 13.6 inches for Smallmouth Bass.    
Bluegills continue to be small and slow growing, and trap net catches were the lowest ever surveyed.  Black Crappie catch was higher than average, with fish primarily measuring 9 to 10 inches.  The high Northern Pike abundance is likely impacting the abundance of Bluegill and other panfish populations.  Other species caught during the 2022 assessment included Black Bullhead, Brown Bullhead, Pumpkinseed, Rock Bass, White Sucker, Yellow Bullhead and Yellow Perch.</t>
  </si>
  <si>
    <t>https://www.dnr.state.mn.us/lakefind/lake.html?id=44001100</t>
  </si>
  <si>
    <t>Little Elbow</t>
  </si>
  <si>
    <t>BLUEGILL DOMINATE THE FISH POPULATION STRUCTURE WITH NEARLY 140/TRAP NET SET. BLUEGILL APPEAR TO BE STUNTED WITH THE LENGTH MODE BEING APPROXIMATE- LY 4.2 STATE AND LOCAL MEDIANS WITH A VARIETY OF SIZES WHICH WOULD INDICATE ADEQUATE NATURAL REPRODUCTION BLACK CRAPPIE WERE ALSO QUITE PREVALENT BUT ALSO ARE OF A RELATIVELY SMALL SIZE. YELLOW BULLHEADS DOMINATE THE ROUGH FISH SPECIES WITH WHITE SUCKERS ALSO ABOVE STATE AND LOCAL AVERAGES.</t>
  </si>
  <si>
    <t>https://www.dnr.state.mn.us/lakefind/lake.html?id=44001400</t>
  </si>
  <si>
    <t xml:space="preserve">South Twin Lake is a 1,126-acre lake with a high level of fishing pressure and considerable shoreline development.  The lake supports a diverse and abundant fishery with warmwater species including Largemouth Bass and Bluegill, as well as coolwater species like Northern Pike and Walleye.   
Northern Pike remain abundant in South Twin Lake with most fish ranging in length from 15 to 22 inches.  Walleye catch has declined since 2010, with the average Walleye caught measuring 17.2 inches in length.  Since 2007,Yellow Perch numbers have declined considerably in South Twin, concurrent with an increase in Northern Pike numbers.  South Twin supports an abundant Bluegill population, however few fish larger than 8 inches were captured.  Black Crappie abundance increased significantly compared to past surveys, but most fish were less than eight inches long.  Largemouth Bass caught averaged 12.6 inches in length, but fish up to 20 inches long were captured.    
South Twin Lake is included in the Sentinel Lakes monitoring program, a statewide effort to track future changes in Minnesota's Lakes.  To help protect the status of South Twin in the future, lakeshore and watershed property owners can apply land management practices such as exceeding setbacks for structures and septic systems, leaving buffer strips of natural vegetation along the shoreline, leaving vegetation stands intact, and not fertilizing lawns.  These efforts play a significant role in maintaining a hearty and diverse fishery.  
</t>
  </si>
  <si>
    <t>https://www.dnr.state.mn.us/lakefind/lake.html?id=44002300</t>
  </si>
  <si>
    <t>Naytahwaush</t>
  </si>
  <si>
    <t xml:space="preserve">North Twin is a relatively shallow (16-ft maximum depth), 901-acre, productive lake located in southeast Mahnomen County.  The lake is located just southwest of the city of Nay-Tah-Waush on the White Earth Indian Reservation.  The recreational fishery today can be described as predominantly Northern Pike, Walleye, Bluegill, and Black Crappie.  Walleye have been stocked into North Twin by the White Earth Natural Resources Department since 1990, however recruitment has been poor in recent years.  Zebra mussels were discovered in the lake in 2019.    
Once relatively low in numbers, Northern Pike have increased dramatically in North Twin since 1994.  Pike are now abundant in the lake, averaging 21.5 inches.  Pike between 19 and 23 inches dominated the catch, accounting for approximately 64% of the pike sampled in 2019.  Although low in numbers, sizable Walleye can be caught in North Twin.  Walleye sampled measured up to 25.8 inches, with the average Walleye caught measuring 17.9 inches.  It is likely that predation and competition pressures exerted by the abundant Northern Pike population are linked to the low densities of Walleye and Yellow Perch found in the lake.  
North Twin sustains a hearty Bluegill population, with sampled fish ranging in length from 3.4 to 10.3 inches and averaging 6.1 inches long.  Modest numbers of Black Crappie and Largemouth Bass were collected in survey gears.  Black Crappie had an average length of 9 inches and Largemouth Bass over 16 inches were captured.  Brown and Yellow Bullhead are common in North Twin, many reaching lengths greater than 10 inches.   
Because Northern Pike grow relatively slowly in Minnesota, an over-abundance of small pike has become common in many north central lakes.  Anglers are encouraged to follow the new Northern Pike regulations, and harvest the abundant Northern Pike under 22 inches for consumption.  
</t>
  </si>
  <si>
    <t>https://www.dnr.state.mn.us/lakefind/lake.html?id=44003800</t>
  </si>
  <si>
    <t>Lengby</t>
  </si>
  <si>
    <t xml:space="preserve">Island Lake is a 616-acre lake located in Mahnomen County within the boundaries of the White Earth Indian Reservation.  This productive lake possesses a heavily developed shoreline and occasionally experiences large algal blooms in the summer.  Though no severe winterkills have been formally documented in Island Lake, water quality records suggest winterkill is possible in certain areas of the lake.  
Walleye fingerlings are stocked biennially in Island Lake.  Walleye catch rates in Island Lake have been variable since initial surveying, however they have stabilized over the past four surveys.  Since 2005, surveys reported an average catch rate between four and eight Walleye per gill net, with the 2020 survey catching almost four Walleye per gill net.  Sampled Walleye ranged in length from 13.3 to 28.4 inches, averaging 18.9 inches.  Walleye 16 to 19 inches in length were most abundant, accounting for 47% of total Walleye catch.   
Gill net catch rates of Northern Pike have increased in Island Lake since initial surveying, likely as a result of several high water years leading to improved pike spawning habitat.  On average, eight pike were caught per gill net in the 2020 survey.  Sampled pike ranged in length from 10.6 to 35.5 inches, averaging 22.4 inches.  Nine pike over 30 inches were caught, indicating trophy potential.    
Bluegill abundance was similar to past surveys.  Sampled Bluegill had an average length of 5.9 inches, with fish up to 9.8 inches long also present.  Approximately 8% of the sampled Bluegill were eight inches long or longer, indicative of a population dominated by small to moderately sized fish.  On average, Bluegill eight inches long were six years old.  
Black Crappie abundance remained high in 2020.  Sampled crappie ranged in length from 0.6 to 10.2 inches with an average length of 8.3 inches.    
Yellow Perch abundance was up slightly, with fish ranging in length from 5 to 11.2 inches.    
Additional species sampled in the 2020 survey included Largemouth Bass, Black Bullhead, Pumpkinseed, and Rock Bass.  Anglers can help to maintain Island Lake's valuable fishery by voluntarily releasing a portion of medium-large size fish and harvesting smaller fish for eating, specifically Northern Pike, Bluegill, and Black Crappie.  Shoreline owners can help to maintain or improve water quality and fish habitat by leaving shoreline buffer zones, by leaving stands of native aquatic vegetation intact, by taking precautions to prevent invasive species introductions, and by using wise land management practices.  
</t>
  </si>
  <si>
    <t>https://www.dnr.state.mn.us/lakefind/lake.html?id=44004500</t>
  </si>
  <si>
    <t>Snider</t>
  </si>
  <si>
    <t>Snider Lake is a 632-acre, 29 foot deep, Mahnomen County Lake with moderate water quality.  Much of the lake's shoreline remains undeveloped.  Extensive stands of bulrush are present along these shorelines and they should be preserved.  
In 2016, Northern Pike were found to be at a historic high abundance and fairly small.  Pike had an average size of almost 20 inches with very few over 23 inches.  
Unlike Northern Pike, Walleye were at a historic low abundance in 2016.  This is despite Walleye fry stocking and some private Walleye fingerling stocking.  Only two Walleye per gill net were sampled, and they had an average size of 18 inches long.  
Bluegill abundance was below average for Snider Lake, with a mean length of almost six inches long.  
Black Crappie have never been sampled in high numbers in Snider Lake, and that remained true in 2016.  The few Black Crappie that were sampled had an average size of around 8 inches.  
Many anglers consider Snider Lake to be a good bass fishing lake.  Test nets in 2016 confirmed the presence of good numbers of Largemouth Bass in the one to two pound range.  
Other fish species sampled in 2016 were Yellow Perch, Cisco, Pumpkinseed, bullheads, and White Sucker.</t>
  </si>
  <si>
    <t>https://www.dnr.state.mn.us/lakefind/lake.html?id=44008000</t>
  </si>
  <si>
    <t>McCraney</t>
  </si>
  <si>
    <t>McCraney Lake has a diverse fish community that is typical of other ecologically similar lakes in Minnesota.  Northern pike are abundant, but small.  They average about a pound and a half and 19.4 inches in length with very few over 24 inches.  Growth rates remain good and it is likely that anglers are harvesting most pike by the time they reach about two or three pounds.  Pike over thirty inches have been found during about half of the past studies, but none were sampled in 2003.Good walleye spawning habitat is lacking in this lake and the walleye population is sustained by stocking.  Sampled walleyes averaged just under 15 inches and weighed about a pound and a quarter.Yellow perch catches decreased dramatically since 1995.  Since perch are the primary forage of not only northern pike and walleye, but also largemouth bass in many Minnesota lakes, it is hoped that their decline will not hurt growth rates of the larger predator fish.  This will be monitored in future surveys.Bluegill, black crappie, largemouth bass, and tullibee (cisco) can also be found in McCraney Lake.  Sampled bluegills were generally young (two years) and small (5.4 inches average length).  Bluegills exhibit good growth rates in McCraney and have the potential to grow larger than nine inches if not harvested before reaching that length.</t>
  </si>
  <si>
    <t>https://www.dnr.state.mn.us/lakefind/lake.html?id=44009200</t>
  </si>
  <si>
    <t>Church Lake (also known as Priest Lake or Erie Lake) is a 167-acre lake located 7.5 miles east of the town of Mahnomen, MN.  Local residents report that the lake produced good fishing for northern pike in the past, but now supports few gamefish due to winterkill.  
Past management activities have included stocking and dissolved oxygen monitoring.  During the 1970s, sunfish (mostly bluegills) were stocked six times, northern pike were stocked twice, and crappies were introduced once.  100,000 walleye fry were stocked in 1976 and again in 1978.  More recently, brood bluegills and northern pike were stocked about eight years ago.  Records of dissolved oxygen monitoring show that the lake periodically winterkilled in the 1970's and 1980's, but no heavy winterkill has been documented for over 20 years.  
Church Lake was initially surveyed in 1999.  Test netting indicated that the fish community was dominated by white suckers.  Net catches for white suckers were twenty times the median values for similar lakes.  Captured suckers represented several year classes and ranged in length from 5.5 to 20 inches.  These fish were likely introduced by a private bait dealer.  A few pike and one bluegill were also captured during this first survey.  
The 2010 fish assessment showed somewhat of a changed fishery.  Pike remained present in modest numbers but were larger than in 1999.  The average pike weight increased from 2.0 pounds to 2.9 pounds.  Largemouth bass and yellow perch (not found in 1999) were present in higher than normal numbers in 2010 for lakes of this ecological type.  Average sizes for these two species and for bluegill were typical or better with bass ranging from 6.6 to 16.9 inches, perch ranging from 3.7 to 12.1 inches, and bluegills ranging from 5.0 to 10 inches.    
Spawning conditions for the listed species appeared to be very good, but successful year classes were limited.  For unknown reasons, spawning successes appear less consistent than expected.  Present high water levels make shoreline marsh areas accessible for northern pike spawning, and firm shoal areas with emergent vegetaion are available for sunfish nesting.  Northern pike and sunfish populations were expected to expand through natural reproduction and provide a recreational fishery in between winterkills.  
Although recent high water levels have probably reduced the frequency of severe winterkill, future kills are inevitable.  Northern pike and panfish can be restocked after the next winterkill occurs, since suitable habitat is readily available for these species.  Protecting natural shorelines and aquatic vegetation stands will help these gamefish populations to become re-established more quickly.</t>
  </si>
  <si>
    <t>https://www.dnr.state.mn.us/lakefind/lake.html?id=44010800</t>
  </si>
  <si>
    <t>Sargent</t>
  </si>
  <si>
    <t xml:space="preserve">Sargent Lake is a small, shallow, lake located within the White Earth Indian Reservation, approximately 3 miles west of Naytahwaush, MN. There is no development on the lake other than an abandoned farmstead. Spawning areas seem to be adequate for Largemouth Bass, Black Crappie, Bluegill, Yellow Perch, and Northern Pike, but Walleye spawning habitat is not present. Some fish migration between Sargent and North Twin lakes does occur.  
Winterkill or partial winterkill has occurred in severe winters in Sargent Lake. Winterkills have been documented or suspected in 1956, 1977, and at least one year between 1985 and 1990.  Bluegill were stocked in 1977, and Walleye fry in 1978 in response to winterkill. Walleye were again stocked in 1980 and 1982, and Bluegill in 1981. These fish were stocked following the 1980 survey that found very few of either species. The DNR has not stocked any fish in Sargent Lake since 1982, but the White Earth Tribe stocked Walleye frylings or fingerlings every 2-3 years between 1989-2005.  Unfortunately no Walleyes were captured in 2015, likely due to lack of spawning habitat and cessation of stocking.  
Northern Pike gill net catch has gradually increased since 1985, with a 2015 rate of 10.5/net.  Average length of Northern Pike caught in gill nets in 2015 was 20.2 inches, and 9.8% were greater than 24 inches.  Average length for four year old Northern Pike was 23.2 inches.  However, 87% of those captured in gill nets were 3 or fewer years old.  
In 1995, Yellow Perch gill net catch was the highest on record (48 net) for Sargent Lake, and high compared to similar lakes in the state.  However, Yellow Perch catch declined to 17.8 per net in 2015, likely in response to greater Northern Pike abundance.  Average length of Yellow Perch in gill nets was 7 inches with fish up to 10.8 inches being captured.  
An extremely high Black Bullhead trap net catch (134 per net) was reported in 1995.  However, no Black Bullhead were caught in trap nets in the 2015 survey.  Gill nets appeared to be more efficient at sampling both Black and Brown Bullheads, with catch rates being 14.5 and 148.3 per gill net, respectively.        
In 2015, only three Black Crappie and a single Largemouth Bass were captured in trap nets. However, Bluegill trap net catch was the highest on record for Sargent Lake at 15.2 per net.  An average four year old Bluegill was 6.2 inches in 2015, though 75% of Bluegill were less than or equal to 3 years old.  
The natural setting of Sargent Lake makes for an enjoyable outing even if the fish are not biting.  Anglers can help to maintain balance in fish populations by voluntarily releasing a portion of medium and large fish and keeping smaller ones for eating.  This is particularly true for Northern Pike and Bluegill.  Shoreline owners and other watershed dwellers can help to maintain or improve water quality and fish habitat by leaving shoreline buffer zones, by leaving stands of native aquatic vegetation intact, by taking precautions to prevent invasive species introductions, and by using wise land management practices.  </t>
  </si>
  <si>
    <t>https://www.dnr.state.mn.us/lakefind/lake.html?id=44016900</t>
  </si>
  <si>
    <t>Little Vanose</t>
  </si>
  <si>
    <t>Bejou</t>
  </si>
  <si>
    <t>Little Vanose is a 144-acre, class 39 lake located in north central Mahnomen County.  Maximum depth of this fertile lake is 28 feet and it is subject to occasional winterkill.  Most recently, the lake experienced winterkills of unknown severity in 2013 and 2014.  This lake is considered eutrophic with a mean Carlson's trophic state index in the fifties.  In addition to frequent winterkills, there was a heavy summerkill during the summer of 1993 as a result of a heavy blue-green algal die-off after several consecutive days of hot, still weather.  The north, west, and south shorelines are primarily state-owned, as part of the Vanose WMA.  Historically, the fishery in Little Vanose has been dominated by Black Bullheads.  
The fish caught during the 2017 survey were typical of a lake which experiences significant winterkills.  Only one gill net was used during this survey due to the extreme number of Walleye caught.  The Walleye catch rate was 132 fish per net.  Only Black Bullhead and Largemouth Bass were the other species caught in gill nets.  Hybrid Sunfish and Pumpkinseed Sunfish were also caught in trap nets.  The Hybrid Sunfish capture is intriguing as it was only one large individual and there were no other sunfish species sampled to create a hybrid other than Pumpkinseed.  
Despite suspected severe winterkills in 2013 and 2014, all of the caught Walleye were from the 2013 year-class.  The winterkill in 2014 appears to not have been severe enough to kill off the large 2013 year-class of Walleye.  The success of this year-class has likely suppressed the successive Walleye fry stockings.  Interestingly, all of the Largemouth Bass were from the 2014 year-class.  What is unknown is whether some brood fish remained through the 2013 winterkill or some non-permitted stocking occurred in 2014.  Length frequencies of the Black Bullhead and Pumpkinseed Sunfish suggest only one year-class is also present of these.   
The extended winter of 2017-2018 likely will result in some extent of winterkill in Little Vanose Lake.  Assessments completed after the publication of this report will aid in determining the amount of winterkill and future management of the Lake.</t>
  </si>
  <si>
    <t>https://www.dnr.state.mn.us/lakefind/lake.html?id=45011900</t>
  </si>
  <si>
    <t>Florian</t>
  </si>
  <si>
    <t xml:space="preserve">Status of Fishery  
Florian Reservoir, in Marshall County, is a 50-acre reservoir located approximately 1.5 miles southwest of the city of Florian in northwestern Minnesota. Florian Reservoir is part of the Tamarac River watershed, and was constructed in 1975 by damming the Tamarac River. Florian Reservoir, the only fishing lake in Marshall County, is located within Marshall County Park. Most angling is occurs at the handicapped-accessible fishing pier located in the county park, or from shore by the dam. There is a boat ramp on the river within the County Park.  Gas-powered outboard motor use is not allowed, but boaters may use oars or electric motors. Florian Reservoir is prone to fish kills during winter.  Several styles of aeration systems have been used to prevent winterkill, but none have been successful.  
 A fisheries survey conducted in 2022 documented the presence of Black Bullhead, Black Crappie, Bluegill, Northern Pike, Pumpkinseed, Rock Bass, White Sucker, and various small non-game species.  Northern Pike and panfish provide the primary angling opportunity in Florian Reservoir.  In 2022, two Northern Pike were sampled with the larger being 25.5 inches. Catchable-sized Sunfish are stocked in June each year.  A good number of Bluegills were sample in 2022 with fish exceeding nine inches occurring. Additionally, low densities of Black Crappie up to 11 inches, Pumpkinseed up to 6.5 inches, and Rock Bass up to 6 inches were present.   
</t>
  </si>
  <si>
    <t>https://www.dnr.state.mn.us/lakefind/lake.html?id=46001000</t>
  </si>
  <si>
    <t>East Chain</t>
  </si>
  <si>
    <t xml:space="preserve">East Chain Lake is a 485 acre lake with two district basins (north and south) that has a maximum depth of 6 feet.  The lake is adjacent to the city of East Chain in Martin County.  Only 3 fish population assessments or surveys have been completed prior to 2013 with an initial assessment in 1992 followed by follow-up surveys in 1997 and 2001.  East Chain Lake is susceptible to low dissolved oxygen levels in the winter due to shallow water and abundant aquatic vegetation leading to frequent fish winterkills.  It seems that fish kills occur approximately once every 8 to 9 years at varying levels of severity.  Recently, winterkills in the winters of 2000-2001 and 2008-2009 were not severe and resulted in minor partial fish kills.  A fish population assessment was conducted from 8-11 of July 2013 with 12 trap nets and no gill nets due to shallow water and abundant aquatic vegetation.   
Northern pike  
The catch rate of northern pike in East Chain was 1.4 fish per trap net in 2013 which was below the long-term catch rate of 1.8 and less than the previous two surveys.  Northern pike in the sample ranged in length from 8.4 to 29.5 inches with an average length of 23.6 inches and an average weight of 2.5 pounds.  The overall health of the fish in the sample was good.  The size structure the fish in the trap net sample indicates a population that is composed of larger fish.  Habitat abundance and quality are favorable to northern pike spawning in the lake and the sample indicated decent natural reproduction in East Chain in 2013.  Northern pike are hardy fish and can survive low oxygen levels, this is true in East Chain Lake as the population appears relatively stable from year-to-year.  Currently, the good size structure metrics and good health of northern pike in East Chain Lake along with evidence of natural reproduction indicates that the population is doing well.  Fishing for northern pike in East Chain Lake should be the main attraction for anglers over the next year or two and large fish could be caught from the lake.   
Yellow perch  
No yellow perch were collected in the trap net sample in 2013.  In previous years the trap net catch rate ranged from 0.4 fish per trap net to 2.5 fish per trap net with a long-term average of 1 fish per trap net.  There may be yellow perch present in East Chain Lake, but trap nets may have missed them in July given the conditions in the lake at the time.  Yellow perch will be stocked in the spring of 2014 in East Chain Lake.  This will help to boost the population and provide a more abundant forage base for northern pike and an additional fishing opportunity for anglers.  
Crappie  
The black crappie catch rate in 2013 was low with only 2 fish caught in the entire trap net sample.  The expected catch rate range for East Chain Lake is between 1.2 and 20.5.  The long-term catch rate is 2 fish per trap net.  Black crappie has never been a dominant species in East Chain Lake, except during the 1997 survey when the catch rate was 5.2 fish per trap net.  While the catch rate has been below 2.0 fish per net for several surveys in the past, the white crappie catch rate has been more encouraging.  Historically, white crappie have been more abundant than black crappie.  It may be more appropriate to view black and white crappie as one species in East Chain Lake as they do hybridize quite frequently.  When they are combined the crappie population looks more stable.  The white crappie catch rate in 2013 was just below 0.7 fish per trap net.  The expected catch rate range for East Chain Lake is between 0.2 and 6.0 indicating the white crappie catch rate is within the expected range.  The long-term catch rate is nearly 4 fish per trap net so the current catch rate is below the average, but the size of the fish in the sample was very good.  White crappie in the sample ranged in length from 9.0 to 11.0 inches with an average length of 10 inches.  The overall health of the fish in the sample was excellent and indicated that the fish were foraging successfully.  When viewed together with black crappie, the catch rate is nearly 1 fish per trap net and closer to or within the expected range for each species.  Crappie abundance is cyclic in nature, and the populations appear to be in a down cycle, but the fish that are present are large and healthy.  Crappie anglers may have a hard time finding the schools of fish in East Chain Lake, but when they do, they will be happy with the size of the fish.     
Other species  
Other species present in 2013 in the trap net sample were bigmouth buffalo (n=1; 0.1 per net), black bullhead (n=44; 3.7 per net), common carp (n=83; 6.9 per net), freshwater drum (n=11; 0.9 per net), golden shiner (n=3; 0.3 per net), orangespotted sunfish (n=1; 0.1 per net), walleye (n=5; 0.4 per net), and white sucker (n=1; 0.1 per net).  Bigmouth buffalo, black bullhead, walleye, and white sucker all had catch rates less than their expected catch range.  Freshwater drum and golden shiner had catch rates within their expected catch range.  Common carp was the only species with a catch rate that exceeded its expected catch range.  Orangespotted sunfish do not have an established expected catch range so a determination could not be made.  Sizes of the fish were good and they appeared healthy.  Walleye anglers may find some decent sized fish in East Chain Lake over the next year or two.  
Prepared by Nate Hodgins  
</t>
  </si>
  <si>
    <t>https://www.dnr.state.mn.us/lakefind/lake.html?id=46001200</t>
  </si>
  <si>
    <t>Imogene</t>
  </si>
  <si>
    <t xml:space="preserve">Imogene Lake is a 185-acre lake located four miles east of the City of Fairmont in Martin County.  The lake has a maximum depth of 6.0 ft. and typically has turbid water (Secchi depth 0.6 ft.) and dense algae blooms.  Imogene Lake is managed primarily for Northern Pike and Yellow Perch and secondarily for Walleye. A standard survey was conducted the week of July 19, 2021 to monitor fish populations using gill nets and trap nets.   
Since 2003, Northern Pike catch rates have varied from 0.0 to 7.5 per gill net and have averaged 2.7 per gill net. In 2021, one 27.1 inch Northern Pike was sampled in trap nets and zero were sampled in gill nets.  Prior to 2021, Northern Pike have not been stocked since 2014, indicating that they are not able to sustain their population through natural reproduction.  While Imogene Lake does not have your typical Northern Pike habitat, it is susceptible to winterkill which is the main driver towards Northern Pike management.  We expect to stock Northern Pike in order maintain a presence in Imogene Lake as a large predator that is more tolerant of low dissolved oxygen during winter.  During the fall of 2021, 284 Northern Pike fingerlings were stocked to supplement the population.   
The Yellow Perch catch rate decreased from 17.0 per gill net in 2015 to 1.5 per gill net in 2021 and was below the expected range of catch rates for similar lakes (2.7 to 25.0 per gill net).  Lengths of Yellow Perch in gill nets and trap nets ranged from 4.6 to 10.6 inches and averaged 7.2 inches.  The yellow Perch population in Imogene Lake should continue to be monitored for adverse effects from the newly introduced Yellow Bass population.  The low abundance of Yellow Perch may be a byproduct of a record catch of Walleye.    
Prior to 2021, Walleye catch rates varied from 0.0 per gill net in 2003 to 1.5 per gill net in 2009. In 2021, Walleye were captured at a rate of 16.0 per gill net, which is near the upper end of expected catch rates for similar lakes (18.1 per gill net).  Four year classes of Walleye were sampled including ages 1, 2, 5, and 7.  Age-1 Walleye were likely the result of natural reproduction because fry or fingerlings were not stocked in 2020.  These naturally reproduced Walleye from 2020 compose a small percentage of the catch, it is important to recognize the habitat in some year on Imogene Lake is sufficient.  The other year classes correspond to fingerling and yearling stockings. Mean length at age-2 was 14.4 inches, which indicates fast growth.  Walleye lengths ranged from 10.9 to 24.7 inches and averaged 17.2 inches.  Fingerling, yearling, and adult stocking appears to maintain a quality Walleye population in Imogene Lake, which should provide anglers with a good fishing experience.   
Within the last couple of years, anglers have submitted photos of Yellow Bass that were caught at Imogene Lake.  The 2021 survey was the first time that MNDNR has sampled Yellow Bass in Imogene Lake.  The 2021 Yellow Bass catch rate was 8.5 per gill net.  Two year classes of Yellow Bass were present, age-1's and age-2's.  Lengths of Yellow Bass ranged from 6.1 to 9.3 inches and averaged 7.1 inches.  Yellow Bass appear to be growing fast, as mean length at age-1 was 6.5 inches and at age-2 was 9.1 inches.  The Yellow Bass population should continue to be monitored as diet studies have suggested that they may compete with Yellow Perch and other native species of fish.  Although it is physically possible for Yellow Bass to swim into Imogene Lake given the connectivity of the outlet to Center Creek (Outlet of Fairmont Chain of Lakes), there is the belief that Yellow Bass were likely illegally stocked by an angler.  Anglers should not move or introduce new species to a lake, as this may have adverse effects on game fish populations.   
The Black Crappie catch rate in 2021 was 10.3 per trap net, which exceeds the long term average of 5.9 per trap net at Imogene Lake.  Black Crappie were large, ranging in length from 5.7 to 12.2 inches and averaging 9.2 inches. Thirty-six percent of Black Crappie were 10.0 inches or larger.  Despite not being managed for Black Crappie, a quality crappie fishery exists in Imogene Lake.   
Channel Catfish were sampled at a rate of 3.5 per gill net, ranging in length from 7.3 to 20.9 inches and averaging 16.8 inches.  This is the first time that Channel Catfish have been sampled in Imogene Lake. Other species sampled included Bigmouth Buffalo, Black Bullhead, Common Carp, White Crappie, and Yellow Bullhead.   
</t>
  </si>
  <si>
    <t>https://www.dnr.state.mn.us/lakefind/lake.html?id=46001401</t>
  </si>
  <si>
    <t>Willmert (Main Bay)</t>
  </si>
  <si>
    <t>Fairmont</t>
  </si>
  <si>
    <t xml:space="preserve">Wilmert Lake is a 362-acre lake located 5 miles south of the City of Fairmont in Martin County.  Wilmert Lake has a relatively small watershed, as the watershed-to-lake ratio is 10 to 1.  Historically, Wilmert Lake has been susceptible to winterkills, however; recent mild winters have reduced winterkill frequency and severity.  Wilmert Lake is managed primarily for Northern Pike and secondarily for Yellow Perch, Walleye, and Black Crappie.  A standard survey was conducted the week of August 27, 2018, to monitor fish populations using two gill nets and nine trap nets.   
Northern Pike have occurred in very low abundance in Wilmert Lake, less than 0.3 per gill net dating back to 1993.  The trend was similar in 2018 as no Northern Pike were sampled in gill nets or trap nets.  Given the less frequent winterkills in this lake, top predator management could be switched from Northern Pike to Walleye, which have a stable population in Wilmert Lake.  If you are fishing for Northern Pike, remember there is a new regulation.  The limit in the southern Northern Pike zone is now two Northern Pike and both need to be 24 inches or longer.  Any Northern Pike under 24 inches must be returned to the lake immediately.  
Since 1993, Walleye catch rates have averaged 8.3 per gill net, varying from 0.0 per gill net in 2001 to 11.8 per gill net in 1997.  In 2018, the Walleye catch rate was 9.5 per gill net, which is within the expected range of catch rates for similar lakes (2.3 to 18.1 per gill net).  Five year classes of Walleye were sampled including year classes from 2013, 2014, 2015, 2016, and 2017. The 2013 and 2016 year classes do not correspond to fry stocking events, suggesting that some natural reproduction occurred or Walleye are moving into Wilmert Lake from another waterbody.  Lengths of Walleye ranged from 9.1 to 24.1 inches and averaged 15.2 inches.  Average length at age 1 was 9.1 inches, age-2 was 12.5 inches, age-3 was 14.7 inches, age-4 was 17.7 inches and age-5 was 18.5 inches, indicating normal growth.  
Since 2001, Yellow Perch catch rates have declined from 140.0 per gill net in 2001 to 83.0 per gill net in 2010, to 14.5 per gill net in 2018.  Despite the decrease, the 2018 catch rate of 14.5 per gill net is within the expected range of catch rates for similar lakes (2.7 to 25.0 per gill net).  Yellow Perch lengths ranged from 5.6 to 9.2 inches and averaged 7.1 inches (PSD=35).    
The Black Crappie and White Crappie catch rates in 2018 were 25.7 per trap net and 13.6 per trap net, both exceeding their expected range of catch rates for similar lakes (Black Crappie (1.2 to 20.5 per trap net; White Crappie 0.3 to 6.0 per trap net).  Lengths of Black Crappie ranged from 6.0 to 11.1 inches and averaged 8.7 inches.  Lengths of White Crappie ranged from 3.4 to 11.8 inches and averaged 7.6 inches.    
The Freshwater Drum catch rate decreased from 121.0 per gill net in 2010 to 52.0 per gill net in 2018.  The Black Bullhead catch rate increased from 11.0 per gill net in 2010 to 64.5 per gill net in 2018.  Lengths of Black Bullhead ranged from 6.4 to 10.9 inches and averaged 8.8 inches.  Other species sampled included Bigmouth Buffalo, Common Carp, and White Sucker.  
</t>
  </si>
  <si>
    <t>https://www.dnr.state.mn.us/lakefind/lake.html?id=46002000</t>
  </si>
  <si>
    <t>South Silver</t>
  </si>
  <si>
    <t xml:space="preserve">South Silver Lake is a 245-acre, deep lake, located in Martin County.  The maximum depth is 22 feet, making it one of the deeper lakes in the Windom management area.  A survey was conducted the week of August 8, 2022 to monitor the fish population using 3 gill nets and 9 trap nets.  Fourteen species of fish were caught during the survey.  Common Carp (27.4%), Black Crappie (24.4%), Freshwater Drum (15.7%), Black Bullhead (9.7%), and Bigmouth Buffalo (9.3%) were most abundant by percent of total biomass (pounds).  All other species (Walleye, Northern Pike, Largemouth Bass, White Bass, White Crappie, Yellow Bullhead, Yellow Perch, Bluegill, and Channel Catfish) each made up 3% or less of the total biomass.  South Silver Lake is managed primarily for Walleye and secondarily for Yellow Perch.  Walleye and Yellow Perch will continue to be actively stocked and managed.  Additionally, Black Crappie are a species of interest and will be closely monitored as they are popular among local anglers.  
Two Walleye were caught in gill nets and 6 Walleye were caught in trap nets.  The gill net catch rate was 0.67 per gill net, less than the lower expected range for class 24 lakes (expected range is 1.2 to 6.3 per gill net) and less than the long term average of 2.4 per gill net.  Lengths of Walleye ranged from just under 10 inches to 16 inches and averaged nearly 13 inches.  Historical Walleye stocking on South Silver shows that fingerlings, yearlings, and adults work best to maintain a fishable population.  While our management goal was not met (catch rate of 2.5 per gill net was not attained), we are committed to stocking Walleye in South Silver and any surplus production may be stocked in South Silver to help boost the population. While South Silver is not necessarily considered a top destination in the area for Walleye, we do manage it so that anglers have the opportunity at times for Walleye.  Northern Pike should also be considered as a top predator to help thin out natural reproduction of Common Carp, Freshwater Drum, and Bigmouth Buffalo.  One Northern Pike, 28 inches, was sampled. Northern Pike have historically occurred at low abundances in South Silver Lake.  Occasional stocking of advanced fingerling fish now produced at Warren Lake near Windom may help add an important predator to the lake.     
Yellow Perch relative abundance has fluctuated widely since sampling began in 1957.  Recently, since 2010, catch rates have fluctuated from 22.25 per net in 2010 to 59.0 per net in 2016 and back down to 4.0 per net in 2022.  The current gill net catch rate is the lowest since 2006 (2.25 per net) and the second lowest on record.  It appears the decline was due to an aging adult population that is now absent from the lake with most fish currently under 7 inches.  Only 1 Yellow Perch was larger than 8 inches (8.3 inches), most ranged from 5 to 7.5 inches and averaged 6.5 inches.  A fishable population of Yellow Perch is present, although smaller sized.  If needed, Yellow Perch will be stocked, but at this time it does not appear that is necessary as brood sized fish are present.    
Black Crappie are the bright spot among all species in South Silver Lake. The trap net catch rate was 16.9 per trap net, the greatest catch rate ever observed in South Silver Lake.  Lengths of Black Crappie ranged from 5.5 to 8.5 inches in the gill nets and 5.5 to 10.5 inches in the trap nets with an average of 8 inches.  Health of the Black Crappie in the sample was good with many plump fish.  Black Crappie angling could be very good with strong year classes approaching 9 to 10 inches in length.  
Angling may be tough for Walleye and Yellow Perch over the next several years in South Silver Lake.  They will be present in the lake, but relative abundance was lower than desired during sampling in 2022 and may be difficult to target.  Stocking will continue in hopes to boost Walleye abundance and subsequent angling catch rates.  With that stated, Black Crappie relative abundance has never been greater.  Black Crappie are high on the preference list among Minnesota anglers and should provide an excellent angling and harvest opportunity over the next several years in South Silver.      
</t>
  </si>
  <si>
    <t>https://www.dnr.state.mn.us/lakefind/lake.html?id=46002400</t>
  </si>
  <si>
    <t xml:space="preserve">George Lake is an 84-acre lake that has a maximum depth of 11.0 ft., and is located within the City of Fairmont in Martin County.  George Lake is the farthest downstream on a chain of five lakes collectively known as the "Fairmont Chain of Lakes".  George Lake is managed primarily for Walleye and Muskellunge and secondarily for Bluegill, Crappie, Largemouth Bass and Yellow Perch.  A standard survey was conducted the week of August 16, 2021 to monitor fish populations using gill nets and trap nets.  An electrofishing survey was conducted May 17, 2021 to monitor the Largemouth Bass population.   
Walleye catch rates at George Lake have ranged from 0.0 per gill net in 2017 to 20.0 per gill net in 1989, and have averaged 7.8 per gill net since 1984.  In 2021, the Walleye catch rate was 10.5 per gill net, exceeding the long-term average and the expected range of catch rates for similar lakes (2.3 to 17.8 per gill net).  Two year classes of Walleye were sampled (age-2 and age-3), with the 2019 year class (age-2) comprising 67 percent of the sample.  Both year classes correspond with stocking events, fingerlings in 2018 and fry in 2019.  Lengths of Walleye ranged from 3.0 to 26.9 inches and averaged 15.7 inches.  Mean Length at age-2 was 14.3 inches, indicating that Walleye grow fast in this system.    
Muskellunge is also a primary management species in George Lake, but no Muskellunge were caught during the standard survey.  Muskellunge are typically sampled in the Spring with large frame trap nets and it is not surprising that we did not sample one during the standard survey time frame.  A targeted Muskellunge survey using large frame trap nets will be conducted in 2024 to assess the Muskellunge population.    
In five surveys since 1993, the Bluegill catch rate has been less than 7.5 per trap net.  In 2021, the  Bluegill catch rate was 24.0 per trap net, which is above the long term average of 11.9 per trap net and is within the expected range of catch rates for similar lakes (2.8 to 43.3 per trap net).  Bluegill lengths ranged from 4.3 to 9.2 inches and averaged 7.6 inches.    
Black Crappie catch rates have ranged from 0.0 per trap net in 1984 to 29.2 per trap net in 2001, averaging 13.1 per trap net since 1984.  In 2021, the Black Crappie catch rate was 14.6 per trap net, which is within the expected range of catch rates for similar lakes (1.3 to 27.7 per trap net).  Black Crappie lengths ranged from 5.7 to 11.6 inches and averaged 8.7 inches.    
The Yellow Perch catch rate in 2021 was 18.5 per gill net, which is within the expected range of catch rates for similar lakes (2.5 to 25.8 per gill net), and was an increase from the 2017 catch rate of 3.5 per gill net.  Lengths of Yellow Perch ranged from 5.9 to 10.2 inches and averaged 7.4 inches.   
The 2021 catch rate of Largemouth Bass was 34.3 per hour, which is a slight decrease from the 2017 catch of 38.2 per hour, but is above the long-term average of 16.9 per hour.  Lengths of Largemouth Bass ranged from 5.4 to 20.5 inches and averaged 13.3 inches.  The wide range of lengths suggests that multiple year classes are present and that the population is able to sustain itself through natural reproduction.    
Yellow Bass, which is a native fish to MN and not an invasive species, continues to thrive in the Fairmont Chain of Lakes.  The 2021 catch rate was 293.0 per gill net, a drastic increase from 33.0 per gill net observed in 2017.  Yellow Bass age-1 through age-5 were sampled, suggesting that they are producing a year class annually.  Age-1 Yellow Bass were the most abundant, comprising 83 percent of the sample.  Yellow Bass averaged 6.0, 8.1, and 10.4 inches at age-1, age-2, and age-5, respectively, suggesting that growth is fast at this time.  Although Yellow Bass are native to Minnesota, this species has a tendency to dominate a fish community in terms of abundance and biomass.  It is because of this reason why the general public often has a mistakenly call them an invasive species.  Yellow Bass were likely introduce to the Fairmont Chain through an illegal stocking.  It is illegal to move fish from one lake to another and it can have negative impacts on management activities in other basins.   
The Channel Catfish catch rate was 3.0 per gill net in 2021, a decrease from 5.0 per gill net in 2017. Lengths of Channel Catfish ranged from 19.3 to 29.3 inches and averaged 22.6 inches.  The Freshwater Drum catch rate decreased slightly from 23.0 per gill net in 2017 to 9.5 per gill net in 2021.  Other species sampled included Bigmouth Buffalo, Black Bullhead, Common Carp, Golden Shiner, Northern Pike, White Sucker, and Yellow Bullhead.   
</t>
  </si>
  <si>
    <t>https://www.dnr.state.mn.us/lakefind/lake.html?id=46002500</t>
  </si>
  <si>
    <t>Sisseton</t>
  </si>
  <si>
    <t xml:space="preserve">INTRODUCTION  
Sisseton Lake is a 139-acre, with a maximum depth of 19 feet, located in the City of Fairmont in Martin County. Sisseton Lake is part of the Fairmont chain-of-lakes which includes Amber, Hall, Budd, Sisseton, and George lakes.  Sisseton Lake's gravel and sand shoreline substrate with abundant woody debris provides good habitat for fish and invertebrates. Angling intensity is typically high due to its urban setting.  Sisseton Lake is managed primarily for Walleye and Muskellunge and secondarily for Bluegill, Yellow Perch, Channel Catfish, and Crappie.  A combination of Walleye fingerlings, yearlings, and adults have been stocked since 2004, with the current stocking calling for Walleye fingerlings to be stocked every other year (2018, 2020, 2022, &amp;) at one pound per littoral acre. A standard fish survey was conducted during the week of August 21, 2018 to monitor fish populations using three gill nets and eight trap nets.   
WALLEYE    
The catch rate of 2.5 per gill net was within the expected range (1.2 to 6.3 per gill net) for similar lakes, and was equivalent to the long-term catch rate of 2.4 per gill net. Historically, catch rates have varied from 1 per gill net in 2001 and 2013 to 4 per gill net in 2005.  Because the gill net catch rate was equivalent to the long-term average, Walleyes may be more abundant than usual in Sisseton Lake. Size structure of Walleyes favored larger fish, as Walleyes ranged from 16 to 25 inches in gill nets and trap nets and averaged just over 17 inches in the gill net sample and 25 inches in the trap net sample.  
BLUEGILL  
Historically, Bluegill catch rates in Sisseton Lake have been low. Bluegill catch rates have ranged from about 1 per trap net in 1993 to 19.5 per trap net in 1984 and have averaged just under 7 per trap net since 1984. More recently, since 2001, the trap net catch rate has only fluctuated from a low of 2.6 in 2005 to a high of 9.7 in the 2018 sampling. The 2018 catch rate of 9.7 per trap net is a positive sign that increased stocking and potential habitat improvements are helping Bluegill.  The Fairmont Lakes Foundation (the local lake association) has purchased and stocked Bluegill through a permit from the Minnesota DNR in 2015 and 2018.  These fish have been able to reproduce because young fish are now present.  Bluegill ranged in length from just under 4 inches to just over 8 inches with an average length of 7 inches in the trap net sample.  Bluegills typically do well in lakes that are relatively clear and have abundant aquatic vegetation. Sisseton Lake's turbid water and lack of aquatic vegetation may be preventing the Bluegill population from attaining a higher abundance, but reproduction and an increasing catch rate are encouraging.  Stocking of adult Bluegill will continue through a partnership with the Fairmont Lakes Foundation.   
YELLOW PERCH  
Yellow Perch abundance has steadily declined since surveys began in 1984, going from a high of 79 per gill net in 1984 to a low of 3 per gill net in 2005 and averaging 23.9 per gill net. In 2018, Yellow Perch were captured at a rate of 4 per gill net.  Yellow Perch ranged in length from just under 6 inches to nearly 9 inches and averaged 7 inches in trap nets.  Yellow Perch appear to be doing ok, but there is some concern that the recently established Yellow Bass are competing with Yellow Perch.  A diet study was done for Yellow Perch, Yellow Bass, and Black Crappie during August 2018 from fish in the trap net and gill net samples.  It was determined that Yellow Perch and Yellow Bass have a highly similar diet.  With a similar diet, they will directly compete with one another for food when food is limited.  More information will be collected in other months to determine if this is a seasonal observation or something more.    
CRAPPIE  
Black Crappie and White Crappie populations have been highly variable in Sisseton Lake. Black Crappie abundance has ranged from 0 per trap net in 1984 to 12 per trap net in 2001, and has averaged 4.5 per trap net over that time. White Crappie abundance has ranged from just above 0 per trap net in 1993 to 46.5 per tap net in 2001, and has averaged just above 10 per trap net. In 2018, catch rates of both Black and White Crappies were within expected ranges at 10.2 per trap net and 0.7 per trap net, respectively.  It appears that the Black Crappie population is dominated by 1 year class in the 8.5 to 9.5 inch range, with two additional year classes present in low numbers. The White Crappie population also appears to be dominated by a single year class in the 9 to 11 inch range, with only 1 fish outside that range. Lengths of Black Crappies ranged from just under 6 to 12 inches and averaged nearly 9 inches. Lengths of White Crappies ranged from just above 6 inches to over 10.5 inches and averaged 9 inches. Both Black and White Crappie appeared healthy indicating that they are foraging successfully. Crappies do well in the Fairmont chain-of-lakes and should be the most abundant sportfish for anglers to target.  Some large Crappies could be caught, with the ability to catch a limit of 10 from time-to-time.  
CHANNEL CATFISH  
Channel Catfish were first sampled in Sisseton Lake in 1997, and have been increasing in abundance ever since. The 2018 catch rate of 2.5 per gill net for Channel Catfish was the second highest catch rate since surveys began in 1984. Channel Catfish ranged in length from 17 to 23 inches and averaged 20 inches.  Channel Catfish populations tend to be increasing throughout southwest Minnesota, so it is not surprising to see an increase in abundance in Sisseton Lake. Studies suggest that Channel Catfish may be highly effective at controlling black bullhead populations, which may account for the low catch rates of black bullheads in Sisseton Lake.  Channel Catfish have not been stocked since 1992 in the Fairmont chain-of-lakes and are now self-sustaining.   
YELLOW BASS  
Yellow Bass are a recent likely illegal introduction to the Fairmont chain-of-lakes first documented in Hall Lake in 2013.  They were most likely stocked by someone dumping them in with a bucket from another Lake.  Since that time they have expanded within all the lakes, except Amber Lake.  The gill net catch rate in Sisseton Lake was 73 per net which is the greatest catch rate observed on any of the Fairmont chain-of-lakes.  The trap net catch rate was 3.1, indicating Yellow Bass were found mainly offshore in August.  The average length of Yellow Bass caught in gill nets was just over 7.5 inches and was 8 inches in trap nets with fish ranging in length from 6 to just shy of 11 inches.  Additionally, there are 3 ages of Yellow Bass present from 2013, 2016, and 2017 indicating that natural reproduction is occurring.  A diet analysis was done for Yellow Bass, Yellow Perch, and Black Crappie and it was determined that Yellow Bass and Yellow Perch have a highly similar diet while Black Crappie are different.  With a similar diet, Yellow Bass will directly compete with Yellow Perch for food when food is scarce.  More samples from additional months will be taken to further analyze the potential impact of Yellow Bass in the Fairmont chain-of-lakes.  However, at this point, there is some indication that Yellow Perch will be the most vulnerable species.  Regardless, there should be an excellent angling opportunity for Yellow Bass in the Fairmont chain-of-lakes as they are fun to catch and excellent to eat.    
OTHER SPECIES   
Other species sampled in Sisseton Lake during 2018 were Bigmouth Buffalo, Black Bullhead, Common Carp, Freshwater Drum, Shorthead Redhorse, and White Sucker.  These species are typical of southwest Minnesota and can become major components of the fishery especially Bigmouth Buffalo, Common Carp, and Freshwater Drum.  Freshwater Drum can be fun to catch and they are excellent to eat.  Please consider keeping Freshwater Drum, as harvest of this species will be good for the lake.      
</t>
  </si>
  <si>
    <t>https://www.dnr.state.mn.us/lakefind/lake.html?id=46003000</t>
  </si>
  <si>
    <t>Budd</t>
  </si>
  <si>
    <t xml:space="preserve">Budd Lake is a 227-acre, relatively deep southern Minnesota lake, located within the City of Fairmont in Martin County, and is one of five lakes in a chain of lakes collectively known as the "Fairmont Chain of Lakes".  The Fairmont Chain of Lakes is an impoundment of Center Creek which is a tributary to the Blue Earth River and includes, from upstream to downstream, Amber Lake (182 acres, 19 feet max depth), Hall Lake (548 acres, 27 feet max depth), Budd Lake (227 acres, 23 feet max depth), Sisseton Lake (138 acres, 19 feet max depth), and George Lake (83 acres, 11 feet max depth).  Budd Lake is managed primarily for Walleye and Muskellunge and secondarily for Yellow Perch, Bluegill, and Crappie.  Muskellunge are a recently new introduction to the Fairmont Chain of Lakes with an initial fingerling stocking in 2016 followed by another fingerling stocking in the fall of 2018.  Muskellunge provide a much needed top predator and biological control for undesired species.  They are also a great addition to angling in southern Minnesota.  A survey was conducted the week of August 10, 2020 to check on the fish community using 3 gill nets and 8 trap nets.    
WALLEYE  
As for most Minnesota Lakes, Walleye are the desired species by most anglers and provide many angling hours.  Over the past 20 years on Budd Lake four netting surveys (2001, 2009, 2017, and 2020) revealed that Walleye abundance has been low in Budd Lake ranging from 0.6 to 2.5 per gill net since 2001.   However, the 2017 and 2020 surveys indicate a stable population with 1 per gill net in each year.  In 2020, the population was dominated by Age-1 Walleye that were stocked as fry in 2019.  In addition to the young Walleye caught in gill nets, 5 of 6 Walleye caught in the trap nets (0.75 per trap net) were also Age-1. The Age-1 Walleye ranged from 9.5 to 10.3 inches and had an average body size compared to other lakes.  The Walleye appear to be doing well and finding adequate forage.  It appears the Walleye population is primed for good things in the coming years as Walleye fry stocking seems successful.  Walleye fry stocking was re-initiated in 2019 after many years of fingerling stocked Walleye.  The 2020 stocking of Walleye fry was missed due to COVID-19 pandemic restrictions but Walleye fry will be stocked annually starting in 2021.  Ice-angling reports in 2020 suggest that Walleye fishing is slow, but steady, and some larger fish were being caught that were not sampled in the gill nets and trap nets.  Overall, the Fairmont Chain of Lakes is making a resurgence as a decent Walleye angling opportunity after some years of a suppressed population.  Some of this resurgence can be attributed to an increase in the forage base.  Several species of shiner minnows were found during nearshore sampling on Budd Lake as well as the entire Fairmont Chain of Lakes over the past 3 years.  Continued presence and recovery of a reliable forage base should result in good Walleye fishing.    
MUSKELLUNGE  
Muskellunge were first introduced to the Fairmont Chain of Lakes unsuccessfully in 1968 following a fish poisoning (rotenone) reclamation project in 1967.  Those Muskellunge were stocked as fry (approximately 10,000 individuals) and do not survive well (less than 1%).  Since 1968, no Muskellunge were reported as a result of that stocking.  Additionally, the fish toxicant reclamation project had minimal success and undesirable species (Common Carp, Bigmouth Buffalo, Freshwater Drum, and Black Bullhead) continued to be abundant.  Additionally, Yellow Bass were illegally introduced (most likely from an Iowa Lake and brought in via a bucket) in the Fairmont Chain of Lakes, with several first found in 2013, and have since established a self-sustaining population.  In order to help control the undesired fish populations and provide an additional angling opportunity, Muskellunge were re-introduced in 2016.  Three hundred and fourteen Muskellunge fingerlings (over 10 inches but less than 15 inches) were stocked in 2016 and again in 2018 (also 314).  The planned 2020 fingerling stocking was cancelled due to COVID-19 pandemic disruptions to egg-take and hatchery operations, but stocking will occur in 2021.  Muskellunge fingerlings have proven to be successful in other similar Minnesota Lakes.  Since 2016, no Muskellunge have been sampled in gill nets or trap nets but anglers have reported catching several Muskellunge of various sizes all the way up to 35 inches!  A Muskellunge specific trap net survey with large frame trap nets will be conducted in the spring of 2023 to assess the stocking program.  Additional stocking of fingerling Muskellunge will be continued in 2021.    
PANFISH (Including Yellow Perch, Bluegill, Crappies, and Yellow Bass)  
Yellow Perch, Bluegill, and Crappies (Black Crappie and White Crappie) are common panfish species in the Fairmont Chain of Lakes.  During the 2020 survey, 39 Yellow Perch, 67 Bluegill, and 91 Crappie (90 Black Crappie and 1 White Crappie) were caught in gill nets and trap nets.  All catch rates (Yellow Perch = 11.0 per gill net and 0.75 per trap net, Bluegill = 0.33 per gill net and 8.25 per trap net, Black Crappie = 0.33 per gill net and 11.13 per trap net, and White Crappie = 0.13 per trap net), except for White Crappie, were within normal ranges.  Yellow Perch ranged in length from 6.7 to 9.9 inches, Bluegill ranged in length from 4.1 to 9.3 inches, and Black Crappie ranged in length from 7.4 to 10.9 inches.  Most fish of all the panfish were at a size most anglers would be satisfied with and could harvest some for a meal.  Since Yellow Bass have become established in the Fairmont Chain of Lakes there has been concern that Yellow Perch, Bluegill, or Black Crappie would be outcompeted for resources but it appears that they are able to thrive.  Currently, Yellow Bass average just over 8 inches and range from 5.9 to 10.3 inches.  They are the most abundant panfish in Budd Lake with a catch rate of 54.7 per gill net and 8.1 per trap net.  These catch rates are the highest ever observed for Budd Lake. Additional survey work on the other lakes in the chain, and a repeat survey in 2024 on Budd Lake will continue to shed light on the potential interactions among panfish species.  However, right now, an excellent angling opportunity exists on the Fairmont Chain of Lakes for all panfish species.   
OTHER SPECIES  
Other species sampled in 2020 were Bigmouth Buffalo (1 fish), Channel Catfish (9 fish), Freshwater Drum (136 fish), Northern Pike (7 fish), White Sucker (7 fish), Common Carp (13 fish), and Quillback sucker (2 fish).  Bigmouth Buffalo and Northern Pike were caught at rates less than normal comparted to other Minnesota lakes, White Sucker and Common Carp catch rates were within normal ranges, and Freshwater Drum were caught at a rate greater than normal.  There are no established quartiles for Channel Catfish and Quillback sucker, but the Channel Catfish catch rate (2.33 per gill net) was down from 2017 (14.67 per gill net ) and the Quillback sucker catch rate was similar to 2017 (1 fish in 2017).  Channel Catfish (18.0 to 23.8 inches) and Northern Pike (17.4 to 29.2 inches) were harvestable size.  The Northern Pike statewide zonal regulation is in effect on the Fairmont Chain of Lakes an allows anglers to keep 2 Northern Pike if they are over 24 inches in length.  Northern Pike and Muskellunge (protected up to 54 inches; only 1 Muskie harvested above 54 inches) can be difficult to differentiate, so make yourself familiar with each species defining features and follow regulations.  Check the Minnesota DNR website at www.mndnr.gov for information on each species by typing "Muskellunge" into the search box or by doing a Google search for Muskellunge identification.      
SUMMARY  
Walleye numbers are low for a southern Minnesota lake and the fish that are present are young and small, however recovery can be slow.  However, a successful fry stocking occurred in 2019 that should speed up the recovery of good numbers of decent sized Walleye.  Additional Walleye fry stockings will be needed for several years to fully evaluate.  Re-evaluation will occur in 2024 with a repeat survey, however, the Fairmont Chain of Lakes will have a lake sampled every year with a new DNR survey rotation that will allow the lake to be monitored more closely.  Muskellunge are too young at this point to determine stocking effectiveness.  Each Muskellunge is tagged with a Passive Integrated Transponder (PIT) tag.  Therefore, more information on growth and survival will be noted during a large frame Muskellunge survey in 2023.  Currently, panfish including Yellow Perch, Bluegill, Black Crappie, and Yellow Bass dominate the Fairmont Chain of Lakes and should provide excellent angling.  Overall, the Fairmont Chain of Lakes, including Budd Lake, is a topnotch multi-species fishery that provides an excellent opportunity for all types of anglers.  
</t>
  </si>
  <si>
    <t>https://www.dnr.state.mn.us/lakefind/lake.html?id=46003100</t>
  </si>
  <si>
    <t>Hall</t>
  </si>
  <si>
    <t xml:space="preserve">Hall Lake is a 513-acre lake with 277 acres of littoral zone.  Hall Lake is part of the Fairmont "chain-of-lakes" and is within the city limits of Fairmont in Martin County.  The Fairmont chain-of-lakes (from headwaters to mouth) is comprised of Amber Lake, Hall Lake, Budd Lake, Sisseton Lake, and George Lake, which are all natural impoundments of Center Creek in the Blue Earth River Watershed.  A dam built on George Lake in 1939 increased water storage and depth of each lake.  Dredging in the 1970's to early 1990's also increased the depth of Budd and Hall Lakes.  Hall Lake is the largest and deepest of the lakes with a watershed-to-lake ratio of 43-to-1 indicating a large watershed.  A large watershed indicates that many of the upland disturbances and land practice effects are observed in the degradation of the lake.  Agricultural drainage is a major component of the watershed disturbances for Hall Lake.  Additionally, Fairmont operates a storm water runoff system that empties into the lakes and the city also draws drinking water from Budd Lake downstream, so it is imperative to reduce negative influences of water impairments in the watershed to improve the water quality in the lakes.  Martin County Soil and Water Conservation District has taken the lead and has implemented some projects that help reduce the effects of water quality impairments on the lake, but more can be done to eliminate most influences through best management practices in the watershed.  A recent project on Dutch Creek was completed which included a constructed off-channel wetland and agricultural tile treatment with a bioreactor.  This project should help move the needle toward better water quality in the future.  Better water quality will lead to better habitat conditions for the fish community.  Fish community changes over time tell us a lot about the health of an aquatic environment and whether things are moving in a positive direction.  Hall Lake is a class 24 lake and is managed primarily for Walleye and Muskellunge while crappie, Yellow Perch and Bluegill are managed secondarily.  Fish population assessments have been conducted every 4 to 8 years since 1984 with an initial assessment conducted in 1953.  A recent fish population assessment was conducted during the week of August 29, 2022 to analyze the current management of species in Hall Lake and to determine changes in the fish community over time.   
Sixteen species, totaling 595 pounds, were caught in gill nets and trap nets in 2022.  Channel Catfish, Common Carp, and Yellow Bass were the most abundant species by percent biomass with 30.3%, 22.0% and 20.5% respectively.  Freshwater Drum (8.3%) and Walleye (5.9%) were the only other species with a biomass above 5%.  These values may be indicative of true abundance, but caution should be used, and comparison of 2022 catch rates to past years gives a better idea of how each species is responding to changes in the lake.   
WALLEYE   
Walleye gill net catch rates in Hall Lake have been less than the long-term average of 6.3 since 2001.  However, the recent trend seems to indicate a steady increase in the relative abundance of Walleye with 1.0 in 2005, 2.7 in 2011 and 2018, and 3.3 in 2022.  Walleye in gill nets ranged in length from 12.8 to 21.7 inches with an average length of 17.0 inches.  Walleye sampled in trap nets were larger ranging in length from 18.7 to 26.6 inches with an average length of 23.8 inches.  While the size structure of Walleye in the gill net and trap net sample was excellent, the body condition was somewhat low.  Young Walleye appeared to be in normal to just below normal body condition, but there was a decline in condition with increasing length.  This may indicate that older Walleye are experiencing foraging stress.  Regardless, Walleye relative abundance appears to be increasing in Hall Lake.  This could be due to several factors including a change in stocking strategy and a potential increase in forage availability.  Historically, fingerling, yearling, or adult Walleye were stocked in the Fairmont Chain of Lakes.  Recently, the strategy has changed to annual fry stocking with 138,500 each year (500 per littoral acre).  Walleye fry from Lake Sarah Egg Take operations have been stocked every year since 2019.  During 2020, Walleye fry were not stocked due to COVID related shut down of egg take operations statewide.  Walleye fry stocking appears effective in Hall Lake as 8 of 9 Walleye aged were from years when fry were stocked.  There is no 100% guarantee that all of those Walleye were a result of fry stocking as there could have been some natural reproduction or survival from fingerling Walleye that were stocked in the Fairmont Chain of Lakes in 2019 as well.  However, presence of young-of-the-year (YOY) Walleye again in 2022 suggests that fry stocking may be a major factor for the increase in relative abundance of Walleye in Hall Lake.  Likewise, an increasingly diverse fish community (16 species in 2022) is helping to create an ample forage base for the Walleye.  In 2018, 3 species of shiner (blackchin shiner, spotfin shiner, and spottail shiner) were sampled in nearshore seining and backpack electrofishing with over 1,000 spotfin shiner collected indicating a robust population.  Those shiner populations, in conjunction with many YOY Yellow Bass, YOY Yellow Perch, YOY Common Carp, YOY Quillback Carpsucker and YOY White Sucker are helping to keep relative abundance high.  Unfortunately, there does appear to be a lack of feeding success among Walleye as they attain larger sizes, this observation will continue to be monitored with future annual sampling on the Fairmont Chain of Lakes to determine if the problem was temporary or persistent.  Even so, angling should be good over the next several years with many 3 year old fish that are 15 to 18 inches, and evidence of recent successful fry stockings.        
MUSKELLUNGE  
Muskellunge have been managed in Hall Lake, and the entire Fairmont Chain of Lakes, since 2016.  Muskie fingerling have been stocked in even years with 314 fingerling in each year, except 2020 due to COVID related shutdown of spring egg take operations.  To make up for the missed stocking in 2020, the Fairmont Chain of Lakes was stocked in 2021.  One 37 inch Muskie was sampled in a trap net on Hall Lake during the summer of 2022.  Additionally, anglers are reporting catching several larger (near or above 40 inches) muskies over the past several years. A large frame trap net survey will be conducted on the Fairmont Chain of Lakes in 2024 with recapture surveys in 2025 and 2026 (if necessary).  Continued Muskie management will help to add a consistent top predator to Amber Lake and the Fairmont Chain of Lakes that is sorely missing within the Chain of Lakes.   
YELLOW PERCH  
Yellow Perch relative abundance is cyclic in nature in most Minnesota Lakes and Hall Lake is no different.  Relative abundance has fluctuated from a high of 62.7 per gill net in 1984 to a low of 3.3 per gill net in 2005.  Typically, Yellow Perch are a main food source for Walleye, Northern Pike, and Muskellunge and will help to boost the predator abundance in a lake.  When they are cyclic in nature, the predators tend to be as well.  In 2022 the gill net catch rate was 10.7 per net which was within the expected range (2.0 to 27.9 per net) but less than the long-term average of 24.6 per net.  Yellow Perch relative abundance is on a downward trend after catch rates of 13.7 per net in 2018 and 45.0 per net in 2011.  While relative abundance is exhibiting a downward trend, size structure is on the rise.  Yellow Perch in the gill net sample ranged in length from 6.5 to 10.5 inches with an average length of 8.4 inches.  No Yellow Perch were caught in trap nets.  Body condition of Yellow Perch was slightly below average, especially for the youngest and oldest in the sample.  Interestingly, Yellow Perch near the sampling average of 8.4 inches were in excellent health.  This is a great sign for the future of the Yellow Perch population as those fish are of reproductive age and in excellent condition.  If habitat conditions are adequate future reproduction of Yellow Perch could potentially boost the population and increase relative abundance.  However, Yellow Bass are now present in Hall Lake and may directly compete with Yellow Perch.  Future monitoring will determine the trajectory of the Yellow Perch population and track the potential interaction with Yellow Bass.  In the meantime, harvestable Yellow Perch may become more abundant and a few could end up in a mixed bag for anglers on the Fairmont Chain of Lakes.        
BLUEGILL  
Bluegill are a low density resident of Hall Lake.  In 2022, the trap net catch rate was 2.3 per net.  All of the other lakes in the Fairmont Chain of Lakes have greater densities of Bluegill.  Amber Lake had 13.9 per trap net in 2022, George Lake had 24.0 per trap net in 2021, Budd Lake had 8.3 per trap net in 2020, and Sisseton had 9.7 per trap net in 2018.  Hall Lake does not have the same habitat as the other 4 lakes and is a lake that more typically supports Walleye and Yellow Perch.  However, the size of the Bluegill in the nets was good with individuals ranging from 6.4 to 9.1 inches in the trap nets and 5.0 to 8.9 in the gill nets.  Body condition was also good.  Overall, some larger Bluegill will be available for anglers but targeting them will be difficult on Hall Lake.  George Lake and Amber Lake have the best habitat for targeting Bluegill on the Fairmont Chain of Lakes.          
CRAPPIE  
Two species of crappie are found in Hall Lake, Black Crappie and White Crappie.  Currently, crappie relative abundance is low with less than 1 per trap net for each species in 2022.  Lengths of crappie caught in gill nets and trap nets ranged from 6.3 inches to 11.1 inches with an average of 9.2 inches for Black Crappie and 9.1 inches for White Crappie caught in trap nets.  While relative abundance is low, average length of both species of crappies above 9 inches is excellent.  Body condition was excellent with many plump fish.  As with Bluegill, habitat for crappie is limited in Hall Lake and the other 4 lakes in the chain have greater relative abundance.  Therefore, targeting crappie in Hall Lake could be difficult and the other 4 lakes hold more promise for successful crappie angling, particularly George Lake.  Some large crappie over 10 inches may be available to anglers and fishing during late April and May could be excellent for crappie in the Fairmont Chain of Lakes.        
YELLOW BASS  
Yellow Bass were first reported by an ice-angler February 2013.  It is suspected that Yellow Bass were illegally introduced.  Since 2013, Yellow Bass have reproduced naturally in the Fairmont Chain of Lakes and their population has expanded.  During the 2018 fish assessment, Yellow Bass were caught in gill nets for the first time at a rate of 28.3 per net.  Over the course of 4 years relative abundance of Yellow Bass has increased 5 fold to 148 fish per gill net.  Yellow Bass ranged in length from 5.6 inches to 11.3 inches with an average length of 8.3 inches.  Forty-two Yellow Bass were aged to determine what year-classes were most abundant.  Yellow Bass were from 5 different age groups (ages 2, 3, 4, 5, and 6).  The age-2 (2020) year class was the most abundant with 68% of the sample followed by age 3 (16%) and age 5 (15%).  Yellow Bass were growing fast and reaching 7 to 8 inches by age-2.  By comparison, Yellow Perch typically reach 7 to 8 inches by age 3 or 4 (Iowa DNR data).  Yellow Bass may be a threat to Yellow Perch and compete for food and habitat.  Future monitoring will be needed to address any competition exclusion as a result of the illegally introduced Yellow Bass.  In the meantime, angling popularity for this species is at an all-time high with many anglers spending time fishing the Fairmont Chain of Lakes and harvesting Yellow Bass.  They are a very palatable species and angling can be very good at times, especially during winter months and early spring.   
OTHER SPECIES  
Other species sampled in Hall Lake include Black Bullhead (number=2), Channel Catfish (n=48), Common Carp (n=15), Freshwater Drum (n=51), Largemouth Bass (n=1), Northern Pike (n=2), Quillback Carpsucker (n=3), White Sucker (n=6), and Yellow Bullhead (n=1).  Of the species listed above Channel Catfish, Common Carp, and Freshwater Drum are major components of the fish community making up 30.3%, 22.0%, and 8.3% of the biomass in the gill net and trap nets, respectively.  The only other species that made up a significant proportion of the biomass was Yellow Bass at 20.5%.  At times, Channel Catfish can be a top predator and cause shifts in the fish community.  One of the species that become rare when Channel Catfish are abundant is bullheads.  During the 2022 survey, only 3 bullheads were sampled.  Additionally, Channel Catfish may play a major role in the abundance of Yellow Bass.  Channel Catfish may help, in part, to predate on Yellow Bass and potentially keep their abundance down as well as improve the size structure of Yellow Bass by consuming smaller individuals within the population.  Freshwater Drum and Common Carp abundance may be impacted by the establishing Muskie population.  As Muskies mature they may help to reduce the amount of recruitment by young individuals of the Freshwater Drum and Common Carp populations. Continued monitoring will help to determine the impact of the predator community on the Yellow Bass, Freshwater Drum, and Common Carp populations.   
</t>
  </si>
  <si>
    <t>https://www.dnr.state.mn.us/lakefind/lake.html?id=46003400</t>
  </si>
  <si>
    <t xml:space="preserve">Amber Lake is a 180 acre lake with a max depth of 19 feet and 108 acres of littoral zone (15 feet or less).  Amber Lake is part of the "Fairmont Chain of Lakes" and is within the city limits of Fairmont.  The Fairmont Chain of Lakes (from headwaters to mouth) is comprised of Amber Lake, Hall Lake, Budd Lake, Sisseton Lake, and George Lake which are natural impoundments of Center Creek in the Blue Earth River Watershed.  A dam built on George Lake 1939 increased water storage and depth of each lake.  Dredging in the 1970's to early 1990's also increased the depth of Budd and Hall Lakes.  Amber Lake is the first lake and one of the deepest of the lakes with a watershed-to-lake ratio of 59 to 1 indicating a large influence of the watershed effects in the lake.  The watershed has many factors that contribute to degraded conditions within Amber Lake.  Agriculture and municipal sources of pollution are both present within the watershed.  Many miles of agricultural tile move nutrient rich water to Amber Lake without wetland treatment and the city of Fairmont operates a storm water runoff system that empties roadway drainage into the lakes.  These are the same lakes that the city of Fairmont draws drinking water (Budd Lake directly downstream), so it is imperative to reduce negative influences of water impairments to improve the water quality in the Fairmont Chain of Lakes.    
Amber Lake is managed primarily for Walleye and Muskellunge while Yellow Perch, Black Crappie and Bluegill are managed secondarily.  Fish population assessments have been conducted every 4 to 7 years since 1982 with an initial assessment conducted in 1971.  A recent fish population assessment was conducted during the week of August 22, 2022 to analyze the current species composition in Hall Lake and to determine changes in the fish community.  Fish community changes over time tell us a lot about the health of an aquatic environment.  
During the fish assessment, water quality in Amber Lake was poor due to a heavy algae bloom. The algae bloom contained blue-green algae and surface water pH (9.25) was higher than Western Corn Belt Plain lakes (8.3-9.0).  When pH is high, it is a result of a chemical process of blue-green algae photosynthesis in the upper part of the water column and causes alkaline water that can affect fish gills.  This can have detrimental consequences to the fish community by forcing them to deeper depths.  However, the deeper water, during an algae bloom, is often characterized by low dissolved oxygen. At the time of the survey dissolved oxygen was below 5.0 ppm (considered stressful to fish) as depths increased to greater than 12 feet.  The combination of higher pH at the surface and lower dissolved oxygen at greater depths puts fish into a "squeeze" by forcing them to the middle of the water column. As the bloom continues to progress, this squeeze can be very stressful and/or result in water that is inadequate to sustain life if the bloom occurs over a long period of time.  The final result can trigger a summerkill of fish, particularly those sensitive to low dissolved oxygen such as Walleye, Crappies, Yellow Perch, Muskellunge, and Bluegill.  Fortunately, Amber Lake did not experience a summerkill and water quality improved shortly after the algae bloom.          
Since Walleye are the primary species of management, they are most important to track in Amber Lake.  Since 1993, Walleye have been at or below the long-term gill net catch rate average of 3 per gillnet.  In 2022, the catch rate was 2.5 per gillnet while the trap net catch rate was 1.9 per trap net.  The gill net and trap net catch rates both increased from 2018, when the gill net catch was 0.5 per net and the trap net catch was 1 per net.  Lower Mississippi Strain (LMS, Lake Sarah egg take) Walleye fry were stocked in Amber Lake in 2019, 2021, and 2022.  Additionally, 2,214 fingerling Walleye (Upper Mississippi River Strain) were stocked in 2019.  Walleye in the gill net and trap net sample ranged in length from 6.6 to 26.3 inches with 4 different ages (Ages 1-4).  Three of the 4 year age groups present were from years where LMS Walleye fry were stocked, indicating that LMS Walleye are establishing well each year.  Average size of Walleye in the sample was good with more than 50% of the fish over 15 inches.  Health of each fish appeared good too.  Therefore, the Walleye population appears to be doing well and potentially increasing in abundance due to a change in stocking strategy utilizing LMS Walleye fry.  Angling for Walleye has been good in Amber Lake since 2020 and should continue with most fish at a harvestable size.       
Muskellunge have been managed in Amber Lake and the entire Fairmont Chain of Lakes since 2016.  Muskie fingerling have been stocked in even years with 314 fingerling in each year, except 2020 due to Covid related shutdown of spring egg take operations.  To make up for the missed stocking in 2020, the Fairmont Chain of Lakes was stocked in 2021.  No Muskies were sampled during netting in Amber Lake in 2022, but reports from anglers indicate that the original stocking in 2016 was successful and Muskies near 40 inches have been reported.  One 37 inch Muskie was sampled in a trap net on Hall Lake during the summer of 2022.  A large frame trap net survey will be conducted on the Fairmont Chain of Lakes in 2024 with recapture surveys in 2025 and 2026 (if necessary).  Continued Muskie management will help to add a consistent top predator to Amber Lake and the Fairmont Chain that historically was missing within the Chain of Lakes.   
Yellow Perch relative abundance has been less than the long-term gill net catch rate of 15.9 since 1982 except 2011 when the catch rate was 39.0 per gill net.  In 2022 the catch rate was 2.5 per gill net.  Yellow Perch in the sample ranged in length from 8 to just under 10 inches.  Yellow Perch have not been stocked into Amber Lake.  They are self-sustaining, but potentially limited by habitat degradation due to low aquatic plant and woody debris abundance.  Additionally recently illegally introduced Yellow Bass in 2013 have now taken hold in Amber Lake and could be occupying a similar niche and potentially exclude Yellow Perch to some degree.  Continued monitoring is necessary and potential stocking may be warranted in the future.    
Black Crappie have exhibited a different trend, compared to Yellow Perch, since 1987.  Generally, the relative abundance of Black Crappie has remained above or near the long-term gill net average of 6.7 per net.  Since 1987, 5 out of 7 fish assessments have had Black Crappie relative abundance near or exceeding the long-term average of just under 19 per trap net.  More impressive is an increase in size structure of Black Crappie since 1997.  Currently, 100% of the fish in the sample were over 7.9 inches.  Black Crappie ranged in length from just under 8 to nearly 12.5 inches with an average length of 9.4 inches in the trap net sample.  Health of Black Crappie was above average with many plump fish.  Overall, Black Crappie have been resilient in the Fairmont Chain of Lakes.  Black Crappie are able to thrive in degraded aquatic systems and can spawn without aquatic vegetation or woody debris.  Angling for Black Crappie should remain good in the Fairmont Chain of Lakes particularly if Yellow Bass don't become a nuisance while fishing for crappie.    
A bright spot in the Amber Lake fish community is Bluegill abundance.  Bluegill were caught in trap nets at a rate of 13.9 per net, the greatest catch rate ever observed in Amber Lake.  Bluegill ranged from nearly 4 inches to just over 9 inches with a mean length in the 7 to 8 inch range.  Overall body condition of each fish was excellent indicating ample food exists.  All signs point to excellent angling for Bluegill which will provide a unique opportunity in Amber Lake over the next several years. With an average length approaching 8 inches, many harvestable Bluegill should be available.  
Other species sampled in Amber Lake were Bigmouth Buffalo, Black Bullhead, Channel Catfish, Common Carp, Freshwater Drum, Largemouth Bass, Quillback Carpsucker, White Crappie, White Sucker, Yellow Bass, and Yellow Bullhead.  These species, except Yellow Bass, are typical residents of degraded aquatic lakes.  Channel Catfish and Freshwater Drum have been the most abundant of the species listed since the early 1990's.  Increases in Channel Catfish and Freshwater Drum relative abundance can lead to competition with Walleye, Yellow Perch, and even Black Crappie.  However, it appears that Yellow Perch are the most affected.  Interestingly, Common Carp relative abundance has generally declined in Amber Lake since 2001.  However, there was a slight increase in numbers in 2022 with 6 per gill net and 18.7 per trap net.  This slight increase in catch rate during the survey follows 2 commercial seine hauls done towards the beginning of March 2022, when over 1200 pounds per acre of Bigmouth Buffalo and Common Carp were removed.  There may be an ability to continue to suppress the Common Carp population through exclusion of backwater spawning habitat and continued predator management including Muskie stocking.  However, in 2012, the Fairmont Chain of Lakes was confirmed to have Yellow Bass.  Yellow Bass were most likely introduced through illegal stocking.  Since 2012, they have expanded in relative abundance in Hall, Budd, Sisseton, and George Lakes.  During 2022, Yellow Bass were sampled for the first time in Amber Lake with 12 per gill net (0 per trap net).  Several high water events in 2018 and 2019 could have led to an introduction of Yellow Bass into Amber Lake, with those fish not showing up in the summer 2018 netting.  
Overall, it appears that Amber Lake is maintaining an adequate abundance of Walleye, potentially increasing.  Yellow Perch, however, appear to be decreasing and stocking may be necessary to sustain the population.  Black Crappie and Bluegill are doing much better in Amber Lake and both could produce a decent fishery over the next several years.  Habitat improvement projects could positively influence the fishery.  There are options to allow trees that fall into the lake to stay and provide woody habitat for refuge or spawning.  Get out and enjoy Amber Lake, a great opportunity awaits!  
</t>
  </si>
  <si>
    <t>https://www.dnr.state.mn.us/lakefind/lake.html?id=46004600</t>
  </si>
  <si>
    <t>Truman</t>
  </si>
  <si>
    <t xml:space="preserve">INTRODUCTION  
Perch Lake is a 175-acre, class 43 lake located in Martin County approximately 2.5 miles to the southwest of the City of Truman. Perch Lake is a shallow lake with a maximum depth of 5.0 feet. Perch Lake has a small drainage area as indicated by a watershed size to lake size ratio of 9:1. Despite the small drainage area, agricultural runoff still affects the water quality of Perch Lake which typically has highly turbid water.  Perch Lake is prone to low oxygen levels during the winter months resulting in frequent winterkills. Its susceptibility to winterkill is likely a result of its shallowness and topography surrounding the lake. Perch Lake is situated in a small depression that is surrounded by trees, which prevents snow from blowing off of the lake. Because of its susceptibility to winterkill, Perch Lake is managed for species that are more tolerant of low dissolved oxygen levels such as northern pike (primary management species) and yellow perch (secondary management species). In addition, it is also managed secondarily for black crappie, despite their susceptibility to winterkill, because of its history of producing occasional large crappies. Populations of game fish have been self-sustaining; however, northern pike fingerlings (2005, 2010), fry (2003, 2014), and adults (2014) have been stocked sporadically to supplement the existing population. A population assessment was conducted during the week of June 16, 2014 to monitor fish populations using nine trap nets.   
NORTHERN PIKE  
Historical catch rates of northern pike in Perch Lake have ranged from 0.5 per trap net in 2002 to 5.7 per trap net in 1997. In 2014, northern pike were captured at a rate of 1.8 per trap net, an increase from 0.7 per trap net observed in the last survey done in 2008. Northern pike ranged in length from 18.1 to 31.5 inches and averaged 24.3 inches. Various northern pike stocking strategies have been tried in Perch Lake, but success has been limited. Fingerlings were stocked in 2005 and 2010; however, the stockings were not evaluated. Most recently in the spring of 2014, northern pike fry were stocked in the wetland directly south of Perch Lake that is periodically connected to the lake, with the idea that the northern pike fry could grow in the mostly vacant wetland (no other fish) and then move to the lake when conditions were favorable. It appears that this stocking was unsuccessful, as a nearshore survey conducted on July 22, 2014 did not capture any young-of-the-year (YOY) northern pike. In response, 200 adult northern pike were stocked in November 2014.   
YELLOW PERCH  
Yellow perch were captured at a rate of 0.4 per trap net, similar to the catch rate observed in 2008 (0.7 per trap net). The 2014 yellow perch catch rate was within the expected range of catch rates for lakes similar to Perch Lake (0.3 to 3.8 per trap net). Gill nets typically sample yellow perch populations more effectively than trap nets, but gill nets were not used because of the shallowness of Perch Lake. Yellow perch ranged in length from 4.7 to 9.5 inches and averaged 6.1 inches.   
BLACK CRAPPIE  
The black crappie population in Perch Lake is highly variable as catch rates have ranged from 0.0 per trap net in 2014 to 24.0 per trap net in 2008. The 2014 catch rate of 0.0 per trap net is the lowest observed catch rate for Perch Lake, down from the all-time high catch rate observed in 2008 and lower than the expected range of catch rates (1.2 to 20.5 per trap net) for lakes similar to Perch Lake. The lack of crappies sampled indicates that a winterkill likely occurred since the 2008 survey. It is characteristic of crappie populations to be boom or bust, with the population often being comprised mostly of one strong year class.   
OTHER SPECIES  
The bullhead catch rate was the highest ever observed for Perch Lake at 113.4 per trap net, but was within the expected range of catch rates lakes similar to Perch Lake (11.5 to 132.6 per trap net). Prior to the 2014 survey, catch rates ranged from 22.1 per trap net in 1997 to 71.5 per trap net in 2002. This indicates that Perch Lake may have experienced a winterkill since the 2008 survey, as black bullheads tend to proliferate following winterkill. Black bullheads ranged from 4.3 to 11.9 inches, and averaged 8.3 inches.   
The common carp catch rate declined since the last survey from 6.7 per trap net in 2008 to 0.6 per trap net in 2014. Historically, catch rates have varied from 0.1 per trap net in 2002 to 6.7 per trap net in 2008. The 2014 catch rate was below the expected range of catch rates lakes similar to Perch Lake (1.0 to 5.5 per trap net).   
Other species sampled included white sucker (n=1), and yellow bullhead (n=2), both species that have been sampled in previous surveys.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</si>
  <si>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https://www.dnr.state.mn.us/lakefind/lake.html?id=46004900</t>
  </si>
  <si>
    <t xml:space="preserve">Iowa Lake, located south of Fairmont on the Iowa-Minnesota border in Martin County, is a 732 acre lake with a maximum depth of 9.4 feet and an average depth in the 3 to 4 foot range.  Iowa Lake is located near the top of its watershed on South Creek, a tributary to the Blue Earth River.   South Silver Lake is the source of South Creek and connected to Iowa Lake via a culvert.  Iowa Lake is a large shallow lake that is susceptible to low dissolved oxygen in the winter months and high water temperatures in the summer.  In addition, Iowa Lake is commonly dominated by Common Carp and Black Bullhead, both of which degrade water quality.  Iowa Lake is currently managed for Yellow Perch, Northern Pike, and both species of Crappie (Black and White).  Yellow Perch and Northern Pike are species that are tolerant of low dissolved oxygen in winter and crappie are typically tolerant to degraded habitat.  A lake survey was completed from August 28th to August 30th, 2017 to assess the fish community.   
YELLOW PERCH  
Only 3 Yellow Perch were caught in survey nets.  The Yellow Perch ranged in length from just shy of 6 inches to just shy of 10 inches.  The historical average catch rate of Yellow Perch is 48.9 per gill net and 4.8 per trap net.  The last survey on Iowa Lake was in 2005 when the catch rates were 103.3 per gill net and 0.7 per trap net.  The 2017 trap net catch rate of 0.4 per net is not alarming when compared to the trap net catch rate in 2005, but the gill net catch rate difference is a major red flag.  Based on the fish survey, it would appear that there was a fairly significant winterkill in southwest Minnesota shallow lakes during the winter of 2013-2014.  Iowa Lake must have been a lake that was affected.  South Silver did not show any effect of winterkill, but East Chain Lake downstream did show a significant winterkill that year.  Iowa Lake will be restocked with pre-spawn Yellow Perch during the spring of 2018 to boost the population.    
NORTHERN PIKE  
No Northern Pike were caught in the gill nets or trap nets in 2017.  In 2005, the catch rates were 0 in gill nets and 0.1 in trap nets.  Northern Pike abundance has been low on Iowa Lake for many years, even without winterkill.  It is potentially a lake that is in need of drastic habitat improvement before Northern Pike will be a successful member of the fish community.  Northern Pike fry could be restocked in 2018, however, Walleye may be better suited as a predator to positively impact Iowa Lake with a degraded habitat and water quality.  Walleye utilize Bullhead as prey while Northern Pike will not readily consume Bullhead.  
CRAPPIE  
No White Crappie were caught and only 4 Black Crappie were caught, all in trap nets, in 2017.  The Black Crappie ranged in length from just over 3 inches to just under 7 inches.  The small size indicates that the remaining Black Crappie are successfully reproducing and Crappie are repopulating.  However, additional broodstock will be stocked to boost spawning success.  Crappie are well suited for Iowa Lake with degraded habitat and water quality.  Crappie have the best gamefish potential on Iowa Lake and are desired by area anglers.   
OTHER SPECIES  
Bigmouth Buffalo, Black Bullhead, Bluegill, Common Carp, Freshwater Drum, White Bass, and Yellow Bullhead were also caught in the survey nets.  All the listed species are also found upstream in South Silver Lake and could have been immigrant fish prior to the 2013-2014 winterkill, especially Bluegill and Freshwater Drum (species sensitive to low dissolved oxygen).  Common Carp were the most abundant species by weight in trap nets and gill nets followed by Bigmouth Buffalo, Freshwater Drum, and Black Bullhead indicating a lake that is overwhelmed by undesirable species.    
COOPERATIVE MANAGEMENT WITH IOWA  
The Iowa DNR and Minnesota DNR have interest in maintaining a fishable sportfish population in Iowa Lake.  Each state has representatives that meet yearly to discuss management of border lakes.  Recent discussion on Iowa Lake has been a desire to improve gamefish abundance as well as improving habitat.  Reestablishment of gamefish populations in Iowa Lake will be a cooperative effort by Iowa DNR stocking as well as Minnesota DNR stocking.  There will be an ability to coordinate efforts to maximize the effectiveness of stocking utilizing species that each state stocks well.  The Iowa DNR has an excellent Northern Pike rearing operation in Spirit Lake, IA that could be utilized to restock Iowa Lake.  The Minnesota DNR has the ability to produce inexpensive Walleye fry that could be utilized to restock Iowa Lake.  Crappie and Yellow Perch will be stocked by Minnesota DNR as well.  A resurvey or targeted sampling of the fish community by 2021 will be necessary to check on the recovery of the lake.   
By Nate Hodgins       
</t>
  </si>
  <si>
    <t>https://www.dnr.state.mn.us/lakefind/lake.html?id=46005100</t>
  </si>
  <si>
    <t>Okamanpeedan</t>
  </si>
  <si>
    <t>Ceylon</t>
  </si>
  <si>
    <t xml:space="preserve">Okamanpeedan Lake, also known as Tuttle Lake or Big Tuttle Lake, is a 2,294 acre border water lake shared with Iowa.  A majority of the lake is within Minnesota (1,313 acres) while Iowa has 981 acres.  Okamanpeedan is a natural reservoir of the East Fork of the Des Moines River that is categorized as a Minnesota class 41 lake.  Class 41 lakes are relatively large and shallow and have simple shoreline characteristics.  Okamanpeedan Lake has a maximum depth of only 6.5 feet, over 12 miles of shoreline, and has a relatively simple substrate made up of sand and silt with some areas of rock and gravel along shore.  Okamanpeedan Lake is managed for Northern Pike, White Crappie, and Yellow Perch.  A gamefish survey was conducted June 5th to June 8th, 2017 with 3 gill nets and 12 trap nets to assess the management goals.  During the survey on Okamanpeedan water clarity was all the way to the bottom which is unusual for this lake.  It is possible water clarity may have impacted net catches.      
NORTHERN PIKE  
Ten Northern Pike were sampled in gill nets and trap nets.  Northern Pike ranged in length from 23.5 to 26 inches in the gill nets with an average length of 25 inches and ranged in length from 12 to 31 inches in the trap nets with an average length of 19 inches.  Body condition of the fish in the gill net and trap net samples was average compared to other lakes.  Historically, Okamanpeedan Lake is one of the most consistent and best producers of Northern Pike in the Windom Area.  The gill net catch rate of 1.7 per net in 2017 is within the statewide normal range for class 41 lakes and above the Windom Area normal range for class 41 lakes.  However, catch rates of Northern Pike were higher pre-2000 and have since dropped.  Habitat degradation and potentially climate change may be resulting in less than optimal conditions for spring spawning runs, survival of eggs and fry, as well as increased summer water temperatures.  Northern Pike have only been stocked one time in 2001 when approximately 132,000 pike fry were stocked.  Additional stocking with Northern Pike fry may need to occur in the future if population levels continue to decline.  Currently, catch rates indicate a population that is at adequate levels and no stocking is needed.  The population will continue to be monitored and ice-out trap netting may be a good way to assess the Northern Pike population.          
WHITE CRAPPIE  
Thirty-five White Crappie were caught in gill nets and trap nets.  Gill nets are not indicative of White Crappie abundance, but the catch rate of 3 per gill net is what we expect for lakes similar to Okamanpeedan.  The trap net catch rate was 2.2 per net, also within the normal range for class 41 lakes, and above the 2005 catch rate of 1.5 per trap net but less than the long term catch rate average of 7.3 per trap net.  The abundance of the White Crappie population appears to be down from historical levels, but what we would expect for Okamanpeedan Lake.  The size of White Crappie is excellent with fish ranging in length from 5 to 11 inches in gill nets and 5 to 12 inches in trap nets with an average of 8 inches in each.  White Crappie are currently doing well in Okamanpeedan Lake.         
YELLOW PERCH    
Seventy-three Yellow Perch were caught in gill nets and trap nets.  Gill nets are the best indicator of Yellow Perch abundance, and a catch rate of 23 per gill net indicates a population that is high when compared to other lakes like Okamanpeedan.  In addition, the size structure of Yellow Perch in the sample was excellent.  Yellow Perch ranged in length from 6 to 11 inches in gill nets and trap nets with an average length of just over 9 inches.  The condition of Yellow Perch was above average.  Yellow Perch are self-sustaining in Okamanpeedan with the last stocking done nearly 30 years ago in 1990.    
OTHER SPECIES  
Other non-managed species caught in the 2017 gill net and trap net samples were Bigmouth Buffalo, Black Bullhead, Common Carp, Channel Catfish, Green Sunfish, Quillback Carpsucker, Walleye, White Sucker, and Yellow Bullhead.  All species caught in gill nets were within their normal catch range except for White Sucker; White Sucker were above their normal range.  All species caught in trap nets were also within their normal catch range except for White Sucker and Yellow Bullhead which were less than their normal catch range.    
SPECIES OF INTEREST  
Two species of interest in Okamanpeedan Lake are Channel Catfish and Walleye.  Channel Catfish have never been stocked into Okamanpeedan Lake proper yet they maintain a self-sustaining population.  However, Clear Lake upstream of Okamanpeedan was stocked with Channel Catfish in 1995 and 2005 and could have been the initial source of these fish.  The size of the Channel Catfish in the sample ranged from 7.5 to 26 inches with a mean length of 17 inches in gill nets and 22 inches in trap nets.  Walleye were only stocked one time in 2001 by the Iowa DNR with approximately 45,000 Walleye.   Genetic analysis was done on the population in 2014 with fish caught in a commercial seining operation due to interest in determining if the Walleye were a result of natural reproduction or if they may be coming from an upstream stocking like Channel Catfish.  It was determined that the fish match a native strain not stocked by the Minnesota DNR and most likely were descendants from the Iowa DNR stocking.  Walleye fishing on Okamanpeedan can be very good at times.  During the 2017 survey there was constant fishing pressure with many boats catching limits of Walleye using lures trolled with planar boards.  Iowa DNR has interest in continuing to stock Okamanpeedan Lake in the future, and their genetic strain is the best match for the lake.  Therefore, future stocking of Walleye on Okamanpeedan Lake will be contingent upon Iowa DNR stocking.  However, even without stocking the population has done well since the last stocking in 2001.  
Prepared by Nate Hodgins  
</t>
  </si>
  <si>
    <t>https://www.dnr.state.mn.us/lakefind/lake.html?id=46005200</t>
  </si>
  <si>
    <t>Bright</t>
  </si>
  <si>
    <t xml:space="preserve">INTRODUCTION  
Bright Lake is a 645-acre lake located 2.5 miles northeast of the Town of Ceylon in Martin County.  The basin is relatively shallow, with a maximum depth of 6.0 feet observed during the survey, and a shoreline length of 4.4 miles.  A thick band of cattails is present around the perimeter of the lake, with some bulrush present.  The ample emergent vegetation provides spawning and nursery habitat for several species of fish.  Because of its shallowness and susceptibility to winterkill, Bright Lake is managed primarily for Northern Pike and secondarily for Yellow Perch, both of which can tolerate relatively low dissolved oxygen levels.  Fish populations maintain themselves naturally, as stocking hasn't occurred on Bright Lake since 2003.  Bright Lake's connection to other lakes and wetlands (Okamanpeedan, Pierce, Clayton, and Little Tuttle) allows movement of fish among the waterbodies, likely aiding in maintaining fish populations.  Because of this connectivity to the East Fork of the Des Moines Watershed, rough fish populations such as common carp, bigmouth buffalo, and black bullhead have persisted in this system of lakes.  Bright Lake was surveyed the week of June 8, 2015 to monitor fish populations using 11 trap nets.   
NORTHERN PIKE  
The system of lakes, wetlands, and streams around Ceylon, MN, of which Bright Lake is included, has historically been a favorable system for northern pike production.  Excellent Northern Pike spawning habitat exists throughout the system.  The 2015 Northern Pike catch rate of 3.6 per trap net reflected these favorable conditions, as this was the second highest Northern Pike catch rate observed on Bright Lake and was higher than expected catch rates for similar lakes.  Catch rates have varied from 0.3 per trap net in 1999 to 4.5 per trap net in 1994, and have averaged 2.2 per trap net since 1989.  Lengths of Northern Pike ranged from 10.8 to 33.0 inches and averaged 18.1 inches.  Nearly every inch category between 10 and 33 was represented in the sample, indicating that natural reproduction is consistent in Bright Lake or the system of waterbodies connected to Bright Lake.  Northern Pike were healthy but not plump.  It appears that there is plenty of forage in Bright Lake including Bigmouth Buffalo, Common Carp, White Crappie, and Yellow Perch; however, the poor water quality may prevent Northern Pike from successfully foraging on the abundant prey fish.  Bright Lake should provide a good Northern Pike angling opportunity.   
YELLOW PERCH  
Yellow perch have historically occurred in relatively low abundance in Bright Lake as catch rates have ranged from 0.0 per trap net in 1999 and 2003 to 1.6 per trap net in 1994.  In 2015, the Yellow Perch catch rate was 0.9 per trap net, which is slightly above the long term average of 0.7 per trap net and within the expected range of catch rates for similar lakes.  Size of Yellow Perch was small, with lengths ranging from 5.6 to 8.8 inches and averaging 6.9 inches.  Yellow Perch were plump indicating that forage is readily available.  Trap nets typically do not sample Yellow Perch well this time of year, so Yellow Perch may be more abundant that what the sample suggests.  Gill nets are typically used to sample Yellow Perch, but were not used because of the shallowness of Bright Lake.    
WHITE CRAPPIE  
White Crappie were captured at a rate of 61.7 per trap net in 2015, which is the highest recorded catch rate in Bright Lake.  Prior to 2015, catch rates varied from 0.8 per trap net in 1989 to 47.8 per trap net in 2007.  The 2015 catch rate of 61.7 per trap net greatly exceeds the expected range of catch rates for similar lakes.  Many of the White Crappies in Bright Lake are small; however, some fish over 10.0 inches are present (12 percent of the sample).  White Crappie ranged in length from 6.0 to 12.2 inches and averaged 8.0 inches.  White Crappie were plump, suggesting that the population is not stunted and that there is plenty of forage available.  The small size structure is likely a result of the population being comprised of young individuals and harvest of larger White Crappie. Size of Bright Lake's White Crappie should increase after a couple of year's growth.  Bright Lake currently provides a unique angling opportunity for White Crappie.   
BLACK BULLHEAD  
Historic catch rates of Black Bullhead have been highly variable, ranging from 2.2 per trap net in 1989 to 283.5 per trap net in 2003.  In the two surveys since 2003, Black Bullhead abundance has been below the long term average of 122.0 per trap net, being captured at rates of 31.3 per trap net in 2007 and 77.0 per trap net in 2015.  Black Bullhead sampled in 2015 ranged in length from 5.3 to 15.2 inches and averaged 8.9 inches.  
CHANNEL CATFISH  
Channel Catfish were captured at a rate of 1.2 per trap net which exceeds the expected range of catch rates for similar lakes, and is the highest recorded catch rate for Channel Catfish on Bright Lake.  Prior to 2015, catch rates varied from 0.0 per trap net in 1989 to 1.0 per trap net in 1994 and averaged 0.6 per trap net.  Lengths of Channel Catfish ranged from 10.5 to 21.8 inches and averaged 12.8 inches.  If Channel Catfish continue to increase in abundance, it is likely that they may help control the Black Bullhead population and provide an additional angling opportunity.   
OTHER SPECIES  
The Bigmouth Buffalo catch rate was 3.6 per trap net. Lengths ranged from 9.8 to 29.6 inches and averaged 19.8 inches.  Three Black Crappie were sampled and have historically occurred in low numbers (less than 4.5 per trap net) in Bright Lake.  Common Carp abundance in 2015 (3.5 per trap net) remained consistent with 2013's catch rate of 3.7 per trap net.  Common Carp ranged in length from 5.9 to 30.8 inches and averaged 15.1 inches.  Five Quillback were sampled, marking the first time that they have been sampled in Bright Lake.  Other species sampled included Orangespotted Sunfish (N=1), White Sucker (N=8), and Yellow Bullhead (N=9).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</si>
  <si>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https://www.dnr.state.mn.us/lakefind/lake.html?id=46009600</t>
  </si>
  <si>
    <t xml:space="preserve">Clear Lake is a 261-acre lake located in Martin County near the City of Ceylon.  Clear Lake has a maximum depth of seven feet and is located in a watershed that is comprised primarily of agriculture.  Water quality is typically poor despite having a relatively small watershed.  Clear Lake is managed primarily for Walleye and secondarily for Yellow Perch, Black and White Crappie.  Clear Lake was surveyed the week of July 20, 2020 to monitor fish populations using three gill nets and nine trap nets.         
The 2020 Walleye catch rate was 6.7 per gill net, which is an increase from the 2016 catch rate of 2.7 per gill net and within the expected range of catch rates for similar lakes (2.3 to 18.1 per gill net).  Catch rates of Walleye in Clear Lake have been highly variable, ranging from 2.7 per gill net in 2016 to 41.0 per gill net in 1991 and have averaged 12.8 per gill net over all surveys.  Zero Walleye less than age-5 were sampled in gill nets in 2020. Year classes sampled included age-5, age-6, age-7, and age-10; however, some Walleye that were 11.5 to 14.5 inches were sampled in trap nets, but not aged, and are likely age-3 Walleye.  The 2014 year class (age-6) accounted for 73 percent of the gill net sample, with all year classes corresponding to stocking years, except the 2015 year class (age-5) which only had one fish sampled.  Walleye lengths ranged from 11.7 to 24.3 inches and averaged 17.2 inches.  Walleye growth appears to be slow as mean length of age-6 and age-7 Walleye was 20.6 inches and 18.2 inches, respectively.  The current stocking regime of 1 of 2 years at 500 per littoral acre will be reassessed after the 2024 survey on Clear Lake.     
The Yellow Perch cate rate in 2020 was 5.3 per gill net, the highest catch rate since the early 2000's, and within the expected range of catch rates for similar lakes (2.7 to 25.0 per gill net).  Adult Yellow Perch (N=330) that were stocked in 2017 appear to have slightly increased the abundance of Yellow Perch in Clear Lake.  Lengths of Yellow Perch ranged from 6.3 to 9.0 inches and averaged 7.5 inches.  Clear Lake does not appear to be a destination for Yellow Perch anglers.    
The Black Crappie catch rate in 2020 of 24.6 per trap net was an increase from 16.4 per trap net in 2016 and exceeded the expected range of catch rates for similar lakes (1.2 to 20.5 per trap net). Lengths of Black Crappie ranged from 3.7 to 12.2 inches and averaged 7.4 inches.  Black Crappie are abundant in Clear Lake but average size hasn't changed much since the 2016 survey.   
White Crappie abundance has drastically increased in Clear Lake with catch rates of 66.0 per gill net and 25.9 per trap net, both greatly exceeding their expected range of catch rates for similar lakes (0.5 to 8.4 per gill net and 0.3 to 6.0 per trap net).  Gill net and trap net catch rates in 2020 both represent the highest catch rates of White Crappie ever recorded in Clear Lake.  White Crappie were small, with lengths ranging from 4.4 to 12.1 inches and averaging 7.5 inches.  White Crappie should be easily caught on Clear Lake, but size will likely be small.   
Channel Catfish, ranging from 9.5 to 24.1 inches and averaging 16.7 inches, were caught at a rate of 10.0 per gill net, the highest recorded catch rate in Clear Lake surveys.  Black Bullheads were not sampled in trap nets, which have averaged 114.3 per trap net since 1951, and had a catch rate of 3.7 per gill net, which is below the expected range of catch rates for similar lakes (30.3 to 150.6 per gill net).  Other species sampled included Bigmouth Buffalo, Bluegill, Common Carp, White Sucker, and Yellow Bullhead.  
</t>
  </si>
  <si>
    <t>https://www.dnr.state.mn.us/lakefind/lake.html?id=46010300</t>
  </si>
  <si>
    <t>Temperance</t>
  </si>
  <si>
    <t>Sherburn</t>
  </si>
  <si>
    <t xml:space="preserve">INTRODUCTION  
Temperance Lake is a 176-acre lake located just east of the City of Sherburn in Martin County.  Temperance Lake is shallow lake, having a maximum depth of 5 ft. Due to its shallowness, the lake is prone to low oxygen levels in the winter. The last recorded low oxygen event occurred during the winter of 2018-2019; however, it was determined that the low oxygen had minimal effects on the fish population. Although Temperance Lake is located near the headwaters of the watershed, the water quality during the survey was poor as the water clarity was only 0.6 ft. The poor water quality is likely a result of nutrient runoff from nearby agricultural fields, stirring of sediment from common carp, and mixing of the lake bottom by wind events. The virtually unlimited nutrient supply provides an environment in which microscopic organisms, like algae, can thrive resulting in extreme algae blooms.  Temperance Lake is managed for Northern Pike and Yellow Perch.  Northern pike are stocked at a rate of 20 fingerlings per acre once every three years and have been stocked in 2005, 2008, and 2011. No Northern Pike were stocked in 2014 or 2017 due to low production of fingerlings in rearing ponds and a high population in the 2013 survey.  A population assessment was conducted during the week of August 19, 2019 to monitor fish populations using 1 gill net and 6 trap nets.  
NORTHERN PIKE  
Catch rates of northern pike fluctuate a lot in Temperance Lake, ranging from 0 per gill net in 2019 to 48.5 per gill net in 1991. Record high catch rates were observed in 1991, the result of a naturally reproduced year class. The 2019 trap net catch rate was down from the previous survey in 2013, decreasing from 5.2 per trap net to 0.3 per trap net. Size structure of trap netted northern pike favored larger fish, as the 2 fish were 27.6 and 27.8 inches.  The northern pike in Temperance Lake are likely fish that were stocked in 2011; however, natural reproduction has been documented in previous years, making it a possibility that they are naturally spawned fish. The availability of northern pike spawning habitat is often influenced by the amount of precipitation that floods plants near shore for fish to spawn in towards the end of March or beginning of April.  The current stocking is maintaining some Northern Pike in the lake, but stocking will be used to boost the population.  Northern Pike fingerling will be stocked in 2020 to help increase the population provided the rearing ponds produce.    
YELLOW PERCH  
Gill net catch rates of Yellow Perch in Temperance Lake have been up and down, ranging from 29 per gill net in 2013 to 348 per gill net in 2019.  In 2019, the catch rate of Yellow Perch was 348 per gill net, which is the highest gill net catch for Temperance Lake.  This comes after the 2013 survey which had the lowest catch rate.  Size of the Yellow Perch was above average for southwest Minnesota.  Yellow perch ranged in length from just over 5.5 inches to just shy of 10.5 inches and they averaged 7.5 inches.  The size range of Yellow Perch is perfect for anglers, especially over the next year or two as they grow.  Yellow perch were plump indicating they are finding adequate food.  Angling for Yellow Perch should be good, if and when they bite, over the next few years.    
OTHER SPECIES  
Other species sampled in 2019 were Bigmouth Buffalo, Black Bullhead, Common Carp, Green Sunfish, Orangespotted Sunfish, White Sucker, and Yellow Bullhead.  Black Bullhead, Common Carp, and White Sucker were caught within the expected catch rate ranges.  Black Bullhead ranged in length from just over 6.5 inches to just shy of 11 inches and averaged nearly 9.5 inches indicating they may be large enough to target by anglers looking for some Black Bullhead to eat.  Bigmouth Buffalo were caught slightly more than the expected catch rate range.  Bigmouth Buffalo, along with Common Carp, can negatively impact lakes when they are at high abundance by suspending sediment that muddies the water with nutrients and chemicals that negatively impact water quality.  Only 1 Green Sunfish and 4 Orangespotted Sunfish were caught, so not much can be said about them.  They are typically found in and around rocks near shore if anglers wish to target Green Sunfish and Orangespotted Sunfish.     
SUMMARY     
Overall, Temperance Lake is typical of what is seen in southwest Minnesota when the lake is highly degraded and extremely shallow.  The DNR often sees highs and lows in gamefish populations in these lakes, which is limited to Northern Pike and Yellow Perch for Temperance Lake.  The DNR also observes undesirable species like Common Carp, Bigmouth Buffalo, and Black Bullhead dominating the fish community.  Those three species together in Temperance Lake made up 53% of the gill net sample and 65% of the trap net sample by weight.  On a positive note, Northern Pike and Yellow Perch tend to do well in shallow prairie lakes that are susceptible to low dissolved oxygen in the winter, like Temperance Lake.  It appears that the Northern Pike and particularly the Yellow Perch populations are doing well and will provide a great angling opportunity over the next few years.         
</t>
  </si>
  <si>
    <t>https://www.dnr.state.mn.us/lakefind/lake.html?id=46010900</t>
  </si>
  <si>
    <t xml:space="preserve">Fox Lake is a 1,041-acre lake with a maximum depth of 17 feet near the City of Sherburn in Martin County Minnesota.  Fox Lake's upland watershed is small with only 4 acres of land for every 1 acre of water.  Watershed improvements and closing of a diversion structure have facilitated the return of aquatic vegetation in some years, which provides habitat for several species of fish.  In addition, curly-leaf pondweed can become abundant in the southeast area of Fox Lake when conditions are favorable.  Curly-leaf Pondweed was first documented during a survey in 2006.  Fox Lake provides a unique fishery, in that it is managed primarily for Muskie and Walleye and secondarily for crappie, making it one of two lakes in the Windom fisheries management area that provide Muskie angling opportunities.  A survey was conducted on Fox Lake (starting September 6, 2022) to monitor fish populations using six gill nets and 11 trap nets.  Surveys have been done annually since 1991 resulting in an excellent dataset to infer changes observed.  While watershed improvements have been done, since the winter of 2019, Fox Lake has had poor water clarity and high levels of Chlorophyll a (greater than 100 parts per billion).  The cause is not known, but high Chlorophyll a levels are indicative of an increase in nutrients (either internal or external in nature) leading to a persistent algae bloom, even under ice.  Alkalinity was 220 parts per million during the survey and ranged from 163 to 169 from May to September 2022.  For Southwest Minnesota Lakes, average alkalinity is 174 ppm with a 95% confidence interval of 165-182 ppm over the past 30 years.  This indicates a very high alkalinity level for Fox Lake as well.  Currently, Fox Lake is experiencing nutrient overloading and stress.  A look at the fish community can help reveal the level of stress and potentially help pinpoint causes and solutions.   
WALLEYE  
Eight Walleye were caught in the trap net sample, no Walleye were caught in the gill nets.  From 2015 to 2017 the Walleye catch rate was on a 3 year increasing trend (5.7 in 2015, 9.8 in 2016, and 14.5 in 2017).  However, the past 5 years the gill net catch has been discouragingly low with catch rates never exceeding 1.6 per gill net.  Interestingly, the trap net catch rates (# per net) during the past 5 years has been decent with 1.0 in 2018, 1.4 in 2019, 0.9 in 2020, 0.8 in 2021, and 0.7 in 2022.  The 2022 trap net catch rate is within the normal range for similar lakes statewide (0.27 to 1.24 per trap net).  It appears during the week of sampling in 2022 Walleye remained near shore away from the gill nets.  This is typical of lakes experiencing heavy algae blooms where dissolved oxygen is low in the deep water habitat that is typically utilized during summer.  All Walleye sampled in trap nets were catchable sized adults and ranged in length from 15 to 20 inches.  Weights of Walleye in the sample showed an improvement compared to the past several years.  Additionally, larger fish tended to maintain good plumpness indicating forage is easily available.  Larger Walleye (1,422 fish at nearly 1 pound per fish, 13-15 inches) were stocked in September and October of 2021.  Those stocked fish did not have to experience stressful conditions observed in Fox Lake during 2018 to 2021 and thus maintained good weight once in the lake.   
Therefore, Walleye fry (390,000 fish) and fingerling (approximately 6,795 Walleye, 6-7 inches) were stocked in 2022 to continue to boost the population.  The Walleye population will continue to be monitored annually to assess the health of the Walleye population.    
MUSKIE  
Muskie were first introduced into Fox Lake in 1999 and subsequently stocked in 2001 and have been stocked every other year from 2004 to 2018.  The last two stockings were in October 2019 (N=475) and October 2022 (N=476). The recent 3 year gap in stocking was a byproduct of inconsistent statewide Muskie production, COVID related cessation of stocking in 2020, and a statewide reprioritization along with improvement in lessons learned with Muskie management.  No Muskie were captured in gill nets or trap nets in the 2022 survey.  Gill nets and trap nets are usually ineffective at sampling Muskie during our annual survey in September.  Therefore, large frame trap nets are set every 5 years to sample the Muskie population.  A survey utilizing the large frame trap nets was done in May 2022.  No Muskies were sampled.  Five years prior during the 2017 assessment Muskie were captured at a rate of 3.9 per net per day.  During 2017, Muskie ranged in length from 10.8 to 50.1 inches and averaged 42.2 inches.  The population estimate in 2016 (the last reliable estimate using 2017 as a recapture event) was 250 adults (193 to 307; 95 Percent Confidence Interval).  Given the recent water quality issues, however, a special targeted LTN assessment was conducted during the spring of 2021.  Five Muskie were caught in 3 days of netting with 2 nets each day (6 net nights).  Muskies sampled ranged in length from 39.1 to 48.9 inches with an average length of 42.2 inches.  Three males and 2 females were sampled.  Therefore, it is strange that 0 Muskie were sampled in 2022.  We suspect that the adult Muskie population has shifted to a much less abundant population, but Muskies are mostly likely still present.  It is very likely that the originally stocked fish in 1999 and the following year class in 2001 are now gone from the lake due to old age.  Since 2011 when PIT tagging was started on Fox Lake, 325 unique adult Muskie have been sampled and PIT tagged and 2,950 fingerling Muskie have been PIT tagged and stocked. A follow-up sampling event for Muskie will occur in the spring of 2023 to determine presence and size of individuals in the population.     
CRAPPIE  
Black Crappie were captured at a rate of 17.3 per trap net, which is within the normal range (1.8 to 21.2 per trap net) but down slightly from 23.0 per trap net in 2021.  However, the catch rate is nearly equal to the long-term average of 17.0 per trap net since 1981.  Fox Lake has had 8 successive years (2015-2022) of catch rates above or near the long-term average indicating a return of good numbers of crappie.  Lengths of Black Crappie ranged from 4 to 13 inches in gill nets and trap nets and averaged nearly 7 inches in trap nets.  The average and maximum lengths are similar to the past several years indicating potential slow growth.  Black Crappie appear to be feeding successfully with most fish being plump.  The Black Crappie population is self-sustaining and stable with at least 2 or 3 strong year classes present based on length frequency in trap nets.  The management goal was exceeded because the catch rate was above the desired range.   
The White Crappie catch rate in 2022 was 66.8 per trap net, which exceeded the upper expected range (0.5 to 6.6) and is the greatest on record since 1981.  Additionally, the gill net catch rate was 20.3 per net, near the long term average of 20.1 per trap net.  Several years of above average catch rates are good news and potentially a signal that good crappie fishing may be just around the corner.  During the mid-to-late 2000's the Crappie population was dominated by many fish over 10 inches.  This was largely due to hybridization that occurs when White and Black Crappie numbers are high.  Currently, White Crappie lengths ranged from just under 5 inches to just over 10 inches and averaged 7 inches in the trap net sample.  White Crappie, similarly to Black Crappie, did not appear to have a definitive increasing or decreasing body weight relationship as length increased.  Unlike the past 7 years, White Crappie abundance exceeds Black Crappie abundance.  When this occurs there is an increased probability of hybridization during spawning.  Hybridization could lead to increased growth and maximum size attained by a future hybrid crappie population.  Continued monitoring will evaluate growth and hybridization.    
Multiple strong year classes are present and the fish, although somewhat slow growing, could attain 10 inches or greater.  Annual surveys will monitor abundance and growth of Black and White Crappie.      
OTHER SPECIES  
The Yellow Perch catch rate in 2022 (0.2 per gill net) was lower than we would expect for lakes similar to Fox Lake. Catch rates of Yellow Perch have been characterized by extreme fluctuations from 2011 to 2016 followed by a drastic drop and maintenance of an extremely low abundance (less than 1 per gill net). This variability in gill net catches is most likely due to environmental conditions and potential resource scarcity and competition with increasing Black and White crappie populations.  However, with only 7 Yellow Perch caught in gill nets and trap nets in 2022 additional stocking may be warranted.  Yellow Perch were stocked by the Fox Lake Association during the spring of 2022, but those fish have not had time to spawn.  While Yellow Perch abundance remains low, additional stocking will be implemented in 2023 to boost broodstock.    
The Freshwater Drum catch rate was 111 per gill net, more than twice the long-term average (47.7 per gill net) and above the normal range of 4 to 32 per gill net for similar lakes.  While the gill net catch rate was the greatest catch on record, the trap net catch rate was only 2.3 per net, less than the long-term average of 12 per net but above the normal range of 0.5 to 4.2 per trap net.  There is some desire among the Fox Lake Association members and Fox Lake Conservation League to remove Freshwater Drum to reduce their relative abundance, however, past studies have shown that this may actually induce a reproduction response and can speed up growth in Freshwater Drum.  Currently, the Freshwater Drum in the gill net and trap net sample range in length from 3 to 15 inches with an average length of 10.5 inches in the gill nets.  With the exception of a few of the largest Freshwater Drum in the sample, all of these fish are potentially subject to predation by the existing Muskie population and the newly stocked adult Walleye.  Predation coupled with potential commercial fish removal in the future may help to reduce Freshwater Drum abundance. However, this will not be a fast shift in abundance and could take several years with intensive stocking of gamefish to keep them in balance.     
Additional species sampled included 198 Bigmouth Buffalo, 29 Bluegill, 2 Channel Catfish, 20 Common Carp, 6 Golden Shiner, 3 Quillback Carpsucker, and 1 Yellow Bullhead.  Of these species, Bigmouth Buffalo are of particular concern.  These fish, while native, can over populate and act as a source of competition for limited plankton resources due to their filter feeding which can shift the plankton community to one dominated by phytoplankton.  They also have the ability to suspend sediments while looking for invertebrate food sources that can lead to internal nutrient loading and create poor water quality.  The large 2013-2015 year classes of Bigmouth Buffalo appear to be a possible driver of poor water quality on Fox over the last few years.  While those year classes of fish continue to grow and move through the fish community, their growth appears to be slower than other populations in the Windom area.  Continued monitoring will be done to track changes in numbers and species caught in Fox Lake.    
</t>
  </si>
  <si>
    <t>https://www.dnr.state.mn.us/lakefind/lake.html?id=46011100</t>
  </si>
  <si>
    <t>Trimont</t>
  </si>
  <si>
    <t xml:space="preserve">Clam Lake is a 74 acre lake located near Trimont, Minnesota in Martin County.  The lake has a simple round shoreline and a maximum depth of 8.0 feet.  Curly leaf pondweed can be an issue as an invasive submerged plant that has complete coverage on the lake from time to time mainly in June and July.  Clam Lake is managed for Yellow Perch, Black Crappie, and Northern Pike.  Clam Lake has a history of minor winterkill events.  The last winterkill was a very minor kill in 2010 and resulted in the restocking of Yellow Perch.  A fish survey was conducted from August 21 to August 23, 2017 with 1 gill net and 7 trap nets to evaluate the fish community.    
YELLOW PERCH  
One hundred and three Yellow Perch were captured in the gill net and trap net samples.  The gill net catch was 94 fish in 1 net and the trap net catch rate was 1.3 per net (7 nets).  The gill net catch rate satisfied the management goal but was slightly below the long-term average of 105.6 per gill net.  The trap net catch was the lowest observed since sampling began, but trap nets are not indicative of Yellow Perch abundance, gill nets are a better indicator.  While the gill net catch rate is good and the management objective has been met, the population is dominated by small fish.  Yellow Perch ranged in length from just over 5 inches to just shy of 10 inches with an average length of 6 inches in the gill nets.  With that said, 77% of the Yellow Perch were 5.5 to 6.5 inches.  Clam Lake has the potential to be a very good perch fishery with continued growth of the fish.       
BLACK CRAPPIE  
Seventy three Black Crappie were captured in one gillnet and seven trap nets.  Gill nets are not good indicators of Black Crappie abundance or size structure.  Trap nets are good indicators of Black Crappie abundance and size structure.  The trap net catch rate of 10.1 per trap net was within the normal range for similar lakes and was the highest catch rate ever observed.  The size of Black Crappie was good with fish ranging in length from just over 6 inches to just under 12 inches with a mean length of 10 inches.  Nearly half (46%) of the Black Crappie in the trap nets were over 11 inches.  In addition, the Black Crappie were in excellent condition.  The Black Crappie population has the potential to be a fantastic angling opportunity if the bite turns on.    
NORTHERN PIKE  
Only 1 Northern Pike was caught in the trap net sample.  The single fish caught was 34 inches showing some large fish are present in the lake.  However, a single fish can't tell us much about abundance of the population.  Northern Pike adults will be stocked in 2018 to boost the Northern Pike abundance.          
OTHER SPECIES  
Other species sampled were Bigmouth Buffalo, Black Bullhead, Common Carp, Freshwater Drum, White Sucker, and Yellow Bullhead.  Black Bullhead, Freshwater Drum, White Sucker, and Yellow Bullhead trap net catch rates were all within their expected catch ranges.  Historically, the 2017 survey is the first time Freshwater Drum have been sampled in Clam Lake.  The Common Carp trap net catch rate was less than expected and the Bigmouth Buffalo trap net catch rate was greater than expected.  Overall, Black Bullhead and Bigmouth Buffalo appear to be major components of the Clam Lake fish community with Black Bullhead making up 55% of the trap net catch by weight and Bigmouth Buffalo making up 13% of the trap net catch by weight.  For Bullhead anglers, Clam Lake could offer a great opportunity.  
</t>
  </si>
  <si>
    <t>https://www.dnr.state.mn.us/lakefind/lake.html?id=46012100</t>
  </si>
  <si>
    <t xml:space="preserve">Cedar Lake is a shallow (maximum depth of 7.0 ft.), 710-acre lake located near Trimont in Martin County.  Cedar Lake has two basins (North Cedar and South Cedar) that are separated by a road, but connected by a large culvert that allows fish passage.  Cedar Lake has a history of winterkill, with the most recent occurring during the winter of 2013-2014.  Cedar Lake's connectivity to other waterbodies (Fish Lake, Buffalo Lake, Little Twin Lake, several small wetlands) during high water events allows fish to repopulate the lake relatively quickly following a winterkill, and provides favorable spawning habitat for Northern Pike.  Cedar Lake is managed primarily for Northern Pike and secondarily for crappie, Walleye and Yellow Perch.  Cedar Lake was surveyed the week of June 6, 2022 to monitor fish populations using three gill nets and 12 trap nets.  
Cedar Lake has historically been a productive Northern Pike fishery, as catch rates have varied from 0.0 per gill net in 2014 (following a winterkill) to 16.7 per gill net in 2004, and have averaged 6.5 per gill net since 1986.  In 2022, the Northern Pike catch rate was 7.0 per gill net, which is near the upper end of the expected range of catch rates for similar lakes (1.1 to 8.0 per gill net).  Northern Pike ranged in length from 17.7 to 31.5 inches and averaged 24.4 inches.  While the Northern Pike population in Cedar Lake is sustained mostly through natural reproduction in connected lakes and wetlands, supplemental stocking has occurred sporadically when extra Northern Pike are available (2014 and 2021).  Mean relative weight of Northern Pike was 80, indicating that pike are in good condition and are foraging successfully.  Cedar Lake is within the "southern zone" of the Northern Pike zone regulations, so two Pike longer than 24 inches can be harvested. Northern Pike under 24 inches must be released.  
The 2022 Walleye catch rate was 3.7 per gill net, which is within the expected range of catch rates for similar lakes (2.3 to 18.1 per gill net), but was a decrease from the 2018 catch rate of 9.3 per gill net.  Historically, Walleye catch rates have varied from 3.3 per gill net in 2014 to 9.3 per gill net in 2018, and have averaged 5.5 per gill net since 1995.  Three year classes of Walleye were sampled including Walleye from the 2015, 2018, and 2020 year classes.  2020 was a non-stocked year for all lakes in Minnesota due to COVID limitations, thus the 2020 year class was from natural reproduction.  Growth of Walleye in Cedar Lake is fast when compared to Walleye growth in other similar lakes across Minnesota, as mean length at age-2 was 12.9 inches and at age-4 was 17.9 inches.  Along with fast growth, condition of Walleye was good, as mean relative weight was 89, suggesting that prey resources are abundant.  The management goal of providing a secondary Walleye fishing opportunity has been achieved through stocking Walleye fry every other year (2022, 2024, 2026?).   
Yellow Perch catch rates have steadily declined from 49.0 per gill net in 2010, to 31.3 per gill net in 2014, to 13.0 per gill net in 2018.  The decline continued in 2022 as the catch rate of Yellow Perch was 2.7 per gill net, which is below the long term average of 21.0 per gill net and is near the lower end of the expected range of catch rates for similar lakes (2.6 to 25.0 per gill net).  Lengths of Yellow Perch ranged from 5.6 to 11.5 inches and averaged 7.1 inches.  Condition of Yellow Perch was good, as relative weight was 89, suggesting that prey is available.    
Cedar Lake's Black Crappie population has been highly cyclical, where catch rates were low for several years (lower than 5.0 per trap net; 1986 to 1995), then high for several years (higher than 23.0 per trap net; 2000 to 2010), then low again for a few years (2014 to 2018).  Cedar Lake Black Crappie appear to be in the uptick of the cycle, as the 2022 catch rate was 19.6 per trap net, which exceeds the long term average of 13.9 per trap net, and is near the upper end of the expected range of catch rates for similar lakes (1.2 to 20.5 per trap net).  Lengths of Black Crappie ranged from 5.2 to 13.1 inches and averaged 7.9 inches.  Black Crappie that were 10.0 inches or larger comprised 25 percent of the sample and should provide a great fishery.  Black Crappie condition was high, as mean relative weight was 99, indicating that they are foraging successfully.    
White Crappie catch rates have been highly variable, ranging from 0.3 per trap net in 2014 to 50.2 per trap net in 1986, averaging 10.3 per trap net since 1986.  The 2022 White Crappie catch rate was 4.9 per trap net, which is near the upper end of the expected range of catch rates for similar lakes (0.3 to 5.9 per trap net).  White Crappie lengths ranged from 6.4 to 14.1 inches and averaged 11.4 inches. Cedar Lake provides a unique opportunity, as 67 percent of the White Crappie were 12.0 inches or larger.  Mean relative weight of White Crappie was high at 88, suggesting that food is available.    
The 2022 Black Bullhead catch rate was 182.7 per gill net, exceeding the long-term average of 107.0 per gill net and exceeding the expected range of catch rates for similar lakes (30.3 to 150.6 per gill net). Lengths of Black Bullhead ranged from 4.8 to 12.6 inches and averaged 7.4 inches.  The Common Carp catch rate was the highest ever recorded on Cedar Lake at 41.0 per gill net.  Lengths of Common Carp ranged from 10.3 to 30.6 inches and averaged 14.9 inches.  Based on the lengths of the Common Carp in the gill net it would appear that a majority of them sampled were from 1 year class of fish.  Channel Catfish have still not been sampled since the winterkill of 2013-2014.  Other species sampled included Bigmouth Buffalo, Bluegill, Freshwater Drum, Golden Shiner, White Sucker, Quillback, and Yellow Bullhead.   
</t>
  </si>
  <si>
    <t>https://www.dnr.state.mn.us/lakefind/lake.html?id=46013300</t>
  </si>
  <si>
    <t>Big Twin</t>
  </si>
  <si>
    <t xml:space="preserve">Big Twin is a 457-acre lake located near the city of Trimont in Martin County.  The lake has a maximum depth of 18.0 feet.  The total watershed area for Big Twin Lake is small when compared to other lakes in the Windom Area.  The watershed-to-lake ratio for Big Twin is 2.5-to-1.  In most years, Big Twin has little or no run-out due to its position at the top of the watershed.  Big Twin is managed primarily for walleye and secondarily for black crappie.   Walleye fingerlings are stocked every other year at a rate of 2 pounds per acre since 2017.  A survey was conducted the week of June 29, 2020 using 3 gill nets and 9 trap nets to monitor fish populations.   
The 2020 Walleye catch rate was 3.0 per gill net, which is the lowest recorded catch rate at Big Twin Lake.  The low Walleye catch rate is likely the result of the high catch of Channel Catfish in gill nets (29.3 per gill net), which twist and tangle nets, thereby reducing the catchability of other species in the gill net.  The 2020 catch rate of 3.0 per gill net was still within the expected range of catch rates for similar lakes (2.3 to 18.1 per gill net).  Lengths of Walleye ranged from 12.0 to 27.1 inches and averaged 19.4 inches.  The average length at age-3 was 17.3 inches, indicating that Walleye growth is fast in Big Twin Lake.  Six year classes of Walleye were sampled, including Walleye from 2006, 2009, 2014, 2016, 2017, and 2019, all stocked years except for 2006.  Prior to 2017, Walleye fingerlings were stocked annually at a rate of 1 pound per littoral acre.  Beginning in 2017, Walleye were stocked every other year at a rate of 2 lbs. per littoral acre.  The change was made so that natural reproduction could be assessed in non-stocked years because Lower Mississippi Strain (LMS) Walleye have been stocked since 2016.  LMS Walleye have shown the ability to naturally reproduce in southern Minnesota lakes.  Big Twin had a fairly strong year class of age-0 Walleye documented in 2020 which is encouraging for the population.  Despite the low catch rate observed in the survey, Big Twin has a robust Walleye population, as evidenced by its popularity among Walleye anglers and their success.   
The Black Crappie catch rate decreased from 95.6 per trap net in 2016 to 1.0 per trap net in 2020, which is below the expected range of catch rates for similar lakes (1.2 to 20.5 per trap net).  Lengths of Black Crappie ranged from 7.6 to 11.0 inches and averaged 9.9 inches. While Black Crappie abundance may have decreased following a summer kill in 2016, the low catch rate may be a function of Black Crappie not being inshore or moving during the survey, as anglers have reported success when targeting crappie at Big Twin Lake.    
Historically, Yellow Perch have maintained a low abundance in Big Twin Lake with catch rates less than 10.0 per gill net since the late 1980's, except in 2016 when the catch rate was 182.3 per gill net.  In 2020, the Yellow Perch catch rate was 8.7 per gill net, a large decrease from the 2016 catch rate, but similar to historical catch rates.  The 2020 catch rate was within the expected range of catch rates for similar lakes (2.7 to 25.0 per gill net).  Yellow Perch lengths ranged from 5.8 to 10.6 inches and averaged 9.1 inches.       
Channel Catfish catch rates have steadily increased since the early 2000's, going from 3.7 to 29.3 per gill net.  The 2020 catch rate of 29.3 per gill net was the highest recorded catch rate at Big Twin Lake.  Channel Catfish lengths ranged from 14.2 to 25.2 inches and averaged 19.1 inches.  The abundant Channel Catfish population could compete for prey resources with other gamefish populations, potentially negatively affecting other top level predators such as Walleye.   
Other species sampled included Bluegill, Common Carp, Freshwater Drum, White Sucker, Black Bullhead, and Largemouth Bass.  
</t>
  </si>
  <si>
    <t>https://www.dnr.state.mn.us/lakefind/lake.html?id=46014500</t>
  </si>
  <si>
    <t>Odin</t>
  </si>
  <si>
    <t xml:space="preserve">Fish Lake is a 175-acre lake located 2 miles southwest of the Town of Odin in Martin County.  The lake is shallow, having a maximum depth of 5.0 ft., and typically has highly turbid water (Secchi depth = 1.1 ft.).  Fish Lake is managed primarily for Northern Pike and secondarily for Walleye, Yellow Perch and Black Crappie.  A standard survey was conducted the week of July 6, 2021, to monitor fish populations using gill nets and trap nets.   
Northern Pike were not sampled in gill nets, but were captured at a rate of 0.6 per trap net, which is the long term average catch rate since 1984.  Historically, Northern Pike have occurred in low abundance despite stocking efforts.  Northern Pike lengths ranged from 21.7 to 28.9 inches and averaged 26.0 inches.  435 Northern Pike fingerlings (11 to 18 inches) were stocked in the fall of 2021 to supplement the existing population.   
The Walleye catch rate in 2021 was 6.5 per gill net, slightly above the long-term average of 4.9 per gill net and within the expected range of catch rates for similar lakes (2.3 to 18.1 per gill net).  Six year classes of Walleye were sampled, with ages ranging from 1 to 8 years old.  Natural reproduction is highly unlikely in Fish Lake, so this Walleye population is maintained through fingerling, yearling, and adult stockings.  Lengths of Walleye ranged from 10.3 inches to 22.9 inches and averaged 17.1 inches.    
Historically, Yellow Perch catch rates have varied from 0.3 in 1984 to 16.0 in 1995 and have averaged 4.1 per gill net.  The 2021 catch rate of Yellow Perch was 3.0 per gill net, which is within the expected range of catch rates for similar lakes (2.7 to 25.0 inches).  Lengths of Yellow Perch sampled in both gears ranged from 7.2 to 8.9 inches and averaged 8.1 inches.   
The Black Crappie catch rate in 2021 was 4.1 per trap net, which is the second lowest catch rate observed in surveys since 1984, and is well below the long-term average of 23.1 per trap net.  Lengths of Black Crappie ranged from 4.7 to 17.1 inches and averaged 6.5 inches.  While abundance was low, there are some big Black Crappie in Fish Lake.   
The Channel Catfish catch rate was 20.0 per gill net, similar to the 2015 catch rate of 17.5 per gill net, which was the first time that they had been sampled in Fish Lake.  Lengths of Channel Catfish ranged from 14.3 to 20.3 inches and averaged 16.2 inches.  Other species sampled included Bigmouth Buffalo, Black Bullhead, Common Carp, Freshwater Drum, White Crappie, Bluegill, Green Sunfish, Orangespotted Sunfish, and Yellow Bullhead.  
</t>
  </si>
  <si>
    <t>https://www.dnr.state.mn.us/lakefind/lake.html?id=47000100</t>
  </si>
  <si>
    <t>Stockholm</t>
  </si>
  <si>
    <t>Meeker</t>
  </si>
  <si>
    <t>STATUS OF THE FISHERY:
Maple is a small shallow lake that is prone to periodic winterkills.  The drought of 1988 drastically reduced water levels in Maple and the lake winterkilled as a result.  The fish population in Maple Lake is presently comprised largely of carp (92.3/gillnet) and black bullhead (32.0/trapnet).  Fathead minnow were also abundant (5,000+ captured) in the small mesh trapnets.</t>
  </si>
  <si>
    <t>https://www.dnr.state.mn.us/lakefind/lake.html?id=47000200</t>
  </si>
  <si>
    <t>Kingston</t>
  </si>
  <si>
    <t xml:space="preserve">A standard survey (summer gill netting and trap netting) was conducted at Francis Lake in 2015, to evaluate the fish population.  Northern pike, bluegill, and largemouth bass were primary management species, while black crappie and walleye were listed as secondary management species in the lake management plan.  In 2015, water clarity was good.         
Gill nets sampled low numbers (5) of walleye for a catch rate of 0.6/net, which was below the normal range for this type of lake and the second lowest catch rate ever measured at Francis.  The 2010 catch rate was 3.4/net.  Past catch rates, from 1974 to 2015, were mostly low, ranging from 0.4 to 6.1/net with an average of 2.8/net.  In 2015, gill netted walleye were 17.6 to 20.5 inches long with an average of 19.0/net.  Gill netted walleye were 5 and 8 years old with 2 year-classes present.  Age-5 fish (3) and age-8 fish (2) both corresponded to years when fall fingerlings were stocked, likely indicating inadequate natural reproduction at Francis.  Growth was moderate.  The latest walleye fingerling stocking regime (871 pounds - one-out-of-three years) began in 2001.  Gill net catch rates during this time period (2005, 2010, and 2015) ranged from 0.6/net to 3.4/net with an average of 2.0/net.  High numbers of predators (northern pike and largemouth bass) were likely limiting the success of the walleye fingerling stocking regime at Francis Lake.      
Gill nets sampled high numbers of northern pike (137) for a catch rate of 15.2/net, which was above the normal range for this type of lake.  The 2010 catch rate was similar at 15.5/net.  Catch rates from 1974 to 2015 were mostly high, ranging from 6.9 to 30.3/net with an average of 15.4.  Approximately, 82% of Francis's gill net catch rates were above 10.0/net, indicating that high numbers were typical.  In 2015, gill netted northern pike were 9.5 inches to 32.5 inches long with an average of 16.2 inches.  Only 1 fish was over 24 inches in length, indicating a poor size structure.  Northern pike were 1 to 7 years old with six year-classes present.  Age-2 and age-3 fish accounted for 67% and 23% of the gill net catch, respectively.  When compared to other lakes in the Hutchinson Fisheries management area the growth rate was slow.  High numbers of small fish and slow growth indicated that the population was stunted.  A state-wide three zone regulation/bag limit proposal, to correct this type of problem, was initiated in 2015 and if approved could begin as early as 2017.  In the meantime, northern pike anglers can expect plenty of action from smaller sized fish.  
Spring night-time electrofishing sampled 61 largemouth bass for a catch rate of 30.5/hr.  The catch rate in 2010 was similar at 25.0/hr.  Catch rates from 1996 to 2015 were variable ranging from 5.0 to 43.0/hr, with an average of 23.7/hr.  Largemouth bass were 5.9 inches to 16.6 inches long with an average of 12.3 inches.  Approximately 61% of the catch was 12 inches or longer, while 13% were 15 inches or longer, indicating a quality population.  Gill nets sampled high numbers (55) of largemouth bass for a catch rate of 6.1/net, which was well above the normal range for this type of lake.  The maximum length of gill netted largemouth bass was 17.4 inches.  Largemouth bass, that were aged, were 2 to 7 years old with 6 year-classes present.  Age-4, age-5, age-6, and age-7 fish were well represented, accounting for 90% of the electrofishing sample.  This indicated that recruitment was good during most years at Francis Lake.  Growth was typical for Francis Lake largemouth bass.  The population appears to be in good condition, except for the lack of trophy sized individuals.  Habitat (clear water and abundant aquatic vegetation) was ideal for largemouth bass at Francis.  Largemouth bass anglers should expect plenty of action from medium sized fish at Francis.    
Gill nets sampled no yellow perch, as was the case in the previous three assessments (2010, 2005, and 2002).  Catch rates from 1974 to 2015 were all low, ranging from 0.0/net to 0.5/net with an average of 0.1/net.  High numbers of northern pike were likely limiting the yellow perch population at Francis.  
Gill nets sampled low numbers (15) of black crappie for a catch rate of 1.7/net, which was below the normal range for this type of lake.  The 2010 catch rate was 4.0/net.  Catch rates from 1974 to 2015 were mostly low, ranging from 1.0/net to 5.0/net with an average of 3.0/net.  In 2015, gill netted black crappie were 3.8 inches to 9.7 inches long with an average of 7.5 inches.  Trap nets sampled 8 black crappies, for a catch rate of 0.7/net, which was below the normal range and the second lowest catch rate ever measured at Francis.  The 2010 trap net catch rate was also low (2.0/net).  Historic trap net catch rates from 1974 to 2015 were mostly low, ranging from 0.3/net to 5.1/net with an average of 1.9/net.  Trap netted black crappie were 7.2 inches to 10.6 inches long with an average of 8.5 inches.  Black crappie were often difficult to sample during the summer months, and net catches may not reflect the quality black crappie population present at Francis.  Anecdotal reports indicated good catches of black crappie, most winters, at Francis Lake.         
Trap nets sampled moderate numbers (125) of bluegill, for a catch rate of 11.4/net, which was within the normal range for this type of lake, but was the lowest ever measured at Francis.  The 2010 catch rate was 19.0/net.  Catch rates from 1974 to 2015 were mostly moderate, ranging from 11.4/net to 66.0/net with an average of 39.8/net.  Bluegill were 2.6 inches to 7.8 inches long with an average of 5.2 inches.  Gill nets sampled bluegill up to 8.2 inches in length.  Approximately 11% of the trap net catch was 7 inches or longer, indicating a fair size structure.  Ideal habitat (clear water and abundant submergent vegetation extending into deep water) was present at Francis Lake, in 2015.  Anglers may have to fish deeper water, during certain times of the year, to find the bigger bluegill.        
Gill nets failed to sample common carp in 2015.  Historic catch rates from 1974 to 2015 were all low, ranging from 0.0/net to 0.3/net.  Trap nets also failed to sample common carp in 2015.  Historic trap net catch rates from 1974 to 2015 were mostly low, ranging from 0.0/net to 1.0/net with an average of 0.5/net.  Common carp numbers have likely been held in check at Francis because of the bluegill population.  Bluegill were suspected of being efficient predators on common carp eggs.   
Gill nets sampled 261 yellow bullhead, for a catch rate of 29.0/net, which was above the normal range for this type of lake.  Yellow bullhead were the most abundant fish sampled in gill nets.  The 2010 catch rate was 17.2/net.  Catch rates from 1974 to 2015 were variable ranging from 4.6/net to 56.6/net with an average of 23.9/net.  In 2015, gill netted yellow bullhead were 7.3 inches to 13.4 inches long with an average of 11.0 inches.  Approximately 52% of the gill net catch was 11 inches or longer, indicating a size structure that should appeal to yellow bullhead anglers.  The yellow bullhead to black bullhead ratio, from gill nets, was 65:1, which reflects the lake's good water clarity and abundant submergent vegetation.  
Gill nets sampled low numbers (4) of black bullhead for a catch rate of 0.4/net, which was below the normal range for this type of lake.  The catch rate in 2010 was 0.0/net.  Historic catch rates from 1974 to 2015 were all low ranging from 0.0/net to 1.4/net with an average of 0.8/net.  Gill netted black bullhead were 11.4 inches to 13.4 inches long, with an average of 12.5 inches.  Trap nets also sampled low numbers (0.2/net) of black bullhead in 2015.  
</t>
  </si>
  <si>
    <t>https://www.dnr.state.mn.us/lakefind/lake.html?id=47001500</t>
  </si>
  <si>
    <t>Jennie</t>
  </si>
  <si>
    <t>Dassel</t>
  </si>
  <si>
    <t xml:space="preserve">A standard survey was conducted at Jennie Lake on June 25, 2018, to monitor the fish population and evaluate the 2008 Walleye fry/fingerling contingency stocking regime.  Jennie is a class 41 lake and net catches were compared to similar lakes around the state.  The 2017 lake management plan (LMP) listed Walleye as the primary management species while Northern Pike, Black Crappie, Bluegill, and Largemouth Bass were considered secondary management species.  In 2018, a total of 12 species, plus Hybrid Sunfish, were sampled in the gill nets (GN) or trap nets (TN).  On June 25, the dissolved oxygen concentration was 10.2 mg/l just off the bottom (12'), indicating adequate oxygen in deeper portions of the lake.  Water clarity was excellent, with a secchi disk reading of 11.2 feet.  Only Walleye were aged this survey.  Curlyleaf Pondweed, a non-native aquatic plant, can reach nuisance levels in May and June at Jennie Lake.  A fishing pier is available at the public access on the south side of the lake.  
Gill nets sampled high numbers of Northern Pike (113) for a catch rate of 12.6/net, which was above the lake's historic normal range and the third highest catch ever measured at Jennie Lake.  The 2017 LMP's Northern Pike long range goal of "maintaining presence" was met.  Northern Pike were the most abundant fish sampled in the gill nets in 2018.  The 2016 catch rate was even higher at 21.3/net.  Catch rates from 1951 to 2018 (n=16) were variable, ranging from 0.5 to 21.3/net with an average of 6.8.  Historically, recruitment could be classified as moderate (5 to 10/GN) at Jennie.  In recent years (2000 to 2018, n=7) the average GN catch rate (11.6/net) was much higher than the average from the 1951 to 1996 time period (n=9) which was 3.0/net and almost four times lower.  In 2018, GN Northern Pike were 14.8 to 29.0 inches long with an average of 21.4.  Approximately 2% of the GN catch was 28 inches or longer, indicating poor to mediocre size structure.  Trap nets sampled Northern Pike up to 31.7 inches in length.  Size distributions indicated that multiple age classes were present and that recruitment was consistent.  New Northern Pike zone regulations went into effect in the spring of 2018.  Jennie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The regulation is designed to improve Northern Pike size structure and realize potential benefits of a trophic cascade, wherein better balance in abundance and size of Northern Pike and Northern Pike prey species is observed.  Over the last 15 years Jennie was often but not always clear enough for darkhouse spearing.  
Trap nets sampled high numbers of Black Crappie (183) for a catch rate of 16.6/net.  This catch rate was above the lake's normal range and the third highest on record for Jennie Lake.  The 2017 LMP's Black Crappie long range goal of "maintaining presence" was met.  The 2016 catch rate was 2.7/net.  Catch rates from 1951 to 2018 (n=14) were variable, ranging from 0.0 to 41.4/net with an average of 9.3.  In 2018, trap netted Black Crappie were 3.7 to 9.7 inches long with an average of 5.0.  Approximately 83% of the TN catch was from 4.0 to 5.49 inches, likely tracking to the 2017 year class based on historic length-at-age.  Approximately 3% of the TN catch was 8 inches or longer, indicating a poor size structure.  Gill nets sampled moderate numbers of Black Crappie (61) for a catch rate of 6.8/net, which was within the lake's normal range.  The 2016 GN catch rate was 4.7/net.  Gill net catch rates from 1973 to 2018 (n=15) were variable, ranging from 0.2 to 34.5/net with an average of 7.0.  In 2018, gill netted Black Crappie were 4.1 to 10.7 inches long with an average of 5.3.  Size distributions continued to indicate inconsistent recruitment.  The last seven assessments have all sampled small (&lt; 6 inches in length) Black Crappie, but very few were surviving past that size. Tracking the 2017 year class, naturally reproduced or part of the private fish stocking permit issued in 2018, in future assessments will be of interest to anglers and biologists see if this year class can overcome an apparent recruitment bottleneck.  
Gill nets sampled moderate numbers of Walleye (37) for a catch rate of 4.1/net, which was within the lake's normal range.  The 2017 LMP's Walleye long range goal (&gt; 7.7/net) was not met in 2014, 2016, or 2018.  The 2016 catch rate was 2.7/net.  Catch rates from 1951 to 2018 (n=16), under various stocking regimes, were variable ranging from 2.3 to 16.6/net with an average of 7.6.  In 2018, GN Walleye were 14.0 to 28.3 inches long with an average of 18.9.  Walleye were aged using scales and otoliths.  Walleye from the GN's were estimated to be age-2 to age-10 with five year classes present.  Most year classes (2009, 2014, and 2015) were ranked as weak, except 2008 and 2016 which could be considered moderate in size.  Approximately 54% of the GN catch came from the 2016 year class.  In 2016, fry and fingerlings were both stocked.  The 2016 young of the year Walleye fall electrofishing catch (22.8/hour) indicated that natural reproduction had occurred, further confounding evaluation of which group contributed to the year class.  Only one of the gill netted fish (3% of GN aged fish) matched up with a non-stocked year class (2009), implying that natural reproduction may not be significant at this time. A new stocking regime (1,064 pounds of large fall yearlings every other year) began in 2018, with hopes that the larger-sized fish being stocked could avoid predators better than smaller fingerlings. One tradeoff of this stocking change is to expect a less abundant walleye fishery.  In 2018, growth for age-2 fish was fast.  High numbers of Northern Pike and Largemouth Bass may be limiting Walleye stocking success via direct and indirect competition at Jennie Lake.  DNR Fisheries research indicated that when Northern Pike catch rates exceed 6.0/gill net, Walleye catch rates tend to suffer.  The Northern Pike GN catch rate from 2000 to 2018 (n=7) averaged 11.6/net.  Clearer water in recent years had also likely hampered Walleye management efforts, as Walleye typically do better in the more turbid conditions commonly found in southern Minnesota. As the habitat on Jennie has changed so too has Walleye abundance.  
Trap nets sampled moderate numbers of Bluegill (161) for a catch rate of 14.6/net which was within the lake's normal range.  The 2017 LMP's Bluegill long range goal (maintain presence) was met.  The 2016 catch rate was similar at 14.0/net.  Catch rates from 1951 to 2018 (n=14) were variable, ranging from 0.7 to 105.1/net, with an average of 20.0.  In 2018, TN Bluegill were 2.8 to 10.2 inches long with an average of 5.4.  Approximately 40% of the catch was 7.0 inches or longer, indicating a quality size structure.  Size distributions indicated that multiple year classes were present, but recruitment was not consistent.  Historically speaking, Jennie was not known as a "great" Bluegill fishing lake, but memorable to trophy sized (10+ inch) fish were occasionally caught.       
Spring night-time electrofishing targeting Largemouth Bass was not conducted in 2018.  Trap nets sampled moderate (22) numbers of Largemouth Bass for a catch rate of 2.0/net.  The 2017 LMP's long range goal of "maintaining a presence" was met.  Trap netted Largemouth Bass were 4.7 to 19.1 inches long with an average of 6.8.  Gill nets sampled 3 Largemouth Bass, up to 20.1 inches in length.  Anecdotal fishing reports over the last several years indicated that a quality population with even a few trophies was present at Jennie Lake.  
Gill nets sampled moderate numbers of Yellow Perch (103) for a catch rate of 11.4/net, which was within the lake's normal range.  The 2016 catch rate was 5.0/net.  Catch rates from 1951 to 2018 (n=16) were variable ranging from 0.6 to 49.5/net with an average of 15.8.  Yellow Perch were 5.1 to 9.1 inches long with an average of 6.5.  Only 7 of the gill netted Yellow Perch were 8 inches or longer, indicating a poor size structure as far as anglers would be concerned.  Trap nets sampled high numbers (374) of Yellow Perch for a catch rate of 34.0/net.  Approximately 81% of the TN catch was between 4.5 and 5.49 inches in length, likely indicating a strong year class.  The moderately abundant Yellow Perch population may buffer predation on stocked Walleye.       
Trap nets sampled moderate numbers (77) of Pumpkinseed Sunfish for a catch rate of 7.0/net, which was above the lake's normal range.  The 2018 catch rate was the highest catch ever recorded at Jennie.  The 2016 catch rate was 1.4/net.  Historical TN catch rates from 1973 to 2018 (n=13) ranged from 0.0 to 7.0/net with an average of 2.2, indicating that they were seldom abundant at Jennie.  Trap netted Pumpkinseed were 3.0 to 7.2 inches long with an average of 5.3.    
Trap nets sampled low numbers of Common Carp (2) for a catch rate of 0.2/net, which was below the lake's normal range.  The 2016 TN catch rate was 1.4/net.  Historic catch rates (n=14) from 1951 to 2018 were variable, ranging from 0.0 to 17.8/net with an average of 2.1.  Trap netted Common Carp were 21.5 and 23.1 inches long with an average of 22.3.  Gill nets also sampled low numbers of Common Carp (3) for a catch rate of 0.3/net, which was below the lake's normal range.  Historic GN catch rates (n=15) were variable, ranging from 0.0 to 5.9/net with an average of 1.8.  Gill netted Common Carp were 21.5 to 26.6 inches long with an average of 23.4.  Size distribution data indicated that multiple age classes were present, but reproduction was not consistent.      
Gill nets sampled low numbers of Black Bullhead (61) for a catch rate of 6.8/net, which was within the lake's normal range.  The 2016 catch rate was also low, (13.2/net).  Historic catch rates from 1973 to 2018 (n=15) were highly variable, ranging from 1.0 to 271.0/net with an average of 54.7.  Gill netted fish were 4.8 to 16.7 inches long with an average of 11.2.  Approximately 36% of the GN sample was 12 inches or longer, indicating a quality population.  Trap nets sampled low numbers (3) of Black Bullhead for a catch rate of 0.3/net which was below the lake's normal range and the lowest ever recorded at Jennie.  Size distributions indicated inconsistent reproduction.  In recent years, many area lakes have experienced declines in Black Bullhead abundance and a shift also seems to have occurred at Jennie.  Since 2007, the average GN catch rate (6.2/net) was much lower than the average from the 1973 to 2003 time period (78.9/net).    
Additional species sampled in the standard gear included; Brown Bullhead, Fathead Minnow, and Golden Shiner.    
</t>
  </si>
  <si>
    <t>https://www.dnr.state.mn.us/lakefind/lake.html?id=47001600</t>
  </si>
  <si>
    <t xml:space="preserve">During the winter of 2013-2014, a suspected winterkill on Big Wolf Lake was confirmed by observations of dead northern pike, bluegill, and yellow perch under the ice.  The following spring, a winterkill assessment was conducted.  During this assessment, only black bullhead, northern pike, and common carp were sampled in trap nets.  The evaluation was that the winterkill was likely moderate to severe.  Walleye were stocked following the winterkill.  It was thought that other primary and secondary species would re-stock themselves through upstream and downstream migration.  
A standard fisheries survey (summer gill netting and trap netting) was conducted at Big Wolf Lake during the week of 7/13/2015.  Water clarity was very low with a secchi disc reading of 1.2 ft.  The cause of the poor water clarity was thought to be the result of an algae bloom.  Dissolved oxygen, measured in parts per million (ppm), was adequate near the surface (13.6 ppm), but very poor throughout the bottom four feet (0.6 ppm).  Eurasian watermilfoil was discovered in Big Wolf Lake in 2005.    
Northern pike gill net catches averaged 35.5/net, which was more than four times the expected rate. The high number of northern pike could have been the result of surviving the 2014 winterkill or could have been the result of migration.  The average size of pike sampled in gill nets was 20.3 inches.  The smallest was 12.1 inches and the largest was 32.9 inches.  Although average size of fish was on the smaller side, northern pike numbers are at record highs.  While Big Wolf Lake is prone to winterkill, boom/bust fisheries management has provided some exceptional northern pike angling and spearing opportunities in the future.  
Yellow perch gill net catches averaged 49/net, which nearly doubled the expected rate for Big Wolf Lake.  The average size of yellow perch, sampled in gill nets, was 5.6 inches.  The minimum length was of 5.2 inches and a maximum length was 7.3 inches.   All aging structures collected from yellow perch were thought to be from age-1 fish, suggesting a large year class was able to flourish following the winterkill of 2014.  While yellow perch in Big Wolf Lake may not be of an acceptable size to anglers, they are an important forage species for predators.     
Walleye fry (262,340) were stocked into Big Wolf Lake following the winterkill in 2014.  No walleye were sampled during the 2015 standard survey.  Walleye tend to do poorly in systems with pike numbers greater than 8/net, and in the case of Big Wolf Lake, northern pike were recorded at four times that number.  Though the lake was stocked with walleye, the high numbers of northern pike may limit the abundance of walleyes in Big Wolf Lake.    
No black crappies were sampled in gill nets or trap nets, during the 2015 netting survey.  It is likely that the winterkill negatively impacted the crappie population and it appears that crappies were unable to restock themselves through migration.  Future management action may involve the stocking of black crappies into Big Wolf Lake following winterkill.  
Bluegill trap net catches averaged 2.3/net, which was near expected levels for Big Wolf Lake.  The average size of bluegill netted was 3.6 inches, with a maximum length being 4.3 inches.   These fish will likely not contribute to a catchable fishery for another 2-3 years.  
Largemouth bass were sampled with boat electrofishing during spring of 2015.  Four largemouth bass were sampled (3.4/hour).  The average size of bass was 5 inches, with a maximum length of 5.3 inches.  Similar to bluegill, the largemouth bass may not contribute to a catchable fishery for another 2-3 years.  Big Wolf Lake will continue to be managed as a boom/bust fishery with an emphasis on species such as northern pike, walleye, black crappie, and yellow perch.  
Black bullhead trap net catches averaged 26.9/net, which was near expected levels.  The average size of bullheads was 5.8 inches with a maximum length of 12 inches.  It appears that a few bullheads survived the winterkill in 2014, and subsequently reproduced to create the current population.  The number of bullheads in the lake may be kept in check by the high numbers of pike present.  
Common carp were sampled with gill nets (0.5/net) and trap nets (5.7/net) during the 2015 standard survey on Big Wolf Lake.  The gill nets sampled one young-of-year carp (3.9 inches), while the trap nets sampled small (3.0 - 4.6 inch) fish. No adult carp were sampled.  A few carp may have survived the winterkill or may have migrated into the lake to produce the young carp that were sampled.  </t>
  </si>
  <si>
    <t>https://www.dnr.state.mn.us/lakefind/lake.html?id=47002300</t>
  </si>
  <si>
    <t>Arvilla</t>
  </si>
  <si>
    <t xml:space="preserve">A standard survey was conducted at Arvilla Lake beginning on 7/09/18 to monitor the lake's fish population and evaluate the Walleye fry stocking regime.  Arvilla is a class 43 lake and net catches were compared to similar lakes around the state.  The 2014 lake management plan (LMP) lists Black Crappie, Northern Pike, and Walleye as primary management species, while Bluegill and White Crappie were ranked as secondary species at Arvilla.  In 2018, a total of 16 species, plus Hybrid Sunfish, were sampled in the gill nets (GN) and trap nets (TN).  The dissolved oxygen concentration fell below 2.0 mg/l at 9 feet.  The maximum depth recorded for this survey was 10.0 feet.  Water clarity was poor with a secchi disk reading of 1.8 feet, due to an algae bloom.  Arvilla has a long history of experiencing partial winterkills with the latest events occurring in 2001, 2008, 2010, 2011, 2013, and 2014.  In the past, development of a stable fishery was not possible due to winterkill frequency but this could be changing as winterkill frequency and winter severity diminish.  Fish presently have had four years to grow in the absence of winterkill and anecdotal reports indicated good fishing for Bluegill, Black Crappie, Northern Pike, and Yellow Perch in that timespan.  Fish that survived the 2014 partial winterkill likely grew fast and reached a large size quickly due to reduced competition.  Frequency and severity of winterkill can greatly influence fish abundance at Arvilla Lake.  Only Walleye were stocked following the 2014 winterkill as other species had the opportunity to repopulate via immigration from the river or from spawning events from surviving broodstock.  Curlyleaf pondweed, a non-native invasive aquatic plant, can be abundant (forming surface mats) in May and June at Arvilla Lake.  Anglers should be extra careful to drain all the water from their boats when leaving Arvilla Lake because upstream Washington Lake has been designated as being infested with the zebra mussel, an aquatic invasive species.  
Gill nets (GN) sampled low numbers of Walleye (8) for a catch rate of 1.3/net, which was below the normal range for this lake type.  The 2014 LMP's long range goal for Walleye (&gt;2.3/GN) was not met.  The 2009 catch rate was moderate (6.0/net), and was the only historical catch rate that was within the lake's normal range.  Catch rates from 1977 to 2018 (n=8), under various stocking regimes, were mostly low ranging from 0.0 to 6.0/net with an average of 1.3.  In 2018, gill netted Walleye were 16.1 to 22.2 inches long with an average of 19.0.  Trap nets sampled Walleye up to 26.3 inches in length.  Gill netted Walleye were estimated to be age-2 to age-5 with four year classes present.  All year classes were considered to be weak.  Walleye growth was fast.  In 2018, non-stocked year classes (2015) accounted for 38% of the GN aged walleye.  The contribution from natural reproduction during fry stocked years (2013, 2014, and 2016) was unknown.  Connections to Washington Creek, the North Fork of the Crow River, and winterkill confounds Walleye stocking evaluation efforts.  The low catch rate in 2018 indicated that there was not a significant contribution to Arvilla's Walleye population from Washington Creek.  The latest fry stocking regime (138,000 every other year) began in 2007.  The regime was immediately restarted following winterkills in 2010 and 2014.  Gill net catch rates from 2009 to 2018 (n=2) ranged from 1.3 to 6.0/net with an average of 3.7, indicating an inexpensive and moderately successful stocking strategy.  The previous stocking regime (69,000 fry two of three years, initiated in 1998) produced a catch rate of 1.8/net in 2004.    
Gill nets sampled high numbers of Northern Pike (81) for a catch rate of 13.5/net, which was above the lake's normal range and the second highest ever recorded at Arvilla.  The 2014 LMP's long range goal (&gt; 1.1/net) was met.  The 2009 catch rate was 6.0/net.  Gill net catch rates from 1977 to 2018 (n=8) were highly variable, ranging from 0.0 to 16.0/net with an average of 6.4.  Historically, Northern Pike recruitment would be classified as variable likely due to the lakes winterkill frequency.  In 2018, gill netted Northern Pike were 16.3 to 34.7 inches long with an average of 23.2.  Trap nets sampled Northern Pike up to 38.0 inches in length, indicating that memorable sized fish were present.  Northern Pike have never been stocked into Arvilla Lake and natural reproduction has provided a sufficient fishery for many years.  Northern Pike were not aged, but size distribution data indicated that multiple year classes were present.  New Northern Pike zone regulations went into effect in the spring of 2018.  Arvilla is in the north central regulation zone which has a 10 fish bag limit, where all fish from 22 to 26 inches in length have to be immediately released and only two harvested fish could be over 26 inches long.  Spearers are allowed to have one fish in the protected slot limit.  The regulation was designed to improve the size structure in lakes across the state with "stunted" Northern Pike populations.  Arvilla was occasionally clear enough for spearing in recent years but most years it was too turbid.  High numbers of Northern Pike (&gt;6/GN) could be having negative effects on Walleye stocking efforts at Arvilla Lake.    
Trap nets sampled moderate numbers (102) of Black Crappie in 2018 for a catch rate of 11.3/net, which was within the normal range for this type of lake.  The 2014 LMP's long range goal (&gt;1.2/TN) was met.  The 2009 TN catch rate was similar at 13.1/net.  Catch rates from 1977 to 2018 (n=8) were variable, ranging from 0.0 to 37.8/net with an average of 13.5.  In 2018, trap netted Black Crappie were 2.4 to 11.8 inches long with an average of 8.2.  Approximately 25% of the TN catch was 10 inches or longer, indicating some quality fish are available.  Gill nets sampled moderate numbers of Black Crappie (44) for a catch rate of 7.3/net, which was within the normal range for this type of lake.  The 2009 GN catch rate was 23.5/net.  Catch rates from 1977 to 2018 (n=8) were variable, ranging from 0.0 to 23.5/net with an average of 6.7.  In 2018, gill netted Black Crappie were 4.1 to 9.9 inches long with an average of 6.3.  Black Crappie were not aged, but size distributions indicated that multiple year classes were present.  Higher catch rates for Black Crappie during the last two surveys could be having negative impacts on Walleye fry stocking efforts at Arvilla Lake.    
Trap nets and gill nets failed to sample any White Crappie in 2018.  The 2014 LMP's long range goal for White Crappie (maintain presence) was not met.  The 2009 TN catch rate was 6.2/net.  Historical TN catch rates from 1977 to 2018 (n=8) ranged from 0.0 to 7.2/net with an average of 2.4.  The 2009 GN catch rate was 8.0/net.  Historic GN catch rates from 1977 to 2018 (n=8) ranged from 0.0 to 8.0/net with an average of 1.2.  Historic catch data indicated that White Crappie were rarely abundant at Arvilla Lake.       
Trap nets sampled high numbers of Bluegill (251) for a catch rate of 27.9/net, which was above the lake's normal range and the second highest ever recorded at Arvilla.  The 2014 LMP's long range goal for Bluegill (maintain presence) was met.  The 2009 catch rate was 12.0/net.  Catch rates from 1977 to 2018 (n=8) were variable, ranging from 0.0 to 56.3/net, with an average of 18.2.  In 2018, trap netted Bluegill were 3.4 to 8.5 inches long with an average of 6.1.  Approximately 14% of the trap net catch was 7 inches or longer, indicating a decent population.  Gill nets sampled high numbers (162) of Bluegill for a catch rate of 27.0/net with fish averaging 6.0 inches in length.  Bluegill were not aged, but size distributions indicated that multiple year classes were present.    
Spring night-time electrofishing, the preferred method for measuring Largemouth Bass abundance, was not conducted in 2018.  Gill nets sampled 1 Largemouth Bass for a catch rate of 0.2/net and that fish was 15.0 inches long.  Trap nets sampled 2 Largemouth Bass for a catch rate of 0.2/net.  Trap netted Largemouth Bass were 15.0 to 15.1 inches in length.  Net catches indicated that Largemouth Bass were present, but not overly abundant.       
Gill nets sampled low numbers of Channel Catfish (5) for a catch rate of 0.8/net.  The 2009 catch rate was also low (0.8/net).  Historic catch rates from 1977 to 2018 (n=8) were all low, ranging from 0.0 to 2.4/net with an average of 0.5.  In 2018, GN Channel Catfish were 10.2 to 23.3 inches long with an average of 15.6.  Trap nets sampled 4 Channel Catfish that were 17.4 to 21.4 inches long.  Channel Catfish were not aged.  These fish likely immigrated into Arvilla via Washington Creek and came from the North Fork of the Crow River.     
Gill nets sampled low numbers of Yellow Perch (2) for a catch rate of 0.3/net, which was below the lake's normal range.  The 2009 catch rate was similar (0.2/net).  Catch rates from 1977 to 2018 (n=8) were mostly low, ranging from 0.0 to 10.2/net with an average of 1.6.  Yellow Perch have not been sampled in high numbers since 1984 (10.5/net).  The one measured Yellow Perch, from the GN, was 6.1 inches long.  Trap nets also captured low numbers (5) of Yellow Perch, ranging in length from 5.1 to 9.0 inches. Yellow Perch were not aged.    
Trap nets sampled high numbers of Common Carp (45) for a catch rate of 5.0/net, which was within the normal range for this type of lake.  Historic catch rates (n=8) from 1977 to 2018 were variable, ranging from 0.0 to 24.8/net with an average of 5.5.  Trap netted Common Carp were 15.0 to 33.1 inches long with an average of 21.4.  Gill nets sampled low numbers of Common Carp (2) for a catch rate of 0.3/net, which was below the lake's normal range.  Historic GN catch rates (n=8) were variable, ranging from 0.0 to 6.2/net with an average of 2.9.  Gill netted Common Carp were 25.2 to 32.7 inches long with an average of 28.9.  Size distribution data indicated that multiple year classes were present.  High numbers of Common Carp over the last 60 years have likely had significant negative impacts on submergent plant abundance and water quality in Arvilla Lake.  Common Carp are difficult to control due to the highly connected watershed along Washington Creek and the North Fork of the Crow River.      
Gill nets sampled moderate numbers (192) of Black Bullhead for a catch rate of 32.0/net, which was just above the lake's normal range.  The 2009 catch rate was 6.3/net.  Historic GN catch rates from 1977 to 2018 (n=8) were mostly high, ranging from 6.3 to 907.0/net with an average of 245.3, as might be expected in a lake that winterkills frequently.  Gill netted Black Bullhead were 6.0 to 12.4 inches long with an average of 9.9.  Trap nets sampled low numbers (29) of Black Bullhead for a catch rate of 3.2/net which was below the lake's normal range.  Trap netted Black Bullhead were 6.1 to 11.6 inches long with an average of 10.2.    
Additional species sampled in the standard gear included; Bigmouth Buffalo, Bowfin, Brown Bullhead, Golden Shiner, Shorthead Redhorse, White Sucker, and Yellow Bullhead.  Presence of Bigmouth Buffalo and Shorthead Redhorse indicated that there was a good connection between Arvilla and the North Fork of the Crow River.   
</t>
  </si>
  <si>
    <t>https://www.dnr.state.mn.us/lakefind/lake.html?id=47002500</t>
  </si>
  <si>
    <t>Little Swan</t>
  </si>
  <si>
    <t xml:space="preserve">A resurvey was conducted at Little Swan Lake in 2013 to monitor the Lake's chemical, physical, and biological characteristics.  The current Lake Management Plan listed Northern Pike and Black Crappie as primary management species while Bluegill and Largemouth Bass were listed as a secondary species.  Water clarity was poor on June 3rd, with a secchi disk reading of 2.1 feet.  Little Swan's lakeshed (328 acres) was dominated (59%) by pasture.   Approximately 62% of the shoreline was developed with private homes and lawns.  Coontail was the only submergent vegetation that was ranked as abundant.  Yellow water lilies were common on Little Swan.  The aquatic plant community was of a moderate diversity and better than many other area lakes.  The maximum depth at which submergent vegetation was found was 14.1 feet.  For shoalwater substrates, sand was common.  Most of the shoreline that could be developed was, with 33 homes/cabins being counted.      
Walleye were not gill netted in 2013, but 1 was sampled in a trap net and that fish was 24.1 inches long.  Walleye were last stocked in 1997 and a substantial fishery has not existed since the late 1990's.      
Gill nets sampled 43 Northern Pike for a catch rate of 7.2/net, which was within the normal range for a lake of this type.  The 2013 catch rate was the second highest on record for Little Swan Lake.  The last three catch rates indicated a slightly increasing trend in abundance for Northern Pike.  Catch rates from 1975 to 2013 (n=8) ranged from 1.3 to 9.8/net with an average of 4.1.   In 2013, gill netted Northern Pike were 20.1 to 34.1 inches long with an averge of 24.7.  An impressive 16% (7 fish) of the gill net sample was 30 inches or longer.  Trap nets sampled five fish that were 29" or longer, with a maximum length of 35.9 inches.  Numbers, size distribution, and maximum lengths indicated that a quality population was present.  Northern Pike were age-2 through age-11 with 8 year-classes present.  Age-2 through age-5 fish were well represented, accounting for 91% of the gill net sample.    
Gill nets sampled 95 Yellow Perch for a catch rate of 15.8/net, which was above the normal range for this type of lake.  Catch rates from 1975 to 2013 (n=8) were highly variable ranging from 0.0 to 155.5/net with an average of 31.4.  Gill netted Yellow Perch were 5.4 to 7.4 inches long with an average of 6.1.  Yellow Perch are likely an important forage item for predatory fish at Little Swan.    
Gill nets sampled 285 Black Crappie for a catch rate of 47.5/net, which was above the normal range for a lake of this type.  Black Crappie were the most abundant fish sampled by the gill nets in 2013.  The 2003 catch rate was 1.8/net.  Gill net catch rates from 1975 to 2013 (n=8) were variable, ranging from 1.8 to 47.5/net with an average of 15.1.  In 2013, gill netted Black Crappie were 4.3 to 8.4 inches long with an average of 5.5.  Trap nets sampled 60 Black Crappie for a catch rate of 6.7/net, which was within the normal range.  The 2003 trap net catch rate was similar at 5.3/net.  Trap net catch rates from 1975 to 2013 (n=8) were variable, ranging from 1.7 to 29.4/net with an average of 10.5.  Trap netted Black Crappie were 4.5 to 12.99 inches long with an average of 8.5.  Approximately 40% of the trap net sample was 9 inches or longer.  Size distributions indicated that a quality population was present in 2013.  
Trap nets sampled 417 Bluegill for a catch rate of 46.3/net, which was within the normal range for a lake of this type.  Bluegill were the most abundant fish sampled in the trap nets.  The 2003 catch rate was similar at 32.8/net.  Catch rates from 1975 to 2013 (n=8) were mostly moderate in size, ranging from 16.5 to 69.7/net with an average of 39.4.  In 2013, trap netted Bluegill were 3.1 to 7.3 inches long with an average of 5.6.  Approximately 3% of the trap net catch was 7 inches or longer, while 42% were 6 inches or longer.    
Spring night-time electrofishing sampled 60 Largemouth Bass for a catch rate of 72.0/hr of electrofisher on-time, which was the highest ever measured at Little Swan Lake.  The catch rate in 2009 was similar at 59.9/hr.  The three most recent catch rates indicated an increasing trend in abundance of Largemouth Bass at Little Swan Lake.  Catch rates from 1993 to 2013 (n=6) were somewhat similar, ranging from 34.7 to 72.0/hr of electrofisher on-time with an average of 50.8.  Electrofished Largemouth Bass were 5.7 to 21.3 inches long with an average of 13.2.  Approximately 45% of the catch was 15 inches or longer.  The length frequency distribution and good numbers of fish indicated that a high quality population was present.  Largemouth Bass were age-2 through age-16 with 11 year-classes being present.  Growth was moderate.    
Gill nets sampled 24 Black Bullhead in 2013 for a catch rate of 4.0/net, which was below the normal range for a lake of this type.  Catch rates from 1975 to 2013 (n=8) were mostly low, ranging from 1.5 to 22.0/net with an average of 9.8.  Gill netted Black Bullhead were 4.9 to 13.4 inches long with an average of 9.3.  Black Bullhead were not sampled in the trap nets in 2013.  Trap net catch rates from 1975 to 2013 were mostly low ranging from 0.0 to 17.6/net with an average of 2.9.         
Carp were not sampled in 2013.     </t>
  </si>
  <si>
    <t>https://www.dnr.state.mn.us/lakefind/lake.html?id=47002600</t>
  </si>
  <si>
    <t xml:space="preserve">A standard survey was conducted at Long Lake near Dassel, beginning on June 25, 2018, to monitor the fish population.  Long is a class 34 lake and net catches were compared to similar lakes around the state.  The 2014 lake management plan (LMP) listed Bluegill and Largemouth Bass as the primary management species while Northern Pike were considered a secondary management species.  A total of 12 species, plus Hybrid Sunfish, were sampled in the gill nets (GN), trap nets (TN), or by spring night-time electrofishing, the latter of which targets Largemouth Bass.  On June 25, the dissolved oxygen concentration fell below 2.0 mg/l at 16.0 feet, indicating that some of the lake (maximum depth of 28 feet) lacked adequate oxygen for fish use at this time of the year.  Water clarity was excellent, with a secchi disk reading of 9.1 feet.  Long Lake has had a history of occasional winterkill, with the latest significant event occurring in 2011.  Fish populations can fluctuate greatly depending on the frequency and severity of winterkill at Long Lake.  Curlyleaf Pondweed, a non-native aquatic plant, can be abundant during May and June and then typically dies back in early July.  
Gill nets sampled high numbers of Northern Pike (65) for a catch rate of 10.8/net, which was above the lake's normal range and was the second highest catch ever measured at Long Lake.  The 2014 LMP's Northern Pike long range goal (&gt;2.3/net and &lt;5.1/net) was not met.  The 2013 catch rate was also high (14.7/net).  Catch rates from 1973 to 2018 (n=10) were mostly low, ranging from 0.2 to 14.7/net with an average of 4.0.  Historically, recruitment could be classified as low at Long Lake.  In recent years (2013 to 2018, n=2) the average catch rate (12.7/GN) was six times higher than the average from the 1973 to 2008 time period (n=6) which was 1.9/GN.  In 2018, GN Northern Pike were 18.3 to 32.1 inches long with an average of 23.0.  Approximately 11% of the catch was 29 inches or longer, indicating a quality size structure.  Size distributions indicated that multiple age classes were present.  New Northern Pike zone regulations went into effect in the spring of 2018.  Long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Over the last 19 years, Long Lake was rarely clear enough for spearing.  
Trap nets sampled low numbers of Black Crappie (2) for a catch rate of 0.2/net.  The 2018 TN catch rate was below the lake's normal range.  The 2013 TN catch rate was similar (0.8/net).  Catch rates from 1973 to 2018 (n=11) were mostly low, ranging from 0.0 to 12.5/net with an average of 3.0.  In 2018, the two TN Black Crappie were both 8.3 inches long.  Gill nets also sampled low numbers of Black Crappie (15) for a catch rate of 2.5/net, which was within the lake's normal range.  The 2013 GN catch rate was 0.3/net.  Gill net catch rates from 1973 to 2018 (n=10) were variable, ranging from 0.3 to 10.0/net with an average of 4.4.  Gill netted Black Crappie were 6.1 to 8.6 inches long with an average of 7.6.  Size distributions and catch rates indicated inconsistent recruitment.    
Gill nets and TN's failed to sample any Walleye in 2018.  The 2013 Walleye GN catch rate was also 0.0/net.  Catch rates from 1973 to 2018 (n=10), under various stocking regimes or no stocking, were mostly low, ranging from 0.0 to 7.0/net with an average of 1.6.  Walleye were last stocked in 1994.    
Trap nets sampled high numbers of Bluegill (1,060) for a catch rate of 117.8/net which was above the lake's normal range.  The 2014 LMP's Bluegill long range goal (&gt;5.9/TN and &lt;43.3) was not met.  The 2013 catch rate was much lower at 31.9/net.  Catch rates from 1973 to 2018 (n=11) were variable, ranging from 10.8 to 181.1/net, with an average of 81.6.  In 2018, TN Bluegill were 3.2 to 7.8 inches long with an average of 5.6.  Approximately 8% of the catch was 7.0 inches or longer, indicating a poor size structure.  Historical TN data from 1992 to 2018 (n=6) indicated a poor size structure most years.  A partial winterkill in 2011 likely reduced Bluegill numbers significantly, allowing surviving fish to grow fast with reduced competition.  Anecdotal reports indicated that anglers started harvesting good numbers of larger sized (7.0 to 7.5 inches in length) Bluegill around 2012 and 2013.  In 2018, size distributions indicated that multiple year classes were present and recruitment was fairly consistent.  
Spring night-time electrofishing targeting Largemouth Bass sampled moderate numbers (73) of fish for a catch rate of 36.5/hour.  The 2014 LMP's long range goal (&gt;22.5/hour) was met.  The 2013 electrofishing catch rate was 49.5/hour.  Electrofished Largemouth Bass were 6.1 to 21.7 inches long with an average of 14.0.  Approximately 56% of the electrofishing sample was 14 inches or longer, indicating a quality size structure.  The electrofishing size distribution indicated that multiple age classes were present, but recruitment was not strong every year.    
Gill nets sampled low numbers of Yellow Perch (7) for a catch rate of 1.2/net, which was below the lake's normal range.  The 2013 catch rate was 6.0/net.  Catch rates from 1973 to 2018 (n=10) were variable ranging from 1.2 to 96.2/net with an average of 22.9.  Yellow Perch were 5.4 to 6.0 inches long with an average of 5.7.  Data indicated inconsistent recruitment, possibly due to higher numbers of predatory Northern Pike over the last five years.    
Trap nets and GN's failed to sample any Common Carp in 2018.  Common Carp were also not sampled in the 2013 TN's or GN's, possibly indicating that they were no longer present in Long Lake or that numbers are at an undetectably low level.  Dead Common Carp were observed following the 2011 winterkill and none were sampled in the subsequent winterkill survey from the spring of that year.  Historic summer TN catch rates (n=11) from 1973 to 2018 were mostly low, ranging from 0.0 to 5.8/net with an average of 1.0.  Historic GN catch rates (n=10) were mostly low, ranging from 0.0 to 5.8/net with an average of 1.3.      
Gill nets sampled low numbers of Black Bullhead (5) for a catch rate of 0.8/net, which was below the lake's normal range.  The 2013 catch rate was even lower at 0.0/net.  Historic GN catch rates from 1973 to 2018 (n=9) were mostly low, ranging from 0.0 to 27.7/net with an average of 9.8.  Gill netted fish were 10.6 to 11.8 inches long with an average of 11.2.  Trap nets failed to sample Black Bullhead in 2018 (0.0/TN), which was the lowest catch rate ever recorded at Long.  The 2013 TN catch rate was 0.7/net.  Historic TN catch rates from 1973 to 2018 were mostly low, ranging from 0.0 to 16.8/net with an average of 2.9.  Size distributions indicated inconsistent recruitment.      
Gill nets sampled high numbers of Yellow Bullhead (239) for a catch rate of 39.8/net which was above the lake's normal range and the highest catch ever measured at Long Lake.  The 2013 GN catch rate was 1.0/net.  Historic GN catch rates from 1984 to 2018 (n=8) were variable ranging from 0.0 to 39.8/net with an average of 6.9.  In 2018, gill netted Yellow Bullhead were 5.4 to 15.1 inches long with an average of 10.3.  Approximately 88% of the GN catch was 9 inches or longer, indicating a quality size structure.  
Additional species sampled in the standard gear included; Bowfin, Brown Bullhead, Golden Shiner, Green Sunfish, and Pumpkinseed Sunfish.    
</t>
  </si>
  <si>
    <t>https://www.dnr.state.mn.us/lakefind/lake.html?id=47003200</t>
  </si>
  <si>
    <t xml:space="preserve">A standard survey was conducted at Spring Lake on June 18, 2018, to monitor the fish population.  Spring is a class 34 lake and net catches were compared to similar lakes around the state.  The 2014 lake management plan (LMP) listed Bluegill, Largemouth Bass, and Northern Pike as the primary management species while Black Crappie were considered a secondary management species.  A total of 11 species, plus Hybrid Sunfish, were sampled in the gill nets (GN), trap nets (TN), or by spring night-time electrofishing targeting Largemouth Bass.  On June 19, the dissolved oxygen concentration fell below 2.0 mg/l at 14.0 feet, indicating that some of the lake (maximum depth of 30 feet) lacked sufficient oxygen for fish use at this time of the year.  Water clarity was fair, with a secchi disk reading of 5.9 feet.  Curlyleaf Pondweed was common around the shoreline during netting week. Curlyleaf Pondweed is a non-native aquatic plant that can reach nuisance levels in May and June but typically dies back in early July. Spring Lake has a history of occasional winterkill with the latest significant event occurring in 2001.  Fish populations (especially Bluegill and Largemouth Bass) can fluctuate widely depending on frequency and severity of winterkill.  DNR Parks and Trails installed a fishing pier at the north end of the lake in 2018.  
Gill nets sampled high numbers of Northern Pike (63) for a catch rate of 10.5/net, which was above the lake's normal range.  The 2014 LMP's Northern Pike long range goal (&gt;5.1/net) was met.  The 2013 catch rate was 29.0/net.  Catch rates from 1974 to 2018 (n=10) were variable, ranging from 0.2 to 29.0/net with an average of 10.4.  Historically, recruitment could be classified as moderate (&gt;5.0/GN) to high (&gt;10.0/GN) at Spring Lake.  Northern Pike were last stocked in 1991, indicating ample natural reproduction most years.  In 2018, Northern Pike were 18.9 to 29.6 inches long with an average of 23.9.  Trap nets sampled fish up to 33.1 inches in length.  Data indicated a quality size structure.  Size distributions indicated that multiple age classes were present.  New Northern Pike zone regulations went into effect in the spring of 2018.  Long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Spring Lake was occasionally clear enough for darkhouse spearing, but many years was too turbid.  Pike anglers should expect plenty of action at Spring Lake.  
Trap nets sampled low to moderate numbers of Black Crappie (34) for a catch rate of 3.8/net, which was within the lake's normal range.  The 2013 TN catch rate was similar at 2.4/net.  Catch rates from 1974 to 2018 (n=10) were highly variable, ranging from 1.0 to 74.8/net with an average of 22.8.  In 2018, TN Black Crappie were 3.7 to 9.1 inches long with an average of 5.7.  Only 1 TN fish was 9 inches or longer, indicating a poor size structure.  Gill nets sampled low numbers of Black Crappie (14) for a catch rate of 2.3/net, which was just below the lake's normal range and was tied for the second lowest catch rate on record.  The 2013 GN catch rate was also 2.3/net.  Gill net catch rates from 1974 to 2018 (n=10) were variable, ranging from 0.5 to 115.0/net with an average of 17.7.  Gill netted Black Crappie were 4.4 to 9.6 inches long with an average of 6.5.  Size distributions indicated inconsistent recruitment, but at least two year classes were present.    
Gill nets and TN's failed to sample any Walleye in 2018.  The 2013 GN catch rate was also 0.0/net.  Catch rates from 1974 to 2018 (n=10), were all low, ranging from 0.0 to 0.2/net with an average of 0.0.  Walleye were last stocked in 1965.  The spring night-time electrofishing crew observed 1 Walleye during Largemouth Bass sampling.  Anglers seeking Walleye should try nearby Collinwood or Big Swan Lakes.  
Trap nets sampled moderate numbers of Bluegill (328) for a catch rate of 36.4/net which was within the lake's normal range.  The 2014 LMP's Bluegill long range goal (&gt;5.9/TN and &lt;43.3/TN) was met.  The 2013 TN catch rate was very similar at 33.3/net.  Catch rates from 1974 to 2018 (n=10) were variable, ranging from 0.0 to 42.3/net, with an average of 19.4.  An ecological shift seems to have occurred around and after 1993 making the lake more suitable for Bluegill.  The average catch rate for the 1974 to 1992 time period (n=6) was 6.8/TN, while the average for the 1994 to 2018 time period (n=4) was 38.2/TN.  This shift was likely due to the lake's better water quality conditions at least in part following the building of the city of Dassel's new water-water treatment plant around 1985.  Before 1985, effluent ended up in Spring Lake, which led to excessive nutrients and intense algae blooms.  In 2018, TN Bluegill were 3.2 to 8.8 inches long with an average of 5.2.  Approximately 4% of the catch was 7.0 inches or longer, while 25% of the TN sample was 6 inches or longer.  Data indicated a poor size structure in 2018.  In 2018, size distributions indicated that multiple year classes were present and recruitment was probably fairly consistent.     
Spring night-time electrofishing targeting Largemouth Bass sampled high numbers (274) of fish for a catch rate of 139.8/hour, which was the highest catch ever recorded at Spring Lake.  The 2014 LMP's long range goal (&gt;31.0/hour) was met.  The 2013 catch rate was 31.0/hour.  In 2018, electrofished Largemouth Bass were 6.7 to 20.5 inches long with an average of 11.1.  An impressive 30 fish total were 18 inches or longer, indicating a high quality size structure.  The electrofishing size distribution indicated that multiple age classes were present.  Bass anglers can expect to find this species roaming in Spring's plentiful submerged vegetation beds.  
Gill nets sampled low numbers of Yellow Perch (34) for a catch rate of 5.7/net, which was within the lake's normal range.  The 2013 catch rate was 1.0/net.  Catch rates from 1974 to 2018 (n=10) were variable, ranging from 0.5 to 17.8/net with an average of 6.5.  In 2018, Yellow Perch were 4.9 to 6.6 inches long with an average of 6.2.  Data indicated inconsistent recruitment.  High numbers of Northern Pike since 2003 (average catch rate of 18.7/GN) have likely limited the Yellow Perch population.        
Trap nets sampled low numbers of Common Carp (3) for a catch rate of 0.3/net which was within the lake's normal range and was the second lowest catch rate on record.  Historic TN catch rates (n=10) from 1974 to 2018 were highly variable, ranging from 0.0 to 37.0/net with an average of 7.2.  In 2018, the TN Common Carp were 20.0 to 23.5 inches in length.  Gill nets also sampled low numbers of Common Carp (1) for a catch rate of 0.2/net, which was below the lake's normal range and the lowest catch rate on record.  Historic GN catch rates (n=10) were highly variable, ranging from 0.2 to 78.5/net with an average of 18.8.  Bluegill (a known predator on Common Carp eggs) catch rates have been relatively stable from 1994 to 2018 (averaging 38.2/TN) and numbers have likely been high enough to control Common Carp reproduction within Spring Lake.    
Gill nets sampled moderate to high numbers of Black Bullhead (448) for a catch rate of 74.7/net, which was above the lake's normal range.  The 2013 catch rate was much lower at 4.3/net.  Historic GN catch rates from 1974 to 2018 (n=10) were highly variable, ranging from 4.3 to 117.0/net with an average of 53.2.  Gill netted fish were 6.6 to 13.9 inches long with an average of 9.3.  Trap nets sampled low numbers (10) of Black Bullhead for a catch rate of 1.1/net, which was within the lake's normal range and the second lowest catch rate on record.  The 2013 TN catch rate was 0.7/net.  Historic TN catch rates from 1974 to 2018 (n=10) were variable, ranging from 0.7 to 96.0/net with an average of 31.7.  The size distributions indicated inconsistent recruitment.        
Gill nets sampled moderate numbers of Yellow Bullhead (140) for a catch rate of 23.3/net which was above the lake's normal range and the highest ever measured at Spring Lake.  The 2013 GN catch rate was 0.0/net.  Historic GN catch rates from 1974 to 2018 (n=10) were mostly low, ranging from 0.0 to 23.3/net with an average of 3.1.  In 2018, gill netted Yellow Bullhead were 5.5 to 14.3 inches long with an average of 9.3.  Approximately 51% of the GN sample was 9 inches or longer indicating a quality population that may appeal to bullhead anglers.  The GN size distribution indicated that multiple year classes were present.  
Additional species sampled in the standard gear included; Brown Bullhead, Green Sunfish, and Pumpkinseed Sunfish.    
</t>
  </si>
  <si>
    <t>https://www.dnr.state.mn.us/lakefind/lake.html?id=47003800</t>
  </si>
  <si>
    <t>Big Swan</t>
  </si>
  <si>
    <t xml:space="preserve">A standard survey was conducted at Big Swan in 2016 to monitor the lake's fish population.  A total of 18 species, plus Hybrid Sunfish, were sampled in the gill nets, trap nets, and by spring night-time electrofishing.  The lake was stratified, on 8/08/16, with the dissolved oxygen concentration falling below 2 mg/l at 18', limiting fish usage of deep water.  Water clarity was poor with a secchi disk reading of 2.5 feet, due to an algae bloom.  Curlyleaf Pondweed was abundant in the southern basin and the shallows along the west shore during spring night-time electrofishing sampling in May.  Anglers may need to adjust their tactics when fishing around this aquatic invasive species, until it dies back in late June.    
Gill nets sampled moderate to high numbers of Northern Pike (77) for a catch rate of 8.6/net, which was above the normal range for this type of lake, or what we would expect from lakes similar to Big Swan Lake.  The 2013 catch rate was similar at 9.4/net.  Net catches in 2013 and 2016 were the two highest ever measured at Big Swan.  Historic catch rates from 1971 to 2016 (n=11) were variable, ranging from 0.5 to 9.4/net with an average of 4.6.  Historically, recruitment could be classified as low (0-4.9/net) at Big Swan, but recent catch rates indicated that Northern Pike numbers could be on the increase.  In 2016, gill netted Northern Pike were 16.9 to 32.6 inches long with an average of 21.6.  Approximately 49% of the gill net sample was 21 inches or longer while 11% were 28 inches or longer, indicating a quality size structure.  Northern Pike were age-1 to age-6, with five year classes being present.  Age-1 and age-2 fish were well represented accounting for 39% and 45% of the gill net aged fish, respectively.  Growth would be considered moderate or fast.      
Trap nets sampled low numbers (27) of Black Crappie for a catch rate of 2.5/net, which was within the normal range for lakes similar to Big Swan.  The 2013 catch rate was also low (3.6/net).  Catch rates from 1971 to 2016 (n=12) were highly variable, ranging from 0.0 to 100.2/net with an average of 17.8.  Trap netted Black Crappie were 2.4 to 11.0 inches long with an average of 7.2.  Approximately 22% of the trap net catch was 9 inches or longer.  Gill nets sampled low numbers of Black Crappie (56) for a catch rate of 6.2/net, which was within the normal range for this type of lake.  The 2013 gill net catch rate was similar (6.8/net).  Catch rates from 1971 to 2016 (n=11) were variable, ranging from 0.0 to 34.0/net with an average of 14.2.  Gill netted Black Crappie were 5.6 to 13.6 inches long with an average of 8.1.  Approximately 32% of the gill net sample was 9 inches or longer, indicating a quality size structure.  Black Crappie (all gears) were Age-0 to age-5, with six year classes present.  Age-1 fish were most abundant, accounting for 62% of the gill net sample.  This data also indicated inconsistent recruitment in recent years.  Growth was fast.  Extreme water level fluctuations, could explain the high variability in trap nets catches over the decades, likely indicating that gill nets provide more reliable data on Black Crappie at Big Swan.     
Gill nets sampled high numbers of Walleye (79) for a catch rate of 8.8/net, which was above the normal range for lakes similar to Big Swan.  Walleye were the most abundant fish sampled by gill nets in 2016.  The 2013 catch rate was much lower (3.8/net).  Catch rates from 1971 to 2016 (n=11), under various stocking regimes, were variable ranging from 0.0 to 13.7/net with an average of 4.3.  In 2016, gill netted Walleye were 12.5 to 25.8 inches long with an average of 16.5.  Approximately 70% of the gill net catch was 15 inches or longer, indicating a quality size structure.  Walleye were age-2 to age-15 with eight year classes present.  The 2014 year class was ranked as strong, accounting for 50% of the gill net catch and may have been the result of the large fall yearlings (1.3/pound) stocked in 2015.  The 2013 year class was also strong, making up 37% of the gill net catch and could have resulted from the fingerlings (45/pound) stocked that year.  All other year classes were considered to be weak.  Growth was fast.  The current stocking regime (676 pounds of fingerlings every other year) was initiated in 2009.  Additional yearlings were stocked in 2011 and only yearlings were stocked in 2015 due to fingerling shortages.  Non-stocked year classes (n=6), age-1 to age-15, in the stocking regimes accounted for 4% of gill net aged walleye.  The contribution from natural reproduction during stocked years (fingerling/yearling) was unknown, indicating that natural reproduction or immigration was occurring.  Gill net catches during the latest stocking regime (2013 and 2016) ranged from 3.8 to 8.8/net with an average of 6.3.  The lake's connection to the North Fork of the Crow River, and possible immigration of river Walleye, makes it difficult to properly evaluate Walleye stocking and natural reproduction at Big Swan.  Higher numbers of Northern Pike, in 2013 and 2016 (average of 9.0/net), may be negatively affecting Walleye recruitment at Big Swan.  
Gill nets sampled high numbers of Channel Catfish (70) for a catch rate of 7.8/net.  The 2013 catch rate was 12.0/net.  Historic catch rates, from 1971 to 2016 (n=11), were variable, ranging from 0.0 to 12.0/net with an average of 3.9.  In 2016, Channel Catfish were 13.5 to 27.5 inches long with an average of 19.8.  Approximately 93% of the gill net catch was 15 inches or longer, indicating a quality size structure.  The gill net size distribution indicated that multiple year classes were present.  Channel Catfish were last stocked in 1994, indicating that the population is now 100% sustained by natural reproduction.  A connection to the North Fork of the Crow River allows this species to move into and out of Big Swan freely.  Channel Catfish are easy to catch and their white flesh is tender and juicy.  They can also be filleted, just like a Walleye.  
Trap nets sampled low numbers of Bluegill (62) for a catch rate of 5.6/net which was below the normal range for lakes similar to Big Swan.  The 2013 catch rate was also low (1.5/net).  Catch rates from 1971 to 2016 (n=12) were mostly low, ranging from 0.2 to 19.3/net, with an average of 4.0.  Eleven out of twelve of the historic trap net catch rates were below the normal range for this classification of lake.  In 2016, trap netted Bluegill were 1.5 to 8.3 inches long with an average of 4.3.  Approximately 3% of the catch was 7 inches or longer, indicating a poor size structure.  Gill nets sampled fish up to 8.4 inches in length.  Bluegill were not aged, but size distribution data indicated that multiple year classes were present.  Recruitment was inconsistent.  Widely varying water levels may limit trap netting efficiency (especially low water years), at Big Swan.  As in past years, marginal submergent vegetation habitat was likely limiting Bluegill at Big Swan.        
Spring night-time electrofishing sampled low numbers (8) Largemouth Bass for a catch rate of 6.4/hr.  The 2007 catch rate was similar (7.2/hr.).  Catch rates (n=4) from 1994 to 2016 were all low, ranging from 0.0 to 7.2/hr. with an average 4.6.  Largemouth Bass were 10.1 to 17.4 inches long with an average of 11.8.  Largemouth Bass (electrofished and trap netted) were age-1 to age-6 with four year classes present.  Growth was fast.  Data indicated inconsistent recruitment for this species.  Largemouth Bass were likely not doing well for the same reasons that the Bluegill were not flourishing (marginal submergent vegetation habitat).    
Gill nets sampled low numbers (6) of Smallmouth Bass for a catch rate of 0.7/net, which was within the normal range for this type of lake.  The catch rate in 2013 was similar (0.8/net).  Catch rates from 1971 to 1994 (n=6) were all 0 and catch rates from 1997 to 2016 (n=5) ranged from 0.1 to 0.8/net with an average of 0.4.  That data also indicated an upward trend in abundance over the last 20 years at Big Swan, although numbers were still considered to be low.  Gill netted fish were 9.6 to 19.4 inches long with an average of 13.5.  Smallmouth Bass (all gears) were age-1 to age-7 with three year classes present.  Smallmouth Bass were not sampled during spring night-time electrofishing.    
Gill nets sampled low numbers of Yellow Perch (25) for a catch rate of 2.8/net, which was within the normal range for this type of lake.  The 2013 catch rate was also low (0.3/net).  Catch rates from 1971 to 2016 (n=11) were highly variable ranging from 0.0 to 37.5/net with an average of 7.6.  Yellow Perch were 5.5 to 8.5 inches long with an average of 6.7.  Approximately 23% of the catch was 8 inches or longer.  Yellow Perch scales were not aged.     
Trap nets sampled high numbers of Common Carp (60) for a catch rate of 5.5/net, which was well above the normal range for this type of lake.  Historic catch rates (n=12) from 1971 to 2016 were highly variable, ranging from 0.1 to 37.0/net with an average of 6.3.  Trap netted Common Carp were 11.5 to 29.9 inches long with an average of 19.8.  Gill nets sampled high numbers of Common Carp (40) for a catch rate of 4.4/net, which was also above the lake's normal range.  Historic gill net catch rates were mostly high, ranging from 0.3 to 57.0/net with an average of 12.2.  Gill netted Common Carp were 11.6 to 26.1 with an average of 19.3.  Size distribution data indicated that multiple year classes were present.  High numbers of Common Carp, over the last 45 years, have likely had significant negative impacts on submergent plant abundance and water quality in Big Swan Lake.  Common Carp would likely be difficult to control due to the highly connected watershed that Big Swan was part of.  
Gill nets sampled low numbers (11) of Black Bullhead for a catch rate of 1.2/net, which was below the normal range for lakes similar to Big Swan.  The 2013 catch rate was 0.8/net.  Historic catch rates from 1971 to 2016 (n=11) were highly variable, ranging from 0.8 to 109.5/net with an average of 42.8.  Gill netted Black Bullhead were 5.6 to 14.5 inches long with an average of 8.4.  Trap nets sampled low numbers (2) of Black Bullhead for a catch rate of 0.2/net which was below the lake's normal range.  Trap netted Black Bullhead had an average length of 6.2 inches.  In recent years, some area lakes have experienced declines in Black Bullhead abundance and a similar shift seems to have occurred at Big Swan (2007 to 2016 time period).  Since 2007, the average gill net catch rate (1.3/net) was much lower than the average from the 1971 to 2002 time period (58.4/net).  The exact cause of this shift was unknown, but could be related to increasing numbers of predatory Channel Catfish.  
Additional species sampled in the standard gear included; Bigmouth Buffalo, Bowfin, Green Sunfish, Hybrid Sunfish, Pumpkinseed Sunfish, Shorthead Redhorse, Silver Redhorse, White Sucker, and Yellow Bullhead.  
</t>
  </si>
  <si>
    <t>https://www.dnr.state.mn.us/lakefind/lake.html?id=47004000</t>
  </si>
  <si>
    <t xml:space="preserve">STATUS OF THE FISHERY:  
In 1980, netting was conducted at Mud Lake, east of Kingston, to assess the fish population.  Low numbers of bluegill (4.0/trapnet), white sucker (0.8/trapnet), carp (1.8/trapnet), black bullhead (1.3/trapnet), and yellow bullhead (0.5/trapnet) were sampled.  Moderate numbers of black crappie (11.0/trapnet) were sampled.  High numbers of white crappie (23.0/trapnet) were sampled.  Numerous snapping turtles were also caught in the nets.    
</t>
  </si>
  <si>
    <t>https://www.dnr.state.mn.us/lakefind/lake.html?id=47004200</t>
  </si>
  <si>
    <t>Betty</t>
  </si>
  <si>
    <t xml:space="preserve">A standard survey was conducted at Betty Lake, also known as Betsy the week of July 31, 2017 to monitor the fish population and to do a preliminary evaluation of the 2013 Walleye stocking regime.  Gear included gill nets and trap nets.  The 2013 lake management plan listed Northern Pike and Black Crappie as primary management species, while Walleye, Channel Catfish, Bluegill, and Largemouth Bass are listed as secondary species.  In 2017, a total of 11 species, plus Hybrid Sunfish, were sampled in the gill nets and trap nets.  Catch rates were compared to similar lakes across the state.  Dissolved oxygen levels dropped below 2 mg/L at a depth of 8 feet on 7/31/17, indicating that much of the lake was not suitable for fish to use that time of the year.  Water clarity was limited, with a secchi disk reading of 3.3 feet, due to an algae bloom.  With the public access on the Clearwater River, Betty (0.3 miles downstream) can be difficult to access at times (low water conditions and dangerous ice conditions during the winter).  A small parking area at the boat ramp also limits access.  Curlyleaf Pondweed, a non-native, invasive submersed aquatic plant, can reach nuisance levels in May and June.  
Gill nets sampled moderate numbers (36) of Northern Pike for a catch rate of 6.0/net, which was within what might be expected for this type of lake.  The 2012 catch rate was 3.3/net.  Historical catch rates from 1951 to 2017 (n=14) were variable ranging from 0.7 to 10.5/net with an average of 4.3.  In 2017, gill netted Northern Pike were 18.7 to 26.8 inches long with an average of 21.5.  Size distributions indicated that multiple year classes were present.  Trap nets sampled fish up to 34.8 inches in length, showing that quality sized fish were present.  Northern Pike were last stocked in 1993, indicating that the current population was the result of natural reproduction.       
Trap nets sampled moderate numbers (47) of Black Crappie for a catch rate of 5.2/net, which was within what might be expected for this type of lake.  The 2012 catch rate was 2.8/net.  Historic catch rates from 1951 to 2017 (n=14) were highly variable ranging from 2.8 to 299.7/net with an average of 31.5.  Trap netted Black Crappie were 4.5 to 11.4 inches long with an average of 7.5.  Approximately 33% of the trap net catch was 9 inches or longer.  Gill nets also sampled moderate numbers (73) of Black Crappie for a catch rate of 12.2/net, which was within what might be expected for this type of lake.  The 2012 gill net catch rate was much lower at 1.3/net.  Historic gill net catch rates (n=14) were variable, ranging from 0.0 to 61.7/net with an average of 13.9.  Gill netted fish were 4.3 to 15.2 inches long with an average of 10.4.  Approximately 70% of the gill net sample was 10 inches or longer.  Size distributions indicated that multiple year classes were present and that a high quality population was available to anglers.   
Gill nets sampled moderate numbers (24) of Walleye for a catch rate of 4.0/net, which was within what might be expected for this type of lake.  The 2012 catch rate was 0.3/net.  Historic catch rates from 1951 to 2017 (n=14) were generally low, ranging from 0.0 to 6.3/net with an average of 2.3.  Different stocking regimes and periods of no stocking occurred during these 66 years.  In 2017, the gill netted Walleye were 16.7 to 24.3 inches long with an average of 19.7.  Walleye stocking was discontinued in 1992 and resumed in 2013 (45,000 fry every other year) to create more fishing opportunity.  Walleye fry were stocked in 2013, 2015, and 2017.  Catch rates from 2002 to 2012 (n=3), when no stocking was occurring, ranged from 0.3 to 3.8/net with an average of 1.9.  The 2017 catch rate (4.0/net) was very similar to the maximum catch rate during recent non-stocked years (3.8/net).  Walleye, from both gears, were age-2 to age-11 with eight year classes present.  Non-stocked year classes accounted for 71% of the gill net aged fish, indicating that the most the fry stockings could have contributed to the catch was 29%.  It was undetermined if that 29% resulted from the fry stocking, natural reproduction, immigration from Clear Lake, or some combination of the fore mentioned.  Of interest, the three strongest year classes in Betty Lake were also the three strongest year classes in the 2017 Clear Lake (Watkins) standard survey, possibly indicating that Walleye were moving out of Clear and down to Betty, probably during high rainfall/flow events.  Growth for age-2, age-3 and age-4 fish was considered fast, when compared to statewide averages.  Preliminary results may indicate that this stocking regime was having a minimal impact on Walleye abundance.    
Gill nets sampled high numbers (106) of Channel Catfish for a catch rate of 17.7/net, which was the highest ever recorded at Betty Lake.  The 2012 catch rate was 12.8/net.  Channel Catfish were introduced into Betty in 1983 (one-time stocking) and catch rates (n=8) have been steadily increasing since they were first sampled in 1986.  Historic catch rates from 1951 to 2017 (n=14) ranged from 0.0 to 17.7/net with an average of 3.4.  In 2017, gill netted Channel Catfish were 17.2 to 24.4 inches long with an average of 21.2.  Approximately 92% of the gill net sample was 19 inches or longer, indicating that a quality population was present.  Channel Catfish were the most abundant fish sampled in the 2017 gill nets.  The population was totally sustained by natural reproduction, but size distributions did not indicate consistent reproduction.    
Trap nets sampled low numbers (28) of Bluegill for a catch rate of 3.1/net which was below what might be expected for this type of lake.  The 2012 catch rate was very similar at 3.2/net.  Historic catch rates from 1951 to 2017 (n=14) were highly variable, but mostly low.  They ranged from 0.8 to 88.7/net, with an average of 13.2.  In 2017, trap netted Bluegill were 3.5 to 9.1 inches long with an average of 5.1.  Approximately 7% of the trap net catch was 7 inches or longer.  Size distributions indicated that multiple year classes were present, but many were weak.  Although gill nets are not the standard gear for sampling Bluegill, they did catch 8 fish that were 8.5 inches or longer, with a maximum length of 9.7 inches, indicating that quality sized fish were present.    
Trap nets sampled low numbers (4) of Largemouth Bass for a catch rate of 0.4/net, which was within what might be expected for this type of lake.  Spring night-time electrofishing was not conducted, due to Largemouth Bass only being listed as a secondary management species at Betty Lake.  Trap netted Largemouth Bass were 7.1 to 15.6 inches long and it was likely that three different year classes were present.     
Gill nets sampled low numbers (1) of Yellow Perch for a catch rate of 0.2/net, which was below what might be expected for this lake type.  The 2012 catch rate was almost identical at 0.3/net.  Historic catch rates from 1951 to 2017 (n=14) were mostly low, ranging from 0.0 to 13.8/net with an average of 3.2.  The 2017 Yellow Perch was 7.9 inches long.    
Gill nets did not sample Common Carp in 2017.  Historic gill net catch rates (n=14) from 1951 to 2017 ranged from 0.0 to 4.8/net with an average of 1.1.  The last five catch rates (1997 to 2017) indicated a decreasing trend at Betty, at least for this time of year.  Numbers may increase in the fall/winter with fish seeking deeper water to over-winter.  Trap nets sampled low numbers (2) of Common Carp for a catch rate of 0.2/net, which was below what might be expected for this type of lake.  Historic trap net catch rates (n=14) ranged from 0.0 to 4.5/net with an average of 1.3.  In 2017, the Common Carp were 27.3 and 27.9 inches long.    
Gill nets sampled low numbers (2) of Black Bullhead for a catch rate of 0.3/net, which was below what might be expected for this type of lake.  Historic catch rates from 1951 to 2017 (n=14) ranged from 0.0 to 112.3/net with an average of 23.7.  Gill netted Black Bullhead were 10.3 and 13.2 inches long.  Gill net catch rates for the last four assessments (2002, 2007, 2012, and 2017) showed a decreasing trend for Black Bullhead.  In 2017, trap nets sampled 1 Black Bullhead (0.1/net), and that fish was 13.7 inches long.  
Additional species sampled in the standard gear included White Sucker, Bowfin, and Hybrid Sunfish.  
</t>
  </si>
  <si>
    <t>https://www.dnr.state.mn.us/lakefind/lake.html?id=47004600</t>
  </si>
  <si>
    <t>Darwin</t>
  </si>
  <si>
    <t>Washington is a large lake (2,266 acres) located near Darwin in Meeker County.  A large state-owned access with a double cement boat ramp is located on the south shore. A small state-owned access with a cement boat ramp is located at the east end of the lake. Washington has 10 miles of shoreline and a maximum depth of 17 feet. The Minnesota Department of Natural Resources (MNDNR) has divided Minnesota's lakes into 44 different classes based on physical and chemical characteristics. Washington is a class 41 lake and other similar lakes in the Hutchinson Fisheries Management Area are Cedar and Jennie.       
Washington Lake is experiencing system change (increases in water clarity and submerged plant abundance) and as the habitat has changed, the fish community is in a period of change as well. Historically, good numbers of Walleye were typically sampled at Washington Lake. This was again the case in 2021, after several years of low catches. The 2021 gill net catch rate indicated that moderate numbers were present, with fish averaging almost 15 inches in length. The maximum length for Walleye was 25 inches. Do not expect to catch high numbers of Northern Pike at Washington, but if you do catch one, it could be nice sized. In 2021, Northern Pike averaged 24 inches in length with a maximum length of 34 inches. Fair numbers of Black Crappie were sampled in 2021, but anglers may need to do some searching for this elusive species. However, big crappie are present (maximum length was 14 inches) at Washington Lake. Anglers can expect decent Bluegill action, but the bigger ones can be hard to find in this large and shallow lake with abundant offshore vegetation.   
Bass anglers know that Washington has both decent numbers and nice sizes of both largemouth and Smallmouth Bass. The Washington, Stella, and Manuella chain of lakes offers the best fishing opportunities in Meeker County for Smallmouth Bass. The maximum lengths for Smallmouth Bass and Largemouth Bass, sampled in 2021 summer nets, were both at 18+ inches.      
Other species that anglers may encounter include Bigmouth Buffalo, Black Bullhead, Brown Bullhead, Common Carp, Green Sunfish, Hybrid Sunfish, Pumpkinseed, White Sucker, Yellow Bullhead, and Yellow Perch.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Eurasian watermilfoil and Zebra mussel are now present in Washington Lake.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t>
  </si>
  <si>
    <t>https://www.dnr.state.mn.us/lakefind/lake.html?id=47004901</t>
  </si>
  <si>
    <t>Belle Lake</t>
  </si>
  <si>
    <t>Belle is a moderate-sized lake (864 acres) located north of the City of Hutchinson on the Meeker/McLeod County border. A modest sized state-owned access with a single cement boat ramp is present on the east shore. A large county-owned access with a double cement plank ramp is located on the southeast shore. Belle has 5 miles of shoreline and a maximum depth of 25 feet. The Minnesota Department of Natural Resources (MNDNR) has divided Minnesota's lakes into 44 different classes based on physical and chemical characteristics. Belle is a class 24 lake and other similar lakes in the Hutchinson Fisheries Management Area are Erie and Big Swan in Meeker County. Adjacent to the lake's southeast shore is Piepenberg County Park, which offers camping and hiking trails. Although no formal plant survey was completed this year, rooted aquatic vegetation is typically sparse at Belle Lake. Water clarity is usually poor due to planktonic algae. Boaters need to be aware during periods of low water (as seen during the 2021 and 2022 droughts) that various rock hazards are present at Belle and launching larger vessels at Belle's shallow boat ramps can be difficult.  
Walleye were sampled in moderate numbers in 2022, with gill netted fish averaging just over 14 inches in length. The longest Walleye sampled was 25 inches. Approximately 40% of the gill net catch was 15 inches and longer, indicating that a fair number of quality-sized walleye are present. Naturally reproduced Walleye contributed substantially to the 2022 catch, with approximately 98% of the gill net aged fish coming from non-stocked years.   
Low numbers of Northern Pike were gill netted this year, but fish averaged an impressive 26 inches in length. The longest pike captured was 31 inches. Northern pike regulations were revised at a statewide level beginning in 2018 to better accommodate regional differences in pike habitats and population abundance and size structuring. Three zones were established for northern pike with their own bag and length limit restrictions. In the north-central zone where Belle Lake is located, anglers can keep up to 10 northern pike, but no more than two pike larger than 26 inches; and all pike from 22 to 26 inches must be released. This zone regulation is meant to reduce small pike abundance by shifting population size structure back to more medium to large pike.  
Low numbers of Yellow Perch were netted in the assessment and all were small. Yellow Perch provide important forage for the lake's predator species. Low numbers of Largemouth Bass were sampled during spring nighttime electrofishing, with the longest fish being 15 inches.  
Low numbers of Black Crappie were netted in the 2022 summer nets. Gill netted crappie averaged almost 8 inches, while trap net crappie averaged 9 inches. The longest Black Crappie captured was 11.5 inches. The northern lagoon within Piepenberg County Park is a popular fishing spot immediately after ice-out.   
Other fishes that anglers may encounter include Bigmouth Buffalo, Black Bullhead, Bowfin, Brown Bullhead, Common Carp, Hybrid Sunfish, Pumpkinseed Sunfish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Belle Lake has the AIS - Eurasian Watermilfoil.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MNDNR office. Additional information on all of these topics can be found on the MNDNR website (www.dnr.state.mn.us) or by contacting the Hutchinson Area Fisheries office.</t>
  </si>
  <si>
    <t>https://www.dnr.state.mn.us/lakefind/lake.html?id=47005000</t>
  </si>
  <si>
    <t>Manuella</t>
  </si>
  <si>
    <t>A standard survey was conducted at Manuella Lake beginning on August 12, 2019, to monitor the lake's fish population and to evaluate the 1993 Walleye fry stocking regime.  Manuella is a class 24 lake and net catches were compared to other similar lakes around the state.  The 2015 MNDNR Fisheries lake management plan (LMP) listed Largemouth Bass, Northern Pike, and Smallmouth Bass as primary management species at Manuella Lake.  Black Crappie, Bluegill, and Walleye were listed as secondary management species.  In 2019, a total of 15 species, plus hybrid sunfish, were sampled in the gill nets (GN) and trap nets (TN).  The dissolved oxygen concentration dropped below 2.0 mg/l at 19 feet, indicating an unmixed lake, where the deepest portion of the lake lacked adequate oxygen for fish use.  This was normal for deeper lakes in this part of the state for late summer.  Water clarity was moderate with a secchi disk reading of 6.5 feet, due to the presence of phytoplanktonic algae.  Some shore fishing opportunities exist at the Meeker County Park on the lake's east shore.  Manuella is designated infested with Eurasian Watermilfoil.  Manuella is part of a larger study on the Washington chain of lakes, designed to estimate the Walleye population as well as Walleye angler exploitation.  Walleye were marked with jaw tags during an ice-out electrofishing survey.  If you catch a tagged Walleye on Manuella, please call (320) 234-2550 with the tag number, length of fish, date caught, your contact information, and whether it was kept or released.     
Gill nets sampled low numbers of Largemouth Bass (7) for a catch rate of 1.2/net, which was above the normal range for this type of lake.  Gill netted Largemouth Bass were 8.2 to 14.9 inches long.  Trap nets also sampled low numbers (4) of Largemouth Bass for a catch rate of 0.5/net.  Trap netted Largemouth Bass were 5.6 to 9.8 inches long.  The standard gear for sampling Largemouth Bass, spring night-time electrofishing, was not completed in 2019.  Anecdotal angling reports indicated that anglers catch good numbers of small and medium sized Largemouth Bass at Manuella, occasionally tying into a whopper.  Generous amounts of submergent vegetation and lily pads provide ideal habitat for this species.  
Gill nets sampled moderate numbers (&gt;5/GN to &lt;10/GN) of Northern Pike (33) for a catch rate of 5.5/net, which was within the normal range for this type of lake.  The 2014 catch rate was similar at 6.2/net.  The 2015 LMP's long range goal (1.5 to 7.3/net) was met.  Catch rates from 1957 to 2019 (n=12) were variable, ranging from 1.4 to 12.0/net averaging 4.8/net, indicating a typical abundance for Manuella Pike in 2019.  Historically, recruitment would be classified as low to moderate.  In 2019 gill netted Northern Pike were 18.2 to 35.3 inches long averaging an impressive 25.2 inches, indicating a quality size structure.  Manuella is in the Northern Pike North Central Management Zone regulation area, which has a 22 to 26 inch protected slot limit (PSL), with a ten fish bag limit (8 below and 2 above).  All Northern Pike from 22 to 26 inches must be immediately released.  The PSL regulation was designed to allow more harvest of abundant small pike (&lt;22 inches in length) and to shift the population size structure to more medium sized fish (22 to 29.9 inches in length).  Pike anglers could expect good fishing at Manuella, and a shot at a large (&gt;30 inch) fish was not out of the question.   
Gill nets sampled low numbers of Smallmouth Bass (17) for a catch rate of 2.8/net, which was above the normal range for this type of lake.  The 2014 GN catch rate was a similar at 6.2/net.  The 2015 LMP's goal for Smallmouth Bass (&gt;2.3/GN) was met.  Historic GN catch rates from 1957 to 2019 (n=12) were variable ranging from 0.0 to 13.3/net and averaging 5.3/net.  Data indicated a typical abundance for Manuella Lake in 2019.  The gill netted Smallmouth Bass were 7.5 to 18.8 inches long averaging 15.0 inches.  The length distribution table indicated inconsistent recruitment, but multiple year classes were present.  Manuella Lake is known to anglers as one of the better Smallmouth Bass lakes in Meeker County.  
Trap nets sampled low numbers (7) of Black Crappie in 2019 for a catch rate of 0.8/net, which was below the normal range for this lake type.  The 2014 TN catch rate was similar at 0.1/net.  The 2016 LMP's long range goal (maintain presence) was met.  Trap net catch rates from 1957 to 2019 (n=11) were mostly low, ranging from 0.0 to 5.8/net averaging 1.4/net.  In 2019, trap netted Black Crappie were 4.1 to 6.1 inches long averaging 5.2 inches. Trap netting was very unproductive in 2019; it appears most Black Crappie are spending their time offshore in August, which led to better sampling in the gill nets. Gill nets sampled moderate to high numbers (84) of Black Crappie for a catch rate of 14.0/net, which was within the normal range for this lake type, and the highest GN catch ever measured at Manuella.  Black Crappie were the most abundant fish sampled in the 2019 gill nets.  Historic GN catch rates from 1957 to 2019 (n=12) were variable, ranging from 0.3 to 14.0/net averaging 3.5/net.  In 2019, the gill netted Black Crappie were 4.7 to 11.6 inches long, averaging 7.3 inches.  Approximately 30% of the GN catch was 10 inches or longer, indicating that a quality crappie population was present.  The length distribution tables indicated inconsistent recruitment for Black Crappie.  The 2019 crappie population looked as good as it's ever been at Manuella.  Try fishing off the deep weed edges in late-summer to find the bigger crappie.  
Trap nets sampled moderate to high numbers of Bluegill (230) for a catch rate of 28.8/net which was within the normal range for this type of lake.  Bluegill were the most abundant fish sampled in 2019 TN's.  The 2014 TN catch rate was similar at 22.3/net.  The 2015 LMP's Bluegill long range goal (7.5 to 62.5) was met.  Historic catch rates from 1957 to 2019 (n=11) were mostly similar, ranging from 14.0 to 79.3/net, averaging 25.4/net.  In 2019, trap netted Bluegill were 2.4 to 6.8 inches long averaging 4.3 inches.  Only 2% of the TN sample was 6 inches or longer, indicating a size structure dominated by small fish.  The TN length frequency distribution indicated that multiple year classes were present.  Gill nets sampled 22 fish that were 7 inches or longer and 4 fish that were 8 inches or longer, indicating that quality sized Bluegill were present at Manuella.  Data showed that trap nets did a poor job of sampling larger Bluegill in 2019.  Bluegill anglers will get plenty of action from small fish in the shallows but by mid-summer seek deeper water to find the big sunnies.  Manuella has an abundant and diverse aquatic plant community, providing ideal habitat for Bluegill.  
Gill nets sampled low numbers of Walleye (18) for a catch rate of 3.0/net, which was within the normal range for this type of lake.  The 2015 LMP's long range goal for Walleye (&gt;2.8/net) was met.  The 2015 GN catch rate was similar (3.7/net) to the 2019 catch.  Catch rates from 1957 to 2019 (n=12), under various stocking regimes, were mostly low to moderate, ranging from 2.8 to 23.8/net averaging 6.2.   A total of 9 out of 12 Walleye GN catch rates were within the normal range for this lake type.  In 2019, gill netted Walleye were 13.9 to 22.4 inches long averaging 19.4 inches.  Gill netted Walleye were estimated to be age-2 to age-12 with five year classes present, indicating inconsistent recruitment.  None of the year classes were ranked as strong.  The 2015 year class was considered to be moderate in size and was the largest year class sampled in 2019.  The other four year classes were considered weak.  Growth was considered fast for age-4 fish when to compared to statewide averages.  In 2019, non-stocked years accounted for 17% of the GN aged (n=3) Walleye, indicating that natural reproduction was occurring somewhere within the Washington, Stella, and Manuella chain of lakes.  Two studies have shown that Walleye are moving from lake to lake within the Washington, Stella, and Manuella chain of lakes.  At Manuella, the contribution from natural reproduction during Walleye fry stocked years remained unknown, due to the inability to differentiate the two groups of fish.  Gill net catch rates from 1999 to 2019 (n=6), during the 1993 stocking regime (114,000 fry 1 of 2 years), ranged from 2.8 to 7.8/net averaging 4.7/GN, indicating a moderately successful stocking strategy.  The stocking regime was cut in half in 2019 (from 1,000 fry per acre under 15 feet to 500 fry; 57,000 fry every other year), based on recent research that showed lower stocking rates often work as well or better than higher rates. The strain stocked into Manuella and other lakes in the Crow River watershed was also switched to a local strain collected and hatched at the New London state fish hatchery. Preliminary evaluations of local strains in southern Minnesota show promise in better fry survival, but these reports are not final. Walleye anglers were typically rewarded with nice sized fish at Manuella, but they can be difficult to find.    
Gill nets sampled low numbers of Yellow Perch (1) for a catch rate of 0.2/net, which was below the normal range for this type of lake.  Yellow Perch have not been sampled in high numbers at Manuella since 1978 (80.5/net), and only 1 of 9 GN catch rates (5.2/GN in 1993), since 1978, have been within the lake type normal range, indicating low abundance most years.  Historic perch GN catch rates from 1957 to 2019 (n=12) were variable ranging from 0.0 to 80.5/net averaging 10.7/net.  In 2019, the gill netted Yellow Perch was 6.0 inches long. Ongoing research in Minnesota on Yellow Perch is showing that perch are not growing to sizes where they can be effectively sampled in nets. In essence, the fish are still present but go undetected because of their small size. Netting data indicated that perch seldom reach an acceptable size to be targeted by anglers at this lake.    
Gill nets sampled moderate numbers (47) of Yellow Bullhead for a catch rate of 7.8/net, which was above the normal range for this lake type.   Historic GN catch rates from 1957 to 2019 (n=12) were variable, ranging from 0.0 to 12.1/net averaging 3.9/net.  In 2019, Yellow Bullhead were 6.5 to 15.0 inches long averaging 11.3 inches.  Approximately 40% of the GN sample was 12 inches or longer, indicating that a quality population was present.  Yellow Bullhead were typically more abundant (7.8/GN) than black bullhead (0.2/GN in 2019) in lakes with better water quality, such as Manuella.  Bullhead anglers should be able to catch a few big yellow bellies at Manuella by soaking a night crawler under a bobber.  
Trap nets sampled low numbers of Common Carp (1) for a catch rate of 0.1/net, which was below the normal range for this lake type.  The trap netted Common Carp was 26.2 inches long.  Gill nets failed to sample any Common Carp for a catch rate of 0.0/net, which was also below the lake's normal range, and tied catch rates in 1983, 1993, 1999, and 2014 for the lowest on record.  Historic GN catch rates from 1957 to 2019 (n=12) were mostly low, ranging from 0.0 to 5.0/net averaging 1.1/GN, indicating that the relative abundance of Common Carp was typically low at Manuella.      
Additional fishes sampled in the standard gear included; Black Bullhead, Bowfin, Brown Bullhead, Green Sunfish, Hybrid Sunfish, Pumpkinseed Sunfish, and White Sucker.</t>
  </si>
  <si>
    <t>https://www.dnr.state.mn.us/lakefind/lake.html?id=47006100</t>
  </si>
  <si>
    <t>Willie</t>
  </si>
  <si>
    <t>Litchfield</t>
  </si>
  <si>
    <t xml:space="preserve">A standard survey was conducted at Willie in 2016 to monitor the lake's fish population.  A total of 14 species were sampled in the gill nets, trap nets, and by spring night-time electrofishing (SEF), which targeted Largemouth Bass.  The lake was well mixed, on 7/11/16, with the dissolved oxygen concentration being 4.3 mg/l just off the bottom in 17.0 feet of water, allowing fish to use all depths of water.  Water clarity was poor with a secchi disk reading of 2.5 feet, due to an algae bloom.  The last investigated winterkill was in 2001.  A small fishing pier is available for anglers at Willie Lake.  
Gill nets sampled moderate numbers of Northern Pike (49) for a catch rate of 8.2/net, which was within the normal range for lakes similar to Willie and was the second highest on record at Willie.  The 2013 catch rate was much lower at 0.8/net.  Catch rates from 1975 to 2016 (n=9) were variable, ranging from 0.8 to 9.0/net with an average of 3.6.  Historically, recruitment could be classified as low (&lt;5/net) at Willie.  In 2016, gill netted Northern Pike were 7.7 to 25.2 inches long with an average of 19.0.  Approximately 16% of the gill net catch was 21 inches or longer.  However, trap nets did sample three fish that were over 30 inches in length, with maximum length being 33.0 inches, indicating that quality sized fish were present.  Northern Pike were not aged.    
Trap nets sampled moderate numbers (92) of Black Crappie for a catch rate of 10.2/net, which was above the normal range for lakes similar to Willie.  The 2013 catch rate was 1.1/net.  Catch rates from 1975 to 2016 (n=11) were variable, ranging from 0.3 to 24.4/net with an average of 8.2.  Trap netted Black Crappie were 3.8 to 12.1 inches long with an average of 8.3.  Approximately 37% of the trap net catch was 9 inches or longer, a modest amount of fish at a size range anglers prefer.  Gill nets sampled moderate numbers (49) of Black Crappie for a catch rate of 8.2/net, which was within the normal range for lakes similar to Willie.  The 2013 gill net catch rate was 5.3/net.  Catch rates from 1975 to 2016 (n=9) were variable, ranging from 0.5 to 19.0/net with an average of 8.9.  Gill netted Black Crappie were 3.6 to 9.8 inches long with an average of 5.9.  Black Crappie were not aged, but the length frequency data indicated that multiple year classes were present.    
Gill nets sampled moderate numbers (9.7) of White Crappie for a catch rate of 9.7/net, which was above the normal range for lakes similar to Willie.  The 2013 catch rate was 0.8/net.  Historic catch rates (n=9) ranged from 0.2 to 14.0/net with an average of 5.4.  Gill netted White Crappie were 3.6 to 11.1 inches long with an average of 5.6. Approximately 91% of the gill net sample was under 7 inches in length, indicating a young and/or small population.  Trap nets sampled low numbers (7) of White Crappie for a catch rate of 0.8/net, which was within the normal range for lakes similar to Willie.  Historic catch rates (n=11), from 1975 to 2016, ranged from 0.0 to 28.5/net with an average of 4.6.  Trap netted White Crappie were 4.6 to 10.8 inches long with an average of 6.8.  White Crappie were not aged, but the length frequency distributions indicated that multiple year classes were present. Anglers who wish to tell black and white crappie apart should count spines on the dorsal (topmost) fin; white crappies have five or six spines while black crappies sport seven or eight spines.  
Gill nets sampled low numbers of Walleye (13) for a catch rate of 2.2/net, which was within the normal range for lakes similar to Willie.  The 2013 catch rate was four times lower (0.5/net).  Catch rates from 1975 to 2016 (n=9), under various stocking regimes, were mostly low ranging from 0.0 to 7.4/net with an average of 1.7.  In 2016, gill netted Walleye were 12.3 to 21.7 inches long with an average of 18.3.  Trap nets sampled Walleye up to 28.0 inches in length, indicating that those rare trophy sized fish were present in Willie.  Gill netted Walleye were estimated to be age-3 to age-7 with three year classes present.  The 2013 year class accounted for 69% of the gill net catch.  The current stocking regime (242 pounds of fall fingerlings every other year) was initiated in 2005.  Yearlings were stocked in 2015, due to a fingerling shortage that fall.  Non-stocked years (2010 and 2012) made up 0% of the gill netted fish, in 2016.  The contribution from natural reproduction during stocked years (fingerling and yearling) was unknown.  Growth was fast.  Gill net catch rates (n=3) during this stocking regime ranged from 0.2 to 2.2/net with an average of 1.0.  Higher numbers (8.2/net) of predatory Northern Pike could be negatively affecting Walleye abundance at Willie Lake.  
Trap nets sampled low numbers of Bluegill (41) for a catch rate of 4.6/net which was below the normal range for lakes similar to Willie.  The 2013 catch rate was similar at 3.3.  Catch rates from 1975 to 2016 (n=11) were variable, ranging from 0.0 to 72.7/net, with an average of 11.4.  Approximately 73% of the historic trap net catches were below the normal range, indicating that Willie was typically not a great Bluegill Lake.  In 2016, trap netted Bluegill were 3.0 to 9.5 inches long with an average of 4.9.  Approximately, 22% of the catch exceeded 6 inches leaving few fish at a large size anglers prefer.  Bluegill were not aged.      
Spring night-time electrofishing sampled moderate numbers (27) of Largemouth Bass for a catch rate of 18.0/hr.  The 2013 catch rate was similar at 19.3/hr.  Catch rates (n=7) from 1992 to 2016 were variable, ranging from 0.0 to 19.3/hr. with an average of 12.3.  Largemouth Bass were 8.9 to 19.5 inches long with an average of 13.0.  Approximately 30% of the catch was 15 inches or longer, giving anglers a fair chance at larger sized fish.  Trap nets sampled few (3) Largemouth Bass, but fish up to 19.1 inches in length were sampled.  Largemouth Bass (all gears) were age-2 to age-9 with six year classes present.  Growth was fast.  Data indicated inconsistent recruitment for this species.    
Gill nets sampled low numbers of Yellow Perch (7) for a catch rate of 1.2/net, which was below the normal range for lakes similar to Willie.  The 2013 catch rate was also 1.2/net.  The last four catch rates have all been below the normal range for lakes similar to Willie.  Historical catch rates from 1975 to 2016 (n=9) were variable ranging from 0.7 to 52.8/net with an average of 12.1.  Gill netted Yellow Perch were 6.1 to 8.0 inches long with an average of 7.2. Yellow Perch were age-2 to age-3 with two year classes present.  
Trap nets sampled low numbers of Common Carp (13) for a catch rate of 1.4/net, which was within the normal range for lakes similar to Willie.  The 2013 catch rate was 0.1/net.  Historic catch rates (n=11) from 1975 to 2016 were variable, ranging from 0.1 to 6.0/net with an average of 1.8.  Trap netted Common Carp were 12.4 to 25.4 inches long with an average of 16.3.  Gill nets sampled low numbers of Common Carp (13) for a catch rate of 2.2/net, which was also within the normal range for lakes similar to Willie.  Historic gill net catch rates (n=9) were variable, ranging from 0.3 to 17.3/net with an average of 5.0.  Gill netted Common Carp were 10.8 to 31.1 with an average of 18.7.  Length frequency data indicated that multiple year classes were present.  Common Carp would be difficult to control due to the highly connected watershed to the south (Harden Lake, Hoff Lake, and South fork of the Crow River) and to the east (Greenleaf Lake).  
Gill nets sampled low numbers (13) of Black Bullhead for a catch rate of 2.2/net, which was below the normal range for lakes similar to Willie.  The 2013 catch rate was 0.2/net. Relative abundance of Black Bullhead, over the last ten years, appears to have been quite low at Willie.  Historic catch rates from 1975 to 2016 (n=9) were highly variable, ranging from 0.2 to 203.4/net with an average of 70.9.  Trap nets sampled 2 Black Bullhead for a catch rate of 0.2/net which was also below the normal range for lakes similar to Willie and the lowest ever measured at Willie.  Historic catch rates (n=11) were variable ranging from 0.2 to 133.2 with an average of 21.5.  Trap netted Black Bullhead were 7.0 and 9.8 inches long.    
Additional species sampled in the standard gear included; Bigmouth Buffalo, Bowfin, Brown Bullhead, White Sucker, and Yellow Bullhead.  
</t>
  </si>
  <si>
    <t>https://www.dnr.state.mn.us/lakefind/lake.html?id=47006200</t>
  </si>
  <si>
    <t>Greenleaf is a small lake (238 acres) located south of the City of Litchfield in Meeker County. A state-owned access with a single cement boat ramp is present on the south shore. Greenleaf has three miles of shoreline and a maximum depth of 18 feet. The lakeshore is mostly undeveloped, which creates a scenic atmosphere. Anglers can also access Sioux Lake to the north for additional angling opportunities. The Minnesota Department of Natural Resources (MNDNR) has divided Minnesota's lakes into 44 different classes based on physical and chemical characteristics. Greenleaf is a class 34 lake and other similar lakes in the Hutchinson Fisheries Management Area are Spring and Willie in Meeker County. Curlyleaf pondweed can be abundant in the shallows in May and June at Greenleaf. A fishing pier is present at the public access. The Greenleaf Lake State Recreation Area surrounds the public boat access and offers hiking trails and picnic tables.   
Walleye were sampled in moderate numbers in 2022 (6 per gill net), with fish averaging 17 inches in length. The longest Walleye sampled was almost 28 inches. Approximately 72% of the catch was 16 inches and longer. Walleye were age-1 to age-13 with eight year classes being present. Naturally reproduced Walleye contributed substantially to the 2022 catch, with approximately 44% of the catch being from a non-stocked year. Walleye fry are routinely stocked at Greenleaf Lake.   
High numbers of Northern Pike were gill netted this year with fish averaging 24 inches in length. Approximately 27% of pike netted were 26 inches or longer. Northern pike regulations were revised at a statewide level beginning in 2018 to better accommodate regional differences in pike habitats and population abundance and size structuring. Three zones were established for northern pike with their own bag and length limit restrictions. In the north-central zone where Greenleaf Lake is found, anglers can keep up to 10 northern pike, but no more than two pike larger than 26 inches; and all pike from 22 to 26 inches must be released. This zone regulation is meant to reduce small pike abundance by shifting population size structure back to more medium to large pike.  
Moderate numbers of Black Crappie were netted in 2022. Fair numbers of 9 inch and longer crappie were sampled in both gill nets and trap nets, with the longest Black Crappie being just over 11 inches. Moderate numbers of Yellow Perch were netted and most were small, but they provide important forage for the lake's predator species. High numbers of Bluegill were captured in the trap nets and most were on the small side, but fair numbers of 6 and 7 fish were present with the longest fish being just over 8 inches.   
Although gill nets and trap nets are typically not used to evaluate Largemouth Bass populations, both gears indicated that at least fair number of this species were present. The longest Largemouth Bass sampled was just over 20 inches. Greenleaf has a reputation of producing large-sized bass.  
Other fishes that anglers may encounter include Black Bullhead, Bowfin (dogfish), Common Carp, Golden Shiner, Hybrid Sunfish, Largemouth Bass, Tadpole Madtom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MNDNR office. Additional information on all of these topics can be found on the MNDNR website (www.dnr.state.mn.us) or by contacting the Hutchinson Area Fisheries office.</t>
  </si>
  <si>
    <t>https://www.dnr.state.mn.us/lakefind/lake.html?id=47006400</t>
  </si>
  <si>
    <t>Erie</t>
  </si>
  <si>
    <t xml:space="preserve">A population assessment was conducted at Erie Lake in 2014 to monitor the fish population.  A total of 11 species, plus Hybrid Sunfish, were sampled in the gill nets and trap nets.  The lake was stratified on 6/16/14 with the dissolved oxygen concentration falling below 2.0 mg/l at 21'.  Game fish tend to avoid water with less than 2.0 mg/l of oxygen, so don't fish too deep at this time of the year.  Water clarity was good with a secchi disk reading of 9.0 feet that day.   The exotic plant, Eurasian Watermilfoil, was found in Erie Lake in 2014.  Anglers are reminded to remove all vegetation from their boats and trailers when leaving the lake.   
Gill nets sampled low numbers of Northern Pike (7) for a catch rate of 1.2/net, which was below the normal range for this type of lake.  The 2012 catch rate was also low at 2.7/net.  Catch rates from 1975 to 2014 (n=12) were mostly low, ranging from 0.7 to 11.2/net with an average of 3.1.  Historically, recruitment could be classified as low (&lt;5/net) at Erie Lake.  Gill netted Northern Pike were 21.5 to 30.1 inches long with an average of 27.3.  The 2014 population was similar to past assessments, with there being low numbers of nice sized fish.          
Trap nets sampled low numbers of Black Crappie (22) for a catch rate of 2.4/net.  This catch rate was within the normal range for a lake of this type.  The 2009 catch rate was also low (1.0/net).  Catch rates from 1975 to 2014 (n=12) were variable, ranging from 0.0 to 25.4/net with an average of 4.8.  The last four catch rates have been below the historical average.  Trap netted Black Crappie were 3.2 to 12.1 inches long with an average of 7.0.  Gill nets also sampled low numbers of Black Crappie (30) for a catch rate of 5.0/net, which was also within the normal range for this type of lake.  The 2009 gill net catch rate was 8.0/net.  Catch rates from 1975 to 2014 (n=12) were mostly low, but fairly stable.  They ranged from 0.3 to 8.0/net with an average of 3.7.  Gill netted Black Crappie were 5.5 to 9.1 inches long with an average of 6.4.        
Gill nets sampled low numbers of Walleye (8) for a catch rate of 1.3/net, which was within the normal range for a lake of this type and the second lowest on record at Erie Lake.  The 2009 catch rate was also low at 1.8/net.  Catch rates from 1975 to 2014 (n=12), under various stocking regimes and a period of no stocking, were variable ranging from 1.0 to 11.3/net with an average of 4.7.  In 2014, gill netted Walleye were 13.7 to 25.6 inches long with an average of 19.3.  Walleye were estimated to be age-2 to age-13 with 8 year-classes being present.  All year-classes were ranked as being weak.  Non-stocked year-classes accounted for 75% of the gill net aged Walleye, indicating that some natural reproduction was occurring at Erie Lake.  In 2014, growth was good, with Walleye reaching 16.0 inches after four summers of growth.  The current stocking regime of 2 pounds of fingerlings/littoral acre (acres less than 15 feet deep) every-other-year was initiated in 2010.    Preliminary evaluation of the new stocking regime and contributions (2 fish) of the two stocked year-classes (2010 and 2012) indicated that the stocking was having little effect on gill net catch rates at Erie Lake. Gill net catch rates in 2000, 2004, and 2009, during years when Walleye stocking was discontinued (1993 to 2009) ranged from 1.8 to 11.3/net with an average of 5.4/net.  Predation by high numbers of Largemouth Bass may be limiting survival of stocked Walleye fingerlings at Erie Lake.       
Trap nets sampled high numbers of Bluegill (760) for a catch rate of 84.4/net which was above the normal range for this type of lake.  The 2009 catch rate was nearly identical at 82.3/net.  Catch rates from 1975 to 2014 (n=12) were variable, ranging from 18.5 to 329.3/net, with an average of 81.7.  In 2014, trap netted Bluegill were 2.8 to 5.9 inches long with an average of 4.2, indicating a poor size structure.  Bluegill were age-2 to age-6 with five year-classes being present.  Age-3 and age-4 fish accounted for 93% of the trap net aged fish.  Growth was slow.  Sunfish anglers can expect plenty of action, but not too many keepers from Erie Lake.     
Electrofishing sampled high numbers of Largemouth Bass (73), for a catch rate of 30.2/hr and this was the lowest catch rate ever recorded at Erie Lake. The 2009 electrofishing catch rate was 47.2/hr.  Historic catch rates from 1991 to 2014 (n=17) ranged from 30.2 to 105.1/hr with an average of 59.1.  Largemouth Bass were 2.8 to 19.3 inches long with an average of 14.2.  Approximately 79% of the fish captured were between 12.0 and 16.9 inches, indicating a quality size structure that should appeal to anglers.  Largemouth Bass were age-1 to age-11 with 11 year-classes being present.  Growth was moderate.  Despite the lower catch rate in 2014, Erie is still one of the better Largemouth Bass lakes in Meeker County.    
Gill nets sampled low numbers of Yellow Perch (27) for a catch rate of 4.5/net, which was within the normal range for this type of lake.  The 2009 catch rate was higher at 20.7/net.  Catch rates from 1975 to 2014 (n=12) were highly variable ranging from 0.0 to 39.2/net with an average of 10.8.  Yellow Perch were small, ranging from 5.1 to 6.2 inches long with an average of 5.7.      
Trap nets and gill nets failed to sample Common Carp in 2014.  Historic trap net catch rates (n=12) from 1975 to 2014 were all low, ranging from 0.0 to 0.8/net with an average of 0.1.  Historic gill net catch rates were also low ranging from 0.0 to 0.5/net with an average of 0.1.         
Gill nets sampled low numbers of Black Bullhead (1) for a catch rate of 0.2/net, which was below the normal range for a lake of this type.  The 2009 catch rate was also low at 0.5/net.  Historic catch rates from 1975 to 2014 (n=12) were all low, ranging from 0.0 to 2.8/net with an average of 0.7.  Trap nets sampled 4 Black Bullhead for a catch rate of 0.4/net which was below the normal range.  Trap net catch rates from 1975 to 2014 (n=12) were all low ranging from 0.0 to 0.8/net.  Trap netted Black Bullhead were 10.8 to 14.7 inches long with an average of 12.7.          
</t>
  </si>
  <si>
    <t>https://www.dnr.state.mn.us/lakefind/lake.html?id=47006800</t>
  </si>
  <si>
    <t>Stella</t>
  </si>
  <si>
    <t xml:space="preserve">A standard survey was conducted at Stella Lake beginning on July 29, 2019, to monitor the lake's fish population and to evaluate the 1993 Walleye fry stocking regime.  Stella is a class 24 lake and net catches were compared to other similar lakes around the state.  The 2015 lake management plan (LMP) listed Northern Pike and Walleye as the primary management species at Stella Lake.  Black Crappie, Bluegill, Largemouth Bass, and Smallmouth Bass were listed as secondary management species.  In 2019, a total of 13 species, plus hybrid sunfish, were sampled in the gill nets (GN) and trap nets (TN).  The dissolved oxygen concentration dropped below 2.0 mg/l at 20 feet down on July 29, 2019.  This indicated limited oxygen for fish use below 20 feet deep, and this was common for deep lakes in this part of the state.  Anglers may want to concentrate their fishing efforts in water less than 20 feet deep, during mid-summer, at Stella Lake.  Water clarity was moderate with a secchi disk reading of 8.0 feet.  Decreased clarity was due to an algae bloom.  Public shore fishing opportunities were limited to the public access on the south side of the lake.  Stella Lake was listed at being infested with Eurasian watermilfoil in 1999 and zebra mussel in 2015.  Anglers should drain water from their boats and remove plant fragments from their trailers, to make sure they were not transporting any aquatic invasive species.  Stella was part of a three-year study (2019 to 2021), on the Washington, Stella, Manuella chain of lakes, designed to estimate angler exploitation of Walleye.  Walleye were marked with a jaw tags, during an ice-out electrofishing survey, and summer gill netted fish were examined for tags, to complete a separate population estimate.  Anglers were encouraged to report jaw tags (tag number, length of fish, kept or released, and lake it was caught in) to the Hutchinson Area Fisheries Office (320) 234-2550.    
Gill nets sampled low numbers of Largemouth Bass (8) for a catch rate of 0.9/net, which was above the normal range for this type of lake.  Gill netted Largemouth Bass were 5.4 to 14.8 inches long averaging 10.9 inches.  Trap nets also sampled low numbers (2) of Largemouth Bass for a catch rate of 0.3/net, which was within the normal range for this lake type.  Trap netted Largemouth Bass were 7.1 to 18.6 inches long, indicating that quality sized fish were present.  Gill nets and trap nets typically do not sample Largemouth Bass well, but bass anglers know that Stella has a quality population with all sizes of fish being present.  A Largemouth Bass population estimate is planned for 2020.  
Gill nets sampled low numbers (&lt;5/GN) of Northern Pike (21) for a catch rate of 2.3/net, which was within the normal range for this lake type.  The 2014 catch rate was similar at 4.4/net.  The 2015 LMP's long-range goal (3.8 to 7.3/net) was not met.  Catch rates from 1957 to 2019 (n=12) were mostly low, ranging from 0.0 to 8.1/net averaging 3.3/net.  Historically, recruitment would be classified as low at Stella Lake.  In 2019, gill netted Northern Pike were 22.3 to 33.5 inches long with an impressive average of 27.8 inches, indicating a quality size structure.  Stella was included in the 2018 Northern Pike North Central Management Zone regulation area, which had a 22 to 26 inch protected slot limit (PSL), which required immediate release of all Northern Pike from 22 to 26 inches in length.  A ten fish bag limit (8 below and 2 above) was also in place.  The PSL regulation was designed to allow more harvest of abundant small pike and to shift the population size structure to more medium sized fish.  Stella has traditionally been known as a lake that had low numbers of nice sized pike.    
Gill nets sampled moderate numbers of Smallmouth Bass (41) for a catch rate of 4.6/net, which was above the normal range for this type of lake, and the second highest catch ever recorded at Stella.  The 2014 GN catch rate was very similar at 4.4/net.  The 2015 LMP's goal for Smallmouth Bass (&gt;0.5/GN) was met.  Historic GN catch rates from 1957 to 2019 (n=12) were mostly low ranging from 0.0 to 4.7/net averaging 1.9/net.  In 2019, GN Smallmouth Bass were 6.1 to 18.2 inches long averaging 13.3 inches.  Approximately 35% of the GN catch was 15 inches or longer, indicating that a quality population was present.  Smallmouth Bass were age-2 to age-9 with eight year classes being present.  Age-1 (18%), age-2 (15%), age-3 (25%), and age-4 (23%) fish, were most abundant, accounting for 81% of the aged fish.       
Trap nets sampled low numbers (10) of Black Crappie in 2019 for a catch rate of 1.3/net, which was below the normal range for this lake type.  The 2014 TN catch rate was also low (0.0/TN).  The 2015 LMP's long-range goal (maintain presence) was met.  Trap net catch rates from 1957 to 2019 (n=11) were all low, ranging from 0.0 to 3.3/net averaging 0.7/net.  A total of 10 out of 11 (91%) of the historical TN catch rates were below the normal range for this lake type, indicating that this time of year was not good for sampling Black Crappie at Stella Lake.  In 2019, trap netted Black Crappie were 3.9 to 7.2 inches long averaging 5.3 inches.  Gill nets sampled moderate numbers (74) of Black Crappie for a catch rate of 8.2/net, which was within the normal range for this lake type, and was the second highest GN catch ever measured at Stella.  Historic GN catch rates from 1957 to 2019 (n=12) were variable, ranging from 0.3 to 9.0/net averaging 3.4/net.  In 2019, the gill netted Black Crappie were 4.1 to 12.3 inches long, averaging 6.3 inches.  Approximately 16% of the GN catch was 10 inches or longer, indicating that quality sized fish were present.  The length distribution tables indicated inconsistent recruitment.  
Trap nets sampled moderate to high numbers of Bluegill (281) for a catch rate of 35.1/net, which was within the normal range for this type of lake.  Bluegill were the most abundant fish sampled in 2019 TN's.  The 2014 TN catch rate was similar at 25.7/net.  The 2015 LMP's Bluegill long-range goal (7.5 to 62.5) was met.  Historic TN catch rates from 1957 to 2019 (n=11) were variable, ranging from 2.3 to 55.0/net, averaging 21.0/net.  In 2019, trap netted Bluegill were 2.9 to 7.8 inches long averaging 5.3 inches.  The TN length distribution table indicated that multiple year classes were present and recruitment was consistent.  A separate TN survey, conducted in the spring of 2019, showed fair numbers of 7 inch Bluegill being present, along with a few 8 inch, and even a couple of 9 inch fish also being present at Stella.  Anglers should find plenty of small sunfish action in the shallows, but the bigger Bluegill may be a little tougher to locate during mid to late summer (try off the deep weed edge).   
Gill nets sampled high numbers of Walleye (100) for a catch rate of 11.1/net, which was above the normal range for this type of lake.  The 2015 LMP's long-range goal for Walleye (&gt;6.3/GN) was met.  The 2014 GN catch rate was similar (8.4/net) to the 2019 catch.  Catch rates from 1957 to 2019 (n=12), under various stocking regimes, were mostly moderate to high, ranging from 8.4 to 29.8/net averaging 16.7/net.  All twelve of Stella's historic Walleye GN catch rates were above the normal range for this type of lake.  In 2019, gill netted Walleye were 9.9 to 27.2 inches long averaging 15.3 inches.  Approximately 47% of the GN catch was 14 inches or longer, indicating that a quality population was present.  Gill netted Walleye were estimated to be age-1 to age-12 with 10 year classes present, indicating somewhat consistent recruitment.  Only 12% of the aged fish were age-5 or older.  The 2017 year class was considered strong.  The 2015 and 2016 year classes were considered moderate in size.  The other seven year classes were ranked as weak.  Growth was considered typical for Stella Lake.  In 2019, non-stocked years accounted for 26% of the GN aged (n=100) Walleye, indicating that natural reproduction was occurring, somewhere within the Washington, Stella, Manuella chain of lakes.  The contribution from natural reproduction during fry stocked years remained unknown, due to the inability to differentiate the two groups.  Gill net catch rates from 1999 to 2019 (n=6), during the 1993 stocking regime (226,000 fry 1 of 2 years), ranged from 8.4 to 20.6/net averaging 13.8/GN, possibly indicating a successful stocking strategy.  Nine jaw tagged Walleye were captured in the summer gill nets at Stella.  Stella was known as a good Walleye lake.  Abundant vegetation and clearer water can sometimes make Walleye fishing on Stella   
difficult.  Try fishing deep, and at the prime times of sunrise and sunset, or at night.   
Gill nets sampled low numbers of Yellow Perch (13) for a catch rate of 1.4/net, which was below the normal range for this type of lake.  The 2014 GN catch rate was also low (0.4/net).  Historic GN catch rates from 1957 to 2019 (n=12) were variable ranging from 0.4 to 115.0/net averaging 23.8/net.  In 2019, gill netted Yellow Perch were 5.3 to 6.6 inches long.  Fishable sized Yellow Perch were rare at Stella Lake.   
Gill nets sampled moderate numbers (94) of Yellow Bullhead for a catch rate of 10.4/net, which was above the normal range for this type of lake, and the second highest catch rate ever measured at Stella.  The 2014 GN catch rate was much lower at 0.7/GN.  Historic GN catch rates from 1957 to 2019 (n=12) were mostly low, ranging from 0.1 to 13.3/net averaging 3.7.  In 2019, Yellow Bullhead were 4.9 to 14.1 inches long averaging 10.6 inches.  Approximately 22% of the GN sample was 12 inches or longer, indicating that a quality population was present for anglers seeking this species.         
Gill nets failed to sample any Black Bullhead for a catch rate of 0.0/net, which was below the normal range for this lake type.  Historic GN catch rates from 1957 to 2019 (n=12) were mostly low, ranging from 0.0 to 142.7/net averaging 18.7/net.  In 2019, trap nets also failed to sample any Black Bullhead for a catch rate of 0.0/net, which tied the all-time lows from 1957, 1988, 1999, and 2014.  Historic TN catch rates (n=11) were all low, ranging from 0.0 to 1.6/TN, averaging 0.2/net.    
Trap nets sampled low numbers of Common Carp (3) for a catch rate of 0.4/net, which was within the normal range for this type of lake.  The trap netted Common Carp were 20.4 to 20.5 inches long.  Historic TN catch rates from 1957 to 2019 (n=11) were almost all low, ranging from 0.0 to 6.0/TN and averaging 0.9/net. Gill nets failed to sample any Common Carp this year, for a catch rate of 0.0/net, which was below the normal range for this type of lake, and tied Stella's all-time low from 1993.  Historic GN catch rates from 1957 to 2019 (n=12) were almost all low, ranging from 0.0 to 8.0/net averaging 1.5/net.  Data indicated that Common Carp abundance was typically low at Stella Lake.  Bow anglers may want to try a different lake.  
Additional fishes sampled in the standard gear included: Brown Bullhead, Green Sunfish, Hybrid Sunfish, Pumpkinseed Sunfish, and White Sucker.  
</t>
  </si>
  <si>
    <t>https://www.dnr.state.mn.us/lakefind/lake.html?id=47008200</t>
  </si>
  <si>
    <t>Dunns</t>
  </si>
  <si>
    <t xml:space="preserve">A standard survey was conducted at Dunns Lake on June 18, 2018, to monitor the lake's fish population and to do a preliminary evaluation of the Walleye stocking regime.  Dunns is a class 30 lake (Schupp's Lake Classification System)  and net catches were compared to similar lakes around the state.  The 2013 lake management plan (LMP) listed Black Crappie, Northern Pike, and White Crappie as primary management species, while Bluegill, Largemouth Bass, and Walleye were ranked as secondary species at Dunns.  In 2018, a total of 10 species were sampled in the gill nets (GN), trap nets (TN), and by spring night-time electrofishing (EF), targeting Largemouth Bass.  The dissolved oxygen concentration fell below 2.0 mg/l at 13 feet, indicating a lack of suitable oxygenated habitat below this depth on this date.  Water clarity was poor with a secchi disk reading of 2.0 feet.  The cause for the reduced visibility was due to an algae bloom.  Only Walleye were aged for this survey.  There is a DNR aquatic management area (AMA) property on the southeast side of the lake with shore/wading fishing access for anglers.  No formal aquatic plant survey was done in 2018, but Curlyleaf Pondweed, a non-native submergent aquatic plant, was found around most of the shoreline (light to abundant in density).  Dunns Lake has a history of occasional winterkill with the last documented kill occurring in 1993.  Winter dissolved oxygen levels were low in 2013, but a significant kill did not occur.  Minor spring fish kills mostly affecting Black Crappie were documented in 2017 and 2018.  
Gill nets sampled moderate numbers (33) of Walleye for a catch rate of 5.5/net, which was above the lake's normal range and the highest ever recorded at Dunns Lake.  The LMP's long range Walleye goal (&gt;1.5/GN) was met.  The 2012 GN catch rate was 0.8/net.  Historic catch rates from 1951 to 2018 (n=14), under various stocking regimes or no stocking were mostly low, ranging from 0.0 to 5.5/net with an average of 1.2.  In 2018, Walleye were 16.3 to 24.9 inches long with an average of 18.1.  All GN sampled Walleye were 16 inches or longer, indicating a quality size structure.  Walleye were age-3 to age-10 with 4 year classes being present.  Age-4 fish, a fingerling stocked year, were the most abundant, accounting for 88% of the GN aged fish.  The 2014 year class would be considered strong.  All other year classes were weak.  Age classes from non-stocked year classes accounted for none of the 33 (100%) Walleye that were aged, possibly indicating that natural reproduction and immigration from the North Fork of the Crow River was not significant at Dunns.  Connected Richardson Lake was stocked in the same years with the same year classes (fingerlings or yearlings) of fish from 2004 thru 2016.  From 1992 to 2003, Walleye were not stocked into Dunns Lake and the GN catch rate in 1999 was 0.0/net, demonstrating that stocking is necessary to produce a fishery at Dunns.  An every other year fingerling stocking regime (85 pounds) began in 2004 and produced a GN catch rate of 0.0/net in 2008 and 0.9/net in 2012.  The stocking regime changed to 170 pounds every other year in 2010. Analysis of walleye stocking strategy is ongoing.  A spring yearling stocking in 2016 (1,627 fish) only produced 2 fish in the 2018 GN catch.  A fingerling shortage in 2018 forced personnel to stock yearlings (269 pounds) that year (with a few fingerlings and adults mixed in).  In 2018, growth was moderate when compared to other lakes statewide.    
Gill nets sampled low numbers of Northern Pike (17) for a catch rate of 2.8/net, which was within the lake's normal range.  The 2013 LMP's long range goal (&gt;2.5) was met.  The 2012 GN catch rate was much higher (11.3/net).  Historical catch rates (n=14) from 1951 to 2018 were mostly low, ranging from 0.0 to 11.3/net with an average of 1.9, indicating low recruitment most years.   
In 2018, gill netted Northern Pike were 16.7 to 32.5 inches long with an average of 22.7.  Northern Pike were last stocked into Dunns Lake in 1992.  A small wet meadow is adjacent to the north side of the AMA and is believed to provide some spawning habitat during years when water levels are high enough.  Northern Pike were not aged, but size distribution data indicated that multiple year classes were present, although recruitment would probably be classified as sporadic.  New Northern Pike zone regulations went into effect in the spring of 2018.  Dunns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Trap nets sampled high numbers (404) of Black Crappie in 2018 for a catch rate of 44.9/net, which was above the lake's normal range and the second highest on record at Dunns.  The 2008 catch rate was even higher at 86.9/net.  The 2013 LMP's long range goal (&gt;5.0/TN) was met in 2018.  Catch rates from 1951 to 2018 (n=15) were variable, ranging from 0.0 to 86.9/net with an average of 20.2.  Trap netted Black Crappie were 3.7 to 15.6 inches long with an average of 6.5.  Approximately 20% of the TN catch was 9 inches or longer, indicating modest size structure.  Gill nets also sampled high numbers of Black Crappie (759) for a catch rate of 126.5/net, which was above the lake's normal range and the highest ever recorded at Dunns.  The 2012 GN catch rate was 17.7/net.  Gill net catch rates from 1974 to 2018 (n=13) were variable, ranging from 0.0 to 126.5/net with an average of 21.6.  Gill netted Black Crappie were 4.0 to 11.5 inches long with an average of 5.9.  Black Crappie were not aged, but size distributions indicated adequate recruitment.     
Trap nets sampled high numbers of Bluegill (427) for a catch rate of 47.4/net which was within the lake's normal range.  The 2018 TN catch rate was the second highest on record at Dunns.  The 2013 LMP's long range goal for Bluegill (&gt;6.5) was met.  The 2008 TN catch rate was 10.6/net.  Catch rates from 1951 to 2018 (n=15) were variable, ranging from 1.0 to 66.0/net, with an average of 19.5.  In 2018, TN Bluegill were 3.4 to 9.1 inches long with an average of 6.6.  Approximately 41% of the TN catch was 7 inches or longer, indicating a quality size structure.  Bluegill were not aged, but size distribution data indicated that multiple year classes were present.  Although no formal aquatic plant survey was done in 2018, a possible increase in submergent vegetation (Curlyleaf Pondweed) could be providing the habitat needed for increased Bluegill recruitment at Dunns Lake.   
Spring night-time electrofishing targeting Largemouth Bass sampled moderate numbers (57) of fish for a catch rate of 39.2/hour, which was the second highest ever recorded at Dunns.  The 2013 LMP's long range goal (&gt;10/hour) was met.  The 2008 EF catch rate was 10.4/hour.  Historic catch rates from 1991 to 2018 (n=6) were variable, ranging from 1.0 to 47.2/hour with an average of 24.7.  Largemouth Bass were 10.6 to 19.4 inches long with an average of 14.9.  Approximately 84% of the EF sample was 13 inches or longer, indicating that a quality population was present.  Largemouth Bass were not aged, but size distributions indicated that multiple age classes were present.  Recruitment would not be considered consistent.  Possible increases in the abundance of Curlyleaf Pondweed may be providing some additional habitat needed for better recruitment of Largemouth Bass at Dunns Lake.         
Gill nets sampled moderate numbers (62) of Yellow Perch for a catch rate of 10.3/net which was within the normal range for this type of lake.  The 2012 catch rate was 7.2/GN.  Catch rates from 1951 to 2018 (n=14) were variable, ranging from 0.0 to 48.0/net with an average of 13.2.  Gill netted Yellow Perch were 5.2 to 9.1 inches long with an average of 7.1.  Only two Yellow Perch were 9 inches or longer, indicating a poor size structure as far as anglers were concerned.  However, Yellow Perch were likely an important forage item for Walleye, Northern Pike, and other fish species.      
Trap nets sampled low numbers (9) of White Crappie in 2018 for a catch rate of 1.0/net, which was within the normal range for this type of lake.  The 2008 catch rate was much higher at 145.3/net.  The 2013 LMP's long range goal (&gt;1.5/TN) was not met in 2018.  Catch rates from 1951 to 2018 (n=15) were variable, ranging from 0.0 to 265.2/net with an average of 46.5.  In 2018, TN White Crappie were 8.7 to 12.3 inches long with an average of 11.4.  Gill nets also sampled low numbers of White Crappie (3) for a catch rate of 0.5/net, which was within the lake's normal range.  The 2012 GN catch rate was 1.2/net.  Gill net catch rates from 1951 to 2018 (n=14) were mostly low, ranging from 0.0 to 11.0/net with an average of 3.9.  Gill netted White Crappie were 8.7 to 12.4 inches long with an average of 10.1.  White Crappie were not aged, but size distributions and catch rates indicated inconsistent recruitment.   
Trap nets sampled low numbers (13) of Common Carp for a catch rate of 1.4/net, which was within the normal range for this type of lake.  The 2008 TN catch rate was 0.9/net.  Historic TN catch rates (n=15) from 1951 to 2018 were variable, ranging from 0.8 to 26.8/net with an average of 5.1.  In 2018, TN Common Carp were 15.1 to 28.9 inches long with an average of 21.4.  Gill nets sampled low to moderate numbers of Common Carp (18) for a catch rate of 3.0/net, which was also with the lake's normal range.  Historic GN catch rates from 1974 to 2018 (n=13) were highly variable, ranging from 0.0 to 69.5/net with an average of 16.7.  Gill netted Common Carp were 14.8 to 28.3 inches long with an average of 21.9.  High numbers of Common Carp over the years have likely had significant negative impacts on submergent aquatic plant densities at Dunns Lake.    
Gill nets sampled low numbers (2) of Black Bullhead for a catch rate of 0.3/net, which was below the lake's normal range and was the third lowest catch on record.  The 2012 catch rate was similar at 0.2/net.  Historic GN catch rates from 1974 to 2018 (n=13) were variable, ranging from 0.0 to 245.0/net with an average of 40.3.  Gill netted Black Bullhead were 8.4 and 10.2 inches long with an average of 9.3.  Trap nets also sampled low numbers (2) of Black Bullhead for a catch rate of 0.2/net which was below the lake's normal range.  Historic TN catch rates from 1951 to 2018 (n=15) were highly variable, ranging from 0.0 to 569.6/net with an average of 48.6.  Trap netted Black Bullhead were 6.2 and 13.1 inches long with an average of 9.7.  Black Bullhead catch rates have not been high since 1999 (76.5/GN).    
Additional species sampled in the standard gear included; White Sucker (0.8/GN) and Yellow Bullhead (0.4/TN).  
</t>
  </si>
  <si>
    <t>https://www.dnr.state.mn.us/lakefind/lake.html?id=47008800</t>
  </si>
  <si>
    <t>Richardson</t>
  </si>
  <si>
    <t xml:space="preserve">A standard survey was conducted at Richardson Lake on June 11, 2018, to monitor the lake's fish population and to do a preliminary evaluation of the Walleye stocking regime.   Richardson is a class 24 lake and net catches were compared to similar lakes around the state.  The 2013 lake management plan (LMP) listed Black Crappie, Northern Pike, and White Crappie as primary management species, while Bluegill, Largemouth Bass, and Walleye were ranked as secondary species at Richardson.  In 2018, a total of 9 species were sampled in the gill nets (GN), trap nets (TN), and by spring night-time electrofishing (EF), targeting Largemouth Bass.  The dissolved oxygen concentration fell below 2.0 mg/l at 17 feet, indicating that deeper parts of the lake were not suitable for fish use on June 12.  Water clarity was poor with a secchi disk reading of 2.0 feet.  The cause for the reduced visibility was due to an algae bloom.  Only Walleye were aged for this survey.  Richardson had a history of occasional partial winterkill with the last event occurring in 1997.    
Gill nets sampled moderate numbers (30) of Walleye for a catch rate of 5.0/net, which was within the lake's normal range and the highest ever recorded at Richardson Lake.  The 2013 LMP's long range Walleye goal (&gt;2.8/GN) was met.  The 2012 GN catch rate was 2.2/net.  Historic catch rates from 1951 to 2018 (n=14), under various stocking regimes or no stocking were mostly low, ranging from 0.0 to 5.0/net with an average of 1.4.  In 2018, Walleye were 17.4 to 23.4 inches long with an average of 19.5.  Approximately 87% of the GN catch was 18 inches or longer, indicating a quality size structure.  Walleye were age-4 to age-10 with 4 year classes being present.  Age-4 fish, tracked to a fingerling stocked year (2014), were the most abundant in the catch, accounting for 83% of the GN aged fish.  The 2014 year class would be considered strong.  All other year classes were considered weak.  Age classes from non-stocked year classes accounted for 1 of the 30 (3%) Walleye that were aged, possibly indicating that natural reproduction and immigration from the North Fork of the Crow River were not significant at Richardson.  Connected Dunns Lake was stocked in the same years with the same year classes (fingerlings or yearlings) of fish from 2004 through 2016.  From 1981 to 2003, Walleye were not stocked into Richardson Lake and the GN catch rate in 1999 was 0.0/net, indicating that stocking is necessary to produce a Walleye fishery at Richardson.  In 2018, growth for age-4 Walleye was fast when compared to other lakes statewide.  The current high numbers of Yellow Perch (20.5/net in 2018) and low numbers of Northern Pike (2.2/net in 2018) were likely key factors that contributed to higher Walleye GN catch rate in 2018.      
Gill nets sampled low numbers of Northern Pike (13) for a catch rate of 2.2/net, which was within the lake's normal range.  The 2013 LMP's Northern Pike long range goal (&gt;1.5/GN) was met.  The 2012 GN catch rate was similar (3.8/net).  Historical catch rates (n=14) from 1951 to 2018 were mostly low, ranging from to 0.0 to 9.3/net with an average of 2.8, indicating low recruitment most years.  In 2018, gill netted Northern Pike were 22.0 to 31.5 inches long with an average of 26.9.  Northern Pike were last stocked into Richardson Lake in 1992.  Northern Pike were not aged, but size distribution data indicated that multiple year classes were present, although recruitment would probably be classified as sporadic.  New Northern Pike zone regulations went into effect in the spring of 2018.  Richardson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Trap nets sampled high numbers (339) of Black Crappie in 2018 for a catch rate of 37.7/net, which was above the lake's normal range.  The 2008 catch rate was even higher at 122.1/net.  The 2013 LMP's long range goal (&gt;6.5/TN) was met in 2018.  Catch rates from 1951 to 2018 (n=14) were variable, ranging from 0.0 to 122.1/net with an average of 30.4.  Trap netted Black Crappie were 3.5 to 11.3 inches long with an average of 6.7.  Approximately 12% of the TN catch was 9 inches or longer, indicating a modest size structure.  Gill nets also sampled high numbers of Black Crappie (615) for a catch rate of 102.5/net, which was above the lake's normal range and the second highest GN catch ever recorded at Richardson.  The 2012 GN catch rate was 19.5/net.  Gill net catch rates from 1971 to 2018 (n=13) were variable, ranging from 0.0 to 122.0/net with an average of 38.5, indicating a moderate to high abundance most of the time.  Gill netted Black Crappie were 3.5 to 10.9 inches long with an average of 6.2.  Black Crappie were not aged, but size distributions indicated adequate recruitment.       
Trap nets sampled moderate to high numbers of Bluegill (293) for a catch rate of 32.6/net which was within the lake's normal range.  The 2013 LMP's long range goal for Bluegill (&gt;7.5) was met.  The 2008 TN catch rate was 16.2/net.  Catch rates from 1951 to 2018 (n=14) were variable, ranging from 1.0 to 65.5/net, with an average of 24.0.  In 2018, TN Bluegill were 4.7 to 8.1 inches long with an impressive average length of 7.1 inches.  Approximately 67% of the TN catch was 7 inches or longer.  Data indicated a quality size structure.  Bluegill were not aged, but size distributions indicated that multiple year classes were present, however recruitment was not consistent.  Bluegill were last stocked in 1972.    
Spring night-time electrofishing targeting Largemouth Bass sampled high numbers (113) of fish for a catch rate of 108.5/hour, which was the highest catch ever recorded at Richardson.  The 2013 LMP's long range goal (&gt;10/hour) was met.  The 2008 EF catch rate was 22.4/hour.  Historic catch rates from 1991 to 2018 (n=7) were variable, ranging from 2.4 to 108.5/hour with an average of 42.1.  Largemouth Bass were 8.5 to 20.6 inches long with an average of 13.0, indicating that a quality population was present.  Fish were not aged but size distributions indicated that multiple age classes were present.  Recruitment would not be considered consistent.  Bass anglers may want to target docks, as submergent vegetation was typically not abundant at Richardson Lake.      
Gill nets sampled high numbers (123) of Yellow Perch for a catch rate of 20.5/net which was within the lake's normal range.  The 2012 catch rate was 14.7/GN.  Catch rates from 1951 to 2018 (n=14) were variable, ranging from 3.5 to 164.3/net with an average of 32.5.  Gill netted Yellow Perch were 5.4 to 9.1 inches long with an average of 7.5, indicating a poor size structure as far as anglers were concerned.  Yellow Perch were likely an important forage item for Walleye and Northern Pike.      
Trap nets failed to sample White Crappie in 2018 for a catch rate of 0.0/net, which was below the lake's normal range and tied with 1951 and 1974 for the lowest catches on record.  The 2008 TN catch rate was 67.0/net.  The 2013 LMP's long range goal (&gt;6.5/TN) was not met in 2018.  Catch rates from 1951 to 2018 (n=14) were variable, ranging from 0.0 to 187.0/net with an average of 45.0.  Gill nets failed to sample White Crappie in 2018 for a catch rate of 0.0/net, which was below the lake's normal range and was tied with 1974 for the lowest catch rate on record.  The 2012 GN catch rate was 0.7/net.  White Crappie GN catch rates from 1971 to 2018 (n=13) were mostly low, ranging from 0.0 to 17.2/net with an average of 6.5.    
Trap nets sampled low numbers (10) of Common Carp for a catch rate of 1.1/net, which was within the lake's normal range.  The 2008 TN catch rate was 0.2/net.  Historic TN catch rates (n=14) from 1951 to 2018 were mostly low, ranging from 0.8 to 12.9/net with an average of 2.2.  In 2018, TN Common Carp were 19.0 to 27.4 inches long with an average of 24.5.  Gill nets also sampled low numbers of Common Carp (2) for a catch rate of 0.3/net, which was within the lake's normal range.  Historic GN catch rates from 1971 to 2018 (n=13) were mostly low, ranging from 0.0 to 44.5/net with an average of 4.4.  Gill netted Common Carp were 23.5 and 25.9 inches long.       
Gill nets sampled low numbers (2) of Black Bullhead for a catch rate of 0.3/net, which was below the lake's normal range.  The 2012 catch rate was also low at 2.3/net.  Historic GN catch rates from 1971 to 2018 (n=13) were variable, ranging from 0.0 to 42.2/net with an average of 10.9.   Gill netted Black Bullhead were 8.4 and 9.8 inches long with an average of 9.1.  Trap nets also sampled low numbers (1) of Black Bullhead for a catch rate of 0.1/net which was below the lake's normal range.  Historic TN catch rates from 1971 to 2018 (n=13) were mostly low, ranging from 0.0 to 13.9/net with an average of 2.1.  Black Bullhead catch rates have not been high since 2003 (42.2/GN).    
Additional species sampled in the standard gear included; White Sucker (0.2/GN).  
</t>
  </si>
  <si>
    <t>https://www.dnr.state.mn.us/lakefind/lake.html?id=47009500</t>
  </si>
  <si>
    <t>Watkins</t>
  </si>
  <si>
    <t xml:space="preserve">A standard survey was conducted at Clear Lake the week of July 5, 2017 to monitor the fish population and to do a preliminary evaluation of the 2014 Walleye stocking regime.  Gear included gill nets, trap nets, and boat electrofishing.  The 2014 lake management plan lists Bluegill, Black Crappie, and Walleye as primary management species, while Largemouth Bass and Northern Pike are listed as secondary species.  In 2017, a total of 11 species, plus Hybrid Sunfish, were sampled in the gill nets and trap nets.  Catch rates were compared to other similar lakes across the state.  Clear was not stratified on 7/5/17 and dissolved oxygen levels remained above 2 mg/L all the way to the bottom, indicating that fish were able to use the entire lake.  The water clarity was limited, with a secchi disk reading of 5.3 feet, due to an algae bloom.  A fishing pier was available at the Meeker County Park on the south side of the lake.  Clear has a history of winterkill with the last major event occurring in 2001.  Fish populations can fluctuate widely on winterkill lakes depending on the frequency and severity of the kill.  Eurasian Watermilfoil, a non-native invasive aquatic plant, was discovered in 2013.  Curlyleaf Pondweed, another aquatic invasive species, can reach nuisance levels in May and June, but typically dies back in early July.   
Gill nets sampled high numbers (142) of Northern Pike for a catch rate of 23.7/net, which was above what might be expected for this type of lake and was the highest ever recorded at Clear.  The 2017 catch rate was over two times higher than the previous record from 2003 (9.2/net).  This catch rate indicated that recruitment was strong at the time of this survey.  The 2013 catch rate was 2.6/net.  Historical catch rates from 1951 to 2017 (n=17) were variable ranging from 0.4 to 23.7/net with an average of 5.6.  In 2017, gill netted Northern Pike were 11.6 to 35.2 inches long with an average of 21.5.  Length frequency distribution tables indicated that multiple ages were present and that reproduction was consistent.  Approximately, 12% of the gill net sample was 26 inches or longer, showing a quality population.  Northern Pike were last stocked in 1992, indicating that natural reproduction was adequate most years at Clear.  Northern Pike anglers could expect most of their catch to be from 18 to 23 inches in length.  Spearing can be popular, but the water was not always clear enough.        
Trap nets sampled moderate numbers (144) of Black Crappie for a catch rate of 16.0/net, which was within what might be expected for this type of lake.  The 2013 catch rate was similar at 13.2/net.  Historic catch rates from 1951 to 2017 (n=16) were variable ranging from 0.5 to 70.7/net with an average of 23.6.  Trap netted Black Crappie were 3.7 to 12.0 inches long with an average of 7.7.  Approximately 18% of the trap net catch was 9 inches or longer.  Gill nets also sampled moderate numbers (127) of Black Crappie for a catch rate of 21.2/net, which was above what might be expected for this lake type.  The 2013 catch rate was 45.9/net.  Historic gill net catch rates (n=16) were generally high, ranging from 1.8 to 182.3/net with an average of 53.4.  Gill netted fish were 4.3 to 11.2 inches long with an average of 7.7.  Size distributions indicated that multiple year classes were present and that a quality population existed at this time.  Crappie anglers should find decent fishing on Clear, and smaller fish should grow to an acceptable size within the next couple of years.   
Gill nets sampled moderate numbers (48) of Walleye for a catch rate of 8.0/net, which was above what might be expected for this type of lake.  The 2013 catch rate was 5.3/net.  Historic catch rates from 1951 to 2017 (n=17) were variable, ranging from 0.0 to 17.0/net with an average of 6.0.  Different stocking regimes and periods of no stocking occurred during those 66 years.  In 2017, the gill netted Walleye were 14.9 to 24.3 inches long with an average of 19.3.  Approximately 98% of the gill net catch was 15 inches or longer and 35% was 20 inches or longer, indicating a quality size structure.  The current stocking regime (958 pounds of fingerlings every other year) was initiated in 2014.  Fingerlings were stocked in 2014 and 2016.  Walleye were age-3 to age-10 with five different ages present.  Non-stocked year classes accounted for 0% of the gill net aged fish, likely indicating that natural reproduction was not significant at Clear.  Assessments in 2007, 2013, and 2017, along with past fall electrofishing assessments (n=7), all indicated a lack of natural reproduction at Clear Lake.  In 2017, growth for age-3 and age-4 fish was considered fast, when compared to statewide averages.  Increasing Northern Pike numbers (23.7/gill net) could have negative effects on Walleye management at Clear Lake, by way of predation on stocked fingerlings.  High numbers of Yellow Perch could also slow down the bite for Clear Lake Walleye anglers.   
Trap nets sampled high numbers (795) of Bluegill for a catch rate of 88.3/net which was above what might be expected for this type of lake.  The 2013 catch rate was similar at 57.9/net.  Historic catch rates from 1951 to 2017 (n=16) were generally high, ranging from 2.3 to 205.6/net, with an average of 64.3.  In 2017, trap netted Bluegill were 3.5 to 9.4 inches long with an average of 5.3.  Approximately 43% of the trap net sample was 6 inches or longer and 7% were 8 inches or longer.  Many ages were present and natural reproduction had been consistent.  Bluegill anglers should expect plenty of action at Clear Lake.    
Spring night-time electrofishing sampled high numbers (77) of Largemouth Bass for a catch rate of 46.2/hour, which was the highest ever recorded at Clear.  The 2013 catch rate was 20.0/hour.  Historic catch rates, from 1991 to 2017 (n=9) were variable, ranging from 0.0 to 46.2/hour with an average of 14.7.  Largemouth Bass were 3.0 to 17.3 inches long with an average of 10.9.  Approximately 40% of the catch was 12 inches or longer.  Several ages of Largemouth Bass were present.  Anglers can expect to catch good numbers of small and medium sized fish, plus the occasional large one.        
Gill nets sampled high numbers (307) of Yellow Perch for a catch rate of 51.2/net, which was above what might be expected for this type of lake and was the second highest on record for Clear.  The 2013 catch rate was very similar at 55.7/net.  Historic catch rates from 1951 to 2017 (n=17) were variable, ranging from 0.0 to 55.7/net with an average of 12.4.  Yellow Perch were 5.3 to 9.4 inches long with an average of 6.9.  Approximately 10% of the catch was 8 inches or longer.  Yellow Perch were likely an important forage item for Walleye, and these high numbers could make fishing difficult for anglers.  
Common Carp were not sampled in Clear Lake in 2017.  Assessments from 1951 to 2017 never sampled Common Carp in Clear.  However, they were commercially removed from 1957 to 1970, a time when no fish surveys took place.  A reclamation event occurred in 1970 successfully eliminating Common Carp from the lake.  The large concrete dam approximately 2 miles downstream from the outlet, has prevented Common Carp from entering the lake, via County Ditch #44 and the Clearwater River.    
Gill nets sampled moderate to high numbers (398) of Black Bullhead for a catch rate of 66.3/net, which was within what might be expected for this lake type.  The 2013 catch rate was similar at 41.7/net.  Historic catch rates from 1951 to 2017 (n=16) were variable, ranging from 0.0 to 245.8/net with an average of 80.9.  Gill netted Black Bullhead were 5.6 to 15.0 inches long with an average of 9.7.  Approximately 26% of the gill net catch was 10 inches or longer and these should appeal to bullhead anglers.  In 2017, trap nets sampled low numbers (20) of Black Bullhead (2.2/net).      
Additional species sampled in the standard gear included Golden Shiner, Green Sunfish, Hybrid Sunfish, Pumpkinseed Sunfish, and White Sucker.  
</t>
  </si>
  <si>
    <t>https://www.dnr.state.mn.us/lakefind/lake.html?id=47009600</t>
  </si>
  <si>
    <t>Little Mud</t>
  </si>
  <si>
    <t xml:space="preserve">A resurvey was conducted at Little Mud Lake in 2009 to evaluate the lake's physical, chemical, biological characteristics.  Little Mud Lake is primarily managed as a put-and-take rainbow trout fishery, receiving a fall and a spring stocking of yearlings each year.  Approximately 3,000 fish are stocked in the spring and 1,500 fish are stocked in the fall, offering a unique opportunity for area anglers.  A total of 7 different species of fish were sampled during the survey, plus hybrid sunfish. Gill nets were not set due to expectations of killing too many rainbow trout.   Designation as a "stream trout lake" was removed in the early 2000's, to simplify regulations so anglers could more easily exploit black crappie, sunfish, largemouth bass and rainbow trout populations.  
Little Mud's approximate lakeshed (272 acres) was mostly row crop agriculture (42%), grassland (25%), and forest (23%).  The lakeshed to lake ratio was 7:1.  The shoreline was mostly undeveloped, with only 4 homes being present.  Aquatic vegetation was abundant, especially coontail and cattail.  Dense surface mats of coontail grew out to 20 feet on several sides of the lake and maximum vegetation depth was 22 feet.  The exotic plant, Eurasian watermilfoil, was discovered at Little Mud in the fall of 2009.  The dissolved oxygen concentration dropped below 5 mg/l at 17 feet on 7/20/09.  Water temperature did not fall below 70 degrees F until a depth of 15 foot.  This left a very small layer of water with the proper amount of oxygen and a trout's desired temperature range, making Little Mud a marginal trout lake.  The lake has suffered occasional summerkill in the past years.  Water clarity was good during netting week.   
Although rainbow trout were not sampled in the summer trap nets, they were captured and released during a day of collecting fish for the Kid's Fishing Ponds program.  On 4/21/09, 15 trap nets were lifted and 24 rainbow trout were sampled.  Trout were estimated to be 12 to 16 inches long and their condition looked good.   Approximately 60 rainbow trout from 7 to 10 inches in length were observed during the spring night-time electrofishing run on May 14, 2009.  Fishing pressure can be high, especially during the winter and summer openers.  
Spring night-time electrofishing sampled 31 largemouth bass for a catch rate of 50.1/hr of electrofisher on-time, indicating that moderate numbers were present for lakes in the Hutchinson Fisheries Management Area.  The 2005 catch rate was 73.8/hr.  Catch rates (n=4) from 1998 to 2009 ranged from 38.1/hr to 154.0/hr and averaged 79.0/hr.  Largemouth bass were 2.0 to 18.1 inches long averaging 11.3 inches.  Largemouth bass were 1 to 11 years old with 10 year-classes present.  Growth was slow.  Shoreline seining sampled 14 young-of-the-year largemouth bass.       
Trap nets sampled 1 black bullhead for a catch rate of 0.1/net, which was below the normal range for this type of lake.  The 1998 catch rate was 35.6/net.  Yellow bullhead were not sampled in 2009.    
Trap nets sampled 23 black crappie for a catch rate of 2.6/net, which was within the normal range for this type of lake.  The 1998 catch rate was 2.0/net.  Trap netted black crappie were 6.5 to 9.5 inches long averaging 7.7 inches.  Approximately 26% of the sample was 8 inches or longer.  Black crappie were 3 to 7 years old with 5 year-classes present.  Growth was slow.  Anecdotal fishing reports indicate that a substantial fishery for this species is rare at Little Mud.  
Trap nets sampled 453 bluegill for a catch rate of 50.3/net, which was within the normal range for this type of lake.  The 1998 catch rate was 29.7/net.  The last three catch rates indicated an upward trend for bluegill numbers at Little Mud Lake  Bluegill were 3.1 to 7.6 inches long averaging 4.8 inches.  Only 9% of the sample was 6 inches or longer.  Bluegill were 2 to 8 years old with 7 year-classes present.  Growth was slow.  Panfish anglers can expect to catch high numbers of small bluegill, small pumpkinseed sunfish, and small hybrid sunfish.  Little Mud would be a good lake to take small kids fishing.  
</t>
  </si>
  <si>
    <t>https://www.dnr.state.mn.us/lakefind/lake.html?id=47010200</t>
  </si>
  <si>
    <t xml:space="preserve">STATUS OF THE FISHERY:
Present fish population consists of small numbers of black bullheads in the 6.5 to 8.5 inch range.  Shoreline seining suggests limited bluegill spawning and an abundance of fathead minnows.  Few gamefish survived the winterkill of 1989.
</t>
  </si>
  <si>
    <t>https://www.dnr.state.mn.us/lakefind/lake.html?id=47010600</t>
  </si>
  <si>
    <t>Hoff</t>
  </si>
  <si>
    <t>A standard survey was conducted at Hoff Lake beginning on July 1, 2019, to monitor the lake's fish population.  Hoff is a class 43 lake and net catches were compared to other similar lakes around the state.  The 2015 MNDNR Fisheries lake management plan (LMP) listed Northern Pike as the primary management species at Hoff Lake.  Black Crappie were listed as secondary management species.  Hoff was managed as a boom and bust type fishery, with stocking not being necessary due to fish migration from upstream lakes (Cedar and Willie via Harden) and a downstream river (South Fork of the Crow).  In 2019, a total of 17 species plus Hybrid Sunfish were sampled in the gill nets (GN) and trap nets (TN).  Water clarity was poor with a secchi disk reading of 1.7 feet, due to brown sediments.  Hoff has a history of winterkill and a partial kill occurred in 2014.  Fish populations can fluctuate widely at Hoff based on winterkill frequency and severity.  Curlyleaf Pondweed, a non-native submersed aquatic plant, can be abundant in May and June at Hoff Lake, often reaching nuisance levels as was the case in 2019.  Shore fishing was limited to the public access on the south end of the lake.   
Gill nets sampled low numbers of walleye (8) for a catch rate of 1.3/net, which was below the normal range for this type of lake, but was by far the highest ever recorded at Hoff Lake.  Historic GN catch rates from 1978 to 2019 (n=5), were all 0.0/net, except 2019.  In 2019, gill netted walleye were 13.1 to 19.8 inches long averaging 17.0 inches.  Walleye were likely migrants from upstream lakes or the downstream South Fork Crow River.  Anglers might get a nice sized walleye at Hoff now and then, but don't expect good numbers or fast action.    
Gill nets sampled moderate numbers of Northern Pike (44) for a catch rate of 7.3/net, which was within the normal range for this type of lake.  The 2004 catch rate was similar at 11.3/net.  Historic GN catch rates from 1978 to 2019 (n=5) were highly variable, ranging from 1.0 to 46.0/net with an average of 15.2.  Historically, pike recruitment would be classified as moderate to high.  In 2019, gill netted Northern Pike were 10.1 to 31.8 inches long with an average of 23.0.  Hoff is part of the Northern Pike North Central Management Zone regulation area instituted in 2018, which has a 22 to 26 protected slot limit (PSL) in place.  A bag of 10 fish is allowed, with 8 below and 2 above the PSL.  The PSL regulation is designed to allow more harvest of abundant small pike and to shift the population size structure to more medium-sized fish.  Hoff typically is clear enough for dark house spearing.  Pike anglers could expect good action, but don't expect any trophy sized fish.      
Trap nets sampled low numbers (34) of Black Crappie in 2019 for a catch rate of 3.8/net, which was within the normal range for this type of lake.  The 2004 Black Crappie TN catch rate was 8.4/net.  Trap net catch rates from 1978 to 2019 (n=6) were variable, ranging from 0.0 to 19.8/net averaging 9.7.  In 2019, trap netted Black Crappie were 3.7 to 13.2 inches long averaging 6.4 inches.  Approximately 29% of the TN sample was 8 inches or longer, indicating that some fishing opportunity was available to anglers.  Gill nets also sampled low to moderate numbers (35) of Black Crappie for a catch rate of 5.8/net, which was within the normal range for this type of lake.  Historic GN catch rates from 1978 to 2019 (n=5) were low to moderate, ranging from 0.0 to 11.2/net with an average of 6.1.  In 2019, the gill netted Black Crappie were 4.2 to 10.8 inches long averaging 5.9 inches.      
Trap nets sampled high numbers of Bluegill (647) for a catch rate of 71.9/net which was above the normal range for this lake type and was the highest catch rate ever observed at Hoff.  The 2004 TN catch rate was the second highest on record (1.0/net).  Bluegill were the most abundant fish sampled in 2019 TN's.  Historic TN catch rates from 1978 to 2019 (n=6) were mostly low, ranging from 0.0 to 71.9/net, with an average of 12.2.  In 2019, trap netted Bluegill were 2.4 to 7.0 inches long averaging 5.1 inches.  Approximately, 14% of the TN catch was 6 inches or longer, indicating a mediocre size structure, but that some angling opportunity was available.  The reason for the increased recruitment in recent years was possibly due to a lack of severe winterkills since 2014.  Bluegill are intolerant of the low oxygen levels typically found in winterkill lakes.       
Gill nets sampled moderate numbers of Yellow Perch (73) for a catch rate of 12.2/net, which was within the normal range for this type of lake and was the second highest catch ever recorded at Hoff.  The 2004 GN catch rate was 2.3/net.  Historic GN catch rates from 1978 to 2019 (n=5) were variable, ranging from 2.3 to 25.0/net with an average of 10.3.  In 2019, gill netted Yellow Perch were small (5.2 to 6.7 inches long).  Perch were likely an important forage item for Northern Pike at Hoff Lake.    
Trap nets sampled low numbers of Common Carp (4) for a catch rate of 0.4/net, which was below the normal range for this lake type, and the second lowest on record at Hoff.  Historic TN catch rates (n=6) from 1978 to 2019 were mostly low, ranging from 0.4 to 6.7/net with an average of 2.8.  Trap netted Common Carp were 20.0 to 26.6 inches long.  In 2019, gill nets also sampled low numbers of Common Carp (5) for a catch rate of 0.8/net.  Historic GN catch rates (n=5) were highly variable, ranging from 0.0 to 63.0/net with an average of 17.4.  In 2019, gill netted Common Carp were 17.7 to 26.3 inches long.  Bow fishermen should have luck shooting carp at Hoff Lake.   
Gill nets sampled high numbers (450) of Black Bullhead for a catch rate of 75.0/net, which was near the lake class median (75.6).  Black bullhead were the most abundant species sampled in the 2019 GN catch.  Historic GN catch rates from 1978 to 2019 (n=5) were all moderate to high, ranging from 72.0 to 248.2/net with an average of 143.9.  In 2019, gill netted Black Bullhead were 6.0 to 12.5 inches long averaging 8.6 inches, indicating a mediocre size structure.  In 2019, trap nets sampled moderate numbers (263) of Black Bullhead for a catch rate of 29.2/net which was within the normal range for this lake type.  Historic TN catch rates (n=6) were highly variable ranging from 20.0 to 632.3/net with an average of 188.7.  Black Bullhead tend to be abundant in lakes that experience winterkill, a condition that is the case at Hoff Lake.  
Additional fishes sampled in the standard gear included; Bigmouth Buffalo, Bowfin (Dogfish), Brown Bullhead, Golden Shiner, Green Sunfish, Hybrid Sunfish, Largemouth Bass, Pumpkinseed Sunfish, White Crappie, White Sucker, and Yellow Bullhead.</t>
  </si>
  <si>
    <t>https://www.dnr.state.mn.us/lakefind/lake.html?id=47011900</t>
  </si>
  <si>
    <t>Minnie-Belle</t>
  </si>
  <si>
    <t xml:space="preserve">A standard survey was conducted at Minnie-Belle Lake the week of June 5, 2017 to monitor the fish population, evaluate the Walleye fingerling stocking regime, and to evaluate the 2003 Northern Pike 24 to 36 inch protected slot limit regulation (all fish in this size range were required to be immediately released).  The 2011 lake management plan lists Northern Pike, Bluegill, and Largemouth Bass as primary management species while Walleye are listed as secondary species.  In 2017, a total of 11 species, plus Hybrid Sunfish, were sampled in the gill nets, trap nets, and by electrofishing.  Walleye, Northern Pike, Bluegill, Black Crappie, Largemouth Bass, and Yellow Perch were aged this assessment.  Catch rates were compared to other similar lakes across the state.  The water clarity was excellent with a secchi disk reading of 15.0 feet.  Minnie-Belle remained as one of the clearest lakes in Meeker County.  A fishing pier is available at the state owned Aquatic Management Area on the north side of the lake.  Minnie-Belle is listed as being infested with Eurasian Watermilfoil, an invasive aquatic plant species.  Other aquatic invasive species present were Curlyleaf Pondweed and Banded Mystery Snails.        
Gill nets sampled high numbers (98) of Northern Pike for a catch rate of 10.9/net, which was above what might be expected for this type of lake.  The catch rate indicated that reproduction was strong (&gt;10/net) this survey.  The 2014 catch rate was similar at 12.6/net.  Historical catch rates from 1957 to 2017 (n=14) were mostly high, ranging from 0.0 to 27.1/net with an average of 10.8.  In 2017, gill netted Northern Pike were 18.5 to 34.7 inches long with an average of 24.3.  Approximately 43% of the gill net sample was 24 inches or longer and 18% was 28 inches or longer, indicating a high quality population.  Northern Pike were age-1 to age-8 with eight year classes present, a sign of steady recruitment.  Minnie-Belle had a long history of having high numbers of small "hammer handle" Northern Pike.  A regulation (24 to 36 inch protected slot limit) was put into effect in 2003 to remedy that situation.  The 2003 regulation's goal was to double the historical (1995 to 2001) average number of Northern Pike/gill net over 24 inches (0.9/net).  In 2017 there were 4.7 fish/net that were 24 inches or longer.  This not only doubled the historical average, but was actually 5 times higher, thus meeting the goal.  The number of fish greater than 30 inches/gill net also increased during the regulation years.  A positive size structure shift, towards larger Northern Pike, occurred at Minnie-Belle Lake beginning in 2006 and has continued through 2017.  This positive size structure shift did not occur at a similar lake (Ripley), which had no protected slot limit regulation.  A Northern Pike population estimate was also calculated at Minnie-Belle in 2017.  Population size was estimated to be 2,678 fish (4.5 fish/acre).  Northern Pike anglers should expect plenty of action from nice sized fish, and should still be able to get some keepers (fish less than 24 inches in length).    
Trap nets did not sample any Black Crappie in 2017, for a catch rate of 0.0/net, which was below what might be expected for this type of lake.  The 2010 catch rate was similar at 0.1/net.  Historic catch rates from 1957 to 2017 (n=12) were mostly low ranging from 0.0 to 19.3/net with an average of 3.4.  Gill nets sampled low numbers (1) of Black Crappie in 2017, for a catch rate of 0.1/net, which was also below what might be expected for this lake type.  The 2014 gill net catch rate was also low (0.1/net).  Historic gill net catch rates (n=14) were mostly low, ranging from 0.0 to 5.5/net with an average of 0.9.  The gill netted fish was 13.5 inches long and was age-9.  Size distributions indicated inconsistent recruitment, but standard net sets may not be doing a good job of sampling Black Crappie at this time of year (early June).   
Gill nets sampled moderate numbers (48) of Walleye for a catch rate of 5.3/net, which was within what might be expected for this type of lake.  The 2014 catch rate was similar at 6.1/net.  Historic catch rates from 1957 to 2017 (n=14) were variable, ranging from 2.5 to 16.2/net with an average of 7.7.  Different stocking strategies and years of no stocking occurred during these 60 years.  In 2017, the gill netted Walleye were 8.0 to 25.4 inches long with an average of 16.5.  Approximately 63% of the gill net sample was 15 inches or longer, indicating a quality size structure.  The current stocking regime (170 pounds of fingerlings every other year) was initiated in 1988.  Gill net catch rates (n=9) during this stocking regime, from 1993 to 2017, ranged from 4.1 to 11.7/net with an average of 7.5.  Walleye, from both gears, were age-1 to age-21 with fourteen year classes present.  Non-stocked year classes accounted for 48% of the gill net aged fish, indicating that natural reproduction was significant at Minnie-Belle.  In 2017, growth was average to fast, for age-1 to age-4 fish, when compared to statewide averages.  Due to Minnie-Belles clear water, anglers may have better luck targeting Walleye during low light conditions.     
Trap nets sampled moderate numbers (241) of Bluegill for a catch rate of 26.8/net which was within what might be expected for this type of lake.  The 2010 catch rate was 52.9/net.  Historic catch rates from 1957 to 2017 (n=12) were generally moderate, ranging from 3.2 to 65.0/net, with an average of 26.7.  In 2017, trap netted Bluegill were 2.5 to 8.9 inches long with an average of 6.2.  Approximately 21% of the catch was 7 inches or longer, indicating a quality size structure.  Bluegill were age-2 to age-10 with nine year classes present, indicating that recruitment was consistent most years.  Anglers were encouraged to release some of those larger (8 inch) fish, because those fish were slow growing (around 9 years old), and replacing them takes a considerable amount of time.  
Trap nets sampled moderate numbers (99) of Hybrid Sunfish (various crosses between Bluegill, Pumpkinseed, and Green Sunfish) for a catch rate of 11.0/net.  Hybrid Sunfish were 3.1 to 9.9 inches long with an average of 7.2.  Approximately 19% of the trap net sample was 8 inches or longer.    
Spring night-time electrofishing sampled high numbers (112) of Largemouth Bass for a catch rate of 56.0/hour.  The 2010 catch rate was 66.0/hour.  Historic catch rates, from 1993 to 2017 (n=9) were variable, ranging from 12.8 to 69.8/hour with an average of 44.0.  In 2017, electrofished Largemouth Bass were 5.4 to 19.7 inches long with an average of 11.8.  Approximately 54% of the electrofishing sample was 12 inches or longer, while 12% were 15 inches or longer, indicating a moderate size structure.  A few large (17"+) fish were also present.  Largemouth Bass were age-2 to age-10 with eight year classes present, indicating fairly consistent recruitment most years.  Bass anglers could expect plenty of action from small and medium sized fish, with an outside chance at a trophy.    
Gill nets sampled low numbers (21) of Yellow Perch for a catch rate of 2.3/net, which was below what might be expected for this type of lake.  The 2014 catch rate was also low at 0.9/net.  Historic catch rates from 1957 to 2017 (n=14) were mostly low, ranging from 0.0 to 6.0/net with an average of 2.4.  Yellow Perch were 5.8 to 8.1 inches long with an average of 6.4.  In 2017, only 2 fish were 8 inches or longer.  Yellow Perch were age-3 and age-4.  Age-3 fish accounted for 86% of the gill net aged fish.  The low catch rate indicated inconsistent recruitment.  Yellow Perch were likely an important forage species for other predatory fish at Minnie-Belle.  
Common Carp were not gill netted in Minnie-Belle Lake in 2017.  Historic catch rates (n=14) from 1957 to 2017 were mostly low, ranging from 0.0 to 1.0/net with an average of 0.0.  Trap nets did not sample any Common Carp in 2017.  Historic trap net catch rates were all low, ranging from 0.0 to 0.7/net with an average of 0.3.      
Gill nets did not sample any Black Bullhead for a catch rate of 0.0/net.  Historic gill net catch rates from 1957 to 2017 (n=14) were all low, ranging from 0.0 to 6.8/net with an average of 0.7.  Trap nets did not sample Black Bullhead either, for a catch rate of 0.0/net.    
Gill nets sampled moderate numbers (164) of Yellow Bullhead for a catch rate of 18.2/net, which was above what might be expected for this lake type.  Historic catch rates from 1957 to 2017 ranged from 0.4 to 49.0/net with an average 23.6.  Gill netted Yellow Bullhead were 9.7 to 15.8 inches long with an average of 12.8.  Approximately 70% of the gill net catch was 12 inches or longer, indicating a quality population.  High numbers of Yellow Bullhead are an indicator of good water quality.  Anglers seeking big Yellow Bullhead should experience good action at Minnie-Belle.   
Additional species sampled in the standard gear included Brown Bullhead, Green Sunfish, Pumpkinseed Sunfish, and White Sucker.  
</t>
  </si>
  <si>
    <t>https://www.dnr.state.mn.us/lakefind/lake.html?id=47012700</t>
  </si>
  <si>
    <t>Strout</t>
  </si>
  <si>
    <t xml:space="preserve">STATUS OF THE FISHERY:
Goose is used as a DNR Walleye rearing pond and there is no public access.  Walleye catch rate is 31.0/gillnet with fish from 9"-12" TL.  Northern pike catch rate is 1.0/gillnet with fish from 9" to 23" TL.  Other species present are carp, black bullhead, and bluegill.
</t>
  </si>
  <si>
    <t>https://www.dnr.state.mn.us/lakefind/lake.html?id=47012900</t>
  </si>
  <si>
    <t xml:space="preserve">A standard survey was conducted at Star Lake the week of June 12, 2017 to monitor the fish population and to do a preliminary evaluation of the Walleye fry stocking regime initiated in 2014.  The 2014 lake management plan lists Northern Pike, Walleye, and Black Crappie as primary management species while Bluegill and Largemouth Bass are listed as secondary species.  In 2017, a total of 9 species, plus Hybrid Sunfish, were sampled in the gill and trap nets.  Catch rates were compared to other similar lakes across the state.  Spring night-time electrofishing, targeting Largemouth Bass, was also completed in 2017.  Dissolved oxygen levels were above 2 mg/L throughout the water column on 7/17/17, indicating that all depths of the lake were suitable for fish use at this time of the year.  The water clarity was limited, with a secchi disk reading of 2.5 feet, due to an algae bloom.  Star Lake has a history of winterkill with the last event occurring in 2014.  The previous severe winterkill was in 2001, a span of 13 years.  Fish abundances can fluctuate greatly on winterkill lakes depending on the frequency and severity of winterkill.  An aeration system was operated during winter months to provide a refuge area for fish during harsh winters.  Curlyleaf Pondweed, a non-native invasive aquatic plant, can reach nuisance levels in May and June and then typically dies back in early July.    
Gill nets sampled high numbers (52) of Northern Pike for a catch rate of 16.5/net, which was above what might be expected for this type of lake and was the highest ever recorded at Star.  The 2013 catch rate was 5.7/net.  Historical catch rates from 1973 to 2017 (n=10) were mostly moderate, ranging from 0.7 to 16.5/net with an average of 7.3.  Gill netted Northern Pike were 17.8 to 34.6 inches long with an average of 22.8.  Size distributions indicated that multiple ages were present and numerous pike had survived the 2014 winterkill.  Approximately 19% of the gill net sample was 25 inches or longer, indicating a quality population.  Pike anglers should expect plenty of action and the chance of catching some large sized fish.  
Trap nets sampled low numbers (15) of Black Crappie for a catch rate of 2.1/net, which was below what might be expected for this type of lake.   The 2013 catch rate was similar at 4.3/net.  Historic catch rates from 1973 to 2017 (n=12) were variable ranging from 0.0 to 155.8/net with an average of 17.3.  Trap netted Black Crappie were 3.7 to 12.0 inches long with an average of 8.3.  Only 6 trap netted fish were 8 inches or longer, indicating a poor size structure.  The 6 larger (11 to 12 inch long) Black Crappie were likely adult fish stocked in 2014 or 2015.  Adults were reintroduced in 2014 (351 pounds) and 2015 (278 pounds).  In 2017, gill nets sampled moderate numbers (102) of Black Crappie for a catch rate of 17.0/net, which was above what might be expected for this lake type.  The 2013 gill net catch rate was 7.6/net.  Historic gill net catch rates (n=10) were variable, ranging from 0.0 to 51.9/net with an average of 12.7.  Gill netted fish were 3.7 to 7.1 inches long with an average of 4.8.  Size distributions indicated that at least three ages were present.  It will likely be another year before anglers start experiencing better crappie fishing.    
Gill nets sampled moderate numbers (34) of Walleye for a catch rate of 5.7/net, which was within what might be expected for this type of lake and the second highest on record at Star.  The 2013 catch rate was 1.3/net.  Historic catch rates from 1973 to 2017 (n=10) were mostly low, ranging from 0.0 to 18.0/net with an average of 3.0.  Different stocking regimes and periods of no stocking occurred during these 44 years.  In 2017, gill netted Walleye were 8.9 to 21.0 inches long with an average of 18.6.  Approximately 94% of the gill net sample was 17 inches or longer, indicating a quality size structure.  The current stocking regime (557,000 fry 1 in 2 years) was initiated in 2014, following the winterkill.  Walleye fry were again stocked in 2015 after a one day spring trap netting survey (4/16/15) failed to sample any yearling Walleye.  In the 2017 standard survey, Walleye were age-1 to age-3 with three year classes present.  The 2014 year class accounted for 91% of the gill net aged fish, indicating that a strong year class was produced.  In 2017, all other year classes were considered weak, but age-1 fish may not have been large enough to be captured in the gill nets.  It was unlikely that natural reproduction contributed anything to the 2017 catch.  Growth for age-1, age-2, and age-3 fish was considered fast.  Walleye anglers could expect decent action from nice sized fish.  High numbers of Northern Pike could be limiting the survival of stocked Walleye at Star Lake.   
Trap nets sampled low numbers (24) of Bluegill for a catch rate of 3.4/net which was within what might be expected for this type of lake.  The 2013 catch rate was at 9.9/net.  Historic catch rates from 1973 to 2017 (n=12) were variable, ranging from 0.0 to 133.8/net, with an average of 20.6.  In 2017, trap netted Bluegill were 3.6 to 9.0 inches long with an average of 5.4.  Approximately 88% of the trap net catch was under 6 inches in length.  The three larger fish were likely broodstock stocked in 2015.  Broodstock Bluegill were stocked in 2015 (131 pound or 1,048 fish).  Size distributions indicated that Bluegill successfully spawned in 2015 and that growth was fast.  Bluegill fishing should improve in another year or two.    
Spring night-time electrofishing sampled low numbers (19) of Largemouth Bass for a catch rate of 23.1/hour, which was the highest ever recorded at Star.  The 2007 catch rate was 0.7/hour.  Historic catch rates from 1992 to 2017 (n=5) ranged from 0.0 to 23.1/hour with an average of 4.8.  Electrofished Largemouth Bass were 3.8 to 9.8 inches long with an average of 6.4.  The size distribution indicated successful spawning in 2015 and 2016.  Broodstock Largemouth Bass were stocked in 2015 (66 adults).      
Gill nets sampled low numbers (9) of Yellow Perch for a catch rate of 1.5/net, which was below what might be expected for this type of lake.  The 2013 catch rate was 11.2/net.  Historic catch rates from 1973 to 2017 (n=10) were variable, ranging from 0.0 to 37.0/net with an average of 6.6.  Yellow Perch were 5.4 to 8.7 inches long with an average of 6.1.  
Gill nets sampled low numbers (8) of Common Carp for a catch rate of 1.3/net which was within the normal range for this type of lake.  Historic gill net catch rates from 1973 to 2017 (n=10) ranged from 0.0 to 15.0/net with an average of 2.5.  Gill netted Common Carp were 19.3 to 29.4 inches long.  Trap nets also sampled low numbers (10) of Common Carp for a catch rate of 1.4/net, which was within what might be expected for this lake type.  Historic catch rates (n=12) ranged from 0.0 to 22.2/net with an average of 3.5.  Trap netted fish were 20.4 to 27.1 inches long.     
Gill nets sampled high numbers (1,311) of Black Bullhead for a catch rate of 218.5/net, which was above what might be expected for this lake type, and the second highest ever recorded at Star.  Historic catch rates from 1973 to 2017 (n=10) were variable, ranging from 0.0 to 232.3/net with an average of 103.0.  Gill netted Black Bullhead were 4.5 to 12.4 inches long with an average of 7.7 inches.  Trap nets also sampled high numbers (1,409) of Black Bullhead for a catch rate of 201.3/net, which was above what might be expected for this type of lake, and the second highest ever recorded at Star.  Historic trap net catches from 1973 to 2017 (n=12) were mostly high, ranging from 1.1 to 645.0/net with an average of 126.2.  Trap netted Black Bullhead averaged 8.3 inches in length.  Size distributions indicated strong reproduction following the 2014 winterkill.    
Additional species sampled in the standard gear were Brown Bullhead and Hybrid Sunfish.  
</t>
  </si>
  <si>
    <t>https://www.dnr.state.mn.us/lakefind/lake.html?id=47013402</t>
  </si>
  <si>
    <t>Ripley (west portion)</t>
  </si>
  <si>
    <t>A standard fisheries survey (summer gill netting and trap netting) was conducted at Lake Ripley during the week of 7/13/2015, to monitor the fish population.  Water color was brown/green, however, clarity was high, with a secchi reading of 7.1 feet.  The lake was well mixed with a dissolved oxygen concentration of 5.3 ppm (parts per million) at 17 feet.  The exotic species Eurasian watermilfoil and curly-leaf pondweed have been documented in Lake Ripley.  Ripley is primarily managed for northern pike, bluegill, black crappie, and largemouth bass, but also supports a self-sustaining walleye population.  A fishing pier was available to anglers on the west side of the lake.  
Walleye were stocked into Lake Ripley in 1979 and 1981. Since that time, walleye have been self-sustaining.  Gill nets sampled 38 walleye for a catch rate of 4.2/net, which was above the average expected for Lake Ripley.  Despite a higher catch rate, age analysis indicates inconsistent recruitment of walleye in Lake Ripley.  Four ages classes were present, composed of a strong year class (32 of 38 walleye) of age-1 fish averaging 11.1 inches.  The remainder were between 9 years and 13 years old and were 25 inches to 28 inches in length.  These older fish appear to be producing intermittent year classes frequently enough to sustain the walleye population.  The one-year old walleye are approaching catchable size and should increase angling opportunity in the coming year.  Walleye, in Lake Ripley, appear to be sustaining themselves with little outside influence.  
Northern Pike gill net catch rates averaged 5.11/net, which is near the median (4.7/net) for lake class 38. Net catches for northern pike have remained relatively the same as the previous three surveys.  Age analysis indicates consistent recruitment of northern pike with no missing year classes.  Seven year classes of pike were identified with an average size of 20 inches, and a maximum length of 30 inches. Size structure and condition remain at levels expected for Lake Ripley.  Northern pike were last stocked in 1990.  Since then, pike appear to be sustaining themselves in; abundance, condition, and size structure.  
Bluegill trap net catches were near the normal range expected for Lake Ripley.  Trap nets caught an average of 9.1/net in 2015.  Since 1995, bluegill numbers have ranged from a low of 3.4/net in 2000, to a high of 24.3/net in 2010.  During 2015 netting, bluegill averaged 5.6 inches with a maximum length of 8.7 inches.  Age analysis indicates consistent recruitment of bluegills.  Seven different year classes were present in 2015 sampling.  Overall, bluegill abundance appears to be slightly less than average, although the reduction in numbers may have allowed for faster growth and larger sizes.  
Largemouth Bass were sampled in Lake Ripley with night time boat electrofishing in 2015. Approximately 16.8 bass were sampled per hour of electrofishing.  This was the highest catch rate of bass in Lake Ripley in the previous 20 years.  Largemouth bass averaged 14.1 inches, with a maximum length of 19.7 inches.  Abundance, size structure, and condition remain high for Lake Ripley.  
Black crappie gill net catches (2.67/net) were less than the expected rate (6.8/net) for Lake Ripley. However, reduced numbers of crappie have contributed to an increased size structure in 2015.  Average size of crappie sampled, in gill nets, was 10.3 inches, with a maximum size of 13 inches.  With reduced numbers and good size structure, condition of these individuals was also above average.  Black crappie numbers appear to be below historic levels, but the tradeoff is increased size structure and condition of those fish present.  With nearly all fish sampled being over 8 inches and the potential to catch crappie over 12 inches, the black crappie fishery should provide good angling opportunity this year and into the future.  
Yellow perch in Lake Ripley were sampled with gill nets in 2015.  Catch rates of yellow perch were 33.4/net, the highest in 20 years, and well above what would be expected for Lake Ripley.  With high numbers of yellow perch, we would expect size structure to suffer due to increased competition. However, average size of yellow perch in gill nets was 6.7 inches, with a maximum length of 9.8 inches. This was the first year since 1995, that any fish were sampled greater than 8 inches.  While that number was only 18 of the 300 (17%) perch caught, it does provide anglers additional fishing opportunity that may not have been available to them previously.  Yellow perch in Lake Ripley should provide suitable forage for many sport fish, in addition to providing angling opportunity on some of the larger individuals.  
Black bullhead gill net catch rates averaged 16/net in 2015, which is below the rate expected for Lake Ripley.  Decreases in abundance occasionally cause an increase in size structure, which appears to be the case in Lake Ripley.  The average size of black bullhead was 12 inches with a maximum length of 13.5 inches, meaning that over half the bullheads sampled were greater than 12 inches.  Black bullhead numbers remain at a manageable level with consistent recruitment and sizes.  Bullheads, in Lake Ripley, are likely contributing to the forage base for some of the top predators such as walleye, northern pike, and largemouth bass.  In addition, bullheads greater than 12 inches may contribute to a fishable population.</t>
  </si>
  <si>
    <t>https://www.dnr.state.mn.us/lakefind/lake.html?id=47013800</t>
  </si>
  <si>
    <t>Youngstrom</t>
  </si>
  <si>
    <t>Beckville</t>
  </si>
  <si>
    <t>STATUS OF THE FISHERY:
Lake is dominated by black bullheads.  Capture rate for black bullheads was 267/gillnet.  Average length for black bullheads was around 6.7".  Northern pike were ages 1-5, with 71% age 3 or less, and were very abundant (17.5/gillnet).  Growth rates for norther pike were average.  Bluegills consisted of ages 3-7 and were slightly above local average in growth and abundance (20.5/trapnet).  Black crappies, pumpkinseeds, yellow perch, yellow bullhead and golden shiner were also present in relatively low numbers.</t>
  </si>
  <si>
    <t>https://www.dnr.state.mn.us/lakefind/lake.html?id=47015900</t>
  </si>
  <si>
    <t>Cosmos</t>
  </si>
  <si>
    <t xml:space="preserve">A population assessment was conducted at Thompson Lake in 2013 to monitor the fish community. Prior to the assessment, the lake was primarily managed for Walleye and to a lesser extent for Northern Pike and Yellow Perch.  Beginning in 2014, Thompson Lake will be managed as a Walleye rearing pond.  
A total of 220 Yellow Perch were sampled with gill nets for a catch rate of 110.0/net, which indicated high numbers were present. Historically, catch rates have varied from 0/net to 110.0/net with a average of 34.5/net. In 2013, lengths ranged from 5.5 to 9.4 inches with an average of 7.0 inches. A total of 88 Yellow Perch ranging from 4.8 to 8.9 inches were sampled with trap nets for a catch rate of 11.0/net. Fish from both gears ranged from 1 to 2 years old with 2 year-classes present.  
A total of 763 Black Bullheads ranging from 4.9 to 13.1 inches long were sampled with gill nets for a catch rate of 381.5/net, which indicated high numbers were present. Historically, catch rates have varied from 6.0/net to 381.5/net with an average of 115.2/net. An additional 251 Black Bullheads were sampled with trap nets for a catch rate of 31.4/net. Black Bullhead numbers remain a large part of Thompson Lake's winterkill-influenced fish community.  
A total of 25 Common Carp ranging from 12.4 to 24.8 inches long were sampled with trap nets for a catch rate of 3.1/net, which indicated moderate numbers were present. Historically, catch rates have varied from 0.2/net 58.8/net with an average of 10.9/net. An additional 3 Common Carp ranging from 12.8 to 20.0 inches long were sampled with gill nets.  
Other species sampled in 2013 include Golden Shiner, Green Sunfish, and hybrid sunfish (Lepomis spp.)  
</t>
  </si>
  <si>
    <t>https://www.dnr.state.mn.us/lakefind/lake.html?id=47017700</t>
  </si>
  <si>
    <t>Grove City</t>
  </si>
  <si>
    <t xml:space="preserve">A population assessment was conducted at Long Lake near Grove City in 2014 to monitor the fish population.  A total of five species were sampled in the gill nets and trap nets.  A single quarter inch trap net was added to the effort to sample young-of-the-year fish that may have been present.  The secchi disk reading was 3.9' in late July, 2014 compared to 0.8' in the 2004 assessment.  Long Lake has an extended history of winterkill, with a severe event occurring in 2014.  Winterkill assessments in 2010, 2011, 2013, and 2014 concluded that partial winterkills, of varying severity, occurred in 2010, 2013, and 2014.  This frequency of winterkill, three-out-of-five years (60%), continued to make the management of a sustainable fish population difficult at Long Lake.     
Gill nets failed to sample any Northern Pike in 2014.  The 2004 catch rate was 5.2/net.  Catch rates from 1978 to 2014 (n=5) were highly variable, ranging from 0.0 to 12.0/net with an average of 3.4.  Trap nets also failed to sample any Northern Pike in 2014.  Historically, recruitment could be classified as low (0-5/net) at Long.  It appeared that the Northern Pike population significantly winterkilled during the 2013-2014 winter.  Two sources of brood stock were believed to be available to Long Lake following winterkill.  The first, Hope Lake to the south, also experienced winterkill in 2014 but netting was not done to evaluate severity.  The second, the North Fork of the Crow River by way of Grove Creek, also seemed to have failed to supply fresh adults to the lake.  The Long Lake outlet channel appeared to be blocked, by a dense area of cattails, in late July.  Observations by Fisheries personnel, over the last 15 years, indicated that spearing Northern Pike had been a popular activity on Long Lake.      
Gill nets sampled low numbers of Yellow Perch (1) for a catch rate of 0.2/net, which was below the normal range for a lake of this type.  The 2004 catch rate was high (108.2/net).  Catch rates from 1978 to 2014 (n=5) were highly variable ranging from 0.0 to 108.2/net with an average of 22.0.  The 2014 Yellow Perch was 8.2 inches long.      
Trap nets sampled low numbers of Bluegill (7) for a catch rate of 1.2/net which was within the normal range for a lake of this type.  The only other time that Bluegill had been sampled previously was when one fish was caught in 2004.  Catch rates from 1978 to 2014 (n=6) were all low, as would be expected in a winterkill lake, ranging from 0.0 to 1.2/net, with an average of 0.2.  Bluegill were 4.6 to 6.1 inches long with an average of 5.0.  These fish were most likely illegally stocked by fishermen following ice-out, as Bluegill are highly susceptible to low oxygen levels.  Moving fish from one body of water to another is illegal, for the public, and could spread fish diseases such as viral hemorrhagic septicemia or aquatic invasive species (zebra mussels, spiny water fleas, etc.).     
Gill nets and trap nets failed to sample any Largemouth Bass, as did the spring night-time electrofishing/winterkill assessment.  This would be expected following a winterkill since Largemouth Bass are another species that is highly susceptible to low oxygen levels.  Largemouth Bass (23) were last sampled in hoop nets during the 1947 assessment.       
Trap nets and gill nets failed to sample any Common Carp in 2014.  Historic gill net catch rates (n=5) from 1978 to 2014 were highly variable, ranging from 0.0 to 87.0/net with an average of 31.2.  Historic trap net catch rates (n=6) ranged from 0.0 to 248.1/net with an average of 45.4.  High numbers of Common Carp, over the last 35 years, have likely had significant negative impacts on submergent plant abundance and water quality at Long Lake.    
Gill nets sampled low numbers of Black Bullhead (2) for a catch rate of 0.3/net, which was below the normal range for a lake of this type and the lowest ever recorded at Long Lake.  Historic catch rates from 1978 to 2014 (n=5) were highly variable, ranging from 0.0 to 461.7/net with an average of 185.2.  The trap net catch rate (3.5/net) was just within the normal range for this lake type.  Trap netted Black Bullhead were 6.3 to 11.3 inches long with an average of 9.5.  Black Bullhead were the most abundant fish sampled from the gill nets and trap nets in 2014, as would be expected following a severe winterkill.  This species of fish is capable of surviving in lower concentrations of oxygen than most gamefish.    
The single quarter inch trap net that was set sampled high numbers (4,060) of Fathead Minnow.  Black Bullhead (4) and Bluegill (1) were also sampled with this gear, but no young-of-the-year Northern Pike were captured.      
Additional species sampled in the standard gear were two Green Sunfish.  High numbers of Eastern Tiger Salamanders (219) were also sampled in the gill nets.  
</t>
  </si>
  <si>
    <t>https://www.dnr.state.mn.us/lakefind/lake.html?id=47018300</t>
  </si>
  <si>
    <t>Hope</t>
  </si>
  <si>
    <t xml:space="preserve">Gill nets, trap nets and shoreline seining were used to sample the Hope Lake fish population during the 2004 summer.  Aquatic plant sampling and water quality monitoring were also conducted.  Hope Lake has a history of winterkill, and fish population levels can fluctuate greatly depending on the frequency and severity of this phenomenon.  There is no developed public access at Hope Lake.  Hope Lake is shallow and very fertile.  Submergent vegetation would be considered rare in this lake, but quality patches of emergent bullrush and cattail still exist.  The lake's watershed is dominated by row crops and much of the shoreline and island remain undeveloped.  High numbers of yellow perch were gill netted in 2004.  Yellow perch were 5.3-11.3 inches long averaging 8.6 inches.  An impressive 69% of the sample was at least 8 inches and 17% reached the 10 inch mark.  Most of the perch were from the strong 2001 year class.  High numbers of northern pike were also gill netted.  Northern pike were 19.5-30.5 inches long averaging 24.5 inches.  The last time this lake was netted (1991), a handful of small bluegill and small yellow perch were all the gamemfish the lake had to offer anglers.  Hopefully the present population will provide some angling opportunity before the next winterkill occurs.  Black bullhead, which have dominated past nettings, were only sampled in moderate numbers in 2004.  Trap netted black bullhead averaged 4.3 inches.  Moderate numbers of carp were also trapped, averaging 19.8 inches.    </t>
  </si>
  <si>
    <t>https://www.dnr.state.mn.us/lakefind/lake.html?id=47019800</t>
  </si>
  <si>
    <t xml:space="preserve">STATUS OF THE FISHERY:
Northern pike were present in trap net samples at 4.8 fish per lift.  Bluegill were also represented in trap net samples at 7.0 fish per lift.  Walleye were sampled in trap nets at 1.5 fish per lift.  Peterson was used as a walleye rearing pond following the winterkill in 1989.  Black bullhead were abundant in gill net samples, averaging 71.5 per lift.
</t>
  </si>
  <si>
    <t>https://www.dnr.state.mn.us/lakefind/lake.html?id=48000200</t>
  </si>
  <si>
    <t>Mille Lacs</t>
  </si>
  <si>
    <t xml:space="preserve">Sampling Programs  
Mille Lacs Lake is one of ten lakes in Minnesota's Large Like Program.  These lakes have annual sampling of the fish populations, and frequent creel surveys.  Specific to Mille Lacs Lake, sampling programs focusing on Walleye, Yellow Perch, Smallmouth Bass, and Northern Pike are conducted annually.  Additionally, we have annual summer and winter creel surveys to document angler use and fish harvest.  
Walleye  
Walleye management on Mille Lacs Lake is conducted cooperatively with the Tribes signatory to the Treaty of 1837.  A safe harvest level for Walleye is determined annually and is based on information collected through various sampling programs.  For the 2023 fishing year (December 2022 through November 2023) the safe harvest level was set at 175,000 pounds, which is the highest safe harvest level since 2013.  The State fishery portion of the safe harvest level is 100,300 pounds.  By agreement, neither the Tribal nor State fishery harvest may exceed their respective quota.  Fishing regulations are selected that offer the maximum opportunity to participate in the fishery (minimize likelihood of closures) and to offer opportunity to harvest, while staying within the quota.  
Walleye fishing success was slow during the winter of 2022-2023, resulting in very low harvest.  The slow fishing was most likely due to a relatively high abundance of small Yellow Perch, which are the primary forage item for Walleye.  High abundance of forage items has consistently been shown to reduce angling success on Mille Lacs Lake, as well as other lakes.  The slow winter fishing success suggests that spring fishing will also be slow, though weather patterns will also have an impact.  
The most common sizes of Walleye that anglers should expect to catch range from 17 to 22-inches long.  The majority of the Walleye in this length range are from the strong 2013 and 2017 year classes.  Anglers should also see good number of small Walleye, in the 8-inch range, from the 2022 year class.  These fish were very abundant in the fall survey, and they were also commonly reported as being caught by winter anglers.  At this point it is not clear if the 2022 year class will continue to persist through future years.  
Yellow Perch  
Yellow Perch from the 2020 and 2021 year classes were highly abundant in the fall survey nets.  The largest fish from these year classes were just over 8-inches long.  Winter anglers reported catching quite a few Yellow Perch in this size range but did not keep many, as they were judged to be too small.  By the winter of 2023-2024 many of the perch from these year classes will have grown to be of a size anglers would prefer to harvest.  
Smallmouth Bass  
Smallmouth Bass are managed to provide a high-quality fishery, and they are the second most common fish species that anglers pursue on Mille Lacs Lake.  Current Mille Lacs regulations require anglers to release Smallmouth Bass longer than 17-inches.  Spawning Smallmouth Bass are sampled in the spring using electrofishing gear.  This is a sampling technique that allows fish to be released unharmed after they have their length measured.  Three hundred-twenty-four bass were sampled in spring, 2022, with about one half of those longer than the 17-inch maximum size limit, and 9 longer than 20-inches.  On Mille Lacs Lake it takes about 9 years for a bass to reach 20-inches in length.  The overall size distribution was very similar to what was found in previous years.  
Northern Pike  
Like Smallmouth Bass, Northern Pike are managed to provide a high-quality fishery.  Pike are managed with a 30-inch maximum size limit.  Northern Pike are sampled in the spring, on their spawning run, using trap nets.  Sampling fish with trap nets allows us to release the fish unharmed after we collect length and sex.  We have found that very few male pike grow longer than 30-inches, while females will grow to be longer than 40-inches.  Sampling has found that about 14% of the adult females we sample are over 36-inches long, and 4% are over 40-inches in length.  This describes a high-quality Northern Pike size structure.  
Zebra Mussels  
Zebra mussels were first observed in Mille Lacs in 2005.  Peak density occurred in 2012 after which abundance began decreasing.  By 2017 abundance had declined to about one half of their peak abundance, and for the last two years abundance has been at about one third of their peak abundance.  Zooplankton abundance appears to be slowly increasing the last several years which may be related to the declining zebra mussel abundance.  
</t>
  </si>
  <si>
    <t>https://www.dnr.state.mn.us/lakefind/lake.html?id=48000900</t>
  </si>
  <si>
    <t>Onamia</t>
  </si>
  <si>
    <t>FISH POPULATION IS MOSTLY ROUGHFISH: SUCKERS, CARP BOWFIN AND BULLHEADS WHICH ARE ALL ABOVE THEIR STATE MEDIANS. NORTHERN PIKE ARE JUST ABOVE THE AVERAGE BUT ARE SMALL IN SIZE. THE WALLEYE POPULA- TION IS LOW AND YELLOW PERCH ARE AT HALF OF THE STATE AVERAGE IN NUMBER. SOME BLUEGILLS WERE CAUGHT IN THE NATURAL REPRODUCTION CHECK.</t>
  </si>
  <si>
    <t>https://www.dnr.state.mn.us/lakefind/lake.html?id=48001100</t>
  </si>
  <si>
    <t>Black Bass</t>
  </si>
  <si>
    <t>Vineland</t>
  </si>
  <si>
    <t>NORTHERN PIKE TRAPNET CATCHES WERE SLIGHTLY ABOVE THE THIRD QUARTILE. NONE WERE TAKEN IN GILLNETS. ALL DATA AVAILABLE WOULD SEEM TO INDICATE A LOW POPULATION. YELLOW BULLHEAD NUMBERS WERE AVG. BLUE GILL TRAPNET CATCHES (42.75) WERE ABOVE THE THIRD QUARTILE (37.525) INDICATING A HIGHER THAN AVG POPULATION FROM THE REGIONAL MEDIAN. ONLY ONE LARGEMOUTH BASS WAS TAKEN IN THE TRAPNETS. OTHER ASSESSMENT METHODS ARE NEEDED TO DETERMINE THE POPULATION. TIS BEING AN INITIAL SURVEY, NO COMPARABLE DATA IS AVAILABLE. NORTHERN PIKE SHOWED AGES II, III AND V PRESENT. FISH GREW AT AVG FOR ALL AGES. LENGTHS RANGED FROM 15.0 TO 33.9 INCHES WITH A MEAN WEIGHT OF 3.4 PDS. BLUEGILL SIZES RANGED FROM 3.0 TO 8.4 INCHES WITH A MEDIAN LENGTH GROUP OF 6.0 - 6.4 INCHES. GROWTH RATES WERE AVG FOR ALL AGES PRESENT, II THROUGH VIII. TWENTY-THREE PERCENT OF THE BLUEGILLS MEASURED WERE OVER 7.0 INCHES OR GREATER IN LENGTH. THOUGH GROWTH RATES APPEARED TO BE AVG POOR CONDITION FACTOR WAS EVIDENT ON ALL SPECIES SAMPLED.</t>
  </si>
  <si>
    <t>https://www.dnr.state.mn.us/lakefind/lake.html?id=48001200</t>
  </si>
  <si>
    <t>Shakopee</t>
  </si>
  <si>
    <t xml:space="preserve">Shakopee Lake was surveyed on June 29 through July 2, 2020 using nine gillnets to primarily assess populations of Northern Pike, Walleye and Yellow Perch. Additionally, Bluegill size structure was also evaluated using electrofishing on June 5. Water clarity was measured to 10.4 feet and there is a dark, bog-stain color to the water.  
Shakopee's Walleye population can be described as "low density", with a higher than usual presence of older, larger fish. Only nine Walleyes were captured, the majority of which were five years of age or older. Walleyes have been stocked since 1985 mainly consisting of fry. The success of stocking has been highly variable, with many stockings producing no measurable year class and a few stockings producing very strong year classes. There is also natural reproduction in Shakopee as well as immigration of Walleyes from Mille Lacs Lake. Due to these variables, fry stocking will be discontinued by MNDNR however, the Mille Lacs Band of Ojibwe can continue to stock fry when available.  
Northern Pike abundance has increased over the years in Shakopee Lake. Good numbers of pike over 28 inches were captured and three measured over 30 inches. Pike abundance that gets too high can be problematic for other competitor species such as Walleye but can also hurt the abundance of the lake's primary prey species, Yellow Perch. Gill net captures of perch were strong in the early 2000s; dropped in the mid-2000s but now appears to have rebounded again. This is good news since a healthy perch population can be an indicator that predator abundance is at healthy levels.  
Electrofishing targeting Bluegills was completed rather than traditional trap netting due to Covid working guidelines. A total of 181 fish were captured. Over 40% of the sample measured 7 inches or larger and two fish exceeded 9 inches. Data were collected prior to anticipated harvest regulations designed to improve Bluegill size structure. Potential future regulations will be part of the statewide Quality Sunfish Initiative (QSI).  
While fishing for sunfish it is best to limit your harvest of large individuals, especially the males. Large males exhibit the best growth rates and also discourage the behavior of smaller, slower growing males from spawning. Studies show that it's important for sunfish to use their energy for body growth rather than gonadal development at a young age and small size. Male Bluegill can usually be discerned from females by their more pronounced coloration and darker orange breast.  
</t>
  </si>
  <si>
    <t>https://www.dnr.state.mn.us/lakefind/lake.html?id=48001400</t>
  </si>
  <si>
    <t>Ogechie</t>
  </si>
  <si>
    <t>NORTHERN PIKE ARE SMALL AND ABUNDANT, CARP NUMBERS ARE JUST OVER THE MEDIAN FOR TRAPNETS. ALL THREE SPECIES OF BULLHEADS ARE PRESENT WITH THE YELLOW BULLHEAD AT FIFTY-ONE TIMES THE STATE MEDIAN FOR GILLNETS, PUMPKINSEED ARE OVER ABUNDANT AND MOSTLY SMALL. MANY YOUNG OF THE YEAR PUMPKINSEED WERE CAUGHT IN THE NATURAL REPRODUCTION NETS. THE YELLOW PERCH HAVE INCREASED SINCE THE LAST SURVEY AND ARE TWICE THE STATE AVERAGE IN NUMBER. BOWFIN AND WHITE SUCKERS ARE NEAR THE STATE MEDIAN NUM- BERS. THE WALLEYE POPULATION IS LOW.</t>
  </si>
  <si>
    <t>https://www.dnr.state.mn.us/lakefind/lake.html?id=49000500</t>
  </si>
  <si>
    <t>Peavy</t>
  </si>
  <si>
    <t xml:space="preserve">Peavy Lake (DOW# 49-0005-00; Lake Class 32) is a 140 acre lake located near Sullivan, Minnesota. A Minnesota Department of Natural Resources (MNDNR) owned concrete boat ramp is located on the east shore. Peavy Lake has 2.71 miles of shoreline and a maximum depth of 63 feet. Lake is in Lake Class 32; lakes in this class are generally large, have a high amount of water less than 15 feet deep, turbid, and are an irregular shape.  
Peavy Lake is a multi-species lake that can offer a little something for every angler. Peavy Lake should be of most interest to panfish anglers. Good numbers of Bluegill were sampled with many over 7 inches and fish up to 9 inches. Also there were good numbers of Black Crappie with almost half larger than 9 inches and fish up to 12 inches. While not many Northern Pike and Walleye were sampled biologists did see some larger fish. Largemouth Bass were similar to past surveys with bass up to 19 inches.  
Other fish species that anglers can expect to encounter include Bowfin (Dogfish), Green Sunfish, Hybrid Sunfish, Pumpkinseed Sunfish, and Yellow Bullhead.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Peavy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</si>
  <si>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https://www.dnr.state.mn.us/lakefind/lake.html?id=49001400</t>
  </si>
  <si>
    <t>Hannah</t>
  </si>
  <si>
    <t>THE NORTHERN PIKE POPULATION IS ALMOST TWICE THE STATE AVERAGE AND SOME LARGER FISH ARE PRESENT. WALLEYE NUMBERS ARE WELL BELOW THE STATE AVERAGES. YELLOW BULLHEADS ARE CLOSE TO SIX TIMES THE STATE AVERAGE, WHILE THE OTHER TWO SPECIES ARE BELOW THE AVERAGE. BLUEGILLS AND BLACK CRAPPIE ARE ABOVE THE STATE AVERAGE, WITH SOME LARGER SIZES PRESENT. YELLOW PERCH ARE WELL BELOW AVERAGE. LARGEMOUTH BASS ARE NEAR THE STATE AVERAGE AND HAVE A RANGE OF SIZES.</t>
  </si>
  <si>
    <t>https://www.dnr.state.mn.us/lakefind/lake.html?id=49001500</t>
  </si>
  <si>
    <t xml:space="preserve">Long Lake (DOW# 49-0015-00; Lake Class 29) is a 126 acre lake located near Pine Center, Minnesota. A Minnesota Department of Natural Resources (MNDNR) owned concrete boat ramp is located on the east shore. Long Lake has 2.33 miles of shoreline and a maximum depth of 35 feet. Lake is in Lake Class 29; lakes in this class generally have a high amount of water less than 15 feet deep and are regular shaped.  
Long Lake is a multi-species lake that can offer a little something for every angler. Long Lake should be of most interest to panfish anglers. Good numbers of Bluegill were sampled with many over 7 inches and fish up to 10 inches. Also there were good numbers of Black Crappie with over half larger than 9 inches and fish up to 12 inches. While not many Northern Pike and Walleye were sampled biologists did see some larger fish. Largemouth Bass were similar to past surveys with low numbers, but most fish were good sized.  
Other fish species that anglers can expect to encounter include Black Bullhead, Bowfin (Dogfish), Brown Bullhead, Hybrid Sunfish, Pumpkinseed Sunfish, Yellow Bullhead, and Yellow Perch.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Long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</si>
  <si>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https://www.dnr.state.mn.us/lakefind/lake.html?id=49001600</t>
  </si>
  <si>
    <t>Harding</t>
  </si>
  <si>
    <t xml:space="preserve">This standard survey report is compiled from data collected during the week of July 12, 2021 and can serve as an update from the standard survey completed the week of July 10, 2017. All net locations were replicated as they have been since the first standard fish population survey was completed in 1980.  In addition, a spring trap net assessment targeting panfish was performed to evaluate effects of the 10 fish bag-limit for sunfish enacted in 2016.  As an overview, Sullivan Lake is a clear-water lake with a slightly dark stain; transparency measured to a depth of 8 feet and dissolved oxygen sufficient to support fish was measured to a depth of 22 feet. The lake's fishery is quite simple and mainly comprised of Walleye, Northern Pike, Yellow Perch, and Bluegill.   
Walleye is a primary species of management. The population is maintained by both natural reproduction and DNR fry stocking. Unlike some lakes in the Little Falls Management Area, Walleye stocking in Sullivan Lake is not as critical to maintaining a fishery because there is ample spawning habitat and fairly consistent natural reproduction. As an example, Walleyes naturally produced one of the strongest year classes on record in the spring of 2020. These fish showed up in our fall electrofishing and survival appears to be very good. It takes about 3-4 years for Walleyes in Sullivan to reach 14-16 inches so we're expecting this 2020 year-class to factor well into angler's future catches. Another naturally produced year class was in 2018; these fish are expected to be around 16 inches by summer 2022. In addition to these naturally produced Walleyes, DNR fry are stocked in odd-numbered years to provide consistent recruitment to the fishery.  
Northern Pike are present in numbers acceptable from a fisheries management standpoint. While we don't see a high number of large pike, there are good numbers of catchable size fish in the 20-28 inch-range with an occasional fish over 30 inches. Anglers can help maintain healthier low Northern Pike numbers by harvesting smaller fish under 22 inches and releasing larger fish.  
Very few Ciscoes are typically caught during these standard surveys because of the cold, mid-lake, deeper depths they occupy. Their presence during this survey was a welcome sight and indicates the lake still retains quality thermal habitat during the warmest time of the year which is a sign of overall good lake health.   
Spring Trap netting was performed June 2-4 to provide data on Bluegill size structure and evaluate effects of a 10 fish bag-limit on sunfish which was implemented on March 1, 2016.  Spring trap netting is the preferred method for evaluating panfish populations and has been conducted on the lake seven previous times since 2001. Spring trap netting in 2021 captured 290 Bluegills. Sample sizes historically have ranged from 169-555 fish. Bluegill in 2021 ranged from 3.1 - 9.7 inches and mean length was 6.7 inches. Sullivan Lake continues to produce Bluegills of sizes desired by anglers, as fish over 7 inches comprised 50% of the catch, fish greater than 8 inches made up over 14% of the sample and six fish exceeded 9 inches. The trap net assessment completed in 2019 showed the most desirable size structure of any previous assessment with 75% over 7 inches, 34% over 8 inches and 4% exceeding 9 inches. Bluegill 10 inches or larger have never been sampled in spring trap nets.  Bluegill size structure goals developed for the Quality Sunfish Initiative aim for at least 50% of the sample to exceed 7 inches, 20% to exceed 8 inches, 5% over 9 inches and the persistent presence of fish 10 inches or longer.  The last two assessments in 2019 and 2021 have produced Bluegill size structures that indicate improvement from pre-regulation efforts and progress towards management goals.  Whether voluntary or required due to the reduced bag limit, release of larger sunfish, especially fish over 9 inches will be important if the lake is to realize its potential in reaching management goals.  Additional criteria that may be used to measure success of the reduced sunfish bag limit include mean size, catch rate of fish over 8 inches, and mean length of top 10% of fish.  When combining the seven pre-regulation spring trap net surveys mean size was 6.4 inches, mean catch rate of fish over 8 inches was 1.7/net, and mean length of the top 10% was 8.31 inches.  The catch rate of Bluegill over 8 inches in 2021 was 2.2/net and the mean length of the top 10% was 8.8 inches. Bluegill in Sullivan Lake display good growth (mean length of 6.7 inches at Age 5) which is sustained well past 8 inches.     
Black Crappie spring trap net catches can vary considerably due to sampling conditions and the Sullivan Lake catches have demonstrated this variability.  Spring trap net catches have ranged from 22 to 184 fish.  A total of 30 crappies were captured ranging in size from 4.5 to 12.8 inches, mean length was 8.5 inches with 33% of the sample 10 inches or longer and 10% exceeding 12 inches. The crappie bag limit remains at 10 fish.  
Pumpkinseeds were captured in moderate numbers with 82 fish sampled ranging from 3.2 to 8.3 inches. Fish over 7 inches accounted for 42% of the catch.   
</t>
  </si>
  <si>
    <t>https://www.dnr.state.mn.us/lakefind/lake.html?id=49001900</t>
  </si>
  <si>
    <t xml:space="preserve">Round Lake NE is a small, 130-acre lake located in northeastern Morrison County, about 20 miles west-northwest of Onamia. The lake is moderately developed with cabins, but mostly on the north side. Otherwise, the lake has a natural feel with a wooded shoreline. Emergent vegetation is common, especially on the west side of the lake where the public access is located directly off county road 149. This is the outlet to the Platte River and anglers must navigate upstream 1,500 feet through a slow-flowing channel of wild rice to access the lake.   
Round's water quality is good with clarity ranging from 5 to 12 feet depending on rainfall amounts. Water color is stained like root beer. The lake supports several gamefish species including Northern Pike, Walleye, Yellow Perch, Largemouth Bass, Bluegill and Black Crappie naturally - the lake has never been stocked. While a fishery for pike and Walleye exists, the Bluegill fishery is most noteworthy.  
Bluegills caught during the spring with trap nets indicate the population is not overly-abundant and is comprised of good average-sized fish. Over a third of Bluegills sampled measured eight inches or more. A proposal for a special regulation that would reduce the sunfish bag limit to 5 will be floated to the public in 2020. The regulation, if approved, would take effect sometime in 2021. As a small lake with a potentially fragile Bluegill population, precautions should be taken to ensure that this quality fishery lasts into the future.  In general, fisheries managers recommend keeping more abundant bluegills in the 6 and 7 inch range, limiting harvest of 8 inch fish, and releasing trophy bluegills exceeding 9 inches.  
Standard summer netting surveys show no increasing or decreasing trends with regard to Northern Pike and Walleye abundance.  Numbers have remained stable for 20 years. Both populations can be described as low-density, with adult sizes ranging from 15-30 and 15-22 inches for pike and Walleye, respectively.  
Largemouth Bass, like pike and Walleye are low-density, but fish up to 18 inches are present. Yellow Perch, a preferred prey species, have fluctuated in abundance since 2001. At this time, they appear to be very low in abundance but historically have shown the ability to bounce back. A healthy perch population is essential in any lake if pike and Walleye are to thrive.  
</t>
  </si>
  <si>
    <t>https://www.dnr.state.mn.us/lakefind/lake.html?id=49002400</t>
  </si>
  <si>
    <t>Genola</t>
  </si>
  <si>
    <t xml:space="preserve">Pierz Lake was surveyed August 10-12, 2020 using six gill nets, mainly to evaluate the status of Walleye, Northern Pike and Yellow Perch fisheries. At this time, Walleyes are being sustained through successful stocking operations, pike have maintained low abundance (beneficial) and perch abundance has remained below desired levels.   
The Lake Management Plan for Pierz Lake is to maintain a Walleye population supported by a gill net catch rate of three or more Walleyes per net. Currently, the catch rate is 4.5 fish/net, higher than the 2002-2014 average of 2.5 fish/gill net. Most of the Walleyes captured in 2020 were 20-inches or larger and about five years of age and older. These data suggest that fingerling stockings in 2013 and 2015 were successful. Good numbers of 10-12 inch Walleye were also observed indicating survival from fryling stocking in 2019. The future stocking strategy will be to continue stocking fingerlings on an every-other-year basis.    
Northern Pike abundance is consistently low compared to other Area lakes, however this is good news for other predator species such as Walleye and bass. All three prey on Yellow Perch however, pike are the most voracious. Typically, lakes with fewer numbers of small pike have more desirable populations of other gamefish. Pike size structure in Pierz is also better than most other lakes in the area. Gill nets in 2020 captured two 32-inch pike. As a small lake, there may only be a handful of pike over 30 inches at any one time so it's important to release the largest pike if caught. This will help to ensure future quality fishing experiences and potentially provide benefits to the entire fish community.   
Netting and electrofishing efforts continue to indicate that bass are abundant including a few Smallmouth. Currently Pierz Lake has a special Largemouth Bass regulation requiring the release of all bass measuring 14-20 inches, with on over 20 inches allowed.   
Yellow Perch abundance is low but they appear to holding their own mainly because pike and Walleye abundance are being maintained at sustainable levels. Because perch are so important in our lakes, we'd like to see an increase in their numbers however, stocking them to augment their abundance is expensive and is not effective based on our literature.   
</t>
  </si>
  <si>
    <t>https://www.dnr.state.mn.us/lakefind/lake.html?id=49002500</t>
  </si>
  <si>
    <t>Vawter</t>
  </si>
  <si>
    <t>RICE LAKE IS A REGULAR WINTERKILL LAKE WHICH NORMA LLY WILL NOT OVERWINTER GAME FISH.  NO FISH ARE ST OCKED IN RICE LAKE AND REPOPULATION OCCURS BY IMMI GRATION FROMTHE PLATTE RIVER.  A NUMBER OF ADULT G AME FISH WERE CAPTURED DURING OUR ASSESSMENT, INCL UDING NORTHERN PIKE, ROCK BASS, AND WALLEYE.  SMAL LMOUTH BASS, BLUEGILL AND PUMPKINSEED YOUNG-OF-THE YEAR WERE COLLECTED DURING SHORELINE SEINING.  LOW TOTAL NUMBERS OF GAMEFISH CAPTURED DURING THIS AS SESSMENT PREVENTED MEANINGFUL COMPARISONS WITH LAK E CLASS AVERAGES.  THE YELLOW PERCH, BROWN BULLHEA D, AND YELLOW BULLHEAD CATCH RATES AND MEAN SIZE W ERE CONSISTANT WITH LAKE CLASS AVERAGES.  BOWFIN, COMMON CARP, WHITE SUCKER, SHORTHEAD REDHORSE, AND BROWN BULLHEAD WERE ALSO CAPTURED WITH GILLNETS A ND TRAPNETS.  WHITE SUCKER YOY ALSO COLLECTED.</t>
  </si>
  <si>
    <t>https://www.dnr.state.mn.us/lakefind/lake.html?id=49003000</t>
  </si>
  <si>
    <t>Pelkey</t>
  </si>
  <si>
    <t>Freedhem</t>
  </si>
  <si>
    <t>GILLNET CATCHES OF NOP WERE ABOVE THE THIRD QUARTILE RANGE INDICATING A HIGH POPULATION EXISTS.  CATCH RATES IN 1991 WERE SIMILAR TO 1986 (13.50/SET TO 14.50/SET).  MEAN WEIGHT DECREASED FROM 2.43 LBS/FISH IN 1986 TO 2.25 LBS/FISH IN 1991.  AGES II,III,VI,VII,AND VIII+ WERE OBSERVED IN THE SAMPLE WITH THE MAJORITY (74%) AGE II. GROWTH OF AGE II WAS FAST AND ALL OTHER AGE CLASSES NORMAL WHEN COMPARED TO STATEWIDE MEANS. LENGTHS OF NOP RANGED FROM 17.0 TO 33.9 INCHES WITH THE MAJORITY (74%) OF THE FISH UNDER 22 INCHES.  YEP GILLNET CATCHES WERE AVERAGE FOR THIS LAKE CLASS AT 41.50/SET IN 1991.  (1986  5.50/SET) YEP LENGTHS RANGED FROM 5.0 INCHES TO 9.4 INCHES WITH THE MAJORITY (74%) BETWEEN 5 AND 6 INCHES. AGES II THROUGH V WERE PRESENT IN THE AGED SUBSAMPLE WITH AGES II AND III DOMINATING (83%). GROWTH FOR ALL AGE CLASSES WAS NORMAL WHEN COMPARED TO STATEWIDE MEANS, HOWEVER, BECAUSE OF THE ABUNDANCE OF AGE II AND III INDIVIDUALS, AVERAGE SIZE WAS BELOW THE FIRST QUARTILE AND THUS SMALLER THAN OTHER LAKES IN THIS CLASS.  BLG AND BLC TRAPNET CATCHES (0.25/SET FOR BOTH) WERE BELOW THE FIRST QUARTILE RANGE INDICATING A LOW POPULATION STATUS.  ONLY THREE BLG AND TWO BLC WERE CAPTURED IN THE COMBINED GEAR.  BLB AND PMK NUMBERS WERE AVERAGE BUT SIZES WERE SMALL FOR THIS LAKE CLASS TYPE.  BOF TRAPNET CATCHES WERE AVERAGE FOR THIS LAKE CLASS.  SIZE, HOWEVER, WAS ABOVE THE THIRD QUARTILE INDICATING THAT FISH FROM PELKEY LAKE ARE LARGER THAN FISH FROM OTHER LAKES IN THIS CLASS.  THE WTS GILLNET CATCH DECREASED FROM 33.50/SET IN 1986 TO 19.50/SET IN 1991.  THIS, HOWEVER, IS STILL ABOVE THE THIRD QUARTILE RANGE INDICATING A HIGH POPULATION.  AVERAGE SIZE WAS SIMILAR TO THAT OBSERVED IN OTHER LAKES IN THIS CLASS.</t>
  </si>
  <si>
    <t>https://www.dnr.state.mn.us/lakefind/lake.html?id=49003500</t>
  </si>
  <si>
    <t>Green Prairie Fish</t>
  </si>
  <si>
    <t>Randall</t>
  </si>
  <si>
    <t xml:space="preserve">As part of a six-year, regularly scheduled monitoring plan, a standard survey using six gill nets and nine trap nets was completed the week of July 17 on Green Prairie Fish Lake. In addition, one hour of daylight electrofishing was completed on May 17 to evaluate Largemouth Bass. The last standard survey was completed in 2017. Walleye, Northern Pike and especially Yellow Perch populations appear to be doing well, catch rates for all three species were higher than in 2017. The lake is primarily managed for Largemouth Bass and Bluegill and secondarily for Northern Pike, Walleye, and Black Crappie.  
Green Prairie Fish Lake has good numbers of Walleyes at this time, the highest we've seen since 1988. The majority of Walleyes sampled measured over 18 inches, many fish were products of a fingerling stocking in 2015; these fish averaged 22.3 inches. Past stocking strategies have employed fry, fingerling, yearling, and adult fish to establish a fishery. Success over the years has been mixed. Some stockings have resulted in good year classes but years when no stocking was completed have also resulted in good year classes indicating that a fishable year class can be produced naturally without the help of stocking. In addition to the good numbers of Walleye we saw good numbers of Yellow Perch. Their lengths ranged from 5.3-11.1 inches and growth appears to be very good compared to other area lakes. The largest percentage of the sample (64%) was comprised of 2 year-old fish measuring 6.0-8.5 inches. Healthy numbers of perch help sustain Northern Pike populations however, in many lakes, pike abundance has grown to levels that exhaust the prey base perch often provide. While an increasing trend in pike abundance is not evident at this time, we did record a higher catch rate than in years past. From a management standpoint, we prefer to see fewer pike, but it is too early to tell if future abundance will be problematic. Individual pike measured showed that 70% were from 15 to 21 inches. The largest pike measured was 26.8 inches.   
The Largemouth Bass fishery is healthy and remains similar in abundance to that of 2017. Size structure of the sample collected by electrofishing showed approximately a third of adult fish captured measured 15 inches or more. Maximum length was 18.3 inches. Almost all near-shore areas on Green Prairie Fish provide excellent habitat for Largemouth Bass and the recent installment of a fishing pier adjacent to the boat ramp will provide more public fishing opportunities for bass and other species.  
Trap nets were set during this survey to evaluate numbers and sizes of Bluegills, Pumpkinseeds, and crappies. A 10 fish bag limit for sunfish was enacted on the lake in 2016. This regulation is currently under evaluation with spring trap netting as the primary assessment tool with the next effort scheduled for 2025. Early results indicate that the lake is producing a few more 8-9 inch Bluegills. Crappie populations have proven to be more difficult to assess with our gear and may warrant additional efforts to provide the necessary information.   
</t>
  </si>
  <si>
    <t>https://www.dnr.state.mn.us/lakefind/lake.html?id=49003600</t>
  </si>
  <si>
    <t xml:space="preserve">     Sylvan Reservoir is a riverine lake formed at the confluence of the Crow Wing River and Gull Rivers by the Sylvan Dam.  Most of the land around the main basin is owned by Minnesota Power and Light Company or is part of the Camp Ripley Military Reservation.  Any private development is on the Gull River.  Anglers have long used the bridge over the Gull River for fishing.  The area around the bridge was improved for shore fishermen with the addition of large granite blocks.  Shore anglers also utilize the boat access dock for fishing.  The species most sought after from the bridge and dock is Bluegill.  Boat anglers fish not only the reservoir for Northern Pike, Walleye, Black Crappie, and Largemouth Bass, but travel up both rivers as well.    
     Large sediment deposition areas with lush vegetation are located in the middle of the reservoir and on the south side of where the Crow Wing River enters.  Curly leaf pondweed is common in both the main reservoir as well as the Gull River.  Stream flow from the Crow Wing River has carved a deeper channel in the reservoir, which follows the south shoreline for much of the main basin.  Boat anglers are advised to consult maps or watch their depth finders while traveling toward the Crow Wing River.  Water clarity is impacted by rain events and flows from the two major tributaries.    
    Bluegill numbers are considered to be within the normal range when compared to similar type lakes.   Fish between 6.5 and 7.5 inches in length were common in the survey.   Few Black Crappie were netted during the survey but a wide range of sizes was observed.   The two gear types used in this survey, trap nets and spring electrofishing, typically do not represent Northern Pike and Walleye populations well unless performed during spring or fall.   The Northern Pike observed in the survey were all less than 26 inches in length but larger pike have been recorded in previous surveys.    Sylvan historically has had a low Walleye population despite regular stocking prior to 1994.  The population was then sustained by natural reproduction until 2006 when stocking was performed.  Fry stocking still occurs, but with two major rivers feeding the reservoir, it is not known if the Walleye are staying in the reservoir.  Walleye have been observed and fished below both the Placid Lake Dam and Gull River Dam.  Some nicer Largemouth Bass were documented during daytime electrofishing on the reservoir.  Although the average size of the bass caught was about 10 inches, there were some fish up to 19 inches measured.   Five smaller Smallmouth Bass, under seven inches in length, were also sampled during the electrofishing effort.  
     Sylvan Reservoir supports a diverse roughfish community that is indicative of a riverine system.  White Sucker, Shorthead Redhorse, and Silver Redhorse were all sampled in the survey along with Bowfin or Dogfish, Brown Bullhead, Yellow Bullhead, and Common Carp.  Some other fish species found in the reservoir include Pumpkinseed Sunfish, hybrid sunfish, and Rock Bass.  
</t>
  </si>
  <si>
    <t>https://www.dnr.state.mn.us/lakefind/lake.html?id=49004100</t>
  </si>
  <si>
    <t>Flensburg</t>
  </si>
  <si>
    <t>LOW CATCHES PREVENT IN DEPTH DESCRIPTION OF THE SPORT FISH POPULATION STATUS.  NORTHERN PIKE, PUMPKINSEED, LARGEMOUTH BASS, AND WALLEYE ARE PRESENT.  WALLEYES WERE NOT COLLECTED DURING THE LAST ASSESSMENT AND WERE MOST LIKELY INTRODUCED BY FISHERMEN.  NO BLUEGILL WERE COLLECTED DURING THIS ASSESSMENT.  THE MOST ABUNDANT FISH CAPTURED WAS THE BLACK BULLHEAD.  CATCHES OF BLACK BULLHEAD WERE HIGH AND OF AVERAGE SIZE WHEN COMPARED TO WATERS OF THE SAME LAKE CLASSIFICATION.</t>
  </si>
  <si>
    <t>https://www.dnr.state.mn.us/lakefind/lake.html?id=49005600</t>
  </si>
  <si>
    <t xml:space="preserve">Round Lake (Camp Ripley) is a 127-acre waterbody located five miles northeast of Randall. A public access is located on the southwestern side of the lake. A small part of the eastern shoreline (about 800 feet) lies within the Camp Ripley Military Base. Water clarity typically measures more than ten feet and there is abundant aquatic vegetation throughout the lake.  
The sport fishery in Round Lake is pretty simple and consists of Largemouth Bass, Bluegill, Black Crappie Northern Pike and Walleye.  Pike abundance is high but most are less than 20 inches.  Fisheries managers suggest taking advantage of the statewide ten fish Northern Pike bag limit on Round Lake by keeping small fish under 22 inches and releasing larger individuals.    
The Walleye fishery was established by many years of stocking however, these efforts appear to have produced only a modest fishery. A few Walleyes over 20 inches were captured in survey nets but the population is very low-density. Bluegill and Black Crappies can provide good fishing opportunities but average size is on the small side.  Largemouth Bass are present in good numbers and are known to attain good size. Close to 50 percent of bass captured during electrofishing measured greater than 15 inches. Round Lake was used as a Muskellunge broodstock lake in the 1990s. Sporadic stocking of fingerlings and adults has continued when available in order to provide a unique fishery. Presently the fishery is best described as low-density, comprised of a few adult fish in various sizes. The chance of catching a trophy is minimal but not impossible.   
</t>
  </si>
  <si>
    <t>https://www.dnr.state.mn.us/lakefind/lake.html?id=49007300</t>
  </si>
  <si>
    <t>Alott</t>
  </si>
  <si>
    <t>Lake Alott is a 46-acre land-locked lake entirely within the Camp RipleyMilitary Reservation.  Fish species are not as varied as other lakes, but goodangling opportunities exist.  Species that could interest an angler includemuskellunge, walleye, northern pike, largemouth bass, smallmouth bass, andpumpkinseed. A creel survey has been ongoing since 1991 using postcards providedto anglers requesting access to the lake.  Annual walleye stocking provides afishery with a wide range of sizes and weights.  However, creel data showed thatnorthern pike were the most commonly caught gamefish.  Northern pike over 24 incheswere common in the assessment, while some anglers report catching pike over 36inches in past years.  Although no muskies were caught in this assessment, fishexceeding 40 inches have been reported.  A catch and release policy for muskie wasadopted by the Camp Commander in 1991 to protect the fishery.  Muskie stocking anduse as brood fish lake was terminated in 1991.  Both species of bass are presentin the lake, however, evaluation of the populations is difficult with standard lakesurvey gear.  While most fishermen chose to pursue the larger gamefish in the lake,an excellent pumpkinseed population does exist.  Sunfish up to eight inches weresampled in the assessment and fish over six inches are common.  Yellow perch, white suckers, and black bullheads are also present.</t>
  </si>
  <si>
    <t>https://www.dnr.state.mn.us/lakefind/lake.html?id=49007900</t>
  </si>
  <si>
    <t>Alexander</t>
  </si>
  <si>
    <t xml:space="preserve">This survey report is an update from the 2018 survey report. Gill nets were used to sample Walleye, Northern Pike and Yellow Perch. In Lake Alexander, Smallmouth Bass are also sampled effectively with gill nets. Bluegill, Cisco, Largemouth Bass and Black Crappie are usually seen to a lesser extent since they typically occupy different habitat than where gill nets are placed. Fifteen gill nets are used in Lake Alexander and the lake is typically surveyed the last full week of August.  
In general, the best way to understand fish sampling data from individual lake surveys is to look at them as a snapshot that estimates the current relative abundance and general size structure of the species discussed. Note that the data are only estimates and intended to provide a qualitative description of the fishery. More telling are data trends over the course of a fish generation (10-20 years). For example, the number of Northern Pike in "Lake X" (expressed as number per gill net) rising steadily in each survey from 2000 to 2020 would be much more telling than a single survey-year showing a major catch increase or decrease. Little Falls Area lakes with the highest recreational value are surveyed every four years; most of these lakes have at least 20-30 years of standardized surveys completed on them.   
The 2021 survey of Lake Alexander caught a total 43 Walleyes in the gill nets or 2.9 fish/net. This is about half as many as in 2018 when a total of 92 Walleyes were caught and the catch rate was 6.1 fish/net. The average number of Walleyes caught since 2002 is 5.7 fish/net. Individual sizes ranged from 9-27 inches and the proportion of Walleyes less than 15 inches was as high as it's been since 2002. It's good to see a well-balanced population of Walleyes where adequate numbers of several different size-categories are sampled. However, we will be watching closely to see if the overall low number of Walleyes caught in this survey is just an outlier or a sign of something more concerning.   
Walleye fry are stocked annually in Lake Alexander and the current stocking strategy has provided several good years of fishing. Fall electrofishing surveys the past three years however have resulted in fewer young-of-year (juvenile) Walleye caught than we'd like to see. Lower electrofishing catch-rates don't always mean poor survival to catchable size, but our fall electrofishing in 2022 and the next gill net survey in 2024 will hopefully see a rebound in numbers caught.  
Northern Pike continue to be present in low numbers which is ideal for other species such as Walleye and Muskellunge. The 2003 special regulation requiring the release of all pike between 24 and 36 inches is showing signs of success in increasing the number of larger pike. Early spring netting surveys have shown higher percentages of pike over 30 inches than before the regulation was enacted.   
Yellow Perch, a primary forage species for many game fish, seem to follow an up and down trend in Lake Alexander. Currently, there are adequate numbers of perch to sustain a prey base for Walleyes. Because pike abundance is low, perch abundance has not severely declined as can occur on other lakes where numbers of small pike have risen to nuisance levels.  
The Smallmouth Bass population in Lake Alexander remains healthy and we caught a nice range of sizes (5-19 inches). At this time, Smallmouth Bass may be the best quality fishery in the lake.   
An early spring Muskellunge survey is planned for 2022. Updated information regarding this species will be available next year. For past Muskellunge netting results and status of the fishery, see the 2018 standard survey.   
</t>
  </si>
  <si>
    <t>https://www.dnr.state.mn.us/lakefind/lake.html?id=49008000</t>
  </si>
  <si>
    <t xml:space="preserve">     Placid Lake or Pillager Reservoir is formed by the Pillager Power Dam on the Crow Wing River near the town of Pillager.  Fast drop-offs along shore, sunken bars and vegetation beds, as well as islands provide structure in the lake. Anglers have the choice of fishing in the reservoir or traveling up the Crow Wing River. Water turbidity can be affected by flows from the Crow Wing River and several minor tributaries.   
      Sampling in the lake has proven to be a challenge with the steep near shore drop-offs, suspended debris in the water column, and current.  This assessment was conducted with shoreline trap nets and daytime electrofishing as suspended debris and current makes gill netting difficult.    
      The species diversity of the fish community is a reflection of a riverine system.  Non-game species such as Silver Redhorse, Common Carp, Greater Redhorse, Shorthead Redhorse, and White Sucker account for much of the biomass in the lake.  Gamefish species found in the lake include Northern Pike, Walleye, Largemouth Bass, and Smallmouth Bass. The Walleye population has been sustained at low levels by natural reproduction since the mid-90s when stocking was discontinued.  Status of Northern Pike was not evaluated well with gear types used in this assessment.  Results from early summer electrofishing in 2014 suggest that Placid Lake supports a modest population of Smallmouth Bass.  Most of the bass observed in the sampling were more than 14 inches in length with one 19-inch Smallmouth Bass measured.   Bluegill provide an important fishery on the lake and the survey did show the presence of "keeper" size fish over seven inches in length.  Black Crappie do not appear to be overly abundant but anglers have a chance to find some nice fish over 11 inches.  Other panfish species in the lake include Pumpkinseed, hybrid sunfish, and Rock Bass. Two species of bullhead, Brown and Yellow, were sampled in the lake. Brown Bullhead was the more numerous and larger of the two species.   The largest Yellow Bullhead was around 10 inches while the largest Brown Bullhead was almost 14 inches.   
       The connection to Crow Wing River and numerous inlets allows for the movement of fish in and out of the reservoir. Proper timing and duration of drawdowns from dam operations as well as good land use practices around the inlets can minimize impacts to the reservoir.  
</t>
  </si>
  <si>
    <t>https://www.dnr.state.mn.us/lakefind/lake.html?id=49008100</t>
  </si>
  <si>
    <t>Upsala</t>
  </si>
  <si>
    <t xml:space="preserve">Pine Lake (DOW# 49-0081-00; Lake Class 23) is a 178 acre lake located near Upsala, Minnesota. A Minnesota Department of Natural Resources (MNDNR) owned concrete boat ramp is located on the southeast shore. Pine Lake has 3.3 miles of shoreline and a maximum depth of 59 feet. Lake is in Lake Class 23; lakes in this class are generally very deep, have a very low amount of water less than 15 feet deep, have hard water,  and are very clear.  
Pine Lake is a hidden gem for Largemouth Bass in the Little Falls area. While catch rates were not particularly high, the top end potential is as good as anywhere in the Little Falls area. Multiple 20 inch fish were captured with many more in the 18-19 inch range. Similar to the bass population, Northern Pike also have good potential in Pine Lake. Pike up to 38 inches were sampled. For anglers looking for a meal, Pine Lake may be an option for Black Crappie. Most Black Crappie sampled were just under the size most anglers would prefer to keep, but anglers should be able to find enough larger crappie for a meal.  
Other fish species that anglers can expect to encounter include Bluegill, Hybrid Sunfish, Pumpkinseed Sunfish, Walleye, Yellow Bullhead, and Yellow Perch.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Pine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</si>
  <si>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https://www.dnr.state.mn.us/lakefind/lake.html?id=49010800</t>
  </si>
  <si>
    <t>Lagerquist</t>
  </si>
  <si>
    <t>Cushing</t>
  </si>
  <si>
    <t>CHANGES IN THE FISH POPULATIONS CANNOT BE STATISTICALLY VERIFIED IN THAT THE NUMBER OF NETS SET WERE DIFFERENT FROM THE 1955 SURVEY. NORTHERN PIKE NUMBERS APPEAR TO BE RELATIVELY THE SAME. ONE BLUEGILL WAS NETTED IN THE 1955 SURVEY AND NONE IN 1987. BLACK CRAPPIES APPARENTLY HAVE INCREASED IN NUMBERS. YELLOW PERCH CATCHES WERE NEARLY 3 TIMES THE 1955 RESULTS WHICH MAY BE SIGNIFICANT. LARGEMOUTH BASS ARE ALSO PRESENT AT HIGH LEVELS WHILE NONE WERE NETTED IN THE 1955 SURVEY.</t>
  </si>
  <si>
    <t>https://www.dnr.state.mn.us/lakefind/lake.html?id=49011800</t>
  </si>
  <si>
    <t>Stanchfield Lake is a small, secluded, clear water lake in northwest Morrison County.  It is one of a few Morrison County lakes which still retains its pristine beauty, being almost free of development.  Although the road into the lake was improved this fall, the access was not upgraded and remains gravel and the turn-around narrow.  The lake occasionally suffers from partial winterkills with the last one occurring in the winter of 1998-99.    Stanchfield does not have a great diversity of fish species in its water, but the lake can still provide some good fishing opportunities.  Bluegills and northern pike are abundant with both populations dominated by small fish.  While the average size of the bluegills seen in the nets was about 5 inches, larger fish were observed.  All of the northern pike sampled in the assessment were less than 25 inches in length with an average weight of 1.2 pounds.  The largemouth bass population suffered a setback from the last winterkill and numbers appeared low when compared to similar type lakes.  Prespawn adult bass were stocked in the spring of 1999 to supplement the population.  Black crappies were observed in the lake for the first time.  Yellow perch numbers were within the normal range for the lake type, but their numbers could be negatively impacted by the high pike population.  Perch can be an important food species for the pike and can also be instrumental in helping maintain a well balanced bluegill population with fast growing, quality individuals.  Yellow bullheads appear to be over abundant with an average size of 7 - 8 inches, however individuals up to 12 inches were observed.  Also sampled in the lake were white suckers.      Neascus or black spot was common on the northern pike and some of the yellow perch.  Neascus is a trematode or parasite that is usually found in the skin of fish.  The life cycle of the parasite also includes snails and fish-eating birds, such as herons and bitterns.  Skinning the fish removes most of the parasites and cooking will kill the rest.  Humans cannot be infested.    Due to Stanchfield Lake's small size, fish populations can be more easily affected by fishing pressure than larger bodies of water.  Anglers are encouraged to keep the small northern pike under 24 inches to promote a more balanced fish community.  Keeping only enough bluegills for a meal and releasing more of the larger fish should help the size structure of the population.</t>
  </si>
  <si>
    <t>https://www.dnr.state.mn.us/lakefind/lake.html?id=49012700</t>
  </si>
  <si>
    <t>Shamineau</t>
  </si>
  <si>
    <t>Motley</t>
  </si>
  <si>
    <t xml:space="preserve">This report summarizes data collected during a standard survey where 15 gill nets and 15 trap nets were deployed during the week of July 26, 2021. It also includes data summaries from special research projects completed throughout the open-water season. Species targeted in the standard survey using gill nets include Walleye, Northern Pike and Yellow Perch. Species targeted by trap nets include Bluegill and Black Crappie. All netting locations are replicates from the 2015 survey as well as all previous surveys.   
Walleye abundance in Lake Shamineau is average and about what we'd expect to see in lakes similar in size and character. The fishery is well balanced which means there is good representation of Walleyes from 10-25 inches in length. Compared to previous surveys, the proportion of smaller Walleyes (10-15 inches) is higher now than in the past which is good news for future angling prospects. The current management strategy is to stock Walleye fry on an annual basis and evaluate their survival and growth. Fry stocked in spring of 2017 and 2018 appear to have survived particularly well. We found good numbers of fish especially in the fall of 2018 (about 6-inches long) and in 2021 during this survey (13-15 inches). The 2022 open-water season could see nice angler catches of fish in the 15-inch range.  
Northern Pike continue to be found in lower numbers than other lakes similar in size and character. This is good news since over-abundant pike populations can cause several problems in the fish community. As a direct competitor to Muskellunge and Walleye, fewer pike usually means other predatory species will benefit. Proportionally, about 20% of pike measured during this survey were over 28 inches. An ideal population in Lake Shamineau might look like what already exists now, with a few more larger fish (over 30 inches) than are currently present.  Large pike are rare in central Minnesota lakes and removal of just a few from a lake like Shamineau can set back its potential for producing a quality pike fishery. Anglers are encouraged to harvest small pike and release the large ones as outlined in the 2022 fishing regulations for central Minnesota.   
The Yellow Perch population is currently in stable condition. Since 2002, perch abundance has been sustained at healthy levels despite fluctuations in predator abundance from year to year. In fact, since 2006, there appears to be a steady upward trend in perch abundance. While good numbers of 5 to 8-inch perch can be usable prey for predatory fish, they're not of much interest to anglers. We very rarely see perch over 10 inches in Lake Shamineau, or most other lakes in central Minnesota for that matter. The DNR's research unit is currently involved in work that may shed more light on why large perch are so rare.    
Bluegill and Black Crappie were species we targeted with trap nets during the same week in July. Trap nets are set around the lake's perimeter in shallow water which is typical panfish habitat. Nets are set for 24 hours in the same locations as the previous survey. Usually, Bluegill and crappies swim into trap nets overnight and are counted and measured the next day. Both species are found in numbers typical to other lakes in the area. Most catchable size Bluegills are in the 5-7-inch range, while crappies may reach up to 12 inches but are less abundant.    
Several research investigations were conducted on Lake Shamineau from April-October, 2021. They included more intensified sampling such as mark-and-recapture techniques to quantify the actual numbers of Muskellunge, Walleye, Northern Pike and Largemouth Bass. All four species were sampled using large-frame trap nets (LTNs) and electrofishing boats. Muskellunge were sampled from April 7 through May 7, 2021. The muskie population was estimated to be approximately 135 adult (&gt;30 inches) fish. While the population is considered low-density, data show the presence of trophy-sized fish. Individual lengths from 38 to 51 inches and weights of 15 to 33 pounds were measured. A total of 820 Walleyes (most in spawning condition) were caught and ranged from 12 to 29 inches. The Walleye population was estimated at approximately 1,541 fish. A total of 520 Northern Pike ranging from 8 to 36 inches were caught. The majority were 17 to 23 inches and are the recommended size to harvest. The estimated pike population was 3,641 fish. The Largemouth Bass population was estimated at 4,790 fish, the majority of which were between 12 and 16 inches but bass over 20 inches were sampled. Large samples of Bluegill and Black Crappie were also captured in LTNs. Bluegill grow fairly slow in Shamineau Lake and therefore harvest pressure can have a major impact on the abundance of quality fish. Bluegill over 7 inches made up nearly 40% of the catch but only 10% of the 1,864 caught were 8 inches or larger. Black Crappie size structure looked very good with fish ranging from 4.5 to nearly 14.0 inches.  Over 55% (530 out of 957) of the fish were over 9.0 inches in length.   
</t>
  </si>
  <si>
    <t>https://www.dnr.state.mn.us/lakefind/lake.html?id=49013100</t>
  </si>
  <si>
    <t xml:space="preserve">Round Bergstrom Lake is a small, scenic lake managed primarily for Largemouth Bass and Walleye. Water clarity in 2019 measured 16.5 feet. Bass are abundant, the majority measuring 12-15 inches. About 20 percent of captures were 15 inches or more and the largest bass was 18.7 inches. The Walleye population has been established by stocking fingerlings and adults for several years however, adult Walleyes remain very low in abundance. A total of six fish were captured and ranged in size from 18-22 inches. Northern Pike are present but average size is less than 20 inches. Yellow Perch, the preferred prey for pike and Walleye are lacking in Round Lake. Panfish such as Bluegill and Black Crappie offer good fishing opportunities but their average size is small. </t>
  </si>
  <si>
    <t>https://www.dnr.state.mn.us/lakefind/lake.html?id=49013300</t>
  </si>
  <si>
    <t>Crookneck</t>
  </si>
  <si>
    <t xml:space="preserve">This standard survey was completed the week of June 14, 2021 and used gill nets to target Walleye, Northern Pike and Yellow Perch; trap nets to target Bluegill and Black Crappie, and electrofishing to target Largemouth Bass. The last standard survey completed was in June 2009, this survey replicated all sampling locations so data comparisons between years can be made.  
Crookneck Lake is a good Northern Pike lake. Our surveys consistently indicate good numbers of pike in the mid 20-inch range with a few over 30 inches regularly sampled. The Largemouth Bass fishery is similar - good numbers of medium-sized fish while consistently showing the presence of large fish in the 18-20 inch range. Walleyes on the other hand are almost non-existent. Stocking of fingerlings and yearlings was attempted in the late 80s with very poor survival, so stocking was discontinued. Yellow Perch, a favorite prey for Walleye, are also scarce making Crookneck a lake that does not need any more stocking of predatory fish.   
Bluegills are very abundant and typically measure in the 5-7 inch range. Good numbers of crappies are also present. Individual lengths exceeding 10 inches have been caught but the majority are small and very slow-growing.   
Other common species found in Crookneck Lake include Pumpkinseed, Hybrid Sunfish, Brown Bullhead and Rock Bass.  
</t>
  </si>
  <si>
    <t>https://www.dnr.state.mn.us/lakefind/lake.html?id=49013600</t>
  </si>
  <si>
    <t xml:space="preserve">Ham Lake is a small, bog stained lake connected to the east side of Fishtrap Lake.  The lake has little development and the south shore has been protected as part of a Scientific and Natural Area.  Almost the entire shoreline of the lake is floating bog/wet meadow plant communtity except at the access and homeowner's boat dock.  Anglers gain access to the lake off of the side of road on the west shore of the lake.  Black crappies, bluegills, northern pike, and largemouth bass draw most of the anglers to the lake.  Fishing pressure seems to be highest in winter and late spring.      Despite the high abundance of several of the panfish species, nice size fish were common.  A fair number of the bluegills and pumpkinseeds were over 6 inches in length while the average size of the black crappies was 9 inches.  Quality size largemouth bass can be found with some luck and patience.  Ham Lake also has some nice size northern pike with an average size of just under 2 pounds seen in the survey.  Yellow perch numbers were normal when compared to similar type lakes and were small by most anglers standards.  Perch can be an important food species for the northern pike and bass in the lake.  They can also be instrumental in helping maintain a well balanced bluegill population with fast growing, quality individuals.    All three species of bullheads, black, brown, and yellow, were seen in the survey.  Yellow bullheads were the most abundant of the bullheads and all of the species had quality size fish over 11 inches in the survey catches.  Other fish species in the fish community include bowfin or dogfish, hybrid sunfish, and white suckers.         Neascus or black spot was common on the bluegills.  Neascus is a tremode or parasite that is usually found in the skin of the fish.  The life cycle of the parasite also includes snails and fish-eating birds, such as herons and bitterns.  Skinning the fish removes most of the parasites and cooking will kill the rest.  Humans can not be infested.    With the small size of Ham Lake, heavy fishing pressure can easily change the size structures of some of the fish populations.  Anglers are encouraged to harvest small northern pike under 24 inches in length and release the larger ones.  Limiting harvest of the larger panfish is also encouraged to maintain a balanced fish community.  </t>
  </si>
  <si>
    <t>https://www.dnr.state.mn.us/lakefind/lake.html?id=49013700</t>
  </si>
  <si>
    <t>Fish Trap</t>
  </si>
  <si>
    <t xml:space="preserve">A standard survey using 12 gill nets was completed the week of August 16, 2021. Typically this survey is replicated every four years although this schedule has been shortened to every three years due to the inclusion of Fish Trap Lake in a research study analyzing the effects of zebra mussels on Walleye recruitment. This discussion summarizes data collected for Walleye, Northern Pike and Yellow Perch.   
Currently the Walleye population is meeting management goals which is three or more Walleyes per gill net. This catch rate (fish/gill net) is a measure of relative abundance and considered average for a lake like Fish Trap (lakes with similar physical/chemical attributes). About 70% of the population measured over 15 inches. The fishery has remained stable for the past 20 years and continues to support modest fishing pressure.   
A special pike regulation is currently in place on Fish Trap Lake (2003-present). It protects fish 24-36 inches with one over 36 inches allowed. The possession limit is three. Pre and post-regulation size structure data indicate large increases in sample percentages of fish &gt;24 and 30 inches using summer gill net and ice-out trap nets. For example, the average percentage of pike &gt;24 and &gt;30 inches sampled by pre-regulation gill nets (7 surveys) was 8% and 1%. Post regulation data (5 surveys) saw the average for the same size categories increase to 25% and 4%. These data represent an approximate 200 and 300% increase in pike &gt;24 inches and &gt;30 inches, respectively. Ice-out trap netting show even greater increases, especially for pike &gt;30 inches (as much as 900%). For both gear types, the largest increases were seen for pike over 30 inches. Anglers can help continue this shift to larger pike in Fish Trap Lake by complying with the special regulation. Research has shown that it doesn't take much removal of large pike to have a negative impact on the population.  
Yellow Perch numbers fluctuate widely in Fish Trap Lake. Right now there's good numbers of perch which will provide ample forage for Walleyes and Northern Pike. Average size is less than 8 inches though, so from an angling standpoint there isn't much fishing value.  
</t>
  </si>
  <si>
    <t>https://www.dnr.state.mn.us/lakefind/lake.html?id=49014000</t>
  </si>
  <si>
    <t xml:space="preserve">This standard survey was completed the week of July 19, 2021 and targeted Walleye, Northern Pike and Yellow Perch with gillnets, Bluegill and Black Crappie with trap nets, and Largemouth Bass with electrofishing. This report is an update from the ?Standard Survey' report dated 2016-07-25 that can be found on the DNR website under 'LakeFinder'.  
Walleyes are present in the lake, measuring up to 27 inches in length or about 8 pounds. Thirty-four percent of Walleyes measured were 20 inches or greater. Fingerlings have been stocked on an every-other-year basis since 2009. In addition, Walleyes spawn naturally in Cedar Lake and survival can be very good. The combination of stocking and natural reproduction appears to be working well in maintaining a good Walleye fishery. Cedar Lake has a special regulation for Walleyes which limits an angler's possession to two fish.   
Cedar Lake is a good place to catch Northern Pike, but they're not as large as they used to be. In the mid-1990s through the early 2000s, pike approaching 40 inches were occasionally sampled and fish in the 30-35 inch-range were commonly measured. Today, we don't see the same numbers of large fish; instead, we consistently sample similar numbers of small to average size pike. The special regulation requiring the release of all pike &gt;26 inches is intended to increase the numbers of larger pike. As a lake small in size, angler harvest of large pike, even a few, can negatively impact their size structure. Time will tell whether efforts to increase the proportion of large pike are successful while hoping there is a corresponding decline in numbers of smaller pike.   
Yellow Perch and Cisco are present in very low numbers in Cedar Lake or they may not be present at all. Cisco, a cold-water prey species utilized by large pike, used to be more common in the lake 20 years ago. Their decline is perplexing given the very high quality Cisco habitat and apparent lower numbers of large pike.   
Largemouth Bass were sampled in the spring using an electrofishing boat. There are consistently good numbers of bass in Cedar Lake. Our sampling typically includes fish measuring 8 to 18 inches. Bluegills caught in summer trap nets averaged about 5-6 inches and were abundant. Black Crappies require special targeted sampling in the spring in order to estimate their relative abundance and size structure. Spring trap netting for crappie will be completed as work plans develop. Currently there is a five-fish possession limit for Black Crappie on Cedar Lake.  
Cedar Lake remains a small, scenic lake with exceptional water quality. Overall, it provides high recreational value and can be regarded as one of the nicest lakes in southern Morrison County.   
</t>
  </si>
  <si>
    <t>https://www.dnr.state.mn.us/lakefind/lake.html?id=50000100</t>
  </si>
  <si>
    <t>Louise Mill Pond</t>
  </si>
  <si>
    <t>Leroy</t>
  </si>
  <si>
    <t>Mower</t>
  </si>
  <si>
    <t>Louise Mill Pond is a small 26.0 acre impoundment on the Upper Iowa River near the Town of Leroy in Mower County. The lake is situated in Lake Louise State Park and is accessible through the state park. Lake Louise does not have a boat ramp but the state park provides limited access for boats. Louise Mill Pond has a maximum depth of 8.0 feet and had turbid water during the assessment. The MNDNR does not stock fish in Louise Mill Pond, as populations are maintained through natural reproduction. The main sport fish available in Louise Mill Pond is black crappie. A population assessment was conducted on 9-4-2012 to monitor the fish community in Louise Mill Pond using 6 trap nets.   
Black crappies comprised 82% of the total catch in the survey and were captured at a rate of 46.3/trap net, which is a high catch rate compared to similar lakes. Invariable catch rates (53.8, 42.9, 44.7/trap net) during three previous surveys dating back to 1988 suggest that the crappie population in Louise Mill Pond is stable. The size structure of black crappies was good with a broad range of sizes present. Black crappies averaged 7.4 inches in length and had minimum and maximum lengths of 4.8 and 11.9 inches.   
Bluegill, common carp, golden redhorse, hybrid sunfish, largemouth bass, northern hogsucker, orangespotted sunfish, quillback, and white sucker were present but occurred in low numbers.</t>
  </si>
  <si>
    <t>https://www.dnr.state.mn.us/lakefind/lake.html?id=50000200</t>
  </si>
  <si>
    <t>East Side</t>
  </si>
  <si>
    <t>Austin</t>
  </si>
  <si>
    <t xml:space="preserve">East Side Lake is a small (39.0 acre) lake located in the Town of Austin in Mower County. Residential development has disturbed and altered the majority of East Side Lake's shoreline. In areas with residential development, lawns are typically maintained to the shores edge, which limits the functionality of the riparian buffer. East Side Lake is unique in that it is situated in a part of Minnesota that has very few lakes, and because it provides an urban fishery opportunity for the Town of Austin. A city owned public access is located on the east side of the lake in the City Park. East Side Lake provides ample shoreline angling opportunities because the city park encompasses the entire east side of the lake. Natural reproduction is sufficient to maintain crappie, largemouth bass, and bluegill populations; however, walleye fingerlings and adults were stocked in 2007 and 2011 to maintain the walleye population. Primary management species in East Side Lake include bluegill and black crappie, and secondary management species include walleye and largemouth bass. A population assessment was conducted on 8-15-2012 to monitor fish populations in East Side Lake using 1 gill net and 6 trap nets.  
Water quality was poor at East Side Lake during the assessment. The brown/green water was turbid and had a secchi depth of 1.0 feet. The turbid water color was likely caused by algae blooms and runoff events. Dissolved oxygen was good ranging from 21.0 ppm at the surface to 10.5 ppm at 3.0 feet deep.   
Black crappie catch rates have decreased significantly in the last decade. In 2003, 2007, and 2012, black crappies were captured at rates of 119.5, 72.5, and 17.8/trap net, which are high compared to similar lakes. Black crappie size structure was small with lengths ranging from 2.6 to 8.2 inches and averaging 7.3 inches. White crappies were also present but occurred in lower numbers than black crappie (4.3/trap net) which is about average for similar lakes. White crappies were small with all of them being less than 9.5 inches in length. The 2012 white crappie catch rate was the lowest observed catch rate on East Side Lake.  
The 2012 bluegill catch rate (2.3/trap net) decreased since the 2007 survey (29.7/trap net), which is low when compared to similar lakes. The size of bluegills was decent with lengths ranging from 5.2 to 7.1 inches and averaging 6.1 inches. The 2012 bluegill catch rate was the lowest ever observed on East Side Lake.  
Bluegill and crappie catch rates were the lowest that have been documented on East Side Lake and were likely the result of a summer fish kill reported on July 24, 2012. Locals reported thousands of dead black crappies, largemouth bass, bluegills, and minnows.    
Walleyes are a secondary management species in East Side Lake and are periodically stocked to maintain the existing population. In 2007, walleyes were captured at a rate of 2.0/gill net and increased to 6.0/gill net in 2012 which was relatively high compared to similar lakes. Otolith ages indicated a successful stocking in 2011, as all of the walleyes collected were age-1. The walleyes exhibited good growth ranging in length from 9.5 to 11.7 inches after their first year.   
White sucker have historically been abundant in East Side Lake and the trend continued as they were caught at a rate of 23.0/gill net and 9.8/trap net. Common carp, golden shiner, largemouth bass, black bullhead, and green sunfish were present but occurred in low numbers.  
</t>
  </si>
  <si>
    <t>https://www.dnr.state.mn.us/lakefind/lake.html?id=50000300</t>
  </si>
  <si>
    <t xml:space="preserve">Austin Mill Pond is a small 19.0 acre impoundment located on the Cedar River which runs through the Town of Austin in Mower County. There is a MNDNR owned concrete public access located on the north end of the impoundment. Austin Mill pond provides ample shore angling opportunity as there is a fishing pier located on the south side of the impoundment and a walking trail on the north side of the impoundment. Austin Mill pond has a maximum depth of 17 feet. The water was clear during the assessment and had a secchi depth reading of 4.0 feet. A dissolved oxygen profile was taken and ranged from 9.4 ppm at the surface to 8.6 ppm at 8.0 feet. The sport fish community consists of northern pike, channel catfish, black crappie, and bluegill. Walleye fingerlings and adults were stocked in 2007, but stocking is currently not being used as a management option. A population assessment was conducted on 8-13-2012 to monitor the fish community in Austin Mill Pond using 1 gill net and 6 trap nets.   
Bluegill and black crappie are the primary management species at Austin Mill Pond. Black crappie abundance was low as indicated by a catch rate of 2.0/trap net, which is below average when compared to similar lakes. Black crappie abundance has steadily declined since the 1992 survey decreasing from 24.1, to 14.7, to 4.8, to 2.0/trap net in 1992, 1998, 2007, and 2012, respectively. Black crappies ranged in length from 4.5 to 9.1 inches and averaged 8.0 inches.   
Bluegill abundance was also low (6.0/trap net) in 2012, which is below average when compared to similar lakes. The 2012 bluegill catch rate was consistent with historical catch rates which have been between 2.1 and 7.8/trap net. The bluegills were small, with 83% being less than 5.0 inches long. The largest bluegill captured was 8.5 inches long.   
Northern pike were captured at a rate of 4/gill net which is low compared to similar lakes, but was the highest catch rate of pike observed on this water body. Northern pike ranged in length from 15.5 to 22.6 inches and averaged 19.2 inches.   
Two channel catfish were captured in the gill net (2.0/gill net) and were 21.2 and 22.6 inches in length. White sucker, yellow perch, shorthead redhorse, black bullhead, pumpkinseed, rock bass, and yellow bullhead were also captured but occurred in low abundance.  
</t>
  </si>
  <si>
    <t>https://www.dnr.state.mn.us/lakefind/lake.html?id=50000400</t>
  </si>
  <si>
    <t>Ramsey Mill Pond</t>
  </si>
  <si>
    <t>Ramsey (Mower)</t>
  </si>
  <si>
    <t xml:space="preserve">Ramsey Mill Pond is a small, 53 acre impoundment of the Cedar River located in the Town of Austin in Mower County. A private boat ramp is located near the dam and is primarily suited for carry-in watercraft. Ramsey Mill Pond is a class 42 lake reaching a maximum depth of 18 feet and having turbid brown/green water likely cause by algae and runoff. A dissolved oxygen profile was taken and dissolved oxygen ranged from 8.5 ppm at the surface to 0.3 ppm at 9.0 feet. Thermal stratification of the water column occurred between 6.0 and 8.0 feet as temperature dropped from 70.5 to 68.7 degrees Fahrenheit.  Although typically not stocked, Ramsey Mill Pond was stocked with adult walleye in 2007. The sport fish community was comprised of northern pike, black crappie, and bluegill. A population assessment was conducted on 9-4-2012 to monitor the fish community using one gill net and 4 trap nets.  
Northern pike were captured at a rate of 1.0/gill which is low when compared to similar lakes. Pike were also captured at a rate of 1.0/trap net and ranged in length from 20.1 to 26.6 inches and averaged 23.9 inches. Northern pike abundance has historically been low in this system with catch rates not exceeding 2.0/gill net in any survey.   
Black crappie tended to be small and were captured at a rate of 5.3/trap net which is about average compared to similar lakes. Ninety-five percent of the crappies captured were less than 8.5 inches long. Black crappie catch rates have steadily decreased over the last 4 surveys, decreasing from 15.2, to 7.3, to 6.5, to 5.3/trap net in 1992, 1998, 2007, and 2012, respectively.  
Bluegills occurred in low numbers (3.3/trap net) and were small as 92% were less than 5.0 inches in length. Historic catch rates indicate that bluegills have occurred in low numbers since the onset of surveys (minimum = 0.1/trap net; maximum = 6.0/trap net).   
Black bullheads were the most abundant species captured at 57.0/gill net and 10.5/trap net. The black bullhead gill net catch rate was the highest observed catch rate for this water body. Black bullheads ranged in length from 5.7 to 10.9 inches and averaged 7.5 inches.  
Common carp, golden redhorse, hybrid sunfish, largemouth bass, white sucker, yellow bullhead, and yellow perch were also present, but occurred in low numbers. All of the species listed have been sampled in previous surveys.  
</t>
  </si>
  <si>
    <t>https://www.dnr.state.mn.us/lakefind/lake.html?id=50001400</t>
  </si>
  <si>
    <t>Pine Lawn</t>
  </si>
  <si>
    <t>Grand Meadow</t>
  </si>
  <si>
    <t xml:space="preserve">Pine Lawn Lake is a small (6.0 acre) impoundment of Deer Creek located just outside of the Town of Grand Meadow in Mower County. A county park located on the southeast side of the lake provides ample shore fishing opportunities and also provides a gravel boat ramp that could accommodate small watercraft. Pine Lawn Lake provides a unique fishing opportunity in an area of Minnesota that has very few lakes. Shoreline angling opportunity will be enhanced in 2013 as a fishing pier will be constructed in the park. Pine Lawn Lake is stocked periodically with adult bluegill and black crappie to provide additional angling opportunity. The sport fish community is comprised of black crappie, white crappie, bluegill, and largemouth bass. A population assessment was conducted on 9-4-2012 to monitor the status of the fish populations using 6 trap nets.   
Water quality at Pine Lawn Lake was poor during the assessment. Pine Lawn Lake is situated in a predominantly agricultural landscape resulting in a high amount of nutrient input. The water was turbid (secchi depth of 1.5 feet) and appeared brown/green, likely the result of runoff and algae. Dissolved oxygen was good ranging from 11.9 ppm at the surface to 10.0 ppm at 4 feet of depth.   
Pine Lawn Lake is a panfish dominated system as they comprised nearly 90% of the catch. White crappies were the most abundant panfish and were captured at a rate of 42.5/trap net which is high compared to catch rates in similar lakes. This was the highest white crappie catch rate ever documented on Pine Lawn Lake and was slightly over two times greater than the catch rate observed in the 2007 assessment. White crappie size structure was average, with fish ranging from 5.0 to 11.8 inches in length and averaging 7.1 inches. Large white crappies were present but limited with only 6% of them being greater than 10.0 inches long.   
Hybrid sunfish were second most abundant and were captured at a rate of 22.7/trap net. Previous surveys (1992, 1997, and 2007) had catch rates of hybrid sunfish at or near 0.0/trap net. The hybrid sunfish were small with nearly 75% of them being less than 6.0 inches in length. Many appeared to be a cross between bluegill and green sunfish.  
Bluegill catch rates increased to 15.0/trap net, up from the previous 1.2/trap net observed in the 2007 survey. Catch rates prior to 2007 had also been low, typically being around zero. Bluegills were small, ranging in length from 2.8 to 7.1 inches and averaging 5.2 inches.  
Historically, black crappie catch rates have been variable, ranging from 0.7/trap net in 1982 to 27.4/trap net in 1997. The 2012 black crappie catch rate fell within this range as they were captured at a rate of 14.3/trap net which is relatively high when compared to similar lakes. Black crappie size structure was average with fish ranging in length from 3.4 to 11.9 inches and averaging 6.6 inches. Large black crappies were present but limited, with only 9% of them being greater than 10 inches long.     
Historically, black bullheads occurred in high abundance, but in the last two surveys (2007 and 2012) catch rates have been less than 1.0/trap net. Largemouth bass were capture at a rate of 2.5/trap net which was high when compared to similar lakes. Largemouth bass are not effectively sampled with trap nets, so this catch rate may indicate an abundant largemouth bass population. Common carp, golden redhorse, green sunfish, and white sucker were present but occurred in low numbers.  
</t>
  </si>
  <si>
    <t>https://www.dnr.state.mn.us/lakefind/lake.html?id=50001500</t>
  </si>
  <si>
    <t>LeRoy Sand Pit</t>
  </si>
  <si>
    <t>The Le Roy Sand pit is located on the west side of Mower County Road 14 just 0.4 miles north of State Highway 56 (just north of the city of Le Roy).  A fish population survey was conducted to assess the fish community.
The majority of the fish community consisted of black and yellow bullheads and black crappie including some over 10 inches.  Some riverine species were observed including golden redhorse and white sucker indicating periodic connectivity to the Upper Iowa River.  The sand pit holds potential for a nice fishing location close to town.</t>
  </si>
  <si>
    <t>https://www.dnr.state.mn.us/lakefind/lake.html?id=51000600</t>
  </si>
  <si>
    <t>Louisa</t>
  </si>
  <si>
    <t>Westbrook</t>
  </si>
  <si>
    <t>Murray</t>
  </si>
  <si>
    <t>WAE CAUGHT ONLY REPRESENTED ONE YEAR CLASS.  THESE FISH WERE STOCKED AS FRY IN 1989.  WAE STOCKED EARLIER DID NOT APPEAR IN SAMPLES.  NATURAL REPRODUCTION APPEARS ABSENT.  INTRODUCED CRAPPIE ALSO DID NOT TAKE WELL.  SUNFISHES AND YEP THAT WERE PRESENT AND REPORTED REPRODUCING IN 1986 HAVE ALSO DISAPPEARED.  BLB NUMBERS HAVE NOT CHANGED OVER THE PAST FIVE YEARS.  NOP NUMBERS ARE LOW, BUT FISH CAUGHT WERE LARGE, AVERAGING AROUND 6 POUNDS.  POTENTIAL SPAWNING AREAS FOR NOP MAY BE DEVELOPED TO PRODUCE GOOD PIKE FISHING OPPORTUNITIES.  THE PREY BASE FOR BIG PIKE MAY BE DECLINING, HOWEVER, WITH A CRASH IN THE PERCH POPULATION.  LARGE NUMBERS OF MINNOWS WERE COLLECTED IN SHORELINE SEINES, AND MAY BE SUPPORTING PIKE.</t>
  </si>
  <si>
    <t>https://www.dnr.state.mn.us/lakefind/lake.html?id=51001800</t>
  </si>
  <si>
    <t>Dovray</t>
  </si>
  <si>
    <t xml:space="preserve">Buffalo Lake is a 124-acre lake located near the Town of Dovray in Murray County. Buffalo Lake has a maximum depth of 8.5 ft., and a watershed to lake ratio of 7 to 1. Despite the small watershed, Buffalo Lake's water clarity is usually dirty or poor.  Buffalo Lake is occasionally susceptible to low dissolved oxygen levels in the winter with the most recent low oxygen events occurring during the winters of 2009-2010 and 2013-2014.  Strategic decisions to not operate the aeration system during these winters appears to have eradicated the Common Carp population, as Common Carp have not been sampled since the 2009 survey.  Because of its susceptibility to winterkill, Buffalo Lake is managed primarily for Northern Pike (high tolerance of low oxygen) and secondarily for Yellow Perch and crappie.  A standard survey was conducted the week of June 14, 2021 to monitor fish populations using gill nets and trap nets.   
Northern Pike catch rates have varied from 2.5 to 12.0 per gill net and from 1.0 to 2.0 per trap net since 1998.  In 2021, Northern Pike catch rates were the highest ever observed at 15.5 per gill net and 5.0 per trap net, with the gill net catch rate exceeding the expected range of catch rates for similar lakes (1.1 to 8.0 per gill net).  Northern Pike fingerlings are occasionally stocked at low rates to supplement the population (2016 and 2019); however, it appears there are several year classes present, indicating that natural reproduction of Northern Pike is occurring. Buffalo Lake has extensive connected wetlands, which are preferred spawning habitat for Northern Pike.  Lengths of Northern Pike in both sampling gears ranged from 15.7 to 34.5 inches and averaged 24.8 inches.  The abundant population of Northern Pike in Buffalo Lake should provide good angling for Pike enthusiasts.  Buffalo Lake is within the "southern zone" of the Northern Pike zone regulations, so two Pike longer than 24 inches can be harvested. Northern Pike under 24 inches must be released.  
Yellow Perch catch rates have varied from 0.5 per gill net in 2003 to 22.0 per gill net in 1998 and have averaged 10.9 per gill net since 1998.  In 2021, the catch rate declined to 3.5 per gill net, which is near the lower end of expected catch rates for similar lakes (2.7 to 25.0 per gill net).  Yellow perch lengths ranged from 5.9 to 7.4 inches and averaged 6.8 inches.  Pre-spawn adult Yellow Perch will likely be stocked to supplement the existing population.    
Black Crappie were captured at a rate of 16.0 per gill net which exceeds the expected range of catch rates for similar lakes (1.4 to 13.8 per gill net) and exceeds the long term average of 12.4 per gill net.  Three to four year classes of Black Crappie are present in Buffalo Lake, with lengths ranging from 7.1 to 13.0 inches and averaging 10.2 inches.   
Buffalo Lake has a simple fish community, with only five species sampled in the survey. One 18.9 inch Walleye was sampled. Black Bullhead catch rates were the highest ever observed in a survey at 313.0 per gill net and 406.0 per trap net.  Lengths of Black Bullhead ranged from 5.0 to 12.0 inches and averaged 7.6 inches.   
</t>
  </si>
  <si>
    <t>https://www.dnr.state.mn.us/lakefind/lake.html?id=51002000</t>
  </si>
  <si>
    <t>Second Fulda</t>
  </si>
  <si>
    <t>Fulda</t>
  </si>
  <si>
    <t>THE 1989 WALLEYE CPUE OF 2.0 FISH PER GILL NET FALLS WITHIN THE FIRST QUARTILE OF ALL WINDOM AREA LAKES THAT CONTAIN WALLEYE. THE 1984 CPUE ALSO WAS 2.0 FISH PER GILL NET. THE MEAN SIZE OF THE WALLEYE APPEARS TO HAVE INCREASED, HOWEVER; IN 1989 THE MEAN WEIGHT WAS 3.00 PDS AND IN 1984 IT WAS 1.65 PDS. THE FOUR WALLEYE CAPTURED IN THE GILLNETS WERE AGE THREE, FOUR, FIVE AND SIX. ALL WALLEYE CAPTURED DURING THIS SURVEY WERE 17.0 INCHES IN LENGTH OR LONGER. THERE IS NO CONCLUSIVE EVIDENCE THAT WALLEYE HAVE SPAWNED NATURALLY IN SECOND FULDA. ALTHOUGH 141,369 WALLEYE FRY WERE STOCKED IN 1988, NO REPRESENTATIVES OF THAT COHORT WERE CAPTURED DURING THIS SURVEY. THE BLACK CRAPPIE CPUE OF 72.20 FISH PER TRAP NET IS THE HIGHEST EVER RECORDED DURING A LAKE SURVEY IN THE WINDOM AREA. THE 1989 CPUE IS 1.6 TIMES THE 1984 CPUE. MEAN WEIGHTS FROM THE TWO SURVEYS WERE APPROXIMATELY THE SAME. THE PRESENT BLACK CRAPPIE STOCK IS DOMINATED BY AGE TWO STOCK IS DOMINATED BY AGE TWO FISH. AGE THREE AND FOUR FISH MAKE UP MOST OF THE REMAINING STOCK. BLACK CRAPPIE GROWTH RATES EXCEED THE STATE AVERAGE EARLY IN LIFE BUT ONCE THE FISH ATTAIN A LENGTH OF APPROXI- MATELY FIVE INCHES OR LONGER GROWTH DROPS BELOW THE STATE AVERAGE. ALL FISH CAPTURED DURING THIS SURVEY APPEAR TO BE FROM NATURAL REPRODUCTION. THE BLUEGILL CPUE OF 5.00 FISH PER TRAP NET IS 12.5 TIMES THE 1984 CPUE. THE MEAN WEIGHT FOR BLUEGILL CAPTURED IN THE TRAP NETS IN 1989 WAS 0.41 AND IN 1984 IT WAS 0.45. THE PRESENT BLUEGILL STOCK IS DOMINATED BY AGE TWO FISH WITH AGES THREE, FOUR AND FIVE MAKING UP THE REMAINDER OF THE STOCK. SECOND FULDA BLUEGILL GROWTH RATES EXCEED THE STATE AVERAGE UP UNTIL THE FISH ATTAIN A LENGTH OF APPROXIMATELY 6.8 INCHES, FROM THEN ON GROWTH APPROXIMATES THE STATE AVERAGE. ALL BLUE- GILL CAPTURED DURING THE SURVEY APPEAR TO BE FROM NATURAL REPRODUCTION. THE NORTHERN PIKE CPUE OF 2.00 FISH PER GILL NET IS TWICE THE CPUE RECORDED IN 1984. ALL NORTHERN PIKE CAPTURED DURING THIS SURVEY WERE BETWEEN 19.0 AND 26.0 INCHES IN LENGTH. MEAN WEIGHT WAS 2.25 PDS AND, ALTHOUGH NO CONDITION FACTOR WAS CALCULATED, THE NORTHERN PIKE CAPTURED DURING THIS SURVEY APPEARED TO BE LEAN GIVEN THEIR LENGTHS. ALL FOUR FISH CAPTURED IN THE GILL NETS MAY HAVE BEEN FROM A 1985 FINGERLING STOCKING. THE NORTHERN PIKE GROWTH RATE EXCEEDS THE STATE AVERAGE EARLY IN LIFE BUT, ONCE THE FISH ATTAIN A LENGTH OF APPROXIMATELY 13 INCHES, GROWTH RATES FROP BELOW THE STATE AVERAGE. ALTHOUGH THE 1984 YELLOW PERCH CPUE WAS 54.0 FISH PER GILL NET, ONLY TWO PERCH WERE CAPTURED DURING THE 1989 SURVEY. THE BLACK BULLHEAD CPUE OF 690.80 FISH PER TRAP NET IS THE THIRD HIGHEST INDEX EVER RECORDED IN THE WINDOM AREA. THE 1989 CPUE IS 32.9 TIMES THE 1984 CPUE. THE MEAN WEIGHT IN 1984 WAS 0.44 PDS AND IN 1989 IT WAS 0.08 PDS. NO CARP WERE CAPTURED DURING THE 1989 SURVEY. THE WHITE SUCKER CPUE OF 2.5 FISH PER GILL NET IS 50% OF THE CPUE RECORDED IN 1984. THE MEAN WHITE SUCKER WEIGHT IN 1984 WAS 1.00 PD AND IN 1989 IT WAS 2.49 PDS. THE YELLOW BULLHEAD CPUE OF 1.6 FISH PER TRAP NET FALLS WITH- IN THE FOURTH QUARITLE OF ALL WINDOM AREA LAKES THAT CONTAIN YELLOW BULLHEAD. NO YELLOW BULLHEAD WERE CAPTURED DURING THE 1984 SURVEY.</t>
  </si>
  <si>
    <t>https://www.dnr.state.mn.us/lakefind/lake.html?id=51002100</t>
  </si>
  <si>
    <t>First Fulda</t>
  </si>
  <si>
    <t xml:space="preserve">INTRODUCTION  
First and Second Fulda Lakes, 179 and 60-acres, are located in Murray County and surrounded by the City bearing its name; Fulda.  A channel between the two lakes maintains a connection throughout the year.  After several winters of severe winterkill, rough fish such as Common Carp and Black Bullhead were highly abundant in the lakes resulting in poor water quality that limited angling opportunities.  As a result, a reclamation using rotenone was done in 2008 (following a partial draw down in 2007), in cooperation with the Fulda community, to "restart" the lakes.  In 2009, the lake was stocked with Bluegill, Largemouth Bass, and Walleye, and in 2010 was stocked with Black Crappie, Northern Pike, and Yellow Perch.  Despite the reclamation and redesigned dam with an electric barrier, Common Carp and Black Bullhead have been sampled in Fulda Lakes, likely reentering the system from downstream during a 100 year high water event in the fall of 2010 and spring of 2011.  However, their populations have been held in check by the abundant predator populations.  Fulda Lakes are managed primarily for Largemouth Bass and Bluegill as well as Northern Pike, Yellow Perch, and Walleye.  A standard survey was conducted the week of June 24, 2019 to monitor fish populations using 2 gill nets and 9 trap nets.  Largemouth Bass were electrofished on May 28, 2019 to monitor their population.   
LARGEMOUTH BASS  
Daytime electrofishing resulted in 39 Largemouth Bass ranging in length from just over 3 inches to nearly 20 inches.  The catch rate of 39 per hour was the lowest on record since 2011.  It appears from the lengths of fish in the sample that there were more than 5 different year classes indicating good natural reproduction.  The average length (12.8 inches) and weight (1.7 pounds) was good.  The population appears to be dominated by adult fish with a PSD-Q of 93 and a PSD-P of 60.  Some harvest of Largemouth Bass could be good to reduce the numbers of moderate sized adult fish.  There should be decent fishing for Largemouth Bass over the next few years.    
BLUEGILL  
Bluegill were caught at a rate of 50.9 per trap net in 2019, the highest catch rate observed since reclamation in 2008.  Additionally, the 2019 catch rate was greater than twice the interquartile range of 1.2 to 20.0 for class 43 lakes.  The take home message here is that Fulda is loaded with Bluegills.  Bluegill in the trap net sample ranged in length from 3.7 inches to 7.1 inches with an average length of 5.4 inches (PSD-Q of 19).  When analyzing the length frequency distribution it is impossible to discern age groups. Overall, small size and clumped age groups indicates a potentially stunted Bluegill population.  A predator was needed to reduce the number of small Bluegill in Fulda Lakes.  Winter rescue adult Northern Pike were stocked in December of 2019 with the intention of increasing their abundance for anglers as well as providing a predator for stunted Bluegill.  Bluegill should remain plentiful, however, it is preferred if the Northern Pike eliminate some fish in order to increase their maximum size and improve angler satisfaction.   
NORTHERN PIKE      
Three Northern Pike were caught in 2 gill nets in 2019.  The fish were 20 inches, 25 inches, and 27 inches. Overall, the abundance of Northern Pike was down sharply from 2015 when 7 per gill net and 2.8 per trap net were caught.  The 2019 catch rate was still in line with the long-term average of just under 1.5 per gill net, however, the long-term average includes the period of time with degraded habitat prior to the reclamation.  Over 600 winter rescue adult Northern Pike from a northern Minnesota lake were stocked in December of 2019 to increase the abundance of Northern Pike.  This is the most adult Northern Pike that we have ever stocked in Fulda Lakes at one time.  Northern Pike angling opportunities should increase dramatically over the next several years.  Fulda Lake is within the "southern zone" of the new Northern Pike zone regulations, which has a limit of two Pike that must be longer than 24 inches. Northern Pike under 24 inches must be released.  
YELLOW PERCH  
Seventy-seven Yellow Perch were caught in gill nets and trap nets.  The gill net catch rate of 27.5 per net was just above the upper expected value of 25 for similar lakes.  The trap net catch rate was within the expected range for similar lakes but trap net catch is not always indicative of abundance for Yellow Perch.  Yellow Perch ranged in length from just under 5.5 inches to just over 8.5 inches with an average length of over 7 inches.  There did not appear to be any change in health of the fish as they grew larger indicating good conditions for all ages of Yellow Perch.  The population appears to be doing well and are at a length that should provide good angling in the next several years as well as providing food for top predators like Northern Pike and Walleye.     
WALLEYE    
Only a few Walleye were caught in the 2019 survey, 3 in the gill nets and 2 in the trap nets.  Walleye fingerling are stocked every other year, and in years when extra fingerling are harvested each fall.  Therefore, Walleye have been stocked in 7 out of 9 years since 2011 (2011, 2013, 2014, 2015, 2017, 2018, and 2019).  The length of Walleye in the gill and trap net samples ranged from 14.5 inches to just over 26.5 inches with an average near 18 inches.  Large fish are present in Fulda Lakes and may help to keep Black Bullhead and small Common Carp numbers down due to predation.  The actual number of Walleye in Fulda Lakes could be higher than what is seen in this survey due to the amount of submerged vegetation.  When vegetation is abundant, Walleye typically move less and do not net as well as in lakes without vegetation.  Fishing for Walleye could be good in Fulda Lakes, an opportunity to catch a large fish exists.    
OTHER SPECIES  
Other species sampled in Fulda Lakes in 2019 were Black Bullhead, Black Crappie, and Common Carp.  All 3 species were caught at levels less than their expected ranges.  This indicates that those species may be a low abundance and are not a significant member (in terms of pounds per acre) of the fish community  
</t>
  </si>
  <si>
    <t>https://www.dnr.state.mn.us/lakefind/lake.html?id=51002400</t>
  </si>
  <si>
    <t>Lime</t>
  </si>
  <si>
    <t>Avoca</t>
  </si>
  <si>
    <t xml:space="preserve">INTRODUCTION  
Lime Lake is a shallow 316-acre lake adjacent to the City of Avoca in Murray County. Due to its shallowness (maximum depth of 5.0 ft.), Lime Lake has been highly vulnerable to winterkill which has resulted in it being opened to liberalized fishing 18 times since 1950. An aeration system is operated on Lime Lake to reduce the likelihood of winterkill, thereby stabilizing fish populations. Historically, Lime Lake has been managed as a pike/perch fishery because of the extensive network of wetlands that were connected upstream of the lake (Big Slough), which provided ideal spawning areas for northern pike, and because these species tend to have a higher tolerance of low oxygen conditions. Primary management species include northern pike and yellow perch. Northern pike fingerlings are stocked annually at a rate of 10 fish per acre, because Lime Lake is used as a brood source for northern pike rearing activities. The yellow perch population is self-sustaining, as yellow perch have not been stocked in the last decade. Black crappie adults were stocked in 2003 to supplement the existing population, but have not been stocked since. A population assessment was conducted during the week of June 17, 2013 to monitor fish populations using 12 trap nets.   
NORTHERN PIKE  
Catch rates of northern pike in Lime Lake have varied from 0.6 per trap net in 1992 to 3.1 per trap net in 2007, averaging 1.6 per trap net over that time period. The 2013 northern pike catch rates decreased from the previous survey, going from 3.1 per trap net in 2007 to 0.9 per trap net in 2013. Northern pike ranged in length from 20.0 to 25.6 inches and averaged 22.8 inches. Northern pike were skinny indicating that foraging success may be negatively affected by the turbid water present in Lime Lake. Although trap net catches indicate that the northern pike population may be down in Lime Lake, it is unknown how effectively trap nets sample northern pike during mid-June, and may be underestimating the true abundance of pike in the lake. Evidence from MN DNR brood fish collection in the spring suggests that the northern pike population is more abundant than observed in this survey, as 150 to 200 northern pike are collected in 1 to 2 days annually. Annual stocking of northern pike fingerlings should continue to help supplement the existing population.   
YELLOW PERCH  
The 2013 yellow perch catch rate of 0.25 per trap net was below the expected range of catch rates (0.3 to 3.8 per trap net) for similar lakes. Yellow perch catch rates have varied from 0.0 per trap net in 2001 to 4.2 per trap net in 1997, and averaged 1.9 per trap net since 1987. Yellow perch ranged from 5.8 to 6.1 inches and averaged 5.9 inches. Sixty-eight young-of-the-year (just hatched in the spring) perch were sampled in a near shore seining and backpack electrofishing survey on July 1, 2013, indicating that some natural reproduction occurred. Yellow perch populations tend to fluctuate, where years of high catch rates are followed by years of low catch rates; therefore, the low catch rate observed in 2013 was not alarming and should not adversely impact the yellow perch population.    
BLACK CRAPPIE   
Black crappie catch rates have varied from 0.0 per trap net in 2001 to 23.9 per trap net in 2007, and have averaged 5.3 per trap net since 1987. In 2013, black crappies were captured at a rate of 1.9 per trap net which is within the expected catch range (1.2 to 20.5 per trap net) for lakes similar to Lime Lake, but was a drastic decrease in catch rate since 2007 (23.9 per trap net). Similar to yellow perch, black crappie populations tend to be highly variable where a strong year class is produced every 3-5 years, often resulting in a boom or bust fishery. Lime Lake black crappies were large in 2013, having an average length of 10.5 inches, with the largest crappie being 12.6 inches in length. Twenty-two percent of crappies sample were 12 inches or bigger. It appears that Lime Lake has a relatively stable population of black crappies that is self-sustaining and could provide an additional angling opportunity in the future.   
BLACK BULLHEAD  
Black bullhead abundance has steadily declined in Lime Lake, ranging from a high catch rate of 544.3 per trap net in 1987 to a low of 11.4 per trap net in 2013, averaging 146.5 per trap net over that time frame. The 2013 catch rate of 11.4 per trap net was below the expected range (11.5 to 132.6 per trap net) of catch rates for lakes similar to Lime Lake, indicating that bullhead numbers may be low. Black bullheads were relatively small, ranging in length from 5.9 to 10.2 inches and averaging 7.6 inches. The extreme turbidity in Lime Lake coupled with the potentially low abundance of black bullheads may be some of the factors affecting the weights of northern pike, as black bullheads are an important prey resource for northern pike in southern Minnesota lakes.   
COMMON CARP  
Catch rates of common carp prior to 2007 commonly exceeded the expected range of catch rates (1.0 to 5.5 per trap net) for similar lakes, as catch rates ranged from 7.3 per trap net in 1987 to 31.0 per trap net in 2001 and averaged 20.1 per trap net from 1987 to 2001. In 2007 and 2013, the catch rates fell to expected levels at 3.0 and 4.8 per trap net, respectively. Common carp size structure was large as lengths of common carp ranged from 13.3 to 30.0 inches and averaged 19.7 inches. The carp population in Lime Lake appears to be well established as multiple year classes were present.   
OTHER SPECIES  
Three walleyes were captured in 2013 which is the first time that they have been documented in Lime Lake. The walleyes ranged from 15.6 to 16.8 inches and averaged 16.1 inches. Lime Lake is connected to the West Fork of the Des Moines River via Lime Creek, which is likely how walleyes moved into the lake.   
Bigmouth buffalo were captured at a rate of 1.7 per trap net in 2013, which is high compared to similar lakes. Bigmouth buffalo ranged in length from 16.8 inches to 25.8 inches and averaged 21.2 inches.   
Other species sampled included channel catfish (0.4 per trap net), white sucker (0.3 per trap net), and yellow bullhead (0.1 per trap net).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</si>
  <si>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https://www.dnr.state.mn.us/lakefind/lake.html?id=51004000</t>
  </si>
  <si>
    <t>Bloody</t>
  </si>
  <si>
    <t>Currie</t>
  </si>
  <si>
    <t xml:space="preserve">Bloody Lake is a shallow basin (maximum depth of 9 feet) that is 248 acres and is located in Murray County.  Bloody Lake is connected to Lake Shetek by a channel large enough for watercraft to pass through, thus its fishery is influenced heavily by management activities on Lake Shetek. Bloody Lake is managed primarily for Walleye, and secondarily for Yellow Perch, Black Crappie, and Northern Pike.  Fish stocking has not occurred at Bloody Lake since 2010, therefore it appears fish migration from Lake Shetek is sufficient for maintaining a fishable Walleye population.  Bloody Lake likely receives Northern Pike fingerlings annually, as a Northern Pike rearing pond that drains into Bloody Lake is operated in cooperation with a private landowner.  Yellow Perch and Black Crappie have not been stocked in recent history because they have maintained their populations through natural reproduction or migration from Shetek.  Bloody Lake was surveyed the week of July 11, 2022 to monitor fish populations using one gill net and nine trap nets. Bloody Lake experienced a significant fish kill during the winter of 2022-2023 so the description of the fish community in 2022 may not accurately reflect what could be observed in 2023 or beyond.  Additional netting will be conducted to determine the impact of the fish kill.   
The 2022 Walleye catch rate was 25.0 per gill net, exceeding the long term average of 11.0 per gill net and exceeding the expected range of catch rates for similar lakes (1.0 to 7.3 per gill net).  The 2022 catch rate of 25.0 per gill net is the highest Walleye catch rate ever observed on Bloody Lake.  Lengths of Walleye ranged from 9.7 inches to 22.0 inches and averaged 14.0 inches.  Walleye growth was fast compared to Walleye growth in similar lakes across Minnesota. Mean length at age-1 was 11.6 inches, at age-2 was 14.6 inches, and at age-3 was 16.6 inches.  Age-1 Walleye accounted for nearly 60 percent of sampled Walleye, which corresponds to a high numbers of age-1 Walleye in Lake Shetek, which was stocked in 2021.    
Yellow Perch abundance has been highly variable with catch rates ranging from 5.0 per gill net in 2010 to 83.0 per gill net in 1996.  In 2022, the Yellow Perch catch rate was 34.0 per gill net, higher than the long term average of 31.2 per gill net, and higher than the expected range of catch rates for similar lakes (3.0 to 26.5 per gill net).  Yellow Perch lengths ranged from 5.0 to 10.9 inches and averaged 8.2 inches.    
The 2022 Black Crappie catch rate was 4.8 per trap net, which is similar to the 2016 catch rate of 4.2 per trap net and is within the expected range of catch rates for similar lakes (2.4 to 15.1 per trap net).  Multiple year classes were present, with lengths ranging from 5.3 to 11.3 inches and averaging 9.7 inches.  The population is likely sustained through natural reproduction and migration from Shetek.   
Northern Pike have historically occurred in low abundance in Bloody Lake.  In 2022, five Northern Pike were sampled in trap nets (0.6 per trap net).  Northern Pike ranged in length from 17.6 to 24.9 inches and averaged 21.1 inches.  The annual contribution of fingerlings from the Northern Pike rearing pond that drains into Bloody Lake is not known because there is not a catch basin below the pond to quantify the young of the year Northern Pike.  The Northern Pike rearing pond will likely continue to be operated to supplement Northern Pike populations in Bloody Lake and Lake Shetek.    
The Bluegill catch rate in 2022 was 3.0 per trap net, which is within the expected range of catch rates for similar lakes (1.88 to 29.5 per trap net).  Although abundance was low, size structure of the Bluegills was large, with Bluegills ranging in length from 3.6 to 10.1 inches and averaging 7.9 inches.  The potential to catch a Bluegill larger than 9.0 inches exists in Bloody Lake.    
Black Bullhead catch rates in the gill net (6.0 per gill net) and trap nets (0.2 per trap net)remained below long term averages and their expected range of catch rates for similar lakes (9.6 to 91.4 per gill net and 2.2 to 60.5 per trap net).  Channel Catfish abundance was unchanged from the 2016 catch rate of 8.0 per gill net.  Channel Catfish lengths ranged from 14.6 to 24.9 inches and averaged 20.7 inches.  Other species sampled included Bigmouth Buffalo, Common Carp, Green Sunfish, Orangespotted Sunfish, Quillback, White Crappie, and Yellow Bullhead.   
</t>
  </si>
  <si>
    <t>https://www.dnr.state.mn.us/lakefind/lake.html?id=51004300</t>
  </si>
  <si>
    <t xml:space="preserve">Fox Lake is a 176-acre lake located in Murray County approximately 4.5 miles north of the City of Currie. Fox Lake has a maximum depth of 8.5 feet and has a history of poor water quality (secchi depth=0.7 ft.).  It is believed that there is some sort of connection between Fox Lake and Bloody Lake (although not visually apparent), as water has been observed draining west to east under the road during high water. Currently, Fox Lake is managed as a "pike/perch" fishery, with Yellow Perch being the primary management species, and Northern Pike and Black Crappie being the secondary management species. A survey was conducted during the week of July 6, 2020 to monitor fish populations using two gill nets and eight trap nets.  
The Yellow Perch catch rate in 2020 was 1.5 per gill net, which is the lowest catch rate recorded and is below the expected range of catch rates for similar lakes (2.7 to 25.0 per gill net).  Historically, catch rates have varied from 77.0 per gill net in 1996 to 1.5 per gill net in 2020 and have averaged 27.3 per gill net since 1996.  The three Yellow Perch that were sampled ranged in length from 7.2 to 8.8 inches and averaged 7.9 inches.    
Black Crappie catch rates in Fox Lake have ranged from 10.7 per trap net in 2014 to 54.8 per trap net in 2002.  The 2020 catch rate was 30.3 per trap net, which is near the long term average of 28.8 per trap net, and exceeds the expected range of catch rates for similar lakes (1.2 to 20.5 per trap net).  Lengths of Black Crappie ranged from 3.8 to 11.1 inches and averaged 8.6 inches.  Fox Lake has a fishable population of Black Crappie that should provide a good angling opportunity.   
Historically, Northern Pike have occurred in extremely low abundance, with the only one Northern Pike being sampled in the 1996 survey.  In 2020, four Northern Pike were sampled for a catch rate of 1.0 per gill net, below the expected range of catch rates for similar lakes (1.1 to 8.0 per gill net).  Lengths of Northern Pike ranged from 23.6 to 31.1 inches and averaged 27.6 inches.  Northern Pike adults and fingerlings were last stocked in 2016, due to several years of poor pike fingerling production.  While Northern Pike abundance is low, average size is quality for anglers.   
The 2020 Walleye catch rate was 3.5 per gill net, which indicates that there is a passable connection to Bloody Lake because Fox Lake is not stocked with Walleye.  Lengths of Walleye ranged from 11.1 to 26.9 inches and averaged 20.5 inches. Channel Catfish were first sampled in Fox Lake in 2014.  In 2020, the Channel Catfish catch rate was 12.5 per gill net, a large increase from 0.5 per gill net in 2014.   Multiple year classes of Channel Catfish were present, as lengths ranged from 12.4 to 31.1 inches and averaged 20.0 inches.  Other species sampled included Bigmouth Buffalo, Black Bullhead, Bluegill, Common Carp, White Crappie, and White Sucker.   
</t>
  </si>
  <si>
    <t>https://www.dnr.state.mn.us/lakefind/lake.html?id=51004600</t>
  </si>
  <si>
    <t>Shetek</t>
  </si>
  <si>
    <t xml:space="preserve">Lake Shetek is a 3,596-acre lake located in Murray County and is the largest lake in the Windom fisheries management area. The lake has a maximum depth of 10.0 ft. and typically has poor water quality likely a result from its agricultural watershed.  Aeration systems were installed in the mid 1970's in both the north and south lake.  Whether the aeration systems or some climate change scenarios, there have been limited frequency and severity of winterkills.  Additionally the Lake Shetek aeration system was replaced in 2019 to a diffuser type of system that reduced cost and improved some control as it often opened up too much ice and created safety issues for the general public.  Lake Shetek is one of the more popular fishing lakes in the area, and receives high amounts of angling pressure and recreational uses during both the open water and the ice angling seasons.  Unfortunately in 2023, Lake Shetek was listed as infested with zebra mussels after two adult zebra mussels were found.  Lake Shetek is managed primarily for Walleye and secondarily for Black Crappie, Yellow Perch, and Northern Pike.  A survey was conducted on August 1, 2022 to monitor fish populations using six gill nets and 12 trap nets.     
The 2022 Walleye catch rate was 33.8 per gill net, the second highest catch rate ever recorded in surveys on Lake Shetek and exceeding the expected range of catch rates for similar lakes (3.2 to 15.3 per gill net).  Since 1983, Walleye catch rates have ranged from 2.8 to 43.2 per gill net and averaged 14.6 per gill net.  Six year classes of Walleye were sampled, including Walleye from 2016, 2017, 2018, 2019, 2020, and 2021. Fifty-six percent of the Walleye sampled were from the 2021 year class, which was a stocked year with the Lower Mississippi Strain (LMS) of Walleye.  The 2018 and 2020 year classes are the result of natural reproduction, as Lake Shetek was not stocked in those years.  Although not sampled during the survey, age-0 Walleye (2022 year class) were sampled during fall electrofishing at a rate of 226.0 per hour, also a result of natural reproduction.  Lower Mississippi Strain Walleye were first stocked in Lake Shetek in 2017, so some Walleye from the initial LMS stocking are likely sexually mature and may be contributing to the naturally reproduced year classes.  Genetic analysis of the 2020 and 2022 year classes indicate that the age-0 Walleye were majority LMS, suggesting that LMS may do well in Lake Shetek without stocking.  Walleye lengths ranged from 9.1 to 26.3 inches and averaged 12.8 inches, with 24 percent of the Walleye being larger than 14.0 inches.  Mean length at age-1 was 10.8 inches, age-2 was 13.4 inches, age-3 was 15.5 inches, age-4 was 17.4 inches, and age-5 was 18.6 inches, which is similar to growth of Walleye in other similar lakes in Minnesota.  The Lake Shetek Walleye population has had a positive response from the LMS Walleye stockings, as catch rates are fairly high since 2018, and natural reproduction is occurring with regularity.  Lake Shetek's Walleye population should provide a good angling option for years to come.     
Despite extensive Northern Pike stockings, abundance in Lake Shetek remained low in the 2022 survey at 0.5 per trap net, similar to the long term average of 0.7 per trap net and similar to catch rates during the past decade.  Lengths of Northern Pike ranged from 22.5 to 31.5 inches and averaged 25.9 inches. Thus far, Northern Pike survey catch rates have not reflected ongoing efforts to reestablish historic Northern Pike spawning runs through the use of drainable Northern Pike rearing ponds.  Lake Shetek is within the "southern zone" of the Northern Pike zone regulations, so two Pike longer than 24 inches can be harvested. Northern Pike under 24 inches must be released.  
Yellow Perch catch rates in Lake Shetek have been highly variable, ranging from 0.0 per gill net in 2014 to 53.5 per gill net in 2002, and averaging 10.7 since 1983. In 2022, the Yellow Perch catch rate was 4.7 per gill net, which is within the expected range of catch rates for similar lakes (3.0 to 22.5 per gill net).  Lengths of Yellow Perch ranged from 5.1 to 10.6 inches and averaged 7.8 inches.    
The Black Crappie catch rate in 2022 decreased to 1.3 per trap net, down from 2.9 per trap net in 2020, but within the expected range of catch rates for similar lakes (1.0 to 12.3 per trap net).  Evidence suggests that the 2022 catch rate isn't an accurate representation of the current Black Crappie population, as Lake Shetek is a Crappie fishing destination and anglers have reported success when targeting them.  Black Crappie may not be vulnerable to trap nets in August, thus not sampled well.  Black Crappie lengths ranged from 6.1 to 13.0 inches and averaged 10.0 inches.    
The 2022 Channel Catfish catch rate was 10.5 per gill net, a slight decrease from the 2020 catch rate of 14.2 per gill net, but exceeding the long term average of 6.6 per gill net.  Lengths of Channel Catfish ranged from 10.0 to 24.2 inches and averaged 17.3 inches.  Black Bullhead abundance continued to be low, likely because of the abundant Channel Catfish population, at 9.8 per gill net.  Other species sampled included Bigmouth Buffalo, Bluegill, Common Carp, Quillback, White Crappie, White Sucker, and Yellow Bullhead.    
</t>
  </si>
  <si>
    <t>https://www.dnr.state.mn.us/lakefind/lake.html?id=51005400</t>
  </si>
  <si>
    <t>Corabelle</t>
  </si>
  <si>
    <t>Iona</t>
  </si>
  <si>
    <t xml:space="preserve">Corabelle Lake is a 107-acre lake located three miles south of the City of Iona in Murray County.  The lake's shallow maximum depth of 6.0 ft. and location in a highly agricultural watershed likely contribute to the poor water quality. Corabelle Lake is managed primarily for Northern Pike and secondarily for Yellow Perch and Black Crappie. A standard survey was conducted the week of July 26, 2021 to monitor fish populations using a gill net and trap nets.   
Northern Pike have occurred in low abundance in Corabelle Lake, with catch rates ranging from 0.6 per trap net in 2001 to 2.2 per trap net in 1996. The 2021 Northern Pike catch rate was 1.9 per trap net, which exceeds the long-term average of 1.3 per trap net and is the second highest catch recorded in Corabelle Lake.  With the current Northern Pike regulation of a 2 fish limit and need to be at least 24 inches for southern MN lakes, all of the sampled fish were of legal size to harvest.  Lengths of Northern Pike ranged from 25.4 to 36.7 inches and averaged 30.8 inches. One-hundred and four Northern Pike fingerlings were stocked in the fall of 2021 to supplement the existing population.    
The 2021 Yellow Perch catch rate was 247.0 per gill net, greatly exceeding the expected range of catch rates for similar lakes (2.78 to 25.0 per gill net). Although very abundant, lengths of Yellow Perch were small, ranging from 4.4 to 12.1 inches and averaging 7.5 inches.  Eighty-seven percent of sampled Yellow Perch were less than 9.0 inches in length.  The Yellow Perch population in Corabelle Lake should provide a great angling opportunity after the perch have another year or two of growth.   
Black Crappie are a secondary management species in Corabelle Lake and have consistently occurred at a low abundance (less than 3.4 per trap net since 1996). Zero Black Crappie were caught in the 2021 survey.  In an effort to reestablish the Black Crappie population, 300 adults were stocked in 2012; however, it does not appear that this stocking and subsequent natural reproduction has been successful.  Management of Black Crappie on Corabelle Lake may be dropped in the near future.    
Other species sampled included Bigmouth Buffalo, Black Bullhead, Common Carp, Orangespotted Sunfish, White Sucker, and Yellow Bullhead.   
</t>
  </si>
  <si>
    <t>https://www.dnr.state.mn.us/lakefind/lake.html?id=51006300</t>
  </si>
  <si>
    <t xml:space="preserve">Lake Sarah is a 1,093-acre lake located approximately 4 miles south of the City of Garvin in Murray County.  Lake Sarah has a maximum depth of 11.0 ft.  Lake Sarah is managed primarily for Walleye and secondarily for Yellow Perch.  Lake Sarah's Walleye population is sustained through natural reproduction, as it has not been stocked with Walleye since 1991, other than low density put back fry in 2015, 2016, and 2017, because of the egg take.  A genetics study found that Lake Sarah's Walleye are unique to the Cannon River in east-central Minnesota, which was used as an egg source decades ago.  The study suggested that this "Lower Mississippi Strain" (LMS) of Walleye has persisted in some southern waters despite extensive stocking of "Mississippi strain" Walleye.  To expand LMS Walleye populations in SW MN lakes, an egg take operation was started on Lake Sarah in 2015 and has been done annually except in 2020 (COVID).  Walleye fry produced from this operation are stocked into area lakes in an effort to duplicate Lake Sarah's self-sustaining Walleye population and because they survive better than MIS Walleye.  Additionally, in an effort to conserve and protect these unique Walleye genetics, there is a desire to create other lakes as backups in case of catastrophic winterkill on Lake Sarah.  Now that the lake is infested with Zebra Mussels, Lake Sarah is included in a study examining the effects of Zebra Mussels on Walleye populations across the State of Minnesota.  A standard survey was conducted the week of September 7, 2021 to monitor fish populations using gill nets and trap nets.   
The 2021 Walleye catch rate was 38.0 per gill net, an increase from the 2018 catch rate of 21.0 per gill net, and well above the expected range of catch rates for similar lakes (3.2 to 15.3 per gill net).   Just to put that catch rate in perspective, we don't expect to reach 15.3 per gill net often and it has been exceeded the last two surveys.  Seven year-classes of Walleye were sampled including Walleye from 2014, 2016, 2017, 2018, 2019, 2020, and 2021, with the 2020 year class comprising 42 percent of the sample.  The presence of consecutive year-classes suggests that natural reproduction and recruitment occur annually, producing a very stable Walleye population.  The 2021 year class (age-0) was very abundant as they were captured at a rate of 440.0 per hour of electrofishing which was the second highest catch rate ever on Lake Sarah.  Our local research suggests that only 30 Age 0 Walleye can produce a strong year class or great fishing.  Growth of Walleye is fast in Lake Sarah, as mean back-calculated lengths at age-1, age-2, age-3, and age-4 were 8.0, 13.8, 17.3, and 19.4 inches, respectively.  Lengths of Walleye ranged from 6.8 to 27.6 inches and averaged 16.0 inches.  Lake Sarah continues to have one of the best Walleye populations in southern Minnesota.   
Prior to 2021, Yellow Perch catch rates have ranged from 6.5 per gill net in 1989 to 84.7 per gill net in 1984 and have averaged 32.9 per gill net.  The catch rate in 2021 was 156.0 per gill net, which is the highest observed catch rate at Lake Sarah, greatly exceeding the expected range of catch rates for similar lakes (3.0 to 22.5 per gill net).  Yellow Perch are an important prey fish in Lake Sarah, given the stable and abundant Walleye population that has existed over the years.  Lengths of Yellow Perch ranged from 4.5 to 12.6 inches and averaged 7.9 inches.  We would expect good Yellow Perch fishing in the next few years.   
Black Crappie catch rates have been highly variable ranging from 0.4 per trap net in 2018 to 54.6 per trap net in 2010.  In 2021, the Black Crappie catch rate was 35.3 per trap net, exceeding both the long term average of 14.9 per trap net and the expected range of catch rates for similar lakes (1.0 to 12.3 per trap net).  Lengths of Black Crappie ranged from 3.2 to 10.3 inches and averaged 4.7 inches.  Although Black Crappie are not managed in Lake Sarah, an abundant population is present that may provide a quality fishery in a couple of years.   
Black Bullhead abundance remained low at 15.0 per gill net and 17.0 per trap net.  Black Bullhead lengths ranged from 3.6 to 14.6 inches and averaged 7.2 inches.  Other species sampled included Bigmouth Buffalo, Common Carp, Orangespotted Sunfish, and Yellow Bullhead.    
</t>
  </si>
  <si>
    <t>https://www.dnr.state.mn.us/lakefind/lake.html?id=51006800</t>
  </si>
  <si>
    <t>Hadley</t>
  </si>
  <si>
    <t xml:space="preserve">Summit Lake is a 77-acre lake located in Murray County near Hadley.  Despite being shallow (max depth of 7.0 ft.), Summit Lake is not aerated and typically does not experience low winter oxygen levels.  Summit Lake has relatively clear water and has abundant aquatic vegetation throughout the lake.  Summit Lake is managed primarily for Walleye and secondarily for Northern Pike and Yellow Perch.  A survey was conducted the week of June 6, 2016, to monitor fish populations using one gill net and nine trap nets.    
In 2016, Walleye were captured at a rate of 7.0 per gill net, which is within the expected range of catch rates for similar lakes (2.3 to 17.8 per gill net), is slightly above the long term average of 6.2 per gill net since 1987, and is the highest catch rate observed since the 2000 survey.  Lengths of gill netted Walleye ranged from 8.9 to 12.1 inches and averaged 10.7 inches, with all aged Walleye corresponding to the stocked 2014 year class (age-2).  Two Walleye, approximately 23.0 inches, were caught in the trap nets as well.  Adult Walleye that were stocked in the fall of 2016 should provide good fishing for ice fisherman and the open water season in the spring.     
One 26.9 inch Northern Pike was captured in the survey. Prior to 2016, Northern Pike fingerlings were last stocked in 2010, because fingerling production has been limited.  Catch rates should improve as Northern Pike fingerlings were stocked in 2016.   
The Yellow Perch catch rates were 46.0 per gill net and 52.8 per trap net, which are both high catch rates when compared to similar lakes.  Lengths of Yellow Perch ranged from 4.8 to 10.3 inches and averaged 6.5 inches.  Perch angling should be good, but sorting may have to be done to get some keepers.   
The 2016 Black Bullhead catch rate was 76.0 per trap net, which is high when compared to similar lakes.  Lengths of Black Bullheads ranged from 4.7 to 10.6 inches and averaged 6.3 inches. Other species sample included Black Crappie, Orangespotted Sunfish, and White Crappie.  Common carp were not sampled during the survey which is encouraging and may indicate that very few individuals remain in the system.   
</t>
  </si>
  <si>
    <t>https://www.dnr.state.mn.us/lakefind/lake.html?id=51008100</t>
  </si>
  <si>
    <t>Lake Wilson</t>
  </si>
  <si>
    <t xml:space="preserve">INTRODUCTION  
Lake Wilson is a 170-acre lake located near the City of Lake Wilson in southwest Murray County. Lake Wilson is relatively shallow, having a maximum depth of 8.0 feet. At the time of the assessment, water clarity was 2.5 feet. Lake Wilson is highly productive, likely a result of excessive nutrient runoff from the agriculture dominated watershed and from the impervious surfaces in the City of Lake Wilson. Low dissolve oxygen readings have been documented during several years in Lake Wilson, with the last suspected winterkill occurring during the winter of 2000 and 2001. Because of the likeliness to winterkill, management species were switched from largemouth bass and bluegill to yellow perch and walleye. Lake Wilson is aerated, which has aided in stabilizing the fish community. Currently, yellow perch is the primary management species in Lake Wilson, with black crappie and walleye being managed secondarily. The yellow perch population has been self-sustaining, as they have not been stocked since 1993. Black crappies are also mostly self-sustaining, with the last stocking occurring in 2003 and 2005. Extensive walleye stocking has occurred in Lake Wilson as fingerlings have been stocked in 2005, 2008, and 2011. A population assessment was conducted during the week of June 10, 2013 to monitor fish populations using two gill nets and six trap nets.   
YELLOW PERCH   
Yellow perch catch rates had been on the upswing since 2001 when they were captured at a rate of 25.0 per gill net. Similarly, in 2007, yellow perch abundance was the highest ever documented in Lake Wilson at 58.5 per gill net. In 2013, zero yellow perch were sampled in gill nets or trap nets. Yellow perch populations tend to be highly variable, which is reflected in the catches of yellow perch in Lake Wilson. Yellow perch populations can follow a pattern where a strong year class is produced and then followed by one to two years of little to no reproduction, resulting in a boom or bust fishery.  Boom and bust fish populations can be put under more stress if they are overharvested, or if they are utilized as prey, things that yellow perch could experience in Lake Wilson.   
BLACK CRAPPIE  
Black crappie trap net catch rates have varied greatly in Lake Wilson, ranging from 0.2 per trap net in 2013 to 13.6 per trap net in 1989 and averaging 6.9 per trap net over that same time frame. Three black crappies were sampled in 2013 gill nets and trap nets, which is the lowest number sampled since surveys began. The 2013 catch rate of 0.2 per trap net is well below the expected range of catch rates (1.2 to 20.5 per trap net) for similar lakes.   
WALLEYE  
Walleyes were first stocked in Lake Wilson in 1999, as management practices switched from a largemouth bass and bluegill fishery to species that are slightly more tolerant of low oxygen conditions. Since the initial stocking of walleyes, catch rates have varied from 0.0 per gill net in 2001 to 24.5 per gill net in 2007. Since the record high catch rate observed in 2007, catch rates have come back down to more realistic levels. In 2013, walleyes were captured at a rate of 3.5 per gill net, which is in the expected range of catch rates (2.3 to 18.1 per gill net) for similar lakes. Trap net catch rates, also indicated a decent population of walleyes, as they were captured at a rate of 2.3 per trap net which is high when compared to similar lakes. Walleyes were large, ranging in length from 14.2 to 28.7 inches and averaging 20.1 inches. Two ages of walleyes were sampled (age-2 and age-5) and corresponded to years in which stocking occurred (2008 and 2011). Walleyes appear to grow fast in Lake Wilson, as lengths averaged 10.2 inches at age-1, 13.5 inches at age-2, 16.0 inches at age-3, 18.6 inches at age-4, and 20.2 inches at age-5. Walleyes were plump, indicating that sufficient prey is available in Lake Wilson. Although the catch rate is down from 2007, the walleye population in Lake Wilson appears to be relatively stable, as multiple year classes and multiple sizes of walleyes were present.        
BLACK BULLHEAD  
The 2013 black bullhead catch rate (89.0 per gill net) was within the expected range (30.3 to 150.6 per gill net) of catch rates for similar lakes. Black bullheads ranged in size from 5.0 to 15.6 inches and averaged 9.0 inches. Since the last survey in 2007, size structure of black bullheads has increased. Both gill net and trap net catch rates of black bullhead were down from the 2007 survey, which could be the result of the abundant walleye population documented in 2007, or the result of a partial winterkill that may have occurred since the last survey.   
COMMON CARP  
Common carp have been absent in Lake Wilson since surveys began in 1989. In 2013, common carp were relatively abundant at 13.5 per gill net, which is high when compared to similar lakes, and 18.8 per trap net, which is very high compared to similar lakes. Common carp ranged from 12.8 to 18.5 inches and averaged 15.8 inches in length. Common carp likely got into Lake Wilson during a high water event in the spring of 2012, when they were documented coming through an agricultural drainage (tiling) near the baseball fields by the northwest end of the lake.  
OTHER SPECIES  
Two channel catfish were captured in gill nets, which is the first time that channel catfish have been sampled in Lake Wilson. The channel catfish were 18.9 and 19.2 inches in length. Channel catfish can be effective at controlling bullhead populations, so it will be interesting to see how the channel catfish population in Lake Wilson affects the black bullhead population. Channel catfish also likely entered the lake during the high water event in the spring of 2012.  
White suckers were captured at rates of 15.5 per gill net and 2.3 per trap net, both record high catch rates for Lake Wilson. White suckers ranged in length from 10.4 to 19.3 inches and averaged 15.0 inches.  
Other species sampled included one 27.2 inch northern pike, and one yellow bullhead.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</si>
  <si>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https://www.dnr.state.mn.us/lakefind/lake.html?id=51008200</t>
  </si>
  <si>
    <t>Currant</t>
  </si>
  <si>
    <t xml:space="preserve">Currant Lake is a 394-acre lake that has a maximum depth of 9.5 ft. and is located southwest of the City of Balaton in Murray County.  Currant Lake is managed primarily for Walleye and secondarily for Black Crappie and Yellow Perch. Currant Lake was surveyed the week of June 21, 2021 to monitor fish populations using gill nets and trap nets.   
Walleye catch rates in Currant Lake have varied from 0.0 per gill net in 1984 and 2005 to 32.3 per gill net and in 2017.  Prior to 2017, Walleye catch rates in gill nets averaged 2.5 per gill net.  Catch rates in 2017 and 2021 increased significantly to 32.3 and 33.3 per gill net, respectively, with the 2021 catch rate being the highest recorded on Currant Lake.  Lengths of Walleye ranged from 9.1 to 23.7 inches and averaged 14.0 inches, with 69 percent of Walleye sampled being less than 12.0 inches.  Six year-classes of walleye were sampled in the gill net, with age-1 and age-4 Walleye comprising 61 percent and 23 percent of aged Walleye. Other ages sampled included age-2, age-5, age-6, and age-8. All year classes correspond to stocking events, except for the age-1 (2020 year class) Walleye which are a result of natural reproduction. A strong year class was also produced in 2021 (stocked year) as 511 age-0 Walleye were sampled in the IBI survey done on June 22, 2021. Growth of Walleye in Currant Lake improved since the 2017 survey, as the average length at age-1 and age-4 was 10.4 and 18.6 inches in 2021 compared to 8.1 and 13.8 inches in 2017.  The current Walleye stocking regime of 500 per acre in 3 out of 4 years appears to be working well.  The Walleye stocked in 2017, 2019, and 2021 were the same genetic strain as in Lake Sarah in Murray County.  Walleye angling in Currant Lake should be excellent in the next year or two.   
Prior to 2021, Yellow Perch catch rates in Currant Lake have ranged from 0.0 per gill net in 2001 and 2005 to 18.0 per gill net in 1993 and averaged 5.5 per gill net.  In 2021, Yellow Perch were captured at a rate of 73.7 per gill net, exceeding the expected range of catch rates for similar lakes (2.7 to 25.0 per gill net).  The stocking of nearly 2,000 adult Yellow Perch in 2016 appears to have established a self-sustaining Yellow Perch population. Yellow Perch sampled in 2021 ranged in length from 4.8 to 12.6 inches and averaged 7.4 inches.  
The 2021 Black Crappie catch rate was 14.9 per trap net, which is an increase from the 2017 catch rate of 4.3 per trap net and is within the expected range of catch rates for similar lakes (1.2 to 20.5 per trap net).  Black Crappie were small with lengths ranging from 4.5 to 7.9 inches and averaging 5.3 inches.  One year class comprised 98 percent of the sample.   
Prior to 2021, Bigmouth Buffalo catch rates have varied from 0.0 per gill net in 1989 to 17.4 per gill net in 1997 and have averaged 4.4 per gill net. In 2021 Bigmouth Buffalo were captured at a rate of 70.3 per gill net, greatly exceeding the expected range of catch rates for similar lakes.  Bigmouth Buffalo were small, ranging in size from 4.7 to 9.3 inches.  Other species sampled included Black Bullhead, Brown Bullhead, Common Carp, Orangespotted Sunfish, and Yellow Bullhead.   
</t>
  </si>
  <si>
    <t>https://www.dnr.state.mn.us/lakefind/lake.html?id=52000100</t>
  </si>
  <si>
    <t>Nicollet</t>
  </si>
  <si>
    <t xml:space="preserve">Hallet's Pond is a 12-acre urban pond, formerly a gravel pit, located in the city of St. Peter, and currently functions as a stormwater detention basin.  Currently there is no public access to the lake, but the city has purchased property adjacent to the lake and future plans may include the development of public fishing access.  The pond is deep, has relatively clear water and supports a population of panfish.  Residents on the pond and citizens in the community have expressed concern over the water quality and how additional stormwater may negatively affect it.  Meetings have been held to discuss alternatives in an effort to preserve the condition of the pond. </t>
  </si>
  <si>
    <t>https://www.dnr.state.mn.us/lakefind/lake.html?id=52007300</t>
  </si>
  <si>
    <t>St Peter Hospital Pond</t>
  </si>
  <si>
    <t>Kasota</t>
  </si>
  <si>
    <t>THIS IS THE FIRST TIME THE ST. PETER STATE HOSPITAL POND HAS BEEN SAMPLED.  MANAGEMENT, FOR MANY YEARS, HAS CONSISTED OF STOCKING 300-500 LBS. OF ADULT CRAPPIE/BLG ANNUALLY.  A GOOD PANFISH POPULATION WAS SAMPLED, AND STOCKING IN 1992 WAS OMITTED.  BLC AVERAGED 49.50/TRAP NET AND BLC HAD A MEDIAN LENGTH OF 7.0 INCHES.  BLC WERE WELL REPRESENTED BY AGES 2 AND 3, WITH SINGLE 5,6, AND 8 YEAR OLDS SAMPLED.  GROWTH FOR BLC IS AVERAGE. BLG AVERAGED 44.50/TRAP NET, WITH ALL BUT ONE OF THE FISH SAMPLED 4.5-6.9 INCHES.  GROWTH FOR BLG SLOWS AFTER AGE 2, AND BLGS SAMPLED WERE EQUALLY DISTRIBUTED AMONG AGES 2-5.  PMK SUNFISH AVERAGED 7.00/TRAP NET.  PMK WERE SMALL, WITH ALL BUT TWO &lt; 6.00 INCHES.  PMK EXHIBIT SLOW GROW AFTER AGE 3 AND WERE REPRESENTED BY AGES 1 AND 3-5.  BLB WERE WELL REPRESENTED, AVERAGING 63.00/ TRAP NET, WITH ALL BUT ONE FISH SAMPLED 6.0-7.9 INCHES. ONE YEB WAS NETTED.  IT WOULD BE A GOOD IDEA TO SAMPLE THIS POND OVER THE NEXT 2 YEAR TO DETERMINE IF IT CAN SUSTAIN A QUALITY FISHERY.</t>
  </si>
  <si>
    <t>https://www.dnr.state.mn.us/lakefind/lake.html?id=52007400</t>
  </si>
  <si>
    <t>St Peter CFP</t>
  </si>
  <si>
    <t>STATUS OF THE FISHERY:
This is the first time the St. Peter Mill Pond has been sampled.  A scant fish population was netted, which suggests the stocked panfish are fully utilized.  Management of this Kid's Fishing Pond over the years has consisted of stocking 300 lbs. of adult black crappie/bluegill annually.  It may be appropriate to increase the stocking rate to sustain the fishery.  Black crappie average 13.0/gillnet, with all the fish being 5.5-6.4 inches in length.  Black crappie were dominated by age 3 fish with one 4 year old being netted.  Other fish netted consisted of one each of bluegill, yellow perch and white sucker.</t>
  </si>
  <si>
    <t>https://www.dnr.state.mn.us/lakefind/lake.html?id=53000700</t>
  </si>
  <si>
    <t>Nobles</t>
  </si>
  <si>
    <t xml:space="preserve">Indian Lake is a 204-acre lake, located to the southwest of the City of Round Lake in Nobles County. Indian Lake has a maximum depth of 6.0 ft.  Runoff from surrounding agricultural fields has resulted in poor water quality in Indian Lake.  Despite its shallowness, Indian Lake rarely experiences low dissolved oxygen levels in the winter which has allowed a diverse fish community to establish. Indian Lake is connected to the Little Sioux River Watershed along with a water control structure that allows fish passage during high water.  These factors likely contribute to the diverse fishery.  Indian Lake is managed primarily for Black and White Crappie, and secondarily for Walleye and Northern Pike.  A standard survey was conducted during the week of May 23, 2022 to monitor the fish community in Indian Lake.    
The 2022 White Crappie catch rate was 2.0 per trap net, which is the lowest catch rate ever recorded on Indian Lake.  Historically, White Crappie abundance has exceeded the expected range of catch rates for similar lakes (0.3 to 6.0 per trap net) in every survey since 2000.  The water during the 2022 survey was uncharacteristically clear (Secchi depth of 4.0 ft.) which may have affected the catch of White Crappie in trap nets.  Lengths of White Crappie ranged from 11.1 to 12.6 inches and averaged 11.9 inches.  Despite abundance of White Crappie being lower than usual, the size of the fish was impressive and should provide a quality angling opportunity.   
The Black Crappie catch rate was also low in 2022, at 0.7 per trap net, which is below the expected range of catch rates for similar lakes (1.2 to 20.5 per trap net).  Typically, when Black and White Crappie are found in the same lake, one species or the other will dominate over time.  In Indian Lake, it appears that the White Crappie have "won the battle", as Black Crappie catch rates have been low since 2010. Lengths of Black Crappie were large, ranging from 11.4 inches to 13.2 inches and averaging 12.2 inches.    
The 2022 Walleye catch rate was 3.3 per gill net, a decrease from the 2018 catch rate of 9.7 per gill net, but within the expected range of catch rates for similar lakes (2.3 to 18.1 per gill net).  Indian Lake has been stocked extensively with Walleye fingerlings and yearlings in the last decade.  The decrease in catch rate could be a result of the clear water during the survey, where Walleye may have avoided the net because they could see it.  Lengths of Walleye ranged from 16.0 to 23.6 inches and averaged 17.7 inches.  Age-3, age-4, and age-7 Walleye were sampled and were likely the result of fingerling and yearling stockings.    
Northern Pike catch rates in Indian Lake have varied from 0.0 per gill net in 2014 to 6.0 per gill net in 1996 and have averaged 2.5 per gill net since 1987.  In 2022, the Northern Pike catch rate was 1.7 per gill net, within the expected range of catch rates for similar lakes (1.1 to 8.0 per gill net).  Lengths of Northern Pike ranged from 16.6 to 33.7 inches and averaged 24.9 inches.  In the last decade, Northern Pike fingerlings were stocked in 2014 and 2021.  We typically would have stocked more frequently in the last decade but Northern Pike production is inherently variable.  Indian Lake is within the "southern zone" of the Northern Pike zone regulations, so two Pike longer than 24 inches can be harvested. Northern Pike under 24 inches must be released.  
Yellow Perch abundance remained low at 2.3 per gill net, below the expected range of catch rates for similar lakes (2.7 to 25.0 per gill net).  Black Bullhead abundance has remained low since the 2004 survey as catch rates have not exceeded 7.7 per trap net in any survey.  The trend continued in 2022 when the Black Bullhead catch rate was 5.3 per trap net. Other species sampled included Bigmouth Buffalo, Channel Catfish, Common Carp, Freshwater Drum, Green Sunfish, White Sucker, and Yellow Bullhead.      
</t>
  </si>
  <si>
    <t>https://www.dnr.state.mn.us/lakefind/lake.html?id=53001600</t>
  </si>
  <si>
    <t>Kinbrae</t>
  </si>
  <si>
    <t xml:space="preserve">Kinbrae Lake is a 120-acre lake located near the City of Kinbrae in Nobles County.  Historically, Kinbrae Lake has been prone to winterkills, with the last major winterkill occurring during the winter of 2013-2014.  Since the winterkill, Kinbrae Lake has been stocked with Largemouth Bass, Northern Pike, Walleye, Bluegill, and Yellow Perch, in an effort to reestablish gamefish populations. It was also suspected that Kinbrae Lake may have winterkilled during the winter of 2017-2018; however, electrofishing in the spring of 2018 captured many species of game fish.  Kinbrae Lake is managed primarily for Northern Pike and Yellow Perch, and secondarily for Walleye, Largemouth Bass, and sunfish. A standard survey was conducted the week of May 29, 2018, to monitor fish populations following the harsh winter of 2013-2014.   
Northern Pike catch rates in Kinbrae Lake have varied from 0.0 per gill net in 1994 to 4.3 per gill net in 2006 and have averaged 2.2 per gill net since 1994.  The 2018 catch rate of 3.5 per gill net is within the expected range of catch rate for similar lakes (1.1 to 8.0 per gill net), and is the second highest Pike catch rate recorded at Kinbrae Lake.  Lengths of Northern Pike ranged from 18.1 to 27.1 inches and averaged 22.5 inches.  Kinbrae Lake is within the "southern zone" of the new Northern Pike zone regulations, so two Pike 24 inches or longer can be harvested. Northern Pike under 24 inches must be released.  
The Yellow Perch catch rate in 2018 was the highest ever recorded at Kinbrae Lake at 81.5 per gill net, greatly exceeding the expected range of catch rates for similar lakes (2.7 to 25.0 per gill net).  Prior to the 2018 survey, catch rates had ranged from 0.3 per gill net in 1994 to 40.0 per gill net in 2012.  Lengths of Yellow Perch ranged from 5.2 to 11.7 inches and averaged 8.7 inches.  Thirty percent of Yellow Perch sampled were 9 inches or greater in length.  Yellow Perch angling should be good in the coming years in Kinbrae Lake, barring any winterkill events.   
Walleye abundance has historically been low in Kinbrae Lake, with catch rates ranging from 0.0 per gill net in 1994 to 3.0 per gill net in 2012 and averaging 1.5 per gill net since the 1994 survey.  In 2018, Walleye were captured at a rate of 1.0 per gill net, below the expected range of catch rates for similar lakes (2.3 to 18.1 per gill net).  Lengths of Walleye were 14.9, 15.2, and 20.2 inches.  Since the winterkill in 2013-2014, Kinbrae Lake has been stocked extensively with Walleye fry, fingerlings, and adults.  Largemouth Bass predation may be limiting the Walleye population in Kinbrae Lake.   
Bluegill were captured at a rate of 0.9 per trap net and 5.5 per gill net in 2018. The trap net catch rate was not within the expected range of catch rates for similar lakes (1.2 to 20.0 per trap net); however the gill net catch rate of 5.5 indicates that their abundance is higher than what the trap net catch rate suggests.  Bluegill lengths ranged from 5.5 to 8.5 inches and averaged 6.8 inches.  Despite the low trap net catch rate, a fishable population exists, and a sufficient number of adult Bluegill are present to increase the abundance of the Bluegill population through natural reproduction.    
The Largemouth Bass population was not assessed with electrofishing during this survey; however, five Largemouth Bass were captured in the gill nets (2.5 per gill net), which is higher than the expected range of catch rates for similar lakes (0.2 to 1.5 per gill net), indicating that Largemouth Bass abundance is high in Kinbrae Lake.  Lengths of Largemouth Bass ranged from 10.8 to 13.8 inches and averaged 11.7 inches.    
The Black Bullhead catch rate in 2018 was 181.0 per gill net, similar to the catch rate in 2012 of 191.0 per gill net. The catch rate exceeded the expected range of catch rates for similar lakes (30.3 to 150.6 per gill net).  Black Bullhead lengths ranged from 5.3 to 11.4 inches and averaged 8.7 inches.  Common Carp have not been sampled in Kinbrae Lake during surveys.   
</t>
  </si>
  <si>
    <t>https://www.dnr.state.mn.us/lakefind/lake.html?id=53002000</t>
  </si>
  <si>
    <t>East Graham</t>
  </si>
  <si>
    <t xml:space="preserve">East Graham Lake is a 604-acre lake located near the Town of Kinbrae in Nobles County.  East Graham Lake has a maximum depth of 8.0 feet, and typically has turbid water. East Graham Lake has historically been susceptible to low dissolved oxygen levels during winters, as it was opened to liberalized fishing 16 times from 1952 to 1982.  Historically lakes were opened to liberalized fishing once dissolved oxygen levels got down to 2.0 parts per million.  Subsequently we have learned that many times these systems achieve that level and don't winterkill. More recently, East Graham Lake experienced low dissolved oxygen levels during the winter of 2009-2010 and the winter of 2013-2014; however, no significant winterkills were reported.  The Power House Ice Eater system replaced the old Helixor system in 2007 and continues to be operated by the Nobles County Parks Department.  East Graham Lake is managed primarily for Walleye and Northern Pike and secondarily for Black Crappie.  Walleye fry are stocked at a rate of 500 per littoral acre, two out of three years.  Black Crappie have not been stocked in the last decade because they are able to maintain their population through natural reproduction, or through immigration from connected waterbodies.  Northern Pike were stocked in 2022 to supplement the existing population, but prior to that had not been stocked in the last decade.  East Graham Lake was surveyed the week of June 14, 2022 to monitor fish populations using three gill nets and eight trap nets.  
Walleye catch rates in East Graham have varied from 3.7 per gill net in 2003 to 33.7 per gill net in 1999 and have averaged 12.4 per gill net since 1986.  The 2022 Walleye catch rate was 4.7 per gill net, which is below the long-term average of 12.4 per gill net, but within the expected range of catch rates for similar lakes (2.3 to 18.1 per gill net).  Walleye lengths ranged from 13.4 inches to 25.6 inches and averaged 19.2 inches.  Six year classes of Walleye were sampled including fish from stocked years (2013, 2017, and 2018) and fish from non-stocked years (2016, 2019, and 2020).  These year classes of fish that show up in non-stocked years may be an indication of natural reproduction and/or immigration.  Despite the lower catch rate, East Graham produces a good Walleye bite during early ice annually.    
Since 1986, Northern Pike catch rates have averaged 3.2 per gill net, with catch rates ranging from 0 per gill net in 1991 to 8.3 per gill net in 2015.  In 2022, the Northern Pike catch rate was 1.3 per gill net, which is near the lower end of the expected range of catch rates for similar lakes (1.1 per gill net).  Historically, the Northern Pike Population has been sustained through natural reproduction, as there are several wetlands present around the lake that provide spawning habitat when connected during the spawning season. Additionally, connections to the West Fork of the Des Moines River, West Graham Lake, and Fulda Lakes likely allow for Northern Pike movement from these waterbodies. Lengths of Northern Pike ranged from 17.7 inches to 34.6 inches and averaged 25.6 inches.  Northern Pike fingerlings (n=676) were stocked during the fall of 2022 to supplement the existing population.  East Graham Lake is within the "southern zone" of the Northern Pike zone regulations, so two Pike longer than 24 inches can be harvested. Northern Pike under 24 inches must be released.  
Black Crappie catch rates in East Graham Lake have been highly variable since 1986, ranging from 0.5 per trap net in 2015 to 68 per trap net in 2007 and averaging 25.6 per trap net over that span.  In 2022, the Black Crappie catch rate was 26.3 per trap net, slightly above the long-term average and exceeding the expected range of catch rates for similar lakes (1.2 to 20.5 per trap net).  Lengths of Black Crappie ranged from 6.0 inches to 13.4 inches and averaged 7.7 inches.  Black Crappie exceeding 10.0 inches comprised nearly 20 percent of the trap net sample and should provide a quality angling opportunity.   
Freshwater Drum have not been sampled in East Graham prior to the 2022 survey, during which they were sampled at a rate of 2.7 per gill net and 0.1 per trap net.  Lengths of Freshwater Drum ranged from 10.4 inches to 12.6 inches and averaged 11.0 inches.  Three Freshwater Drum were aged and were from the 2020 year-class (age-2).  This is the first time Freshwater Drum have been sampled in the West Fork of the Des Moines River watershed.  Although it is possible that the presence and/or sampling Freshwater Drum may be from illegal stocking, it would also be possible from another source (such as a watershed breach from the Little Sioux Watershed or Rock River Watershed) downstream via high water.  
Historically, Yellow Perch have occurred in low abundance in East Graham Lake and that trend continued as the 2022 catch rate was 1.7 per gill net.  The Black Bullhead catch rate remained similar to prior years at 73.3 per gill net, slightly above the long-term average of 61.3 per gill net and within the expected range of catch rates for similar lakes (30.3 to 150.6 per gill net).  Lengths of Black Bullhead ranged from 5.0 to 11.9 inches and averaged 8.7 inches.  The Channel Catfish catch rate in 2022 was the same as the catch rates in 2015 at 2.7 per gill net.  Other species sampled included Bigmouth Buffalo, Common Carp, Green Sunfish, Quillback, White Sucker, Orangespotted Sunfish, White Crappie and Yellow Bullhead.   
</t>
  </si>
  <si>
    <t>https://www.dnr.state.mn.us/lakefind/lake.html?id=53002100</t>
  </si>
  <si>
    <t>West Graham</t>
  </si>
  <si>
    <t xml:space="preserve">West Graham is a 515-acre lake, located southeast of the City of Fulda in Murray County.  The lake is connected to several lakes including Fulda and East Graham and fish movement can take place among the lakes.  West Graham is managed primarily for Walleye while Black Crappie and Yellow Perch are managed as secondary species.  Walleye fry are stocked at a rate of 500 per littoral acre, two out of three years.  Black Crappie adults were last stocked in 2015 to supplement the existing population.  Yellow Perch adults were last stocked in 2014.  A standard survey was conducted the week of June 27, 2022 to monitor fish populations using three gill nets and eight trap nets.    
The 2022 Walleye catch rate was 3.0 per gill net, one of the lowest catch rates ever observed at West Graham.  Historically, Walleye catch rates have ranged from 3.0 per gill net in 2002 and 2022 to 23.7 per gill net in 1992, averaging 10.1 per gill net since 1987.  Four year-classes of Walleye were sampled, including fish from 2016, 2017, 2018, and 2020.  Walleye from the 2017 and 2018 year-classes were likely from fry stocking and the 2016 and 2020 year-classes were likely from natural reproduction, as stocking did not occur in those years.  Walleye lengths ranged from 13.1 to 22.4 inches and averaged 18.9 inches.  Catchability of Walleye in the gill nets may have been negatively affected by the high number of Channel Catfish that were caught in the gill net (51.3 per gill net).  Channel Catfish tend to twist the net tightly, thereby greatly reducing the catchability of other species, resulting in a low Walleye catch rate.    
The 2022 Black Crappie catch rate was 12.9 per trap net, slightly below the long term average of 13.6 per trap net, but within the expected range of catch rates for similar lakes (1.2 to 20.5 per trap net).  At least three year classes of Black Crappie were present all of which were from natural reproduction, as adult Black Crappie were last stocked in 2015.  Black Crappie lengths ranged from 6.2 to 12.4 inches and averaged 7.9 inches.  Black Crappie 6.0 to 8.0 inches were the most common, comprising 80 percent of the sample.    
Since surveys began on West Graham Lake in 1987, Yellow Perch catch rates have been fairly stable, ranging from 0.5 per gill net in 1987 to 11.2 per gill net in 1995.  In 2022, the Yellow Perch catch rate was 7.0 per gill net, higher than the long term average of 4.6 per gill net, and within the expected range of catch rates for similar lakes (2.7 to 25.0 per gill net).  Yellow Perch lengths ranged from 6.3 to 8.7 inches and averaged 7.0 inches.    
Freshwater Drum have not been sampled in West Graham prior to the 2022 survey, during which they were sampled at a rate of 4.3 per gill net and 1.3 per trap net.  Lengths of Freshwater Drum ranged from 10.3 inches to 12.6 inches and averaged 17.4 inches.  Freshwater Drum were also sampled in East Graham Lake the Week of June 14, 2022, marking the first time they have been sampled in the West Fork of the Des Moines River watershed.  While it is unknown as to how Freshwater Drum ended up in West Graham or the Des Moines River watershed, we theorize 3 different possibilities.  The obvious one is an illegal stocking, which we believe is a lower probability.  The 2 other possibilities is through unknown drainage networks during high water events.  These are only theories and none of them will be able to be proven with any level of certainty.  It should be noted that Freshwater Drum are a native species to Minnesota but can be susceptible to winterkill.     
Black Bullhead abundance continued to be low at 3.3 per trap net, and will likely remain low or decrease because of the highly abundant Channel Catfish population.  Channel Catfish were captured at a rate of 51.3 per gill net, much higher than the long-term average of 8.5 per gill net.  Channel Catfish lengths ranged from 7.6 to 25.6 inches and averaged 11.0 inches.  Other species sampled included Bigmouth Buffalo, Bluegill, Common Carp, Northern Pike, Orangespotted Sunfish, Quillback, White Crappie, White Sucker, and Yellow Bullhead.   
</t>
  </si>
  <si>
    <t>https://www.dnr.state.mn.us/lakefind/lake.html?id=53002400</t>
  </si>
  <si>
    <t>Ocheda</t>
  </si>
  <si>
    <t>Worthington</t>
  </si>
  <si>
    <t xml:space="preserve">Ocheda is a 1,700-acre lake located 2 miles south of Worthington in Nobles County.  The lake has a maximum depth of 5 feet, 21 miles of shoreline, and is a class 41 lake.  The lake is managed primarily for northern pike while yellow perch and walleye are managed secondarily.  Local riparian owners and the Okabena-Ocheda Watershed District met in 2010 to develop a plan that would improve the water quality in Ocheda Lake.  Lowering water levels and reducing common carp populations were some of the topics discussed at the meeting.  An aeration system is operated on the lake to help prevent winterkill but was not operated during the winter of 2009-10.  Oxygen Levels did drop below 2 ppm in February of 2010.  
Northern pike numbers are high when compared to other lakes with similar morphology and chemical characteristics.  Lengths of northern pike caught in our gill nets ranged from 15.8 to 25.2 inches and averaged 20.9 inches.  Trap nets sampled some larger northern pike.  Lengths of northern pike caught in our trap nets in 2009 ranged from 14.9 to 36.2 inches with and averaged 25.0 inches.    
Yellow perch numbers were similar to other lakes like Ocheda.  Lengths of yellow perch caught in our gill nets ranged from 6.7 to 10.0 inches and averaged 8.1 inches.  
Walleye numbers are low when compared to other lakes like Ocheda.  All walleye caught in our gill nets were age 3 and likely originated from a fry stocking in Okabena Lake in 2006.  High water levels during the spring of 2006 may have allowed walleye fry to drift over the dam and eventually end up in Ocheda Lake.    
Carp have historically been a problem in Ocheda and is likely one of the major causes of the poor water quality in the lake.  The carp population is extremely high with the gill net catch rates being four times higher than what we would expect in lakes similar to Ocheda.   Lengths of carp caught in our gill nets ranged from 4.9 to 21.5 inches and averaged 16.9 inches.  Lengths of carp caught in our trap nets ranged from 15.8 to 28.4 inches and averaged 20.8 inches.  
If you are looking for a meal of spring bullhead, Ocheda would be a good choice.  Lengths of black bullhead caught in our trap nets ranged from 7.0 to 11.3 inches and averaged 8.0 inches.  
Other fish sampled during our population assessment included bigmouth buffalo, black crappie, and white crappie.  
To maintain a healthy fishery in Ocheda Lake, we need to promote Best Management Practices (BMP_x0019_s) within the watershed to help reduce nutrients entering the lake.  High nutrients and sediments in a lake can cause algae blooms and reduce water clarity.  
</t>
  </si>
  <si>
    <t>https://www.dnr.state.mn.us/lakefind/lake.html?id=53002800</t>
  </si>
  <si>
    <t>Okabena</t>
  </si>
  <si>
    <t xml:space="preserve">INTRODUCTION  
Lake Okabena is a 751-acre, class 41 lake located within the City of Worthington in Nobles County. Lake Okabena has a watershed-to-lake ratio of 19-to-1, meaning it receives drainage from over 14,000 acres of agricultural row crops and impervious surfaces from part of the City of Worthington. Lake Okabena has an average depth of 8 feet and a maximum depth of 16 feet, which, until 1985, was achieved and maintained by dredging. Residential development has disturbed and altered some of Lake Okabena's shoreline; however, the majority of its shoreline is owned by the City of Worthington, which allows ample opportunity for shoreline anglers. In areas with residential development, lawns are often maintained to the water's edge and shorelines are altered with rock riprap, disrupting what could be a natural riparian buffer. Excessive nutrient runoff from lawns, impervious services, and agricultural fields likely contribute a portion of Lake Okabena's turbid water (Secchi depth = 0.9 feet). Another source of poor water clarity is recycling of internal nutrients which leads to algae blooms.  Internal cycling can be caused by wind action and resuspension of sediment by bottom dwelling fish species, such as Common Carp, Bigmouth Buffalo, Black Bullhead, and Freshwater Drum.  Fish are managed in order to help bring balance to the fish community and help suppress species that may lead to internal loading of nutrients.  The primary management species in Lake Okabena is Walleye and the secondary management species are Yellow Perch, Largemouth Bass, Bluegill, and Crappie (Black Crappie and White Crappie). Walleye fry (Mississippi Strain, MIS) were stocked at a rate of 1,000 per littoral acre two out of three years from 2006 to 2016 (2006, 2007, 2009, 2010, 2012, 2013, 2015, and 2016).  However, in 2018 a different stocking regime started.  Walleye fry were stocked at a rate of 500 per littoral acre with 50% Lower Mississippi Strain (LMS) Walleye and 50% MIS Walleye in a strain comparison study (188,000 MIS and 188,000 LMS fry).  The LMS Walleye is a recently identified strain that originated from the Canon River and Mississippi River south of Minneapolis.  The egg source for the LMS Walleye is Lake Sarah where this strain was historically stocked and has since flourished without stocking since 1991.  The study concluded in 2022 and results will help to manage Walleye populations in southern Minnesota for decades.  For secondary species, in cooperation with the Southwest Minnesota Fishing Club, pre-spawn Yellow Perch, Bluegill, Largemouth Bass, Northern Pike, or Black Crappie are stocked annually into drainable wetlands (Worthington Pond 1 and Worthington Pond 2) that are connected to Lake Okabena via Whiskey Ditch. Water is retained in the ponds until early October, which allows the young-of-the-year (YOY) fish to grow to a size conducive for survival, and then is drained into Whiskey Ditch and eventually into Lake Okabena. The amount of fish produced in a year in these ponds has not been quantified, but it is likely that this operation provides some benefit to fish populations in some years in Lake Okabena. A population assessment was conducted during the week of August 15, 2022 to monitor fish populations using three gill nets and 12 trap nets.    
Sixteen species of fish were sampled in gill nets and trap nets during the 2022 survey.  Bigmouth Buffalo were the most abundant by biomass (total pounds caught) at 22.5% of the catch, followed by Common Carp (17.7%), Walleye (16.9%), White Sucker (14.0%), Freshwater Drum (9.9%), Channel Catfish (7.0%), Northern Pike (6.2%), Black Bullhead (2.6%), and all others at 1% or less each (Black Crappie, Bluegill, Golden Shiner, Largemouth Bass, Pumpkinseed Sunfish, White Crappie, Yellow Bullhead, and Yellow Perch). The paragraphs that follow outline the status of each managed species as well as other gamefish that are important within the lake.  Interestingly, Walleye were the 3rd most abundant species by biomass, which is rare for a lake in southwest Minnesota.      
WALLEYE  
One-hundred and one Walleye were captured in gill nets (N=50) and trap nets (N=51).  Trap nets typically don't sample Walleye effectively during summer months and are deployed to target sunfish and other nearshore species.  However, 51 Walleye were sampled in 12 trap nets for a catch rate of 4.3 per trap net.  The 2022 trap net catch rate was the greatest on record since sampling began in 1982.  The gill net catch rate was also high with 16.7 per gill net, greater than the high end of the expected catch rate range for Lake Okabena (15.33 per gill net) and the most fish caught in gill nets since 2008.  Four age groups (age 1=2021, 3=2019, 5=2017, and 7=2015) of Walleye ranging in length from 10.5 inches to 24.5 inches, with an average length of just under 15 inches in the gill net, were sampled.  All but one age group (age 5, 2017) of Walleye were from years where stocking occurred.  While there is still need for stocking, naturally reproduced year classes are becoming more common. With the addition of LMS Walleye since 2018, there is now increased potential for that number to increase.  Recent genetic analysis from Lake Shetek and Round Lake, other class 41 lakes in southwest MN, suggest that natural reproduction is also increasing due at least in part to LMS stocking.  Currently, future LMS fry stocking will be needed to keep recruitment of Walleye stable in Lake Okabena.  With Walleye in excellent health, along with good numbers at harvestable size, the population is poised for excellent angling.  While we can't make the fish bite, low numbers of Yellow Perch (4.0 per gill net) should lead to a population of Walleye that may be more willing to chase a lure.  Angling should be good in Lake Okabena and angling success may increase as the population continues to trend in the direction it is going.      
YELLOW PERCH  
Yellow Perch are an important game fish for anglers, and they provide excellent forage for Walleye.  Unfortunately, Yellow Perch in Lake Okabena have been declining in relative abundance since 2006. In 2022 the gill net catch rate (4.0 per gill net) was the lowest observed since sampling began in 1982.  A declining Yellow Perch population can be an indication of a very abundant predator population, and can also be a sign of declining habitat available for successful spawning and for young to avoiding predation.  Yellow Perch ranged in length from 7.5 to just under 11 inches with an average length of 9.5 inches.  An absence of small Yellow Perch (less than 7 inches) indicates a probable failure in reproduction.  Periodic stocking of additional adults may be needed to boost the population.  However, if habitat is lacking for successful spawning, then stocking adults may not work and younger perch (fry) may need to be stocked in high numbers to create an abundant population. This approach is difficult due to the lack of spawning habitat and no hatchery program for Yellow Perch in Minnesota.  Fortunately, there are several ponds in the city of Worthington that are operated by a local sports club that are connected to Lake Okabena and can be fully drained into the lake.  These ponds can be utilized for fish production. In the past Bluegill, Largemouth Bass, and Northern Pike have been stocked and raised in these ponds. Adult fish are stocked pre-spawn and natural spawning occurs in the pond with good habitat available.  Young fish, and remaining adults, are then drained into Lake Okabena later in the summer or fall (depending on physical conditions in the ponds, i.e. water temperature and water levels).  These ponds will be utilized to raise Yellow Perch in 2023 and beyond in hopes that the population will receive a boost of younger individuals.    
CRAPPIES  
Two species of Crappie are present in Lake Okabena, Black Crappie and White Crappie. Crappie species can be differentiated by the number of hard dorsal spines on their back.  White Crappie have 6 or fewer hard spines and Black Crappie have 7 or more hard spines.   Thirty-nine Crappie were caught (16 Black Crappie and 13 White Crappie) in trap nets only in 2022.  The Black Crappie and White Crappie catch rates are within normal catch rate ranges for each species, but less than past catch rates.  While relative abundance of both species of Crappie has declined, the size distribution of fish in the sample was still very good.  Crappie ranged in length from just over 3 inches to just over 12.5 inches with a mean length of 9 inches for Black Crappie and White Crappie.  While catch rates are low, angling for Crappie, especially during the spring spawning season could be very good in Okabena Lake.    
BLUEGILL  
Only 12 Bluegill were caught in trap nets only on Lake Okabena during 2022 sampling.  Bluegill ranged in length from just under 4 inches to nearly 7 inches with a mean length of 5.8 inches.  The relative abundance of Bluegill has remained stable in Lake Okabena since 2014. While stable, the catch rate is near the lower normal catch rate value, 1.1 per trap net, indicating a low abundance.  Habitat is not great for Bluegill in Lake Okabena with very little submerged aquatic vegetation to avoid predation.    
NORTHERN PIKE  
Thirteen Northern Pike were sampled in gill nets (Number=2) and trap nets (Number=11) in 2022 in Lake Okabena.  The fish in the sample ranged in length from 19.5 inches to 32.7 inches with only 3 less than the minimum length of 24 inches for harvest.  The relative abundance of Northern Pike in the trap net sample was the greatest observed since sampling began in 1982. While the catch rate is the greatest ever observed, the catch rate has never been very high on Lake Okabena.  Northern Pike are a low abundance predator in the lake and should continue to be managed as such to help control non-managed species such as Common Carp and Freshwater Drum.  Anglers could encounter more Northern Pike as a bycatch while they are targeting Walleye.  The 24 inch minimum length limit, with only 2 fish allowed to keep over that size, should help to protect some fish and allow them to continue to act as a biocontrol predator within the lake.   
OTHER SPECIES  
Other species sampled in 2022 were Bigmouth Buffalo (Number, N=30), Black Bullhead (N=17), Channel Catfish (N=13), Common Carp (N=22), Freshwater Drum (N=77), Golden Shiner (N=1), Largemouth Bass (N=1), Pumpkinseed (N=6), White Sucker (N=58), and Yellow Bullhead (N=1).   Of those species only Bigmouth Buffalo and Common Carp were more abundant, by biomass, than Walleye.  White Sucker, Channel Catfish, and Freshwater Drum also had abundances of 9.9% of biomass or more.  Common Carp and Bigmouth Buffalo have occasionally been removed by commercial angling.  A recent project on Lake Okabena by the Okabena-Ocheda Watershed District focused on getting an estimate of biomass of Common Carp.  Wenck Associates was contracted by the district to perform a Common Carp population estimate back in 2017 and 2018.  The results indicated Lake Okabena had about 312 pounds per acre.  Carp Solutions was contracted in 2022 to do a Common Carp population estimate.  After Carp Solutions removal of 676 Common Carp, Lake Okabena had only 61.4 pounds per acre and a far cry from 350 pounds per acre estimated in a previous study.  Additional watershed improvements, along with commercial harvest, should help to balance the fish community and lead to increased success of gamefish species.      
</t>
  </si>
  <si>
    <t>https://www.dnr.state.mn.us/lakefind/lake.html?id=53004500</t>
  </si>
  <si>
    <t>Bella</t>
  </si>
  <si>
    <t>Bella Lake is a 182-acre reservoir located 8 miles south of the City of Worthington, in Nobles County.  On a year with average water level fluctuations, the lake has a maximum depth of 14 ft.  Bella Lake serves as an aquifer replenishment reservoir for Worthington municipal water supplies, and thus has substantial water level fluctuations (up to 5 ft.).  Due to these water level fluctuations, shoreline erosion is prevalent around Bella Lake.  Bella Lake is managed primarily for White Crappie and secondarily for Yellow Perch, Walleye and Northern Pike.  A survey was conducted the week of June 19, 2017 to monitor fish populations using three gill nets and nine trap nets.   
The White Crappie catch rate was 3.1 per trap net in 2017 which is within the expected range of catch rates for similar lakes (0.3 to 6.0 per trap net).  Lengths of White Crappies ranged from 8.8 to 12.5 inches and averaged 10.2 inches.  The trap net catch rate of Black Crappie was 5.3 per net, with lengths ranging from 5.0 to 10.4 inches.  While not abundant, some keeper sized crappie are available in Bella Lake.   
Yellow Perch were captured at a rate of 0.3 per gill net in 2017, which is below expected catch rates for similar lakes (2.7 to 25.0 per gill net).  Presently Bella Lake does not have a fishable perch population.   
Walleye were captured at a rate of 3.7 per gill net, which is within the expected range of catch rates for similar lakes (2.3 to 18.1 per gill net).  Walleye have historically occurred in low abundance in Bella Lake, as catch rates have never exceeded 7.0 per gill net. Lengths of Walleye ranged from 8.3 to 24.1 inches and averaged 13.8 inches.  Five year classes were sampled (age-1 to age-5), with age-1 Walleye accounting for 50 percent of aged fish.  While not highly abundant, Bella Lake has a fishable population of Walleye, with nice sized fish available.   
The Northern Pike catch rate was 1.3 per gill net, which is the highest observed catch rate on Bella Lake, and is within the expected range of catch rates for similar lakes (1.1 to 8.0 per gill net).  Lengths ranged from 12.5 to 32.9 inches and averaged 18.0 inches.  Pike fishing should be good in a couple of years when pike grow to larger sizes.  Beginning on the 2018 fishing opener, the Northern Pike daily limit changes to 2, and all Northern Pike less than 24 inches need to be released.   
The Channel Catfish catch rate was 8.3 per gill net, which is the highest observed catch rate on Bella Lake. Catfish lengths ranged from 7.7 to 22.5 inches and averaged 10.4 inches.  This population is sustained through natural reproduction as stocking of Channel Catfish hasn't occurred.  Other species sampled included Bigmouth Buffalo, Black Bullhead, Bluegill, Common Carp, Freshwater Drum, and Yellow Bullhead.</t>
  </si>
  <si>
    <t>https://www.dnr.state.mn.us/lakefind/lake.html?id=55000300</t>
  </si>
  <si>
    <t>Rochester</t>
  </si>
  <si>
    <t>Olmsted</t>
  </si>
  <si>
    <t xml:space="preserve">Silver Lake is a 34-acre impoundment of the South Fork Zumbro River located within the city of Rochester, MN.  The impoundment is created by a dam, owned and operated by Rochester Public Utilities (RPU).  Water quality in the reservoir is affected by sediment deposition from upstream sources and urban runoff.  Water quality is also likely affected by use of a large Canada goose flock that winters on the lake.  Much of the shoreline of Silver Lake is within a publicly owned park and offers easily accessible angling opportunity in an urban environment.   
The fish population was sampled in 2007 using gill nets, trap nets, shoreline seining and electro-fishing.  Bluegill, black crappie and white sucker were the most common species sampled.  Other gamefish sampled included white crappie, largemouth bass, northern pike and yellow perch.    
Trap net catches of black crappie and bluegill were 15/net and 21/net, respectively and within the normal range for lakes of this class.  Black crappie up to 10 inches long, were sampled and average length was 7.8 inches.  The largest bluegill sampled was 7 inches long and average length was 5.7 inches.  
Largemouth bass were collected by electro-fishing at a rate of 32 fish/hour.  Bass from 8 to 11.8 inches were sampled and average length was 9.6 inches.  
White suckers and golden redhorse are also abundant and could provide good angling opportunities.   
</t>
  </si>
  <si>
    <t>https://www.dnr.state.mn.us/lakefind/lake.html?id=55000400</t>
  </si>
  <si>
    <t>Zumbro</t>
  </si>
  <si>
    <t>Oronoco</t>
  </si>
  <si>
    <t xml:space="preserve">Status Of The Fishery:  
Lake Zumbro is a large reservoir on the Zumbro Riverand it is a popular recreation and fishing lake due to its proximity to Rochester, MN. The primary gamefish in the reservoir are Bluegill, Black Crappie, Channel Catfish, Largemouth Bass, Northern Pike, and Smallmouth Bass. A Walleye fingerling stocking program was initiated in 2008. Walleye fingerlings are stocked at a rate of one pound per surface acre (600 pounds total) in even calendar years.  
A major flood in the fall of 2010 made some changes in Lake Zumbro. The public access off of Olmstead County 12 (Sandy Point) is no longer useable due to major sediment deposition. The flood caused the upper end of Lake Zumbro to become shallower at a faster rate than normal deposition.  The large 2010 flood may also have influenced fish populations in the reservoir. There are plans for dredging in the upper end of the reservoir.   
Black Crappie populations in Lake Zumbro were excellent in 2015 and good crappie fishing was reported to the Lake City office. Northern Pike and Channel Catfish provide anglers with the opportunity to catch larger gamefish. Channel Catfish numbers have been on the decline and this may be due to sedimentation and habitat changes in the reservoir.  Largemouth and Smallmouth Bass are abundant in the reservoir.  
Muskellunge were introduced to Lake Zumbro in 1994 and a substantial number of fingerlings have been stocked periodically since that time.  Assessments of the Muskellunge population have generally shown a very low number of adult fish, but occasional catches and sightings have been reported by anglers.  Muskellunge have established a quality population in the Zumbro River downstream of the Lake Zumbro dam.  
At the time of the 2015 fisheries assessment, four stockings of Walleye fingerlings had taken place since 2008 in even numbered years.  The catch rate of 0.33 Walleye per gill net indicates a low population.  However, night time electrofishing resulted in 31.9 Walleye per hour on-time. Most of these Walleye were likely too small to be sampled in gill nets in early summer and likely were from fingerling stocking in 2014. Anglers have reported catching Walleye in low numbers and it is expected that catch rates will increase as more year classes of are established.  
White Bass were historically a substantial component of the fishery in Lake Zumbro.  However their numbers have declined drastically and only one was sampled in the 2011 assessment.  Several large die-offs of White Bass have been documented; however a cause was never determined.  It is likely that these die-offs and changes in habitat within the reservoir have limited the potential for White Bass to recover to their former abundance. However, 16 young-of-year sized White Bass were sampled in fall nighttime electrofishing.  
</t>
  </si>
  <si>
    <t>https://www.dnr.state.mn.us/lakefind/lake.html?id=55000500</t>
  </si>
  <si>
    <t>Shady</t>
  </si>
  <si>
    <t>Largemouth bass, black and white crappie and bluegill are well represented with several year classes present. Growth is poor for the area. The turbid conditions favor white crappie. Most of the gamefish are too small to be acceptable to anglers. Carp, white sucker, silver and shorthead redhorse are abundant. No channel catfish were collected during the 1987 survey despite yearling stockings which occurred in 1983, 1985 and 1986 in the two branches of the Middle Fork Zumbro River. Channel catfish were recorded in the 1962 survey. Contract commercial fishing was last conducted in 1982-83 with all fish taken being too small to market.</t>
  </si>
  <si>
    <t>https://www.dnr.state.mn.us/lakefind/lake.html?id=55001900</t>
  </si>
  <si>
    <t>Foster-Arend</t>
  </si>
  <si>
    <t>A fair to good population of various species is present in the system. Largemouth bass are well represented and reproduction appears adequate. Crappies and bluegill are of a borderline size, which may or may not be acceptable to anglers. Walleyes were stocked by the previous owner and will provide a short term fishery of only a few years. Although white bass are present, no reproduction is possible and fishing opportunity is limited to a short period of time. Crappies, bluegills, largemouth bass and bullheads make up the present fishable population.</t>
  </si>
  <si>
    <t>https://www.dnr.state.mn.us/lakefind/lake.html?id=55002000</t>
  </si>
  <si>
    <t>Willow Reservoir 4</t>
  </si>
  <si>
    <t xml:space="preserve">Willow Reservoir 4 is a 39 acre impoundment located just east of Hwy 63 and south of Hwy 52, in southern Rochester.  Access is allowed by the City of Rochester through the Gamehaven Boy Scout Camp located off Olmsted County Road 1, on the east side of the pond.  The pond was constructed by the U.S. Army Corps of Engineers as part of the Rochester Flood Control Project.  State DNR Fisheries stocked the impoundment with a variety of gamefish including bluegill, black crappie, large and smallmouth bass, channel catfish, yellow bullhead and yellow perch.  As an impoundment on Willow Creek, nutrients from upstream sources are trapped, resulting in heavy algal blooms during the summer months.  Currently, WR4 provides a decent summer and winter fishery for bluegill, black crappie and an occassional largemouth bass.Trapnetting during the 2002 assessment collected bluegill and black crappie at rates of 48.4 and 6.8/net, considered high or above average for lakes similar in type.  Average length measured for bluegill and black crappie was 6.4 and 7.8 inches, respectively.Electrofishing to assess the largemouth bass population was completed in the fall of 2002.  Bass were collected at a rate of 46/hour, and only averaged about 8.8 inches.  However, there were some large fish sampled as well, including three between 18 and 20 inches.Willow Reservoir 4 is a bass/panfish pond with moderate to poor water quality.  The public access is about a 1 mile-long walk through woods on the east side of the pond.  The City of Rochester is responsible for the current condition of the access. If you're willing to make the walk in, decent fishing for bluegill and black crappie can be found.    </t>
  </si>
  <si>
    <t>https://www.dnr.state.mn.us/lakefind/lake.html?id=55002100</t>
  </si>
  <si>
    <t>Willow Reservoir 6A</t>
  </si>
  <si>
    <t>The present fish population has an abundance of undersized green sunfish, above average numbers of white suckers and creek chubs, and an occasional common shiner. Visual observations of shiner sp. and minnow sp. indicated a very abundant forage base. This population represents that typically found in order 1 type warm-water streams, which is what was impounded to form this reservoir.</t>
  </si>
  <si>
    <t>https://www.dnr.state.mn.us/lakefind/lake.html?id=55002200</t>
  </si>
  <si>
    <t>Bear Creek Reservoir</t>
  </si>
  <si>
    <t>Spring trapnetting was conducted from May 1-3, 2012 to evaluate the status of the bluegill, black crappie, and channel catfish populaitons in Bear Creek Reservoir.  Eleven nets were set instead of the typical 12 nets due to low water at one of the net locations.  A total of 307 bluegill were captured at a rate of 27.9 fish/net.  Bluegill mean length was 7.11 inches with a maximum size of 9.53 inches.  Bluegill size structure was excellent with 31% of the fish eight inches or longer.  The black crappie catch rate was 7.0 fish/net with a mean length of 8.08 inches.  The largest crappie was 9.88 inches.  No channel catfish were captured.  
Electrofishing was conducted at night on October 15, 2012.  Four stations were sampled.  A total of 228 largemouth bass were collected at a rate of 176.71 fish/hr.  Mean length was 9.91 inches with the largest bass measuring 16.81 inches.  
The lake management plan has emphasized maintaining a high density population of largemouth bass to prevent overpopulation and stunting of the bluegill population.  This management strategy has been successful.  Angling regulations were revised in 2010.  Anglers can harvest up to 10 bluegill, crappie, and yellow perch in combination per day, however only five crappie can be kept.  The largemouth bass bag limit is one fish per day of any size.</t>
  </si>
  <si>
    <t>https://www.dnr.state.mn.us/lakefind/lake.html?id=55002400</t>
  </si>
  <si>
    <t>Cascade Ponds</t>
  </si>
  <si>
    <t xml:space="preserve">Cascade Lake is a 92-acre former gravel pit with a maximum depth of 35 feet located in Rochester, Minnesota.  Cascade Lake is entirely within a city park.  Natural buffers with an average width of 20 feet encompass 95 percent of the shoreline.  There are three fishing platforms on the Northwest side of the Lake and a fishing pier was recently installed on the southern shore.  A swimming beach and playground is on the Southeast Corner of the Lake.    
An initial survey was completed summer of 2022.  Components included bathymetric mapping, temperature and oxygen profile, electrofishing, gillnetting, trap-netting, seining, and a vegetation survey.    
As a former gravel quarry, Cascade Lake is likely limited in nutrients which results in clear water, however it becomes anoxic at 24 feet and had a water temperature ranging from 77?F on the surface to 46.9?F near the bottom at 35 feet.    
The vegetation survey was conducted as a point intercept survey.  There were 259 points sampled and the maximum depth of vegetation was 14 feet.  Eighty-nine points in the survey had at least one species of vegetation.  The dominant vegetation type was a species of narrow-leaf pondweed found at 23.9% of the survey points.  The second most dominant was coontail at 20.1% of the sites.  Chara was third in 16.6% of the sites.  Other submergent species sampled was bushy pondweed, river pondweed, water celery, and filamentous algae.  Emergent vegetation was limited to cattails, softstem bullrush, and willows.  The most common substrate type was silt at 45.2% of sites, followed by sand at 43.3% of the sites.  Gravel occurred mainly near the shore and occurred at 10.6% of the sites.  Rubble was found at one location.    
Electrofishing was conducted on June 1, 2022, to evaluate the Largemouth Bass population.  Total run time was 52 minutes.  One hundred and one Largemouth Bass were sampled for a total catch rate of 116.5/hour.  Lengths ranged from 5 inches to just short of 21 inches.  Mean length was 10.9 inches, and the mode around 12 inches.  Other species sampled, but not targeted were Black Crappie, Bluegill, Common Carp, River Carpsucker, and White Suckers.    
Seining was conducted on June 29th, 2022 to identify nearshore fish communities.  Fish species caught were Blacknose Shiners, juvenile Bluegill, and young-of-year carpsuckers, Largemouth Bass, and White Suckers.  These nearshore fish are important prey items for larger fish.  
A total of three gill nets were set to assess the offshore fish community.  The nets were set and lifted approximately 24 hours later on Cascade Lake.  The first net was set on June 16, followed by June 21 and 22.  The most common species captured in the gill nets were White Suckers (8.7/gill net) that ranged in length from 12.5 to 18.4 inches and a mean length of 16.5 inches.  The gamefish with the highest catch rate was Bluegill at 8.3/gill net.  Bluegill length in the gill nets ranged in length from 4.8 inches to 7.5 inches.  White Crappies were the second most caught gamefish at 7.3/gill net.  White Crappies ranged in length from 6.9 inches to 9.3 inches, with a mean length of 8.7 inches.  Twelve Black Crappies (4.0/gill net) were sampled with a length range of 4.8 to 6.6 inches.  Four Yellow Perch were sampled and ranged from 6.0 to 9.7 inches. Largemouth Bass (N=4) were the only other gamefish species sampled in the gill nets and ranged from 7.4 14.4 inches.  Three White Bass were caught, and all were around 13 inches. Other species caught in the gill nets were two Black Bullhead, one Common Carp, one Shorthead Redhorse, and one Yellow Bullhead.  
Eight trap nets were set on the same dates as the gill nets.  The most common fish in the trap nets were Bluegill. Seventy-six Bluegill were caught for a catch rate of 9.5 fish/trap net.  Bluegill ranged in length from 3 inches to 8.5 inches in length.  The second most common was Black Crappie at 14 fish for a catch rate of 1.75 fish/net. Black Crappies ranged in length from 5 inches to 12 inches.  Other fish caught in the trap nets were Black Bullhead, Green Sunfish, Hybrid Sunfish, Largemouth Bass, White Suckers, and Yellow Perch.  
</t>
  </si>
  <si>
    <t>https://www.dnr.state.mn.us/lakefind/lake.html?id=55006300</t>
  </si>
  <si>
    <t>Silver Crk Reservoir SR-2</t>
  </si>
  <si>
    <t xml:space="preserve">Silver Creek Reservoir was constructed in 1992 as part of the Rochester flood control project and was first opened to angling in 2007.  It has become popular with anglers in the Rochester area, particularly during winter.  The 2008 assessment was the first conducted on Silver Creek Reservoir.  The reservoir currently has good populations of yellow perch, black crappie, northern pike, and largemouth bass.  Yellow perch average 7.6 inches, black crapppie 8.9 inches, northern pike 23.4 inches and largemouth bass 8.1 inches.  The largest northern pike collected was 31.9 inches and the largest largemouth bass was 17.9 inches.  DNR Fisheries has not stocked Silver Creek Reservoir.  
The City of Rochester conducted a signficant fishing access improvement project at the reservoir in 2008.  This included installation of a paved parking area, fencing and guard rails, and a paved walking trail around the dam and down to the reservoir.    
Haverhill Township, where the lake is located, has implemented some usage restrictions on the reservoir.  The lake is open for angling from dawn until 7:00 pm and is closed during November for migratory waterfowl use.  The use of gas outboards is also prohibited.  </t>
  </si>
  <si>
    <t>https://www.dnr.state.mn.us/lakefind/lake.html?id=56003100</t>
  </si>
  <si>
    <t>Adley</t>
  </si>
  <si>
    <t>Parkers Prairie</t>
  </si>
  <si>
    <t>Otter Tail</t>
  </si>
  <si>
    <t xml:space="preserve">     Adley Lake is a shallow 239-acre eutrophic (fertile) lake located in southeastern Otter Tail County. The city of Parkers Prairie abuts the north shoreline of the lake. The maximum depth of the lake is 20 feet but the majority of the lake is less than 10 feet in depth. Consequently, the lake is subject to periodic winterkill. The Parkers Prairie Sportsmen's Club operates an aeration system during severe winters, which has recently minimized the severity of winterkills. The secchi disk reading during the 2020 survey was 3.5 feet.  Previous secchi disk readings have ranged from 1.5 to 4.2 feet. Water clarity can be affected by seasonal algae and plankton blooms.    
     Residential development is minimal but has been increasing recently. A public water access is located in a city park along the east shoreline of the lake. Shoal water substrates consist primarily of gravel and sand. Hardstem bulrush and cattails are located in several areas around the lake; however, they are most prevalent in the southern basin. These emergent plants provide valuable fish and wildlife habitat and are critical for maintaining good water quality. They provide critical spawning and nursery habitat for species of fish such as Northern Pike, Largemouth Bass, and sunfish. They protect shorelines from erosion and can actually absorb and break down pollutants. Because of their ecological importance, bulrush and cattails may not be removed without a DNR permit.  
     Adley Lake is a popular fishing lake, especially for anglers in southeastern Otter Tail County where the number of lakes is limited. Historically, fish abundance has fluctuated due to periodic winterkill. The dominant gamefish species are Northern Pike, Walleye, Bluegill, and Black Crappie.  
     Walleye abundance in the 2020 survey was equivalent to the historical average. Walleyes ranged in length from 12.2 to 25.2 inches with an average length and weight of 17.7 inches and 2.1 pounds. Walleyes attain an average length of 15.3 inches at four years of age.  
      Northern Pike abundance is at a moderate level. Age data indicate that Northern Pike reproduction is consistently good. Northern Pike ranged in length from 14.8 to 31.9 inches with an average length and weight of 21.2 inches and 2.1 pounds. Pike attain an average length of 20.0 inches at four years of age.  
     Black crappies have remained consistently abundant over the recent series of surveys. Thirteen percent of the crappies were 9.0 inches or greater in length. Age data indicate that the 2018 year class is strong and should provide good angling for several years.    
     Bluegills have also remained consistently abundant. Bluegill average length was 7.1 inches and 67% of the Bluegills were 7.0 inches or greater in length. Bluegills attain an average length of 7.0 inches at five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Adley Lake was listed as infested with zebra mussels in 2016.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</si>
  <si>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https://www.dnr.state.mn.us/lakefind/lake.html?id=56006600</t>
  </si>
  <si>
    <t xml:space="preserve">     Fish Lake is a 435-acre eutrophic (fertile) lake located in southeastern Otter Tail County, approximately three miles southwest of Parkers Prairie, MN.  The immediate watershed consists primarily of agricultural land interspersed with hardwood woodlots.  The maximum depth is 17 feet; however, 98% of the lake is 15 feet or less in depth.  The secchi disk reading during the 2012 lake survey was 9.1 feet.  Previous secchi disk readings have ranged from 3.5 to 13.5 feet.    
     Shoreline development is very limited.  A DNR owned public water access is located along the east shoreline.  Areas of hardstem bulrush, common cattail, and wild rice are prevalent throughout the lake.  Emergent aquatic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Fish Lake is subject to periodic winterkills; therefore, fish populations can fluctuate widely dependent on the frequency and extent of winterkill events.  The most recent partial winterkill occurred in the winter of 1996-97.   
     Fish Lake can be ecologically classified as a bass-panfish type of lake and this is reflected in the assemblage of the fish community.  Northern pike, largemouth bass, black crappie, and bluegill are the dominant gamefish species.  
     A moderate-density northern pike population exists.  Age data indicate that northern pike reproduction is consistently good.  Pike ranged in length from 14.5 to 32.7 inches with an average length and weight of 23.9 inches and 3.4 pounds.  Pike attain an average length of 26.5 inches at four years of age.  
     A balanced largemouth bass population is present in Fish Lake.  Bass ranged in length from 5.4 to 19.6 inches with an average length and weight of 12.7 inches and 1.3 pounds.  Bass attain an average length of 14.7 inches at five years of age.       
     A high-density black crappie population is present.  The 2008 and 2009 year classes are very strong and should provide excellent crappie angling for several years.  Crappies attain an average length of 8.3 inches at four years of age.  
     A quality bluegill fishery exists in Fish Lake.  Ninety percent of the bluegills in the trap net sample were 7.0 inches or greater in length.  Bluegill growth is fast with an average length of 7.7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</si>
  <si>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https://www.dnr.state.mn.us/lakefind/lake.html?id=56006900</t>
  </si>
  <si>
    <t>Perham</t>
  </si>
  <si>
    <t xml:space="preserve">     Northern pike abundance continues to be very low with large individual fish.   
     The black bullhead population appears to have declined considerably since the 1978 survey. In 1978, there were 28.7 black bullheads per gill net and 178.8 per trap net while in this survey there were 0.5 per gill net and 6.7 per trap net.   
     Yellow and brown bullheads have remained at low levels since the 1978 survey.   
     The bluegill and pumpkinseed populations appear to have increased.  During this survey there were 62.0 bluegills and 143.7 pumpkinseeds per net.  
     The black crappie population appears to be very slow growing.   
     Largemouth bass abundance, as measured by gill and trap net catches, appears to be very good. Bass reproduction appears to be excellent as there were many age-II fish collected.   
     The abundance of yellow perch has declined considerably since 1978; however, the index of abundance is still good.   
     Zero walleyes were sampled during this survey.  Historically, the lake has not sustained many walleyes, although it has been stocked with walleye fry periodically.  
</t>
  </si>
  <si>
    <t>https://www.dnr.state.mn.us/lakefind/lake.html?id=56007900</t>
  </si>
  <si>
    <t>Block</t>
  </si>
  <si>
    <t>Urbank</t>
  </si>
  <si>
    <t xml:space="preserve">Block Lake is a 263-acre mesotrophic (moderately fertile) lake located in southeastern Otter Tail County.  The maximum depth is 23 feet and 50% of the lake is 15 feet or less in depth.  Block lake is subject to winterkill during severe winters.  The shoreline length is 3.0 miles and the secchi disk reading for this survey was 5.8 feet.  Secchi disk readings, a measurement of water clarity, have ranged from 2.0 to 7.5 feet in previous lake surveys.  A DNR owned public water access is located on the north shoreline of the lake.     Development is low to moderate on Block Lake.  Lakeshore development has been shown to negatively impact water quality by increasing nutrient levels and shoreline erosion.  This can result in increased plankton/algae blooms, aquatic plant growth and suspended sediments, all of which can lead to decreased water clarity.  By using best management practices (BMP's) and "lakescaping concepts", impacts of shoreline development and erosion can be minimized.  Contact any county extension office for information on BMP's and you local DNR-Fisheries office for information on lakescaping techniques.     Shoreline substrates consist primarily of sand and gravel.  Some emergent aquatic plants such as hardstem bulrush and cattail are prevalent at various locations around the lake.  These emergent plants provide valuable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important ecological value, emergent plants may not be removed without a DNR permit.       A gill net assessment was conducted to evaluate the walleye, northern pike, and yellow perch populations.  A spring trapnetting assessment was also conducted to analyze the black crappie population.  These assessments documented good populations of walleye and black crappie in Block Lake.       The DNR stocks walleye fry into Block Lake on a biennial basis.  Age and catch data indicate that walleye fry stocking is producing good year classes.  The 1997 and 1999 year classes appear to be strong and should provide good walleye angling for several years.  The average length and weight of walleye was 16.7 inches and 1.8 pounds.     Suitable spawning habitat exists for black crappie to produce good year classes.  Age data indicate that black crappie reproduction is consistently good.  The average length and weight of black crappie was 9.4 inches and 0.6 pound.     Northern pike are present; however, abundance appears to be low. Yellow perch and black bullheads are very abundant.     Anglers can maintain or improve the quality of fishing for all species of fish in Block Lake by practicing selective harvest.  Selective harvest encourages the release of medium to large-size fish while allowing the harvest of the more abundant smaller fish for eating.  Releasing the medium to large fish will ensure that the lake will have enough spawning age fish in the future and provide anglers with opportunities to catch large fish.    </t>
  </si>
  <si>
    <t>https://www.dnr.state.mn.us/lakefind/lake.html?id=56011400</t>
  </si>
  <si>
    <t>West Leaf</t>
  </si>
  <si>
    <t>Ottertail</t>
  </si>
  <si>
    <t xml:space="preserve">     West Leaf Lake is a 684-acre mesotrophic (moderately fertile) lake located in east-central Otter Tail County approximately two miles east of Ottertail, MN.  West Leaf Lake is connected to Middle Leaf Lake via an unnavigable fish passageway along the east shoreline.  The immediate watershed is composed primarily of agricultural land interspersed with hardwood woodlots and marshland.  West Leaf Lake has a maximum depth of 55 feet; however, 37% of the lake is less than 15 feet in depth.  The secchi disk reading during the 2022 lake survey was 11.5 feet.  Previous secchi disk readings ranged from 5.6 to 11.5 feet.    
     Development is located around the entire shoreline of West Leaf Lake.  Homes and cabins compose the majority of the development.  One resort is located along the northeast shoreline.  A state owned concrete public access is located on a township road along the northeast shoreline off of County Highway 108.  Shoal water substrates consist primarily of sand and gravel.  There are extensive areas of emergent aquatic plants (hardstem bulrush, wild rice, and common cattail) present in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West Leaf Lake can be ecologically classified as a bass-panfish-Walleye type of lake and this is reflected in the assemblage of the fish community.  Walleye, Northern Pike, Largemouth Bass, and Bluegill are the dominant game fish species in the fish community.    
     A moderate density Walleye population exists.  Walleyes ranged in length from 13.6 to 22.6 inches with an average length and weight of 18.0 inches and 2.0 pounds.  Walleyes attain an average length of 16.2 inches at four years of age.  
     Northern Pike are also moderately abundant.  Age data indicate that Northern Pike reproduction is consistently good.  Pike ranged in length from 17.1 to 25.7 inches with an average length and weight of 20.7 inches and 1.8 pounds.  Pike growth rates are slow with an average length of 22.8 inches at five years of age  
     Catch data indicate that Largemouth Bass are abundant.  Age data indicate that Largemouth Bass reproduction is also consistently good.  Bass ranged in length from 7.9 to 18.8 inches.  Largemouth Bass attain an average length of 12.2 inches at four years of age.   
     Bluegill abundance has historically remained very stable.  Age data indicate that Bluegill reproduction is consistently good.  A quality size structure exists, with Bluegills up to 9.8 inches represented in the sample.  Thirty-one percent of the Bluegill sample was 7.0 inches or greater in length, while 16% were 8.0 inches or greater in length.  Bluegills attain an average length of 8.2 inches at seven years of age.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West Leaf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</si>
  <si>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https://www.dnr.state.mn.us/lakefind/lake.html?id=56011601</t>
  </si>
  <si>
    <t>Middle Leaf</t>
  </si>
  <si>
    <t xml:space="preserve">    Middle Leaf Lake is a 398-acre mesotrophic (moderately fertile) lake located in eastern Otter Tail County approximately five miles north of Henning, MN.  Middle Leaf Lake is connected to East and West Leaf Lakes via unnavigable waterways.  The immediate watershed is composed primarily of agricultural land interspersed with hardwood woodlots.  Middle Leaf Lake has a maximum depth of 43 feet; however, 45% of the lake is 15 feet or less in depth.  The secchi disk reading during the 2022 survey was 8.5 feet.  Previous secchi disk readings have ranged from 7.3 to 10.6 feet.     
     Development on Middle Leaf Lake is primarily located along the north shoreline.  Homes and cabins compose the majority of the development.  One resort is located on the northwest shoreline.  A state owned concrete public access is also located on the northwest shoreline. Shoreline substrates consist primarily of sand and silt.  Emergent vegetation (hardstem bulrush, wild rice, and cattails) is prevalent along the entire shoreline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Middle Leaf Lake can be ecologically classified as a bass-panfish type of lake and this is reflected in the assemblage of the fish community.  Northern Pike, Largemouth Bass, Black Crappie, and Bluegill are the dominant game-fish species in the fish community.  The prolificacy of these species can be attributed to the abundance of suitable spawning habitat that is available.      
     Northern Pike are very abundant and age data indicate that Northern Pike reproduction is consistently good.  Northern Pike size structure has improved from previous surveys.  Pike ranged in length from 15.8 to 31.5 inches with an average length and weight of 20.7 inches and 2.1 pounds.  Northern Pike attain an average length of 24.0 inches at five years of age.    
     Age data indicate that Largemouth Bass reproduction is also consistently good.  Bass ranged in length from 5.2 to 15.2 inches.  Largemouth Bass attain an average length of 13.0 inches at four years of age.  
     The 2020 year class of Black Crappies appears to be strong and should provide consistently good angling for several years.  Black Crappies ranged in length from 4.3 to 11.5 inches.  Black Crappies attain an average length of 10.9 inches at five years of age.   
     Bluegill abundance has historically remained very stable.  Age data indicate that Bluegill reproduction is consistently good.  A high quality size structure exists, with Bluegills up to 10.3 inches represented in the sample.  Bluegills attain an average length of 8.4 inches at eight years of age.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Middle Leaf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</si>
  <si>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https://www.dnr.state.mn.us/lakefind/lake.html?id=56011602</t>
  </si>
  <si>
    <t>East Leaf</t>
  </si>
  <si>
    <t>Henning</t>
  </si>
  <si>
    <t xml:space="preserve">     East Leaf Lake is a 404-acre mesotrophic (moderately fertile) lake located in eastern Otter Tail County approximately five miles north of Henning, MN.  East Leaf Lake is connected to Middle Leaf Lake by an unnavigable culvert.  The Leaf River outlet is located along the north shoreline.  The immediate watershed is composed primarily of agricultural land interspersed with hardwood woodlots.  East Leaf Lake has a maximum depth of 47 feet; however, 28% of the lake is 15 feet or less in depth.  The secchi disk reading during the 2022 survey was 9.5 feet.  Previous secchi disk readings ranged from 3.8 to 8.0 feet.    
     Shoreline development is primarily located along the east and west shorelines.  Homes and cabins compose the majority of the development.  A resort is located along the northwest shoreline.  A DNR owned concrete public water access is located along the east shoreline off of County Road 67.  Shoal water substrates consist primarily of sand and gravel. Emergent vegetation (hardstem bulrush, wild rice, and cattails) is prevalent along the entire shoreline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East Leaf Lake can be ecologically classified as a bass-panfish type of lake and this is reflected in the assemblage of the fish community.  Northern Pike, Largemouth Bass, Black Crappie, and Bluegill are the dominant game fish species in the fish community.  The prolificacy of these species can be attributed to the abundance of suitable spawning habitat that is available.   
     A high-density Northern Pike population exists; however, Northern Pike size structure and growth rates have improved from previous surveys.  Northern Pike ranged in length from 13.2 to 28.4 inches with an average length and weight of 21.6 inches and 2.2 pounds.  Northern Pike attain an average length of 24.9 inches at five years of age.   
     The Black Crappie population is very abundant.  Black Crappies ranged in length from 4.1 to 12.1 inches.  The 2018 and 2020 year classes are strong and should provide consistently good crappie fishing for several years.  Black Crappies attain an average length of 10.7 inches at five years of age.  
     Bluegill abundance and size structure tends to fluctuate.  A high quality size structure presently exists, with Bluegills up to 9.7 inches represented in the sample.  Forty-one percent of the Bluegill sample was 7.0 inches or greater in length, while 8% was 8.0 inches or greater in length.  Bluegills attain an average length of 8.2 inches at six years of age.  
     A moderate density Walleye population exists.  Walleyes ranged in length from 9.3 to 24.9 inches with an average length and weight of 14.9 inches and 1.3 pounds.  Walleyes attain an average length of 15.6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East Leaf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</si>
  <si>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https://www.dnr.state.mn.us/lakefind/lake.html?id=56013000</t>
  </si>
  <si>
    <t xml:space="preserve">     Big Pine Lake is a 4,730-acre mesotrophic (moderately fertile) lake located in northeastern Otter Tail County approximately three miles east of Perham, MN.  Big Pine Lake is part of the Otter Tail River Watershed and is connected to Little Pine and Rush Lakes via the Otter Tail River.  The Otter Tail River inlet is located along the northwest shoreline while the outlet is located along the west shoreline of the lake. Minnesota DNR controlled dams at the outlets of Little Pine and Big Pine Lakes impede navigability between this chain of lakes.  The immediate watershed is composed primarily of mixed hardwoods.  The maximum depth of Big Pine Lake is 76 feet; however, fifty percent of the lake is less than 15 feet in depth.  The secchi disk reading was 4.5 feet.  Previous secchi disk readings have ranged from 4.5 to 8.5 feet.      
     The shoreline of Big Pine Lake has been extensively developed.  Homes, cottages, and resorts compose the majority of the development.  DNR owned concrete public water accesses are located along the northwest and southeast shorelines of the lake.  A DNR owned earthen public water access is located along the north shoreline.  The shoal water substrates consist primarily of sand and rubble.  Stands of hardstem bulrush, common cattail, and wild rice are scattered along the entire shoreline of the lake; however, the largest stands are along areas that haven't been highly developed and are located on the east, west and south shorelines.   Emergent aquatic plants such as bulrush, cattail, and wild rice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angling that this lake has to offer, it is imperative to preserve the quality of the aquatic habitat.  
     Big Pine Lake is a popular angling lake.  The lake has a reputation as one of the premier Walleye angling lakes in Otter Tail County.  Black Crappie, Northern Pike, and Yellow Perch are also abundant. The prolificacy of these species can be attributed to the abundance of suitable spawning habitat that is available.    
     Walleye abundance has historically been high in Big Pine Lake.  Walleyes ranged in length from 8.1 to 27.0 inches with an average length and weight of 13.5 inches and 1.0 pound.  Age and catch data indicate that the 2014, 2015, and 2016 year classes are strong.  These strong year classes should provide excellent Walleye angling for several years.  Age and catch data from recent lake surveys indicate that Walleye natural reproduction and recruitment is substantial enough to consistently sustain the Walleye population at or above DNR long range management goals. Walleyes attain an average length of 14.6 inches at four years of age.    
     Fall electrofishing assessments are conducted annually on Big Pine Lake to index Walleye year class strength resulting from natural reproduction.  Based on catch data collected from this assessment, the 2017 year class of Walleye in Big Pine Lake appears to be very strong.  
     An experimental Walleye regulation was implemented on May 10, 2003.  The regulation is an 18.0 to 26.0 protected slot limit with one Walleye over 26.0 inches allowed in possession.  The intent of this regulation is to improve the size structure of the Walleye population in Big Pine Lake.    
     Northern Pike ranged in length from 20.2 to 31.7 inches with an average length and weight of 24.9 inches and 3.5 pounds. Pike exhibit fast growth rates with an average length of 26.2 inches at four years of age.    
     Historical catch and length data indicate that Yellow Perch size structure fluctuates.  Fourteen percent of the perch in this assessment were 8.0 inches or greater in length.  
     Two Lake Sturgeon were sampled for the first time in Big Pine Lake.  A sturgeon restoration plan for the Otter Tail River system began in 2002.  Data from various surveys throughout the river system indicate that the restoration plan has been successful thus far.  
     Anglers can also maintain the quality of angling in Big Pine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Big Pine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</si>
  <si>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https://www.dnr.state.mn.us/lakefind/lake.html?id=56013800</t>
  </si>
  <si>
    <t>East Battle</t>
  </si>
  <si>
    <t xml:space="preserve">     East Battle Lake is a 1,949 acre mesotrophic (moderately fertile) lake located in south-central Otter Tail County approximately two miles north of Vining, MN.  East Battle Lake is connected to West Battle Lake via Battle Lake Creek.  The immediate watershed is composed of agricultural land interspersed with hardwood woodlots.  The maximum depth is 87 feet; however, 35% of the lake is 15 feet or less in depth.  The shoreline length is 14.2 miles.   The secchi disk reading during the 2021 survey was 12.3 feet.  Previous secchi disk readings have ranged from 4.5 to 12.3 feet.     
     A majority of the shoreline is developed with homes, cabins, and resorts. A DNR owned public access is located off of County Highway 55 along the northwest shoreline. Sand and gravel compose a majority of the shoreline substrates.  Large stands of hardstem bulrush and common cattail are scattered around the shoreline of the entire lake.  These emergent plants provide valuable fish and wildlife habitat and are critical in maintaining good water quality.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East Battle Lake can be ecologically classified as a bass-panfish-Walleye type of lake and this is reflected in the assemblage of the fish community.  Northern Pike, Largemouth Bass, Bluegill, and Walleye are the dominant gamefish species in the fish community.  The prolificacy of these species can be attributed to the abundance of suitable spawning habitat that is available.    
     A high density Northern Pike population exists.  Age data indicate that Northern Pike reproduction rates are consistently high.  As a result, Northern Pike size structure continues to be poor.  Pike ranged in length from 9.9 to 28.4 inches with a mean length and weight of 17.3 inches and 1.1 pounds.  Pike attain an average length of 18.3 inches at four years of age.        
      A high density Largemouth Bass population also exists.  Age data indicate that Largemouth Bass reproduction is consistently good.  Largemouth Bass ranged in length from 6.5 to 15.3 inches with an average length and weight of 11.9 inches and 1.1 pounds.  Bass attain an average length of 11.4 inches at four years of age.    
     The Bluegill population is moderately abundant with consistently good reproduction.  Twenty-four percent of the Bluegills were 7.0 inches or greater in length, while 4% were 8.0 inches or greater in length.  Bluegills attain an average length of 7.0 inches at seven years of age.  
     Walleye abundance has remained stable.  Walleyes ranged in length from 8.4 to 26.9 inches with an average length and weight of 17.1 inches and 1.9 pounds.  Walleyes attain an average length of 16.3 inches at four years of age.  
     Anglers can help maintain the quality of fishing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East Battle Lake was listed as infested with zebra mussels in 2019.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</si>
  <si>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https://www.dnr.state.mn.us/lakefind/lake.html?id=56014001</t>
  </si>
  <si>
    <t>Portage (main bay)</t>
  </si>
  <si>
    <t xml:space="preserve">     Portage Lake is a 269-acre mesotrophic (moderately fertile) lake located in east-central Otter Tail County approximately one mile east of Ottertail, MN.  Portage Lake is part of the Redeye River Watershed.  There are no inlets or outlets connected to Portage Lake.  The immediate watershed is composed primarily of hardwood woodlots.  The maximum depth is 49 feet; however, 55% of the lake is less than 15 feet in depth.  The secchi disk reading during the 2022 survey was 12.5 feet.  Previous secchi disk readings have ranged from 8.5 to 16.0 feet.    
     The majority of the shoreline of Portage Lake remains undeveloped.  A DNR owned concrete public water access is located off of County Road 61 along the east shoreline of the lake.  Shoal water substrates consist primarily of sand and gravel.  Stands of hardstem bulrush, common cattail, and wild rice are limited to the north shoreline of the lake.  Emergent aquatic plants such as wild rice cattail, and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Portage Lake can be ecologically classified as a Walleye-bass-panfish type of lake and this is reflected in the assemblage of the fish community.  Walleye, Largemouth Bass, and Bluegill are the dominant gamefish species in the fish community of Portage Lake.    
     Walleye abundance has historically remained high.  Walleyes ranged in length from 9.2 to 24.7 inches with an average length and weight of 13.8 inches and 1.0 pounds.  The 2019 year class is very strong and should provide excellent Walleye angling for several years.  Walleyes attain an average length of 14.9 inches at four years of age.       
     Largemouth Bass abundance has also historically remained high.  Age data indicate that Largemouth Bass reproduction is consistently good.  Largemouth Bass ranged in length from 5.4 to 17.7 inches with an average length and weight of 11.0 inches and 0.8 pounds.  Largemouth Bass attain an average length of 13.4 inches at five years of age.  
     A moderate to high density Bluegill population exists.  Bluegill reproduction is consistently good; however, size structure is poor.  Only 2% of the Bluegills were 8.0 inches or greater in length and only 7% were 7.0 inches or greater in length.  Bluegill growth rates are slow with an average length of 7.5 inches at eight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Portage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</si>
  <si>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https://www.dnr.state.mn.us/lakefind/lake.html?id=56014100</t>
  </si>
  <si>
    <t xml:space="preserve">     Rush Lake is 5,337-acre mesotrophic (moderately fertile) lake located in central Otter Tail County two miles north of Ottertail, MN.  Rush Lake is part of the Otter Tail River Watershed.  The Otter Tail River inlet is located along the north shoreline while the outlet is located along the southwest shoreline of the lake.  The immediate watershed is composed primarily of agricultural land interspersed with hardwood woodlots and marshes.  The maximum depth is 68 feet; however, 62% of the lake is less than 15 feet in depth.  The secchi disk reading during the 2022 lake survey was 5.2 feet.  Previous secchi disk readings have ranged from 3.5 to 8.0 feet.      
     A majority of the shoreline of Rush Lake has been developed.  Homes, cottages, and resorts compose a majority of the development.  DNR owned concrete public water accesses are located along the northeast and southwest shorelines of the lake.  The shoal water substrates consist primarily of sand and gravel.  Large stands of hardstem bulrush are located along various shorelines of the lake.  Emergent aquatic plants such as hardstem bulrush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Rush Lake is a popular angling lake during both the open water and ice fishing seasons.  Walleye, Northern Pike, Largemouth Bass, Black Crappie, and Bluegill are the dominant gamefish species in the fish community of Rush Lake.  The prolificacy of these species can be attributed to the abundance of suitable spawning habitat that is available.    
     Walleye abundance has been at a lower level in recent surveys compared to historical abundance.  Walleyes ranged in length from 4.5 to 18.7 inches with an average length and weight of 12.7 inches and 0.7 pounds.  Walleyes attain an average length of 14.5 inches at four years of age.   
     Northern Pike abundance has historically remained at a low to moderate density.  The size structure of the Northern Pike population has consistently been poor.  Pike ranged in length from 17.6 to 29.0 inches with an average length and weight of 20.8 inches and 1.7 pounds.  Pike attain an average length of 18.6 inches at three years of age.   
     Bluegill abundance is at a moderate density with a quality size structure. Thirty-nine percent of the Bluegills were 7.0 inches or greater in length and 22% were 8.0 inches or greater in length.  Bluegills exhibit good growth rates with an average length of 8.2 inches at seven years of age.   
     Black Crappies ranged in length from 4.4 to 13.2 inches.  The 2018 and 2021 year classes of Black Crappies are strong and should provide consistently good crappie angling for several years.  Fifty-two percent of the Black Crappies were 10.0 inches or greater in length.  Black Crappies attain an average length of 9.8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Rush Lake was listed as infested with zebra mussels in 2017.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</si>
  <si>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https://www.dnr.state.mn.us/lakefind/lake.html?id=56014200</t>
  </si>
  <si>
    <t xml:space="preserve">     Little Pine Lake is a 1,969-acre mesotrophic (moderately fertile) lake located in northeastern Otter Tail County approximately two miles north of Perham, MN.  Little Pine Lake is a part of the Otter Tail River Watershed and is connected to Big Pine Lake via the Otter Tail River.  The Otter Tail River inlet is located along the west shoreline of the lake while the outlet is located along the southeast shoreline.  The Otter Tail River is navigable by boat upstream of Little Pine Lake.  A Minnesota DNR controlled dam at the outlet impedes navigability downstream to Big Pine Lake.  The immediate watershed is composed primarily of agricultural land interspersed with hardwood woodlots; however, there has recently been an increase in residential development.  The maximum depth of Little Pine Lake is 63 feet; however, thirty-five percent of the lake is less than 15 feet in depth.  The secchi disk reading was 7.0 feet.  Previous secchi disk readings ranged from 5.5 to 18.5 feet.       
     The shoreline of Little Pine Lake has been extensively developed.  Homes, cottages, and resorts compose the majority of the development.  A DNR owned concrete public access is located off of County Road 8 along the southeast shoreline of the lake.  A city owned (Perham) concrete public access is located off of County Road 51 along the west shoreline of the lake.   Remnant stands of hardstem bulrush and common cattail are located in the area near the Otter Tail River inlet.  Emergent aquatic plants such as bulrush and cattail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Little Pine Lake is a popular angling lake during both the open water and ice fishing seasons.  The lake has a reputation as one of the premier Walleye fishing lakes in Otter Tail County.  Northern Pike are also abundant and have a good size distribution as well.  The prolificacy of these species can be attributed to the abundance of suitable spawning habitat that is available.    
     Walleyes ranged in length from 9.1 to 25.4 inches with an average length and weight of 15.5 inches and 1.5 pounds.  Age and catch data from recent lake surveys indicate that Walleye natural reproduction is substantial enough to consistently sustain the Walleye population at or above DNR long range management goals.  Walleye exhibit moderate growth rates with an average length of 15.1 inches at four years of age.      
     An experimental Walleye regulation was implemented on May 10, 2003.  The regulation is an 18.0 to 26.0 protected slot limit with one Walleye over 26.0 inches allowed in possession.  The intent of the regulation is to improve the size structure of the Walleye population in Little Pine Lake.    
     The Northern Pike population exhibits good size distribution and above average growth rates.  Pike ranged in length from 11.9 to 33.9 inches with an average length and weight of 23.2 inches and 2.9 pounds.  Forty-one percent of the pike were at least 24.0 inches in length.  Pike attain an average length of 25.4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Little Pine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</si>
  <si>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https://www.dnr.state.mn.us/lakefind/lake.html?id=56016000</t>
  </si>
  <si>
    <t>Spitzer</t>
  </si>
  <si>
    <t xml:space="preserve">     Spitzer Lake is a 728-acre eutrophic (fertile) lake located in south-central Otter Tail County approximately five miles northwest of Urbank, MN.  Spitzer Lake is part of the Pomme de Terre River Watershed.  There are several intermittent, unnavigable inlets and outlets connected to Spitzer Lake.  The immediate watershed is composed primarily of mixed hardwood forests.  The maximum depth is 33 feet; however, 87% of the lake is less than 15 feet in depth.  The secchi disk reading during the 2018 lake survey was 13.1 feet.  Previous secchi disk readings have ranged from 5.1 to 13.1 feet.  Periodic plankton and algae blooms during the summer months can influence secchi disk readings on this lake.    
     The majority of the shoreline remains undeveloped.  A DNR concrete public water access is located off of County Road 38 along the south shoreline of the lake.  Stands of hardstem bulrush and common cattail are scattered along the entire lakeshore.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Spitzer Lake can be ecologically classified as a bass-panfish type of lake and this is reflected in the assemblage of the fish community.  Northern Pike, Largemouth Bass and Bluegill are the dominant gamefish species in the fish community.  The abundance of these species can be attributed to the diversity of suitable spawning habitat that is available.  
     A high-density Northern Pike population exists.  Pike size structure has historically been poor.  Pike ranged in length from 14.6 to 34.9 inches with an average length and weight of 21.2 inches and 2.2 pounds. Northern Pike attain an average length of 23.5 inches at five years of age.      
     Data from an electrofishing assessment indicate that a balanced Largemouth Bass population exists.  Age data indicate that Largemouth Bass reproduction is consistently good.  Largemouth Bass ranged in length from 6.1 to 18.9 inches with an average length and weight of 14.0 inches and 1.8 pounds.  Bass attain an average length of 12.8 inches at four years of age.    
     The Bluegill population is abundant and age data indicate that Bluegill reproduction is consistently good; however, size structure is poor.  Only 15% of the Bluegills were 7.0 inches or greater in length.  Bluegills attain an average length of 6.6 inches at six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Spitzer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</si>
  <si>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https://www.dnr.state.mn.us/lakefind/lake.html?id=56017800</t>
  </si>
  <si>
    <t>Ellingson</t>
  </si>
  <si>
    <t>Vining</t>
  </si>
  <si>
    <t xml:space="preserve">     Ellingson Lake is a 138-acre eutrophic (fertile) lake located in southeastern Otter Tail County approximately three miles southeast of Clitherall, MN.  The immediate watershed is composed primarily of agricultural land interspersed with hardwood woodlots.  A non-navigable outlet is located along the southeast shoreline.  The maximum depth is 19 feet. However, 71% of the lake is less than 15 feet in depth.  The secchi disk reading during the 2006 lake survey was 4.5 feet.  Previous secchi disk readings have ranged from 3.0 to 3.5 feet.  The MN DNR has classified Minnesota's lakes into 43 different lake classes based on physical and chemical characteristics.  Ellingson Lake is included in lake class 34. Other area lakes in this same classification include Block, Deer, Round, Tonseth, and Walker.  
     Shoreline development around the lake is minimal.  Two houses were counted during the 2000 lake survey.  A DNR owned public water access is located along the southeast shoreline. Emergent vegetation (hardstem bulrush, common cattail, and wild rice) is prevalent throughout the lake.  Emergent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Ellingson Lake can be ecologically classified as a bass-panfish type of lake and this is reflected in the assemblage of the fish community.  Northern pike, largemouth bass, black crappie, and bluegill are the dominant gamefish species.  These species are prolific because of the abundance of suitable spawning habitat that is available.   
     Northern pike abundance increased slightly from the 2000 survey but the size structure decreased.  Only 8% of the northern pike were 24.0 inches or greater iin length.  Pike ranged in length from 14.8 to 29.1 inches with a mean length and weight of 20.4 inches and 1.9 pounds.  
     Bluegill abundance has increased dramatically and has reached a historical high.  Size structure is also very good.  Forty-two percent of the bluegills in the trap net sample were at least 7.0 inches in length.  Bluegills in the trap net sample ranged in length from 3.7 to 9.3 inches.  
     A spring trap net assessment for black crappies yielded a CPUE of 5.1 per net.  Black crappies ranged in length from 3.6 to 10.9 inches with a mean length of 8.1 inches.  PSD and RSD-P values were 80 and 4, respectively.  
     A spring electrofishing assessment for largemouth bass yielded a CPUE of 30.1 fish per hour.  Largemouth bass ranged in length from 4.4 to 13.9 inches with a mean length of 7.6 inches, whereas largemouth sampled during the spring trap net assessment ranged in length from 10.5 to 17.9 inches with a mean length of 15.6 inches.  
     The walleye abundance in Ellingson Lake is considered low but the quality of the walleyes that are present is very good.  Walleyes ranged in length from 22.8 to 29.5 inches with a mean length and weight of 26.9 inches and 6.7 pounds.  Walleye fry stocking appears to be supplementing limited natural reproduction.  Walleye management includes triennial walleye fry stocking.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</si>
  <si>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https://www.dnr.state.mn.us/lakefind/lake.html?id=56018000</t>
  </si>
  <si>
    <t>Siverson</t>
  </si>
  <si>
    <t xml:space="preserve">     Siverson Lake is included in class 28 of the MN DNR lake classification system.  Other area lakes in this class include:  Alice, German, Pine, Tenter, and Twenty One.  
     The northern pike gill net catch rate of 8.0 per lift is within the normal range for class 28 lakes.  The average weight of individual pike was 2.4 pounds and the mean length at capture of age-III pike was 23.2 inches.  Age II and III pike were well represented in the age class distribution.    
     Yellow bullhead abundance, as indexed by a trap net catch rate of 10.2 per lift, slightly exceeded the upper limit of the normal range.    
     The trap net catch rate of bluegill was 85.6 per lift which is 2.2 times greater than the upper limit of the normal range.  Sixteen percent of the Bluegills measured were seven inches or greater in length.  Bluegill recruitment appears to be consistent as six consecutive year classes were represented in the sample.  Bluegill growth rates are slower than statewide averages, with a mean length at age-VI of 5.9 inches.    
    Largemouth bass were not represented in the trap net sample; however; the gill net catch rate of 2.5 per lift is 1.8 times greater than the upper limit of the normal range.  Largemouth bass growth rates surpassed statewide averages with a mean length at age-II of 10.7 inches.    
     Black crappie abundance is below the normal range with a trap net catch rate of 0.2 per lift.    
     The gill net catch rate of yellow perch was 28.5 per net, which slightly exceeds the normal range.  Nine percent of the perch sample was 8.0 inches or greater in length.    
</t>
  </si>
  <si>
    <t>https://www.dnr.state.mn.us/lakefind/lake.html?id=56019100</t>
  </si>
  <si>
    <t>Stuart</t>
  </si>
  <si>
    <t xml:space="preserve">     Stuart Lake is a 699-acre mesotrophic (moderately fertile) lake located in south-central Otter Tail County, one mile west of Vining, MN.  Stuart Lake is connected to East Battle Lake via a non-navigable outlet along the north shoreline.  The immediate watershed is composed primarily of agricultural land interspersed with hardwood woodlots.  The maximum depth is 49 feet; however, 58% of the lake is 15 feet or less in depth.  The secchi disk reading during the 2019 lake survey was 13.5 feet.  Previous secchi disk readings have ranged from 7.8 to 24.0 feet.  
     A majority of the shoreline of Stuart Lake is developed with homes and cabins.  A DNR owned public water access is located along the north shoreline.  Shoal water substrates consist primarily of sand and gravel.  Stands of hardstem bulrush, common cattail, and wild rice are scattered throughout the lake.  Emergent plants provide valuable fish and wildlife habitat, and are critical for maintaining good water quality.  They protect shorelines and lake bottoms, and can absorb and break down polluting chemicals.  Emergent plants also provide critical spawning habitat for fish such as Northern Pike, Largemouth Bass, and panfish. They also serve as an important nursery area for all species of fish.  Because of their ecological value, emergent plants may not be removed without a DNR permit.  To maintain the excellent water quality and angling that this lake has to offer, it is imperative to preserve the quality of the aquatic habitat.  
     Northern Pike, Black Crappie, and Bluegill are the dominant gamefish species.  The prolificacy of these species can be attributed to the abundance of suitable spawning habitat that is available.  
     A high-density Northern Pike population exists.  Age and length data indicate that Northern Pike reproduction is consistently good.  Pike ranged in length from 10.0 to 34.0 inches with an average length and weight of 17.6 inches and 1.4 pounds.  Pike attain an average length of 20.3 inches at four years of age.     
     In 2005, a 10-inch minimum size limit for Black Crappies was implemented.  The objective of the regulation was to maintain or improve the size structure of the Black Crappie population.  Data collected in Black Crappie assessments since 2005 indicate that the regulation has been successful.   
     Black Crappies are abundant and the size structure is good.  Age data indicate that reproduction is consistently good.  Black Crappies ranged in length from 6.3 to 12.4 inches with an average length of 10.3 inches.  Sixty-eight percent of the Black Crappies were 10.0 inches or greater in length.  Black Crappies attain an average length of 11.1 inches at five years of age.    
     Bluegill size structure is excellent. Seventy-nine percent of the Bluegills were 7.0 inches or greater in length and 36% were 8.0 inches or greater in length.  Age data indicate that Bluegill reproduction is also consistently good.  Bluegills attain an average length of 7.1 inches at five years of age.    
     Walleyes ranged in length from 15.6 to 22.5 inches with an average length and weight of 18.7 inches and 2.3 pounds.  Walleyes attain an average length of 14.3 inches at four years of age.      
     Anglers can maintain the quality of fishing by practicing selective harvest.  Selective harvest encourages the release of medium to large size fish while allowing the harvest of more abundant smaller fish.  Releasing the medium to large fish will ensure that the lake will have enough spawning age fish on an annual basis and will provide anglers with more opportunities to catch large fish in the future.  
     Stuart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</si>
  <si>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https://www.dnr.state.mn.us/lakefind/lake.html?id=56019300</t>
  </si>
  <si>
    <t>Ethel</t>
  </si>
  <si>
    <t xml:space="preserve">     Ethel Lake is a 194-acre mesotrophic (moderately fertile) lake located in central Otter Tail County approximately seven miles northeast of Battle Lake, MN. The maximum depth of the lake is 64 feet; however, 35% of the lake is 15 feet or less in depth.  The shoreline length is 3.2 miles.  The immediate watershed is composed primarily of agricultural land interspersed with hardwood woodlots.  The secchi disk reading during the 2014 survey was 22.1 feet.  The secchi disk reading has ranged from 8.0 to 23.0 feet in previous surveys.  
     A DNR owned public access is located at the northeast end of the lake off of County Road 5.  Parking at the access is very limited.  Shoal water substrates consist primarily of sand and gravel.  Shoreline development has increased substantially in recent years.  Emergent aquatic plants, mainly hardstem bulrush and common cattails, are located in scattered stands around the lake.  Emergent aquatic plants such as bulrush and cattail provide valuable fish and wildlife habitat and are critical for maintaining good water quality.  Emergent plants provide spawning areas for fish species such as Northern Pike, Largemouth Bass, and panfish.  They also serve as an important nursery area for all species of fish.  Because of their important ecological value, emergent plants may not be removed without a DNR permit.    
     Ethel Lake can be ecologically classified as a bass-panfish type of lake and this is reflected in the assemblage of the fish community.  Northern Pike, Largemouth Bass, and Bluegill are the dominant gamefish species present.  Suitable spawning habitat for these species exists throughout the lake. 	  
     A moderately high density Northern Pike population exists.  Northern Pike size structure has consistently been poor.  Northern Pike ranged in length from 12.2 to 28.5 inches with a mean length and weight of 17.6 inches and 1.5 pounds. Northern Pike growth rates continue to be slow.  Pike attain an average length of 18.5 inches at four years of age.  
      Largemouth bass ranged in length from 6.4 to 14.8 inches.  Age data from recent assessments indicate that bass reproduction is consistently good.  Bass attain an average length of 13.4 inches at five years of age.  
     Bluegill abundance has historically been high; however, size structure remains good.  Sixty percent of the bluegills were 7.0 inches or greater in length.  Bluegills attain an average length of 6.9 inches five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</si>
  <si>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https://www.dnr.state.mn.us/lakefind/lake.html?id=56019700</t>
  </si>
  <si>
    <t xml:space="preserve">     Golden shiners, bullheads, yellow perch, and bluegills make up the bulk of the fish population.  Largemouth bass and bluegills are the fish species most sought after by anglers.</t>
  </si>
  <si>
    <t>https://www.dnr.state.mn.us/lakefind/lake.html?id=56020000</t>
  </si>
  <si>
    <t>Donalds</t>
  </si>
  <si>
    <t xml:space="preserve">     Donalds Lake is a 168-acre mesotrophic (moderately fertile) lake located in central Otter Tail County and within the city limits of Ottertail City, Minnesota.  The surrounding watershed is primarily municipal.  The maximum depth of Donalds Lake is 43 feet; however, 50% of the lake is 15 feet or less in depth.  The secchi disk reading during the 2022 survey was 15.6 feet.  Previous secchi disk reading have ranged from 6.0 to 15.0 feet.  
     Moderate development exists around Donalds Lake.  A city owned concrete public access is located on the west shoreline.  Parking space is limited and access is gained by navigating off of a city street.  The shoal water substrates consist primarily of sand and gravel.  Emergent vegetation (hardstem bulrush, common cattail, and wild rice) is located in various areas throughout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A moderate density Northern Pike population exists; however, the size structure is poor.  Northern Pike ranged in length from 12.8 to 33.1 inches with an average length and weight of 16.3 inches and 0.9 pounds.    
     The Bluegill population is extremely abundant and has a high quality size structure.  Eighty-five percent of the Bluegill sample was 7.0 inches or greater in length, while 44% was 8.0 inches or greater in length.  Bluegills attain an average length of 8.1 inches at eight years of age.   
     The Black Crappie population is moderately abundant with a quality size structure.  Black Crappies ranged in length from 8.5 to 12.2 inches with an average length of 9.9 inches.  Fifty percent of the crappies were 10.0 inches or greater in length.  Black Crappies attain an average length of 10.2 inches at five years of age.  
     Anglers can maintain or improve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Donalds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</si>
  <si>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https://www.dnr.state.mn.us/lakefind/lake.html?id=56020100</t>
  </si>
  <si>
    <t xml:space="preserve">     Long Lake is in class 25 of the MN DNR lake classification system.  Other area lakes in this class include:  Beers, Franklin, Heilberger and Swan.  
     Rainbow trout, which were stocked in 1986 by the Otter Tail Rod and Gun Club, were not sampled.    
     The northern pike gill net catch rate was 2.3 per net, which is within the normal range for this lake class.  The average individual weight of pike was 2.4 pounds.  Consistent reproduction is evident as five consecutive year classes were represented in the sample.    
     Yellow bullhead abundance was 28.0 per net, which exceeds the normal range.      
     Bluegill abundance was 61.8 per net, which exceeds the normal range.  Bluegill size structure is poor as only 13% of the bluegills measured were greater than seven inches in length.  Bluegill recruitment appears consistent as seven consecutive year classes were represented in the sample.  Growth rates are slow compared to statewide means.    
     Largemouth bass recruitment also appears consistent as five consecutive year classes were represented in the sample.  Growth rates are slow compared to statewide means.   
     Yellow perch were not sampled and two walleyes were sampled in the gill nets, both of which exceeded 20.0 inches in length.  
</t>
  </si>
  <si>
    <t>https://www.dnr.state.mn.us/lakefind/lake.html?id=56020400</t>
  </si>
  <si>
    <t xml:space="preserve">Pickerel Lake is a 65-acre mesotrophic (moderately fertile) lake located in east-central Otter Tail county, approximately two miles south of the City of Otter Tail, MN.  The immediate watershed is composed of pasture interspersed with hardwood woodlots. The maximum depth is 73 feet and 60% of the lake is 15 feet or less in depth.  The shoreline length is 1.7 miles.  The secchi disk reading, which is a standard measure of water clarity, was 16.0 feet.  The only previous survey of this lake was conducted in 1964, at which time the secchi disk reading was reduced to 2.0 feet due to excessive algae.  Heavy algae blooms are often an indicator of excess nutrients.  This change in clarity likely represents an improvement in water quality.  There was a turkey farm present on the lake in 1964.  In addition, the entire north shore was pastured.  Pickerel Lake is included in lake class 30 of the Minnesota Department of Natural Resources' (DNR) lake classification scheme.      Lakeshore development is limited as only five residences are present.  A county owned unimproved public water access is located on the east shore. The predominant shoreline substrate is sand.  The most common types of emergent vegetation are hardstem bulrush and common cattail.  Stands of these plants are scattered around the entire lake, but they are most abundant at the east end.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northernpike, largemouth bass and panfish.  They also serve as important nursery areas for many species of fish.  Because of their ecological value, emergent plants cannot be removed without a DNR permit.     Pickerel Lake can be ecologically classified as a bass-panfish type of lake and this is reflected in the assemblage of the fish community.  Northern pike, largemouth bass, and bluegill are the dominant fish species in Pickerel Lake.  The prolificacy of these species can be attributed to the abundance of suitable spawning habitat that is available.     A high-density northern pike population exists.  The northern pike gill net catch rate exceeded the upper limit of the normal range for class 30 lakes.  Age data indicate that pike reproduction is consistently good.  Pike ranged in length from 17.2 to 29.5 inches with an average length and weight of 22.1 inches and 2.5 pounds.  Northern pike growth is slow with an average length of 17.8 inches at four years of age.  The extremely low abundance of yellow perch, a preferred forage fish,is probably limiting northern pike growth.  Northern pike were stocked periodically from 1971 to 1982.           Test-net catch data suggest that largemouth bass are abundant.  Bass ranged in length from 4.2 to 14.3 inches.  Age data indicate that bass reproduction is consistently good.  Bass growth rates are slow with an average length of 6.9 inches at three years of age.     The bluegill trap net catch rate was within the normal range for class 31 lakes.  Age data indicate that bluegill reproduction is consistently good.  Two percent of the bluegill sampled were 7.0 inches or greater in length.  Bluegill reach an average length of 6.2 inches at six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</si>
  <si>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https://www.dnr.state.mn.us/lakefind/lake.html?id=56020900</t>
  </si>
  <si>
    <t>Buchanan</t>
  </si>
  <si>
    <t xml:space="preserve">     Buchanan Lake is a 929-acre mesotrophic (moderately fertile) lake located in east-central Otter Tail County approximately two miles north of Ottertail, MN.  The lake has a maximum depth of 42 feet; however, 90% of the lake is less than 15 feet in depth.  The secchi disc reading in this assessment was 11.8 feet.  Previous secchi disk readings have ranged from 3.0 to 11.0 feet.    
     Shoreline development is considered to be moderate on Buchanan Lake.  A state owned public access is located on the northwest shoreline.  The immediate watershed is composed primarily of agricultural land interspersed with hardwood woodlots.  Shoreline substrates consist primarily of sand.  Mucky areas are confined to the bays.  Hardstem bulrush and common cattails are located in various locations around the lake.  They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Buchanan Lake can be ecologically classified as a bass-panfish type of lake and this is reflected in the assemblage of the fish community.  Northern Pike, Largemouth Bass, Bluegill, and Black Crappie are the dominant gamefish species.  Suitable spawning habitat for these species exists throughout the lake.  
     Buchanan Lake boasts an abundant Northern Pike population. Northern Pike ranged in length from 13.4 to 28.0 inches with a mean length of 19.2 inches.  Northern Pike attain an average length of 20.6 inches at five years of age.  
     Bluegills are very abundant.  Twenty-one percent of the Bluegills measured 7.0 inches or greater in length.  Bluegills attain an average length of 6.3 inches at five years of age.    
     Age data indicate that Black Crappie reproduction is consistently good.  Crappies ranged in length from 3.7 to 11.1 inches with an average length of 7.6 inches.  Black Crappies attain an average length of 8.5 inches at five years of age.    
     A balanced Largemouth Bass population exists.  Largemouth Bass ranged in length from 9.7 to 18.6 inches with an average length and weight of 13.5 inches and 1.5 pounds.  Largemouth Bass attain a mean length of 13.9 inches at five years of age.  
     Walleyes are moderately abundant.  Walleyes ranged in length from 14.3 to 26.3 inches with an average length and weight of 22.1 inches and 3.9 pounds.  Walleyes attain an average length of 14.8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</si>
  <si>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https://www.dnr.state.mn.us/lakefind/lake.html?id=56021200</t>
  </si>
  <si>
    <t>Boedigheimer</t>
  </si>
  <si>
    <t>Richville</t>
  </si>
  <si>
    <t>Boedigheimer Lake is a 176-acre moderately fertile lake located in central Otter Tail County approximately five miles south of the city of Perham, MN.  It has a maximum depth of 26 feet and 53% of the lake is 15 feet or less in depth.  The immediate watershed is composed of agricultural land interspersed with hardwood woodlots.  Shoreline substrates consist primarily of sand and gravel.  The secchi disk reading, a measure of water clarity, was 10.0 feet.  Readings from previous surveys ranged from 8.0 to 14.0 feet.  An inlet from Marion Lake is located on the west end of the lake and an outlet to Rush Lake is located on the east end.  A public access is located on the south shoreline.     Moderate development exists around Boedigheimer Lake.  Emergent vegetation (bulrush, cattail, and wild rice) is present in various areas throughout the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are also important nursery areas for all fish species.  Because of their ecological importance, emergent plants may not be removed without a DNR permit.     Boedigheimer Lake can be ecologically classified as a bass-panfish type of lake and this is reflected in the assemblage of the fish community.  Northern pike, largemouth bass, and bluegill are the dominant gamefish species present in the lake.     A high-density northern pike population exists.  Age data indicate that pike reproduction is consistently good.  Pike ranged in length from 12.9 to 27.6 inches with an average length and weight of 18.0 inches and 1.2 pounds.  Pike attain an average length of 18.8 inches at four years of age.       The bluegill population is abundant and well balanced.  Five year classes were sampled and age data indicate that reproduction is consistently good.  Size structure has remained stable over the recent series of surveys.  Forty-six percent of the bluegills were 7.0 inches or greater in length.  Bluegills attain an average length of 7.0 inches at seven years of age.     Largemouth bass sampled from a spring electrofishing assessment ranged in length from 6.2 to 14.9 inches.  Age data indicate that consistent year classes are produced.  Bass attain an average length of 13.5 inches at four years of age.       Walleye have never been stocked in Boedigheimer Lake.  The walleye population present in the lake is maintained by fish migration via an inlet from Marion Lake and an outlet to Rush Lake.  Walleye ranged in length from 16.2 to 24.2 inches.     Anglers can maintain the quality of fishing by practicing selective harvest.  Selective harvest encourages the release of medium to large size fish while allowing the harvest of the more abundant small fish.  Releasing the medium to large fish will ensure that the lake will have enough spawning age fish on an annual basis and will provide anglers with more opportunities to catch large fish in the future.</t>
  </si>
  <si>
    <t>https://www.dnr.state.mn.us/lakefind/lake.html?id=56021300</t>
  </si>
  <si>
    <t>Head</t>
  </si>
  <si>
    <t xml:space="preserve">     Results of test-netting indicate that the catch rates of northern pike, yellow perch, bullheads, largemouth bass, and sunfish were all well above average.  The catch rates of walleyes and black crappies were below average.</t>
  </si>
  <si>
    <t>https://www.dnr.state.mn.us/lakefind/lake.html?id=56021400</t>
  </si>
  <si>
    <t xml:space="preserve">     Round Lake is a 262 acre eutrophic (fertile) lake located in central Otter Tail County approximately four miles north of Ottertail, MN.  The immediate watershed consists primarily of hardwood woodlots and marshland.  It has a maximum depth of 36 feet; however, 84% of the lake is 15 feet or less in depth.  The secchi disk reading during the 2004 survey was 8.1 feet.  Previous secchi disk readings have ranged from 3.4 to 9.0 feet.  
     Moderate development exists along the north and east shorelines.  The development consists of homes and cabins.  A state owned public water access is located on the east shoreline, however; parking is very limited.  Shoreline substrates consist primarily of sand interspersed with areas of gravel.  Emergent vegetation (hardstem bulrush, cattails, and wild rice) is located throughout the basin.  Emergent plants are important because they provide valuable fish and wildlife habitat and are critical for maintaining good water quality.  They protect shorelines from erosion and can even absorb and break 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Round Lake contains populations of northern pike, bluegill, and walleye.    
     A high-density northern pike population exists.  Age data indicate that the 2008 year class is very strong.  Twenty percent of the pike were 24.0 inches or greater in length.  Pike ranged in length from 11.6 to 31.8 inches with an average length and weight of 20.7 inches and 2.0 pounds.  Pike attain an average length of 21.6 inches at four years of age.  
     Bluegill abundance is extremely high.  The 2004 year class is very strong.  Twelve percent of the bluegills were 7.0 or greater in length.  Bluegills attain an average length of 6.7 inches at seven years of age.  
     Walleye abundance has historically been low.  Walleyes ranged in length from 9.9 to 22.5 inches with an average length and weight of 17.8 inches and 2.2 pounds.  Walleye abundance is likely limited by predation from the high-density northern pike population.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</si>
  <si>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https://www.dnr.state.mn.us/lakefind/lake.html?id=56022100</t>
  </si>
  <si>
    <t>Schuster</t>
  </si>
  <si>
    <t>Luce</t>
  </si>
  <si>
    <t xml:space="preserve">     Schuster Lake is included in class 28 of the MN DNR lake classification system.  Other area lakes in this classification are: Fladmark, Twenty-One and German.  
     The gill net catch rate of 3.5 northern pike per net lift was within the normal range; however, the average pounds per lift was below normal with individual pike averaging 1.4 pounds.  Four year classes of pike were sampled, suggesting that adequate natural reproduction exists.    
     Bluegill abundance is high as the trap net catch rate of 208.3 per net lift is five times greater than the upper limit of the normal range.  Despite the high abundance of bluegill, the quality of the population is good with 34% measuring 7.0 inches or greater in length. Six consecutive year classes were documented, indicating that recruitment is consistent.  Bluegill growth rates are very slow with an average length of 3.9 inches at age-IV.    
     Natural reproduction of largemouth bass is documented by the presence of three year classes. Bass growth rates are slow with an average length of 9.3 inches at age-IV.   
     Two year classes of black crappies were sampled and growth rates approximate statewide averages.    
     The yellow perch gill net catch rate of 1.8 per net lift was below the normal range.  The wide range of yellow perch lengths sampled suggest multiple year classes are present.    
     Walleyes were not sampled.  
</t>
  </si>
  <si>
    <t>https://www.dnr.state.mn.us/lakefind/lake.html?id=56022400</t>
  </si>
  <si>
    <t xml:space="preserve">     Silver Lake is a 247-acre eutrophic (fertile) lake located in north central Otter Tail County approximately 2.5 miles east of the city Frazee.  Silver Lake outlets into Murphy Lake by a non-navigable channel under county road 118.  Silver Lake is part of the Otter Tail River watershed and the immediate watershed is composed primarily of marshland and hardwood lots interspersed with agricultural land.  Silver Lake has a maximum depth of 34 feet; however 91% of the surface acreage is less than 15 feet deep.  Shoal water substrates consist of sand and muck.  The lake is sparsely developed.  A DNR owned public water access is located on the north shoreline directly east of the outlet.  The secchi disk reading in this survey was 5.5 feet.  Previous secchi disk readings have ranged from 2.6 to 4.7 feet.    
     Silver Lake is subject to periodic partial winterkill.  Past partial winterkills have occurred during the winters of 1988-1989, 1992-1993, and 1996-1997.  Silver Lake is included in lake class 38 of the MNDNR lake classification scheme.  Other lakes in the Fergus Falls management area that are in lake class 38 include:  Buchanan, Elbow, Prairie, Round, and Sand.  
     Large areas of hardstem bulrush and common cattail are present around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Silver Lake is a classic bass/panfish lake, where there is little to no natural walleye reproduction occurring.  Past walleye fry stockings weren't reaching the management goals so the current lake management plan calls for walleye fry stockings only after a partial winterkill occurs.  The walleyes that were sampled during the 2007 assessment correspond to years that Murphy Lake was stocked with fry.  
     At times Silver Lake can provide some excellent bluegill fishing.  Bluegills are abundant and in past surveys showed good size structure.  Even though only 10% of the bluegills sampled during the 2007 assessment were 7.0 inches or greater, a special spring trap net assessment in 2001 had 33% of the bluegill sample seven inches or greater.  
     The northern pike abundance has greatly increased while the size structure has slowly improved from past surveys.  Pike sampled by gill nets ranged in length form 13.2 to 28.8 inches with a mean length at capture of 19.4 inches.  This was the first survey where northern pike over 24 inches were sampled.  Seven percent of the northern pike sampled were 24 inches or greater.  The increase in northern pike abundance appears to have had an impact on the yellow perch population, as this was the first survey where a yellow perch was not sampled by a gill net.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</si>
  <si>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https://www.dnr.state.mn.us/lakefind/lake.html?id=56022900</t>
  </si>
  <si>
    <t xml:space="preserve">     Murphy Lake is a 310-acre mesotrophic (moderately fertile) lake located in north central Otter Tail County approximately 2.5 miles east of the city Frazee.  An inlet from Silver Lake is located on the south shoreline and consists of a non-navigable channel under county road 118.  Murphy Lake's outlet is located on the northwest shoreline and flows into Fischer Lake.  Murphy Lake is part of the Otter Tail River watershed and is composed primarily of marshland and hardwood lots interspersed with agricultural land.  Murphy Lake has a maximum depth of 30 feet; 53% of the surface acreage is less than 15 feet deep.  A DNR owned public water access is located on the south shoreline directly east of the inlet.  Past secchi disk readings, a measurement of water clarity, have ranged from 3.5 to 6.0 feet.  Murphy Lake is included in lake class 31 of the MNDNR lake classification scheme.  Other lakes in the Fergus Falls management area that are in lake class 31 include:  Annie Battle, Boedigheimer, Devils, Donald, Hoot, Johnson, Middle, Molly Stark, Pebble, Pleasant, Portage, Silver, East Twin, Walker, and Wall.  
     The majority of the shoreline is undeveloped.  Shoreline substrates consist primarily of muck with some sand mixed in.  The most abundant type of submerged aquatic plant is chara, a plant that can grow up to a foot or more off the bottom.  Emergent aquatic plants such as bulrush, cattail, and wild rice are present in areas throughout the basin.  These emergent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Murphy Lake is a classic bass/panfish lake, where there is little to no natural walleye reproduction occurring.  Walleye fry stocked on three-year basis have supplemented natural reproduction to maintain the walleye population.  The mean length and weight of walleye sampled by gill nets in 2007 was 20.4 inches and 2.0 pounds.    
     At times Murphy Lake can provide some excellent bluegill fishing.  Bluegills are abundant and in past surveys showed good size structure.  Even though, only 23% of the bluegills sampled during the 2007 assessment were 7.0 inches or greater, the 2001 assessment had 66% of the bluegills seven inches or greater.  
     The northern pike abundance has greatly increased while the size structure has slowly improved from past surveys.  Pike sampled by gill nets ranged in length from 14.7 to 31.9 inches with a mean length at capture of 20.7 inches.  Twelve percent of the northern pike sampled by gill nets were 24 inches or greater.  The increase in northern pike abundance appears to be impacting the yellow perch population, as there was only two yellow perch sampled by the gill nets.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</si>
  <si>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https://www.dnr.state.mn.us/lakefind/lake.html?id=56023700</t>
  </si>
  <si>
    <t>Belmont</t>
  </si>
  <si>
    <t>Clitherall</t>
  </si>
  <si>
    <t>Belmont Lake is located in south-central Otter Tail County approximately five miles south of Clitherall, MN.  Belmont Lake is a 192-acre mesotrophic (moderately fertile) lake that is part of the Otter Tail River Watershed.  The immediate watershed is composed primarily of mixed hardwood forest cover interspersed with homes and cabins on the north and south lakeshores.  The maximum depth of Belmont Lake is 34 feet; however, 56% of the lake is less than 15 feet in depth.  The secchi disk reading during the 2001 lake survey was 11.8 feet, which indicates excellent water clarity.  Periodic plankton/algae blooms throughout the summer months can influence secchi disk readings.  Belmont Lake is included in lake class 33 of the Minnesota Department of Natural Resources' (DNR) lake classification scheme.  Belmont Lake is located within the DNR's Fergus Falls Management Area.     The majority of the shoreline of Belmont Lake is undeveloped.  The 1991 resurvey identified 23 homes/cottages on the lake.  There is no designated public access on the lake but access may be gained to the lake for a fee at various locations.  The shoal water substrates consist of sand, gravel, and rubble.  The substrate in the bay areas is predominately muck.  Several stands of hardstem bulrush are scattered along various shorelines of the lakes.  Common cattail is prevalent in three of the bays.  Emergent aquatic plants such as bulrush and cattail provide valuable fish and wildlife habitat, and are critical for maintaining good water quality.  They protect shorelines and lake bottoms, and can actually absorb and break down polluting chemicals.  They also serve as important nursery areas for all species of fish.  Because of their ecological value, emergent plants may not be removed without a DNR permit.  To maintain the excellent water quality and angling within this lake it is imperative to preserve the quality of the aquatic habitat.     Belmont Lake can be ecologically classified as a bass-panfish type of lake and this is reflected in the assemblage of the fish community.  Northern pike, largemouth bass, bluegill, and black crappie are the dominant gamefish species in the lake.  The prolificacy of these species can be attributed to the abundance of suitable spawning habitat that is available.     A high-density northern pike population exists.  The catch rate has exceeded the upper limit of the normal range for lake class 33 in all fish surveys to date.  Age data indicate that pike natural reproduction is consistently good.  Northern pike ranged in size from 12.6 to 30.5 inches with an average length and weight of 18.4 inches and 1.4 pounds.  Pike reach an average length of 17.3 inches at five years of age.  Growth rate estimates are slower than average pike growth rates for class 33 lakes in the Fergus Falls Management Area.  The slow growth rate of pike may be attributed to their high recruitment rates and low abundance of yellow perch, a preferred forage fish.     The bluegill test-net catch rate was lower than the two previous lake surveys but was still above the normal range for class 33 lakes.  Recruitment appears to be consistent with strong year classes produced from 1992 through 1994.  Twenty percent of the bluegills in the trap net sample were 7.0 inches or greater in length; however, very few fish in the sample exceeded 8.0 inches in length.  Bluegills attain a mean length of 5.2 inches at eight years of age, which is below the statewide normal range of growth for class 33 lakes.     The largemouth bass population cannot be fully analyzed from this survey since a spring electrofishing sample was not completed.  Bass are less susceptible to capture with gill nets or trap nets so numbers in the sample were limited.  Based on the fish sampled, the population appears to be within the normal range for lake class 33.  Largemouth bass ranged in length from 8.0 to 18.0 inches.  Growth rate estimates for bass are within the normal range for class 33 lakes.     Catch data from a spring trapnetting assessment indicated that black crappie are abundant in Belmont Lake.  Crappies ranged in length from 5.0 to 13.3 inches with and average length of 7.7 inches and 0.3 pounds.  Thirty-eight percent of the crappies were 9.0 inches or greater in length.  Age data indicate that black crappie recruitment is consistent with strong year classes produced in 1995, 1996 and 1997.  Black crappie growth rate estimates are similar to mean crappie growth rates for class 33 lakes in the Fergus Falls Management Area with a mean length of 8.9 inches at five years of age.     Anglers can maintain the quality of fishing in Belmont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</si>
  <si>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https://www.dnr.state.mn.us/lakefind/lake.html?id=56023800</t>
  </si>
  <si>
    <t xml:space="preserve">     Clitherall Lake is a 2,493-acre mesotrophic (moderately fertile) lake located in south-central Otter Tail County approximately one mile south of Clitherall, MN.  Clitherall Lake is connected to Crane Lake via a non-navigable inlet along the south shoreline.  The immediate watershed is composed primarily of agricultural land interspersed with hardwood woodlots.  The maximum depth is 69 feet; however, 32% of the lake is 15 feet or less in depth.  The secchi disk reading was 15.2 feet.  Previous secchi disk readings have ranged from 9.3 to 16.0 feet.    
     The majority of the shoreline of Clitherall Lake has been extensively developed.  The development consists primarily of homes, cabins and resorts.  A DNR owned public water access is located along the south shoreline and a township owned access is located along the north shoreline.  Shoal water substrates consist primarily of sand and gravel.  Stands of hardstem bulrush are scattered along the north and west shorelines.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Clitherall Lake can be ecologically classified as a Bass-Panfish-Walleye type of lake and this is reflected in the assemblage of the fish community.  Northern Pike, Largemouth and Smallmouth Bass, Walleye, Black Crappie, and Bluegill are the dominant gamefish species.  
     The long term trend has been a decline in Walleye abundance.  Walleyes ranged in length from 10.0 to 21.7 inches with an average length and weight of 15.9 inches and 1.5 pounds.  Walleyes attain an average length of 15.2 inches at four years of age.  
     Northern Pike abundance is at a moderate level.  Age data indicate that the 2013 year class is strong.  Pike ranged in length from 18.4 to 31.4 inches with an average length and weight of 23.0 inches and 2.8 pounds.  Pike attain an average length of 23.7 inches at four years of age.  
        An abundant Black Crappie population exists.  Age data indicate that the 2011 year class is strong and should provide good angling for several years.  Size structure is also good with 71% of the sample measuring 10.0 inches or greater in length.  Crappies attain an average length of 10.0 inches at five years of age.         
     Bluegills are also very abundant.  Twenty-two percent of the Bluegills were 7.0 inches or greater in length.  Bluegills attain an average length of 7.2 inches at seven years of age.  
     A high density Largemouth Bass population exists.  Age and length data indicate that Largemouth Bass reproduction is consistently good.  Bass ranged in length from 6.7 to 15.4 inches with an average length and weight of 11.0 inches and 0.8 pounds.  Bass attain an average length of 12.4 inches at five years of age.  
     A Smallmouth Bass re-introduction plan was initiated in 1998.  In 1998 and 1999, a total of 433 Smallmouth Bass were stocked into Clitherall Lake.  In 1998, a no harvest regulation for Smallmouth Bass was implemented in order to protect Smallmouth Bass while a self-sustaining population was established. One hundred Smallmouth Bass half-log nesting structures were also placed into Clitherall Lake in 1998 and ten more were added in 1999.  These structures increased the available spawning habitat and increased spawning success.  Six off shore rock reefs were constructed in 1999 to provide juvenile Smallmouth Bass feeding and escape cover.  SCUBA assessments in 1999 indicated use of the half logs by spawning Smallmouth Bass; active nests and fry were also observed.  Juvenile and young of the year Smallmouth Bass were observed utilizing the off shore reef habitat.  In 2015, the no harvest regulation was amended to a 14.0 to 20.0 inch protected slot length limit with one over 20.0 inches allowed in possession.   
        In 2014, a spring electrofishing assessment was conducted to analyze the Smallmouth Bass population.  Data indicated that a moderate density population with a good size structure exists.  Smallmouth Bass ranged in length from 7.4 to 19.9 inches with an average length and weight of 14.4 inches and 1.8 pounds.  Smallmouth Bass attain an average length of 14.0 inches at four years of age.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</si>
  <si>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https://www.dnr.state.mn.us/lakefind/lake.html?id=56023900</t>
  </si>
  <si>
    <t>West Battle</t>
  </si>
  <si>
    <t>Battle Lake</t>
  </si>
  <si>
    <t xml:space="preserve">     West Battle Lake is a 5,624-acre mesotrophic (moderately fertile) lake located in south-central Otter Tail County.  The city of Battle Lake, Minnesota abuts the west shoreline.  The immediate watershed is composed primarily of agricultural land interspersed with hardwood woodlots.  The maximum depth is 108 feet; however, 44% of the lake is 15 feet or less in depth.  Water clarity in this lake is excellent; the secchi disk reading was 15.9 feet.  Secchi disk readings have ranged from 8.0 to 19.5 feet in previous surveys.  
     The majority of the shoreline of West Battle Lake has been extensively developed.  Homes, cottages, and resorts compose the development.   A DNR-owned public access is located on the east shoreline of the lake and a city-owned public access is located on the west shoreline.   The shoal water substrates consist primarily of sand and gravel.  Stands of hardstem bulrush and common cattail are scattered along the south and east shorelines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West Battle Lake is a popular recreational and angling lake.  The dominant gamefish species are Walleye, Northern Pike, Muskellunge, Largemouth Bass, Bluegill, and Black Crappie.  Size distribution for these species appears to be good.    
     Walleye abundance is the lowest recorded for this lake.  Walleyes ranged in length from 8.9 to 21.9 inches with an average length and weight of 14.5 inches and 1.2 pounds.  Walleyes attain an average length of 15.3 inches at four years of age.    
     A moderate density Northern Pike population exists.  Age and length data indicate that Northern Pike reproduction is consistently good.  Northern Pike ranged in length from 11.2 to 27.6 inches with an average length and weight of 19.2 inches and 1.5 pounds.  Pike attain an average length of 23.2 inches at five years of age.  In 2003, an experimental size regulation (24.0 to 36.0 inch protected slot limit) was implemented in an attempt to create a quality pike fishery.  
     Data from recent spring trap net assessments indicate that a quality Muskellunge population exists.  Muskellunge sampled during the 2016 spring assessment ranged in length from 35.5 to 51.4 inches with an average length of 44.3 inches.      
     Largemouth Bass ranged in length from 5.5 to 16.9 inches.  Age data indicate that Largemouth Bass reproduction is consistently good.  Bass attain an average length of 12.9 inches at five years of age.  
     Eighteen percent of the Bluegills were 7.0 inches or greater in length.  Bluegills attain an average length of 7.5 inches at seven years of age.    
     Eighty-three percent of the Black Crappies were 10.0 inches or greater in length.  Crappies attain an average length of 9.5 inches at four years of age.  
     Anglers can maintain or improve the quality of fishing for all species of fish in West Battle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</si>
  <si>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https://www.dnr.state.mn.us/lakefind/lake.html?id=56024000</t>
  </si>
  <si>
    <t>Blanche</t>
  </si>
  <si>
    <t xml:space="preserve">     Blanche Lake is a 1,228-acre mesotrophic (moderately fertile) lake located in central Otter Tail County approximately four miles northeast of Battle Lake, MN.  An inlet from Annie Battle Lake is located on the southwest shoreline and an outlet to Otter Tail Lake is located on the north shoreline. The immediate watershed is composed primarily of mixed hardwood woodlots.  Blanche Lake has a maximum depth of 64 feet; however,   82% of the lake is 15 feet or less in depth.  The secchi disk reading during the 2015 survey was 6.5 feet.  Previous secchi disk readings have ranged from 6.5 to 9.0 feet.      
     Moderate development exists along the northwest, north, and northeast shorelines.  Four resorts and 133 homes/cabins were located along the shoreline during the 2000 lake survey.  A state owned public water access is located along the north shoreline.  Shoal water substrates consist primarily of sand.  Emergent vegetation (hardstem bulrush and common cattail) is prevalent throughout the southern portion of the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Blanche Lake can be ecologically classified as a Walleye-centrarchid type of lake and this is reflected in the assemblage of the fish community.  Walleye, Largemouth Bass, and Bluegill are the dominant gamefish species in Blanche Lake.    
     Walleye abundance has remained stable over the recent series of surveys.  Walleyes ranged in length from 8.3 to 18.6 inches with an average length and weight of 15.1 inches and 1.4 pounds.  Walleyes attain an average length of 15.0 inches at four years of age.  
     Catch and length data indicate that a balanced Largemouth Bass population exists.  Age data indicate that bass reproduction is consistently good.  Bass ranged in length from 6.3 to 15.2 inches.  Largemouth Bass attain an average length of 10.7 inches at four years of age.   
     Bluegill abundance has remained at a moderate level in recent surveys.  Age data indicate that Bluegill reproduction is consistently good.  Bluegill size structure is also good as 35% of the Bluegills were 7.0 inches or greater in length.  Bluegills attain an average length of 7.4 inches at seven years of age.  
     Anglers can maintain the quality of angling by practicing selective harvest.  Selective harvest encourages the release of medium to large-size fish while allowing the harvest of more abundant smaller fish for table fare.  Releasing the medium to large fish will ensure that the lake has enough spawning age fish on an annual basis and will provide anglers with more opportunities to catch large fish in the future.  
</t>
  </si>
  <si>
    <t>https://www.dnr.state.mn.us/lakefind/lake.html?id=56024100</t>
  </si>
  <si>
    <t>Annie Battle</t>
  </si>
  <si>
    <t xml:space="preserve">    Annie Battle Lake is a 334-acre mesotrophic (moderately fertile) lake located approximately five miles northeast of the town of Battle Lake, MN.  An unnavigable inlet from Molly Stark Lake is located along the southwest shoreline.  An unnavigable outlet along the northwest shoreline flows into Blanche Lake.  The immediate watershed is composed of rolling grassland interspersed with hardwood woodlots.  The maximum depth is 51 feet; however, 45% of the lake is 15 feet or less in depth.  The shoreline length is 2.7 miles.  The secchi disk reading during the 2019 survey was 6.3 feet.  Previous secchi disk readings have ranged from 8.5 to 14.5 feet.   
     The entire shoreline of Annie Battle Lake is located within Glendalough State Park; therefore, development along the lakeshore is very limited.  There is a campground located on the northwest shoreline with four rental cabins and several campsites.  Primitive camping sites are also located along the east shoreline.  A carry-in water access is also located along the northwest shoreline.      
     Shoal water substrates consist primarily of sand and gravel.  Hardstem bulrush is prevalent along the entire shoreline.  Emergent aquatic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Prior to 1990, there was no public access to Annie Battle Lake.  When Glendalough State Park was established in 1990 and public access was allowed to the lake, angling pressure was extensive, which negatively impacted the quality fishery that existed.  In an attempt to re-establish the quality of the fish populations, Annie Battle Lake was closed to angling from 1993 to 1997.  In 1997, special regulations were implemented which designated the lake as a "heritage fishery" in which electronic equipment (depth finders, GPS units, etc.) and motors of any type, including power augers, were prohibited.  The regulation also includes catch and release angling for Largemouth Bass and Northern Pike and a reduced bag limit for Bluegill and Black Crappie (5 each per day).  The intent of this regulation is to improve and maintain the size structure of these species.  
     Annie Battle Lake can be ecologically classified as a bass-panfish type of lake and this is reflected in the assemblage of the fish community.  Bluegill, Largemouth Bass and Black Crappie are the dominant fish species in Annie Battle Lake.  The prolificacy of these species can be attributed to the abundance of suitable spawning habitat that is available.    
     A low-density Northern Pike population exists.  Northern Pike ranged in length from 13.9 to 32.2 inches with an average length and weight of 18.1 inches and 2.2 pounds.  Pike attain an average length of 19.4 inches at four years of age.  
     Bluegill size structure is excellent with 60% of the sample measuring 7.0 inches or greater in length and 9% measuring 8.0 inches or greater in length.  Bluegills attain an average length of 7.0 inches at six years of age.  The reduced bag limit may be having a positive influence on the size structure of the Bluegill population.  
    Data collected from a spring electrofishing assessment indicate that a balanced Largemouth Bass population exists.  Age data indicate that Largemouth Bass reproduction is consistently good.  Bass ranged in length from 8.2 to 17.3 inches with an average length and weight of 13.0 inches and 1.3 pounds.  Largemouth Bass attain an average length of 14.3 inches at six years of age.    
    The Black Crappie population is moderately abundant.  Black Crappie ranged in length from 5.4 to 12.2 inches with an average length of 9.4 inches.  Forty-three percent of the crappies were 10.0 inches or greater in length.  Crappies attain an average length of 9.1 inches at five years of age.  
    Walleyes ranged in length from 14.7 to 23.5 inches with an average length and weight of 17.6 inches and 1.8 pounds.  Walleyes attain an average length of 14.7 inches at five years of age.     
     Anglers can maintain the quality of angling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Annie Battle Lake was listed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</si>
  <si>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https://www.dnr.state.mn.us/lakefind/lake.html?id=56024200</t>
  </si>
  <si>
    <t>Located in the heart of Otter Tail County is Otter Tail Lake, the largest lake in the county at 13,728 surface acres.  Otter Tail Lake is part of the Otter Tail River chain of lakes.  Rush, Big Pine, and Little Pine Lakes are located upstream and Deer, East Lost, and West Lost lakes are located downstream.  Primary inlets are the Otter Tail River along the north shoreline and the Dead River along the northwest shoreline.  The Otter Tail River outlet is located along the southwest shoreline.  Otter Tail Lake has a maximum depth of 120 feet; however, 57% of the lake is less than 15 feet in depth.       The majority of the lake is surrounded by residential and commercial development.   Public water accesses are located on the north, northeast, and southwest shorelines.  The shoreline substrates of Otter Tail Lake consist primarily of sand interspersed with gravel.  The lake contains large, shallow flats along most of its perimeter before the first break into deeper water.  Areas of submersed aquatic vegetation are present in the lake.  A few remnant stands of hardstem bulrush remain and are primarily adjacent to the undeveloped parcels.  These areas are important components to the lake.  They provide valuable fish and wildlife habitat during all stages of life and are critical for maintaining good water quality.  Bulrush beds are natural shoreline stabilizers, reducing erosion caused from wave action and they can even absorb pollutants from the water.  Because of their ecological value, bulrush may not be removed without a DNR permit.     Otter Tail is a very popular lake for both open water and winter angling.  It is known primarily as a walleye lake and is one of the few lakes in the area that supports a yellow perch fishery.  A 1994-1995 summer/winter creel survey noted that 82% of summer anglers and 60% of ice anglers were targeting walleye.  Winter anglers sought yellow perch more than summer anglers.  Summer/winter creel surveys are scheduled for 2006 and 2007 on Otter Tail Lake to get updated information on angler catch rates.  Yellow perch are very abundant and exhibit a good size structure.  Twenty-one percent of the perch were at least eight inches in length.           Northern pike angling is becoming more popular on Otter Tail Lake.  Abundance tends to be low; however; the average size is excellent with a good chance of catching one over 30.0 inches in length.  An experimental 30-inch minimum length limit for northern pike began on Otter Tail Lake in May, 2003.  All pike less than 30.0 inches must be immediately returned to the water.  Northern pike spawning habitat is limited in Otter Tail Lake, thus northern pike are stocked occasionally to maintain this population at management goals.     Data from fish assessments over the past 20 years shows that walleye and yellow perch are consistently abundant in Otter Tail Lake.  Panfish and bass species, although present, are not abundant.  Sturgeon, once native to the Otter Tail River system, were stocked in 2001 and 2004.  The first sturgeon were sampled from Otter Tail Lake during the 2004 survey and ranged from 24 to 30 inches in length.  Approximately 5,000 to 10,000 fingerling lake sturgeon will be stocked annually from 2005 to 2008.  The goal is to establish a self-sustaining population.     Otter Tail Lake is stocked annually with walleye fry because of walleye egg-take sites operated by the DNR on the Dead and Otter Tail Rivers.  Each spring, walleye migrate from Otter Tail Lake up the Otter Tail and Dead Rivers.  Walleye are trapped and their eggs stripped for hatching in the State Fish Hatchery.  When the eggs hatch, at least 10% of the fry are returned to Otter Tail Lake.  Although annual walleye stocking occurs, the excellent walleye population in Otter Tail Lake is maintained by natural reproduction.  Data from a 1983 study showed that only 10% of the adult walleye population in Otter Tail Lake makes these river spawning migrations, the remaining 90% spawn in the lake.     Anglers can maintain or improve the quality of fishing for all species of fish in Otter Tail Lake by practicing selective harvest.  Selective harvest encourages the release of medium to large-size fish while allowing the harvest of the more abundant smaller fish for eating.  Releasing medium to large fish will ensure that the lake will have enough spawning age fish and should provide anglers with opportunities to catch more large fish in the future.</t>
  </si>
  <si>
    <t>https://www.dnr.state.mn.us/lakefind/lake.html?id=56024300</t>
  </si>
  <si>
    <t xml:space="preserve">     Marion Lake is a 1,664-acre mesotrophic (moderately fertile) lake located in north-central Otter Tail County approximately four miles southwest of Perham, MN.  The immediate watershed is composed of agricultural land interspersed with hardwood woodlots.  The lake is composed of two basins which are separated by a peninsula.  Boats can navigate between the basins using a narrow channel along the north shore.  The west basin has a maximum depth of 30 feet while the east basin has a maximum depth of 62 feet.  Forty-one percent of the lake area is 15 feet or less in depth.  The secchi disk reading during the 2021 survey was 13.1 feet.  Previous secchi disk readings have ranged from 9.0 to 15.0 feet.    
     The shoreline of Marion Lake has been extensively developed.  Homes, cottages, and resorts compose the majority of the development.  A state owned public access is located along the southeast shoreline of the lake.  Shoal water substrates consist primarily of sand interspersed with areas of gravel and rubble.  Stands of emergent vegetation (hardstem bulrush, common cattail, and wild rice) are located in various areas throughout the lake.  Emergent plants are important because they provide valuable fish and wildlife habitat and are critical for maintaining good water quality.  They protect shorelines and lake bottoms, and can absorb and breakdown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Marion Lake can be ecologically classified as a Walleye-Bass-Panfish type of lake and this is reflected in the assemblage of the fish community.  Walleye, Northern Pike, Largemouth Bass, and Bluegill are the dominant gamefish species.  
     Walleye abundance has remained stable over the recent series of surveys.  Walleyes ranged in length from 9.1 to 24.3 inches with an average length and weight of 17.1 inches and 2.0 pounds.  Walleyes attain an average length of 15.8 inches at four years of age.    
     Northern Pike abundance has also remained stable.  Northern Pike reproduction is consistently good. Pike ranged in length from 17.4 to 32.2 inches with an average length and weight of 23.4 inches and 2.9 pounds.  Northern Pike attain an average length of 26.4 inches at five years of age.  
     An abundant Largemouth Bass population exists.  Age data indicate that Largemouth Bass reproduction is consistently good.  Largemouth Bass ranged in length from 8.9 to 16.2 inches with an average length and weight of 12.4 inches and 1.1 pounds.  Bass attain an average length of 13.4 inches at five years of age.    
     Catch data indicate that Bluegills are very abundant.  Twenty-nine percent of the Bluegills were 7.0 inches or greater in length, while only 2% were 8.0 inches or greater in length.  Bluegills attain an average length of 7.0 inches at seven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Marion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</si>
  <si>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https://www.dnr.state.mn.us/lakefind/lake.html?id=56024400</t>
  </si>
  <si>
    <t xml:space="preserve">     Bullheads, yellow perch and small sunfish are the dominant fish species present.  Local reports indicate an occasional nice largemouth bass is caught.</t>
  </si>
  <si>
    <t>https://www.dnr.state.mn.us/lakefind/lake.html?id=56024500</t>
  </si>
  <si>
    <t xml:space="preserve">   Devils Lake is a 314-acre mesotrophic (moderately fertile) lake located in northeastern Otter Tail County approximately four miles northwest of Perham, MN.  The immediate watershed is composed primarily of agricultural land interspersed with hardwood woodlots.  There are no navigable inlets or outlets.  The maximum depth is 67 feet; however, 67% of the lake is 15 feet or less in depth.  The secchi disk reading during the 2013 lake survey was 16.5 feet.  Previous secchi disk readings ranged from 9.0 to 15.0 feet.  
     The south, east, and west shorelines of Devils Lake have been developed.  Homes and cottages compose the majority of the development.  One resort and a DNR owned public access are located along the east shoreline.  The shoal water substrates consist primarily of sand and gravel.  Areas of emergent aquatic vegetation are non-existent.  
     Devils Lake can be ecologically classified as a bass-panfish type of lake and this is reflected in the assemblage of the fish community.  Northern Pike, Largemouth Bass, Walleye, Black Crappie, and Bluegill are the dominant gamefish species in Devils Lake.  
     Northern Pike abundance was within the normal range for this type of lake.  Northern Pike ranged in length from 13.9 to 34.0 inches with a mean length and weight of 17.8 inches and 1.2 pounds.  Northern Pike growth is slow with an average length of 24.5 inches at six years of age.  Slow growth may be related to the low abundance of Yellow Perch, which is a preferred forage of Northern Pike.  
     Summer test-net indices are not reliable indicators of Largemouth Bass abundance or size structure; however, angler reports on this specie have been positive.    
     Walleye abundance has remained stable in recent surveys.  Age data indicate that Walleye reproduction is very limited.  Walleyes ranged in length from 10.8 to 19.5 inches with a mean length and weight of 16.3 inches and 1.5 pounds.  Walleyes attain an average length of 14.9 inches at four years of age.  
     The 2007 and 2008 year classes of Black Crappie are strong and should provide consistently good angling for several years.  Crappies attain an average length of 9.8 inches at five years of age.      
     Bluegill abundance was within the normal range; however, the recent trend has been a decline in abundance.  The decline in abundance corresponds with an increase in size structure.   Seventy- five percent of the Bluegills were 7.0 inches or greater in length.  Bluegills attain an average length of 7.5 inches at five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</si>
  <si>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https://www.dnr.state.mn.us/lakefind/lake.html?id=56024700</t>
  </si>
  <si>
    <t>Fischer</t>
  </si>
  <si>
    <t>Test-netting indicates that the fish community consists primarily of northern pike, bullheads, and panfish.</t>
  </si>
  <si>
    <t>https://www.dnr.state.mn.us/lakefind/lake.html?id=56025100</t>
  </si>
  <si>
    <t>Torgerson</t>
  </si>
  <si>
    <t>Dalton</t>
  </si>
  <si>
    <t xml:space="preserve">     Torgerson Lake is included in class 28 of the MN DNR lake classification system.  Other area lakes in this class include:  Fladmark, German, Tenter, and Twenty-One.  
     Northern pike abundance, indexed by a gill net catch rate of 12.5 per lift, exceeded the normal range for this lake class.  The average weight of individual pike was 1.5 pounds and the mean length at capture of age-III pike was 19.4 inches.  Northern pike reproduction appears to be consistent as four consecutive year classes were well represented in the sample.    
     The trap net catch rate of brown bullheads was 20.6 per lift, which is 7.4 times greater than the upper limit of the normal range.  Ninety percent of the bullheads measured were between 9.5 and 11.5 inches in length.    
     The trap net catch rate of bluegills was 65.4 per lift, which is 1.7 times greater than the upper limit of the normal range.  None of the bluegills measured were seven inches or greater in length and growth rates are slower than statewide averages.    
     Black crappie abundance is also with the normal range and equal to the lake class median with a trap net catch rate of 1.8 per lift.  Age data indicated that crappie reproduction is consistent as four consecutive year classes were represented.  Black crappie growth rates are slower than statewide averages with a mean length at age-IV of 6.5 inches.    
     Yellow perch abundance is below the normal range with a gill net catch rate of 0.8 per lift.    
     No walleyes were sampled during the survey.  
</t>
  </si>
  <si>
    <t>https://www.dnr.state.mn.us/lakefind/lake.html?id=56025200</t>
  </si>
  <si>
    <t xml:space="preserve">     Middle Lake is a 194-acre mesotrohpic (moderately fertile) lake located in south-central Otter Tail County approximately eight miles south of Battle Lake, MN.  The maximum depth is 56 feet; however, 52% of the lake is 15 feet or less in depth.  The immediate watershed consists primarily of hardwood woodlots.  Shoreline substrates are primarily sand and gravel with areas of muck in the bays.  The secchi disk reading was 25.0 feet, indicating excellent water clarity.  Previous secchi disk readings were 10.0 and 17.5 feet.  An unimproved public access is located on the southwest shore in the Jensen Wildlife Management Area.    
     Development on the lake is very light.  Six houses are located along the shoreline.  Emergent vegetation (bulrush, common cattail, and wild rice are prevalent throughout the lake. These emergent plants provide valuable fish and wildlife habitat and are critical for maintaining good water quality.  Emergent plants also provide critical spawning habitat for several species of fish including northern pike, largemouth bass, and panfish.  They also serve as important nursery areas for many species of fish.  Because of their ecological value, emergent plants cannot be removed without a DNR permit.  
     Middle Lake can be ecologically classified as a bass-panfish type of lake and this is reflected in the assemblage of the fish community.  Northern pike, largemouth bass, black crappie, and bluegill are the dominant gamefish species.  Suitable spawning habitat for these species exists in abundance throughout the lake.    
     Northern pike ranged in length from 13.1 to 36.8 inches with an average length and weight was 20.8 inches and 2.4 pounds.  Twenty-five percent of the northern pike exceeded 24.0 inches in length.  Pike attain an average length of 20.8 inches at five years of age.    
     The bluegill test-net catch rate was within the normal range for this class of lake.  Age data indicate that bluegill reproduction is consistently good.  Ninety-three percent of the bluegills were 7.0 inches or greater in length.  Bluegills attain an average length of 7.0 inches at seven years of age.  
     The black crappie test-net catch rate exceeded the normal range for this class of lake.  The 2002 year class is strong and composed a majority of the black crappie sample.  Forty-seven percent of the black crappies were 10.0 inches or greater in length.  Black crappie attain an average length of 8.8 inches at five years of age.    
     An experimental regulation for largemouth bass was implemented in 2008.  The regulation is a 12-inch maximum size limit with one over 20.0 inches allowed in possession.  The objective of the regulation is to maintain or improve the size structure of the largemouth bass population.  A spring electrofishing assessment was conducted to evaluate the bass population.  Data indicate that a balanced largemouth bass population exists.  Bass ranged in length from 7.0 to 20.7 inches with a mean length and weight of 12.6 inches and 1.2 pounds.  Age data indicate that bass reproduction is consistently good.  Largemouth bass attain an average length of 11.7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</si>
  <si>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https://www.dnr.state.mn.us/lakefind/lake.html?id=56025300</t>
  </si>
  <si>
    <t xml:space="preserve">     Eagle Lake is an 845-acre mesotrophic (moderately fertile) lake located in south-central Otter Tail County approximately eight miles south of Battle Lake, MN.  Eagle Lake is located within the Pomme de Terre River Watershed; however, there are no inlets or outlets connected to the lake.  The immediate watershed is composed of agricultural land interspersed with hardwood woodlots.  The secchi disk reading during the 2014 lake survey was 17.0 feet.  Previous secchi disk readings have ranged from 14.8 to 25.2 feet.    
     The majority of the shoreline of Eagle Lake has been extensively developed.  Homes and cabins surround the entire shoreline of the lake.  A township owned concrete public access is located in a park along the south shoreline.  A public swimming beach is also located in the park.  The shoal water substrates consist of sand and gravel.  There is no emergent vegetation present in Eagle Lake.  
     Eagle Lake can be ecologically classified as a bass-panfish type of lake and this is reflected in the assemblage of the fish community.  Largemouth Bass, Walleye, and Bluegill are the dominant fish species present in Eagle Lake.    
     Catch data from recent assessments indicate that a high-density Largemouth Bass population exists.  Age data indicate that reproduction is consistently good.  Bass ranged in length from 7.9 to 17.9 inches with an average length and weight of 12.4 inches and 1.1 pounds.  Bass attain an average length of 13.9 inches at five years of age.  
     Bluegill abundance has historically been high.  Thirty-five percent of the Bluegills were 7.0 inches or greater in length.  Bluegills attain an average length of 7.4 inches at six years of age.  
     The Walleye test-net catch rate was the highest recorded for this lake.  Walleyes ranged in length from 9.3 to 21.7 inches with an average length and weight of 14.8 inches and 1.1 pounds.  Walleyes attain an average length of 15.4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</si>
  <si>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https://www.dnr.state.mn.us/lakefind/lake.html?id=56029300</t>
  </si>
  <si>
    <t>Crane</t>
  </si>
  <si>
    <t xml:space="preserve">     Northern pike abundance was 5.5 per gill net lift.  Average weight of northern pike was 1.5 lbs.  Pike reproduction appears good, as the sample consisted of age-classes II+ through V+.   
     Bluegill abundance was 18.9 per trap net lift, which is below the area median.  Five percent of the bluegills were 7.0 inches or greater in length.  
      Largemouth bass abundance was 4.3 per trap net lift.  Age-classes I+ through III+ were represented in the sample. Shoreline seining provided further evidence of good largemouth bass reproduction, as bass were caught in each haul.  
     Yellow perch abundance was 0.7 per gill net lift.   
     Walleye abundance was low at 0.7 per gill net lift.  All walleyes sampled were greater than 17.0 inches in length.  The average weight was 2.4 lbs.  
</t>
  </si>
  <si>
    <t>https://www.dnr.state.mn.us/lakefind/lake.html?id=56029700</t>
  </si>
  <si>
    <t>Amor</t>
  </si>
  <si>
    <t xml:space="preserve">     Round lake is in class 38 of the MN DNR lake classification system.  Other area lakes included in this class are:  Block, Buchanan, Elbow, and Sand.    
     Northern pike were not represented in the gill net sample.  Pike gill net CPUE in the 1975 survey was 2.5 per net.  
     Black bullhead abundance declined from 118.0 per gill net lift in 1975 to 11.0 per net, which is within the normal range for this lake class.    
     Bluegill abundance increased from 26.0 per trap net lift in 1975 to 114.8 per net, which exceeds the normal range.  Bluegill recruitment appears to be consistent and growth is average compared to statewide means.    
     Largemouth bass abundance declined from 7.2 per trap net lift in 1975 to 0.6 per net, which is within the normal range.    
     The yellow perch catch rate in 1975 was 94.0 per gill net lift.  Yellow perch were not sampled in gill nets during this survey.    
     Walleye abundance declined from 3.5 per gill net lift in 1975 to 0.5 per net, which is well below the normal range.  The average weight of individual walleye declined from 4.1 pounds in 1975 to 0.6 pounds.  The walleye sampled in this survey are most likely the result of limited natural reproduction as no DNR stocking has occurred since 1948.  
</t>
  </si>
  <si>
    <t>https://www.dnr.state.mn.us/lakefind/lake.html?id=56029800</t>
  </si>
  <si>
    <t xml:space="preserve">     Deer Lake is a 457-acre mesotrophic (moderately fertile) lake located in central Otter Tail County approximately five miles north of Battle Lake, MN.  Deer Lake is connected to Otter Tail Lake via the Otter Tail River.  The immediate watershed is composed primarily of agricultural land interspersed with hardwood woodlots.  The maximum depth is 26 feet; however, 67% of the lake is 15 feet or less in depth.  The secchi disk reading during the 2019 survey was 8.8 feet.  Previous secchi disk readings have ranged from 5.5 to 9.8 feet.  
     The majority of the shoreline of Deer Lake has been extensively developed with homes and cabins.  A DNR owned public access is located on the southeast shoreline where the Otter Tail River enters the lake.  There are remnant stands of hardstem bulrush, common cattail, and wild rice scattered along the east and west shorelines of the lake. These emergent plants provide valuable fish and wildlife habitat and are critical in maintaining good water quality.  They protect shorelines and lake bottoms from wave erosion and help absorb pollutants and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Walleye abundance has remained stable over the recent series of surveys.  Walleyes ranged in length from 11.6 to 19.7 inches with an average length and weight of 14.6 inches and 1.0 pounds.  Walleyes attain an average length of 13.9 inches at four years of age.  
     Catch data indicate that Bluegills are abundant.  Bluegill size structure is moderate with 16% of the sample measuring 7.0 inches or greater in length and 1% measuring 8.0 inches or greater in length.  Bluegills attain an average length of 7.0 inches at six years of age.     
     A moderate density Northern Pike population exists.  Age and length data from recent surveys indicate that Northern Pike reproduction is consistently good.  Northern Pike ranged in length from 12.4 to 29.5 inches with an average length and weight of 17.7 inches and 1.1 pounds.  Northern Pike attain an average length of 24.3 inches at six years of age.  
     A Lake Sturgeon re-introduction plan was implemented in 2002 when yearling Lake Sturgeon were stocked into Otter Tail Lake.  Lake Sturgeon fingerlings have been stocked in Otter Tail Lake on an annual basis since 2004 and will be stocked annually through 2022.  The objective of the re-introduction plan is to re-establish a self-sustaining Lake Sturgeon population in the Otter Tail River system.  Lake Sturgeon sampled in the 2019 standard survey ranged in length from 25.6 to 50.5 inches with an average length and weight of 42.4 inches and 10.2 pounds.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Deer Lake was designated as infested with zebra mussels in 2017.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</si>
  <si>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https://www.dnr.state.mn.us/lakefind/lake.html?id=56030201</t>
  </si>
  <si>
    <t>First Silver</t>
  </si>
  <si>
    <t xml:space="preserve">     Silver Lake is a 547-acre mesotrophic (moderately fertile) lake located in central Otter Tail County one mile north of Battle Lake, MN.  The immediate watershed is composed primarily of grasslands interspersed with hardwood woodlots.  The maximum depth is 43 feet; however, 42% of the lake is 15 feet or less in depth.  The secchi disk reading during the 2016 lake survey was 8.5 feet.  Previous secchi disk readings ranged from 6.0 to 12.2 feet.  
     The majority of the shoreline is developed with homes and cottages.  A state owned public access is located along the north shoreline.  Shoal water substrates consist primarily of sand and gravel.  Several small stands of hardstem bulrush exist along the eastern portion of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species such as Northern Pike, Largemouth Bass, and panfish.  They also serve as important nursery areas for all species of fish.  To maintain the excellent water quality and angling that this lake has to offer, it is imperative to preserve the quality of the aquatic habitat.    
     Silver Lake can be ecologically classified as a Walleye-centrarchid type of lake and this is reflected in the assemblage of the fish community.  Walleye, Bluegill, and Black Crappie are the dominant gamefish species.  
     Walleye is a primary management specie in Silver Lake.  Walleye abundance has consistently remained at a high level.  The 2013 and 2014 year classes appear to be strong and should provide consistently good angling for several years.  Walleyes ranged in length from 9.5 to 22.4 inches with an average length and weight of 13.9 inches and 1.1 pounds.  Walleyes attain an average length of 15.5 inches at four years of age.    
     Northern Pike abundance has historically been low due to a lack of suitable spawning habitat.  Pike ranged in length from 20.2 to 28.0 inches with an average length and weight of 24.3 inches and 3.0 pounds.  Northern Pike attain an average length of 23.4 inches at four years of age.  
     Bluegill abundance and size structure has historically fluctuated.  In this survey, Bluegills were very abundant.  Thirteen percent of the Bluegills were 7.0 inches or greater in length.  Bluegills attain an average length of 7.1 inches at six years of age.   
     Black Crappies are also abundant.  The 2011 year class is strong.  Seventy-six percent of the Black Crappies were 10.0 inches or greater in length.  Crappies attain an average length of 10.1 inches at five years of age.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</si>
  <si>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https://www.dnr.state.mn.us/lakefind/lake.html?id=56030300</t>
  </si>
  <si>
    <t>Molly Stark</t>
  </si>
  <si>
    <t xml:space="preserve">     Molly Stark Lake is a 153-acre mesotrophic (moderately fertile) lake located almost entirely within Glendalough State Park approximately three miles northeast of Battle Lake, MN.  There is a non-navigable inlet along the southeast shoreline that connects Molly Stark to West Battle Lake.  A non-navigable outlet along the northeast shoreline flows into Annie Battle Lake.  The immediate watershed is composed primarily of hardwood woodlots and grasslands.  The maximum depth is 48 feet; however, 43% of the lake is 15 feet or less in depth.  Shoreline length is 1.8 miles.  The secchi disk reading during the 2015 lake survey was 9.6 feet.  Previous secchi disk readings have ranged from 8.5 to 17.0 feet.    
     The majority of the shoreline is located within the state park; therefore, development is very limited.  A DNR owned public access is located in the park along the southwest shoreline. A picnic area, shelter, and swimming beach are located along the north shoreline.  Three private residences are located along the southeast shoreline.  The dominant shoreline substrate is sand.  The most prevalent emergent aquatic plant is hardstem bulrush, which is found in scattered beds mainly along the east and northwest shorelines.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Molly Stark Lake can be ecologically classified as a bass-panfish type of lake and this is reflected in the assemblage of the fish community.  Northern Pike, Largemouth Bass, and Bluegill are the dominant gamefish species.    
     A moderate-density Northern Pike population exists.  Northern Pike ranged in length from 11.7 to 35.4 inches with an average length and weight of 16.4 inches and 1.1 pounds.  Pike attain an average length of 18.4 inches at four years of age.   
     Data collected from a spring electrofishing assessment indicated that Molly Stark Lake has a balanced Largemouth Bass population.  Age data indicate that Largemouth Bass reproduction is consistently good.  Largemouth Bass ranged in length from 6.6 to 19.3 inches with an average length and weight of 11.2 inches and 0.9 pounds.   Bass attain an average length of 11.7 inches at four years of age.  
     Bluegill abundance has historically fluctuated.  There are several strong year classes which should provide good Bluegill angling for several years.  Twenty-one percent of the Bluegills were 7.0 inches or greater in length.  Bluegills attain an average length of 6.8 inches at six years of age.      
     Anglers can maintain the quality of fishing in Molly Stark Lake by practicing selective harvest.  Selective harvest encourages the release of medium to large size fish while allowing the harvest of more abundant smaller fish.  Releasing the medium to large fish will ensure that the lake will have enough spawning age fish on an annual basis and will provide anglers with more opportunities to catch large fish in the future.  
</t>
  </si>
  <si>
    <t>https://www.dnr.state.mn.us/lakefind/lake.html?id=56030600</t>
  </si>
  <si>
    <t xml:space="preserve">     Bass (Elbow) Lake is a 189-acre mesotrophic (moderately fertile) lake located in central Otter Tail County approximately two miles west of Battle Lake, MN.  The immediate watershed is composed primarily of agricultural land interspersed with hardwood woodlots.  The maximum depth of Bass Lake is 46 feet; however, 42% of the lake is 15 feet or less in depth.    The secchi disk reading was 16.0 feet.  Previous secchi disk reading have ranged from 15.0 to 24.0 feet.    
     Moderate shoreline development exists around the lake.  Homes and cottages compose the majority of the development.  A DNR owned concrete public access is located on the northwest shoreline.  Main lake shoreline substrates consist primarily of sand and gravel.  The substrate in the north bay is predominantly muck.  Common cattail and hardstem bulrush are prevalent in the bay, but emergent vegetation is limited throughout the remainder of the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Bass Lake can be ecologically classified as a bass-panfish type of lake and this is reflected in the assemblage of the fish community.  Northern Pike, Largemouth Bass, Black Crappie, and Bluegill are the dominant gamefish species.   
     Northern Pike abundance is at a moderate level.  Age data indicate that pike reproduction is consistently good.  Pike ranged in length from 18.4 to 36.4 inches with an average length and weight of 23.4 inches and 2.9 pounds.  Pike attain an average length of 23.9 inches at four years of age.  
     An abundant Black Crappie population exists.  Age data indicate that the 2012 year class is strong and should provide good crappie angling for several years.  Size structure is also good with 64% of the crappies measuring 10.0 inches or greater in length.  Black Crappies attain an average length of 10.8 inches at five years of age.         
     Bluegills are also very abundant.  Fifty-five percent of the Bluegills were 7.0 inches or greater in length.  Bluegills attain an average length of 7.4 inches at five years of age.  
     A spring electrofishing assessment was conducted to analyze the Largemouth Bass population.  A moderately-high density Largemouth Bass population exists.  Age and length data indicate that bass reproduction is consistently good.  Bass ranged in length from 3.2 to 19.1 inches with an average length and weight of 11.7 inches and 1.2 pounds.  Bass attain an average length of 13.1 inches at five years of age.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Bass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</si>
  <si>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https://www.dnr.state.mn.us/lakefind/lake.html?id=56031000</t>
  </si>
  <si>
    <t xml:space="preserve">  Walker Lake is a 540-acre eutrophic (fertile) lake located in central Otter Tail County approximately four miles west of Ottertail City.  The Dead River inlet is located along the north shoreline and outlets into Otter Tail Lake along the south shoreline.  The immediate watershed is composed primarily of marshland and agricultural land interspersed with hardwood woodlots.  Walker Lake has a maximum depth of 29 feet; however, 63% of the lake is less than 15 feet in depth.  Shoal water substrates consist primarily of sand and muck.  Development is primarily limited to the north and south shorelines.  A public water access is located along the north shoreline.  The secchi disk reading during the 2014 survey was 11.0 feet.  Previous secchi disk readings have ranged from 4.7 to 5.5 feet.    
     Large areas of hardstem bulrush and common cattail are present around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Walker Lake is a very popular lake for Walleye fishing, especially during the first two weeks of the season.  Walleyes migrate from Otter Tail Lake through Walker Lake and up the Dead River to spawn in mid to late April.  They return to Walker Lake to feed once spawning is completed and before migrating back to Otter Tail Lake.  Anglers take advantage of this and usually experience some excellent fishing during this time period.  Because the degree of migration can vary from year to year, Walleye abundance can fluctuate greatly.  Walker Lake is stocked annually with Walleye fry to replace eggs taken by the DNR at the Walleye egg-take site at the Walker Lake Hatchery.  Walleyes sampled in this assessment ranged in length from 10.8 to 18.5 inches with an average length and weight of 14.0 inches and 1.3 pounds.      
     Walker Lake also provides some excellent Bluegill fishing at various times of the year.  Bluegills are abundant and possess a good size structure.  In this assessment, fifty-one percent of the Bluegills measured 7.0 inches or greater in length.  Age data indicate that Bluegill reproduction is consistently good.  Bluegills exhibit fast growth with an average length of 7.2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</si>
  <si>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https://www.dnr.state.mn.us/lakefind/lake.html?id=56032200</t>
  </si>
  <si>
    <t>Lone Pine</t>
  </si>
  <si>
    <t xml:space="preserve">     Test net catch rates indicate that high numbers of small sunfish are present.  Northern pike were sampled in average numbers.  The other species sampled in the test nets were present in low numbers.</t>
  </si>
  <si>
    <t>https://www.dnr.state.mn.us/lakefind/lake.html?id=56032800</t>
  </si>
  <si>
    <t>Little McDonald</t>
  </si>
  <si>
    <t xml:space="preserve">     Little McDonald Lake is a 1,174-acre mestrophic (moderately fertile) lake located in north-central Otter Tail County approximately six miles west of Perham, MN.  The immediate watershed is composed of agricultural land interspersed with hardwood woodlots.  The maximum depth is 109 feet; however, 35% of the lake is 15 feet or less in depth.  The secchi disk reading was 19.2 feet, indicating excellent water clarity.  Secchi disk readings in previous surveys ranged from 10.0 to 30.5 feet.    
     The entire shoreline of the lake has been extensively developed.  Homes and cottages compose the majority of the development.  DNR owned public water accesses are located along the north and south shorelines.  Shoal water substrates consist primarily of sand and gravel.  Areas of hardstem bulrush and common cattail are prevalent in the western portion of the lake.  Emergent plants are important because they provide valuable fish and wildlife habitat and are critical for maintaining good water quality.  Emergent plants provide spawning areas for fish species such as Northern Pike, Largemouth Bass, and panfish.  They are also important nursery areas for all species of fish.  Because of their ecological importance, emergent plants may not be removed without a DNR permit.  
     Little McDonald Lake is a popular angling lake.  Species most sought after include Walleye, Northern Pike, Black Crappie, and Bluegill.  Data from recent lake surveys indicate that these species are abundant and have good size distributions as well.  
     Northern Pike abundance has remained stable over the recent series of surveys.  Age data indicate that Northern Pike reproduction is consistently good.  Northern Pike ranged in length from 11.6 to 30.6 inches with an average length and weight of 20.0 inches and 1.9 pounds.  Northern Pike attain an average length of 21.9 inches at four years of age.  
     Bluegill size structure is good as 32% of the sample was 7.0 inches or greater in length.  Age data indicate that Bluegill reproduction is also consistently good.  Bluegills attain an average length of 7.5 inches at six years of age.  
     The long-term trend has been an increase in Black Crappie abundance.  The 2012 year class is strong and should provide good crappie angling for several years.  Forty-seven percent of the Black Crappie sample was 10.0 inches or greater in length.  Crappies attain an average length of 8.8 inches at four years of age.  
     Walleye is a primary management specie for this lake.  Walleyes ranged in length from 8.0 to 28.0 inches with an average length and weight of 18.9 inches and 2.6 pounds.  Walleyes attain an average length of 15.6 inches at four years of age.    
     An experimental regulation designed to maintain or improve the Walleye size structure in Little McDonald Lake was implemented in 1998 and was in effect through 2010.  The regulation was an 18.0 to 26.0 inch protected slot limit with one Walleye over 26.0 inches allowed in possession.  The regulation was reviewed and a public input meeting was held in the fall of 2010.  In 2011, after overwhelming public support, the experimental regulation was amended and made into a special regulation and is now permanent.  The amended regulation is a 17.0 to 26.0 inch protected slot limit with one Walleye over 26.0 inches allowed in possession.  
     Anglers can maintain the quality of angling by practicing selective harvest.  Selective harvest encourages the release of medium to large-size fish while allowing the harvest of more abundant smaller fish for table fare.  Releasing the medium and large fish will ensure that the lake will have enough spawning age fish on an annual basis and will provide anglers with more opportunities to catch large fish in the future.  
</t>
  </si>
  <si>
    <t>https://www.dnr.state.mn.us/lakefind/lake.html?id=56033000</t>
  </si>
  <si>
    <t>Grunard</t>
  </si>
  <si>
    <t>Dent</t>
  </si>
  <si>
    <t xml:space="preserve">     Test net catch rates indicate that a high population of small bluegills is present.  The presence of good numbers of northern pike was also indicated.  The other species taken in the test nets were found in low number.</t>
  </si>
  <si>
    <t>https://www.dnr.state.mn.us/lakefind/lake.html?id=56033500</t>
  </si>
  <si>
    <t>Paul</t>
  </si>
  <si>
    <t xml:space="preserve">     Paul Lake is a 319-acre mesotrophic (moderately fertile) lake located in north-central Otter Tail County approximately six miles west of Perham, MN.  Paul Lake is located within the Otter Tail River Watershed.  The immediate watershed is composed of hardwood forest interspersed with agricultural land and marshes.  The maximum depth is 81 feet; however, 34% of the lake is 15 feet or less in depth.  The secchi disk reading was 19.1 feet, indicating excellent water clarity.  Secchi disk readings have ranged from 16.0 to 23.0 feet in previous surveys.    
     Development is located around the entire lake with the exception of the north shoreline. There are approximately 70 homes and one resort located along the lakeshore. The shoreline length is 3.0 miles and shoal water substrates consist primarily of sand and gravel.  A DNR owned concrete public water access is located off of County Road 34 along the north shoreline.  Areas of emergent aquatic macrophytes are extremely limited.  
     Walleye is primary management specie in Paul Lake.  Walleyes ranged in length from 8.3 to 24.8 inches with an average length and weight of 19.3 inches and 2.7 pounds.  Walleyes attain an average length of 14.8 inches at age four.  
     Northern Pike ranged in length from 11.5 to 37.1 inches with an average length and weight of 19.7 inches and 1.8 pounds.  Northern Pike attain an average length of 23.2 inches at age five.  
      Age data suggest that Largemouth Bass reproduction is consistently good.  Largemouth Bass ranged in length from 6.5 to 19.5 inches with an average length and weight of 11.6 inches and 1.0 pounds.  Largemouth Bass attain an average length of 11.5 inches at age five.  
     Bluegill abundance appears to have stabilized after considerable fluctuation prior to 2002.  Bluegill size structure is good with 20% of the sample measuring 7.0 inches or greater in length.  Bluegills attain an average length of 7.0 inches at age six.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</si>
  <si>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https://www.dnr.state.mn.us/lakefind/lake.html?id=56033600</t>
  </si>
  <si>
    <t>Moenkedick</t>
  </si>
  <si>
    <t xml:space="preserve">     Five northern pike were sampled for a gill net catch rate of 2.5 per net.  Eighty percent of the pike were greater than 26.0 inches in length with an average individual weight of 4.6 pounds.  Northern pike natural reproduction appears to be limited, which is probably due to a lack of suitable spawning habitat.    
     None of the bullhead species were sampled in this survey.    
     Bluegill abundance is relatively high with a trap net catch rate of 100.7 per net.  No bluegills 7.0 inches or greater in length were sampled and growth rates are slower than statewide averages with a mean length at age-V of 5.3 inches.    
     The largemouth bass trap net catch rate was also relatively high at 11.7 per net.  Size structure of largemouth bass appears good, with 38% of the sample 12.0 inches or greater in length.  Bass recruitment is excellent as five consecutive year classes were represented in the sample.  Growth rates approximate statewide averages with a mean length at age-IV of 11.7 inches.    
     The trap net catch rate of black crappie was 2.3 per net.  Black crappie reproduction appears to be inconsistent as the entire sample correlated to the 1988 year class. Crappie growth rates are above average in comparison to statewide averages with a mean length at age-IV of 9.0 inches.    
     The gill net catch rate of yellow perch was 20.5 per net with 95% of the sample between 6.0 and 8.0 inches in length.    
     One walleye weighing 4.8 pounds was sampled.  
</t>
  </si>
  <si>
    <t>https://www.dnr.state.mn.us/lakefind/lake.html?id=56034800</t>
  </si>
  <si>
    <t>Tenter</t>
  </si>
  <si>
    <t xml:space="preserve">     All species of fish sampled in the test nets, with the exception of Bullheads, were sampled in above average numbers when compared with statewide net-catch medians.  The Walleye population is in good shape with good numbers sampled and many sizes represented.</t>
  </si>
  <si>
    <t>https://www.dnr.state.mn.us/lakefind/lake.html?id=56035000</t>
  </si>
  <si>
    <t>Pine (Reames)</t>
  </si>
  <si>
    <t xml:space="preserve">     Test-net catch rates indicate that sunfish are abundant.  Northern pike and yellow bullheads were also sampled in above average numbers. Black crappies and largemouth bass were sampled in average numbers.</t>
  </si>
  <si>
    <t>https://www.dnr.state.mn.us/lakefind/lake.html?id=56035100</t>
  </si>
  <si>
    <t xml:space="preserve">     Test-netting indicated that Pickerel Lake contains a high-density population of small sunfish and  high-density populations of bullheads, largemouth bass, and black crappies.  The catch rate of northern pike was above average.</t>
  </si>
  <si>
    <t>https://www.dnr.state.mn.us/lakefind/lake.html?id=56035500</t>
  </si>
  <si>
    <t>Wimer</t>
  </si>
  <si>
    <t xml:space="preserve">     Wimar Lake is a 275 acre mesotrophic (moderately fertile) lake located in north central Otter Tail County, approximately four miles northeast of Vergas, MN.  The maximum depth is 58 feet, and 39% of the lake is 15 feet or less in depth.  The secchi disc reading, a measure of water clarity, was 9.5 feet.  Previous readings have ranged from 6.0 to 10.0 feet.  There is a state owned dam at the outlet on the south end of the lake,   and the outlet flows into the Otter Tail River. There is no public access to the lake.  
     Most of the shoreline is developed, with the exceptions of the south shore and a portion of the east shore.  Shoalwater substrates consist primarily of sand and gravel. Hardstem bulrush exists at several locations around the lake.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Wimar Lake can be ecologically classified as a bass-panfish lake, and this is reflected in the assemblage of the fish community.  Northern pike, largemouth bass, black crappie and bluegill are the dominant gamefish species.  Suitable spawning habitat for these species exists throughout the lake.    
     Walleye are present in Wimar Lake; however, abundance is low.  
     Northern pike are not abundant in the lake, but the size structure is good.  Northern pike ranged in length from 20.9 to 35.6 inches, with a mean length and weight of 27.3 inches and 4.8 pounds.  Northern pike growth rates are good with an average length of 23.1 inches at age four.  
     Bluegill are abundant, with a trap net catch rate of 127.4 per net, well above that expected for similar lakes.  Average length of bluegill from trap nets was 6.6 inches, and they attain a length of 4.8 inches at age four.    
     Anglers can help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</si>
  <si>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https://www.dnr.state.mn.us/lakefind/lake.html?id=56035700</t>
  </si>
  <si>
    <t xml:space="preserve">     Lake Five is included in class 23 of the MN DNR lake classification system.  Other area lakes included in this class are:  East Silent, Paul, Six, and West McDonald.  
     Northern pike abundance, as indexed with gill net catch rates, was above the normal range for this lake class at 9.3 per net lift.  The average weight of individual pike was 2.6 pounds and size structure appears good with 64% of the sample exceeding 18.0 inches in length.  Consistent reproduction of pike is evident from the presence of five consecutive year classes.    
     Yellow bullhead abundance is extremely high (61.5 per gill net lift), which is 13 times greater than the upper limit of the normal range.    
     Bluegills are very abundant, with a trap net catch rate of 225.6 per net lift, which is five times greater than the upper limit of the normal range.  Despite the high abundance, bluegill size structure is good with 62% of the sample exceeding 7.0 inches in length. The quality of the size structure is related to a strong 1986 (age-IV) year class which composed 55% of the sample.  Bluegill growth rates approximate statewide averages.    
     Two walleyes were captured during the survey and are the result of private stockings through an arrangement between the owners of the lake and a private fish hatchery operator.  
</t>
  </si>
  <si>
    <t>https://www.dnr.state.mn.us/lakefind/lake.html?id=56035800</t>
  </si>
  <si>
    <t>Scalp</t>
  </si>
  <si>
    <t xml:space="preserve">   Lake Seven is a 243-acre mesotrophic (moderately fertile) lake located in north-central Otter Tail County approximately two miles north of Vergas, MN.  An unnavigable inlet is located along the north shoreline and an unnavigable outlet is located along the south shoreline.  The immediate watershed is composed primarily of mixed hardwoods.  The maximum depth of Lake Seven is 90 feet; however, 27% of the lake is 15 feet or less in depth.  The secchi disk reading during the 2013 survey was 24.8 feet.  Previous secchi disk readings ranged from 15.5 to 21.0 feet.  
     Development is scattered around the entire shoreline of Lake Seven.  Homes and cottages compose the majority of the development.   A DNR owned concrete public access is located on the north shoreline.  Shoal water substrates consist primarily of sand and gravel.  Emergent aquatic vegetation is not prevalent in Lake Seven.  
     Walleye is a primary management specie in Lake Seven.  Catch data indicate that Walleye abundance is down compared to previous surveys but is still within the normal range for this type of lake.  Walleyes ranged in length from 10.0 to 24.1 inches with an average length and weight of 19.0 inches and 2.4 pounds.  Walleyes exhibit good growth with an average length of 16.4 inches at four years of age.  
     A low-density Northern Pike population exists.  Northern pike reproduction is limited by a lack of suitable spawning habitat during years of low to normal water levels.  Northern Pike size structure is excellent.  Pike ranged in length from 18.2 to 32.4 inches with a mean length and weight of 24.8 inches and 3.7 pounds.  Northern Pike also exhibit good growth with an average length of 22.4 inches at four years of age.  
     Catch data indicate that an abundant Bluegill population with a good size structure exists.  Thirty-three percent of the Bluegill sample measured 7.0 inches or greater in length.  Bluegills attain an average length of 6.9 inches at six years of age.    
     Anglers can maintain the quality of fishing on Lake Seven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</si>
  <si>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https://www.dnr.state.mn.us/lakefind/lake.html?id=56036000</t>
  </si>
  <si>
    <t>Vergas</t>
  </si>
  <si>
    <t xml:space="preserve">     Rose Lake is a 1,190-acre mesotrophic (moderately fertile) lake located in north-central Otter Tail County approximately one mile east of Vergas, MN.  The immediate watershed is composed primarily of hardwood woodlots.  An outlet dam is located along the south shoreline.  The maximum depth is 137 feet; however, 39% of the lake is 15 feet or less in depth.  The secchi disk reading during the 2019 survey was 10.5 feet.  Previous secchi disk readings ranged from 5.2 to 14.0 feet.    
     Shoreline development is moderate and consists of homes, cabins, and resorts.  A DNR owned public water access is located off of County Road 4 along the northwest shoreline.  Shoal water substrates consist primarily of sand and gravel.  Emergent aquatic plants such as hardstem bulrush and common cattail are located in various areas throughout the lake.  These emergent plants provide valuable fish and wildlife habitat and are critical for maintaining good water quality.  They protect shorelines and lake bottoms from erosion and can absorb and breakdown polluting chemicals.  Emergent plants provide spawning habitat for fish species like Northern Pike, Largemouth Bass, and panfish.  They also serve as important nursery areas for all species of fish.  Because of their ecological value, emergent plants may not be removed without a DNR permit.  
     Rose Lake can be ecologically classified as a bass-panfish-Walleye type of lake and this is reflected in the assemblage of the fish community.  Northern Pike, Walleye, Largemouth Bass, and Bluegill are the dominant gamefish species.  The prolificacy of these species can be attributed to the abundance of suitable spawning habitat that is available.     
     A high-density Northern Pike population exists.  Age data indicate that Northern Pike reproduction is consistently good.  Pike ranged in length from 10.8 to 30.7 inches with an average length and weight of 17.7 inches and 1.2 pounds.  Pike attain an average length of 19.6 inches at four years of age.         
     Walleye abundance has remained stable in recent surveys.  Walleyes ranged in length from 11.1 to 29.8 inches with an average length and weight of 20.8 inches and 3.3 pounds.  Walleyes attain an average length of 15.8 inches at four years of age.  
     Data indicate that a balanced Largemouth Bass population exists and that bass reproduction is consistently good.  Largemouth Bass ranged in length from 6.0 to 17.8 inches with an average length 13.2 inches and 1.4 pounds.  Bass attain an average length of 13.9 inches at five years of age.   
     The Bluegill population has remained stable in recent surveys.  Age data indicate that Bluegill reproduction is consistently good.  Thirty-two percent of the Bluegills were 7.0 inches or greater in length and 8% were 8.0 inches or greater in length.  Bluegills attain an average length of 6.8 inches at seven years of age.  
     Anglers can maintain the quality of fishing in Rose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provide anglers with opportunities to catch more large fish in the future.  
     Rose Lake was designated as infested with zebra mussels in 2011.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</si>
  <si>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https://www.dnr.state.mn.us/lakefind/lake.html?id=56036300</t>
  </si>
  <si>
    <t xml:space="preserve">     Rice Lake is a wide area in the Otter Tail River. Extensive shallow water areas and dense submerged vegetation make it difficult to navigate as well as fish.  Rice Lake is subject to periodic partial winterkills.  
     Northern pike abundance was twice the area median at 13.0 per gill net lift. The average weight of northern pike sampled was 1.7 lbs.  Pike ranged in age from I+ to V+.   
     Bluegill abundance, as measured by number per trap net was 20.0 per net, which is slightly below the area median of 28.2 per net. The sample of bluegill aged indicated age-classes II+ to VI+ to be present.  Forty-five percent of the bluegills sampled were 7.0 inches or greater in length.    
     Yellow perch abundance was 14.0 per gill net lift, which is similar to the area median.   
     One walleye was sampled in the test-nets and was age-VIII+.  
</t>
  </si>
  <si>
    <t>https://www.dnr.state.mn.us/lakefind/lake.html?id=56036400</t>
  </si>
  <si>
    <t xml:space="preserve">     Jim Lake is a 99-acre moderately fertile lake located in north-central Otter Tail County, approximately four miles east of the city of Vergas, MN.   The immediate watershed is composed primarily of mixed hardwoods.  Jim Lake has a maximum depth of 27 feet; however, 59% of the lake is 15 feet or less in depth.  The secchi disk reading was 10.0 feet.  Previous secchi disk readings have ranged from 7.0 - 9.3 feet.    
     Little development exists around the lake.   A partially developed township owned public access is located on the northwest shoreline.  Sandy soils can at times make access difficult and parking is very limited.  Shoal water substrates consist primarily of sand and muck. Hardstem bulrush, cattails, and wild rice exist at several locations around the lake. These emergent aquatic plants provide valuable fish and wildlife habitat, and are critical for maintaining good water quality.  Emergent plants provide spawning areas for fish species such as Northern Pike, Largemouth Bass and Panfish.  They also are important nursery areas for all species of fish.  They protect shorelines from erosion and can actually absorb and break down pollutants.  Because of their ecological importance emergent plants may not be removed without a DNR permit.    
     Jim Lake is subject to partial winterkills; however, none has been reported since the winter of 1986-1987.  Lack of winterkill has allowed the fish populations to expand. Jim Lake contains populations of Northern Pike, Largemouth Bass, Walleye, Black Crappie, Bluegill and Bullhead.    
  A high-density Northern Pike population exists that exceeds the normal range for lakes of this type.  The population increase is likely in response to high water levels and lack of winter kill in recent years.  Since 1994, Northern Pike abundance has been on a steady increase.  Northern Pike ranged in length from 15.6 to 35.8 inches with a mean length and weight of 20.2 inches and 1.8 pounds.  Only 4% of the pike exceeded 24.0 inches in length.   
     Only one Walleye was sampled.  This is the first time that the Walleye abundance hasn't exceeded the normal range.  Walleye abundance is likely limited by predation from the high-density Black Crappie population and Northern Pike populations.  
     Black Crappie were sampled for the first time in 2000.  Black Crappie abundance has steadily increased and is now well above the normal range.  Age data indicate that Black Crappie reproduction is consistently good.  Twenty-three percent of the Black Crappies were 10.0 inches or greater in length.  Black Crappies attain an average length of 9.9 inches at five years of age.    
    Bluegill abundance increased from the previous survey but remains within the normal range.  The 2007 year class is strong as it composed a majority of the sample. Bluegill size structure continues to remain good as 76% of Bluegill 7.0 inches or greater in length.  Bluegills attain an average length of 7.1 inches at five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</si>
  <si>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https://www.dnr.state.mn.us/lakefind/lake.html?id=56036800</t>
  </si>
  <si>
    <t xml:space="preserve">Graham Lake is a 210-acre mesotrophic (moderately fertile) lake located in north-central Otter Tail County one mile southwest of Frazee, MN.  The northern portion of the lake is located within Becker County.  Graham Lake is connected to Wimar Lake via a culvert under a township road along the southeast shoreline.  The maximum depth is 34 feet and 60% of the lake is 15 feet or less in depth.  The shoreline length is 2.8 miles.  The secchi disk reading, a standard measure of water clarity, was 10.8 feet.  Previous secchi disk readings have ranged from 4.2 to 11.0 feet.  Graham Lake is susceptible to periodic winterkill events.  Although winterkill has never been documented, the lake has been monitored during severe winters and dissolved oxygen readings have reached low levels.  Graham Lake is included in lake class 31 of the Minnesota Department of Natural Resources' (DNR) lake classification scheme.      The majority of the shoreline of Graham Lake is undeveloped.  The development that exists is located primarily on the northeast shore.  A private earthen boat access is located along the southeast shore.   The immediate watershed is composed of pastured hardwood woodlots.  Emergent aquatic plants, such as hardstem bulrush and common cattail, are prevalent in the shallow water areas.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Graham Lake can be ecologically classified as a bass-panfish type of lake and this is reflected in the assemblage of the fish community.  Northern pike, largemouth bass, and bluegill are the dominant fish species in Graham Lake.  The prolificacy of these species can be attributed to the abundance of suitable spawning habitat that is available.     A high-density northern pike population exists.  The northern pike gill net catch rate exceeded the upper limit of the normal range for class 31 lakes.  Age data indicate that pike reproduction is consistently good.  Pike ranged in length from 11.9 to 30.7 inches with an average length and weight of 21.2 inches and 2.1 pounds.  Northern pike attain an average length of 20.1 inches at four years of age.        Test-net catch data suggest that largemouth bass are abundant.  Bass ranged in length from 9.0 to 16.4 inches.  A strong 1998 year class composed a majority of the bass sample and should provide good bass angling for several years.  Bass growth rates are good with an average length of 12.4 inches at four years of age.     The bluegill trap net catch rate was well in excess of the upper limit of the normal range for class 31 lakes.  Age data indicate that bluegill reproduction is consistently good.  Seven percent of the bluegill sampled were 8.0 inches or greater in length and 22% were 7.0 inches or greater in length.  Bluegill reach an average length of 7.2 inches at six years of age.       The walleye gill net catch rate was within the normal range for class 31 lakes.  Walleye ranged in length from 16.5 to 25.9 inches with an average length and weight of 21.7 inches and 3.4 pounds.  Walleye stocking was discontinued in 1990 due to the lack of a public access.  All walleye corresponded to the 1995 or 1996 year classes.  The 1996 year class was an exceptionally strong year class in many lakes throughout the state.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</si>
  <si>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https://www.dnr.state.mn.us/lakefind/lake.html?id=56036900</t>
  </si>
  <si>
    <t>Six</t>
  </si>
  <si>
    <t xml:space="preserve">      Lake Six is a 188-acre oligotrophic (low fertility) lake located in north-central Otter Tail County approximately two miles north of Vergas, MN.  The immediate watershed is composed of hardwood woodlots.  It has a maximum depth of 140 feet; however, 34% of the lake is 15 feet or less in depth.  The shoreline length is 3.3 miles.  The secchi disk reading was 17.6 feet.  The secchi disk reading in previous surveys ranged from 8.5 to 19.5 feet.    
      Lakeshore development is located primarily along the west and north shorelines.  A DNR owned public access is located along the south shoreline.  Shoal water substrates consist primarily of sand and gravel.  Hardstem bulrush and cattails are located in various areas throughout the lake.  These emergent plants provide valuable fish and wildlife habitat and are critical for maintaining good water quality.  They protect shorelines and lake bottoms from wave erosion and can actually absorb and breakdown polluting chemicals.  Emergent plants also provide spawning habitat for fish species such as Northern Pike, Largemouth Bass and panfish.  They also serve as important nursery areas for all species of fish.  Because of their significant ecological value, emergent plants may not be removed from the lake without a DNR permit.  
     Walleye is a primary management specie in Lake Six.  Walleye abundance was in the normal range for this type of lake.  Walleyes ranged in length from 12.7 to 22.4 inches with an average length and weight of 16.6 inches and 1.6 pounds.  Walleyes attain an average length of 14.7 inches at four years of age.    
     An abundant Northern Pike population exists.  Pike ranged in length from 8.7 to 31.9 inches with an average length and weight of 20.2 inches and 1.8 pounds.  Northern Pike attain an average length of 21.5 inches at five years of age.      
     A balanced Largemouth Bass population is present.  Bass reproduction is consistently good.  Bass ranged in length from 7.4 to 13.5 inches with an average length of 11.1 inches.  Largemouth Bass attain an average length of 11.0 inches at four years of age.  
     Bluegill abundance has historically fluctuated due to inconsistent reproduction.  Bluegill abundance in this survey was within the normal range for this type of lake.  Thirty-one percent of the Bluegills were 7.0 inches or greater in length.  Bluegills attain an average length of 7.0 inches at seven years of age.  
     Anglers can maintain or improve the quality of their fishing experience for all species in Lake Six by practicing selective harvest.  Selective harvest encourages the release of medium to large fish while allowing the harvest of the more numerous, smaller fish for eating.  Releasing medium to large fish ensures that the lake will have enough spawning aged fish and will also provide anglers with opportunities to catch larger fish in the future.  
</t>
  </si>
  <si>
    <t>https://www.dnr.state.mn.us/lakefind/lake.html?id=56037000</t>
  </si>
  <si>
    <t>Jolly Ann</t>
  </si>
  <si>
    <t xml:space="preserve">     Jolly Ann Lake is a 256-acre mesotrophic (moderately fertile) lake located in south-central Otter Tail County approximately eleven miles southeast of Dalton, MN.  The immediate watershed is composed primarily of agricultural land.  The maximum depth is 89 feet; however, 51% of the lake is 15 feet or less in depth.  The secchi disk reading was 12.0 feet.  Previous secchi disk readings have ranged from 8.5 to 10.1 feet.    
     The majority of the shoreline is undeveloped.  A DNR owned public water access is located along the southwest shoreline.  Shoal water substrates consist primarily of sand and gravel.  Emergent vegetation (hardstem bulrush and common cattail) is prevalent throughout the lake. Emergent plants are important because they provide valuable fish and wildlife habitat and are critical for maintaining good water quality.  They protect shorelines and lake bottoms from erosion and can even absorb and break 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To maintain the excellent water quality and angling that this lake has to offer, it is imperative to preserve the quality of the aquatic habitat.  
     Jolly Ann Lake can be ecologically classified as a Walleye-centrachid type of lake and this is reflected in the assemblage of the fish community.  Walleye, Largemouth Bass, Northern Pike, Black Crappie, and Bluegill are the dominant gamefish species.  
     Walleyes ranged in length from 5.3 to 27.6 inches with an average length and weight of 15.7 inches and 1.6 pounds.  The 2015 year class appears to be moderately strong.    
     Data from a spring electrofishing assessment indicate that a balanced Largemouth Bass population exists.  Age and length data indicate that bass reproduction is consistently good.  Bass ranged in length from 2.6 to 19.9 inches with an average length and weight of 13.3 inches and 1.8 pounds.  Largemouth Bass attain an average length of 12.9 inches at four years of age.    
      Northern Pike population characteristics have historically remained stable.  The pike population has remained at a moderate density and natural reproduction has continued to be consistent but low.  Northern Pike ranged in length from 17.2 to 35.1 inches with an average length and weight of 24.5 inches and 3.2 pounds.  Northern Pike attain an average length of 23.2 inches at age-IV.      
     The Black Crappie population has historically fluctuated in abundance.  Crappies ranged in length from 5.6 to 13.2 inches with an average length and weight of 8.1 inches and 0.3 pounds.  Black Crappies attain an average length of 8.8 inches at four years of age.  
     Bluegill abundance has historically remained stable.  Age and length data indicate that Bluegill reproduction is consistently good.  Twenty-five percent of the Bluegill sampled were 7.0 inches or greater in length.  Bluegills attain an average length of 7.7 inches at six years of age.  
     Anglers can maintain the quality of fishing in Jolly Ann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Jolly Ann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</si>
  <si>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https://www.dnr.state.mn.us/lakefind/lake.html?id=56037700</t>
  </si>
  <si>
    <t>South Turtle</t>
  </si>
  <si>
    <t>Underwood</t>
  </si>
  <si>
    <t xml:space="preserve">   South Turtle Lake is a 630-acre mesotrophic (moderately fertile) lake located in central Otter Tail County approximately four miles east of Underwood, MN.  South Turtle Lake is located within the Pomme De Terre River Watershed.  The immediate watershed is composed primarily of agricultural land interspersed with hardwood woodlots.  The maximum depth is 35 feet; however, 63% of the lake is less than 15 feet in depth.  The secchi disk reading was 17.5 feet.  Previous secchi disk readings ranged from 5.5 to 15.8 feet.    
     The north and west shorelines have been extensively developed.  Homes, cottages, and resorts compose the majority of the development.  A state owned concrete public access is located off of County Road 122 along the north shoreline of the lake.  Shoal water substrates consist primarily of sand, gravel, and rubble.  South Turtle Lake is composed of two distinct basins.  The west basin is deeper and more developed.  A large stand of hardstem bulrush is located along the southeast shoreline of this basin.  The east basin is shallower (less than 15 feet) and less developed.  Hardstem bulrush and cattails are prevalent along the shoreline of this basin.  Emergent plants provide valuable fish and wildlife habitat, and are critical for maintaining good water quality.  They provide critical spawning and nursery habitat for fish species such as Northern Pike, Largemouth Bass, and sunfish.  They protect shorelines from erosion and can actually absorb and break down pollutants.  Because of their ecological importance, bulrush and cattails may not be removed without a DNR permit.  
     South Turtle Lake can be ecologically classified as a bass-panfish type of lake and this is reflected in the assemblage of the fish community. The dominant gamefish species are Northern Pike, Largemouth Bass, Bluegill, and Black Crappie.  The prolificacy of these species can be attributed to the abundance of suitable spawning habitat that is available.  
     A moderate-density Northern Pike population exists.  Northern Pike ranged in length from 13.0 to 30.9 inches with an average length and weight of 20.4 inches and 2.0 pounds.  Pike attain an average length of 22.9 inches at four years of age.  
     Age and length data indicate that a balanced Largemouth Bass population exists.  Age data indicate that bass reproduction is consistently good.  Bass ranged in length from 7.3 to 18.7 inches with an average length and weight of 13.0 inches and 1.3 pounds.  Bass attain an average length of 13.3 inches at five years of age.        
     Black Crappies have remained consistently abundant over the recent series of surveys.  Black crappies ranged in length from 7.9 to 13.1 inches.  Thirty percent of the crappies were 10.0 inches or greater in length.  Black crappies attain an average length of 9.5 inches at six years of age.    
     Bluegills have also remained abundant.  Bluegill reproduction has been consistently good.  Twenty-eight percent of the Bluegills were 7.0 inches or greater in length.  Bluegills attain an average length of 6.7 inches at five years of age.  
     Walleye abundance is low.  Walleyes ranged in length from 16.6 to 24.8 inches with an average length and weight of 20.6 inches and 3.4 pounds.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South Turtle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</si>
  <si>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https://www.dnr.state.mn.us/lakefind/lake.html?id=56037800</t>
  </si>
  <si>
    <t>East Lost</t>
  </si>
  <si>
    <t xml:space="preserve">     East Lost Lake is a 501-acre mesotrophic (moderately fertile) lake located in central Otter Tail County approximately five miles north of Battle Lake, MN.  The Otter Tail River flows through East Lost Lake, which is approximately three river miles downstream from Otter Tail Lake. The immediate watershed is composed of agricultural land interspersed with hardwood woodlots.  East Lost Lake has a maximum depth of 36 feet; however, 65% of the lake is 15 feet or less in depth.  The secchi disk reading was 11.5 feet.  Secchi disk readings have ranged from 6.2 to 11.5 feet.    
     A majority of the shoreline is developed with homes and cabins.  An unimproved, carry-in DNR public access is located on the west shoreline.  Boat access can be obtained through the DNR public access located on adjacent Deer Lake.  Stands of hardstem bulrush, wild rice, and common cattail are located at various locations around the lake.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Walleyes ranged in length from 9.6 to 19.7 inches with an average length and weight of 15.2 inches and 1.2 pounds.  Walleyes attain an average length of 14.3 inches at four years of age.  
     Bluegill size structure remains good with 53% of the sample measuring 7.0 inches or greater in length and 10% measuring 8.0 inches or greater in length.  Bluegills attain an average length of 7.5 inches at six years of age.     
     A low density Northern Pike population exists.  Northern Pike ranged in length from 12.2 to 32.2 inches with an average length and weight of 19.7 inches and 1.9 pounds.  Northern Pike attain an average length of 20.1 inches at four years of age.     
     A Lake Sturgeon re-introduction plan was implemented in 2002 when yearling Lake Sturgeon were stocked into Otter Tail Lake.  Lake Sturgeon fingerlings have been stocked into Otter Tail Lake on an annual basis since 2004 and will be stocked annually through 2022.  The objective of the re-introduction plan is to re-establish a self-sustaining Lake Sturgeon population in the Otter Tail River system.  Lake Sturgeon sampled in the 2019 standard survey ranged in length from 28.9 to 52.9 inches with an average length and weight of 36.8 inches and 6.4 pounds.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East Lost Lake was designated as infested with zebra mussels in 2017.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</si>
  <si>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https://www.dnr.state.mn.us/lakefind/lake.html?id=56037900</t>
  </si>
  <si>
    <t>North Turtle</t>
  </si>
  <si>
    <t xml:space="preserve">     North Turtle Lake is a 1,484-acre eutrophic (fertile) lake located in central Otter Tail County immediately northeast of Underwood, MN.  North Turtle Lake is part of the Otter Tail River Watershed.  There are no navigable inlets or outlets.  The immediate watershed is composed primarily of agricultural land interspersed with hardwood woodlots.  The maximum depth is 19 feet; however, 98% of the lake is 15 feet or less in depth.  The secchi disk reading was 5.5 feet.  Previous secchi disk readings ranged from 6.3 to 12.1 feet.  The water clarity of North Turtle Lake sometimes diminishes during the summer months due to plankton/algae blooms.    
     The majority of the shoreline of North Turtle Lake remains undeveloped.  A state owned public water access was developed along the north shoreline in 2011.  The shoal water substrates consist primarily of sand and muck.  Large stands of hardstem bulrush and common cattail are prevalent along the majority of the shoreline.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North Turtle Lake can be ecologically classified as a bass-panfish type of lake and this is reflected in the assemblage of the fish community.  Northern Pike, Largemouth Bass, Black Crappie, and Bluegill are the dominant gamefish species.  The prolificacy of these species can be attributed to the abundance of suitable spawning habitat that is available.  
     A high-density Northern Pike population exists.  Age data indicate that Northern Pike reproduction is consistently good.  Pike ranged in length from 15.9 to 30.4 inches with an average length and weight of 23.4 inches and 3.0 pounds.  Northern Pike attain an average length of 24.0 inches at four years of age.  
      Seven percent of the Bluegills were 7.0 inches or greater in length.  Age data indicate that Bluegill reproduction is consistently good.  Bluegills attain an average length of 7.4 inches at five years of age.  
     Data from a recent spring electrofishing assessment indicate that a balanced Largemouth Bass population exists.  Bass reproduction is also consistently good.   Bass ranged in length from 4.8 to 19.5 inches with an average length and weight of 15.6 inches and 2.2 pounds.  Bass attain an average length of 14.3 inches at five years of age.  
     A spring trapnetting assessment was conducted to analyze the Black Crappie population.  A high-density Black Crappie population is present.   Age data indicate that reproduction is consistently good.   Thirty-five percent of the crappies were 10.0 incher or greater in length.  The 2013 year class is strong and should provide good crappie angling in the future.  Black Crappies attain an average length of 11.2 inches at five years of age.  
     Special harvest regulations for Largemouth Bass and Black Crappie were implemented in 2006 and modified in 2016 after public comment.  All bass 14.0 inches and larger must be immediately released with the exception of one over 20.0 inches allowed in possession.  The Black Crappie regulation is a 10.0-inch minimum length limit.  These regulations were implemented in an attempt to maintain or improve the size structures of these species.  
        Anglers can also maintain the quality of fishing in North Turtle Lake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</si>
  <si>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https://www.dnr.state.mn.us/lakefind/lake.html?id=56038200</t>
  </si>
  <si>
    <t xml:space="preserve">East Twin Lake is a 333-acre moderately fertile lake located in central Otter Tail County approximately 1.5 miles west of Amor, MN.  There are no inlets or outlets connected to East Twin Lake.  The immediate watershed is composed of agricultural land interspersed with hardwood woodlots.  The maximum depth is 50 feet; however, 57% of the lake is less than 15 feet deep.  The secchi disk reading during the 2004 lake survey was 16.3 feet which indicates excellent water clarity.  Previous secchi disk readings have ranged from 6.5 to 16.0 feet.  Periodic plankton/algae blooms throughout the summer can influence secchi disk readings.  East Twin Lake is included in lake class 31 of the Minnesota DNR lake classification scheme.     The majority of the shoreline of East Twin Lake is undeveloped.  The development that does exist is located along the northeast shoreline.  Fourteen homes/cabins and one resort were recorded during the 2000 lake survey.  A DNR owned concrete public water access is also located along the northeast shoreline.  The shoal water substrates consist primarily of sand and gravel.  Hardstem bulrush stands are scattered along various shorelines of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East Twin Lake can be ecologically classified as a bass-panfish type of lake and this is reflected in the assemblage of the fish community.  Northern pike, walleye, largemouth bass, and bluegill are the dominant species in the fish community.     The northern pike test-net catch rate was within the normal range for lake class 31 lakes.  The long-term trend has been an increase in the pike catch rate.  Pike ranged in length from 15.3 to 34.3 inches with an average length and weight of 22.5 inches and 2.6 pounds.  Thirty-three percent of the pike were at least 24.0 inches in length.  Northern pike exhibit fast growth with an average length of 23.8 inches at four years of age.       The walleye test-net catch rate was within the normal range for lake class 31 lakes.  Walleye ranged in length from 15.5 to 28.3 inches with an average length and weight of 19.0 inches and 2.9 pounds.  Age data from recent lake surveys indicate that walleye stocking is maintaining the walleye population by supplementing limited natural reproduction.  The strongest year classes have consistently corresponded to years of walleye stocking.  Walleye also exhibit fast growth with an average length of 16.0 inches at four years of age.     Data from recent assessments indicate that bluegill are very abundant and that the average size tends to be small.  Bluegill growth is also slow; bluegill attain an average length of 6.4 inches at six years of age.     Anglers can maintain or improve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</si>
  <si>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https://www.dnr.state.mn.us/lakefind/lake.html?id=56038300</t>
  </si>
  <si>
    <t xml:space="preserve">     Dead Lake is a 7,901-acre mesotrophic (moderately fertile) lake located in central Otter Tail County approximately three miles south of Dent, MN.  It is the second largest lake in Otter Tail County.  The Dead River outlet is located along the southeast shoreline and flows south into Walker and Otter Tail Lakes.  The Walker Lake State Fish Hatchery is located on the Dead River.  Dead Lake is also connected to Star Lake by a non-navigable channel under County Road 35.  The immediate watershed is composed primarily of agricultural and marsh lands interspersed with hardwood woodlots.  The maximum depth of Dead Lake is 65 feet; however, 83% of the lake is less than 15 feet in depth.  The secchi disk reading during the 2021 lake survey was 4.4 feet.  Previous secchi disk readings have ranged from 3.0 to 6.0 feet.  
     The majority of the shoreline of Dead Lake remains undeveloped.  Approximately 70% of the shoreline is composed of mixed hardwoods or marshlands.  Homes, cabins, and resorts occupy the shoreline that is developed.  State owned public water accesses are located along the north, west, and east shorelines.  Large stands of hardstem bulrush, common cattail, and wild rice are prevalent throughout the lake.  Emergent aquatic plants such as bulrush, cattail, and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There is a 90-acre Aquatic Management Area (AMA) located on Dead Lake.  It adjoins a State Owned Wildlife Management Area (WMA). The Dead Lake WMA/AMA is approximately 895 acres.  The AMA portion contains two islands and the eastern shoreline of the unit.  The WMA/AMA is located on the central part of Dead Lake.  The entire unit is primarily managed and overseen by the Division of Wildlife.  
      Dead Lake has a reputation as one of the best all-around fishing lakes in Otter Tail County.  Walleye, Northern Pike, Largemouth Bass, Black Crappie, and Bluegill are the dominant gamefish species in the fish community.  The abundance of these species can be attributed to the diversity of suitable spawning habitat that is available.  
     The recent trend has been an increase in Walleye abundance.  Walleyes ranged in length from 9.5 to 22.4 inches with an average length and weight of 14.9 inches and 1.2 pounds.  Age data indicate that the 2018 year class is very strong and should provide consistently good Walleye angling for several years.  Walleyes attain an average length of 15.1 inches at four years of age.    
     Northern Pike abundance has remained stable over the recent series of surveys; however, size structure has remained poor.  Pike ranged in length from 13.0 to 20.9 inches with an average length and weight of 16.5 inches and 0.9 pounds.  Pike attain an average length of 16.1 inches at five years of age.     
     Bluegill abundance has also remained stable.  The general trend has been for an increase in Bluegill size structure.  Fifty-six percent of the Bluegills were 7.0 inches or greater in length, while 16% were 8.0 inches or greater in length.  Bluegills attain an average length of 7.8 inches at seven years of age.  
     Black Crappie reproduction appears to be consistently good.  Forty-two percent of the crappies were 10.0 inches or greater in length.  Black Crappies attain an average length of 10.1 inches at five years of age.  
     Dead Lake is a popular lake with Largemouth Bass anglers.  Several permitted Largemouth Bass tournaments are held annually on Dead Lake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Dead Lake was listed as infested with zebra mussels in 2019.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</si>
  <si>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https://www.dnr.state.mn.us/lakefind/lake.html?id=56038400</t>
  </si>
  <si>
    <t xml:space="preserve">     Trap net catches indicate the bluegill population has increased two fold since the last netting in 1974 (160/net in 1985 vs. 80/net in 1974). This survey was conducted during prime spawning time which may bias this catch rate. The bluegills averaged about 1/4 pound each and were 6-7 1/2 inches in length.   
     Gill net catch of northern pike increased from 2.0 fish/gillnet in 1974 to 13.0 fish/gillnet in 1985.  The northern averaged about 1.5 lbs./fish.   
     The yellow perch gill net catch decreased to only one fish.   
     One large walleye was sampled.   
</t>
  </si>
  <si>
    <t>https://www.dnr.state.mn.us/lakefind/lake.html?id=56038500</t>
  </si>
  <si>
    <t xml:space="preserve">     Star Lake is a 4,721-acre mesotrophic (moderately fertile) lake located in north-central Otter Tail County approximately four miles west of Dent, MN.  Star Lake is connected to Dead and Round Lakes via non-navigable streams.  The immediate watershed is composed primarily of agricultural land interspersed with hardwood woodlots.  Extensive marsh areas are located in the south bay and the west arm of the lake.  The maximum depth is 94 feet; however, 59% of the lake is 15 feet or less in depth.  The secchi disk reading during the 2012 lake survey was 9.2 feet.  Previous secchi disk readings have ranged from 5.8 to 14.0 feet.    
     Development is scattered around the entire shoreline of Star Lake.  A total of 317 homes/cabins and seven resorts were counted during the 2000 lake survey.  DNR owned public water accesses are located along the north and east shorelines.  Stands of hardstem bulrush, wild rice, and common cattail are scattered along the shoreline of the entire lake; however, the largest stands are located in the south bay and the west arm.  Emergent aquatic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Star Lake is a popular angling lake during both the open water and ice fishing seasons.  The lake has a reputation as one of the best all-around fishing lakes in Otter Tail County.  Northern pike, largemouth bass, walleye, and bluegill are the dominant gamefish species.  The prolificacy of these species can be attributed to the abundance of suitable spawning habitat that is available.    
     Walleye is a primary management specie in this lake.  The long-term trend has been an increase in walleye test-net catch rates.  Walleyes ranged in length from 7.6 to 27.3 inches with an average length and weight of 13.7 inches and 1.1 pounds.  The 2010 year class is very strong and should provide good walleye angling for several years.  Walleyes attain an average length of 14.2 inches at four years of age.     
     Northern pike abundance has remained high in recent surveys.  Age and length data from recent surveys indicate that northern pike reproduction is consistently good.  Northern pike ranged in length from 8.6 to 35.1 inches with an average length and weight of 19.4 inches and 1.6 pounds.  Pike attain an average length of 22.5 inches at four years of age.    
     A reduced daily bag limit regulation for sunfish (10 per day) was implemented in 2005 to maintain the quality of the bluegill population. Catch and length data from special spring assessments indicate that the regulation is maintaining a quality bluegill population.  Sixty-three percent of the bluegill sample was 7.0 inches or greater in length.  Bluegills attain an average length of 7.9 inches at six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has enough spawning age fish on an annual basis and will provide anglers with more opportunities to catch large fish in the future.  
</t>
  </si>
  <si>
    <t>https://www.dnr.state.mn.us/lakefind/lake.html?id=56038601</t>
  </si>
  <si>
    <t>Big McDonald</t>
  </si>
  <si>
    <t xml:space="preserve">     Big McDonald Lake is a 935-acre mesotrophic (moderately fertile) lake located in north-central Otter Tail County approximately nine miles west of Perham, MN.  Big McDonald Lake is located within the Otter Tail River Watershed.  The immediate watershed is composed primarily of agricultural land interspersed with hardwood woodlots.  Big McDonald Lake is connected to McDonald (Schwartz) Lake by a navigable channel located along the southeast shoreline.  An unnavigable outlet is located along the south shoreline of the lake and connects Big McDonald Lake with Round Lake.  The maximum depth of Big McDonald Lake is 46 feet; however, 39% of the lake is less than 15 feet in depth.  The secchi disk reading during the 2021 survey was 14.9 feet.  Previous secchi disk readings ranged from 9.0 to 13.9 feet.    
     The north and west shorelines of Big McDonald Lake have been extensively developed.  Homes, cottages, and resorts compose the majority of the development.  A DNR owned concrete public water access is located off of County Road 35 along the northwest shoreline of the lake.  The shoal water substrates consist primarily of sand and gravel.  Large stands of hardstem bulrush are located along the west, south, and east shorelines.  Areas of common cattail and wild rice are also scattered along the southwest shoreline. Emergent aquatic plants such as bulrush, cattail, and wild rice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Big McDonald Lake can be ecologically classified as a bass-panfish-Walleye type of lake and this is reflected in the assemblage of the fish community.  Walleye, Northern Pike, Largemouth Bass, Black Crappie, and Bluegill are the dominant gamefish species present.   
     The Walleye population continues to be abundant.  Several strong year classes are present and should provide good Walleye angling for several years.  Walleyes ranged in length from 9.4 to 26.0 inches with an average length and weight of 16.3 inches and 1.6 pounds.  Walleyes exhibit excellent growth rates with an average length of 15.2 inches at four years of age.    
     Northern Pike abundance has remained at a moderate density and age data indicate that natural reproduction continues to be consistently good.  Northern Pike ranged in length from 15.2 to 26.9 inches with an average length and weight of 20.1 inches and 1.7 pounds.  Pike growth is slow with an average length of 19.2 inches at four years of age.    
     The Bluegill population is moderately abundant.  A quality size structure exists as 26% of the Bluegills were 8.0 inches or greater in length.  Bluegills attain an average length of 7.8 inches at seven years of age.   
     The Largemouth Bass and Black Crappie populations have also been historically abundant with excellent size structures, consistently good reproduction, and average growth.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Big McDonald Lake was listed as infested with zebra mussels in 2019.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</si>
  <si>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https://www.dnr.state.mn.us/lakefind/lake.html?id=56038602</t>
  </si>
  <si>
    <t>West McDonald</t>
  </si>
  <si>
    <t xml:space="preserve">     West McDonald Lake is a 573-acre mesotrophic (moderately fertile) lake located in north-central Otter Tail County, approximately four miles south of Vergas, MN.  West McDonald Lake is within the Otter Tail River Watershed.  There are no inlets or outlets connected to West McDonald Lake.  The immediate watershed is composed of agricultural land interspersed with hardwood woodlots.  The maximum depth is 75 feet; however, 32% of the lake is 15 feet or less in depth.  The secchi disk reading during the 2019 lake survey was 14.1 feet, which indicates excellent water clarity.  Previous secchi disk readings have ranged from 13.2 to 17.1 feet.    
     The majority of the shoreline of West McDonald Lake has been extensively developed with homes and cabins.  A DNR owned concrete public water access is located off of County Road 85 along the southwest shoreline of the lake.  The shoal water substrates consist of sand and gravel.  Small stands of hardstem bulrush and common cattail are scattered along the south and east shorelines of the lake.  Emergent aquatic plants such as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West McDonald Lake can be ecologically classified as a bass-panfish-walleye type of lake and this is reflected in the assemblage of the fish community.  Largemouth Bass, Walleye, and Bluegill are the dominant gamefish species.   
      Catch and length data from recent surveys indicate that a high-density Largemouth Bass population that is dominated by small fish is present.  Growth rate estimates indicate that bass growth is slow, most likely due to the high-density population which increases competition for the available forage.  Bass ranged in length from 6.8 to 15.4 inches with an average length and weight of 10.9 inches and 0.8 pounds.  Bass attain an average length of 11.0 inches at four years of age.    
     The long-term trend is an increase in the average size of Bluegills.  Thirty-four percent of the Bluegills were at least 7.0 inches in length and 8% were 8.0 inches or greater in length.  Bluegills attain an average length of 6.9 inches at six years of age.  
     Walleyes ranged in length from 11.3 to 21.9 inches with an average length and weight of 17.5 inches and 1.8 pounds.  Multiple year classes are present and should provide consistent Walleye angling for several years.  Walleyes attain an average length of 15.4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West McDonald Lake was designated as infested with zebra mussels in 2019.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</si>
  <si>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https://www.dnr.state.mn.us/lakefind/lake.html?id=56038603</t>
  </si>
  <si>
    <t xml:space="preserve">     Schwartz Lake is a 489-acre mesotrophic (moderately fertile) lake located in north-central Otter Tail County approximately two miles west of Dent, MN.  Schwartz Lake is connected to Big McDonald Lake via a shallow channel along the northwest shoreline.  The immediate watershed is composed primarily of agricultural land interspersed with hardwood woodlots.  The maximum depth is 33 feet; however, 60% of the lake is 15 feet or less in depth.  The secchi disk reading during the 2006 lake survey was 11.0 feet.  Previous secchi disk readings have ranged from 11.0 to 13.6 feet.  The MN DNR has classified Minnesota's lakes into 43 different lake classes based on physical and chemical characteristics.  Schwartz Lake is included in lake class 25; other area lakes in this same classification include Beers, Franklin, Jolly Ann, South Lida, and Stuart.
     Shoreline development is limited to primarily the south shoreline.  A DNR owned public water access is located along the southwest shoreline.  Areas of hardstem bulrush and common cattail are located throughout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nursery areas for all species of fish.  Because of their ecological value, emergent plants may not be removed without a DNR permit.  
     Schwartz Lake can be ecologically classified as a bass-panfish type of lake and this is reflected in the assemblage of the fish community.  Northern pike, largemouth bass, black crappie, and bluegill are the dominant gamefish species.  The prolificacy of these species can be attributed to the abundance of suitable spawning habitat that exists.
     A high-density northern pike population exists.  The test-net catch rate exceeded the upper limit of the expected range for similar lakes.  Data indicate that reproduction is consistently good.  Pike ranged in length from 12.4 to 29.6 inches with a mean length and weight of 17.3 inches and 1.0 pounds.  
     Data indicate that a high-density largemouth bass population also exists.  Length data indicate that bass reproduction is consistently good.  Bass in the test-net sample ranged in length from 9.1 to 15.5 inches with a mean length and weight of 12.2 inches and 1.0 pounds.  
     The bluegill test-net catch rate exceeded the upper limit of the expected range for similar lakes.  Bluegill abundance has historically been high.  Sixty-three percent of the bluegills were 7.0 inches or greater in length.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</si>
  <si>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https://www.dnr.state.mn.us/lakefind/lake.html?id=56038700</t>
  </si>
  <si>
    <t>Sybil</t>
  </si>
  <si>
    <t xml:space="preserve">     Sybil Lake is a 706-acre mesotrophic (moderately fertile) lake located in north-central Otter Tail County approximately four miles south of Vergas, MN.  Sybil Lake is connected to Loon Lake via an unnavigable inlet along the west shoreline.  The immediate watershed is composed primarily of agricultural land interspersed with hardwood woodlots.  Sybil Lake has a maximum depth of 74 feet; however, 60% of the lake is 15 feet or less in depth.   The secchi disk reading during the 2021 survey was 16.3 feet.  Previous secchi disk readings have ranged from 10.8 to 18.0 feet.     
     Moderate development exists along the shoreline of Sybil Lake.  Homes and cottages compose the majority of the development.  A DNR owned public access is located on the south shoreline of the lake.  Shoal water substrates consist primarily of sand and gravel with some areas of rubble.  Emergent vegetation (common cattails and hardstem bulrush) is located primarily in the southwest basin.  These areas provide valuable fish and wildlife habitat and are critical for maintaining good water quality in the lake.  Emergent plants provide spawning areas for fish such as Northern Pike, Black Crappie, Bluegill, and Largemouth Bass.  They also serve as important nursery areas for all species of fish.  Because of their important ecological value, emergent plants may not be removed without a DNR permit.  To maintain the excellent angling this lake has to offer it is imperative to preserve the quality of the aquatic habitat.  
     Sybil Lake can be ecologically classified as a bass-panfish-Walleye type of lake and this is reflected in the assemblage of the fish community.  Walleye, Northern Pike, Largemouth Bass, Black Crappie, and Bluegill are the dominant gamefish species present.   
    The Walleye population is abundant.  Several strong year classes are present and should provide good Walleye angling for several years.  Walleyes ranged in length from 10.2 to 23.9 inches with an average length and weight of 16.2 inches and 1.6 pounds.  Walleyes attain an average length of 15.1 inches at four years of age.    
     Northern Pike abundance is low to moderate.  Northern Pike size structure has consistently remained poor.  Pike ranged in length from 16.4 to 29.5 inches with an average length and weight of 20.0 inches and 1.1 pounds.  Northern Pike attain an average length of 21.6 inches at four years of age.  
     The Bluegill population is moderately abundant. A quality size structure exists as 51% of the Bluegills were 7.0 inches or greater in length, while 11% were 8.0 inches or greater in length.  Bluegills attain an average length of 7.5 inches at seven years of age.  
     The Largemouth Bass and Black Crappie populations have also been historically abundant with excellent size structures, consistently good reproduction, and average growth.  
     The Minnesota state record Tullibee was caught from Sybil Lake in 2015.  It weighed 5 pounds and 13 ounces.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Sybil Lake was listed as infested with zebra mussels in 2016.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</si>
  <si>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https://www.dnr.state.mn.us/lakefind/lake.html?id=56038800</t>
  </si>
  <si>
    <t xml:space="preserve">     Long Lake is a 1,273-acre lake located in north-central Otter Tail County.  The southwest shoreline of the lake abuts the city of Vergas, MN.  Long Lake is composed of two distinct basins.  The west basin is characteristic of an oligotrophic lake (i.e., deep and unfertile) while the east basin is characteristic of a mesotrophic lake (i.e., moderately deep and fertile).  Several intermittent inlets are located along the north and south shorelines.  An outlet to the Otter Tail River is located along the east shoreline.  The inlets and outlet are not navigable by boat.  The immediate watershed is composed primarily of agricultural land interspersed with hardwood woodlots.  The maximum depth is 128 feet; however, 42% of the lake is 15 feet or less in depth.  The secchi disk reading during the 2019 survey was 16.5 feet.  Previous secchi disk readings have ranged from 8.0 to 18.1 feet.    
     Development is scattered around the entire shoreline of the lake and consists of homes, cottages, and resorts.  Approximately 40% of the shoreline remains undeveloped mixed hardwoods.  A DNR owned concrete public water access is located off of State Highway 228 along the northwest shoreline of the lake.  A city park is located along the west shoreline of the lake.  A disabled accessible fishing pier is located in the park and is available for public use.  The shoal water substrates consist primarily of sand and gravel.  Large stands of hardstem bulrush and common cattail are prevalent around the entire shoreline of the lake.  Emergent aquatic plants such as bulrush and cattails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Long Lake can be ecologically classified as a bass-panfish-walleye type of lake and this is reflected in the assemblage of the fish community.  Walleye, Northern Pike, Largemouth Bass, and Bluegill are the dominant gamefish species.  The prolificacy of these species can be attributed to the abundance of suitable spawning habitat that is available.    
     Walleye ranged in length from 6.6 to 24.4 inches with an average length and weight of 16.6 inches and 1.7 pounds, respectively.  Walleyes attain an average length of 15.2 inches at four years of age.    
     Northern Pike ranged in length from 17.7 to 30.2 inches with an average length and weight of 22.4 inches and 2.5 pounds.  Age data indicate that pike reproduction is consistently good.  Northern Pike exhibit fast growth with an average length of 22.5 inches at four years of age.    
     A high density Largemouth Bass population exists which contributes to a small size structure.  Largemouth Bass ranged in length from 6.3 to 15.4 inches with an average length and weight of 12.1 inches and 1.1 pounds.  Bass attain an average length of 11.8 inches at four years of age.    
     Bluegills have historically been very abundant.  Thirty-two percent of the Bluegills were 7.0 inches or greater in length and 3% were 8.0 inches or greater in length.  Bluegills attain an average length of 6.6 inches at six years of age.         
     Anglers can maintain the quality of fishing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Long Lake was designated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</si>
  <si>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https://www.dnr.state.mn.us/lakefind/lake.html?id=56039000</t>
  </si>
  <si>
    <t xml:space="preserve">       Long Lake is a 350-acre mesotrophic (moderately fertile) lake located in south-central Otter Tail County approximately five miles east of Dalton, MN.  Long Lake is part of the Pomme de Terre River Watershed.  There are no inlets or outlets connected to Long Lake.  The immediate watershed is composed primarily of agricultural land interspersed with hardwood woodlots.  The maximum depth is 88 feet; however, 67% of the lake is less than 15 feet in depth.  The secchi disk reading during the 2012 survey was 6.5 feet.  Previous secchi disk readings have ranged from 4.0 to 14.0 feet.  Periodic plankton and algae blooms during the summer months can influence secchi disk readings.    
     The north shoreline of Long Lake has been extensively developed.  The development consists primarily of homes and cottages.  A DNR owned public access is also located along the north shoreline of the lake.  The shoal water substrates consist primarily of sand and gravel.  Hardstem bulrush stands are scattered around the entire lake.  Common cattail is prevalent along the east shoreline.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Long Lake can be ecologically classified as a bass-panfish type of lake and this is reflected in the assemblage of the fish community.  Largemouth bass, northern pike, and bluegill are the dominant gamefish species.  The prolificacy of these species can be attributed to the abundance of suitable spawning habitat that is available.  
     Data from a spring electrofishing assessment indicate that Long Lake has a high-density largemouth bass population.  Age data indicate that largemouth bass reproduction is consistently good.  Bass ranged in length from 3.2 to 19.0 inches with an average length and weight of 9.7 inches and 0.8 pounds.  Bass attain an average length of 11.8 inches at four years of age.  
     A moderate density northern pike population exists.  Northern pike also exhibit consistently good reproduction.  Pike size structure has historically been poor.  Pike ranged in length from 14.5 to 29.7 inches with an average length and weight of 18.9 inches and 1.4 pounds.  Northern pike growth is slow with an average length of 19.2 inches at four years of age.  Slow growth may be related to the low abundance of yellow perch, which is a preferred forage of northern pike.  
     Bluegill reproduction has become more stable than it was historically; however, size structure has remained unchanged.  Eight percent of the bluegills were at least 7.0 inches in length.  Bluegills attain an average length of 6.8 inches at seven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</si>
  <si>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https://www.dnr.state.mn.us/lakefind/lake.html?id=56039100</t>
  </si>
  <si>
    <t>Johannes</t>
  </si>
  <si>
    <t xml:space="preserve">     Test-netting data indicate above average catches of northern pike, yellow perch, and largemouth bass.  Walleye are present but in very low numbers.</t>
  </si>
  <si>
    <t>https://www.dnr.state.mn.us/lakefind/lake.html?id=56039300</t>
  </si>
  <si>
    <t xml:space="preserve">     Johnson Lake is a 338-acre eutrophic (fertile) lake located in south-central Otter Tail County approximately two miles east of Dalton, MN.  Johnson Lake is part of the Pomme de Terre River Watershed.  There is an inlet from a wetland along the north shoreline but there is no outlet.  Land use in the immediate watershed is primarily agricultural.  The maximum depth of Johnson Lake is 32 feet; however, 49% of the lake is less than 15 feet in depth.  Benchmark information indicated that the lake water level is presently higher than normal.  The secchi disk reading was 9.0 feet.  Previous secchi disk readings have ranged from 3.5 to 9.6 feet.  Periodic plankton-algae blooms throughout the summer months can decrease water clarity in this lake.  
     The majority of the shoreline on Johnson Lake remains undeveloped.  The shoreline is primarily composed of agricultural and marsh land.  Several cabins are located along the northeast shoreline.  A public water access is also located along the northeast shoreline off of County Road 12.  Large stands of hardstem bulrush are scattered along various shorelines of the lake and on several midlake sunken islands.  Common cattail is also prevalent in several bays and along several areas of shoreline.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Johnson Lake can be ecologically classified as a bass-panfish type of lake and this is reflected in the assemblage of the fish community.  Northern pike, Walleye, Largemouth Bass, and Bluegill are the dominant gamefish species in Johnson Lake.  
     Walleyes ranged in length from 14.8 to 25.8 inches with an average length and weight of 21.2 inches and 3.7 pounds.  Walleyes exhibit fast growth with an average length of 15.6 inches at three years of age.    
     Northern Pike abundance has remained stable in recent surveys.  Age data indicate that Northern Pike reproduction is consistently good.  Northern Pike ranged in length from 20.4 to 32.8 inches with an average length and weight of 24.7 inches and 3.3 pounds.  Pike also exhibit fast growth with an average length of 24.5 inches at four years of age.    
     Data from a spring electrofishing assessment indicate that an abundant Largemouth Bass population with a good size structure exists.  Bass ranged in length from 9.0 to 19.9 inches with an average length and weight of 15.9 inches and 2.4 pounds.  Bass attain an average length of 14.5 inches at four years of age.      
     The long-term trend has been a decline in Bluegill abundance.  Fourteen percent of the Bluegills were 7.0 inches or greater in length.  Bluegill growth is fast with an average length of 6.5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t>
  </si>
  <si>
    <t>https://www.dnr.state.mn.us/lakefind/lake.html?id=56040800</t>
  </si>
  <si>
    <t>Sewell</t>
  </si>
  <si>
    <t xml:space="preserve">     Sewell Lake a 338-acre eutrophic (fertile) lake located in south-central Otter Tail County approximately six miles southeast of Dalton, MN.  Sewell Lake is part of the Pomme de Terre River Watershed.  Land use in the immediate watershed is primarily agricultural.  The maximum depth of Sewell Lake is 52 feet; however, 50% of the lake is less than 15 feet in depth.  The secchi disk reading during the 2018 survey was 5.1 feet.  Previous secchi disk readings have ranged from 4.0 to 17.0 feet.  Water clarity in this lake sometimes diminishes during the summer months due to plankton/algae blooms.  
     A large majority of the shoreline is undeveloped.  It is primarily composed of agricultural crops.  The shoalwater substrates are composed primarily of sand and gravel.  A state owned public water access is located along the north shoreline of the lake.  Large stands of hardstem bulrush are located along the south shoreline.  Common cattail is also prevalent along various shorelines of the lake.  Emergent aquatic plants such as bulrush and cattail provide valuable fish and wildlife habitat, and are critical for maintaining good water quality.  Emergent plants provide spawning areas for fish such as Northern Pike, Largemouth Bass, and panfish.  They also serve as an important nursery area for all species of fish.  Because of their ecological value emergent plants may not be removed without a DNR permit.  
     Sewell Lake can be ecologically classified as a bass-panfish type of lake and this is reflected in the assemblage of the fish community.  Northern Pike, Largemouth Bass, and Bluegill are the dominant gamefish species.          
     Northern Pike abundance is moderate and has remained stable over the recent series of surveys.  Northern Pike ranged in length from 20.1 to 35.2 inches with an average length and weight of 23.4 inches and 3.0 pounds.  Northern Pike attain an average length of 24.0 inches at four years of age.  
     Data from a spring electrofishing assessment indicate that the Largemouth Bass population is abundant and has a good size structure.  Bass ranged in length from 6.7 to 19.3 inches with an average length and weight of 15.6 inches and 2.0 pounds.  Bass attain an average length of 13.9 inches at four years of age.    
     A slot length limit regulation for Largemouth Bass is in effect for Sewell Lake.  The regulation is a 14.0 to 20.0 inch protected slot with one over 20.0 inches allowed in possession.  The objective of the regulation is to maintain or improve the size structure of the Largemouth Bass population.    
     Bluegill abundance and size structure fluctuates considerably due to inconsistent reproduction.  In this assessment, all Bluegills were under 6.0 inches in length.   Bluegills attain an average length of 4.4 inches at three years of age.       
     Walleyes ranged in length from 11.6 to 26.9 inches with an average length and weight of 19.1 inches and 2.6 pounds.  Walleyes attain an average length of 14.3 inches at three years of age.   
     Anglers can maintain the quality fishing that this lake has to offer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Sewell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</si>
  <si>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https://www.dnr.state.mn.us/lakefind/lake.html?id=56042300</t>
  </si>
  <si>
    <t xml:space="preserve">      German Lake is a 71-acre mesotrophic (moderately fertile) lake located in central Otter Tail County approximately one mile south of Underwood, MN.  German Lake is the headwaters of the Pomme De Terre River.  The immediate watershed is composed primarily of marshland.  German Lake has a maximum depth of 46.0 feet; however, 35% of the lake is 15 feet or less in depth.  The secchi disk reading during the 2010 survey was 11.1 feet.  Previous secchi disk readings have ranged from 9.5 to 18.0 feet.  
     The majority of the shoreline of German Lake is undeveloped.  A state owned earthen public access is located along the southwest shoreline of the lake.  Shoal water substrates consist primarily of sand and silt.  Stands of hardstem bulrush and common cattail are scattered along the entire lakeshore.  Emergent aquatic plants such as wild rice and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German Lake can be ecologically classified as a bass-panfish type of lake and this is reflected in the assemblage of the fish community.  Northern pike, largemouth bass, and bluegill are the dominant gamefish species in the fish community of German Lake.  The prolificacy of these species can be attributed to the abundance of suitable spawning habitat that is available.  
     A high-density, slow growing northern pike population exists.  Age data indicate that pike reproduction is consistently good.  Pike ranged in length from 15.0 to 27.3 inches with an average length and weight of 19.6 inches and 1.7 pounds.  Pike attain an average length of 20.4 inches at five years of age.  
     Data collected from a spring electrofishing assessment indicate that a high-density, slow growing largemouth bass population also exists.  Age data suggest that largemouth bass reproduction is consistently good.  Largemouth bass ranged in length from 5.1 to 16.0 inches with an average length and weight of 9.7 inches and 0.7 pounds.  Bass attain an average length of 12.8 inches at five years of age.   
     The bluegill population is moderately abundant.  Size structure is good with 27% of the bluegills in the trap net sample measuring 7.0 inches or greater in length.  Bluegills attain an average length of 7.3 inches at eight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</si>
  <si>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https://www.dnr.state.mn.us/lakefind/lake.html?id=56042800</t>
  </si>
  <si>
    <t xml:space="preserve">     Northern pike abundance decreased slightly from 2.7 per gill net lift in the 1986 survey to 2.0 per net, which is below the normal range for this lake class.  Average individual weight of northern pike increased from1.5 pounds in 1986 to 2.4 pounds.  Northern pike age structure indicates consistent reproduction and recruitment; however, no pike from the 1988 stocking were sampled.    
     Black bullhead abundance increased dramatically from 37.3 per trap net lift in 1986 to 113.3 per net, which six times greater than the upper limit of the normal range.   
     Bluegill abundance increased slightly from 7.3 per trap net lift in 1986 to 8.6 per net, remaining within the normal range.  Bluegill recruitment appears to be consistent and a strong 1987 year class (age-IV+) composed 50% of the sample.  Mean lengths-at-age indicate average growth compared to statewide means.  Forty-eight percent of the bluegills sampled were 7.0 inches or greater in length.    
     Yellow perch abundance was 2.0 per gill net lift, which is below the normal range.    
     Walleye abundance declined slightly from 1.3 per gill net lift in 1986 to 1.0 per net, but remains within the normal range. The average weight of individual walleye increased from 1.0 pounds in 1986 to 1.5 pounds.  Walleye recruitment appears to be inconsistent.  Walleyes sampled from the 1985 and 1990 year classes were the result of stocking and natural reproduction, respectively.  
</t>
  </si>
  <si>
    <t>https://www.dnr.state.mn.us/lakefind/lake.html?id=56043000</t>
  </si>
  <si>
    <t>Fiske</t>
  </si>
  <si>
    <t xml:space="preserve">     Fiske Lake is a 250-acre eutrophic (fertile) lake located in south-central Otter Tail County approximately three miles southeast of Underwood, MN.  Fiske Lake is part of the Pomme de Terre River Watershed.  The immediate watershed is composed primarily of agricultural land interspersed with hardwood woodlots.  The maximum depth is 26 feet; however, 74% of the lake is less than 15 feet in depth.  The secchi disk reading was 13.0 feet.  Secchi disk readings during previous surveys ranged from 2.3 to 7.6 feet.  Periodic plankton and algae blooms throughout the summer months can influence secchi disk readings.      
     The majority of the shoreline of Fiske Lake remains undeveloped.  A DNR concrete public water access is located along the south shoreline of the lake.  Shoal water substrates consist primarily of sand and silt.  Stands of hardstem bulrush and common cattail are scattered along the entire lakeshore.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Fiske Lake can be ecologically classified as a bass-panfish type of lake and this is reflected in the assemblage of the fish community.  Northern Pike, Largemouth Bass, Bluegill, and Black Crappie are the dominant gamefish species in the fish community of Fiske Lake.  The prolificacy of these species can be attributed to the abundance of suitable spawning habitat that is available.  
     A high-density Northern Pike population exists.  Age data indicate that pike reproduction is consistently good.  Pike ranged in length from 16.3 to 29.0 inches with an average length and weight of 21.3 inches and 2.1 pounds.  Eleven percent of the Northern Pike sampled measured 24.0 inches or greater in length. Pike attain an average length of 24.6 inches at five years of age.  
     Largemouth Bass are also very abundant.  Age data indicate that Largemouth Bass reproduction is consistently good.  Largemouth Bass ranged in length from 6.7 to 17.9 inches.  Fifteen percent of the bass were 15.0 inches or greater in length. Bass attain an average length of 14.5 inches at four years of age.   
     The Bluegill population is moderately abundant.  Thirty-one percent of the Bluegills were 7.0 inches or greater in length.  Bluegills attain an average length of 7.3 inches at six years of age.   
    Black Crappies ranged in length from 4.6 to 10.6 inches with an average length of 7.9 inches. Forty-four percent of crappies were 10.0 inches or greater in length. Black Crappies attain an average length of 10.3 inches at five years of age.  
     Anglers can maintain the quality of fishing in Fiske Lake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</si>
  <si>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https://www.dnr.state.mn.us/lakefind/lake.html?id=56043700</t>
  </si>
  <si>
    <t>Stalker</t>
  </si>
  <si>
    <t xml:space="preserve">     Stalker Lake is a 1,280-acre lake located in southwestern Otter Tail County approximately seven miles southeast of Underwood, MN.  Stalker Lake is part of the Pomme de Terre River Watershed.  The Pomme de Terre River outlet is located along the southwest shoreline of the lake.  The immediate watershed is composed primarily of hardwood forest interspersed with areas of agricultural land.  Stalker Lake has a maximum depth of 95 feet; however, 45% of the lake is 15 feet or less in depth.  The morphometry of Stalker Lake is unique; numerous humps and bars exist throughout the lake.  The secchi disk reading during the 2018 lake survey was 7.0 feet.  Previous secchi disk readings have ranged from 3.5 to 7.9 feet.    
     The shoreline of Stalker Lake is moderately developed.  A DNR owned public water access is located along the southwest shoreline.  Shoal water substrates consist primarily of sand and gravel.  Large stands of hardstem bulrush, common cattail, and wild rice are prevalent throughout the entire lake.  Emergent aquatic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Stalker Lake can be ecologically classified as a bass-panfish type of lake and this is reflected in the assemblage of the fish community.  Walleye, Largemouth Bass, Northern Pike, and Bluegill are the dominant gamefish species present.  The abundance of these species can be attributed to the abundance of quality spawning habitat that is available.  
     Walleyes ranged in length from 10.0 to 24.9 inches with an average length and weight of 18.3 inches and 2.4 pounds.    
     A moderate density Northern Pike population exists.  Age data indicate that Northern Pike reproduction is consistently good.  Pike ranged in length from 17.0 to 29.2 inches with an average length and weight of 22.3 inches and 2.5 pounds.  Pike attain an average length of 22.5 inches at four years of age.    
     Data from a spring electrofishing assessment indicate that a balanced Largemouth Bass population exists with a moderate level of reproduction.  Bass ranged in length from 6.9 to 20.7 inches with an average length and weight of 15.4 inches and 2.3 pounds.  Largemouth Bass attain an average length of 15.2 inches at five years of age.       
     An abundant Bluegill population exists.  Bluegill size structure has remained stable with fifteen percent of the sample measuring 7.0 inches or greater in length.  Bluegills attain an average length of 6.7 inches at five years of age.   
     Anglers can maintain the quality of fishing in Stalker Lake by practicing selective harvest.  Selective harvest encourages the release of medium and large 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</si>
  <si>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https://www.dnr.state.mn.us/lakefind/lake.html?id=56044000</t>
  </si>
  <si>
    <t>Steenerson</t>
  </si>
  <si>
    <t xml:space="preserve">     Steenerson Lake is in class 28 of the MN DNR lake classification system.  Other area lakes in this classification are:  Fladmark, German and Twenty-One.  
     The northern pike catch rate was 11.5 per gill net lift, which exceeds the normal range for class 28 lakes.  Mean weight of individual pike was 1.7 pounds and mean length at age-II was 17.3 inches, indicating good growth rates.  All pike sampled were greater than 15.0 inches in length with 43% of the sample greater than 20.0 inches.  Pike recruitment appears to be consistent; however, 61% of the pike sampled corresponded to the 1989 year class (age-II).    
     The bluegill catch rate of 35.5 per trap net lift is within the normal range.  Recruitment is good with seven age-classes represented in the age-class distribution.  Thirty-five percent of the bluegill measured were greater than 7.0 inches in length and growth rates are slow compared to statewide means.    
     The black crappie catch rate was 3.5 per trap net lift, which equals the third quartile for class 28 lakes.  All crappie in the sample were between 6.5 and 9.5 inches and mean individual weight was 0.5 pounds.  Black crappie recruitment appears to be inconsistent as all fish sampled were from the 1988 year class (age-III).  Black crappie growth rates are average when compared to statewide means.  
     The yellow perch catch rate of 9.5 per gill net lift is within the normal range.  
     Only two walleyes were sampled; however, the catch rate of 0.5 per gill net lift is within the normal range.  There is no indication of recent recruitment.  Spawning areas are limited and there is no record of walleye stocking.  
</t>
  </si>
  <si>
    <t>https://www.dnr.state.mn.us/lakefind/lake.html?id=56044800</t>
  </si>
  <si>
    <t xml:space="preserve">     Anna Lake is a 538-acre mesotrophic (moderately fertile) lake located in south-central Otter Tail County approximately four miles north of Underwood, MN.  The immediate watershed is composed primarily of agricultural land interspersed with hardwood woodlots.  The maximum depth is 55 feet; however, 69% of the lake is 15 feet or less in depth.  The secchi disk reading was 7.0 feet.  Previous secchi disk readings have ranged from 4.0 to 9.3 feet.    
     The majority of the shoreline of Anna Lake remains undeveloped.  A DNR owned concrete public access is located along the southwest shoreline.  Shoal water substrates consist primarily of sand and gravel.  Hardstem bulrush and common cattail are prevalent along the shoreline of the entire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Anna Lake can be ecologically classified as a Bass-panfish type of lake and this is reflected in the assemblage of the fish community.  Largemouth Bass, Black Crappie, and Bluegill are the dominant game-fish species.  The prolificacy of these species can be attributed to the abundance of suitable spawning habitat that is available.  
     A spring electrofishing assessment was conducted to analyze the Largemouth Bass population.  Data indicate that Largemouth Bass are abundant and that the population is well balanced.  Bass ranged in length from 4.6 to 16.0 inches with an average length of 11.1 inches.  Bass attain an average length of 14.3 inches at five years of age.  
     Data collected from a spring trapnetting assessment indicate that Black Crappies are very abundant.  The 2009 and 2010 year classes are strong and should provide consistently good Black Crappie angling for several years.  Sixty-six percent of the crappies sampled were 10.0 inches or greater in length.  Crappies attain an average length of 11.1 inches at five years of age.  
     Bluegill abundance tends to fluctuate due to inconsistent levels of reproduction. Twenty-two percent of the Bluegills were 7.0 inches or greater in length.  Bluegills attain an average length of 6.3 inches at five years of age.   
     Walleye abundance is at a historical high for this lake.  Walleyes ranged in length from 10.3 to 21.9 inches with an average length and weight of 14.5 inches and 1.1 pounds.  Walleyes attain an average length of 14.5 inches at four years of age.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</si>
  <si>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https://www.dnr.state.mn.us/lakefind/lake.html?id=56044900</t>
  </si>
  <si>
    <t xml:space="preserve">       Pleasant Lake is a 370-acre mesotrophic (moderately fertile) lake located five miles north of Underwood, MN in central Otter Tail County.  Pleasant Lake is connected to Little Pleasant Lake via an unnavigable culvert under a township road along the north shoreline.  The lake has a maximum depth of 38 feet; however, 64% of the lake is 15 feet or less in depth.  The secchi disk reading was 17.0 feet.  Previous secchi disk readings have ranged from 6.0 to 13.5 feet.    
     The immediate watershed of Pleasant Lake consists of agricultural land interspersed with hardwood woodlots.  A majority of the shoreline remains undeveloped.  A DNR owned concrete public access is located along the north shoreline.   Shoal water substrates consist primarily of sand and gravel. Emergent aquatic plants such as hardstem bulrush and common cattail are prevalent around the entire lake.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Pleasant Lake can be ecologically classified as a bass-panfish type of lake and this is reflected in the assemblage of the fish community.  Northern Pike, Largemouth Bass, Black Crappie, and Bluegill are the dominant gamefish species in Pleasant Lake.    
     Northern Pike abundance is at a moderate level.   Age data indicate that pike reproduction is consistently good.  Northern Pike size structure has increased in recent surveys.  Sixty percent of the pike were 24.0 inches or greater in length.  Northern Pike growth is fast; pike attain an average length of 24.0 inches at four years of age.  
     Data from a spring electrofishing assessment indicate that a balanced Largemouth Bass population exists.  Age data indicate that bass reproduction is consistently good.  Bass ranged in length from 5.7 to 19.5 inches with an average length and weight of 13.1 inches and 1.6 pounds.  Largemouth Bass attain an average length of 11.8 inches at four years of age.       
     Data from a spring trapnetting assessment indicate that an abundant Black Crappie population with a good size structure exists.  Twenty-eight percent of the crappies were 10.0 inches or greater in length.  Crappies attain an average length of 10.4 inches at five years of age.  
     Bluegills are extremely abundant.  Bluegill abundance has historically remained high.  Bluegill size structure has improved from previous surveys with 23% of the sample measuring 7.0 inches or greater in length.   Bluegills attain an average length of 7.4 inches at seven years of age.  
     Anglers can maintain or improve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</si>
  <si>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https://www.dnr.state.mn.us/lakefind/lake.html?id=56047500</t>
  </si>
  <si>
    <t>Maine</t>
  </si>
  <si>
    <t xml:space="preserve">     Pickerel Lake is an 829-acre mesotrophic (moderately fertile) lake located in central Otter Tail County one mile north of Maine, MN. Pickerel Lake is located within the Otter Tail River Watershed and there is an un-navigable, intermittent outlet located along the northeast shoreline. The immediate watershed is composed primarily of agricultural land interspersed with hardwood woodlots. The maximum depth is 78 feet; however 33% of the lake is 15 feet or less in depth.  The secchi disk reading during the 2020 survey was 11.3 feet. Previous secchi disk readings have ranged from 11.0 to 16.8 feet.    
     The entire shoreline of the lake has been developed. Homes and cottages compose the majority of the development. A DNR owned concrete public access is located on the south shoreline of the lake.  Shoal water substrates consist primarily of sand interspersed with areas of gravel and rubble. Emergent aquatic vegetation is very limited. A wide variety of submerged aquatic plants are found in the lake. All these aquatic plants are important to Pickerel Lake because they provide valuable fish and wildlife habitat and are critical for maintaining good water quality.         
     Pickerel Lake is a popular angling lake. Species most sought after include Walleye and Smallmouth Bass. Data from recent lake surveys indicate that these species are abundant and have good size distributions as well.  
     Walleye abundance has remained stable at a high level over the recent series of surveys. Walleyes ranged in length from 11.0 to 24.8 inches with an average length and weight of 15.5 inches and 1.4 pounds. Age data indicate that the 2018 year class is very strong and should provide good Walleye angling for several years. Walleyes attain an average length of 15.9 inches at four years of age.  
     Survey data indicate that an excellent Smallmouth Bass population exists. Smallmouth Bass are abundant and the size structure is very good. Age data indicate that reproduction is consistently good.   Smallmouth Bass ranged in length from 7.6 to 18.5 inches with an average length and weight of 15.0 inches and 2.2 pounds. Smallmouth Bass attain an average length of 13.5 inches at four years of age.  
     The DNR has constructed and placed fifty Smallmouth Bass half-log spawning structures in Pickerel Lake. These spawning structures increased the amount of suitable spawning habitat available to Smallmouth Bass.  
     Only seven Bluegills were sampled in trap nets during the 2020 survey. Prior to this survey, the long-term trend had been an increase in Bluegill abundance. Age data from recent surveys indicate that Bluegill reproduction occurs inconsistently which can cause fluctuations in Bluegill abundance and size structure.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Pickerel Lake was listed as infested with zebra mussels in 2020.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</si>
  <si>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https://www.dnr.state.mn.us/lakefind/lake.html?id=56047600</t>
  </si>
  <si>
    <t>Maine (Round)</t>
  </si>
  <si>
    <t xml:space="preserve">     Round Lake is an 83-acre lake located in central Otter Tail County approximately one mile west of Maine, MN.  The immediate watershed is composed primarily of agricultural land interspersed with hardwood woodlots.  The maximum depth is 34 feet; however, 42% of the lake is 15 feet or less in depth.  Shoreline length is 1.6 miles.  The secchi disk reading was 16.1 feet.  Previous secchi disk readings have ranged from 6.5 to 15.5 feet.  
     The majority of the shoreline is undeveloped.  A DNR owned public access is located off of County Road 115 along the east shoreline of the lake.  The dominant shoreline substrate is sand.  The most prevalent emergent vegetation is hardstem bulrush, which is located in scattered beds mainly along the north and west shorelines of the lake.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Round Lake can be ecologically classified as a bass-panfish type of lake and this is reflected in the assemblage of the fish community.  Northern Pike, Largemouth Bass, and Bluegill are the dominant gamefish species.  
     Northern Pike abundance and size structure has historically fluctuated due to inconsistent reproduction.    Eleven percent of the pike were 24.0 inches or greater in length.  Pike ranged in length from 14.2 to 29.3 inches with an average length and weight of 19.6 inches and 1.5 pounds.  Northern Pike attain an average length of 21.4 inches at four years of age.  
     Data collected from a spring electrofishing assessment indicated that Round Lake has a high density Largemouth Bass population.  Bass ranged in length from 3.2 to 17.5 inches with an average length and weight of 8.9 inches and 0.4 pounds.  Bass attain an average length of 11.0 inches at three years of age.  
    A moderate density Bluegill population exists.  Bluegill reproduction appears to be consistently good.   Eleven percent of the Bluegills were 7.0 inches or greater in length.  Bluegills attain an average length of 7.3 inches at five years of age.  
     Anglers can maintain the quality of fishing by practicing selective harvest.  Selective harvest encourages the release of medium and large 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</si>
  <si>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https://www.dnr.state.mn.us/lakefind/lake.html?id=56048000</t>
  </si>
  <si>
    <t>Leon</t>
  </si>
  <si>
    <t>Phelps</t>
  </si>
  <si>
    <t xml:space="preserve">     Testnetting catch data indicate that northern pike, bluegill, and yellow perch numbers are above both statewide and area medians. Northern pike fishing is good to excellent with small size being the major complaint. Bluegill fishing is excellent, but fish are also small in size. Black crappie fishing is seasonally excellent, with 0.5-2.0 lb. fish being caught. With no developed public access available to Leon Lake, it has limited fishing pressure. </t>
  </si>
  <si>
    <t>https://www.dnr.state.mn.us/lakefind/lake.html?id=56048100</t>
  </si>
  <si>
    <t>West Lost</t>
  </si>
  <si>
    <t>West Lost Lake is a 723-acre mesotrophic (moderately fertile) lake located in central Otter Tail County.  The maximum depth is 16 feet with 96% of the lake 15 feet or less in depth.  The immediate watershed is composed of agricultural land interspersed with hardwood woodlots.  West Lost Lake is part of the Otter Tail River chain of lakes.  The Otter Tail River inlet is located along the east shoreline while the outlet is located along the north shoreline.  The shoreline length is 7.3 miles and the secchi disk reading for this survey was 9.5 feet.  West Lost Lake is included in class 39 of the MN DNR lake classification scheme.  A county owned public access is located on the east shoreline.      The majority of the shoreline is undeveloped.  There are three resorts located on the lake.  Lakeshore development has been shown to negatively impact water quality by increasing nutrient levels and shoreline erosion.  This can result in increased plankton/algae blooms, aquatic plant growth and suspended sediments, all of which can lead to decreased water clarity.  By using best management practices (BMP's) and "lakescaping concepts", impacts of shoreline development and erosion can be minimized.  Contact any county extension office for information on BMP's and your local DNR-Fisheries office for more information on lakescaping techniques.     The dominant shoreline substrates are sand and gravel.  Emergent aquatic plants such as hardstem bulrush and cattail are prevalent in many areas throughout the lake.  These emergent plants provide valuable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West Lost Lake can be ecologically classified as a bass-panfish type of lake and this is reflected in the assemblage of the fish community.  Northern pike, largemouth bass, and bluegill are the dominant gamefish species in the lake.       Northern pike abundance is within the normal range for class 39 lakes.  Age data indicate that pike reproduction is consistently good.  Pike ranged in length from 16.8 to 35.4 inches with an average length and weight of 22.1 inches and 2.3 pounds.  Pike attain an average length of 19.3 inches at four years of age.     The bluegill population is abundant and possesses a very good size structure present.  Fifty-seven percent of the bluegill from a spring assessment were at least 7.0 inches in length.  Age data indicate that bluegill reproduction is consistently good.  Bluegill attain an average length of 7.8 inches at six years of age.      Numerous year classes of largemouth bass and black crappie were sampled, indicating that these species have suitable spawning habitat available to maintain good populations present in West Lost Lake.  Bass ranged in length from 5.6 to 18.7 inches while crappies ranged in length from 4.4 to 10.7 inches.     Walleye abundance has remained stable in recent surveys and is within the normal range for class 39 lakes.  Natural reproduction and supplemental stockings of fry have contributed to the walleye population.  Walleye ranged in length from 15.0 to 23.9 inches with an average length and weight of 19.1 inches and 2.4 pounds.  Walleye fry are stocked on a biennial basis in West Lost Lake.  Walleye attain an average length of 15.6 inches at four years of age.     Anglers can maintain or improve the quality of fishing for all species of fish in West Lost Lake by practicing selective harvest.  Selective harvest encourages the release of medium to large-size fish while allowing the harvest of the more abundant smaller fish for eating.  Releasing the medium to large fish will ensure that the lake will have enough spawning age fish and will provide anglers with opportunities to catch more large fish in the future.</t>
  </si>
  <si>
    <t>https://www.dnr.state.mn.us/lakefind/lake.html?id=56050100</t>
  </si>
  <si>
    <t>East Spirit</t>
  </si>
  <si>
    <t xml:space="preserve">   East Spirit Lake is a 544 acre, moderately fertile lake located in north-central Otter Tail County, approximately three miles southwest of Vergas, MN.  The maximum depth is 38 feet and 45% of the lake is 15 feet or less in depth.  The secchi disk reading during this survey was 13.5 feet, which indicates good water clarity.  Secchi disk readings since 1975 have ranged from 11.0 - 15.0 feet.  The shoal water substrates consist primarily of gravel, sand and muck.  The majority of the north and south shorelines are developed.  A state owned public access is located on County Road 4 along the NW shore of the lake.    
     Along with the many shoreline points that contain bulrush, there are 2 distinct bulrush humps on the northern main portion of the lake.  Another unique area is the eastern bay located on the central portion of the lake that is rimmed with a floating cattail bog.  Common cattail and hardstem bulrush provide valuable fish and wildlife habitat and are critical in maintaining good water quality.  These emergent plants also provide critical spawning habitat for several fish species including Northern Pike, Largemouth Bass, and Panfish.  They also serve as important nursery areas for many species of fish.  They protect shorelines from erosion and can actually absorb and break down pollutants.  Because of their ecological value, emergent plants cannot be removed without a DNR permit.   
    East Spirit Lake can be ecologically classified as a Bass-panfish type of lake and this is reflected in the assemblage of the fish community.  Northern Pike, Largemouth Bass, Black Crappie, and Bluegill are the dominant gamefish species present.    
   Walleye is a primary management specie in this lake.  Walleye abundance was low in 2013 (1.1 per net). Walleye from gill nets ranged in length from 11.7 - 22.1 inches, with an average length and weight of 18.2 inches and 2.2 pounds. Walleye attain an average length of 14.7 inches at four years of age.     
     Northern Pike abundance has remained at a moderate density and age data indicates that natural reproduction has continued to be consistently good.  Northern Pike ranged in length from 13.9 - 34.3 inches with an average length and weight of 18.7 inches and 1.5 pounds.   Eleven percent of the Northern Pike in the gill net sample measured greater than 24.0 inches in length.  Pike growth is slow with an average length of 19.7 inches at four years of age.  The slow growth rates for pike may be attributed to the low abundance of Yellow Perch, a preferred forage fish.  
    Bluegill abundance has historically fluctuated and is now on the high end.  Fifty-six percent of the Bluegill sample was 7.0 inches or greater in length.  Bluegills attain an average length of 5.4 inches at five years of age.  
    The Black Crappie population appears to be rebounding.  Black Crappies ranged in length from 5.8 - 11.6 inches with an average length of 9.3 inches.  Black Crappies attain an average length of 9.3 inches at five years of age.  
   Data from a spring electrofishing assessment indicate that a balanced Largemouth Bass population exists.  Age data indicate that Bass reproduction is consistently good.  Bass ranged in length from 3.5 - 16.7 inches with an average length of 11.1 inches.  Largemouth Bass attain an average length of 12.6 inches at four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</si>
  <si>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https://www.dnr.state.mn.us/lakefind/lake.html?id=56051200</t>
  </si>
  <si>
    <t xml:space="preserve">     A very simple fish community was observed in Sunfish Lake.  Black bullheads, brown bullheads, bluegills, and pumpkinseeds were the only species sampled.   
     Of the 195 bluegills measured, 33% were greater than 7.0 inches total length.   
</t>
  </si>
  <si>
    <t>https://www.dnr.state.mn.us/lakefind/lake.html?id=56051400</t>
  </si>
  <si>
    <t xml:space="preserve">     Elbow Lake is included in class 25 of the MN DNR lake classification system.  Other area lakes in this class include:  Beers, South Lida, Stuart, and Swan.  
     Tullibee abundance was 29.5 per gill net lift, which is three times greater than the upper limit of the normal range for this lake class.    
     Northern pike abundance was within the normal range at 5.0 per gill net lift.  Age data for pike indicate successful recruitment as five year classes were present in the sample.    
     Bluegill abundance exceeded the normal range at 79.5 per trap net lift.  Bluegill growth rates are below statewide averages.  Five consecutive year classes were sampled and year class strength appears to be highly variable.  Twenty-six percent of the bluegills measured were greater than 7.0 inches in length.    
     Black crappie abundance was two times greater than the upper limit of the normal range at 4.8 per trap net lift.  Black crappie growth rates exceed statewide averages.  Crappie recruitment is consistent as five consecutive year classes were present in the sample.    
     Yellow perch abundance was within the normal range at 3.0 per gill net lift.  
</t>
  </si>
  <si>
    <t>https://www.dnr.state.mn.us/lakefind/lake.html?id=56051700</t>
  </si>
  <si>
    <t>East Silent</t>
  </si>
  <si>
    <t xml:space="preserve">     East Silent Lake is a 310-acre mesotrophic (moderately fertile) lake located in north-central Otter Tail County approximately six miles west of Dent, MN.  The immediate watershed is primarily composed of agricultural land interspersed with hardwood woodlots.  The maximum depth is 45 feet and 18% of the lake is fifteen feet or less.  The secchi disk reading was 12.6 feet.  Previous secchi disk readings have ranged from 12.5 22.0 feet.  
    The east shoreline of East Silent Lake has been extensively developed.  Development is also scattered along the north and south shorelines.  Homes, cabins, and resorts compose the majority of the development.  A county owned public water access is located off of County Road 41 along the west shoreline of the lake.  The shoal water substrates consist primarily of sand and gravel.  Emergent aquatic macrophytes such as hardstem bulrush or common cattail are extremely rare.  
     East Silent Lake is a popular Walleye angling lake.  Walleye is a primary management specie and data from recent lake surveys indicate that they are abundant.  Walleyes ranged in length from 9.2 to 25.0 inches with an average length and weight of 15.9 inches and 1.5 pounds.  Walleye growth is fast as they attain an average length of 15.3 inches at four years of age.  
     A low-density Northern Pike population exists due to a lack of suitable spawning habitat.  Pike ranged in length from 16.7 to 30.8 inches with an average length and weight of 22.2 inches and 2.6 pounds.  Northern Pike grow fast with an average length of 23.1 inches at four years of age.         
     Bluegills are abundant.  Bluegill size structure is good as 44% were 7.0 inches or greater in length.  Bluegills attain an average length of 7.2 inches at six years of age.     
     Anglers can maintain the quality fishing that this lake has to offer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</si>
  <si>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https://www.dnr.state.mn.us/lakefind/lake.html?id=56051900</t>
  </si>
  <si>
    <t>West Silent</t>
  </si>
  <si>
    <t>Pelican Rapids</t>
  </si>
  <si>
    <t xml:space="preserve">     West Silent Lake is a 328-acre mesotrophic (moderately fertile) lake located in north-central Otter Tail County approximately eight miles east of Pelican Rapids, MN.  The immediate watershed is composed primarily of agricultural land interspersed with hardwood woodlots.  The maximum depth is 58 feet; however, 36% of the lake is 15 feet or less in depth.  The shoreline length is 4.8 miles. The secchi disk reading for this survey was 18.0 feet.  Previous secchi disk readings have ranged from 12.1 to 24.0 feet.          
     The majority of the shoreline is developed with homes and cabins.  A state owned public water access is located along the east shoreline of the lake off of County Road 41.  The dominant shoreline substrate is sand.  Emergent aquatic plants such as hardstem bulrush and common cattail are scattered around the lake, but are prevalent in the west bay.  Emergent plants provide valuable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West Silent Lake can be ecologically classified as a bass-panfish type of lake and this is reflected in the assemblage of the fish community.  Northern Pike, Largemouth Bass, Bluegill, and Black Crappie are the dominant gamefish species present in the lake.    
     A moderate to high density Northern Pike population exists.  Age data indicate that pike reproduction is consistently good.  Northern Pike size structure has historically been poor.  In this survey, only three percent of the pike were 24.0 inches or greater in length.  Northern Pike attain an average length of 20.6 inches at four years of age.   
     Bluegill abundance has historically fluctuated but it has remained stable over the two most recent surveys; however, size structure has declined.  In this survey only thirteen percent of the Bluegills were 7.0 inches or greater in length.  Bluegills attain an average length of 7.2 inches at six years of age.  
     Data from a spring trapnetting assessment indicate that Black Crappies are abundant.  Age data indicate that reproduction is consistently good.  Size structure is also good as 65% of the crappies were 7.0 inches or greater in length.  Black Crappies attain an average length of 10.7 inches at five years of age.  
     Data from past spring electrofishing assessments indicate that a high-density, slow growing Largemouth Bass population exists.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t>
  </si>
  <si>
    <t>https://www.dnr.state.mn.us/lakefind/lake.html?id=56052200</t>
  </si>
  <si>
    <t xml:space="preserve">     A population assessment was conducted to analyze the fish community of Round Lake.  Six gill nets and eight trap nets were utilized to obtain a standardized fish sample.  The initial survey of Round Lake was conducted in 1974.  Six lake surveys have been conducted since 1974.  Round Lake is on a five-year lake survey rotation schedule and is included in lake class 34 of the MN DNR lake classification scheme.   
     Northern pike gill net catch per unit effort (CPUE) was 8.8 per net, which approximates the third quartile of the normal range for lake class 34 (interquartile range = 2.3 - 9.2).  Northern pike ranged in length from 15.5 to 27.4 inches with a mean length and weight of 20.1 inches and 1.7 pounds.  Age data from recent surveys indicate that northern pike recruitment is consistent.  Northern pike attain a mean length of 19.2 inches at age-IV.  Growth rate estimates are slower than mean northern pike growth rates for class 34 lakes in the Fergus Falls Management Area.  
      All three bullhead species were sampled.  Black bullhead gill net CPUE was 5.0 per net, which approximates the first quartile of the normal range (interquartile range = 3.1 - 47.6).  Brown bullhead gill net CPUE was 1.7 per net, which is within the normal range (interquartile range = 0.5 - 5.5).  Yellow bullhead gill net CPUE was 11.7 per net, which exceeds the third quartile (interquartile range = 1.0 - 8.0).    
     Bluegill trap net CPUE was 19.5 per net, which approximates the median level of the normal range (interquartile range = 5.9 - 43.3).  Bluegill trap net CPUE ranged from 8.0 to 76.7 per net in previous surveys.  Bluegills sampled during the 2011 assessment ranged in length from 4.3 to 8.6 inches with a mean length at capture of 7.3 inches.  Sixty-seven percent of the bluegills from the trap net sample were at least 7.0 inches in length compared to 30% in the 2006 survey.  Although six consecutive year classes were present, recruitment appears to be variable as the 2006 year class represented 50% of the sample.  Bluegills attain a mean length of 6.9 inches (176 mm) at age-V compared to mean growth rate for class 34 lakes in the Fergus Falls Management Area of 6.6 inches (168 mm).   
     Only four black crappies were sampled via trap nets during the 2011 assessment, which equates to a CPUE of 0.5 per net.  This catch rate is below the normal range (interquartile range = 0.9 - 8.0).  Black crappie trap net CPUE from previous surveys ranged from 0.3 to 36.0 per net.  These variable catch rates are indicative of a population that has inconsistent recruitment. Black crappies ranged in length from 9.9 to 10.9 inches with a mean length of 10.5 inches.  Black crappies attain a mean length of 8.8 inches at age-IV.  Growth rate estimates are equivalent to mean black crappie growth rates for class 34 lakes in the Fergus Falls Management Area.  
     Yellow perch gill net CPUE was 4.7 per net, which is within the normal range (interquartile range = 3.7 - 28.4).  This is the fourth consecutive survey in which yellow perch gill net CPUE has been within the normal range.   
     Walleye gill net CPUE was 0.8 per net, which is below the normal range (interquartile range = 1.2 - 5.3).  Past walleye gill net CPUE's have ranged from 0.5 to 2.3 per net.  Walleyes ranged in length from 20.1 to 26.5 inches with a mean length and weight of 22.4 inches and 3.7 pounds.  Data from recent surveys indicate that walleye reproduction is limited.  Walleyes are not currently being stocked in Round Lake and it is speculated that the walleyes that are present immigrated from Star Lake.   
</t>
  </si>
  <si>
    <t>https://www.dnr.state.mn.us/lakefind/lake.html?id=56052300</t>
  </si>
  <si>
    <t>East Loon</t>
  </si>
  <si>
    <t xml:space="preserve">     Loon Lake is a 1,048-acre mesotrophic (moderately fertile) lake located in north-central Otter Tail County.  The town of Vergas, MN abuts the northeast shoreline of the lake.  The immediate watershed is composed primarily of agricultural land interspersed with hardwood woodlots.  The lake has a maximum depth of 105 feet; however, 56% of the lake is 15 feet or less in depth.  The lake is composed of several distinct basins, all connected by narrow passages.  The secchi disk reading during the 2019 survey was 19.8 feet.  Previous secchi disk readings ranged from 6.8 to 14.5 feet.          
     A majority of the shoreline of Loon Lake is developed.  The development consists primarily of homes, cottages, and resorts.  A DNR owned concrete public access is located off of County Road 35 along the northeast shoreline of the lake.  Shoal water substrates consist primarily of sand and gravel.  Emergent plants (hardstem bulrush, common cattail, and wild rice) are prevalent throughout the lake.  Emergent aquatic plants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Loon Lake can be ecologically classified as a bass-panfish type of lake and this is reflected in the assemblage of the fish community.  Northern Pike, Largemouth Bass, and Bluegill are the dominant gamefish species in the fish community.  The prolificacy of these species can be attributed to the quality and quantity of suitable habitat that is available for these species.  
     A high-density Northern Pike population exists.  Northern Pike abundance has historically been high and size structure poor.  Pike ranged in length from 14.2 to 35.2 inches with an average length and weight of 19.4 inches and 1.7 pounds.  Northern Pike attain an average length of 22.4 inches at six years of age.  
     Data from a spring electrofishing survey indicate that a balanced Largemouth Bass population exists.  Age data indicate that reproduction is consistently good. Bass ranged in length from 4.6 to 19.0 inches with an average length and weight of 13.4 inches and 1.5 pounds.  Largemouth Bass attain an average length of 14.5 inches at five years of age.  
     Bluegill abundance has historically remained at a moderate to high level.  Bluegill size structure has improved from previous surveys.  Thirty-one percent of the Bluegills were 7.0 inches or greater in length and 2% were 8.0 inches or greater in length.  Bluegills attain an average length of 7.6 inches at seven years of age.  
     Walleyes ranged in length from 14.0 to 27.8 inches with an average length and weight of 18.8 inches and 2.4 pounds.  Walleyes attain an average length of 14.3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Loon Lake was designated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</si>
  <si>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https://www.dnr.state.mn.us/lakefind/lake.html?id=56053200</t>
  </si>
  <si>
    <t>Leek (Trowbridge)</t>
  </si>
  <si>
    <t xml:space="preserve">     Leek (Trowbridge) Lake is a 609-acre mesotrophic (moderately fertile) lake located in north-central Otter Tail County approximately three miles northwest of Vergas, MN.  Leek Lake is part of the Otter Tail River Watershed.  Two small intermittent inlets are located along the southeast shoreline and one intermittent outlet is located along the north shoreline.  Both inlets and the outlet are not navigable.  The immediate watershed is composed primarily of agricultural land interspersed with mixed hardwood woodlots.  The maximum depth of Leek Lake is 76 feet; however, 45% of the lake is 15 feet or less in depth.  The secchi disk reading during the 2019 lake survey was 15.5 feet.  Previous secchi disk readings ranged from 6.2 to 13.0 feet.         
     The majority of the shoreline of Leek Lake has been extensively developed.  The development consists primarily of homes, cottages, and resorts.  A DNR owned concrete public access is located off of a township road along the southwest shoreline of the lake.  The shoal water substrates consist primarily of sand and rubble.  The substrate of the bay areas is predominately muck.  Large stands of hardstem bulrush are scattered along various shorelines of the lake.  Common cattail is prevalent in several of the bays.  Plants such as bulrush and cattail provide valuable fish and wildlife habitat and are critical for maintaining good water quality.  Emergent aquatic plants protect shorelines and lake bottoms, and can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Black Crappie, Bluegill, Northern Pike, and Largemouth Bass are the dominant gamefish species in the fish community of Leek Lake.  The prolificacy of these species can be attributed to the abundance of suitable spawning habitat that is available.    
     Leek Lake has historically had a high-density Northern Pike population.  Age data indicate that pike reproduction is consistently good.  Northern Pike ranged in length from 16.5 to 29.8 inches with an average length and weight of 20.9 inches and 2.0 pounds.  Pike attain an average length of 22.8 inches at six years of age.     
     A spring trapnetting assessment was conducted to analyze the Black Crappie population.  Catch data indicates that Black Crappies are abundant and the size structure is good.  Black Crappies ranged in length from 6.9 to 12.9 inches with a mean length of 10.2 inches.  Ninety-three percent of the crappies were 9.0 inches or greater in length.  Black Crappies attain an average length of 10.8 inches at five years of age.    
     Age data indicates that Largemouth Bass reproduction is consistently good.  Largemouth Bass ranged in length from 7.3 to 19.8 inches with an average length and weight of 13.6 inches and 1.5 pounds, respectively.  Largemouth Bass attain an average length of 12.3 inches at four years of age.  
     Age data indicate that Bluegill reproduction is also consistently good.  Forty-three percent of the Bluegills were 7.0 inches or greater in length and 13% were 8.0 inches or greater in length.   Bluegills attain an average length of 7.2 inches at six years of age.  
     Walleyes ranged in length from 14.0 to 24.9 inches with an average length and weight of 19.3 inches and 2.5 pounds.  Walleyes attain an average length of 16.4 inches at five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Leek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</si>
  <si>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https://www.dnr.state.mn.us/lakefind/lake.html?id=56055900</t>
  </si>
  <si>
    <t xml:space="preserve">     Clear Lake is a 352-acre eutrophic (fertile) lake located in southwest Otter Tail County approximately two miles south of Dalton, MN.  The immediate watershed consists primarily of agricultural land interspersed with hardwood woodlots.  The maximum depth is 29 feet; however, 43% of the lake is 15 feet or less in depth.  The secchi disk reading was 4.8 feet.  Previous secchi disk readings ranged from 3.1 to 11.2 feet.        
     The majority of the shoreline of Clear Lake is undeveloped.  Several cabins and a resort are located along the west shoreline of the lake.  A DNR owned public access is also located along the west shoreline.  Shoal water substrates consist primarily of sand, gravel, and rubble.  Hardstem bulrush is prevalent along shoreline areas and on a mid-lake hump.  Emergent aquatic macrophytes such as bulrush provide important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Walleye is a primary management species for this lake.  Walleyes ranged in length from 6.8 to 29.4 inches with an average length and weight of 20.3 inches and 2.7 pounds.  Age data indicate that the 2014 year class is strong and should provide consistently good Walleye angling for several years.  Walleyes attain an average length of 15.4 inches at four years of age.  
     Northern Pike abundance and size structure have historically fluctuated.  Pike ranged in length from 20.2 to 27.4 inches with an average length and weight of 23.0 inches and 2.7 pounds.  Pike attain an average length of 24.7 inches at four years of age.  
     Bluegill abundance and size structure has also fluctuated.  Only five percent of the Bluegill sample measured 7.0 inches or greater in length.  Bluegills attain an average length of 5.7 inches at three years of age.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an opportunity to catch more large fish in the future.  
     Clear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</si>
  <si>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https://www.dnr.state.mn.us/lakefind/lake.html?id=56056900</t>
  </si>
  <si>
    <t xml:space="preserve">     Norway lake is subject to periodic winterkills. The last documented winterkill occurred in 1979-80.  This was a severe winterkill; although, not complete.    
     Age and growth data indicates excellent growth for all principal game fish species.   
     Northern pike abundance increased from 10.0 per gill net lift in the 1985 survey to 14.3 per gill net lift.  The average weight decreased from 2.9 lbs. to 1.8 lbs.  Age data indicate that all northern pike in the sample were from ages I+ to III+.  This verifies the observation made in 1985 that northern pike exhibit good growth and high mortality.   
     Bluegill abundance declined to 4.5 per trap net lift; however, 90% of the bluegills measured were greater than 7.0 inches in length.  The decline in abundance may be a function of the variability in the sampling and not a real decline in the population.   
     Yellow perch abundance declined from 114.6 per gill net lift in 1985 to 69.7 per gill net lift.    
     Walleye abundance was 5.0 per gill net lift, very similar to the 1985 survey. Average weight of walleye increased from 1.0 lbs. in 1985 to 2.5 lbs.  Walleye ages ranged from age-II+ to VI+, which corresponds with years the lake was stocked. There is no evidence of natural reproduction of walleye in Norway Lake.  
</t>
  </si>
  <si>
    <t>https://www.dnr.state.mn.us/lakefind/lake.html?id=56057000</t>
  </si>
  <si>
    <t xml:space="preserve">     Bass lake is a 292-acre eutrophic (fertile) lake located in south-central Otter Tail County.  The town of Underwood, MN abuts the southeast shoreline of the lake.  The immediate watershed is composed primarily of agricultural land interspersed with hardwood woodlots.  The maximum depth is 36 feet; however, 47% of the lake is fifteen feet or less in depth.  The secchi disk reading was 18.0 feet.  Previous secchi diskreadings have ranged from 3.0 to 16.5 feet.   
     A city owned public access is located along the east shoreline of the lake.  There has been a considerable increase in development in recent years and the only remaining undeveloped shoreline is the western portion of the south shore.  Shoalwater substrates consist primarily of rubble and muck.  Hardstem bulrush is limited to the areas around the points on the south shore and common cattail is abundant in the west end of the lake.  These emergent plants provide valuable fish and wildlife habitat and are critical in maintaining good water quality.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Bass Lake is subject to low dissolved oxygen levels in the winter and periodic winterkill occasionally occurs.  A creamery was operated for many years on the east shore, which discharged effluent directly into the lake.  This created high phosphorous levels in the lake and even though the creamery has been closed for many years, the phosphorous will remain in the system for a long time.  As a result, the lake is still subject to dramatic algae blooms in the summer, which limit recreational activity.  
     Bass Lake can be ecologically classified as a bass-panfish type of lake and this is reflected in the assemblage of the fish community.  Largemouth Bass, Bluegill, and Black Crappie are the dominant gamefish species.  Suitable spawning habitat for these species exists throughout the lake.  
     Data from a spring electrofishing assessment indicate that an excellent Largemouth bass population exists. Largemouth bass ranged in length from 4.8 to 18.7 inches with a mean length and weight of 13.4 inches and 1.7 pounds.  Bass reproduction appears to be consistently good.  Bass attain an average length of 14.9 inches at five years of age.  
     Bluegills are very abundant and their size structure is also very good.  Eighty-four percent of the Bluegills were 7.0 inches or greater in length.  Bluegill growth rates are also very good with an average length of 8.1 inches at four years of age.   
     Black Crappie abundance is at a historical high.  The 2010 year class is strong and should provide good crappie angling for several years.  Crappies ranged in length from 8.8 to 10.6 inches with an average length of 9.5 inches.  Crappies attain an average length of 9.6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</si>
  <si>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https://www.dnr.state.mn.us/lakefind/lake.html?id=56057100</t>
  </si>
  <si>
    <t>Fogard</t>
  </si>
  <si>
    <t xml:space="preserve">Fogard Lake is a 65-acre mesotrophic (moderately fertile) lake located in central Otter Tail County approximately five miles east of Maine, MN.  Fogard Lake is part of the Otter Tail River Watershed.  The immediate watershed of Fogard Lake is composed primarily of woodlands interspersed with agricultural and pasture land.  The maximum depth of Fogard Lake is 42 feet; however, 68% of the lake is less than 15 feet in depth.  The secchi disk reading during the survey was 11.5 feet, indicating excellent water clarity.  Periodic plankton/algae blooms during the summer months can influence secchi disk readings.  At the time of the assessment, water levels were extremely high so the previous benchmarks could not be located.  Two new benchmarks were established.  Fogard Lake is included in lake class 28 of the Minnesota Department of Natural Resources' (DNR) lake classification scheme.     The entire shoreline of Fogard Lake is privately owned and  very little shoreline development exists.  The light development consists of three houses with docks and one seasonal cabin.  The access is a privately owned earthen access which is located along the west shoreline of the lake.  Fogard Lake has a prevalent wild rice fringe.  Common cattail are also abundant along the shoreline.  Emergent aquatic plants such as wild rice and common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Submergent vegetation is prevalent along the south and west shorelines.     Since the access is privately owned and public access is restricted, Fogard Lake receives little fishing pressure.  Fogard Lake can be ecologically classified as a bass-panfish type of lake and this is reflected in the assemblage of the fish community.  Black crappie, bluegill, brown bullhead, largemouth bass, northern pike, and pumpkinseed sunfish are the dominant fish species in Fogard Lake.  Fogard Lake also had a high catch rate of hydrid sunfish, which commonly occurs in lakes with over abundant areas of submergent vegetation.  Growth of gamefish species may be limited by a low abundance of yellow perch, a preferred forage fish.     A moderate-density northern pike population exists.  The northern pike test-net catch rate was within the normal range for class 28 lakes.  Age data indicate that pike reproduction is consistent.  Northern pike size structure is poor; pike ranged in length from 17.6 to 21.5 inches with an average length and weight of 19.9 inches and 1.6 pounds.  Growth rate estimates were slow.  Pike attain an average length of 18.2 inches at four years of age.      A high-density slow growing largemouth bass population appears to exist.  The largemouth bass test-net catch rate exceeded the normal range for class 28 lakes.  Age data indicate that largemouth bass reproduction may be inconsistent.  Largemouth bass ranged in length from 4.5 to 17.3 inches with an average length and weight of 8.3 inches and 0.5 pounds.  Growth rate estimates are extremely slow; bass attain a mean length of 9.6 inches at five years of age.         The black crappie test-net catch rate was within the normal range for class 28 lakes.  Age data indicate that crappie reproduction is consistently good.  Crappies ranged in length from 3.2 to 11.1 inches with an average length and weight of 7.6 inches and 0.3 pounds.  Sixty percent of the black crappies sampled were at least 8.0 inches in length.  Black crappie growth is moderate with a mean length of 8.0 inches at four years of age.        The bluegill test-net catch rate was well below the normal range for class 28 lakes.  Age and growth estimates indicate that the bluegill population is young and slow growing.  The oldest bluegills sampled corresponded to the 1999 year class.  Bluegills ranged in length from 3.0 to 5.8 inches with an average length of 4.1 inches.  Bluegill attain an average length of 4.2 inches at three years of age.     Pumpkinseed sunfish were the most abundant fish specie sampled during the population assessment.  The pumpkinseed test-net catch rate exceeded the upper limit of the normal range for class 28 lakes.  Fourteen percent of the pumpkinseed sunfish were 7.0 inches or greater in length. </t>
  </si>
  <si>
    <t>https://www.dnr.state.mn.us/lakefind/lake.html?id=56057400</t>
  </si>
  <si>
    <t xml:space="preserve">     Bluegill, black crappie, largemouth bass, and yellow perch were sampled in above average numbers.  Sunfish, black and brown bullheads, and white suckers were sampled in below average numbers.</t>
  </si>
  <si>
    <t>https://www.dnr.state.mn.us/lakefind/lake.html?id=56057500</t>
  </si>
  <si>
    <t>Edwards</t>
  </si>
  <si>
    <t xml:space="preserve">     Northern pike abundance was 6.0 per gill net lift, which is similar to the area median. Age classes 1+ through 3+ were represented in the sample.   
     No yellow perch were sampled in the gill nets; however, five were sampled in the trap nets.   
     The only other gamefish sampled were pumpkinseeds. Black bullhead numbers were extremely high at 556.0 per trap net lift. The fish population in this lake suggests a periodic winterkill situation.  
</t>
  </si>
  <si>
    <t>https://www.dnr.state.mn.us/lakefind/lake.html?id=56057700</t>
  </si>
  <si>
    <t xml:space="preserve">     Otter Lake is 97-acre mesotrophic lake located in northwest Otter Tail County.  Otter Lake is located within the Otter Tail River Watershed.  There are no inlets or outlets connected to the lake.  The immediate watershed is composed primarily of hardwood forest.  The maximum depth of Otter Lake is 64 feet; however, 51% of the lake is 15 feet or less in depth.  The secchi disk reading during the 2007 lake survey was 14.5 feet, which indicates good water clarity.  
     The shoreline of Otter Lake is primarily undeveloped; only four houses are located along the shoreline of the lake.  A private earthen access is located along the southeast shoreline of the lake.  The shoal water substrates consist primarily of rubble and gravel.  Emergent aquatic macrophytes such as hardstem bulrush or common cattail are rare.  
     Otter Lake is a private lake that does not receive much angling pressure.  The bluegill population especially exhibits characteristics of an unexploited population.  The test-net catch rate for bluegills indicates that they are very abundant.  Age data indicate that bluegill reproduction is consistently good.  Bluegill size structure is excellent with 62% of the sample measuring at least 7.0 inches in length.  Growth is moderate; bluegills attain an average length of 7.3 inches at eight years of age.  
     Test-net catch rates indicate that black crappie are also abundant.  Age data indicate that black crappie reproduction is sporadic.  The 2003 and 2004 year classes composed the majority of the black crappie sample.  Ten percent of the black crappie sample was at least 10.0 inches in length.  Growth is moderate; black crappies attain an average length of 9.0 inches at four years of age.  
     Test-net catch data indicate that a low-density northern pike population exists.  Age data indicate that reproduction levels are consistently low.  Northern pike ranged in length from 17.3 to 35.4 inches with a mean length and weight of 23.0 inches and 3.1 pounds.  Northern pike growth is fast with a mean length of 23.3 inches at four years of age.  
        </t>
  </si>
  <si>
    <t>https://www.dnr.state.mn.us/lakefind/lake.html?id=56060400</t>
  </si>
  <si>
    <t>North Ten Mile</t>
  </si>
  <si>
    <t xml:space="preserve">     The rough-fish barrier between North and South Ten Mile Lakes has been dismantled and is no longer functional. Future plans call for complete removal of all the remaining piling.  
     North Ten Mile Lake was last surveyed in 1968.  Since that survey, northern pike abundance, as measured by number per trap net, declined from 2.7 per net to 0.5 per net.   
     The black bullhead catch rate also declined from 80.2 per trap net to 0.2 per trap net.   
     Bluegill abundance increased from 2.0 per trap net to 89.7 per trap net with ages-I+ to VI+ represented in the sample.   
     The black crappie trap net catch rate declined from 12.0 per net to 3.2 per net with ages-II+ to IV+ represented in the sample.   
     Yellow perch abundance increased from 0.1 per gill net lift in 1968 to 5.0 per gill net.  
      Walleye abundance declined from 6.0 per gill net lift to 5.0 per gill net.  The average weight of walleye sampled remained stable at 2.1 lbs.  Assessment of walleye natural reproduction cannot be done as there are no barriers to fish movement from South Ten Mile Lake. Growth rates appear to be good.  
</t>
  </si>
  <si>
    <t>https://www.dnr.state.mn.us/lakefind/lake.html?id=56061300</t>
  </si>
  <si>
    <t xml:space="preserve">     South Ten Mile Lake is located in southwestern Otter Tail County approximately five miles southwest of Dalton, MN.  South Ten Mile Lake is a 1,411-acre mesotrophic (moderately fertile) lake that is part of the Pomme de Terre River Watershed.  The Pomme de Terre River inlet is located along the north shoreline while the outlet is located along the south shoreline.  The inlet is navigable by boat through a culvert into North Ten Mile Lake.  The immediate watershed is composed primarily of agricultural land interspersed with hardwood woodlots.  The maximum depth of South Ten Mile Lake is 51 feet; however, 42% of the lake is less than 15 feet in depth.  The secchi disk reading during the 2016 survey was 6.8 feet.  Previous secchi disk readings have ranged from 4.0 to 14.5 feet.  Periodic plankton/algae blooms throughout the summer months can influence water clarity in this lake.    
     The east and west shorelines of South Ten Mile Lake have been extensively developed.  Homes and cottages compose the majority of the development.  A resort is located on the north shoreline.  A DNR owned public access is located along the southeast shoreline. Shoreline development has recently increased in the southern portion of the lake.  Common cattail and hardstem bulrush are prevalent along the shoreline of this bay.  Large stands of hardstem bulrush are also located along the south, west, and east shorelines of the main lake basin.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A cooperative shoreline stabilization project was completed in 1999.  The DNR, in conjunction with the lake association and private landowners installed rock rip-rap to stabilize several areas of shoreline that were experiencing varying degrees of erosion.  
     South Ten Mile Lake is a popular angling lake.  Species most sought after are Walleye, Largemouth Bass, Smallmouth Bass, and Bluegill.  Data from recent lake surveys indicate that these species are abundant and have good size structures.  Bowfishing for Common Carp is also a popular sport on this lake.    
     Walleye is a primary management specie in this lake.  Walleye abundance has historically been high in South Ten Mile Lake.  Age data indicate that the 2013 year class is strong and should provide consistently good Walleye angling for several years.  Walleyes ranged in length from 7.2 to 20.6 inches with an average length and weight of 14.6 inches and 1.2 pounds.  Walleyes attain an average length of 14.7 inches at four years of age.  
     Annual fall electrofishing assessments are conducted to index Walleye year class strength resulting from natural reproduction.  Based on catch data collected from this assessment, the 2016 year class of Walleye appears to be very strong.    
     Bluegills are abundant and the size structure is excellent with 75% of the sample measuring 7.0 inches or greater in length.  Bluegills attain an average length of 7.9 inches at five years of age.  
     Smallmouth Bass ranged in length from 8.0 to 19.3 inches with an average length and weight of 14.4 inches and 1.9 pounds.  Smallmouth Bass attain an average length of 15.2 inches at four years of age.    
     A spring electrofishing assessment was conducted to analyze the Largemouth Bass population.  Data indicate that the Largemouth Bass population is abundant and has a good size structure.  Largemouth Bass ranged in length from 5.5 to 18.8 inches with an average length and weight of 16.1 inches and 2.4 pounds.  Largemouth Bass attain an average length of 13.0 inches at four years of age.       
     A 21-inch minimum size limit for Largemouth and Smallmouth Bass was implemented in 2001 and remained in effect through 2012.  The objective of the regulation was to improve the size structure of the Largemouth and Smallmouth Bass populations. Based upon population data, the 21-inch minimum length limit was amended to a 14.0 to 20.0 inch protected slot limit with one over 20.0 inches allowed in possession.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</si>
  <si>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https://www.dnr.state.mn.us/lakefind/lake.html?id=56062000</t>
  </si>
  <si>
    <t xml:space="preserve">     Rose Lake is 103 acre, moderately fertile lake located in southwest Otter Tail County, approximately three miles west of Dalton, MN.  The Pomme de Terre River flows through the lake, and a dam at the outlet maintains lake depth.  The immediate watershed is composed of agricultural land interspersed with hardwood woodlots.  The maximum depth of the lake is 37 feet, and 51% of the lake is 15 feet or less in depth.  The secchi disk reading, which is a measure of water clarity, was 10.0 feet in the 2007 survey.  Previous secchi disk readings were 6.5 feet in 1974 and 15.0 feet in 1984.  
     The lake is largely undeveloped, and there is no public access. Anglers can expect to catch bluegill, black crappie, largemouth bass and northern pike. Submerged aquatic vegetation is dense in shallow areas.  Hardstem bulrush, wild rice and cattails are present in several areas around the lake.  These emergent plants provide valuable fish and wildlife habitat, and are critical for maintaining good water quality.  They protect shorelines from erosion and can actually absorb and break down pollutants.  Because of their ecological importance, bulrush and cattails may not be removed without a DNR permit.  
     Walleye are present in low numbers, and private parties stocked the lake with fingerlings in 1999 and 2006.  Only two walleye were sampled in the 2007 survey measuring 6.1 and 22.1 inches.  MNDNR does not stock the lake due to the lack of a public access.  
     Northern pike from gill nets ranged in length from 14.4 - 29.1 inches, with a mean length and weight of 22.1 inches and 2.3 pounds.     
     The bluegill trap net catch rate decreased from 129.8 per net in 1984 to 39.0 per net in 2007.  Mean length of bluegill measured from trap nets was 5.3 inches, and 14% were seven inches or greater in length.  
     Fifteen largemouth bass were sampled in trap nets, ranging in length from 6.1 - 17.1 inches, with a mean length and weight of 9.7 inches and 0.8 pounds.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</si>
  <si>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https://www.dnr.state.mn.us/lakefind/lake.html?id=56063900</t>
  </si>
  <si>
    <t xml:space="preserve">     Compared to their respective statewide medians, the test net catch rates of northern pike, yellow perch, walleye, largemouth bass, bluegill, and hybrid sunfish were all sampled in above average numbers. The catch rates of yellow perch and bluegills were especially high.  Pumpkinseeds and black crappies were sampled in below average numbers.  Shoreline seining indicated good natural reproduction for largemouth bass, bluegills, and black crappies.</t>
  </si>
  <si>
    <t>https://www.dnr.state.mn.us/lakefind/lake.html?id=56065800</t>
  </si>
  <si>
    <t>Wall</t>
  </si>
  <si>
    <t>Fergus Falls</t>
  </si>
  <si>
    <t xml:space="preserve">     Wall Lake is a 683-acre mesotrophic (moderately fertile) lake located in southwestern Otter Tail County approximately five miles east of Fergus Falls, MN.  Wall Lake is part of the Otter Tail River Watershed.  An unnavigable outlet is located along the west shoreline of the lake which is a tributary to the Otter Tail River.  The immediate watershed is composed primarily of agricultural land interspersed with hardwood woodlots.  The maximum depth of Wall Lake is 34 feet; however, 33% of the lake is less than 15 feet in depth.  The secchi disk reading was 4.1 feet.  Previous secchi disk readings have ranged from 5.0 to 9.0 feet.  Wall Lake experiences periodic plankton/algae blooms during the summer months which can influence secchi disk readings.   
     A majority of the shoreline of Wall Lake has been developed.  The development consists primarily of homes and cottages.  A DNR owned public water access is located along the north shoreline.  The shoal water substrates consist primarily of sand and gravel.  Large stands of hardstem bulrush are prevalent throughout the lake.  Emergent aquatic plants such as hardstem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Because of the close proximity to Fergus Falls, Wall Lake is a popular angling lake.  Wall Lake can be ecologically classified as a bass-panfish type of lake and this is reflected in the assemblage of the fish community.  Northern Pike, Largemouth Bass, and Bluegill are the dominant gamefish species in Wall Lake.  The prolificacy of these species can be attributed to the abundance of suitable spawning habitat that is available.   
     A moderate density Northern Pike population exists.  Age data indicate that Northern Pike reproduction is consistently good.  Northern Pike ranged in length from 18.6 to 35.0 inches with an average length and weight of 24.2 inches and 3.5 pounds.  Pike attain an average length of 25.5 inches at four years of age.    
     Data collected from a spring electrofishing assessment indicate that a balanced Largemouth Bass population exists.  Age data indicate that Largemouth Bass reproduction is consistently good.  Bass ranged in length from 7.9 to 18.0 inches with an average length and weight of 13.9 inches and 1.6 pounds.  Bass attain an average length of 13.8 inches at five years of age.  
     Bluegills are extremely abundant.  Twenty-four percent of the Bluegills measured 7.0 inches or greater in length.  Bluegills attain an average length of 6.9 inches at six years of age.  
     The 2014 year class of Walleyes is strong and should provide consistently good angling for several years.  Walleyes ranged in length from 10.0 to 24.2 inches with an average length and weight of 16.8 inches and 1.7 pounds.  Walleyes attain an average length of 15.0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Wall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</si>
  <si>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https://www.dnr.state.mn.us/lakefind/lake.html?id=56068200</t>
  </si>
  <si>
    <t>Wall Lake</t>
  </si>
  <si>
    <t xml:space="preserve">     Spring Lake is included in class 36 of the MN DNR lake classification system.  
     The northern pike gill net catch rate of 14.0 per net lift exceeds the normal range for this lake class.  The average weight of individual pike was 2.2 pounds.  Analysis of the length frequency distribution indicates that the northern pike population size structure is good, with over 90% of the sample greater than 18.0 inches in length.    
     Green sunfish abundance, as indexed with trap net catches, was exceedingly high at 36.0 per net lift.  This catch rate was thirteen times greater than the upper limit of the normal range.    
     The yellow perch gill net catch rate of 8.0 per gill net lift was within the normal range.  
</t>
  </si>
  <si>
    <t>https://www.dnr.state.mn.us/lakefind/lake.html?id=56068400</t>
  </si>
  <si>
    <t xml:space="preserve">     Fish Lake is an 888-acre eutrophic (fertile) lake located in central Otter Tail County approximately five miles northeast of Fergus Falls, MN.  Fish Lake is part of the Otter Tail River Watershed.  There are two intermittent inlets and one outlet.  The immediate watershed is composed primarily of agricultural land interspersed with hardwood woodlots.  The maximum depth of is 19 feet; however, the majority of the lake is less than 15 feet in depth.  The secchi disk reading during the 2019 survey was 9.7 feet.  Previous secchi disk readings have ranged from 3.0 to 7.7 feet.    
     The majority of the shoreline on Fish Lake remains undeveloped.  The development that exists (homes and cabins) is located primarily along the north shoreline.  The undeveloped shoreline is composed of mixed hardwoods.  A DNR owned public water access is located along the north shoreline off of County Road 1.  The shoal water substrates consist primarily of sand and silt.  Large stands of hardstem bulrush and common cattail are scattered along various shorelines of the lake.  Emergent aquatic plants such as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To maintain the excellent water quality and angling that this lake has to offer, it is imperative to preserve the quality of the aquatic habitat.       
     Fish Lake is a popular angling lake because of its proximity to Fergus Falls.  Walleye, Northern Pike, Largemouth Bass, and Black Crappie are the most sought after game-fish species.  
     Walleyes ranged in length from 13.7 to 24.8 inches with an average length and weight of 18.5 inches and 2.3 pounds.  The 2015 year class is strong and should provide good Walleye angling for several years.  Walleyes exhibit fast growth with an average length of 15.4 inches at four years of age.    
     Northern Pike abundance and size structure has historically fluctuated.  Northern Pike ranged in length from 16.3 to 34.6 inches with an average length and weight of 24.1 inches and 3.2 pounds.  Northern Pike growth is also fast with an average length of 24.2 inches at four years of age.  
     Data from a spring electrofishing survey indicates that a balanced Largemouth Bass population exists.  Bass reproduction appears to be consistently good.  Largemouth Bass ranged in length from 9.5 to 19.9 inches with an average length and weight of 14.3 inches and 1.7 pounds.  Bass attain an average length of 13.0 inches at four years of age.  
     Data from a spring trapnetting survey indicates that Black Crappies are very abundant.  The 2016 year class is very strong and should provide good crappie angling for several years.  Black crappies attain an average length of 11.2 inches at five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Fish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</si>
  <si>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https://www.dnr.state.mn.us/lakefind/lake.html?id=56068900</t>
  </si>
  <si>
    <t xml:space="preserve">     Mule Lake is included in class 33 of the MN DNR lake classification system.  Other area lakes in this class include:  Anderson, Belmont, Jim, and Tonseth.  
     Northern pike abundance is below normal for this lake class with a gill net catch rate of 1.0 per lift.  The average weight of individual northern pike was 2.9 pounds.  Age and catch data indicate that pike reproduction is limited.    
     The gill net catch rate of black bullheads was 79.5 per lift, which is 3.6 times greater than the upper limit of the normal range.  Yellow bullhead abundance, as indexed by a trap net catch rate of 11.3 per lift, also exceeded the normal range.    
     The trap net catch rate of bluegills was 0.8 per lift, and is 8.1 times less than the lower limit of the normal range.    
     Largemouth bass abundance is above normal with a trap net catch rate of 1.3 per lift. There appears to be consistent bass natural reproduction as three consecutive year classes were represented in the age-class distribution (ages II-IV).    
     Black crappie abundance is above normal with a trap net catch rate of 7.3 per lift.  Crappie reproduction appears to be consistent as four consecutive year classes (ages II-V) were represented in the sample.  Strong 1988 and 1990 year classes composed 31% and 38% of the black crappie sample, respectively.  Growth rates of crappies are slightly slower than statewide averages with a mean length at age IV of 7.7 inches.    
     The gill net catch rate of yellow perch was 4.0 per lift, which is within the normal range.    
</t>
  </si>
  <si>
    <t>https://www.dnr.state.mn.us/lakefind/lake.html?id=56069000</t>
  </si>
  <si>
    <t>Tonseth</t>
  </si>
  <si>
    <t>Erhard</t>
  </si>
  <si>
    <t xml:space="preserve">Tonseth Lake is located in west-central Otter Tail County approximately eight miles southeast of Erhard, MN.  Tonseth Lake is a 156-acre moderately fertile lake that is part of the Otter Tail River Watershed.  Two small intermittent inlets are located along the north shoreline of the lake and an outlet to Kempfer Lake is located along the northwest shoreline.  The inlets and outlet are not navigable.  The immediate watershed is composed primarily of undeveloped mixed hardwoods.  The maximum depth of Tonseth Lake is 27 feet; however, 50% of the lake is less than 15 feet in depth.  The secchi disk reading during the 1999 lake survey was 13.7 feet which indicates excellent water clarity.  Previous secchi disk readings have ranged from 7.0 to 18.5 feet.  Periodic plankton/algae blooms throughout the summer months can influence secchi disk readings   The Minnesota Department of Natural Resources (DNR) has classified Minnesota's lakes into 43 different lake classes based on physical and chemical characteristics of the lakes.  Tonseth Lake is included in lake class 34 of this classification scheme.  Tonseth Lake is located within the DNR's Fergus Falls Management Area.       The majority of the shoreline of Tonseth Lake remains undeveloped.  Homes and cottages are scattered around the lake but the shoreline is primarily composed of mixed hardwoods.  As referenced in the 1994 lake survey, there are 21 homes/cottages located on Tonseth Lake.  The same number of homes/cottages was referenced in the 1981 lake resurvey.  Tonseth Lake does not have a designated public access; however, a DNR leased public access will be constructed in 2000 or 2001.  The shoal water substrates consist primarily of sand and gravel with scattered areas of rubble.  Large stands of hardstem bulrush are scattered along the shoreline of the lake.  Common cattail is also prevalent in several of the lakes' bays.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Tonseth Lake can be ecologically classified as a bass-panfish type of lake and this is reflected in the assemblage of the fish community.   Largemouth bass, northern pike, bluegill, and black crappie are the dominant species in the fish community of Tonseth Lake.  These species are abundant and also exhibit good size structures.  The prolificacy of these species can be attributed to the abundance of suitable spawning habitat that is available.       Data collected from a spring electrofishing assessment indicated that Tonseth Lake has a balanced largemouth bass population.  Bass ranged in length from 5.2 to 18.9 inches with an average length and weight of 11.3 inches and 1.0 pounds.  Bass reach an average length of 11.3 inches at four years of age.  A creel survey conducted in 1986 indicated that angler catch rates for largemouth bass were excellent.     The northern pike test-net catch rate increased from previous surveys and is within the normal range for lake class 34 lakes.  The increase in pike abundance may be attributed to the recent high water level which has increased the accessability of northern pike to suitable spawning habitat (marsh areas).  Northern pike ranged in length from 17.3 to 34.2 inches with an average length and weight of 23.2 inches and 2.9 pounds.  Northern pike reach an average length of 19.3 inches at four years of age which is slower than average growth rates for pike in class 34 lakes in the Fergus Falls Management Area.     Bluegill test-net catch rates have fluctuated in the recent series of lake surveys; however, the catch rate in this survey exceeded the upper limit of the normal range for lakes in class 34.  Bluegill size distribution and growth rates have remained consistent over recent surveys.  Twenty percent of the bluegills sampled were 7.0 inches or greater in length.  Bluegills reach an average length of 6.4 inches at six years of age which is at the lower limit of the statewide normal range of growth for lake class 34.       Catch data collected from a special spring trapnetting assessment indicated that black crappie are very abundant in Tonseth Lake.  Black crappies ranged in length from 4.6 to 12.2 inches.  Sixty-seven percent of the crappies sampled were 9.0 inches or greater in length.  Several strong year classes (1995 and 1998) should provide consistently good crappie angling for several years.  Crappies reach an average length of 9.5 inches at five years of age which is slower than average growth rates for crappies in class 34 lakes in the Fergus Falls Management Area.        No fish species are presently stocked in Tonseth Lake; however, a walleye stocking plan will be initiated in 2000 or 2001 contingent upon development of the public access.  The plan identifies a stocking regime of 78 pounds of walleye fingerlings on a biennial basis.  This stocking plan may increase walleye angling opportunities for anglers of Tonseth Lake.       To maintain the excellent fishing this lake presently has to offer, it is imperative to preserve the existing quality of the fish community.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</si>
  <si>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https://www.dnr.state.mn.us/lakefind/lake.html?id=56069500</t>
  </si>
  <si>
    <t>Heilberger</t>
  </si>
  <si>
    <t xml:space="preserve">    Heilberger Lake is a 224-acre mesotrophic (moderately fertile) lake located in west-central Otter Tail County approximately ten miles southeast of Erhard, MN.  Heilberger Lake is part of the Otter Tail River Watershed.  Heilberger Lake is connected to Little Heilberger Lake via an unnavigable culvert along the south shoreline.  The immediate watershed is composed primarily of agricultural land interspersed with hardwood woodlots.  The maximum depth is 47 feet; however, 43% of the lake is less than 15 feet in depth.  The secchi disk reading during the 2014 lake survey was 12.5 feet.  Previous secchi disk readings have ranged from 10.0 to 15.0 feet.    
     The shoreline of Heilberger Lake has been extensively developed with homes and cottages.  A DNR owned concrete public water access is located off of County Highway 22 along the south shoreline of the lake.  The shoal water substrates consist primarily of sand and gravel.  Hardstem bulrush and common cattail stands are scattered around the entire lake but are most prevalent in the west bay.  Emergent aquatic plants such as hardstem bulrush and cattail provide valuable fish and wildlife habitat, and are critical for maintaining good water quality.  Emergent plants provide spawning areas for fish such as Northern Pike, Largemouth Bass, and panfish.  They also serve as an important nursery area for all species of fish.  Because of their ecological value, emergent plants may not be removed without a DNR permit.  
     Heilberger Lake can be ecologically classified as a bass-panfish type of lake and this is reflected in the assemblage of the fish community.  Largemouth Bass, Northern Pike, Black Crappie, and Bluegill are the dominant fish species in Heilberger Lake.  The prolificacy of these species can be attributed to the abundance of suitable spawning habitat that is available for these species.  
     A high-density Northern Pike population exists.  Northern Pike exhibit consistently good reproduction.  Pike ranged in length from 13.3 to 26.4 inches with an average length and weight of 20.1 inches and 1.7 pounds.  Northern Pike growth is slow with an average length of 19.4 inches at four years of age.  Poor growth rates may be attributed to an extremely low abundance of Yellow Perch, the preferred forage of Northern Pike.   
     Data from a spring trapnetting assessment indicate that the Black Crappie population is very abundant.  Age data indicate that Black Crappie reproduction is consistently good.  Fifty-two percent of the crappies were 10.0 inches or greater in length.  Crappies attain an average length of 10.0 inches at five years of age.  
     Bluegills are also very abundant.  Age data indicate that Bluegill reproduction is inconsistent.  Thirty-six percent of the Bluegills were 7.0 inches or greater in length.  Bluegills attain an average length of 7.2 inches at six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</si>
  <si>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https://www.dnr.state.mn.us/lakefind/lake.html?id=56071100</t>
  </si>
  <si>
    <t>Otter Tail River(Red Rive</t>
  </si>
  <si>
    <t xml:space="preserve">    Red River Lake is a 305-acre impoundment of the Otter Tail River located in west-central Otter Tail County approximately seven miles north of Fergus Falls, MN.   An active hydroelectric dam owned by Otter Tail Power Company is located along the west shoreline.  The Otter Tail River flows into the lake along the east shoreline and is navigable upstream to West Lost Lake.  The immediate watershed is composed primarily of agricultural land interspersed with hardwood woodlots.  The maximum depth of Red River Lake is 55 feet; however, 45% of the lake is 15 feet or less in depth.  The secchi disk reading during the 2015 lake survey was 7.4 feet.  Previous secchi disk readings ranged from 9.6 to 12.5 feet.    
     The majority of the shoreline of Red River Lake is undeveloped.  A DNR owned public water access is located off of County Road 3 along the north shoreline of the lake.  Shoal water substrates consist primarily of sand and gravel.  Emergent aquatic macrophytes such as hardstem bulrush and common cattail are rare; however, wild rice is very abundant around the entire shoreline of the lake.  Emergent aquatic plants such as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Red River Lake can be ecologically classified as a bass-panfish type of lake and this is reflected in the assemblage of the fish community.  Northern Pike, Largemouth Bass, and Bluegill are the dominant gamefish species in the fish community of Red River Lake.    
     The Northern Pike population is abundant.  Age data from recent surveys indicate that Northern Pike reproduction is consistently good.  Upstream marshy areas provide an abundance of suitable spawning habitat for Northern Pike.  Pike ranged in length from 12.5 to 27.2 inches with an average length and weight of 19.4 inches and 1.6 pounds.  Northern pike attain an average length of 20.7 inches at four years of age.    
     Bluegill abundance and size structure tends to fluctuate depending upon year class strength.  Age data from recent surveys indicate that Bluegill reproduction is inconsistent and that one year class generally dominates the fishery.  Fifty-six percent of the Bluegills were 7.0 inches or greater in length.  Bluegills attain an average length of 7.3 inches at age-IV.    
     Data collected from a spring electrofishing assessment indicate that Red River Lake has a balanced Largemouth Bass population.  Age data indicate that Largemouth Bass reproduction is consistently good.  Bass ranged in length from 6.5 to 19.8 inches with an average length and weight of 13.6 inches and 1.6 pounds.  Bass attain an average length of 14.7 inches at four years of age.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</si>
  <si>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https://www.dnr.state.mn.us/lakefind/lake.html?id=56071300</t>
  </si>
  <si>
    <t xml:space="preserve">Flat Lake is a 54-acre private lake in Otter Tail County and is located approximately two miles east of Edwards, MN.  The immediate watershed is composed of hardwood woodlots interspersed with agricultural land.  The maximum depth of Flat Lake is 25 feet, however; 74% of the lake is less than 15 feet in depth.  Because of the number of dead oak trees in the water it is assumed the water levels were above normal during the assessment.  The secchi disk reading during the 2004 lake assessment was 9.2 feet, which indicates excellent water clarity.  Periodic plankton/algae blooms throughout the summer months can  influence secchi dish readings.  Flat Lake is included in class 28 of the MNDNR lake classification scheme.       Flat Lake is an undeveloped private lake.  The private  access is located along the north shoreline of the lake.  The shoal water substrates consist of sand and gravel with an occasional boulder.  Muck was prevalent in the bay areas.Stands of hardstem bulrush, cattails, and sedge grasses are  scattered along the shorelines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of all species of fish.  Because of their ecological value, emergent plants may not be removed without a DNR permit.  To maintain the excellent water quality and fish community that this lake has to offer, it is imperative to preserve the quality of aquatic habitat.        Flat Lake can be ecologically classified as a bass-panfish type of lake and this is reflected in the assemblage of the fish community.  Largemouth bass, bluegills, and other sunfish species are the dominant species in the fish community.            The largemouth bass test-net catch rate exceeded the upper limit of the normal range for class 28 lakes.  Largemouth bass ranged in length from 5.4 to 14.8 inches.  Age data indicates a largemouth bass population that is dominated by young fish.  Largemouth bass attain a mean length of 11.6 inches at age-IV.  A spring electrofishing assessment would be the ideal method to sample the largemouth bass population.       The bluegill test-net catch rate was within the normal  range for class 28 lakes.  Bluegill ranged in size from 3.4 to 8.0 inches with the mean length of 6.5 inches.  Bluegill attain a mean length of 7.2 inches at age-VI, which is over an inch faster than the area mean length at age-VI.  Other sunfish species sampled during the 2004 assessment included: pumpkinseed, green sunfish, and hybrid sunfish.       All three bullhead species were sampled during the 2004 assessment, however; only the black bullhead test-net catch rate exceeded the normal range for class 28 lakes.  The yellow bullhead test-net catch rate was within the normal range, while the brown bullhead test-net catch rate was below the normal range.       Only two northern pike were sampled during the assessment.  The lengths of the two pike sampled were 22.9 inches and 24.6 inches.       The yellow perch test-net catch rate was within the normal range for class 28 lakes.  Yellow perch ranged in length from 6.2 to 8.1 inches.       It appears that Flat Lake, like many of our other area's small lakes, may have experienced a partial or entire winterkill during the 1996-97 winter.  The age data indicates there are no fish older than the 1998 year class (5 years old).  Because Flat Lake may be susceptible to winterkill during severe winters it may require occasional stockings, however; because it is a private lake with no public access, the MN DNR does not actively manage the lake.  It does appear that when there is a lack of winterkill the species present are able to sustain their levels without stocking.  This is an indication of the excellent water  quality and fish habitat that is available.  To maintain the fishing that this lake has to offer, it is imperative to preserve the water quality and fish habitat.    </t>
  </si>
  <si>
    <t>https://www.dnr.state.mn.us/lakefind/lake.html?id=56071600</t>
  </si>
  <si>
    <t xml:space="preserve">     Northern pike abundance was 1.5 per gill net lift and the average weight was 3.4 pounds.  Pike reproduction appears to be limited as the sample contained only two age classes, IV+ and V+.    
     Bluegill abundance was 32.5 per trap net lift and 29% of the bluegills measured were greater than 7.0 inches in length.    
     Black crappies were sampled for the first time in this survey.  Crappie reproduction appears good as the sample consisted of fish aged I+ through IV+.    
     Walleye abundance was 2.5 per gill net lift and the average weight was 2.1 pounds.    
     Growth rates for all gamefish species are good, and those for bluegill and walleye are excellent.  
</t>
  </si>
  <si>
    <t>https://www.dnr.state.mn.us/lakefind/lake.html?id=56071700</t>
  </si>
  <si>
    <t xml:space="preserve">     Grass Lake is subject to periodic winterkill.  The last winterkill occurred in the winter of 1980-81.  State park personnel have been plowing an area of the lake during the winter in an attempt to prevent or limit the severity of winterkill.    
     There is an extremely abundant bullhead population. Black bullheads were the most abundant at 170 per gill net, followed by yellow bullheads and brown bullheads.  Only one gill net was set due to the anticipated high number of bullheads.   
     Northern pike abundance appears to be increasing as nineteen were captured with an average weight of 1.6 lbs.  Two age-classes of northern pike composed the sample.   
     Bluegill abundance was 127.2 per trap net lift, which is five times the area median. Only 8% of the bluegills measured were greater than 7.0 inches in length. Bluegill growth rates appear to be good despite their high abundance.    
     Three black crappies were sampled, all age-I+.   
     Five walleyes were captured and appeared to be the result of the 1986 fry and fingerling stocking.  Walleyes ranged in length from 15.2 to 19.4 inches.  
</t>
  </si>
  <si>
    <t>https://www.dnr.state.mn.us/lakefind/lake.html?id=56072200</t>
  </si>
  <si>
    <t>Bass Lake (26 surface acres) is a designated trout lake located in Maplewood State Park.  It has a maximum depth of 39 feet and 50% of the lake is 15 feet or less in depth.  The secchi disk reading for this survey was 14.2 feet.  A carry-in access is located on the northeast shoreline.  The lake was reclaimed with rotenone in 1987.  A special trap net assessment was conducted in 2001 to document changes in the fish populations of various species.  Bass Lake is a put and take type of trout lake.  Approximately 2,500 rainbow trout are stocked on an annual basis.     Black bullhead abundance has increased dramatically from the last survey in 1997.  Black bullhead trap net catch per unit effort (CPUE) was 122.0 fish per net.  Black bullheads were not sampled in the 1991 or 1997 surveys.  Several year classes of black bullheads appear to be present.     The presence of sunfish (bluegill and pumpkinseed) was documented in 2001.  Trap net catch rates for these two species are high.  These species were not sampled in the 1991 or 1997 lake surveys.  Age data shows that multiple year classes of both species are present.     A total of 14 rainbow trout were sampled.  The catch rate was higher than in the 1991 or 1997 lake surveys.  Rainbow trout a mean length and weight of 10.9 inches and 0.43 pound.  Age data indicate that three year classes are present with 71% of the trout corresponding to the 2000 year class.  Rainbow trout attain an average length of 12.1 inches at three years of age.     Non-trout species were likely introduced by anglers, either intentionally or unintentionally.  The result is a sub-standard trout lake.  To improve the trout angling, Bass Lake will likely need to be rehabilitated with an expensive rotenone reclamation project.</t>
  </si>
  <si>
    <t>https://www.dnr.state.mn.us/lakefind/lake.html?id=56072400</t>
  </si>
  <si>
    <t>Beers</t>
  </si>
  <si>
    <t xml:space="preserve">     Beers Lake is a 195-acre mesotrophic (moderately fertile) lake located within Maplewood State Park in northwest Otter Tail County, approximately 10 miles southeast of the city Pelican Rapids.  There are no inlets or outlets located on Beers Lake.  Water levels are approximately 6 to 8 feet above normal levels.  A DNR owned concrete public water access is located along the southwest shoreline of the lakes.  Since the access is located within the state park a state park sticker is required.  Beers Lake is part of the Otter Tail River watershed and the immediate watershed is composed of hardwood forest.  Beers Lake has a maximum depth of 61 feet; 49% of the surface acreage is less than 15 feet deep.  The secchi disk reading, a measurement of water clarity, was 14.2 feet.  Past secchi disk readings have ranged from 11.3 to 17.0 feet.  Beers Lake is included in lake class 25 of the MNDNR lake classification scheme.  Other lakes in the Fergus Falls management area that are in lake class 25 include:  Bass (Elbow), Franklin, Jolly Ann, Leek, South Lida, Long, Red River, Schwartz, Sewell, West Silent, East Spirit, Stuart, Swan, Sybil, and West Olaf.  
     The majority of the shoreline is undeveloped.  Shoreline substrates consist primarily of sand scattered with gravel and rubble with some muck mixed in.  Stands of hardstem bulrush are scattered along the entire lakeshore.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Northern pike abundance is low, while the size structure could be considered average, as 33% of the northern pike sampled by gill nets were 24-inches or greater.  Age data from recent surveys indicate that pike recruitment is consistent.  The average length and weight of northern pike sampled by gill nets was 24.0 inches and 3.3 pounds.  Northern pike attain a mean length of 18.7 inches at age-III.  
     Bluegill abundance is considered to be within the normal range for lakes of this type, however the size structure is poor.  There were no bluegills sampled by trap nets 7.0 inches or greater in length.  Recruitment appears to be consistent as there were five consecutive year classes sampled.  Bluegill attain a mean length of 5.1 inches at age-V.  
     A spring electrofishing assessment was conducted to analyze the largemouth bass population.  Largemouth sampled during the electrofishing assessment ranged in length from 4.5 to 17.1 inches with an average length and weight of 10.9 inches and 0.8 pounds.  Age and growth data indicated that the largemouth bass population in Beers Lake has moderate levels of recruitment, mortality, and growth.  Bass attain a mean length of 11.4 inches at age-IV.    
     Black crappie abundance is considered to be within the normal range for lakes of this type.  Black crappie sampled ranged in length from 5.2 to 11.0 inches with a mean length of 8.2 inches.  Eighteen percent of the trap net sample was at least 10 inches or greater.  Age data indicates that recruitment is consistent, as seven year consecutive year classes year sampled.  Black crappie attain a mean length of 7.4 inches at age-IV.  
     A spring trap netting assessment was conducted to analyze the muskellunge population.  A total of twenty-six muskellunge were sampled, ranging in length from 19.5 to 46.0 inches.  Thirty five percent the muskellunge were 40.0 inches or greater in length.  Age data indicates that the muskellunge population is being sustained by stocking, as the strongest year classes correspond to years of stocking.  The DNR stocks 200 muskellunge fingerlings on a biennial basis.  Muskellunge attain a mean length of 41.0 inches at age-X.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</si>
  <si>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https://www.dnr.state.mn.us/lakefind/lake.html?id=56072700</t>
  </si>
  <si>
    <t>Fladmark</t>
  </si>
  <si>
    <t xml:space="preserve">     Fladmark Lake is a 55-acre mesotrophic (moderately fertile) lake located in northwestern Otter Tail County approximately eight miles east of Erhard, MN.  The immediate watershed is composed of hardwood forest and grassland.  The maximum depth is 45 feet, however, 38% of the lake is 15 feet or less in depth.  The secchi disk reading during the 2018 survey was 19.0 feet.  Previous secchi disk readings have ranged from 19.0 to 28.0 feet.  
     Fladmark Lake is located entirely within Maplewood State Park.  The lakeshore is entirely undeveloped.  An earthen public water access is located along the southwest shoreline.  Shoal water substrates consist primarily of sand and gravel.  Hardstem bulrush is prevalent along the entire shoreline.  
    Special fishing regulations are in effect on Fladmark Lake.  The sunfish possession limit is ten.  The Black Crappie possession limit is five.  All Largemouth Bass and Northern Pike must be immediately released.  The objective of these regulations is to improve the size structure of these species.      
     Fladmark Lake can be ecologically classified as a bass-panfish type of lake and this is reflected in the assemblage of the fish community.  Northern Pike, Largemouth Bass, and Bluegill are the dominant gamefish species in the fish community.        
     A moderate density Northern Pike population exists.  Pike ranged in length from 16.9 to 33.7 inches with an average length and weight of 21.4 inches and 2.4 pounds.  Northern pike attain an average length of 18.1 inches at three years of age.    
      The Bluegill population is also moderately abundant.  Age data indicate that Bluegill reproduction is consistently good.  Twenty-three percent of the Bluegills in the trap net sample were 7.0 inches or greater in length.  Bluegills attain an average length of 7.0 inches at seven years of age.    
     Data from recent surveys indicate that a balanced Largemouth Bass population exists.  Bass reproduction is consistently good.  Bass ranged in length from 5.5 to 15.6 inches.  Largemouth Bass attain an average length of 12.4 inches at four years of age.  
      Anglers can also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Fladmark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</si>
  <si>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https://www.dnr.state.mn.us/lakefind/lake.html?id=56072800</t>
  </si>
  <si>
    <t>Twenty-one</t>
  </si>
  <si>
    <t xml:space="preserve">     Lake Twenty-One is a 122-acre mesotrophic (moderately fertile) lake located in northwest Otter Tail County approximately five miles east of Erhard, MN.  The immediate watershed is composed of mixed hardwood forest and grassland.  The maximum depth is 47 feet; however, 41% of the lake is 15 feet or less in depth.  The secchi disk reading during the 2018 lake survey was 15.0 feet.  Previous secchi disk readings have ranged from 9.0 to 23.0 feet.    
     Lake Twenty-One is located within Maplewood State Park.  The lakeshore remains entirely undeveloped except for one small private cabin.  An undeveloped, carry-in public water access is located along the southwest shoreline of the lake.  Shoal water substrates consist primarily of sand and gravel.  Stands of hardstem bulrush are scattered along the entire shoreline of the lake.  
     Special fishing regulations are in effect on Lake Twenty-One.  The daily bag limit for sunfish is ten and the daily bag limit for Black Crappies is five.  All Largemouth Bass and Northern Pike must be immediately released.  The objective of these regulations is to improve the size structure of these species.    
     Lake Twenty-One can be classified as a bass-panfish type of lake and this is reflected in the assemblage of the fish community.  Northern Pike, Largemouth Bass, Black Crappie, and Bluegill are the dominant species in the fish community.  The abundance of these species can be attributed to the abundance of suitable spawning habitat that is available.    
     A moderate-density Northern Pike population exists.  Age data indicate that Northern Pike reproduction is consistently good.  Pike ranged in length from 15.8 to 34.7 inches with an average length and weight of 21.4 inches and 2.4 pounds.  Northern Pike attain an average length of 25.8 inches at five years of age.    
      The Bluegill population is moderately abundant.  Bluegill size structure is very good with 78% of the Bluegills in the trap net sample measuring 7.0 inches or greater in length.  Bluegills attain an average length of 8.0 inches at six years of age.    
      Data indicates that the Black Crappie population is moderately abundant and it exhibits a very good size structure.  Ninety-three percent of the Black Crappies were 10.0 inches or greater in length.  Crappies attain an average length of 10.7 inches at four years of age.    
      Data from recent surveys indicate that a balanced Largemouth Bass population exists.  Bass ranged in length from 4.3 to 16.9 inches.  Largemouth Bass attain an average length of 13.6 inches at five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Lake Twenty-One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</si>
  <si>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https://www.dnr.state.mn.us/lakefind/lake.html?id=56073700</t>
  </si>
  <si>
    <t xml:space="preserve">     Test-netting data indicated above average populations of northern pike, white suckers, yellow perch, brown bullheads, sunfish, and black crappies.  The sunfish  average size is quite small, while the crappie sizes were about average.</t>
  </si>
  <si>
    <t>https://www.dnr.state.mn.us/lakefind/lake.html?id=56073800</t>
  </si>
  <si>
    <t>Brackett</t>
  </si>
  <si>
    <t xml:space="preserve">Brackett Lake is a 47-acre mesotrophic (moderately fertile) lake located in central Otter Tail County, approximately eight miles east of Erhard, MN.  Maplewood State Park is located one mile north of the lake.  Brackett Lake is part of the Otter Tail River Watershed.  The immediate watershed is composed primarily of hardwood forest.  The maximum depth of Brackett Lake is 39 feet; however, 67% of the lake is less than 15 feet in depth.  The secchi disk reading during the lake survey was 11.5 feet, indicating excellent water clarity.  Periodic plankton/algae blooms during the summer months can influence secchi disk readings.  Brackett Lake is included in lake class 28 of the Minnesota Department of Natural Resources' (DNR) lake classification scheme.     The entire shoreline of Brackett Lake is privately owned.  Very little shoreline development exists.  There are only four permanent residences located along the shoreline.  The access is a privately owned earthen access which is located along the south shoreline of the lake.      Brackett Lake receives little fishing pressure because public access is restricted.  Brackett Lake can be ecologically classified as a bass-panfish type of lake and this is reflected in the assemblage of the fish community.  Black crappie, bluegill, largemouth bass, northern pike, and pumpkinseed sunfish are the dominant fish species in Brackett Lake.  Brackett Lake also had a high catch rate of hybrid sunfish, which commonly occurs in lakes with over abundant areas of submerged vegetation.     The northern pike test-net catch rate was within the normal range for class 28 lakes.  Age data indicate that pike reproduction is consistently good.   Northern pike ranged in length from 19.3 to 29.0 inches with an average length and weight of 22.2 inches and 2.5 pounds.  Northern pike growth is slow; pike attain an average length of 18.9 inches at five years of age.  Northern pike growth may be limited by a lack of yellow perch, a preferred forage fish.     Brackett Lake appears to have an abundant largemouth bass population that is slow growing.  The largemouth bass test-net catch rate was above the normal range for class 28 lakes.  Age data indicate that largemouth bass reproduction is consistently good.  Largemouth bass ranged in length from 5.1 to 14.7 inches with an average length and weight of 11.3 inches and 0.9 pounds.  Bass attain an average length of 11.1 inches at four years of age.     The black crappie test-net catch rate was within the normal range for class 28 lakes.  Crappies ranged in length from 7.5 to 9.3 inches with an average length and weight of 8.2 inches and 0.3 pound.  Black crappie growth is also slow with an average length of 6.9 inches at age five.       Bluegill was the most abundant fish specie sampled during the population assessment.  The bluegill test-net catch rate was within the normal range for class 28 lakes.  Age data indicate that bluegill reproduction is consistently good.  Only one percent of the bluegill in the trap net sample exceeded 7.0 inches in length.      Pumpkinseed sunfish was the second most abundant fish specie sampled during the population assessment.  Pumpkinseed test-net catch rate exceeded the upper limit of the normal range for class 28 lakes.       </t>
  </si>
  <si>
    <t>https://www.dnr.state.mn.us/lakefind/lake.html?id=56074701</t>
  </si>
  <si>
    <t>North Lida</t>
  </si>
  <si>
    <t xml:space="preserve">     North Lida Lake is a 5,564-acre mesotrophic (moderately fertile) lake located in northwestern Otter Tail County approximately five miles east of Pelican Rapids, MN.  North Lida Lake is connected to South Lida Lake by a navigable culvert under State Highway 108 along the south shoreline.  North Lida Lake is also connected to Lizzie Lake via a non-navigable culvert under County Road 4.  The immediate watershed is composed primarily of agricultural land interspersed with hardwood woodlots.  The maximum depth is 58 feet; however, 43% of the lake is 15 feet or less in depth.  The secchi disk reading during the 2018 lake survey was 11.1 feet.  Previous secchi disk readings have ranged from 6.0 to 14.5 feet.     
     A majority of the shoreline on North Lida Lake has been developed.  Homes, cottages, and resorts compose the majority of the development.  A DNR owned concrete public water access is located off of County Road 4 along the north shoreline.  Large stands of hardstem bulrush are scattered throughout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North Lida Lake is one of the best all-around angling lakes in Otter Tail County.  Walleye, Northern Pike, Black Crappie, and Bluegill are the dominant gamefish species in the fish community.  Data from recent surveys indicate that these species are abundant and have good size distributions as well.  
     Harvest regulations for Walleye and Black Crappie have been implemented on North Lida Lake.  The Walleye regulation is a 17.0 to 26.0 inch protected slot length limit with one fish over 26.0 inches allowed in possession.  The Black Crappie regulation is an 11-inch minimum length limit.  The intent of these regulations is to improve the size structures of these populations.  
     Walleyes ranged in length from 8.9 to 24.6 inches with an average length and weight of 14.9 inches and 1.2 pounds.  Walleyes attain an average length of 13.1 inches at four years of age.  
     Northern Pike reproduction has continued to be consistently good.  Pike ranged in length from 10.4 to 30.4 inches with an average length and weight of 18.9 inches and 1.5 pounds.  Pike attain an average length of 22.3 inches at four years of age.  
     Black Crappies ranged in length from 6.8 to 12.8 inches with an average length of 11.1 inches.  Sixty-seven percent of the crappies were 11.0 inches or greater in length.  Crappies attain an average length of 11.4 inches at five years of age.  
     Age data indicate that Bluegill reproduction is consistently good.  Thirteen percent of the Bluegills were 7.0 inches or greater in length.  Bluegills attain an average length of 6.6 inches at five years of age.    
     The DNR and the Lida Lakes Association have been involved in several cooperative projects designed to improve and protect water quality and fish habitat.  In 1998, a shoreline stabilization project was completed.  Rock rip-rap was used to stabilize several areas of shoreline that were experiencing varying degrees of erosion.  In 1997, 160 Smallmouth Bass nesting structures were constructed and placed in North Lida Lake.  These structures help Smallmouth Bass reproduce more successfully.  
     Anglers can also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North Lida Lake was listed as infested with zebra mussels in 2014.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</si>
  <si>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https://www.dnr.state.mn.us/lakefind/lake.html?id=56074702</t>
  </si>
  <si>
    <t>South Lida</t>
  </si>
  <si>
    <t xml:space="preserve">     South Lida Lake is an 856-acre mesotrophic (moderately fertile) lake located in northwestern Otter Tail County approximately five miles east of Pelican Rapids, MN.  South Lida Lake is connected to North Lida Lake by a navigable culvert under State Highway 108 along the north shoreline of the lake.  The immediate watershed is composed primarily of hardwood forest.  The maximum depth is 48 feet; however, 42% of the lake is 15 feet or less in depth.  The secchi disk reading during the 2018 survey was 2.9 feet.  Previous secchi disk readings ranged from 4.5 to 9.3 feet.    
     The south and west shorelines of South Lida Lake have been extensively developed with homes and cabins.  A majority of the east shoreline is located within the boundaries of Maplewood State Park.  A DNR owned public water access is located within the state park along the southeast shoreline.  A public swimming beach and campground are also located along the east shoreline in the state park.  Large stands of hardstem bulrush and common cattail are scattered along the undeveloped sections of shoreline.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South Lida Lake can be ecologically classified as a bass-panfish-Walleye type of lake and this is reflected in the assemblage of the fish community.  Walleye, Northern Pike, Largemouth Bass, Black Crappie, and Bluegill are the dominant gamefish species.  
     Harvest regulations for Walleye and Black Crappie have been implemented on South Lida Lake.  The Walleye regulation is a 17.0 to 26.0 inch protected slot limit with one over 26.0 inches allowed in possession.  The Black Crappie regulation is an 11-inch minimum length limit.  The intent of these regulations is to improve the size structure of these populations.  
     Walleyes ranged in length from 12.9 to 26.7 inches with an average length and weight of 19.8 inches and 2.7 pounds.  Age data indicate that the 2011 and 2012 year classes are strong.  Walleyes attain an average length of 13.7 inches at age four.  
     Northern Pike abundance has increased in recent surveys.  Pike ranged in length from 13.9 to 32.7 inches with an average length and weight of 21.2 inches and 2.1 pounds.  Pike attain an average length of 23.9 inches at age four.   
     Data from a spring electrofishing assessment indicate that a balanced Largemouth Bass population exists.  Age data indicate that bass reproduction is consistently good.  Bass ranged in length from 6.2 to 18.3 pounds with an average length and weight of 14.0 inches and 1.7 pounds.  Largemouth Bass attain an average length of 13.8 inches at four years of age.  
     Data from a spring trapnetting assessment indicate that Black Crappies are abundant and have a good size distribution.  Black Crappies ranged in length from 4.2 to 12.7 inches with an average length of 9.5 inches.  Seventeen percent of the crappies were 11.0 inches or greater in length.  Crappies attain an average length of 11.4 inches at five years of age.  
     The Bluegill population is abundant and has a good size structure.  Thirty percent of the Bluegills were 7.0 inches or greater in length.  Bluegills attain an average length of 6.9 inches at five years of age.  
     Anglers can also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South Lida Lake was listed as infested with zebra mussels in 2014.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</si>
  <si>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https://www.dnr.state.mn.us/lakefind/lake.html?id=56074900</t>
  </si>
  <si>
    <t xml:space="preserve">     Crystal Lake is a 1,317-acre mesotrophic (moderately fertile) lake located in northwestern Otter Tail County approximately six miles northeast of Pelican Rapids, MN.  Crystal Lake is part of the Otter Tail River Watershed.  The immediate watershed is composed primarily of agricultural land interspersed with hardwood woodlots.  Crystal Lake is connected to Lizzie Lake by a navigable culvert under County Road 31.  The maximum depth is 55 feet; however, 51% of the lake is 15 feet or less in depth.  The secchi disk reading during the 2018 survey was 8.0 feet.  Previous secchi disk readings have ranged from 5.3 to 10.0 feet.    
     The northwest, south, and east shorelines of Crystal Lake have been extensively developed with homes and cabins.  A DNR owned public water access is located along the west shoreline off of County Road 31.  The shoal water substrates consist primarily of sand and gravel with muck being the dominant substrate in the bays.  Large stands of hardstem bulrush are scattered throughout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Crystal Lake can be ecologically classified as a bass-panfish-Walleye type of lake and this is reflected in the assemblage of the fish community.  Walleye, Northern Pike, Largemouth Bass, and Bluegill are the dominant gamefish species.  
     Walleye abundance has consistently been within the normal range for this type of lake.  Walleyes ranged in length from 8.6 to 25.7 inches with an average length and weight of 14.8 inches and 1.2 pounds.  Walleyes attain an average length of 14.3 inches at four years of age.  
     Age data indicate that Northern Pike reproduction is consistently good.  Northern Pike size structure has historically been poor.  Pike ranged in length from  14.8 to 29.9 inches with an average length and weight of 20.2 inches and 1.7 pounds.  Northern Pike attain an average length of 23.8 inches at five years of age.  
     Data from a spring electrofishing assessment indicate that a balanced Largemouth Bass population exists.  Age data indicate that bass reproduction is consistently good.  Bass ranged in length from 7.9 to 17.3 inches with an average length and weight of 13.6 inches and 1.5 pounds.  Largemouth Bass attain an average length of 13.2 inches at four years of age.  
     Bluegill abundance has remained stable over the recent series of surveys.  Data indicate that Bluegill reproduction and size structure are consistently good.  Thirty-eight percent of the Bluegills were 7.0 inches or greater in length. Bluegills attain an average length of 7.6 inches at six years of age.  
     In 1998, the DNR constructed and placed forty Smallmouth Bass half-log nesting structures in Crystal Lake.  These structures increased the availability of suitable nesting habitat for Smallmouth Bass.  
     Anglers can maintain the quality of fishing in Crystal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more large fish in the future.  
     Crystal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</si>
  <si>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https://www.dnr.state.mn.us/lakefind/lake.html?id=56075900</t>
  </si>
  <si>
    <t>Franklin</t>
  </si>
  <si>
    <t xml:space="preserve">     Franklin Lake is a 1,336-acre mesotrophic (moderately fertile) lake located in northwestern Otter Tail County approximately ten miles northeast of Pelican Rapids, MN. The immediate watershed is composed primarily of hardwood woodlots. The maximum depth is 48 feet; however, 56% of the lake is less than 15 feet deep. There is a shallow, un-navigable outlet along the south shoreline that flows into Crystal Lake. The secchi disk reading during the 2020 survey was 14.5 feet. Previous secchi disk readings ranged from 5.1 to 13.0 feet.  
     Residential development is scattered around the entire shoreline of the lake. The development consists primarily of homes and cottages. DNR owned public water accesses are located on the east and north shorelines. There are stands of Hardstem Bulrush, Common Cattail, and other emergent plants scattered around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Franklin Lake can be ecologically classified as a Walleye-Centrarchid type of lake and this is reflected in the assemblage of the fish community. Northern Pike, Walleye, Black Crappie, and Bluegill are the dominant gamefish species present in the fish community. The prolificacy of these species can be attributed to the abundance of suitable spawning habitat that is available.    
    The 2020 standard survey documented a moderate Walleye abundance. Walleyes ranged in length from 7.8 to 18.9 inches with an average length and weight of 13.3 inches and 0.8 pounds. Walleye attain an average length of 15.6 inches at four years of age.  
    A high-density Northern Pike population exists. Age data indicate that pike reproduction is consistently good. Northern Pike size structure remains poor with twenty-seven percent of the pike within the 22.0 to 26.0-inch protected slot limit while only one pike exceeded 26.0 inches. Pike ranged in length from 13.0 to 27.1 inches with an average length and weight of 19.8 inches and 1.6 pounds.  Northern Pike attain an average length of 20.7 inches at four years of age.  
     A special regulation for Black Crappie was implemented in 2006.  It is a 10-inch minimum length limit and a reduced possession limit of five. The intent of the regulation is to maintain or improve the size structure of the Black Crappie population. A spring trapnetting survey was scheduled to analyze the Black Crappie population but was postponed due to Covid-19 implications.  It is rescheduled for the spring of 2021.       
     Bluegill abundance remains moderate to high but size structure fluctuates due inconsistent reproduction. In this survey, the 2018, 2017, and 2016 year classes dominated the trap net catch.  As a result, only nineteen percent of the Bluegills were 7.0 inches or greater in length. Bluegills attain an average length of 6.8 inches at six years of age.       
     Anglers can maintain the quality of fishing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Franklin Lake was listed as infested with zebra mussels in 2016.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</si>
  <si>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https://www.dnr.state.mn.us/lakefind/lake.html?id=56076001</t>
  </si>
  <si>
    <t>Lizzie (north portion)</t>
  </si>
  <si>
    <t xml:space="preserve">     Lizzie Lake is a 4,035-acre mesotrophic (moderately fertile) lake located in northwestern Otter Tail County approximately six miles northeast of Pelican Rapids, MN.  Lizzie Lake is located within the Otter Tail River Watershed.  Lizzie Lake is connected to Pelican Lake and Prairie Lake via the Pelican River.  The Pelican River inlet is located along the northwest shoreline of the lake while the outlet is located along the southwest shoreline.  Lizzie Lake is connected to Crystal Lake by a navigable culvert under County Road 31.  Lizzie Lake is also connected to North Lida Lake by an unnavigable culvert under County Road 4.  The immediate watershed is composed primarily of agricultural land interspersed with hardwood woodlots.  The maximum depth of Lizzie Lake is 66 feet; however, 75% of the lake is less than 15 feet in depth.  The secchi disk reading during the 2022 survey was 15.5 feet.  Previous secchi disk readings ranged from 6.5 to 22.0 feet.      
     A majority of the north and west shorelines of Lizzie Lake have been developed.  Homes and cottages compose the majority of the development.  A DNR owned concrete public water access is located along the west shoreline of the lake.  Shoreline development is limited in the southern portion of the lake.  Hardstem bulrush, common cattail, and phragmites are prevalent throughout this section of the lake.   Large stands of hardstem bulrush are also scattered along various shorelines of the northern portion of the lake and around several mid-lake islands.  Emergent aquatic plants such as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Lizzie Lake can be ecologically classified as a bass-panfish-Walleye type of lake and this is reflected in the assemblage of the fish community.  Northern Pike, Largemouth Bass, Smallmouth Bass, Bluegill, and Walleye are the dominant gamefish species present.       
     Northern Pike abundance has remained stable.  Age data indicate that Northern Pike reproduction is consistently good.  Northern Pike ranged in length from 16.1 to 27.3 inches with an average length and weight of 20.3 inches and 1.6 pounds.  Northern Pike attain an average length of 21.6 inches at four years of age.  
     Data from a spring electrofishing survey in 2019 indicate that a balanced Largemouth Bass population exists.  Age data indicate that Largemouth Bass reproduction is consistently good.  Largemouth Bass ranged in length from 3.9 to 18.4 inches with an average length and weight of 13.7 inches and 1.6 pounds. Largemouth Bass attain an average length of 15.0 inches at five years of age.    
     Catch and age data indicate that Smallmouth Bass abundance has been increasing and that reproduction is consistently good.  Smallmouth Bass ranged in length from 5.5 to 20.1 inches.  Smallmouth Bass attain an average length of 13.7 inches at four years of age.    
     Bluegill abundance has remained stable over the recent series of surveys.  Forty-two percent of the Bluegills were 7.0 inches or greater in length and 15% were 8.0 inches or greater in length.  Bluegills attain an average length of 7.8 inches at eight years of age.  
     Walleye abundance has been at a lower level in recent surveys compared to historical abundance.  Walleyes ranged in length from 11.5 to 26.3 inches with an average length and weight of 17.8 inches and 2.1 pounds.  Walleyes attain an average length of 13.7 inches at four years of age.    
      In 1999, the DNR constructed and placed Smallmouth Bass spawning structures in Lizzie Lake to increase the available spawning habitat for that species.  
     Anglers can also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Lizzie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Lizzie Lake is also a popular waterfowl hunting lake.  Many hunters pursue ducks and geese in the southern portion of the lake (Rush Lake).  Rush Lake is annually designated as a DNR waterfowl feeding and resting area from September 1 through the final day of the duck hunting season.  Operation of motorized watercraft in Rush Lake during that time period is prohibited.    
</t>
  </si>
  <si>
    <t>https://www.dnr.state.mn.us/lakefind/lake.html?id=56076100</t>
  </si>
  <si>
    <t xml:space="preserve">Little Pelican Lake is a 345 acre mesotrophic (moderately fertile) lake located in northwest Otter Tail County, approximately ten miles northeast of the city of Pelican Rapids.  It has a maximum depth of 25 feet and 74% of the lake is 15 feet or less in depth.  Shoreline substrates consist primarily of sand and muck.  Secchi disk readings, a measure of water clarity, have been taken during fish assessments since 1967.  The reading in 1999 was 11.0 feet.  Past readings have ranged from 3.0 to 9.2 feet.  Access is gained through a navigable channel from Big Pelican Lake.       Development is located on the north and south shorelines.  The east end of the lake contains marshy areas.  Emergent vegetation (bulrush, cattail, wild rice) is located in areas throughout the basin.  Emergent plants are important because they provide valuable fish and wildlife habitat and are critical for maintaining good water quality.  They protect shorelines from erosion and can even absorb and break down pollutants from the water.  Emergent plants provide spawning areas for fish species such as northern pike, largemouth bass and panfish.  They also are important nursery areas all species of fish.  Because of their ecological importance, emergent plants may not be removed without a DNR permit.     Little Pelican Lake contains good populations of  bluegill, largemouth bass, northern pike and black crappie.  The bluegill size structure is good with 42% of the bluegill sampled in 1999 over 7.0 inches in length.  Largemouth bass and black crappie are likely present in good numbers.  Spring assessments in the future will provide better information on these species. Spawning habitat exists throughout the basin for these species to thrive on their own.  Walleye are not stocked in Little Pelican Lake.  The walleye population is likely maintained by immigrants entering from Big Pelican Lake.  The population is currently good and well balanced with fish ranging in length from 10.0 to 24.5 inches.  </t>
  </si>
  <si>
    <t>https://www.dnr.state.mn.us/lakefind/lake.html?id=56076800</t>
  </si>
  <si>
    <t xml:space="preserve">     Fish Lake is a 267-acre mesotrophic (moderately fertile) lake located in northwest Otter Tail County nine miles northeast of Pelican Rapids, MN.  A portion of Fish Lake is also referred to as Bass Lake.  Fish Lake is connected to Pelican Lake by a navigable channel.  The immediate watershed is composed of mixed hardwood forest.  The maximum depth is 69 feet; however, 30% of the lake is 15 feet or less in depth.  The secchi disk reading was 13.5 feet, indicating good water clarity.  Previous secchi disk readings ranged from 8.9 to 11.3 feet.  
     Shoalwater substrates consist primarily of sand and gravel.  Hardstem bulrush and common cattail are prevalent along the shorelines of the lake.  These emergent plants provide valuable fish and wildlife habitat and are critical in maintaining good water quality.  Emergent plants also provide critical spawning habitat for several species of fish including northern pike, largemouth bass, and panfish.  They also serve as important nursery areas for many species of fish.  Because of their ecological value, emergent plants cannot be removed without a DNR permit.  
     Since Fish Lake is connected to Pelican Lake, population dynamics of the fish community tend to reflect those in Pelican Lake.     
     The northern pike test-net catch rate exceeded the normal range for this class of lake.  Age data indicate that pike reproduction is consistently good.  Pike ranged in length from 10.9 to 33.7 inches with an average length and weight of 19.6 inches and 1.8 pounds.  Seventeen percent of the northern pike were 24.0 inches or greater in length.  Pike attain an average length of 21.9 inches at five years of age.  
     The walleye test-net catch rate was within the normal range for this class of lake.  The 2002 and 2006 year classes are strong.  These year classes are also strong in Pelican Lake.  Walleyes ranged in length from 10.0 to 22.6 inches with an average length and weight of 15.3 inches and 1.3 pounds.  Walleye attain an average length of 14.1 inches at four years of age.    
     The bluegill test-net catch rate was within the normal range for this class of lake.  Bluegill size structure is very good.  The average length of bluegill was 6.9 inches.  Sixty-five percent of the bluegills were 7.0 inches or greater in length.  Bluegills attain an average length of 7.5 inches at five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</si>
  <si>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https://www.dnr.state.mn.us/lakefind/lake.html?id=56078100</t>
  </si>
  <si>
    <t xml:space="preserve">     Swan Lake is a 689-acre mesotrophic (moderately fertile) lake located in southwestern Otter Tail County approximately three miles southeast of Fergus Falls, MN.  Swan Lake is part of the Pomme de Terre River Watershed.  The Pomme de Terre River outlet is located along the south shoreline of the lake and is unnavigable.  The immediate watershed of Swan Lake is composed primarily of agricultural land interspersed with hardwood woodlots.  The maximum depth of Swan Lake is 44 feet; however, 54% of the lake is less than 15 feet in depth.  The secchi disk reading during the 2022 survey was 8.1 feet.  Previous secchi disk readings have ranged from 4.5 to 17.2 feet.      
     A majority of the shoreline of Swan Lake has been developed.  The development consists primarily of homes and cottages.  A resort/campground is located along the southeast shoreline.  A DNR owned concrete public water access is located along the east shoreline of the lake.  The shoal water substrates consist primarily of sand, gravel, and rubble.  Hardstem bulrush and common cattail are prevalent along the shoreline of the southern portion of Swan Lake.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Because of its proximity to Fergus Falls, Swan Lake is a popular angling lake.  Swan Lake can be ecologically classified as a bass-panfish type of lake and this is reflected in the assemblage of the fish community.  Northern Pike, Largemouth Bass, Black Crappie, and Bluegill are the dominant gamefish species in Swan Lake.    
     Northern Pike abundance has remained high, but the size structure has improved in recent surveys.  Age data indicate that Northern Pike reproduction is consistently good. Northern Pike ranged in length from 18.3 to 27.6 inches with an average length and weight of 22.1 inches and 2.3 pounds. Northern Pike attain an average length of 25.5 inches at five years of age.    
     Data from a spring electrofishing survey indicate that a balanced Largemouth Bass population exists.  Age data indicate that Largemouth Bass reproduction is consistently good.  Largemouth Bass ranged in length from 2.9 inches to 19.5 inches with an average length and weight of 14.3 inches and 1.8 pounds.  Largemouth Bass attain an average length of 13.1 inches at four years of age.    
     Data from a spring trapnetting survey indicate that the Black Crappie population is abundant and that the size structure is good.  Black Crappies ranged in length from 4.9 to 13.7 inches.  Thirty-five percent of the Black Crappies were 10.0 inches or greater in length.  Black Crappies attain an average length of 10.6 inches at five years of age.   
     Bluegill abundance and size structure tend to fluctuate due to inconsistent reproduction.  Only one percent of the Bluegills were 7.0 inches or greater in length.  Bluegills attain an average length of 6.7 inches at seven years of age.    
     Walleye abundance has historically remained at a moderate level.  Walleyes ranged in length from 7.0 to 25.8 inches with an average length and weight of 17.2 inches and 2.0 pounds.  Walleyes attain an average length of 16.8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Swan Lake was listed as infested with zebra mussels in 2019.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</si>
  <si>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https://www.dnr.state.mn.us/lakefind/lake.html?id=56078200</t>
  </si>
  <si>
    <t>Hoot</t>
  </si>
  <si>
    <t xml:space="preserve">    Hoot Lake is a 155-acre mesotrophic (moderately fertile) lake located in southwest Otter Tail County and is within the city limits of Fergus Falls, MN.  Hoot Lake is part of the Otter Tail River chain of lakes.  The river enters the lake along the northeast shoreline and outlets to Wright Lake along the south shoreline.  The immediate watershed is composed primarily of residential areas except for a small area north of the lake which is composed of mixed hardwoods and pasture.  The maximum depth is 20 feet; however, 41% of the lake is 15 feet or less in depth.  The secchi disk reading was 7.5 feet.  Previous secchi disk readings ranged from 8.5 to 11.0 feet.  
     The majority of the shoreline of Hoot Lake is developed with homes.  A city owned public water access is located along the south shoreline.  Shoal water substrates consist primarily of sand, gravel, and rubble.  Hardstem bulrush and wild rice are prevalent around the entire shoreline of the lake.  Emergent aquatic plants such as bulrush and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Hoot Lake can be ecologically classified as a Bass-Panfish-Walleye type of lake and this is reflected in the assemblage of the fish community.  Northern Pike, Smallmouth Bass, Walleye, and Bluegill are the dominant gamefish species.  The prolificacy of these species can be attributed to the abundance of suitable spawning habitat within the lake and the river connected to it.  
     Age and length data indicate that Northern Pike reproduction is consistenty good.  Northern Pike ranged in length from 19.4 to 28.8 inches with an average length and weight of 22.8 inches and 2.5 pounds.  Northern Pike attain an average length of 22.7 inches at four years of age.  
     Catch data from a spring electrofishing assessment indicate that Smallmouth Bass are very abundant.  Age data indicate that Smallmouth Bass reproduction is consistently good. Smallmouth Bass ranged in length from 5.9 to 18.7 inches with an average length and weight of 13.9 inches and 1.2 pounds.  Smallmouth Bass attain an average length of 14.6 inches at four years of age.  There is a catch and release regulation for Smallmouth Bass on the Otter Tail River and its impoundments which includes Hoot Lake.    
     Walleye abundance remains moderately high.  Walleyes ranged in length from 7.2 to 25.2 inches with an average length and weight of 14.6 inches and 1.2 pounds.  Walleyes attain an average length of 16.1 inches at four years of age.  
     Bluegill abundance remains high; however, size structure is poor.  Onlly six percent of the Bluegills were 7.0 inches or greater in length.  Bluegills attain an average length of 7.8 inches at five years of age.  
    Two Lake Sturgeon were sampled. Lake Sturgeon were initially sampled in the 2006 assessment. Lake Sturgeon enter Hoot Lake by downstream movement from Otter Tail Lake where a Lake Sturgeon re-introduction plan was implemented in 2002.  
     Anglers can maintain the quality of fishing in Hoot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</si>
  <si>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https://www.dnr.state.mn.us/lakefind/lake.html?id=56078300</t>
  </si>
  <si>
    <t xml:space="preserve">     Wright Lake is a 63-acre mesotrophic (moderately fertile) lake located within the city limits of Fergus Falls, MN.  Wright Lake is connected to Hoot Lake via a navigable inlet along the north shoreline that is a portion of the Otter Tail River.  The city water plant is located at the outlet along the west shoreline.  The immediate watershed is composed primarily of residential areas and agricultural land.  The maximum depth of Wright Lake is 32 feet; however, 52% of the lake is 15 feet or less in depth.  The secchi disk reading was 7.5 feet.  Previous secchi disk readings have ranged from 7.5 to 9.6 feet.  
     The north and east shorelines of Wright Lake have been extensively developed with year-round homes.  Wright Lake can be accessed from Hoot Lake via a navigable channel between the lakes.  A city owned public water access is located on the south shoreline of Hoot Lake.  Shoal water substrates consist primarily of sand and gravel.  Wild rice is prevalent around the entire shoreline of the lake.  Small stands of hardstem bulrush and common cattail are scattered along various shorelines.  Emergent aquatic plants such as bulrush and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angling and water quality that this lake has to offer, it is imperative to preserve the quality of the aquatic habitat.  
     Wright Lake can be ecologically classified as a bass-panfish type of lake and this is reflected in the assemblage of the fish community.  Northern Pike, Largemouth Bass, Smallmouth Bass and Bluegill are the dominant gamefish species in the fish community.      
     Northern Pike ranged in length from 20.0 to 24.3 inches with an average length and weight of 22.6 inches and 2.4 pounds.  Pike attain an average length of 23.7 inches at age-IV.  
     Thirty-five percent of the Bluegills were 7.0 inches or greater in length.  Bluegill growth rates are good with an average length of 7.2 inches at four years of age.  
     Largemouth and Smallmouth Bass were not sampled in this survey.  Data from past electrofishing assessments indicate that these species are abundant and have good size structures.  There is a catch and release regulation for Smallmouth Bass on the Otter Tail River and its impoundments which includes Wright Lake.    
     Walleyes ranged in length from 13.4 to 18.6 inches with a mean length and weight of 15.9 inches and 1.3 pounds.  
     Three Lake Sturgeon were sampled.  This is the first survey in which Lake Sturgeon have been sampled in Wright Lake. Lake Sturgeon enter Wright Lake by downstream movement from Otter Tail Lake where a Lake Sturgeon re-introduction plan was implemented in 2002.  
     Anglers can maintain the quality of fishing by practicing selective harvest.  Selective harvest encourages the release of medium to large size fish while allowing the harvest of more abundant smaller fish.  Releasing the medium to large fish will ensure that the lake will have enough spawning age fish on an annual basis and will provide anglers with more opportunities to catch large fish in the future.     
</t>
  </si>
  <si>
    <t>https://www.dnr.state.mn.us/lakefind/lake.html?id=56078400</t>
  </si>
  <si>
    <t xml:space="preserve">     Long Lake is a 756-acre mesotrophic (moderately fertile) lake located in west-central Otter Tail County approximately nine miles north of Fergus Falls, MN.  Long Lake is located within the Otter Tail River Watershed.  An inlet is located along the east shoreline and an outlet dam is located along the northwest shoreline.  The immediate watershed is composed primarily of agricultural land interspersed with hardwood woodlots.  The maximum depth of Long Lake is 73 feet; however, 40% of the lake is less than 15 feet in depth.  The secchi disk reading was 8.3 feet.  Previous secchi disk readings have ranged from 5.6 to 8.0 feet.    
     The western portion of Long Lake has been extensively developed.  Homes and cottages compose the majority of the development.  A DNR owned concrete public access is located off County Road 27 along the southwest shoreline of the lake.  The shoal water substrates consist primarily of sand and gravel.  Large stands of hardstem bulrush and common cattail are prevalent throughout the eastern portion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Long Lake can be ecologically classified as a Bass-Panfish type of lake and this is reflected in the assemblage of the fish community.  Northern Pike, Largemouth Bass, and Bluegill are the dominant gamefish species in the lake.  Suitable spawning habitat for these species exists throughout the lake.  
    Walleye are also a primary management specie.  Walleye abundance is the highest recorded for this lake.  Walleyes ranged in length from 7.2 to 27.7 inches with an average length and weight of 14.9 inches and 1.3 pounds.  Walleyes attain an average length of 14.7 inches at four years of age.    
     Northern Pike have historically been very abundant.  Age data indicate that reproduction is consistently good.  Northern Pike size structure has consistently been poor.  Pike ranged in length from 15.0 to 34.7 inches with an average length and weight of 20.9 inches and 2.0 pounds.  Northern pike growth is slow; pike attain an average length of 22.7 inches at five years of age.    
     A high-density Largemouth Bass population exists.  Bass ranged in length from 5.9 to 14.7 inches.  Age data indicated that Largemouth Bass reproduction is consistently good.   Bass attain an average length of 12.8 inches at five years of age.  
     Bluegill abundance has historically been high and reproduction has consistently been good.  Twenty percent of the Bluegills were 7.0 inches or greater in length.  Bluegills attain an average length of 6.7 inches at six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</si>
  <si>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https://www.dnr.state.mn.us/lakefind/lake.html?id=56078600</t>
  </si>
  <si>
    <t xml:space="preserve">     Pelican Lake is a 3,986-acre mesotrophic (moderately fertile) lake located in northwestern Otter Tail County approximately seven miles north of Pelican Rapids, MN.  Pelican Lake is within the Otter Tail River Watershed.  The southern portion of the lake (309 acres) is referred to as Fish Lake.  Pelican Lake is connected to Little Pelican Lake and Lake Lizzie via the Pelican River. The Pelican River inlet is located along the east shoreline of the lake while the outlet is located along the south shoreline of Fish Lake.  The Pelican River is navigable by boat upstream to Little Pelican Lake.  The dam at the outlet was modified in the spring of 2018 to allow for fish passage.  The maximum depth of Pelican Lake is 55 feet; however, 41% of the lake is less than 15 feet in depth.  The secchi disk reading during the 2021 survey was 11.2 feet.  Previous secchi disk readings have ranged from 5.4 to 14.7 feet.  
     The shoreline of Pelican Lake has been extensively developed.  Homes, cottages, and resorts compose the majority of the development.  DNR owned concrete public water accesses are located along the east and southwest shorelines of the lake.  The shoal water substrates consist primarily of sand and gravel.  Remnant stands of hardstem bulrush and wild rice are scattered along various shorelines of the lake.  A large stand of hardstem bulrush is located along the north shoreline of the entrance into Fish Lake. Emergent aquatic plants such as bulrush and wild rice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Pelican Lake is a popular angling lake.  It is best known for its excellent Walleye, Northern Pike, Black Crappie, and Bluegill fishing.  Pelican Lake is also renowned as a trophy Muskellunge fishery.    
     The Walleye population continues to be very abundant.  The 2018 year class is very strong and should provide consistently good Walleye angling for several years.  Walleyes ranged in length from 8.2 to 25.1 inches with an average length and weight of 14.8 inches and 1.2 pounds.  Walleyes attain an average length of 16.5 inches at four years of age.    
     The Northern Pike population has demonstrated stability over the recent series of surveys.  Northern Pike abundance has remained at a moderate density and natural reproduction has continued to be consistently good.  Northern Pike ranged in length from 16.2 to 34.7 inches with an average length and weight of 25.1 inches and 3.5 pounds.  Pike attain an average length of 24.9 inches at four years of age.  
     The Muskellunge population in the Pelican Chain of Lakes is managed as a low density, high quality fishery.  Muskellunge ranged in length from 28.5 to 53.0 inches with a mean length of 42.5 inches.  A 2021 recapture effort is planned to develop a population estimate for Muskellunge in the Pelican Chain of Lakes.  
     The Black Crappie population has an excellent size structure and age data indicate that crappie reproduction is consistently good.  Sixty-eight percent of the crappies were 10.0 inches or greater in length.  Black Crappie attain an average length of 10.7 inches at five years of age.   
     Bluegill abundance is moderate and Bluegill reproduction is consistently good.  Forty percent of the Bluegills were 7.0 inches or greater in length, while 15% were 8.0 inches or greater in length.  Bluegills attain an average length of 7.3 inches at six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Pelican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</si>
  <si>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https://www.dnr.state.mn.us/lakefind/lake.html?id=56082100</t>
  </si>
  <si>
    <t>BLUEGILL WERE FAIRLY ABUNDANT AND HAD AN AVERAGE WEIGHT OF 0.24 POUNDS. MOST OTHER SPECIES WERE NOT VERY ABUNDANT EXCEPT REDHORSE (MOXOSTOMA) WHICH ARE PRIMARILY RIVERINE SPECIES.</t>
  </si>
  <si>
    <t>https://www.dnr.state.mn.us/lakefind/lake.html?id=56082400</t>
  </si>
  <si>
    <t>Dayton Hollow Reservoir</t>
  </si>
  <si>
    <t xml:space="preserve">     Dayton Hollow Reservoir is a 209-acre impoundment located approximately 3.5 miles southwest of Fergus Falls, Minnesota.  Dayton Hollow Reservoir is part of the Otter Tail River system.  The dam creating the reservoir is part of a small hydropower facility owned by Otter Tail Power Company.  The maximum depth is 32 feet and 66% of the reservoir is 15 feet or less in depth.  The secchi disk reading was 5.9 feet.  Previous secchi disk readings have  ranged from 3.0 to 5.0 feet.   
    Development around Dayton Hollow Reservoir is very limited.  There is a DNR owned public access located on the east shoreline.  The habitat in the reservoir is riverine in nature, and the fish population reflects that.  Some of the most abundant species are those associated with rivers: various redhorse species, Common Carp, Walleye, Channel Catfish, Bigmouth Buffalo, and Smallmouth Bass.  Emergent vegetation (hardstem bulrush, common cattail, and wild rice) is located in various areas throughout the reservoir.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many fish species.  They also serve as important nursery areas for all species of fish.  Because of their ecological value, emergent plants may not be removed without a DNR permit.  Zebra Mussels have been documented in Dayton Hollow Reservoir and it is designated as an infested body of water.  
     Walleye abundance is moderate.  Walleyes ranged in length from 9.8 to 18.5 inches with an average length of 13.5 inches.  Walleyes attain an average length of 15.3 inches at four years of age.    
     The Channel Catfish population is also moderately abundant.  Channel Catfish ranged in length from 12.2 to 32.3 inches with an average length of 27.9 inches.      
    Smallmouth Bass were introduced into the Otter Tail River in 1992 and were sampled for the first time during the 1998 survey.  Data from the most recent survey indicates that a self-sustaining Smallmouth Bass population has developed.  Smallmouth Bass ranged in length from 7.3 to 16.7 inches with an average length of 13.5 inches.  Smallmouth Bass attain an average length of 12.9 inches at four years of age. There is a mandatory catch and release regulation for Smallmouth Bass on the Otter Tail River and its impoundments which includes Dayton Hollow Reservoir.   
    The Black Crappie population is abundant.  Crappies ranged in length from 4.3 to 14.7 inches with an average length of 9.7 inches.  Sixty-eight percent of the Black Crappies were 10.0 inches or greater in length. Black Crappies attain an average length of 10.5 inches at five years of age.   
    The Bluegill population appears to be increasing in abundance. Bluegills ranged in length from 3.2 to 8.4 inches with an average length of 4.8 inches. Thirteen percent of the Bluegills were 7.0 inches or greater in length. Bluegills attain an average length of 7.0 inches at three years of age.  
    Anglers can maintain or improve the quality of fishing for all species of fish in Dayton Hollow Reservoir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</si>
  <si>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https://www.dnr.state.mn.us/lakefind/lake.html?id=56082900</t>
  </si>
  <si>
    <t>Pebble</t>
  </si>
  <si>
    <t xml:space="preserve">    Pebble Lake is a 169-acre mesotrophic (moderately fertile) lake located within the city limits of Fergus Falls, MN.  Pebble Lake is located within the Otter Tail River Watershed.  The immediate watershed is primarily composed of residential areas interspersed with hardwood woodlots.  The maximum depth of Pebble Lake is 62 feet; however, 39% of the lake is 15 feet or less in depth.  The secchi disk reading was 17.5 feet.  Previous secchi disk readings ranged from 7.3 to 15.8 feet.    
     The south and west shorelines of Pebble Lake have been extensively developed into residential areas.  A city park with a public water access and campground is located along the north shoreline of the lake.  A city park, swimming beach, and golf course are located along the southwest shoreline of the lake.  Shoal water substrates consist primarily of sand and rubble.  Emergent aquatic macrophytes such as hardstem bulrush or common cattail are rare except for an extremely small area along the north shoreline.  
     Pebble Lake is a popular angling lake because it is in close proximity to an urban area.  Northern Pike, Largemouth Bass, Walleye, Black Crappie, and Bluegill are the dominant gamefish species.  
     A high-density Northern Pike population exists.  Northern Pike ranged in length from 18.3 to 28.4 inches with an average length and weight of 21.9 inches and 2.2 pounds.  Pike attain an average length of 24.3 inches at four years of age.  
     Data collected from a spring electrofishing assessment indicate that Pebble Lake has a balanced Largemouth Bass population.  Age data indicate that Largemouth Bass reproduction is consistently good.  Bass ranged in length from 3.4 to 20.3 inches with an average length and weight of 11.5 inches and 1.1 pounds.  
    The Bluegill and Black Crappie populations are abundant.  Bluegill size structure; however, is poor with only four percent of the Bluegills measuring 7.0 inches or greater in length.  Bluegills attain an average length of 6.0 inches at four years of age.  Twenty-eight percent of the Black Crappies were 9.0 inches or greater in length.  Crappies attain an average length of 8.5 inches at four years of age.  
     A moderate-density Walleye population exists.  Walleyes ranged in length from 8.2 to 29.3 inches with an average length and weight of 18.7 inches and 2.6 pounds.  Walleyes attain an average length of 15.8 inches at four years of age.      
     Anglers can preserve the quality of fishing in Pebble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Pebble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</si>
  <si>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https://www.dnr.state.mn.us/lakefind/lake.html?id=56084600</t>
  </si>
  <si>
    <t>Iverson</t>
  </si>
  <si>
    <t>Parkdale</t>
  </si>
  <si>
    <t xml:space="preserve">     Bluegill catch per trap net lift increased from 34.3 per net in the 1982 survey to 690.0 per net.  Average weight per bluegill decreased from 0.22 lb. in 1982 to .09 lb.   
     Walleye fry stocking has been very successful.  The 1981 and 1983 year classes were well represented in the sample.  Average weight of walleye was just under 2 pounds/fish.    
     Iverson Lake is utilized by the public during the winter months. Limited use takes place during the open water season.  
</t>
  </si>
  <si>
    <t>https://www.dnr.state.mn.us/lakefind/lake.html?id=56087700</t>
  </si>
  <si>
    <t>Jewett</t>
  </si>
  <si>
    <t xml:space="preserve">     Jewett Lake is a 737-acre mesotrophic (moderately fertile) lake located in west-central Otter Tail County approximately eight miles north of Fergus Falls, MN.  Jewett Lake is located within the Otter Tail River Watershed; however, there are no natural inlets or outlets connected to the lake.  The immediate watershed is composed primarily of agricultural land interspersed with hardwood woodlots.  The maximum depth of Jewett Lake is 75 feet; however, 36% of the lake is less than 15 feet in depth.  The secchi disk reading during the 2022 survey was 22.1 feet.  Previous secchi disk readings ranged from 7.1 to 14.4 feet.      
     The north and east shorelines of Jewett Lake have been extensively developed.  Homes and cottages compose the majority of the development.  A DNR owned concrete public access is located off of the township road along the north shoreline of the lake.  The shoal water substrates consist primarily of sand and gravel.  Large stands of hardstem bulrush and common cattail are located along the southwest and southeast shorelines.  Emergent aquatic plants such as bulrush and cattail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A large area of hardstem bulrush and common cattail along the southwest shoreline is posted annually as a Largemouth Bass spawning area.  A majority of this area is located immediately adjacent to an Aquatic Management Area.  Restrictions imposed in the spawning area prohibit fishing or motor boating from ice-out to June 30th, inclusive.  Suitable spawning habitat for Largemouth Bass, Bluegill, and Black Crappie in Jewett Lake is primarily limited to this posted spawning area.      
     Jewett Lake can be ecologically classified as a bass-panfish-Walleye type of lake and this is reflected in the assemblage of the fish community.  Walleye, Largemouth Bass, and Bluegill are the dominant gamefish species present.  
     Walleyes have historically remained very abundant.  Walleyes ranged in length from 8.9 to 23.4 inches with an average length and weight of 17.0 inches and 1.7 pounds.  Walleyes attain an average length of 15.4 inches at four years of age.     
     Data from a spring electrofishing assessment indicate that a balanced Largemouth Bass population exists.  Age data indicate that Largemouth Bass reproduction is consistently good.  Largemouth Bass ranged in length from 9.1 to 17.8 inches with an average length and weight of 14.1 inches and 1.6 pounds.  Bass attain an average length of 13.3 inches at five years of age.    
     Bluegill abundance and size structure have historically fluctuated.  Bluegill abundance is presently at a moderate density.  Nineteen percent of the Bluegill sample was 7.0 inches or greater in length.  Bluegills attain an average length of 7.1 inches at seven years of age.  
     Anglers can maintain the quality of angling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Jewett Lake was listed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</si>
  <si>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https://www.dnr.state.mn.us/lakefind/lake.html?id=56091500</t>
  </si>
  <si>
    <t xml:space="preserve">     Prairie Lake is a 1,016-acre eutrophic (fertile) lake located in northwestern Otter Tail County.  The city of Pelican Rapids, MN abuts the south shoreline of the lake.  Prairie Lake is part of the Otter Tail River Watershed.  The Pelican River inlet is located along the northeast shoreline while the outlet is located along the south shoreline.  The immediate watershed is composed primarily of agricultural land interspersed with hardwood woodlots.  The maximum depth of Prairie Lake is 22 feet; however, 79% of the lake is 15 feet or less in depth.  The secchi disk reading during the 2019 lake survey was 12.5 feet.  Previous secchi disk readings ranged from 4.0 to 11.9 feet.     
     The north and east shorelines of Prairie Lake have been extensively developed.  Homes and cottages compose the majority of the development. A DNR owned public water access is located off of State Highway 59 along the southeast shoreline of the lake.  The shoal water substrates consist primarily of sand and gravel.  Large stands of hardstem bulrush and common cattail are located along the south, west, and north shorelines.  Emergent aquatic plants such as hardstem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The Prairie Lake Outlet Dam was modified into a natural looking rock arch rapids in March, 2020.  The project had multiple benefits including restoring historic fish passage in the Pelican River system, improving safety around the lake outlet, and providing an environmentally friendly permanent fix to an aging dam.  There are approximately 29 species of fish that will benefit from river reconnection at this site.  This project will reconnect over 21 miles of river within the Otter Tail Watershed.  The lead sponsor for the project was the Pelican Group of Lakes Improvement District (PGOLID).  The Prairie Lake Association also provided a letter of support for the project.  Funding was provided through the Minnesota Department of Natural Resources (MNDNR) and the US Fish and Wildlife Service (USFWS).  
     Prairie Lake can be ecologically classified as a bass-panfish type of lake and this is reflected in the assemblage of the fish community.  Northern Pike, Walleye, Largemouth Bass, and Bluegill are the dominant gamefish species in Prairie Lake.  The prolificacy of these species can be attributed to the abundance of suitable spawning habitat that is available.   
     Northern Pike abundance has historically been stable.  Age data indicate that Northern Pike reproduction is consistently good.  Northern Pike ranged in length from 7.5 to 27.6 inches with an average length and weight of 16.9 inches and 1.1 pounds.  Pike attain an average length of 20.0 inches at five years of age.    
     Walleye abundance has also remained stable.  Walleyes ranged in length from 9.3 to 19.4 inches with an average length and weight of 14.9 inches and 1.1 pounds. Walleyes attain an average length of 14.7 inches at four years of age.  
     Data from a spring electrofishing survey indicate that a balanced Largemouth Bass population exists.  Age data indicate that reproduction is consistently good. Bass ranged in length from 3.9 to 19.4 inches with an average length and weight of 13.2 inches and 1.6 pounds.  Largemouth Bass attain an average length of 15.5 inches at five years of age.  
     Bluegill abundance and size structure has also remained stable.  Age data indicate that Bluegill reproduction is consistently good.  Forty-six percent of the Bluegills were 7.0 inches or greater in length and 5% were 8.0 inches or greater in length.  Bluegills attain an average length of 7.0 inches at seven years of age.  
     Anglers can maintain the quality of fishing in Prairie Lake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Prairie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</si>
  <si>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https://www.dnr.state.mn.us/lakefind/lake.html?id=56093100</t>
  </si>
  <si>
    <t>Tamarac</t>
  </si>
  <si>
    <t xml:space="preserve">     Tamarac Lake is a 392-acre eutrophic (fertile) lake located in northwestern Otter Tail County approximately ten miles north of Pelican Rapids, MN.  The immediate watershed is composed primarily of agricultural land interspersed with hardwood woodlots.  The maximum depth of Tamarac Lake is 11 feet.  The secchi disk reading was 5.9 feet.  Previous secchi disk reading have ranged from 4.6 to 8.2 feet.        
     Tamarac Lake has a history of experiencing periodic winterkills which has corresponded to large fluctuations in gamefish abundance.  An aeration system was purchased for Tamarac Lake in 2002 to minimize the possibility of winterkill during severe winters; however, it was not operated during the winter of 2013 and Tamarac Lake experienced a significant winterkill.    
     The majority of the shoreline is developed.  Homes and cottages compose the majority of the development.  A DNR owned concrete public access is located off of County Road 34 along the south shoreline.  Main lake shoreline substrates consist primarily of sand and muck.  The only marsh areas on the lake are located in two small bays along the west shore of the lake.  Hardstem Bulrush stands are located in the middle of the lake and along the northeast shoreline.  Stands of Common Cattail are scattered around the entire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Tamarac Lake can be ecologically classified as a bass-panfish type of lake and this is reflected in the assemblage of the fish community.  Northern Pike, Largemouth Bass, Black Crappie, and Bluegill are the dominant gamefish species.   
     A very high-density Northern Pike population exists.  Age data indicate that pike reproduction is consistently good.  Pike ranged in length from 15.8 to 30.4 inches with an average length and weight of 20.0 inches and 1.6 pounds.  Pike attain an average length of 23.7 inches at four years of age.  
     Bluegills are abundant.  Bluegills sampled via trap net ranged in length from 3.5 to 10.2 inches with a mean length of 6.3 inches.  Fifteen percent of the Bluegills were 7.0 inches or greater in length.  Bluegills attain a mean length of 6.7 inches at age-III.    
     Black Crappie and Largemouth Bass are present but are low in abundance.  The low catch rates are not surprising as the lake is still recovering from the 2013 winterkill.  Even though numbers are low, it is good to see the presence of these game fish species and that they are beginning to be re-established.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Tamarac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</si>
  <si>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https://www.dnr.state.mn.us/lakefind/lake.html?id=56094200</t>
  </si>
  <si>
    <t>Sand Lake is 124-acres in size and is located in the northwestern part of Otter Tail County.  It is located approximately five miles north of Pelican Rapids, MN.  The immediate watershed is composed of agricultural land interspersed with hardwood woodlots.  The maximum depth of Sand Lake is 29 feet; however, 80% of the lake is less than 15 feet in depth.  The secci disk reading during the 2004 lake survey was 5.9 feet.  Previous secchi disk readings have ranged from 5.2 to 10.0 feet.  Periodic plankton/algae blooms throughout the summer months can influence secchi disk readings.  Sand Lake is susceptible to winterkill during severe winters and most recently experienced a partial winterkill during the winter of 1996-1997.  Sand Lake is included in class 38 of the MN DNR lake classification scheme.     The majority of the shoreline of Sand Lake has not been developed.  Within the past couple years, four new homes have been built on the south shoreline and more lots have been developed to build on.  A state owned public access is located off State Hwy 59 along the east shoreline of the lake.  Because of high water levels, the concrete access gets covered by sand and can be a problem when putting in and taking out watercraft.  The shoal water substrates consist of sand, gravel, and muck.  Stands of hardstem bulrush and common cattail are scattered along the shoreline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andpanfish.  They also serve as important nursery areas for all species of fish.  Because of their ecological value, emergent plants may not be removed without a DNR permit.  To maintain excellent water quality and angling that our county lakes have to offer, it is imperative to preserve the quality of the aquatic habitat.     The northern pike and walleye populations appear to be in good shape.  Some spawning habitat is available for these species.  Northern pike up to 35.0 inches and walleye up to 27.0 inches were sampled in 2004.  Northern pike mean length at capture was 22.0 inches, while walleye mean length at capture was 20.4 inches.  Walleye fry are stocked every other year to supplement natural reproduction.     Historically, bluegill, black crappie, and largemouth bass numbers are very low or nonexistent; however, the bluegill and black crappie populations appear to have responded well to the lack of any recent winterkill.  The 2000 and 2001 year classes appear to be good natural reproduction years for both species.  Largemouth bass were not sampled during the 2004 assessment.  In order to reestablish a largemouth bass population, the stocking of some prespawn adult bass may be needed.     The test-net catch rate for black bullhead was the highest recorded.  Black bullhead numbers are also driven by the frequency of winterkill and appear to have responded well to the lack of recent winterkills.       The establishment of fish populations in Sand Lake is dependent on the frequency of winterkill.  If gamefish populations have time to establish, then Sand Lake can provide good angling opportunity.  Anglers can also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</si>
  <si>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https://www.dnr.state.mn.us/lakefind/lake.html?id=56094500</t>
  </si>
  <si>
    <t>Orwell</t>
  </si>
  <si>
    <t xml:space="preserve">     Orwell Reservoir is a United States Army Corps of Engineers flood control impoundment.  It is located approximately 8 miles southwest of Fergus Falls, MN in Otter Tail County.  Construction of the dam on the Otter Tail River was completed in 1952, and the reservoir encompasses 782-acres at normal pool.  Because the main purpose of the reservoir is flood control, water levels are seasonally fluctuated to maximize storage during periods of high water.  This fluctuation has several negative impacts on the reservoir and the resident fish community.  Riparian vegetation has not been able to establish due to periodic inundation.  This has resulted in severe shoreline erosion.  Eroded material is suspended in the water, increasing turbidity.  The increased turbidity, as well as fluctuating water levels, have prevented the establishment of submerged vegetation important to many fish species.  Fluctuating water levels also negatively impact the spawning success of some fish species.  Changes to the reservoir operating plan in 1986, which required more stable water level management, have improved fishery conditions, but the fishery will not reach full potential as long as flood control is the primary function of the reservoir.  
     The entire shoreline of Orwell Reservoir is owned by the state of Minnesota.  The immediate watershed is composed primarily of agricultural land.  The Corps of Engineers maintains a public water access on the north shoreline off of County Road 114.    
     Presently, there are quality populations of black crappie, walleye, smallmouth bass, and channel catfish in the reservoir, along with moderate numbers of bluegill, largemouth bass, and northern pike.  The reservoir also contains moderate to high numbers of several rough-fish species.   
    Walleye is a primary management specie in Orwell Reservoir.  Walleye ranged in length from 6.9 to 21.7 inches with an average length and weight of 14.1 inches and 1.0 pounds.  Walleyes attain an average length of 12.1 inches at three years of age.    
     Channel catfish ranged in length from 6.6 to 25.3 inches with an average length and weight of 17.0 inches and 1.8 pounds.   The 2005 year class appears to be strong as it composed a majority of the sample.  Catfish attain an average length of 13.1 inches at four years of age.         
    Catch data from a spring trapnetting assessment indicate that the black crappie population is very abundant.  Age data indicate that black crappie reproduction is consistently good.  Black crappies ranged in length from 4.1 to 14.3 inches with an average length and weight of 10.1 inches and 0.7 pounds.  Fifty percent of the crappies were 10.0 inches or greater in length.  Crappies attain an average length of 11.0 inches at four years of age.   
    Anglers can maintain or improve the quality of fishing for all species of fish in Orwell Reservoir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Zebra mussels, which are an invasive species, have been found in the Pelican River watershed.  The Pelican River enters the Otter Tail River and eventually flows into Orwell Reservoir.  At this time no zebra mussels have been found in the Otter Tail River System.  Orwell Reservoir is not listed as infested water, but special precautions should be taken when entering and leaving the waterbody.  
</t>
  </si>
  <si>
    <t>https://www.dnr.state.mn.us/lakefind/lake.html?id=56095001</t>
  </si>
  <si>
    <t>West Olaf</t>
  </si>
  <si>
    <t xml:space="preserve">     West Olaf Lake is a 143-acre mesotrophic (moderately fertile) lake located in west central Otter Tail County, approximately 6 miles west of the city Pelican Rapids.  There are no inlets or outlets located on West Olaf.  Water levels are approximately 6 to 8 feet above normal levels, thus making the state owned (DNR) access unusable.  The DNR owned access is located on the northeast shoreline, located just off Co. Rd. 30.  Access is currently gained off of Co. Rd. 30, however parking is limited and not allowed along the waters edge of Co. Rd. 30.  West Olaf Lake is part of the Buffalo River watershed and is composed primarily of agricultural land and interspersed with hardwood lots.  West Olaf Lake has a maximum depth of 61 feet; 51% of the surface acreage is less than 15 feet deep.  The secchi disk reading, a measurement of water clarity, was 8.5 feet.  Past secchi disk readings have ranged from 11.0 to 15.5 feet.  West Olaf Lake is included in lake class 25 of the MNDNR lake classification scheme.  Other lakes in the Fergus Falls management area that are in lake class 25 include:  Bass (Elbow), Beers, Franklin, Jolly Ann, Leek, South Lida, Long, Red River, Schwartz, Sewell, West Silent, East Spirit, Stuart, Swan, and Sybil.  
     The majority of the shoreline is undeveloped.  Shoreline substrates consist primarily of sand scattered with gravel and rubble with some muck mixed in.  The abundance of emergent aquatic plants has been negatively effected by the recent years of high water.  However bulrush and cattail are present in areas throughout the basin.  These emergent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Northern pike abundance is low, but the size structure appears to be good as 54% of the northern pike sampled by gill nets were 24-inches or greater.  Age data from recent surveys indicate that pike recruitment is low but it is consistent.  The average length and weight of northern pike sampled by gill nets was 25.1 inches and 3.6 pounds.  Northern pike attain a mean length of 19.3 inches at age-III.  
     Bluegill abundance is considered to be within the normal range for lakes of this type, however the size structure is poor.  Only 4% of the bluegills sampled by trap nets were 7.0 inches or greater in length.  Recruitment appears to be consistent as there were seven consecutive year classes sampled.  Bluegill attain a mean length of 5.7 inches at age-V.  
     A spring electrofishing assessment was conducted to analyze the largemouth bass population.  Largemouth sampled during the electrofishing assessment ranged in length from 4.4 to 18.4 inches with an average length and weight of 12.5 inches and 1.4 pounds.  Age and growth data indicate that West Olaf  Lake's bass population is balanced and has low to moderate levels of recruitment, mortality, and growth.  Bass attain a mean length of 11.6 inches at age-IV.    
     A spring electrofishing assessment was conducted to analyze the black crappie population.  Black crappie sampled during the electrofishing assessment ranged in length from 4.5 to 9.8 inches with a mean length of 7.2 inches.  Although six consecutive year classes were sampled the 2005-year class comprised 52% of the sample and the 2002-year class comprised 19% of the sample.  Black crappie attain a mean length of 7.6 inches at age-IV.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</si>
  <si>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https://www.dnr.state.mn.us/lakefind/lake.html?id=56103900</t>
  </si>
  <si>
    <t>Jacobs</t>
  </si>
  <si>
    <t>Norwegian Grove</t>
  </si>
  <si>
    <t>JACOBS LAKE WAS REPORTED TO HAVE WINTERKILLED DURING THE WINTER OF 1991-92 WHICH COINCIDES WITH THE EXTREMELY LOW ABUNDANCE OF GAMEFISH SAMPLED. WTS ABUNDANCE IS WITHIN THE NORMAL RANGE FOR THIS LAKE CLASS WITH A TRAP NET CATCH RATE OF 0.5 PER LIFT.  YEB ABUNDANCE, INDEXED BY A TRAP NET CATCH RATE OF 15.8 PER LIFT, IS 2.4 TIMES GREATER THAN THE UPPER LIMIT OF THE NORMAL RANGE.  YEB RANGED IN LENGTH FROM 6 TO 13 INCHES.  TWO LMB WERE SAMPLED IN TRAP NETS FOR A CATCH RATE OF 0.3 PER LIFT, WHICH IS WITHIN THE NORMAL RANGE FOR THIS LAKE CLASS.  LMB GROWTH RATES APPEAR TO APPROXIMATE STATEWIDE AVERAGES WITH A MEAN LENGTH AT AGE III OF 9.3 INCHES.</t>
  </si>
  <si>
    <t>https://www.dnr.state.mn.us/lakefind/lake.html?id=56120300</t>
  </si>
  <si>
    <t xml:space="preserve">     Water levels within the reservoir are sometimes affected by a one to two foot daily fluctuation.   
     The test net catch of bluegills was affected by a stocking of 4,049 bluegills just prior to the survey.  The levee area of central reservoir provides some fair crappie fishing during the spring.  Fair numbers of nice sized crappies and largemouth bass were sampled by electrofishing in the river channel just above the reservoir.   
</t>
  </si>
  <si>
    <t>https://www.dnr.state.mn.us/lakefind/lake.html?id=56162700</t>
  </si>
  <si>
    <t xml:space="preserve">     Hoffman Lake is a 150-acre mesotrophic (moderately fertile) lake located in central Otter Tail County approximately four miles south of Vergas, MN.  The immediate watershed is composed primarily of agricultural land interspersed with hardwood woodlots.  The maximum depth is 20 feet; however, the majority of the lake is less than 15 feet in depth.  The secchi disk reading during the 2012 lake survey was 11.5 feet.  Previous secchi disk readings have ranged from 6.5 to 12.7 feet.  
      The shoreline is moderately developed with homes and cottages.  A DNR owned public water access is located along the southeast shoreline.  Shoal water substrates consist primarily of sand and gravel.  Emergent aquatic vegetation (bulrush, cattail, and wild rice) is located in various areas throughout the lake.  Emergent plants are important because they provide valuable fish and wildlife habitat and are critical for maintaining good water quality.  Emergent plants provide spawning areas for fish species such as northern pike, largemouth bass, and panfish.  They are also important nursery areas for all species of fish.  Because of their ecological importance, emergent plants may not be removed without a DNR permit.  
     Hoffman Lake can be ecologically classified as a bass-bluegill type of lake and this is reflected in the assemblage of the fish community.  Northern pike, largemouth bass, and bluegill are the dominant gamefish species.  
     A high-density northern pike population exists.  Age data indicate that pike reproduction is consistently good.  Northern pike ranged in length from 14.2 to 34.7 inches with an average length and weight of 18.0 inches and 1.3 pounds.  Pike attain an average length of 17.3 inches at four years of age.  
     The bluegill population has an excellent size structure.  Seventy-three percent of the bluegill sample was 7.0 inches or greater in length.  Bluegills attain an average length of 7.3 inches at five years of age.  
     Data from an electrofishing assessment in 2005 indicated that a balanced largemouth bass population with consistently good reproduction exists in Hoffman Lake.   
     Anglers can maintain the quality of angling by practicing selective harvest.  Selective harvest encourages the release of medium to large-size fish while allowing the harvest of more abundant smaller fish for table fare.  Releasing the medium and large fish will ensure that the lake will have enough spawning age fish on an annual basis and will provide anglers with more opportunities to catch large fish in the future.  
</t>
  </si>
  <si>
    <t>https://www.dnr.state.mn.us/lakefind/lake.html?id=56163100</t>
  </si>
  <si>
    <t xml:space="preserve">Wallace Lake is a small (12.5 surface acres) lake with a maximum depth of 42 feet. The secchi disk reading, a measure of water clarity,  was 11.5 feet.  A private access is located on the lake.  The immediate watershed is composed primarily of undeveloped hardwood forest.     Three northern pike were sampled for a test-net catch rate of 3.0 per net.  Three year classes were represented in the age-class distribution.  Pike ranged in length from 14.3 to 20.1 inches with a mean length and weight of 17.5 inches and 1.1 pounds.  Pike growth is slow; pike attain a mean length of 16.3 inches at four years of age.     One yellow perch was sampled in the gill net for a catch rate of 1.0 per net.  Eight yellow perch represented in the trap net sample for a catch rate of 2.0 per net.     Yellow bullheads were the dominant fish present in the lake with a trap net catch rate of 29.0  per net.  Yellow bullheads ranged in length from 5.5 to 10.8 inches with a mean length and weight of 8.3 inches and 0.3 pounds.       A variety of sunfish species (green, pumpkinseed, and hybrid) were represented in the trap net sample.  Trap net catch rates for hybrid sunfish and pumpkinseed sunfish were 5.5 and 4.8 per net, respectively.  Forty-three percent of the hybrid sunfish were seven inches or greater in length. </t>
  </si>
  <si>
    <t>https://www.dnr.state.mn.us/lakefind/lake.html?id=57005100</t>
  </si>
  <si>
    <t>Red Lake River Reservoir</t>
  </si>
  <si>
    <t>Thief River Falls</t>
  </si>
  <si>
    <t xml:space="preserve">Red Lake River Reservoir is a unique fishing opportunity in northwestern Minnesota that lies entirely with the city of Thief River Falls. The reservoir is created by a hydroelectric dam located just downstream of the confluence of the Thief River and Red Lake River. Red Lake River Reservoir has a surface area of 139-acres and a maximum depth of 18 feet. The reservoir has abundant in aquatic vegetation in portions of the reservoir.  
	A fisheries population assessment was conducted during the summer of 2019. Assessment results indicate variety of species inhabit the reservoir. A Walleye catch rate of nearly three fish per net was the highest observed since 1994. Walleye averaged nearly 14 inches in length and the largest fish observed was nearly 27 inches long.  
	Northern Pike catch rate of two fish per net was slightly below average for Red Lake River Reservoir. The average size of Northern Pike in the reservoir was slightly under 19 inches, with the largest pike sampled being nearly 33 inches. Average length of Northern Pike was approximately the average when compared to previous surveys. Anglers have reported catching pike that are 20-30 inches and that 40 inch pike have been caught in the past.   
	Several panfish including Black Crappie, Bluegill, Pumkinseed, Rock Bass, and Yellow Perch inhabit the reservoir. Poor habitat quality and lack of natural reproduction keeps these species in low abundance. Anglers should expect low catches of these fishes. Yellow Perch catch rate remains low though it is slightly higher than the previous survey. Average Yellow Perch length for the 2019 survey of eight inches was near the normal average for Red Lake River Reservoir. The largest Yellow Perch sampled in 2014 was slightly under 10 inches.   
	An interesting discovery made during 2014 was the presence of Channel Catfish above the dam. One Channel Catfish was sampled during an educational event and was approximately 14 inches. Another Channel Catfish was sampled during the 2019 survey confirming the presence of multiple Channel Catfish in Red Lake River Reservoir.  Abundance of Channel Catfish above the dam is likely low.  
	Two public water access points are located on the reservoir in the city of Thief River Falls.  In addition to fishing opportunities on the reservoir, opportunities for Channel Catfish, Walleye, Northern Pike, and Smallmouth Bass exist downstream of the dam.  
</t>
  </si>
  <si>
    <t>https://www.dnr.state.mn.us/lakefind/lake.html?id=58000500</t>
  </si>
  <si>
    <t>Hay Creek Flowage</t>
  </si>
  <si>
    <t>Markville</t>
  </si>
  <si>
    <t>The Hay Creek Flowage is a small, shallow, soft water impoundment in eastern Pine County.  Water clarity is moderate due to a light bog stain.  Fishing pressure is light in both summer and winter.  Other activities on the lake include waterfowl hunting and wild rice harvesting.  A township owned access is located on the south west end of the lake near the dam.   Overall, the fish population is greatly influenced by low winter oxygen levels.  Typical species makeup includes northern pike, black crappie, black bullheads, and common carp.  Fish migration is possible both below and above the impoundment.The northern pike abundance in the gillnets, 5 per net, increased from the 1993 sample and was typical of catches in similar lakes.  Northerns averaged 2.4 pounds and ranged from 18 to 26 inches.  Black bullheads also increased since the 1993 sampling.  The catch rate of 66 per gillnet was higher than normal for the lake type.  All captured black bullheads were less than 9 inches.The panfish catch was poor.  Nine trapnets sampled a total of 7 black crappies, 5 yellow perch, and 2 bluegill.  Panfish abundance has historically been low with a similar catch in 1993.Largemouth bass were sampled by night electrofishing for the first time in 2003.  The catch rate of 11.6 bass per hour was not impressive but sampling conditions were not optimal.  Bass averaged 0.8 pounds and ranged from 7 to 13.4 inches.  Shoreline seining found reproduction of black crappie, bluegill, and largemouth bass.</t>
  </si>
  <si>
    <t>https://www.dnr.state.mn.us/lakefind/lake.html?id=58000700</t>
  </si>
  <si>
    <t xml:space="preserve">Minnesota lakes managed for fishing are grouped into classes based on physical and chemical similarities.  Rock Lake is assigned to lake class 37. Lakes in class 37 are typically shallow, small, and turbid with soft water. In order to assess the current fishery in Rock Lake, netting was conducted in September of 2012.  
Based on the gill net catch rate, both walleye and yellow perch numbers have dropped to their lowest level since their initial stocking.  Yellow perch were stocked following lake reclamation to provide forage for walleye. An over abundant perch population led to the stocking of northern pike in 1990. Although the pike catch rate decreased since the 2007 assessment, both numbers and quality are high enough to provide good angling opportunity.  Northerns averaged 26.5 inches and 4.25 pounds.  
Bluegill were not stocked after reclamation but a sustaining population was present by 1997.  The 2012 trapnet catch rate was the lowest since reclamation but still normal based on the lake class. Bluegill average size increased to 6 inches but few individuals reached the 7 inch mark.    
White sucker and golden shiners were also sampled during the assessment.  
</t>
  </si>
  <si>
    <t>https://www.dnr.state.mn.us/lakefind/lake.html?id=58001000</t>
  </si>
  <si>
    <t>Razor</t>
  </si>
  <si>
    <t>Cloverdale</t>
  </si>
  <si>
    <t xml:space="preserve">Razor is a small, clear, soft water lake in eastern Pine County.  Lakes having these physical attributes are assigned lake class 20.  Lacking a public access, fishing pressure on Razor Lake is limited.  The 2008 assessment was fairly typical compared to both historical data and other class 20 lakes.  However, the black crappie catch rate in both the gill nets and trap nets (1.3 and 0.3 respectively) was below the previous rate and the lake class norm.  Northern pike abundance, at 7.7/gill net, was similar to the 2003 catch and near the 75th  percentile for lakes in Razor's class.  Gill netted northerns averaged 20.1 inches and ranged from 15.4 to 31.1 inches with a 2.1 pound mean.  With a catch rate of 59.3 per trap net, the bluegill catch was up since the 2003 assessment and above the normal range.  While a fourth of the bluegill exceeded 7 inches, only 3% of the catch was over 8 inches.  Largemouth bass were sampled by night electro-fishing in May of 2008.  The catch rate of 49.5 bass per hour was higher than in previous samples and a substantial rate for the management area.  Bass were very similar in size to those previously measured in Razor Lake, averaging 11.1 inches and 0.7 pounds with a range from 8.1 to 15.1 inches.  </t>
  </si>
  <si>
    <t>https://www.dnr.state.mn.us/lakefind/lake.html?id=58001200</t>
  </si>
  <si>
    <t>McGowan</t>
  </si>
  <si>
    <t>Saint Johns Landing Camp</t>
  </si>
  <si>
    <t xml:space="preserve">McGowan is a small 22 acre lake with a maximum depth of 24 feet. It is located in eastern Pine County and is assigned to lake class 33. It is connected to Kenney Lake, another small lake, by a broad channel. The Kenney-McGowan Wildlife Management Area surrounds the majority of the lake and an unimproved earthen access is located on the west side of the lake which can be accessed through the management area. No stocking of fish is conducted in this lake. In this August survey four trap nets were set and only one gill net was set due to the small size of the lake. The previous survey was conducted in 2003.   
Bluegill were the most numerous fish sampled in this survey. They were caught at a rate of 11.7 fish per trap net. This is within the interquartile range for the lake class and a substantial increase over the previous survey. Mean weight was 0.27 lbs. and fish ranged from 3.7 to 9.4 inches in length averaging 6.8 inches.   
Black Crappie were sampled at a rate of 2 fish per net which is above the median for the lake class. This too was a substantial increase over the previous survey catch rate. Fish ranged from 4 to 10 inches and averaged 7.9 inches in length.   
The gill net sampled one Northern Pike and one Yellow Perch, a species which was not detected in the previous survey. Three Largemouth Bass were caught in trap nets. The small amount of open water angling conducted to establish the presence of Largemouth Bass sampled one Northern Pike and three additional bass, one of which was a respectable 18 inches. Other species sampled were; Brown Bullhead, Yellow Bullhead, Pumpkinseed, and Hybrid Sunfish.  
</t>
  </si>
  <si>
    <t>https://www.dnr.state.mn.us/lakefind/lake.html?id=58001300</t>
  </si>
  <si>
    <t>Greigs</t>
  </si>
  <si>
    <t>Hinckley</t>
  </si>
  <si>
    <t xml:space="preserve">  On June 16, 1993, a lake survey was conducted on Greigs Lake (lake class 20).  Standard netting and electrofishing methods were used to evaluate the present fish population status.  Greigs is managed for largemouth bass, northern pike, and panfish, however, little can be done to this lake due to its small size and lack of an official public access.  This lake, also known as Lake Ten, was named after former conservation officer Sheridan Greig.  He had his place of residence there, which is now St. Croix Camp II.  Local historians claim that Sheridan Greigs stocked lake sturgeon (circa 1930's) and trout into this lake.  Unofficial catches of lake sturgeon have been reported the past 20 years.  Northern pike abundance was normal for this type of lake with fish averaging 20.1 inches.  The average weight was 1.7 pounds.  Ages 4-6 were sampled with growth being typical of normal.  Largemouth bass abundance was high with fish ranging from 5.4 to 17.2 inches.  The average length was 10.5 inches and the average weight was 0.8 pounds.  Ages 3-9 were sampled with growth being slower than normal.  The bluegill abundance was normal for this lake type with fish up to 7.2 inches.  Average lengths were 4.7 inches and average weights were 0.08 pounds.  The bluegills ran small and were thin in appearance.  The black crappie abundance was very low with only 4 fish being sampled ranging from 4.8 to 10.3 inches.  Yellow perch have historically had low numbers in this lake.  The northern pike most likely keep the perch numbers down.  Pumpkinseeds have usually fared well with the bluegills.  Their abundance was above normal and their average length was 5.6 inches.  The remainder of the fish population consisted of:  brown bullhead, hybrid sunfish, and yellow bullhead.  Their abundance levels were below normal for this type of lake.  It would appear after reading this report that the overall fish population is low or fish tend to be small.  This is partially true in some regards since deep, clear, less fertile lakes like Greigs are prone to have low fish populations.  What usually occurs is that a few species do well in abundance and size/age ratio.  Other species may be lacking in presence or be abundant, but stunted to some degree.Prepared by:  Jack Lauer, Area Fisheries Specialist</t>
  </si>
  <si>
    <t>https://www.dnr.state.mn.us/lakefind/lake.html?id=58001500</t>
  </si>
  <si>
    <t>Keene</t>
  </si>
  <si>
    <t>Keene Lake, located in Pine Counnty, has a surface area of 13 acres and has been assigned to lake class 28.  The lake is managed primarily for northern pike with black crappie and bluegill sunfish as the secondary species.During the week of June 16, 1998, a standard lake survey was conducted to evaluate the current status of the fish population.  Standardized gear types utilized included spring night electrofishing, two gill nets, four standard lake survey trap nets, and two 1/4 inch trap nets.  The selected gear types were chosen based on guidelines obtained from the MN DNR Manual of Instructions for Lake Survey.According to previous surveys northern pike catch rates have been low in numbers.  During the 1998 survey one 17.5 inch pike was captured.Black crappie abundance was found to be at a normal level, while the average weight (0.2 lbs.) fell slightly below normal for lakes of this type.  Measured crappie ranged from 3.3 to 9.6 inches in length with an average length of 7.1 inches.  When compared to statewide averages, black crappie growth was typical of normal.Bluegill sunfish numbers were below normal when compared to lakes similar in type.  An average weight of 0.1 pounds was calculated and found to be normal.  Bluegill total lengths extended from 3.0 to 6.7 inches with an average length of 5.6 inches.  Growth was above average when compared to statewide averages for this type of lake.Spring nighttime electrofishing was conducted for the first time on Keene Lake to sample for largemouth bass.  On June 4, 1998, the entire shoreline of Keene Lake was sampled.  One largemouth was captured with a total length of 5.4 inches.  Although catch rate averages for this gear type by lake class have not been formally developed, this catch appears to be low.Two 1/4 inch trap nets were utilized for sampling natural reproduction on September 8, 1998.  Results indicated that bluegill sunfish had some reproductive success in 1998.Other fish species that made up the species composition in Keene Lake included black bullhead, golden shiner and yellow bullhead.  Black bullhead and golden shiner numbers were within a normal range for this type of lake, while yellow bullhead were found to be below normal in abundance.</t>
  </si>
  <si>
    <t>https://www.dnr.state.mn.us/lakefind/lake.html?id=58001900</t>
  </si>
  <si>
    <t xml:space="preserve">Kenney is a small 15 acre lake with a maximum depth of 15 feet. It is located in eastern Pine County and is assigned to lake class 37. It is connected to McGowan Lake, another small lake, by a broad channel. The Kenney-McGowan Wildlife Management Area surrounds the lake but it is accessed by boat from McGowan Lake. No stocking of fish is conducted in this lake. In this August survey four trap nets were set and only one gill net was set due to the small size of the lake. The previous survey was conducted in 2003.   
Bluegill were the most numerous fish sampled in the lake. Two of them were the only fish sampled in the gill net. Trap nets caught them at a rate of 11.2 fish. This is a rate similar to the median for the lake class and was a substantial increase from the previous survey. Fish ranged from to 3.1 to 8 inches and averaged 6.6 inches in length.   
Black Crappie were sampled at a rate of 3.2 fish per net which is within the interquartile range for the lake class and is also a substantial improvement over the previous survey. Fish ranged from 5.8 to 8.7 inches and averaged 7.6 inches in length.   
Other gamefish sampled in trap nets included one Largemouth Bass and four Northern Pike. Two additional largemouth were also sampled by a small amount of open water angling that was conducted due to poor performance of net sampling. Additional species sampled include Bowfin, Pumpkinseed, and Yellow Bullhead.   
</t>
  </si>
  <si>
    <t>https://www.dnr.state.mn.us/lakefind/lake.html?id=58002400</t>
  </si>
  <si>
    <t>Duxbury</t>
  </si>
  <si>
    <t xml:space="preserve">Big Tamarack is a small, clear lake with low fertility located in eastern Pine County. The lake is managed for Northern Pike and Bluegill. A voluntary catch and release program has been initiated by the lake association. A public access is located on the southwest end of the lake. Fishing pressure is usually light.  
Although this survey found the fewest Northern Pike in the lake's survey history (4.5 fish per gill net), they are still at a level typical for this type of lake. Average size increased somewhat from the previous survey, 1.7 to 2.2 pounds, also typical for this type of lake. Growth is fairly slow though and the largest fish sampled was just under 29 inches.   
Bluegill catch rates have historically been high in this lake and that held true for this survey. As is typical for lakes with very abundant Bluegill, the size of fish is not especially large. Fish averaged 5.4 inches in length and the largest fish sampled measured 8.1 inches.  
Black Crappie numbers increased from the last survey to 2.9 per trap net, which is average for this type of lake and the highest since 1991. The size distribution of fish was typical of decent crappie lakes with fish averaging 8 inches and fish up to 10 inches present. As long as the population holds steady or continues to grow, it may provide and angling opportunity that was not available in the recent past.   
Largemouth Bass were sampled via electrofishing at the highest rate since electrofishing began on the lake. Eighty-three fish were sampled per hour of shocking. Average length was 12.3 inches with the largest fish measuring just over 19.5 inches. The vast majority of bass are near the average with all but 6 fish sampled measuring between 9 and 16 inches.   
Yellow Perch, while sampled in all previous surveys and occasionally at fishable levels, were not found during this assessment.   
</t>
  </si>
  <si>
    <t>https://www.dnr.state.mn.us/lakefind/lake.html?id=58002800</t>
  </si>
  <si>
    <t>Little Tamarack</t>
  </si>
  <si>
    <t>Little Tamarack Lake is a 60 acre, remote lake in eastern Pine County.  Minnesota lakes managed for fishing are grouped into classes based on physical, chemical, and biological similarities.  Little Tamarack is a small, deep, moderatley hard water, bog stained lake which places it in lake class 29.  Historic net catches have flucuated widely for black crappie and northern pike.  Stocking has been very limited as the lake lacks a designated public access.  In order to compare the current fish population to those in past assessments and to other lakes in lake class 29, Little Tamarack was netted in June of 2002.The black crappie gillnet catch (2.7/net) was similar to other lakes in class 29 and was higher than both the 1982 and 1992 gillnet catches.  Likewise, the trapnet catch (5.3/net) was at a 20 year high and above normal for the lake class.  Crappies ranged from 4.5 to 10.4 inches with a 7 inch mean.  Most crappies were between 2 and 4 years old indicating slow to moderate growth.  One young of the year crappie was sampled in the shoreline seining.The northern pike catch (3/gillnet) was below normal for the lake class and lower than both the 1982 and 1992 samples.  Northerns ranged from 17.9 to 25.5 inches with a 21.4 inch mean.  No northerns were sampled in the shoreline seining.The bluegill catch rate (38.4/net) was similar to past surveys and within the lake class norm.  Sampled bluegill were small overall with a 5.1 inch average and no fish larger than 7 inches.  Scale ageing indicated slow growth with 5 year old fish reaching only 5.5 inches.  Young of the year bluegill were abundant in the seine hauls.Electrofishing for largemouth bass was conducted for the first time in June 2002.  Their abundance was high with more than 80 sampled per hour of electrofishing.  The trapnet catch was higher than normal for the lake class.  Sampled bass ranged from 6.9 to 20.2 inches with a 11.4 inch and 1 pound average.  Growth rates appeared good with more than 80% of the catch was between 3 and 5 years old.  Shoreline seining sampled 6 young of the year bass.The yellow perch population has historically been low in the lake.  Shoreline seining sampled the only perch in the survey, 3 young of the year and 2 adults.    Other species sampled during the survey included brown bullhead, pumpkinseed sunfish, and white sucker.</t>
  </si>
  <si>
    <t>https://www.dnr.state.mn.us/lakefind/lake.html?id=58002900</t>
  </si>
  <si>
    <t xml:space="preserve">Located in eastern Pine County, entirely within the St. Croix State Forest, Grace Lake is assigned to lake class 37 due to its small size (53 acres) and its shallow, soft water.  The Division of Forestry maintains a public access on the southwest shore.  Despite low winter oxygen levels fish net catch rates have been fairly stable since 1978.    
The largemouth bass population remains low.  The entire shoreline was electrofished in May but only two bass were captured, 15.0 and 15.5 inches.  Previous bass catch rates and size structures were similar.  The northern pike catch at 7 per gill net was historically the highest recorded but that catch rate was still well within the normal range for the lake class.  Pike quality has improved since 2003 with one third of the catch exceeding 26 inches in length.  The black crappie catch rates (9/trap net and 11/gill net) fell just below and above the 75th percentile respectively.  Crappie averaged 0.3 pounds with nearly a third of the catch 9 inches or greater in length.    Bluegill numbers, 3.6 per trap net, were very similar to the previous sample and typical for the lake class.  Size quality slipped some but 40% of the catch exceeded 7 inches.  Yellow perch numbers increased from the 2003 catch and returned to levels near the historic average for Grace Lake.  Perch were small with no individuals reaching 8 inches. The black bullhead catch was down dramatically.  Common carp were not sampled in 2008.  
Anglers visiting Grace Lake can expect light fishing pressure.  Northerns, bluegill and crappies should be available in size and numbers acceptable to anglers.  
</t>
  </si>
  <si>
    <t>https://www.dnr.state.mn.us/lakefind/lake.html?id=58003100</t>
  </si>
  <si>
    <t>Nickerson</t>
  </si>
  <si>
    <t xml:space="preserve">Pickerel is a 53-acre lake located three miles east of Nickerson in northern Pine County.  The Nemadji State Forest encompasses the lake.  A public access is located within the adjoining State Forest campground.  Competition for campsites is high on weekends in the summer.  Pickerel Lake is managed primarily for Northern Pike, Largemouth Bass, and Black Crappie.  Anglers can expect light fishing pressure, mainly from campground users.    
A standard lake survey was conducted on Pickerel Lake during the week of August 29, 2022 to evaluate the current status of the fish population.  Evaluation of the fish population utilized two gill nets and nine trap nets.  Only seven northerns were captured in the gill nets and trap nets, measuring between 20.0 to 34.0 inches. Black Crappie abundance was average for similar lakes in the area at 5.1 per trap net lift.  Crappie lengths were 3.8 to 14.8 inches with a 7.3 inch average.  Bluegill abundance was normal compared to similar lakes.  Although the average size was only 5.2 inches bluegill exceeding 7 inches were present.  Yellow Perch were also present in the survey and measured 5.4 to 7.1 inches with an average size of 6.2 inches  
</t>
  </si>
  <si>
    <t>https://www.dnr.state.mn.us/lakefind/lake.html?id=58003200</t>
  </si>
  <si>
    <t>Headquarters</t>
  </si>
  <si>
    <t>Based on respective local medians the present fish population of Headquarters Lake is as follows:  The northern pike was very low at 1.00 per set and of large size averaging 5.33 pounds each.  The yellow perch was low at 8.00 per set and all of the fish measured but 1 ranged in size from 8.0 to 12.9 inches with a median length of 9.5 to 9.9 inches and a mean weight of 0.60 pounds.  The bluegill was very low at 2.50 per set and had a median length of 7.5 to 7.9 inches.  The bluegill showed average growth at all annulus.  The black crappie showed an extremely low population at 0.50 per set while the pumpkinseed and the black bullhead had low population at 0.50 and 3.50 per set respectively.  Note:  There is very little fishing pressure on Headquarters Lake.  The one cabin owner owns all the lakeshore around the lake.  Present populations of northern pike, bluegill, black crappie, and pumpkinseed most likely results of previous stocking (illegal) by only owner on the lake.</t>
  </si>
  <si>
    <t>https://www.dnr.state.mn.us/lakefind/lake.html?id=58003800</t>
  </si>
  <si>
    <t>Net Lake is a 136-acre lake of moderate fertility.  The lake is located east of the town of Nickerson on the boarder of Pine and Carlton Counties within the Nemadji State Forest Area.  The immediate shoreline surrounding Net Lake is composed of lake homes and seasonal cabins along the west/northwest shore while marshland and undeveloped forest or woodland make up the remaining shoreline.  The surrounding Nemadji River watershed is primarily undeveloped forest or woodland, marshland, and some bog land.  The shore is predominately sand and water clarity is pretty good with secchi readings over 6 feet.  Net Lake is considered a low priority lake because of its small size, lack of public access, and self sustaining gamefish population.  Past management has included some walleye stocking, but this has not occurred since 1983 due to the lack of a public access.  Currently, the primary management species are northern pike and walleye with largemouth bass, bluegill sunfish, and black crappie as the secondary management species.  A population assessment was conducted during August of 2005 to determine the current status of the fish population.  Evaluation of the fish population utilized spring night electrofishing for largemouth bass, gill nets, trap nets, and shoreline seining.  Northern pike numbers and  size were at normal levels for lakes of this type.  Northerns averaged 2.9 pounds with half the catch exceeding 22 inches.  When compared to the 2000 sample, northern pike abundance and size has increased.  Largemouth bass were sampled at a rate of 9 per hour, very similar to the 2000 rate.  While bass abundance appears to be low quality sized fish were found.  Only one bass was less than 14 inches in length.  Bluegill and black crappie abundance along with their average sizes were typical for the lake type and fairly similar to past assessments.  Both were on the small side.  Few crappie reached 8 inches while less than 20% of the bluegill catch was over 6 inches.  Yellow perch numbers were found at low abundance levels.  According to previous surveys dating back to 1955, low perch abundance has been common except for 1977.  Shoreline seining efforts found good reproductive success for bluegill, black crappie, and largemouth bass.  The fish community in Net Lake was also made up of golden shiner, pumpkinseed, hybrid sunfish, and white sucker.  White sucker were high in abundance but small enough to provide forage for both bass and northerns.Anglers seeking a peaceful, relaxing fishing experience with the possibility of catching a quality sized northern pike or largemouth bass may want to visit Net Lake.  A fair number of smaller bluegill sunfish and black crappie could also be encountered.  Since Net Lake does not have a public access, fishing enthusiasts will have to obtain permission from a private land owner to gain access to this lake.  Anglers are encouraged to be selective when they harvest fish by keeping the smaller ones for eating and releasing the larger ones.  Releasing larger fish will help maintain or enhance the quality of the fish population and provide future angling opportunities for others.  Land owners within the surrounding watershed and lakeshore property owners can maintain the current good water quality of Net Lake by protecting or re-establishing buffer strips along the shoreline of the lake with native plants, updating failing or outdated septic systems, using only phosphorus free fertilizer (if needed) on lawns and  gardens, limiting aquatic plant removel or disturbance, and limiting construction of impervious surfaces near the shoreline.</t>
  </si>
  <si>
    <t>https://www.dnr.state.mn.us/lakefind/lake.html?id=58004500</t>
  </si>
  <si>
    <t>Wilbur</t>
  </si>
  <si>
    <t>WHEN COMPARED TO RESPECTIVE LOCAL MEDIANS, THE PRESENT FISH POPULATION STATUS OF WILBUR LAKE IS AS FOLLOWS. THE NORTHERN PIKE WAS HIGH AT 10.0 PER SET WITH AN AVERAGE WT OF 2.95 PDS. THE YELLOW PERCH WAS LOW AT 14.50 PER SET. NO OTHER FISH SPECIES CAPTURED. SHORELINE SEINING FOR NATURAL REPRODUCTION COULD NOT BE DONE BECAUSE PRIVATE LAND OWNER DENIED SURVEY ACCESS.</t>
  </si>
  <si>
    <t>https://www.dnr.state.mn.us/lakefind/lake.html?id=58004800</t>
  </si>
  <si>
    <t>Duquette</t>
  </si>
  <si>
    <t xml:space="preserve">Oak Lake is a 422 acre lake in northern Pine County. A paved public access and a private resort are both located on the south shore of the lake. Water clarity is good despite sporadic algae blooms in August. Oak Lake is managed primarily for Walleye.  Walleye fry have been stocked in odd years since 2017.  Lake use is light to moderate for both boating and fishing.    
In 2023, a fisheries survey was conducted which included spring and fall electrofishing, trap netting, and gillnetting.   Six gill net sets and nine trap nets were used during the assessment.  The previous assessment on Oak Lake was conducted in 2015.  No juvenile Walleye were sampled during the fall electrofishing survey.  Adult Walleye gill net catch rates were below average for this type of lake in Minnesota. Northern Pike catch rates were 8.8 fish per net which is well above average for this type of lake.   Both Northern Pike and Walleye growth was average.  Bluegill and Crappie catch rates were higher in the 2023 survey than the previous survey.  Black Crappies had very high catch rates; however, lengths ranged from 4.2 to 9.7 inches and only averaged 6.2 inches.  Bluegill catch rates were above the normal range for this type of lake.  Measured Bluegill ranged from 3.2 to 7.9 inches.  Spring night electrofishing found good numbers of Largemouth Bass that had an average size of 1.1 pounds.  Lengths ranged from 9.4 to 18.5 inches with an average length of 14.7 inches.  Anglers can anticipate catching good numbers of moderate sized Largemouth Bass.  
</t>
  </si>
  <si>
    <t>https://www.dnr.state.mn.us/lakefind/lake.html?id=58005800</t>
  </si>
  <si>
    <t>McCormick</t>
  </si>
  <si>
    <t>Willow River</t>
  </si>
  <si>
    <t xml:space="preserve">McCormick Lake, also known as Third Lake, is a small lake located in northern Pine County just east of Willow River, MN.  Despite the lakes abundance of shallow water acreage, a fish winterkill has never been documented.  The entire shoreline and immediate watershed surrounding McCormick Lake is characterized by undeveloped forest or woodland and marshland.  Currently, the property around most of the shoreline is state owned.  State forest land makes up most of the surrounding acreage while a general use Aquatic Management Area (AMA) makes up a buffer strip around the lakes shoreline.  Activities allowed on general use AMA's includes angling, wildlife observation, hunting, trapping, and collection of edible seeds, fruits or mushrooms for personal use.  Dogs are allowed to enter these areas, but operation of motorized vehicles is not allowed.  A public boat launch is located on the northwest end of the lake.  The fish population in McCormick Lake is managed for northern pike primarily with bluegill sunfish, black crappie, and largemouth bass as the secondary management species.  
A standard lake survey was conducted during the week of July 06, 2009 to evaluate the current status of the fish population, the physical, chemical, and biological factors concerning habitat, and the water quality.  Evaluation of the fish population utilized spring night electrofishing, two gill nets, and nine trap nets.  Northern pike were normal in both numbers and size for this lake type.  Pike lengths extended from 14.3 to 27.4 inches.  Spring night electrofishing sampled only one largemouth bass, down from 19 in 1999.  Both bluegill sunfish and black crappie were found at normal abundance levels.  Lengths extended from 3.7 to 6.6 and 4.4 to 10.4 inches respectively. Average size was below normal levels for both fish species.  Yellow perch abundance has historically been low in McCormack Lake.  The 2009 assessment was no exception.  Perch ranged from 6.0 to 7.1 inches in length.  Other fish species present during the 2009 survey included brown bullhead, white sucker, hybrid sunfish, and pumpkinseed sunfish.  
</t>
  </si>
  <si>
    <t>https://www.dnr.state.mn.us/lakefind/lake.html?id=58006100</t>
  </si>
  <si>
    <t>DUE TO LOW OXYGEN CONTENT, NO GILLNETS WERE SET FOR THIS EVALUATION. FISH POPULATION MOST LIKELY DUE TO MIGRATION BETWEEN ISLAND AND LITTLE ISLAND LAKES VIA CULVERT. NO PREVIOUS FISH STOCKING IN LITTLE ISLAND LAKE PROPER. BASED ON RESPECTIVE LOCAL TRAPNET MEDIANS, THE PRESENT FISH POPULATION STATUS IS AS FOLLOWS:  THE NORTHERN PIKE WAS VERY HIGH AT 5.50 PER SET WITH A MEDIAN LENGTH OF 16.0- 16.9 AND AN AVERAGE WT OF 1.0 LBS. THE BLACK CRAP- PIE WAS ALSO QUITE HIGH AT 33.75 PER SET WITH A MEDIAN LENGTH OF 8.0 - 8.4. THE BROWN BULLHEAD WAS HIGH AT 16.50 PER SET WITH A MEDIAN LENDTH 7.0 - 7.4, THE BROWN BULLHEAD  WAS HIGH AT 12.75 PER SET WHILE THE BLACK BULLHEAD, YELLOW BULLHEAD, PUMP- KINSEED, HYBRID SUNFISH AND WALLEYE ALL HAD LOW POPULATION FIGURES. ALTHOUGH THE LARGEMOUTH BASS WAS NOT TAKEN, THERE IS LITTLE DOUBT IT IS PRESENT VIA ISLAND LAKE.</t>
  </si>
  <si>
    <t>https://www.dnr.state.mn.us/lakefind/lake.html?id=58006200</t>
  </si>
  <si>
    <t>Sturgeon Lake</t>
  </si>
  <si>
    <t xml:space="preserve">Island Lake is a 546-acre lake in northern Pine County with a maximum depth of 42 feet.  The shoreline is highly developed with homes. Water clarity is moderate. The lake is managed for Walleye and Muskellunge; both are stocked annually as fingerlings. Fishing pressure is usually moderate.   
Island lake anglers can again expect moderate populations of Northern Pike and Walleye.  Numbers and sizes for both species were similar to the 2019 assessment.  Captured pike ranged from 13.6 to 31.1 inches and averaged 2.7 pounds.  Walleye abundance was slightly higher than similar lakes and the highest recorded for Island Lake since 1999.  Netted Walleye ranged from 9.8 to 24.8 inches in length and averaged 1.8 pounds.  
Based on trap net catches, Bluegill catch rates increased but average size declined.  Only 7% of captured Bluegill exceeded 7 inches in length. Similar to other lakes, Black Crappie numbers fluctuate greatly in Island Lake.  Currently, the Crappie catch (1 per net) is likely at the bottom of this cycle.  The Crappie present are good sized and averaged nearly 9 inches.   Yellow Perch remain very abundant and acceptable in size with 44% of the catch greater than 8 inches and 22% exceeding 9 inches.  
Muskellunge are sampled in separate assessments. Based on recent catch rates, muskies are not as abundant as they were in the 1990's. However, quality sized fish are available with Muskellunge greater than 50 inches present.  
</t>
  </si>
  <si>
    <t>https://www.dnr.state.mn.us/lakefind/lake.html?id=58006700</t>
  </si>
  <si>
    <t>Sturgeon</t>
  </si>
  <si>
    <t xml:space="preserve">Sturgeon Lake is a 1,405-acre lake in northern Pine County with an average depth of 22 feet and a maximum depth of 40 feet.  Water clarity is good with visibility to around 10 feet.  There is a public water access on the north end, two resorts, and a YMCA camp.  A high amount of shoreline development is present, with most of the shoreline having cabins or homes.  In 2023 a lake survey was conducted from July 31 to August 4 using nine gill nets and 12 trap nets to evaluate the fish population.  
Since the 1990s, the primary fisheries concern has been the high number of small Northern Pike.  In 2023 most pike caught were under 22 inches (96%).  Only one fish sampled was over 26 inches.  A 20 inch maximum regulation for pike was implemented in 1997. This regulation was modified to a 24-to-36 inch protected slot in 2008, which was in place through 2018. In 2019 the statewide North Central zone regulation was adopted (10 bag limit, fish between 22 and 26 inches must be released, 2 over 26 inches may be kept).  The goal of these regulations has been to reduce the number of small pike and to improve pike size structure.  These goals have not been achieved.  Likely causes of high pike numbers include high amounts of natural reproduction and recruitment, as well as extensive spawning and nursery habitat.   
The Walleye catch rate of 1.2 per gillnet was below the management plan goal of 5.0 per net.  It was the lowest catch rate and number sampled since 1982.  Walleye gillnet catch rates have varied from 1.2 per net in 2023 to 7.8 per net in 1986, with an average gillnet catch rate of 3.3 (1982 to 2023).  Eleven Walleyes were sampled during the 2023 survey in gill nets.  Walleyes ranged from 11.4 to 20.7 inches and had an 18.6-inch average. Walleye catch rates have declined over the past several surveys.  Ages estimated from otoliths indicated three year classes were sampled (2016, 2019, 2021).  These year classes corresponded to stocked years.  Current Walleye stocking plans call for stocking 495 pounds of fall fingerlings on even numbered years.   
The Black Crappie gillnet catch was the highest recorded since 1982, both by catch rate (6.9 per net) and number (62).  The average gillnet catch rate from 1982 to 2023 is 2.4 per net.  Trap net catch was also high in 2023.  It was the second highest recorded dating back to 1982, with only 2001 having a higher total catch and catch rate.  Crappies sampled from gill and trap nets combined ranged from 4.9 to 12.5 inches and had a 7.9-inch average.   
Bluegill numbers have increased since 2019 based on trap net catches.  The catch rate of 18.8 per net exceeded that of 2019 (10.6).  The trap net catch was also above the average catch of 188 and catch rate of 17.9 per net.  Bluegills sampled in gill nets and trap nets combined ranged from 3.3 to 11.4 inches and had a 6.9-inch average.  A total of 276 Bluegills were measured.  Of sampled Bluegill, 72% were over 6.0 inches, 59% were over 7 inches, and 28% were over 8 inches.  The Bluegill population has good size structure.  
Largemouth Bass were not targeted with spring electrofishing in 2023.  However, there were 81 captured with gill and trap nets combined.  The majority (73) were caught with gill nets.  The combined catch ranged in length from 5.2 to 16.0 inches.  Most were from 9.0 to 10.9 inches, and from 14.0 to 14.9 inches.  Even though electrofishing was not conducted in 2023, the dramatic increase in the gillnet catch indicates the bass population is currently high.  
Yellow perch numbers remain low.  In an attempt to increase the perch population, stocking yearling and adult perch occurred in 2007, 2008, and 2013.  Based on the 2023 catch it appears these stocking attempts were unsuccessful.  The high number of small pike will likely result in perch numbers remaining low.  
Other fish sampled in the survey included Black Bullhead, Brown Bullhead, Green Sunfish, Hybrid Sunfish, Pumpkinseed, Rock Bass, and Yellow Bullhead.  White Sucker was the only species sampled in 2019 that was not sampled in 2023.   
Overall, the high number of small pike continues to be a concern.  Small pike density likely influences perch and Walleye numbers.  While regulations intended to decrease the density of small pike have occurred since 1997, they have been unsuccessful.  The Largemouth Bass population continues to remain high based on the high number sampled in gill nets.  Bluegill and crappie populations are doing well, both near all-time high catches.  
If anglers want some fishing action for small pike, nice Largemouth Bass, and the opportunity to catch some nice Bluegill and crappie, Sturgeon Lake is a good choice.  
</t>
  </si>
  <si>
    <t>https://www.dnr.state.mn.us/lakefind/lake.html?id=58006800</t>
  </si>
  <si>
    <t>Lake Eleven is a 109 acre basin of moderately soft water assigned to lake class 29.  The maximum depth is 49 feet with a mean depth of 19 feet.  Sixty three percent of the lake is littoral.  Substrates are predominately sand with an adequate abundance of aquatic vegetation.  Shoreline development on Lake Eleven has increased to eleven homes.  There is no public access on Lake Eleven and all of the surrounding property is privately held.        A fisheries population assessment was conducted which included trapnetting and gillnetting on June 28th and June 29th and shoreline seining on September 7th, 2000.  Previous assessments were conducted in 1967 and 1984.      Northern pike were abundant with all netted fish falling between 2 and 5 pounds.  Northern lengths ranged from 20 to 26.6 inches with a 22.7 inch average.  Northerns were between 3 and 5 years old with 63% of the catch represented by the 1996 year class.      Black crappie were not overly abundant but the catch was within the normal ranged for the lake type and higher than the previous catch.  Sampled crappie were all  between 7 and 8 inches with a average weight of 0.24 pounds.  All aged crappie were either 2 or 3 years old.  Black crappie fingerlings were sampled in the shoreline seining.      Bluegill were sampled in high abundance with some acceptable size fish present.  One fourth of the  bluegill were 7 inches or greater.  Mean weight for the catch was 0.23 pounds.  Bluegill ranged in age from 1 to 7 years with the strongest year class occurring in 1998.  Young bluegill were taken in the shoreline seining.       Yellow perch and largemouth bass were sampled within the normal range for the lake class.  All yellow perch were between 5.5 and 6.5 inches.  Bass ranged from 5.4 to 20.2 inches.  Fingerlings of both species were present in the seine haul.      Other species present during the assessment were;  golden shiner, emerald shiner, blacknose shiner, tadpole madtom, black bullhead, yellow bullhead, johnny darter, and painted turtle.         Lake Eleven is a fairly remote lake with no public access.  Fishing pressure is light.  Past reports indicate that much of the angling is directed at largemouth bass and black crappies.</t>
  </si>
  <si>
    <t>https://www.dnr.state.mn.us/lakefind/lake.html?id=58006900</t>
  </si>
  <si>
    <t xml:space="preserve">Lake Twelve is a 58 acre basin of moderately soft and fertile water assigned to lake class 21.  The maximum depth is 31 feet with 34 acres of  littoral area.  Substrates are predominately sand and silt with an adequate abundance of aquatic vegetation.  Shoreline development on Lake Twelve has increased to 29 homes.  A public access does not exist on Lake Twelve and all of the surrounding property is privately held.            A fisheries population assessment was conducted which included trapnetting and gillnetting on June 28th and June 29th and shoreline seining on September 7th, 2000.  Previous assessments were conducted in 1967 and 1984.          Northern pike were present in moderate abundance.  Northerns ranged in length from 10.2 to 45.5 inches and in age from 2 to 10 years.  Young northern pike were not present in the seine haul.  Good spawning habitat is present in the south end of the lake but overall the availability is only fair.  Northern pike were stocked as yearlings in 1966, the only stocking on record.          Black crappie were taken in the trapnets at a rate higher than normal for the lake type but below both previous catches.  Sampled crappie varied from 4.7 to 10.0 inches with 30% of the catch greater than 7 inches.  Crappie ranged in age from 2 to 11 years with the 1998 year class representing 55% of the catch.  The 321 fingerlings sampled in the seine hauls had a 1.6 inch average.          The trapnet catch of bluegill was in the normal range for the lake class.  Bluegill averaged 5.8 inches in length with more than half the catch being greater than 6.5 inches.  The average weight was 0.21 pounds.  Bluegill ranged in age from 1 to 10 years with the strongest year classes occurring in 1996 and 1998.  Young sunfish dominated the shoreline seining and averaged 1.3 inches.          Young of the year Largemouth bass were well represented in the shoreline seining.  Adult bass were not sampled in either the trapnets or gillnets, but 3 were caught in the seine hauls.  Night electrofishing was not conducted during the assessment.           Yellow perch were abundant in the netting but were not present in the seining.  All yellow perch were between 5.3 and 7.6 inches with a 6 inch average.           Other species present during the assessment were;  golden shiner, emerald shiner, white sucker, tadpole madtom, black bullhead, yellow bullhead, pumpkinseed, and painted turtle.             Lake Twelve is fairly developed for its size and has no designated public access.  Fishing pressure is light.  Anglers should expect good numbers of acceptable size bluegill and black crappies.  Northern pike, while not overly abundant, provide a trophy fishery with lengths of some individuals exceeding 45 inches. </t>
  </si>
  <si>
    <t>https://www.dnr.state.mn.us/lakefind/lake.html?id=58007100</t>
  </si>
  <si>
    <t>Close</t>
  </si>
  <si>
    <t>Close Lake is a 36-acre natural lake located in northern Pine County east of the Sturgeon Lake city limits.  Minnesota lakes managed for fishing are grouped into classes based on physical, chemical, and biological similarities.  Close Lake is assigned to lake class 21, which indicates that the lake is very small, moderately deep, has a high percentage of littoral area relative to the total surface area, contains soft water, has moderate water clarity, and has a relatively round shape.  The last lake survey conducted on Close Lake was in 1967.  A lake survey was conducted during August 2001 to compare the fish assemblage present in Close Lake to other Minnesota lakes classified as lake class 21.The watershed and immediate shoreline surrounding Close Lake were similar and were composed mostly of undeveloped forest or woodland (30%), marshland (30%) and bog (5%); however, some development did exist around Close Lake and included residential (15%), agriculture (10%) and livestock/pasture (10%).  Residentially, five cabins were present on Close Lake.  There were no permanent inlets or outlets to Close Lake and there was no designated public access.Close Lake had a maximum depth of 37 ft, a secchi depth of 9 ft, and supported vegetation to a depth of 20 ft.  A thermocline was present in Close Lake during summer 2001 at approximately 10 ft.  Below the thermocline in Close Lake the oxygen in the water was likely to low for fish to live.  Submergent and emergent vegetative growth was abundant in Close Lake and dense beds of white and yellow water lily, water shield, large leaf pondweed and variable pondweed were common.  The dominate bottom substrate composition of Close Lake was mostly sand, and sand covered with detritus and rubble.  Local residents reported that the water level of Close Lake was normal during the summer of 2001 relative to historic observed water levels.The abundance of submergent and emergent vegetation accompanied by the clear water and sufficient littoral areas available in Close Lake would indicate that the fishery could be ideally managed for fish in the Sunfish family such as largemouth bass, bluegill, crappies, and other sunfishes.  The catch rates (fish/net) of bluegill (10.6) and pumpkinseed sunfish (4.4) captured in trap nets were normal compared to similar lakes. The growth of bluegill in Close Lake was slow compared to other Minnesota lakes, but the growth of pumpkinseed was normal.  Bluegill captured in trap nets ranged in length from 5.9 to 10.2 inches, had a mean length of 8.3 inches, and had an average weight/fish of just under a quarter pound (0.2 lbs).  Pumpkinseed sunfish in Close Lake were slightly more plump and ranged in length from 4.3 to 8.1 inches, had a mean length of 6.6 inches, and had an average weight/fish of 0.3 lbs.  Some apparent bluegill and pumpkinseed sunfish hybrids were captured in trap nets during this survey.  Black crappie and largemouth bass were established in Close Lake.  The trap net catch rate of black crappie in Close Lake was 2.7 and was within the normal range for similar lakes in Minnesota.  Black crappie in Close Lake ranged in total length from 5.9 to 10.2 inches, had an average total length of 8.3 inches, and an average weight of 0.3 lbs.  Approximately 63% of the black crappies captured in trap nets from Close Lake were larger than 8 inches in total length.  The gill net catch rates of largemouth bass was 1.0 and fell within the normal range for lakes of class 21; however, the trap net catch rate of largemouth bass was 0.2 and was below normal.  Electrofishing is the ideal collection method for estimating largemouth bass population characteristics and especially in estimating relative abundance; however, electrofishing was not conducted during this survey.Northern pike in Close Lake were a highlight to the 2001 lake survey.  A total of 19 northern pike were captured in gillnets with an overall catch rate of 9.5, which was well above the normal range (2.5 - 7.8).  Northern pike captured in gillnets were generally large and ranged in total length from 17.4 to 28.7 inches, had a mean total length of 20.9 inches, and had a mean weight of 2 lbs.  Northern pike spawning habitat in Clear Lake was available in the abundant grasses and sedges around the perimeter of the shoreline and a bay on the north end of the lake with shallow marshy conditions.Few yellow perch were observed in Close Lake and no golden shiner or white sucker were captured in any sampling gear or observed during the 2001 survey although both fish species were captured in the 1967 survey.Angling was not encountered on Close Lake during this survey; however, local residents reported some success in capturing bluegill and northern pike near the shorelines.  Harvest of fish from Close Lake was presumed to be low because no public boat access to the lake was present; however, residents could impact the fish assemblage through angling.  Overall, anglers should have good success targeting bluegill, pumpkinseed sunfish, crappie, and northern pike in Close Lake.  Although the populations of bluegill, pumpkinseed sunfish, and black crappie in Close Lake were within normal ranges for lake class 21, the small size of Close Lake would indicate that anglers could have a high impact on the fish assemblage.  For example, the targeted removal of a high proportion of the larger sunfishes from the population could result in overpopulation and stunted growth.  No specific management plans are recommended for Close Lake at this time.-Prepared by Craig A. Soupir</t>
  </si>
  <si>
    <t>https://www.dnr.state.mn.us/lakefind/lake.html?id=58007300</t>
  </si>
  <si>
    <t>Dago</t>
  </si>
  <si>
    <t xml:space="preserve">Dago is  a 107-acre  moderately fertile lake located within the General C. C. Andrews State Forest in northern Pine County.  The Dago Lake Day Use Area contains a public boat access with a large parking lot, picnic tables, and several trails.  The lakes clear water and sandy shores are popular with swimmers, though no public beach is designated.    
Dago Lake was used by the Hinckley Area Fisheries office to rear walleye fingerlings (1977-1985, 1989-1992) with varying success.  High water levels from the mid 1980's to the early 1990's allowed fish migration from Sturgeon Lake.  The 1986 assessment found the lake 7 feet above the current level.  The establishment of game fish populations and the lack of winter kill have now limited the lakes use as walleye rearing pond.  The up side is angling opportunities are now present in the Day Use Area .    
Northern pike were near the 75th percentile in both number and size when compared to similar lakes.  The eleven northerns present in the gill net ranged from 14.9 to 31.5 inches and averaged 20.5 inches and 2.6 pounds.  Black crappie and bluegill were also present in normal abundance.  Trap netted crappie ranged from 4.3 to 9.7 inches with an average of 6.6 while bluegill ranged from 3.1 to 8.1 with a 5.6 inch average.  Crappie and bluegill both averaged 0.16 pounds, which just fell in the normal range for bluegill but below the 25th percentile for black crappie.  Largemouth bass were moderately abundant, with a catch rate of 34 per hour of electrofishing.  Bass were quality sized ranging from 10 to 19.3 inches with an average of 13.1 inches and 1.4 pounds.  The proportions of the bass catch exceeding 12 and 16 inches were 70% and 20% respectively.  Species present in lower abundance included black bullhead, hybrid sunfish, pumpkinseed sunfish, walleye, and yellow perch.      
</t>
  </si>
  <si>
    <t>https://www.dnr.state.mn.us/lakefind/lake.html?id=58007600</t>
  </si>
  <si>
    <t>Passenger</t>
  </si>
  <si>
    <t>Passenger Lake, a 70 acre lake of low fertility, is located  southeast of the town of Sturgeon Lake in northern Pine County.  Eighty-three percent of the lake is dominated by water depths less than or equal to 15 feet with a small area of deeper water towards the northwest end of the lake.  Despite an abundant amount of shallow water acreage, a fish winterkill of any degree has never been documented by the Hinckley DNR Fisheries Office.  The shoreline around the lake margin is moderately developed along the west/northwest shore and east/southeast shore while the remaining shoreline is composed of mostly mixed hardwood forest with some conifers and marshland.  Past management has consisted of an initial survey in 1955 followed by resurveys in 1967 and 1984, a fish house count in 1987, and some scattered fish stocking efforts during the first half of the twentieth century.  The current management plan lists northern pike as the primary management species with largemouth bass, bluegill sunfish, and black crappie as the secondary management species.  This plan also calls for a resurvey as per a ten year schedule.  Based on this schedule, a resurvey should have occurred in 1994.  However, due to time contraints and low priority status, the evaluation was postponed until adequate time became available.  Passenger Lake is considered a low priority lake because of its small size, lack of public access, and self sustaining gamefish population.  The Area Fisheries Office has determined that a fish population assessment utilizing gill and trap nets followed by shoreline seining would be sufficient sampling for the next evaluation.  Revision of the current management plan to a fifteen or twenty year assessment schedule may be a reasonable goal for the future.A fish population assessment was conducted during the week of June 12, 2000 to evaluate the current status of the fish population in Passenger Lake.  Standard water quality parameters were also measured.  Gill nets, trap nets, and late summer shoreline seining were the selected fish sampling gear types.  Northern pike numbers were below normal for this lake type along with an average weight of 1.1 pounds.  Measurd northern ranged from 15.2 to 20.4 inches.  Historically, pike abundance has been low and size small.  Previous surveys sampled young-of-the-year largemouth bass which indicated the presence of mature adult fish.  During this assessment a single 13.7 inch largemouth bass that weighed 1.4 pounds was captured.  Since spring night electrofishing has never been used to target largemouth in the past, future management plans should include this sampling gear as part of the next assessment.  Bluegill sunfish and black crappie abundance and average size were found to be normal.  Total lengths of bluegill extended from 2.8 to 8.8 inches with an average length of 5.9 inches.  All lengths were well represented and a good number of sunfish were between 7.0 to 8.0 inches.  Crappie measured from 5.0 to just under 12.0 inches, but numbers of larger fish (&gt;9.0 inches) were sparse.  The fish population in Passenger Lake was also composed of black, brown, and yellow bullhead, johnny darter, pumpkinseed sunfish, yellow perch, walleye, and white sucker.  DNR Fisheries surveys have never sampled walleye in the past.  A 24.8 inch walleye that weighed 5.8 pounds was captured during the 2000 assessment.  Historical stocking records indicate that walleye fry were stocked at some point between 1917 and 1943 while walleye fingerlings were stocked in 1949 and 1952.  Fisheries personnel assumed that stocking success was null because subsequent DNR surveys did not capture walleye.  It is unlikely that the recent sample of walleye resulted from these stocking efforts, but rather from the lakes eventual connection to the Willow River which has a resident walleye popultion or an unauthorized private stocking.  Pumpkinseed sunfish, yellow bullhead, yellow perch, and white sucker were found at normal abundance levels while black and brown bullhead were below normal in number.  Good natural reproduction was found for bluegill sunfish and some success for largemouth bass and pumpkinseed sunfish.Water recreation enthusiasts will have to obtain permission from shoreline property owners to gain access to Passenger Lake.  The lake has historically been known for fair sized panfish.  Local lakeshore property owners reported a concern in regards to a decrease in the number and size of panfish, but based on recent assessment findings anglers are still likely to find a fair abundance of bluegill sunfish and black crappie.  The quality of fish size has decreased for crappie, but a good number of 7.0 to 8.0 inch bluegill are avialable for an angling thrill.  Selective harvest of smaller fish for eating and release of the larger ones is encouraged.  Releasing the larger fish will help maintain or improve the current quality of the fish population and provide future angling opportunities for others who would like to experience catching a quality sized fish.  Since land uses within a watershed surrounding a lake influence the lakes water quality, additional nutrient input may decrease this lakes water quality and ultimately its overall health.  Shoreline property owners and surrounding watershed land users can maintain water quality by protecting the existing abundance of natural shoreline, developing a shoreline buffer zone of native plants species along developed shorelines, updating outdated or failing septic systems, using phosphorus free fertilizer (if needed) on surrounding lawns, gardens, or crop land, utilizing crop farming practices that reduce run-off, limiting aquatic plant removal or disturbance, and limiting construction of impervious surfaces near the shoreline.</t>
  </si>
  <si>
    <t>https://www.dnr.state.mn.us/lakefind/lake.html?id=58007700</t>
  </si>
  <si>
    <t>Big Slough</t>
  </si>
  <si>
    <t>Big Slough Lake is a moderately fertile 71 acre lake located southeast of the town of Sturgeon Lake in northern Pine County.  Its shape is characterized by a narrow central area that connects two small basins.  The lake is dominated by water depths less than 14 feet with an abundance of submerged vegetation throughout the lake.  Recreational users of Big Slough Lake may find navigation through the central lake narrows somewhat challenging during the summer months due to shallow water depths and dense aquatic plants.  The surrounding shoreline is minimally developed with only ten existing homes while the remaining shoreline is made up of mixed hardwood forest, marshland, and bog land.  Past management has consisted primarily of an initial survey in July of 1967 followed by a resurvey in July of 1984 and a fish house count in 1987.  The current management plan lists northern pike as the primary management species with largemouth bass, bluegill sunfish, and black crappie as the secondary management species.  This plan also calls for a resurvey as per a ten year schedule.  Based on this schedule, a resurvey should have occurred in 1994.  However, due to time constraints and low priority status, the evaluation was postponed until adequate time became available.  Big Slough Lake is considered a low priority lake because of its small size, lack of public access, and self sustaining gamefish population.  The Hinckley Area Fisheries Office determined that a fish population assessment utilizing gill and trap nets followed by shoreline seining would be adequate sampling for the upcoming evaluation.  Revision of the current management plan to a fifteen or twenty year assessment schedule may be a reasonable goal for the future.During the open water season of 2000, a fish population assessment was conducted to evaluate the current status of the fish community.  Some physical and chemical factors concerning habitat, and water quality parameters were also measured.  Fish sampling gear consisted of gill nets, trap nets, and shoreline seining.  Northern pike numbers were found within a normal range for this lake type while the average size, at 4.4 pounds, was well above normal.  Measured northern extended from 16.9 to 34.3 inches.  Largemouth bass were not sampled by gill or trap nets, but young-of-the-year largemouth were captured during shoreline seining which indicates that mature adults are present.  Future management goals should include spring night electrofishing as part of the next assessment since this method has been proven to be more effective at sampling the largemouth population.  Bluegill sunfish abundance and average size were found at normal levels while black crappie numbers were above normal with their size being within a normal range for this type of lake.  Measured bluegill ranged from 2.8 to 8.7 inches with a good number of sunfish between 7.0 and 8.0 inches.  Crappie lengths were distributed fairly evenly from 4.1 to 9.3 inches.  Good natural reproductive success was found for sunfish while largemouth bass and yellow perch showed some success.  Big Slough Lakes fish community was also made up of black, brown, and yellow bullhead, pumpkinseed sunfish, and white sucker.  All of the above species were found at normal levels except brown bullhead which were captured at a below normal level.Historically, anglers seeking panfish or a nice sized northern pike found success at Big Slough Lake.  There has been some concern expressed from local anglers over the past few years regarding the decreasing quality of northern pike size, but according to the 2000 assessment anglers are still likely to hook into a lunker northern pike.  Fishing enthusiasts are just as likely to encounter good numbers of sunfish or crappie as they were previously.  Since Big Slough Lake does not have a public access, acquiring permission from private land owners is essential.  Selective harvest of smaller fish for eating and release of some of the larger ones is encouraged.  Releasing the larger fish will help maintain the current quality of the fish population and provide future angling opportunities for others who would like to experience catching a quality sized fish.  Since land uses within a watershed surrounding a lake influence a lakes water quality, additional nutrient input may decrease this lakes water quality and ultimately its overall health.  Shoreline property owners and surrounding land users within the watershed can maintain or improve water quality by protecting the existing abundance of natural shoreline, developing a shoreline buffer zone of native plant species, updating outdated or failing septic systems, using phosphorus free fertilizer (if needed) on surrounding lawns, gardens, or crop land, utilizing crop farming practices that reduce run-off, limiting aquatic plant removal or disturbance, and limiting construction of impervious surfaces near the shoreline.</t>
  </si>
  <si>
    <t>https://www.dnr.state.mn.us/lakefind/lake.html?id=58007800</t>
  </si>
  <si>
    <t>Rush Lake is a small (71.8 acre), clear, moderately soft water lake, with a maximum depth of 37 feet.  It has had three surveys previous to this 1996 survey, 1949, 1967, and 1986.  Survey catch rates of game fish species have been fairly typical for lakes of its type, except that yellow perch populations have consistently been quite low.The northern catch rate was 6.8 per gillnet lift.  Average weight was 1.7 lbs., but fish up to 33.6 inches were caught, so the lake is capable of producing a few fairly large northerns.  Bluegills were taken at 31 per trapnet lift, and ranged from 3.2 to 8.0 inches, with an average length of 5.4 inches.  Black crappies were taken at a rate of  2.3 per trapnet set, and ranged from 4.4 to 10.3 inches.  The largest single length group was 6.0 - 6.5 inches.  Crappies can be expected to have variable reproductive success from year to year.  A strong year-class can produce a good fishery as it matures.  Black crappie numbers in the 1986 survey were high for the lake type, so the lake can produce some large year-classes, and probably has good crappie fishing in some years.  Yellow perch numbers were low, as the have been in previous surveys.  Electrofishing for largemouth bass  showed a good population of small bass, with 8.0 - 8.5 inches the most common length group taken, but bass ranged up to 16.9 inches, so the lake is capable of producing large bass.  Other species taken in gillnets or trapnets in small numbers included hybrid sunfish, brown bullhead, pumpkinseed sunfish, and white sucker.Shoreline seining indicated successful bluegill, largemouth bass, northern pike, and yellow perch reproduction in 1996.  It should be noted that very few Hinckley area lakes showed black crappie reproduction in 1996.Access to Rush Lake is over private land, so the lake is not eligible for DNR stocking.Prepared by:   Steve Morse</t>
  </si>
  <si>
    <t>https://www.dnr.state.mn.us/lakefind/lake.html?id=58008100</t>
  </si>
  <si>
    <t xml:space="preserve">Sand Lake is a large, 501 acre, irregularly shaped lake with moderate clarity and depth. It is assigned to lake class 32. It is primarily managed for Walleye, Northern Pike, and Largemouth Bass. The Walleye population is currently maintained through annual fingerling stocking. Sand Lake was surveyed in July 2016 in order to assess lake management goals and the success of the current stocking plan. The previous survey was conducted in 2012.  
Northern Pike gill net catch rate dropped from 16.44 fish per net in the previous survey to 7.9 in this survey. This is still an above average rate compared to similar lakes, but significantly lower than the last two surveys and closer to a desirable level. Fish measured ranged from 11.1 to 33.9 inches in length and averaged 19.5. The small average length appears to be a result of overall slow growth with age five fish averaging only 20.3 inches in length.  
The Walleye catch rate of 1.2 fish per net was very similar to the last two surveys, but down somewhat from the historical average of 2.0. The length of the fish sampled varied from 7.7 to 23.3 inches and averaged 17.9.   
Yellow Perch catch increased dramatically over the previous survey from 0.1 fish per net to 3.9. This is a catch rate just above average for similar lakes. Perch sampled were not very large, averaging 6.1 inches and the largest individual being 7.5 inches long.   
Black Crappie catch increased from the previous survey to 2.0 fish per trap net, which is the mean for the lake class. Catch rates for crappies have historically been low. Crappie sampled ranged from 7.8 to 10.7 inches in length and averaged 9.2 inches in trap nets. Given the decent size structure, anglers may find satisfactory crappie fishing if they can locate a concentration of fish.   
Bluegill catch was typical for the lake and for the lake class at 17.8 fish per trap net. The size structure was fairly unremarkable with all sizes of fish well represented up to 8 inches and two individuals sampled at just over 9 inches.   
Electrofishing for Largemouth Bass was conducted in the beginning of June. Bass were sampled at a rate of 69.4 fish per hour, an increase from the previous sample of 56.3 fish per hour. Sizes were fairly evenly distributed between 5.7 and 17.0 inches in length, averaging 10.9 inches  
Other species sampled included Brown Bullhead, Black Bullhead, Yellow Bullhead, Pumpkinseed, White Sucker, and Rock Bass.   
</t>
  </si>
  <si>
    <t>https://www.dnr.state.mn.us/lakefind/lake.html?id=58008300</t>
  </si>
  <si>
    <t>Second Lake is a 44-acre lake located in northern Pine County near the town of Willow River.  It has no public access, so permission must be obtained from private landowners to access the lake.  It is a fairly shallow lake, with a couple of deep holes on the north end.  Fishing there is primarily for panfish (bluegill and pumpkinseed sunfish and black crappie), northern pike, largemouth bass, and bullhead.The results of the survey done in September 1999 show that there is a good population of bluegill and pumpkinseed sunfish.  However, the fish were relatively small with bluegill averaging 5.5 inches and pumpkinseed sunfish averaging 4.5 inches.  The black crappie population was below average for this lake, but that is natural, as crappies have shown to be cyclic in their populations in lakes of this type.  The crappies averaged about eight inches.  Yellow perch showed low abundance and were small, averaging 5.9 inches.  The northern pike population is low for this type of lake, and the fish were also found to be slow growing.  Northern pike size varied greatly, with fish measuring for 12.8 to 35.5 inches.  There is a good population of bullheads.  Yellow bullhead averaged 8.0 inches, with some as large as 11.5 inches.  In seine samples taken in early September, there were a lot of young-of-the-year bluegill and pumpkinseed sunfish caught, so reproduction for these two species was good this year.  Overall, anglers can expect to catch smaller sized bluegills and pumpkinseeds, with an occasional larger one mixed in.  Crappie fishing could be good depending on the year, as in 1989 when the population was higher.  There are also some northern pike available, with an occasional large one caught.  Altough largemouth bass were not sampled in the 1999 survey, they were recorded in the previous survey and are most likely still present, but in low numbers.  And with the large amount of small panfish, there should be plenty of forage for the northerns and bass in future years.  Fishing for bullheads should be good, with good numbers and descent sized fish.  Anglers are encouraged to keep the smaller bluegills and pumpkinseeds and release the larger fish.  This may eventually lead to a better quality bluegill and pumpkinseed fishery.</t>
  </si>
  <si>
    <t>https://www.dnr.state.mn.us/lakefind/lake.html?id=58009900</t>
  </si>
  <si>
    <t>First Lake is a small (80 acre), bog-stained, softwater lake without a public access.  It has a relatively small northern population in comparison to similar lakes, but the northerns are large.  Thirty percent of those taken in gillnets in this survey were 26" or larger. Largemouth bass were not taken in trapnets or gillnets in this survey, but are reported to range up to seven pounds.  Time constraints prevented night electofishing for bass, which is the preferred method for sampling this species.  Bluegills are normal for the lake type, with over half of those taken in trapnets 6" or larger.  Black crappies were normal in both size and weight in comparison to similar lakes, but have been more abundant in some previous assessments.  Walleyes were not taken in this or previous assessments.  Shoreline seining provided evidence of successful reproduction of yellow perch, northerns, largemouth bass, and bluegills in 1995.  In general, First Lake appears to have excellent gamefish populations, relatively lightly impacted by fishing pressure.     -Steve Morse</t>
  </si>
  <si>
    <t>https://www.dnr.state.mn.us/lakefind/lake.html?id=58010200</t>
  </si>
  <si>
    <t xml:space="preserve">Fox is a 239 acre lake in northwest Pine County 3 miles west of Willow River.  The lake lacks a designated public access but boat launching is possible from the township road on the west shore.  Despite a maximum depth of only 14.5 feet, a significant winterkill has never been recorded.  On a per acre basis, angling pressure is moderate to high in both summer and winter with anglers typically targeting northerns, Bluegill, and crappies. Water clarity and lake shore development are both low. Submerged aquatic vegetation is not common but there is a good amount of floating bog on the lake's north end.    
Northern Pike were less abundant than in the past but averaged a very similar 2.6 pounds and 21.9 inches. The Black Crappie catch rate changed little since the previous assessment and remains normal compared to similar lakes. Forty two percent of measured crappies exceeded 9 inches in length. With an abundance typical of the lake class, Yellow Perch serve as a forage fish and rarely exceed 8 inches. The Bluegill catch rate exceeded previous assessments but remains within the lake class norm. Thirty seven percent of Bluegill were 8 inches or longer. Largemouth Bass are available in fishable numbers with a mean of 13.1 inches and 1.6 pounds. The bass catch rate and average size decreased for the first time since the initial survey in 1993.  
</t>
  </si>
  <si>
    <t>https://www.dnr.state.mn.us/lakefind/lake.html?id=58010400</t>
  </si>
  <si>
    <t>Rutledge</t>
  </si>
  <si>
    <t xml:space="preserve">     Status of the Fishery          Clear Lake is a 23-acre natural lake located in northwestern Pine County near the town of Willow River.  Minnesota lakes  managed for fishing are grouped into classes based on physical, chemical, and biological similarities.  Clear Lake is assigned to lake class 21, which indicates that the lake is very small, moderately deep, has a high percentage of littoral area relative to the total surface area, contains soft water, has moderate water clarity, and has a relatively round shape.  The last lake survey conducted on Clear Lake was in 1958.  A lake survey was conducted during July 2001 to compare the fish assemblage present in Clear Lake to other Minnesota lakes classified as lake class 21.          The watershed surrounding Clear Lake was composed mostly of undeveloped forest or woodland (55%) and marshland (15%); however, some development did exist in the Clear Lake watershed and included agriculture (20%) and livestock/pasture (10%).  The immediate shoreline of Clear Lake was largely composed of undeveloped forest or woodland (85%).  The remaining 15% of the Clear Lake shoreline was developed and included to a large extent the Optimist Club of Minneapolis Camp Heartland Project, Inc.  Camp Heartland maintained a large conference center, 4 cabins, and a single campsite; however, no other structures were constructed near the shoreline of Clear Lake.  There was no designated public access to Clear Lake; however, roughly 25% of the Clear Lake shoreline was owned by the Minnesota Department of Natural Resources and was accessible to the general public.          Clear Lake had a maximum depth of 39 ft, a secchi depth of 13 ft, and supported vegetation to a depth of 19 ft.  A thermocline was present in Clear Lake during summer 2001 at approximately 19 ft, which correlates with the maximum depth of vegetation.  Below the thermocline in Clear Lake oxygen in the water would not likely be sufficient to support fish.  Submergent and emergent vegetative growth was abundant in Clear Lake above the thermocline and dense beds of white and yellow water lily, water shield, large leaf pondweed and Robbin's pondweed were common.  The dominate bottom substrate composition of Clear Lake was mostly sand, and muck.  The water level of Clear Lake was above the level recorded during the 1958 survey.  Local residents reported that the water level on Clear Lake was generally high during the spring and early summer of 2001 relative to historic observed water levels.          The abundance of submergent and emergent vegetation accompanied by the clear water and sufficient littoral areas available in Clear Lake would indicate that the fishery could be ideally managed for fish of the sunfish family, which includes largemouth bass, bluegill, and other sunfishes.  Sunfishes captured in trap nets were exclusively comprised of bluegill and pumpkinseed sunfish with catch rates (fish/net) of 8.2 and 2.6, respectively.  The catch rates of bluegill and pumpkinseed sunfish each were within the normal range (4.3 - 32.8 and 1.3 - 9.8, respectively) for lakes of class 21.  Overpopulation of bluegill in Clear Lake was a concern reported in the last lake survey report conducted in 1958; however, growth of bluegill in the 2001 survey was nearly normal.  In fact, the catch rate of bluegill during the 2001 survey in Clear Lake was reduced by one half that reported in 1958.  Spawning habitat for sunfishes was apparently abundant in Clear Lake.            The gillnet and trap net catch rates for largemouth bass were each 0.7 and fell within the normal range (0.5 - 2.1 and 0.5 - 1.4, respectively) for lake class 21.  Although the gillnet and trap net catch rates for largemouth bass fell within the normal range for lakes of class 21, the catch rates were near the lower limits and indicate that largemouth bass abundance was low.  Growth of largemouth bass captured from Clear Lake was normal.  Electrofishing is the ideal collection method for estimating largemouth bass population characteristics and especially in estimating relative abundance; however, electrofishing was not conducted during this survey.          Gill net catches were dominated by northern pike.  A total of 21 northern pike were captured in gillnets and the catch rate was 7.0, which was near the upper normal range for lakes in class 21 (2.5 - 7.8).  Most northern pike captured in gillnets were larger than 14 inches in Clear Lake.  Furthermore, one northern pike was captured that was greater than 36 inches.  The growth of northern pike was normal when compared to the growth of northern pike in other Minnesota waters.  Northern pike spawning habitat in Clear Lake was rare; however, during high water northern pike could spawn on flooded vegetation at the waters edge.          Gill net catch rates of black crappie (0.3), and yellow perch (1.0) were below the normal range for lakes of class 21.  Furthermore, the trap net catch rates for black crappie (0.9) and yellow perch (0.0) were below normal and likely indicated the lack of proper spawning habitat and subsequent low population abundance.  No black bullhead or green sunfish were encountered in any sampling gear or observed visually during this study, which is in contrast to the presence of both fish species in the 1958 survey.          Angling was encountered on Clear Lake during this survey by the Camp Heartland attendees; however, no fish removal was observed and most fish caught are likely released back to the lake.  Harvest of fish from Clear Lake was presumed to be low because no public boat access to the lake was present; however, the general public can access the lake on the southwest side and thus angling pressure and subsequent harvest could occur.  Overall, anglers should have good success targeting sunfishes and largemouth bass in Clear Lake.  About 40% of the bluegills in Clear Lake were between 6 and 8 inches, which would most likely be harvest sized fish for most anglers.  Furthermore, most largemouth bass in Clear Lake were between 8 and 15 inches.  Although the populations of bluegill and largemouth bass in Clear Lake were within normal ranges for lake class 21, the small size of Clear Lake would indicate that anglers could have a high impact on the bluegill and largemouth bass populations in Clear Lake.  For example, the targeted removal of a high proportion of the larger sunfishes from the population could result in overpopulation and stunted growth.  Furthermore, over harvest of largemouth bass could be a concern given the apparent low population abundance.  No specific management plans are recommended for Clear Lake at this time.          </t>
  </si>
  <si>
    <t>https://www.dnr.state.mn.us/lakefind/lake.html?id=58010600</t>
  </si>
  <si>
    <t xml:space="preserve">Little Mud Lake, located in Pine County near the town of Rutledge, has a surface area of 17 acres and is assigned to lake class 37.  The lake is managed primarily for northern pike with largemouth bass, bluegill sunfish, and black crappie as the secondary species.  Public access can be gained via a navigable channel from Long Lake.  The lakeshore has some development with 5 dwellings.  Water clarity is limited with a secchi disk reading of 2 feet.  The shore and shallow water substrate is predominately detritus.  
A standard lake survey was conducted during the week of July 28, 2008 to evaluate the current status of the fish population relative to the lake management plan and historic data.  As in the previous investigation, oxygen levels were depleted in depths greater than four feet.  Gill nets were placed in depths of eight feet and greater to ensure boater safety.  Therefore, the current gill net catch data may not be an accurate measure of fish abundance.  
Black crappie abundance and mean weight were within the normal range for the lake class.  Both the trap net catch rate, 5.9 per lift, and crappie size increased compared to the 1998 data.  Black crappie lengths ranged from 5.6 to 10.5 inches with 7.8 inch average.  One third of the crappie catch exceeded 8 inches.    
Bluegill numbers and the average weight were also at normal levels compared to similar lakes.  Total lengths extended from 3.5 to 7.3 inches with 6.1 inch average.  Like black crappie, bluegill increased in size and abundance compared to the 1998 assessment.  
Pumpkinseed sunfish, more tolerant of marginal oxygen levels than bluegill, are rarely an important component of a lake's fishery.  Though not as abundant as the other panfish, pumpkinseed  provide additional harvest opportunity for anglers on Little Mud Lake.  More than half the pumpkinseeds measured were over 7 inches in length with 0.3 pound average weight.  
Based on the assessment netting, northern pike numbers were again below the normal level for lakes of this type.  Only three northerns were captured during the survey.  They ranged from 21.3 to 26.6 inches in length.     
</t>
  </si>
  <si>
    <t>https://www.dnr.state.mn.us/lakefind/lake.html?id=58010700</t>
  </si>
  <si>
    <t xml:space="preserve">Long Lake is a 75-acre lake located in Pine County.  The lake is primarily suited for Northern Pike, Black Crappie, and Bluegill.  Populations of Largemouth Bass are also present.  To assess fish populations, a survey was conducted using trap and gill nets in June 2023.    
The Northern Pike gill net catch was 20 fish, resulting in a catch rate of 6.7 fish per net.  This catch was the highest catch rate dating back to the 1960s.  The average length of pike in gill nets was 19.5 inches, with a range of 13.1 to 28.7 inches. Three pike were caught in trap nets that had an average length of 13.2 inches.  Age classes represented in the catch were age-2 to 6 and 9.  There were very few fish caught over 26 inches (10%) and 81% were under 22 inches.  Overall numbers were high, but the size structure was skewed towards smaller fish.  
Based on the number of Black Crappies sampled with trap and gill nets, the total catch for both gears was the second highest.  The average size of crappies was 7.7 inches for both gears combined, with a length range of 5.7 to 12.6 inches.    
Trap nets were used to evaluate Bluegill number and size. The total trap net catch was 160, and the catch rate was 19.1 per net.  This was the highest catch and second highest catch rate of the past five surveys, indicating the population is high at this time.  Bluegill sampled in trap nets and gill nets combined ranged in size from 3.1 to 8.8 inches with most fish ranging from 7.0 to 7.5 inches.  Bluegill had an average length of 6.0 inches.  
Largemouth Bass occur in low numbers.  Bass were not targeted with electrofishing gear in this survey, and only one was caught in a gill net.  That fish was 14.8 inches long.  The last time bass were targeted with electrofishing gear was in 1998, and 9 were caught in that survey.    
No Walleye were sampled in this survey.  Walleye were stocked between 2000 and 2009 but stocking was discontinued due to lack of survival and return to the fishery.    
Overall, the fishing on Long Lake can be good for several species.  There are respectable numbers of Northern Pike and Black Crappie, although they are currently on the small side. Bluegill numbers are high but have average size.  Largemouth Bass are present, although the population is low in number.    
</t>
  </si>
  <si>
    <t>https://www.dnr.state.mn.us/lakefind/lake.html?id=58011100</t>
  </si>
  <si>
    <t>Stanton</t>
  </si>
  <si>
    <t>Stanton Lake is a 95 acre reservoir bordering the town of Willow River in Pine County. A campground and boat access is located on the northeast end of the lake in General Andrews State Forest. Minnesota lakes managed for fishing are grouped into classes based on physical, chemical, and biological similarities.  Stanton Lake is a small, turbid, shallow lake with a relatively long shoreline, which places it in lake class 42. Historically, fish abundance has been low. The lake's management plan calls for biennial stocking of walleye fry. In order to compare the present fish population to others in the lake class and to assess the stocking protocol, Stanton Lake was netted in June of 2012.  
Three gillnet lifts and nine trapnet lifts failed to capture any walleye.  Since 1982, catch rates for walleye have ranged from 0.5 to 1.0 per gillnet, below the normal range for the lake class and below the long-range management goal of 2.0 per gillnet.    
Catch rates for northern pike and black crappie were also below the lake class norm. Although the yellow perch catch rate reached the normal range for the first time since the 1992 assessment, perch size remains too small to garner much angler interest.  
Both largemouth bass and bluegill were more abundant than in previous assessments. Electrofished bass averaged over two pounds while netted bluegill had a mean length near 6.5 inches. These two species currently provide the bulk of the lake's angling opportunity.  
Other fish species sampled during the survey included shorthead redhorse, pumpkinseed sunfish, white sucker, yellow bullhead, and brown bullhead.</t>
  </si>
  <si>
    <t>https://www.dnr.state.mn.us/lakefind/lake.html?id=58011700</t>
  </si>
  <si>
    <t>Pine City</t>
  </si>
  <si>
    <t xml:space="preserve">  In August of 1989 a resurvey was done on Rock Lake.  Two gill nets, four trap nets and shoreline seining were used to assess the current fish population.  The last survey of this lake was done in 1960, so few comparisons will be made between the current and previous surveys.
  Based on local medians and other data, the status of the current fish population is as follows:  Northern pike net catch (1.50/set) is near the local median.  The length frequency distribution ranges from 11.0 to 28.9 inches for all nets, with a median length group of 21 to 21.9 inches.  Mean weight is 2.32 pounds.  The 11 fish aged ranged from age III to age VIII.  Growth is slow.
  Black crappie net catch (13.25/set) is above the local median (5.75/set).  The length frequency distribution ranges from 4.0 to 9.9 inches for all nets, with a median length group of 4.5 to 4.9 inches.  Mean weight is 0.12 pounds.  The 31 fish aged ranged from age I to age VII.  Growth is slow after the first year.
  Black bullhead represented almost 70% by number of the fish sampled from this lake.  A similar percentage was represented in the catch of the 1960 survey.  Net catch in both gill nets and trap nets (56.00/set and 23.50/set) were higher than the respective local medians (6.50/set and 2.33/set).  Length frequency distribution ranges from 3.5 to 8.9 inches, with a median length group of 6.5 to 6.9 inches.  Mean weight is 0.16 pounds.
  Though not represented in the net catch in this or the previous survey, high numbers (350) of age 0+ bluegill sunfish were counted in shoreline seining.  62 pumpkinseed sunfish, which do occur in small numbers in the net catch, were also collected in shoreline seining.  180 spottail shiners were sampled during shoreline seining.  White sucker and channel catfish were captured at levels near local medians.  Common carp, pumpkinseed sunfish, and white crappie net catches were below local medians.  
</t>
  </si>
  <si>
    <t>https://www.dnr.state.mn.us/lakefind/lake.html?id=58011800</t>
  </si>
  <si>
    <t>Based on their respective local medians the present fish population status of Devil's Lake is as follows:  The northern pike was slightly above the local median at 4.50 fish per gillnet set.  Length frequency ranged from 14.0 to 29.9 inches with a median length figure of 20.0 inches.  Mean weight for all fish taken was 1.96 pounds.  The northern pike sampled (10) showed average growth at I, V and VI annulus and slow growth at II, III and IV annuluses.  The bluegill sunfish was low at 12.25 per set when compared to the local median figure of 25.67.  Length ranged from 3.0 to 7.9 inches with a median figure of 5.0 to 5.4 inches.  The black crappie and the pumpkinseed sunfish exhibited very low population figures at 1.00 and 0.25 respectively.  The carp was slightly low at 1.00 per set.  The largemouth bass and the yellow perch were absent in the gill and trapnet catches but young-of-the-year were taken in the shoreline seining to indicate their presence in the lake.</t>
  </si>
  <si>
    <t>https://www.dnr.state.mn.us/lakefind/lake.html?id=58011900</t>
  </si>
  <si>
    <t xml:space="preserve">Cross Lake is a fertile 943 acre lake located near the town of Pine City, MN in southern Pine County. It can be accessed by a public concrete boat ramp in the Snake River near the western shore of the lake, or by a ramp near the lake's outlet on the east shore.  The lake is primarily managed for Walleye and Muskellunge.  Around 500 pounds of Walleye fingerlings are stocked in odd-numbered years and 500 Muskellunge fingerlings are stocked annually. A survey consisting of 12 gill net and 12 trap net sets was conducted in June 2018 to assess fish populations. The previous survey was conducted in 2014. Muskellunge are not effectively sampled by these gear types and a separate survey is conducted periodically to assess their population.   
The Walleye gill net catch rate was 0.5 which is very low compared to similar lakes but typical for Cross Lake. Walleye averaged 18 inches with the largest fish sampled being 22 inches. Nearly as many fish were sampled in trap nets and were of similar sizes.   
Gill net catch of Northern Pike was 1.5 fish per net. This catch rate is more than double the previous survey but it has historically always been low compared to similar lakes. Average weight was large at 3.7 lbs. and average length was 25 inches with the largest fish measuring 35 inches.   
Black Crappie were caught in trap nets at a rate of 5.1 fish per net which is twice as high as the previous survey. Historical catch rates of Black Crappie have been pretty variable in Cross Lake but average weight has tended to be good and continues to be at 0.3 lbs. Length averaged 8 inches with the largest fish being about 10.5 inches. White Crappie also had an increased catch rate with 0.58 fish sampled per trap net. This is the highest catch since 2000 although it is lower than similar lakes.  The size of the White Crappie sampled was quite large with the average weight being 0.54 lbs. which is substantially larger than similar lakes. All White Crappie in trap nets were between 9.3 and 11.1 inches in length.    
Trap nets sampled Bluegill at a rate of 8 fish per net which is quite low. It is lower than the previous survey but catch rates have historically been relatively low. Average weight was excellent at 0.32 lbs. Cross Lake has a history of a low density but large size Bluegill population. Fish averaged 7 inches in length and sizes were well distributed up to 9 inches.   
The Yellow Perch catch rate of 7.6 fish per gill net is low but typical relative to the last several surveys. Average weight of 0.20 lbs. had increased slightly and is large compared to similar lakes. Despite this there doesn't appear to be much draw for anglers with an average length of 7.6 inches and only 1 fish sampled over 9 inches.   
Channel Catfish were sampled at a rate of 2.2 fish per gill net. This is an increase over the last several surveys but is about average relative to long term historical catch rates. Average weight decreased slightly to 3.6 lbs. Average length was 20.5 inches with the majority of fish clustered around that size but several larger individuals reached up to 33 inches.   
Four smaller Lake Sturgeon averaging 24 inches were sampled in gill nets. Other species sampled were Bowfin, Brown Bullhead, Chestnut Lamprey, Common Carp, Freshwater Drum, Golden Shiner, Pumpkinseed, Shorthead Redhorse, Silver Redhorse, White Bass, White Sucker, and Yellow Bullhead.  
</t>
  </si>
  <si>
    <t>https://www.dnr.state.mn.us/lakefind/lake.html?id=58012100</t>
  </si>
  <si>
    <t>Grindstone Reservoir</t>
  </si>
  <si>
    <t xml:space="preserve">  On May 28-29, 1992, a brief population assessment was conducted on the Grindstone Reservoir located in the city of Hinckley.  Six 3/4 inch trapnets were used to evaluate the present fish population status.  Annual assessments are used to determine fish abundance so management plans can be implemented.  Annual stocking of northern pike, bluegill, and black crappie is provided primarily based on the presence of the fishing pier located on the reservoir.
  The 1992 net catch found ten species present.  The bluegill and black crappie net catches were low.  All other species captured by trapnets were similar to previous survey catches.  Historical net catches indicate low presence of all species.  Factors influencing low numbers by limited to lack of habitat, low dissolved oxygen during winter months, migration up or down stream of the reservoir.
</t>
  </si>
  <si>
    <t>https://www.dnr.state.mn.us/lakefind/lake.html?id=58012300</t>
  </si>
  <si>
    <t>Grindstone</t>
  </si>
  <si>
    <t>Sandstone</t>
  </si>
  <si>
    <t xml:space="preserve">Grindstone Lake, with a maximum depth of 150 feet, is unique among lakes in east-central Minnesota. The long, narrow 528 acre lake in lake class 23 has enough oxygen in its deep, cold waters to support coldwater species such as trout as well as cool and warmwater species such as bass, panfish, and Northern Pike. Brown Trout and Rainbow Trout are stocked annually in the spring, and additional Rainbow Trout are stocked in the fall. Lake Trout are stocked every other year (in odd-numbered years) to provide one of the two southern most Lake Trout fisheries in the state. Rainbow Smelt, which were not introduced by the DNR, provide an additional angling opportunity in winter and spring. The public access is located on an inlet on the north side of the lake. During periods of low water, boat launching can be difficult for large boats although the access was dredged out in the fall of 2016.  
Although Grindstone Lake is managed for trout, it is not a designated trout lake, so rules which apply to designated lakes are not in effect on Grindstone. However, a trout stamp is required to keep and transport any Rainbow, Brown, or Lake Trout. Due to Grindstone Lake's depth and steep contours, the Rainbow, Brown, and Lake Trout may be difficult to locate. Winter angling is very popular and can be quite productive. Open water anglers have the most success right after the May trout season opener, before the surface water has warmed up and trout still inhabit the shallower water.  
Lake Trout catch (1.16 per net) was the lowest it has been since the 1996 survey but is still typical for the lake class. Average length increased from the previous survey in 2012 from 15.4 to 20.7 inches. This change in average length is likely due in part to a lack of numerous smaller fish that were present in previous surveys. The smallest Lake Trout sampled in this survey was 13.7 inches. Several larger individuals were present with the largest caught exceeding 32 inches.   
The Brown Trout gill net catch was the highest it has ever been. The majority of Brown Trout were between 12 and 16 inches but several larger individuals were sampled, with the largest nearly 20 inches. Only 4 Rainbow Trout were sampled in gill nets. Based on their size, these fish were likely from the most recent spring stocking. It is rare to see larger individuals of either stream trout species in the lake. It is unknown whether this is due to heavy exploitation, escapement, or natural mortality. Both species were also sampled during spring night time electrofishing efforts.  
Northern Pike catch at 2.4 per net was slightly lower than the historical rate but still typical for lakes similar to Grindstone. Mean weight was higher than that of other lakes in the class at 2.9 compared to 2.2 pounds. Northerns averaged 23 inches with the largest sampled at 32 inches. They have good growth and are exceptionally heavy for their length. The potential exists to catch trophy pike in this lake.   
The Black Crappie catch was similar to previous surveys at 2.9 per trap net. This is high for the lake class but not for typical panfish lakes. Nevertheless, the potential for quality crappie fishing exists. Black Crappie averaged 7.8 inches and forty-two percent of crappies sampled exceeded 9 inches with the largest being 12.4 inches long. Bluegill catch was significantly higher than the historical average at 17.6 fish per trap net, and size was typical for similar lakes with a mean length of 6 inches. The largest Bluegill sampled was 7.9 inches.   
Nighttime electrofishing sampled 11 Largemouth and 67 Smallmouth bass. Largemouth were first sampled in the previous survey and they seem to be establishing themselves. The largest sampled were around 15 inches, but two significantly larger fish were sampled in a separate spring seining assessment. One of those fish was exceptionally large at over 20 inches long. While the Smallmouth catch was the highest it has been since electrofishing began on this lake, fish size was small with an average length of 5.5 inches. One 18.5 inch Smallmouth was sampled in a gill net and anglers have reported catching them over 20 inches. It is likely that Grindstone Lake contains a quality bass fishery and the lack of large fish in our electrofishing sampling may be due to the steep shorelines of the lake making them less vulnerable to our equipment.   
</t>
  </si>
  <si>
    <t>https://www.dnr.state.mn.us/lakefind/lake.html?id=58012500</t>
  </si>
  <si>
    <t>Groningen</t>
  </si>
  <si>
    <t>In September 1988 two gillnets and four trapnets were set in Grass Lake as part of an initial lake survey.  Based on these net catches, the only fish present was the black bullhead.  Shoreline seining efforts were conducted by making two seine hauls.  The four fish species present in these seine hauls were the central mudminnow, dace spp., fathead minnow, and the common shiner.  Based on respective local medians the present fish population is as follows: the black bullhead is somewhat below the local median of 24.47/set with a median length group of 8.5-8.9 inches.</t>
  </si>
  <si>
    <t>https://www.dnr.state.mn.us/lakefind/lake.html?id=58012600</t>
  </si>
  <si>
    <t>When compared to respective local medians, the present fish population status is as follows: the northern pike was low at 2.50 per set with a combined average weight of 1.70 lbs. The yellow perch was very low at 2.50 per set. The black crappie and pumpkinseed sunfish had low median figures at 10.75 and 1.50 per set respectively. The pumpkinseed was of a small average size while the black crappie ranged from small to fair size. The black, yellow and brown bullheads all had low population figures and were at a fair to good size. The golden shiner was also low at 1.17 per set. Note:  the first and only known partial winterkill occurred during the winter of 1983-84. The largemouth bass and bluegill sunfish were present in the past, but none were taken in the netting or shoreline seining results.</t>
  </si>
  <si>
    <t>https://www.dnr.state.mn.us/lakefind/lake.html?id=58012700</t>
  </si>
  <si>
    <t xml:space="preserve">Little Bass Lake is managed primarily for northern pike and secondly for largemouth bass, bluegill and black crappie.  Due to the lake's small size (16.4 acres), its healthy self-reproducing native fish population, and lack of an official public access, stocking has not been initiated at this time.  The following fishery status for Little Bass Lake is based on survey results obtained during the Summer of 1997 and previous surveys.     Northern pike abundance is normal when compared to similar lakes of this type.  However, the average weight (3.1 lbs.) is high.  Lengths ranged from 9.9 to 32.5 inches with an average length of 21.4 inches.     Bluegill numbers are above average, while their average weight is normal.  Most fish lengths ranged between 5.0 to 6.0 inches with an average length of 5.4 inches.     Yellow perch numbers are up from previous surveys and fall within a normal range for this lake type.  The average length is 7.3 inches with the majority of fish between 6.5 to 7.5 inches.     A 20.1 inch largemouth bass, which was 10 years old, was sampled and no black crappies were collected.     Bluegill natural reproduction was high while largemouth bass natural reproduction showed some success.     Prepared by Audrey Posterick, Fisheries Specialist    </t>
  </si>
  <si>
    <t>https://www.dnr.state.mn.us/lakefind/lake.html?id=58012800</t>
  </si>
  <si>
    <t xml:space="preserve">Bass Lake has is managed primarily for northerns, and secondarily for bluegills, black crappies, and largemouth bass.  Bass Lake falls into lake class 37, a group of small relatively shallow lakes with small watersheds.  The northern population is average for its lake class in number and average weight, but this average weight (2.6 lbs.) is acceptable to many anglers.  Bluegills are abundant, but mostly fairly small.  Bluegill abundance has varied between surveys, and was below the median for the lake class in the 1991 survey.  Black crappies are average for the lake class.  The largemouth bass population appears to be small.  The current (1989) management plan calls for resurveys on a three year rotation, presumably ending with a 1997 survey.  These surveys have been conducted as part of the acid rain intensive survey program to monitor adverse impacts from acidic precipitation.      </t>
  </si>
  <si>
    <t>https://www.dnr.state.mn.us/lakefind/lake.html?id=58012900</t>
  </si>
  <si>
    <t xml:space="preserve">Little Pine is a 75 acre lake with a maximum depth of 17 feet.  Minnesota lakes managed for fishing are grouped into classes based on physical and chemical similarities.  Little Pine is assigned to lake class 37.  Lake class 37 consists of small, shallow, turbid soft water lakes high in littoral area and having a regular shape.  In order to compare the current fish population to others in the lake class and to update the previous data from 1960, a lake survey was conducted on Little Pine lake in the summer of 2001.Northern pike were the most abundant species in the gillnets with a catch rate of 8.7 per net.  Both the catch rate and the 2 pound average weight where within the normal range compared to other catches in the lake class.  The 26 northerns sampled ranged from 16.1 to 24.4 inches with a 20.9 inch average.  All ages from 3 to 7 years were represented in the catch with the 1997 year class accounting for 59% of the sample.  The 1960 survey captured only 6 northerns with a catch rate of 2 per net and an average weight of 1.2 pounds.Only four yellow perch were taken in the gillnets yielding a catch rate of 1.3/set, well below the lake class norm.  While the perch size structure was nearly identical in 1960 they were far more abundant with a catch rate of 21.3 per gillnet.  This obvious decrease is likely due to the increased northern pike abundance.   Black crappie and bluegill were normal in both numbers and average weight compared to other trapnet catches in the lake class.  Both species were more abundant and of greater size in 1960.  Catch rates in 2001 for black crappie and blugill were 2.1 and 7.2 per trapnet respectively.  Crappies ranged from 6.5 to 9.7 inches with averages of 7.7 inches and 0.24 pounds.  Bluegill ranged from 3 to 8.7 inches with means of 5.1 inches and 0.13 pounds.  Seventy seven percent of sampled bluegill were 4 and 5 year olds from the 1996 and 1997 year classes.Other species present during the survey included black bullhead, largemouth bass, pumpkinseed sunfish, white sucker, yellow bullhead.Little Pine is a limited access lake which receives moderate fishing pressure.  Northern pike, bluegill, and black crappie are present in abundances and sizes typical of the lake class.        </t>
  </si>
  <si>
    <t>https://www.dnr.state.mn.us/lakefind/lake.html?id=58013000</t>
  </si>
  <si>
    <t>Upper Pine</t>
  </si>
  <si>
    <t>Upper Pine is a 210 acre lake with a rock dam at its outlet that maintains the water level at a 15 foot maximum.  Located four miles west of Finlayson in west central Pine County, the lake has a state administered, public access on its north end.  The lake's fishery has changed since a severe fish kill in the winter of 1996-97.  The Walleye population is now comprised of a few large fish after peaking in abundance in the years immediately following the post winterkill restocking efforts.  Yellow Perch are still less abundant when compared to the pre-winterkill numbers.  Both Largemouth Bass and Northern Pike have increased in abundance and average size since the 2008 assessment.   Bluegill and Black Crappie are still in normal abundance for lakes similar to Upper Pine and have increased in each assessment since the winterkill.  Bluegill and crappie size structure is satisfactory with sizes acceptable to most anglers.  Bass and Northern Pike should also provide angling interest.  Most Largemouth Bass exceeded 12 inches and half the Northern Pike were 22 inches or better.</t>
  </si>
  <si>
    <t>https://www.dnr.state.mn.us/lakefind/lake.html?id=58013100</t>
  </si>
  <si>
    <t>Fish Lake is a moderately fertile 82 acre basin located in Pine County on the west side of the town of Finlayson.  The shoreline surrounding the lake has minimal development with most of the shoreline made up of undeveloped mixed hardwood forest, marshland, and grassland.  The fishery is managed primarily for northern pike with largemouth bass, bluegill sunfish, and black crappie as the secondary management species. The lakes fertility and shallow nature has led to low oxygen levels some winters.  Fish Lake has experienced winterkill in the past with the lake being opened to unlimited fishing in 1997.  
A lake survey was conducted in June of 2010 to evaluate the current status of the lake's fish population and water quality.  Compared to similar lakes, northern pike, black crappie, and bluegill numbers were normal, while black bullhead and yellow perch numbers were low.  
Anglers wishing to access Fish Lake will have to obtain permission through private property owners.  Harvestable black crappies and quality sized northern pike are present.  Well over half of the netted northerns exceeded 24 inches and fish over 30 inches were present.  Likewise, more than half the black crappies were over 8 inches, a size acceptable to many anglers.  Bluegill numbers are on the rise but most are too small to warrant harvest.  Yellow perch have declined dramatically since the 2000 assessment, likely due to northern pike predation.  Because the lake has the potential for some degree of winterkill, the fish population is subject to change.</t>
  </si>
  <si>
    <t>https://www.dnr.state.mn.us/lakefind/lake.html?id=58013200</t>
  </si>
  <si>
    <t xml:space="preserve">Indian Lake is a shallow 73-acre basin located in north-west Pine County that has been assigned to lake class 37.  The lake is managed primarily for northern pike and black crappie and secondarily for largemouth bass and bluegill sunfish.  There is no established public water access.  The lakeshore is lightly developed with only four dwellings.  The lake is high in fertility resulting in poor water clarity.  Shoreline substrate is predominately sand.  Fishing pressure is light.  The lake's shallow and fertile nature makes it susceptible to low winter oxygen levels.  Fluctuating species composition and panfish abundance in past assessments point to irregular winter kills.   
The northern pike abundance, based on gill net catch rate, has been low in all assessments.  The catch rate was low again in 2008 at just 0.5 pike per net lift.  Both measured northerns were over 30 inches in length.  Yellow perch abundance, though above the 25th percentile for the lake class, was markedly lower than the previous assessments.    
Black crappie numbers and size were above normal levels based on the trap net catch.  Crappie ranged from 4.4 to 12.5 inches with an average of 9.3 inches and half a pound.  Bluegill sunfish also exceeded the norm in size but their abundance was typical of the lake class.  Most bluegill (55%) were 7 inches or better in length while 20% of the catch exceeded 8 inches.    
Other fish species captured during the survey include yellow bullhead, black bullhead, hybrid sunfish, pumpkinseed sunfish, and largemouth bass.  
</t>
  </si>
  <si>
    <t>https://www.dnr.state.mn.us/lakefind/lake.html?id=58013600</t>
  </si>
  <si>
    <t>Rhine</t>
  </si>
  <si>
    <t>Rhine Lake is a 111 acre clear, moderately soft water basin.  The maximum depth is 8 feet with a mean depth of approximately 5 feet.  Substrates are predominately sand, muck, and detritus with an abundance of aquatic vegetation.  Rhine Lake is susceptible to periodic winter kill.  Access to Rhine Lake can only be gained through private property.          Anglers on Rhine Lake can expect abundant northern pike of quality size.  Northerns caught during the assessment averaged 21.8 inches and 2.4 pounds.  Black crappie while less abundant were also of respectable size, averaging 8.6 inches.  Fishing pressure on Rhine Lake is very light.           Black bullheads were very abundant in the netting, likely a consequence of the species tenacity during winter kill situations.          Other species sampled during the assessment included; golden shiner, white sucker, brown bullhead , bluegill, pumpkinseed sunfish, Iowa darter, yellow perch, and painted turtle.</t>
  </si>
  <si>
    <t>https://www.dnr.state.mn.us/lakefind/lake.html?id=58013700</t>
  </si>
  <si>
    <t>Bass Lake is a small, moderately fertile lake located in northeastern Kanabec and western Pine counties. Although much of the lake is less the 15 feet, water clarity is higher than most area lakes.   
During the week of September 9, 2019 Bass Lake was surveyed to evaluate the present fish population. Sampling consisted of six gill net sets, nine trap net sets, and night electrofishing for largemouth bass.  
Walleye stocking ceased in 2015.  Eleven walleye were caught during the survey ranging from 17 and 21.5 inches in length and four to eight years in age.  Walleye currently provide a bonus opportunity to anglers targeting other fish species in Bass Lake.    
The Northern Pike catch was 4.8 per set, a typical level compared to similar lakes. Northern size remains an issue.  The average Pike was still 18.1 inches and 1.1 pounds. None of the pike sampled in the nets reached 21 inches in length, however they were relatively young with few fish exceeding three years of age.  
One hour and twenty two minutes of electrofishing the night of June fifth sampled 39 Largemouth Bass, yielding a catch rate of 28.4 per hour.  Bass ranged from 5.8 to 19.1 inches in length with more than half the catch exceeding 14 inches.    
Compared to both similar lakes and prior Bass Lake assessments, Bluegill and Black Crappie numbers were low.  However, half of the Bluegill captured exceeded 7.5 inches and half the Crappies surpassed the 10 inch mark.  
In summary, Bass is a small lake with good water clarity that receives light angling pressure. A quality Largemouth Bass fishery is present with additional opportunity for smaller sized Northern Pike, larger than average Bluegill and Black Crappie with the occasional Walleye.</t>
  </si>
  <si>
    <t>https://www.dnr.state.mn.us/lakefind/lake.html?id=58013800</t>
  </si>
  <si>
    <t>Big Pine Lake is a fertile, 387 acre lake located in Pine and Aitkin counties. The lake averages 14 feet with a 22 foot maximum. Water clarity is generally good with a light bog stain, though algae blooms are not uncommon. Lake users can access Big Pine through the public access on the north end of the lake or from the north end of Pine Lake. While natural reproduction of Walleye has occurred, due to limited spawning habitat, Walleye fingerlings are stocked annually.    
Anglers on North Big Pine can expect moderate fishing pressure. Walleye abundance has decreased since peaking in the 1994 assessment.  Northern Pike are slightly more numerous.  Abundance of both species is below the normal range for the lake class while their average size exceeds the norm. Northerns averaged 25.4 inches and 3.3 pounds. Walleyes ranged from 11.9 to 27.6 inches and averaged 3.3 pounds. Largemouth Bass are in good quantity and of quality size. Bass averaged 15 inches and 1.9 pounds. Yellow Perch are slightly more abundant than five years ago with a catch rate exceeding the lake class norm for the first time since 1999. Perch continue to function primarily as a forage species due to their small sizes. The Bluegill and Black Crappie numbers are more than adequate to warrant angling, with more harvestable sized individuals sampled than in the previous assessment.</t>
  </si>
  <si>
    <t>https://www.dnr.state.mn.us/lakefind/lake.html?id=58014200</t>
  </si>
  <si>
    <t xml:space="preserve">Pokegama Lake, located west of Pine City, is a highly developed and extremely fertile lake of 1,474 acres. The lake is currently managed primarily for Walleye and Northern Pike. The lake is stocked with approximately 500 lbs. of Walleye fingerlings in odd-numbered years. There are two public concrete boat ramps on the lake, one on the north end and one on the south end. A survey comprised of 12 gill net and 10 trap net sets was conducted in late July 2018 to assess fish populations.   
Walleye were sampled in low numbers with a gill net catch of 1.1 fish per net. Although this is low compared to similar lakes, it is typical compared to previous surveys of Pokegama. Size was typical averaging 14.6 inches and growth appears to be good.  
Gill nets sampled Northern Pike at a rate of 1.83 fish per net. This is low compared to similar lakes but is typical for Pokegama and meets the management goal of 2 fish per net. Size was large with fish ranging from 20 to 33 inches and averaging 26 inches in length. Almost all fish aged were assigned to year classes from 2013 to 2010 and growth appeared to be somewhat variable.   
Black Crappie were sampled at a rate of 4.5 fish per trap net. This was better than previous surveys and high relative to similar lakes. Size was typical with the average length being 9 inches and the longest 11.6 inches. Not many small individuals were sampled. White Crappie abundance was low with 0.5 fish per trap net and 2.75 fish per gill net. These catch rates are below average for the lake class but White Crappie abundance has been low in Pokegama Lake since the 1990's. White Crappie size was typical averaging 9.4 inches in gill nets with some large fish, the largest of which was 12.6 inches.    
The Bluegill catch rate of 4.3 fish per trap net was low but similar to the last several surveys. Low abundance was offset by large size which averaged 0.28 lbs. Bluegills have historically had a relatively large size structure in this system. Fish averaged 6.8 inches in length with the largest being just over 9 inches and 58% of fish sampled exceeding 7 inches.   
Yellow Perch abundance has historically been quite variable and it remains low with a catch rate of 3 fish per gill net. Fish averaged 8 inches in length but the largest was only 9.3 inches.   
Channel Catfish had a historically high catch rate of 9.4 fish per gill net. This is approximately three times larger than the lake's historic average. These fish were of impressive size with an average weight of 3.7 lbs. and average length of 20.3 inches. The largest individual measured 32.8 inches and approximately a quarter of fish sampled were longer than 25 inches.   
White Bass were sampled by trap nets at a rate of 1.5 fish per net, substantially higher than the last several surveys. Fish were of a typical size ranging from 13.8 to 15.4 inches in length.   
Nighttime electrofishing for Largemouth and Smallmouth Bass was conducted in late May. Largemouth were sampled at a rate of 10.7 fish per hour and Smallmouth were sampled at a rate of 3 fish per hour. These are both low rates but higher than any previous Pokegama surveys. This is the first time that Smallmouth have been sampled using spring nighttime electrofishing. The Smallmouth were only about 9 inches long and the Largemouth averaged 12.3 inches but the largest individual was 19.3 inches.   
</t>
  </si>
  <si>
    <t>https://www.dnr.state.mn.us/lakefind/lake.html?id=59000100</t>
  </si>
  <si>
    <t>Split Rock Reservoir</t>
  </si>
  <si>
    <t>Pipestone</t>
  </si>
  <si>
    <t xml:space="preserve">Split Rock Lake is an impoundment created by a dam on Split Rock Creek constructed in 1938.  This reservoir is located entirely within the boundaries of Split Rock State Park near Ihlen in Pipestone County.  It has a surface area of 80 acres, a maximum depth of 16 feet, transparency depth of 2.0 feet, and is in lake class 42.  Minnesota DNR Fisheries classifies lakes with similar characteristics, such as size, depth, water chemistry, and other metrics on a statewide basis for comparison of fish communities.  A winter aeration system is operated on the lake but occasional partial winterkills still occur.  This lake is only one of four small reservoirs in Pipestone County which has no "natural" lakes.  To increase angling opportunities in the area, a shoreline fishing pier is maintained on the northwest corner of the reservoir.  The lake is managed primarily for yellow perch, bluegill sunfish, and black crappie with no secondary management species.  Due to the presence of the endangered Topeka Shiner within Split Rock Creek, the division of fisheries is not allowed to stock predators such as walleye, northern pike, largemouth bass, or channel catfish in the reservoir.  To evaluate fish populations and management goals, an assessment utilizing one gill net and nine trap nets was conducted during the week of July 8, 2013 with the following results.  
Black crappie catch rate in trap nets, of 5.7 per net, is slightly under the long-term average for this lake.  Although this is a decline from the record high catch of 42 per net in 2007, good numbers of crappie remain.  Lengths of fish sampled in trap nets ranged from 4.4 to 12.4 inches with a mean length of 8 inches.  The fish are healthy and foraging successfully resulting in good growth rates.  No aging of crappies was done, but length frequency groupings appear to indicate at least five year classes present.  They are reproducing successfully, and should continue to provide an angling opportunity for years to come.  
Bluegill sunfish catch rates have shown a steady decline from a peak of 19 per trap net in 1997, to 8.6 in 2001, 4.4 in 2007, and 0.6 during 2013.  Declining bluegill populations appear to be directly related to elevated common carp catches since 1997, along with the lack of submergent vegetation associated with poor water clarity.   Lengths for bluegill from trap nets ranged from 4.9 to 8.6 inches with a mean length of 6.6 inches.  These fish are foraging successfully indicated by healthy fish in the sample.  Length frequency distribution groupings appear to indicate four year classes of bluegill present during this survey.  Since bluegill numbers are low and sizes are somewhat small, more adult bluegills will be stocked to boost the population in 2014.  
Gill net catch rates for yellow perch have dropped from 3 per net in 2007 to zero per net during 2013.  Although no perch were sampled in gill nets, a total of seven fish were captured in the trap nets for a catch rate of 0.8 per net.  This is equal to the long term average for trap nets from seven surveys on this lake dating back to 1987.  Perch lengths in trap nets ranged from 5.3 to 8.5 inches with a mean length of 6.4 inches.  There appear to be two year classes of perch present based on length frequency groups.  Long-range plan goals are not being met for perch numbers, therefore yellow perch adults will be stocked to enhance the population in 2014.  
White Sucker catch rates of 38.0 per gill net are six times the long-term average for this lake.  Trap net catches of 2.6 per net were also more than double the long-term average.  Since no white suckers were sampled prior to 2001, catches from both gear types are at all time high levels and rising rapidly.  Lengths from both gears ranged from 7.5 to 15.4 inches with an overall mean length of 13.7 inches.  
Black Bullhead catch rates of 46.0 per gill net and 6.0 per trap net were both very near the long-term average catch rates for this reservoir.  Lengths of bullheads from both gear types ranged from 4.6 to 8.8 inches with an overall mean length of 6.7 inches.  
Common Carp catch rates of 23.0 per gill net and 2.7 per trap net were both nearly double the long-term average catch rates for Split Rock reservoir.  Lengths of carp from both gear types ranged from 13.0 to 22.0 inches with an average weight of 2.0 pounds.    
Other fish species sampled during this assessment in low densities included Northern Pike, Orange Spotted Sunfish, Green Sunfish, and Channel Catfish.  
Split Rock reservoir also provides excellent turtle habitat with 24 painted turtles and 18 snapping turtles captured in the nine trap net sets.  
</t>
  </si>
  <si>
    <t>https://www.dnr.state.mn.us/lakefind/lake.html?id=59001900</t>
  </si>
  <si>
    <t>Minett-Kranz Reservoir</t>
  </si>
  <si>
    <t>Ruthton</t>
  </si>
  <si>
    <t xml:space="preserve">Minett-Krantz is a 10 acre reservoir created when a dam was constructed in 1988 as part of an Area II flood control project.  The impoundment has relatively clear water and abundant emergent and submergent vegetation.  The 2000 survey indicated muck as the dominant shoalwater substrate.  The lake is managed for bluegill as the primary species while northern pike and largemouth bass are managed secondarily.  Northern pike and black bullhead were collected during the initial survey in 1991 indicating these species were probably local residents of the Redwood River watershed prior to dam construction.The bluegill trapnet catch rate was 10.8 fish per net which was similar to other lakes like Minett-Krantz.  The bluegill catch rate was 11.5 in 1995.  Lengths of bluegill ranged from 3.8 to 9.4 inches with an average mean of 5.4 inches.  Three year classes of bluegill were sampled during the survey.  The population was dominated by age 1 fish (85% of the bluegill sampled).The northern pike trapnet catch rate was 0.6 in 2000 compared to 2.0 in 1995.  Lengths ranged from 18.9 to 20.8 inches with an average length of 19.9 inches.  Gillnets were not used during the Minett-Krantz survey because of it's small size and shape.  Year classes from 1997 and 1998 were collected during the survey.The largemouth bass electrofishing catch rate was 8.0 in 2000 compared to 4.0 fish per hour in 1995.  Lengths of largemouth bass collected electrofishing ranged from 11.2 to 17.6 inches with an average length of 14.1 inches.  Year classes from 1995, 1996, 1997, and 2000 were collected during the survey indicating some natural reproduction.The black bullhead trapnet catch rate of 35.2 was high compared to similar lakes.   Lengths ranged from 6.0 to 8.3 inches with an average length of 7.2 inches.  The black bullhead population was on the small side in 2000.  To promote and maintain a healthy fish population, pollution and other inputs need to be controlled.  Fish habitat is directly affected by water quality.  Nutrient, sediment and other waste inputs can drastically alter the chemical and physical components of a lake.  It is paramount to maintain if not improve the current water quality of Minett-Krantz Lake through watershed management to preserve this fishery for future generations to enjoy.            </t>
  </si>
  <si>
    <t>https://www.dnr.state.mn.us/lakefind/lake.html?id=60000600</t>
  </si>
  <si>
    <t>Polk</t>
  </si>
  <si>
    <t>Poplar Lake experiences low dissolved oxygen levels during severe winters and has suffered winterkills of varying degree on a number of occasions.  The most recent significant winterkill occurred in 1993.  Poplar Lake has a fishery that is dominated by low oxygen tolerant fish species including black bullhead, northern pike, and yellow perch, which survive better in lakes like this one than walleyes, bluegills, and largemouth bass.  After a winterkill, fish can re-enter the lake via the Poplar River.  The current lake management plan calls for restocking the lake with walleye and black crappie in the event of a winterkill.Walleyes were few in number during the 2005 survey, but an occasional large fish may be caught.  Biennial fry stocking offers additional fishing opportunities that would not otherwise exist in this lake.  Northern pike sampled during the survey were typically young and small but growth rates were good.  Like walleyes, bluegills were rare but relatively large.  Black crappies were also good-sized and catch rates were up slightly from previous surveys but they are not abundant.  Bullhead numbers were the lowest in netting history since 1978 but black bullheads were still relatively abundant compared to similar lakes.Public access is of concern due to the lack of parking, but the fishery in this small lake may not be able to tolerate heavier fishing pressure.  The steep, gravel approach off the township road on the east end of the lake can also be difficult to maneuver and launch a boat without four-wheel drive.</t>
  </si>
  <si>
    <t>https://www.dnr.state.mn.us/lakefind/lake.html?id=60001200</t>
  </si>
  <si>
    <t>Spring Lake is a small lake that supports a native bass, panfish, and pike community along with a few Walleyes.  Results of the 2014 lake assessment indicate that the lake holds fair numbers of panfish such as Bluegill, Black Crappie, and Yellow Perch.  Predatory fish like Northern Pike, Walleye and Largemouth Bass are also present although they are naturally not as abundant as their prey.  Pike numbers were up in 2014 and the average size was good, as well, with a mean length of 24.4 inches and mean weight of 3.3 pounds.  The modest Walleye fishery is sustained by stocking since Walleye do not reproduce naturally in this lake due to the lack of acceptable spawning and rearing habitat.  
Even with good growth rates, in a small lake like Spring moderate amounts of fishing pressure can keep the average sizes of fish small unless anglers release a portion of the larger fish back into the lake.  Due to its location in an area with fewer permanent fishing lakes, Spring Lake receives a moderate or higher amount of angling pressure.  The lake's size and proximity to the city of Lengby make input of sediment and nutrients from human activities a concern.  Although the lakeshore is not as heavily developed as those of many larger lakes, a 134-acre lake like Spring cannot sustain large nutrient loads without experiencing algal blooms and other symptoms of nutrient enrichment.  Watershed residents need to be aware that what they do on their lands may affect water quality in the lake.  Maintaining or improving the lake's current water quality and habitat conditions can benefit all users of this lake.</t>
  </si>
  <si>
    <t>https://www.dnr.state.mn.us/lakefind/lake.html?id=60001500</t>
  </si>
  <si>
    <t>Fosston</t>
  </si>
  <si>
    <t>Whitefish Lake is a eutrophic, 226-acre, class 38 lake with a maximum depth of 18 feet.  Blue-green algal blooms are common during most summers and dissolved oxygen can become low during severe winters leading to periodic winterkills.  Low winter dissolved oxygen levels were reported in 1994, 2004, 2006 and 2013.  A moderate to heavy winterkill occurred in 2004, while light winterkills may have occurred in 2006 and 2013.  Walleye fry and Black Crappie brood fish were stocked following the winterkill in 2004.  The outlet of Whitefish Lake is a tributary to the Poplar River and several fish species are able to repopulate the lake following winterkill.  
Northern Pike have historically been the primary gamefish species in Whitefish Lake, although their population numbers have fluctuated greatly.  The Northern Pike gill net catch rate in 2015 was 8.7 fish per net compared to the lake's historical average of 9.7 per net.  The historical high catch rate of 19.5 fish per net occurred in the previous survey in 2005.  Northern Pike sampled in gill nets in 2015 averaged 22.1 inches and 2.4 pounds.  No Northern Pike older than five years old were sampled.  
The 2015 Walleye gill net catch rate set a historic high of 4.0 fish per net.  The next highest catch rate was 1.5 fish per net, recorded in both 1989 and 1995 assessments.  Sampled Walleyes ranged 8.6-25.6 inches in length with an average length of 19.2 inches.  The Walleye population is maintained primarily by stocking of fry in odd years, and Walleyes averaged 16.3 inches by the time they are four years old.  
Yellow Perch are a relatively winterkill resistant species and they were found to be more abundant in Whitefish Lake than in other similar lakes in the state.  The 2015 gill net catch rate of 54.2 fish per net was near the lake average of 53.2 fish per net.  The average length of Yellow Perch was 6.8 inches and lengths ranged from 5.3-9.1 inches.    
Largemouth Bass were present in the 1989 survey and adult Bluegills were stocked in 1990.  Black Crappies were found in several previous studies and were stocked as adult brood fish in 2004.  However, no Bluegills or Black Crappie were sampled in this survey.  One young of the year Largemouth Bass and two hybrid sunfish were captured suggesting at least some adult fish from the sunfish family are present in Whitefish Lake.  
Black Bullheads are very abundant in Whitefish Lake.  Bullhead abundance is typically indexed with trap nets, but the 2015 trap net catch rate of Black Bullheads was 0.1 fish per net while 155.8 Black Bullheads were caught per gill net.  Black Bullheads averaged 7.6 inches in length. Comparatively, the gillnet catch of Brown Bullheads was only 0.33 fish per net.  
Common Carp have migrated into Whitefish Lake and catch rates have fluctuated from 0.0-1.56 per net.  Only one Common Carp was captured in 2015 for a catch rate of 0.11 per trap net.  The captured Common Carp was large at 34.5 inches in length.  
Anglers can help to maintain balance in fish populations by voluntarily releasing a portion of medium and large fish and keeping smaller ones for eating.  This is particularly true for Northern Pike and Bluegill.  Shoreline owners and other watershed dwellers can help to maintain or improve water quality and fish habitat by leaving shoreline buffer zones, by leaving stands of native aquatic vegetation intact, by taking precautions to prevent invasive species introductions, and by using wise land management practices.</t>
  </si>
  <si>
    <t>https://www.dnr.state.mn.us/lakefind/lake.html?id=60002200</t>
  </si>
  <si>
    <t>Mule John is a very small and deep lake and summer oxygen levels  below about 15 to 25 feet are not sufficient to support fish life.  Northern pike, bluegill, black crappie, largemouth bass, and yellow perch are the primary species present.  Northern pike exhibited a fast growth rate and although they were not abundant in the current assessment they did average nearly four pounds apiece.  Bluegill numbers were at the high end of the normal range for this class of lake and their size structure was good with many seven to eight-inch long fish.  There are indications that the black crappie population was exceptional prior to the availability of an access in the early 1980's; numbers were high and many weighed over two pounds.  The current population does not reflect this.  Numbers are average and only two crappies over ten inches were sampled in test nets.  Yellow perch are currently fairly abundant, but no large perch were found as they were in the 1980's.  This lake is very small and habitat protection should be a high priority since any alteration is likely to have a significant impact on the lake and its fishery.</t>
  </si>
  <si>
    <t>https://www.dnr.state.mn.us/lakefind/lake.html?id=60002700</t>
  </si>
  <si>
    <t>Cross Lake is a lightly developed, 320-acre, class-35, lake located in southeastern Polk County with a history of winterkill.  The most recent severe winterkill occurred in 1991, when virtually all fish species except bullhead were extirpated from the lake.  However, a moderate winterkill also occurred in the winter of 2017-2018.  A standard fisheries survey was completed in June 2022 to evaluate the status of the fish populations in Cross Lake.  
Survey results show that Cross Lake is still in recovery following the most recent partial winterkill.  Anglers will likely encounter Northern Pike, Black Crappie, and bullheads, with a smaller chance of catching Walleye and Bluegill.    
The size of Northern Pike was respectable, with fish averaging almost 27 inches long and individuals over 40 inches also observed.  Black Crappie had an average size of almost 11 inches long.  Bluegill were primarily five inches long, but some fish up to nine inches were also measured.  Walleye abundance was low, with fish averaging 17 inches long.  Bullheads were the most abundant fish caught in nets, with their average size being around seven inches.  Yellow Perch were present in low numbers with an average size of six inches.  Common Carp and White Sucker were also collected in numbers similar to past surveys.</t>
  </si>
  <si>
    <t>https://www.dnr.state.mn.us/lakefind/lake.html?id=60003200</t>
  </si>
  <si>
    <t>FOLLOWING SEVERAL YEARS OF MODERATE WINTER-KILL, TURTLE LAKE'S FISH POPULATION STATUS HAS REVERTED TO ITS ECOLOGICAL CLASSIFICATION-BLH.  NOP AND WTS NUMBERS REMAIN STRONG AS WELL.  NOP EXHIBIT AN ABOVE AVERAGE GROWTH RATE.  CEN AND PERCID SPECIES HAVE BEEN NEARLY ELIMINATED BY LOW DISSOLVED OXYGEN LEVELS DURING WINTER.</t>
  </si>
  <si>
    <t>https://www.dnr.state.mn.us/lakefind/lake.html?id=60005500</t>
  </si>
  <si>
    <t>Gully</t>
  </si>
  <si>
    <t>As a small, shallow lake, Perch lake's simple fish community is easily impacted by water levels, winterkill, and fishing pressure.  Since no severe winterkill has occurred for several years, most fish populations have been relatively stable in abundance.  
However, size structures of some species have apparently shown the effects of increased fishing pressure.  Bluegill populations, in particular, consisted of smaller fish in 2008 than in the past.  In 1984, no bluegills smaller than seven inches were captured in test nets.  Twenty-four years later, bluegills larger than seven inches were rare and none over eight inches were found.  
Northern pike are not especially abundant and no exceptionally large pike were caught, but the average size was better in 2008 than in 1998.  The average pike size was 25.5 inches in length and 3.7 pounds.  Sampled pike ranged from 20.5 to 31.7 inches.  
Walleyes have only been caught in one survey (1993), but several other species were present in 2008 including black crappie, brown bullhead, golden shiner, largemouth bass, pumpkinseed sunfish, white sucker, and yellow perch.  Crappie and bass were found in modest numbers.  Bass averaged approximately a pound and a half each while the few crappies were all small (age one).  
Anglers can help sustain a higher quality fishery in Perch Lake by releasing a portion of larger fish they might otherwise have kept.  However, it must be recognized that the lake is vulnerable to infrequent winterkill, especially when water levels are lower.  While the current high water levels make it unlikely, winterkill in the near future would make catch and release less than effective in Perch Lake.</t>
  </si>
  <si>
    <t>https://www.dnr.state.mn.us/lakefind/lake.html?id=60006900</t>
  </si>
  <si>
    <t>Sand Hill</t>
  </si>
  <si>
    <t>Sand Hill is a 510-acre, class 39 lake located in southeastern Polk County approximately four miles south of Fosston.  A dam on the outlet maintains the water level a few feet higher than would otherwise be the case.  Available information indicates this dam was originally constructed in the late 1940's by the Division of Water Resources.  Wildlife managers viewed the proposed dyke and dam as a good thing in 1947 because it would preserve the lake's water level during droughts.  In fact, the lake's level was more than three feet below the crest of the dam at that time and it was viewed as an excellent waterfowl lake, especially for diving ducks.  The Division of Game and Fish repaired or rebuilt the dike and dam in the 1950's and again in the mid 1980's when it was in poor condition and in danger of washing out.  There are plans to replace the dam with a rock arch rapids in 2018.  Sand Hill Lake is late mesotrophic with a trophic state index in the upper forties and is considered a marginal fish lake.  
During the 1980's when the dam was rebuilt, the area fisheries manager recognized the limitations of Sand Hill Lake as a fishing lake.  Fish and Wildlife managers explored the option of lowering the dam and managing the lake for waterfowl rather than rebuilding the dam at its existing level.  There was strong opposition by some property owners and this option was not chosen.  The Sand Hill Lake Bible Camp on the east shore uses the lake seasonally for swimming and other water-based recreation.  No DNR fish stocking has occurred since 1982.  
Sand Hill Lake's fishery has never been more than a temporary and subject to frequent winterkills.  With few exceptions, most historical stocking has apparently not resulted in creating fishing opportunities because stocked fish rarely survived long enough to recruit to the fishery.  Consequently, bullheads and Northern Pike have been the most consistent survivors.  
Although they were found in both of the two previous fisheries surveys and were reported as present in the game lake surveys before that, no Northern Pike were found in 2005.  However, relative abundance of Northern Pike was extremely high just twelve years later in 2017 at 37.5 fish per gill net.  The previous highest catch rate was 2.0 fish per net.  The population of Northern Pike in 2017 ranged 13.8 to 32.7 inches in length.  The average length of sampled Northern Pike was 21.9 inches.  As would be expected in this bust-to-boom scenario, the Northern Pike population was young with age 3 fish far and away dominating the catch.  Only one fish each age 5 and 6 were captured.  
Yellow Perch and White Sucker were first captured in Sand Hill Lake in 2005.  In 2017, catch rates for these species were 23.5 and 10.5 fish per net, respectively.   Yellow Perch lengths ranged from 6.1 to 12.6 inches, averaging 9.1 inches.  
Other species sampled in 2017 include Black and Brown Bullheads and Black Crappie.  Only five Black Crappie we caught, thus making any judgments upon the status of the population difficult.  The fish that were captured were adult fish, averaging 8.7 inches in length, and may have been the result of an unpermitted stocking.</t>
  </si>
  <si>
    <t>https://www.dnr.state.mn.us/lakefind/lake.html?id=60013000</t>
  </si>
  <si>
    <t>Store</t>
  </si>
  <si>
    <t>Store (Peterson) Lake is a 52-acre, eutrophic lake in eastern Polk county that is currently vulnerable to winterkill.  The lake and its fish community have undergone dramatic changes since it was first surveyed in 1983.  At the time of the 1983 survey, Store was not considered a winterkill lake.  Water clarity was good and it contained a diverse and well-structured fish community, not typical of a lake that experiences frequent periods of low dissolved oxygen levels.  
Store Lake experienced a severe winterkill in the winter of 1993-1994.  This winterkill was likely the result of lower water levels during that time period and increased nutrient loading from the surrounding watershed.  Some illegal ditching activity that occurred in the mid-1980s probably contributed to these conditions.  The illegal inlet and outlet ditches were subsequently plugged, but apparently not before severe damage was done.  Only fish species tolerant of low oxygen conditions, such as bullheads, golden shiners, and yellow perch were captured during the 1994 survey.  
Test netting in 2009 showed that Store Lake now supports modest walleye and northern pike fisheries.  Brown bullheads remained the most abundant species, but numbers have declined considerably in the past decade.  Walleyes stocked as fry in 2004 were nearly as abundant as bullheads in 2009 and the average walleye size was a very acceptable 17.7 inches and 1.7 pounds.  
The highly variable fishery in Store Lake is a direct reflection of the decline in water quality and post-winterkill stocking.  Water transparency has decreased from 12 feet in 1983 to four feet in 1999 and 2009, while phosphorus levels and nuisance algal blooms have increased.  Prior to the degradation of water quality, this lake provided a popular fishery for abundant bluegills and large northern pike.  Efforts to restore the northern pike and panfish populations will likely be ineffective unless trends in declining water quality can be reversed and the possibility of winterkill decreased.  The history of this lake serves as a lesson that activities in a watershed can have drastic effects on lakes and their fish populations.  Things that riparian owners and other watershed dwellers can do to protect water quality and fish populations include: (1) leaving wide shoreline buffer zones of unmowed vegetation, (2) leaving aquatic vegetation stands intact, especially bulrush and cattail, (3) participating in a Soil and Water Conservation District or Minnesota Pollution Control Agency Citizen Lake Monitoring Program, and (4) acquiring DNR permits for aquatic plant removal and shoreline alterations.</t>
  </si>
  <si>
    <t>https://www.dnr.state.mn.us/lakefind/lake.html?id=60013900</t>
  </si>
  <si>
    <t>JEPPSON LAKE IS A VERY SMALL LAKE (37 ACRES) THAT IS RENOWNED LOCALLY FOR PRODUCING LARGE BLGS. CRAPPIES, AND NOP.  IT IS SUJECT TO HEAVY FISHING PRESSURE BOTH SUMMER AND WINTER.  THE ONLY PREVIOUS SURVEY WAS CONDUCTED IN 1983.  DESPITE THE HEAVY FISHING PRESSURE, THIS SMALL LAKE MANAGES TO MAINTAIN GOOD GAMEFISH POPULATIONS. MOST SPECIES PRESENT IN THE LAKE FALL BETWEEN THE FIRST AND THIRD QUARTILE FOR THIS LAKE CLASS (SCHUPP'S #28).  ONE NOTABLE EXCEPTION IS YEP. YEP WERE FAR ABOVE THE THIRD QUARTILE IN THE PREVIOUS SURVEY AND ARE EVEN HIGHER IN THE CURRENT SURVEY, OVER THREE TIMES THE THIRD QUARTILE VALUE. THE GILLNET CATCH OF NOP, ABOVE THE THIRD QUARTILE IN THE PREVIOUS SURVEY, HAS DECLINED TO JUST UNDER THE THIRD QUARTILE.  NOP GROWTH RATES AND LENGTH FREQUENCIES DISTRIBUTION ARE GOOD.  BLG ABUNDANCE IS APPROACHING THE THIRD QUARTILE AND GROWTH RATES ARE GOOD.  BLG SIZE STRUCTURE EXPLAINS ANGLER ENTHUSIASM FOR THIS LAKE, 18% OF TRAPNET BLGS WERE OVER 8 INCHES IN LENGTH.  WAES, NOT FOUND IN THE PREVIOUS SURVEY, ARE AT THE THIRD QUARTILE FOR THIS LAKE CLASS.  ALL WAES TAKEN IN TEST NETS WERE SIX YEARS OLD.  THE WAE POPULATION IS APPARENTLY THE RESULT OF PRIVATE, UNAUTHORIZED STOCKING; THERE IS NO RECORD OF ANY DNR MANAGEMENT ACTIVITIES ON THIS LAKE.  WTS IS ANOTHER SPECIES NOT FOUND IN THE PREVIOUS SURVEY THAT IS NOW ACTUALLY SLIGHTLY ABOVE THE THIRD QUARTILE FOR THIS LAKE CLASS.  THE INTRODUCTION OF WTS IS MOST LIKELY THE RESULT OF NOP ANGLERS USING THEM FOR BAIT.  LMB AND BLCS WERE BOTH FOUND TO BE PRESENT BUT ARE DIFFICULT TO ADEQUATELY SAMPLE WITH STANDARD SURVEY GEAR; GROWTH RATES OF THE FEW TAKEN IN TEST NETS ARE GOOD.  BLBS APPEAR TO HAVE EXPERIENCED AN UNUSUAL AND MAJOR DECLINE IN ABUNDANCE, FROM 99.50/GILLNET AND 3.00/TRAPNET IN 1983 TO 4.50/GILLNET AND NONE IN THE TRAPNET IN 1991.</t>
  </si>
  <si>
    <t>https://www.dnr.state.mn.us/lakefind/lake.html?id=60014200</t>
  </si>
  <si>
    <t>Hill River</t>
  </si>
  <si>
    <t>McIntosh</t>
  </si>
  <si>
    <t>Hill River Lake has undergone three documented periods of severe winterkill.  The first was during the drought in the 1930's.  A dam was constructed at the outlet in 1935 and reconstructed in 1950 in an unsuccessful attempt to prevent winterkill by raising water levels.  More recently, the dam was reconstructed during road reconstruction.  The second recorded period of winterkill, during winters of 1969 through 1971, was attributed to runoff from a large poultry farm.  The third period, during the mid 1990's, decimated populations of Northern Pike, Largemouth Bass, Bluegills, and Black Crappies.  Although the lake has a 60 foot maximum depth, much of the lake is considerably shallower.  The lake is also relatively fertile and experiences heavy blue-green algal blooms annually.  
Eighteen years after the most recent severe winterkill, however, fisheries for pike, bass,  and panfish have substantially recovered while bullhead populations have declined dramatically.  Modest populations of Northern Pike and Largemouth Bass were sampled in 2014 while net catches of Bluegill and Black Crappie were very strong.  Bluegills and crappies were relatively young and relatively small averaging 5.8 and 6.1 inches in length, respectively.  The abundance of young panfish in 2014 may bode well for panfish angling opportunities in the near future, barring a winterkill.</t>
  </si>
  <si>
    <t>https://www.dnr.state.mn.us/lakefind/lake.html?id=60018900</t>
  </si>
  <si>
    <t>ALL, OR NEARLY ALL GAMEFISH WERE LOST TO WINTER- KILL IN EARLY SPRING OF 1989. AS IS TYPICAL, BLACK BULLHEADS APPEAR TO BE THE PRINCIPLE SURVIVORS.</t>
  </si>
  <si>
    <t>https://www.dnr.state.mn.us/lakefind/lake.html?id=60020200</t>
  </si>
  <si>
    <t>Lake Sarah is a 366-acre lake located in Polk County four miles south of Erskine. This productive lake possesses a heavily developed shoreline and occasionally experiences large water level fluctuations.  Lake Sarah provides angling opportunities for Walleye, Northern Pike, Bluegill, and Black Crappie. A standard fisheries survey was completed on Lake Sarah in July 2021. A special regulation of 10 sunfish per day was implemented on the lake in March 2022.  
Walleye abundance in 2021 was slightly higher than average but declined from the near record high observed in 2016.  Walleye measured in 2021 ranged in length from 9.5 to 29.2 inches, averaging 17.2 inches long. The average length of a four year old Walleye from Lake Sarah measured 16.2 inches, revealing above average growth.    
Northern Pike abundance was at a record high number in 2011 but have since declined over the last two surveys in 2016 and 2021.  Pike measured during the 2021 survey ranged in length from 14.1 to 36.7 inches, averaging 19.4 inches long. Eleven percent of pike had lengths of 24 inches or greater.   
Bluegill abundance was below average in 2021, with trap nets catching three fish per net. Sampled Bluegill ranged in length from 3.4 to 9.2 inches, averaging 4.8 inches long. Bluegill grow quickly in Lake Sarah, measuring roughly seven inches long by age four.  
Black Crappie abundance in Lake Sarah was moderate in 2021. Black Crappie ranged in length from 8.5 to 12.5 inches, averaging 10.4 inches long. Largemouth Bass have not been caught in Lake Sarah in significant numbers in historical lake survey assessments. Only one bass was caught in the 2021 survey. Yellow Perch abundance was low in Lake Sarah, with fish measuring five to eight inches long. Additional species sampled in 2021 included Black Bullhead, Brown Bullhead, and White Sucker.  
Anglers can help to maintain Lake Sarah's valuable fishery by voluntarily releasing a portion of medium to large sized fish (specifically Northern Pike and Bluegill) and harvesting smaller fish for eating. Shoreline owners can help to improve water quality and fish habitat in Lake Sarah by leaving shoreline buffer zones, leaving stands of native aquatic vegetation intact, and by using wise land management practices to reduce nonpoint source pollution.</t>
  </si>
  <si>
    <t>https://www.dnr.state.mn.us/lakefind/lake.html?id=60021400</t>
  </si>
  <si>
    <t>Badger</t>
  </si>
  <si>
    <t>Badger Lake is a marginal fish lake on the northern edge of Erskine, MN.  The lake has a history of winter kills and abundant populations of Northern Pike and Black Bullhead.  Following winterkills, the lake re-populates with Northern Pike and other fish species by immigration via County Ditch 73 or other channels.  Pump and baffle aeration, begun in 1990, was discontinued in 2006 due to the lack of access to locations with good lake depth and electrical power. Since then, the City of Erskine annually operates two surface agitator units in Badger Lake, reducing the potential for winterkill.  The City incurs all costs associated with the operation.  DNR Fisheries crews monitor dissolved oxygen occasionally (usually in late winter) to evaluate the likelyhood of winterkill.  
Although bullheads remained present in 2016, net catches have certainly declined in the past decade.  Northern Pike abundance in 2016 was similar to the 2010 survey at 12 pike per gill net.  The average size of Northern Pike was up slightly from the 2010 survey and above the historical average.  Pike averaged 2.1 pounds, with the largest Northern Pike sampled being 29.3 inches.  
Bluegill numbers in Badger Lake have increased to a historic high in 2016.  Although the average size of 5.1 inches was at an all time low, the largest Bluegill sampled was 9.5 inches.  
Walleye numbers have historically been low in Badger Lake and sustained by fry stocking. Three Walleye were sampled in 2016 which is a historic high.  Yellow Perch numbers remained at the long term average of 3.5 fish per net and had an average size of 7 inches.</t>
  </si>
  <si>
    <t>https://www.dnr.state.mn.us/lakefind/lake.html?id=60021700</t>
  </si>
  <si>
    <t>Union Lake is an 887-acre lake located in south central Polk County.  The lake has a history of large fluctuations in water levels, which are influenced primarily by ground water.  The most recent water level rises in the late 1990's resulted in the formation of a lake improvement district (LID) made up of riparian owners on both Sarah and Union lakes.  The LID facilitated construction of a pumped outlet to the Sand Hill River watershed, following property damage along the lake's shoreline.  A standard fisheries survey was conducted in early August 2022 to assess the fish populations at Union Lake.  
Following a record high abundance of Walleye in 2012, Walleye gill net catch rates have declined in recent years.  However, the 2022 catch rate of 6.3 Walleye per gill net is only slightly below the lake's historical average of 6.8 per net.  Lengths of sampled Walleye ranged from 7.7 to 30.1 inches with an average of 19.0 inches.  The Northern Pike gill net catch rate set a record high in 2022 at 11.9 fish per net.  The historic average is 6.1 fish per net.  Sampled Northern Pike ranged from 15.1 to 32.0 inches with an average of 21.9 inches.  About 23% of the fish sampled were over 24 inches in length.  
The trap net catch of Bluegill was well below average in 2022 with a catch rate of 8.3 Bluegills per net.  The historical average for the lake is 36.6 per net.  These fish averaged 6.0 inches in length and ranged from 3.3 to 8.4 inches.  Black Crappie abundance increased slightly from recent surveys with trap nets capturing 3.6 per net.  Black Crappie sampled in trap nets had an average size of 8.7 inches, but individuals up to 12.1 inches long were encountered.  Gill nets caught Largemouth Bass at 1.8 fish per net.  Largemouth Bass averaged 11.5 inches long, with Largemouth Bass up to 18.1 inches long measured.  Yellow Perch abundance was low in 2022, with fish having an average length of 6.3 inches.  Trap net catches of Common Carp were similar to past surveys, but gill nets captured a record number of fish in 2022.  Other fish species sampled in 2022 included Black and Brown Bullhead, Pumpkinseed, and White Sucker.</t>
  </si>
  <si>
    <t>https://www.dnr.state.mn.us/lakefind/lake.html?id=60026200</t>
  </si>
  <si>
    <t>BLUEGILLS ARE EXTREMELY ABUNDANT AND GROWTH IS SLOW. BLACK CRAPPIE NUMBERS ARE ALSO SEVERAL TIMES THE LOCAL MEDIAN BUT GROWTH RATES OF INDIVIDUAL FISH ARE ABOUT AVERAGE. OF AGE GROUPS I THROUGH VIII, ONLY ONE WAS NOT REPRESENTED IN THE NET CATCH; AGE GROUP III WAS MOST NUMEROUS. NORTHERN PIKE POPULATION IS LOW IN NUMBER AND APPROXIMATELY AVERAGE IN INDIVIDUAL GROWTH. LARGEMOUTH BASS WERE NOT CAUGHT IN TEST NETS DUE TO THE NATURE OF THIS FISH, BUT, REPORTEDLY, EXIST IN THIS LAKE. BULLHEADS AND YELLOW PERCH ARE RARE.</t>
  </si>
  <si>
    <t>https://www.dnr.state.mn.us/lakefind/lake.html?id=60029300</t>
  </si>
  <si>
    <t>Cable</t>
  </si>
  <si>
    <t>Mentor</t>
  </si>
  <si>
    <t>NORTHERN PIKE RECRUITMENT APPEARS SPORADIC ALTHOUG H ABUNDANCE IS AVERAGE FOR SIMILAR LAKE TYPES.  GR OWTH RATES ARE RAPID AND AVERAGE WEIGHTS ARE ABOVE NORMAL (&gt;4 LB.) FOR PIKE.  THE INCREASING BLUE- GILL POPULATION EXHIBITS AVERAGE ABUNDANCE AND GOO D INDIVIDUAL GROWTH RATES.  BLACK CRAPPIE NUMBERS ARE LOW BUT HAVE INCREASED, AS HAVE MOST SPECIES S INCE THE 1977 WINTERKILL.  LARGEMOUTH BASS AND CAR P ARE PRESENT.  BLACK BULLHEADS ARE PLENTIFUL, TYP ICAL FOR LAKES IN ITS CLASSIFICATION.  YELLOW PERC H ALSO SHOW ABUNDANCE EQUAL TO THAT OF COMPARABLE WATERS.</t>
  </si>
  <si>
    <t>https://www.dnr.state.mn.us/lakefind/lake.html?id=60030500</t>
  </si>
  <si>
    <t>Maple Lake is a 1,641-acre lake located in northern Polk County, two miles south of Mentor. The lake possesses a highly developed shoreline and receives considerable recreational use and angling pressure from the surrounding area. The lake's fishery provides angling opportunities for Walleye, Northern Pike, Bluegill, Black Crappie, and Largemouth Bass. A standard fisheries survey was completed on Maple Lake in June 2021.  
Walleye abundance in 2021 was average and similar as previous surveys conducted as far back as 2010 . Sampled Walleye ranged in length from 12 to 28 inches, averaging almost 18 inches long. Growth of Walleye were near the state average, with fish reaching 15 inches long by age four.  
Northern Pike abundance has increased steadily since 2005. Pike abundance in 2021 was no different, with abundance reaching a new record high. Northern Pike surveyed in 2021 ranged in length from 13 to 33 inches, averaging 22 inches long. Pike between 17 and 24 inches in length were most abundant, accounting for 69.0% of total pike catch.   
Bluegill abundance in 2021 was higher than average in Maple Lake. Sampled Bluegill ranged in length from three to nine inches, averaging almost seven inches long. Approximately 5% of sampled Bluegill were eight inches or longer. Based on aging structures, it required nine years for a Bluegill to reach eight inches long.    
Black Crappie abundance was similar as past years, with fish ranging in length from seven to 11 inches and averaging 9 inches long. No Largemouth Bass were caught in 2021 despite anglers reporting them in their catches.  
Additional species sampled during this assessment included Yellow Perch, Black Bullhead, Brown Bullhead, Common Carp, Freshwater Drum, Pumpkinseed, and White Sucker. Common Carp have been documented in standard surveys in low numbers since 1979 and only two fish were caught in 2021.  
To enhance and protect water quality and fish habitat in Maple Lake watershed residents and shoreline owners can reduce fertilizer use or use phosphorus free fertilizers, leave emergent aquatic vegetation like bulrush and cattail intact, and maintain natural vegetation buffers to reduce nutrient and sediment input and to control erosion. These actions help slow down the natural aging process of shallow lakes and reduce the chances of significant fish kills.</t>
  </si>
  <si>
    <t>https://www.dnr.state.mn.us/lakefind/lake.html?id=61000600</t>
  </si>
  <si>
    <t>Johanna</t>
  </si>
  <si>
    <t>Brooten</t>
  </si>
  <si>
    <t>Pope</t>
  </si>
  <si>
    <t xml:space="preserve">Lake Johanna is a shallow prairie lake located in southeastern Pope County.  The lake is comprised of a large southern basin with a maximum depth of 10 feet, and a northern basin and many smaller bays that are generally less than 6 feet deep. The many shallow bays are often densely vegetated and sustain clearer water.  Water transparency exceeded 10 feet at time of the June 2022 survey.  Water quality and clarity in the main basin can decline during summer months, especially after curly leaf pondweed deteriorates.  Fish community structure and fishing quality continue to be influenced by severity and frequency of winterkill events.  Fish predation by abundant populations of American White Pelican and Double-crested Cormorant may also affect this fishery.  Most of the angling pressure in the summer months consists of anglers targeting Largemouth Bass and Northern Pike.  Recreational activities in the winter are typically focused on Northern Pike spearing.
A standard survey was conducted in 2022 to assess the current fish community.  Partial winterkill events since the last survey have likely claimed some of the larger sunfish, bass, and Walleye in Lake Johanna. The fish community was dominated by Northern Pike, sunfish, and bullheads during the 2022 survey.  Northern Pike abundance is near the long term average for Lake Johanna and almost half of the pike caught in the survey were over 26 inches long.  Brown Bullhead and Yellow Bullhead catch rates were high and many of these fish were large.  Compared to other species in the lake, Northern Pike and bullheads are more tolerant of low oxygen levels during winterkill events and this is why they are often more abundant and larger than other species in the lake.  Bluegill numbers were the highest ever observed in Lake Johanna, but a majority of the fish were less than 6 inches and only 2 years old.  Largemouth Bass numbers were moderate and the largest fish observed was 17 inches.  Black Crappie abundance is also low and many of the fish were small at the time of the survey.  Walleye abundance continues to decline, despite continued stocking efforts. Fish growth rates in Lake Johanna are fast, and in the absence of continued winterkill events, many species should reach larger sizes in just a few years.
Lake Johanna is not currently known to have any invasive species.  Recreational users should take necessary precautions to prevent the spread of invasive species.  Drain all water and remove all aquatic vegetation from your boat and trailer when leaving any body of water.
</t>
  </si>
  <si>
    <t>https://www.dnr.state.mn.us/lakefind/lake.html?id=61002300</t>
  </si>
  <si>
    <t>Grove</t>
  </si>
  <si>
    <t>Grove Lake</t>
  </si>
  <si>
    <t xml:space="preserve">Grove Lake is a 345-acre lake located approximately 12 miles southeast of Glenwood.  Grove Lake occurs in the headwaters of the North Fork Crow River watershed.  The lake has a unique basin morphology.  The western half of the lake is very shallow and densely vegetated making fishing and recreational boating difficult during summer months.  The deeper eastern half of the lake has a maximum depth of 31 feet.  Water transparency measures during summer months average 7.2 feet.    
A standard survey of the fish community was completed in 2017 to gain updated estimates of gamefish abundance and size distribution.  Survey methodology included an electrofishing survey completed May 19 to best sample the Largemouth Bass population.  The netting component of standard surveys was conducted June 5 through June 8.  Survey efforts included nine trap net and six gill net sets.  
Largemouth Bass captures during the electrofishing survey were lower than anticipated.  Only twenty-one bass were captured in 1.0 hour of daytime electrofishing.  Sampling effectiveness was questioned, particularly given the extent of aquatic plant growth in the west half of the lake.  Size distribution of bass catches was atypical.  Catches were either young fish less than 8.0 inches in length or older fish exceeding 15.0 inches.  One 19.1 inches fish was measured.  
Northern Pike proved to be abundant.  The average gill net catch of 15.5/net was the highest catch rate recorded among recent surveys.  Pike catches ranged from 15.4 inches to 32.5 inches and averaged 21.1 inches.  Anglers are encouraged to take advantage of expanded daily bag limits beginning with the 2018 fishing opener to harvest this surplus of small pike.  
Walleyes are stocked in odd-numbered years to sustain a modest fishery.  Walleye catches in gill nets averaged 4.5 fish/net which is a modest, but greater catch rate than recorded in preceding surveys. Average size was 15.7 inches.  Age distribution of the Walleye catch extended to age 12.  Twenty-one percent of Walleyes were 20.0 inches and larger.  
Current panfishing opportunities are limited, with exception of the quality Bluegill population.  Black Crappie catches were very limited.  The abundant Northern Pike population keeps Yellow Perch numbers in check.  Most perch do not grow large enough to be harvestable.  Bluegill catches in trap nets were modest, averaging 15.3 fish/net.  Average length of Bluegill captures in trap nets was 6.8 inches.  The largest Bluegill caught measured 9.5 inches.  Nineteen percent of Bluegills captured in trap nets exceeded 8.0 inches in length.  Anglers are encouraged to be conservative when harvesting large sunfish.  Based on limited abundance and moderate rate of growth, size-selective harvest of these large, old Bluegills could quickly degrade fishing quality.  
</t>
  </si>
  <si>
    <t>https://www.dnr.state.mn.us/lakefind/lake.html?id=61002900</t>
  </si>
  <si>
    <t>Westport</t>
  </si>
  <si>
    <t xml:space="preserve">Westport Lake is a shallow, highly productive basin located one mile west of Westport.  This basin has a maximum depth of 12.0 feet and an estimated average depth is approximately 3.0 feet Water quality can be seasonally impaired due to algal blooms in the summer.  Aquatic vegetation is common and can become dense.  Likely due in part to the high productivity and moderate average depth, Westport has experienced a number of winterkill or partial winterkill events (2001, 2009, and 2014).  Winterkill events will likely continue to shape the fish community, gamefish size and abundance, and fishing potential.  An improved access is located on the north shoreline off a frontage road.    
A fisheries survey was completed July 5-7, 2017.  Two gill nets and nine trap nets were used to sample and assess the fish community.    
Northern Pike proved to be very abundant.  Average size was 2.8 pounds and 23.1 inches.  The largest pike capture measured 32.0 inches.  A recent, partial winterkill (2014) appears to have degraded Black Crappie fishing.  Currently, Westport Lake holds a strong year class of one-year-old year crappies.  Several larger individuals exceeding 12.0 inches were measured.  A Bluegill population has developed since the last survey.  Modest numbers of three-year-old Bluegills averaging 6.1 inches were caught.  Yellow Perch (4.5-9.5 inches) were also collected.  Rapid growth was noted for most panfish species following the 2014 winterkill.  An absence of winterkill and continued rapid growth rates will likely allow many panfishes to reach a harvestable sizes in 2018 or 2019.   
Walleye fry have been stocked in Westport Lake on alternate years since 2008. Unfortunately, due to frequent winterkills the number of Walleyes captured during this survey was limited.  Gill net catches averaged 1.5 Walleyes/net.  All Walleyes caught in gill nets were three-year-old fish.  These fish grew very fast, averaging 18.4 inches and 2.3 pounds. In absence of winterkill, Westport could provide some good angling opportunities for Walleye.       
One Largemouth Bass measuring 7.9 inches was collected in 2017.  Other species recorded in sampling efforts included Bowfin, Common Carp, White Sucker, and Black, Yellow, and Brown Bullheads.  
Westport Lake is infested with two aquatic invasive species, Chinese mystery snail and curly leaf pondweed.  Anglers are reminded to drain boats and equipment prior to moving between bodies of water to minimize the risk of transferring aquatic invasive species.  
</t>
  </si>
  <si>
    <t>https://www.dnr.state.mn.us/lakefind/lake.html?id=61003700</t>
  </si>
  <si>
    <t>Linka</t>
  </si>
  <si>
    <t>Terrace</t>
  </si>
  <si>
    <t xml:space="preserve">Lake Linka is a 175 acre, moderately productive basin located in southern Pope County.  Maximum depth of the lake is 50.0 feet. Average depth is estimated at 22.0 feet.  Water clarity is very good.  Transparency measurements average 14.0 feet throughout the summer.  The lake supports a robust and diverse aquatic plant community which offers high-quality fish habitat for sunfishes and Northern Pike.   
A fisheries survey was completed on June 10-13, 2017.  A combination of six gill nets and nine trap nets were used to sample the fish community.  Due to an increased effectiveness of springtime electrofishing sampling for Largemouth Bass, the bass population was surveyed in May.    
Walleye catches were low (1.7/gill net), even though fingerlings are stocked.  Walleye captures tended to be large fish averaging 20.7 inches and 3.9 pounds.  Northern Pike abundance remained at a desirable level (5.8/gill net).  Average length was 24.4 inches.  The largest pike capture measured 29.9 inches.  Bluegill are moderately abundant.  Age distribution of Bluegill catches extended to age 8, but most captures (76%) were young (ages 2 or 3).  Consequently, average size was low (5.1 inches).  Growth was rapid and did allow some individuals to exceed 8.0 inches.  Black Crappies are present, but poor and irregular reproductive success or survival in recent years has reduced abundance, age and size distribution, and fishing opportunities for this species.  Yellow Perch are moderately abundant, but few grow large enough to attain a harvestable size.  Average size of Yellow Perch captured was 6.0 inches.  Survey catch statistics described a high-quality Largemouth Bass fishery.  Due to high recruitment in recent years, average size was low (7.6 inches), but large fish are present.  Over twenty percent of all bass captured during the electrofishing survey exceeded 16.0 inches.  The largest bass measured 20.1 inches.  Fishing quality may decline in the coming years as larger, older individuals drop out of the population, but cohorts of a strong 2015 year class will provide some fishing opportunities.      
Lake Linka is not currently known to be infested with any aquatic invasive species.  Anglers are reminded to drain boats and equipment prior to moving between bodies of water to minimize the risk of transferring aquatic invasive species to this or other lakes.  
The public access is located on the east shore off Lake Linka Road.  This access is shallow and launching larger boats during low water levels can be problematic.  
</t>
  </si>
  <si>
    <t>https://www.dnr.state.mn.us/lakefind/lake.html?id=61004100</t>
  </si>
  <si>
    <t>Scandinavian</t>
  </si>
  <si>
    <t xml:space="preserve">Scandinavian Lake is a 417-acre basin located 14 miles south of Glenwood.  The lake has a maximum depth of 50.0 feet.  Average depth is estimated at 11.0 feet.  The lake was thermally stratified at time of the July 2018 netting survey.  Dissolved oxygen concentrations below 20.0 feet in depth were too low to support fish life.  Water quality is good and in response, aquatic vegetation is abundant.  Aquatic vegetation provides important habitat to vegetation-oriented fish species (Largemouth Bass, Northern Pike, panfish).  Walleye are stocked to sustain a modest fishery.  A public access site is located on the south shore off of South Scandi Drive.  
A standard fisheries survey was completed in 2018 to gain updated information describing fish community structure and gamefish abundance.  Survey methodology included a May electrofishing survey to sample the Largemouth Bass population.  The netting component of the survey was completed July 16-19.  A combination of nine gill nets and nine trap nets were used to sample the fish community.  
Largemouth Bass continued to be abundant.  Average size of bass captures was 11.7 inches.  The largest bass caught measured 17.7 inches in total length.   Thirty-two percent of captures measuring 8.0 inches and larger exceeded 15.0 inches in total length.  Large numbers of small, likely young bass, were collected and will likely provide a good fishery in upcoming years.   
Netting catch rates documented that Northern Pike remain abundant.  Average size of pike captures in gill nets was 20.5 inches.  Few pike captures exceeded 28.0 inches in length.  The lake supports elevated densities of Bluegills in probable response to plenty of escape cover from predators.  Average length of Bluegill catches was low at 4.8 inches, but some individuals did exceed 8.0 inches.  Growth rates were moderately slow, thus few live long enough to grow to 8.0 inches.  Black Crappies are present, but relatively few are captured near shore in July surveys.  Those crappies captured in gill nets averaged 8.6 inches.  The largest measured 11.1 inches.  Yellow Perch exist at a low population density in probable response to elevated predator densities.  Average size of perch captures was 6.4 inches.  While important to the diet of Largemouth Bass, Northern Pike, and Walleyes, few perch grow large enough to attain a harvestable- size.  
Scandinavian Lake's Walleye population is supplemented with fingerling or yearling stocking scheduled at an alternate year frequency.  Walleyes proved to be moderately abundant.  The Walleye gill net catch rate of 6.6 fish/net was the second-highest catch rate recorded among surveys.  Over 70% of the gill net catch of Walleyes exceeded 15.0 inches.  Average size of captures was 17.1 inches.  A strong year class of two-year-old Walleyes was detected.  This year class will likely sustain good fishing opportunities in the coming years.  
Elevated numbers of Northern Pike and Largemouth Bass have likely limited Yellow Perch abundance and potential contributions of the Walleye stocking program.  Anglers are encouraged to take advantage of expanded Northern Pike harvest opportunities in the North-central Harvest Zone to increase harvest of 21.9-inch and smaller pike to reduce pike numbers and enhance predator/prey balance and success of Walleye stockings.  Anglers are also encouraged to harvest from surpluses of medium-size Bluegills and 12.0-inch and smaller Largemouth Bass to reduce densities and improve growth potential.  
Eurasian watermilfoil is present in Scandinavian Lake, but no other invasive species have been documented.  Anglers are reminded to drain boats and equipment prior to moving between bodies of water to minimize the risk of transferring aquatic invasive species to this or other lakes.  
</t>
  </si>
  <si>
    <t>https://www.dnr.state.mn.us/lakefind/lake.html?id=61004300</t>
  </si>
  <si>
    <t xml:space="preserve">Goose Lake is a shallow basin located five miles south of Terrace in Pope County.  Maximum depth is approximately 17.0 feet.  Winterkill events were common on Goose Lake prior to water levels rising in recent decades.  Increasing water levels are evidenced by dead standing timber fringing the shoreline.  Increased depth and moderating winters have allowed establishment of a fishery following stocking of adult fish in 2008.  Dense algal blooms used to be common during summer months, but water clarity has been increasing in recent years.  A primitive carry-in public access exists on the east side of the lake.  Access to the lake with trailered boats is challenged by a steep trail of approximately 200 yards to the lake.  Very little development has occurred on Goose Lake.  The lack of development and limited access offers a unique "remote" setting in southern Pope County.  
Introductory stockings of adult Bluegill and Largemouth Bass were completed in the spring of 2008.  Other adult stockings in 2012 included Bluegill and Black Crappie.  Largemouth Bass stocking was very successful.  Largemouth bass are very abundant.  Daytime electrofishing yielded 138.3 bass per hour.  Mean length of Largemouth Bass sampled by electrofishing was 13.2 inches.  The largest bass captured measured 18.7 inches.  Growth is rapid as bass are reaching 12.0 inches by age 3.  
Bluegill and Black Crappie stocking has not been successful.  No Black Crappie were observed during the survey and only a few small Bluegill were caught.  
Black Bullheads, Green Sunfish and White Suckers are also present in Goose Lake.  Although, increasing Largemouth Bass abundance has reduced abundance of these three species.  Drastic improvements in water clarity has been observed in recent years and is likely a result of biological control and limited recruitment of bullheads, Green Sunfish and suckers.  
</t>
  </si>
  <si>
    <t>https://www.dnr.state.mn.us/lakefind/lake.html?id=61006400</t>
  </si>
  <si>
    <t>Amelia</t>
  </si>
  <si>
    <t>Villard</t>
  </si>
  <si>
    <t xml:space="preserve">Lake Amelia is a 934-acre natural basin located approximately one mile southwest of the City of Villard in Pope County.  It is the lowermost basin in a chain of three lakes comprised of Leven, Villard, and Amelia lakes.  Lake Amelia is larger and much deeper than connected basins. Maximum depth is 69.0 feet.  Average depth is 21.0 feet.  Upstream Leven and Villard lakes remove and assimilate nutrients and sediments delivered from a large watershed before discharging to Lake Amelia.  Water clarity approaches 12.0 feet through much of the summer.  Severe algal blooms are rare.  Bottom soils are primarily sand and gravel.  Dense stands of emergent aquatic vegetation remain along the northwest shoreline.  The lake supports a diverse submergent plant community.  In response to very good water clarity, submergent plants grow to a depth of 19 feet.  
Lake Amelia supports a healthy, robust fish community. Primary fish management is focused on the Walleye fishery.  Currently, Walleye are abundant in Lake Amelia.  Higher levels of natural recruitment have been observed in Lake Amelia's Walleye population in recent years.  Walleye fingerlings are also stocked in even-numbered years.  A gill net catch rate of 11.3 Walleye/net during the 2019 survey is above average.  Multiple year classes are well represented in the population, providing a variety of sizes for anglers to catch.  Length at capture varied from 8.5 to 26.4 inches. Approximately 73 percent of the Walleye caught in the survey were over 15 inches long.  
Northern Pike abundance declined from the previous survey and currently could be considered moderate.  Smaller individuals typically dominate the Northern Pike population in Lake Amelia.  However, some larger fish were captured during the last survey.  Northern Pike measured in the 2019 survey ranged from 10.4 to 36.4 inches.   Anglers are encouraged to harvest small "hammerhandle" pike in this system.  
Largemouth Bass are abundant in Lake Amelia.  Catch rates of Largemouth Bass in gill nets and by electrofishing were high.  Largemouth Bass growth is moderate and on average it takes 4.1 years for bass to reach 12 inches.  Size structure of the electrofishing catch described a quality fishery.  More than 50 percent of the bass were over 12 inches and the largest bass observed was 19.3 inches.  
Bluegill catch rates averaged 15.8 fish/trap net, which is typical for Lake Amelia.  Bluegill growth rates are moderate and on average, it takes Bluegill 4.9 years to reach 6 inches.  A fair number of Bluegill over 8 inches were caught during the survey, with the largest fish measuring 8.9 inches.  Lake Amelia also has the ability to produce some large crappies.  Black Crappies over 13 inches have been recorded in many surveys.  Black Crappie catch rates were moderate during 2019.  However, low catch rates of Black Crappie are typical during summer months.  
Failure to catch Yellow Perch is cause for concern as they are typically an important prey species in many lakes.  Catch rates have been extremely low since 2003.  However, Walleye growth rates are acceptable, suggesting other prey fish are available in large enough numbers to sustain growth.  Multiple species of minnows and shiners were observed in near-shore surveys  
.  
Yellow Bullheads are abundant and many are large enough to harvest. Ten-inch and larger Yellow Bullheads comprised 81 percent of bullheads captured in gill nets and some approached 14 inches.  
Lake Amelia was designated as an infested water after the discovery of zebra mussels in 2018.  Recreational users should take necessary precautions to prevent further spread of invasive species.  Drain all water and remove all aquatic vegetation from your boat and trailer when leaving any body of water.  
</t>
  </si>
  <si>
    <t>https://www.dnr.state.mn.us/lakefind/lake.html?id=61006600</t>
  </si>
  <si>
    <t>Leven</t>
  </si>
  <si>
    <t xml:space="preserve">Leven Lake is 283-acre lake located in northeast Pope County.   It is the most upstream basin in a chain of three lakes, which includes Leven, Villard and Amelia lakes.  Flowage connections between these systems are non-navigable.  Average and maximum depths are 13 and 33 feet, respectively.  Pope County Judicial Ditch 4 drains into the northeast side of Leven Lake, contributing excessive nutrients and sediment from a predominantly agricultural watershed.  Water clarity is variable during summer months in response to algae blooms or rooted plant growth, but averages approximately 6.0 feet.  Aquatic vegetation can be excessively abundant and hinder watercraft operation.  
A standard fish survey was completed in early July to evaluate the fish community.  Northern Pike are very abundant.  Most are small, averaging 20.6 inches at capture.  Thirty-six percent of pike captures exceeded 21 inches.  The largest pike measured 31.9 inches. Anglers are encouraged to harvest small Northern Pike.  Harvesting smaller Northern Pike decreases competition for food, allowing pike to grow larger and these larger pike control smaller pike numbers through direct predation.  New Northern Pike regulations were implemented in 2018.  Leven Lake is in the North-central zone.  Anglers can now keep 10 Northern Pike.  No more than two pike longer than 26 inches can be harvested.  All pike measuring 22 to 26 inches must be released.  Northern Pike taken by spearing follow the same rules except one pike may be between 22 and 26 inches, or two larger than 26 inches. For more information see: https://www.dnr.state.mn.us/pike/index.html.  
Walleye catch rates were modest, but better than anticipated given the abundant Northern Pike population.  Walleye captures ranged from 17.1 to 27.8 inches, with an average of 20.8 inches. Age of the population sample ranged from 5 to 18 years old.  Walleye stocking was suspended in 2015 until Northern Pike densities decline and young Walleye survival is improved.  
Daytime electrofishing took place on June 5th to assess Largemouth Bass size structure and abundance. The catch rate of Largemouth Bass 12 inches or greater describes a moderate population density.  Bass catches averaged 12.0 inches.  The largest capture measured 17.8 inches.  
Lake Leven supports both Black Crappie and Bluegills.  Black Crappies catches in trap nets set near shore were low as is typical during mid-summer surveys.  Catches likely under-represent actual abundance.  Those crappie captured were larger fish.  The largest capture measured 12.4 inches.  Bluegill proved to be abundant.  Those Bluegill caught in trap nets tended to be smaller than gill net catches, suggesting larger fish were off shore.   Twenty-seven percent of the gill net catch measured 8.0 to 9.3 inches, with an average of 7.1 inches.  Yellow Perch catches were very low.  All were too small to be harvestable.  
Yellow Bullhead are very abundant and tend to be large.  Most of the bullhead catch ranged from 11.0 to 14.0 inches.  Additional species sampled include Bowfin (Dogfish), Brown Bullhead, Pumpkinseed Sunfish, and White Sucker.  
The DNR public access to Lake Leven is located off County Road 27 on the east side of the lake.  Leven Lake is currently not an infested water, but zebra mussels have been documented downstream in Lake Amelia.  Aquatic invasive species (AIS) are too easily moved from infested to non-infested waters.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</si>
  <si>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https://www.dnr.state.mn.us/lakefind/lake.html?id=61006700</t>
  </si>
  <si>
    <t xml:space="preserve">Villard Lake is a shallow, 544-acre lake located west of the city of Villard in northeast Pope County.  A concrete access is located off of County Highway 28 on the northeast corner of the lake. The lake is the middle basin within a chain of three lakes, lakes Leven, Villard, and Amelia.  Villard Lake has a maximum depth of 16.0 feet and average depth estimated at 10.0 feet.  Due to shallowness of the basin and nutrient enrichment, strong winds and waves can re-suspend nutrients and trigger temporary algal blooms after storm events.  Wind mixing and shallowness often prevents Villard Lake from becoming thermally stratified during summer months.  Lack of a coolwater refuge during the heat of the summer can be stressful for cool water species such Walleye and Northern Pike.     
A standard survey was completed in 2019 to gain updated information on abundance and size distribution of gamefishes.  Survey efforts included an electrofishing survey to effectively sample Largemouth Bass.  Trap nets and gill nets were deployed to capture other fishes.  Water clarity was 4.0 feet at time of the survey.  
The daytime electrofishing survey was completed on June 6.  Largemouth Bass catches provided evidence of a modest population density.  Bass captures averaged 13.9 inches.  The largest bass caught measured 18.5 inches.   
The netting survey was completed in mid-July.  Northern Pike continue to be very abundant.  Most of the pike catch was comprised of small fish.  Average size was 18.9 inches.  The largest pike measured 31.0 inches.  Anglers are encouraged to harvest small Northern Pike.  Harvesting smaller Northern Pike decreases competition for food, allowing pike to grow larger.  Larger pike control smaller pike numbers through predation.  New Northern Pike regulations were implemented in 2018.  Villard Lake is in the North-central Harvest zone.  Anglers can now keep 10 Northern Pike with no more than two pike longer than 26 inches.  All pike measuring from 22 to 26 inches must be released.   For more information see: https://www.dnr.state.mn.us/pike/index.html  
Walleye catches in gill nets were modest when compared to other lakes in the area, but reasonably good when compared to similar lakes.  Walleye captures ranged from 10.9 to 27.3 inches.  Average length was 19.4 inches.  Few young Walleye were captured.  Age distribution of the Walleye sample ranged from 4 to 13 years old.  Survival of fry stocked in 2016 was poor.  Northern Pike have likely been competing with and feeding upon young Walleye.    
Black Crappie catch rates were low.  Crappie often move off shore and are less vulnerable to capture in trap nets during summer surveys.  It can be assumed that crappie are more abundant than reflected in survey catches.  Size of crappie captures ranged from 5.6 inches to 11.3 inches.  Bluegill catches were much higher.  Average length was 5.6 inches.  The largest Bluegill caught measured 7.8 inches.  Villard Lake also supports a modest abundance of Pumpkinseed Sunfish.  Size distribution of the catch was very similar to that of Bluegill.  Yellow Perch are not abundant in response to high predator densities, but some grow large enough to diversity panfishing opportunities.  Nearly a third of perch captures were 8.0 inches and larger.  The largest Yellow Perch capture measured 10.0 inches.   
Yellow Bullhead are very abundant and this population can support good fishing opportunities.  Average length was 10.6 inches.  The largest bullhead caught measured 14.2 inches.  Other underutilized fishes captured during the 2019 survey included Bowfin (Dogfish), Brown Bullhead, Golden Shiner, and White Sucker.   
Villard Lake is currently not an infested water, but zebra mussels have been documented downstream in Lake Amelia.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</si>
  <si>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https://www.dnr.state.mn.us/lakefind/lake.html?id=61007200</t>
  </si>
  <si>
    <t>Gilchrist</t>
  </si>
  <si>
    <t xml:space="preserve">Lake Gilchrist is a shallow, 321-acre basin located in southeast Pope County.  The East Branch of the Chippewa River runs through the basin.  Maximum depth is 24.0 feet.  Average depth is estimated at 10.0 feet.  Water quality and habitat conditions are variable and strongly influenced by stormwater runoff from an expansive watershed area.  Water level has varied as much as 5.0 feet between dry and wet weather cycles. Water clarity can be poor due to algal blooms, especially in late summer.   Water clarity measures average 5.0 feet during summer months.  Lake Gilchrist is classified as a bass/panfish type lake and is also stocked with Walleye to supplement natural reproduction and sustain a Walleye fishery.  
A standard MN DNR lake survey was completed in 2017 to assess abundance and size distribution of gamefishes.  Survey methodology included an electrofishing survey completed June 1 to assess the Largemouth Bass population.  Other fish populations were sampled with gill nets and trap nets.  The netting component of the survey began on July 10 and ended July 13.  
Spring electrofishing catches described a moderate density of Largemouth Bass.  While bass are not abundant, the population offers high quality fishing opportunities.  Almost half of the bass caught during the survey were 16.0 inches or longer.  The largest bass capture measured 20.2 inches.  Growth rates of Largemouth Bass are above average.  
Walleye catches averaged 4.3 fish/gill net which is well within expectations for Gilchrist Lake and lakes with similar size and habitat attributes.  Eleven age groups were represented in the gill net catch.  Age assignments extended from one to 17 years of age.  Average length of Walleyes was 20.5 inches.  The largest Walleye caught during the survey was 28.4 inches long.  Walleye fingerling stockings have not been more successful in increasing Walleye population abundance than fry stockings.  Supplemental stocking methodology will revert back to alternate year fry stockings beginning in 2018.   
Northern Pike catches increased greatly in 2017 to exceed desired population objectives.  While pike up to 33.5 inches were measured, average length was only 22.5 inches due to the increase of young pike in the population.  High numbers of small pike can decrease prey fish abundance and reduce effectiveness of Walleye stocking.  Starting in May 2018, new Northern Pike regulations will allow the opportunity to harvest more small pike.  Lake Gilchrist falls within the North-central pike zone and anglers will be able to harvest up to ten Northern Pike less than 22 inches in length.  
Lake Gilchrist has a history of producing large Bluegills and Black Crappies.  Population abundance of Bluegills increased in 2017, mostly due to enhanced reproductive success and survival in 2015.  Two-year-olds comprised 67% of total Bluegill catches in trap nets.  These younger Bluegills averaged 5.0 inches and many will approach 8.0 inches in length in 2019.   The oldest Bluegill captures were six-years-old.  Some of these older fish had grown to 10.0 inches in length.  Black Crappies can be difficult to effectively sample with trap nets in mid-summer surveys, thus low catch rates among surveys may not accurately reflect actual crappie abundance.  Age distribution of crappie captures extended to age 6.  Four-year-old and older crappies exceeded 10.0 inches in length.  The largest crappie measured during the 2017 survey was 12.2 inches.    
Quality fishing opportunities exist for multiple species in Lake Gilchrist. However, because of the lake's small size and modest population densities, the fishery is vulnerable to over-harvest of larger fish. Anglers are encouraged to practice selective harvest to help sustain quality of the Lake Gilchrist fishery. Selective harvest encourages the release of larger fish while promoting harvest of more abundant smaller fish.  Releasing medium to large fish will help restore and maintain fish community balance, as well as increase opportunities to catch large fish in the future.  
Lake Gilchrist was designated as an infested water after the discovery of Eurasian watermilfoil in 1996. Recreational users should take necessary precautions to prevent further spread of invasive species.  Drain all water and remove all aquatic vegetation from your boat and trailer when leaving any body of water.  
A DNR public access is located on the southeast shoreline of the lake.  The lake is shallow at the access site.  It can be challenging to launch or load large, heavy boats.  
</t>
  </si>
  <si>
    <t>https://www.dnr.state.mn.us/lakefind/lake.html?id=61007800</t>
  </si>
  <si>
    <t xml:space="preserve">Lake Reno is a 3,808-acre, highly productive basin located between the towns of Glenwood and Alexandria.  It is the second largest lake in Pope County.  Lake Reno lies within the Chippewa River watershed and is connected to Maple Lake via an equalizer culvert under State Highway 29.    Residential development around the lake is minimal and the majority of the watershed is in agricultural production.  Public accesses are located on the northeast and southwest shorelines.  The northeast access includes a north and south lot.  The north lot is primarily used for additional parking when needed.  Lake Reno is designated as an infested waterbody due to the presence of zebra mussels.  For more information regarding aquatic invasive species in Minnesota see the following: http://www.dnr.state.mn.us/invasives/aquatic/index.html. This lake is primarily managed for Walleye with sunfish and bass being species of secondary management importance.
A standard fisheries survey was completed in 2022 to assess the fish community and gain updated estimates of abundance and size structure of gamefish populations.  This lake is well known as a quality Walleye fishery.  However, netting results indicated a recent decline in the Walleye population as record-low abundance (9.0 fish/gill net) was documented in 2022.  Only three Walleyes shorter than 15 inches were captured in gill nets, which resulted in a large average size of 20 inches and 2.8 pounds.  Record-low abundance and a size structure dominated by larger fish is due to consecutive poor year classes in recent years.  Current aging data and previous fall electrofishing results suggest the last moderate to strong year class was likely produced in 2017.  Consecutive weak Walleye year classes across multiple years is concerning because it is not typical for this fishery and has led to an "unbalanced" population.  An extremely strong year class was produced in 2022 but these fish were too small to be sampled by gill nets.  Hopefully, this population rebounds as the 2022 year class recruits to the fishery.  Yellow Perch abundance has also declined in recent years.  Harvestable size perch are still available but small perch now dominate this population.  Other gamefishes commonly targeted by anglers include Bluegill, Black Crappie, Largemouth and Smallmouth Bass, and Northern Pike.  Bluegill, Black Crappie, and bass populations have expanded greatly in recent years and much more angling effort is now directed at these species.  Current size structure of these populations is favorable.  Good numbers of Bluegill exceeding 8 inches and Black Crappie exceeding 10 inches were collected in 2022.  Sunfish anglers are reminded that a special regulation was implemented in spring 2022 that reduced the daily bag limit of sunfish from 20 to 10 to help protect and improve sunfish quality on this lake.  For more information regarding the Quality Sunfish Initiative see the following: https://www.dnr.state.mn.us/fish/sunfish/index.html.  The largest bass sampled in 2022 measured almost 19 inches for Largemouth Bass and 18 inches for Smallmouth Bass.  The Northern Pike population is typically characterized as having low to moderate abundance and size structure.  Mean size of pike in 2022 was 24 inches and 3.1 pounds.  Northern Pike zone regulations were implemented in 2018.  Lake Reno is located in the North-central Zone.  Anglers can keep up to 10 pike but not more than two can be over 26 inches in length.  All pike between 22-26 inches must be immediately released.  
Black, Brown, and Yellow Bullheads are all present in Lake Reno and provide a unique angling opportunity for trophy-sized fish.  The largest Brown and Yellow Bullhead collected in 2022 measured almost 16 and 19 inches, respectively.  The current state record Black Bullhead came from Lake Reno back in 1997.  Other fish species sampled during the 2022 survey included Bowfin (Dogfish), Common Carp, Green Sunfish, hybrid sunfish, Pumpkinseed, Rock Bass, and White Sucker.  The next lake survey is tentatively scheduled for 2026.
Lake Reno is a popular destination for many anglers and fishing pressure can be heavy at times, during both open water and winter seasons.  To help maintain the quality of this fishery, anglers are encouraged to practice selective harvest.  Selective harvest encourages the release of larger fish while allowing the harvest of the more abundant smaller fish for eating.  Releasing medium to large fish will ensure that the lake will have enough spawning age fish and should provide anglers with opportunities to catch more large fish in the future. 
</t>
  </si>
  <si>
    <t>https://www.dnr.state.mn.us/lakefind/lake.html?id=61010100</t>
  </si>
  <si>
    <t xml:space="preserve">Nelson Lake is a 293-acre, shallow basin located in south-central Pope County.  A small, unimproved public access is located on the northeast corner of the lake.  This shallow, gravel access may require a four-wheel drive vehicle to launch a boat.  Nelson Lake was designated as a migratory waterfowl feeding and resting area in 1989.  Only electric motors are allowed on this basin during the waterfowl hunting season.
A standard MN DNR lake survey was completed in June 2018 to assess the fish community.  Survey findings documented sustained expansion of gamefish populations and notable changes in habitat conditions.  Habitat changes included greater water transparency and resultant expansion of submergent aquatic plants.  From the early-1980s to early-2000s, this basin was turbid, lacked submerged aquatic plants, and was prone to fish kill events due to low dissolved oxygen levels.  The fish community was dominated by Black Bullheads and other tolerant fishes.  In response to severe winterkill and prompt gamefish stockings that may limit expansion of surviving roughfish populations, water clarity started to improve and submerged aquatic plants became more abundant.  Improved habitat conditions led to increased gamefish diversity.  Further improvement in habitat conditions and continued evolution of the gamefish community were evident during the 2018 survey.  Water clarity was measured at 8.0 feet.  Submerged aquatic plants were common throughout the basin.  Species dependent on aquatic vegetation (i.e., Bluegill, Largemouth Bass, Northern Pike, and Yellow Perch) were more abundant.  Bluegill and Largemouth Bass populations will likely generate the most angling interest because of the enhanced size structure of these populations.  The majority of Northern Pike and Yellow Perch that were sampled were smaller individuals.  Northern Pike captures averaged 18.9 inches.  Most Yellow Perch were young fish.  Average size of perch captures was 6.0 inches.  Black Crappies and Walleyes were captured, but catch rates were low.  Black Crappie captures ranged from 4.8 to 9.4 inches in length.  Walleye captures ranged in length from 18.0 to 22.8 inches.  Other species sampled during the 2018 survey included Bowfin (dogfish), Brown and Yellow Bullheads, Common Carp, Golden Shiners, Pumpkinseed, and hybrid sunfishes.
There is growing potential that this fishery may be degraded by partial or severe winterkill during the harsh winter of 2018-19.  A targeted winterkill assessment may be necessary in early 2019 to determine if or how severe fish losses might be.
In absence of severe winterkill, the next standardized lake survey is tentatively scheduled for 2028.  Based on 2018 survey findings, Nelson Lake supports a surplus of small Northern Pike.  Anglers are reminded of expanded bag limits for 21.9-inch and smaller pike with changes in statewide Northern Pike harvest regulations.  Nelson Lake is located in the North-central Zone.  Anglers can now keep up to 10 pike but not more than two can be over 26 inches in length.  All pike between 22-26 inches must be immediately released.  Harvest of small pike is encouraged to help improve size structure of this population. 
</t>
  </si>
  <si>
    <t>https://www.dnr.state.mn.us/lakefind/lake.html?id=61011100</t>
  </si>
  <si>
    <t>Long Beach</t>
  </si>
  <si>
    <t xml:space="preserve">Pelican Lake is a productive, moderately-sized (519-acre) lake located just north of Lake Minnewaska in central Pope County. Maximum depth of the basin is 34 feet. Approximately 80% of the lake is less than 15 feet deep. Due to a large watershed area and nutrient enrichment, water quality can be seasonally impaired during summer months by algae blooms. A public access is located on the northeast side of the lake just off North Pelican Lake Road.
Bluegill have been very abundant in past surveys but are currently more moderate (34.1/trap net) for Pelican Lake, which is still abundant when compared to similar lakes. There is currently a very large year class of young (age 2) fish which account for 58% of the Bluegill sampled. However, seven year classes were sampled, with the oldest being age 8. Growth is fast. There has been an increase in the proportion of larger fish compared to previous surveys. Between both gears (gill and trap nets) there were a good number (14%) of Bluegill over 8 inches. Similar to past surveys, few Black crappie were sampled (1.6/trap net). Of the few fish sampled, most were age 2 and therefore small but the largest fish sampled was almost 12 inches. Average length of crappies was 8 inches.
Walleye abundance (3.3/gill net) was down from the 2016 high (8.7/gill net) but similar to the long term average (3.8/gill net). Walleye ranged from 9 to 23 inches, with a mean of 17 inches. Growth is fast.
Largemouth Bass abundance (90/hour of electrofishing) was the highest observed so far. Most fish were between 13 and 16 inches, and the largest fish sampled was over 19 inches. There appears to be strong reproduction with many 7 to 8 inch fish present.
Northern Pike density (7.6/gill net) was down and size structure has improved slightly from previous surveys. Forty-four percent of pike were within the protected slot, which should help to improve the size structure in the coming years. In addition, 22% were over 26 inches, with the largest being almost 35 inches. Anglers are encouraged to harvest small Northern Pike. New Northern Pike regulations were implemented in 2018 to increase size structure. Pelican Lake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Yellow Perch remain abundant (25.3/gill net) even though they have been quite variable. Most fish were young and therefore small, so few fish were at sizes that would be of interest to anglers. Contrary to most lakes in our area, Black Bullhead (53.1/gill net) continue to be abundant. Both species should provide adequate forage to predator species. Other species sampled include Bowfin (Dogfish), Channel Catfish, Common Carp, Freshwater Drum, hybrid sunfish, Pumpkinseed, White Sucker and Yellow Bullhead.
</t>
  </si>
  <si>
    <t>https://www.dnr.state.mn.us/lakefind/lake.html?id=61012200</t>
  </si>
  <si>
    <t xml:space="preserve">Ann Lake is a 370-acre basin located four miles northwest of Glenwood.  Mean and max depths are 12 and 14 feet, respectively.  There is a gravel access on the northwest side of the lake off County Road 15.
This shallow, fertile lake is prone to occasional winterkill events and summer algal blooms.  The last winterkill took place in the winter of 2013-2014.  Restorative stockings of Walleyes, Black Crappies, Largemouth Bass, Bluegills, and Yellow Perch occurred in early 2014.  A standard lake survey was completed in 2018 to gain estimates of fish abundance and determine size structure of gamefish populations.  Survey findings confirmed the fish community has rebounded and Ann Lake can offer good fishing opportunities between winterkill events.
Black Crappie catches were high following successful reproduction of stocked adults.  Average length of these young crappies was approximately 7.5 inches.  The largest capture measured 11.6 inches.  Bluegill catches were surprisingly high.  Growth of young Bluegills has been fast.  Average length of Bluegills captured measured 7.9 inches.  Fifteen percent of Bluegills captured in gill nets measured 8.0 inches and larger.  An electrofishing survey was completed in June targeting Largemouth Bass.  Bass proved to be moderately abundant, but the electrofishing catch was dominated by small fish.  Mean length was 10.5 inches.  The largest bass captured measured 14.5 inches. 
Walleye catches were very high, averaging 29.2 fish/gill net.  Most of the population sample was made up of harvestable-size fish.  Average length of Walleyes was 16.3 inches.  The largest measured 23.3 inches.  A few of these larger fish apparently survived the last winterkill event or moved back into the lake from connected waters.  Gill net catches also included modest numbers of Northern Pike.  These fish were not stocked.  Most pike were small fish, averaging 21.2 inches.
Ann Lake supports a promising Yellow Perch fishery.  Gill net catches averaged 50.0 perch/net.  Most of the catch was made up of two-year-old fish.  Even though they proved to be young fish, average length of those two-year-old captures was 9.5 inches.  The oldest perch captures were five-year-olds that averaged 11.8 inches.  The largest Yellow Perch captured measured 12.2 inches.
Other fishes sampled in this survey included Black Bullheads, Common Carp, and White Suckers.  Populations of these tolerant fishes often make up most of the total weight of fishes captured in lakes similar to Ann Lake.  Catches were low in 2018 compared to past surveys in probable response to a more diverse fish community and healthy predator density.
Typical of winterkill lakes, Ann Lake is a "boom and bust" fishery where fish growth is fast but fishing opportunity is intermittent between winterkill events. Ann Lake is currently on a boom cycle with some excellent numbers and sizes of gamefish.   Hopefully, this promising fishery can be sustained through the harsh winter of 2018-19.
Ann Lake is an impaired water due excess nutrient loading.  As a result, frequent and severe algal blooms are common during summer months, including prevalent blue-green algae.  Ann Lake is not listed as "Infested Water" but the lake does contain curly-leaf pondweed and Common Carp.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</si>
  <si>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https://www.dnr.state.mn.us/lakefind/lake.html?id=61012800</t>
  </si>
  <si>
    <t>Strandness</t>
  </si>
  <si>
    <t>Lowry</t>
  </si>
  <si>
    <t>Strandness Lake is a shallow basin located in the flowage of Trapper's Run Creek.  It lies between Malmedahl and Pelican Lakes, each of which is listed as impaired waters.   Maximum depth of Strandness Lake is 5.0 feet.  Undoubtedly, Strandness Lake holds little dissovled oxygen during winter months.  Partial and severe winterkill events have likely occurred,but such events have been poorly documented.  A permanent fish barrier was installed on Trapper's Run Creek (downstream of Strandness Lake) in 1993 to prevent re-infestation of undesirable fish species in Strandness and Malmedahl Lakes following severe winterkill.  Sustained presence of yellow perch, northern pike, carp, bullheads and white suckers in the fish community indicates a total winterkill of the system has not occurred.    
Strandness Lake has a marginal sport fishery. Species diversity is limited by turbid water and  shallowness of the basin. No bass, crappie, or sunfishes were captured during the survey.  Walleye gillnet catches averaged 15.0-fish/net in 2010. All captured walleye were two years old. This correlates with a 2008 walleye fry stocking of Malmedahl Lake. Walleye in Strandness Lake are the result of walleye moving downstream from Malmedahl.  Growth is exceptional.  Average length of walleye captured was 16.4 inches.  Northern pike are abundant.  Pike catches averaged 26.0 fish/gillnet.  Sizes of captured pike ranged from 15.8 to 23.8 inches in length.  Twenty-three of 26 northern pike captured were age-1.   Yellow perch were also abundant.  The gillnet catch rate for yellow perch was 108.0 fish/net.   Fifty-seven per cent of yellow perch captures exceeded 8.0 inches in length.  Average length was 8.5 inches.  Black bullhead remain abundant but survey catches were within expected catch rates for similar lakes.  Gillnet catches were 134.0 fish/net.  Mean length of captures was 7.9 inches.  Common carp and white suckers were also common in catch records.   
There is no designated public access site on Strandbess Lake.  Small watercraft can be launched off the Pope County Highway 114 road right-of-way.</t>
  </si>
  <si>
    <t>https://www.dnr.state.mn.us/lakefind/lake.html?id=61013000</t>
  </si>
  <si>
    <t>Minnewaska</t>
  </si>
  <si>
    <t xml:space="preserve">Lake Minnewaska is an 8,050-acre basin located in central Pope County between the towns of Glenwood and Starbuck.  For its size, Minnewaska is relatively shallow.  Maximum depth is just 32 feet. Residential development surrounds the entire lake.  Lake Minnewaska lies within the Chippewa River watershed and outflows to Lake Emily.  It is the largest lake within the Glenwood Management Area and is a popular destination for many anglers and recreational boaters in west-central Minnesota.  Swimming is also a popular activity during summer months.  Municipal swimming beaches are located in Glenwood and Starbuck.  Three public accesses are available.  Two occur on the northeast side of the lake near Glenwood.  The access adjacent to the Glenwood swimming beach is relatively shallow and launching larger boats can be problematic, especially during low water periods.  The third access is located within the Starbuck Marina.  A long, shallow sand bar with rocks is located along the north shoreline in the central portion of the lake.  Boaters should be cautious when navigating around this area.  Lake Minnewaska supports a diverse fish community and offers a wide range of fishing opportunities. This lake is primarily managed for Walleye with bass and sunfish being species of secondary management importance.
Lake Minnewaska is a popular destination for many anglers and fishing pressure can be heavy at times, during both open water and winter seasons.  To help maintain the quality of this fishery, anglers are encouraged to practice selective harvest.  Selective harvest encourages the release of larger fish while allowing the harvest of the more abundant smaller fish for eating.  Releasing medium to large fish will ensure that the lake will have enough spawning age fish and should provide anglers with opportunities to catch more large fish in the future.
A standard fisheries survey was completed in 2022 to assess the fish community and gain updated estimates of abundance and size structure of gamefish populations.  Walleye abundance (5.7 fish/gill net) has increased since the record-low level that was documented in 2018.  Increased abundance is due to an extremely strong 2019 year class, which accounted for almost 45% of the gill net sample.  Fall electrofishing results indicated another extremely strong year class was produced in 2022.  Further increases in Walleye abundance are likely as this year class recruits to the fishery.  Average size in 2022 was 18 inches and 2.4 pounds.  The largest Walleye captured measured just shy of 28 inches.  Other gamefishes targeted by anglers include Largemouth and Smallmouth Bass, Bluegill, Black Crappie, Yellow Perch, and Northern Pike.  Largemouth and Smallmouth Bass populations have expanded in recent years.  Both species are abundant and larger bass are relatively common.  Consequently, Lake Minnewaska is a popular destination for organized bass tournaments.  Panfish anglers will likely find good numbers of Bluegill, Black Crappie, and Yellow Perch.  Typical of most panfish populations, small- to medium-size fish tend to dominate these populations.  However, Bluegill exceeding 8 inches and Black Crappie and Yellow Perch exceeding 10 inches are not uncommon.  Pumpkinseed and hybrid sunfishes are also commonly caught by panfish anglers.  Northern Pike abundance and size structure has increased in recent years.  If fact, record-high pike abundance (19.0 fish/gill net) was documented in 2022.  Mean pike size was just 23 inches and 2.6 pounds but larger pike were present.  Over 25% of the gill net sample exceeded 26 inches in length with the largest pike measuring almost 35 inches.  Anglers are reminded that Northern Pike zone harvest regulations were implemented in 2018.  Lake Minnewaska is located within the North-central Zone where anglers can keep up to 10 pike but not more than two can be over 26 inches in length.  All pike between 22-26 inches must be immediately released.  Anglers are encouraged to harvest the current surplus of pike under 22 inches to help reduce abundance and improve size structure of this population, and to lessen predatory pressure on small Walleyes.  
Other fish species sampled in the 2022 survey include bullheads, Bigmouth Buffalo, Bowfin (dogfish), Channel Catfish, Common Carp, Freshwater Drum (sheepshead), and White Sucker.  Black, Brown, and Yellow Bullheads are all present in Lake Minnewaska.  Yellow Bullheads are most common.  Size structure of these populations is impressive as most bullheads caught in survey nets exceeded 12 inches.  Freshwater Drum also tend to be larger individuals and are often caught by anglers.  
The next lake survey is tentatively scheduled for 2026.  Lake Minnewaska is designated as an infested waterbody due to the presence of Eurasian watermilfoil, zebra mussels, and starry stonewort.  For more information regarding aquatic invasive species in Minnesota see the following: https://www.dnr.state.mn.us/invasives/aquatic/index.html.  
Sunfish anglers are reminded that a special regulation was implemented in spring 2022 that reduced the daily bag limit of sunfish from 20 to 10 to help protect and improve sunfish quality on this lake.  For more information regarding the Quality Sunfish Initiative see the following: https://www.dnr.state.mn.us/fish/sunfish/index.html.
</t>
  </si>
  <si>
    <t>https://www.dnr.state.mn.us/lakefind/lake.html?id=61014900</t>
  </si>
  <si>
    <t>Signalness</t>
  </si>
  <si>
    <t>Starbuck</t>
  </si>
  <si>
    <t xml:space="preserve">Signalness (Mountain) Lake is a small, shallow basin located within Glacial Lakes State Park. Because this basin is located within state park boundaries, a vehicle permit is required to enter the park and access this lake. A fishing license is not required to fish Signalness Lake if you are a Minnesota resident. Public access is located on the west side of the lake but boating is restricted to electric motors only. Canoe and other watercraft rental is available. A fishing pier and small swimming beach are also located on the southwest shoreline of the lake. Both are popular spots for park visitors during summer months. An aeration system is operated in the winter to prevent winterkill, the last of which occurred in 2009.
Walleye fingerlings and yearlings have been stocked to produce a ?bonus' fishery for park visitors but few have been sampled in the past. However, the 2021 survey showed a significant improvement (5.5/gill net) in Walleye abundance and should provide a good opportunity to catch Walleye in Signalness Lake. Walleye ranged in length from 16.5 to 26.1 inches but most were large, averaging 22.4 inches. 
Anglers should have no trouble catching Bluegill, but catching quality size fish may be difficult. Bluegill are extremely abundant (116.1/trap net) but the size structure appears to be stunted. The majority of fish (73%) sampled were under 5 inches. A few large Bluegill can still be found, with the largest sampled being 8.9 inches. While most Bluegill are young, size structure is not likely to improve in the coming years with slow growth and early maturation. Few Black Crappie were sampled (3.0/gill net), but this was higher than all previous surveys. Most crappies were young, with an average length of 7.3 inches. The largest crappie sampled was 11.9 inches.
Similar to recent surveys, Northern Pike continue to be abundant (14.0/gill net). However, size structure is poor (46% below 22 inches) with a maximum length of only 26.5 inches. Anglers are encouraged to harvest small Northern Pike. New Northern Pike regulations were implemented in 2018 to increase size structure. Signalness Lake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A moderate number of Largemouth Bass were sampled (25/hour), a slight increase from the 2015 survey. Bass were at sizes that would be of interest to anglers. Average and maximum lengths were 14.9 and 19.2 inches, respectively. Too few Yellow Perch were sampled to make any meaningful conclusions. Other species sampled were Golden Shiner, Green Sunfish, Hybrid Sunfish and Pumpkinseed. 
</t>
  </si>
  <si>
    <t>https://www.dnr.state.mn.us/lakefind/lake.html?id=61016200</t>
  </si>
  <si>
    <t>Malmedal</t>
  </si>
  <si>
    <t xml:space="preserve">Malmedal Lake is a shallow, turbid basin with an extensive history of low dissolved oxygen levels during winter months.  Frequent partial winterkill events have occurred, however, they have been poorly documented.  Poor water clarity limits aquatic vegetation abundance.  A 1994 vegetation special assessment revealed presence of six species of aquatic macrophytes.   
A permanent fish barrier was installed on Trapper's Run Creek (downstream of Malmedal Lake) in 1993 to prevent re-infestation of undesirable fish species in Strandness and Malmedal Lakes following severe winterkill.  Sustained presence of carp, bullheads and white suckers in the fish community indicates total winterkill of the system has not occurred.     
Malmedal Lake was stocked with walleye fry in 2008.  A strong year class was established.  Walleye gillnet catches averaged 50.5 fish/net in 2010.  Growth is exceptional.  Average length of walleye captured was 15.4 inches.  Northern pike remain abundant.  Sizes of captured pike ranged from 15.0 to 26.2 inches in length.  Yellow perch were sampled for the first time in 2010.  Gillnet catches averaged 23.0 fish/net.   Average length of perch in gillnet catches was 9.1 inches.  The largest fish measured 12.2 inches.  They are not jumbo perch, but fishery attributes are fairly good and will likely improve in sustaind absence of winterkill events.  Black bullhead remain abundant, yet catch rates were within the range of normal for similar lakes.  Gillnet catches averaged 81.5 fish/net.  Mean length of captures was 8.1 inches.  Sixteen percent of the sampled fish exceeded 10.0 inches.  Carp and white suckers were common captures.  
</t>
  </si>
  <si>
    <t>https://www.dnr.state.mn.us/lakefind/lake.html?id=61018000</t>
  </si>
  <si>
    <t>Hancock</t>
  </si>
  <si>
    <t xml:space="preserve">Lake Emily is a shallow 2,377-acre, highly-productive basin located in southwestern Pope County.  Maximum depth is 6 feet.  Despite a low average depth, winterkill events have been rare.  Groundwater exchange, springs, and combined stream flows in the Little Chippewa River and from Lake Minnewaska help sustain adequate dissolved oxygen levels to support fish life during winter months. Notable habitat changes are evident in Lake Emily in probable response to infestations of aquatic invasive species that include curly-leaf pondweed, Eurasian water milfoil, and zebra mussels.  Water transparency has increased to exceed 3 feet in recent years.  Eurasian water milfoil can form dense stands in the east end of the lake and a great expansion of submergent plants within western portions of the basin has occurred as well. Such habitat changes have potential to reshape fish community structure.
In June 2022 a standard fish survey was completed to gain current information on the Lake Emily fish community.  Walleye remained moderately abundant.  Gill net catches averaged 6.7 Walleye/net, which is similar to the last survey in 2016, but lower than average for Lake Emily.  Average size of sampled Walleye was over 16 inches with a maximum length of 24 inches.  Growth was rapid with Walleye reaching 16 inches by age 3.  Walleye fry are stocked in even-numbered years to supplement the fishery.  However, aging analysis determined that at least 82% of the Walleye caught during the 2022 survey were from non-stocked years, indicating natural recruitment is currently driving this fishery. Also, while fish movement in and out of Lake Emily definitely occurs, it appears Walleye movement downstream from Lake Minnewaska is likely minimal.  Large year classes are sporadic in both systems and large year classes observed in Lake Minnewaska do not show up in Lake Emily.  An example of this occurred recently.  A large year class of Walleye from 2019 has been observed in several surveys in Lake Minnewaska, and this year class currently dominates the Walleye population in Lake Minnewaska.  At the same time, the large and dominant year class in Lake Emily is from 2020.  While Walleye fishing reports have recently improved in both of these systems, it is not a result of Walleye movement, but instead separate success of different year classes in each system.
Largemouth Bass and Bluegill abundance is increasing in Lake Emily likely due to changing habitat conditions that include increasing water transparency and submergent vegetation.  Catch rates for both species were much higher than any previous surveys. Most of the bass ranged from 12 to 17 inches, with the largest being 18 inches.  Most of the Bluegill were younger and smaller fish. Only a few Bluegill over 8 inches were sampled, but growth rates are fast and many of those smaller fish should be over 8 inches within two years.
Lake Emily supports both Black and White Crappie populations and some hybridization of crappies has also been documented.  Black Crappie were sampled in moderate numbers.  Captures averaged 11 inches.  White Crappie were less abundant.  Only one White Crappie was captured during the survey.  Both species grow fast in Lake Emily and can reach impressive sizes.  A few crappies over 15 inches were observed in many surveys.  Northern Pike catches remain modest. Pike captures averaged 27 inches and the largest Northern Pike measured was almost 33 inches.
Lake Emily also supports a unique fishery within the Glenwood Fisheries Management Area, as it is the only lake that supports a fishable population of Channel Catfish.  Channel Catfish and an occasional White Bass have been documented in Lake Emily for a long time, but Channel Catfish catch rates have increased over the last several surveys.  Average size of Channel Catfish was 23 inches and over 4 pounds.  No White Bass were observed in the 2022 survey.  White Bass have maintained a low population abundance in Lake Emily.  
Lake Emily is designated as infested with Eurasian watermilfoil and zebra mussels.  Eurasian watermilfoil was first found in Lake Emily in 2014.  The lake is downstream of Lake Minnewaska and was thus added to the infested waters list for zebra mussels in 2012.  Significant habitat changes are occurring following these infestations.  Anglers are reminded to drain boats and equipment prior to moving between bodies of water to minimize risk of transferring aquatic invasive species to other lakes.
</t>
  </si>
  <si>
    <t>https://www.dnr.state.mn.us/lakefind/lake.html?id=62000100</t>
  </si>
  <si>
    <t>North Saint Paul</t>
  </si>
  <si>
    <t>Ramsey</t>
  </si>
  <si>
    <t xml:space="preserve">Silver Lake (72 acres and lake class 40) has maximum depth of 18 feet and littoral area of 71 acres. The lake is a heavily vegetated, shallow water basin that has a predominant Northern Pike - Largemouth Bass - Bluegill species composition. Eurasian watermilfoil was found in the lake in 1992.  Since 1995, chemical treatments to control dense mats of milfoil have been done in the southern part of the lake. In 2007-2009 a series of lakewide herbicide treatments aimed at controlling Eurasian watermilfoil were conducted. These large chemical herbicide treatments perturbed the lake, resulting in a decline in native aquatic plant species and a corresponding decline in water clarity and quality. To this day, Silver Lake is still dominated by Eurasian watermilfoil. A city park on the south shore provides a fishing pier another city park along the north shore provides a fishing pier, shore, boat and winter access. A winter aeration system is located east of the boat access.   
Bluegill, Pumpkinseed, and Hybrid sunfish were the most abundant fish captured during this survey.  Most Bluegill were small, with less than 8% over 6 inches long.  Pumpkinseed and Hybrid Sunfish were also very small with average sizes of 5.3 and 5.6 inches respectively.  Black Crappie are present in above average numbers but small in size, with no fish larger than 8 inches. Black Crappies had an average size of 6.3 inches. Yellow Perch numbers were above the median for lakes of this type.  Yellow Perch size ranged from 5.6 to 7.4 inches with an average size of 6.5 inches. Consistent with what has been observed in previous surveys, Walleye have been found in low to modest numbers. One large Walleye was sampled during this survey, it measured over 27 inches. Largemouth Bass were moderately abundant with most fish measuring 9.5-14.5 inches Long.  Northern Pike were sampled in above average numbers and are essentially unchanged in catch rate from the 2012 survey.  This quantity is less than the previous survey of this lake (2005) in which Northern Pike were sampled at all-time highs for abundance.  Northern Pike had an average size of 22 inches long.  Yellow Bullheads were observed in below average numbers for this type of lake.  Yellow Bullhead sizes ranged from 6.5 to almost 14 inches. Black Bullhead were found in much lower numbers during this survey than what was found in 2012. These fish however are of good size and had an average size of 12.0 inches. White Sucker were also present in low numbers, ranging in size from 16-21 inches. Other fish found in low abundance were Golden Shiner and Brown Bullhead.  
</t>
  </si>
  <si>
    <t>https://www.dnr.state.mn.us/lakefind/lake.html?id=62000200</t>
  </si>
  <si>
    <t>White Bear Lake</t>
  </si>
  <si>
    <t xml:space="preserve">Bald Eagle Lake is a 1,047 acre class 24 lake located in northeastern Ramsey County.  The lake is primarily managed for Walleye and Muskellunge. Zebra mussels were discovered in August, 2018 and have the potential to increase the water clarity in Bald Eagle Lake which may impact future survey catch rates. Walleye fingerlings were stocked biennially in even numbered years at a rate of 2.0 pounds per littoral acre (1,502 lbs.) from 1998-2016.  Beginning in 2017 Walleye fingerlings are being stocked annually at a rate of 1.0 or 0.65 pounds per littoral acre based on a randomized stocking schedule. This will allow DNR Fisheries to assess the effects of fingerling stocking density on Walleye year-class strength. Muskellunge fingerlings are currently stocked at a rate of 1 fish per acre (1,047 fish) in even numbered years. Two surveys were conducted in 2018, a standard lake survey comprised of gill nets and trap nets, and an index of biotic integrity (IBI) to assess nearshore and non-game species using backpack electrofishing and seines.  
Walleye were sampled at a rate of 1.80 fish per gill net which is in the normal range for Bald Eagle Lake, but lower than most previous surveys. Fish sampled were between 9.4 and 25.5 inches long (17.3 inch average). Almost all of the Walleye sampled in 2018 were from the 2014 stocking (age 4 fish). This strong year-class should support quality Walleye fishing in Bald Eagle Lake for many years to come. The 2014 year-class was comprised of larger fingerlings than either the 2012 or 2016 year-class. Stocking records indicate that the fingerlings stocked in 2017 and 2018 were similar size to 2014 and should provide more strong year-classes. The Yellow Perch sample also had a strong year-class in 2014 as well as 2013, providing a solid forage base for the Walleye and Muskellunge. Perch numbers were high in the gill net catch in 2018, but the average size of fish was similar to past years at 7.3 inches long.  
Northern Pike numbers were up from previous surveys, but still low compared to other metro area lakes. The average length was 23.9 inches and seven fish exceeded 30 inches in length. The pike population appears to be much more balanced than other area lakes and is most likely due to the presence of Muskellunge keeping them from overpopulating. Two Muskellunge were sampled in the trap nets during this survey, but a focused population analysis to be conducted in 2019-2020 will reveal more about their status. Beginning in 2018 the new Northern Pike zone management regulations went into effect. Bald Eagle Lake is in the North-Central Zone which allows a harvest of 10 fish, with two fish allowed over 26 inches in length and a protected slot between 22 and 26 inches. The Northern Pike sampled in 2018 split almost equally in regards to the regulation, with one-third under 22 inches, one-third in the protected slot, and one-third over 26 inches long.  
Black Crappie and Bluegill Sunfish numbers were in the normal ranges for this lake and didn't have any outstanding qualities. Crappies averaged 8.1 inches long and Bluegills 5.4 inches from the trap net catch. Summer surveys are not as good as spring surveys for sampling these species, especially larger individuals, but a few crappie over 10 inches were present and a couple Bluegill over 8 inches.  
The nearshore IBI sampling found 18 different species of fish. Sunfish species were the most abundant fish sampled and other interesting species included darters, Banded Killifish, Tadpole Madtom and Brook Silverside along with various minnows and shiners.  
</t>
  </si>
  <si>
    <t>https://www.dnr.state.mn.us/lakefind/lake.html?id=62000400</t>
  </si>
  <si>
    <t>Pigs Eye</t>
  </si>
  <si>
    <t>Highwood</t>
  </si>
  <si>
    <t>FISH POPULATION INDICES ARE BASED ON TRAPNETS ONLY SHORTNOSE GAR, BOWFIN, GIZZARD SHAD, NORTHERN PIKE CARP, QUILLBACK, WHITE SUCKER, GOLDEN REDHORSE, LARGEMOUTH BASS, WHITE CRAPPIE, BLACK CRAPPIE, YELLOW PERCH, AND FRESHWATER DRUM WERE FOUND AT ABOVE LOCAL MEDIAN LEVELS. GREEN SUNFISH WERE SAMPLED AT BELOW MEDIAN NUMBERS. A COSMOPOLITAN FISH POPULATION EXISTS IN PIG'S EYE LAKE AS WOULD BE EXPECTED OF A LAKE WITH A LARGE CONNECTION TO THE MISSISSIPPI RIVER. THE FISH POPULATION IS DOMINATED BY ROUGHFISH.</t>
  </si>
  <si>
    <t>https://www.dnr.state.mn.us/lakefind/lake.html?id=62000500</t>
  </si>
  <si>
    <t>Casey Lake is located in Casey Lake City Park (City of North St. Paul).  It is roughly 12 acres and has a maximum depth of 3.5'.  Water quality is poor, with a secchi depth of only 0.5 feet on 8/1/01.  There is no designated access, but carry-in access is possible from the parking lot.  Local ordinance prohibits the use of motors on Casey Lake.Black bullhead were the most abundant species sampled.  Lengths ranged from 6.5" to 9".  Black crappeie were also abundant, but small.  Lengths ranged from 5" to 7", with a 6" average.  Common carp were abundant, with lengths ranging from 10" to 20".  Green sunfish were also sampled.</t>
  </si>
  <si>
    <t>https://www.dnr.state.mn.us/lakefind/lake.html?id=62000600</t>
  </si>
  <si>
    <t>Kohlman</t>
  </si>
  <si>
    <t>Little Canada</t>
  </si>
  <si>
    <t xml:space="preserve">No active fish management is conducted on Kohlman Lake due to the lack of a public access. The lake is connected to Gervais Lake by a navigable channel with no barriers to fish movement. Although the sample size was small, Walleye were captured above the median level for abundance. Three of the Walleyes captured were yearlings that had been stocked in Gervais Lake during Fall 2004. The other Walleyes captured were 7 and 9 year-old adults that were over 25.0" in length, with the largest individual measuring 27.56 inches. One Hybrid Muskie was captured that measured 28.15" and weighed 4.4 pounds. The condition and growth rate of this fish was below average. No Northern Pike were captured during this survey. Bluegill were captured in the highest abundance of all species in this survey. The average size of sampled Bluegill was 5.75" long and 0.13 pounds, with 1.2% of all fish captured being 7.0 inches or longer. Black Crappie were sampled within the normal range for abundance, but the average size was only 6.67" long and 0.18 pounds. Growth rates for Bluegill and Black Crappie are average. Largemouth Bass were sampled near median levels of abundance with the largest individual measuring 19.57 inches in length.   </t>
  </si>
  <si>
    <t>https://www.dnr.state.mn.us/lakefind/lake.html?id=62000700</t>
  </si>
  <si>
    <t>Gervais</t>
  </si>
  <si>
    <t xml:space="preserve">Gervais Lake is categorized as lake class 24 with a surface area of 235 acres, with 91 acres being littoral (38.7%). The lake has a maximum depth of 41.0 feet. The lake has variable, but fair water clarity with a maximum secchi disk reading during this survey of 3.5 feet, which is lower than the long-term average on this lake. Ramsey County operates a small park on the southwest corner of the lake which contains a picnic area, a swimming beach, and a fishing pier.  Boats gain access to this lake from a channel in adjacent Spoon Lake, and frequently use the park area as a starting point for water skiing and other recreational activities. The water is deemed suitable for swimming and wading, with decent clarity and low algae levels with moderate turbidity throughout the open water season. Gervais Lake is primarily managed for Walleye and Hybrid Muskellunge (Tiger Muskellunge). Walleye management was changed in 2017 to stocking 0.65 pounds of fingerlings per littoral-acre on an annual basis (59 pounds). The previous stocking regime since 1994 consisted of stocking fingerlings biennially, in even numbered years, at a rate of 2.0 pounds per littoral acre (182 pounds). The stocking of Tiger Muskellunge was initiated in 1985 with the stocking of 125 fingerlings. Current Tiger Muskellunge stocking is conducted biennially, on odd numbered years, at a rate of 1.0 fingerlings per surface acre (235 fish). Gervais Lake is also stocked with surplus Tiger Muskellunge fry in years they are available. Concentrations of PFOS and mercury in fish tissue from Gervais exceed the water quality standard, and a fish consumption advisory has been issued for this lake for Bluegill, Black Crappie and Walleye. Monitoring contaminants in fish from Gervais Lake will be ongoing.  
The 2020 Walleye catch rate on Gervais Lake was 4 per gill net, the third highest observed in Gervais Lake (See Table 1). The average size of Walleye in the gill nets was 14.89 inches and sampled fish ranged in age from 1 to 6 years old. The 2020 Northern Pike catch rate abundance (15.8 fish per gill net) was the highest on record for Gervais Lake. High numbers of Northern Pike can reduce the success of Walleye and Tiger Muskellunge stocking due to predation. The average size pike in 2020 was 25 inches long. Gervais Lake is in the North-Central Zone for Northern Pike management which allows a harvest of 10 fish, with 2 allowed over 26 inches, and a protected slot between 22 and 26 inches. The objectives of this regulation is to see some modest improvement in northern pike size distribution, reduce densities of small pike, and improve harvest opportunity for smaller and preferred size pike.  
</t>
  </si>
  <si>
    <t>https://www.dnr.state.mn.us/lakefind/lake.html?id=62001001</t>
  </si>
  <si>
    <t>Maplewood</t>
  </si>
  <si>
    <t xml:space="preserve">Spoon Lake is a small 10 acre sub basin of Keller Lake. Ramsey County owns all of the shoreline and has created a county park that has ample shoreline fishing opportunities. A boat launch gives access to both Keller and Gervais Lakes.   
Bluegills are the main attraction on spoon Lake. Over 40% of the bluegills sampled during the 2007 survey exceeded 6 inches. Black crappies abundance has dropped since the last survey but is still within average numbers for this type of lake. The average size of black crappies sampled was 6.3 inches. Other species sampled include pumpkinseed sunfish, hybrid sunfish, yellow bullhead, carp, and golden shiner. Although not sampled in this survey of Spoon Lake, walleye, northern pike, largemouth bass, and hybrid muskellunge are present in Gervais Lake, which is directly upstream.     
</t>
  </si>
  <si>
    <t>https://www.dnr.state.mn.us/lakefind/lake.html?id=62001002</t>
  </si>
  <si>
    <t>Keller (Main Bay)</t>
  </si>
  <si>
    <t xml:space="preserve">Keller Lake_x0019_s fish population is dominated by bluegills. They made up over 90% of the trap net catch. The average length was 5.7 inches. Over 40% of the bluegills measured were 6 inches or larger, but only 1% were larger than 7 inches. Black crappies were found in low abundance and small size. Hybrid (tiger) muskellunge and walleye were sampled during the assessment. Neither species are not stocked in Keller Lake but are stocked in Phalen and Gervais Lakes which are connected. Largemouth bass were sampled in high abundance but were small. They averaged 7.54 inches in length.   </t>
  </si>
  <si>
    <t>https://www.dnr.state.mn.us/lakefind/lake.html?id=62001100</t>
  </si>
  <si>
    <t xml:space="preserve">Wakefield Lake is 23 acres in size and has a maximum depth of approximately nine feet. It is located in Wakefield Park which is managed by the City of Maplewood and has ballfields, toilets, picnic tables, walking paths and ample parking. A fishing pier, three formal shore fishing sites and an open area near the playground all provide easy access for fishing. Dense submerged aquatic vegetation can interfere with shorefishing by mid-summer, making the fishing pier the best place to use at that time.  
The lake has been stocked on an almost annual basis since 2002 with a variety of species, including: bluegill sunfish, black crappie, northern pike, and yellow perch. The 2007 survey found bluegill in low to moderate abundance but of a satisfactory size (average length=7.1 inches). Only two black crappie were seen during this survey, but both exceeded nine inches in length. These two species are stocked almost every year into Wakefield Lake and provide plenty of action for the young anglers on the fishing pier. Northern pike were sampled in high numbers for a small lake such as Wakefield and ranged in size from 12.8 inches up to 23.4 inches. Black bullhead were quite abundant and ranged from 3.8 inches up to 9.7 inches with most in the 5-6 inch range. Yellow perch and hybrid sunfish were also caught during this survey but in low numbers.  
</t>
  </si>
  <si>
    <t>https://www.dnr.state.mn.us/lakefind/lake.html?id=62001300</t>
  </si>
  <si>
    <t>Phalen</t>
  </si>
  <si>
    <t xml:space="preserve">Lake Phalen is a 197-acre, class 24 lake located in Ramsey County.  Maximum depth is 97 feet, and only 40% of total lake area is littoral (80 acres).  The lake is primarily managed for Walleye and hybrid Muskellunge, with White Bass and Channel Catfish as secondary management species.  Walleye fall fingerlings are stocked annually at a rate of 2lbs of fish per littoral acre (160lbs), and hybrid Muskellunge are stocked at a rate of 1.5 fall fingerlings per littoral acre (120 fish) during odd numbered years.  
Walleye were sampled at a catch per unit effort (CPUE) of 1.83 fish per gillnet.  The average Walleye sampled in 2015 was 14.43 inches long, and fish up to 25" were present.  Growth was below average with Walleye reaching 13 inches in length by age-3, and 18 inches by age-5.  Northern Pike were sampled at a CPUE of 9.50 per gillnet.  The average pike sampled was 21.43 inches long, and individuals up to 31.5 inches were observed.    
Yellow Perch CPUE was 12.83 fish per net in gillnets, the average size Yellow Perch sampled was 6.4 inches long, and only 4 fish over 8 inches were sampled.  Bluegills were sampled at a CPUE of 29.44 per trap net, the average size Bluegill sampled was 6.1 inches long, and the largest was 7.32 inches.  Black Crappie CPUE was 1.22 per trap net; the average Black Crappie sampled in trap nets was 6.79 inches long, and the largest 8.82 inches.   
</t>
  </si>
  <si>
    <t>https://www.dnr.state.mn.us/lakefind/lake.html?id=62001600</t>
  </si>
  <si>
    <t xml:space="preserve">Beaver Lake is a 65-acre, class 40 FiN lake that borders the cities of St. Paul and Maplewood.  Managed by Ramsey County, Beaver Lake County Park provides grills, playground, walking path, picnic shelter and tables, ample shorefishing, and a fishing pier.  The sport fish community consists of Black Crappie, Bluegill Sunfish, Channel Catfish, Hybrid Sunfish, Northern Pike, Pumpkinseed Sunfish, and Yellow Perch.  Fingerling and yearling Channel Catfish have been stocked every year from 1997 to 2009 (total number = 28,026 catfish) from 2012 -2014 another 6400 yearlings and in 2014 100 adults were stocked. Beaver Lake recently experience back to back winter kill events (2013 and 2014) with a severe event occurring in the winter 2013. The large predator community is still trying to recover from these 2 events.   
Northern Pike and Channel Catfish provide anglers at Beaver Lake an opportunity to catch larger gamefish.  Northern Pike gill net catches stayed consistent the last 3 fish surveys (2000, 2005, and 2010) ranging from 5 to 6 pike/gill net but declined in 2015 to 1.5/gill net.  Gill netted pike averaged 21.6 inches and 2.24 lb. Beaver Lake has a history of providing a quality Largemouth Bass fishery however none were observed in any of the sampling gears during this survey. It is anticipated that Largemouth Bass adults will be stocked in 2016 to reestablish the Largemouth Bass community in Beaver Lake.   Channel Catfish have been a primary management species since 1997.  Two (2014 yearling stocking) channel catfish averaging 14.48 inches were sampled using gill nets.  Anecdotal angler information has revealed anglers were catching adult Channel Catfish prior to the winter of 2013, however many large dead catfish were observed after the recent winter kill events (2013-2014) and it appears that the large catfish are gone from the system at this time.    
Panfish numbers varied during 2015 fish survey.  Bluegill numbers (9.63/trap net) were down from 2010 survey (30.2/trap net).  Of the Bluegills (n=80) sampled using trap and gill nets, none were above 6.0 inches.   Black Crappie numbers are modest (4.5/gill net, 2.25/trap net).  Approximately 75% of the crappies sampled were 7.0 inches or longer, with one fish exceeding 10.0 inches. Yellow Perch numbers (25.5/gill net) are high and are an improvement from the 2005 gill net catch of 1.5/gill net.  Yellow Perch relative abundance ranged from 1 to 186 perch/gillnet in the 5 fish surveys prior to 2010 (1980, 1990, 1995, 2000, 2005, 2010).  The reestablishment of a decent Yellow Perch forage base should bode well for the predator populations of Beaver Lake. Other fish seen during this survey in low abundance were 3 Green Sunfish, 8 Pumpkinseed Sunfish, 1 Golden Shiner and 9 Black Bullheads.   
</t>
  </si>
  <si>
    <t>https://www.dnr.state.mn.us/lakefind/lake.html?id=62001800</t>
  </si>
  <si>
    <t>North Oaks</t>
  </si>
  <si>
    <t>Sunfish and crappies dominated the catch, with black crappie and bluegill the most abundant.  Moderate numbers of walleye, northern pike, channel catfish, muskellunge, and bowfin were present.  Low numbers of largemouth bass, carp, white bass, yellow perch, bigmouth buffalo, black bullhead, golden shiner, and shorthead redhorse were also sampled.</t>
  </si>
  <si>
    <t>https://www.dnr.state.mn.us/lakefind/lake.html?id=62002800</t>
  </si>
  <si>
    <t>Vadnais Heights</t>
  </si>
  <si>
    <t xml:space="preserve">Sucker Lake is a small lake in Ramsey County. It lies entirely within the Grass - Vadnais (Snail Lake) Regional Park. Anglers can gain access to the lake shore through the park. Boats are not allowed on the lake. Bluegill were the most abundant species sampled during the survey. Their numbers are considered to be average for this type of lake. The average size bluegill was 5.33 inches in length. Pumpkinseed sunfish were also found in average abundance. Their average length was 4.78 inches. Black crappies were found to be in low abundance. The northern pike population is at the highest level since 1979. The average size sampled was 21.7 inches in length. Walleyes are not very abundant in Sucker Lake. Only 2/gill net were sampled. These are most likely fish that have swam upstream from East Vadnais Lake. Largemouth bass were found in low numbers however this species is not effectively sampled in trap nets or gill nets. Yellow perch were found in higher abundance than past surveys. The average size was smaller than what anglers prefer. Yellow bullhead were sampled in the highest rate since the 1984 survey. Individuals exceeding 13 inches were found. Carp, bowfin, and brown bullhead were also caught during the survey but in low numbers.    </t>
  </si>
  <si>
    <t>https://www.dnr.state.mn.us/lakefind/lake.html?id=62003400</t>
  </si>
  <si>
    <t>Lake Shore Park</t>
  </si>
  <si>
    <t>BROWN BULLHEADS WERE FOUND AT BELOW LOCAL MEDIANS LEVELS. BLACK BULLHEADS WERE VERY ABUNDANT. WHITE SUCKER WERE SAMPLED AT NEAR LOCAL MEDIAN ABUNDANTS NO GAMEFISH WERE SAMPLED IN ANY GEAR.</t>
  </si>
  <si>
    <t>https://www.dnr.state.mn.us/lakefind/lake.html?id=62003801</t>
  </si>
  <si>
    <t>East Vadnais</t>
  </si>
  <si>
    <t xml:space="preserve">East Vadnais Lake is an integral part of the St. Paul water system and falls within the boundaries of the Snail Lake Regional Park. The St. Paul Water Utility controls the access and surface use of all bodies of water within it. There is no surface use permitted on East Vadnais Lake, though shorefishing is allowed between 7AM and 10PM at the discretion of the St. Paul Water Utility. All angling is done from shore on the west side of the lake where there is an abundance of aquatic vegetation.  
Walleyes and Northern Pike were abundant in this survey. Walleyes averaged 17 inches in total length and over 2 pounds for average weight. The average size of Northern Pike was over 22 inches.  Other sought after species present were Smallmouth Bass, Largemouth Bass, Black Crappie and Bluegill.  Bluegills were small in size and Black Crappies were captured in low abundance.   
Other species present were Rock Bass, White Bass, Yellow Bullhead, Yellow Perch, Black Bullhead and Bowfin.   
</t>
  </si>
  <si>
    <t>https://www.dnr.state.mn.us/lakefind/lake.html?id=62003802</t>
  </si>
  <si>
    <t>West Vadnais</t>
  </si>
  <si>
    <t>Cardigan Junction</t>
  </si>
  <si>
    <t xml:space="preserve">West Vadnais Lake has been dominated by black bullheads since the survey of 1986.  Prior to that brown bullheads were the most commonly caught specie.  The fish population of West Vadnais apparently suffers complete or partial winterkill on nearly an annual basis.  Game fish sampled were one 19" northern pike, several bluegill averaging 5-6" in length, and three 7" black crappies.  Other species represented were; black bullhead, brown bullhead, hybrid sunfish, pumpkinseed sunfish, green sunfish, golden shiner, and carp.  </t>
  </si>
  <si>
    <t>https://www.dnr.state.mn.us/lakefind/lake.html?id=62003900</t>
  </si>
  <si>
    <t>Twin Lake does not appear to have winterkilled sevrely in the past five or more years.  Thus, populations of several species offer angling opportunities to lake residents.  However, there is no public access.  Bluegill were the most abundant specices sample, but are small with an average size of 4.5 inches and fewer than 10% being over 6 inches.  Low to moderate numbers of small (5 to 8 inch) black crappie are also present.  Moderate numbers of northern pike were sampled with lengths ranging from 23 to 30 inches.  Largemouth bass were also sampled, but not in high numbers.  However, the sampling techniques used were not effective on bass, so numbers could be higher than sampling results indicate.  Bass were small - lengths ranged from 5 to 9 inches.  Low to moderate numbers of yellow perch, hybrid sunfish, pumpkinseed, and green sunfish are also present, but are generally small.</t>
  </si>
  <si>
    <t>https://www.dnr.state.mn.us/lakefind/lake.html?id=62004000</t>
  </si>
  <si>
    <t>Willow</t>
  </si>
  <si>
    <t>Hoffmans Corner</t>
  </si>
  <si>
    <t>Based on gillnet catches, Blk Bullhead, Yel Perch and Grn Sunfish pop. are very high.  Brn Blhd and W Sucker levels are of avg. dimensions.  LM Bass are present but pop. size is difficult to ascrtn. Orange-spotted Sunfish were found.</t>
  </si>
  <si>
    <t>https://www.dnr.state.mn.us/lakefind/lake.html?id=62004600</t>
  </si>
  <si>
    <t>Pleasant Lake is closed to fishing by legislation. The lake has been used as a source of panfish for the children's fishing pond program. Occasionally the lake has also been used as a source of muskellunge eggs for both the pure strain and the hybrid muskellunge program. The St. Paul Water Utility uses the lake as a source of drinking water.</t>
  </si>
  <si>
    <t>https://www.dnr.state.mn.us/lakefind/lake.html?id=62004700</t>
  </si>
  <si>
    <t>Mendota</t>
  </si>
  <si>
    <t xml:space="preserve">Crosby Lake lies in the Mississippi River floodplain and is occasionally flooded by the river during high water periods. The surrounding property is a City of Saint Paul park (Crosby Farm Park). Shorefishing is available at many locations and carry-in access is also available (electric motor only). Summertime vegetation becomes thick and may interfere with angling.  
Black Bullhead was the most abundant fish sampled in 2014.  These fish are above average in size and ranged from 5 to almost 13 inches. Bluegill were found in below average size and below average abundance. Bluegill lengths ranged from 3.23 inches to 6.81 inches with an average fish measuring 5.21 inches. White Crappie were sampled in high numbers but are small, averaging slightly more than 5 inches in length. Northern Pike were sampled in less than average numbers for lakes like Crosby and had an average length of only 14 inches, with a range from 9 to 18 inches. Hybrid Sunfish, Yellow Perch, Yellow Bullhead, Largemouth Bass, Bowfin, Common Carp and Golden Shiner were sampled in low abundance and were below average in size.  
</t>
  </si>
  <si>
    <t>https://www.dnr.state.mn.us/lakefind/lake.html?id=62004800</t>
  </si>
  <si>
    <t>Bennett</t>
  </si>
  <si>
    <t>Roseville</t>
  </si>
  <si>
    <t xml:space="preserve">Bennett Lake is a popular local fishing resource in Central Park, City of Roseville. The lake is 23 acres in size and has a maximum depth of nine feet. An aeration system located on the east shore prevents winterkill and a fishing pier is located on the west shore. Additionally, there are many points around the lake at which shore anglers can access the lake. The lake is managed for bluegill, channel catfish, black crappie and northern pike. Fish management consists primarily of stocking panfish and catfish in the spring. Central Park provides many amenities including ballfields, playgrounds, bathrooms, picnic areas, walking paths and a band shell.  
Bluegill are very abundant and can be readily caught from the fishing pier. The average length of fish sampled in 2011 (4.8 inches) was smaller than the previous survey (5.6 inches) though abundance was similar. However, the lake is stocked almost annually in the fall with large bluegill measuring up to 8.5 inches. A few small black crappie were sampled in 2011, the average length was 5.5 inches. Historically the black crappie catch and size structure has varied greatly from survey to survey and this may represent only a temporary drop in abundance. Northern pike were the most abundant predator species seen in this survey with twelve of them caught that ranged from 18.9 inches up to 31.3 inches in length. Northern pike are not stocked into Bennett and are sustained through natural reproduction. Walleye have been stocked into Bennett most recently in 2010 and the three fish sampled were all from this stocking (age one fish, under 10 inches long). Channel catfish, which have been stocked almost every year since 1996 were found in low numbers, with just one fish caught that measured 11.1 inches. Past surveys have caught channel catfish up to 19 inches long. No largemouth bass were seen during the 2011 survey. Other species sampled included black bullhead (six fish), golden shiner, yellow perch, green sunfish, pumpkinseed sunfish and hybrid sunfish.  
</t>
  </si>
  <si>
    <t>https://www.dnr.state.mn.us/lakefind/lake.html?id=62005400</t>
  </si>
  <si>
    <t>McCarron</t>
  </si>
  <si>
    <t xml:space="preserve">Lake McCarron is a small eutrophic basin located in Roseville that is categorized in lake class 30.  Surface acreage is 73 acres with 25 acres being littoral (less than 15 feet deep).The maximum depth being 57 feet and there is a high abundance of aquatic vegetation. McCarron has a variety of habitat for various species of fish. Northern Pike have been the primary management species in the lake. The lake has a history of experiencing partial winterkills that tend to reduce the number of small Bluegills back to levels of abundance that the lake can support.   
Net catches were slightly better than what was seen in previous years, with gill net catches of Northern Pike above average and trap net catches of Bluegill also above average in abundance. Northern Pike averaged 22 inches and Bluegills ranged from 2.7 to 8.1 inches in length with an average length of 5.2 inches. The largest Black Crappie captured was 11.4 inches in length. Yellow Perch were captured in low abundance for lakes similar to McCarron. Largemouth Bass are present in the lake however none were captured in the gill or trap nets in 2019. Largemouth Bass were sampled by night electrofishing with thirty-six Largemouth Bass and two Smallmouth Bass being sampled by electrofishing (36.6 bass/hr on time), which was conducted around the entire shoreline of McCarrons Lake. The Largemouth Bass population size structure on McCarrons Lake is good with some quality size fish present. The Smallmouth Bass present in the lake are most likely the result of illegal transport and stocking by overzealous anglers. Anglers are reminded that the practice of non-permitted fish stocking is prohibited by state law.   
</t>
  </si>
  <si>
    <t>https://www.dnr.state.mn.us/lakefind/lake.html?id=62005500</t>
  </si>
  <si>
    <t>Como</t>
  </si>
  <si>
    <t xml:space="preserve">Como Lake is a shallow, 70 acre lake located in a highly developed urban watershed in the City of Saint Paul. Como Lake receives direct runoff from 22 storm sewers and water quality is generally very poor. The entire lake is encompassed by Como Park, a regional park managed by Saint Paul Parks and Recreation. A fishing pier is located on the south shore of the lake along with a small parking lot. During summer this area of the lake can experience heavy submersed aquatic vegetation growth that may impede fishing from the pier with all but topwater baits. Chemical control of nuisance algae blooms and mechanical control of nuisance rooted aquatic plants have been conducted periodically. Several areas around the lake are conducive to shore fishing and much of the shoreline has been restored in recent years with native plantings. There is no official boat ramp on the lake but carry on watercraft and electric motors are allowed to be used; paddleboats are available to rent as well.  
Walleye are the primary management species on Como Lake and regular stocking occur in the spring and fall. Bluegill and Black Crappie were the most abundant species observed during this survey; average sizes for each species were, 4.4 inches and 6.1 inches respectively. Twelve Walleye were sampled in trapnets during this survey, with lengths ranging from 8.0 to 23 inches long. Black Bullhead were sampled in below average abundance for lakes like Como during this survey. Black Bullhead size and quality in Como Lake is above average when compared to most metro area lakes. The majority of the Black Bullheads ranged in size from 8.0 to 11.5 inches. Other species sampled in low abundance during this survey included Largemouth Bass, Yellow Perch, Pumpkinseed, Hybrid and Green sunfish.  
</t>
  </si>
  <si>
    <t>https://www.dnr.state.mn.us/lakefind/lake.html?id=62005600</t>
  </si>
  <si>
    <t>Owasso</t>
  </si>
  <si>
    <t>Shoreview</t>
  </si>
  <si>
    <t xml:space="preserve">Lake Owasso is a 375 acre eutrophic lake assigned to lake class 24 in the Cities of Roseville and Shoreview, Ramsey County. Seventy-eight percent (292 acres) of the lake is littoral and it has a maximum depth is 37 feet and mean depth of 11 feet. The fishery is predominantly managed for Walleye and Muskellunge. Walleye fingerlings are stocked at a rate of 1 lb. per littoral acre while Muskellunge fingerlings are stocked at a rate of 0.5 fish per littoral acre in odd years. A fish-kill occurred in 2013 when, shortly after ice covered the lake, a presumed oxygen super-saturation event caused a large number of fish mortalities in Lake Owasso. An assessment in the spring of 2014 discovered that it was not a complete kill, with Walleye, Northern Pike, Bluegill, Black Crappie, Largemouth Bass and Common Carp present. This survey was conducted with gill nets and trap nets in July 2021 with electrofishing for Largemouth Bass in early June. The previous survey occurred in 2018.  
Walleye were sampled at a rate of 7.5 fish per gill net. This is the highest catch rate in the lakes history and twice the previous survey. Fish size was typical for the lake and large relative to similar lakes with a mean length of 19.4 inches. Not many small fish were sampled in gill nets but these fish were well represented in trap nets with a mean length in that gear of 13.5 inches. The largest fish was also caught in trap nets with a length of 26.6 inches. Only fish from gill nets were aged as trap net fish could be released with a high certainty of survival. Ages varied from 2 to 13 years old but 7 year old fish dominated with over 60 percent of the catch. The relatively large number of smaller fish sampled in trap nets indicates that there are also younger year classes coming up. The long range goal of providing a Walleye fishery with catches in the normal range for the lake class is currently being exceeded.   
Northern Pike were sampled by gill nets at a rate of 10.5 fish per net. This is high relative to similar lakes but is typical relative to historical surveys. Fish size was smaller than average with a mean length of 22.7 inches and a maximum of 29 inches. Northern Pike are not a management priority on this lake as it is primarily managed for Muskellunge.  
Yellow Perch were sampled by gill nets at a rate of 20.3 fish per net. This is a typical rate although catch rates have been widely variable with the previous survey sampling only a single Yellow Perch in gill nets. Fish size was also typical with a mean length of 6.3 inches. Fish size only ranged from 5.5 to 7 inches in length. This small size range and historical variability in catch rates may indicate that recruitment in this lake is highly episodic.   
Black Crappie were sampled at a rate of 3.5 fish per trap net but at a rate of 11 fish per gill net. The trap net rate is below average while the gill net rate is above average. Fish size was similar in both gears and a slight improvement over previous surveys. The larger sample size from gill nets had a mean length of 7.5 inches with a maximum of 10.7 inches. That single largest fish was the only one sampled over 9 inches.   
Bluegill were sampled at a rate of 37.8 fish per trap net. This rate is typical but this lake has had a relatively variable history of catch rates. Fish size was quite a bit smaller than average relative to similar lakes which is historically typical for the lake. Mean length was only 5 inches and the maximum size was 7.4 inches.   
Spring time electrofishing sampled Largemouth Bass at a rate of 43 fish per hour. This was the same rate as the only other electrofishing effort conducted on the lake with occurred in 2012. Fish size was also fairly similar with a mean length of 9.8 inches. Sizes were fairly evenly distributed across the range of sizes with a maximum length of 17.9 inches and a PSD of 46.  
Although the Muskellunge population is assessed by spring time sampling,  one 25.5 inch fish was sampled in this survey. Other species sampled included: Black Bullhead, Common Carp, Hybrid Sunfish, Pumpkinseed, White Sucker, and Yellow Bullhead.  
</t>
  </si>
  <si>
    <t>https://www.dnr.state.mn.us/lakefind/lake.html?id=62005700</t>
  </si>
  <si>
    <t>Josephine</t>
  </si>
  <si>
    <t>The fish population of Lake Josephine is dominated by small bluegill and crappie, with very few quality sized panfish sampled in 2012.  Northern pike are common, but of average size.  No pike larger than 30" were sampled.  Largemouth bass were sampled in average abundance, but small size.  Only one largemouth larger than 16" was sampled.  The walleye catch was average for this lake type, but the 2012 catch rate was the highest for this lake since recent walleye management was initiated in 1997.   The average size of the walleye harvested was 19" long and weighed 2.5 lbs.  Yellow bullhead were abundant, and of average size.  Yellow perch, white sucker, carp and other sunfish species were sampled in low numbers.</t>
  </si>
  <si>
    <t>https://www.dnr.state.mn.us/lakefind/lake.html?id=62005800</t>
  </si>
  <si>
    <t>Little Johanna</t>
  </si>
  <si>
    <t>Arden Hills</t>
  </si>
  <si>
    <t>BASED ON THE GILLNET CATCH ONLY, CARP, BLACK BULLHEAD, AND BLACK CRAPPIES WERE FOUND AT ABOVE LOCAL MEDIAN LEVELS. BROWN BULLHEAD AND NORTHERN PIKE WERE SAMPLED AT BELOW LOCAL MEDIAN LEVELS. YELLOW BULLHEAD, LARGEMOUTH BASS, GREEN SUNFISH, PUMPKINSEED, BLUEGILL AND HYBRID SUNFISH ARE KNOWN TO INHABIT THE LAKE FROM THE 1979 TEST NETTTING, AND 1/4</t>
  </si>
  <si>
    <t>https://www.dnr.state.mn.us/lakefind/lake.html?id=62006100</t>
  </si>
  <si>
    <t xml:space="preserve">Turtle Lake is located in Shoreview and is categorized in lake class 24.  Surface acreage is 409 acres with 245 acres being littoral (60%) and a maximum depth of 28 feet. Most of the shoreline is developed as single-family homes.  Ramsey County Parks operates a popular park facility in the southeast corner of the lake.  Facilities include a picnic area, boat ramp and swimming beach.  Water quality of Turtle Lake is relatively good with a secchi disc of 10 feet in 2019 and 6 feet in 2017. An experimental regulation requiring the immediate release of Largemouth Bass went into effect in 1997 to increase the catch of Largemouth Bass and to maintain quality sized fish. This regulation is being changed, effective beginning in the 2020 season, to a protected slot of 14-20 inch (with one over 20 inches allowed for harvest). This regulation will allow harvest of smaller bass and is expected to shift the size bass in the lake to a larger average size. The effectiveness of the protected slot will be evaluated in 2035.  
Walleyes have been the primary management species in the lake. Currently, 245 pounds of Walleye fingerlings are stocked annually. Walleyes were sampled in above average abundance with a size structure that is representative for lakes similar to Turtle. Bluegill were sampled in low abundance and only 5 percent captured were 7 inches or longer.  The largest Bluegill captured was 8.5 inches. Black Crappies were also captured in low abundance and averaged 8.0 inches in length.  Northern Pike were caught at a high abundance in the gill nets at 10.8 fish per gill net set. Northern Pike captured averaged 18 inches in length and generally have a poor size structure when compared to lakes like Turtle. Yellow Bullheads were caught at a median level in gill nets and averaged 11 inches however some quality 14 inch Yellow Bullhead are present in Turtle Lake at this time.  
</t>
  </si>
  <si>
    <t>https://www.dnr.state.mn.us/lakefind/lake.html?id=62006200</t>
  </si>
  <si>
    <t>Charley</t>
  </si>
  <si>
    <t xml:space="preserve">White sucker, shorthead redhorse, carp, northern pike, walleye, white crappie, and black crappie were sampled at or above local median levels.  Black, brown, and yellow bullheads, yellow perch, and bluegill were found at below local median levels.  Shorthead redhorse probably entered Charley Lake with water pumped from the Mississippi River.  The numbers of carp and black bullhead are significantly lower than in 1979.  Walleye are the result of stockings in Pleasant Lake. </t>
  </si>
  <si>
    <t>https://www.dnr.state.mn.us/lakefind/lake.html?id=62006700</t>
  </si>
  <si>
    <t>New Brighton</t>
  </si>
  <si>
    <t xml:space="preserve">Long Lake is a eutrophic, 172-acre water body in Ramsey County assigned to lake class 30.  It is comprised of two sub-basins lying north and south of each other with Rice Creek flowing through the northern basin. Rice Creek continues on to connect with the Mississippi River which results in some fish species in Long Lake that are normally associated with river systems.  Walleye are the primary management species in the lake and they are stocked annually at a rate of 1,000 fry per littoral acre. The lake was sampled using gill nets and trap nets in August 2021. The previous survey was conducted in 2014.   
No Walleye were sampled by gill nets in this survey. There has not been a notable catch of Walleye in this lake since 1998. Two Walleye were sampled in trap nets. These fish were 22.8 and 24.9 inches long. They were not aged as they were captured alive and released. It is unlikely however that they came from any recent fry stockings. Dissolved oxygen levels were depleted at a depth of 15 feet where they were tested in the deepest part of the lake. While this is not abnormally shallow, the steep drop off near shore around the majority of the lake requires gill nets to be set near and parallel to shore. In these situations it is not unusual for trap nets to capture more Walleye than gill nets however, with a robust population we would still expect to see more fish overall.   
Northern Pike were sampled at a rate of 2.2 fish per gill net. This is lower than average for similar lakes but typical relative to historical surveys. Fish size was relatively large with a mean length of 24.5 inches and a maximum size of 30 inches.   
Channel Catfish were sampled by gill nets at a rate of 2 fish per net. This is the highest catch in the history of the lake and likely indicates a targetable population for anglers. Fish were of a desirable size ranging from 17.3 to 20.5 inches in length.   
Black Crappie were sampled at a lower than average rate by trap nets of 2.2 fish per net but a higher than average rate in gill nets of 8.4 fish per net. Size was similar in both gears with a mean length of 7.7 inches in the larger gill net sample. The largest fish sampled was 8.9 inches long.   
Trap nets sampled Bluegills at a rate of 7.1 fish per net. This is low relative to similar lakes but only one survey in the lakes history has exceeded the average of similar lakes. Fish size was also low with a mean length of only 4.6 inches and a maximum of 7.8 inches.   
Other fish species sampled included: Black Bullhead, Common Carp, Freshwater Drum, Largemouth Bass, Smallmouth Buffalo, White Sucker, and Yellow Bullhead.  
</t>
  </si>
  <si>
    <t>https://www.dnr.state.mn.us/lakefind/lake.html?id=62006900</t>
  </si>
  <si>
    <t>Pike Lake contains populations of black crappie, black bullhead, carp, and northern pike at higher than state and local median catch rates.  Largemouth bass, yellow bullhead, and snapping turtles were found at near normal median catch per net rate and bluegill and yellow perch were found in low numbers, far below median state and local numbers caught per net.  One smallmouth buffalo was also caught in one of the trapnets.</t>
  </si>
  <si>
    <t>https://www.dnr.state.mn.us/lakefind/lake.html?id=62007300</t>
  </si>
  <si>
    <t>Snail</t>
  </si>
  <si>
    <t xml:space="preserve">Snail Lake is a 148 acre class 38 lake located in northern Ramsey County.  Snail Lake is primarily managed for Largemouth Bass and Northern Pike, with Walleye and Bluegill as secondary management species.  Walleye fry are stocked biennially at a rate of 2,000 per littoral acre (260,000 fry).  Snail Lake experienced a significant winterkill event during the winter of 2012-13, so additional Walleye fry, adult Black Crappie, and prespawn adult Largemouth Bass were stocked in 2014.  
Northern Pike catch rate was 15 fish per net in the gillnets, above average for class 38 lakes and a significant increase from the 7.75 fish pet net sampled in the last survey in 2004. Sampled Northern Pike ranged from 15 to 34 inches, with an average length of 21.79 inches.  over 51% of sampled pike were greater than 21 inches in length, 16% were greater than 25 inches, and 9% were greater than 26 inches.   The largest pike sampled in 2016 was 34.5 inches in length.  Two Walleyes were sampled in the trap nets at a catch rate of 0.22 fish per net.  This is below average for class 38 lakes.  Walleyes averaged 16.36 inches in length and were both from the 2013 fry stocking (age-3).  
Largemouth Bass are typically not sampled effectively by gill nets or trap nets, however bass catch rate was 1.22 fish per trap net, above average for class 38 lakes.  Sampled bass ranged from 5 to 12.6 inches in length and the average Largemouth Bass sampled in 2016 was 10.48 inches long.  
Bluegill catch rate was 33.44 fish per net in the trap nets, above average for class 38 lakes.  Sampled Bluegills ranged from 2.36 to 7.56 inches, and the average length was 4.9 inches.  Over 11% of Bluegills were greater than 6 inches in length and 4% were greater than 7 inches.  Pumpkinseeds, Green Sunfish, and hybrid Sunfish were all sampled at above average abundance.  Individuals greater than 8 inches were sampled of all three species.    
Both Black and Yellow Bullheads were sampled at average to above average abundances in the trap nets.  The average Black Bullhead was 7.77 inches in length, and the largest was 12.4 inches.  The average Yellow Bullhead was 8.49 inches in length and the largest was 14.17 inches.  
</t>
  </si>
  <si>
    <t>https://www.dnr.state.mn.us/lakefind/lake.html?id=62007500</t>
  </si>
  <si>
    <t xml:space="preserve">Island Lake is a shallow (max depth 12') 60 acre eutrophic water body (Lake Class 42) located in the city of Shoreview in Ramsey County. It consists of two basins bisected by Interstate 694. Much of the north basin (20 acres) is developed with single family homes. Island Lake County Park owns most of the shoreline of the southern basin (40acres). The lake level in 2009 was 3 feet below the ordinary high water level. Island Lake has one small public boat launch located on the northwest corner of the south basin. Boat launching and parking can be a challenge at Island Lake as there are only 5 parking spaces available. A fishing pier was installed in 1990 and is located near the boat launch in the county park. Island Lake is prone to winter kill and a winter aeration system has been operated since in 1975. Eurasian Water-milfoil is present in the lake and it can be extremely abundant and dense during low water years which can effect boating and make shore angling difficult.   
Although Bluegills were the most abundant species in Island Lake, their numbers were below average for this type of lake. The average size found was only 5.0 inches with only a few sampled that were larger than 6 inches. Other sunfish species seen in the survey gear were Pumpkinseed and Hybrid Sunfish, both of which were not very abundant and were small in size. Black Crappies were found in moderate to low numbers and were generally small size also.  Averaging 24 inches Northern Pike were found in above average abundance. Sampled in lower abundance than in previous years, three Channel Catfish were examined and had an average size of almost 19 inches. Channel Catfish provide a fishing opportunity to catch a larger species for shore/pier based anglers.  Other fish sampled in low abundance were: Yellow Perch (N=9), Largemouth Bass (N=3), White Sucker (N=1) and Golden Shiner (N=1).  
</t>
  </si>
  <si>
    <t>https://www.dnr.state.mn.us/lakefind/lake.html?id=62007800</t>
  </si>
  <si>
    <t xml:space="preserve">Lake Johanna is a 213-acre, eutrophic lake located in Arden Hills, 7.5 miles northwest of St. Paul. The contributing watershed is characterized by residential, commercial, industrial and major roadways. Overall, water quality in Lake Johanna is very good.  The most recent data indicates that it is one of the best lakes in the Rice Creek Watershed District in terms of phosphorus concentrations.  Ramsey County has maintained a very popular 217-acre park which is bounded by Lake Johanna and County Road E to the south.  The park includes ? mile of shoreline on the north side of Lake Johanna.  Surface water use of this lake is very high.  The 1994 creel survey estimated fishing use at 62-angler hours/acre.  Ramsey County has established surface water use restrictions that limit the hours, watercraft speed, and nature of surface water use allowed.  
Lake Johanna is primarily for Walleyes and Tiger Muskellunge. Walleyes were captured at a rate of 2.50 fish/gill net. Walleyes captured during this assessment averaged 19.1 inches in total length, and 93% of Walleye captured during the survey were 15 inches or larger. A total of three Tiger Muskellunge were captured during this assessment. Tiger Muskellunge averaged 29 inches in total length. The largest Tiger Muskellunge sampled was 43 inches. Northern Pike were captured at the second highest rate of abundance ever at 10.2/gill net. Northern Pike in gill nets averaged 22.4 inches, and 16% of pike captured were 26 inches or larger. Lake Johanna is in the North Central Northern Pike Management Zone which has a protected slot of 22-26 inches and a harvest limit of two fish not longer than 26 inches and a ten fish limit under 22inches. Yellow Perch were sampled at the lowest abundance ever observed on Lake Johanna of one per gill net. Yellow Perch lengths ranged from 5.1 to 7.5 inches. For the last 20 years Bluegill trap net abundance has decreased every survey from 223.2 in 2001, to 18.1 fish/trap net in 2021. Average total length of Bluegills in trap nets was 4.4 inches.  Black Crappies relative abundance has been consistent in gill nets and increased in trap nets from the previous surveys in 2014 and 2017. Average length of Black Crappie in gill nets was 5.4 inches and 4.8 inches in trap nets. Although gill nets and trap nets are not the best way to assess Largemouth Bass, seven were sampled in trap and gill nets. Other species captured during this survey in low numbers were Bowfin, Golden Shiners, Hybrid Sunfish, Pumpkinseed, and Yellow Bullheads.  
</t>
  </si>
  <si>
    <t>https://www.dnr.state.mn.us/lakefind/lake.html?id=62008000</t>
  </si>
  <si>
    <t>There is no public access to Lake Emily.  This assessment sampled three species (black bullhead, black crappie, and bluegill).  Black bullhead and black crappie were abundant.  Black bullhead lengths ranged from 4.5 to 11.5 inches, with most fish between 5 and 6 inches.  The largest black crappie sampled was 12 inches, but most were less than 6 inches.  Bluegill were sampled in moderate numbers.  Average length was 5 inches and the largest bluegill sampled was 7 inches.</t>
  </si>
  <si>
    <t>https://www.dnr.state.mn.us/lakefind/lake.html?id=62008200</t>
  </si>
  <si>
    <t>Wabasso</t>
  </si>
  <si>
    <t xml:space="preserve">Lake Wabbaso is a 46-acre Bass-Bluegill lake located in Ramsey County where Bluegill and Largemouth Bass are the primary management species, and Northern Pike are a secondary management species.  Bluegills were the most abundant species sampled in Lake Wabasso, although catches were significantly lower than in previous surveys.  Bluegills were sampled at 9.63 fish/net in the trap nets, down from 54.33 fish/net in 2005 and 77.22 fish/net in 2000.  The avergae numer of Bluegill in the trapnets was between the 1st and 2nd quartiles for class 30 lakes.  The average size Bluegill sampled in 2015 was 6.29 inches with individuals up to 8.15 inches.  Black Crappies were sampled in trap nets at a rate of 1.5 fish/net, and averaged 7.86 inches with individuals up to 10.5 inches.  33% of sampled Black Crappies were 9 inches or larger.  Anglers fishing Lake Wabasso should find fewer but larger Bluegills than in 2005.   
Night time electrofishing sampled 13 Largemouth Bass at a rate of 18.57 fish/hr of on-time.  This was the first time that night time electrofishing has been conducted on Lake Wabasso.  Mean length of Largemouth Bass sampled in 2015 was 11.75 inches with bass up to 15 inches.  
Northern Pike were sampled at 8.5 fish/gillnet, which is above the 3rd quartile for class 30 lakes.  The average length of Northern Pike sampled in gillnets in 2015 was 18.8 inches and the largest Northern Pike was 22.48 inches.  Northern Pike in Lake Wabasso appear to be more abundant but of smaller size than in 2005 and 2000.  
 </t>
  </si>
  <si>
    <t>https://www.dnr.state.mn.us/lakefind/lake.html?id=62008300</t>
  </si>
  <si>
    <t>Columbia Heights</t>
  </si>
  <si>
    <t xml:space="preserve">Silver Lake (West) is a small 71 acre lake located within the Village of St. Anthony and the City of Columbia Heights. Characterized by poor water quality and frequent winterkill, a permanent pump and baffle aeration system was installed in 1999 by the MN DNR and is operated by the City of Columbia Heights. The Village of St. Anthony has installed a ferric chloride water treatment system to reduce phosphorus inputs into the lake beginning in 2015. The City of Columbia Heights operates a small primitive boat landing along the west side of the lake. There is very limited parking at the landing. The last full survey (2006) was targeted at Walleye and Channel Catfish populations.   
The Walleye population is within the normal range for this type of lake, the catch rate in 2016 has improved since 2012 when fewest Walleye were observed since stocking was initiated. Fifteen fish were sampled in 2016 and the average length was 12.8 inches, these fish were stocked as fry in 2014 and are showing fast growth when compared to statewide averages. Channel Catfish catch was less than what was observed in 2012. Three Channel Catfish sampled in the trapnets, these fish were healthy and robust and had average length of 24.5 inches long. Catfish stocking has been limited in recent years, though the management plan calls for more stocking to keep this fishery viable. Largemouth Bass were found in high abundance but were small in size. Average length for Largemouth Bass was slightly more than 8.5 inches. Bluegill Sunfish and Black Crappie were sampled in above average and moderate numbers respectively. Size was good for both species. Yellow Perch are very abundant and had an average size over 7.0 inches. Black Bullheads, previously found in high densities in Silver Lake, are now present in very low numbers according to this survey. Five were sampled, and all were over 9.5 inches in length indicating an adult population. Other fish sampled in low abundance were, Common Carp, Golden Shiner, Hybrid and Green Sunfish.  
</t>
  </si>
  <si>
    <t>https://www.dnr.state.mn.us/lakefind/lake.html?id=62009500</t>
  </si>
  <si>
    <t>Evergreen Ponds</t>
  </si>
  <si>
    <t>Kerry Pond has been managed as a Children's Fishing Pond since 1988.  Each spring it is stocked with sunfish, crappie, or both. In addition to DNR fish stocking, the Evergreen Shores Homeowners Association has routinely stocked yearling largemouth bass.The fish population of Kerry Pond is dominated by black bullheads 3-5" in length.  Small pumkinseed sunfish and small yellow perch are also common.  Northern pike were sampled in good numbers with the majority 20-26" in length.  Low numbers of bluegill and crappie were sampled, but some quality size fish are present.  No largemouth bass were sampled, however, locals commented that bass are occasionally caught on hook and line.</t>
  </si>
  <si>
    <t>https://www.dnr.state.mn.us/lakefind/lake.html?id=62017000</t>
  </si>
  <si>
    <t>Mounds View</t>
  </si>
  <si>
    <t>Silverview is managed as a "Kids Fishing Pond."  It receives an annual spring stocking of crappies, bluegills, or a combination of the two species.  Six fish species were sampled during the 1993 netting.  Black bullhead abundance was moderate (14.0/net) and it was the dominant species sampled during the survey.  Black bullhead were small in size, with an average length of 6.0 inches.  Black crappie abundance was normal, and fish ranged in size from 5.9 to 11.8 inches.  Black crappie had an average length of 7.4 inches and an average weight of 0.3 lbs.  Bluegill abundance was low (0.8/net), however, average size was good (7.0 inches).  Green sunfish, pumpkinseed, and hybrid sunfish were all low in abundance.  Heavy aquatic vegetation and shallow depth of Silverview make it prone to periodic winter and summer kills.</t>
  </si>
  <si>
    <t>https://www.dnr.state.mn.us/lakefind/lake.html?id=62020100</t>
  </si>
  <si>
    <t>Little Josephine</t>
  </si>
  <si>
    <t>WHITE SUCKER, CARP, BLACK BULLHEAD, BROWN BULLHEAD GREEN SUNFISH, BLUEGILL AND HYBRID SUNFISH WERE FOUND AT OR ABOVE LOCAL MEDIAN LEVELS. NORTHERN PIKE, YELLOW PERCH, AND PUMPKINSEED WERE SAMPLED AT NEAR MEDIAN NUMBERS IN TRAPNETS. YOUNG-OF-THE- YEAR LARGEMOUTH BASS AND BLACK CRAPPIE WERE SAMPLD IN 1/4</t>
  </si>
  <si>
    <t>https://www.dnr.state.mn.us/lakefind/lake.html?id=62023100</t>
  </si>
  <si>
    <t>Loeb</t>
  </si>
  <si>
    <t xml:space="preserve">Status of the fishery
Loeb Lake is a small Lake in Marydale Park in St. Paul. There is on-street parking, a walking path around the lake, a playground, and picnic tables/grills. The lake is rather deep for its size, with a maximum depth of 28 feet. The water is clear and supports abundant vegetation. Shore-fishing access is good along the east shore where there is a fishing pier and a quick drop-off. The rest of the lake is difficult for angling due to brushy shoreline and shallow water near shore. An aeration system operates after ice formation to prevent winterkill of fish and ice anglers need to be cautious. The 2014 summer dissolved oxygen profile indicated fish may be limited to areas of the lake that are 7' deep and less due to lake stratification and anoxia below the thermocline. 
This netting assessment found low to moderate abundance of most species. Bluegill Sunfish, Hybrid Sunfish, Green Sunfish and Pumpkinseed Sunfish were the most common species, but they were only moderately abundant for lakes such as Loeb. Lengths ranged from 3 to 6 inches for all "sunfish", with average length being 4.35 inches. Black Crappie abundance was low, and the largest fish sampled was just over 8 inches. Black Crappie size was better than average for Loeb lake. Black Bullhead were sampled in low numbers, with just one large 11 inch fish sampled. Largemouth Bass are present in numbers above average for Loeb Lake but growth was poor and the size was small, less than 10 inches. Walleye fingerlings are stocked regularly and abundance has been high in the past, however the current abundance is moderate.  The average size of Walleye sampled was small but these fish were only one year old at the time of this survey. Channel Catfish have previously been stocked and may be present in low numbers, but none were sampled in 2014. 
</t>
  </si>
  <si>
    <t>https://www.dnr.state.mn.us/lakefind/lake.html?id=62023700</t>
  </si>
  <si>
    <t>Newport</t>
  </si>
  <si>
    <t>CATCHES OF NOP, CARP, BLB, GIS, YEB, AND YEP WERE AT OR ABOVE LOCAL OR STATE-WIDE MEDIAN VALUES. CATCHES OF BLC, BLG, OSS, PMK, BIB, AND GOS WERE BELOW LOCAL OR STATE-WIDE MEDIAN VALUES. THE FISH POPULATION IS TYPICAL OF A BACKWATER LAKE OF THE MISSISSIPPI RIVER.  INDIVIDUAL SPECIES ABUNDANCE IS LIKELY AFFECTED BY RIVER FLOODS AND POTENTIAL WINTERKILL EVENTS.</t>
  </si>
  <si>
    <t>https://www.dnr.state.mn.us/lakefind/lake.html?id=62027200</t>
  </si>
  <si>
    <t>Gervais Mill Pond</t>
  </si>
  <si>
    <t xml:space="preserve">Gervais Mill Pond was created in 1994 when a stream bed and surrounding wetland was excavated to provide better water quality to Gervais Lake. The pond is 7 acres in surface area and has a maximum depth of 12 feet. Located in Edgewater Park, City of Little Canada, the pond provides the public with not only a place to go fishing but also walking trails with interpretive signage about the native plantings surrounding the pond. The pond has been stocked with panfish annually since 1995 and gamefish such as Largemouth Bass, Northern Pike and Walleye have been stocked sporadically.  
The 2013 survey found a very low abundance of fish in Gervais Mill Pond, with only 23 fish being sampled. Twenty of these fish were Black Bullheads, two hybrid sunfish and one Bluegill. This low catch is attributable to a winterkill event that occurred in the 2012-13 winter season. Numerous dead Common Carp were observed in the spring of 2013 around the pond following a high water event at ice-out when water backed up in the pond raising the levels four to six feet above normal. Winterkill is somewhat common in this basin with documented kills occurring in 2004, 2007, 2010 and 2013. The sampling of only three sunfish is curious based on the stocking of 588 sunfish in the spring of 2013. Past surveys in 2002 and 1997 sampled 42 Bluegill and 181 respectively. Annual spring stocking numbers will be increased in response to this low catch rate.  
</t>
  </si>
  <si>
    <t>https://www.dnr.state.mn.us/lakefind/lake.html?id=64005800</t>
  </si>
  <si>
    <t>Redwood</t>
  </si>
  <si>
    <t>Redwood Falls</t>
  </si>
  <si>
    <t xml:space="preserve">A resurvey was conducted on the Redwood Reservoir in 2006 to monitor the physical, chemical and biological charecteristics of the basin.  The deepest water found was 7.3 feet, but most of the reservoir was 4.5 feet or less.  Several shallow areas made boating difficult during the early August time period.  The reservoir's watershed was dominated by row crop agriculture and the most abundant shoalwater substrate was silt.  Submergent vegetation was extremely rare and the water was highly turbid.  The Redwood reservoir has suffered from partial winterkills in the past but none have been documented in recent years.    
A variety of species were available to anglers fishing the Redwood Reservoir in 2006.  High numbers of channel catfish were trap netted.  Channel catfish were 7.3-23.5 inches long averaging 13.8 inches.  The 2006 catch rate for channel catfish was 14 times greater than any previous catch rate.  Low numbers of northern pike, walleye, and black crappie were trap netted in 2006.  Pike were 21.9-25.0 inches long averaging 23.4 inches.  Walleye were large, ranging in length from 23.3-24.3 inches.  Black crappie were also keeper sized, ranging in length from 8.2-11.5 inches.  Carp, golden redhorse, silver redhorse, bigmouth buffalo and white sucker should also provide plenty of action for reservoir anglers.   </t>
  </si>
  <si>
    <t>https://www.dnr.state.mn.us/lakefind/lake.html?id=64015000</t>
  </si>
  <si>
    <t>Laura</t>
  </si>
  <si>
    <t>Walnut Grove</t>
  </si>
  <si>
    <t xml:space="preserve">INTRODUCTION  
Laura Lake is a 22-acre reservoir 1 mile southwest of Walnut Grove in Redwood County.  The reservoir has a maximum depth of 21 feet, a shoreline length of 1.8 miles, and is a DNR class 33 lake based on physical and chemical characteristics.  Laura Lake has shoreline access through a Redwood County Park.  Boat access is by portage only with non-gas powered boats only.   The lake is managed for largemouth bass, black crappie, and yellow perch.  
LARGEMOUTH BASS  
The largemouth bass were introduced shortly after construction of the reservoir with the first and only stocking in 1979. Since 1979 the population has maintained itself naturally.  Largemouth bass are best assessed with the use of spring electrofishing to capture the fish as they prepare to spawn or have just finished spawning.  In June 26 largemouth bass were caught in just over an hour of electrofishing.  The length of largemouth bass captured ranged from 4 to 19 inches with an average size of 13 inches.  The wide range of fish sampled coupled with the presence of 7 age groups of fish indicates a population that is successfully sustaining itself.  Additionally, the health of the largemouth bass population is above average compared to other populations in other lakes.  The Largemouth bass population in Laura Lake currently exceeds the management goals set by the DNR (20 fish per hour of electrofishing).   Local bass anglers particularly shore, canoe, and kayak anglers should consider Laura Lake as a fishing destination.  Some large fish can be caught!    
BLACK CRAPPIE  
The black crappie population in Laura Lake has been on the rise since the early 1990's.  The current catch rates are the highest on record with 42 fish in the gill net and an average of 33.5 fish in each trap net.  The crappie ranged in length from 4 inches to 8 inches with an average length of 6 inches in the gill net and trap nets.   The high catch rate in 2012 combined with healthy and plump fish gives evidence that the population will sustain itself at or near these levels for several years.  Larger fish will become more common over the next 2 to 3 years as the youngest and most abundant crappie grow.   
YELLOW PERCH  
The yellow perch catch rate in 2012 was 31 fish per gill net and 3 fish per trap.  The historical catch rate indicates that yellow perch abundance was highest in the early 1990s.  This was then followed by catch rates just above or equal to the upper normal range of 19 fish per gill net and 4 fish per trap net, except for the 2006 trap net catch rate of 1.4 which was just average.  The current yellow perch population abundance appears to have reached equilibrium as the catch rates have not changed substantially since the 1999 survey.  Yellow perch in the 2012 sample ranged from 5 to 8 inches with an average length of 7 inches.  The population is dominated by 1 age group of fish and the population is dominated by smaller fish.  The overall average health of the yellow perch was average indicating no unusual stressors.  Overall, the yellow perch population is sustaining itself and the size structure appears to provide a good forage base for the northern pike and largemouth bass in the lake.    
BLUEGILL  
The bluegill population in Laura Lake used to be included as a managed species up until 2006. Stocking to boost the population in the early 1990's did not work due to poor spawning habitat, poor water quality, and competition with other species.  Surprisingly, in 2012 the bluegill catch rate was near 9 fish per trap net which is the second highest net catch rate since DNR sampling began in the late 1980's.  Bluegill ranged in length from 4 to 7 inches with an average length of 5 inches.  The bluegill population is sustaining itself at a low abundance, but it appears every so often that Laura Lake contains good numbers of bluegill when conditions are right for bluegill to do well.    
OTHER SPECIES  
Other species sampled in Laura Lake during August were black bullhead,  common carp, hybrid sunfish, northern pike, pumpkinseed sunfish, white crappie, white sucker, and yellow bullhead.    
SUMMARY  
Overall, Laura Lake appears to contain healthy numbers of catchable size largemouth bass, black crappie, and yellow perch.  Also, an emerging bluegill population will add a species to angler's creel over the next 2 to 3 years.  Laura Lake would benefit from increased conservation of land in the watershed area.  Improvements in the watershed will directly improve oxygen levels in the lake for species such as northern pike, bluegill, and bait fish as well as giving Laura Lake a potential to support walleye if stocked.  At this point walleye cannot be recommended as a managed species by the DNR due to poor oxygen levels in the lower depths that walleye would need to survive.  In the time being, Laura Lake will continue to sustain a robust population of largemouth bass and should be a destination for shore, canoe, and kayak bass anglers in southwestern Minnesota.  Good luck fishing!   
Prepared by Nate Hodgins  
</t>
  </si>
  <si>
    <t>https://www.dnr.state.mn.us/lakefind/lake.html?id=65000200</t>
  </si>
  <si>
    <t>Preston</t>
  </si>
  <si>
    <t>Buffalo Lake</t>
  </si>
  <si>
    <t>Renville</t>
  </si>
  <si>
    <t xml:space="preserve">A standard survey was conducted at Preston Lake beginning on July 15, 2019, to monitor the lake's fish population and to evaluate the 1994 Walleye fry stocking regime.  Preston is a class 43 lake and net catches were compared to other similar lakes around the state.  The 2016 MNDNR Fisheries lake management plan (LMP) listed Walleye as the primary management species at Preston Lake.  Black Crappie and Northern Pike were listed as secondary management species.  In 2019, a total of 11 species, plus hybrid sunfish, were sampled in the gill nets (GN) and trap nets (TN).  The dissolved oxygen concentration was 3.4 mg/l, one foot off the bottom in 10.4 feet of water, indicating a well oxygenated (top to bottom) lake.  Water clarity was poor with a secchi disk reading of 2.3 feet, due to an algae bloom.  Only Walleye were aged for this survey.  Preston has a history of winterkill, and a partial kill occurred in 2013.  Fish populations can fluctuate widely from year to year at Preston, depending on the frequency and severity of winterkill.  A fishing pier was available at the public access on the lake's western shore.  Submergent vegetation density can vary greatly from year to year at Preston, with aquatic plants being very sparse some years and others years, like 2019, being abundant.    
Gill nets sampled high numbers of Walleye (114) for a catch rate of 14.3/net, which was within the normal range for this type of lake, and the highest ever recorded at Preston.  The 2016 LMP's long-range goal for Walleye (2.3 to 18.1/net) was met.  The 2015 GN catch rate was very similar at 13.7/net.  The latest six GN catch rates (1994 to 2019) were all within the normal range for this lake type.  Historic GN catch rates from 1974 to 2019 (n=12), under various stocking regimes, were variable ranging from 0.0 to 14.3/net with an average of 6.3.  In 2019, gill netted Walleye were 9.3 to 25.9 inches long averaging 17.2 inches.  Trap nets sampled Walleye up to 26.9 inches in length.  Approximately 93% of the GN catch was 15 inches or longer, indicating a high quality population.  Gill netted Walleye were estimated to be age-1 to age-6 with six year classes present.  The 2015 and 2016 year classes were both considered to be strong.  The other four year classes were all considered to be weak in size.  Growth for age-3 and age-4 fish was considered fast, when compared to statewide averages.  In 2019, non-stocked years accounted for 2% of the GN aged Walleye, possibly indicating that significant natural reproduction may not be occurring at Preston.  The contribution from natural reproduction during fry stocked years remained unknown, due to the inability to differentiate the two groups.  Gill net catch rates, from 2000 to 2019 (n=5), during the 1994 stocking regime (655,000 Walleye fry 2 of 3 years) ranged from 5.2 to 14.3/net with an average of 10.3, possibly indicating a successful stocking strategy.  A partial winterkill occurred in 2013, and the oldest Walleye aged in 2019 was age-6 (2013 year class).  Walleye anglers should expect good action and nice sized fish from Preston's 2019 population.  
Gill nets sampled moderate numbers (&gt;5/GN and &lt;10/GN) of Northern Pike (43) for a catch rate of 5.4/net, which was within the normal range for this type of lake.  The 2015 catch rate was similar at 3.1/net.  The 2016 LMP's long-range goal (&gt;1.1/net) was met.  Catch rates from 1974 to 2019 (n=12) were variable, ranging from 0.7 to 39.5/net with an average of 7.8.  Historically, recruitment would be classified as low to moderate.  Northern Pike were last stocked (64,040 fry) in 2010, following a partial winterkill.   In 2019, gill netted Northern Pike were 9.1 to 32.1 inches long with an average of 21.8 inches.  Lower Northern Pike abundance over the last 30 years has likely helped Walleye to flourish at Preston Lake.  Preston was included in the 2018 Northern Pike Southern Management Zone regulation area, which had a 24 inch minimum size limit (all pike less than 24 inches in length must be immediately released) in place.  The regulation was designed to increase pike abundance and improve the size of harvested fish.  Preston was occasionally clear enough for dark house spearing.     
Trap nets sampled low numbers (17) of Black Crappie in 2019 for a catch rate of 1.6/net, which was within the normal range for this type of lake.  The 2016 LMP's long range goal (maintain presence) was met.  The 2015 Black Crappie TN catch rate was 0.0/net, the lowest ever recorded.  Trap net catch rates from 1974 to 2019 (n=12) were variable, ranging from 0.0 to 29.8/net with an average of 6.9.  The four most recent TN catch rates (2005 to 2019) have all indicated low abundance for this species.  In 2019, trap netted Black Crappie were 5.2 to 9.0 inches long with an average of 6.3 inches.  Gill nets also sampled low numbers (2) of Black Crappie for a catch rate of 0.3/net, which was below the normal range for this type of lake.  The 2019 GN catch rate was tied for the third lowest on record at Preston Lake, and indicated low abundance.  The latest three GN catch rates (2010, 2015, and 2019) were all low (&lt;0.5/GN).  Historic GN catch rates from 1974 to 2019 (n=12) were generally low, ranging from 0.0 to 62.0/net with an average of 11.4.  In 2019, the two gill netted Black Crappie were 6.3 and 11.6 inches long.  The decline in Black Crappie abundance, since 2000, was of concern and was likely related to competition, forage, and/or predation.  A shift seems to have possibly occurred, with Black Crappie decreasing and Walleye (a known predator on small crappie) increasing over the last 14 years at Preston.  A similar change occurred at Allie over the same time period.  Since Black Crappie have such high reproductive potential they were rarely limited by reproduction.  Spawning habitat was believed to be sufficient for Black Crappie at Preston, however habitat favorable for the survival of young crappie may be lacking.  Black Crappie were last stocked (854 adults) in 2010.  Crappie anglers may want to try a different lake.  
Trap nets sampled moderate numbers of Bluegill (333) for a catch rate of 30.3/net which was above the normal range for this type of lake and the second highest catch rate on record at Preston.  Bluegill were the most abundant fish sampled in 2019 TN's.  The 2005, 2010, and 2015 catch rates were much lower, ranging from 0.2 to 6.8/net.  Historic TN catch rates from 1974 to 2019 (n=12) were mostly low, ranging from 0.1 to 42.6/net, with an average of 8.7.  Bluegill were intolerant of low oxygen levels and typically do not do well in winterkill lakes.  If there is a long enough gap between winterkill events a decent population can develop, but a stable and long-term Bluegill fishery would be unlikely.  In 2019, trap netted Bluegill were 3.0 to 9.9 inches long with an average of 4.4 inches.  Approximately 8% of the TN catch was 6 inches or longer, indicating a poor size structure dominated by small fish.  Fish should grow to a more acceptable size to anglers in the next year or two.  Recent increases in submergent vegetation habitat may also be benefitting the Bluegill population.  
Gill nets sampled high numbers of Yellow Perch (126) for a catch rate of 15.8/net, which was within the normal range for this type of lake and was the second highest catch ever recorded at Preston.  The 2015 GN catch rate was 1.8/net.  Historic GN catch rates from 1974 to 2019 (n=12) were variable ranging from 0.4 to 31.5/net with an average of 6.7.  In 2019, gill netted Yellow Perch were 5.2 to 7.4 inches long with averaging 6.3 inches.  Yellow Perch were probably an important forage item for Walleye at Preston Lake.  Perch occasionally reach acceptable sizes for angling at Preston.      
Trap nets sampled moderate to high numbers of Common Carp (89) for a catch rate of 8.1/net, which was above the normal range for this type of lake and was the second highest on record at Preston.  Historic TN catch rates (n=12) from 1974 to 2019 were variable, ranging from 0.0 to 13.1/net with an average of 2.9.  Trap netted Common Carp were 2.8 to 30.9 inches long with an average length of 6.1 inches.  Small (&lt;4.5 inches in length) carp accounted for 90% of the trap net catch, possibly indicating a strong 2018 year class.  Gill nets sampled low numbers of Common Carp (5) for a catch rate of 0.6/net.  Historic GN catch rates were variable, ranging from 0.0 to 23.1/net with an average of 3.3.  In 2019, gill netted Common Carp were 4.2 to 29.9 inches long averaging 21.5 inches.  Multiple Walleye and Yellow Perch were regurgitating young of the year Common Carp while being processed in 2019.    
Gill nets sampled low (140) numbers of Black Bullhead for a catch rate of 17.5/net, which was below the normal range for this type of lake.  The latest four catch rates (2005 to 2019) were all below the lakes normal range, indicating low numbers over the last 14 years.  Historic GN catch rates from 1974 to 2019 (n=12) were highly variable, ranging from 0.4 to 382.5/net with an average of 116.9.  In 2019, trap nets sampled low numbers (102) of Black Bullhead for a catch rate of 9.3/net which was below the normal range for this lake type.  Historic TN catch rates (n=12) were highly variable ranging from 0.5 to 198.1/net with an average of 64.5.  Trap net catches (n=4), from 2005 to 2019, showed a similar pattern to GN catches during that time period, with all the TN catch rates being below the lake class normal range, indicating a low abundance.  Preston Lake data indicated that an ecological shift, favoring lower numbers of Black Bullhead, had occurred over the last 20 years, but the exact reason for the trend was unknown.  A similar occurrence took place at nearby Allie Lake.  Reduced winterkill frequency along with increased predator abundance could be responsible for the low bullhead numbers.  
Additional fishes sampled in the standard gear included; Bigmouth Buffalo, Green Sunfish, Hybrid Sunfish, Orangespotted Sunfish, and White Sucker.  
</t>
  </si>
  <si>
    <t>https://www.dnr.state.mn.us/lakefind/lake.html?id=65000600</t>
  </si>
  <si>
    <t>Allie</t>
  </si>
  <si>
    <t xml:space="preserve">A standard survey was conducted at Allie Lake beginning on July 8, 2019, to monitor the lake's fish population and to evaluate the 1994 Walleye fry stocking regime.  Allie is a class 43 lake and net catches were compared to other similar lakes around the state.  The 2016 MNDNR Fisheries lake management plan (LMP) listed Walleye as the only primary management species at Allie Lake.  Black Crappie, Bluegill, and Northern Pike were listed as secondary management species.  In 2019, a total of 11 species, plus Hybrid Sunfish, were sampled in the gill nets (GN) and trap nets (TN).  The dissolved oxygen concentration was 5.0 mg/l, just off the bottom in 12 feet of water, indicating that fish could be found throughout the entire water column this time of year.  Water clarity was fair to poor with a secchi disk reading of 4.5 feet, due to an algae bloom.  Allie has a rare history of winterkill, but a partial kill did occur in 2008.  A fishing pier is available at the Renville County RV Park on the lake's west shore.  Curlyleaf pondweed, a type a submergent vegetation, can be abundant in May and June at Allie, occasionally reaching nuisance levels in parts of the lake.  
Gill nets sampled moderate numbers of Walleye (48) for a catch rate of 5.3/net, which was within the normal range for this type of lake.  The 2016 LMP's long range goal for Walleye (4.0 to 18.0/net) was met.  Walleye were the most abundant fish sampled by GN in 2019.  The 2015 GN catch rate was higher at 24.3/net.  The latest six GN catch rates (1994 to 2019) were all within the lake class normal range (2.3 to 18.1) or above it.  Historical catch rates from 1976 to 2019 (n=12), under various Walleye stocking regimes, were variable ranging from 0.0 to 24.3/net with an average of 6.1.  In 2019, gill netted Walleye were 9.5 to 24.4 inches long, averaging 17.1 inches.  Trap nets sampled Walleye up to 25.8 inches in length.  Gill netted Walleye were estimated to be age-1 to age-7 with seven year classes present.  None of the year classes were ranked as being strong, but the 2016 and 2017 year classes were considered moderate in size.  Growth for age-3 fish was fast.  In 2019, non-stocked years accounted for 28% of the GN aged Walleye, indicating that natural reproduction was occurring.  The contribution from natural reproduction during fry stocked years remained unknown, due to the inability to differentiate between the two groups.  Gill net catch rates from 2000 to 2019 (n=5), during the 1994 stocking regime (509,000 fry stocked 2 of 3 years), ranged from 4.9 to 24.3/net with an average of 11.1, possibly indicating a successful fry stocking strategy.  Walleye anglers can usually expect decent action at Allie Lake.  
Gill nets sampled low numbers of Northern Pike (5) for a catch rate of 0.6/net, which was below the normal range for this type of lake.  The 2015 catch rate was also low at 1.7/net.  The 2016 LMP's long range goal (&gt;1.1/net) was not met.  Historic catch rates from 1976 to 2019 (n=12) were all low, ranging from 0.2 to 4.0/net with an average of 1.7/GN.  Historically, recruitment would be classified as low, despite numerous stockings (1970's through the 2000's).  Northern Pike were last stocked in 2008, following a partial winterkill.  In 2019, gill netted Northern Pike were 21.8 to 25.7 inches long with an average of 23.8 inches.  Trap nets sampled Northern Pike up to 33.2 inches in length.  Low Northern Pike abundance over the last 30 years has likely allowed Walleye to flourish at Allie Lake.  Allie is included in the 2018 Northern Pike Southern Management Zone regulation area, adopted in 2018, which has a 24 inch minimum size limit in place (all pike less than 24 inches must be immediately released) and two fish bag limit designed to increase pike abundance, take advantage of fast growth, and improve the size of harvested fish.    
Trap nets sampled low numbers (5) of Black Crappie in 2019 for a catch rate of 0.6/net, which was below the normal range for this type of lake.  This was the second lowest TN catch rate ever measured at Allie Lake.  The 2016 LMP's long range goal (&gt;1.2) was not met.  The 2015 Black Crappie TN catch rate was 0.3/net, the lowest ever recorded.  Historic TN catch rates from 1976 to 2019 (n=12) were highly variable, ranging from 0.3 to 75.9/net with an average of 21.7.  The four most recent TN catch rates (2005 to 2019) have all indicated low abundance for this species.  In 2019, trap netted Black Crappie were 5.2 to 12.8 inches long with an average of 8.9 inches.  Gill nets also sampled low numbers (2) of Black Crappie for a catch rate of 0.2/net, which was also below the normal range for this type of lake.  This was the second lowest Black Crappie GN catch rate ever recorded at Allie.  The latest four GN catch rates (2005 to 2019) were all low, indicating unusually low abundance over the last 14 years.  Historic GN catch rates from 1976 to 2019 (n=12) were highly variable, ranging from 0.0 to 95.5/net with an average of 17.7.  In 2019, the two gill netted Black Crappie were 5.7 and 8.7 inches long.    
Trap nets sampled moderate numbers of Bluegill (159) for a catch rate of 17.7/net which was within the normal range for this type of lake.  Bluegill were the most abundant fish sampled in 2019 TN's.  The 2016 LMP's Bluegill long-range goal (maintain presence) was met.  The 2005, 2008, and 2015 catch rates were much lower, ranging from 1.8 to 3.8/net.  Historic TN catch rates from 1976 to 2019 (n=12) were highly variable, ranging from 0.4 to 492.0/net, with an average of 71.3.  Bluegill were last stocked in 2008, following the partial winterkill.  That stocking effort appeared to have had little effect, as the TN catch rate in 2015 was only 2.0/net.  In 2019, trap netted Bluegill were 2.8 to 9.7 inches long averaging 5.3 inches.  Approximately 22% of the catch was 6 inches longer.  The TN fish length table indicated that two or three younger year classes made up the majority of the catch, and that recruitment had become more consistent since the 2015 survey.  The exact reason for the increased recruitment was unknown.  As of 2019, Bluegill anglers could expect decent action from mostly smaller sized fish, but keeper sized fish were also present.      
Gill nets sampled low numbers of Channel Catfish (7) for a catch rate of 0.8/net, indicating low abundance for this species.  The 2015 GN catch rate (1.2/net) was also low.  Historic catch rates from 1976 to 2019 (n=12) were mostly low, ranging from 0.0 to 4.0/net with an average of 1.3.  In 2019, gill netted Channel Catfish were 15.3 to 27.7 inches long averaging an impressive 24.8 inches.  Channel Catfish were last stocked in 1989.  The GN and TN fish length tables indicated that catfish recruitment was inconsistent, but the species has persisted through natural reproduction for many years.  
Gill nets sampled low numbers of Yellow Perch (41) for a catch rate of 4.6/net, which was within the normal range for this type of lake.  Yellow Perch have not been sampled in high numbers at Allie since 1987 (161.5/net).  All GN catches since 1987 (n=7) were less than 6.0/net.  Historic perch GN catch rates from 1976 to 2019 (n=12) were highly variable ranging from 0.2 to 161.5/net with an average of 31.8.  In 2019, gill netted Yellow Perch were 5.4 to 8.8 inches long averaging 6.1 inches.  Yellow Perch are an important forage item for Walleye at Allie Lake, and likely at sizes too small to be picked up in gill nets and trap nets.  Occasionally, anglers get into a few 9 to 10 inch perch at Allie.  
Trap nets sampled moderate numbers of Common Carp (34) for a catch rate of 3.8/net, which was within the normal range for this type of lake.  Historic carp TN catch rates (n=12) from 1976 to 2019 were highly variable, ranging from 0.6 to 57.1/net with an average of 7.9.  In 2019, trap netted Common Carp were 18.7 to 31.1 inches long averaging 22.5 inches.  Gill nets sampled moderate numbers of Common Carp (22) for a catch rate of 2.4/net, which was also within the normal range for this type of lake.  Historic GN catch rates were variable, ranging from 0.0 to 7.7/net with an average of 2.7.  In 2019, gill netted Common Carp were 19.6 to 29.3 inches long with an average of 22.1.  Nothing fights like a carp, and anglers and bow fishermen should have decent luck at Allie.      
Gill nets did not sample any Black Bullhead for a catch rate of 0.0/net, which was below the normal range for this type of lake, and the lowest catch on record at Allie.  The latest five catch rates (2000 to 2019) were all less than 2.2/net, indicating that low numbers were present over the last 20 years.  Historic GN catch rates from 1976 to 2019 (n=12) were highly variable, ranging from 0.0 to 309.6/net with an average of 99.5.  In 2019, trap nets also failed to sample any Black Bullhead for a catch rate of 0.0/net which was below the lake's normal range and tied for the lowest catch on record at Allie.  Trap net catches (n=5), from 2000 to 2019, showed a similar pattern to GN catches during that time period, with all the TN catch rates being less than 0.4/net, indicating very low abundance.  Data indicated that an ecological shift, favoring lower numbers of Black Bullhead, had occurred over the last 20 years, but the exact reason for the trend was unknown.  Bullhead anglers may want to try a different lake.    
Additional fishes sampled in the standard gear included; Green Sunfish, Hybrid Sunfish, Orangespotted Sunfish, Shovelnose Sturgeon (first time sampled at Allie, likely an illegal stocking), and White Sucker.  
</t>
  </si>
  <si>
    <t>https://www.dnr.state.mn.us/lakefind/lake.html?id=66000800</t>
  </si>
  <si>
    <t>Cannon</t>
  </si>
  <si>
    <t xml:space="preserve">Cannon Lake is a 1,476-acre lake located in Rice County west of the city of Faribault. A DNR-owned public access is located on the southeast side of the lake adjacent to Shager Park (Rice County) off MN-60. Cannon Lake is a large, windswept, relatively shallow lake with a maximum depth of 15 feet. Cannon Lake is managed primarily for Walleye, which are stocked every other year as.  
Cannon Lake was surveyed the week 14 August 2023 as part of a regular monitoring program conducted by Minnesota DNR. This survey was intended to assess the fish community by deploying twelve gill nets and 11 trap nets, as well as recording water quality parameters.   
The Walleye population in Cannon Lake continues to exhibit strong numbers of quality fish. The 2023 catch rate was 11.0/gill net and is above the long-term Cannon Lake average of 7.5/gill net. Walleye lengths ranged from 6.8 to 28.0 inches and averaged 15.7 inches. The shallow, productive water of Cannon Lake combined with abundant Yellow Perch allows for relatively fast growth.  
Yellow Perch was the most abundant game fish in the 2023 survey, with a total of 279 fish collected in gill nets (23.3/net). Yellow Perch catch rates have remained relatively stable throughout the years except for a 1981 survey when the catch rate was 114.5/gill net. The Yellow Perch collected in 2023 ranged in length from 2.8 to 9.6 inches and averaged 6.4 inches. Small Yellow Perch are common among many southern Minnesota lakes. The abundance of small Yellow Perch can help to explain the fast growth rate of Walleye.  
Cannon Lake in the past has not supported the aquatic vegetation required to sustain a large Bluegill population. As a result, Bluegill catch rates have been low throughout the survey history. Trap nets in the 2023 survey collected a total of 162 Bluegill (14.7/net), which is the highest on record, well above the long-term average catch rate for Cannon Lake (3.0/net). The length of Bluegill collected in trap nets ranged from 3.2 to 7.4 inches and averaged 4.9 inches. The western end of Cannon Lake has seen an increased amount of aquatic vegetation growth and an increase in water clarity which has likely influenced the increase of the Bluegill population.  
Black Crappie abundance in Cannon Lake has been variable and overall population levels appear to be dependent on successful year classes every 3-5 years. Gill nets yielded a catch rate of 3.8 fish/net in 2023. Black Crappie collected in gill nets ranged in length from 3.1 to 10.4 inches. Black Crappie were also sampled in trap nets at a rate of 2.6/net. Black Crappie were aged using otoliths and scales. Seven year classes were represented, age-1 through age-5, and age-7 and age-8. The 2020 year class (age-3) made up 52 percent of the sample.  
Northern Pike were sampled at a rate of 0.8/gill net in 2023. The Northern Pike population in Cannon Lake has remained low throughout the survey history, ranging from 0.5/gill net in 1972 to 2.0/gill net in 2020 and averaging just 1.1/gill net. Northern Pike lengths ranged from 19.9 to 38.8 inches and averaged 28.2 inches. Seventy-five percent of Northern Pike exceeded the 24-inch minimum size requirement for harvest.  
Channel Catfish are present throughout the Cannon River chain of lakes and provide a valuable angling opportunity. Channel Catfish catch rates in Cannon Lake have averaged 0.8/gill net in surveys conducted since 1972. However, catch rates had increased in recent years. The 2009 survey yielded 1.4 fish/gill net and had stayed above that rate since. However, in 2023 only 1 Channel Catfish was sampled in the survey. That fish measured 30.8 inches and weighed approximately 12.0 pounds.  
White Bass in Cannon Lake provide a valuable angling opportunity. White Bass catch rates peaked in 1999 (103.4/gill net), which was likely the result of a single, large year class. The past two surveys (2020, 4.5/net; 2023, 0.7/net) yielded lower catch rates. Only age-0 White Bass were sampled in 2023, ranging in size from 5.5 to 6.3 inches.  White Bass can be caught throughout the year and are considered great table fare.  
Largemouth Bass are not effectively sampled in netting gears, so the bass population was assessed using boat electrofishing. Largemouth Bass were sampled at a rate of 73.2/hour. These fish ranged in length from 4.1 to 20.1 inches in length and averaged 15.7 inches.  
Other fish species collected during the 2023 survey included Bigmouth Buffalo, Black Bullhead, Bowfin (dogfish), Common Carp, Freshwater Drum (sheepshead), Pumpkinseed Sunfish, River Carpsucker, White Sucker, and Yellow Bullhead. White sucker, which is an important prey fish for predators such as Walleye, was one of the most abundant fish species collected in gill nets.  
Water quality parameter measurements included water temperature and dissolved oxygen readings. Cannon Lake is shallow, windswept, and productive, so water clarity is often low. Water temperatures and dissolved oxygen readings throughout the water column ranged from 75.6 degrees Fahrenheit and 9.0 ppm at the surface to 75.2 degrees Fahrenheit and 7.8 ppm at 12.0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</si>
  <si>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https://www.dnr.state.mn.us/lakefind/lake.html?id=66001000</t>
  </si>
  <si>
    <t xml:space="preserve">Introduction  
Wells Lake is a 634 acre lake located in Rice County west of the city of Faribault. The lake is accessible by boat from Cannon Lake. Wells Lake is a very shallow, eutrophic lake with a maximum depth of 4 feet. Based on limnological variables and lake characteristics, Wells Lake is placed in Lake Class 43. Other area lakes with this classification include Cody Lake (Rice County), Ida Lake (Blue Earth County), and Loon Lake (Waseca County). Wells Lake is managed primarily for walleye. Although no stocking takes place, walleye and other game fish regularly migrate into Wells Lake from Cannon Lake and other lakes within the Cannon River chain. Wells Lake was surveyed the week of August 10, 2014 as part of a regular monitoring program conducted by Minnesota DNR. This survey was intended to assess the fish community by deploying gill nets and trap nets, as well as recording water quality parameters.  
Walleye  
Walleye abundance in Wells Lake increased from 2.1 fish/net in 2004 and 0.3 fish/net in 2009 to a record high 23.8 fish/net in 2014. The next highest catch rate of walleye in Wells Lake was in 1989 when 12.6 fish/net were sampled. This was the highest walleye catch observed among all area surveys conducted in 2014. Walleye lengths ranged from 8.3 to 26.1 inches and averaged 11.6 inches, indicating a very small size structure. Walleye otoliths were removed and aged. Ninety-nine percent of all walleye sampled were age-1, indicating a very strong year class from 2013. These young walleye most likely migrated into Wells Lake from Cannon Lake, which was stocked with over two million walleye fry in 2013. Wells and Cannon Lakes are directly connected by water under a bridge, so the likelihood of fish migration is high. The warm, shallow, productive waters of Wells Lake may serve as a nursery habitat for walleye and other young game fish to grow in early life stages before migrating throughout the Cannon River chain of lakes.   
Yellow Perch  
Yellow perch catch rates in Wells Lake have varied greatly throughout the survey history, as abundance is dependent on spawning success from year to year. The yellow perch catch rate in Wells Lake increased from zero fish in the 2009 survey to 29.8 fish/net in 2014. This catch rate was above the long-term average for Wells Lake (21.8 fish/net). Yellow perch lengths ranged from 5.5 to 10.8 inches and averaged 6.9 inches, indicating a small size structure of yellow perch. Yellow perch populations throughout the Cannon River chain of lakes tend to be comprised of small sizes, however some yellow perch angling takes place.  
Northern Pike  
Northern pike abundance in Wells Lake has been relatively low throughout the survey history. The 2014 catch rate was the highest among recent years with 2.3 fish/net, which is above the long-term average for Wells Lake (1.2 fish/net). Lengths of northern pike ranged from 16.2 to 24.4 inches and averaged 21.2 inches, indicating a small size structure. All northern pike collected in this survey were age-1 (2013 year class). This further suggests that Wells Lake serves as a nursery habitat for young fish. No northern pike stocking takes place in Wells Lake, so the population exists from either natural reproduction or migration from other lakes within the Cannon River chain.  
Black Crappie  
The black crappie population in Wells Lake remains in moderately low abundance with a 2014 trap net catch rate of 3.1 fish/net. This is an increase from the 2009 survey when the catch rate was 1.3 fish/trap net and compares to the long-term average for Wells Lake of 4.0 fish/net. Black crappie were also collected in gill nets in 2014 at a rate of 2.4 fish/net. Lengths of all black crappie collected in this survey ranged from 3.1 to 11.5 inches, with 39% of the catch measuring 10.0 inches or larger, indicating a quality size structure.   
Bluegill  
Bluegill abundance remains low in Wells Lake. The 2014 catch rate was 1.4 fish/net, which is below the long-term average of 2.0 fish/net. Bluegill lengths ranged from 4.3 to 9.1 inches, with 77% measuring less than 6.0 inches, indicating a small size structure. Bluegill populations tend to struggle in lakes with minimal macrophyte abundance, such as Wells Lake.    
White Bass  
White bass abundance in Wells Lake has fluctuated in recent history, with catch rates ranging from 57.8 fish/net in 1999 to 4.8 fish/net in 2009. The 2014 catch rate of white bass was 13.0 fish/net, which is high relative to other similar lakes. Not only was the catch rate relatively high in 2014, the size of white bass was also impressive. Lengths ranged from 4.6 to 17.4 inches, with 41% of the catch measuring over 10.0 inches. The Cannon River chain of lakes, including Wells Lake, have quality white bass populations and offer a valuable angling opportunity, especially with population demographics like that of Wells Lake. White bass can be caught throughout the year, including through the ice, and are considered great table fare.   
Black Bullhead  
Black bullhead typically thrive in shallow, eutrophic lakes similar to Wells Lake. However, the abundance in Wells Lake has remained low for years. The 2014 catch rate in gill nets was 3.0 fish/net, which is very low for Lake Class 43. The population consisted of mostly large individuals, with lengths ranging from 6.3 to 13.4 inches. Eighty-one percent of the catch measured 10.0 inches or larger. Predators, such as walleye and northern pike, will feed on young black bullhead. While many factors may influence the low abundance of black bullhead in Wells Lake, predation may play a role in keeping the numbers at bay.  
Other Species  
Common carp were collected in high abundance in 2014, with a total of 190 fish sampled from gill and trap nets. While common carp catch rates have varied in Wells Lake, abundance has always been relatively high. Common carp thrive in shallow, eutrophic lakes like Wells Lake. Freshwater drum and white sucker were also abundant (N = 84 and N = 25, respectively). Other fish species collected in low abundance included bigmouth buffalo (N = 5), bowfin (N = 14), channel catfish (N = 5), largemouth bass (N = 1), yellow bullhead (N = 13), and golden shiner (N = 1).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</si>
  <si>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https://www.dnr.state.mn.us/lakefind/lake.html?id=66001400</t>
  </si>
  <si>
    <t>Dudley</t>
  </si>
  <si>
    <t xml:space="preserve">Kelly &amp; Dudley Lake is a 128-acre lake located approximately 2 miles east of the town of Shieldsville in Rice County. Kelly &amp; Dudley Lake has a maximum depth of 60 feet, with approximately 66% of the lake less than 15 feet deep. Kelly &amp; Dudley Lake is primarily managed for Bluegill, Largemouth Bass, and Northern Pike and secondarily for Black Crappie. The management plan includes no stocking of any kind. A special regulation protecting Northern Pike under 30 inches from harvest was enacted in 1998 but was rescinded in 2008 after results showed only marginal improvements in size structure.   
Kelly &amp; Dudley Lake was surveyed the week of 7 June 2021 as part of a regular monitoring program conducted by the Minnesota DNR. This survey was intended to assess the fish community by deploying 6 gill nets and 9 trap nets, as well as recording water quality parameters.  
A total of 409 Bluegills were sampled with trap nets for a catch rate of 45.4/net which was between the lake-class median (24.6) and third quartile (59.6). Bluegills ranged from 3.5 to 9.3 inches with a mean of 6.8 inches. Size structure was good. Bluegills ranged from 2 to 8 years old with 7 year-classes present. Approximately 78% of Bluegills sampled were 2 to 4 years old. On average, fish exceeded 6 inches by age 3, indicating good growth. Overall, Bluegills in Kelly &amp; Dudley Lake were of high quality.  
A total of 27 Largemouth Bass were sampled with daytime boat electrofishing for a catch rate of 27.9/hour. Largemouth Bass were difficult to sample due to high water clarity. Largemouth Bass ranged from 3.8 to 12.6 inches with a mean of 9.1 inches. Seven additional Largemouth Bass, ranging from 5.3 to 13.2 inches, were sampled with gill and trap nets. Fish from all gears ranged from 1 to 4 years old with 4 year-classes present. On average, Largemouth Bass did not exceed 12 inches age 4, indicating slow growth. In 2021, the Largemouth Bass population in Kelly &amp; Dudley Lake appeared to be below quality size. However, because of difficult sampling conditions, only part of the population is likely represented.  
A total of 44 Northern Pike were sampled with gill nets for a catch rate of 7.3/net. The highest catches on record were recorded in 2006 (10.7/net) during the experimental 30 inch minimum length regulation period. In 2021, Northern Pike ranged from 10.5 to 29.7 inches with an average of 21.0 inches. An additional 16 Northern Pike ranging from 12.2 to 19.5 inches were sampled with trap nets. Fish from both gears ranged from 1 to 10 years old with 8 year-classes present. On average, Northern Pike did not exceed 21 inches until age-4, indicating slow growth relative to other area lakes. Overall, in 2021 the Northern Pike population was dominated by small, slow growing fish. Kelly Dudley Lake is included in the Southern Zone Northern Pike regulations. Anglers are limited to 2 Northern Pike daily which must be at least 24 inches in length.  
In 2021, 41 Black Crappies ranging from 5.2 to 10.1 inches were sampled with trap nets for a catch rate of 4.6/net which was below the lake-class median (5.0/net). Since 1986, Black Crappies have not been sampled at a high rate, averaging just 1.5/net over that time. Black Crappies from both gears ranged from 1 to 4 years old with 4 year-classes present. On average, fish did not exceed 8.0 inches until after age 4, indicating slow growth relative to other area lakes. Black Crappies remained a small but fishable member of the Kelly &amp; Dudley Lake fish community.  
A total of 35 Yellow Perch were sampled with gill nets for a catch rate of 5.8/net. Yellow Perch catch rates in 2021 were the highest since 1986. Yellow Perch ranged from 5.4 inches to 7.0 inches in length. The low numbers of Yellow Perch population remain a concern in the lake and are likely responsible for slow Northern Pike growth.  
Both Black Bullheads (11.2/net) and Yellow Bullheads (2.7/net) were sampled in 2021. This was the highest catch rate of Black Bullheads on record. Black Bullheads ranged from 6.4 to 9.5 inches in length. Four Brown Bullheads were also sampled in trap nets. Although bullheads have a niche in every lake, a presence in high numbers can be detrimental to the lake ecosystem.  
Since 1986, very few Common Carp have been sampled in Kelly &amp; Dudley Lake. No Common Carp were sampled in 2021. Common Carp are nonnative and can negatively impact a lake in several ways.   
Other species sampled in 2021 include Bowfin, Pumpkinseed, and Hybrid sunfish.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</si>
  <si>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https://www.dnr.state.mn.us/lakefind/lake.html?id=66001800</t>
  </si>
  <si>
    <t>Roberds</t>
  </si>
  <si>
    <t>Shieldsville</t>
  </si>
  <si>
    <t xml:space="preserve">Roberds Lake is a 625-acre lake located approximately 2 miles northwest of the town of Faribault in Rice County. Roberds has a maximum depth of 43 feet with 63% less than 15 feet deep. The Minnesota Pollution Control Agency describes the lakes overall water quality condition as, "Not always suitable for swimming and wading due to low clarity or excessive algae caused by the presence of nutrients such as phosphorus in the water." Much of the shoreline has been altered to suit the desires of homeowners to the detriment of lake water quality and nearshore habitat. Invasive Curly-leaf Pondweed is common in the lake and chemical treatments are used to improve recreation. A DNR owned concrete ramp is located on the west side of the lake off County Road 69. The lake is primarily managed for Black Crappie, Bluegill, and Largemouth Bass and secondarily for Northern Pike and Walleye. The latest management plan revised in 2017 calls for stocking 393,000 Walleye fry in even years. Before 2017, annual stocking of fingerlings was prescribed. Some combination of Walleye fingerlings, yearlings, and adults have been stocked annually during the last ten years.  
A standard survey was completed in 2023 as part of a regular monitoring program conducted by the Minnesota DNR. This survey was intended to assess the fish community by deploying 8 gill nets, 1 trap net, and 61 minutes of boat electrofishing. Water quality parameters were also recorded. Due to the Covid-19 Pandemic social distancing protocols, it was determined trap nets were not feasible and were dropped from the 2020 survey.  
A total of 22 Black Crappie were sampled with trap nets for a catch rate of 2.4/net, which was the lowest on record. Trap net catch rates since 1993 have been variable with a range of 2.4/net to 46.8/net and an average of 13.6/net. Black Crappie lengths ranged from 3.9 to 14.3 inches and averaged 8.5 inches, indicating good size structure. Black Crappie were aged using both otoliths and scales. Numerous year classes were present including fish as old as 12 years.   
Trap nets sampled 72 Bluegill for a catch rate of 9.0/net. Bluegill catch rates since 1993 ranged from 2.8/net to 44.0/net with a mean of 14.5/net. Bluegill in 2023 ranged from 3.3 to 8.3 inches with an average of 5.9 inches. An additional 26 fish ranging from 4.1 to 10.4 inches were sampled with gill nets. Fish from both gears were aged using otoliths and ranged from age-1 to age-11 with 8 year classes present. Most of the sample was age-3 or age-4.  
A total of 51 Largemouth Bass were sampled using boat electrofishing for a catch rate of 59.9/hour. The previous two catch rates were 66.7/hour in 2017 and 24.0/hour in 2013. Lengths in 2023 ranged from 6.5 to 18.4 inches with an average of 10.9 inches. Largemouth Bass were not aged in 2023 but the length frequency distribution suggested the presence of multiple strong year classes and consistent recruitment.  
Northern Pike were sampled in 2023 at a rate of 4.0/ gill net - slightly less than the 4.9/gill net sampled in 2020. Northern Pike have been sampled in low numbers since 1993 with an average of just 3.1/net. Northern Pike in 2023 ranged in size from 20.8 to 32.8 inches and an average of 24.3 inches. Exactly 50 percent of fish were over the 24 inch minimum length requirement for harvest compared to 62% in 2020. Northern Pike were not aged.  
A total of 11 Walleye were sampled with gill nets for a catch rate of 1.4/net, which was greater than the lake class first quartile (1.2/net). Catch rates since 1993 have ranged from 0.0/net to 3.0/net with an average of 1.4/net. Walleye in 2023 ranged from 12.6 to 25.2 inches with an average of 16.4 inches. Walleye were aged using otoliths and ranged from age-2 to age-8 with 3 year classes present. Age-2 fish accounted for 82% of the sample. Ten of the 11 fish were aged to years in which fry were stocked including 9 fish from the first Lower Mississippi strain (LMS) fry stocking in 2021. The previous management strategy of fingerling stocking had failed to result in a meaningful increase in abundance and the change to less expensive fry stocking (LMS strain) will be continue in the future.  
Yellow Perch were sampled in the gill nets at a rate of 6.0/net. The catch rate in 2020 was 3.3/net. Yellow Perch numbers since 1993 have been high with an average catch rate of 12.1/net. Yellow Perch in 2023 ranged from 6.0 to 9.4 inches with an average of 8.0 inches.  
Common Carp numbers remained low in Roberds Lake. Two fish, 18.2 and 28.0 inches were sampled with trap nets for a catch rate of 0.2/net. Catch rates since 1993 have ranged from 0.3/net to 4.5/net with an average of 1.5/net.  
Other species sampled in 2017 include Black Bullhead, Bowfin (dogfish), Channel Catfish, Freshwater Drum (sheepshead), Yellow Bullhead, and White Bass.  
Roberds Lake has an infested waters designation as Eurasian Watermilfoil has become established. It is important for all who use this waterbody to remember Clean In and Clean Out. CLEAN all visible aquatic plants, zebra mussels, and other prohibited invasive species from watercraft, trailers, and water-related equipment before leaving and entering any water access or shoreland. DRAIN water-related equipment (boat, ballast tanks, portable bait containers, motor) and drain bilge, livewell and baitwell by removing drain plugs before leaving a water access or shoreline property. Keep drain plugs out and water-draining devices open while transporting watercraft. DISPOSE of unwanted bait, including minnows, leeches, and worms, in the trash. It is illegal to release bait into a waterbody or release aquatic animals from one waterbody to another. If you want to keep your bait, you must refill the bait container with bottled or tap water.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-Brandon Eder, assistant area supervisor  
</t>
  </si>
  <si>
    <t>https://www.dnr.state.mn.us/lakefind/lake.html?id=66002700</t>
  </si>
  <si>
    <t>Lonsdale</t>
  </si>
  <si>
    <t xml:space="preserve">Circle Lake is an 838-acre lake located in Rice County northeast of Shieldsville. The lake has a maximum depth of 14 feet. There are three islands on Circle Lake, one of which is designated as an Aquatic Management Area by the MN DNR. A DNR-maintained public access is located on the northwest end of the lake. A public fishing pier is located just east of the public access. The shoreline of Circle Lake is developed on about half of the lake, primarily on the east shoreline. Aquatic vegetation and woody debris, like fallen trees, near the shore are abundant in Circle Lake and provide valuable fish habitat. Circle Lake is managed primarily for Walleye, Northern Pike, and Largemouth Bass and secondarily for Black Crappie, Bluegill, and Yellow Perch. Circle lake experienced a significant winterkill during the winter of 2022/2023. In the event of a winterkill, managed fish species will be stocked at adult stages.  Circle Lake has been designated as a Tier-II lake in the Waterville area and future surveys will be conducted every six years.  
Circle Lake is designated as an infested water due to the presence of Eurasian water-milfoil. First discovered in Circle Lake in 2011, Eurasian water-milfoil limits recreational activities by forming dense mats on the water surface and disrupts aquatic ecosystems by competing with and displacing native plants. Eurasian water-milfoil is spread primarily by the introduction of plant fragments, which can easily be transported by boaters. Always be sure to clean all aquatic plant material and drain all water from boats, trailers, and equipment before leaving the lake access.  
Circle Lake was surveyed the week of 12 June 2023 by the MN DNR as part of a regularly scheduled monitoring program. This survey included deploying four gill nets and eleven trap nets.  
During the past two decades Bluegill have occurred at relatively low abundance as catch rates rarely exceeded 10.0/trap net. In 2023, due to the winterkill, approximately 750 adult pre-spawn Bluegill were stocked into Circle Lake to rebuild the population. In 2023, the Bluegill relative abundance was 3.9/trap net, which was half of the historical average for Circle Lake, and equal to the median for class 43 lakes.   
In 2023, 300 Black crappies were stocked in Circle Lake after the winterkill. Black Crappies were not sampled in trap nets and were sampled in gill nets at a rate of 2.0/net. Past Black Crappie catch rates have been highly variable with trap net catch rates ranging from 0.0/trap net in 2001 to 57.2/trap net in 1988, and gill net catch rates ranging from 0.0/gill net in 2001 to 51.9/gill net in 1988. Black Crappies sampled in 2023 ranged in length from 4.1 to 8.6 inches and averaged 6.4 inches.  
Yellow Perch were captured at a rate of 13.0/gill net. Yellow Perch ranged from 4.7 to 7.1 inches total length with an average of 6.2 inches.  
Walleye fry were stocked into Circle Lake following the winterkill in 2023 at a rate of 250/Littoral acre, for a total of approximately 209,500 fry.  Walleye were not sampled in 2023 using gill nets or trap nets.  
Northern Pike are tolerant of lower oxygen levels than some other species and persisted through the winterkill in 2023. The relative abundance of Northern Pike was 1.3/gill net. The historic average for Circle Lake is 2.8/gill net. Northern Pike averaged 22.3 inches in length and ranged from 12.2 to 28.7 inches total length. Twenty percent of Northern Pike sampled were greater than the southern zone minimum harvest size of 24 inches total length.  
Common Carp relative abundance in all gears has decreased since its peak in 2007. In gill nets, the catch rate was 0.3/gill net and in trap nets, the catch rate was 0.5/trap net in 2023. Common Carp size structure varied greatly, average length was 17.0 inches and lengths ranged 2.3 to 24.1 inches. Concern has been expressed by lake shore property owners that panfish numbers were not high enough in Circle Lake to suppress the carp population prior to the winterkill. The lake association has partnered with private entities and commercial fishermen to remove carp from the lake.  
Black Bullheads have historically been extremely abundant in Circle Lake; this was no different in 2023 post winterkill. Black Bullheads were sampled at a rate of 373.5/gill net and 43.6/trap net. Black Bullheads ranged in total length from 3.5 to 13.8 inches and averaged 7.8 inches total length.  
Other species captured in the nets, but occurring in low numbers include Bigmouth Buffalo, Freshwater Drum (sheepshead), Golden Shiner, hybrid Sunfish, Pumpkinseed Sunfish and Largemouth Bass.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</si>
  <si>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https://www.dnr.state.mn.us/lakefind/lake.html?id=66002900</t>
  </si>
  <si>
    <t>Millersburg</t>
  </si>
  <si>
    <t xml:space="preserve">Fox Lake is a 311-acre lake located in Rice County north of Faribault. The lake has a maximum depth of 47 feet. A DNR-maintained public access and fishing pier are located on the south end of the lake. The west shoreline of the lake is developed with residential houses. Fox Lake is managed primarily for Black Crappie, Walleye, and Northern Pike and secondarily for Bluegill. Fox Lake is stocked with Walleye fry every other year (even-numbered years) at a rate of 1,000 fish per littoral acre to maintain the population. Northern Pike fry are stocked in the direct watershed two of every three years. Fox Lake has been designated as a Tier II lake in the Waterville area and future surveys will be conducted every six years.  
Fox Lake is designated as an infested water due to the presence of Eurasian water-milfoil, which was first discovered in the lake in 2009. Eurasian water-milfoil limits recreational activities by forming dense mats on the water surface and disrupts aquatic ecosystems by competing with and displacing native plants. Eurasian water-milfoil is spread primarily by the introduction of plant fragments, which can easily be transported by boaters. Always be sure to clean all aquatic plant material and drain all water from boats, trailers, and equipment before leaving the lake access.  
Fox Lake was surveyed the week of 24 July 2023 by the MN DNR as part of a regularly scheduled monitoring program. This survey included deploying 5 gill nets and 12 trap nets.  
Black Crappie relative abundance was 2.2/trap net. The 2023 trap net catch rate was less than the previous survey in 2017 (3.5/trap net) and less than the lake average since 1996 of 2.6/trap net. Black Crappie were also sampled with gill nets at a rate of 5.2/gill net which was less than the lake average since 1996 (8.9/gill net), and the previous survey in 2017 (16.8/gill net). The average length of Black Crappie sampled with trap nets was 5.8 inches and ranged from 4.1 inches to 10.2 inches. Black Crappie sampled in gill nets ranged from 4.3 inches to 10.3 inches with an average of 6.0 inches. Black Crappie were aged using scales and otoliths. Five year-classes of Black Crappie were present during the survey (2017, 2018, and 2020-2022). Eighty-one percent of aged Black Crappie were age-1 (2022 year class). Black Crappie management goals (15.0/gill net and 15% greater than 8 inches) were not met in 2023.  
Fox Lake supports a good population of Walleye when compared to other class 24 lakes, with catch rates often exceeding the upper quartile for class 24 lakes.  Walleye were sampled at a rate of 11.6/gill net in 2023, up from 10.4/gill net in 2017. Size structure of the Walleye population was dominated by lengths preferred by anglers; average length was 19.2 inches and Walleye ranged from 10.0 inches to 22.5 inches. Walleye were aged using scales and otoliths and seven year-classes (2013-2016, 2018-2020) were sampled. Walleye fry are stocked in even years meaning the 2013, 2015, and 2019 year-classes likely were the result of natural reproduction. Walleye average length at age-1 was 8.5 inches, 15.1 inches at age-3, and 16.7 inches at age-4. Walleye management goals (6.0/gill net) were exceeded in 2023.  
Past surveys have indicated low Northern Pike abundance in this system, despite watershed stocking of fry every two-of-three years.  However, Northern Pike relative abundance in 2023 was 17.0/gill net, which was nearly triple the lake average since 1996 (6.1/gill net). Average length of Northern Pike sampled in gill nets was 22.7 inches and lengths ranged from 17.6 inches to 29.1 inches. Only 21% of Northern Pike sampled exceeded minimum length-limit of 24 inches. The Northern Pike management goal of 4.0/gill net was met in 2023.  
Bluegill were sampled at a rate of 26.3/trap net which was greater than the 2017 survey (6.6/trap net). Average length of Bluegills was 5.8 inches and lengths ranged from 2.7 inches to 10.5 inches. Six year-classes of Bluegill were sampled (age-1 through age-6) indicating consistent recruitment. Sixty-two percent of Bluegills sampled were age-1. Bluegill management goals (30.0/trap net and 15% over 8 inches) were not met in 2023.  
A daytime electrofishing survey was conducted on 31 May 2023 to assess the Largemouth Bass population in Fox Lake. Largemouth Bass were sampled at a rate of 14.5/hour. Largemouth Bass sampled averaged 11.3 inches total length and ranged from 3.3 inches to 17.6 inches. Future standard surveys (every 6 years) will be accompanied by a Largemouth Bass targeted electrofishing survey.  
Historically, Yellow Perch have been moderately abundant in Fox Lake.  Relative abundance in 2023 (35.4/gill net) was seven times greater than from 2017 (5.2/gill net) and was double the lake average since 1996 (17.5/gill net).  Yellow perch sampled in 2017 averaged 6.2 inches in length and ranged from 5.2 inches to 8.4 inches.  
Black bullhead populations have declined substantially since surveys done in the early 1990s to the point where Black Bullhead are now rare in Fox Lake. Black Bullheads were captured at a rate of just 0.8/gill net and 0.1/ trap net in 2023.   
Bigmouth Buffalo, Bowfin (dogfish), Common Carp, Freshwater Drum (sheepshead), Largemouth Bass, White Sucker, and Yellow Bullhead were observed during the 2023 assessment but occurred in low numbers.  River species are likely present due to connection with the Cannon River via Circle Lake and Wolf Creek.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-Brandon Eder, assistant area supervisor  
</t>
  </si>
  <si>
    <t>https://www.dnr.state.mn.us/lakefind/lake.html?id=66003200</t>
  </si>
  <si>
    <t>Little Chicago</t>
  </si>
  <si>
    <t xml:space="preserve">Union Lake is a 403 acre lake located in Rice County near the town of Little Chicago. A county-owned earthen access is located on the northeast side of the lake off Rice County Highway 46. Union Lake has a maximum depth of 10 feet and is placed in Lake Class 43, which includes other Waterville Area Lakes such as Circle Lake (Rice County), Crystal Lake (Blue Earth County), Gorman Lake (Le Sueur County), and Pickeral Lake (Freeborn County). Union Lake is managed as a "boom and bust" fishery primarily for Black Crappie, Bluegill, Northern Pike, and Yellow Perch and secondarily for Walleye. The management plan calls for Black Crappie and Bluegill adults and Walleye fry to be stocked following evidence of a winterkill. It also allows for the removal of Walleye, Northern Pike, or Yellow Perch as needed for management purposes. Recent stocking events are limited to Walleye fry in 2014 and 2015. Low dissolved oxygen levels during the winter of 2013-2014 and the results of the subsequent spring trap net assessment suggest the lake experienced a strong winterkill. Union Lake was surveyed the week of July 20, 2015 as part of a regular monitoring program conducted by the Minnesota DNR. This survey was intended to assess the fish community by deploying five gill nets and nine trap nets, as well as recording water quality parameters.  
Black Crappie  
No Black Crappies were sampled for the second consecutive survey since 2005. Since 1984 (n=4), trap net catch rates have varied from 0/net in 2005 and 2015 to 24.7/net in 1984 with an average of 6.5/net. Winterkill events appear to have eliminated the Black Crappie population from Union Lake and have surprisingly not rebounded like other game species in the lake. Stocking Black Crappie adults should be considered in order to reintroduce the species to Union Lake.  
Bluegill  
A total of 73 Bluegills were sampled with trap nets for a catch rate of 8.1/net, indicating moderate to high numbers were present. Since 1984 (n=4), catch rates have varied from 0/net in 1984 to 60.7/net in 2005 with an average of 18.6/net. Lengths ranged from 3.2 to 4.6 inches with an average of 3.8 inches. An additional 12 Bluegills ranging from 3.6 to 7.9 inches were sampled with gill nets for a catch rate of 2.4/net. Fish from both gears were 0 or 1 year old with the exception of one 8 year old fish. Overall, the Bluegill population in Union Lake is in a state of recovery from the 2013-2014 winterkill and is dominated by small, young fish.  
Northern Pike  
Northern Pike were sampled at an extremely high rate in 2015. A total of 140 fish were sampled with gill nets for a catch rate of 28.0/net, indicating high numbers were present. Since 1984 (n=4), catch rates have varied from 9.0/net in 1995 to 28.0/net in 2015 with an average of 16.2/net. Lengths ranged from 13.4 to 27.0 inches with an average of 19.2 inches. An additional 4 fish ranging from 14.7 to 22.3 inches were sampled with trap nets. Fish from both gears were 1 or 2 years old, with 1 year old fish making up 91% of the sample. Northern Pike numbers remain high in Union Lake despite frequent winterkills.  
Yellow Perch  
A total of 216 Yellow Perch were sampled with gill nets for a catch rate of 43.2/net, which was the highest ever recorded in Union Lake and indicated high numbers were present. Catch rates have increased every survey since sampling began in 1984 (n=4) with an average of 17.4/net. Lengths ranged from 5.3 to 9.8 inches with an average of 7.1 inches. An additional 54 Yellow Perch ranging from 5.6 to 7.9 inches were sampled with trap nets for a catch rate of 6.0/net. Fish from both gears ranged from 1 to 3 years old with three year-classes present. Two year old fish made up over 64% of the sample. Despite high Northern Pike numbers, Yellow Perch have continued to increase in abundance in Union Lake but small size structure limits the fishery.  
Walleye  
Only eight Walleyes were sampled with gill nets for a catch rate of 1.6/net, indicating low numbers were present. Since 1984 (n=4), catch rates have varied from 0/net in 1984 and 1995 to 4.0/net in 2005 with an average of 1.4/net. Lengths ranged from 12.2 to 13.7 inches with an average of 12.9 inches. An additional four Walleyes ranging from 5.7 to 12.9 inches were sampled with trap nets. Fish from both gears were 0 or 1 year old and coincide with fry stocking in 2014 and 2015. Despite regular fry stocking, the Walleye population remains low in Union Lake providing limited fishing opportunity.  
Black Bullhead  
A total of 336 Black Bullheads were sampled with gill nets for a catch rate of 67.2/net, which was the lowest ever recorded and indicated low to moderate numbers were present. Since 1984 (n=4), catch rates have varied from 67.2/net in 2015 to 284.0/net in 2005 with an average of 176.6/net. Lengths ranged from 4.3 to 10.7 inches with an average of 6.5 inches. An additional 63 Black Bullheads were sampled with trap nets. Despite the decrease in abundance, Black Bullheads continue to thrive in Union Lake where winterkills are common.  
Common Carp  
Common Carp numbers remained high in 2015. A total of 226 were sampled with gill nets for a catch rate of 45.2/net, indicating high numbers were present. Since 1984 (n=4), catch rates have varied from 27.8/net in 1995 to 56.7/net in 1984 with an average of 43.3/net. Sizes were small with over 95% less than 5.5 inches. Common Carp were also the most abundant fish sampled with trap nets with a catch rate of 44.8/net. Fish up to 27.8 inches were caught but the mean length was just 6.6 inches. Common Carp are able to repopulate Union Lake quickly following winterkill and remain a dominant member of the lake's fish community.   
Other Species  
Other species sampled in 2015 include Bigmouth Buffalo, Green Sunfish, hybrid sunfish, Tadpole Madtom, and White Sucker.  
Water Quality Parameters  
Water quality parameter measurements included secchi depth, water temperature, and dissolved oxygen readings. At the time of this survey, secchi depth was 1.9 feet, indicating poor water clarity. Water temperatures and dissolved oxygen readings throughout the water column ranged from 77.2 degrees Fahrenheit and 9.9 ppm at the surface to 76.3 degrees Fahrenheit and 6.0 ppm at 9 feet.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</si>
  <si>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https://www.dnr.state.mn.us/lakefind/lake.html?id=66003800</t>
  </si>
  <si>
    <t xml:space="preserve">French Lake (816.0 acres) is located in Rice County near the Town of Faribault. Residential development has disturbed and altered the majority of French Lake's shoreline. In areas with residential development lawns are typically maintained to the water's edge and shorelines are altered with rock riprap or sand blankets, thereby disrupting the natural riparian buffer. A DNR owned access is located on the southeast corner of the lake but can be difficult to use when water levels are low due to the shallowness of the area. The sport fish community consists of Black Crappie, Bluegill, and Muskellunge which are the primary management species, and Walleye and Largemouth Bass, which are the secondary management species. Yellow Perch and Northern Pike are also present in French Lake but are not actively managed. Walleye and Muskellunge populations are maintained through stocking.   
A standard survey was conducted on 7 August 2023 to monitor fish populations in French Lake using 8 gill nets and 12 trap nets. Additionally, a targeted survey was conducted beginning 1 May 2023 to provide a Muskellunge population estimate.  
French Lake has been designated a Waterville Management Area Tier-1 lake and will be surveyed every 3 years, including: spring day electrofishing to assess the Largemouth Bass population, fall night electrofishing to assess Walleye fry stocking, and spring targeted surveys in back-to-back springs every five years to assess the Muskellunge population.  
French Lake has historically produced quality Black Crappies. Since 1984, Black Crappie relative abundance has varied from 6.7/trap net in 1987 to 38.6/trap net in 1998. Relative abundance of Black Crappie in 2023 was the lowest on record at 2.6/trap net. Black Crappies were sampled effectively with gill nets and were captured at a rate of 17.8/gill net. Black Crappie scales and otoliths were used to estimate age and indicated the presence of 7 year classes in the French Lake sample (2015-2022). Age-3 (2020 year class) Black Crappies were the most abundant, accounting for 50% of Black Crappies sampled. Black Crappie size structure was small, indicative of a sample dominated by young fish (2020 year class). Black Crappie ranged from 4.3 to 13.0 inches and averaged 5.8 inches in gill nets.  
Bluegill relative abundance has been variable in French Lake ranging from 2.6/trap net in 1979 to 75.0/trap net in 2003. Bluegills were sampled at a rate of 16.8/trap net in 2023, which was lower than in 2017 (22.4/trap net). Bluegills ranged from 2.8 to 8.5 inches in length and averaged 5.9 inches in 2023. Six year classes of Bluegill were sampled in 2023 (2017-2022). Most Bluegills aged (45%) were from the 2020 year class (age-3).  
Muskellunge were sampled in low numbers during the 2023 standard survey. However, a successful targeted survey was conducted in the spring. Muskellunge relative abundance was 1.5/large trap net in 2023, compared to 0.9/large trap net 2022. Average length of Muskellunge sampled in 2023 was 39.3 inches and ranged from 29.0 inches to 49.5 inches. Population estimates from a mark-recapture study estimated 149 adult male Muskellunge and 58 adult female Muskellunge in the population. Muskellunge density in French Lake was approximately 0.25 adult fish per surface acre, or 1 fish for every 4 surface acres and falls within the range of average densities from ten lakes studied statewide in 2008 (0.13 to 0.35 fish/surface acre).  
Walleye relative abundance increased slightly from the 2020 survey, increasing from 0.3/gill net in 2020 to 0.6/gill net in 2023. Walleye ages were estimated using scales and otoliths. Two year classes of walleye were present (2021 and 2015 ). Although sample size was small, Walleye size structure was good. Walleyes ranged from 13.1 to 23.4 inches and averaged 20.7 inches in gill nets.  
Largemouth bass are secondary management species on French Lake and were assessed using day-time electrofishing. Relative abundance of Largemouth Bass was 10.1/hour. Average length of Largemouth Bass sampled in 2023 was 12.7 inches and ranged from 5.6 to 16.7 inches.  
Northern pike have historically been scarce in French Lake and the trend continued in 2023 with a relative abundance of 0.1/gill net. However, 9 Northern Pike we sampled using trap nets in 2023. All Northern Pike sampled in 2023 ranged from 9.1 to 36.3 inches in length. Seventy percent of all Northern Pike sampled exceeded the 24-inch minimum length limit.  
Yellow Perch were sampled at a rate of 12.9/gill net in 2023. Yellow Perch exhibited small size structure, with no fish exceeding 10.0 inches. Yellow Perch ranged in length from 5.7 to 8.9 inches and averaged 6.7 inches.  
Freshwater Drum relative abundance has declined since its peak in 1979 (18.6/gill net). Relative abundance was 3.0/gill net in 2017 and had remained between 2.0/gill net and 4.0/gill net since 1994. However, in 2023, the relative abundance has increased to 16.4/ gill net. Freshwater Drum sampled with gill nets averaged 15.4 inches and ranged from 6.9 inches to 22.1 inches. Freshwater Drum sampled with trap nets averaged 20.2 inches and ranged from 14.2 inches to 24.0 inches.  
Yellow Bullhead, Pumpkinseed and Golden Shiners were also present, but occurred in low numbers.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</si>
  <si>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https://www.dnr.state.mn.us/lakefind/lake.html?id=66003900</t>
  </si>
  <si>
    <t>Mazaska</t>
  </si>
  <si>
    <t xml:space="preserve">Lake Mazaska is a 672-acre lake located northeast of Shieldsville in Rice County. There is a county-owned access located off Lake Mazaska Trail on the southwest shore and a state-owned access located off Highway 21 on the southeast shore. Lake Mazaska has a maximum depth of 50 feet, with approximately 50% of the lake less than 15 feet deep. Lake Mazaska is primarily managed for Bluegill and Black Crappie and secondarily for Largemouth Bass, Northern Pike, and Walleye. The management plan calls for an annual stocking of 15,000 Northern Pike fry in the connected wetland on the north side of the lake and 336 pounds of Walleye fingerlings stocked in even years. The lake was designated as infested in 2010 after the discovery of Eurasian Water Milfoil and annual efforts have been made to keep Eurasian Water Milfoil and Curly-leaf Pondweed below nuisance levels.   
Lake Mazaska was surveyed the week of July 25, 2022, as part of a regular monitoring program conducted by the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Bass).This survey was intended to assess the fish community by deploying 9 gill nets and 12 trap nets, as well as recording water quality parameters. Daytime electrofishing was conducted to get a better understanding of the Largemouth bass population and size structure. The next standard survey for Lake Mazaska is scheduled for 2025.  
A total of 501 Bluegills were sampled with trap nets for a catch rate of 41.8/net. Lengths ranged from 2.8 to 7.2 inches with an average of 4.3 inches. Larger fish were sampled at a higher rate by gill nets with a total of 37 fish sampled for a catch rate of 3.7/net. Bluegills in gill nets ranged from 4.3 to 9.7 inches averaging 7.1 inches. Fish from both gears ranged from age-1 to age-8 with 6 year-classes present. Approximately 41% of the sample consisted of young age-1 and age-2 fish. On average, fish reached quality length (6.0 inches) during their fourth growing season, indicating moderate to fast growth relative to other area lakes. According to the 2022 creel survey, Bluegills were the most harvested fish from Lake Mazaska with an estimated 3,036 fish averaging 8.7 inches harvested during a 10-month period from December 2021 through September 2022. Based on the creel and survey data, the Bluegill population in Lake Mazaska was described as healthy and desirable to anglers.   
Black Crappies were the second most sampled fish species in the gill nets with a total of 78 sampled for a catch rate of 8.7/net. Lengths ranged from 5.4 to 13.1 inches with an average of 8.8 inches. Fish from both gears were age-1 to age-10 with 9 year-classes present, suggesting consistent recruitment. Growth was moderate to fast growth relative to other area lakes. According to a creel survey completed in 2022, Black and White Crappies were collectively the second most harvested species with an estimated 1,050 fish averaging 11.1 inches harvested during a 10-month period from December 2021 through September 2022.   
Because Largemouth Bass are not sampled effectively with standard survey nets, a spring boat electrofishing sample targeting Largemouth Bass was completed in 2022. A total of 46 Largemouth Bass were sampled. Lengths ranged from 3.0 to 16.7 inches with an average of 12.7 inches. The 2022 creel report offered some insight on the Largemouth Bass population in Lake Mazaska. An estimated 1,281 fish were caught during a 10-month period from December 2021 through September 2022. Estimated lengths of released fish (n=62) ranged from 6.0 to 19.0 inches with an average of 15.0 inches.   
A total of 29 Northern Pike were sampled with gill nets for a catch rate of 3.2/net, which was slightly below the lake-class average (3.75).  Lengths ranged from 19.1 to 29.5 inches with an average of 23.1 inches. Fish from both gill nets and trap nets ranged from age-2 to age-6 with 5 year-classes present. On average, fish reached quality length (21.0 inches) by age-3, indicating fast growth relative to other area lakes. The 2022 creel estimated only 58 Northern Pike averaging 25.5 inches were harvested during the study period. The new 2 fish daily creel limit and 24-inch minimum size limit likely limited harvest as the average length of Northern Pike harvested during the 2016 creel survey was just over 21 inches. The Northern Pike stocked into Lake Mazaska have been genetically marked. Tissue samples are taken from individual fish and sent to a lab. Here the DNA can be mapped.  The possible parent combinations are known, meaning offspring can be traced back to individual parents.  Once individual parents are traced, it is known exactly what year class the offspring came from. This information is then used to evaluate our stocking methods as well as ageing techniques.  
A total of 24 Walleyes were sampled with gill nets for a catch rate of 2.7/net, which was near the lake-class average (2.8). Lengths ranged from 16.0 to 26.6 inches with an average of 20.8 inches. Fish ranged from age-3 to age-17 with 10 year-classes present. Approximately 42% of the sample came from the 2014 and 2015 (age-7 and age-8) year class. On average, Walleye grew at a moderate rate, reaching 15 inches by age-3. Results from the 2022 creel survey estimated only 122 Walleyes were harvested during the 10-month study period from December 2021 through September 2022. Anglers kept 68% of all Walleye caught during the 2022 creel study.  
Lake Mazaska has a unique opportunity for large White Bass that is not common in the Waterville Management area. Nine White Bass were sampled during the 2022 survey. Lengths ranged from 15.8 to 18.6 inches with an average of 17.4 inches. Fish ranged from age-10 to age-17 with 4 year-classes present. Because all White Bass were age-10 or older, this suggests few anglers target and harvest them despite trophy length (18.0 inches) fish being present in the population. The 2022 creel supported this assumption with only an estimated 363 White Bass caught during the study period of which approximately 80% were released.  
A total of 29 Yellow Perch were sampled with gill nets for a catch rate of 3.2/net. Lengths in 2022 ranged from 5.8 to 8.8 inches with an average of 6.4 inches. The 2022 creel survey showed that anglers caught Yellow Perch up to 9.0 inches, but no harvest of Yellow Perch was reported. Yellow Perch are an important prey species in Lake Mazaska and low abundance could impact predator species abundance and growth.  
Freshwater Drum were the third most common fish sampled in gill nets in Lake Mazaska in 2022. A total of 49 fish averaging 16.0 inches were sampled for a catch rate of 11.3/net. Eighty-four percent of Freshwater Drum in the gill net sample exceeded 15.0 inches. By weight, Freshwater Drum accounted for approximately 60% of the trap net catch.  Although undesirable to most anglers, Freshwater Drum are easily caught and provide a good fight and respectable table fare for the open-minded angler.  
Bullheads have historically been rare in Lake Mazaska. In 2022, the most common species was the Yellow Bullhead. A total of 82 were sampled with gill nets for a catch rate of 9.1/net. This was the highest rate that Yellow Bullheads have been sampled in Lake Mazaska. Given the stability of the lake, bullhead species will likely remain a small part of the fish community in Lake Mazaska.  
Four common carp were sampled in gill nets. These fish averaged 17.2 inches in length. Only twice since 1984 (1984 and 1986) has the catch exceeded 1.5/net. Although destructive, Common Carp remained rare in Lake Mazaska and did not appear to negatively impact the fishery.  
Other species sampled in 2022 include Bowfin (dogfish), Longnose Gar, Pumpkinseed, White Crappie and White Sucker.  
Water quality parameter measurements included secchi depth, water temperature, and dissolved oxygen readings. At the time of this survey, secchi depth was 3.8 feet, indicating low to moderate water clarity. Water temperatures and dissolved oxygen readings throughout the water column ranged from 77.2 degrees Fahrenheit and 7.9 ppm at the surface to 62.2 degrees Fahrenheit and 0.0 ppm at 40 feet. A thermocline was detected at a depth of approximately 22 feet.  
Lake Mazaska has an infested waters designation as Eurasian Watermilfoil has become established. It is important for all who use this waterbody to remember Clean In and Clean Out. CLEAN all visible aquatic plants, zebra mussels, and other prohibited invasive species from watercraft, trailers, and water-related equipment before leaving and entering any water access or shoreland. DRAIN water-related equipment (boat, ballast tanks, portable bait containers, and motor) and drain bilge, livewell and baitwell by removing drain plugs before leaving a water access or shoreline property. Keep drain plugs out and water-draining devices open while transporting watercraft. DISPOSE of unwanted bait, including minnows, leeches, and worms, in the trash. It is illegal to release bait into a waterbody or release aquatic animals from one waterbody to another. If you want to keep your bait, you must refill the bait container with bottled or tap water.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</si>
  <si>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https://www.dnr.state.mn.us/lakefind/lake.html?id=66004400</t>
  </si>
  <si>
    <t>Lower Sakatah</t>
  </si>
  <si>
    <t>Morristown</t>
  </si>
  <si>
    <t xml:space="preserve">Introduction  
Lower Sakatah Lake is a 310 acre lake located in Rice County east of the town of Waterville. Lower Sakatah is accessible by the access on Upper Sakatah Lake, which is inside Sakatah Lake State Park. Lower Sakatah can also be accessed by the bridge on Leroy Avenue, which connects Lower and Upper Sakatah Lakes. Being a part of the Cannon River chain of lakes, Lower Sakatah flows east toward Cannon Lake. Lower Sakatah is a shallow lake with a maximum depth of only 7 feet. The deepest water in the lake can be found toward the west end, as the water gets shallower toward the outlet on the east end of the lake. Lower Sakatah Lake is managed primarily for walleye and is stocked with walleye fry three out of every four years at a target rate of 1,500 fry per littoral acre. A contingency stocking plan calls for northern pike fingerlings, yellow perch adults, black crappie adults, and bluegill adults to be stocked after winterkill events. Lower Sakatah Lake was surveyed the week of July 28, 2014 as part of a regular monitoring program conducted by Minnesota DNR. This survey was intended to assess the fish community by deploying gill nets and trap nets, as well as recording water quality parameters.   
Walleye  
Between 1986 and 2004, walleye abundance in Lower Sakatah Lake averaged 8.6 fish/gill net. In 2009 and 2014, however, catch rates dropped to 0.7 and 1.0 fish/gill net, respectively. Although catch rates were low in 2014, the size structure of walleye was good. The length of walleye averaged 17.6 inches and the largest individual sampled with 24.8 inches. The growth rate of walleye was moderate compared to other similar lakes in the area. Walleye fry were recently stocked into Lower Sakatah Lake in 2012, 2013, and 2014 at a target rate of 1,500 fry per littoral acre. Since walleye fry are stocked three out of every four years, walleye will not be stocked again until 2016.   
Northern Pike  
The northern pike population in Lower Sakatah Lake has remained relatively stable in recent years. The 2014 northern pike catch rate was 3.3 fish/gill net, which closely resembles the long-term lake average of 3.0 fish/gill net. Northern pike collected in the 2014 survey ranged in length from 17.5 to 28.1 inches and averaged 23.0 inches, indicating relatively small size structure. Northern pike in southern Minnesota grow very fast. The average length of northern pike in Lower Sakatah Lake was 21.0 inches at age-2, 24.0 inches at age-3, and 25.2 inches at age-4. A contingency stocking plan is in place for northern pike after winterkill events. Although northern pike have not been stocked into Lower Sakatah Lake in recent years, northern pike are regularly stocked throughout the Cannon River chain of lakes.  
Yellow Perch  
Lower Sakatah Lake has historically produced good numbers of yellow perch. The 2014 catch rate of yellow perch was 14.0 fish/gill net, which is slightly below the long-term lake average of 16.2 fish/gill net. The lengths of yellow perch ranged from 5.3 to 9.7 inches and averaged 6.6 inches, indicating that the size structure of yellow perch in Lower Sakatah Lake is relatively small. Young yellow perch are an important food source for walleye and other predators in the Cannon River chain of lakes. However, some anglers have success catching yellow perch from the shores of Lower Sakatah Lake as well.   
Bullhead Species  
Like most lakes in the Cannon River chain, Lower Sakatah has populations of black and yellow bullheads. With a catch rate of 7.2 fish/gill net, black bullhead were in relatively low abundance in the 2014 survey. However, the size of black bullhead was large, with lengths ranging from 8.9 to 14.1 inches and averaging 12.2 inches. Yellow bullheads were sampled at a rate of 3.3 fish/gill net. Yellow bullheads were also large, with lengths ranging from 9.4 to 13.2 inches and averaging 11.4 inches. The Waterville area was once well-known for its bullhead fishing. Lower Sakatah Lake and other shallow, highly productive lakes in southern Minnesota still offer quality bullhead fishing opportunities today.   
Other Species  
Black crappie are present in Lower Sakatah in low abundance. The 2014 gill net catch rate was 1.5 fish/net, which is below the long-term average of 3.6 fish/net. The lengths of black crappie ranged from 5.4 to 11.9 inches and averaged 7.8 inches. Bluegill are also present in low abundance, with a total of 7 fish collected in both gear types in 2014. With a total of 142 collected in the survey, freshwater drum was the most abundant fish species in 2014. Other fish species collected from Lower Sakatah Lake in 2014 included white bass (N = 11), bowfin (N = 33), common carp (N = 48), channel catfish (N = 4), largemouth bass (N = 1), bigmouth buffalo (N = 2), and golden shiner (N = 1).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</si>
  <si>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https://www.dnr.state.mn.us/lakefind/lake.html?id=66004700</t>
  </si>
  <si>
    <t>Hunt</t>
  </si>
  <si>
    <t xml:space="preserve">Hunt Lake is a 160-acre lake located approximately 2.5 miles southwest of the town of Shieldsville in Rice County. Hunt Lake has a maximum depth of 27 feet with approximately 84% of the lake less than 15 feet deep. A DNR owned concrete ramp is located on the north side of the lake off County Road 37. Hunt Lake is primarily managed for Black Crappie, Bluegills, and Largemouth Bass and secondarily for Largemouth Bass, Walleye and Northern Pike. The management plan calls for stocking winter rescue adult Northern Pike when available. The latest stocking events include Northern Pike adults in 2019 and Walleye fry in 2023. Hunt Lake experienced a light winterkill during the winter of 2022-2023.   
A standard survey was completed the week of 24 July 2023 as part of a regular monitoring program conducted by the Minnesota DNR. This survey was intended to assess the fish community by deploying 6 gill nets, 9 trap nets, and boat electrofishing. Water quality parameters were also recorded.  
A total of 25 Black Crappie were sampled with gill nets for a catch rate of 4.2/net. Black Crappie ranged from 4.7 to 15.8 inches with an average of 6.4 inches. An additional 47 Black Crappie ranging from 4.3 to 15.9 inches were sampled with trap nets. Black Crappie were aged using otoliths and scales and ranged from age-1 to age-9 with 8 year classes present, indicating consistent recruitment. Age-1 accounted for 47% of the sample. As the young fish continue to grow, the size structure should improve and the presence of fish over 15 inches long hints at the potential for great Black Crappie angling in Hunt Lake.  
A total of 89 Bluegill were sampled with trap nets for a catch rate of 9.9/net. This was similar to the 2017 catch rate of 13.6/net. Bluegills in 2023 ranged from 3.0 to 8.7 inches with an average of 5.7 inches. Bluegill ages were determined using otoliths and scales and ranged from age-1 to age-5 with 5 year classes present. Forty-two percent of the population was age-3. The lack of older fish was likely responsible for the poor size structure which should improve over time.  
A total of 16 Largemouth Bass were sampled using daytime boat electrofishing for a catch rate of 16.8/hour. Largemouth Bass ranged from 3.6 to 19.2 inches with an average of 14.3 inches. Although not sampled in high numbers, there appeared to be a healthy Largemouth Bass population in Hunt Lake in 2023 and the length frequency distribution indicated consistent natural reproduction and recruitment.  
A total of 23 Northern Pike were sampled with gill nets for a catch rate of 3.8/net. Northern Pike lengths ranged from 21.7 to 35.8 inches and averaged 25.9 inches. Over 56% of Northern Pike sampled exceeded the 24-inch minimum length limit.  
Yellow Perch continued to decline in 2023 with a total of 46 sampled with gill nets for a catch rate of 7.7/net. After an all-time high of 31.7/net in 2007, numbers fell to 17.0/net in 2013, 9.3 in 2017 before falling again in 2023. Yellow Perch in 2023 were small, ranging from 5.5 to 9.5 inches with an average of 7.0 inches. Yellow Perch are not a managed game species in Hunt Lake but are important prey for predator species and could periodically provide an additional angling opportunity.  
Common Carp numbers remained low in 2023. Only two fish was sampled with gill nets for a catch rate of 0.3/net. Catch rates have varied from 0.2/net to 3.3/net with an average of 1.3/net since 1983. Like Northern Pike, Common Carp numbers may be limited due to a lack of connectivity to suitable spawning habitat.  
Black Bullhead were the most abundant fish sampled with gill nets in 2023. A total of 81 were sampled with gill nets for a catch rate of 13.5/net. The catch rate in 2017 was 47.7/net. Catch rates have been highly variable ranging from 2.8/net to 313.2/net with an average of 77.7/net since 1983. Black Bullheads ranged in size from 5.5 to 15.2 inches with an average of 12.7 inches.  
Other species sampled in 2023 include Bigmouth Buffalo, Golden Shiner, White Crappie, and Yellow Bullhead.  
Water quality parameter measurements include water temperature, and dissolved oxygen readings. Parameters ranged from 81.7 degrees Fahrenheit and 13.1 ppm at the surface to 74.3 degrees Fahrenheit and 0.1 ppm at 10 feet. A thermocline was detected between 6 and 9 feet and dissolved oxygen was depleted at approximately 9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</si>
  <si>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https://www.dnr.state.mn.us/lakefind/lake.html?id=66004800</t>
  </si>
  <si>
    <t xml:space="preserve">Rice Lake of Rice County is a 323 acre lake located southwest of the city of Shieldsville. The lake is accessible by small boat or canoe off of Kasson Trail, near the Cannon River outlet. Rice Lake is a shallow lake with an average depth of only 2.5 feet and a maximum depth of 6.7 feet. Based on lake characteristics, Rice Lake is placed in Lake Class 43. Other area lakes with this classification include Cody Lake (Rice County), Gorman Lake (Le Sueur County), and Wita Lake (Blue Earth County). Rice Lake is managed primarily for Black Crappie, Bluegill, and Yellow Perch and secondarily for Northern Pike. Rice Lake is susceptible to periodic winterkills, after which managed fish species are stocked if the community is not repopulated by the Cannon River. During the harsh winter of 2013-14, Rice Lake experienced dissolved oxygen levels below 1.0 parts per million, which likely resulted in at least a partial winterkill. Rice Lake was surveyed the week of July 13, 2015 as part of a standardized monitoring program conducted by the Minnesota DNR. This survey was intended to assess the fish community by deploying four gill nets and nine trap nets, as well as recording water quality parameters.   
Black Crappie  
The 2015 Black Crappie catch rate was 14.5 fish/gill net, which was an increase from the previous survey conducted in 2010 (8.9 fish/gill net) and slightly greater than the long-term average for Rice Lake (14.3 fish/gill net). The 2015 trap net catch rate of 9.7 fish/net was also an increase from 2010 (4.6 fish/net), but within the interquartile range for Lake Class 43 (1.2 - 20.5 fish/trap net). The size structure was small, as the average length of all Black Crappies sampled in the survey was 5.6 inches. Most fish in the survey were young, as 83% of the catch was age-1 or age-2. Black Crappies averaged 5.2 inches at age-1, 7.0 inches at age-2, and 8.5 inches at age-3. The small, young population in 2015 suggested that Black Crappie likely succumb to winterkill in 2013-14.   
Bluegill  
Bluegills averaged 47.7 fish/trap net, which was a decrease from the survey conducted in 2010 (100.7 fish/trap net) and near the long-term average for Rice Lake (50.5 fish/trap net). Only 9% of the Bluegills sampled from both gear types measured 6.0 inches or longer and the average length was 4.3 inches, which indicated a small size structure. Bluegills were aged using scales and averaged 4.1 inches by age-1, 6.2 inches by age-2, 6.9 inches by age-3, 7.6 inches by age-4, and 8.2 inches by age-5. Bluegills have not been stocked in Rice Lake and were present from natural reproduction and immigration from the Cannon River.   
Yellow Perch  
Yellow Perch were sampled in 2015 at a rate of 25.0 fish/gill net, which was an increase from the 2010 survey (5.0 fish/gill net) and was greater the long-term average for Rice Lake (19.2 fish/gill net). The Yellow Perch size structure was small, as only 5% of the sample was 8.0 inches or longer and the average length was 6.7 inches. About 83% of the aged fish were age-1 or age-2, so the population was composed primarily of young individuals. Yellow Perch averaged 5.7 inches at age-1, 6.8 inches at age-2, and 9.3 inches at age-3. Yellow Perch have not been stocked in Rice Lake, so the population recruited naturally.  
Northern Pike  
The 2015 Northern Pike gill net catch rate of 4.0 fish/net was less than the long-term average for Rice Lake (5.5 fish/net). Although the 2015 catch rate was similar to the 2010 catch rate, the average length decreased from 24.8 inches in 2010 to 16.9 inches in 2015. Ninety-five percent of the Northern Pike sampled in the 2015 survey were age-1 or age-2, which suggested that the population was composed of young individuals. Northern Pike averaged 14.5 inches at age-1 and 17.4 inches at age-2. Rice Lake has not been stocked with Northern Pike.  
Largemouth Bass  
Largemouth Bass were sampled in trap nets at a rate of 3.0 fish/net, which was the highest catch rate on record for Rice Lake. The average length of all Largemouth Bass from this survey was 8.7 inches, while the largest individual measured 14.5 inches. Most of the sample was composed of age-2 fish. The average length of Largemouth Bass was 8.3 inches at age-2 and 9.4 inches at age-3. The undeveloped shoreline of Rice Lake was lined with fallen timber and aquatic vegetation, such as white water lilies, which serve as beneficial habitat for Largemouth Bass and other fish species.  
Black Bullhead  
Black bullheads were abundant in the 2015 survey. Gill nets averaged 81.3 fish/net, which was similar to the 2010 catch rate of 76.2 fish/net. The highest Black Bullhead catch rate on record for Rice Lake was in 2005, when gill nets averaged 202.0 fish/net. Black Bullheads from the 2015 survey ranged in length from 4.3 to 14.2 inches and averaged 7.2 inches.   
?  
Other Species  
Common Carp averaged 3.2 fish/trap net, which was near the long-term average for Rice Lake (2.3 fish/trap net). Other fish species sampled in low abundance included Bowfin (N = 6), Bigmouth Buffalo (N = 2), Yellow Bullhead (N = 2), Pumpkinseed (N = 4), Green Sunfish (N = 1), hybrid sunfish (N = 1), and Golden Shiner (N = 1).  
Angling Summary  
At the time of the 2015 survey, the Rice Lake fish community was composed mainly of young, small populations of Black Crappie, Bluegill, Northern Pike, and Yellow Perch. Rice Lake was suspected to have winterkilled during the harsh winter of 2013-14, so the fish community was still rebounding in 2015. Size structures of all fish populations should continue to increase as the community becomes established.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-Kip Rounds, Fisheries Specialist  
</t>
  </si>
  <si>
    <t>https://www.dnr.state.mn.us/lakefind/lake.html?id=66005000</t>
  </si>
  <si>
    <t>Caron</t>
  </si>
  <si>
    <t xml:space="preserve">Caron Lake is a shallow (maximum depth of 4 ft.) lake located west of Kilkenny in western Rice County.  The shallow access is located at the end of an unimproved, often rough access road.  A fishery survey was conducted in August 2003 to monitor the fish community and aquatic habitat.   Black crappie, black bullhead, common carp, bluegill, yellow perch, and white crappie are common in Caron Lake.  Caron Lake likely often experiences winterkill.  However, fish can recolonize from Cedar Lake which outlets though Caron Lake.  </t>
  </si>
  <si>
    <t>https://www.dnr.state.mn.us/lakefind/lake.html?id=66005200</t>
  </si>
  <si>
    <t>Warsaw</t>
  </si>
  <si>
    <t xml:space="preserve">Cedar Lake is a 902-acre lake located in Rice County west of Faribault. A DNR-maintained public access is located on the north end of the lake. The lake has a maximum depth of 42 feet with approximately 75% less than 15 feet deep. Cedar Lake has poor water clarity and frequent algae blooms caused by high nutrient levels. There are four islands located on Cedar Lake with the southern two maintained as public land. Although portions of Cedar Lake shoreline have been altered for residential development, the lake still offers quality fish habitat, including diverse aquatic vegetation, woody debris, and overhanging limbs. Cedar Lake is similar to other Waterville Area lakes such as Clear Lake (Waseca County), Frances Lake (Le Sueur County), and Madison Lake (Blue Earth County). Cedar Lake is designated as an infested water body due to the presence of Eurasian Watermilfoil since 2001. Cedar Lake is primarily managed for Black Crappie, Bluegill, and Largemouth Bass and secondarily for Northern Pike and Walleye. The management plan calls for stocking 100,000 Northern Pike fry in odd years and 673,000 Walleye fry in even years. Northern Pike fry are also stocked in even years when consecutive gill net catch rates fall below 6 fish/net.   
Cedar Lake is designated as a Tier-1 Lake and will be surveyed as part of a regularly scheduled monitoring program at a frequency of every 3 years. The 2022 standard survey was completed the week of August 1, 2022, using 10 gill nets, 10 trap nets, and 133 minutes of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Black Crappie were one of the most abundant fish in the 2022 survey with a total of 717 sampled with gill nets for a catch rate of 71.7/net. Since 1996, gill net catch rates have ranged from 3.2/net to 109.6/net with an average of 52.4/net. The previous survey in 2019 yielded 86.6/net. Black Crappie ranged from 4.5 inches to 11.7 inches with an average of 7.0 inches. Very few Black Crappie over 10 inches were sampled. Black Crappie were also abundant in the trap net sample with a catch rate of 23.5/net and lengths ranging from 5.7 inches to 13.0 inches. Black Crappie were up to 8 years old with most 2 to 3 years old. Black Crappie growth was relatively slow with an average length at 4 years old of 8.1 inches. Black Crappie numbers remain strong, yet growth and size structure could be improved upon.  
Bluegills were the most abundant fish sampled with the trap nets with a total of 596 and a catch rate of 59.6/net. In six surveys since 1996, catch rates have been consistently high with a low of 35.8/net and an average of 60.8/net. The previous survey in 2019 sampled 45.7/net. Bluegill lengths in 2022 ranged from 4.0 inches to 8.4 inches with an average of 6.4 inches. Most Bluegills were over 6 inches but only about 5% were over 8 inches. Bluegills were also common in the gill net sample with a catch rate of 39.4/net and lengths ranging from 4.0 inches to 9.1 inches. Ages ranged from 2 to 10 years old with 9 year-classes present. Three- to six-year-old fish were well represented, indicating strong and consistent recruitment. Like in 2019, growth was slow with fish exceeding 6 inches around year 5 and 8 inches around year 8.  
A total of 68 Largemouth Bass were sampled using targeted boat electrofishing during the spring of 2022 for a catch rate of 30.6/hour. Catch rates have steadily dropped in 5 samples from a high of 56.0/net in 2004. The catch rate in 2019 was 35.4/net. Largemouth Bass ranged from 3.5 inches to 18.8 inches with an average of 10 inches. Largemouth Bass were 1 to 12 years old with 12 year-classes represented suggesting recruitment was consistent year to year. The preferred length of 15 inches was attained by around year 6. Cedar Lake continues to support a strong Largemouth Bass fishery due to plentiful high-quality habitat and forage.  
A total of 47 Northern Pike were sampled with gill nets for a catch rate of 4.7/net, up from 3.3/net in 2019. Since 1996, catch rates have varied from 0.2/net to 11.2/net with an average of 3.3/net. Northern Pike catch rates increased to an average of 6.2/net in four surveys since 2008 after averaging less than 1.0/net from 1996 to 2008. Northern Pike in 2022 ranged from 18.3 inches to 39.5 inches with an average of 24.8 inches. Approximately 45% of the Northern Pike sampled were over the minimum legal length limit of 24 inches. Most Northern Pike were young 2- to 4-year-old fish. Northern Pike growth was fast, with the 24-inch threshold exceeded by year 4.   
Walleye numbers remained low in 2022 with a catch rate of 2.3/net and about equal to the 2019 catch rate of 2.4/net. Since 1996, catch rates have averaged just 2.6/net and exceeded 3.0/net just two times in 1996 and 2016. Walleye ranged from 20.5 inches to 28.4 inches with an average of 23.1 inches. A vast majority of the sample was 8 years old with a few 11- and 12-year-old Walley also present. The 8-year-old group comes from 2014 when fry were stocked. Unfortunately, no Walleye were sampled from 2016 and 2018 when fry were also stocked. Walleye remain a difficult species to manage in Cedar Lake.  
Very few Yellow Perch were sampled in 2022 with trap and gill net catch rates of less than 1.0/net. Only once since 1996 has the gill net catch rate exceeded 10.0/net. Yellow Perch are an important prey species for predator fish and their scarcity may be partially responsible for the ongoing struggles to improve the Cedar Lake Walleye fishery.  
Of the three native bullhead species, the Yellow Bullhead was the most common in 2022 (14.7/gill net) followed by Brown Bullhead (2.5/gill net) and Black Bullhead (0.6/ gill net). Yellow Bullheads averaged 12.4 inches with a maximum of 17.2 inches. Brown Bullheads averaged 14.8 inches with a maximum of 16.9 inches. Cedar Lake offers an excellent opportunity for those targeting large bullheads, if such an angler exists.  
No Common Carp were sampled with gill nets and only 11 were sampled with trap nets in 2022. Since 1996, catch ratches have remained low with an average of just 1.1/net. Negative impacts to lake habitat and water quality are likely negligible at such low levels but their presence remains a concern.  
Other species sampled in 2022 include Bigmouth Buffalo, Bowfin (dogfish), Freshwater Drum, Golden Shiner, Pumpkinseed, White Bass, White Crappie, and hybrid sunfish.  
Water clarity was poor with a secchi depth of just 2.0 feet. Dissolved oxygen and water temperature readings ranged from 6.5 ppm and 75.6 degrees Fahrenheit at the surface to 0.1 ppm and 70.9 degrees Fahrenheit at 28 feet. A thermocline was detected around 25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</si>
  <si>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https://www.dnr.state.mn.us/lakefind/lake.html?id=66005500</t>
  </si>
  <si>
    <t>Shields</t>
  </si>
  <si>
    <t xml:space="preserve">Shields Lake (headwater of the Cannon River) is an 872-acre lake located near the town of Shieldsville in Rice County. Residential development has disturbed and altered much of Shields Lake's shoreline. In areas with residential development, lawns are typically maintained to the water's edge and shorelines are altered with rock rip rap or sand blankets, thereby disrupting the natural riparian buffer. Remaining natural shoreline is limited to the area east of the boat ramp, the islands, and the west shore of the lake. A DNR owned access is located on the north shore of the lake in the northernmost bay, and a county owned access is located in McCullough Park in the north bay. The sport fish community is comprised of Black Crappie, Bluegill, Walleye, Largemouth Bass, Northern Pike, and Yellow Perch. Primary management species on Shields Lake include Bluegill and Black crappie. Secondary management species include Largemouth Bass, Northern Pike, and Walleye. Shields Lake has been stocked extensively with Walleyes to maintain the Walleye population. Walleye (fry, fingerlings, yearlings, or adults) have been stocked over time. The current management plans call for Walleye fry to be stocked annually. Shields Lake has been designated a Tier I lake in the Waterville area and future surveys will be conducted every three years.  
A standard survey was conducted the week of 17 July 2023 to monitor the sport fish populations in Shields Lake using 8 gill net and 11 trap nets.  
Black Crappie relative abundance declined from 10.6/trap net in 2017, to 1.4/ trap net in 2023. Eight year classes were present (2014-2022), with age-3 fish representing 42% of Black Crappie sampled. Black Crappie sampled in gill nets averaged 7.6 inches and ranged from 4.1 inches to 11.8 inches. Black Crappies sampled with trap nets averaged 8.4 inches and ranged from 4.2 inches to 12.8 inches.  
Bluegill relative abundance in 2023 of 3.1/trap net was the lowest since 1993 (1.9/ Trap net) and down from 14.0/trap net during the 2017 survey. Bluegill ages were estimated using scales and otoliths. Age estimates indicated 8-year classes of Bluegill sampled in Shields Lake (2014-2022), with age-4 or younger fish representing 80% of the Bluegill captured. Size structure of trap netted Bluegill was small, ranging in length from 3.1 to 9.5 inches and averaging 4.0 inches. Bluegills captured in gill nets were larger, ranging in length from 3.9 to 9.7 inches and averaging 7.3 inches.  
Northern Pike relative abundance has been variable in Shields Lake for the last 3 decades, ranging between 1.6 and 5.4/gill net. In 2023, Northern Pike were captured at a rate of 2.6/gill net. Northern Pike averaged 27.8 inches and ranged from 22.6 to 39.2 inches in length. Eighty-six percent of Northern Pike sampled exceeded the 24-inch minimum length limit.  
Daytime electrofishing was conducted on 30 May 2023 to assess Largemouth Bass relative abundance and size structure. Largemouth Bass were sampled at a rate of 44.4/hour. Largemouth Bass averaged 9.9 inches and ranged from 4.6 inches to 18.2 inches total length.   
Walleye relative abundance has historically been low in Shields Lake, not surpassing a catch rate of 7.3/gill net (1993). The trend continued in 2023, as Walleye were caught at a rate of 1.1/gill net. Four year classes of Walleye were present (2010, 2013, 2014, and 2016). Walleyes sampled with gill nets averaged 24.0 inches total length and ranged from 22.1 inches to 26.2 inches.  
Yellow perch catch rates have varied from 3.6/gill net in 1981 to 140.6/gill net in 1987. Relative abundance in 2023 was 2.9/gill net. The 2023 relative abundance was the lowest abundance on record for Shields Lake. Size structure of Yellow Perch was small, as lengths ranged from 5.3 to 10.9 inches in length and averaged 7.6 inches.  
The 2023 Freshwater Drum (sheepshead) gill net relative abundance (3.9/trap net) decreased from the 2020 assessment (14.1/gill net). Historically, Freshwater Drum have been very abundant in Shields Lake.  
Black Bullhead relative abundance 13.9/gill was near the 2020 abundance of 14.1/gill net. However, Yellow Bullhead relative abundance has nearly doubled since the 2020 survey abundance of 14.0/ gill net. Black Bullheads averaged 11.5 inches and ranged from 8.1 inches to 15.6 inches total length. Yellow Bullheads averaged 11.7 inches and ranged from 8.1 to 16.2 inches in length. Two Brown Bullheads were also sampled in 2023.  
Bigmouth Buffalo, Bowfin (dogfish), Common Carp, White Bass, and Golden Shiners were present, but occurred in low numbers.  
Water quality metrics were collected on 7/17/2023. Shields Lake was experiencing an algae bloom as the water appeared brown/green, and had a secchi depth of 2.5 ft. Dissolved oxygen ranged from 6.1 ppm at the surface to 0.0 ppm at 36.0 ft. The water temperature at the surface was 72.1 degrees, the highest temperature was 73.0 degrees at 9 ft of depth, the lowest temperature was 52.7 degrees at 36 ft. Thermal stratification of the water column occurred at 17 ft of depth as evidenced by a drop in temperature from 71.2 to 66.2 degrees Fahrenheit at 18 ft.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</si>
  <si>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https://www.dnr.state.mn.us/lakefind/lake.html?id=66006100</t>
  </si>
  <si>
    <t>Cody</t>
  </si>
  <si>
    <t>Wheatland</t>
  </si>
  <si>
    <t xml:space="preserve">Cody Lake is a 257-acre lake located in Rice County near the town of Wheatland. A DNR-owned public access is located on the south side of the lake off Rice County Highway 59. Cody Lake has a maximum depth of 14 feet. Walleye fry were stocked in 2018 and 2019 following a suspected winterkill.   
Cody Lake was surveyed the week of 16 August 2021 as part of a regular monitoring program conducted by the Minnesota DNR. This survey was intended to assess the fish community. Originally six gill nets and nine trap nets were planned to be used in 2021, but initial net catches were high and only two gill nets and 3 trap nets were used. Water quality parameters were also measured.  
A total of 88 Yellow Perch were sampled with gill nets for a catch rate of 44.0/net, indicating moderate numbers were present. Yellow Perch catch rates have varied from 0.2/net to 61.8/net with an average of 20.8/net since 1990. Yellow Perch ranged from 6.1 to 10.2 inches with an average of 8.3 inches in 2021. Fish from both gears were 2 to 4 years old with three year-classes present. Three year old fish accounted for approximately 66% of the sample.   
Black Bullheads were the most sampled fish with gillnets in 2021. A total of 1,025 ranging from 3.0 to 14.5 inches were sampled for a catch rate of 512.5/net, indicating extremely high numbers were present. Black Bullhead catch rates have varied from 15.0/net to 512.5/net with an average of 146.1/net since 1990. The Black Bullhead catch rate in 2021 was more than three times the previous historic high catch rate of 135.5 in 2015. Black Bullheads continue to thrive due to frequent, mild winterkills in Cody Lake.  
Common Carp were sampled at 278.5/gill net which is the highest rate on record. Common Carp gill catch rates have varied from 0.0/net to 278.5/net with an average of 56.1/net since 1990. If the high gill net catch from 2021 is removed, the historic average is 11.6/net.  
Walleye fry were stocked in Cody Lake in 2018 and 2019 after evidence of a winterkill in 2018. Anecdotally, the Walleye fishing was good during the fall and winter of 2020-2021. Unfortunately, a low number of Walleye were sampled in 2021. This could have been due to a partial winterkill as low, but not critically low, dissolved oxygen levels were found in the winter of 2021. An average of 3.5 Walleye were sampled per gill net in the 2021 survey. These fish ranged from 5.7 to 15.3 inches in length.   
Other species sampled in low numbers included Black Crappie, Bluegill, and Green Sunfish. Although Northern pike are a primary management species, no Northern Pike have been stocked since the 2018 winterkill.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</si>
  <si>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https://www.dnr.state.mn.us/lakefind/lake.html?id=66006200</t>
  </si>
  <si>
    <t xml:space="preserve">Phelps Lake is a 299 acre lake located in Rice County east of the city of Montgomery. A public access is located on the north side of the lake, across the road from the Cody Lake public access. Phelps Lake is connected to Cody Lake by a channel going under the road that separates the two water bodies. Phelps Lake is a shallow lake with a maximum depth of only 8.0 feet. Based on lake characteristics, Phelps Lake is placed in Lake Class 43. Similar area lakes with this classification include Loon Lake (Blue Earth County), Rice Lake (Rice County), and Scotch Lake (Le Sueur County). Phelps Lake is managed for Bluegill, Yellow Perch, and Northern Pike, all of which are stocked as adults as needed either directly or indirectly (stocked into connected Cody Lake). Phelps Lake and Cody Lake experienced winterkills in the winter of 2013-14, after which Northern Pike, Yellow Perch, and Bluegill were immediately stocked to rebuild the population. Phelps Lake was surveyed the week of August 17, 2015 as part of a regular monitoring program conducted by Minnesota DNR. This survey was intended to assess the fish community by deploying four gill nets and nine trap nets, as well as recording water quality parameters.  
Bluegill  
With a catch rate of 282.5 fish/trap net, Bluegill dominated the catch throughout the 2015 Phelps Lake survey. This was easily the highest Bluegill catch rate on record for Phelps Lake, as the second highest catch rate was 16.5 fish/trap net (2000). The 2015 catch rate was above the long-term average for Phelps Lake (45.6 fish/trap net). Despite the high catch rate, the Bluegill population was composed primarily of young, small individuals. About 85% of the aged Bluegills were either age-1 or age-2 and the average length of all Bluegills in both net types was only 4.4 inches. However, some large individuals were present, as the largest fish measured 9.2 inches. Adult pre-spawn Bluegill were stocked in Phelps Lake in 2014 to jump start the population after the winterkill during the winter of 2013-14. The large individuals observed in the 2015 survey were likely some of the adults that were stocked in 2014. The high catch of age-1 fish suggested that natural reproduction was successful. Bluegills will continue to be managed in Phelps Lake and stocked following winterkills to serve as a recreational fishery. Additionally, Bluegills are adept at predating on Common Carp eggs, so they will also aid in keeping Common Carp abundance at bay.   
?  
Yellow Perch  
Yellow Perch were sampled at a rate of 13.7 fish/gill net, which exceeded the long-term average for Phelps Lake (7.4 fish/gill net). The length of Yellow Perch sampled in gill nets ranged from 4.7 to 11.7 inches and averaged 8.3 inches, which indicated that the Yellow Perch population was primarily composed of quality-length individuals. Pre-spawn Yellow Perch adults were stocked in 2014 to help rebuild the population after the winterkill of 2013-14. The presence of age-1 individuals suggested that the stocked population successfully reproduced. Typical of a post-winterkill situation, the Yellow Perch population had fast growth rates. The mean length was 4.6 inches at age-1, 8.6 inches at age-2, and 10.6 inches at age-3. In the event of a winterkill, Yellow Perch will be immediately stocked to rebuild the population.   
Northern Pike  
The 2015 Northern Pike catch rate was 0.5 fish/gill net, which was less than the long-term average for Phelps Lake (4.1 fish/gill net). The average length of Northern Pike from both gear types was 21.0 inches, indicating a small size structure.  Northern Pike were aged with scales and all fish from this survey were age-2. These fish likely resulted from the stocking event in connected Cody Lake in 2014, when Northern Pike fry were stocked in the spring and adults were stocked in the winter. Northern Pike fry are stocked in Cody Lake two of every three years, which also supplies Phelps Lake since fish can easily move from one lake to another through the channel near the public access. Northern Pike will also be stocked immediately following a winterkill.  
Black Bullhead  
Black Bullheads were sampled in gill nets at a rate of 132.0 fish/net, which was the second highest gill net catch rate on record for Phelps Lake. This catch rate xceeded the long-term average for Phelps Lake (108.1 fish/gill net). These Black Bullheads ranged in length from 4.1 to 12.5 inches and averaged 7.8 inches, indicating a small size structure. Black Bullheads seldom completely succumb to winterkill, making it difficult to manage density levels. After the severe winterkill of 2013-14, Black Bullhead was likely the only fish species that remained in Phelps and Cody Lakes.  
Other Species  
Only one Common Carp was sampled in this survey, which suggested that Common Carp succumbed to winterkill in 2013-14. Common Carp have the ability to decrease aquatic vegetation density, decrease water clarity, and increase occurrence of blue-green algae blooms, so efforts to reduce abundance in Phelps Lake will continue. Other fish species sampled in the 2015 survey in low abundance included green sunfish (N = 7), Black Crappie (N = 1), Yellow Bullhead (N = 1), and hybrid sunfish (N = 3).  
Angling Summary  
At the time of this survey, the Yellow Perch population was worth the trip to Phelps Lake to catch the abundant, quality-sized fish. Also, keep in mind the extremely abundant, but young population of Bluegill that will be quickly growing into harvestable size. Shoreline angling opportunities exist on the north side of Phelps Lake along the road. Also, a fishing pier is available for use on the south side of Cody Lake, which is connected to and only separated from Phelps Lake by a road.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-Kip Rounds, Fisheries Specialist  
</t>
  </si>
  <si>
    <t>https://www.dnr.state.mn.us/lakefind/lake.html?id=66009500</t>
  </si>
  <si>
    <t>Lyman</t>
  </si>
  <si>
    <t>Northfield</t>
  </si>
  <si>
    <t>Carp are common in the lower basin and abundant in the upper basin. Golden shiner, white sucker, black bullhead, green sunfish, bluegill, hybrid sunfish and black crappie are above average in abundance. Bluegills were represented in the samples by only one year class (1981). Growth is somewhat slow for the area. Black crappies were represented by four consecutive year classes with the 1981 year class appearing to be strong. Growth is average for the area. White crappie, largemouth bass, bigmouth buffalo and freshwater drum are uncommon.</t>
  </si>
  <si>
    <t>https://www.dnr.state.mn.us/lakefind/lake.html?id=67000200</t>
  </si>
  <si>
    <t>South Mound Springs</t>
  </si>
  <si>
    <t>Luverne</t>
  </si>
  <si>
    <t>Blue Mound is primarily managed for black and white crappie.  The surrounding watershed land use tends to make this reservoir highly fertile and turbid.  Like most small reservoirs in Minnesota, Blue Mound has a problem with siltation which causes spawning habitat destruction.  The turbid water hinders aquatic vegetation from becoming established which is considered spawning habitat for adult fish and nursery habitat for younger fish.  Additionally, Blue Mound was suspect for a "winterkill" in the winter of 1991-92.  Despite the conflicts and challenges facing fish, the black crappie population has survived but in low numbers.  The black crappie average catch rate was 4.17 fish per net.  Total lengths of black crappie sampled ranged between 7.7 and 13.8 inches, with an average of 9.5.  A mode was observed in the range of 8.0 to 8.5 inches which could provide good table fare.  Interestingly, white crappies were sampled in the 1991 survey but were not in the 1995 or 1999 survey.  The black bullheads sampled in Blue Mound were small in size but numerous.  The average black bullhead trap net catch rate was 34.33 fish/net set which was down from 1991 survey (48.5 fish/net set).  Total lengths of black bullhead ranged between 5.1 and 11.4 inches, with an average of 7.8.  This population provides an excellent opportunity for kids to learn how to fish because the high population density likely translates to fast angling action.Other species which inhabit Blue Mound include orangespotted and green sunfish, channel catfish, largemouth bass, yellow perch, pumpkinseed, hybrid sunfish, and fathead minnows.To promote and maintain healthy fish populations, pollution and other inputs need to be controlled.  Fish habitats are directly affected by water quality.  Nutrient, sediment and other waste inputs can drastically alter the biological, chemical, and physical components of a lake.  It is paramount to maintain if not improve the current water quality of Blue Mound Reservoir through watershed management to preserve this fishery for future generations to enjoy.</t>
  </si>
  <si>
    <t>https://www.dnr.state.mn.us/lakefind/lake.html?id=67001200</t>
  </si>
  <si>
    <t>Hills Reservoir</t>
  </si>
  <si>
    <t>Hills</t>
  </si>
  <si>
    <t xml:space="preserve">Hills Reservoir, located in Rock County, is a 10-acre reservoir with a watershed ratio of 50:1.  Rock County has limited fishing opportunities and as a result the Windom Area DNR staff survey Hills in an effort to maintain a fishery.  With that said, reservoirs in highly agricultural areas often have problems with silt filling the storage capacity.  The community of Hills drained and dredged the reservoir in 1982 in an effort to create and improve the existing recreational fishery.  This reservoir is managed primarily for black crappie and secondarily for bluegill.  For the better part of 18 years, the panfish populations have been self-sustaining.  Despite the lack of stocking, channel catfish, northern pike, walleye, and largemouth bass have been sampled at different times during previous surveys, which often times is a result of unauthorized stockings.  Winterkill frequency has not been a substantial issue in Hills Reservoir because the reservoir maintains a maximum depth of 12 feet.  A re-survey was conducted during the week of July 31, 2006 using 5 trap nets and 1 seine haul.  
The catch rate of black crappie in trap nets was 14.0 fish/trap net, which is greater than the normal range but down from the 2000 survey.  Total lengths ranged from 5.6 to 15.8 inches and averaged 7.9 inches.  Often times these small reservoirs can be suceptible to over harvest of predators.  When this occurs, smaller fish become over-populated and "stunt" out, which leaves very few larger fish to catch.  Our netting revealed some real trophy sized crappies.  Most of the fish were quite plump and healthy, which indicated the fish had plenty of forage.  This fishery is a real gem in Rock County for crappies due to the numbers of fish and the potential to catch a true trophy.  If you are in the general vicinity and want the potential to catch a trophy sized crappie, try fishing on the north shore of this reservoir in the spring among the cattails.  You may catch a trophy but I don_x0019_t think you will be disappointed in the action.  
The catch rate of bluegill in trap nets was 10.0 fish/trap net, which was within the expected range.  Total lengths ranged from 3.2 to 8.0 inches and averaged 4.2 inches.  All of the fish that were caught in Hills are from natural reproduction as no stocking has occurred since 1988.  It appeared that natural reproduction in 2006 was successful as 61 Age 0 bluegill were sampled.  Although we didn_x0019_t sample trophy sized fish, this reservoir will likely provide hours of fishing entertainment because of the numbers.   
Despite not being stocked since 1988, 10 northern pike were sampled during the 2006 survey.  High water levels probably allowed northern pike to get into Hills.  Since 4 year classes of northern pike were sampled, it is likely that natural reproduction occurred in Hills Reservoir or upstream of the inlet.  Total lengths of northern pike sampled ranged from 16.8 to 30.2 inches and averaged 20.2 inches.  While fishing panfish do not be surprised if you hook into a nice sized northern.  
Efforts to improve the health of the lake should focus on best management practices within the watershed.  Improvements and education in land stewardship will often have secondary benefits to the lake in the way of quality and quantity of habitat.  Generally, improvements in the quality and quantity of lake habitat will mean direct improvements of the fishery.  
Prepared by   
Ryan Doorenbos  
</t>
  </si>
  <si>
    <t>https://www.dnr.state.mn.us/lakefind/lake.html?id=67001300</t>
  </si>
  <si>
    <t>Luverne Pit</t>
  </si>
  <si>
    <t>BLG AND BLC ARE THE TWO MOST ABUNDANT SPECIES IN LUVERNE PIT.  BOTH SPECIES ARE REPRESENTED BY SEVERAL YEAR CLASSES.  EVIDENCE FROM SHORELINE SEINING AND AGE DISTRIBUTION SUGGEST BLG ARE REPRODUCING, WHILE RECRUITMENT DATA FOR BLC IS INCONCLUSIVE.  BOTH SPECIES RECEIVED SUPPLEMENTARY STOCKING OF ADULTS IN 1990.  A NUMBER OF OTHER GAME SPECIES EXIST IN SMALL NUMBERS IN LUVERNE PIT, INCLUDING WHC, LMB, WAE AND PMK.  YOY WERE COLLECTED ONLY FOR LMB, WHICH MAY BE MORE ABUNDANT THAN TRAPNETS SUGGEST.  ELECTROFISHING SHOULD BE CONDUCTED TO GET A BETTER IDEA OF BASS POPULATION SIZE.  BLB AND WTS WERE SAMPLED IN LOW NUMBERS (5.75 AND 5.25 PER NET, RESPECTIVELY), AND ARE PROBABLY ESTABLISHED AND REPRODUCING, ALTHOUGH NO YOY WERE SAMPLED IN SHORELINE SEINES.</t>
  </si>
  <si>
    <t>https://www.dnr.state.mn.us/lakefind/lake.html?id=68000400</t>
  </si>
  <si>
    <t>Hayes</t>
  </si>
  <si>
    <t>Wannaska</t>
  </si>
  <si>
    <t>Roseau</t>
  </si>
  <si>
    <t>Located entirely within Hayes Lake State Park, Hayes Lake is a 180-acre impoundment on the south branch of the Roseau River. The lake is located 18 miles southeast of the Roseau. The undeveloped shoreline of Hayes Lake provides visitors plenty of shoreline angling opportunity in many of the small bays and points. The lake has numerous amenities including a swimming beach, fishing cleaning shack, camping, two fishing piers, a single-lane concrete boat ramp, and canoe rentals. Canoe access is available as carry-in located near the campground and rental can be arranged through the park. No outboard motors are allowed on Hayes Lake and boaters must utilize a paddle or electric trolling motor. A Minnesota state park pass is needed to access Hayes Lake. A fishing license is no longer needed to fish Hayes Lake. All other statewide fishing regulations for inland waters apply. Hayes Lake has a maximum depth of 28 feet and stratifies during warm summer months. Primary fisheries management is for Largemouth Bass and Bluegill is managed as a secondary species. Installation of a hypolimnetic draw-down tube in the 1980s has reduced winterkill events in Hayes Lake and since 1993, the fish community in Hayes Lake has maintained itself by natural reproduction. In addition, a quality fishery exists below Hayes Lake in the Roseau River. Largemouth Bass night electrofishing catch rates have varied from 9 fish/hour to 19 fish/hour since 1996. In 2019, catch rates were 12.9 fish/hour with fish ranging from 3.1 inches to 17.5 inches with an average length of 9.2 inches. Average weight of Largemouth Bass is just below one pound (0.9 pounds). Sixty percent of the population sampled in 2019 during night electrofishing were longer than 12 inches, relative to the number of fish greater than or equal to 8 inches. The Largemouth Bass population in Hayes Lake is healthy and has individuals weighing over 4 pounds. To protect the quality size structure of Largemouth Bass in Hayes Lake, catch and release is strongly encouraged. Bluegill in Hayes Lake is characterized as having low to moderate abundance. Based on spring trap netting, size distribution of Bluegill is made up of larger individuals (up to 10 inches). To protect the quality size structure of Bluegill in Hayes Lake, selective harvest is encouraged. Northern Pike are also a popular game fish in Hayes Lake. Northern Pike are abundant in Hayes Lake and the average length is between 18-22 inches weighing approximately 2 pounds. Overall, Hayes Lake contains a healthy Northern Pike population and should provide anglers a great fishing opportunity. Other panfish inhabiting Hayes Lake includes Black Crappie, Pumkinseed, and Yellow Perch. Black Crappie abundance in Hayes Lake is increasing, trap net catch rates were higher than in the previous three surveys. Black Crappie length ranged from 5 inches to 12 inches in the 2019 survey. The average length of Black Crappie sampled with trap nets was between 7 to 8 inches for trap nets. Pumkinseed abundance is also low, but the average size in 2019 was 5.3 inches. The largest Pumkinseed sampled was 7.2 inches in length. Yellow Perch gill net catches and average length increased from 2014. Average length of Yellow Perch sampled with gill nets and trap nets was between 6 to 7 inches. Black Crappie, Pumkinseed, and Yellow Perch are in low abundance in Hayes Lake, but quality-sized fish inhabit the lake and should provide anglers plenty of fishing opportunity.</t>
  </si>
  <si>
    <t>https://www.dnr.state.mn.us/lakefind/lake.html?id=69000100</t>
  </si>
  <si>
    <t>Fairbanks</t>
  </si>
  <si>
    <t>St. Louis</t>
  </si>
  <si>
    <t xml:space="preserve">Pine Lake is in Ecological Lake Class 16, which consists of 38 lakes in northeast Minnesota that are large, shallow, and have bog-stained and soft (unmineralized) water.  Lake bottom substrates along the shoreline are 30% sand, 30% gravel, 20% boulder, 17% rubble, and 3% muck. Aquatic plants grow to a depth of 4 ft; variable pondweed and floatingleaf pondweed are the most common plants.   
Pine Lake is located approximately 29 miles S of Ely within the Superior National Forest. This relatively remote lake lies in an area that has a lower density of lakes with streams and rivers being more common.  
The public access can be found by turning N off CR 15 onto Etelainen Road; going 0.6 miles veer right onto UT56 for 0.65 miles; then veer left onto UT59 for 4.5 miles; then turn left onto the Forest Road for 0.7 miles to the parking area. There is a short carry-down or portage approximately 450 feet long to the lake. There are 3 designated campsites surrounding the lake.  
Eight species of fish were sampled during the 2017 survey of Pine Lake. Northern pike (33%) were the most common species sampled in the gill nets, while bluegill (63%) dominated the trap net catch. Small pumpkinseed sunfish were sampled in above average numbers and a low density walleye population currently exists in Pine Lake.  
Northern pike numbers in 2017 (7.3/gill net) were nearly identical to the historic average (7.1/gill net) for Pine Lake and above average (3.6/gill net) when compared to other similar area lakes with pike. The average pike sampled was 19.1 inches which is slightly larger than the historic average of 18.9 inches. Sixteen percent of the pike sampled were 24 inches or larger. The largest pike sampled in 2017 was caught in a trap net and measured 42.5 inches in length.  
Bluegill numbers in 2017 (18.3/trap net) were identical to the historic average and above average (3.0/trap net) compared to other similar area lakes with bluegill. The average bluegill sampled was 6.4 inches which is similar to the historic average of 6.1 inches. Only 5% of the bluegill sampled were 8 inches or larger with a maximum length of 8.7 inches observed.  
Walleye numbers in 2017 (2.7/gill net) were lower than the historic average (4.2/gill net) and below average (8.0/gill net) compared to other similar area lakes with walleye. The average walleye sampled was 18.2 inches long and about 6 years old. The largest walleye sampled was 27.8 inches in length. An addtional 12 walleye were sampled in the trap nets with an average length of 21.0 inches.  
</t>
  </si>
  <si>
    <t>https://www.dnr.state.mn.us/lakefind/lake.html?id=69000200</t>
  </si>
  <si>
    <t>Seven Beaver</t>
  </si>
  <si>
    <t>Toimi</t>
  </si>
  <si>
    <t>Yellow perch are present in above average numbers, northern pike, white sucker and walleye are present in average numbers. Shorthead redhorse are also present. Walleye year classes are well distributed; walleye growth is average. Northern pike are small (average length = 16 yellow perch are larger than average.</t>
  </si>
  <si>
    <t>https://www.dnr.state.mn.us/lakefind/lake.html?id=69000300</t>
  </si>
  <si>
    <t xml:space="preserve">Birch Lake is a 7,074-acre lake located between Ely and Babbit in northeast Minnesota. The lake is one of the more heavily fished lakes of the Tower Fisheries Management Area. It is convenient to both Ely and Babbitt and has several good public accesses with concrete plank boat ramps around the lake. Shoreline development on the lake has increased considerably in recent years, however 75% of the shoreline is undeveloped and under public ownership. On Birch Lake, anglers have had success catching walleye, northern pike, black crappie, and bluegill.   
The Minnesota Department of Natural Resources has classified Minnesota lakes into 43 different types based on physical and chemical characteristics. Birch Lake is in lake class 7. Other area lakes in the same lake class include Agnes, Bear Island, Bearhead, Fall, and Shagawa. The lake is an impoundment of old river beds so it larger, shallower, has steeper shoreline drop-offs, and has an extremely irregular shoreline shape compared to most other class 7 lakes. The major inlet (South Kawishiwi River) and the outlet (Birch River, also known as South Kawishiwi River) are both in the northeast corner of the lake. Dam operation results in a winter drawdown of about 4 ft.   
Currently, the Birch Lake walleye fishery is sustained from natural reproduction. Birch Lake was stocked with walleye fry every second or third year from 1982 through 2002. Stocking was discontinued after 2002 because evaluations showed that stocked year classes were no stronger than non-stocked year classes. Walleye captured in the 2012 investigation ranged in length from 7.8 inches to 30.0 inches with a mean length of 12.5 inches. Walleye were caught in the nets throughout the lake indicating the population is evenly distributed.   
On Birch Lake, a special regulation for northern pike began with the fishing opener in 2003. It is a 24-36 inch protected slot limit with one pike over 36 inches allowed in possession. The special regulation is improving opportunities to catch large pike. In investigations conducted on Birch Lake from 1981 to 2003, only 29% of the pike were 24 inches or longer. Since the implementation of the regulation, that portion of larger pike has shifted to 56% of the population. Pike growth was above average. After three years of growth, Birch Lake pike were typically 23 inches long and almost into the protected slot limit. On average, pike of this age from other area class 7 lakes are 19 inches.  
The May trapnetting effectively sampled black crappie and bluegill. A total of 196 crappie were captured and ranged from 4 to 13 inches in length. The 2006 year class (age 6) was the strongest year class identified and made up 77% of the sample. At capture, an age-6 crappie averaged 10.3 inches long. The 147 bluegill sampled ranged from 3 to 10 inches with a mean length of nearly 7 inches. Anglers need to show some constraint when these bigger mature bluegill are biting. By keeping a few of the smaller bluegill for eating, you can help maintain the quality size structure.  
Tullibee (cisco) and white sucker are two species that are excellent forage food for northern pike and walleye. Historically, both species have been captured on Birch Lake at abundances that are typical of other class 7 lakes.  
The aquatic invasive species rusty crayfish first appeared in Birch Lake in the 2003 assessment. They were found off of a small island just south of the Highway 1 bridge. In 2012, four rusty crayfish and 51 native crayfish were captured in the nets. So far rusty crayfish appear to be limited to the north end of the lake.    
Aquatic invasive species are threatening Minnesota waters. These nonnative species harm fish populations, water quality, and water recreation especially fishing. You can help prevent the introduction and spread of invasive species by following both the required and recommended actions listed in the Minnesota Fishing Regulations synopsis and on the Minnesota DNR website (www.mndnr.gov).  
</t>
  </si>
  <si>
    <t>https://www.dnr.state.mn.us/lakefind/lake.html?id=69000400</t>
  </si>
  <si>
    <t>White Iron</t>
  </si>
  <si>
    <t xml:space="preserve">White Iron Lake is a 3,246 acre lake located three miles southeast of Ely.  There are three accesses, two of which are concrete ramps both on the west side of the lake. The other access is a navigable channel on the north side which connects to the other three lakes of the Garden Reservoir chain.  The lake has a maximum depth of 47 feet and brown water.
The South Kawishiwi and Bear Island Rivers enter on the south side and provide the main source of inflow to White Iron Lake with the South Kawishiwi River exiting to the north to Farm Lake.  The Winton Hydroelectric Dam, located at the outlet of Garden Lake, sets the water levels for the chain and White Iron Lake.  Lake bottom substrates along the shoreline are mostly ledge rock, boulder, and rubble.  Some of the bays have muck and a fair amount of aquatic vegetation.  
Gill nets and trap nets were used in this survey and captured walleye, northern pike, smallmouth bass, black crappie, bluegill, yellow perch, cisco, white sucker and rock bass.    
Since 2006 a regulation has required the release of all walleye from 17 to 26 inches, with only one fish over 26 inches allowed in a 6 fish limit.  The goal was to maintain a good walleye catch rate but also increase the number of fish over 17 inches.  The 2017 gill net catch rate was 9.2 fish/net which was good compared to past surveys on White Iron as well as compared to other walleye lakes in the area.  The catch rate of fish over 17 inches was 2.3 fish/net which was an increase over past surveys before the slot limit was implemented.  Lengths in 2017 ranged from 6 to 27 inches with an average of 14 inches which was better than normal for the lake.  Growth however was quite slow.  This is fairly common for lakes in the area that have such a strong river influence.  On average it takes five years for a walleye to reach 15 inches.  Ages of walleye from this survey ranged from 1 to 20 years old.
Since 2003, a protected slot limit for northern pike has required the release of all fish between 24 and 36 inches, with only one fish over 36 inches allowed in the 3 possession and a 3 fish bag possesion limit. The goal was to increase the abundance of pike greater than 24 inches.  The 2017 northern pike gill net catch rate was 2.5 fish/net which was near average for White Iron.  The average catch rate of fish over 24 inches from this and the four most recent surveys was 0.8 fish/gill net.  This was slightly better than the average catch rate of 0.7 fish/net recorded from surveys prior to the regulation.  Lengths in 2017 ranged from 14 to 40 inches with an average of 23 inches.  The average size of fish has increased from just under 22 inches before the regulation to just over 23 inches in surveys after the regulation.
Two smallmouth bass were sampled in gill nets both were nice fish at 16.5 and 19 inches.  Smallmouth bass do not always get captured well in nets, although angler catches suggest smallmouth are often caught in the lake.  Past electrofishing surveys sampled smallmouth over 20 inches with an average close to 14 inches.    
Seven black crappie were sampled by trap nets and gill nets.  Catch rates were low but have been erratic in past surveys on White Iron.  Sizes were 5 to 12 inches with an average of 7 inches.  
The trapnet catch for bluegill was 2.1 fish/net which was tied for the highest on record for White Iron Lake.  Sizes ranged from 3 to 7 inches with an average of just over 4 inches.  One additional larger bluegill at 9 inches was sampled in a gill net.  
The yellow perch gillnet catch rate was 10.6 fish/net which was better than average for the lake and was the highest catch rate since 1986.  Lengths were similar to past surveys with a range from 5 to 11 inches and a mean of 7 inches.
Other species sampled were cisco, white sucker and rock bass.  Numbers of each species were similar to past surveys.    
</t>
  </si>
  <si>
    <t>https://www.dnr.state.mn.us/lakefind/lake.html?id=69000500</t>
  </si>
  <si>
    <t>Alruss</t>
  </si>
  <si>
    <t xml:space="preserve">Alruss is a 28 acre designated stream trout lake located 9 miles north of Ely in the Boundary Waters Canoe Area Wilderness. The lake is surrounded by a rolling landscape of pines and mixed hardwoods, had light green tinted water with a secchi depth visibility of 13 feet, and has a maximum depth of 48 feet. Access is by a 90 rod portage from the east side of the pond between Mudro and Fourtown Lakes. The portage from Sandpit Lake (100 rods) was in poor condition at the time of the survey. There are no designated USFS campsites present. Brook trout fingerlings are annually stocked by plane.   
Brook trout numbers were 11/net which is lower than in the previous survey, but higher than the long term average of 6/net for the lake. Fish sizes were similar to past surveys. The average brook trout sampled in 2019 was 12.6 inches long and weighed 1 pound, slightly larger than the long term average of 12 inches. The largest two fish were a respectable 17 inches long. Trout from four year classes appeared to be present, with the smallest fish coming from the previous fall's stocking. Total yield was 11 pounds/net, which ranks in the top ten of Tower area stream trout lakes. Stomach contents indicated that trout were feeding upon a variety of aquatic invertebrates. White sucker numbers and size structure remained low and were also similar to previous surveys.  
</t>
  </si>
  <si>
    <t>https://www.dnr.state.mn.us/lakefind/lake.html?id=69000700</t>
  </si>
  <si>
    <t>Paradise</t>
  </si>
  <si>
    <t>Paradise is a 30 acre lake with 30 (100%) acres of littoral area and a maximum depth of 14 feet.  Paradise is located 10 miles WNW of Two Harbors, MN off County #266 (Fox Farm Road).  Paradise Lake has a gravel, back-in access administered by the township and located on the south shore.  Fish population investigations have been conducted in 1974 and 2000.     Fish species sampled during the 2000 lake survey included black crappie, northern pike, pumpkinseed sunfish, walleye, white sucker, yellow perch and spottail shiner.  The only species not sampled in low numbers were black crappie and pumpkinseed sunfish.  Black crappie and pumpkinseed assessment net catch rates were 1.9 and 2.3 per trapnet lift.  Both of these values were typical compared to other Minnesota lakes of simialr type.  Mean length of black crappie and pumpkinseed sunfish was 11.3 and 6.6 inches.  Length of black crappie at the beginning of their fourth year of life was 9.9 inches.  This is a fast rate of growth compared to other crappie populations sampled from Duluth area lakes.  From a sample of aged black crappie, five year classes were documented from 1991 to 1997.</t>
  </si>
  <si>
    <t>https://www.dnr.state.mn.us/lakefind/lake.html?id=69000800</t>
  </si>
  <si>
    <t>Rollins</t>
  </si>
  <si>
    <t>King is a 293 acre lake located 4 miles south of Rollins, MN off county #266.  Stewart has difficult access from the Rossini Trail across a minimum maintenance road to the south side of the lake.  Maximum depth is 8 feet and 99% of the lake is shallower than 15 feet.     Walleye abundance indexed with assessment nets was 7.5 per lift in 1997.  This index value was above average compared to other Minnesota lakes of similar type.  Fifty eight percent of the walleye sampled in the 1997 survey were longer than 15 inches and the mean length was 14.8 inches.  Growth rates were fast with walleye reaching 16.3 inches at age IV.     Northern pike abundance index of 12.5 per lift was also high compared to other Minnesota lakes of similar type.  Size structure was good with 63% of sampled pike longer than 21 inches and a mean length of 21.9 inches.  Northern pike length at age IV of 20.1 inches was fast compared to other populations sampled in the Duluth Area.     Yellow perch abundance index of 7.5 per lift was average compared to other Minnesota lakes of similar type.  Size structure was poor with only 18% of sampled perch longer than 8 inches and a mean length of 7.0 inches.     Other fish species sampled during the 1997 survey include largemouth bass, pumpkinseed sunfish, white sucker, rockbass, blacknose shiner, emerald shiner, spottail shiner, common shiner, Iowa darter and johnny darter.</t>
  </si>
  <si>
    <t>https://www.dnr.state.mn.us/lakefind/lake.html?id=69001100</t>
  </si>
  <si>
    <t>Pequaywan</t>
  </si>
  <si>
    <t>WAE AND YEP ABUNDANCE ARE ABOVE THIRD QUARTILE FOR SCHUPP LAKE CLASS 10 ALTHOUGH WITHIN THE RANGE OF HISTORIC DATA.  BOTH SPECIES ARE WELL REPRESENTED IN AGES I THRU VI WITH GROWTH TYPICAL FOR DULUTH AREA LAKES.  RKB ABUNDANCE IN TRAPNETS IS WELL ABOVE THE 3RD QUARTILE AND OVER TWICE THE PREVIOUS (1978) HIGH AND REPRESENT SEVERAL AGES.  OTHER SPECIES SAMPLED WERE TYPICAL IN ABUNDANCE FOR THIS LAKE CLASS.</t>
  </si>
  <si>
    <t>https://www.dnr.state.mn.us/lakefind/lake.html?id=69001600</t>
  </si>
  <si>
    <t xml:space="preserve">Loaine Lake is a 27 acre lake located near Rollins, Minnesota with 96% (26 acres) littoral area and a maximum depth of 16 feet.  There is a state owned gravel back-in access located on the south side of the lake off County Road 266.  Loaine Lake has been managed as a put-and-take rainbow trout fishery since construction of a barrier dam isolated the lake from fish migration in 1958.  Since 1966, only rainbow trout and minnow species have been sampled.       Various life stages of rainbow trout have been stocked in the past.  Currently, the fishery is maintained by stocking yearling rainbow trout in the spring and fall of each year.  Since the MN DNR began stocking yearling rainbow trout in 1987, the average weight of trout captured in gillnets and pounds of trout per gillnet set have increased considerably.  The rainbow trout stocking quota was doubled in 1996, but neither catch rates nor pounds per set in 2005 reflected the increased stocking rate.  Mean length of rainbow trout was 12.6 inches in 2005.  Most (85%) of the fish captured in gillnets in 2005 were a result of the yearling stockings in 2004.   </t>
  </si>
  <si>
    <t>https://www.dnr.state.mn.us/lakefind/lake.html?id=69001800</t>
  </si>
  <si>
    <t>Schaeffer</t>
  </si>
  <si>
    <t>Results of the 1995 Schaeffer Lake survey indicate a fishery suited for smallmouth bass or walleye, but dominated by small northern pike.  Schaeffer Lake water levels fluctuate widely throughout the course of the year characterized by spring high water, fluctuating summer levels dependant on precipitation, and declining winter levels.  Landowners around the lake reported that the rate of water level fluctuations can be very dramatic.  This situation limits abundance of aquatic vegetation and in extreme cases could be the cause of severe winter-kill conditions.  Landowners also reported that smallmouth bass were once present but disappeared after a particularly low winter water level event in the 1970's.  Because currently, there is little escape cover for forage speceies such as black crappie, pumpkinseed and yellow perch, and a abundant-small northern pike population, the fishery appears to be very limited.  The abundant northern pike population could limit the success of any efforts to stock species such as smallmouth bass or walleye and also limit improvement of the panfish fishery.  Increasing escape cover through artificial means could reduce the problem.</t>
  </si>
  <si>
    <t>https://www.dnr.state.mn.us/lakefind/lake.html?id=69002100</t>
  </si>
  <si>
    <t>Little Coyote</t>
  </si>
  <si>
    <t>Little Coyote is a 40 acre lake located 4 miles south of Rollins, MN off County #131.  Little Coyote does not have a public access across land, however, it may be accessed up Coyote Creek from King Lake.  Maximum depth is 15 feet.  No previous fish population investigations have been completed on Little Coyote Lake.     Fish species identified from the survey include walleye, northern pike, yellow perch, largemouth bass, pumpkinseed sunfish, rock bass, white sucker, blacknose shiner, common shiner, mottled sculpin, and johnny darter.  Walleye and northern pike were both identified as having good size structure and fast growth rates.  Yellow perch size structure was poor and growth rates were slow.</t>
  </si>
  <si>
    <t>https://www.dnr.state.mn.us/lakefind/lake.html?id=69002200</t>
  </si>
  <si>
    <t>Moose is a 62 acre lake with 54 (87%) acres of littoral area and maximum depth of 17 feet.  Moose is located four miles southwest of Rollins, MN off St. Louis County Highway #44.  Although Moose Lake has no designated public access, there is county tax forfeit land on the southeast corner of the lake.     A total of two walleye were sampled during the 2001 survey.  Similarly, only four walleye were sampled during an assessment conducted in 1996.  Walleye fry have been stocked in Moose Lake in odd years beginning in 1991.  Of the six walleye sampled in 1996 and 2001, only one was aged to a year that walleye fry were stocked.     Northern pike abundance of 7.3 per gillnet lift was average compared to other Minnesota lakes of similar type.  Mean length for northerns of 22.1 inches was large.  Growth was average with length at age four of 23.4 inches.  Analysis of age distribution revealed a strong 1998 year class and all year classes from 1996 through 1999 represented.     Yellow perch abundance of 2.3 per gillnet lift was below average compared to other Minnesota lakes of similar type.  Mean length for yellow perch of 7.1 inches was small.  Growth was slow with length at age four of 5.0 inches.  Analysis of age distribution revealed no strong year classes and all but one year class represented from 1994 through 1999.     Black bullhead abundance of 13.5 per gillnet lift was average compared to other Minnesota lakes of similar type.  Mean length of black bullhead was 8.4 inches.     Black crappie abundance of 6.2 per trapnet lift was average compared to other Minnesota lakes of similar type.  Mean length for black crappie of 8.2 inches was large.  Growth was average with length at age four of 7.6 inches.  Analysis of age distribution revealed a strong 1999 year class and all year classes from 1995 through 1999 represented.  There were also eight sampled crappie older than age nine.     Other fish species sampled in Moose Lake include bluegill, largemouth bass, pumpkinseed sunfish and white sucker.  Largemouth bass had not been sampled prior to the 2001 lake survey.  It is uncertian how largemouth bass became established.       Fishing pressure on Moose Lake is considered light due to low shoreline development and limited public access.  Fisheries management on Moose Lake currently consists of bi-annual stocking of walleye fry.  However, very few walleye have been sampled during the last two investigations.  Future fisheries management for Moose Lake will be determined in the lake management plan developed in 2002.</t>
  </si>
  <si>
    <t>https://www.dnr.state.mn.us/lakefind/lake.html?id=69002300</t>
  </si>
  <si>
    <t xml:space="preserve">Indian is a 59-acre lake with 49 acres (83%) of littoral area and a maximum depth of 19 feet.  Indian Lake has a MDNR administered, concrete, back-in public access off County Road #44 on the Indian Lake Campground Road.  Indian Lake is in the Superior National Forest and has a Forest Service Campground and swimming beach on the south and east shores.  Indian Lake is connected to the Cloquet River along the west shore of the lake.  A population assessment was conducted on Indian Lake during the summer of 2009 to update information on the fishery.  
Walleye abundance of 0.25 per gillnet lift had decreased since 1995 (1.0) and was still considered below average compared to other Minnesota lakes of similar type.  Average size of 22.2 inches was large.  Walleye captured during the 2009 assessment were not aged.  
Northern pike abundance of 5.0 per gillnet lift, which had increased since 1995 (1.3), had risen to a level that was considered above average compared to other Minnesota lakes of similar type.  Mean length of 21.4 inches was considered average.  Northern pike captured during the 2009 assessment were not aged.  
Yellow perch abundance of 2.8 per gillnet lift had increased since 1995 (0.8) and had also risen to what is considered average compared to other Minnesota lakes of similar type.  Average size of 6.1 inches was considered small.  Yellow perch captured during the 2009 assessment were not aged.  
Black crappie abundance of 4.8 per trapnet lift had increased since 1995 (0.7) and had also risen to what is considered average compared to other Minnesota lakes of similar type.  Mean length of 7.8 inches was considered average.  Length at age-4 of 7.4 inches represented typical growth when compared to other Duluth Area populations.  Age analysis revealed all year-classes from 2001 through 2007 represented with a strong 2006 year-class.  
Bluegill abundance of 5.2 per trapnet lift had increased since 1995 (3.7) but remain typical compared to other Minnesota lakes of similar type.  Mean length of 6.4 inches was considered average.  Length at age-4 of 5.8 inches represented fast growth when compared to other Duluth Area populations.  Age analysis revealed all year-classes from 2002 through 2007 represented with strong 2004 and 2006 year-classes.  
Other fish species sampled include black bullhead, pumpkinseed sunfish, shorthead redhorse and white sucker.    
</t>
  </si>
  <si>
    <t>https://www.dnr.state.mn.us/lakefind/lake.html?id=69002700</t>
  </si>
  <si>
    <t>Stone is a 206 acre lake located 2 miles south of Rollins, MN off County #611.  Stone lake has limited public access off the County Road #611 bridge between the north and south basin.  Maximum depth is 17 feet and 95% of the lake is less than 15 feet deep.  Fish population investigations have been conducted in 1956, 1975 and 1997.     Black bullhead were sampled at a rate of 95.2 per gillnet lift which was well above average compared to other Minnesota lakes of similar type.  Mean length of sampled black bullhead was 6.6 inches.     Northern pike abundance index value of 4.5 per lift was average compared to other Minnesota lakes of similar type.  Fifty five percent of the northerns sampled were longer than 21.0 inches.  Growth rates were average, with northerns reaching 21.7 inches at age IV.     Yellow perch abundance index value of 10.5 per lift was average compared to other Minnesota lakes of similar type.  Sixty five percent of sampled yellow perch were longer than 8.0 inches and they were 6.1 inches long at age IV.     Bluegill index netting value of 1.2 per lift was below average compared to other Minnesota lakes of similar type.  One hundred percent of sampled bluegill were longer than six inches and mean length was 8.7 inches.  Bluegill growth rates were average with fish reaching 4.5 inches at age IV, and only one aged bluegill was less than age VII.     Other fish species sampled during the 1997 survey include walleye, pumpkinseed sunfish, black crappie, white sucker, blacknose shiner, pugnose shiner and johnny darter.  Information from one walleye captured by an angler was donated to the survey crew.</t>
  </si>
  <si>
    <t>https://www.dnr.state.mn.us/lakefind/lake.html?id=69002800</t>
  </si>
  <si>
    <t>Little Stone</t>
  </si>
  <si>
    <t xml:space="preserve">Little Stone (Stump) Lake is located about 16 miles to the northwest of Two Harbors, MN. Access is a gravel back-in on the south end of the lake off the Drummond Road. The Drummond Road is an old railroad grade and acts as a dam to impound the lake resulting in stump-strewn shallows. The lake is 181 acres with 140 acres (77%) littoral area and has a maximum depth of 17 feet. The 2022 survey was completed to update information about fish populations in Little Stone Lake. This was the first survey to be performed since Walleye stocking was discontinued in 2013.  
A total of 46 Largemouth Bass were sampled by electrofishing. The catch rate of bass was 33.7 fish per hour of electrofishing on-time. The average length of Largemouth Bass was 14.7 inches and 49% of the catch was over 15 inches. Six year-classes were represented and growth for bass was found to be slow for the Duluth Area.  
Bluegill abundance of 40.5 per trapnet lift was above the normal range compared to similar lakes. The average length was 5.0 inches yet only two fish were over 8 inches long. All year-classes from 2013 to 2020 were represented indicating consistent recruitment and 60% of the catch was made up of strong year-classes in 2016 and 2020.   
Black Crappie trapnet catch was within the normal range for similar Minnesota lakes. The gillnet catch for crappie was also within the normal range. The average length of Black Crappie was 6.8 inches and 13% of the catch was over 10 inches long. Seven ages of crappie were found with age-2 fish making up 45% of the catch. Growth of Black Crappie was slow compared to other Duluth Area lakes.   
The Northern Pike gillnet catch was above the normal range compared to other Minnesota lakes of similar type and higher than the previous two surveys. The average size of pike was 21.1 inches with the largest fish measuring 32.9 inches.   
Walleye abundance of 0.7 fish per gillnet lift was below the normal range for similar type lakes in Minnesota. The length of sampled fish was large ranging from 20.2 to 27.8 inches. Two Walleye were aged with one 11 years old and a remnant from past stocking. The other was 6 years old from a year not stocked. Recruitment and natural reproduction appear to be sporadic with low numbers sampled.  
The gillnet catch of Yellow Perch was within the normal range for similar Minnesota lakes. The average length of perch was small at 6.1 inches and only one perch was longer than 9 inches.   
Other fish species sampled included Black Bullhead, Golden Shiner, Hybrid Sunfish, and Pumpkinseed. </t>
  </si>
  <si>
    <t>https://www.dnr.state.mn.us/lakefind/lake.html?id=69003000</t>
  </si>
  <si>
    <t xml:space="preserve">A standard survey was conducted on White Lake during the summer of 2017 to evaluate the Walleye stocking program and update information about other fish populations.  Walleye and Black Crappie are the primary management species for White Lake.    
Walleye are stocked every other year in White Lake.  Walleye abundance of 7.8 per gillnet lift was above average compared to other Minnesota lakes of similar type.  Walleye average length was 14.8 inches.  Anglers should expect good fishing for Walleye in 2018, with a strong 2015 year-class entering the fishery and several other older year-classes available.  
Black Crappie population density was below average compared to other similar Minnesota lakes.  Although Black Crappie were scarce, average size was large at 14.0 inches.  Due to low abundance, Black Crappie angling will be poor in 2018 and beyond until a good year-class is produced.  Selective harvest is advised to protect remaining Black Crappie spawning stock.  Yellow Perch and Rock Bass are very abundant in White Lake.    
Northern Pike abundance of 5.7 per gillnet lift was near average compared to other Minnesota lakes of similar type.  Average length was 22.9 inches.  
</t>
  </si>
  <si>
    <t>https://www.dnr.state.mn.us/lakefind/lake.html?id=69003600</t>
  </si>
  <si>
    <t>Salo</t>
  </si>
  <si>
    <t>Salo is a 141-acre lake with 127 (90%) acres of littoral area and a maximum depth of 20 feet.  The lake is located 5 miles north of Rollins, Minnesota off Highway #44 and has a U.S. Forest Service administered concrete back-in access.  Salo was last surveyed in 2014.  Salo was surveyed during the summer of 2020 to update information about fish populations and evaluate the success of the Walleye stocking program.   
Salo Lake has been actively managed for Walleye by stocking fingerlings every other year since 1990.  Walleye abundance of 1.2 per gillnet lift was up from 2014 (0.5) but still slightly below average compared to other Minnesota lakes of similar type.  Walleye average length was 16.7 inches.  The ages of 91% of the Walleye captured corresponded to stocked year-classes, suggesting limited natural reproduction.    
Black Crappie abundance of 10.2 per trapnet lift was up from 2014 (4.4) and above average compared to other Minnesota lakes of similar type.  Black Crappie average length was 8.9 inches.  The proportion of adult Black Crappie captured that exceeded quality size (greater than 8 inches) was 88%, while the proportion that exceeded preferred size (greater than 10 inches) was 13%.  All year-classes from 2012 to 2019 were represented with back to back strong year-classes present.  Bluegill abundance of 7.1 per trapnet lift was average compared to other Minnesota lakes of similar type.  Bluegill average length was 6.1 inches, but only 5% of the catch exceeded preferred size (greater than 8 inches).    
Salo Lake also offers quality angling opportunities for Northern Pike.  Northern Pike abundance of 4.5 per gillnet lift was average compared to other Minnesota lakes of similar type.  Average length was large at 23.6 inches.  The proportion of adult Northern Pike captured that exceeded preferred size (greater than 28 inches) was 31%, while the proportion captured that exceeded memorable size (greater than 34 inches) was 8%.    
Spring targeted bass sampling was suspended during 2020 due to the pandemic.  However, both Largemouth and Smallmouth Bass are present in Salo and previous investigations have shown quality fisheries exist.</t>
  </si>
  <si>
    <t>https://www.dnr.state.mn.us/lakefind/lake.html?id=69004000</t>
  </si>
  <si>
    <t>George is a small, shallow clear water lake located north of Rollins, MN.  The fish community if composed of northern pike, largemouth bass, black crappie, pumpkinseed, white sucker and yellow perch.     Results of the 1996 survey indicated very good numbers of black crappie.  Average length was 8.8 inches with many crappies over 10 inches.  Northern pike were also present with an average size of 20.6 inches and ranging from 18.3 to 30.1 inches.  Average numbers of pumpkinseed were present although their average length was only 4.5 inches.     Anglers also might encounter largemouth bass (up to 16.3 inches) and white sucker (up to 21.5 inches).</t>
  </si>
  <si>
    <t>https://www.dnr.state.mn.us/lakefind/lake.html?id=69004100</t>
  </si>
  <si>
    <t xml:space="preserve">A standard survey was conducted on Bassett Lake during the summer of 2022 to update information about fish populations.  Walleye is the primary species of management for Bassett Lake and are stocked intermittently on a contingency basis utilizing annual fall Walleye young-of-year (YOY) electrofishing data.  Walleye fingerlings are stocked immediately following three consecutive non-stocked years of YOY electrofishing catch rates below 5 per hour on-time.  Walleye were last stocked into Bassett Lake in 2021.  
Walleye abundance of 8.1 per gillnet lift was average compared to other Minnesota lakes of similar type.    Walleye average length was large at 16.3 inches.  About 83% of the Walleye gillnet catch were between 13 to 18 inches in length. The 2016 and 2019 year-classes look strong.  
Black Crappie population density was average compared to other similar Minnesota lakes.  Black Crappie average length was small at 6.4 inches.  Bluegill population density was average compared to other similar Minnesota lakes.  Bluegill average length was small at 5.7 inches.  Over 80% of the Bluegill captured were less than seven inches in length.  Largemouth Bass abundance has increased and is above average when compared to similar Minnesota Lakes. Largemouth Bass average length was 13.8 inches with some just over 17 inches. Yellow Perch are very abundant but small in Bassett Lake.   
Northern Pike abundance of 6.8 per gillnet lift was above average compared to other Minnesota lakes of similar type.  Average length was 20.6 inches.    
</t>
  </si>
  <si>
    <t>https://www.dnr.state.mn.us/lakefind/lake.html?id=69004800</t>
  </si>
  <si>
    <t>White sucker are present in above average numbers; northern pike, yellow perch, and walleye are present in average numbers. Shorthead redhorse and black bullhead, are present in low numbers, were observed for the first time during this assessment. Walleye growth is average (11.7 annulus III). Northern pike are small (mean length = 14 average (mean length = 9</t>
  </si>
  <si>
    <t>https://www.dnr.state.mn.us/lakefind/lake.html?id=69005000</t>
  </si>
  <si>
    <t>Hoyt Lakes</t>
  </si>
  <si>
    <t xml:space="preserve">Big Lake (69-0050) also known as Devilfish, is located 13 miles east of Hoyt Lakes.  The public access is via a 2.5 mile long hiking trail administered by the US Forest Service that starts at the Stone Lake access parking lot and goes northeast, crossing the railroad tracks as it approaches the southwest corner of Big Lake.  At the time of this assessment the trail was not being maintained. Contact the US Forest Service Laurentian Ranger District (218-229-8800) for more information.
This 805 acre lake is the headwater for the South Branch of the Partridge River.  It has a maximum depth of 30.0 feet and the water color is brown.  On July 16, 2013 the lake had a surface temperature of 72 F and a bottom temperature of 55 F.  Oxygen levels were adequate for fish to a depth of 21.0 feet.  Shoreline substrates consist of mostly boulder with some sand, gravel, and muck.  
The overall gillnet catch rate for all fish combined in this survey was 27 fish/gill net which is average for this lake.  Fish species sampled were rock bass (55%), walleye (16%), northern pike (16%), yellow perch (12%), and white sucker (1%).  
Thirty-five walleye were caught in gill nets for a rate of 4.4 fish/net, just below the average compared to other similar lakes in the state.  This is a lower catch rate than the two previous surveys that sampled walleye at 26.5 fish/net in 1988 and 8.8 fish/net in 1993.  Fish ranged in size from 7.0 to 22.0 inches with an average of 12.5 inches.  Growth rates for walleye in Big Lake were extremely slow when compared to other walleye lakes in the area.  Ages ranged from 1 to 11 with 40% of the fish aged coming from the 2011 year class.  Thirty-one percent of the walleye were infested with neascus (black spot).
The northern pike gillnet catch was 4.3 fish/net which is above the average for similar lakes throughout the state.  Lengths ranged from 12.0 to 36.0 inches with an average of 22.0 inches.  Growth is slightly slower than other lakes with northern pike in them in the area.  Ages ranged from 1 to 10.  Twenty-six percent of the pike were infested with neascus (black spot).
The yellow perch catch rate was 3.4 fish/net and is lower than other similar lakes throughout the state.  Lengths ranged from 6.0 to 10.0 inches with an average of 7.0 inches.  
Rock bass numbers have increased over time with the 2013 catch setting the new high mark at 15.0 fish/gill net.  This is much higher than other similar lakes in the state.  The rock bass are also quite large with an average weight of 0.4 pound/fish.  Lengths ranged from 4.0 to 10.0 inches with an average of 8.0 inches.  
The white sucker catch was the lowest recorded (0.4 fish/gill net) and are showing a declining trend through time.  Lengths ranged from 14.0 to 19.0 inches with an average of 17.0 inches.  
</t>
  </si>
  <si>
    <t>https://www.dnr.state.mn.us/lakefind/lake.html?id=69005400</t>
  </si>
  <si>
    <t>Rothman</t>
  </si>
  <si>
    <t xml:space="preserve">Blueberry Lake is a 125 acre lake located 7 miles south of Ely. The lake has one access which is a ramp on the outlet of the lake with the main lake located just upstream. Blueberry has a maximum depth of 6 feet and dark brown bog-stained water.    
On July 10, 2020 Blueberry Lake was thermally mixed with a surface temperature of 76 F and a bottom temperature of 75 F.  Oxygen levels were adequate throughout the water column. Blueberry has been known to experience winterkills on occasion. The lake has three inlets, two of which drain local swamps and one that originates from Canary Lake to the west.  Beaver dams in the inlets limit fish movement and the outlet flows to the Bear Island River. The entire lakeshore is in state or federal ownership however there are two private parcels on the lake's north tip that come close to touching the lakeshore.    
The overall gillnet catch rate for all fish combined was 29.0 fish/net which was the highest catch rate on record for Blueberry Lake. Fish species sampled were yellow perch, northern pike, white sucker, brown bullhead, and bluegill. Trap nets caught fish at an overall rate of 22.1 fish/net which was also the highest catch rate on record for the lake. Additional fish species sampled in trap nets were black crappie, golden shiner, largemouth bass, and walleye.    
The northern pike gillnet catch was 9.5 fish/net which was second highest out of the five surveys on Blueberry and very good compared to other similar lakes. Lengths ranged from 10.5 to 22 inches with an average of 17 inches, which was the lowest average size on record for the lake. The max length was also the lowest on record for the lake.    
The bluegill trapnet catch was 6.4 fish/net which was the second highest on record for the lake and good compared to other similar lakes. Sizes were impressive with an average of 8 inches.  Both the average and max length from this survey were on par with previous surveys on Blueberry Lake.  Ages ranged from 4 to 9 years old with strong representation from the 2015 year class.  On average, a four year old bluegill was 6.5 inches long, which was a good growth rate compared to other bluegill lakes in the Tower area.        
The black crappie trapnet catch was 4.8 fish/net which was good compared to other similar lakes and the highest on record for Blueberry. Lengths ranged from 4 to nearly 13 inches with an average of nearly 8 inches. This average length was slightly below the lakes historic average of 9 inches.      
The yellow perch catch rate was 13.0 fish/gill net which was above average compared to other similar lakes and similar to past surveys on Blueberry Lake. Sizes were generally small with a range of 3 to 10 inches and an average of 7.5 inches.    
This survey also sampled largemouth bass and brown bullhead officially for the first time in Blueberry Lake. Largemouth bass were reported in the past by local anglers but had not been sampled in DNR nets. The one nearly 26 inch walleye sampled in a trap net was the largest walleye caught in all surveys of Blueberry Lake.  
</t>
  </si>
  <si>
    <t>https://www.dnr.state.mn.us/lakefind/lake.html?id=69005600</t>
  </si>
  <si>
    <t xml:space="preserve">Little Lake is located approximately 8 miles south of Ely within the Superior National Forest. This 71 acre remote lake is characterized by its rugged shorelines of ledgerock with large boulders present and a surrounding forest that is dominated by conifers such as jack pine and black spruce.   
Historically there have been two separate portages located on the N side of the lake for public access. Currently the 80 rod portage that is located more towards the east is the one being used and maintained. This portage is located off a primitive forest road that is east of CR 402, which is south off CR 120. It should be noted that the forest road is in poor condition and the distance of the portage will most likely lengthen for interested users. Parking space is limited to road edges or adjoining ledgerock outcrops. Two user developed campsites were identified by the crew during the 2018 survey.  
Seven northern pike, five walleye and one white sucker were sampled in 4 gill nets during the 2018 survey of Little Lake. Four small yellow perch were also sampled with minnow traps.  
Northern pike numbers in 2018 (1.8/gill net) were identical to the long term average for this lake and below average (4.5/gill net) when compared to other similar lakes in the area. The average pike sampled  was 22.4 inches long which is slightly larger than the historical average length of 20.1 inches. The largest pike sampled in 2018 was 25.8 inches in length.  
Walleye numbers in 2018 (1.3/gill net) were below the long term average (4.3/gill net) for this lake and below average (5.5/gill net) compared to other similar area lakes. The average walleye sampled was 15.1 inches long which is slightly smaller than the historic average length of 16.7 inches. The largest walleye sampled in 2018 was 19.0 inches in length. Walleye fry are currently stocked in Little Lake during odd numbered years.  
</t>
  </si>
  <si>
    <t>https://www.dnr.state.mn.us/lakefind/lake.html?id=69005700</t>
  </si>
  <si>
    <t>Kangas Lake is in Ecological Lake Class 14, which consists of 92 lakes in northeast Minnesota that are small, shallow, and have very soft (unmineralized) water.  Kangas Lake is more bowl-shaped and has a lower water clarity (due to bog-stain) than many of the lakes in this lake class.  Kangas Lake ranks as eutrophic, according to Carlson's Trophic State Index.Kangas Lake was thermally stratified on 07/23/2002 with a surface temperature of 81 F and a bottom temperature of 52 F, and retained 2 ppm oxygen to a depth of only 3 ft, where the temperature was 74 F.  The inlet from Little Lake and the outlet to Birch Lake have barriers to fish movement (bogs, falls, beaver dams).  Bottom types in shallow water are detritus and muck.  The entire lake has a bog fringe and aquatic plants are those associated with bogs and muck.The shoreline along the northeast quarter of Kangas Lake is in a combination county tax-forfeit/private ownership.  The remainder of the shoreline is in Federal ownership.  There is no riparian development.  Access is via portage and paddling up the outlet creek from Birch Lake.  Fishing pressure is probably light.Fish sampling in the 2001 fisheries initial lake survey consisted of two standard gillnet sets and two metal minnow traps.  Trapnets were not used due to the difficult portage access, and shoreline seines were not used due to the lack of suitable seining areas.The total catch of fish (all species combined) in the gillnets in 2001 of 8.0 fish/net (6.5 lb/net) was in the first quartile for this lake class.  Fish populations were very simple, consisting of only northern pike, yellow perch, and golden shiner.  Fish were captured at greater depths in the nets than would have been predicted by the poor oxygen levels.  Black crappie have reportedly been caught in this lake by anglers, but none were observed during the lake survey.Northern pike numbers (3.0/gillnet) were in the first quartile for this lake class.  Pike sizes averaged 20.2" (2.0 lb), which was in the third quartile for this lake class.  The largest pike was 28.9".  The six pike captured were from five different year classes.  Pike growth was slower than normal by area standards.Yellow perch numbers (3.5/gillnet) were in the second quartile for this lake class.  Perch sizes averaged 6.0" (0.1 lb), which was in the first quartile for this lake class.  The largest perch was 6.6".  Growth of age two perch was normal by area standards, while growth of older perch was slower than normal.Golden shiner numbers (1.5/gillnet) were near the median for this lake class.  Shiner sizes averaged 6.1"; the largest was 6.3".  Small golden shiners were caught in one of the minnow traps.</t>
  </si>
  <si>
    <t>https://www.dnr.state.mn.us/lakefind/lake.html?id=69005800</t>
  </si>
  <si>
    <t xml:space="preserve">Perch Lake is located approximately 3 miles NE of Babbitt in the Superior National Forest. There is a short (1/8 mi) portage from a parking area near the SW end of the lake for public access. This access can be found by taking CR 903 (off CSAH 21) then N on USFS 191 to the parking area. There are no official campsites located near the lake.  
Perch is shallow soft water (unmineralized) lake. Lake bottom substrates along the shoreline are mostly silt, boulder, rubble, and sand. Aquatic plants were sparse and grow to a depth of 5 feet. The most common plants were sweetgale along the shoreline, yellow waterlily, ribbon leaf pondweed, and floating leaf burreed.   
Walleye dominated the catch during the 2016 survey of Perch Lake. Bluegill were sampled in above average numbers and northern pike were sampled in numbers slightly below average. Hybrid sunfish, yellow perch, white sucker and golden shiner were also sampled in 2016.  
Walleye numbers in 2016 (12.0/gill net) were above average (5.4/gill net) compared to other similar lakes in the area and below the historical average (14.0/gill net) on Perch Lake. The average walleye sampled was 12 inches long and about 3 years old. The largest walleye was sampled in a trap net and measured 25 inches. Walleye sampled from the trap nets in 2016 were also above average in numbers and the average length was 16 inches.  
Bluegill numbers in 2016 (6.4/trap net) were above average (1.5/trap net) compared to other similar area lakes and below the historical average (10.9/trap net) for Perch Lake. The average bluegill sampled was 7 inches long and about 4 years old. Almost half of the bluegill sampled in 2016 were 8 inches or larger. Selective harvest of bluegill is recommended. Releasing large bluegill keeps those "big fish" genes in the population for future generations.  
Northern pike numbers in 2016 (2.7/gill net) were below average (4.0/gill net) compared to other similar area lakes and identical to the historical average on this lake. The average pike sampled was 20 inches which is slightly larger than the historical average length of 18.9 inches. The largest pike sampled in 2016 was 28 inches long.  
</t>
  </si>
  <si>
    <t>https://www.dnr.state.mn.us/lakefind/lake.html?id=69005900</t>
  </si>
  <si>
    <t>Whisper</t>
  </si>
  <si>
    <t xml:space="preserve">Whisper Lake is a 46 acre lake located three miles north of Babbitt.  The accesses are a 37 rod portage off Forest Road 903 and a 60 rod portage from Birch Lake.  The lake has a maximum depth of 25 feet and brown bog-stained water.  The entire shoreline is publicly owned Superior National Forest land.  Most of the shoreline is forested and rocky, or bog fringe.  A few campsites are located along the north shore of the lake past where the portage ends.   
Whisper Lake was thermally stratified on July 19, 2021 with a surface temperature of 77 F and a bottom temperature of 54 F.  Oxygen levels were adequate for gamefish to a depth of 11 feet where the water temperature was 72 F.  There are no major inlets or outlets on Whisper Lake.  Lake bottom substrates along the shoreline consist of sand, muck, rubble, and boulder.  Aquatic vegetation is very sparse and confined mostly to the northeast and southeast bays.  
The overall gillnet catch rate for all fish combined was 12.5 fish/net which was tied for the second lowest on record for the lake.  Fish species sampled were walleye, largemouth bass, smallmouth bass, bluegill, and white sucker.  The overall trap net catch rate was 12.7 fish/net which was lower than the past two surveys that used trap nets.  No additional fish species were sampled in trap nets that weren't also caught in gill nets.  
The walleye catch rate in 2021 (7.0 fish/gill net) was the highest on record for Whisper Lake and better than average compared to other similar lakes.  Lengths ranged from 17 to just over 21 inches with an average of nearly 19 inches and an average weight of over two pounds.  Growth rates were very good with the average fish measuring nearly 16 inches at age-4.  However, growth was minimal after 4 years, which may indicate lack of larger prey for larger walleye.  Ages ranged from 4 to 15 years old.  
Thirty-two largemouth bass were sampled in trap nets for a catch rate of 3.6 fish/net which was very good compared to other similar lakes and the highest on record for Whisper Lake.  It also ranked 4th out of 68 surveys that sampled largemouth with trap nets in the Tower area.  Lengths ranged from 5 to 14 inches with an average of just over 8 inches.  Ages ranged from 1 to 7 years.  Growth rates were very good with the average four year old fish measuring just over 11 inches.    
This was the second survey to sample smallmouth bass in Whisper Lake.  Four were sampled in gill nets (2.0 fish/net) and six were caught in trap nets (0.7 fish/net).  Lengths from the combined net catches ranged from 5 to nearly 15 inches with an average of 9 inches.  Ages ranged from 1 to 5 years.    
Fifty bluegill were sampled in trap nets for a catch rate of 5.6 fish/net which was just below average compared to other similar lakes but right at the average for Whisper Lake.  Lengths ranged from 4 to nearly 9 inches with an average of nearly 7 inches.    
</t>
  </si>
  <si>
    <t>https://www.dnr.state.mn.us/lakefind/lake.html?id=69006100</t>
  </si>
  <si>
    <t>One Pine</t>
  </si>
  <si>
    <t xml:space="preserve">One Pine Lake is a 354-acre lake located seven miles south of Ely. There is a public access with a gravel boat ramp located on the west side of the lake off CSAH 21. One Pine Lake is relatively shallow, with a maximum depth of just 13 feet. Lake bottom substrates along the shoreline are mostly rubble, boulder, and sand.  
One Pine Lake does not typically stratify due to its shallow depth. On July 10, 2023, the water temperature was 71 F throughout the entire water column. Adequate oxygen levels for warmwater fish species were also retained throughout the water column. One Pine Lake has brown, bog-stained water with visibility around 4 feet.  
Walleye were sampled at a rate of 5.3 fish/gill net, which was slightly below the historical average for the lake. Walleye sampled in gill nets averaged just 11.9 inches in length, and 35% of the fish sampled were over 14.0 inches. Eight additional walleye were also sampled in trap nets. All trap-netted walleye were longer than 14.5 inches, and the largest walleye was 25.7 inches long. Walleye ages ranged from 1 to 10 and indicated consistent recruitment in this naturally reproducing population.  
Bluegill were sampled at a rate of 1.8 fish/trap net, which was higher than the historical average for the lake. Bluegill also tended to be large, with an average length of 8.1 inches. The largest bluegill sampled was 10.1 inches in length, and bluegill ages ranged from 3 to 11.   
Black crappie were sampled at a rate of 1.8 fish/trap net, which was slightly lower than the historical average for the lake. Black crappie averaged 9.4 inches in length in trap nets. However, the largest crappie was 11.7 inches long and was sampled in a gill net.  
Northern pike were sampled at a rate of 2.6 fish/gill net, which was slightly lower than previous surveys on One Pine Lake. The average length of northern pike sampled in 2023 was 20.7 inches, which was close to the historical average for the lake. Additional northern pike were sampled in trap nets at a rate of 1.1 fish/trap net. These fish tended to be larger, averaging 23.3 inches. The largest pike sampled in 2023 was 38.8 inches long and was sampled in a trap net.  
One smallmouth bass was sampled in a gill net and it was 16.0 inches long. No largemouth bass were sampled in 2023. Historically, bass have been rare in netting surveys of One Pine Lake. Targeted sampling of the bass population using electrofishing was conducted during the last survey in 2016. Results from that sampling indicated a relatively low-density bass population with quality-sized individuals present, including largemouth bass that were up to 16 inches long and smallmouth bass that were over 19 inches.  
Additional species sampled in 2023 included black bullhead, hybrid sunfish, pumpkinseed, rock bass, white sucker, yellow bullhead, and yellow perch.  
</t>
  </si>
  <si>
    <t>https://www.dnr.state.mn.us/lakefind/lake.html?id=69006200</t>
  </si>
  <si>
    <t>Hobo</t>
  </si>
  <si>
    <t xml:space="preserve">           Status of the Fishery  
Hobo Lake is located approximately 4 miles north of Ely, MN. The fish community is dominated by panfish and northern pike.  It has a surface area of 74 acres and a maximum depth of 15 ft. Hobo was thermally stratified on 06/27/2011. The  surface temperature was 66 F and the bottom temperature was  59 F. Water clarity is low with a brown , bog stained color.  
Access is by a 1.25 mile portage from the Echo Trail(CR 116). There are no designated campsites on the lake. Several cabins are present.  
Black crappie numbers in 2011 (6.0/gill net) were similar to the long term average for all assessments on this lake. The average crappie sampled was 7.5" long and approximately four years old.  The growth rate was similar compared to other lakes in this class. The largest crappie sampled was 10.4".  
Northern pike numbers in 2011 (6.3/gill net) were higher than the long term average for all assessments on this lake. The average pike sampled was 20.8" long and approximately six years old. The growth rate was slower than average compared to other lakes in this class. The largest pike sampled was 24.9".  
Bluegill, yellow perch, and white sucker were also sampled. Bluegill sizes averaged 7.2" and yellow perch sizes averaged 6.2". Largemouth bass are  present and  were not sampled.  
</t>
  </si>
  <si>
    <t>https://www.dnr.state.mn.us/lakefind/lake.html?id=69006300</t>
  </si>
  <si>
    <t xml:space="preserve">Bass Lake is a 169 acre lake located entirely within the Superior National Forest three miles north of Ely. There is zero development, and the entire shoreline is publicly owned. Like Armstrong, Low, and Mud it is a moderately deep and relatively productive panfish lake. Access is by a half mile portage from the Bass Lake Trail parking lot off the Echo Trail, a 50 rod portage from Low Lake, or a 25 rod portage to Dry Lake. The Bass Lake hiking trail wraps around the lake but has few sites suitable for shore fishing. A boat with portage wheels can be rolled on the portages from Low and the parking lot. The portage from Low terminates in a beaver pond which may be too shallow to reach Bass if water levels are down. The lake was stratified on 06/12/23 with a surface temp of 69.6 F and a bottom temperature of 41.2 F. Oxygen sufficient for fish was present to 33 feet where the water temp was 41.2 F. Secchi visibility was 11 feet and the water was clear. Maximum depth is 36 feet.  
Fish sampling during the 2023 standard survey consisted of 3 gill nets and 9 trap nets. Gill net and trap net catches were dominated by northern pike and bluegill, respectively. Black crappie were sampled in moderate numbers. Largemouth and smallmouth bass, white sucker, and yellow perch were also present in the catch.  
Northern abundance (11.3/net) was above average for Bass Lake and similar lake in the Tower area. Sizes were above average and ranged from 14 to almost 39 inches with an average of 25 inches. Northern pike longer than 30 inches represented over a third of the catch. Condition of the fish was excellent, and their diets reflected the abundance of small panfish present.  
Bluegill abundance (36.4/net) was below average for Bass Lake but high for the area. Lengths ranged from 3.5 to 9 inches with an average of 6 inches. Bluegill larger than 8 inches represented about 6% of the catch. Bluegill ages ranged from 2 to 10 years and growth was slightly above average. Natural reproduction is consistent with no standout year classes.  
Black crappie abundance (5.1/net) was below average for Bass Lake but good for the area. Lengths ranged from 4 to just under 11 inches with and average length of 7.5 inches. Black crappie larger than 10 inches represented 4% of the catch. Crappie ages ranged from 2 to 12 years with no missing year classes. Natural reproduction appears consistent, and growth was average.  
Smallmouth and largemouth bass were sampled in 2023. Smallmouth lengths from gill nets ranged from 10 to 18 inches with a mean of 14.5 inches. Largemouth bass were sampled with both gears in modest abundance. Lengths ranged from 5 to 17 inches. Both species are likely more abundant than net catches suggest.  
</t>
  </si>
  <si>
    <t>https://www.dnr.state.mn.us/lakefind/lake.html?id=69006400</t>
  </si>
  <si>
    <t>Dry</t>
  </si>
  <si>
    <t xml:space="preserve">Dry Lake is an 82 acre designated stream trout lake located four miles north of Ely.  There are two ways to access the lake.  The most common access is a short portage from Bass Lake to the east corner of Dry, or a 1/4 mile portage from High Lake which comes in on the middle of the north side of Dry Lake.  There are three inlets, the most substantial coming from High Lake.  The lone outlet cascades over a fairly substantial falls (Bass Lake Falls) down to Bass Lake.  The surrounding landscape of Dry is largely rolling forest land with a maximum depth of 44 feet and clear water.    
Dry Lake is connected through a fairly substantial water connection on its south shore to Little Dry Lake.  Little Dry was surveyed as a separate lake at the same time Dry was.  Information on the Little Dry survey can be found in its lake file.    
Typical mid-summer dissolved oxygen levels are generally adequate to moderate depths for trout.  Lake bottom substrates along the shoreline were dominated by boulder and rubble with some areas of sand and gravel.  The lake is completely undeveloped and is surrounded by US Forest Service land.  One Forest Service maintained campsite exists on the small point on the northeast shore.    
In 1966 a reclamation project was done on Dry Lake however it appeared cisco and white suckers were not completely removed.  Brook trout were stocked soon after and were the only species added until 1980 when splake were stocked for the first time.  Since 1989, Dry Lake was stocked on a generally rotating schedule of splake and brown trout.    
The gillnet catch of all trout by weight for this assessment was 5.6 pounds/net which was above average when compared to previous surveys and compared to other trout lakes in the area.  Note that trout abundance is expressed in terms of pounds/net rather than number/net to reduce the influence of occasional high catches of just-stocked fingerlings.  Of the 14 trout sampled, six fish (43%) were greater than 15 inches.    
Twelve brown trout were sampled in this survey for a catch rate of 4.8 pounds/gill net.  Lengths ranged from 10 to 21 inches with an average of nearly 15 inches.  Sizes were similar to brown trout caught in past surveys.  Comparing sizes to stocked year classes, it's likely the three largest browns were seven years old and the remaining fish were one or three years old.    
Two splake were sampled in this survey for a catch rate of 0.8 pounds/net.  Lengths were 16 and 17 inches.  These fish were similar to the average sizes of splake from past surveys and were likely products of the 2013 or 2014 stocked year classes.  
Seventeen cisco were caught in gill nets for a catch rate of 4.3 fish/net.  This was the second lowest catch rate on record for the lake with this species continuing to show a declining population trend.  Sizes were 13 to 15 inches with an average of 14.5 inches.  The average size in 2019 was the largest on record for Dry Lake.    
The white sucker catch was 11.3 fish/net which was average for the lake.  Sizes were slightly smaller than fish sampled in past surveys.      
</t>
  </si>
  <si>
    <t>https://www.dnr.state.mn.us/lakefind/lake.html?id=69006500</t>
  </si>
  <si>
    <t>Minister</t>
  </si>
  <si>
    <t xml:space="preserve">Minister Lake is a 56 acre lake located five miles northwest of Ely.  The access is a small earthen ramp suitable for small boats on the southeast side of the lake, just off the Passi Road.  The lake has a maximum depth of 16 feet and brown colored water.  The northwest part of the shoreline on Minister is Superior National Forest land but the remainder of the shoreline is in private ownership.  Most of the shoreline is either rock or bog fringe.    
Minister Lake was thermally stratified on July 5, 2016 with a surface temperature of 73 F and a bottom temperature of 63 F.  Adequate oxygen for most fish was retained to a depth of about 12 feet, where the temperature was 66 F.  Minister has one small inlet draining local marshland and the lone outlet is to Burntside Lake.  Lake bottom substrates along the shoreline are mostly silt, boulder, rubble, and gravel.  Aquatic plants grow to a depth of 7 feet.  
Minister Lake has not been stocked with walleye since the late 1980's.  Surveys done around the time the lake was stocked showed lower catch rates than surveys done after stocking had been discontinued.    
This is the seventh fisheries survey on Minister Lake, the initial survey was done in 1966.    
The overall gillnet catch rate for all fish combined was 11.5 fish/net which is average compared to other surveys on the lake.  Fish species sampled were walleye, northern pike, yellow perch, and white sucker.   The overall trap net catch rate was 9.2 fish/net.  In addition to the species sampled in gill nets, bluegill, black crappie, and largemouth bass were sampled in trap nets.    
The 2016 walleye gillnet catch rate was 5 fish/net which is above average compared to the historic surveys on Minister Lake.  The trapnet catch rate was 2 fish/net which is very good compared to other similar lakes in Minnesota.  Trapnet catches are normally not used to assess walleye populations, but on Minister Lake and several other similar area lakes, trap nets have historically sampled walleye populations quite well.  Walleye lengths ranged from 8 to 24 inches with an average of 17.5 inches and an average weight of just over two pounds.  Growth was quite good with four year old fish averaging 17 inches.  Most of the fish were ages one to four.      
The northern pike gillnet catch was 3.5 fish/net which is below average compared to other similar lakes in the state.  The trapnet catch however was 4 fish/net which is tied for the highest on record for Minister Lake.  Sizes ranged from 12 to 27 inches with an average of 20 inches.  The average weight was just under two pounds.    
Two largemouth were captured in trap nets with one bass being quite impressive at 19 inches and over three and a half pounds.  The other was much smaller at just 7 inches long.    
Surveys before and during the 1980's showed relatively high bluegill catches, but the catch rates have dropped since.  The average catch rate before 1990 was 20.8 fish/trap net. The three surveys from 1996 to 2016 averaged just 3 fish/net. The 2016 catch was still good compared to other similar lakes in the northeast.  Some large fish were present with sizes ranging from 4 to over 9 inches with an average of just under 7 inches.  Growth was fast with four year old fish averaging 7 inches which is very good compared to other surveys in the Tower area.    
Black crappie, yellow perch, and white sucker were also sampled but in low numbers.   
Some smaller sized northern pike were infested with neascus (black spot) although the bluegill were all relatively clean.  
</t>
  </si>
  <si>
    <t>https://www.dnr.state.mn.us/lakefind/lake.html?id=69006600</t>
  </si>
  <si>
    <t xml:space="preserve">Little Long Lake is a 322 acre lake located two miles northwest of Ely.  It is accessed by a concrete ramp off the Echo Trail.  The lake has a maximum depth of 45 feet and had clear water at the time of this survey.    
On August 5, 2022 the lake was thermally stratified with a surface temperature of 72 F and a bottom temperature of 48 F.  Oxygen levels were adequate for gamefish throughout the water column.  Lake bottom substrates along the shoreline are mostly bedrock, gravel, and rubble.  Aquatic vegetation is sparse due to a rusty crayfish infestation.  
Little Long is currently stocked every other year with walleye fingerlings.        
The overall gillnet catch rate for all fish combined was 29.7 fish/net which was average compared to past surveys on the lake.  Yield was 85.5 lbs/net which was the highest on record for the lake.  Fish species sampled were walleye, smallmouth bass, northern pike, rock bass, rainbow smelt, white sucker, and green sunfish.  Trap nets caught fish at an overall rate of 54.3 fish/net which was below average compared to past surveys on Little Long.  Yield was 9.4 lbs/net which was very close to the lake's historic average.  The catch was dominated by bluegill with additional species sampled that weren't also caught in gill nets including black crappie, golden shiner, largemouth bass, and yellow perch.  The small mesh gill nets sampled rainbow smelt, northern pike, white sucker, smallmouth bass, and yellow perch.    
Sixty walleye were sampled in gill nets for a catch rate of 20.0 fish/net, which was very good compared to other similar lakes and the highest catch rate on record for the lake.  It also ranked third out of 198 surveys of walleye lakes in the area.  Walleye lengths ranged from 7 to just over 28 inches with an average of 20 inches.  Mean weight was an impressive 3.5 pounds which was very good compared to other similar lakes.  Growth was excellent with the average walleye reaching 16 inches long at three years old.  Ages ranged from 1 to 19 years with the 2019 year class representing 56% of the total catch.  When stocked years were compared against non-stocked years, 52 of the 56 aged fish (93%) came from a year class where stocking occurred.    
The northern pike gillnet catch was 2.0 fish/net which was lower than average compared to past surveys on the lake.  Lengths ranged from 16 to just over 32 inches with an average of 22.5 inches.  Both the average and max lengths were on par with previous surveys.  
Twelve smallmouth bass were sampled in the gill nets for a catch rate of 4.0 fish/net which was very good compared to other similar lakes and better than average when compared to past surveys on Little Long.  The average weight was nearly two pounds which was very good compared to other similar lakes.  Lengths ranged from 10 to 19 inches with an average of nearly 15 inches.  Nine additional smallmouth were sampled in trap nets and scales were taken from those fish to account for growth information.  Growth was slightly below average compared other smallie populations in the area.  On average it took four years for a fish to reach 8 inches.  Ages ranged from 1 to 17 years.    
Ten black crappie were sampled in trap nets for a catch rate of 1.1 fish/net.  This was below average compared to other similar lakes but right at the average compared to past surveys on Little Long.  Lengths ranged from 5 to 11 inches with an average of just over 8 inches.    
The bluegill trapnet catch was 43.6 fish/net which was well above average compared to other similar lakes, but below average for Little Long Lake.  Sizes ranged from 4 to 8 inches with an average of just over 5 inches.  Ages ranged from 2 to 9 years with strong representation (over 70% of the total catch) coming from the 2019 year class.  It took the average bluegill four years to reach 5 inches which was slightly better than average compared to other bluegill populations in the area.    
Rainbow smelt are a non-native invasive fish that were first caught in small mesh nets in 1989.  In the 2022 survey, 999 smelt were caught for a catch rate of 249.8 fish/net.  Previous surveys of smelt catches were highly variable ranging from 1.0 fish/net in 1989 and 1.3 fish/net in 2015 to what is now the new high mark in 2022.  Sizes have remained relatively constant through time with a 2022 average length of 5 inches.  
Rusty crayfish have been in Little Long since at least 1994.  Catch rates have generally increased in the gill nets from the low of 1.5 fish/net in 1994 to 57.0 fish/net in 2022.     
</t>
  </si>
  <si>
    <t>https://www.dnr.state.mn.us/lakefind/lake.html?id=69006900</t>
  </si>
  <si>
    <t>Shagawa</t>
  </si>
  <si>
    <t xml:space="preserve">Shagawa Lake is located on the north side of Ely.  There are two main accesses, one each on the north and south sides of the lake.  The access on the north side is basically a ramp immediately adjacent to Co Rd 88.  There is very little parking at this location.  The other access on south side consists of two concrete ramps and a decent sized parking lot.  This 2,345 acre lake contains one substantial inlet and one outlet.  The Burntside River comes in on the west end of the lake and the Shagawa River leaves out the east side of the lake.  Shagawa has a maximum depth of 48.0 feet and the water color at the time of the survey was light green.  
On July 11, 2022, Shagawa Lake was weakly thermally stratified with a surface temperature of 71 F and a bottom temperature of 60 F.  Oxygen levels were adequate for gamefish to a depth of 35.0 feet where the water temperature was 61 F.  Shoal-water substrates consist of mostly boulder with some areas gravel and sand.   
The overall gillnet catch rate for all fish combined was 72.2 fish/net which was higher than average for the lake.  Total yield was 55.4 lbs/net which was average for the lake.  Fish species sampled were yellow perch, tullibee, white sucker, walleye, northern pike, rock bass, shorthead redhorse, and black crappie.  The overall trapnet catch rate for all fish combined was 18.7 fish/net which was slightly better than average.  Total yield was 17.8 lbs/net which was also average for the lake.  Smallmouth bass and bluegill were the only additional species sampled in trap nets that weren't also sampled in gill nets.  
Sixty-four walleye were sampled in gill nets for a catch rate of 7.1 fish/net which was better than average compared to other similar lakes but the lowest catch rate on Shagawa Lake since 1987.  Sizes ranged from 8 to 23 inches with an average of 15 inches.  Growth rates were good compared to other lakes in the area with the average walleye reaching 14 inches at age-4.  Ages ranged from 2 to 16 years.    
The northern pike gillnet catch rate of 2.6 fish/net was above average for Shagawa and better than average when compared to other similar lakes.  Lengths ranged from 19 to 34 inches with an average of 24 inches.    
The yellow perch gillnet catch rate was 33.9 fish/net which was very good compared to other similar lakes and the highest catch rate on Shagawa since 1999.  The average length was just over 6 inches which was the smallest on record for the lake.  Max length was nearly 13 inches which was on par with past surveys.    
One hundred forty-nine cisco were sampled for a catch rate of 16.6 fish/net.  This was the highest catch rate on Shagawa since 1967.  Sizes were 8 to 18.5 inches with an average of nearly 11 inches.  Sizes were similar to past surveys.    
Eight hundred eighty-five rusty crayfish were sampled in the gill nets for a catch rate of 98.3 crayfish/net.  This was right at the average for Shagawa.    
</t>
  </si>
  <si>
    <t>https://www.dnr.state.mn.us/lakefind/lake.html?id=69007000</t>
  </si>
  <si>
    <t>Low</t>
  </si>
  <si>
    <t xml:space="preserve">Low Lake is a 316 acre lake located 5 miles north of Ely.  The main access is a ramp off the Cloquet Line but there is also a portage access on the southwest end coming from Bass Lake.  The lake has a maximum depth of 40 feet and brown water.  
Low Lake was thermally stratified on July 24, 2017 with a surface temperature of 73 F and a bottom temperature of 46 F.  Low has two inlets and one outlet.  The main river system running through it is the Range River which enters on the southwest side and exits out the north end.  The other inlet is immediately adjacent to the main access coming from Bright and Hobo Lakes.  Lake bottom substrates along the shoreline are mostly boulder and ledge rock with muck in the bays.  A large gravel point sticks out in the southwest bay, which formed when an abandoned logging sluiceway between Bass Lake and Low Lake failed in 1925, lowering Bass Lake by nearly 60 feet.  The blowout moved a large amount of gravel down to Low Lake forming the point.  Aquatic plants are abundant in the bays at each end and along the shore in the north arm, and grow to a depth of 10 feet.  There is one designated campsite on the north shore of the southwest basin although the gravel bar in the southwest is also often used for camping.  Most of the shoreline is US Forest Service owned and the only private parcels are along the east shore. 
A mix of walleye fry and fingerlings were stocked from 1968 to 1985.  Since 1987, about 300,000 fry are stocked in odd years. 
The overall gillnet catch rate for all fish combined was 10.0 fish/net which was the lowest rate compared to other surveys on Low Lake.  Yield was 17.5 lbs/net which was also the lowest for the lake.  Fish species sampled were walleye, black crappie, northern pike, bluegill, white sucker, smallmouth bass, and yellow perch.   Trap nets caught fish at an overall rate of 72.9 fish/net which was by far the highest rate on record for the lake.  This was due mostly to a very high bluegill catch.  Yield was also the highest it had ever been at 26.8 lbs/net. In addition to the fish caught in gill nets, largemouth bass, rock bass, pumpkinseed, and hybrid sunfish were also sampled in trap nets.
Twenty-four walleye were captured in gill nets for a catch rate of 2.7 fish/net.  This catch rate was the lowest on record for Low Lake and below average compared to other similar lakes.  Lengths ranged from 9 to 21 inches with an average of 17 inches, which was better than several other past surveys on Low.  Average weight was nearly two pounds, which was good compared to other similar lakes.  Growth rates were very fast with the average walleye being nearly 17 inches at four years old.  Fish up to 8 years old were sampled and the 2011 year class was quite strong.  Natural reproduction is certainly occurring but overall, stocked year classes made up 62% of the total catch.  
Electrofishing was used for the first time on Low Lake for smallmouth and largemouth bass sampling.  Seventy-seven total bass (smallmouth and largemouth combined) were captured in 1.5 hours of fishing for a total catch rate of 51.3 bass/hour.  
Sixty-five smallmouth were captured in the 1.5 hours of fishing for a catch rate of 43.3 fish/hour.  This was very good compared to other area smallmouth lakes.  Lengths ranged from 3 to 20 inches with an average of 11 inches.  The average weight was just shy of two pounds which was second highest in the smallmouth electrofishing surveys in the Tower area.  Eight additional smallmouth were sampled in trap nets and gill nets.  Growth rates were average compared to other smallmouth populations.
Twelve largemouth bass were captured while electrofishing for a catch rate of 8.0 fish/hour.  This was below average compared to other area largemouth lakes.  Six additional largemouth were captured in trap nets which was above average compared to other similar lakes.  Lengths of all 18 fish ranged from 6 to 20 inches with an average of 12 inches.  The average weight from bass collected while electrofishing was nearly two pounds which was very good compared to other largemouth surveys in the area.  Growth was good with the average four year old fish being around 11 inches.
The bluegill population in Low Lake has always been relatively high but took a jump in the 2017 survey.  The trapnet catch was 64.7 fish/net which was in the top ten of all bluegill lakes in the Tower area.  Sizes ranged from 4 to 10 inches with an average of 7 inches and an average weight of around 0.3 pounds.  Sizes were very good with more than 70% of the fish measuring over 6 inches long.  Fish up to 12 years old were sampled with strong representation from the 2011 and 2012 year classes.  Growth rates were a little above average with the average five year old fish being 6 inches long.    
The black crappie trapnet catch was 4.6 fish/net which was above average compared to other similar lakes but slightly below average compared to other surveys on Low Lake.  Lengths ranged from 5.5 to 13 inches with an average of 10 inches.  Over 75% of the catch was over 9.5 inches long with the average crappie needing 5 years to reach that size.  Fish up to 10 years old were included in the sample with good year classes from 2010, 2012, and 2014.  
The northern pike gillnet catch was 1.7 fish/net which was low compared to other similar lakes and low for Low Lake in general.  Sizes were decent though with lengths ranging from 17 to 37 inches and an average of 24.5 inches.  The average weight was nearly four pounds which was very good compared to other similar lakes in the state.    
The white sucker gillnet catch was 1.2 fish/net which was the lowest on record for Low Lake.  Sucker numbers have been trending down throughout the years but sizes have remained stable.      
Other species sampled in low numbers (both this survey and historically) were yellow perch, hybrid sunfish, pumpkinseed, and rock bass.
</t>
  </si>
  <si>
    <t>https://www.dnr.state.mn.us/lakefind/lake.html?id=69007100</t>
  </si>
  <si>
    <t>High</t>
  </si>
  <si>
    <t xml:space="preserve">High Lake is a 274 acre lake located five miles north of Ely.  There are two ways to access the lake.  The most common access is a 1/4 mile portage from Dry Lake which comes in on the south side of the middle basin of High Lake.  The other access is an approximately one mile portage from FR 460 to the northeast side of the western most basin near a major inlet.  This inlet which is basically a confined drainage from a series of beaver ponds is the only continuously flowing inlet to High Lake.  The lone outlet has a rock sill on the High Lake end before flowing over a rocky bed approximately 1/2 mile down to Dry Lake.  The surrounding landscape of High is largely rolling forest land.  The maximum depth is 66 feet the lake has clear water.  
On June 9, 2014 High Lake was thermally stratified with a surface temperature of 67F and a bottom temperature of 41F.  Oxygen was adequate for trout to a depth of 50 feet.  Lake bottom substrates along the shoreline were dominated by boulder, followed by rubble, sand, and gravel.  A survey of aquatic vegetation was done in late July and showed plants to be sparse and only grow to a depth of 3 feet in some of the shallow bays.  The lake is very undeveloped with only three private residences on the shore.  
In 1966 a reclamation project was done on High Lake and various trout species were stocked in the years after.  Since 1990, rainbow yearlings, brookie fingerlings, and splake fingerlings have been stocked on a mostly rotating schedule.  
The gillnet catch of all trout by weight for this assessment was 7.5 pounds/net which is above average when compared to previous surveys.  It is also quite good compared to other surveys of stream trout lakes in the Tower area.  Note that trout abundance is expressed in terms of biomass (lb/net) rather than number/net to reduce the influence of occasional high catches of just-stocked fingerlings.    
The catch of splake in this assessment dominated the other two trout species.  The catch rate was 6.5 pounds/gill net.  Lengths ranged from 7 to 21 inches with an average of 15 inches which is at the lake's historic average.  Average weight was 1.6 pounds which is similar to other recent surveys.  There were two distinct groupings of lengths for splake, fish that ranged from 7 to 9 inches and fish that ranged from 16 to 21 inches.  The group of small fish was likely from the 2013 stocked class while the rest were likely stocked in 2011 or earlier.  
Ten rainbow trout were sampled in gill nets for a rate of 0.6 pounds/set.  Lengths ranged from 10 to 12 inches with an average of 11 inches.  Undoubtedly these were ten of the approximately 5,500 yearling fish that were stocked only a month earlier.  No other larger rainbows from any other year classes were sampled.
Seven brook trout were sampled in the gill nets, their catch rate was 0.4 pounds/net.  Lengths ranged from 8 to 12 inches with an average of 9 inches which is smaller than the historic average of 11 inches.  The maximum length is on par with the past several assessments but somewhat small compared to assessments prior to 1994.  The largest brookie sampled came in 1988 and was nearly 21 inches long.  All brook trout sampled are likely Minnesota Wild strain stocked in the fall of 2012.  The next closest stocking would have been in 2009.
The bluegill trapnet catch was 55.7 fish/net which is way higher than other similar lakes throughout the area.  Sizes were also quite impressive ranging from 3 to nearly 10 inches with an average of 6 inches.  Over 27% of the catch was 7.5 inches or larger.  Ages ranged from 2 to 12 with an exceptional year class in 2007.  Growth appears quite good compared to other Tower area lakes. 
There has always been a substantial white sucker catch on High Lake.  The 2014 gill nets sampled them at 19.8 fish/net which is higher than averge.  The trap net catch was 10.2 fish/net which is high, but substantially lower than the previous assessment of 55.2 fish/net in 2011.  The gillnetted fish had an average length of 9 inches and maximum length of 19 inches.  These seem on par with nearly all the previous surveys.
</t>
  </si>
  <si>
    <t>https://www.dnr.state.mn.us/lakefind/lake.html?id=69007200</t>
  </si>
  <si>
    <t>Erickson Lake is located approximately 10 miles N of Ely and is entirely within the BWCAW. Lake levels at the time of the assessment were approximately 1.5 feet below average and the shoreline was defined by woody debris with exposed boulders and muck.  
Access is by a 180 rod portage from North Hegman Lake. There are 3 designated USFS campsites on the lake. Campsite use appears to be low compared to other lakes in the area.  
Fish sampling during the 2014 population assessment consisted of 6 gill nets. The catch was comprised of northern pike, smallmouth bass, largemouth bass and white sucker.  
Northern pike numbers in 2014 (3.2/gill net) were slightly below average when compared to other similar area lakes. Pike were 21 inches long on average but the largest pike was nearly 27 inches.  
Smallmouth bass numbers in 2014 (1.3/gill net) were below average when compared to similar  lakes. Smallmouth averaged about 10 inches long and 6 years old. The largest smallmouth sampled was nearly 16 inches long and 9 years old.  
Largemouth bass numbers in 2014 (1.0/gill net) were slightly above average when compared to other similar area lakes. The average largemouth was 12 inches long and about 4 years old. The largest largemouth was 15 inches long and about 14 years old.</t>
  </si>
  <si>
    <t>https://www.dnr.state.mn.us/lakefind/lake.html?id=69007501</t>
  </si>
  <si>
    <t>North Hegman</t>
  </si>
  <si>
    <t>North Hegman Lake is located approximately 10 miles N of Ely and is entirely within the BWCAW. This lake is characterized by it's rocky shoreline with spruce bog bays and coniferous forests. There are pictographs located on the north end of the lake that are very popular with visitors to the area.  
The most common access is by a short (5 rod) portage from South Hegman Lake. There are no designated campsites located on the lake.  
Fish sampling during the 2014 population assessment indicated low relative abundances of northern pike (45%), smallmouth bass (30%), walleye (15%), pumpkinseed (5%) and white sucker(5%). Largemouth bass were observed but not sampled.  
Northern pike numbers in 2014 (1.5/gill net) were similar to the long term average for all assessments on this lake. The average pike sampled was 25.8 inches long and the largest pike sampled was 28.7 inches.  
Smallmouth bass numbers in 2014 (1.0/gill net) were higher than the long term average for all assessments on this lake. The average smallmouth sampled was 11.2 inches long and about 5 years old. The largest smallmouth sampled was 16.6 inches.  
Walleye numbers in 2014 (0.5/gill net) were similar to the long term average for all assessments on this lake. The average walleye sampled was 20.4 inches long and about 4 years old. The largest walleye sampled was 20.7 inches.</t>
  </si>
  <si>
    <t>https://www.dnr.state.mn.us/lakefind/lake.html?id=69007502</t>
  </si>
  <si>
    <t>South Hegman</t>
  </si>
  <si>
    <t xml:space="preserve">South Hegman Lake is located approximately 10 miles N of Ely and is entirely within the BWCAW. There are several small islands and the shoreline is primarily rocky with a thick coniferous forest present.   
Access is by a 80 rod portage from the Echo Trail (CR116). There are 3 designated USFS campsites  located on the lake. South Hegman is a popular lake for visitors seeking a wilderness type experience without too much effort. It receives alot of use from visitors travelling through to view the pictographs on North Hegman.  
The 2014 population assessment included catches of northern pike and smallmouth bass. One large (25.6 inch) walleye was sampled. Yellow perch, cisco and white sucker were also sampled in relatively low abundance.  
Northern pike numbers in 2014 (1.5/gill net) were higher than the long term average (0.5/gill net) for all assessments on this lake. Pike sizes averaged a respectable 29.4 inches and the largest pike sampled was 37.4 inches long.  
Smallmouth bass numbers in 2014 (0.7/gill net) were similar to the long term average (0.6/gill net) for all assessments on this lake. The average smallmouth sampled  was 10.9 inches long and about 4 to 5 years old. The largest smallmouth sampled was 15.3 inches long and 9 years old.  
</t>
  </si>
  <si>
    <t>https://www.dnr.state.mn.us/lakefind/lake.html?id=69007700</t>
  </si>
  <si>
    <t>Jacob</t>
  </si>
  <si>
    <t xml:space="preserve">Jacob (Louis) is a 22 acre stream trout lake located 9 miles north of Ely in the Boundary Waters Canoe Area Wilderness. The lake is surrounded by mature pines and mixed hardwoods, has a rocky shoreline with areas of shallow muck, clear water with a secchi depth of 21 feet, and a maximum depth of 52 feet. Access is by a steep 50 rod portage from the west side of the pond between Mudro and Fourtown Lake. There are no US Forest Service designated campsites on the lake. Brook trout fingerlings are annually stocked by plane.  
Brook trout numbers of 11.5/net exceeded the long term average of 7/net, although size structure remained somewhat small. The average brook trout sampled was nearly 12 inches long and weighed a bit under a pound, somewhat above the long term average of 11 inches. One better sized fish measuring 17 inches long was also captured. Trout stomachs contained primarily midge larvae, although a variety of other aquatic insects and fish remains were also present.  
</t>
  </si>
  <si>
    <t>https://www.dnr.state.mn.us/lakefind/lake.html?id=69007800</t>
  </si>
  <si>
    <t>Mudro</t>
  </si>
  <si>
    <t>Northern pike are present in average numbers; rock bass, yellow perch, and walleye are present in below average numbers. Northern redhorse and burbot are also present. Cisco sizes range from 6</t>
  </si>
  <si>
    <t>https://www.dnr.state.mn.us/lakefind/lake.html?id=69007900</t>
  </si>
  <si>
    <t>Picket</t>
  </si>
  <si>
    <t>Picket Lake is located approximately 10 miles north of Ely in the Superior National Forest. A popular BWCAW entry point is located at the outlet to Mudro Lake on the east end of the lake. Picket Lake itself receives little use and there is one designated campsite on the north side of the lake.   
A gravel boat ramp is located on the east end of the lake for public access. A carry down access is also located nearby. Yet another access option occurs to the west from Nels Lake. There are two portages found along the creek. The first is 185 rods in length and the second is a shorter 20 rod carry.  
Ten species of fish were sampled during the 2014 populations assessment. Bluegill were the only species sampled in good numbers. Walleye, northern pike, largemouth bass and white sucker were sampled in low numbers. Yellow perch, pumpkinseed, rock bass, golden shiner and shorthead redhorse were also sampled in low relative abundances.  
Bluegill numbers in 2014 (16.2/trap net) were higher than the long term average for all assessments on this lake. Bluegill sizes averaged 5.4 inches which is smaller than the long term average for all assessments on this lake. The largest bluegill sampled was 8.8 inches long.  
Walleye numbers in 2014 (1.3/gill net) were lower than past assessments on this lake. The average walleye sampled was 17.3 inches long and about 7 years old. The largest walleye sampled came from a trap net and was 21.7 inches long.  
Northern pike numbers in 2014 (1.0/gill net) were lower than average for this lake. Pike sizes averaged 20.6 inches long which is slightly larger than in past surveys. The largest pike sampled came from a trap net and was 34.2 inches long.  
Four largemouth bass were sampled in the trap nets. Largemouth sizes averaged 9.8 inches long and the largest was 15.9 inches long. Four different year classes were represented from 2 to 9 years of age.</t>
  </si>
  <si>
    <t>https://www.dnr.state.mn.us/lakefind/lake.html?id=69008000</t>
  </si>
  <si>
    <t>Nels</t>
  </si>
  <si>
    <t xml:space="preserve">Nels Lake is located approximately 10 miles NW of Ely in the Superior National Forest. There is a concrete boat ramp located off USFS road #1881 on the E side of the Echo Trail (CR116) for public access. There are 3 campsites located around the lake for overnight use.
The inlet to Nels Lake is from Hegman Lake and the outlet is to Picket Lake. Lake bottom substrates along the shoreline of Nels Lake are ledgerock, boulder, and rubble, interspersed with sand or muck. Water shield and floatingleaf burreed are the most common aquatic plants. Nels is a softwater (unmineralized) lake.
The results of the 2016 survey of Nels Lake indicate a fish community that is similar to previous investigations. Fish populations in 2016 were near or below average compared to other similar area lakes and historical data.
Walleye numbers in 2016 (2.3/gill net) were lower than the historic average for Nels Lake. The average walleye sampled was 10.6 inches long and about 4 years old. Sixty-nine percent of the walleye were age 1. Walleye fry are stocked during odd numbered years on Nels Lake and in 2016 all walleye were from years that were stocked. The largest walleye sampled was just over 20 inches long.
Northern pike numbers in 2016 (2.7/gill net) were slightly above the historical average for this lake. The average pike sampled was 20.3 inches long and the largest pike was 39 inches which was the only pike sampled over 23 inches long.
Bluegill abundance in 2016 (5.1/trap net) was identical to the historical average. The average bluegill sampled was 6.9 inches long and the largest bluegill was 9.5 inches. Eleven percent of the bluegill sampled were 8 inches or larger.
Largemouth and smallmouth bass were sampled in 2016 on Nels Lake. Electrofishing revealed a bass population of relatively low abundance. The average largemouth sampled was 13.4 inches long and about 6 years old. The largest bass was a largemouth sampled in a trap net and measured 16 inches. 
</t>
  </si>
  <si>
    <t>https://www.dnr.state.mn.us/lakefind/lake.html?id=69008100</t>
  </si>
  <si>
    <t>Regenbogen</t>
  </si>
  <si>
    <t xml:space="preserve">Regenbogen Lake is located 9 miles north of Ely.  There is one access which is a carry-in (0.3 mile portage) off the Echo Trail, which does cross private land.  Regenbogen Lake is a ten acre lake with a maximum depth of 34 feet.  
A mix of rainbow trout and brook trout were stocked in Regenbogen from 1956 to 1983.  From 1983 to 2010 only brook trout were stocked.  Brook trout stocking was discontinued after 2010 due to a reduction in the stream trout program.  Recently, there has been a renewed push in the program with some previously stocked stream trout lakes potentially being added back to the stocking list.  This survey was done with the anticipation that Regenbogen Lake may at some point be stocked again.  
Only one large brook trout was sampled in two gillnet sets in 2015.  The 18 inch fish weighed 3.2 pounds and is the biggest brook trout sampled from Regenbogen Lake.  
Twenty-one white suckers were sampled for a catch rate of 10.5 fish/net.  This is the highest catch rate on record for sucker on the lake.  Sizes were small with an average of 8 inches and the largest being 12.5 inches.  
</t>
  </si>
  <si>
    <t>https://www.dnr.state.mn.us/lakefind/lake.html?id=69008200</t>
  </si>
  <si>
    <t>Grassy</t>
  </si>
  <si>
    <t xml:space="preserve">Grassy Lake is a 257 acre lake located 7 miles north of Ely.  The lake has three accesses with the main access being a 1/4 mile portage from a small parking area off the Grassy Lake Rd to the northern most part of the lake.  A water route access exists from Low Lake through the Range River, up Grassy Creek, and over a small portage to the southeast bay of Grassy Lake.  The third access is a 200 yard portage to Tee Lake near Grassy's northwest end.  The lake has a maximum depth of 15 feet and brown bog-stained water.    
On July 15, 2019 Grassy Lake was thermally stratified with a surface temperature of 77 F and a bottom temperature of 60 F.  Oxygen levels were adequate for gamefish to a depth of 11 feet.  Grassy has five small inlets and one outlet.  The inlets all drain from nearby small lakes or wetlands.  Grassy Creek is the lone outlet exiting out the lake's southeast side on its way to the Range River before heading north to Range Lake and then Basswood Lake.  Lake bottom substrates along the shoreline are mostly boulder and ledge rock with muck in the bays.  Aquatic vegetation is substantial in some of the bays and generally grows to around 5 feet deep.  Remnant dead heads can be found throughout the lake but are more congregated in the outlet bay.  Lake levels are prone to fluctuations due to beaver activity near the outlet.  Nearly the entire lakeshore is US Forest Service owned land except for one private parcel on the lake's northeast corner.  There are two Forest Service maintained campsites on the lake.   
The lake has only been stocked with black crappie, largemouth bass, and smallmouth bass. The last stocking event took place in 1954.    
The overall gillnet catch rate from this survey for all fish combined was 12.7 fish/net which was the second highest catch rate for Grassy Lake.  Fish species sampled were northern pike, bluegill, smallmouth bass, black crappie, yellow perch, and largemouth bass.   Trap nets caught fish at an overall rate of 32.2 fish/net which was the highest catch rate on record for the lake.  Bluegill were the most abundant species caught in trap nets with no additional species sampled that weren't already observed in the gill nets.      
The northern pike gillnet catch rate was 5.5 fish/net which was second best out of the five surveys on Grassy Lake and above average compared to other similar lakes in the state.  Sizes were decent with a range from 16 to 32 inches and an average of 22 inches, which was the highest on record for the lake.     
Nine smallmouth bass were captured in gill nets for a catch rate of 1.5 fish/net.  This was below average compared to other similar lakes in the state, but by far the highest catch rate on record for Grassy.  This catch rate was also quite good when compared to other smallmouth lakes in the Tower area.  Sizes were very impressive with an average of nearly 17 inches and the largest fish measuring 18.5 inches. Ages ranged from 6 to 10 years old.    
A total of six largemouth bass were captured, three from each net type.  The gill net catch rate of 0.5 fish/net was better than average compared to other similar lakes.  Lengths ranged from 9 to 20 inches with an average of 14 inches.  The largest fish sampled in the trap nets weighed just over 5.5 pounds. Aging fish based on scales can be difficult on large old fish, so the maximum age of some of the larger bass was not known.    
The bluegill trapnet catch was 25.6 fish/net which was the highest on record for the lake and well above average compared to other similar lakes, and other lakes in the area.  Sizes ranged from 4 to over 9 inches with an average of just over 6 inches.  Ages ranged from 2 to 11 years old with several strong year classes.  Growth rates appear quite good however, it still takes 6 years for the average bluegill to reach 7 inches.  Catch and release is encouraged especially on fish over 8 inches long.      
The black crappie trapnet catch was 3.9 fish/net which was above average compared to other similar lakes.  Lengths ranged from 5 to 12 inches with an average of 8 inches.  Ages ranged from 2 to 8 years with strongest year class coming from 2015.  Growth rates are average compared to other crappie lakes in the area.  As is the case with bluegill, catch and release is strongly encouraged for black crappie, especially on the larger sized fish.      
The yellow perch catch rate was 0.8 fish/gill net which was below average for the lake.  A total of 10 perch were sampled with an average length of 6.5 inches and a max of 9 inches.    
</t>
  </si>
  <si>
    <t>https://www.dnr.state.mn.us/lakefind/lake.html?id=69008300</t>
  </si>
  <si>
    <t>Tee</t>
  </si>
  <si>
    <t>Tee Lake is in Ecological Lake Class 13, which consists of 84 lakes in northeast Minnesota that are small and shallow, and have very soft (unmineralized) water.  Tee Lake is smaller and has a more irregular shoreline shape than most lakes in this lake class.Tee Lake stratifies thermally in midsummer and has less than 2 ppm oxygen below 7 ft, at which depth the temperature is about 70 F.  Winter under-ice oxygen is good.  Aquatic plants are sparse and grow to a depth of 6 ft.  The inlet from Sletten Lake and the outlet to Grassy Lake are small and have barriers to upstream fish movement.The total catch of fish in 1997 (all species combined) of 10 fish/gillnet (1 lb/gillnet) was lower than normal for this lake class.  Fish production in this lake is limited by its small size, rocky bottom substrate, limited midsummer oxygen, and extremely low water fertility.Yellow perch were the only fish species captured in 1997.  Perch numbers (10/gillnet) were normal for this lake class and were similar to the previous perch catch of 8/gillnet in 1975.  Perch sizes in 1997 averaged 7"; the largest was 9".  Perch recruitment was distributed among four year classes.  Perch growth (5" at age five) was slower than normal for the area.Two 30" northern pike were captured in the 1975 gillnetting.  No pike were captured in the 1997 gillnetting.  Trapnets have not been set in this lake due to the difficult access.</t>
  </si>
  <si>
    <t>https://www.dnr.state.mn.us/lakefind/lake.html?id=69008400</t>
  </si>
  <si>
    <t>Sletten</t>
  </si>
  <si>
    <t>Sletten Lake is located approximately 7 miles north of Ely. It has a surface area of 32 acres and a maximum depth of 46 ft. Access is by portage from Tee Lake (120 rods) or Little Sletten Lake (70 rods).  
Largemouth bass, green sunfish and yellow perch were sampled in 2012. All three species were sampled in numbers below the long term average for all assessments on this lake. The largest bass was 14.3" and the largest perch was 12.6".</t>
  </si>
  <si>
    <t>https://www.dnr.state.mn.us/lakefind/lake.html?id=69008500</t>
  </si>
  <si>
    <t>Fenske</t>
  </si>
  <si>
    <t xml:space="preserve">Fenske Lake is located approximately 8 miles N of Ely within the Superior National Forest. There are several cabins around the lake and a small resort is located near the NW corner. The USFS operates a campround near the NW corner as well. 
There is a gravel boat ramp near the campground off CR 116 (Echo Trail) for public access. The parking area is limited in space for launching and storing vehicles. A wheelchair accessible fishing pier is located at the campground for use. There are portages from Little Sletten and Everett Lakes where visitors can also access Fenske Lake by canoe.
Eight species of fish were sampled during the 2017 survey of Fenske Lake. Northern pike (65%) were the most common species sampled in the gill nets and small bluegill (84%) dominated the trap net catch. Smallmouth and largemouth bass were sampled in relatively low numbers in 2017. Several black crappie were also sampled in the trap nets.
Northern pike numbers in 2017 (2.2/gill net) were slightly higher than the historic average (1.3/gill net) on this lake and slightly lower to the average catch of 2.8/gill net when compared to other similar lakes in the area. The average pike sampled measured 26 inches which is smaller than the historic average of 28.4 inches. The largest pike sampled in 2017 was a respectable 40.2 inches long.
Bluegill numbers in 2017 (15.9/trap net) were identical to the historic average for Fenske Lake and above average (10.3/trap net) compared to other similar area lakes. The average bluegill sampled was 5.6 inches which is similar to the historic average of 5.8 inches. Only one bluegill over 8 inches was sampled in 2017.
</t>
  </si>
  <si>
    <t>https://www.dnr.state.mn.us/lakefind/lake.html?id=69008600</t>
  </si>
  <si>
    <t>Little Sletten</t>
  </si>
  <si>
    <t>Little Sletten Lake is located approximately 7 miles north of Ely. It has a surface area of 20 acres and a maximum depth of 32 ft. Access is by portage from Fenske Lake (10 rods) or Sletten Lake (70 rods).  
Largemouth bass, bluegill and white sucker were sampled in the 2012 population assessment. All three species are present in low numbers. The largest bass was 12.2" and the largest bluegill was 5.8".</t>
  </si>
  <si>
    <t>https://www.dnr.state.mn.us/lakefind/lake.html?id=69008700</t>
  </si>
  <si>
    <t>Holy</t>
  </si>
  <si>
    <t>Holy Lake is located approximately 13 miles N of Ely in the BWCAW. This remote lake has four distinct bays and resembles a cross. The shoreline is rocky and ledge rock outcrops are common. The forest is primarily coniferous with some large red pine and white pine present.  
There is a user maintained portage from Little Bass Lake. This portage is poorly defined and difficult to follow. There are no USFS campsites present and the lake appears to be used very little. Only four species of fish were sampled or observed in 2015.  
Northern pike abundance in 2015 (11.7/gill net) was above average compared to other similar lakes in the area. The average pike sampled was only 17.6 inches and the largest pike sampled was 22.8 inches long.  
White sucker numbers in 2015 (13.0/gill net) were above average compared to other similar lakes in the area. The average sucker sampled was 14.6 inches and the largest sucker sampled was 17.6 inches long.  
One 4.1 inch hybrid sunfish was also sampled in the gill nets. Yellow perch were sampled in the minnow traps and perch were also observed in pike stomach samples.</t>
  </si>
  <si>
    <t>https://www.dnr.state.mn.us/lakefind/lake.html?id=69008900</t>
  </si>
  <si>
    <t>Bear Trap</t>
  </si>
  <si>
    <t>The present fish population consists of an average size sucker population and northern pike population. The northern pike population seems to have many missing younger age classes, indicating low reproduction. The walleye population is well above average with most year classes represented.</t>
  </si>
  <si>
    <t>https://www.dnr.state.mn.us/lakefind/lake.html?id=69009000</t>
  </si>
  <si>
    <t>Sinneeg</t>
  </si>
  <si>
    <t>(portage, not rough. The principal fish present are walleye, sucker, yellow perch, and northern pike.  The northern pike and yellow perch population are low in abundance.  The sucker population is about average for the area.  Walleye are abundante, especially over 12 younger age classes seem to be lacking, as are walleye in the 14 classes, but spawing in good years makes up for it.</t>
  </si>
  <si>
    <t>https://www.dnr.state.mn.us/lakefind/lake.html?id=69009200</t>
  </si>
  <si>
    <t>(short and easy-30 rods. Fish population consists of a large population of small northern pike, a good population of larger Perch (for this area), and an average sucker population.</t>
  </si>
  <si>
    <t>https://www.dnr.state.mn.us/lakefind/lake.html?id=69009300</t>
  </si>
  <si>
    <t>(grown young loon. The Walleye population is composed of fish from age groups &amp; is relatively large. Northern pike are low in numbers. Smallmouth bass are about average in numbers.</t>
  </si>
  <si>
    <t>https://www.dnr.state.mn.us/lakefind/lake.html?id=69009400</t>
  </si>
  <si>
    <t>Fairy</t>
  </si>
  <si>
    <t>The Gamefish present are walleye &amp; northern pike.  Walleye are fairly abundant and of good size.  Younger age walleye seem to be lacking.  Northern pike are present in good numbers, but are small.  The sucker population is relatively low and the perch population is relatively high for this area, in this type of lake.  Bluegills and rock bass are present.</t>
  </si>
  <si>
    <t>https://www.dnr.state.mn.us/lakefind/lake.html?id=69009500</t>
  </si>
  <si>
    <t>Home</t>
  </si>
  <si>
    <t>Composed of low populations of walleye and yellow perch.  Northern pike and suckers are present in about average numbers.</t>
  </si>
  <si>
    <t>https://www.dnr.state.mn.us/lakefind/lake.html?id=69009600</t>
  </si>
  <si>
    <t>Angleworm</t>
  </si>
  <si>
    <t>Consists of average populations of walleye, sucker, and perch.  Northern pike are present in slightly below average numbers.</t>
  </si>
  <si>
    <t>https://www.dnr.state.mn.us/lakefind/lake.html?id=69010000</t>
  </si>
  <si>
    <t>(mod. heavy.  The main components are well used The only gamefish present are walleye and northern pike.  The walleye population is low in numbers and composed of older (age IV+) fish.  The northern pike population is about average.  Other fish include white sucker (average. size population.) Yellow perch (about average for this area &amp; a lake of this type), Cisco (large population present), Rock Bass (fairly large population), &amp; Redhorse (present).</t>
  </si>
  <si>
    <t>https://www.dnr.state.mn.us/lakefind/lake.html?id=69010100</t>
  </si>
  <si>
    <t>Hopkins</t>
  </si>
  <si>
    <t xml:space="preserve">Hopkins Lake is located approximately 13 miles N of Ely in the BWCAW. This remote lake is characterized by it's densely forested shorelines of black spruce and other conifers. Small outcrops of ledgerock can be found and a prominent ledgerock bluff is located on the west side.   
Hopkins Lake appears to have very little use. A primitive, poorly maintained portage from Holy Lake was used to gain access. There are no designated USFS campsites.  
Small northern pike were found in good numbers in 2015. Pike abundance (16.0/gill net) was well above average compared to other similar lakes in the area. The average pike sampled was 18.6 inches long and the largest pike sampled was only 22.0 inches long.  
One 14.8 inch largemouth bass was sampled in the gill nets. There is a connection from the outlet to Little Bass Lake where largemouth bass have been established for some time.  
Small yellow perch and bluegill were sampled in baited minnow traps. Perch were also observed in northern pike stomach samples.  
</t>
  </si>
  <si>
    <t>https://www.dnr.state.mn.us/lakefind/lake.html?id=69011100</t>
  </si>
  <si>
    <t>Brimson</t>
  </si>
  <si>
    <t>Smith (Lower Pequaywan) Lake is a 193-acre lake with 74 (38%) littoral acres and a maximum depth of 51 feet. The lake is located about 14 miles northeast of Two Harbors, MN but there is no public access to the lake.  Walleye is the primary management species and Northern Pike is the secondary management species.  Smith was last surveyed in 2000.  Smith was surveyed during the summer of 2020 to update information about fish populations and gather information about coldwater fish species presence and abundance.    
Walleye reproduce naturally in Smith and the lake has not been stocked since 1970.  Walleye abundance of 4.8 per gillnet lift was down from 2000 (8.3) but was still average compared to other Minnesota lakes of similar type.  Walleye average length was 16.7 inches and growth was slow compared to other Duluth Area lakes.  The proportion of adult Walleye captured that exceeded quality size (greater than 15 inches) was 80%.  The 2015 year-class was strong, contributing to over 50% of the overall catch.    
Northern Pike abundance of 7.2 per gillnet lift was up from 2000 (3.0) and above average compared to other Minnesota lakes of similar type.  Northern Pike average length was 21.2 inches but no preferred size fish (greater than 28 inches) were captured.  
Spring bass sampling was suspended during 2020 due to the pandemic.  However, both Largemouth and Smallmouth Bass are present in Smith.  Smallmouth Bass abundance of 1.2 per gillnet lift was average compared to other Minnesota lakes of similar type.  The proportion of adult Smallmouth Bass captured that exceeded quality size (greater than 14 inches) was 86%, while the proportion captured that exceeded memorable size (greater than 17 inches) was 14%.    
In addition to Smallmouth Bass, Smith Lake offers quality angling opportunities for Black Crappie.  Black Crappie abundance of 1.9 per trapnet lift was up from 2000 (0.6) and average compared to other Minnesota lakes of similar type.  Black Crappie average length was large at 9.1 inches and growth was fast compared to other Duluth Area lakes.  The proportion of adult Black Crappie captured that exceeded preferred size (greater than 10 inches) was 75%, while the proportion captured that exceeded memorable size (greater than 12 inches) was 17%.    
Bluegill abundance of 13.8 per trapnet lift was average compared to other Minnesota lakes of similar type.  Bluegill were not sampled in any previous surveys dating back to 1952, but have now become well-established with numerous year-classes and consistent reproduction documented.    
Two specialized vertical gillnets (VGNs) designed to sample fish throughout the entire water column were also deployed during the survey.  A VGN is a series of seven different size meshes (range, 0.375-1.5 inch) set side-by-side that extend from the water's surface to within one meter of the bottom over the deepest areas of the lake.  A VGN samples the open-water fish community that exists above and beyond traditional bottom-set gillnets.  A single Cisco was captured at each VGN station for an abundance of 1.0 per lift, with an average length of 7.2 inches.  One Cisco was also captured in the standard gillnets for an abundance of 0.2 per lift which was below average compared to other Minnesota lakes of similar type.</t>
  </si>
  <si>
    <t>https://www.dnr.state.mn.us/lakefind/lake.html?id=69011300</t>
  </si>
  <si>
    <t>Big Bear</t>
  </si>
  <si>
    <t xml:space="preserve">Big Bear is a 156-acre lake with 130 acres (83%) of littoral area and a maximum depth of 15 feet.  Big Bear Lake is located 4.5 miles southwest of Rollins, Minnesota.  Big Bear Lake has a concrete, back-in public access off County Road #44 on the Big Bear Lake Road.  A population assessment was conducted on Big Bear Lake during the summer of 2009 to evaluate walleye natural recruitment.  
Walleye abundance of 0.5 per gillnet lift had increased since 2002 (0.3) but was still considered below average compared to other Minnesota lakes of similar type.  Average size of 21.1 inches was large and growth was typical.  Age analysis revealed all year-classes represented from 2001 through 2004 and no fish younger than age-5.  
Northern pike abundance of 4.3 per gillnet lift had increased slightly since 2001 (3.8) but was still considered typical compared to other Minnesota lakes of similar type.  Average size of 19.1 inches was considered small.   
Yellow perch abundance of 3.0 per gillnet lift had decreased since 2001 (8.5) had also fallen to below average compared to other Minnesota lakes of similar type.  Average size of 8.2 inches was considered typical.     
Bluegill were identified for the first time in trapnets during the 2009 assessment.  Bluegill abundance of 1.4 per trapnet was considered below average compared to other Minnesota lakes of similar type.    
Black bullhead abundance, which had been very high in the 1980's and 1990's investigations, had fallen to 0.2 per gillnet lift in 2009.  This was considered below average compared to other Minnesota lakes of similar type.  A new water control structure constructed at the outlet in 1998, which replaced the failing structure constructed in 1960, maintains the water levels higher than during the years that correlate to high bullhead abundance.  It is presumed that the higher water level reduces low oxygen stress during the winter, which benefitted the black bullhead population.  
Other fish species sampled include golden shiner, pumpkinseed sunfish and white sucker.   
</t>
  </si>
  <si>
    <t>https://www.dnr.state.mn.us/lakefind/lake.html?id=69011400</t>
  </si>
  <si>
    <t>Cadotte</t>
  </si>
  <si>
    <t xml:space="preserve">Cadotte Lake is a 294-acre lake with 230 (78%) littoral acres and a maximum depth of 18 feet. The lake is located near Fairbanks, MN and lies within the Superior National Forest. The public access is located on the west side of the lake and is near a U.S. Forest Service campground.  Walleye is the primary management species and Yellow Perch is the secondary management species.  Cadotte was last surveyed in 2011.  Cadotte was surveyed during the summer of 2020 to update information about fish populations.   
The Walleye reproduce naturally in Cadotte and the lake has not been stocked since 1986.  Walleye abundance of 9.9 per gillnet lift was down from 2011 (18.2) but still above average compared to other Minnesota lakes of similar type.  Walleye average length was 14.6 inches and growth was average compared to other Duluth Area lakes.  The proportion of adult Walleye captured that exceeded quality size (greater than 15 inches) was 29%.  Back to back strong year-classes were evident from 2016 and 2017 but representation from the 2013 through 2015 year-classes was poor.   
In addition to Walleye, Cadotte Lake offers quality angling opportunities for Yellow Perch.  Yellow Perch abundance of 20.1 per gillnet lift was down from 2011 (54.1) but still above average compared to other Minnesota lakes of similar type.  Yellow Perch average length was 7.7 inches and growth was fast compared to other Duluth Area lakes.  The proportion of adult Yellow Perch captured that exceeded preferred size (greater than 10 inches) was 21%.  Bluegill were scarce and small and no Black Crappies were captured.      
Northern Pike abundance of 1.4 per gillnet lift was up from 2011 (0.9) and average compared to other Minnesota lakes of similar type.  Northern Pike average length was 25.1 inches and one large specimen was captured that exceeded 42 inches in length.  </t>
  </si>
  <si>
    <t>https://www.dnr.state.mn.us/lakefind/lake.html?id=69011500</t>
  </si>
  <si>
    <t>Bear Island</t>
  </si>
  <si>
    <t xml:space="preserve">Bear Island Lake is located approximately 10 miles SW of Ely within the Superior National Forest. This popular lake has a long history of walleye management and stocking.  
Three separate boat ramps are located around the lake for public access. There are four designated campsites, two of which are on the largest island, for overnight and day use.  
Twelve gill nets and 15 trap nets were used to sample fish during the 2018 survey of Bear Island Lake. Overall catch rates of 17.2 fish/gill net and 12.3 fish/trap net were the lowest recorded for this lake since the early 1990's. Twelve species of fish were sampled. Walleye (26%) was the most common species species sampled in the gill nets. Rock bass (23%) and northern pike (15%) were also sampled. Cisco (14%) were sampled in some of the of the deeper gill nets. Sixteen smallmouth bass were also caught in the gill nets in 2018. Rock bass (54%) were the most common species sampled in the trap nets. Bluegill (15%) were also sampled. Black crappie (8%) were sampled from the trap nets in relatively low abundance with some larger individuals present.  
Walleye numbers in 2018 (4.5/gill net) were below the historic average (6.3/gill net) for this lake and below average (6.2/gill net) when compared to other similar lakes in the area. Walleye average length was 13.4 inches which is slightly smaller than the past average length of 14.0 inches. Approximately 56% of the walleye sampled were 12 inches or larger up to a maximum of 23.3 inches. Walleye fry are stocked during odd-numbered years in Bear Island Lake and in 2018 approximately 79% of the walleye aged were from years where stocking occurred.  
Northern pike numbers in 2018 (2.6/gill net) were similar to the historic average (2.7/gill net) and slightly above average (2.1/gill net) compared to other similar lakes in the area. Pike average length was 23.3 inches which is larger than the  average length of 21.8 inches. Approximately 32% of the pike sampled were 24 inches or larger up to a maximum of 33.5 inches.   
Smallmouth bass numbers (1.3/gill net) were slightly higher than the historic average (0.6/gill net) for this lake and slightly higher (0.3/gill net) compared to other area lakes that are similar. Smallmouth average length was 14.8 inches which is larger than the average of 12.5 inches. The largest smallmouth sampled in 2018 was 16.4 inches long.  
Rock bass abundance in 2018 (6.7/trap net) was similar to the historic average (6.3/trap net) for this lake and much higher than average (0.6/trap net) compared to other similar area lakes. The average rock bass sampled was 6.5 inches long. Rock bass lengths ranged from 5 to 9 inches.  
Bluegill numbers in 2018 (1.9/trap net) were identical to the historic average for this lake and below average (3.2/trap net) compared to other area lakes that are similar. Bluegill average length was 6.5 inches which is similar to the past. The largest bluegill sampled measured 8.8 inches.  
</t>
  </si>
  <si>
    <t>https://www.dnr.state.mn.us/lakefind/lake.html?id=69011600</t>
  </si>
  <si>
    <t>Burntside</t>
  </si>
  <si>
    <t xml:space="preserve">Mitchell Lake is a 270-acre lake with a maximum depth of 38 feet located three miles south and three miles west of Ely in northern St. Louis County.  There is no public access on the lake.  The Minnesota Department of Natural Resources has classified Minnesota's lakes into 43 different types based on physical and chemical characteristics.  Mitchell is in lake class 5.  Other area lakes in the same lake class include Armstrong, Eagles Nest Lakes, Low, and Wolf Lakes.  
Walleye abundance (3.8 walleye/gillnet) fell within the range typically found in lake class 5 lakes.  Since no stocking occurs on the lake in recent times, all walleye captured in 2011 were the result of natural reproduction.  Walleye ranged in length from 18.8 inches to 26.8 inches with a mean length and weight of 21.3 inches and 3.4 pounds.  
Mitchell Lake northern pike abundance (2.8 northern pike/gillnet) is typical of other class 5 lakes.  Pike sampled in 2011 ranged in length from 25 inches to 40 inches with a mean length and weight of 32.6 inches and 8.3 pounds.  This is the highest mean length of any assessment conducted on Mitchell Lake.  NOP age analysis identified ages 4 to 9 with no particularly strong year class. Growth rates were above average.    
The most likely forage fish available for these large northern pike and walleye is white sucker which had an abundance rating that was above average.  Yellow perch abundance was the lowest recorded over the past four assessments.  
In 2011, eleven different fish species were sampled in the near-shore nets.  This compares to seven species captured in 1988.  Bluegill is a recent newcomer to Mitchell Lake and was sampled for the first time in 2011.  Bluegill were also the most abundant species sampled with an abundance rating that was well above what you would typically find in a class 5 lake.  Bluegill ranged in length from 3.6 inches to 8.1 inches with a mean length of 5.1 inches.  Bluegill growth was slow.  After four years of growth, a typical bluegill in Mitchell Lake is only 3.7 inches long.  
Another member of the sunfish family that was sampled for the first time in 2011 was black crappie. Their abundance was typical of other lakes in the same lake class.  Crappie ranged in length from 4.3 inches to 12.4 inches with a mean length of 8.8 inches.  Other members of the sunfish family sampled in 2011 were green sunfish, pumpkinseed, rock bass, largemouth bass, and smallmouth bass.  
</t>
  </si>
  <si>
    <t>https://www.dnr.state.mn.us/lakefind/lake.html?id=69011700</t>
  </si>
  <si>
    <t xml:space="preserve">Johnson Lake is located approximately 6 miles south of Ely in the Superior National Forest. The rolling shoreline is forested in a pine-hardwood mix and is lightly developed by area standards. Maximum depth is 19 feet and much of the lake is shallower than 15 feet. A heavy bog stain limits water clarity, which was four feet at the time of the survey. Submerged vegetation is sparse, but emergent vegetation is prominent in shallow bays.  
A gravel access is located on the southeast side of the lake off CR 21. Shallow rocks and tight corners can make launching a large boat difficult.  A 3/4 mile portage to the Beaver River is located on the west end of Johnson Lake and is most often used by snowmobiles.  
Eleven species of fish were sampled in this survey of Johnson Lake. Total yield for both gill nets (22.6 lbs/net) and trap nets (27.7 lbs/net) were the highest on record for the lake. Northern pike dominated the gill net catch and bluegill dominated the trap net sets. Black crappie were sampled in numbers near their historic average. Low numbers of other gamefish, including walleye and largemouth bass, were also sampled. Black bullhead were first detected in 2018, and were present in greater size and abundance in 2022.  
Northern pike numbers (7.3/gill net) were the highest surveyed for the lake and above the third quartile (6.3/gill net) when compared to similar lakes in the area. The average pike measured 21 inches which was larger than the historic average of 19.5 inches. Seventeen percent of the pike were longer than 24 inches, and the largest pike was 31 inches. Though not represented in this survey Johnson has produced trophy pike occasionally.  
Bluegill numbers (23.8/trap net) were also the highest on record and well above the third quartile (6.3/gill net) of the lake class. The average bluegill was just over 6 inches which was similar to the average for Johnson Lake. Only 2% of the bluegill were 8 inches or larger. Growth rates were average for the lake class. The largest bluegill was nearly 10 inches long. Anglers are encouraged to release large bluegill to maintain quality size structure.  
Black crappie abundance (6.3/trap net) was on par with the historic average for this lake and above average (3.1/trap net) for its lake class. The crappie average length was just over 8 inches, which was near the overall lake average. Forty-six percent of the crappie sampled in 2018 were 8 inches or larger with a maximum length of 11 inches. The 2014 and 2018 year classes were most prevalent.  
Six walleye were sampled with the majority captured in trap nets. Sizes ranged from 15.5 to 23 inches and growth rates were normal for the area. Eighty percent of aged fish were from stocked years.   
Largemouth bass were captured in low abundance but at a quality size of 18 inches. Standard survey nets traditionally undersample bass and they are likely more abundant than this survey suggests.   
A few of the game fish examined in 2022 were infected with neascus (black spot). It is a common parasite native to the area.   
</t>
  </si>
  <si>
    <t>https://www.dnr.state.mn.us/lakefind/lake.html?id=69011800</t>
  </si>
  <si>
    <t xml:space="preserve">Burntside Lake is located northwest of Ely and has five public motor boat accesses as well as a number of portage and water route connections to other nearby lakes.  It is a 7,314 acre lake with a maximum depth of 126 feet and clear water.  There are several relatively minor inlets, located mostly on the north side of the lake.  The Shagawa River is the only outlet which flows out of the southwest corner of the lake where it then turns and heads east to Shagawa Lake.  Burntside Lake is a two-story fishery with deep, cold, well oxygenated water capable of supporting a cold water fishery (fish such as lake trout, lake whitefish, cisco and burbot) and a shallow, warmer, but still well oxygenated area capable of supporting a cool and warm water fishery (fish such as walleye, northern pike, bass and panfish).
Unfortunately, rainbow smelt and spiny water flea, both non-native invasive species are also present in Burntside Lake.  Rainbow smelt were first discovered in the lake in 1970.  Their presence is likely a result of an unintended bait release or the consequence of smelt netters cleaning their catch from Lake Superior on their docks and unintentionally introducing fertilized eggs to the lake.  Spiny water flea are a zooplankton that were first discovered in Burntside Lake in 2010.  Their presence is likely a result of infested boats or fishing equipment being used on Burntside.  There is an increased risk of spread with this small invasive as they can attach to fishing lines, downriggers, anchor ropes and fishing nets, as well as be transported in bait buckets, bilges and livewells of boats if they are not completely dried out.  
Burntside is one of the most popular lakes in the Tower area providing for a number of recreational pursuits.  It is a prototypical northern Minnesota/Canadian shield waterbody with shorelines covered in tall pines, areas of tall granite ledge rock, many islands, exceptionally clear water and much of the shoreline undeveloped.  Areas along the south shore, east end and parts of the north arm are accessible by road.  Some of these areas are moderately developed with homes and cabins.  Most of the undeveloped public land is owned by the US Forest Service.  Several lakeshore campsites are located on the north arm and west end.  In the spring of 2015 the Forest Service conducted prescribed burns along the north shore of much of the west end and part of the southwest side of the north arm.  Some of the islands on the west end were also burned.  Lake bottom substrates along the shoreline are mostly boulder and ledgerock.  Some bays have soft bottoms with a fair amount of aquatic vegetation.  Additionally, a few bays are quite sandy and make for great swimming areas.  
Burntside has a long history of stocking dating back to 1912.  Since 1965, walleye and lake trout were the only species that were stocked.  Lake trout were stocked from the 1990's to 2010.  Walleye fingerlings are still currently being stocked in even years at around 25,000 fish per stocking.  
This survey used four different net types:  deep water gill nets, shallow water gill nets, small mesh gill nets and trap nets.  Fish species sampled included black crappie, bluegill, burbot, golden shiner, green sunfish, hybrid sunfish, lake trout, lake whitefish, northern pike, rainbow smelt, rock bass, sculpin, shorthead redhorse, smallmouth bass, walleye, white sucker and yellow perch.
The deep water gillnet catch for lake trout was just over one fish per net, down slightly from other assessments on Burntside Lake, and just below average when compared to other area trout lakes.  Fish from 9 to 27 inches were sampled with an average length of 15 inches.  The largest fish sampled and the average length are on par with previous surveys.  The average weight was nearly two pounds.  
In 2010, lake trout stocking was discontinued, but all lake trout stocked prior to this had been fin-clipped for later age identification.  Of the 22 lake trout captured in the 2015 assessment, only one fish was fin clipped.  This indicated over 95% of the fish captured were naturally reproduced.  Lake trout ranged in age from 2 to 12 years.  Fish over 17 inches long or older than 6 years generally were sexually mature.  Growth for young fish on Burntside was slightly slower but older fish was slightly faster compared to other trout populations in the Tower area.  
Lake whitefish in Burntside first started showing declines starting in 1982 and the 2015 catch rate was the lowest on record.  Only six lake whitefish were caught in all the nets combined.  Sizes ranged from 23 to 27 inches with an average of 25 inches.  Ages of all six fish ranged from 24 to 54 years old, indicating that there has been little to no natural reproduction for the last 25 years.  The average weight was just over 6 pounds and the largest whitefish weighed in at nearly 9.5 pounds.  
Cisco (tullibee) are noticeable by their absence from surveys since 1999.  An average of 4 fish/deep gill net were captured from 1950 through 1986.  Cisco numbers then gradually declined until 1997 when the last cisco was sampled.  Declines of cisco and lake whitefish were likely due to the smelt introduction.  
The deep water gillnet catch for burbot was nearly a half a fish per net which was slightly better than average for Burntside Lake.  Sizes were 20 to 24 inches with and average length of 22 inches.  Although lake whitefish are on the decline and cisco seem to have disappeared completely, the burbot catch has remained relatively unchanged through time.
Sixty-five walleye were sampled in the shallow water gill nets for a catch rate of just over five fish per net which is better than the historic average for Burntside Lake.  Lengths ranged from 7 to 29 inches with an average of 16 inches which was slightly better than the average.  The average weight was two pounds.  Walleye growth in Burntside Lake is exceptional, likely due to the presence of smelt as a forage.  Fish from 1 to 20 years old were sampled with all but the two oldest fish coming from a stocked year class.  Ten year classes were identified with 2012, a stocked year, representing just over 50% of the catch.
The northern pike shallow water gillnet catch was just over two fish per net which is better than average for Burntside Lake.  Lengths ranged from 12 to 38 inches with an average of 25 inches.  Both the average and maximum lengths were on par with previous surveys.  The average weight was over four pounds.  
Twelve smallmouth bass were sampled in shallow water gill nets.  Lengths ranged from 6 to 19 inches with an average of 11 inches.  Thirty-three smallmouth were also sampled in trap nets for a catch rate of just over two fish per net which is the highest on record for the lake and quite high when compared to other similar lakes.  The trapnetted fish tended to be a little smaller than fish from the gill nets.  Growth was slow compared to other smallmouth bass populations in the area.  Ages ranged from 3 to 10 years.  
The bluegill trapnet catch in 2015 was over 11 fish/net which is much higher than the two previous surveys that used trap nets.  Sizes were relatively small though ranging from 3 to 8 inches with an average of 5 inches.  
The yellow perch shallow gillnet catch was just under one fish per net which is average for the lake.  The lengths ranged from 8 to 10 inches.  These sizes are comparable to previous surveys.  
High catches of rock bass were sampled in both shallow gill nets and trap nets.  The shallow gill net catch rate was the highest catch rate on record for the lake.  Combining the catches of both nets, lengths ranged from 4 to 9 inches with an average of 6 inches.  
Other species sampled in nets but in low numbers were black crappie, green sunfish, hybrid sunfish (pumpkinseed and northern sunfish cross), shorthead redhorse, sculpin, golden shiner and white sucker.  
Rainbow smelt are a non-native invasive fish that were first documented in Burntside Lake in 1970.  Regular small-mesh gillnetting began in 1987.  Previous surveys of smelt catches were highly variable but more recent assessments are showing lower numbers.  The 2015 assessment shows the lowest catch rate to date.  Sizes have remained relatively constant through time though.  It is likely that the unintentional introduction of smelt has resulted in the nearly total failure of natural reproduction of walleye, lake whitefish, and cisco in Burntside Lake.  Lake trout natural reproduction was also poor and has only recently showed signs of rebounding.  These are all species that do not nest or otherwise protect their eggs or young following spawning.  Smelt have been shown to have effects on these other species both by preying on eggs or young fish and by competing with these species for food.  
Spiny water flea (Bythotrephes longimanus) are a non-native invasive zooplankton that were first discovered in Burntside Lake in 2010.  They are known to consume other native zooplankton which are often an important food source for native fish.  Evidence from other lakes has shown a decline or elimination of some species of native zooplankton after spiny's were introduced.  There is an increased risk of spread with this small invasive as they can attach to fishing lines, downriggers, anchor ropes, and fishing nets, as well as be transported in bait buckets, bilges and livewells of boats if they are not completely dried out.  Although they were only recently introduced to Burntside Lake, their impacts have yet to be determined.
During the 2015 winter trout season a creel survey was conducted on Burntside Lake.  The purpose was to obtain estimates of current angling pressure, catch, harvest and release rates, as well as gather information on the population of stocked versus naturally reproduced lake trout.  Results from the creel were summarized into the Burntside Lake 2015 Winter Creel Survey Completion Report.  Survey results were not available at the time of this report.
</t>
  </si>
  <si>
    <t>https://www.dnr.state.mn.us/lakefind/lake.html?id=69011900</t>
  </si>
  <si>
    <t>This survey shows average populations of Suckers, Crappie, Northern Pike, Laregmouth Bass, and Rock Bass.  Gillnets took no fish-probably due to rapid dropoffs.</t>
  </si>
  <si>
    <t>https://www.dnr.state.mn.us/lakefind/lake.html?id=69012000</t>
  </si>
  <si>
    <t>Everett Lake is located approximately 6 miles NW of Ely in the Superior National Forest. There are two options for public access and both require portaging. The first is a 30 rod portage from a small parking lot off the Echo Trail (CR 116). The second is a 13 rod portage from East Twin Lake. There is one campsite located near the NW end of the lake for camping.
Blluegill was the only species sampled in 2016 with numbers above average compared to other similar lakes in the area. Other species sampled in relatively low average abundance include walleye, black crappie, northern pike, smallmouth bass, largemouth bass and white sucker.
Bluegill numbers in 2016 (5.6/trap net) were slightly below the historic average (7.5/trap net) for Everett Lake. The average bluegill was only 4.7 inches which is smaller than the historic average of 5.2 inches and the largest bluegill sampled was 7.6 inches. Sixty-five percent of the bluegill sampled in the trap nets were less than 5 inches in length.
Seven walleye were sampled in the gill nets and the largest walleye sampled in 2016 was 20 inches long. Walleye fry are stocked during even numbered years in Everett Lake and 6 of the seven walleye were from years where fry were stocked.
Black crappie numbers in 2016 (1.2/trap net) were similar to the historic average. Abundance was low but the largest crappie was nearly 13 inches long. 
Northern pike have historically been sampled in low numbers on Everett Lake and 2016 was no exception. The average pike sampled in the gill nets was 22 inches long while the largest pike was 29 inches.</t>
  </si>
  <si>
    <t>https://www.dnr.state.mn.us/lakefind/lake.html?id=69012100</t>
  </si>
  <si>
    <t xml:space="preserve">Iron Lake is located within the Boundary Waters Canoe Area Wilderness (BWCAW) within the Superior National Forest and is a non-motorized lake.  It is approximately 22 miles north of Ely.  There are four accesses, three of which are portages and one is a water route.  Accesses consist of the outlet to Bottle Lake in the northwest corner, a 320 rod portage to Lac la Croix to the west, a 72 rod portage to Dark Lake to the south, and a 140 rod portage to Crooked Lake to the east.  
Iron has two major inlets and two major outlets.  Curtain Falls flows in along the portage from Crooked Lake to the east while the Beartrap River flows in from the south.  One outlet flows through Bottle Lake before ending at Bottle Rapids and draining into Lac la Croix to the west.  The other outlet flows north through Rebecca Falls to the Namakan River and McAree Lake.  Rebecca Falls, as well as the northern 1/4 of Iron Lake and the largest island, are located in Ontario Canada's Quetico Provincial Park.  Iron is a 1,962 acre (1,531 acres in Minnesota) lake with a maximum depth of 64 feet and brown colored water.  BWCAW permits are required to visit Iron through an official entry point and there are ten U. S. Forest Service maintained campsites on the lake.  
On June 25, 2018 Iron was weakly thermally stratified with a surface temperature of 69 F and a bottom temperature of 46 F.  Oxygen levels were adequate for gamefish throughout the water column.  The lake has such a strong current influence that it likely remains somewhat mixed throughout the summer.  Lake bottom substrates along the shoreline of Iron are dominated by boulder and ledgerock. Aquatic plants are sparse and only grow in some of the shallow bays.  
There was no record of stocking in Iron Lake.
The overall gillnet catch rate for all fish combined was 25.3 fish/net.  Fish species sampled were walleye, sauger, northern pike, black crappie, yellow perch, rock bass, lake whitefish, cisco, and white sucker.  
Eighty-seven walleye were sampled for a catch rate of 7.3 fish/gill net, which was slightly better than average compared to other similar lakes in the state and good compared to other walleye lakes in the area.  Sizes were decent with an average length of 14 inches and the largest fish sampled measuring just over 24 inches.  The average weight was nearly a pound, however growth rates were extremely slow with the average walleye taking 7 years to reach 15 inches.  Fish up to 16 years old were sampled with the 2011, 2012, and 2013 year classes appearing strong.  
Iron is one of only a handful of lakes in the Tower area to have sauger.  A catch rate of 0.7 fish/net indicates the population is relatively low but comparable to other lakes with sauger in the area.  Sizes ranged from 10 to 15 inches with an average of 13 inches.  Growth rates were similar to other sauger populations with the average fish growing to 12 inches in five years.  
The northern pike gillnet catch rate was 2.9 fish/net which was better than average compared to other similar lakes in the state.  Sizes were impressive with the average fish weighing just over four pounds.  The average length was just over 25 inches and fish over 39 inches were sampled.  
The cisco gillnet catch rate was 9.5 fish/net which was quite high compared to other surveys in the Tower area.  Sizes ranged from 6 to 13 inches with an average of nearly 9 inches.  
No smallmouth bass were sampled in gill nets however, several were caught while angling.  Angler reports suggest smallmouth are relatively abundant in the lake with a number of decent sized fish present.  Smallmouth do not always sample well in gill nets so it is not surprising none were caught.
Additional species sampled were one 17 inch lake whitefish as well as small numbers of black crappie, rock bass, yellow perch, and white sucker.
</t>
  </si>
  <si>
    <t>https://www.dnr.state.mn.us/lakefind/lake.html?id=69012200</t>
  </si>
  <si>
    <t>Duluth</t>
  </si>
  <si>
    <t>Brook trout ages I-III were well represented in the gillnet catch.  Growth is slow compared with area stream data.  No other species were sampled.</t>
  </si>
  <si>
    <t>https://www.dnr.state.mn.us/lakefind/lake.html?id=69012800</t>
  </si>
  <si>
    <t>Briar</t>
  </si>
  <si>
    <t>Palmers</t>
  </si>
  <si>
    <t xml:space="preserve">Briar is a 89 acre lake with 67 acres (75%) of littoral area and a maximum depth of 21 feet.  The lake is located 13 miles north of Duluth, Minnesota off Highway #44 on County Road #272.  The lake has a carry-down access located along the southwest shore.  A population assessment (trapnets only) was conducted during the late fall of 2009 to update information on fish populations.  Late fall trapnetting was adopted as the primary sampling gear in 1999 as a means to limit mortality of stocked rainbow trout.  
Briar has been managed as a put-and-take rainbow trout fishery with annual yearling stocking of approximately 75 per surface acre (5,250) since 1958.  Additionally, since 2003, surplus rainbow trout age-1 or older have been stocked into Briar Lake at a rate of up to 25 fish per surface acre when available.  Rainbow trout trapnet abundance of 4.3 per lift was greater than 1999 (2.0).  Rainbow trout mean length of 9.6 inches was less than 1999 (11.2).  Age analysis revealed that all but three of the 39 trout sampled in 2009 were age-1.  The three older trout sampled in 2009 were age-2.  Mean length of age-2 trout was 13.4 inches.  Similarly, age analysis from the 1999 assessment revealed that all but one of 12 sampled trout were age-1.  The only older trout was age-2 with a length of approximately 14.5 inches.  
Other fish species sampled include black bullhead, golden shiner and white sucker.  Black bullhead trapnet abundance of 5.6 per lift was greater than 1999 (3.3) but still considered typical compared to other Minnesota lakes of similar type.  White sucker trapnet CPUE of 7.2 per lift was greater than 1999 (1.7) and had risen to what was considered above average compared to other Minnesota lakes of similar type.    
</t>
  </si>
  <si>
    <t>https://www.dnr.state.mn.us/lakefind/lake.html?id=69012900</t>
  </si>
  <si>
    <t xml:space="preserve">Spring is a 97-acre lake with 93 acres (96%) of littoral area and a maximum depth of 25 feet.  The lake is located 15 miles northeast of Duluth off highway #44 and has a concrete, back-in access. Parking at the access is very limited. Walleye fingerlings, yearlings or adults have been stocked in odd years since 1999. The lake is currently being managed for walleye and against black bullhead.   
A single walleye was captured in a trapnet and measured 19.5 inches in length.  Only one walleye was sampled in 2005 as well.  The intent of stocking walleye was to diminish the abundance of black bullhead by predation.  After stocking five walleye year-classses, the goal has not been achieved.  Factors limiting the survival of stocked walleye are not currently understood.  
Northern pike abundance of 4.5 per gillnet lift was down from 2005 (6.5) and was average compared to other Minnesota lakes of similar type.  Mean length was 18.1 inches and growth was average when compared to other Duluth Area lakes.  All year-classes from 2002 through 2006 were represented, except the 2003 year-class.  Eighty percent of the sample was from the 2005 year-class.    
Black crappie abundance of 0.9 per trapnet lift was down from 2005 (1.2) and average when compared to other Minnesota lakes of similar type.  Black crappie mean length was 8.7 inches.  Not enough individuals were sampled to evaluate stock density or growth.  All year-classes from 2002 through 2005 were represented in the sample.  
Bluegill abundance of 0.4 per trapnet lift was up from 2005 (0.1) but remained below average compared to other Minnesota lakes of similar type.  Mean length was 5.9 inches.    Not enough individuals were sampled to evaluate stock density or growth.  All year-classes from 2002 through 2006 were represented, except the 2003 year-class.    
Yellow perch abundance of 2.0 per gillnet lift was up from 2005 (0.5) but still below average compared to other Minnesota lakes of similar type.  Mean length was 9.5 inches and growth was average compared to other Duluth Area lakes.  All year-classes from 2002 through 2005 were represented, except the 2004 year-class.    
Black bullhead abundance of 53.5 per gillnet lift was down from 2005 (255.5) but still well above average for Minnesota lakes of similar type.  Black bullhead mean length was 6.0 inches and ranged from 4.7 to 8.7 inches in length.    
Other fish species sampled included pumpkinseed sunfish and white sucker.   
</t>
  </si>
  <si>
    <t>https://www.dnr.state.mn.us/lakefind/lake.html?id=69013000</t>
  </si>
  <si>
    <t>Little Alden</t>
  </si>
  <si>
    <t>Little Alden is a 81 acre lake with 56 (69%) acres of littoral area and a maximum depth of 29 feet.  Little Alden Lake is located 14 miles northeast of Duluth off St. Louis County Highway #44.  Little Alden does not have a developed public access along the shoreline but can be accessed by canoe through the Cloquet River.  Primary management species is walleye with secondary management for black crappie and bluegill.     Walleye abundance of 2.5 per gillnet lift was average compared to other Minnesota lakes of similar type.  Mean length of walleye samped in 2001 was 13.6 inches.  Growth was slow with length at age four of 12.8 inches.  Analysis of age distribution revealed a strong 1998 year class and seven year classes represented from 1990 through 1999.     Northern pike abundance of 3.3 per gillnet lift was average compared to other Minnesota lakes of similar type.  Northern pike mean length of 19.6 inches was small.  Growth was average with length at age four of 20.7 inches.  Analysis of age distribution revealed a strong 1999 year class and all but one year class represented from 1994 through 1999.     Yellow perch abundance of 2.0 per gillnet lift was average compared to other Minnesota lakes of similar type.  Yellow perch mean length of 6.5 inches was small.  Growth was average with length at age four of 6.1 inches.  Analysis of age distribution revealed three year classes present from 1997 through 1999.     White sucker abundance of 11.5 per gillnet lift was above average compared to other Minnesota lakes of similar type.  Mean length of white sucker was 16.4 inches.     Black crappie abundance of 0.9 per trapnet lift was below average compared to other Minnesota lakes of similar type.  Mean length of sampled black crappie was 10.0 inches.  Growth was average with length at age four of 8.1 inches.  Analysis of age distribution revealed four year classes represented from 1994 through 1998.     Bluegill abundance of 4.9 per trapnet lift was average compared to other Minnesota lakes of similar type.  Mean length of 6.1 inches was large.  Growth was average with length at age four of 5.3 inches.  Analysis of age distribution revealed a strong 1997 year class and seven year classes represented from 1991 through 1999.     A largemouth bass and smallmouth bass electrofishing assessment was conducted in the spring of 2001.  No bass were sampled during the assessment.     Other fish species sampled in Little Alden Lake include common shiner, log perch, largemouth bass, pumpkinseed sunfish, rock bass, shorthead redhorse and smallmouth bass.  Largemouth bass and smallmouth bass were sampled as young-of-the-year in a  shoreline seine.     Due to limited public access on little Alden Lake, fishing pressure is considered light.  Future management will be limited by its low fisheries management priority rating.</t>
  </si>
  <si>
    <t>https://www.dnr.state.mn.us/lakefind/lake.html?id=69013100</t>
  </si>
  <si>
    <t>Big Alden is a 180 acre lake with 159 (88%) acres of littoral area and a maximum depth of 29 feet .  Big Alden Lake is located 14 miles northeast of Duluth off St. Louis County Highway #44.  Big Alden does not have a developed public access along the shoreline but can be accessed by canoe through the Cloquet River.  The primary management species is walleye, with secondary management for largemouth bass and smallmouth bass.     Walleye abundance of 3.5 per gillnet lift was average compared to Minnesota lakes of similar type.  Mean length of walleye was 13.5 inches.  Growth was slow with length at age four of 12.6 inches.  Recruitment was steady with all year classes from 1992 through 2000 represented.     Northern pike abundance of 0.8 per gillnet lift was below average compared to other Minnesota lakes of similar type.  Northern pike mean length of 24.2 inches was large.  Growth was average with length at age four of 20.1 inches.     Yellow perch abundance of 11.3 per gillnet lift was average compared to other Minnesota lakes of similar type.  Yellow perch mean length of 6.6 inches was small.  Growth was average with length at age four of 5.7 inches.  All year classes from 1993 through 1998 were represented, with a strong 1998 year class.     White sucker abundance of 9.3 per gillnet lift was average compared to other Minnesota lakes of similar type.  Mean length of white sucker was 15.4 inches.     Black crappie abundance of 0.7 per trapnet lift was below average compared to other Minnesota lakes of similar type.  Black crappie mean length of 11.3 inches was large.  Growth was average with length at age four of 8.2 inches.  Four year classes were represented from 1994 through 1998,  with a strong 1998 year class.     Bluegill abundance of 2.3 per trapnet lift was below average compared to other Minnesota lakes of similar type.  Mean length of 7.9 inches was large.  Growth was fast with length at age four of 6.0 inches.  Eight year classes were represented from 1989 through 1998, with a strong 1997 year class.     A largemouth bass and smallmouth bass electrofishing assessment was conducted in the spring of 2001.  A total of 3 smallmouth bass and 0 largemouth bass were sampled.  Mean length of sampled smallmouth bass was 9.9 inches.     Other fish species sampled in Big Alden Lake include largemouth bass, pumpkinseed sunfish, rock bass, shorthead redhorse and tadpole madtom.  Fifteen largemouth bass were sampled as young-of-the-year in a shoreline seine.     Due to limited public access on Big Alden Lake, fishing pressure is considered light.  Future management will be limited by its low fisheries management priority rating.</t>
  </si>
  <si>
    <t>https://www.dnr.state.mn.us/lakefind/lake.html?id=69013200</t>
  </si>
  <si>
    <t>Barrs</t>
  </si>
  <si>
    <t xml:space="preserve">Barrs is a 117 acre lake located north of Duluth, MN just off County #44.  Barrs Lake, which has no public access, has a maximum depth of 23 feet with 83 percent of the lake shallower than 15 feet.  Barrs was last assessed in 1997.  Barrs was surveyed during the summer of 2009 to update information about fish populations.   
Walleye abundance of 0.5 per gillnet lift was down from 1997 (1.0) and was below average compared to other Minnesota lakes of similar type.  Mean length was 16.7 inches but not enough individuals were captured to evaluate stock density or growth.  Walleye are not stocked into Barrs by the Minnesota Department of Natural Resources, but privately funded walleye fingerling stocking has occurred as recently as 2004 and 2006.  All three walleye captured were aged and corresponded to stocked year-classes.  
Black crappie abundance of 2.1 per trapnet lift was down from 1997 (2.7) but average when compared to other Minnesota lakes of similar type.  Black crappie mean length was 7.8 inches and growth was average when compared to other Duluth Area lakes.  All year-classes from 2002 through 2007 were represented in the sample.    
Bluegill abundance of 6.8 per trapnet lift was up from 1997 (4.7) but below average when compared to other Minnesota lakes of similar type.  Average length of sampled bluegills was 5.8 inches and growth was average when compared to other Duluth Area lakes.  All year-classes from 2001 to 2006 were represented.    
Largemouth bass were sampled for the first time in Barrs in 2009.  Three largemouth bass were captured in gillnets and ranged in size from 13.5 to 14.3 inches.    
Northern pike abundance of 4.0 per gillnet lift was down from 1997 (4.7) but average compared to other Minnesota lakes of similar type.  Mean length was 23.6 inches.    
Yellow perch abundance of 0.7 per gillnet lift was down from 1997 (3.3) and was below average compared to other Minnesota lakes of similar type.  Average length of perch was 7.4 inches.    
Other fish species sampled include pumpkinseed, rock bass and white sucker.  
</t>
  </si>
  <si>
    <t>https://www.dnr.state.mn.us/lakefind/lake.html?id=69014300</t>
  </si>
  <si>
    <t>Wolf Lake is a shallow, man-made reservoir located 15 miles northwest of Two Harbors, Minnesota. Wolf Lake is 456 acres, has a maximum depth of 12 feet, and is in lake class 12.  The lake lies within both the Superior National Forest and the Cloquet Valley State Forest and is accessible by a public access at the south end of Forest Road 547 (Brimson Road).  Wolf was surveyed during the summer of 2018 to update information about fish populations.    
Walleye have not been stocked into Wolf since 2000 because sufficient natural reproduction has been documented to sustain the Walleye fishery.  Walleye abundance of 4.0 per gillnet lift was average compared to other similar Minnesota lakes. The catch rate of 4.0 per gillnet lift is a historic high for Wolf, previous abundances ranged from 0.3 to 3.4 per lift.  Walleye average size was 14.4 inches.    
Northern Pike abundance of 1.7 per gillnet lift was average compared to other Minnesota lakes of similar type.  Average length was 21.9 inches, but one large specimen exceeding 36 inches in length was captured.  
Black Crappie population abundance was average compared to other similar Minnesota lakes, but size was large.  Black Crappie average length was 9.4 inches and fish over 12 inches were captured.  Bluegill were scarce.</t>
  </si>
  <si>
    <t>https://www.dnr.state.mn.us/lakefind/lake.html?id=69014400</t>
  </si>
  <si>
    <t>Otto</t>
  </si>
  <si>
    <t>Hornby</t>
  </si>
  <si>
    <t>Otto Lake is a softwater lake located in the Superior National Forest, 4 miles south of Fairbanks.  Due to unsuccessful walleye stocking, primary management has shifted from walleye to smallmouth bass.  The primary purpose of the 1999 assessment was to evaluate adult smallmouth bass stocking in 1995 and 1997.    Results were encouraging with many adults and several naturally reproduces juveniles sampled.  Catch rates are difficult to ascertain because bass are not generally susceptable to gillnets and trapnets.  More importantly, the smallmouth bass stocking was successful, with many adults surviving, and sucessfully reproducing.    Northern pike and yellow perch are both present in fair numbers.  Pumpkinseed sunfish, golden shiners, and white suckers were also present.</t>
  </si>
  <si>
    <t>https://www.dnr.state.mn.us/lakefind/lake.html?id=69014600</t>
  </si>
  <si>
    <t>Harris Lake is a 67 acre lake within Superior National Forest with 44 (65%) acres of littoral area and a maximum depth of 38 feet.  The lake is located east of Whiteface Reservoir.  The lake is accessible by a rugged ? mile long trail off of the Northeast Grade.  Walleye fingerlings have been stocked in odd years since 2003.  Harris Lake was last assessed in 2010.  Harris was surveyed during the summer of 2018 to update information about fish populations and to evaluate the success of the Walleye stocking program.   
Walleye abundance of 3.6 per gillnet lift was average compared to other Minnesota lakes of similar type.  Walleye average length was 17.5 inches and all fish aged corresponded to stocked year-classes, suggesting poor natural reproduction of Walleye in Harris Lake.  However, anglers should expect decent fishing for Walleye in Harris Lake with many stocked year-classes contributing to the fishery.    
Northern Pike abundance of 1.2 per gillnet lift was below average compared to other Minnesota lakes of similar type.  Average length was small at 19.6 inches.  
Bluegill abundance of 13.0 per trapnet lift was average compared to other similar Minnesota lakes, but size was small and growth is slow.  Bluegill average length was 4.9 inches, but a few fish over 8 inches were captured.  Bluegill size structure should improve as the strong 2014 and 2015 year-classes mature.  Yellow Perch abundance was average but size was small.</t>
  </si>
  <si>
    <t>https://www.dnr.state.mn.us/lakefind/lake.html?id=69015300</t>
  </si>
  <si>
    <t>Spruce</t>
  </si>
  <si>
    <t>Yellow perch are most abundant, followed by white sucker and walleye.  By weight, sucker are dominant, followed by walleye and perch.  Walleye and yellow perch growth is faster than average for the area.  The sucker length frequency is bimodal, suggesting fast growth and/or partial winterkill. No natural reproduction of walleye is evident.</t>
  </si>
  <si>
    <t>https://www.dnr.state.mn.us/lakefind/lake.html?id=69015400</t>
  </si>
  <si>
    <t>Arthur</t>
  </si>
  <si>
    <t>Arthur Lake is in Ecological Lake Class 10, which consists of 76 lakes in northeast Minnesota that are small and have soft (unmineralized) water.  Arthur Lake is shallower than most of the lakes in this lake class.  The water in Arthur Lake is bog stained brown and the water clarity appears to have increased over time.Arthur Lake ranks as mesotrophic according to Carlson's Trophic State Index with total phosphorus of 18 ppb, chlorophyll-a of 5.3 ppb, and Secchi water clarity of 2.8 m. Arthur Lake was thermally stratified on 08/09/2004 with a surface temperature of 69 F and a bottom temperature of 58 F.  Adequate oxygen for fish (more than 2 ppm) was retained to a depth of 10 ft, where the temperature was 65 F.  A winter oxygen check on 3/13/1986 showed a maximum of 5.0 ppm.Arthur Lake has two small inlets that drain local swamps.  The outlet, to Isaac Lake, has no barriers to fish movement.  Lake bottom substrates along the shoreline are gravel, silt, sand, and rubble.  Aquatic plants grow to a depth of 7 ft; the most common plants are sedges, various pondweeds, water shield, water horehound, stonewort, and water lilies.  Arthur Lake is mostly surrounded by private land and there is no designated public access on the lake.  There is a State tax forfeited 40 acre parcel on the northeast corner of the lake.  Dewees Road crosses private land just to the south of Arthur Lake.  There is one seasonal cabin and one travel trailer on the eastern bay of Arthur Lake.  Access for the 2004 fisheries lake survey was through private property.Fish sampling for the 2004 fisheries lake survey consisted of three standard survey gillnets, nine standard survey (3/4" bar mesh) trapnets, and four young-of-year (1/4" bar mesh) trapnets.  Previous Fisheries lake surveys in 1966 and 1983 used three gillnets, four or five 3/4" bar mesh trapnets, and a shoreline seine (in 1966) and two 1/4" bar mesh trapnets (in 1983).  Very few fish (only a few white sucker) were caught in the 1966 gillnets.  It is possible the nets may have been set too deep (below 9 ft) in water that had little oxygen.Fish populations in 2004 were dominated by bluegill sunfish, followed by northern pike, walleye, and white sucker.Only one bluegill was caught (in a seine) in the initial lake survey in 1966.  Bluegill numbers since then have increased greatly, to 16.0/trapnet in 1983 and to 29.3/trapnet in 2004.  Bluegill sizes in 2004 averaged 5.4"; the largest bluegill was 8.6".  Bluegill from eight year classes were captured, but there were relatively few age four bluegill (from the 2000 year class) present.  Bluegill growth was slower than normal (in the first or second quartile, depending on the age) by area standards.Northern pike numbers in 2004 (3.7/gillnet) were in the third quartile for this lake class and were higher than the 1983 catch of 2.0/gillnet.  Pike sizes in 2004 averaged 18.8" (1.8 lb), which was in the second quartile for this lake class.  The largest pike captured in 2004 was 33.3".  Pike recruitment was erratic and growth was slower than normal by area standards.Walleye numbers in 2004 (1.7/gillnet) were in the second quartile for this lake class and were similar to the 1983 walleye catch of 1.0/gillnet.  Walleye sizes in 2004 averaged 17.8" (1.9 lb), which was in the third quartile for this lake class.  The largest walleye, caught in a trapnet, was 22.4".  The youngest walleye captured in 2004 was age three.  Walleye growth appeared to be somewhat faster than normal (in the third quartile) by area standards.White sucker numbers in 2004 (2.7/gillnet) were in the second quartile for this lake class.  Only one largemouth bass and one yellow perch were captured in the standard gillnets and trapnets in 2004, but good numbers of young-of-year largemouth and perch were caught in the small mesh trapnets.  Other fish species were present in low numbers.Some of the bluegill, northern pike, and walleye examined in 2004 were infected with neascus.  The single adult yellow perch examined in 2004 was infected with yellow grub.  Neascus (black spot) and yellow grub are common parasites that are native to the area.  They cannot infect humans, are often removed when the fish is filleted, and are killed at temperatures used to cook fish.</t>
  </si>
  <si>
    <t>https://www.dnr.state.mn.us/lakefind/lake.html?id=69015500</t>
  </si>
  <si>
    <t>Cold</t>
  </si>
  <si>
    <t xml:space="preserve">Cold Lake is an 18-acre lake with a maximum depth of 17 feet located five miles west of Babbitt in central St. Louis County.  To access the lake, there is 60 yard portage off a snowmobile trail on the northeast side of lake.  The Minnesota Department of Natural Resources has classified Minnesota's lakes into 43 different types based on physical and chemical characteristics.  Cold Lake is in lake class 14.  Lakes in this lake class are very small in size (mean: 23 acres), shallow (mean maximum depth: 16 feet), have high amounts of area that are 15 feet or less in depth (mean area: 84%), and have very soft water.  
Cold Lake has a very simple fish community with only two species sampled: northern pike and yellow perch.  Northern pike are very abundant but small.  Pike ranged in length from 17.0 inches to 22.2 inches with a mean length and weight of 19.7 inches and 1.60 pounds.  They were made up of four year classes with the 2007 year class (age four) comprising 66% of the sampled pike.  
Only two yellow perch were sampled and were 6.6 and 6.7 inches long.  
</t>
  </si>
  <si>
    <t>https://www.dnr.state.mn.us/lakefind/lake.html?id=69015700</t>
  </si>
  <si>
    <t>Joseph</t>
  </si>
  <si>
    <t xml:space="preserve">Joseph Lake is located approximately 5 miles NW of Babbitt in the Superior National Forest. This small lake has good water clarity and aquatic plants are commonly found in its waters.   
There is a gravel boat ramp for access located off the Fishing Lakes Trail. Parking space is limited and anglers often use a portion of the parking lot for overnight camping. A small boat or similar watercraft is recommended for use.  
Walleye, bluegill, northern pike and white sucker were sampled during the 2018 survey of Joseph Lake. One yellow perch was tangled in the lead of a trap net and several largemouth bass were observed during the vegetation sampling.  
Walleye numbers in 2018 (8.3/gill net) were above the long term average (6.7/gill net) for this lake and above average (5.5/gill net) compared to other similar lakes in the area. The average walleye sampled was a respectable 19.4 inches. Walleye lengths ranged from 15.6 inches to a maximum of 27.2 inches. Walleye fry are currently stocked every third year in Joseph Lake and in 2018 ninety-six percent of the walleye aged were from years where stocking occurred.  
Bluegill numbers in 2018 (17.9/trap net) were above the long term average (5.7/trap net) for this lake and above average (6.7/trap net) compared to other similar area lakes. The average bluegill sampled was 7.1 inches which is larger than the historic average length of 6.2 inches. Approximately 47 percent of the bluegill sampled in the trap nets from 2018 were 8 inches or larger with a maximum length of 10.0 inches recorded.  
Northern pike numbers in 2018 (6.7/gill net) were above the long term average (5.0/gill net) for this lake and above average (4.5/gill net) compared to other similar area lakes. The average pike sampled was 22.3 inches which is larger than the historic average length of 19.1 inches. The largest pike sampled in 2018 was from a trap net and measured 26.6 inches.  
</t>
  </si>
  <si>
    <t>https://www.dnr.state.mn.us/lakefind/lake.html?id=69015900</t>
  </si>
  <si>
    <t>Muckwa is a 146-acre lake located six miles northwest of Babbitt and just a mile north of Bear Island Lake.  Muckwa Lake is a shallow (max. depth=8.5 feet), bog-stained lake with moderate water clarity and low productivity.  Access requires traveling five miles down a rough forest road (Bear Island Cabin Road).  Boat trailers are not recommended.  
This investigation found a simple fish community in Muckwa Lake.  Walleye made up the greatest proportion of the catch (by weight) followed by white sucker and yellow perch.
Walleye abundance (25.0/net) in Muckwa Lake in 2010 was comparable to abundance recorded during the previous two assessments (1995 and 2000).  Compared to other lakes in the same classification however, walleye abundance in Muckwa was exceptional exceeding the 75th percentile.  Walleye caught during this investigation ranged in length from 9.3 to 26.0 inches and averaged 15.4 inches.  Forty-four percent of the walleye exceeded 17 inches in length.  Seven year classes were present in the walleye catch with one and four year old fish being most numerous.  
The earliest assessments on Muckwa indicated that walleye were not native to the lake.  DNR Fisheries stocked walleye in Muckwa up until 1996 when it was determined that natural reproduction was maintaining the population.  All of the walleye captured during this investigation were from natural reproduction.
Yellow perch appear to be the primary forage for Muckwa's walleye population.  Perch abundance (41.0/net) in 2010 was similar to previous investigations on Muckwa but greatly exceeded catches from all other lakes in the same classification.  Most of the yellow perch caught were small (50% less than eight inches) however, 32% of the catch exceeded ten inches. The largest perch was just under twelve inches in length.</t>
  </si>
  <si>
    <t>https://www.dnr.state.mn.us/lakefind/lake.html?id=69016100</t>
  </si>
  <si>
    <t xml:space="preserve">Wolf Lake is a 289 acre lake located eight miles west of Ely.  It is accessed by a shallow ramp on the south side of the lake from an access road off of Highway 169.  This Ecological Lake Class 5 lake has a maximum depth of 28 feet and brown bog-stained water.  
Wolf was thermally stratified on July 29, 2019 with a surface temperature of 73 F and a bottom temperature of 55 F.  Oxygen levels were adequate for gamefish to a depth of 15.0 feet where the temperature was 70 F.  There is one inlet, a drainage on the south side of the lake, and one outlet which drains out of the northeast corner to the Burntside River and then to Shagawa Lake.  Lake bottom substrates along the shoreline are mostly boulder, with some areas of gravel, sand, and muck in some of the bays.  Aquatic vegetation grows to a depth of around 8.0 feet.  Only a small section of shoreline on the north shore and the outlet bay is held in public ownership by the state.  The remainder of the lake shore is privately owned.    
The overall gillnet catch rate for all fish combined was 34.0 fish/net which was the second highest on record for the lake.  Yield was 42.3 lbs/net which was the highest on record.  Fish species sampled were yellow perch, black crappie, northern pike, walleye, bluegill, smallmouth bass, white sucker, and largemouth bass.  Trap nets catch was 43.0 fish/net which was the highest on record for the lake.  Yield was 14.1 lbs/net which was also the highest on record.  Fish species sampled in trap nets were mostly bluegill and northern pike.  No additional species were sampled in trap nets that weren't also captured in gill nets.    
Walleye fry are currently stocked in Wolf Lake every other year.  The 2019 walleye gillnet catch rate was 5.7 fish/net, which was above average compared to other similar lakes and better than most past surveys on Wolf Lake.  Walleye lengths ranged from 8 to nearly 26 inches with an average of nearly 17 inches which was the highest on record for all surveys.  Growth rates were good compared to other walleye lakes in the area with the average fish reaching 17 inches by age-5.  Ages ranged from 1 to 16 with no exceptionally strong year classes.  Just over 88% of the 2019 catch came from stocked year classes.  This does not mean all of these fish were stocked as there is no way to account for the naturally produced fish that also exist within those stocked year classes.    
Thirty-five northern pike were sampled in gill nets for a catch rate of 5.8 fish/net which was slightly above average compared to past surveys on Wolf and quite good when compared to other similar lakes.  Lengths ranged from 18 to just over 33 inches with an average of 25 inches.  The average weight was nearly 4 pounds.    
Electrofishing was used for the first time on Wolf Lake for largemouth and smallmouth bass sampling.  On the night of June 13th, four electrofishing stations were sampled with each station being fished for 20 minutes.  Combining both species, the catch rate was 68.3 bass/hour.    
Sixty largemouth bass were captured for a catch rate of 45.0 largemouth/hour.  This was very good compared to other largemouth lakes in the area.  Lengths ranged from just over 2 to nearly 19 inches with an average of nearly 12 inches.  Growth was similar to other area largemouth lakes with the average fish taking 4 years to grow to 10 inches.    
Thirty-one smallmouth were captured while electrofishing for a catch rate of 23.3 smallmouth/hour.  This was above average compared to other area smallmouth lakes.  Lengths ranged from 5 to nearly 20 inches with an average of 9 inches.  Growth was slower than what was shown by largemouth with the average fish reaching nearly 8 inches by age-4.  
Nine black crappie were sampled in trap nets for a catch rate of 1.0 fish/net which was below average compared to other similar lakes, however the gillnet catch of crappie was very good.  This was only the second survey to capture crappie in Wolf Lake, the first sample came in 2014.  Fish averaged nearly 8 inches however some over 13 inches were sampled.  Ages ranged from 1 to 7 and fish showed very good growth rates.  The average crappie took 4 years to reach nearly 9 inches long.    
The bluegill trapnet catch was 39.1 fish/net which was very good compared to other similar lakes and the highest on record for Wolf Lake.  Bluegill averaged 5.5 inches although fish over 8 inches were also sampled.  Ages ranged from 3 to 9 years with strong representation coming from the 2015 year class.  Growth was slightly below average with most fish taking 6 years to reach 6 inches long.    
Fifty-three yellow perch were sampled in gill nets for a catch rate of 8.8 fish/ net which was above average compared to other similar lakes and right around average for Wolf Lake.  Fish were generally small ranging from 5.5 to just over 8 inches with an average of a little over 6 inches.  These sizes are comparable to perch from past surveys.    
</t>
  </si>
  <si>
    <t>https://www.dnr.state.mn.us/lakefind/lake.html?id=69016300</t>
  </si>
  <si>
    <t xml:space="preserve">Twin Lake is a 224 acre lake located 6 miles southwest of Ely.  The main access is a concrete ramp at the end of the West Boundary Rd.  This lake has a maximum depth of 51 feet and clear water.    
On June 14, 2021 two water quality profiles were taken on Twin Lake, one on each basin.  Both basins showed thermal stratification.  The western most basin had a surface temperature of 72 F and a bottom temperature of 41 F.  Dissolved oxygen levels were adequate for gamefish to a depth of 37 feet.  The eastern basin overall is much shallower with a maximum depth of 18 feet.  The surface temperature was 72 F and the bottom was 58 F.  Dissolved oxygen levels were adequate for gamefish throughout the water column.  Three small inlets drain local wetlands.  The outlet flows out the east end to Mitchell Lake.  Beaver dams and marshy areas likely limit fish movement.  Lake bottom substrates along the shoreline of Twin Lake are mostly gravel, rubble, and boulder.  Aquatic plants grow to a depth of 10 feet and are fairly common in most of the bays.   
The overall gillnet catch rate for all fish combined was 42.7 fish/net (the highest on record for the lake) and yield was 49.3 lbs/net.  Fish species sampled were black crappie, bluegill, northern pike, white sucker, yellow perch, largemouth bass, and walleye.  Trap nets caught fish at an overall rate of 76.7 fish/net and yield was 19.5 lbs/net.  The only additional species sampled in trap nets that weren't also caught in gill nets were golden shiner.  
The northern pike gillnet catch was 8.5 fish/net which was the lowest catch rate for Twin Lake since the initial survey in 1964.  It was however good compared to other similar lakes.  Lengths ranged from 15 to nearly 40 inches with an average of just over 23 inches.  Mean weight was quite good at three pounds per fish.  
Electrofishing was used for the second time on Twin Lake for largemouth bass sampling.  One hundred fifty-eight largemouth were captured for a catch rate of 79.0 fish/hour.  This was good compared to other similar lakes.  Lengths ranged from 2 to 18 inches with an average of nearly 10 inches.  Growth rates were slightly slower than the area average with the typical Twin Lake largemouth measuring just over 12 inches at six years old.    
The black crappie trapnet catch was 6.3 fish/net which was above average compared to other similar lakes and better than the only other survey that sampled crappie on Twin Lake (2.9 fish/net in 2016).  Sizes were small with lengths ranging from 4 to nearly 10 inches and an average of just over 7 inches.  Ages ranged from 2 to 7.  Growth rates were very slow compared to other crappie lakes in the area.  The average length at four years old was 6 inches.    
The bluegill trapnet catch in 2021 was 63.9 fish/net which was very good compared to other similar lakes.  This was only the second survey to sample bluegill from Twin.  They were first sampled in 2016 at a rate of 34.6 fish/net.  Sizes continued to be small with a range from 3 to nearly 9 inches and an average of 5 inches.  Sizes were disappointing with only three of the 574 bluegill measuring larger than 8 inches.  Ages ranged from 3 to 11 years.  Similar to crappie, growth was very slow with the average fish taking 8 years to reach 6 inches long.      
The yellow perch catch rate was 6.8 fish/gill net which was just above average compared to other similar lakes and the best catch rate on record for Twin Lake.  Sizes were small with an average length of 6.5 inches and a maximum of just over 7 inches.    
Other species sampled in similar numbers to the past were white sucker and golden shiner.  
</t>
  </si>
  <si>
    <t>https://www.dnr.state.mn.us/lakefind/lake.html?id=69016400</t>
  </si>
  <si>
    <t xml:space="preserve">Erickson Lake is located approximately 6 miles SW of Ely within the Superior National Forest. This small lake is mostly surrounded by a floating bog with small spruce and tamarack along its shores.  
The most common access is located on the north shore. This user maintained 0.8 mile portage is off USFS Road #451. The last portion of the access crosses a floating bog. There are no campsites on the lake.  
The only species sampled in 2019 was walleye. White sucker have been sampled in the past. Unidentified minnows were commonly observed near shore.   
Walleye catch in 2019 was above the historical average  of 8.8/gill net for this lake and above average compared to other similar lakes in the area. The average walleye sampled was 15.1 inches long and about 5 years old. The largest walleye sampled in 2019 was 19.5 inches in length. The walleye population in Erickson Lake continues to be self-sustaining despite the poor spawning habitat that is available.  
</t>
  </si>
  <si>
    <t>https://www.dnr.state.mn.us/lakefind/lake.html?id=69016600</t>
  </si>
  <si>
    <t>Purvis</t>
  </si>
  <si>
    <t xml:space="preserve">Purvis Lake is located approximately 8 miles southwest of Ely within the Superior National Forest. This 53 acre lake is surrounded by a mixed forest. The current water level appears to be high and dead trees are fairly common along the shoreline.
The most common access is by a 48 rod portage from the Purvis Lake Forest Road. There are no official overnight campsites near the lake. There is a DNR Scientific and Natural Area along portions of the east and southeast shores. The Taconite Snowmobile Trail runs along the north side of the lake. A three-sided shelter can be found along the trail near the lake's northeast shore.
Five species of fish were sampled during the 2019 survey. The gill net catch of 2.8 fish/net is the lowest recorded since 1989. Northern pike were 64% of the catch. The most recent previous survey of Purvis Lake was completed in 2009.
Pike numbers in 2019 were slightly below the historic average of 2.1/gill net for this lake and below average when compared to other lakes in the area that are similar. Pike lengths averaged 20.3 inches which is nearly identical to the historic average length. The largest pike sampled measured 23.7 inches.
One 24.3 inch walleye was sampled in 2019. This 12 year old walleye is the largest sampled to date from Purvis Lake. Walleye fry are currently stocked during even numbered years.
</t>
  </si>
  <si>
    <t>https://www.dnr.state.mn.us/lakefind/lake.html?id=69016700</t>
  </si>
  <si>
    <t>Bluegill are present in above average numbers; northern pike, rock bass, and smallmouth bass are present in average numbers; white sucker, black crappie, yellow perch, and walleye are present in below average numbers. Green sunfish and pumpkinseed sunfish are also present. Whitefish and largemouth bass, captured in previous assessments, were not taken in 1985. Bluegill are small. Walleye growth is average and year classes are evenly represented.</t>
  </si>
  <si>
    <t>https://www.dnr.state.mn.us/lakefind/lake.html?id=69016800</t>
  </si>
  <si>
    <t>Shipman Bass</t>
  </si>
  <si>
    <t xml:space="preserve">Shipman Bass Lake is a 37-acre lake with a maximum depth of 34 feet located approximately seven miles northwest of Ely in northeastern St. Louis County.  Access to the lake is off the Dead River with a 1/4 mile portage to the lake.  The Minnesota Department of Natural Resources has classified Minnesota's lakes into 43 different types based on physical and chemical characteristics.  Shipman Bass Lake is in lake class 10.  Other area lakes in the same lake class include Astrid, East Twin, Fenske, and Maude Lakes.  Lakes in this lake class are small, have soft, clear water, and are moderately deep.    
Shipman Bass Lake is entirely within the Superior National Forest.  The lake watershed size is 823 acres giving it a watershed to lake ratio of 24.9:1.  The watershed is 47% forested, 32% marsh, and 21% bog with no development either on the lake or in the watershed.  An aquatic vegetation survey on the lake identified 26 aquatic plants with no species being rated as abundant.  Approximately 1% of the lake surface is covered with emergent plants.   
In 2011, a total of 63 fish were captured and the catch comprised six species. Only nine fish were caught in gill nets.  The lengths of the three northern pike sampled were 19.8, 20.6, and 23.2 inches.  Minnow traps were used to sample near-shore young-of-the-year species. Bluegill made up 65% (n=35) of the trap catch followed by yellow perch at 22% (n=12).  A green sunfish and tadpole madtom were also caught.  Largemouth bass and yellow perch young-of-the-year were captured.  
</t>
  </si>
  <si>
    <t>https://www.dnr.state.mn.us/lakefind/lake.html?id=69017000</t>
  </si>
  <si>
    <t>Maxine</t>
  </si>
  <si>
    <t xml:space="preserve">Maxine Lake is in Ecological Lake Class 13, which consists of 84 lakes in northeast Minnesota that are small, shallow, and have very soft (unmineralized) water.  Maxine Lake is smaller than most of the lakes in this lake class.  Maxine Lake ranks as mesotrophic-to-eutrophic according to Carlson's Trophic State Index using water clarity of 1.8 m, chlorophyll_a of 6 ppb, and total phosphorus of 26 ppb.Maxine Lake was thermally stratified on 07/02/2001 with a surface temperature of 71 F and a bottom temperature of 45 F, and retained 2 ppm oxygen to a depth of 11 ft, where the temperature was 57 F.  The inlet from Ole Lake and the outlet to Little Crab Lake (via Korb Creek) have low flows and barriers to fish movement (bogs and beaver dams).  Lake bottom substrates along the shoreline are mostly boulder and rubble.  Aquatic plants grow to a depth of 8 ft and are scattered along the shoreline, with concentrations at the inlet and outlet and in the eastern bay.  Water shield, sweetgale, water bulrush, and cattail are the most common plants.Maxine Lake is in the Boundary Waters Canoe Area Wilderness on a no-motor route.  There is one USFS campsite on the lake.This was the initial survey of Maxine Lake.  Fish populations in 2001 were sampled with two gillnet sets and two metal minnow traps.  Trapnets were not used due to the difficult portage access.  Shoreline seines were not used due to the lack of suitable seining areas on the lake.The total catch of fish (all species combined) in the gillnets in 2001 of 18.5 fish/net (22.9 lb/net) was near the median for this lake class.  Fish populations consisted mostly of northern pike, white sucker, largemouth bass, and bluegill sunfish.  Other fish species were present in low numbers.Northern pike numbers (3.5/gillnet) were in the second quartile for this lake class.  Pike sizes averaged 23.4" (2.8 lb), which was in the fourth quartile for this lake class.  The largest pike was 27.4".  Pike from five year classes were captured.  Pike growth appeared to be slower than normal by area standards.White sucker numbers (4.5/gillnet) were near the median for this lake class.  Sucker sizes averaged 16.5" (1.9 lb), which was in the third quartile for this lake class.Largemouth bass numbers (3.5/gillnet) were in the fourth quartile for this lake class.  Bass sizes averaged 11.9" (0.9 lb), which was at the median for this lake class.  The largest bass was 14.6".  Only two year classes of bass were caught, ages four and six.  Bass growth was normal by area standards.Bluegill numbers (4.0/gillnet) appeared to be high, although quartiles have not been developed for bluegill catches in gillnets for this lake class.  Bluegill sizes averaged 6.0" (0.1 lb); the largest bluegill was 7.4". </t>
  </si>
  <si>
    <t>https://www.dnr.state.mn.us/lakefind/lake.html?id=69017200</t>
  </si>
  <si>
    <t>Chant</t>
  </si>
  <si>
    <t xml:space="preserve">Chant Lake is located about 6 miles northwest of Ely.  The lake is accessed by an 80 rod portage from the east side of the north arm of Burntside Lake.  This 16 acre lake has a maximum depth of 37.0 feet and clear water.  
On May 24, 2021 Chant Lake was thermally stratified with a surface temperature of 70 F and a bottom temperature of 42 F.  Oxygen levels were adequate for trout to a depth of 19 feet where the water temperature was 44 F.  Shoal-water substrates consist of mostly rubble, boulder, and ledge rock.    
Rainbow trout were stocked from 2015 through 2019.  A domestic cross strain of brook trout were stocked in 2020.   
The 2021 survey captured a total of 14 brook trout (4.7 brook trout/gill net) and no rainbow trout.  The brook trout catch was the highest on record for the lake.  Lengths ranged from 8 to 10 inches with an average weight of 0.4 pounds.  These sizes indicate all the fish came from the fall of 2020 stocking.    
</t>
  </si>
  <si>
    <t>https://www.dnr.state.mn.us/lakefind/lake.html?id=69017300</t>
  </si>
  <si>
    <t>Coo</t>
  </si>
  <si>
    <t>Burntside Lake</t>
  </si>
  <si>
    <t xml:space="preserve">Coo Lake contains average population of northern pike &amp; sucker; yellow perch are present in below averaged numbers.
</t>
  </si>
  <si>
    <t>https://www.dnr.state.mn.us/lakefind/lake.html?id=69017400</t>
  </si>
  <si>
    <t xml:space="preserve">East Twin Lake is located approximately 6 miles NW of Ely within the Superior National Forest. West Twin Lake is a separate basin attached by a shallow navigable channel and is managed with East Twin as one lake. This scenic lake is surrounded by a coniferous forest and its shorelines are considered to be lightly developed by area standards.  
The most common access to East Twin Lake is by the Dead River. Dead River has a navigable channel connecting nearby Burntside Lake and East Twin. There are also portages from Everett Lake and the North Arm of Burntside for users accessing by canoe. There are 4 campsites on East Twin with 2 additional sites located on West Twin for overnight use or day use options. During the winter months a popular snowmobile trail crosses the lake. East Twin Lake is considered an infested water with the discovery of spiny water fleas from Burntside Lake in 2010.  
Seven species of fish were sampled during the 2018 survey of East Twin Lake. Yellow perch (52%) and northern pike (34%) were the most common species sampled in the gill nets. Bluegill (77%) and black crappie (20%) dominated the trap net catch.  
Yellow perch numbers in 2018 (6.3/gill net) were above the historic average (2.7/gill net) for this lake. The average perch sampled was 6.3 inches, with approximately 66% of the perch between 5 and 6 inches long. The largest perch sampled was 8.0 inches.  
Northern pike numbers in 2018 (4.2/gill net) were above the historic average (2.8/gill net) for this lake and also above average (2.8/gill net) when compared to other lakes in the area that are similar. The average pike sampled measured 22.7 inches which is larger than the historical average of 20.9 inches. The largest pike sampled in 2018 was 32.1 inches long.  
Bluegill abundance in 2018 (47.7/trap net) was much higher than the historical average (10.8/trap net) for this lake and above average (10.3/trap net) compared to other similar area lakes. The average bluegill sampled was 5.6 inches long and about 5 years old. The largest bluegill recorded measured 8.7 inches.  
Black crappie numbers in 2018 (12.3/trap net) were above the historic average (2.0/trap net) and in fact were the highest recorded from East Twin Lake. The average crappie sampled was 8.1 inches which is identical to the historical average on this lake. The largest crappie sampled was 10.4 inches long.  
Walleye fingerlings have been stocked biennially during even-numbered years on East Twin Lake. Historically the average gill net catch has been low (2.0/gill net). During the 2018 survey no walleye were sampled from the gill nets and only two were sampled from the trap nets. This is the first time on East Twin Lake that no walleye were sampled from the gill nets.  
</t>
  </si>
  <si>
    <t>https://www.dnr.state.mn.us/lakefind/lake.html?id=69017500</t>
  </si>
  <si>
    <t>Ole</t>
  </si>
  <si>
    <t xml:space="preserve">Ole Lake is in Ecological Lake Class 13, which consists of 84 lakes in northeast Minnesota that are small, shallow, and have very soft (unmineralized) water.  Ole Lake has water that is less clear, due to bog stain, than most of the lakes in this lake class.  Ole Lake ranks as eutrophic-to-mesotrophic, according to Carlson's Trophic State Index.Ole Lake was thermally stratified on 08/13/2001 with a surface temperature of 71 F and a bottom temperature of 50 F, and retained 2 ppm oxygen to a depth of 7 ft, where the temperature was 68 F.  Several small inlets drain local wetlands.  The outlet to Maxine Lake has beaver dams which limit fish movement.  Lake bottom substrates along the shoreline are mostly boulder, detritus, and ledgerock.  Aquatic plants are sparse and grow to a depth of 7 ft; watershield, white waterlily, and plants associated with rocky shorelines are the most common plants.Ole Lake is entirely within the Boundary Waters Canoe Area Wilderness and is not on a designated route.  There are no campsites on the lake.Fish sampling in the 2001 fisheries lake survey consisted of two standard gillnet sets.  Trapnets were not used due to the difficult portage access, and shoreline seines were not used due to the difficult access and lack of suitable seining areas.The total catch of fish (all species combined) in the gillnets in 2001 of 21.0 fish/net (28.9 lb/net) was in the third quartile for this lake class.  Fish populations were dominated by white sucker.White sucker numbers in 2001 (13.0/gillnet) were in the fourth quartile for this lake class.  Sucker sizes averaged 13.8" (1.3 lb), which was in the second quartile for this lake class.  The largest sucker was 21.0".Yellow perch numbers (4.0/gillnet) were in the second quartile for this lake class.  Perch sizes averaged 7.9" (0.2 lb), which was in the third quartile for this lake class.  The largest perch was 9.5".  Perch scales were difficult to read, but perch growth appeared to be normal by area standards.Bluegill numbers (2.0/gillnet) are probably underrepresented by the gillnet catch.  Bluegill sizes averaged 6.1" (0.2 lb).  Bluegill growth appeared to be normal by area standards.Only one largemouth bass was captured in 2001, but their numbers are probably underrepresented by the gillnet catch.  The largemouth was 8.5".Three large walleye, one age 7 (24") and two age 10 (26") were captured in 2001.     </t>
  </si>
  <si>
    <t>https://www.dnr.state.mn.us/lakefind/lake.html?id=69017600</t>
  </si>
  <si>
    <t>Agassa</t>
  </si>
  <si>
    <t xml:space="preserve">Agassa Lake is located approximately 11 miles NW of Ely within the Superior National Forest. This 72 acre lake has an irregular shoreline where ledgerock outcrops and small bog areas are common. The surrounding forest is dominated by conifers.  
There is a 0.8 mile portage from the Echo Trail (CR 116) for public access. The parking lot is located at the Angelworm Lake Trailhead. There is one designated campsite located on the lake for overnight use.  
Three species of fish were sampled during the 2019 survey of Agassa Lake. White sucker and yellow perch were sampled in above average numbers. Walleye numbers were near their respective long term averages.  
Walleye numbers in 2019 (5.5/gill net) were identical to the long term average for Agassa Lake and nearly identical when compared to other similar lakes in the area. The average walleye sampled was 17.6 inches. Walleye sizes ranged from 15.1 to 26.6 inches. Walleye fry are stocked during odd-numbered years in Agassa Lake and in 2019 most of the walleye sampled were from years when stocking occurred.  
Yellow perch numbers in 2019 (10.0/gill net) were  higher than the long term average (8.3/gill net) for this lake and above average (7.6/gill net) when compared to other similar area lakes. The average perch sampled was 6.4 inches.  
</t>
  </si>
  <si>
    <t>https://www.dnr.state.mn.us/lakefind/lake.html?id=69017800</t>
  </si>
  <si>
    <t>Composed of above average populations of northern pike, yellow perch and suckers. Golden Shiners are also present.</t>
  </si>
  <si>
    <t>https://www.dnr.state.mn.us/lakefind/lake.html?id=69018100</t>
  </si>
  <si>
    <t>Slim</t>
  </si>
  <si>
    <t xml:space="preserve">Slim is a 312-acre lake located 8 miles northwest of Ely in the Boundary Waters Canoe Area Wilderness. Its clear water fills a simple, two-mile long basin encased by high bedrock ridges carpeted in dense pine. Aquatic vegetation is rare and most of the lake bottom drops off rapidly from the shoreline. The U.S. Forest Service maintains four campsites. Access is by a 102 rod portage from the Slim Lake Entry Point parking lot. A 47 rod portage exists from Rice Lake to the west.   
The 2023 survey consisted of nine gill net sets. Cisco and walleye dominated the catch, followed by white sucker and smallmouth bass. Low numbers of yellow perch and a green sunfish were also sampled. Northern pike were conspicuous in their absence.   
Walleye abundance was low at 1.2/ gill net, but the fish present were large. Walleye lengths ranged from 21 to nearly 28 inches with an average of 24 inches. Ages ranged from 5 to 23 years with no predominant year classes. Walleye growth was fast compared to other lakes in the area. Walleye fry are stocked annually.  
Smallmouth bass abundance, at 0.9/gill net, was the highest ever sampled from Slim. The smallmouth were mostly small, but a few decent fish were present. Lengths ranged from 6 to 16.5 inches with an average of 9.5 inches. Gill nets often underrepresent smallmouth, but this catch would suggest an increasing trend in their abundance.   
Cisco numbers (1.7/net) were above average compared to previous surveys. Cisco lengths ranged from 7 to 14 inches with a mean of 10.5 inches. No ciscoes were present in predator stomachs, but their presence is likely a factor in the growth and size of the walleyes in Slim.  
</t>
  </si>
  <si>
    <t>https://www.dnr.state.mn.us/lakefind/lake.html?id=69018200</t>
  </si>
  <si>
    <t>Consists of above average populations of northern pike and white sucker.  Perch are present in below average numbers.</t>
  </si>
  <si>
    <t>https://www.dnr.state.mn.us/lakefind/lake.html?id=69018500</t>
  </si>
  <si>
    <t>Lake survey (1986) showed below average numbers of northern pike and white sucker. The northern pike were very thin and had no food in their guts. Growth seems poor and reproduction appears erratic</t>
  </si>
  <si>
    <t>https://www.dnr.state.mn.us/lakefind/lake.html?id=69018600</t>
  </si>
  <si>
    <t>Coxey Pond</t>
  </si>
  <si>
    <t>Consists of above average population of smallmouth bass, largemouth bass, hybrid sunfish, and white sucker.  Northern pike, perch and bluegills are present in below average numbers.</t>
  </si>
  <si>
    <t>https://www.dnr.state.mn.us/lakefind/lake.html?id=69018700</t>
  </si>
  <si>
    <t>Silica</t>
  </si>
  <si>
    <t>Consists of an above average population of suckers, average populations of smallmouth bass and greenn sunfish, and below average populations of northern pike and bluegill.</t>
  </si>
  <si>
    <t>https://www.dnr.state.mn.us/lakefind/lake.html?id=69018900</t>
  </si>
  <si>
    <t xml:space="preserve">Hanson is a 19 acre stream trout lake located 5 miles north of Ely in the Superior National Forest. Access is by a short portage from a parking area off of Hanson Lake Road (USFS Rd 450). This clear lake is surrounded by large pines, and has a sandy shoreline with sparse areas of muck and rock that steeply drops off towards a maximum depth of 65 feet. Several shore fishing sites are present and a user developed camp site exists on the east side of the lake. Splake fingerlings are stocked on an annual basis.  
The 2019 survey consisted of two standard experimental gill nets for trout and two small mesh deep water nets targeting smelt. Splake numbers were 4.5/net, below the long term average of 9/net, with an average length of 13 inches and weight of 1.1 pounds. Trout sizes were consistent with previous assessments. Fish from at least 3 year classes were present and the largest splake sampled was 19.5 inches long. Stomach contents consisted primarily of aquatic insects, but one large splake contained several rainbow smelt.   
Rainbow Smelt are not native to Minnesota, and are belived to have entered Hanson from Burntside by the small outlet on the north side of the lake. The introduction of smelt prompted a shift from rainbow trout stocking to splake, which are more likely to feed upon the now abundant forage supply. Smelt numbers have fluctuated quite a bit since their introduction in the early 1980s from a high of 610/net in 1989 to a low of 20/net in 2002, but have shown a continuing trend of reduced population and size structure. Smelt numbers were moderate at 55/net with a low average length of 5.2 inches.  
</t>
  </si>
  <si>
    <t>https://www.dnr.state.mn.us/lakefind/lake.html?id=69019000</t>
  </si>
  <si>
    <t xml:space="preserve">Big Lake is a 1,904 acre lake located 13 miles northwest of Ely.  The main access is a ramp off the Echo Trail but there is also a portage access on the west side to La Pond and a water route access from the Portage River into the same bay the La Pond portage originates from.  The lake has a maximum depth of 22 feet and brown bog-stained water.    
Big Lake was thoroughly mixed on August 19, 2019 with an entire water column temperature of 70 F and oxygen levels adequate for gamefish from the surface to the bottom.  Big Lake has four relatively minor inlets and one outlet.  The outlet is the aforementioned water route access to the Portage River.  Lake bottom substrates along the shoreline are mostly boulder and ledge rock with muck in some of the bays.  Aquatic plants are sparse but do grow in the shallow water in some of the bays.  There are four designated US Forest Service administered campsites, three of which are located on islands, and the fourth is on the west shore and is technically within the BWCAW.  None of the lake is in the BWCAW but approximately 1 mile of shoreline on the west side is within it.  Additionally there are two resorts on the lake.  The shoreline ownership is split between US Forest Service, State of Minnesota, and private ownership.   
The overall gillnet catch rate for all fish combined was 39.3 fish/net which was average compared to past catches for the lake.  Total yield was 58.7 lbs/net which was also near the average.  Fish species sampled in gill nets were white sucker, walleye, yellow perch, northern pike, rock bass, smallmouth bass, and black crappie.  The overall trapnet catch rate for all fish combined was 11.3 fish/net which was the second lowest on record for the lake.  Total yield was 17.9 lbs/net which was just below average.  No additional species were sampled in trap nets that weren't also caught in gill nets.  
The 2019 walleye gillnet catch rate was 9.5 fish/net, which was above average compared to other similar lakes and compared to past surveys for Big Lake.  Walleye lengths from gill nets ranged from 7 to just over 26 inches with an average of 14 inches which was comparable to past surveys.  Growth was slow compared to other lakes in the area however this is typical of some dark water lakes.  It takes on average 6 years for a Big Lake walleye to reach over 15 inches.  Ages ranged from 1 to 18 with the bulk of the catch being under 8 years old. Walleye fry are stocked. Although it was not a year when fry were stocked, the 2012 year class was the strongest.  
The northern pike gillnet catch rate was 1.3 fish/net which was low compared to other similar lakes but about average for Big Lake.  Sizes ranged from 17 to 28 inches with an average of 21 inches.  The average weight was just over 2 pounds which was slightly better than average compared to other similar lakes.  Throughout all past surveys on the lake, northern pike catch rates and lengths have been remarkably consistent.     
Electrofishing was used for the first time on Big Lake for spring smallmouth bass sampling.  Five smallmouth bass were captured in 2.67 hours of on-time for a total catch rate of 1.9 fish/hour.  This was low compared to other area smallmouth lakes, although the shoreline characteristics of Big Lake can make electrofishing somewhat challenging.  Sizes were good ranging from 12 to 19 inches with an average of nearly 16 inches.  Seven additional smallmouth were sampled in gill nets.  Growth rates were exceptional compared to other smallmouth lakes in the area.  At 4 years old, the average smallmouth was nearly 14 inches long.   
Four black crappie were sampled in trap nets for a catch rate of 0.3 fish/net which was low compared to other similar lakes.  Three additional fish were sampled in the gill nets and this was the third consecutive survey where black crappie were caught, none had been sampled prior to 2009.  Lengths of all fish ranged from 5 to nearly 12 inches with an average of just over 9 inches.  Ages ranged from 1 to 6.    
The yellow perch gill net catch rate (8.4/gill net) was slightly below average compared to other similar lakes but right around normal for Big Lake.  Perch sizes in 2019 were similar to past investigations, averaging nearly 8 inches with some fish measuring around 12 inches.    
Big Lake has always had a substantial sucker population and this survey showed no signs of them slowing down.  The gillnet catch was 18.7 fish/net which was around average for the lake and considerably higher than other similar lakes.  Sizes were similar to past surveys with an average of 17 inches and a maximum of 22 inches.      
Rock bass were also sampled but in low numbers which was comparable to recent past surveys.    
</t>
  </si>
  <si>
    <t>https://www.dnr.state.mn.us/lakefind/lake.html?id=69019900</t>
  </si>
  <si>
    <t>Ed Shave</t>
  </si>
  <si>
    <t xml:space="preserve">Ed Shave is a 90 acre lake located 12 miles north of Tower.  It is accessed by a concrete ramp off the Echo Trail.  This lake has a maximum depth of 17 feet and clear water.  
On June 22, 2021 the lake was completely mixed with a surface temperature of 69 F and a bottom temperature of 67 F.  Oxygen levels were adequate for gamefish throughout the water column.  Lake bottom substrates along the shoreline are mostly ledge rock, rubble, and gravel, with muck in the bays.    
The overall gillnet catch rate for all fish combined was 22.7 fish/net which was right at the average of past surveys on the lake.  Yield was 18.5 lbs/net which was just below the average of past surveys.  Fish species sampled were walleye, yellow perch, smallmouth bass, and white sucker.  Trap nets caught fish at an overall rate of 13.6 fish/net which was better than average when compared to past surveys on the lake.  Yield was 15.4 lbs/net which was the second highest on record for the lake.  A bluegill was the only additional fish species sampled in the trap nets.    
Fifty-six walleye were sampled in gill nets for a catch rate of 18.7 fish/net, which was very good compared to other similar lakes and the second highest on record for Ed Shave.  This catch rate also ranked 5th out of 198 surveys of walleye populations in the Tower area.  Walleye lengths ranged from 7 to 22 inches with an average of 13 inches.  Walleye growth was good with the average fish taking four years to reach 15 inches long.  Ages ranged from 1 to 14 years with no overly strong year classes represented.        
A total of 11 smallmouth bass were captured between the gill nets and trap nets.  The trapnet catch rate of 1.0 fish/net was above average when compared to other similar lakes and right at the average when compared to past surveys on Ed Shave.  Lengths from fish caught in trap nets ranged from just over 6 to nearly 18 inches with an average of just over 12 inches.  Ages ranged from 1 to 7.    
Nine yellow perch were sampled in gill nets for a catch rate of 3.0 fish/net which was below average compared to other similar lakes and below average compared to past catches on Ed Shave Lake.  Sizes were similar to past surveys with a range of 7 to 12.5 inches and an average of 10.5 inches.    
</t>
  </si>
  <si>
    <t>https://www.dnr.state.mn.us/lakefind/lake.html?id=69020200</t>
  </si>
  <si>
    <t xml:space="preserve">Dark Lake has an extremely simple species complex above average numbers of small white suckers and unidentified minnow species. </t>
  </si>
  <si>
    <t>https://www.dnr.state.mn.us/lakefind/lake.html?id=69020300</t>
  </si>
  <si>
    <t>Rush Lake has average populations of white sucker, northern pike, yellow perch, walleye, smallmouth bass and rock bass. White suckers are smaller than average (mean length=13'). Walleye growth is slow (11.5' at annulus IV) and year class strengths appear fairly evenly distributed.</t>
  </si>
  <si>
    <t>https://www.dnr.state.mn.us/lakefind/lake.html?id=69020500</t>
  </si>
  <si>
    <t>Stuart Lake is located approximately 21 miles NW of Ely in the BWCAW. The most common access is via the Stuart River entry point located off the Echo Trail (CR 116). The Stuart River route involves 6 portages with a total length of 2.4 miles and approximately 6 miles of paddling on the river. There are 5 designated USFS campsites located around the lake for overnight camping.  
Stuart is a softwater (low fertility) lake. The Stuart River flows through this lake with normal midsummer flows but may dry up in extremely dry summers. The inlet and outlet to Stuart Lake both have barriers to upstream fish movement (rapids and falls). Lake bottom substrates along the shoreline of Stuart Lake are mostly boulder and ledgerock, with small amounts of sand, rubble, and muck. Aquatic plants are sparse.  
Walleye, northern pike, yellow perch, cisco and white sucker were sampled during the lake survey in 2016. These species were sampled in numbers near or below average. Anecdotal reports indicate that  largemouth bass are also present in Stuart Lake.   
Walleye numbers in 2016 (4.4/gill net) were similar to the historic average for Stuart Lake and below average compared to other similar lakes in the area. The average walleye sampled was 13 inches and about 5 years old. The largest walleye sampled in 2016 was 26 inches long which was one of only 3 walleye over 15 inches sampled. Walleye fry are stocked into Stuart once every three years, but walleye are also naturally produced in non-stocked years.  
Northern pike numbers in 2016 (0.8/gill net) were identical to the historic average and below average compared to other similar lakes in the area. The average pike sampled was 24 inches and the largest pike sampled in 2016 was 31 inches long.  
Yellow perch abundance in 2016 (2.0/gill net) was nearly identical to the historic average and below average compared to other similar lakes in the area. The average perch sampled was 10 inches and the largest perch in 2016 was 13.5 inches long.</t>
  </si>
  <si>
    <t>https://www.dnr.state.mn.us/lakefind/lake.html?id=69021200</t>
  </si>
  <si>
    <t>Kelsey</t>
  </si>
  <si>
    <t>Buyck</t>
  </si>
  <si>
    <t xml:space="preserve">Kelsey Lake is in the Boundary Waters Canoe Area Wilderness on a no-motor route.  The only riparian development is one campsite and a portage trail to Lac La Croix.Kelsey Lake is in Ecological Lake Class 10, which consists of 76 lakes in northeast Minnesota that are small and have very soft (unmineralized) water.  According to Carlson's Trophic State Index, Kelsey Lake ranks as mesotrophic with a Secchi water clarity of 2.2 m, and as eutrophic with a chlorophyll-a concentration of 11.3 ppb.  The total phosphorus reading was at or below the laboratory detection limit of 20 ppb, which ranks it somewhere between mesotrophic and oligotrophic.  The water color was green, indicating algal growth.Kelsey Lake was slightly thermally stratified on 09/11/2002 with a surface temperature of 72 F and a bottom temperature of 65 F.  Adequate oxygen for fish (more than 2 ppm) was retained to a depth of 15 ft, where the temperature was 68 F.Kelsey Lake has no inlets.  The outlet to Lac La Croix flows through a marsh, has several beaver dams along its course, and has a steep gradient where it joins Lac La Croix.  Lake bottom substrates along the shoreline are mostly boulder, rubble, gravel, and silt.  Aside from planktonic algae, aquatic plants are sparse and grow to a depth of 10 ft.Fish sampling in this initial survey consisted of five gillnet sets.  Trapnets and shoreline seines were not used due to the difficult portage access to this lake.The total catch of fish (all species combined) in this lake of 25.4 fish/net (34.8 lb/net) was in the fourth quartile for this lake class.  Lake Class 10 is one of the least productive lake classes in northeast Minnesota, in terms of gillnet catches of fish.  Fish populations in Kelsey Lake were dominated by northern pike and white sucker.  Low numbers of pumpkinseed sunfish and yellow perch were also present.Northern pike numbers (21.0/gillnet) were in the fourth quartile for this lake class.  Pike sizes averaged 18.2" (1.2 lb), which was in the first quartile for this lake class.  The largest pike was 26.8".  Most pike were ages 2-4.  Pike growth was slower than normal (in the first quartile) by area standards.  Pike stomachs contained young-of-year yellow perch (48%), unidentified fish remains (24%), crayfish (16%), and young-of-year northern pike, young-of-year sucker, pumpkinseed sunfish, and blacknose shiner (3% each).  About 20 percent of the pike were infected with neascus (black spot).  Neascus is a common parasite that is native to the area.  It cannot infect humans, is often removed by filleting, and is killed at temperatures used to cook fish.White sucker numbers in 2002 (3.6/gillnet) were in the third quartile for this lake class.  Sucker sizes averaged 19.1" (2.7 lb), which was in the fourth quartile for this lake class.  </t>
  </si>
  <si>
    <t>https://www.dnr.state.mn.us/lakefind/lake.html?id=69021300</t>
  </si>
  <si>
    <t>Toe</t>
  </si>
  <si>
    <t>Toe Lake is in the Boundary Waters Canoe Area Wilderness on a no-motor route.  The only riparian development is one campsite and two portage trails to Lac La Croix.Toe Lake is in Ecological Lake Class 5, which consists of 64 lakes in northeast Minnesota that have limited littoral area and have water that is soft (unmineralized) and clear.  Toe Lake is smaller, deeper, and has softer water than most of the lakes in this lake class.Toe Lake ranks as mesotrophic-to-oligotrophic according to Carlson's Trophic State Index, with Chlorophyll-a of 3.1 ppb (mesotrophic) and Secchi water clarity of 4.6 M (oligotrophic).  Unfortunately, the phosphorus level of Toe Lake was less than or equal to the detection limit of 20 ppb, and this coarse detection limit makes this parameter useless for discriminating between oligotrophy and mesotrophy.Toe Lake was thermally stratified on 09/09/2002 with a surface temperature of 72 F and a bottom temperature of 42 F.  Five ppm oxygen was retained to a depth of 29 ft, where the temperature was 46 F, and 2 ppm oxygen was retained to a depth of 38 ft, where the temperature was 44 F.Toe Lake has no inlets.  The outlet to Lac La Croix would be navigable by canoe if water levels were at normal levels and if the beaver dam at the outlet was not present.  Lake bottom substrates along the shoreline are mostly boulder and rubble.  Aquatic plants are sparse and grow to a depth of 13 ft; sedges and sweetgale ring the shoreline, while various pondweeds, water celery, and Canada waterweed are the most common aquatic plants.Fish sampling in this initial survey consisted of six gillnet sets.  Trapnets and shoreline seines were not used due to the difficult access to this lake.The total catch of fish (all species combined) in this lake of 20.7 fish/gillnet was in the first quartile for this lake class.  The total catch of fish by weight (49.0 lb/gillnet) was in the fourth quartile for this lake class.  Fish populations were dominated by northern pike and walleye; many of these fish were quite large.  Lake Class 5 is one of the most productive lake classes in northeast Minnesota, in terms of gillnet catches of fish.Northern pike numbers (6.0/gillnet) were in the fourth quartile for this lake class.  Pike sizes averaged 24.4" (3.6 lb), which was in the third quartile for this lake class.  The largest pike was 40.0" (15.6 lb).  Pike scales were difficult to read, but pike growth appeared to be in the normal range by area standards.Walleye numbers (8.3/gillnet) were in the third quartile for this lake class.  Walleye sizes averaged 20.3" (3.1 lb), which was in the fourth quartile for this lake class.  The largest walleye was 27.0" (7.3 lb).  Most walleye (52 percent) were age four, from a strong 1998 year class.  Walleye growth was faster than normal (in the fourth quartile) by area standards.Rock bass numbers (3.0/gillnet) were in the fourth quartile for this lake class.  Smallmouth bass numbers (1.0/gillnet) were at the median for this lake class.  Smallmouth sizes averaged 9.9" and the largest was 13.3".  Low numbers of cisco and pumpkinseed sunfish were also captured.Some of the northern pike and walleye were infected with neascus.  Some of the smallmouth bass had bass tapeworm larvae in their viscera, and some of the cisco had triaenophorus.  Neascus (black spot), bass tapeworm, and triaenophorus are common parasites that are native to the area.  They cannot infect humans, are often removed by filleting, and are killed at temperatures used to cook fish.</t>
  </si>
  <si>
    <t>https://www.dnr.state.mn.us/lakefind/lake.html?id=69021500</t>
  </si>
  <si>
    <t>Blueberry Lake is in Ecological Lake Class 14, which consists of 92 lakes in northeast Minnesota that are very small and shallow, and have very soft (unmineralized) water.Blueberry Lake was slightly thermally stratified on 08/09/2005 with a surface temperature of 77 F and a bottom temperature of 72 F.  Adequate oxygen for fish (more than 2 ppm) was present to within a foot of the bottom.  Blueberry Lake has no inlets or outlet.  Lake bottom substrates along the shoreline are mostly rubble, gravel, muck, boulder, and detritus.  Aquatic plants grow to a depth of 7 ft and are sparse; the most common plant is bushy pondweed.Blueberry Lake is in Bear Head Lake State Park, and is accessible by a hiking trail.  A State Park vehicle permit is required.  Fish sampling in 2005 was done with two gillnets.  Previously, a fisheries lake survey (1998) and a fish population assessment (2001) used three gillnets and two gillnets, respectively.  Trapnets and shoreline seines were not used on Blueberry Lake due to the difficult portage access.Fish populations in 2005, as in previous investigations, consisted of high numbers of golden shiner and yellow perch.  The catches of these species have declined over time, however.Golden shiner numbers in 2005 (7.0/gillnet) were lower than previous catches of 11.5/gillnet in 2001 and 25.7/gillnet in 1998.  Golden shiner sizes in 2005 averaged 6.2", which was similar to their sizes in previous investigations on this lake.  The largest golden shiner caught in 2005 was 6.7".Yellow perch numbers in 2005 (27.0/gillnet) were in the fourth quartile for this lake class, but were lower than previous catches of 30.5/gillnet in 2001 and 49.3/gillnet in 1998.  Perch sizes in 2005 averaged 7.9", which was larger than the average size of 7.4" in 2001 and 7.0" in 1998.  The largest perch caught in 2005 was 11.6".  Perch scales were difficult to read, but it appeared that the growth of perch captured in 2005 was normal by area standards. After the initial investigation in 1998 revealed very high numbers of perch, attempts were made to establish a walleye population in Blueberry Lake that could prey on the perch.  In 1999 33/lb walleye fingerlings were stocked at the rate of 0.74 lb/littoral acre (39 lbs), for a total of 1,287 fingerlings.  Due to the difficult portage, the fingerlings were in poor condition when stocked.  Walleye fry were stocked in 2002 and 2003 at the rate of 1,887/littoral acre (100,000 fry each stocking).  No walleye were captured in 2001 or 2005, but the populations of golden shiner and yellow perch declined as though walleye had survived and were preying on these species.    Many of the yellow perch captured in 2005 were infected with neascus (black spot), and some of the perch were infected with yellow grub.  Both of these parasites are common and are native to the area.  They cannot infect humans, are often removed by filleting fish, and are killed at temperatures used to cook fish.</t>
  </si>
  <si>
    <t>https://www.dnr.state.mn.us/lakefind/lake.html?id=69021600</t>
  </si>
  <si>
    <t>McComber</t>
  </si>
  <si>
    <t xml:space="preserve">Larger numbers (16/gillnet set) of northern pike are present althought their size is small. Average population of yellow perch, white sucker, pumpkinseed, sunfish and largemouth bass are also present. </t>
  </si>
  <si>
    <t>https://www.dnr.state.mn.us/lakefind/lake.html?id=69021700</t>
  </si>
  <si>
    <t>West Robinson</t>
  </si>
  <si>
    <t xml:space="preserve">Robinson Lake is located approximately 9 miles SW of Ely in the Superior National Forest. This shallow lake is lightly developed and most of the land surrounding the lake has a forest dominated by birch trees. State Highway 169 passes along the south shore of the lake providing motorists a scenic view of most of the lake.  
There is a gravel boat ramp directly off of Hwy 169 on the south shore. The access is located within the highway right of way and should be used with caution. Small watercraft that can be transported in a truck box or a car top type is recommended. Parking is limited to the highway shoulder.  
Northern pike numbers in 2014 (9.3/gill net) were identical to the long term average for all assessments on this lake. Pike sizes averaged 19.8 inches typical of past assessments. The largest pike sampled was a respectable 32.5 inches long.  
Yellow perch numbers in 2014 (13.3/gill net) were up slightly compared to past assessments. Perch sizes averaged 9.1 inches which is slightly larger than the long term average. The largest perch sampled was 12.6 inches long.  
Bluegill abundance in 2014 (6.2/trap net) was higher than in the past. Bluegill sizes averaged 5.3 inches which is smaller than past average size. The largest bluegill sampled was 7.4 inches long.  
White sucker was the only other species sampled in 2014. They were sampled in relatively low numbers in both gear types. Sucker were sampled up to 22 inches long.   
</t>
  </si>
  <si>
    <t>https://www.dnr.state.mn.us/lakefind/lake.html?id=69021800</t>
  </si>
  <si>
    <t>Eagles Nest No. Four</t>
  </si>
  <si>
    <t xml:space="preserve">Eagles Nest Lake Four is located 11 miles southwest of Ely.  There is currently no public access on this lake.  This 177 acre lake has a maximum depth of 49 feet and the water color is clear.  On July 24, 2013 the lake was thermally stratified with a surface temperature of 72F and a bottom temperature of 43F.  Oxygen levels were 7.8 ppm at the surface, peaked at 12.5 ppm 24 feet down, and dropped to below 2.0 ppm at 40 feet.  Shoreline substrates consist mostly of rubble with some boulder, gravel, and muck. 
The overall gill net catch rate for all fish combined was 7.2 fish/gill net.  Fish species sampled in gill nets were northern pike (40%), walleye (37%), white sucker (9%), yellow perch (5%), golden shiner (5%), smallmouth bass (2%), and rock bass (2%).  The overall trap net catch rate for all fish combined was 10.8 fish/trap net.  Fish species sampled in trap nets were black crappie (37%), bluegill (16%), northern pike (13%), rock bass (12%), pumpkinseed (9%), walleye (5%), hybrid sunfish (5%), golden shiner (2%), and smallmouth bass (1%).
Sixteen walleye were caught in gill nets for a catch rate of 2.7 fish/net which is better than 25% of other similar lakes throughout the state and on par with previous assessments on the lake.  Sizes in gill nets ranged from 8 to 27 inches with an average of 15 inches.  Average weight was 1.5 pounds/fish which is better than 50% of other similar lakes in the state.  Growth rates appeared good.  Ages in 2013 ranged from 1 to 12 years with 75% of the fish coming from the 2010 and 2011 year classes.
Seventeen northern pike were captured in gill nets for a rate of 2.8 fish/net which is slightly below 50% of other similar lakes throughout the state but good when compared to historic catches from this lake.  Average weight of gillnetted fish was 2 pounds/fish.  Lengths of gillnetted fish ranged from 18 to 27 inches with an average of 21 inches.  Growth appeared slow when compared to other lakes in the area.  Ages ranged from 3 to 6 years.  Fourteen of the seventeen pike examined for diseases and parasites were infested with neascus (black spot).  
Two smallmouth bass were captured in the 2013 survey.  Sizes were decent with lengths being 16 and 18 inches, and weights being 2.2 and 2.9 pounds respectively.  Ages were 7 and 9 years old.  
The black crappie trap net catch was 3.9 fish/net which is good compared to other similar lakes throughout the state but is the lowest catch on record for Eagles Nest 4.  Lengths ranged from 4 to 13 inches with an average of 10 inches.  Average weight was 0.7 pounds/fish which is better than 75% of other similar lakes in the state.  Growth rates were good compared to other area lakes.  Ages ranged from 1 to 7 with the 2007 year class making up 54% of the total catch.
The bluegill trap net catch was 1.7 fish/net which is below 25% of other similar lakes throughout the state and slightly lower than the average historic catch rate for the lake.  Lengths ranged from 4 to 9 inches with an average of 6 inches.  Average weight was 0.3 pounds/fish which is good compared to other similar lakes in the state.  Growth rates were good compared to other lakes in the area.  Ages ranged from 2 to 8 with 47% of the fish coming from the 2011 year class.  Eleven of the fifteen bluegill observed for diseases and parasites had neascus (black spot).  
Nine rusty crayfish were captured in the 2013 survey.  The 1995 survey captured two.  Compared to other lakes in the area that are infested with this invasive species, this is a relatively minor increase since they were first documented.
</t>
  </si>
  <si>
    <t>https://www.dnr.state.mn.us/lakefind/lake.html?id=69022000</t>
  </si>
  <si>
    <t>Crab Lake is in Ecological Lake Class 3, which consists of 72 lakes in northeast Minnesota that ate deep, have irregular shoreline shapes, and have clear and soft (unmineralized) water.  Crab Lake is larger than most of the lakes in this lake class.Crab Lake was thermally stratified on 07/02/2001 with a surface temperature of 70 F and a bottom temperature of 43 F, and retained 5 ppm oxygen to a depth of 37 ft where the temperature was 45 F, and 2 ppm oxygen to within 4 ft of the bottom.  The inlet is from Clark Lake.  The outlet to Burntside Lake has rapids which prevent fish movement.  Bottom types in shallow water are 53% boulder, 16% sand, 12% rubble, 10% muck, 5% ledgerock, and 4% gravel.  Aquatic plants are sparse except for concentrations in bays, and grow to a depth of 10 ft.Fish sampling in the 2001 fish population assessment consisted of nine standard gillnets set in depths of 6' to 47'.  Two previous fisheries lake surveys, in 1950 and 1980, used eight and six gillnets, respectively.  Trapnets have not been used on this lake due to the difficult portage access.The total catch of fish (all species combined) in the gillnets in 2001 of 12.4 fish/net (23.1 lb/net) was near the median for this lake class and was higher than the 1950 total catch, but lower than the 1980 total catch.  Lake Class 3 is one of the least productive lake classes in northeast Minnesota, in terms of gillnet catches of fish.  Fish populations in 2001 were dominated by northern pike, white sucker, and smallmouth bass.  Other fish species were present in low numbers.Northern pike numbers in 2001 (3.3/net) were in the fourth quartile for this lake class and were similar to catches in previous investigations on this lake.  Pike sizes in 2001 averaged 23.3" (2.7 lb), which was in the second quartile for this lake class.  The largest pike in 2001 was 33.6".  Pike from seven year classes were present in 2001 and pike growth was normal by area standards.White sucker numbers in 2001 (6.0/net) were in the fourth quartile for this lake class and were higher than catches in previous investigations on this lake.  Sucker sizes in 2001 averaged 16.9" (2.1 lb), which was in the third quartile for this lake class.Smallmouth bass were successfully introduced into this lake in 1951, and have largely displaced largemouth bass which were reportedly abundant at that time.   Crab Lake is known as a good smallmouth bass lake now, and many more smallmouth (some quite large) are caught than largemouth.  Smallmouth numbers are underrepresented by the gillnet catch, however.  Smallmouth numbers in 2001 (0.9/net) were in the third quartile for this lake class, but were lower than the catch of 5.2/gillnet in 1980.  Smallmouth sizes in 2001 averaged 13.3" (1.3 lb), which was in the third quartile for this lake class; the largest smallmouth in 2001 was 16.7".  Growth of smallmouth captured in 2001 appeared to be normal by area standards.  Most of the smallmouth were infected with bass tapeworm.  Bass tapeworm is a common parasite that is native to the area and cannot infect humans.</t>
  </si>
  <si>
    <t>https://www.dnr.state.mn.us/lakefind/lake.html?id=69022300</t>
  </si>
  <si>
    <t>Crane Lake</t>
  </si>
  <si>
    <t xml:space="preserve">Agnes Lake is located about 24 miles northwest of Ely and is within the Superior National Forest's Boundary Waters Canoe Area Wilderness (BWCAW).  There are four accesses, three of which are portages and one is a water route.  Accesses consist of the inlet of the Moose River, a 160 rod portage to the Oyster River, a 24 rod portage to the Boulder River at the Boulder River outlet, and an additional 115 rod portage to the Boulder River.  Agnes has one major inlet and outlet.  The Moose River flows in on the southwest side of the lake and the Boulder River flows out to the northeast and on to Lac la Croix.  Agnes is a 1,045 acre lake with a maximum depth of 30 feet and brown/green colored water.  
On June 20, 2016 Agnes Lake was weakly thermally stratified with a surface temperature of 68 F and a bottom temperature of 57 F.  Oxygen levels were adequate for fish throughout the water column.  The shorelines of Agnes are dominated by boulder with small areas of sand, gravel, and muck.  Aquatic plants are sparse and only grow in some of the shallow bays.  
This is only the second fisheries assessment conducted on Agnes Lake.  The overall gillnet catch rate for all fish combined was 52.4 fish/net which is higher than the 1974 survey of 27.8 fish/net.  Fish species sampled were cisco, yellow perch, white sucker, walleye, silver lamprey, northern pike, sauger, rock bass, black crappie, and shorthead redhorse.  
Walleye appear to be doing quite well in Agnes with a gill net catch rate of 8 fish/net, which is quite good compared to other walleye lakes in the Tower area and slightly better than the old survey.  Sizes ranged from 7 to 26 inches with an average of 14 inches and an average weight of about a pound.  Although numbers were good, the growth was somewhat slow. In Agnes Lake on average it takes five years for a walleye to reach 14.5 inches.  Ages ranged from 1 to 14 with good representation from the 2012 year class. This year class has shown to be strong in many walleye lakes in northeast Minnesota.  
Agnes is one of only a handful of lakes in the Tower area to have sauger and it appears this lakes population is quite high with a catch rate of 2.7 fish/net. This catch rate is better than the 1974 survey and higher than any of the surveys on nearby Lac la Croix (max of 0.9 fish/net), where the Agnes sauger population likely came from. Sizes ranged from 8 to 13 inches with an average of 12 inches. At five years old, the average sauger was around 12 inches long. Ages ranged from 2 to 8 with very strong representation from the 2011 and 2012 year classes.
The northern pike gillnet catch was 3 fish/net which is above average compared to other similar lakes but slightly below the catch rate of the 1974 survey.  Sizes ranged from 13 to 41 inches with an average of 21 inches.  The average weight was around 2.5 pounds.  
The yellow perch gillnet catch was 10 fish/net which is much better than the 1974 survey and very good compared to other Tower area lakes.  The average perch was 7 inches long with the largest nearing 10 inches.  
Silver lamprey have been well documented by anglers on Agnes Lake.  Several reports and pictures obtained by our office show the surprise that sometimes awaits people as they pull their catch into their canoe, only to see this prehistoric looking serpent with a disk full of teeth either still clinging to their catch, or having fallen off into their canoe and now slithering toward them.  Naturally the assumption is, how did this "sea lamprey" get into this lake?  Unlike sea lamprey which are non-native and often kill their host, these silver lamprey are a native species which is parasitic, but generally doesn't adversely harm the fish it is attached to.  Agnes Lake has by far the largest population of these fish in the Tower area with this assessment capturing 24 of them. Most were unmeasured because of the difficulty in picking up and holding them, but average sizes were around 7 inches.      
Agnes Lake is home to a substantial cisco population.  A gill net catch rate of 14.7 fish/net was much higher than the catch rate of 1.3 fish/net from the 1974 survey.  This current catch rate is also very good compared to other Tower area lakes containing cisco.  The average weight was 0.2 pounds and sizes ranged from 6 to 15 inches with an average of 10 inches.  
No smallmouth bass were sampled in gill nets however, two were caught while angling.  Each fish was 13 and 15 inches long.  Angler reports suggests smallmouth are relatively abundant in the lake with a number of decent sized fish.  Smallmouth do not always sample well in gill nets so it is not surprising we caught none.
Three black crappie were caught in gill nets with one additional fish caught while angling.  Sizes were good ranging from 11 to 13 inches.  Similar to the smallmouth bass, angler reports suggests they sometimes do quite well on crappie in Agnes Lake.  
Other species sampled in gill nets were rock bass, white sucker, and shorthead redhorse.
</t>
  </si>
  <si>
    <t>https://www.dnr.state.mn.us/lakefind/lake.html?id=69022400</t>
  </si>
  <si>
    <t>Lac la Croix</t>
  </si>
  <si>
    <t xml:space="preserve">The 1984 assessment shows that Lac La Croix has above average numbers of cisco and walleye; average number of lake trout, northern pike and rock bass; and below average numbers of yellow perch, white sucker, and whitefish. Walleye sizes are small, and their growth is slow, especially for a lake trout lake.The walleye population appears to be dominated by a strong 1981 cohort appearing now as III+ fish. No complete reproductive failures are seen although success appears variable. Smallmouth bass numbers may be larger than the gillnetting indicate, judging by the good success anglers were having. Crappies were another commonly caught Centrarchid. </t>
  </si>
  <si>
    <t>https://www.dnr.state.mn.us/lakefind/lake.html?id=69022500</t>
  </si>
  <si>
    <t>Antoinette</t>
  </si>
  <si>
    <t>Arnold</t>
  </si>
  <si>
    <t>Antoinette is a 31 acre lake with 100% littoral area and a maximum depth of 8 feet. The lake is located five miles north of Duluth, MN and has no public access.  Prior to this survey, Antoinette had never been surveyed by DNR Fisheries.  Antoinette was surveyed during the summer of 2014 to gather baseline information about fish populations and aquatic habitat.    
No game fish were captured during the survey as the fish community is dominated by mostly native minnow species.  The fish community of Antoinette Lake is reflective of a lake that is subject to winter oxygen stress.  The lake likely experiences hypoxic (&lt; 2 ppm dissolved oxygen) conditions during severe winters, limiting game fish populations.  In addition, connectivity to other water-bodies is poor, but trout from Amity Creek may occasionally use the lake when not blocked by beaver dams.  Antoinette Lake has been used as a walleye rearing pond in the past and Brook Trout have been captured as by-catch.  
White Sucker abundance of 2.5 per gillnet lift was average compared to other Minnesota lakes of similar type.  Average length of gillnet captured White Sucker was 11.2 inches.  White Sucker trapnet abundance of 4.8 per lift was above average compared to other Minnesota lakes of similar type and mean length was 10.7 inches.    
Information was also collected on aquatic vegetation.  Twenty-six aquatic plant species or species groups were identified along 92 survey points.  Watershield, common bladderwort, large-leaf pondweed, narrow-leaf pondweed group and northern milfoil were the most frequently found plants (67%, 58%, 52%, 38% and 35% respectively). All other plants were found in low abundance with less than 10% frequency of occurrence.</t>
  </si>
  <si>
    <t>https://www.dnr.state.mn.us/lakefind/lake.html?id=69022600</t>
  </si>
  <si>
    <t>Shelter Lake is located about 10 miles north of Duluth, south of the eastern basin of Island Reservoir.  Shelter Lake is 11 acres, is in lake class 10, and has a maximum depth of 35 feet.  Shelter Lake is currently not actively managed for sport fisheries but was used as a walleye rearing pond in 2000 and 2001, with 55,000 fry stocked.  Very few fish were recaptured in the fall and its potential as a walleye rearing pond is low.  Results from the 2001 lake survey indicate a population composed of walleye (age 1 from our stocking), white sucker, black bullhead, and tadpole madtom.</t>
  </si>
  <si>
    <t>https://www.dnr.state.mn.us/lakefind/lake.html?id=69023000</t>
  </si>
  <si>
    <t>Schultz</t>
  </si>
  <si>
    <t>Fredenberg</t>
  </si>
  <si>
    <t>Schultz is a 215 acre lake with 87 acres (40%) of littoral area and a maximum depth of 48 feet.  The lake is located approximately 10 miles north of Duluth, MN.  There is no public access to Schultz Lake.  Schultz was last surveyed in 1992.  Schultz was assessed during the summer of 2012 to update information about fish populations and evaluate the success of the private walleye stocking program.    
Permitted private stocking of fingerling walleyes has occurred on an intermittent basis since 2004.  Walleye abundance of 0.8 decreased from 1992 and was below average compared to other Minnesota lakes of similar type.  Walleye mean length was 16.3 inches but not enough individuals were sampled to evaluate stock density or growth.  Age distribution showed a 40% correlation between age classes and years stocked suggesting some natural recruitment or immigration of walleye from Island Lake is occurring.  The recent increase in bass/panfish populations may be limiting walleye survival.    
A total of 58 largemouth bass were sampled by electrofishing.  The largemouth bass catch rate was 113.5 fish per hour.  Mean length of sampled bass was 12.4 inches, and growth was slow when compared to other Duluth Area lakes.  All year-classes from 2002 to 2011 were represented except 2008.  The 2005 and 2006 year-classes were strong, contributing to 58% of the overall catch.  Prior to this assessment, largemouth bass had not been documented in Schultz Lake by DNR Fisheries.  
Northern pike abundance of 1.3 per gillnet lift was down from 1992 (3.5) and was below average compared to other Minnesota lakes of similar type.  Mean length was 22.0 inches and growth was average when compared to other Duluth Area lakes.  All year-classes from 2006 to 2011 were represented.  
Black crappie abundance of 0.9 per trapnet lift was up from 1992 (0.5) and was average when compared to other Minnesota lakes of similar type.  Black crappie mean length was 7.3 inches but not enough individuals were sampled to evaluate stock density or growth.  Only one year-class (2006) was present in the sample.    
Bluegill abundance of 14.3 per trapnet lift was average when compared to other Minnesota lakes of similar type.  Bluegill were not sampled in 1992 and were scarce in 1956 (0.8).  Average length of sampled bluegills was 5.9 inches and growth was slow when compared to other Duluth Area lakes.  All year-classes from 2002 to 2009 were represented.    
Yellow perch abundance of 2.2 per gillnet lift was down from 1992 (23.8) and was below average compared to other Minnesota lakes of similar type.  Average length of perch was 7.0 inches and growth was slow when compared to other Duluth Area lakes.  All year-classes from 2003 to 2010 were represented.    
Other fish species sampled include Iowa darter, Johnny darter, bluntnose minnow, blacknose shiner, golden shiner, mottled sculpin, tadpole madtom, central mudminnow, white sucker, hybrid sunfish, pumpkinseed sunfish, black bullhead and rock bass.     
Schultz Lake was included in an index of biotic integrity (IBI) assessment in 2012.  In addition to standard gillnets and trapnets, beach seines and backpack electrofishing equipment were used to index species richness of the nearshore lake habitat.</t>
  </si>
  <si>
    <t>https://www.dnr.state.mn.us/lakefind/lake.html?id=69023100</t>
  </si>
  <si>
    <t xml:space="preserve">Jacobs is an 88-acre lake with 88 acres (100%) of littoral area and a maximum depth of 9 feet.  The lake is heavily vegetated and located 9 miles north of Duluth, Minnesota.  There is no public access to Jacobs Lake.  Jacobs was initially surveyed in 1964 and again in 1997 by DNR fisheries.  A population assessment was completed during the summer of 2008 to evaluate species composition and to gather information about fish populations.  The only record of fish stocking was walleye fry in the early 1960_x0019_s.  
A total of 4 largemouth bass were sampled during the survey.  Average length of sampled bass was 11.1 inches but not enough individuals were sampled to evaluate stock density or growth.  All year-classes from 2004 to 2006 were represented.  This species was not captured in any of the previous surveys.  
Northern pike abundance of 13.0 per gillnet lift was up from 1997 (8.0) and was above average compared to other Minnesota lakes of similar type.  Mean length was 20.9 inches and growth was average when compared to other Duluth Area lakes.  All year-classes from 2003 through 2006 were represented.    
Black crappie abundance of 1.6 per trapnet lift was down from 1997 (8.3) and below average when compared to other Minnesota lakes of similar type.  Mean length was 8.8 inches and growth was fast compared to other Duluth Area lakes.  Only the 2006 year-class was represented in the survey.    
Bluegill abundance of 2.3 per trapnet lift was down from 1997 (2.6) but remained average compared to other Minnesota lakes of similar type.  Mean length was 6.8 inches but growth was slow.  Forty-four percent of the bluegills sampled were over seven inches in length.  All year-classes from 2000 to 2002 were represented with a strong 2001 year-class.  
Black bullhead abundance of 51.4 per trapnet lift was up from 1997 (1.1) and well above average for Minnesota lakes of similar type.  Black bullhead mean length was 8.7   
Other fish species sampled included golden shiner, pumpkinseed sunfish, hybrid sunfish and yellow perch.    
Walleye and smallmouth bass that were sampled in the 1997 survey were not captured during this assessment.  Jacobs Lake fish community is typical of a lake that is frequently subjected to winterkill conditions.  Species composition and abundance can vary widely from year to year, with black bullhead and young game fish dominating the fishery.    
</t>
  </si>
  <si>
    <t>https://www.dnr.state.mn.us/lakefind/lake.html?id=69023200</t>
  </si>
  <si>
    <t xml:space="preserve">Horseshoe is a small, shallow and heavily vegetated lake located 8 miles north of Duluth, Minnesota.  Most of the lake is 5 feet deep or less and periodically winter kills.  Typical of winter kill lakes, black bullhead, yellow perch and white sucker dominate the fish community.     The 1997 survey found the above species in moderate numbers with none of the fish aged over three years old.  Additional species seen in low numbers were:  pumpkinseed, golden shiner, black bullhead and walleye.  </t>
  </si>
  <si>
    <t>https://www.dnr.state.mn.us/lakefind/lake.html?id=69023400</t>
  </si>
  <si>
    <t>Mirror is a 18 acre lake with 16 (89%) acres of littoral area and a maximum depth of 27 feet.  Mirror Lake, which is located 8 miles north of Duluth off St. Louis County #294, has a gravel, back-in public access.  Mirror Lake was managed for rainbow trout from 1956 through 1976.  Management for trout was discontinued because other fish species became established and chemical reclamation was deemed impractical.  Management for trout was re-implemented in 1991.  Brown trout have been stocked annually as a means to reduce the abundance of other fish species.     Only one brown trout was captured in 1 gillnet and 9 trapnets.  The brown trout was 20.1 inches long and weighed 4.0 pounds.  A total of 21, 24 and 37 brown trout were captured during 1992, 1994 and 1996 investigations, respectively.     A total of 242 yellow perch were sampled during the 2001 investigation.  Only 46 yellow perch were sampled during the 1996 investigation.  Mean length of yellow perch sampled in 2001 was 6.4 inches.     A total of 4 northern pike were sampled during the 2001 investigation.  Mean length of northern pike was 29.8 inches.       Other fish species sampled in 2001 include black crappie, bluegill, golden shiner, pumpkinseed sunfish and white sucker.  Black crappie were first identified from the 1994 investigation.  It is unknown how this species became established.     It appears that success of brown trout stocking may be limited by the presence of other fish species.  A stocking shift from brown trout to splake is proposed.  Splake may be better able to control the abundance of other fish species in Mirror Lake, as well as provide better angling.  This change will occur in the spring of 2003.  The management plan will be revised in 2002.</t>
  </si>
  <si>
    <t>https://www.dnr.state.mn.us/lakefind/lake.html?id=69023500</t>
  </si>
  <si>
    <t>Sunshine</t>
  </si>
  <si>
    <t>ALL FISH POPULATIONS SAMPLED IN SUNSHINE LAKE ARE NATURALLY REPRODUCING NOP GILLNET CATCH RATE OF 8.5 PER LIFT IS WELL ABOVE THE MEDIAN OF 2.7 PER LIFT FOR THIS LAKE CLASS.  NOP SIZE STRUCTURE IS EXCELLENT WITH A MEAN LENGTH OF 24.1 INCHES AND 41% OF THE FISH IN OUR SAMPLE LONGER THAN 28.0 INCHES.  NOP GROWTH RATES ARE CONSIDERABLY FASTER THAN THE AREA MEANS FOR ALL ANNULI, WITH FISH REACHING 25.0 INCHES IN LENGTH BY AGE III. ALTHOUGH LMB SIZE STRUCTURE FROM THE GILLNET SAMPLE WAS RELATIVELY POOR, REPORTS FROM RESIDENT ANGLERS INDICATE THE PRESENCE OF BASS LARGER THAN THREE POUNDS.  LMB GROWTH RATES WERE SLOW, WITH FISH REACHING 12.0 INCHES IN LENGTH AT AGE VIII. YEP GILLNET CATCH RATES WERE THREE TIMES HIGHER THAN THE MEDIAN FOR THIS LAKE CLASS AND SIZE STRUCTURE WAS GOOD WITH MEAN LENGTH OF 8.8 INCHES AND 29% OF THE SAMPLED FISH LONGER THAN 10.0 INCHES.  YEP EXHIBITED SLOW GROWTH, NOT REACHING 8.0 INCHES UNTIL AGE VII.  BLG AND HSF CATCH RATES WERE BOTH WELL ABOVE MEDIAN FOR THIS LAKE CLASS. SIZE STRUCTURE FOR BLG SAMPLED IN BOTH GILL AND TRAPNETS WAS GOOD WITH A MEAN LENGTH OF 6.9 INCHES AND 82% OF THE FISH SAMPLED LONGER THAN 6.0 INCHES.  HSF SIZE STRUCTURE WAS ALSO GOOD WITH A MEAN LENGTH OF 6.9 INCHES AND 88% OF THE FISH SAMPLED IN TRAPNETS LONGER THAN 6.0 INCHES. GROWTH RATES FOR BOTH BLG AND HSF WERE VERY SLOW. BLG DID NOT EXCEED 6.0 INCHES IN LENGTH UNTIL AGE IX, WHILE HSF EXCEEDED 6.0 INCHES DURING THEIR EIGHTH YEAR OF GROWTH.</t>
  </si>
  <si>
    <t>https://www.dnr.state.mn.us/lakefind/lake.html?id=69023700</t>
  </si>
  <si>
    <t>Cameron Lake is 70 acres and is located approximately 12 miles north of Duluth on the West Pioneer Road.  No game fish were sampled during the 1999 survey.  Due to apparent winterkill and lack of suitable spawning substrates it is doubtful if game fish populations will ever become established.</t>
  </si>
  <si>
    <t>https://www.dnr.state.mn.us/lakefind/lake.html?id=69023800</t>
  </si>
  <si>
    <t>Eagle is a 113 acre lake with 100% littoral area and a maximum depth of 7.8 feet.  The lake is located six miles north of Duluth, MN with public access via county land along Emerson Road (CR 246).  Prior to this survey, Eagle had never been surveyed by DNR Fisheries.  Eagle was surveyed during the summer of 2016 to gather baseline information about fish populations and aquatic habitat.    
The best angling opportunity in Eagle Lake currently appears to be for Northern Pike, but they tend to be small.  Northern Pike abundance of 5.0 per gillnet lift was average compared to other Minnesota lakes of similar type.  Average length of gillnet captured Northern Pike was 20.9 inches.  Northern Pike trapnet abundance of 1.3 per lift was also average compared to other Minnesota lakes of similar type and mean length was 18.2 inches.    
Black Bullhead are currently very abundant in Eagle Lake.  Black Bullhead abundance of 202 per gillnet lift was well above average compared to other similar Minnesota lakes.  The Black Bullhead trapnet abundance of 488.1 per lift was also well above average compared to other similar Minnesota lakes.    
The fish community of Eagle Lake is reflective of a lake that is subject to winter oxygen stress.  The lake likely experiences hypoxic (&lt; 2 ppm dissolved oxygen) conditions during moderate to severe winters, limiting game fish populations.</t>
  </si>
  <si>
    <t>https://www.dnr.state.mn.us/lakefind/lake.html?id=69024100</t>
  </si>
  <si>
    <t>Results from the 2000 lake survey indicate that Thompson Lake is currently comprised of northern pike, yellow perch, black crappie, pumpkinseed sunfish, and black bullhead.  There is no established boat access but walk-in access can be gained through county tax forfeit land on the south side of the lake.  Thompson Lake is shallow, very weedy, and has historically had low winter oxygen levels.  The best angling opportunities exist for northern pike and black crappie.  Northern pike numbers are average compared to other lakes throughout the state with similar physical and chemical characteristics.  Northern pike size is probably slightly better than average and several fish over 30 inches were captured.  Black crappie numbers were slightly above average and sizes were favorable with several fish over 9 inches sampled.</t>
  </si>
  <si>
    <t>https://www.dnr.state.mn.us/lakefind/lake.html?id=69024600</t>
  </si>
  <si>
    <t>Markham</t>
  </si>
  <si>
    <t>Sullivan is a 31 acre lake with 31 (100%) acres of littoral area and a maximum depth of seven feet.  Sullivan Lake is located eight miles southeast of Markham, MN off County #547.  Fish population investigations have been conducted in 1960 and 1999.     Yellow perch abundance indexed with assessment nets was 6.1 per lift in 1999.  This index value was higher than other Minnesota lakes of similar type.  Size and growth of yellow perch was poor.  Mean length of sampled yellow perch was 6.4 inches and length at the beginning of their fourth year of life was 5.5 inches.     Black bullhead abundance indexed with assessment nets was 8.0 per lift in 1999.  Mean length of sampled bullheads was 6.0 inches.     Bluegill and pumpkinseed sunfish were both sampled at a low rate during the 1999 survey.  Size and growth of bluegill was poor.  Mean length of sampled bluegill was 4.5 inches and length at the beginning of their fourth year of life was 3.7 inches.  Mean length of sampled pumpkinseed sunfish was 3.9 inches.     White sucker abundance indexed with assessment nets was 9.3 per lift in 1999.  This index value is much higher than other Minnesota lakes of similar type.  Mean length of sampled white sucker was 7.7 inches.     Other fish species sampled during the 1999 lake survey include creek chub, common shiner and golden shiner.  Sullivan Lake currently supports a very low quality fish population.  This may be caused by shallow depth which contributes to low oxygen levels during the winter.  Other limiting factors include low water clarity (2.2 feet), low pH (5.3), low alkalinity (6) and low density of aquatic plants.</t>
  </si>
  <si>
    <t>https://www.dnr.state.mn.us/lakefind/lake.html?id=69024800</t>
  </si>
  <si>
    <t>Walleye abundance, indexed by assessment netting, was 4.0 per lift in 1996.  The 1996 index value was the highest compared to four other assessment conducted on Linwood Lake since 1965.  However, all five historical walleye abundance index values were below the median of 6.3 for lakes of similar type.  Walleye fry have been stocked in Linwood lake in 1981, 1984, 1986, 1988, 1991, 1993 and 1995.  Walleye aged from 1991 and 1996 showed a 64% and 44% correlation between years of stocking and walleye year classes.  This makes evaluation of walleye stocking difficult for Linwood Lake due to natural reproduction.  Walleye size structure was excellent, with 80% of the sampled fish longer than 15 inches.  Walleye growth rates were average to fast, reaching 14.9 inches at age IV.     Bluegill and black crappie catch rates were both within accepted ranges compared to lakes of similar type.  Size structure was also good with 46% of the bluegill longer than six inches and 49% of the black crappie longer than eight inches.  Both bluegill and black crappie produced strong year classes in 1994.</t>
  </si>
  <si>
    <t>https://www.dnr.state.mn.us/lakefind/lake.html?id=69024900</t>
  </si>
  <si>
    <t>Colby</t>
  </si>
  <si>
    <t xml:space="preserve">Colby Lake is a 518 acre lake located on the northwest edge of the town of Hoyt Lakes.  It is accessed by a concrete ramp on the lake's south shore, with a large parking area available for 20 plus vehicles with trailers.  This lake has a maximum depth of 37 feet and dark brown water.  
Colby was thermally stratified on July 14, 2020 with a surface temperature of 77 F and a bottom temperature of 55 F.  Oxygen levels were adequate for gamefish to a depth of 12 feet where the temperature was 68 F.  Colby is heavily influenced by the Partridge River which flows in on the east side and out the northwest end.  Lake bottom substrates along the shoreline are mostly rubble and gravel with muck in the bays.  Several residences line the eastern part of the south shore, but overall Colby is largely undeveloped.  
The overall gillnet catch rate for all fish combined was 23.0 fish/net which was the highest on record for the lake.  The yield was 32.8 lbs/net, which was also the highest on record.  Both of these values were heavily influenced by record black crappie and channel catfish catches.  Fish species sampled were black crappie, channel catfish, northern pike, yellow perch, white sucker, walleye, shorthead redhorse, largemouth bass, burbot, and bluegill.  Trap nets caught fish at an overall rate of 23.4 fish/net which was better than average compared to past surveys on Colby Lake.  Yield was 17.3 lbs/net which was also better than the average of all surveys on the lake.  Brown bullhead, pumpkinseed, and rock bass were the additional species sampled in trap nets that weren't also sampled in gill nets.
The 2020 gill nets sampled 76 channel catfish for a catch rate of 8.4 fish/net.  This catch rate was by far the highest on record for Colby.  The trapnet catch was also impressive at 4.8 fish/net, also the highest on record for the lake.  Lengths ranged from 11 to over 29 inches with an average of 18 inches.  This average length was generally slightly smaller than past surveys, however the largest cat sampled was the second biggest on record for Colby.  Ages ranged from 5 to 22 years with nearly 87% of the catch 8 years old or older.  
The northern pike gillnet catch was 2.1 fish/net which was better than the average for Colby Lake, but below average compared to other similar lakes.  Lengths ranged from 13 to nearly 30 inches with an average of 22 inches.  Nine additional pike were caught in trap nets, the largest individual measured over 35 inches.  
Four walleye were caught in gill nets for a catch rate of 0.4 fish/net.  This catch rate was below average compared to past surveys on Colby.  Lengths ranged from 12 to 24 inches with an average of 16.5 inches.  The largest walleye captured was 19 years old.  
Eighty-nine black crappie were sampled in trap nets for a catch rate of 9.9 fish/net which was very good when compared to similar lakes in the state.  Eighty-six additional crappie were also sampled in the gill nets for a catch rate of 9.6 fish/net which was by far the highest on record for Colby.  Lengths of the combined catch ranged from 5 to 10 inches with an average of 7.5 inches.  Sizes were similar to past surveys.  Ages ranged from 2 to 14 (N=70) with several strong year classes represented, however growth rates were slow compared to other crappie lakes in the area.  
Three largemouth bass were sampled and ranged from 12.7 to 16.1 inches long. Bass do not net well so likely they are more abundant than they appear from the low numbers in our survey. The bluegill trapnet catch was 3.7 fish/net which was below average compared to past surveys on Colby.  Sizes ranged from 6 to 8 inches.  
</t>
  </si>
  <si>
    <t>https://www.dnr.state.mn.us/lakefind/lake.html?id=69025200</t>
  </si>
  <si>
    <t>Kaunonen</t>
  </si>
  <si>
    <t>Embarrass</t>
  </si>
  <si>
    <t>Consists of about average populations of Northern Pike and Sucker.</t>
  </si>
  <si>
    <t>https://www.dnr.state.mn.us/lakefind/lake.html?id=69025300</t>
  </si>
  <si>
    <t>Heikkilla</t>
  </si>
  <si>
    <t xml:space="preserve">Heikkilla Lake is located approximately 1.5 miles SE of Embarrass within the Superior National Forest. This shallow lake is surrounded by private land and no public access is present.  
The 2019 survey of Heikkilla Lake represents the first time this lake has been sampled by DNR Fisheries. Black bullheads dominated the gill net (81%) and trap net (59%) catches. Young-of-the-year yellow perch were the most common species observed in the small mesh trap nets. Several minnow species were also sampled. Other species of interest included northern pike and yellow perch.  
Northern pike numbers in 2019 at 11.0/gill net were very high compared to other similar area lakes. Pike average length was 19.1 inches. Pike sizes ranged from 15.2 inches to a maximum of 25.8 inches.  
Yellow perch numbers in 2019 of 7.0/gill net were similar to other area lakes comparable to Heikkilla. Perch sizes averaged 8.5 inches. Perch lengths ranged from 5.9 to 11.4 inches.  
Black bullhead numbers in 2019 of 102.0/gill net were extremely high when compared to other similar area lakes. Bullhead average length was only 5.5 inches.  
</t>
  </si>
  <si>
    <t>https://www.dnr.state.mn.us/lakefind/lake.html?id=69025400</t>
  </si>
  <si>
    <t>Bear Head</t>
  </si>
  <si>
    <t>Tower</t>
  </si>
  <si>
    <t xml:space="preserve">Bear Head Lake is located approximately 12 miles SW of Ely and is entirely within a state park bearing its name. This scenic lake is largely undeveloped and its shorelines are mostly covered with coniferous tree species over coarse soil types.  
There is a concrete ramp with an adjacent dock for public access. A nearby fishing pier is also popular with anglers. A Minnesota State Parks permit must be purchased to access the lake.   
Nine species of fish were sampled during the 2018 survey of Bear Head Lake. Walleye (33%) and bluegill (78%) dominated the gill net and trap net catches, respectively. Northern pike and black crappie continue to contribute to the catch. Good numbers of largemouth bass were also sampled during night electrofishing efforts.  
Walleye numbers in 2018 (8.7/gill net) were above the historic average (6.6/gill net) for this lake and above average (6.2/gill net) compared to other lakes in the area that are similar. The average walleye sampled was 14.4 inches which is similar to the historic average length of 14.8 inches. Seventy percent of the walleye sampled were 12 inches or larger. Walleye fry are stocked during odd-numbered years in Bear Head Lake and in 2018 approximately 84% of the walleye that were aged came from years where stocking occurred.  
Northern pike numbers in 2018 (5.1/gill net) were above the historic average (2.0/gill net) for this lake and above average (2.1/gill net) when compared to similar lakes in the area. The average pike sampled measured 22.9 inches which is larger than the historic average length of 20.3 inches. Forty-six percent of the pike sampled in 2018 were 24 inches or larger with a maximum size of 32.1 inches recorded.  
Bluegill abundance in 2018 (20.6/trap net) was similar to the historic average (20.9/trap net) for this lake and much higher than average (3.2/trap net) when compared to other similar lakes in the area. The average bluegill sampled in 2018 was 5.9 inches and between 6 and 7 years old. Very few large bluegill are currently present in Bear Head Lake.  
Black crappie numbers in 2018 (1.8/trap net) were slightly lower than the historic average (2.6/trap net) for this lake and other similar lakes in the area. The average crappie sampled in 2018 measured 7.9 inches which is smaller than the historic average length of 9.3 inches. Very few crappie over 10 inches are currently present in the population.  
Largemouth bass were sampled with all three gear types in 2018. Electrofishing at night is the preferred method for sampling largemouth bass and the 2018 average (63.4 largemouth/hour) was much higher than the historic average (21.2 largemouth/hour) for Bear Head Lake. The average largemouth sampled measured 10.9 inches which is smaller than the historic average length of 11.9 inches. Forty-five percent of the largemouth sampled by electrofishing in 2018 were 12 inches or larger up to a maximum length of 18.6 inches.  
</t>
  </si>
  <si>
    <t>https://www.dnr.state.mn.us/lakefind/lake.html?id=69025600</t>
  </si>
  <si>
    <t>Skeleton</t>
  </si>
  <si>
    <t xml:space="preserve">Skeleton (Horseshoe) Lake is located approximately 14 miles southwest of Ely in the Superior National Forest. The north and east shores are privately owned and the remainder around the lake is primarily public land.  
There is a user developed trail near the south bay which could provide public access. The survey crew accessed the lake with permission through private property. There are no campsites located near the lake.  
This is only the second survey of Skeleton Lake. The previous initial survey occurred in 1983. Seven species of fish were sampled in 2019 compared to only northern pike and yellow perch in 1983. Northern pike and bluegill were the most common species sampled in the gill nets and trap nets in 2019.  
Northern pike catch in 2019 was a little more than half that of the 1983 survey but slightly above the average of 5.5/gill net of other similar lakes in the area. Pike averaged 22 inches long which was much smaller than the last survey average of 29 inches. The largest pike sampled in 2019 was caught in a trap net and measured approximately 28 inches long.  
Bluegill numbers in 2019 were above average when compared to other similar area lakes where bluegill occur. Bluegill sizes were small with the average length at 4.8 inches. Only one bluegill over 8 inches was sampled in 2019.  
Largemouth bass in 2019 were sampled in above average numbers from both gill nets and trap nets but were generally in the 8 to 10 inch size range. Bass were not sampled in 1983.  
Black crappie, golden shiner and walleye were sampled in relatively low numbers in 2019. White sucker were sampled near area averages. Yellow perch were sampled in 1983, but not in 2019.  
</t>
  </si>
  <si>
    <t>https://www.dnr.state.mn.us/lakefind/lake.html?id=69026200</t>
  </si>
  <si>
    <t>Holter</t>
  </si>
  <si>
    <t>Eagles Nest</t>
  </si>
  <si>
    <t xml:space="preserve">Yellow perch and northern pike are present in average numbers and sizes. </t>
  </si>
  <si>
    <t>https://www.dnr.state.mn.us/lakefind/lake.html?id=69026500</t>
  </si>
  <si>
    <t>Camp Lake is in Ecological Lake Class 14, which consists of 92 lakes in northeast Minnesota that are very small, shallow, and have very soft (unmineralized) water.  Camp Lake ranks as mesotrophic according to Carlson's Trophic State Index, with a Secchi water clarity of 2.5 m, chlorophyll-a of 6.4 ppb, and total phosphorus of 19 ppb.Camp Lake was not thermally stratified on 08/18/2003 and retained oxygen at saturation to within a foot of the bottom.  Winter oxygen was checked in five years in the 1990's and there was poor oxygen (0.5 ppm maximum) only in 1992.  Camp Lake has no inlets or outlets.  Lake bottom substrates along the shoreline are mostly boulder, rubble, silt, and muck.  Aquatic plants are sparse and grow to a depth of 2 ft; the most common plant is yellow waterlily.Camp Lake is entirely surrounded by State of Minnesota lands.  Access is by a 150' portage from a snowmobile trail.  Camp Lake was used as a walleye rearing pond in 1991 (20,000 walleye fry were stocked and only a few walleye fingerlings were produced) and 1992 (40,000 walleye fry were stocked and 3,520 walleye fingerlings weighing 220 lbs were harvested in the fall).  The remaining walleye began reproducing, resulting in a self-sustaining walleye population through 2003.Fish populations in 2003 were sampled with 2 standard gillnet sets, 7 standard trapnet sets, and 2 small mesh trapnet sets.  Fish species captured were walleye, golden shiner, and fathead minnow.  The total catch of fish (all species combined) in the gillnets of 9.0/net (2.7 lb/net) was in the first quartile for this lake class.A total of 12 walleye were captured, some in each type of sampling gear.  Four age classes of walleye were present: ages nine, five, two, and young-of-the-year (YOY).  Growth of YOY and age two walleye was faster than normal by area standards, but growth of the older walleye was slower than normal.A total of 99 golden shiner were captured, some in each type of sampling gear in. No mention was made of golden shiner being present in the 1991 or 1992 walleye rearing pond reports on this lake.  Fathead minnows were only captured in the small mesh trapnets in 2003; they were also present in 1991 and 1992.</t>
  </si>
  <si>
    <t>https://www.dnr.state.mn.us/lakefind/lake.html?id=69027500</t>
  </si>
  <si>
    <t>Mud Lake is located approximately 11 miles W of Ely within the Superior National Forest. This scenic lake lies along a valley lined with steep hills and a mixed forest of large pines with a variety of deciduous trees also present.  
There is a concrete planked boat ramp located off the east side of the Mud Creek Road for public access. A navigable channel occurs going upstream approximately 1.2 miles along the creek to Mud Lake. There are two user developed campsites located on the lake for day or overnight use.  
Twelve species of fish were sampled during the 2019 survey of Mud Lake. Bluegill was the most common species sampled in the gill nets and the trap nets. Largemouth bass were sampled in good numbers during night electrofishing efforts. Large cisco or tullibee and northern pike were also sampled in the gill nets. Black crappie were sampled in low numbers from the trap nets. The remaining seven species were sampled in low relative abundances.  
Largemouth bass numbers sampled by electrofishing in 2019 were higher than in 1994 when the only other electrofishing sampling was done: 39 versus 25 bass/hour. The average largemouth sampled was 9.1 inches which is smaller than the 10.1 average size in 1994. The biggest largemouth sampled in 2019 was from the gill net catch and measured 19.9 inches long and was at least 17 years old.  
Bluegill numbers in 2019 were below the historical average for Mud Lake of 37.6/trap but well above average when compared to other similar lakes in the area. The average bluegill sampled was 5.7 inches which is nearly identical to the historical average length of 5.8 inches. Only one bluegill over 8 inches was sampled in 2019.  
Northern pike numbers in 2019 were slightly lower than the historical average of 4.0/gill net for Mud Lake but just above average compared to other similar area lakes. Pike average length was 23.9 inches which is larger than the historical average length of 20.9 inches. The largest pike sampled in 2019 measured 38.2 inches.  
Black crappie numbers in 2019 were close to the historical average for this lake and also when compared to other area lakes that are similar. The average crappie sampled was 9.2 inches which is larger than the historical average of 8.5 inches. The largest crappie sampled in 2019 was 11.4 inches.</t>
  </si>
  <si>
    <t>https://www.dnr.state.mn.us/lakefind/lake.html?id=69027700</t>
  </si>
  <si>
    <t>Clear Lake is in Ecological Lake Class 13, which consists of 84 lakes in northeast Minnesota that are small, shallow, and have very soft (unmineralized) water.  Clear Lake ranks as mesotrophic according to Carlson's Trophic State Index.Clear Lake has no inlets or outlet.  Lake bottom substrates along the shoreline are mostly gravel and rubble, with smaller amounts of sand and finer materials.  Aquatic plants are sparse, grow to a depth of 6 ft, and are located mostly in patches around the shoreline.  Sweetgale and water horehound were the most common plants.Twenty four homes and cottages were counted in 2002.  Lakeshore lots have recently been platted on the north shore of the lake and increased development is anticipated.  There is no public access to this lake, but acquisition of an access site on the east side of the lake is being negotiated by DNR-Trails and Waterways.Fish sampling in this fisheries lake survey consisted of 9 trapnet sets and 6 gillnet sets.  Two previous investigations, in 1982 and 1992, consisted of 6 trapnet sets and 4-6 gillnet sets.  Shoreline seining was done in 1982 and 2002.The total catch of fish (all species combined) in the trapnets in 2002 of 38.9 fish/net (17.6 lb/net) was similar to the median catch of 34.9 fish/net (12.0 lb/net) in all investigations on this lake.  Trapnet catches were dominated by bluegill sunfish and black crappie.The total catch of fish in the gillnets in 2002 of 16.2 fish/net (41.8 lb/net) was in the third quartile for this lake class and was similar to the median catch of 19.2 fish/net (28.7 lb/net) in all investigations on this lake.  Gillnet catches were dominated by northern pike and white sucker.Bluegill catches in Clear Lake have increased over time, from 0.5/trapnet in 1982, to 17.0/trapnet in 1992, and to 25.2/trapnet in 2002 (which was in the fourth quartile for this lake class).  However, the trapnetting dates have also changed, from August 9 in 1982, to July 14 in 1992, and to June 24 in 2002.  Since sunfish are caught more readily early in the summer in trapnets, we do not know if the increased bluegill catches in Clear Lake represent increases in population size or increased catchability.  Bluegill sizes in 2002 averaged 5.8" (0.15 lb), which was in the second quartile for this lake class and was smaller than the average size of 6.6" in all investigations on this lake.  Very few bluegill in 2002 were 8" or larger.  The largest bluegill was 9.3".  Many of the bluegill (63%) were age four, from the 1998 year class.  Bluegill growth was near the median by area standards.Black crappie numbers in 2002 (6.3/trapnet) were in the third quartile for this lake class and were at the median for all investigations on this lake.  Crappie sizes in 2002 averaged 6.6" (0.16 lb), which was in the first quartile for this lake class and was smaller than the average size of 7.5" in all investigations on this lake.  The largest crappie was 10.2".  All but two crappie were ages two and three.  Crappie growth was faster than normal by area standards.Northern pike catches in Clear Lake have increased over time, from 2.0/gillnet in 1982, to 3.7/gillnet in 1992, and to 5.7/gillnet in 2002 (which was in the third quartile for this lake class).  However, as with bluegill sunfish catches in trapnets, pike are more readily caught in gillnets early in the summer so that we do not know if the increase in pike catches means higher pike populations, or is just a reflection of increased catchability.  Pike sizes in 2002 averaged 23.9" (3.3 lb), which was in the fourth quartile for this lake class and was similar to the average size of 23.0" in all investigations on this lake.  The largest pike was 30.9".  Pike scales were very difficult to read, and conclusions could not be reached about pike growth.Walleye numbers in 2002 (2.5/gillnet) were in the second quartile for this lake class and were higher than in previous investigations on this lake.  Walleye sizes averaged 21.2" (3.2 lb), which was in the fourth quartile for this lake class.  The largest walleye was 25".  All walleye were age 7 or older, indicating that natural reproduction has not been successful in recent years.  Walleye growth appeared to be normal by area standards.Perch numbers in Clear Lake have declined over time, from 68/gillnet in 1982, to 13/gillnet in 1992, and to 0.3/gillnet in 2002. Since perch are more catchable in gillnets early in the summer, this decline in perch catches probably represents a real decline in the perch population over time.  Largemouth and smallmouth bass are probably more abundant than indicated by the standard gillnet and trapnet catches, as fair numbers of young-of-year bass were captured in the shoreline seines in 2002.  The largest bass in 2002 was an 18.7" smallmouth.  Sucker numbers in 2002 (6.7/gillnet) and average sizes (17.6", 2.2 lb) were in the third quartile for this lake class.Many of the bluegill, bass, and northern pike examined in 2002 were infected with neascus.  Some of the perch and rock bass also had yellow grub.  Neascus (black spot) and yellow grub are common parasites that are native to the area.  They cannot infect humans, are often removed by filleting, and are killed at temperatures used to cook fish.</t>
  </si>
  <si>
    <t>https://www.dnr.state.mn.us/lakefind/lake.html?id=69027800</t>
  </si>
  <si>
    <t>Armstrong</t>
  </si>
  <si>
    <t xml:space="preserve">Armstrong Lake is a 382 acre lake located 10 miles west of Ely.  It is accessed by a concrete ramp off Hwy 169.  The lake has a maximum depth of 34 feet and clear water at the time of this survey.    
On August 9, 2021 the lake was thermally stratified with a surface temperature of 72 F and a bottom temperature of 54 F.  Oxygen levels were adequate for gamefish to a depth of 27 feet where the temperature was 57 F.  Lake bottom substrates along the shoreline are mostly gravel, rubble, and sand.  Aquatic plants grow to a depth of 14 feet.  
The overall gillnet catch rate for all fish combined was 15.8 fish/net which was the lowest catch rate on record for the lake.  Yield was 24.5 lbs/net which was the second lowest of past surveys on the lake.  Fish species sampled were walleye, northern pike, yellow perch, bluegill, largemouth bass, white sucker, black crappie, rock bass, smallmouth bass, and pumpkinseed.  Trap nets caught fish at an overall rate of 21.4 fish/net which was the second lowest on record for the lake.  Yield was 6.1 lbs/net which was average compared to past catches on the lake.  The catch was dominated by bluegill with no additional species sampled in trap nets that weren't also sampled in gill nets.   
Forty walleye were sampled in gill nets for a catch rate of 4.4 fish/net, which was just below average compared to other similar lakes but the highest catch rate since the 1997 survey.  Walleye lengths ranged from 10 to over 26 inches with an average of nearly 19 inches.  The average weight was impressive at over 2 pounds which was better than most other similar lakes in the state.  Walleye growth was good with the average fish measuring 16 inches at four years old.  Ages ranged from 2 to 9 years with the 2016 year class representing 55% of the total catch.  When stocked years were compared against non-stocked years, 32 of the 38 aged fish (84%) came from a year class where stocking occurred.    
The northern pike gillnet catch was 3.3 fish/net which was the lowest since the 1987 survey but just above average compared to other similar lakes.  Lengths ranged from 16 to 34.5 inches with an average over 21 inches.  Sizes were on par with previous surveys.  
Spring night electrofishing was used for the second time on Armstrong for bass sampling.  On the night of June 2nd, three electrofishing stations were sampled with each station being fished for 30 minutes.  One-hundred fifty total bass were captured in 1.5 hours of on-time for a total catch rate of 100.0 fish/hour.    
Eight smallmouth were captured in the 1.5 hours of fishing for a catch rate of 5.3 fish/hour.  This was below average compared to other area smallmouth lakes.  Lengths ranged from 4 to nearly 17 inches with an average of 10 inches.  Growth rates appeared relatively slow compared to other area smallmouth populations.    
One-hundred forty-two largemouth bass were captured during electrofishing for a catch rate of 94.7 fish/hour.  This ranked 5th out of 29 recent electrofishing surveys on area largemouth lakes.  Fifteen additional largemouth were captured in gill nets (1.7 fish/net) and 17 were also caught in trap nets (1.9 fish/net).  Both of these catch rates were very good when compared to other similar largemouth lakes.  The widest range of sizes came from the elctrofishing sample with a range from 6 to 17 inches and an average of 12 inches.  Like the smallmouth, growth rates appeared relatively slow compared to other area largemouth populations.    
The bluegill trapnet catch was 16.7 fish/net which was above average compared to other similar lakes but below average compared to past surveys on Armstrong Lake.  Sizes ranged from 3 to over 8 inches with an average of 5 inches.  Ages ranged from 3 to 11 years with strong representation (over 48% of the total catch) coming from the 2016 year class.  Growth was quite slow with the average fish taking 8 years to reach 6 inches long.    
Nineteen yellow perch were sampled in gill nets for a catch rate of 2.1 fish/net which was below average compared to other similar lakes and below average for Armstrong Lake.  Sizes were small but similar to past surveys with a maximum size of 7 inches and an average of 6 inches.    
</t>
  </si>
  <si>
    <t>https://www.dnr.state.mn.us/lakefind/lake.html?id=69027900</t>
  </si>
  <si>
    <t>Little Armstrong</t>
  </si>
  <si>
    <t>Little Armstrong (Camp) Lake is located approximately 10 miles SW of Ely in the Superior National Forest. This small lake has good water clarity and aquatic vegetation can be commonly found in its waters. The surrounding landscape is covered with a canopy of mixed deciduous and coniferous tree species.  
Public access can be obtained by portage off the Camp Lake Road. The 1/2 mile portage currently follows the Mesabi Bike Trail which runs near the N shore of the lake. There are no official campsites located on Little Armstrong.  
Largemouth bass and smallmouth bass were the only species sampled during the 2018 survey on Little Armstrong Lake. Based on the sampling, largemouth bass are currently more abundant than smallmouth bass.  
Largemouth bass were sampled in both the gill nets (3.5/net) and trap nets (7.4/net). Largemouth sizes ranged from 5 to 16 inches and growth appears to be above average. The average largemouth sampled in the gill nets and trap nets was 13.5 inches and 7.5 inches, respectively.  
Nine smallmouth bass (2.3/net) were sampled from the gill nets during the 2018 survey of Little Armstrong Lake. The average smallmouth sampled was 12.8 inches long and about 6 years old. The largest smallmouth sampled measured 16.9 inches. No smallmouth were sampled from the trap nets.</t>
  </si>
  <si>
    <t>https://www.dnr.state.mn.us/lakefind/lake.html?id=69028100</t>
  </si>
  <si>
    <t>Northern pike are present in very high numbers; Largemouth bass, bluegill, and suckers are present in about average numbers; and perch are present in low numbers. In the 1977 survey, the fish populations were about the same except that northern pike were taken in about 1/2 the current numbers, smallmouth bass were present in about average numbers, and walleye were present in quite high numbers.</t>
  </si>
  <si>
    <t>https://www.dnr.state.mn.us/lakefind/lake.html?id=69028200</t>
  </si>
  <si>
    <t>Needle Boy</t>
  </si>
  <si>
    <t>Six mile lake has largemouth bass and bluegill present in above average numbers, white sucker and black crappie present in average numbers, and yellow perch present in below average numbers. Except for the largemouth bass (mean length =12.1) centrarchid sizes are small. The muskellunge present are remnants of stockings in 1974 and 1978. It seems likely that few will attain legal size (30</t>
  </si>
  <si>
    <t>https://www.dnr.state.mn.us/lakefind/lake.html?id=69028300</t>
  </si>
  <si>
    <t xml:space="preserve">Six Mile Lake is located six miles east of Tower and approximately one mile south of Hwy 169.  The lake is surrounded by county tax forfeited land however, there is no improved access on the lake. A trail connects the lake with the Six Mile Lake Road to the north.  This trail crosses county land but starts on private land. Six Mile Lake Road was at one time located on land owned by U.S. Steel but has since been sold and is in private ownership.
There is considerable confusion over the names of this waterbody and the smaller one to the north. Local residents refer to the north water body as Six Mile Lake and the south basin as Needleboy Lake.  These basins are also labeled this way on the USGS topographic map.  The State of Minnesota's Division of Waters however, officially designated the south basin as Six Mile Lake and the north basin as Needleboy Lake.  The 2012 fisheries survey was conducted on the south basin (officially known as Six Mile Lake).
Six Mile Lake is approximately 108 acres in size with a maximum depth of 22.0 feet.  Most of the lake, however, is less than 12.0 feet deep and contains large areas of water less than six feet in depth.  Aquatic plants, both submerged and floating, are common. The water in Six Mile Lake is moderately stained (secchi disk visibility = 6.0 feet) and productive for this area of the State. Substrates are dominated by fine-grained sand, silt and detritus.  The shoreline however, has a greater composition of rubble and boulder.
Eight fish species were present in the catch during the 2012 fisheries investigation.  Northern pike was the primary predator species with a gill-net catch rate of 6.0/net.  This catch rate was similar to that of the two previous investigations (1977 and 1990).  The catch rate was above average for this lake classification.  Northern pike in the catch ranged from 12.8 to 38.6 inches but the average length was 21.2 inches.  Thirteen percent of the pike caught exceeded 30 inches in length.
Other species present at relatively low densities included largemouth bass, bluegill, rock bass, white sucker and yellow perch.  Two of the three largemouth bass caught exceeded 14 inches in length.  </t>
  </si>
  <si>
    <t>https://www.dnr.state.mn.us/lakefind/lake.html?id=69028501</t>
  </si>
  <si>
    <t>Eagles Nest #1</t>
  </si>
  <si>
    <t xml:space="preserve">Eagles Nest 1 is a 324 acre lake located eight miles east of Tower.  It is accessed by a water access channel that connects with Eagles Nest 2.  The lake has a maximum depth of 76 feet and at the time of this survey light green colored water due to a slight algae bloom.  On August 3, 2020 the lake was thermally stratified with a surface temperature of 73 F and a bottom temperature of 42 F.  Oxygen levels were adequate for gamefish to a depth of 44 feet where the temperature was 45 degrees.  Compared to other lakes in the area, Eagles Nest 1 is relatively developed with year round and seasonal homes.  Lake bottom substrates along the shoreline are mostly rubble, gravel, and sand with some muck in the bays.  Aquatic vegetation is sparse due to a rusty crayfish infestation. 
The overall gillnet catch rate for all fish combined was 22.2 fish/net which was just below the average compared to past surveys on the lake.  Yield was 34.6 lbs/net which was right around the historic average.  Fish species sampled were walleye, smallmouth bass, yellow perch, white sucker, rock bass, northern pike, bluegill, and pumpkinseed.  Trap nets caught fish at an overall rate of 21.3 fish/net which was the lowest catch rate since 1980.  Yield was 5.0 lbs/net which was below the lakes historic average.  Black crappie was the only additional species sampled in trap nets that weren't also caught in gill nets.  Small mesh gill nets sampled rainbow smelt and yellow perch.  
Seventy walleye were sampled in gill nets for a catch rate of 14.0 fish/net, which was very good compared to other similar lakes and the second highest catch rate on record for Eagles Nest 1.  This catch rate also ranked 14th out of 198 surveys of walleye population in the Tower area.  Walleye lengths ranged from 7 to 22.5 inches with an average of nearly 16 inches.  The average weight was 1.6 pounds which was better than average compared to other similar lakes.  Walleye growth was excellent with the average walleye growing just over 16 inches at four years old.  Ages ranged from 1 to 18 years with a very good looking 2017 year class.  Eagles Nest 1 is currently being stocked with walleye fingerlings every other year.  When stocked years were compared against non-stocked years, 71 percent of the catch came from a year when fingerling stocking occurred, however the proportion of stocked versus wild fish within these years is unknown.
On the night of June 11th, spring electrofishing occurred to assess the largemouth and smallmouth bass populations. Sixteen smallmouth were captured in the 1.0 hour of fishing for a catch rate of 16.0 fish/hour.  This was right at the Tower area average compared to other smallmouth lakes.  Lengths ranged from 7 to over 18 with an average of nearly 15 inches.  Thirteen additional smallmouth were sampled in gill nets and four more were caught in trap nets.  Those sizes ranged from 7 to 19 inches.  The smallmouth population's growth rate was good.  The average fish was just over 10 inches at four years old, compared to the Tower smallmouth average of 9 inches.  Ages ranged from 2 to 17 years old. 
Six largemouth bass were also captured in electrofishing for a catch rate of 6.0 fish/hour.  This was below average compared to other largemouth lakes in the area.  Lengths ranged from 14 to over 18 inches. 
The northern pike gillnet catch rate was 1.0 fish/net which was below the historic average for the lake and slightly lower than normal compared to other similar lakes.  Lengths ranged from 20 to just over 38 inches with an average of 27 inches.  Both the average and maximum lengths were quite good compared to previous surveys on Eagles Nest 1, with a 38 inch pike being the largest ever surveyed on the lake.  
The bluegill trapnet catch was 12.2 fish/net which was above average compared to other similar lakes but well below average compared to past surveys on Eagles Nest 1.  Sizes were somewhat small with lengths ranging from 4 to 7 inches with an average of 5 inches.  Ages ranged from 2 to 7 years old with strong representation from the 2016 and 2018 year classes.  Even though sizes were relatively small, growth rates were quite good compared to other area bluegill lakes.    
Rainbow smelt are a non-native invasive fish that were first caught in DNR nets in 1980.  In the 2020 survey, 138 smelt were caught for a catch rate of 69.0 fish/small mesh gill net.  Previous surveys of smelt catches were highly variable.  Sizes have remained relatively constant through time with a 2020 average length of just over 5 inches. The presence of smelt is likely a contributing factor to fast walleye growth in the lake. However, their presence makes it difficult for walleye to produce wild year classes. Smelt are thought to prey on the walleye eggs and compete with very young walleye for food resources. 
Rusty crayfish have been in Eagles Nest 1 since at least 1987.  Catch rates appear to have declined from an average of 101.8 crayfish/net from 1990 to 2010 to a catch rate of 13.2 in 2015 and 27.2 in 2020.  
</t>
  </si>
  <si>
    <t>https://www.dnr.state.mn.us/lakefind/lake.html?id=69028502</t>
  </si>
  <si>
    <t>Eagles Nest #2</t>
  </si>
  <si>
    <t xml:space="preserve">Eagles Nest 2 is a 388 acre lake located seven miles east of Tower.  It is accessed by a concrete ramp and has a water access channel that connects with Eagles Nest 1.  The lake has a maximum depth of 39 feet and at the time of this survey, the water was light green colored due to a slight algae bloom.  On August 3, 2020 the lake was thermally stratified with a surface temperature of 73 F and a bottom temperature of 51 F.  Oxygen levels were adequate for gamefish to a depth of 25 feet where the temperature was 58 degrees.  Lake bottom substrates along the shoreline are mostly rubble, gravel, and sand with some muck in the bays.  Aquatic vegetation is sparse due to a rusty crayfish infestation. 
The overall gillnet catch rate for all fish combined was 50.0 fish/net which was above the average compared to past surveys on the lake.  Yield was 44.1 lbs/net which was also better than the average of past surveys.  Fish species sampled were yellow perch, walleye, smallmouth bass, white sucker, northern pike, rock bass, and bluegill.  Trap nets caught fish at an overall rate of 21.0 fish/net which was below the average of past surveys on the lake.  Yield was 7.0 lbs/net which was also below the lakes historic average.  Black crappie was the only additional species sampled in trap nets that wasn't also caught in gill nets.  The small mesh gill nets sampled rainbow smelt, spottail shiner, yellow perch, and two incidental walleye.  
Fifty-three walleye were sampled in gill nets for a catch rate of 13.3 fish/net, which was very good compared to other lakes in the Tower area and better than the Eagles Nest 2 historic average.  Walleye lengths ranged from 7 to just over 20 inches with an average of 14 inches.  This average length was slightly below average compared to past surveys.  Walleye growth was excellent with a four year old walleye averaging nearly 17 inches.  Ages ranged from 1 to 5 years with the 2017 year class representing 65% of the catch.  Most of the catch (80%) correlated to years that were stocked, although the proportion of wild versus stocked walleye is unknown overall.
Spring electrofishing occurred to assess the largemouth and smallmouth bass populations on June 11 and 15th, which was somewhat late for this type of sampling.  Twenty total bass were captured in 1.0 hour of on-time for a total catch rate of 20.0 bass/hour. 
Sixteen smallmouth were captured in the 1.0 hour of fishing for a catch rate of 16.0 fish/hour.  This was right at the average compared to other Tower area smallmouth lakes.  Lengths ranged from 9 to over 19 inches with an average of 15 inches.  Twenty-two additional smallmouth were sampled in gill nets and two more were caught in trap nets.  Those sizes ranged from 8 to 18 inches.  Growth rates were slightly better than average compared to other area smallmouth lakes with the average four year old smallmouth reaching nearly 10 inches. 
Four largemouth bass were electrofished for a catch rate of 4.0 fish/hour.  This was just below average compared to other largemouth lakes in the area.  Lengths ranged from 13 to 17 inches with an average of nearly 16 inches.   
The northern pike gillnet catch rate was 2.3 fish/net which was below average for Eagles Nest 2.  Lengths ranged from 18 to 32 inches with an average of just over 23 inches.  Sizes were similar to past surveys on Eagles Nest 2.  
The black crappie trapnet catch was 1.5 fish/net which was below average compared to other similar lakes, but slightly better than the lakes historic average.  Lengths ranged from 8 to 10 inches which was similar to past surveys.  All nine fish were either three or four years old.
The bluegill trapnet catch was 3.8 fish/net which was below average compared to other similar lakes and well below the average of all past surveys on Eagles Nest 2.  Sizes ranged from 4 to nearly 10 inches with an average of 7 inches.  Ages ranged from 2 to 8 years old with strong representation from the 2016 year class.  Growth rates were exceptional with the average bluegill reaching nearly 7 inches by 4 years old.    
Eighty-nine yellow perch were sampled in gill nets for a catch rate of 22.3 fish/net which was very good compared to other similar lakes and the highest catch rate ever on Eagles Nest 2.  Sizes were similar to past surveys with a range of 6 to 9 inches.  
Rainbow smelt are a non-native invasive fish that were first caught in DNR nets in 1980.  In the 2020 survey, 178 smelt were sampled for a catch rate of 89.0 fish/net.  Previous surveys of smelt catches were highly variable.  Sizes have remained relatively constant through time, although 2020 had the lowest average length on record at just under 5 inches. The smelt are likely one reason the walleye grow fast in the lake but they reduce the ability of walleye to produce wild year classes. Smelt are thought to prey on walleye eggs and compete with very young walleye for food resources. 
Rusty crayfish have been in Eagles Nest 2 since at least 1987.  The 2020 catch rate was 135.5 crayfish/net which was higher than the lakes historic average.  
</t>
  </si>
  <si>
    <t>https://www.dnr.state.mn.us/lakefind/lake.html?id=69028503</t>
  </si>
  <si>
    <t>Eagles Nest #3</t>
  </si>
  <si>
    <t>Soudan</t>
  </si>
  <si>
    <t xml:space="preserve">Eagles Nest 3 is a 1,028 acre lake located eight miles east of Tower.  It is accessed by a concrete ramp off the Eagles Nest 3 access road off the Bear Head Lake State Park Road.  A state park vehicle permit is required to launch and park at this access.  The lake has a maximum depth of 49 feet and had light green colored water at the time of this survey due to a slight algae bloom.  On August 10, 2020 the lake was thermally stratified with a surface temperature of 73 F and a bottom temperature of 49 F.  Oxygen levels were adequate for gamefish to 28 feet where the temperature was 60 degrees.  Lake bottom substrates along the shoreline are mostly bedrock, gravel, and sand with some muck in the bays.  Aquatic vegetation is sparse due to the rusty crayfish infestation. 
The overall gillnet catch rate for all fish combined was 25.9 fish/net which was above average compared to past surveys on the lake.  Yield was 30.0 lbs/net which was slightly below average.  Fish species sampled were walleye, white sucker, rock bass, northern pike, smallmouth bass, and yellow perch.  Trap nets caught fish at an overall rate of 11.3 fish/net which was right at the lakes historic average.  Yield was 10.0 lbs/net which was slightly better than normal for Eagles Nest 3.  The only additional species sampled in trap nets, that weren't also observed in gill nets, were bluegill and largemouth bass.  
One hundred seventy-three walleye were sampled in gill nets for a catch rate of 19.2 fish/net, which was well above average compared to other similar lakes and the highest gill net catch rate on record for the lake.  This catch rate was also very good compared to other walleye populations in area lakes.  Walleye lengths ranged from 7.5 to 26 inches with an average of nearly 13 inches.  Walleye growth was better than average with four year old fish averaging better than 14 inches.  Ages ranged from 0 to 16 years with the 2017, 2018, and 2019 year class representing just over 75% of the catch. 
Spring night electrofishing was used to assess smallmouth and largemouth bass.  The lake was electofished the night of June 16th.  No largemouth were sampled but forty-six smallmouth were captured for a catch rate of 28.5 smallmouth bass/hour, which was the highest catch rate on record for the lake and very good compared to other smallmouth lakes in the area.  Lengths ranged from 6 to 18.5 inches with an average of just over 13 inches.  Eight additional smallmouth were sampled in gill nets and five more were caught in trap nets.  Those sizes ranged from 7 to over 19 inches.  Growth rates were very good with the average smallmouth reaching over 12 inches by four years old.  Not all fish were aged, but the largest fish was aged to an astounding 25 years old.  This was likely the oldest smallmouth aged to date in the state.  
The northern pike gillnet catch rate was 1.0 fish/net which was average compared to past surveys on the lake.  The average weight was over four pounds which was very good compared to other similar lakes.  Lengths ranged from 22 to over 32 inches with an average of nearly 27 inches.  These sizes were similar to recent past surveys on Eagles Nest 3.  
The bluegill trapnet catch was 1.5 fish/net which was low compared to other similar lakes and shows a continued decline since around the year 2000.  This drop was likely due to a decrease in vegetation and other available habitat due to rusty crayfish.  Sizes of bluegill in 2020 ranged from 4 to 9 inches with an average of nearly 6 inches.  
Small mesh gills nets were set to monitor for invasive rainbow smelt present in downstream Eagles Nest 1 and 2 lakes. In six surveys since 1984, the only smelt ever caught were three fish in 2005. These nets did catch a considerable amount of small yellow perch in 2020 however at 41.5/net.
Rusty crayfish have been in Eagles Nest 3 since at least 1987.  The 2020 catch rate was 158.9 crayfish/net which was the second highest catch rate on record for the lake.    
</t>
  </si>
  <si>
    <t>https://www.dnr.state.mn.us/lakefind/lake.html?id=69028600</t>
  </si>
  <si>
    <t xml:space="preserve">Pickerel Lake is a small (40 acres) but deep (36 feet) lake located off the Bear Head Lake State Park Road six miles east of Soudan.  The lake is clear and relatively unproductive.  There are two small inlets and the outlet flows into Armstrong Lake to the north.  There is no public access on Pickerel Lake however, approximately 70% of the shoreline in in public ownership (county tax forfeit).  
Five species of fish were captured during the 2012 investigation; northern pike, bluegill, walleye, largemouth bass and yellow perch.    
Northern pike abundance (5.5/gill net) was higher than in 1976, the only previous assessment on Pickerel Lake.  Pike lengths ranged from 12.9 to 29.1 inches with an average of 21.8 inches.  Growth rates exceeded Area standards.  
Bluegill abundance (15.0/trap net) exceeded the median of all lakes in the same classification as Pickerel.  No bluegill were present at the time of the previous assessment in 1976.  Bluegill in the 2012 assessement were small ranging from 3.4 to 7.9 inches and averaging 5.1 inches.  Growth rates were extremely slow.  
A small number of largemouth bass were also caught during the 2012 assessment.  These bass ranged from 5.7 to 12.4 inches.  Largemouth were not present during the 1976 assessment.  
Only one walleye was caught in 2012.  A low number were also present in 1976.  Pickerel Lake was stocked with small walleye fingerlings in 1974 and 1977 however, it is not known if this stocking was successful in creating a population or if walleye arrived in Pickerel Lake by some other means.    </t>
  </si>
  <si>
    <t>https://www.dnr.state.mn.us/lakefind/lake.html?id=69028800</t>
  </si>
  <si>
    <t>Five Mile</t>
  </si>
  <si>
    <t xml:space="preserve">Northern pike, yellow perch, and bluegill appear to be present in above average numbers. While sucker, largemouth bass, and black crappie are present in average numbers. </t>
  </si>
  <si>
    <t>https://www.dnr.state.mn.us/lakefind/lake.html?id=69029300</t>
  </si>
  <si>
    <t>Composed of low populations of northern pike, walleye, yellow perch, and sucker.</t>
  </si>
  <si>
    <t>https://www.dnr.state.mn.us/lakefind/lake.html?id=69029400</t>
  </si>
  <si>
    <t>Schlamm</t>
  </si>
  <si>
    <t>Consists of above average populations of northern pike, northern redhorse, and white sucker.  The northern pike are really small.</t>
  </si>
  <si>
    <t>https://www.dnr.state.mn.us/lakefind/lake.html?id=69029500</t>
  </si>
  <si>
    <t>Lunetta</t>
  </si>
  <si>
    <t>Consists of above average populations of northern pike, suckers and rock bass.  Bluegill and yellow perch are present in near average numbers while largemouth bass and smallmouth bass are present in about average numbers.</t>
  </si>
  <si>
    <t>https://www.dnr.state.mn.us/lakefind/lake.html?id=69029600</t>
  </si>
  <si>
    <t>Little Crab</t>
  </si>
  <si>
    <t>Consists of above average populations of northern pike and sucker with average populations of smallmouth bass, largemouth bass, and rock bass.</t>
  </si>
  <si>
    <t>https://www.dnr.state.mn.us/lakefind/lake.html?id=69029800</t>
  </si>
  <si>
    <t>Saca</t>
  </si>
  <si>
    <t xml:space="preserve">Saca Lake is located approximately 12 miles NW of Ely and is entirely within the BWCAW. It has a surface area of 73 acres and a maximum depth of 18 feet. The water clarity is poor with brown, bog stained water. Dissolved oxygen is adequate to a depth of 12 feet.  
Access is by portage from Crab Lake (95 rods) or Hassel Lake (80 rods). There is one designated USFS campsite located on the lake.  
Largemouth bass numbers in 2013 (3.0/gill net) were higher than average when compared to similar lakes in the area. The average largemouth sampled was 12.2 inches long and about 6 years old. The largest bass sampled was 15.9 inches long and 12 years old.   
White sucker was the most abundant fish species. Other fish species sampled in 2013 included bluegill, hybrid sunfish, and yellow perch. These species were sampled in relatively low numbers. Only one 21.6" northern pike was sampled.  
</t>
  </si>
  <si>
    <t>https://www.dnr.state.mn.us/lakefind/lake.html?id=69029900</t>
  </si>
  <si>
    <t>Hassel</t>
  </si>
  <si>
    <t xml:space="preserve">Hassel Lake is located approximately 13 miles NW of Ely and is entirely within the BWCAW. It has a surface area of 68.4 acres and a maximum depth of 8 feet. The present water level is nearly 3 feet higher compared to previous readings. The shoreline is forested up to the waters edge in most places with some areas of bog also. The lake bottom is mostly soft with detritus and an occasional boulder near shore. Aquatic vegetation is common throughout the lake.  
Access is by portage from Battle Lake (140 rods), Lunetta Lake (280 rods) or Saca Lake (80 rods). There is one designated USFS campsite on the lake.  
Hybrid sunfish (5.3/gill net) and one yellow perch were sampled in 3 gill nets during this initial investigation. The average sunfish sampled was 6.9 inches and the largest observed was 10.0 inches long. The parent species are likely bluegill and green sunfish. No other gamefish were sampled or observed.  
</t>
  </si>
  <si>
    <t>https://www.dnr.state.mn.us/lakefind/lake.html?id=69030000</t>
  </si>
  <si>
    <t>Battle Lake is located approximately 12 miles NW of Ely and is entirely within the BWCAW. It has a surface area of 75 acres and a maximum depth of 22 feet.  
Access is by portage from Phantom Lake (32 rods) or Hassel Lake (140 rods). There is one designated USFS campsite located on the lake.  
Walleye numbers in 2013 (3.0/gill net) were below average compared to similar lakes in this class. The average walleye sampled was 18 inches long and about 9 years old. The largest walleye sampled was 21.5 inches long.  
Northern pike numbers in 2013 (4.7/gill net) were near average compared to similar lakes in this class. The average pike sampled was 20 inches long and about 5 to 6 years old. The largest pike sampled was almost 30 inches long.  
Bluegill and white sucker were also sampled in the gill nets in realtively low numbers. Yellow perch and largemouth bass remains were identified in walleye stomach samples. Adult largemouth bass were observed near shore.</t>
  </si>
  <si>
    <t>https://www.dnr.state.mn.us/lakefind/lake.html?id=69030200</t>
  </si>
  <si>
    <t>Boulder Lake is located approximately 12 miles NW of Ely and is entirely within the BWCAW. It has a surface area of 68 acres and a maximum depth of 41 feet. The water is brown and bog stained. Dissolved oxygen was adequate to a depth of 27 feet.  
Access is by portage from Phantom Lake (38 rods). There is one designated USFS campsite located on the NW end of the island.  
Northern pike numbers in 2013 (3.7/gill net) were slightly above average compared to other area pike lakes. The average pike sampled was 20.8 inches long and about 6 years old. The largest pike sampled was 23.9 inches long.  
Several large bluegill up to 9.3 inches long were sampled. One 22 inch walleye was sampled and found to be 14 years old. Walleye were last stocked in 1979. Low numbers of largemouth bass, yellow perch and white sucker are also present.</t>
  </si>
  <si>
    <t>https://www.dnr.state.mn.us/lakefind/lake.html?id=69030300</t>
  </si>
  <si>
    <t>Phantom</t>
  </si>
  <si>
    <t>Phantom Lake is located approximately 12 miles NW of Ely and is entirely within the BWCAW. It has a surface area of 52 acres and a maximum depth of 11 feet. Dissolved oxygen is adequate to 8 feet and the water clarity is poor with very bog stained water.  
The shoreline is primarily forested with jack pine and black spruce. There are some areas of sand or moss covered ledgerock. Several small bogs can also be found surrrounding the lake. Aquatic plants are common especially on the west end and could be a nuisance to anglers.  
Access is by portage from Boulder Lake (38 rods), Battle Lake (32 rods) or Sprite Lake (24 rods). There is one designated USFS campsite present.  
Fish populations in 2013 were dominated by small, slow growing northern pike. Yellow perch and white sucker are also present in low numbers.  
Northern pike numbers in 2013 (20.3/gill net) were much higher than average when compared to other area pike lakes. The average pike sampled was 18.1 inches long and about 6 years old. The largest pike sampled was only 20.2 inches long.</t>
  </si>
  <si>
    <t>https://www.dnr.state.mn.us/lakefind/lake.html?id=69030400</t>
  </si>
  <si>
    <t>Sprite</t>
  </si>
  <si>
    <t>Sprite Lake is located approximately 12 miles NW of Ely and is entirely within the BWCAW. It has a surface area of 12 acres and a maximum depth of 16 feet. Dissolved oxygen readings were adequate to 7 feet. Sprite Lake has poor water clarity and is very bog stained. Northern pike were the only fish species sampled. Yellow perch remains were identified in some of the pike stomachs.  
Access is by portage from Phantom Lake (24 rods) or Meat Lake (90 rods). There are no designated USFS campsites present on Sprite Lake.  
Northern pike numbers in 2013 (16.0/gill net) were higher than similar lakes in the area. The pike are small and slow growing. The average pike sampled was 19.4 inches long and about 6 years old. The largest pike sampled was only 21.2 inches long.</t>
  </si>
  <si>
    <t>https://www.dnr.state.mn.us/lakefind/lake.html?id=69030500</t>
  </si>
  <si>
    <t>Meat</t>
  </si>
  <si>
    <t>Meat Lake is located approximately 12 miles NW of Ely and is entirely within the BWCAW. It has a surface area of 25 acres and a maximum depth of 23 ft. In recent years the water level has been low with very little fluctation. There is no outlet present. The shoreline is primarily gravel and rubble with little vegetative cover. The current fish community is represented by northern pike and yellow perch.  
Access is by portaging from Sprite Lake (90 rods) or Clark Lake (48 rods). There is one designated USFS campsite present.   
Northern pike numbers in 2013 (6.5/gill net) were slightly higher compared to similar lakes in the area. Pike growth rates were slow by area standards and the average pike sampled was 20.6 inches long and about 6 or 7 years old. The largest pike sampled was 25 inches long.  
Yellow perch numbers in 2013 (7.0/gill net) were comparable to similar lakes in the area. The average perch sampled was 6.6 inches and the largest sampled was 8.0 inches.</t>
  </si>
  <si>
    <t>https://www.dnr.state.mn.us/lakefind/lake.html?id=69030600</t>
  </si>
  <si>
    <t>Glimmer</t>
  </si>
  <si>
    <t>Glimmer Lake is located approximately 12 miles NW of Ely and is entirely within the BWCAW. Access is by a 30 rod portage from Clark Lake. There is one designated USFS campsite located on the lake.   
Glimmer Lake has a surface area of 15.5 acres and a maximum depth of 7 feet. Glimmer Lake sits over 30 feet above nearby Clark Lake and is surrounded mostly by large pines. Sparse amounts of aquatic  plants can be found throughout the lake. The lake bottom is primarily silt and detritus which in some areas is covering covering the more coarse substrates.    
Yellow perch was the only fish species sampled or observed in this initial investigation. Yellow perch numbers in 2013 (66.0/gill net) were much higher than average when compared to similar lakes in the area. The average perch sampled was 6.6 inches long and the largest perch sampled was 8.3 inches.</t>
  </si>
  <si>
    <t>https://www.dnr.state.mn.us/lakefind/lake.html?id=69030700</t>
  </si>
  <si>
    <t xml:space="preserve">Clark Lake is located approximately 12 miles NW of Ely and is entirely within the BWCAW. It has a surface area of 66 acres and a maximum depth of 41 feet. It has the best water clarity of the nearby lakes with a secchi disc reading of 12 feet. Most of the shoreline is slightly steep with pine covered hills and coarse soils. A larger bog area with black spruce is present surrounding the outet to Crab Lake.   
Access is by portage from Crab Lake (140 rods), Meat Lake (48 rods) or Glimmer Lake (30 rods). There is one designated USFS campsite located on the lake.   
Northern pike numbers in 2013 (11.7/gill net) were higher than average when compared to other area pike lakes in this class. The average pike sampled was 23.2 inches long and about 4 to 5 years old. The largest pike sampled was 36.7 inches long. Anglers should consider releasing pike over 24" on Clark Lake to help maintain the size quality of the pike fishery. Lakes with a high proportion of large pike are uncommon in this area as the lakes tend to be low in productivity. Pike in these lakes are slow growing, so even light harvest can remove most of the largest individuals from a population, and it takes a long time to replace them.   
Largemouth bass numbers in 2013 (2.3/gill net) were higher than average when compared to other area largemouth lakes in this class. The average largemouth sampled was 9.3 inches long and about 5 years old. The largest bass sampled was 15.0 inches long.  
Clark Lake had the most fish species diversity of the nearby smaller lakes. Several species of panfish including bluegill, pumpkinseed, green sunfish and hybrid sunfish were sampled. White sucker and golden shiner were also sampled. Yellow perch remains were observed in pike stomach samples. </t>
  </si>
  <si>
    <t>https://www.dnr.state.mn.us/lakefind/lake.html?id=69031100</t>
  </si>
  <si>
    <t xml:space="preserve">Tamarack Lake is located approximately 11 miles W of Ely in the Superior National Forest. The surrounding landscape is dominated by a coniferous forest with rock outcroppings common. There are several private cabins located near the lake primarily along the N and W shores. There is no public access present.  
Results from the 2017 survey of Tamarack Lake indicate a fish community where bluegill and northern pike are common. Other species sampled in relatively low abundances include largemouth bass and walleye. One black crappie was also sampled. Yellow perch were observed in pike stomach samples and reported by a property owner.  
Bluegill numbers in 2017 (19.9/trap net) were higher than the long term average (0.9/ trap net) for Tamarack Lake and higher than average compared to other similar lakes in the area. The average bluegill sampled was 5.6 inches long with less than 3 percent of the bluegill sampled 8 inches or larger.  
Northern pike numbers in 2017 (4.3/gill net) were higher than the long term average (1.0/gill net) and above average compared to other similar area lakes. The average pike sampled was 20.6 inches and largest pike was 33.5 inches long.  
</t>
  </si>
  <si>
    <t>https://www.dnr.state.mn.us/lakefind/lake.html?id=69031400</t>
  </si>
  <si>
    <t>Foss</t>
  </si>
  <si>
    <t xml:space="preserve">Simple species complex consisting of above average numbers of small northern pike and low numbers of yellow perch, bluegill, pumpkinseed sunfish, and golden shiner. </t>
  </si>
  <si>
    <t>https://www.dnr.state.mn.us/lakefind/lake.html?id=69031500</t>
  </si>
  <si>
    <t>Korb</t>
  </si>
  <si>
    <t>Consists of low populations of northern pike, perch, and suckers.  Apparently smallmouth bass and bluegills are present also.</t>
  </si>
  <si>
    <t>https://www.dnr.state.mn.us/lakefind/lake.html?id=69031600</t>
  </si>
  <si>
    <t>Big Moose</t>
  </si>
  <si>
    <t>Big Moose Lake is located approximately 13 miles NW of Ely and is entirely within the BWCAW. This scenic lake has rugged, rocky shorelines with large boulders and broken ledgerock being common. The landscape is covered by abundant red pines.  
The most common access is via the Moose River in a southerly direction off the Echo Trail (CR116). There are two portages along this route. The first is 160 rods in length and the second is 60 rods. Water levels on the river between these portages can fluctuate seasonally and are influenced by beaver activity. There are 5 designated USFS campsites surrounding the lake.  
Walleye numbers in 2014 (10.0/gill net) were slightly higher than the long term average for all assessments on this lake. The average walleye sampled was 16.6 inches long and about 4 years old. Twenty-five percent of the walleye aged were older than 10 years and the oldest walleye aged was 27 years old which is the oldest walleye recorded in the area. The largest walleye sampled was 26.8 inches long.  
Smallmouth bass abundance in 2014 (6.9/gill net) was about three times higher when compared to past assessments on this lake. Smallmouth averaged 15.6 inches long and about 8 or 9 years old. Sixty-six percent of the smallmouth aged were older than 10 years. The largest smallmouth sampled was 18.2 inches long.  
Northern pike numbers in 2014 (8.4/gill net) were much higher than the long term average of 1.5/gill net for all assessments on this lake. The average pike sampled was 23.6 inches long and the largest pike was 28.2 inches long.   
Rock bass, yellow perch and white sucker were also sampled in 2014. Rock bass numbers in 2014 (4.6/gill net) were higher than the long term average. The largest rock bass sampled was 13.2 inches long. Perch and sucker numbers were below average.</t>
  </si>
  <si>
    <t>https://www.dnr.state.mn.us/lakefind/lake.html?id=69032100</t>
  </si>
  <si>
    <t>Neesh</t>
  </si>
  <si>
    <t xml:space="preserve">Neesh Lake has an above average population of suckers and average populations of northern pike and yellow perch. </t>
  </si>
  <si>
    <t>https://www.dnr.state.mn.us/lakefind/lake.html?id=69032200</t>
  </si>
  <si>
    <t>Niswi</t>
  </si>
  <si>
    <t xml:space="preserve">Nismi Lake contains above average populations of northern pike, sucker, and yellow perch. </t>
  </si>
  <si>
    <t>https://www.dnr.state.mn.us/lakefind/lake.html?id=69032300</t>
  </si>
  <si>
    <t>Neewin</t>
  </si>
  <si>
    <t xml:space="preserve">Neewin Lake contains moderate populations of northern pike and yellow perch. </t>
  </si>
  <si>
    <t>https://www.dnr.state.mn.us/lakefind/lake.html?id=69032500</t>
  </si>
  <si>
    <t>Cummings</t>
  </si>
  <si>
    <t xml:space="preserve">Cummings Lake is located approximately 12 miles NW of Ely in the BWCAW. This scenic lake is surrounded by a forest that is primarily coniferous with shorelines composed mostly of boulders and ledgerock outcrops.  
The most common access is from Burntside Lake, entering the BWCAW through Crab Lake and continuing to the southeast end of Cummings. There are 13 designated USFS campsite located around the lake for overnight use. Cummings is a popular destination for wilderness enthusiasts and anglers searching for smallmouth bass.  
Nine species of fish were sampled during the 2019 survey of Cummings Lake. Cisco (26%) was the most common species sampled. Smallmouth bass and northern pike were sampled in relatively low numbers.  Bluegill, hybrid sunfish, largemouth bass, rock bass and yellow perch were also sampled in low relative abundances.  
Smallmouth bass numbers in 2019 were identical to the long term average for this lake and above average when compared to other similar lakes in the area. The average smallmouth sampled measured 11.7 inches in length which would make it about 8 years old. The largest smallmouth sampled was 15.5 inches long. Smallmouth abundance is likely higher than the 2019 gill net catch indicated. Smallmouth were actively spawning during the survey period and this combined with their "net shy" nature would likely negatively affect the gill net catches. Anglers targeting smallmouth were having good success with fish in the 10 to 15 inch range.  
Northern pike numbers in 2019 of 0.7/gill net were below the long term average and below average (2.1/gill net) compared to other similar lakes in the area. However, average pike size was 31.8 inches long which is larger than the 28.6 inch average of past surveys. The largest pike sampled measured 34.8 inches long.   
</t>
  </si>
  <si>
    <t>https://www.dnr.state.mn.us/lakefind/lake.html?id=69032600</t>
  </si>
  <si>
    <t xml:space="preserve">Otter Lake contains above average populations of northern pike, smallmouth bass, bluegill sunfish, sucker, and rock bass. </t>
  </si>
  <si>
    <t>https://www.dnr.state.mn.us/lakefind/lake.html?id=69032900</t>
  </si>
  <si>
    <t>Meander</t>
  </si>
  <si>
    <t xml:space="preserve">Meander Lake is a 139 acre lake located north of the Echo Trail and 20 miles northwest of Ely.  There is one public access in the middle of the lake on the south shore.  There is a parking lot at the top of the hill at the end of FR 679 with a paved path that goes down to the lake.  A canoe or boat with portage wheels are the only realistic watercraft options.  A few Forest Service managed camp sites are located in this area, each with fire grates and picnic tables.  There is also a large fishing pier that overlooks the lake.  Meander Lake has a maximum depth of 25 feet.  The water color at the time of the survey was slightly green.
Meander Lake was stratified on August 4, 2014 with a surface temperature of 73 F and 49 F at the bottom.  Oxygen levels were adequate to a depth of 22.0 feet.  There are no prominent inlets and only one outlet.  Shoreline substrates are dominated by boulder, rubble, and ledge rock with some areas of sand.  Aquatic vegetation is sparse throughout the basin.  
The overall gillnet catch rate for all fish combined was 4.7 fish/net which is similar to the two previous surveys (4.2 in 1972 and 4.0 in 1981).  Fish species sampled in gill nets were smallmouth bass, yellow perch, and northern pike.  The overall trapnet catch rate for all fish combined was 9.2 fish/net which is better than the only other survey that used trap nets (0.3 fish/net in 1972).  Fish species sampled in trap nets were smallmouth bass, yellow perch, and bluegill.  
Smallmouth bass are by far the dominate species in this fishery.  The smallmouth gill net catch rate was 4.2 fish/net which is very good compared to other similar lakes.  The gillnet catch rate has increased over time based on three surveys.  Lengths from gill nets ranged from 7 to 16 inches with an average of 10 inches.  The catch was dominated by small fish with an average weight of 0.5 pounds.  The trapnet catch rate was 8.6 fish/net which is also very good compared to similar lakes.  Lengths were similar to the gillnetted fish, although the maximum size was 17 inches.  Ages ranged from 2 to 8 years.  Growth appears to be average for lakes in the Tower Area.  
The yellow perch gillnet catch was similar to the two previous surveys.  This rate is low compared to other similar lakes.  The two fish that were sampled were each 12 inches long.  
The bluegill trapnet catch was 0.3 fish/net which is low compared to other similar lakes.  Lengths ranged from 4.5 to 6.5 inches.  Even though only three fish were captured in the trap nets, there were many observed swimming in the shallows near where the nets were located.  Sizes looked small on average.  Ages were 3 to 4 years old.  
One surprise large northern pike was sampled in a gill net.  It was 40 inches long and weighed 15 pounds.  This is the first pike surveyed in the lake.  
</t>
  </si>
  <si>
    <t>https://www.dnr.state.mn.us/lakefind/lake.html?id=69033000</t>
  </si>
  <si>
    <t>Oyster</t>
  </si>
  <si>
    <t>Epilimnetic populations:  northern pike and white sucker are present in average numbers; rock bass and yellow perch are present in below average numbers. Northern pike reproduction is quite regular. Pumpkinseed sunfish are also present. Hypolimnetic populations:  burbot are present in above average numbers; lake trout are present in average numbers; cisco are present in below average numbers. Northern pike are also present. Cisco sizes are small, averaging 7.8 trout natural reproduction is occurring.</t>
  </si>
  <si>
    <t>https://www.dnr.state.mn.us/lakefind/lake.html?id=69033200</t>
  </si>
  <si>
    <t>Little Hustler</t>
  </si>
  <si>
    <t>Little Hustler (Ruby) Lake is located approximately 27 miles NW of Ely in the BWCAW. Access can be obtained by portage from either Hustler Lake (10 rods) or Lynx Lake (280 rods). There is one designated USFS campsite located near the outlet for overnight use.  
Six species of fish were sampled during the 2016 survey of Little Hustler Lake. Bluegill, northern pike, pumpkinseed, rock bass, smalllmouth bass and white sucker were sampled. Rock bass was the most common species sampled in 2016. This is the first account of smallmouth bass being sampled in Little Hustler Lake. The only other survey of Little Hustler Lake occurred in 1974.  
Rock bass numbers in 2016 (3.8/gill net) were above average compared to other similar lakes in the area. The average rock bass sampled was 5.3 inches long. The largest rock bass sampled in 2016 was 6.8 inches long.  
Two smallmouth bass (0.5/gill net) were sampled in 2016. The average length was 10.1 inches. Several other smallmouth bass were observed near shore in 2016. Abandoned spawning beds were also observed.</t>
  </si>
  <si>
    <t>https://www.dnr.state.mn.us/lakefind/lake.html?id=69033500</t>
  </si>
  <si>
    <t>Emerald</t>
  </si>
  <si>
    <t xml:space="preserve">The 1984 assessment showed Emerald Lake has an extremely simple species complex with gillnet catches consisting of large numbers of small suckers (mean length = 12.5 yellow perch. Green sunfish are known to be present but were not captured in the 1984 netting. </t>
  </si>
  <si>
    <t>https://www.dnr.state.mn.us/lakefind/lake.html?id=69033700</t>
  </si>
  <si>
    <t>Thumb</t>
  </si>
  <si>
    <t>Composed of above average populations of cisco and rock bass and below average populations of walleye, northern pike and suckers.  Northern redhorse are present.</t>
  </si>
  <si>
    <t>https://www.dnr.state.mn.us/lakefind/lake.html?id=69033900</t>
  </si>
  <si>
    <t>Ramshead</t>
  </si>
  <si>
    <t>Fish populations were dominated by very high numbers of yellow perch, followed by northern pike and white sucker. A few golden shiner and pumpkin sunfish were also captured.  The average length of northern pike (29" was very high for the area.  A few very large (12") perch were captured. Yellow perch reproduction is very good, although no age II perch were captured. Yellow perch growth is slower than average for the area.</t>
  </si>
  <si>
    <t>https://www.dnr.state.mn.us/lakefind/lake.html?id=69034000</t>
  </si>
  <si>
    <t>Nina Moose</t>
  </si>
  <si>
    <t>Consists of above average populations of sucker, redhorse, northern pike, yellow perch, and walleye.  Smallmouth bass and rock bass are present in average numbers. Northern pike and walleyes are of average size.</t>
  </si>
  <si>
    <t>https://www.dnr.state.mn.us/lakefind/lake.html?id=69034100</t>
  </si>
  <si>
    <t>Lamb</t>
  </si>
  <si>
    <t>Consists of above average populations of Northern Pike and Suckers.  The Northern Pike are about average in size.  Perch are present in below average numbers.</t>
  </si>
  <si>
    <t>https://www.dnr.state.mn.us/lakefind/lake.html?id=69034200</t>
  </si>
  <si>
    <t>Consists of small population of unimportant fish, except for northern pike.</t>
  </si>
  <si>
    <t>https://www.dnr.state.mn.us/lakefind/lake.html?id=69034300</t>
  </si>
  <si>
    <t>Hustler</t>
  </si>
  <si>
    <t>Hustler Lake is located approximately 27 miles NW of Ely in the BWCAW. The most common access to this remote lake is by portage from either Oyster Lake (240 rods) or Little Hustler Lake (10 rods). There are 5 designated USFS campsites surrounding the lake for overnight use.  
Results from the 2016 survey of Hustler Lake indicate a fish community with low relative abundances. Cisco were the most common species sampled in 2016. Northern pike and smallmouth bass were also sampled. This is the first account of smallmouth sampled in Hustler Lake.  
Northern pike numbers in 2016 (1.4/gill net) were similar to the historic average for Hustler Lake. The average pike sampled was 28 inches which is larger than the historic average length of 22.5 inches. The largest pike sampled in 2016 was just over 34 inches long. Northern pike have been sampled in every survey of Hustler Lake.  
Smallmouth bass numbers in 2016 (0.9/gill net) were average compared to other similar lakes in the area. The seven smallmouth sampled were between 13 and 18 inches long. The largest smallmouth sampled in 2016 was 13 years old. Smallmouth bass were also observed near shore in various sizes during the 2016 survey.</t>
  </si>
  <si>
    <t>https://www.dnr.state.mn.us/lakefind/lake.html?id=69034500</t>
  </si>
  <si>
    <t>Consists of an above average population of northern pike, average populations of walleye and sucker, and below average populations of perch and rock bass.  Redhorse are also present.</t>
  </si>
  <si>
    <t>https://www.dnr.state.mn.us/lakefind/lake.html?id=69034800</t>
  </si>
  <si>
    <t>Composed of an above average population of Northern Cisco, an average population of Walleye, and below average populations of Sucker, Redhorse, Northern Pike, and Rock Bass.  Smallmouth Bass and Perch were taken in the seines, but not by gillnetting.</t>
  </si>
  <si>
    <t>https://www.dnr.state.mn.us/lakefind/lake.html?id=69035000</t>
  </si>
  <si>
    <t>Ge-Be-On-Equat</t>
  </si>
  <si>
    <t xml:space="preserve">Ge-Be-On-Equat Lake (Ge-Be) is located within the Boundary Waters Canoe Area Wilderness (BWCAW) within the Superior National Forest and is a non-motorized lake.  It is located approximately 29 miles northwest of Ely and is 660 acres.  It has a maximum depth of 55 feet and brown bog-stained water.  
On June 24, 2019 Ge-Be was thermally stratified with a surface temperature of 68 F and a bottom temp of 45 F.  Oxygen levels for gamefish were adequate throughout the water column.  Lake bottom substrates along the shoreline are mostly boulder with some areas of ledgerock, rubble, and sand.  Aquatic plants are very sparse and found mostly near the two small inlets.  There are two portage accesses, one on the north and one on the south side of the lake.  A 35 rod portage in the northeast bay bypasses rapids at the lake's only outlet, Ge-Be-On-Equat Creek, which intersects Pocket Creek on its way to Lac la Croix.  The southern access is a 120 rod portage that exists between the southeastern bay of Ge-Be and Green Lake.  BWCAW permits are required to visit Ge-Be through an official entry point and there are five U. S. Forest Service maintained campsites on the lake.  
The overall gillnet catch rate for all fish combined was 10.9 fish/net which was low compared to past surveys on the lake.  Total yield was 17.9 pounds/net which was average for the lake.  Fish species sampled were cisco, lake whitefish, walleye, smallmouth bass, and white sucker.
Ge-Be is currently stocked with walleye fry every third year.  Twelve walleye were caught in the 2019 assessment for a gillnet catch rate of 1.3 fish/net, which was low compared to other similar lakes in the state.  Sizes were generally large with lengths ranging from 19 to 28 inches and an average of nearly 24 inches.  The average weight was also very impressive at over 5 pounds.  Growth rates appeared to be very good.  Ages ranged from 4 to 17 years with a moderate number of fish coming from stocked years.    
Twenty-eight whitefish were sampled for a catch rate of 3.1 fish/net.  This was high compared to past surveys on the lake and slightly better than average compared to other surveys of whitefish populations in the Tower area.  Lengths ranged from 13 to 25 inches with an average of nearly 19 inches.  Average weight was good at nearly 3 pounds.  Ages ranged from 4 to 22 years.  
Cisco are likely the most common source of forage for the lake's predatory species.  The cisco gillnet catch rate was 5.7 fish/net which was better than average compared to past surveys on the lake.  Sizes ranged from 6.5 to over 8 inches with an average of just over 7 inches.  
Five smallmouth were sampled for a catch rate of 0.6 fish/net which was the highest on record for the lake.  Sizes ranged from 8 to 18 inches with an average of nearly 14 inches.  These sizes were larger than the fish observed in past surveys.  Ages ranged from 4 to 15 years.  
</t>
  </si>
  <si>
    <t>https://www.dnr.state.mn.us/lakefind/lake.html?id=69035700</t>
  </si>
  <si>
    <t>Pekan</t>
  </si>
  <si>
    <t>(and covered by fallen trees.  No fish (stocking done. Composed of average populations of sucker, yellow perch and green sunfish.</t>
  </si>
  <si>
    <t>https://www.dnr.state.mn.us/lakefind/lake.html?id=69035800</t>
  </si>
  <si>
    <t>Consists of large numbers of small bluegills and northern pike.  There is also a large number of relatively large suckers.  Perch and green sunfish are present in low numbers.</t>
  </si>
  <si>
    <t>https://www.dnr.state.mn.us/lakefind/lake.html?id=69036000</t>
  </si>
  <si>
    <t>Profit</t>
  </si>
  <si>
    <t>(was also observed on lake.  The lack of a (portage into lake indicates very few if (any people use the lake. Composed of a high population of yellow perch and a low population of green sunfish.</t>
  </si>
  <si>
    <t>https://www.dnr.state.mn.us/lakefind/lake.html?id=69036100</t>
  </si>
  <si>
    <t>Intact for many years because when it gave way - it left normally emergent plants out of the water, dropping the water level 3 feet. Composed of a very high population of suckers and a low population of perch.</t>
  </si>
  <si>
    <t>https://www.dnr.state.mn.us/lakefind/lake.html?id=69036900</t>
  </si>
  <si>
    <t>Takucmich</t>
  </si>
  <si>
    <t>Takucmich Lake is in Ecological Lake Class 3, which consists of 72 lakes in northeast Minnesota that are deep and have steep shorelines, have irregular shoreline shapes, and have clear and soft (unmineralized) water.  Takucmich Lake is typical of these lakes except that it is deeper (150 ft) than the lake class average of 77 ft.Takucmich Lake was thermally stratified on 9/1/99 and retained good oxygen for lake trout (more than 5 ppm) to a depth of 110 ft, where the temperature was 39 F.  Inlets are from Tesoker and Trillium lakes and the outlet is to Lac La Croix.  Lake bottom substrates along the shoreline are mostly boulder and rock, with small amounts of sand, gravel, and muck.  Aquatic plants are sparse and grow to a depth of 20 ft.This fish population assessment consisted of four shallow gillnets set in depths of 21 ft or shallower (64 F or warmer) and nine deep gillnets set in depths of 30 ft or greater (47 F or colder).  Previous investigations consisted of shallow-to-deep gillnets set through the thermocline in 1966 and 1974, deep-only gillnets in 1979, and separate deep and shallow nets in 1986.The total catch of fish in the shallow gillnets in 1999 of 7 fish/net (1 lb/net) was lower than normal for this lake class and was similar in numbers, but lower in weight than previous investigations in this lake.  Shallow water fish populations in 1999 were dominated by rock bass.  Rock bass numbers in 1999 (6/net) were higher than normal for this lake class and were higher than previous catches.  No northern pike were captured in 1999, down from an average catch of 4/net in previous investigations.  White sucker numbers in 1999 (0.2/net) were down from an average catch of 4/net in previous investigations.The total catch of fish in the deep gillnets in 1999 of 18 fish/net (8 lb/net) was similar to previous catches of 15/net (8 lb/net) in 1979 and 23 fish/net (10 lb/net) in 1986.  Deep water fish populations in 1999 were dominated by cisco.Cisco numbers in 1999 (16/net) were similar to previous catches of 13/net in 1979 and 19/net in 1986.  Cisco sizes in 1999 averaged 9"; the largest was 13.3".Lake trout numbers in 1999 (0.9/net) were lower than previous catches of 2.0/net in 1979 and 2.6/net in 1986.  Lake trout sizes in 1999 averaged 19"; the largest was 29.2" (9.2 lb).  Lake trout ages appeared to range from five to twelve, although their otoliths (ear bones) were difficult to read.  Many of the lake trout had roundworms in their air bladders.  Low levels of PCB's and moderate levels of mercury were found in lake trout collected during this assessment.Burbot numbers in 1999 (1.3/net) were similar to previous catches of 0.6/net in 1979 and 1.4/net in 1986.  Burbot sizes in 1999 averaged 16"; the largest was 21.5".</t>
  </si>
  <si>
    <t>https://www.dnr.state.mn.us/lakefind/lake.html?id=69037100</t>
  </si>
  <si>
    <t>Wild Rice</t>
  </si>
  <si>
    <t>Wild Rice Reservoir is a 2,127 acre waterbody located near Duluth, MN with 100% littoral area and a maximum depth of 11 feet.  There is a Minnesota Power back-in concrete ramp located just west of the dam off of County Road 247 that is open to public use.  Wild Rice is operated as a water storage reservoir by Minnesota Power and is subject to water level manipulation.  Wild Rice was last surveyed in 2014.  Wild Rice was surveyed during the summer of 2019 to update information about fish populations.    
The Walleye population in Wild Rice is self-sustaining and has not been stocked since 1983.  Walleye abundance of 15.4 per gillnet lift was above average compared to other Minnesota lakes of similar type.  Walleye mean length was 15.6 inches and growth was average when compared to other Duluth Area lakes.  Walleye angling in Wild Rice is expected to be excellent in 2020 and beyond with high abundance, good population size structure and consistent natural reproduction.    
Northern Pike abundance of 6.7 per gillnet lift was above average compared to other Minnesota lakes of similar type.  Mean length of Northern Pike was 20.7 inches and growth was fast when compared to other Duluth Area lakes.  A large specimen measuring 37.2 inches was caught and released in the trapnets.  
Panfish populations in Wild Rice are currently in excellent shape.  Yellow Perch abundance of 29.4 per gillnet lift was above average when compared to other Minnesota lakes of similar type.  Historically, Yellow Perch gillnet abundance has been highly variable in Wild Rice ranging from 3.5 to 40.3 per lift.  Average length of Yellow Perch was 8.1 inches and growth was fast when compared to other Duluth Area lakes.  Angling for Yellow Perch should be very good in the coming years with approximately 1/3 of the overall sample currently exceeding 10 inches in length and several strong young year-classes evident.  
Black Crappie abundance of 3.9 per lift was above average compared to other Minnesota lakes of similar type.  Black Crappie mean length was impressive at 11.0 inches and growth was average when compared to other Duluth Area populations.    
Bluegill abundance of 10.8 per lift was above average compared to other Minnesota lakes of similar type.  Bluegill were first encountered in Wild Rice by DNR Fisheries in 1988 and have since become well established.  Average length was 7.1 inches but several large specimens over 9 inches in length were captured.</t>
  </si>
  <si>
    <t>https://www.dnr.state.mn.us/lakefind/lake.html?id=69037200</t>
  </si>
  <si>
    <t>Island Lake Reservoir</t>
  </si>
  <si>
    <t xml:space="preserve">A standard survey was conducted on Island Reservoir during the summer of 2021 to update information about fish populations.  Walleye and Muskellunge are the primary management species for Island Reservoir.  Muskellunge are not well sampled during summer investigations and are indexed via a targeted spawning assessment once every five years.      
Experimental Walleye angling regulations were implemented on Island Reservoir in 2021 (protected slot limit 15-20", not more than one over 20", bag limit of 10 fish).  The regulation aims to improve Walleye size structure and encourage anglers to harvest surplus small Walleye that are abundant. The Walleye population at Island Reservoir has unique challenges including a high abundance of small fish and exceptionally slow growth rates. These challenges limit the effectiveness of special angling regulations common on other Minnesota Walleye fisheries.    
Walleye are self-sustaining and have not been stocked into Island Reservoir since 1985.  Walleye abundance of 6.5 per gillnet lift is average compared to other Minnesota lakes of similar type.  Walleye average length was 11.8 inches.  Anglers should expect good catches of Walleye, but fish less than 12 inches will dominate the catch.  
Smallmouth Bass gillnet abundance of 1.2 per lift is above average compared to other similar Minnesota lakes.  Average length of gillnet captured bass was 14.0 inches.    
Panfish were relatively scarce but size structure was above average.  Black Crappie population density was below average compared to other similar Minnesota lakes, but average length was large at 11.2 inches.  Bluegill population density was also below average compared to other similar Minnesota lakes, but average length was large at 8.8 inches.  
Northern Pike abundance of 1.1 per gillnet lift was below average compared to other Minnesota lakes of similar type.  Average length was 21.1 inches and growth was average relative to other Duluth Area lakes.  
</t>
  </si>
  <si>
    <t>https://www.dnr.state.mn.us/lakefind/lake.html?id=69037300</t>
  </si>
  <si>
    <t xml:space="preserve">Boulder is a 3,882-acre reservoir located 12 miles north of Duluth, MN.  Boulder has a developed, state administered, public access located near the dam on the southern tip of the west basin at the terminus of the Boulder Dam Road.  Maximum depth is 18 feet with 85% of the lake shallower than 15 feet.  Boulder is operated as a water storage reservoir by Minnesota Power and is subject to water level manipulation.  Shoreline development on the lake is limited, and watercraft travel can be dangerous as all underwater navigational hazards are unmarked.  Boulder was assessed during the summer of 2023 to update information about fish populations.    
Walleye have not been stocked into Boulder since 1991 because sufficient natural reproduction has been documented to sustain the walleye fishery.  Walleye abundance of 6.7 per gillnet lift was average compared to other similar Minnesota lakes.  Average length was 14.3 inches but Walleye up to 25.0 inches long were sampled.  Walleye angling on Boulder should be very good in 2024 and beyond with several strong year-class and very consistent recruitment.  
Black Crappie population densities were average compared to other similar Minnesota lakes.  Black Crappie mean length was large at 10.5 inches, and growth was fast when compared to other Duluth Area lakes. Sample size was small but one-third of the overall catch exceeded 12 inches in length.     
Yellow Perch abundance of 4.3 per gillnet lift was below average compared to other similar Minnesota lakes.  Average length was 8.3 inches and 28% of the fish captured exceeded 10 inches in length.  
Northern Pike abundance of 2.6 per gillnet lift was average compared to other Minnesota lakes, but average length was small at 18.9 inches.  
Other fish species sampled included Black Bullhead, Burbot, Golden Shiner, Pumpkinseed Sunfish, Rock Bass and White Sucker.     
</t>
  </si>
  <si>
    <t>https://www.dnr.state.mn.us/lakefind/lake.html?id=69037500</t>
  </si>
  <si>
    <t>Whiteface Reservoir</t>
  </si>
  <si>
    <t>Whiteface Reservoir was established in 1923 as a hydropower water storage reservoir when earthen dams were constructed on the Whiteface River and Skunk Creek.  Much of the reservoir basin is flooded forest.  At summertime highs, the reservoir occupies 4,567 acres and has a maximum depth of 35 feet.  The reservoir is located one mile east of Markham, MN.  There is a back-in concrete boat ramp located on the south end near the outlet dam off of the Blais Road.  Another public access with a boat ramp exists on the north end of the lake near the US Forest Service campground that is also open to public use.    
Special angling regulations designed to protect and improve Whiteface Reservoir's high quality sunfish and Black Crappie populations were implemented in 2021.  The regulations are a daily limit of five sunfish, possession limit of 20 and a daily limit of five Black Crappie, possession limit 10.  Walleye have not been stocked into Whiteface since 1970 because sufficient natural reproduction has been documented to sustain the Walleye fishery.  Whiteface was last surveyed by DNR Fisheries in 2017.  Whiteface was surveyed during the summer of 2022 to update information about fish populations.    
Walleye abundance of 9.6 per gillnet lift was average compared to other Minnesota lakes of similar type.  Walleye mean length was 12.5 inches and growth was slow when compared to other Duluth Area lakes.  However, growth has historically been slow for Walleye in Whiteface and is likely a function of the low relative productivity of the reservoir compared to other Duluth Area lakes.  Several strong year-classes of young Walleye were evident in the sample suggesting angling for Walleye should remain strong for the next few years as these year-classes mature.  
Bluegill abundance of 3.3 per trapnet lift was average compared to other similar Minnesota lakes.  Average length was large at 7.9 inches with fish over 10 inches sampled.  The proportion of adult Bluegill that exceeded quality size (greater than 6 inches) was 82%, while the proportion that exceeded preferred size (greater than 8 inches) was 69%.  Recruitment was consistent with all year-classes from 2013 to 2020 represented.    
Black Crappie abundance of 1.4 per trapnet lift was average compared to other similar Minnesota lakes.  Average length was 9.6 inches.  The proportion of adult Black Crappie that exceeded quality size (greater than 8 inches) was 84%, while the proportion that exceeded preferred size (greater than 10 inches) was 52%.  Recruitment was consistent with all year-classes from 2015 to 2021 represented.    
Northern Pike abundance of 2.3 per gillnet lift was average compared to other Minnesota lakes of similar type.  Average size was small at 19.5 inches.  Channel Catfish may provide an incidental fishery as one large fish was captured.</t>
  </si>
  <si>
    <t>https://www.dnr.state.mn.us/lakefind/lake.html?id=69037600</t>
  </si>
  <si>
    <t>Whitewater</t>
  </si>
  <si>
    <t xml:space="preserve">Whitewater Lake is a 1,212 acre lake located one mile west of Hoyt Lakes.  There is one access but it contains two ramps, one on each side of Fisherman's Point.  A large joint parking area is accessible regardless of which ramp is used.  The lake has a maximum depth of 73 feet and clear water.  
Whitewater Lake, previously known as Partridge Lake, became an impoundment in 1955 when dikes were created on the south and west sides which raised the water level around 30 feet.  The purpose for raising the water levels was to maintain higher water levels in connected Colby Lake, which Erie Mining and later LTV steel drew from for taconite mining operations.  This impoundment tripled the original surface area of Partridge and the lake was renamed Whitewater.  Even though it is over 60 years old, Whitewater Lake is a young reservoir and still in transition as it ages.  Often newly created reservoirs have boom populations of fish that through time will settle to more typical levels of production for the given lake's size and physical characteristics.  Whitewater is likely going through a transformation in its fish community that reflects some of the lake's physical changes.     
Whitewater was thermally stratified on August 26, 2019 with a surface temperature of 68 F and a bottom temperature of 46 F.  Oxygen levels were adequate for gamefish to a depth of 23.0 feet where the temperature was 64 F.  There is one inlet, a small drainage on the east side and one outlet, which is a seep of water out the south end under a manmade dike.  A gate on the north end owned and operated by Minnesota Power can be used to control water level both up and down, depending on the elevation of Colby Lake.  Lake bottom substrates along the shoreline are mostly gravel covered clay, with some rocky areas along the dikes and muck areas in the bays.  Several of the shallow bays (especially the eastern-most arm) contain thick submergent vegetation and have shorelines rimmed with cattails.  Aquatic vegetation grows to a depth of around 10.0 feet.  Except for part of the northeast shore, the lake is entirely undeveloped.  Fisherman's Point Campground is a city run municipal campground that exists on the long southwest running peninsula.  There are 93 campsites many of which have lake access.      
The gill nets sampled 65 walleye for a catch rate of 5.4 fish/net.  This catch rate was above average compared to other walleye lakes in the Tower area but below average compared to past surveys on Whitewater.  The lower walleye catch rate, coupled with increasing catch rates of pike, bass, and bluegill, may be an indication of the lake's changing ecology.  Lengths ranged from 7 to just over 29 inches with an average of nearly 15 inches which was good compared to past surveys.  The average weight was nearly 2 pounds which was better than other similar lakes in the state.  Growth rates however were somewhat slow requiring 5 years to approach 15 inches long.  Walleye reproduction was good with a wide range of age classes. Ages ranged from 1 to 20 years.  
Eighty northern pike were sampled in gill nets for a catch rate of 6.7 fish/net which was above average for Whitewater and considerably higher than other similar lakes.  Lengths ranged from 10 to 31 inches with an average of 20 inches.  The average weight was nearly 2 pounds which was on the small side compared to other similar lakes.    
Electrofishing was used for the first time on Whitewater Lake for largemouth bass sampling.  One-hundred seventy-three largemouth were captured in the 2.0 hours of electrofishing for a catch rate of 86.5 fish/hour.  This was very good compared to other recent largemouth bass electrofishing surveys in the area.  Lengths ranged from 7 to 19.5 inches with an average of nearly 13 inches.  Just over 65% of the catch was 12 inches or longer.  Growth rates were above average for the area taking on average 5 years to reach 12 inches long.  Shallow vegetated bays on the east side of the lake offer excellent largemouth habitat.  
Two channel catfish were caught in gill nets and one was caught in a trap net.  Sizes ranged from 21 to nearly 26 inches long.  Colby and Whitewater are the only two lakes in the Tower area where channel cats are semi routinely caught.  The first catfish caught in Whitewater came in 1968 and there wasn't another sampled until 2012.  Channel cats have now been caught in the past three surveys on Whitewater.  
Twelve black crappie were sampled in trap nets for a catch rate of 1.0 fish/net which was low compared to other similar lakes but average compared to past surveys on Whitewater.  Fourteen additional crappie were also sampled in the gill nets for a catch rate of 1.2 fish/net which was better than average compared to other similar lakes.  Lengths of the combined catch ranged from 6 to 12 inches with an average of 9 inches, which was similar to past surveys on the lake.  Ages ranged from 2 to 9 with the strongest year class from 2015.  Growth rates were average for the area taking on average 5 years to approach 9 inches.      
The bluegill trapnet catch was 33.3 fish/net which was very high compared to other similar lakes and the record high for Whitewater.  Sizes from the trap nets ranged from 3.5 to just over 8 inches with an average of just over 6 inches.  Ages ranged from 3 to 14 years with strong representation from the 2012 year class.  Growth rates however, were slow with the average bluegill taking 6 years to get over 5 inches.  The shallow and vegetated habitat that the largemouth prefer is also used by the expanding bluegill population.  These two species often thrive well together in lakes with suitable habitat.        
The yellow perch gillnet catch rate was 2.4 fish/net which was the lowest on record for the lake and below average compared to other similar lakes.  Lengths were similar to past surveys with a range from 6 to 11 inches and an average of nearly 7 inches.  Perch are an important forage fish for walleye and this lower abundance may be influencing current walleye abundance.  
Other species sampled in low numbers (both this survey and historically) were brown bullhead, pumpkinseed, rock bass, shorthead redhorse, white sucker, and yellow bullhead.  
Rusty crayfish (an invasive species) were first observed in the 2012 investigation when four were caught in gill nets.  Their population has not expanded much as 14 were sampled in the 2016 survey and 13 were captured in this 2019 survey.    
Some of the northern pike and bluegill had light to moderate neascus (black spot) infestations.  
</t>
  </si>
  <si>
    <t>https://www.dnr.state.mn.us/lakefind/lake.html?id=69037800</t>
  </si>
  <si>
    <t>Vermilion</t>
  </si>
  <si>
    <t>2023 Angling Prospects  
Lake Vermilion is a unique multispecies fishery where anglers can experience outstanding catch and harvest opportunities. Results from the annual Minnesota DNR fisheries survey indicated walleye abundance continued to be above average in 2022. The high walleye numbers are due to strong recruitment from recent year-classes, with fish under 13 inches and fish over 16 inches well represented in the population last fall. These fish should provide ample catch and harvest opportunities in 2023. Of note, high numbers of fish between 16 and 20 inches are present in the population and should provide anglers substantial harvest opportunities. Also, an abundance of walleyes over 20 inches will continue to provide memorable catch opportunities throughout the lake while also ensuring plenty of spawners for future generations.  
Anglers targeting muskellunge (muskies) will find opportunities for quality fish with trophy potential. Muskies measuring 45 inches or larger make up a substantial portion of the population, and a significant number of fish over 50 inches are present in the lake. Anglers targeting smallmouth bass will find them throughout the lake. East Vermilion tends to hold fewer fish with a larger average size compared to West Vermilion, which has higher numbers of smaller fish. Largemouth bass can be found in low numbers overall, but certain areas of West Vermilion provide the best angling opportunities. Although low overall in abundance, northern pike provide catch and harvest opportunities with the possibility for a fish over 40 inches. High numbers of yellow perch with a solid average size, including some larger fish in the population, will present additional angling opportunities. Black crappies and bluegills will continue to provide angling opportunities in areas of preferred habitat throughout the lake. Finally, whitefish and ciscoes (tullibee) offer harvest opportunities that primarily occur during the fall sport gill-netting season.  
Anglers are reminded that a special regulation exists for walleyes where all fish from 20 to 26 inches must be immediately released. There is a four walleye possession limit with only one fish over 26 inches allowed. Anglers are also reminded that since 2019, northern pike have been managed under the Northeast Zone regulations requiring immediate release of all angled fish between 30 and 40 inches with only one fish over 40 inches allowed in a two fish possession limit. Separate regulations exist for dark house spearing which allows spearers to have two pike in possession but only one may be over 26 inches. All other fish species are managed under current statewide fishing regulations.  
Fisheries Management  
Lake Vermilion is composed of two major basins, East Vermilion (east of Oak Narrows) and West Vermilion (west of Oak Narrows). Each basin is slightly different in terms of habitat and fish communities. The lake is part of the Minnesota Department of Natural Resources (DNR) Large Lake Monitoring Program which includes annual fisheries population assessments, fish contaminant and disease inspections, water quality monitoring, zooplankton surveys, aquatic invasive species surveillance, and regularly scheduled creel surveys. Since 1984, standardized fish population assessments have occurred for Lake Vermilion using a variety of sampling gears to collect various fish species at different life stages. Fisheries assessments are standardized so that the same sampling gear is used at the same locations during the same time of year to accurately track population trends over time. Length, weight, age, and other scientific data are collected for fish of management concern.   
The current Lake Vermilion Fisheries Management Plan summarizes goals, objectives, and activities to help guide fisheries management. Since 1971, DNR has annually operated a walleye spawn take and hatchery each spring, excluding 2020 due to COVID, near the mouth of the Pike River, a major tributary to Lake Vermilion. A small portion of the walleye fry produced annually at the Pike River Hatchery are put back into Lake Vermilion as outlined in the current management plan. The walleye fry stocked into Lake Vermilion are replaced at a higher rate than would be hatched naturally from the eggs taken during spawn take operations. Spawn take operations in 2022 resulted in 5 million walleye fry stocked into Lake Vermilion. In the previous 10 years, outside of 2020, between 5 and 13.5 million fry have been stocked annually in Vermilion. Because the walleye population in Lake Vermilion is primarily driven by natural reproduction, reduced walleye fry stocking rates over the last 25 plus years have not resulted in a decline in abundance, rather abundance has increased due to various factors.     
A muskellunge stocking program began in 1987 with the goal of establishing a low density, high quality muskie population in Lake Vermilion. The current management plan calls for a base stocking quota of 3,000 Leech Lake strain fingerlings annually with up to 2,000 surplus fingerlings per two-year period, as available. In 2022, the base stocking quota of 3,000 fingerlings was achieved along with 512 surplus fingerlings for a total of 3,512 muskie fingerlings stocked. All muskie fingerlings stocked into Lake Vermilion since 2017 have been implanted with passive integrated transponder (PIT) tags to learn more about the population and further evaluate management strategies.     
Walleye  
Most anglers target walleye in Lake Vermilion and they account for most of the fish harvest on an annual basis. In 2022, the DNR's fall gill-net survey produced a walleye catch rate of 16.6 fish/net which was above average for annual surveys since 1984. The 2022 catch rate was nearly identical to what was observed in the 2021 survey and marked the third consecutive year of above average catches. The high catch rates throughout the lake in 2022 continue to be driven by recent moderate to strong recruitment. The 2022 East Vermilion walleye catch rate of 16.9 fish/net was near the historical average for that basin. The 2022 West Vermilion catch rate of 16.1 fish/net ranked as the second highest catch rate historically in that basin and continues the recent trend of high numbers. Three consecutive years of high catches in West Vermilion are mostly the result of an exceptionally strong 2018 year-class driving recruitment, especially in that basin.  
An above average catch of fish from 13 to 20 inches was observed during the 2022 survey. Exceptionally high numbers of fish between 16 and 20 inches were captured boosting the overall catch rate of fish from the size range anglers prefer to keep. Additionally, above average numbers of small fish (&lt;13 inches) were present in the population. These fish should provide ample catch and harvest opportunities in 2023. Above average numbers of fish 20 inches and larger will continue to provide memorable catch opportunities throughout the lake.  
Recently, walleye recruitment in Lake Vermilion has been higher than expected. From 2010 to 2019, Lake Vermilion produced nine moderate to strong walleye year-classes and only one weak year-class. Generally, natural walleye populations display more fluctuation with additional weak year-classes expected to be produced in a 10-year period. The most recent weak year-class occurred in 2017. The most recent strong year-class was produced in 2018 and that exceptional cohort is currently driving the fishery. Preliminary estimates indicate that the 2020 year-class will be weak to moderate and the 2021 year-class will be moderate to strong.  
Fall electrofishing provides useful information on abundance and growth of young-of-the-year (YOY) walleyes near the end of their first growing season. In Lake Vermilion, both the catch rate of YOY walleyes and average length of fish captured help predict future year-class strength. In 2022, the lakewide catch rate of YOY walleyes of 179.0 fish/hour was above average compared to previous surveys dating back to 1988. The 5.6-inch average length was slightly above normal. Based on the catch rate and size of fish captured, the 2022 year-class is likely to be moderate to strong.    
Muskellunge  
Muskies provide an important catch-and-release sport fishery on Lake Vermilion. The muskie population was established via a stocking program that began in the late 1980s with the goal of providing a low-density, high-quality fishery. During the most recent assessment conducted in 2019, muskies averaged 44.7 inches with over 40% of fish measuring 45 inches or larger. Additionally, about 11% of the fish sampled were 50 inches or larger. Options for obtaining adult population estimates and evaluating recent stocking strategies are being considered for the future.   
Smallmouth Bass  
Smallmouth bass are found throughout Lake Vermilion and the population provides an important fishery. Overall, the smallmouth bass population in Lake Vermilion has shown an increasing trend in abundance over the last three decades. Abundance and size structure are notably different when comparing the two basins, as West Vermilion tends to have higher numbers of fish that are much smaller on average when compared to East Vermilion.   
The lakewide catch rate of smallmouth bass during spring electrofishing in 2022 was 98.3 fish/hour. This was the highest catch rate ever observed and was primarily driven by high numbers of small fish (&lt;10 inches) especially in West Vermilion. The average length of fish captured in West Vermilion was a little over 7 inches and only a small portion (&lt;8%) of the catch was over 12 inches. In contrast, the average length of fish sampled in East Vermilion was over 10.5 inches and more than one-third of the catch was 12 inches or larger.  
Largemouth Bass  
Largemouth bass are a minor component of the Lake Vermilion fishery that are primarily found in West Vermilion. The population provides angling opportunities and typically has a low harvest rate. Largemouth bass are not abundant and are limited to specific areas of preferred habitat in the lake. However, DNR electrofishing, gill-net, and creel data suggests a stable or increasing population, primarily in West Vermilion. Zero largemouth bass were captured during spring electrofishing or the fall gill-net survey in 2022. This is not uncommon for Lake Vermilion and is not an indication of a significant decline in the population.  
Northern Pike  
Northern pike are found in relatively low numbers in Lake Vermilion but are an important gamefish for some anglers and dark house spearers. Fisheries assessment data indicates higher abundance in West Vermilion. In 2022, 11 northern pike (0.6 fish/net) ranging in length from 17 to 37 inches were captured in gill nets. The low catch rate observed in 2022 continues a declining trend in northern pike abundance that has been observed lakewide over the past three decades. Simultaneously, the size structure has shifted towards larger fish due in part to protected slot limit regulations that have been in place since 2003.   
Yellow Perch  
Yellow perch are a primary forage species in Lake Vermilion that also provide anglers catch and harvest opportunities. The 2022 lakewide gill-net catch rate of 45.0 fish/net was the highest observed since 2013 and the third highest ever. Abundance and size structure are notably different when comparing the two basins, as West Vermilion tends to have higher numbers of fish that are smaller on average when compared to East Vermilion. The 2022 catch rate of 27.6 fish/net in East Vermilion was the highest since 2013 and above average for the basin. The West Vermilion catch rate of 71.0 fish/net was the second highest ever observed and continues a trend of four consecutive years of high catch rates in that basin. Yellow perch captured in the 2022 survey averaged about 8 inches in length, which was larger than normal. Good numbers of fish over 9 inches should provide anglers harvest opportunities while high numbers of fish under 9 inches will also be caught, especially in West Vermilion. On a lakewide basis the population is in satisfactory condition.  
Bluegill and Black Crappie   
Bluegills provide significant catch and harvest opportunities in Lake Vermilion, while black crappies are generally a minor component of the fishery that can on occasion produce good fishing. Summer trap-net catches and creel data indicate greater abundance of both species in West Vermilion compared to East Vermilion. Summer trap-netting targeting panfish did not occur in 2022. In the future, trap-netting will be done in the spring to provide better estimates of relative abundance and size structure of panfish populations.  
Aquatic Invasive Species  
Aquatic invasive species are nonnative animals and plants that do not naturally occur in Minnesota waters and cause varying levels of ecological and economic harm. Lake users should follow Minnesota's aquatic invasive species laws to prevent introduction and minimize the spread of invasive species. Several invasive species are present at varying levels in Lake Vermilion including Chinese mystery snails, curly-leaf pondweed, Heterosporis sutherlandae, purple loosestrife, rusty crayfish, and spiny waterflea.  
Rusty crayfish, native to the Ohio River basin, are invasive crustaceans that were first captured in fisheries survey gear in Lake Vermilion in 1986. The population rapidly increased and they became abundant in a significant portion of East Vermilion by 1993. Overall, catches of rusty crayfish in the annual gill-net survey display a relatively stable trend since the early 1990s, with substantial annual fluctuations. Rusty crayfish continue to be more abundant in East Vermilion, particularly Big Bay, but the population has continued to expand in West Vermilion. They have significantly reduced aquatic plant beds in certain areas and have displaced native crayfish.</t>
  </si>
  <si>
    <t>https://www.dnr.state.mn.us/lakefind/lake.html?id=69037900</t>
  </si>
  <si>
    <t>Western</t>
  </si>
  <si>
    <t>Composed of above average populations of walleyes, yellow perch, and white suckers. Northern pike are present in below average numbers.  Reproduction for walleyes appears to be lacking in some years.</t>
  </si>
  <si>
    <t>https://www.dnr.state.mn.us/lakefind/lake.html?id=69038100</t>
  </si>
  <si>
    <t>Consists of above average populations of walleye, yellow perch, and sucker.  Northern pike are present in below average numbers.</t>
  </si>
  <si>
    <t>https://www.dnr.state.mn.us/lakefind/lake.html?id=69038300</t>
  </si>
  <si>
    <t>Lynx</t>
  </si>
  <si>
    <t xml:space="preserve">Lynx Lake is a 295 acre, class 3 lake, located about 4 miles from the border between Minnesota and the Province of Ontario.  The lake is within the Boundary Waters Canoe Area and the 1854 ceded territory.  Motor restrictions are in effect for Loon Lake and there is no road access to the lake. Fish abundance in gill nets were mostly below the median values and generally decreased from the last investigation in 1974.  However, northern pike abundance increased dramatically from the last investigation and were much higher than the median for this lake class.  The 1997 year-class represented 43% of the northern pike that were aged and seven year-classes were present.  Few year-classes were present for other species.  Mean weights for smallmouth bass, walleyes, and white suckers were near their respective medians for class 3 lakes.  Northern pike were much heavier than the median value for similar lakes.  Growth rates for northern pike, smallmouth bass, and walleyes were greater than the area and statewide averages.    </t>
  </si>
  <si>
    <t>https://www.dnr.state.mn.us/lakefind/lake.html?id=69038600</t>
  </si>
  <si>
    <t>Little Beartrack</t>
  </si>
  <si>
    <t>Composed of relatively low populations of N Pike and Sucker.</t>
  </si>
  <si>
    <t>https://www.dnr.state.mn.us/lakefind/lake.html?id=69038900</t>
  </si>
  <si>
    <t>Trygg</t>
  </si>
  <si>
    <t xml:space="preserve">Trygg (also known as Twigg) Lake is located within the Boundary Waters Canoe Area Wilderness (BWCAW) within the Superior National Forest and is a non-motorized lake.  It's accessed by a 180 yard portage from Takucmich Lake on the east side and a 170 yard portage from Lac La Croix on the west side.  It is a small (25 acres) soft-water lake with a maximum depth of 35 feet and the water color is slightly bog-stained.  
Trygg Lake was thermally stratified on August 13, 2013 with a surface temperature of 70 F and a bottom temperature of 43 F.  Ample oxygen for trout was retained to a depth of 20 feet.  No defined inlets exist on Trygg and the only outlet exists on the west end and appears to be seasonal.  Shoreline substrates are mostly ledgerock and boulder with some areas of sand and muck.
An initial survey of Trygg was done in 1966 and showed large numbers of rock bass.  The lake was treated with rotenone in 1967 which killed the existing rock bass as well as sunfish that were evidently also in the lake.  From 1968 through 1986 rainbow trout were stocked and from 1987 to present, brook trout fingerlings have been stocked annually at an average rate of 81 fish/surface acre.
The catch of brook trout by weight in Trygg Lake is 10 lbs/gill-net.  This is slightly lower than the average catch of 13 lbs/gill-net based on the four previous investigations that have taken place since brook trout stocking began in 1987.  
Brook trout were the only fish species captured in 2013 as well as the past three investigations from Trygg Lake.  Sixteen brook trout were captured and ranged in size from 8 to 21 inches with an average of 13 inches. Good size structure exists with 38% of the brook trout sampled being larger than 14 inches.
Ten brook trout stomachs were examined in 2013, four contained fish remains and six were empty.
</t>
  </si>
  <si>
    <t>https://www.dnr.state.mn.us/lakefind/lake.html?id=69039200</t>
  </si>
  <si>
    <t>Apple</t>
  </si>
  <si>
    <t>Apple is a 31 acre lake located near Fredenberg, MN. An undeveloped, road right-of-way access exists off of Bear Island Road which provides an option to carry-down small watercraft to the lake.  Parking is limited to the shoulder of Bear Island Road.  Maximum depth is 16 feet, with 99% of the lake less than 15 feet deep.  Apple was surveyed during the summer of 2018 to gather information about fish populations and aquatic habitat.  
The best fishing opportunities within Apple Lake are currently for Walleye and Yellow Perch.  Walleye abundance of 3.0 per gillnet lift was average compared to other similar Minnesota lakes, but average size was large at 20.7 inches.  Yellow Perch abundance of 47 per lift was well above average compared to other similar Minnesota Lakes.  Average size of perch was 7.6 inches and several large specimens were captured which approached 11 inches in length.      
Angling opportunities also exist for Smallmouth Bass and Black Crappie.  Smallmouth Bass mean length was 14.0 inches but bass over 17 inches were sampled.  The Black Crappie population density was average compared to other similar Minnesota lakes and mean length was 6.8 inches.    
Bluegill are small and extremely abundant in Apple Lake and may be characterized as a nuisance for anglers searching for other quality angling opportunities in Apple Lake.       
Unlike nearby Island Reservoir which has a heavy tannin stain, the water clarity in Apple is very clear with a secchi disk reading of 13 feet in 2018.  Results of laboratory water analyses indicate Apple is a moderately hard water lake with moderate fertility.</t>
  </si>
  <si>
    <t>https://www.dnr.state.mn.us/lakefind/lake.html?id=69039300</t>
  </si>
  <si>
    <t>Cooks</t>
  </si>
  <si>
    <t xml:space="preserve">Cooks is a 99-acre lake with 90 acres (91%) of littoral area and a maximum depth of 19 feet.  Cooks Lake is located 4 miles northeast of Taft, Minnesota off Highway #48.  Cooks Lake, which has no public access, is just upstream of Island Reservoir on an unnamed tributary to the Cloquet River.  Cooks Lake was surveyed during the summer of 2009 as part of an effort to evaluate the impacts of the aquatic macrophyte wateshield on local lakes and to update information on fish populations.  
Walleye abundance of 1.0 per gillnet lift had increased since 1991 (0.2) but was still considered below average compared to other Minnesota lakes of similar type.  Average size of 22.6 inches was large and growth was fast.  Five year-classes were represented from 1998 through 2004 and no walleye were younger than age-5.  
Northern pike abundance of 4.8 per gillnet lift had decreased since 1991 (7.8) but was still considered typical compared to other Minnesota lakes of similar type.  Average size of 27.2 inches was considered very large and growth was typical.  Age analysis revealed consistent recruitment with all year-classes represented from 1999 through 2007.  
Yellow perch abundance of 8.0 per gillnet lift had decreased since 1991 (15.2) but was still considered typical compared to other Minnesota lakes of similar type.  Average size of 6.6 inches was considered small and growth was typical.  Age analysis revealed only the 2003 and 2004 year-classes represented with 2004 being strong.  
Black crappie abundance of 1.9 per trapnet lift had decreased since 1991 (8.0) but was still considered typical compared to other Minnesota lakes of similar type.  Average size of 7.3 inches was considered small and growth was slow.  Age analysis revealed consistent recruitment with all year-classes represented from 2003 through 2007 and a strong 2006 year-class.  
Bluegill abundance of 17.3 per trapnet lift was slightly greater than 1991 (16.8) but still considered above average compared to other Minnesota lakes of similar type.  Average size of 4.6 inches was small and growth was slow.  Age analysis revealed consistent recruitment with all year-classes represented from 2000 through 2007 and a very strong 2005 year-class.  
Other fish species sampled include largemouth bass, pumpkinseed sunfish and smallmouth bass.  
Information was collected on aquatic vegetation, substrate and water quality.  Diversity of aquatic plants was low with 24 species or species groups identified along 10 transects.  Muskgrass was the most frequently identified plant (100% of transects) followed by large-leaf pondweed and watershield (90% of transects).  Only two other species or species groups had a frequency of occurrence greater than 50%.  Lakeshore residents around Cooks Lake have reported a dramatic increase in the distribution and density of watershield in recent years.  In response, a special assessment of watershield was completed in conjunction with the 2009 survey.  An aerial photography analysis revealed that in 2003, 14.1 acres of Cooks Lake was covered with watershield.  In 2009, 14.7 acres were covered with watershield, a 3.4% increase from 2003.  It is suspected that low alkalinity as well as longer, warmer growing seasons are contributing factors to the increase in watershield abundance.  Other lakes in the Duluth Area (Sand and Cross in Carlton County) with similar water chemistry are experiencing increases in the abundance of watershield.  The most common substrate type was sand, which was identified at 100% of the transects.  All other substrate types identified had frequencies of occurrence less than 50%. Results of laboratory water analysis indicate Cooks is a slightly alkaline (pH 7.6), soft water lake (alkalinity 10 ppm) with low fertility (total phosphorus 0.018).  
</t>
  </si>
  <si>
    <t>https://www.dnr.state.mn.us/lakefind/lake.html?id=69039400</t>
  </si>
  <si>
    <t>Flowage</t>
  </si>
  <si>
    <t>ALL FISH POPULATIONS SAMPLED IN FLOWAGE LAKE ARE NATURALLY REPRODUCING.  NOP GILLNET CATCH RATE OF 3.5 PER LIFT IS BELOW THE SCHUPP MEDIAN OF 6.2 PER LIFT FOR THIS CLASS LAKE.  NOP SIZE STRUCTURE IS GOOD WITH 64% OF THE FISH SAMPLED LONGER THAN 21 INCHES.  NOP GROWTH RATES ARE FASTER THAN AREA MEAN, WITH FISH REACHING 21 INCHES IN LENGTH BY AGE III.  WAE GILLNET CATCH RATE OF 3.2 PER LIFT IS SLIGHTLY ABOVE THE SCHUPP MEDIAN OF 3.0 FOR THIS LAKE CLASS.  WAE SIZE STRUCTURE IS FAIR, WITH 33% OF THE FISH SAMPLED THAT WERE LONGER THAN 10 INCHES, WERE ALSO LONGER THAN 15 INCHES.  GROWTH RATES WERE SLIGHTLY SLOWER THAN AREA MEANS, WITH FISH REACHING 15 INCHES BY AGE IV.  BOTH BLG AND BLC CATCH RATES WERE BELOW THE SCHUPP MEDIAN FOR THIS LAKE CLASS, BUT SIZE STRUCTURE WAS GOOD WITH 28% OF THE BLGS IN OUR SAMPLE LONGER THAN 6 INCHES AND 29% OF BLCS LONGER THAN 8 INCHES.  GROWTH RATES FOR BOTH BLG AND BLC WERE FASTER THAN AREA MEANS FOR ALL ANNULI.</t>
  </si>
  <si>
    <t>https://www.dnr.state.mn.us/lakefind/lake.html?id=69039700</t>
  </si>
  <si>
    <t>Clear is a 15 acre lake with 9 (64%) acres of littoral area and a maximum depth of 25 feet.  The lake is located 9 miles north of Hermantown, Minnesota just past Fish Lake Reservoir on County Highway #48 (Lavaque Road).  Carry-down access is located on the northwest side of the lake off County Road #48.  Clear lake has been managed primarily as a put-and-take rainbow trout fishery.     Various life stages of rainbow trout have been stocked in Clear Lake beginning in 1958.  Yearling Kamloops rainbow trout have been stocked annually in the spring since 1994.  Adult trout have been stocked in 4 years since 1996 and large yearlings were stocked in 2004 and 2005.  A total of 13 rainbow trout were captured in gill and trapnets during the 2005 lake survey.  Twelve of the captured trout had adipose and right front pectoral fin clips, which indicates they were stocked in 2005.  One trout had an adipose and left front pectoral fin clips, which indicates it was stocked in 2004.  No unclipped fish were captured.  Mean and maximum length of sampled rainbow trout was 9.6 and 14.8 inches.  It has been reported by anglers that the stocking of large yearlings and adult rainbow trout has resulted in an increased level of fishing pressure on Clear Lake.     A total of 49 white sucker were captured during the survey.  Other fish species sampled include blackchin shiner, fathead minnow and golden shiner.     Information about aquatic vegetation was collected along 10 transects around Clear Lake.  Water shield, a plant with a small, round, gelatin covered, floating leaf, was identified within 100% of the transects and was rated as abundant.  Water shield was identified as rare during the 1990 lake survey.  Dense stands of water shield have become a problem for recreational boating and the setting of assessment gear along the shoreline of several lakes in the Duluth Area.</t>
  </si>
  <si>
    <t>https://www.dnr.state.mn.us/lakefind/lake.html?id=69039800</t>
  </si>
  <si>
    <t>OLSON LAKE IS CURRENTLY POPULATED WITH ONLY SMALL (MEAN LENGTH OF 6.0 BOW TROUT WERE STOCKED IN THE SPRING OF 1990.  SO THAT PREVIOUS YEARS STOCKINGS COULD BE EVALUATED FOR CARRY OVER.  AS INDICATED, NO RAINBOW TROUT WERE SAMPLED IN THIS SURVEY.</t>
  </si>
  <si>
    <t>https://www.dnr.state.mn.us/lakefind/lake.html?id=69040400</t>
  </si>
  <si>
    <t>The 1993 investigation represents the initial survey for Morgan Lake.  Northern Pike had a low gillnet catch-per-unit-effort (CPUE) of 3.0 per lift with a mean length of 25.9 inches.  Northern pike growth rate was fast compared to other Duluth Area lakes.  Conversely, yellow perch gillnet CPUE was above the third quartile for lake class 17 at 27.0 per lift and growth rate was slow compared to other Duluth Area lakes.  Pumpkinseed trapnet CPUE of 19.0 per lift was above the third quartile for this lake class.  Mean length of pumpkinseed was 4.2 inches.  White sucker and black bullhead also had abundance indices above their respective lake class median values.  Golden shiner, blacknose shiner, fathead minnow and johnny darter were also sampled.</t>
  </si>
  <si>
    <t>https://www.dnr.state.mn.us/lakefind/lake.html?id=69041201</t>
  </si>
  <si>
    <t>Upper Comstock</t>
  </si>
  <si>
    <t>Whiteface</t>
  </si>
  <si>
    <t xml:space="preserve">A standard survey was conducted on Upper Comstock Lake during the summer of 2016 to evaluate and update information about fish populations and to evaluate the effectiveness of the Walleye stocking program.  Walleye and Black Crappie are the primary management species for Upper Comstock Lake.    
Walleye fry have been stocked into Upper Comstock at a rate of 2,000 per littoral acre every even year since 1998.  Walleye abundance of 1.8 per gillnet lift was below average compared to other similar Minnesota Lakes.  Walleye average length was quite small at 12.4 inches.  Ninety-three percent of Walleye aged corresponded to stocked year-classes.    
Black Crappie abundance of 6.6 per trapnet lift was above average compared to other similar Minnesota lakes.  The catch rate observed in 2016 represents a historic high for Black Crappie in Upper Comstock Lake.  Average length was 9.3 inches with fish up to 11.3 inches sampled.  Anglers should expect good catches of Black Crappie in the next couple years with two strong year-classes present (2010 and 2011).  Bluegill abundance was average at 4.8 per trapnet lift.  Average length was 7.0 inches with nearly two-thirds of the sample exceeding 7.5 inches.  Yellow perch were abundant but small.    
Northern Pike abundance of 2.2 per gillnet lift was average compared to other similar Minnesota Lakes.  Average size was 22.4 inches and 2.6 pounds.  
</t>
  </si>
  <si>
    <t>https://www.dnr.state.mn.us/lakefind/lake.html?id=69041202</t>
  </si>
  <si>
    <t>Lower Comstock</t>
  </si>
  <si>
    <t>Lower Comstock is a 160 acre lake located about 6 miles south of Markham, MN. The lake is accessed through a DNR administered public access on Upper Comstock Lake, then navigating up the channel to Lower Comstock Lake.  Maximum depth is 30 feet, with about 76% of the lake less than 15 feet deep.  Lower Comstock was last assessed in 2000.  Lower Comstock was surveyed during the summer of 2018 to update information about fish populations.    
Lower Comstock is stocked with 121,000 Walleye fry every even year.  Walleye abundance of 2.5 per gillnet lift is average compared to other similar Minnesota lakes.  Average length was large at 18.0 inches.  Ninety percent of the Walleye aged corresponded to stocked year-classes suggesting limited natural reproduction.    
Black Crappie and Bluegill population densities were average compared to other similar Minnesota lakes.  Black Crappie average length was 7.0 inches, but angling success and size should improve in 2019 and beyond with strong 2015 and 2016 year-classes maturing.  Quality Bluegill angling opportunities exist with nearly 25% of the trapnet sample exceeding 8 inches in length.  Bluegill average length was 6.6 inches.      
Northern Pike abundance of 4.0 per gillnet lift was average compared to other Minnesota lakes of similar type.  Average length from the gillnets was only 19.7 inches, but some large Northern Pike are present in Lower Comstock.  The trapnets captured two large specimens that approached 40 inches in length.</t>
  </si>
  <si>
    <t>https://www.dnr.state.mn.us/lakefind/lake.html?id=69041300</t>
  </si>
  <si>
    <t>Melrude</t>
  </si>
  <si>
    <t xml:space="preserve">Hart is a 44-acre lake with 41 (93%) acres of littoral area and a maximum depth of 20 feet.  The lake is located 7 miles south of Markham, Minnesota off County Highway #547.  Hart Lake, which has no public access, can be accessed on the east end across county road right-of-way and down Coolidge Creek.  Hart Lake was stocked with largemouth bass fingerlings in 1969 and 1971, and walleye fingerlings five times from 1969 through 2003 including 2001, 2002 and 2003.
Walleye abundance of 1.5 per gillnet lift was slightly higher than 1997 (0.5) and had risen to average compared to other Minnesota lakes of similar type.  A total of 6 walleye were sampled during the assessment.  Mean length of walleye sampled in gillnets was 22.8 inches and mean length of walleye sampled in trapnets was 21.4 inches.  Rate of growth was considered average.  Three of the six aged walleye were born in years that walleye fingerlings were stocked.
Northern pike abundance of 11.0 per gillnet lift was much higher than the catch rate of 7.0 per lift documented in 1997 and was much greater than average compared to other Minnesota lakes of similar type.  Average size of 21.0 inches was small and growth rate had declined from fast in 1997 to slow in 2007.  The 2003 year-class was strong and no northerns were older than age 5.
Black crappie abundance of 1.4 per trapnet lift was below average compared to other Minnesota lakes of similar type.  Mean length of 8.5 inches was large and growth rate was average.  The 2002 year-class was strong and no crappies were older than age 5.
Bluegill abundance of 5.0 per trapnet lift was average compared to other Minnesota lakes of similar type.  Mean length of 6.1 inches was average but growth rate was fast.  All year-classes from 1999 through 2005 were represented with relative strong 2001, 2003 and 2005 year-classes.
Other fish species sampled during the 2007 investigation include brown bullhead, pumpkinseed sunfish, white sucker and yellow perch.
</t>
  </si>
  <si>
    <t>https://www.dnr.state.mn.us/lakefind/lake.html?id=69041400</t>
  </si>
  <si>
    <t>Fish populations are low with the exception of Crappies which are adequate.</t>
  </si>
  <si>
    <t>https://www.dnr.state.mn.us/lakefind/lake.html?id=69041600</t>
  </si>
  <si>
    <t>Little Markham</t>
  </si>
  <si>
    <t>BLC ARE ABUNDANT, WITH A MEAN LENGTH OF 7.3 INCHES.  LOW DENSITY NOP POPULATION EXHIBITING GOOD SIZE STRUCTURE (XL=25.6 INCHES) AND FAST GROWTH RATES.  YEP ARE VERY ABUNDANT WITH A MEAN LENGTH OF 5.9 INCHES AND SLOW GROWTH RATES. DESPITE VERY LITTLE IDENTIFIABLE SPAWNING SUBSTRATE THE WAE POPULATION IS SELF SUSTAINING WITH A MEAN LENGTH OF 13.7 INCHES.</t>
  </si>
  <si>
    <t>https://www.dnr.state.mn.us/lakefind/lake.html?id=69041900</t>
  </si>
  <si>
    <t>Aurora</t>
  </si>
  <si>
    <t xml:space="preserve">North Twin Lake is located approximately 6 miles south of Aurora. It has a surface area of 66 acres and a maximum depth of 40 feet. Other area lakes in this class include Colby, Deep and Elbow. There is a gravel boat ramp with a large parking area on the southeast shore off of County Road 11.
North Twin Lake has two inlets, one from South Twin Lake and one from Turpela Lake. The outlet is to the Embarrass River. The shoreline substrates along the shoreline are mostly sand.  Aquatic plants grow to a depth of 5 feet.  Common plants are hardstem bulrush, horsetail, yellow waterlily, and floatingleaf pondweed.  
Dissolved oxygen readings were poor during the 2012 survey with little oxygenated water below 6 feet. Water clarity was poorer than normal as well.
Black crappie numbers in 2012 (16.1/trap net) were higher than the long term average for all assessments on this lake.  Crappies were from only five year classes since 2004. Because of this, the sampled crappie fell into three general size classes: 4, 6, and over 9 inches.  Crappies are known to have high variability in spawning success so seeing just a few sizes is typical.  The average 5 year old crappie sampled was over 9 inches long and the largest was 11.7 inches
Bluegill numbers in 2012 (6.0/trap net) were similar to the long term average for all assessments on this lake. The average bluegill sampled was 5.5 inches long and about 4 years old. The largest bluegill sampled was 9.6 inches.
Northern pike numbers in 2012 (2.3/gill net) were similar to the long term average for all assessments on this lake. Pike were 19.4 inches long on average. The largest pike sampled was 32 inches long and from a trap net.
Walleye were fewer in the gill nets than the long term average for all assessments on this lake. However, this was likely due to poor oxygen at the depths that the gill nets are set.  Walleye catch was above average in the shallower trap nets, indicating that the water quality influenced where the walleye were spending their time. The average walleye sampled was 11.3 inches long and about 3 years old. The largest walleye sampled was 19.3 inches. 
</t>
  </si>
  <si>
    <t>https://www.dnr.state.mn.us/lakefind/lake.html?id=69042000</t>
  </si>
  <si>
    <t xml:space="preserve">South Twin Lake is a 118 acre lake located six miles south of Aurora.  It is accessed by a gravel ramp on the lake's south shore with a large parking area available for several vehicles with trailers.  The lake has a maximum depth of 48 feet and dark brown water.    
South Twin was thermally stratified on August 2, 2021 with a surface temperature of 73 F and a bottom temperature of 43 F.  Oxygen levels were adequate for gamefish to a depth of 34.0 feet where the temperature was 44 F.  There is one inlet on the lakes south east side and the lone outlet flows out the north side to North Twin Lake.  Shoreline substrates are mostly sand and rubble, and aquatic plants grow to a depth of 8 feet.  There is also a popular swimming beach and picnic area on South Twins northwest shore.      
The current stocking strategy is for walleye fingerlings to be stocked on a generally every other year rotation.  More recently (the past four stocking events from 2015 to 2021) an average of 2,697 walleye fingerlings were stocked every odd year.  
The overall gillnet catch rate for all fish combined was 8.8 fish/net which was just below the average of past surveys on South Twin Lake.  The yield was 8.9 lbs/net, which was slightly better than average.  Fish species sampled were yellow bullhead, yellow perch, northern pike, walleye, bluegill, and black crappie.  Trap nets caught fish at an overall rate of 16.3 fish/net which was better than average compared to past surveys on South Twin Lake.  Yield was 9.0 lbs/net which was right at the historic average.  Trap net catches were dominated by black crappie and bluegill, although smaller numbers of northern pike, walleye, yellow bullhead, yellow perch, and common shiner were also sampled.  
Four walleye were sampled in gill nets for a catch rate of 0.7 fish/net, although an additional 12 were also caught in trap nets (1.3 fish/net).  The gillnet catch rate was below average compared to other similar lakes and the lowest catch rate on record for the lake.  The trapnet catch rate was however above average when compared to other similar lakes and slightly above average compared to past surveys on South Twin.  Walleye lengths from the combined catch ranged from 9 to just over 19 inches with an average of 13 inches.  Fish were aged up to six years old and half of the aged fish came from stocked years.  
The northern pike gillnet catch was 1.8 fish/net which was better than average for the lake but below average compared to other similar lakes.  Lengths ranged from 16 to just over 40 inches with an average of 23 inches.  The 40 inch pike from this survey was the largest sampled since a 43 inch fish was caught in a trap net in 1987.  Thirteen additional pike were caught in trap nets, the largest individual measured 34 inches.    
Seventy-five black crappie were sampled in trap nets for a catch rate of 8.3 fish/net which was good compared to other similar lakes and right around average compared to past surveys on South Twin.  Lengths ranged from 4 to 12 inches with an average of 8.5 inches.  Ages ranged from 1 to 10 years old with no missing year classes.  Growth rates were good with the average five year old fish measuring nearly 10 inches.    
The bluegill trapnet catch was 4.0 fish/net which was below average compared to other similar lakes, but better than average compared to past surveys on South Twin.  Sizes ranged from just over 3 to nearly 10 inches with an average of nearly 6 inches.  Ages ranged from 1 to 9 years old.  Growth rates were good with the average fish reaching 8 inches by age-5.    
The yellow perch gillnet catch rate was 2.3 fish/net which was average for the lake but below average compared to other similar lakes.  Lengths were similar to past surveys with a range from 5 to 11 inches and an average of nearly 7 inches.    
The yellow bullhead gillnet catch rate was 3.5 fish/net.  The trapnet catch was 1.0 fish/net.  Both of these catch rates were the highest on record for the lake.  Sizes were similar to past surveys.  
</t>
  </si>
  <si>
    <t>https://www.dnr.state.mn.us/lakefind/lake.html?id=69042200</t>
  </si>
  <si>
    <t>Frying Pan</t>
  </si>
  <si>
    <t>Palo</t>
  </si>
  <si>
    <t>Frying Pan Lake is located approximately 8 miles south of Aurora. It has a surface area of 69 acres and a maximum depth of 39 feet. Dissolved oxygen levels were diminished below the 16 foot level at the time of the assessment. Water clarity is poor wth brown bog stained water.
There is a gravel boat ramp present for public access. The parking area is small and is limited to a maximum of 3 vehicles with trailers. 
Fish sampling during the 2014 population assessment consisted of 4 gill nets and 9 trap nets. Nine species of fish were sampled with northern pike, black crappie and bluegill most common. Other species sampled in low numbers included pumpkinseed, hybrid sunfish, yellow perch, white sucker, golden shiner and brown bullhead.
Northern pike numbers in 2014 (2.5/gill net) were similar to the long term average for all assessments on this lake. Pike sizes averaged 23.2 inches long which is larger than the  average of 18.6 inches for past assessments. The largest pike sampled was 35.3 inches long from a trap net.
Black crappie numbers in 2014 (5.2/trap net) were lower than average compared to past assessments on this lake. Crappie sizes averaged 7.2 inches long which is similar to past assessments. The largest crappie sampled was 11.3 inches long.
Bluegill numbers in 2014 (3.9/trap net) were slightly lower than in past assessments. The average bluegill sampled was 6.3 inches long and about five or six years old. The largest bluegill sampled was 7.8 inches long.</t>
  </si>
  <si>
    <t>https://www.dnr.state.mn.us/lakefind/lake.html?id=69042400</t>
  </si>
  <si>
    <t>Composed of above average populations of bullheads and crappies, average population of yellow perch and northern pike, and below average populations of suckers, walleye, largemouth bass, pumpkinseed, and bluegills.</t>
  </si>
  <si>
    <t>https://www.dnr.state.mn.us/lakefind/lake.html?id=69042600</t>
  </si>
  <si>
    <t xml:space="preserve">Loon Lake is a 271 acre lake located nine miles south of Aurora.  It is accessed by a ramp on the southwestern side of the east bay of the lake.  The 5 lake has a maximum depth of 85 feet and clear water.  On August 19, 2020 the lake was thermally stratified with a surface temperature of 72 F and a bottom temperature of 40 F.  Oxygen levels were adequate for gamefish to a depth of 26 feet where the temperature was 53 degrees.  Lake bottom substrates along the shoreline are mostly gravel and sand with some muck in the bays.  Vegetation can be fairly thick in some of the bays.
The overall gillnet catch rate for all fish combined was 18.2 fish/net which was below average compared to past surveys on Loon Lake.  Yield was 16.9 lbs/net which was also below average.  Fish species sampled were yellow perch, bluegill, northern pike, walleye, black crappie, white sucker, hybrid sunfish, largemouth bass, and yellow bullhead.  Trap nets caught fish at an overall rate of 27.7 fish/net which was lower than the average of past surveys on Loon Lake.  Yield was 8.6 lbs/net which was also below average.  Additional species sampled in trap nets that weren't also sampled in gill nets were rock bass and pumpkinseed.  
Twelve walleye were sampled in gill nets for a catch rate of 2.0 fish/net, which was below average compared to other similar lakes but slightly higher than some of the recent surveys on Loon.  Walleye lengths ranged from 10 to 23 inches with an average over 19 inches.  This average length was good compared to past surveys on the lake.  The average weight was nearly 3 pounds which was very good compared to other similar lakes.  Growth rates were excellent with the average walleye measuring 15 inches at four years old.  Fish were aged up to 12 years old. Walleye fingerlings are stocked in  Loon every other year although there was one walleye of the 12 caught that did not come from a stocked year indicating at least a little natural reproduction. 
The northern pike gillnet catch rate was 3.8 fish/net which was below average compared to past surveys but better than normal when compared against other similar lakes.  Lengths ranged from 13 to nearly 37 inches with an average of just over 19 inches.  
The black crappie trapnet catch was 2.2 fish/net which was better than average compared to other similar lakes and good compared to past surveys on Loon Lake.  Lengths ranged from 5 to 10 inches with an average of 8.5 inches.  Sizes were similar to crappies caught in past surveys.  
The bluegill trapnet catch was 20.7 fish/net which was very good compared to other similar lakes, but slightly below average when compared to past catches on Loon Lake.  Sizes ranged from 4 to over 8 inches with an average of 6 inches.  Ages ranged from 4 to 10 years old with good representation from all year classes.  Growth rates were slow with the average fish taking 8 years to reach 7 inches long.
Thirty-three yellow perch were sampled in gill nets for a catch rate of 5.5 fish/net.  This was better than average compared to other similar lakes and good for Loon Lake.  Lengths were similar to past surveys with a range from 5 to over 9 inches, and an average of nearly 7 inches.  
</t>
  </si>
  <si>
    <t>https://www.dnr.state.mn.us/lakefind/lake.html?id=69042800</t>
  </si>
  <si>
    <t>St James Pit</t>
  </si>
  <si>
    <t xml:space="preserve">St. James Pit is a former mine pit now managed for stream trout; however it is not a designated trout lake.  Its main access is a concrete ramp along the southeast shore just north of the town of Aurora.  This 100 acre lake has a maximum depth of 381 feet and the water is very clear.
On June 10, 2013 the water temperature ranged from 60 F at the surface to 39 F at 100 feet.  Oxygen levels were adequate for trout throughout this range.  This population assessment consisted of 6 gillnets which captured two fish species, rainbow trout and white sucker.
Stocking of trout on St. James Pit began in 1984 when lake trout and rainbow trout were introduced.  From 1986 to 1996 rainbows and brookies were the only species being stocked.  No trout were introduced from 1997 to 2002.  Since 2003, the Iron Range Resources and Rehabilitation Board (IRRRB) has taken over the stocking by providing funds and arranging to privately stock rainbows. This has freed up fish in the DNR quota, so another local designated stream trout lake can be stocked. Typically, the IRRRB has stocked the pit twice every year in the spring and fall.
The rainbow trout gill net catch rate in 2013 was 1.2 fish/net or 0.9 pounds of fish/net. Lengths ranged from 7 to 18 inches with an average of 10 inches.  The average length is also slightly lower than the historical average (11 inches) and the lowest on record for the pit.  Fish weights averaged 0.8 pounds/fish.  
Eleven white suckers were sampled for a catch rate of 1.8 fish/net.  Lengths ranged from 6 to 18 inches with an average of 13 inches which is similar to historical averages. No other fish species were surveyed.
</t>
  </si>
  <si>
    <t>https://www.dnr.state.mn.us/lakefind/lake.html?id=69042900</t>
  </si>
  <si>
    <t>Sabin (Embarrass Mine)</t>
  </si>
  <si>
    <t>One shallow and five deep gillnets were set in this special assessment for trout.  No trapnets were set due to the steep dropoff of the shoreline.  The water quality observed during this assessment was similar to previous measurements.  The water was extremely clear, and good oxygen was present to the depth of the meter cable (100'), where the temperature was 39 F.  The water was mineralized, but previous investigation showed that biological productivity is limited by a lack of phosphorus and the small amount of nearshore shallow area.Low numbers of sucker were caught in this assessment.  Absent in this assessment were northern pike, walleye, and bluegill - all of which have been present in low numbers in previous assessments.  These species are probably still present, but more than one shallow gillnet is needed to assess their abundance.High numbers of brook trout were captured, but the total weight (biomass) of brook trout and lake trout was below the average for natural lakes stocked with trout in the Ely Management Area.  All of the brook trout captured in this assessment had been stocked as yearlings during the previous month.  All the lake trout appeared to be the result of natural reproduction - the first such occurrance observed in four mine pits stocked with lake trout in the Ely Management Area.  Lake trout adults were stocked in Embarrass Pit in 1984 and 1985.  Brook trout were in good condition and lake trout were in fair condition.  Most trout had been eating insects and zooplankton, although a few had eaten minnows.Notable by their absence in this assessment were brook trout stocked as yearlings in 1991 and 1993, and rainbow trout stocked as yearlings in 1992 and 1994.  Some predation on trout by lake trout is occurring; although no trout were observed in the stomachs of lake trout during this assessment, an angler reported a 9" trout in the stomach of a 14 lb lake trout he caught in 1993.  Predation by northern pike is also likely; pike ranging in size from 1-14 lb were caught in every assessment prior to 1995, and pike have also been observed during winter creel surveys.  Although the stomachs of these pike were not examined for trout, pike captured in other Ely Management Area stream trout lakes (Gilbert Pit, Jammer Lake, Cedar Lake, Conchu Lake) have contained trout.  Annual fishing pressure in Embarrass Pit is probably light.</t>
  </si>
  <si>
    <t>https://www.dnr.state.mn.us/lakefind/lake.html?id=69043100</t>
  </si>
  <si>
    <t xml:space="preserve">Cedar Lake is a 32 acre lake located three miles southwest of Aurora. The lake has a maximum depth of 51 feet, but over 80 percent of the lake is less than 15 feet deep. The access is a small earthen ramp off Co Rd 341. Cedar had been a designated trout lake, but that designation was removed in 2019 and the lake is now being managed as a bass-panfish lake. Trout management was ceased due to numerous illegal introductions of warmwater gamefish over the years. The lake had last been reclaimed in 1989.  
On August 25, 2020 Cedar Lake was thermally stratified with a surface temperature of 75 F and a bottom temperature of 41 F. Oxygen levels were adequate for gamefish to a depth of 14 feet. Cedar Lake has no inlets and the outlet, which flows through several marshes to the St. Louis River, has steep gradients that prevent upstream fish movement. Lake bottom substrates along the shoreline are mostly muck with areas of sand and silt.  Much of the shoreline is rimmed by marsh and aquatic plants grow to a depth of 10 feet.  
Electrofishing was used on Cedar Lake for largemouth bass sampling.  Twenty-eight largemouth were captured in the 50 minutes of fishing for a catch rate of 33.6 fish/hour. This was lower than the 2016 survey catch rate of 61.0 fish/hour but above average compared to other largemouth lakes in the area. Lengths ranged from 4 to 17.5 inches with an average of 10 inches. Growth rates were quite slow with the average fish taking 7 years to reach 12 inches.      
Bluegill were absent after the 1989 reclamation until they were first sampled in 2007. The 2007, 2012, and 2020 surveys had trapnet catch rates of 129.8, 151.6, and 40.9 fish/net respectively. The 2020 catch rate was still very good compared to other similar lakes. Sizes ranged from 1 to 8.5 inches with an average of just over 6 inches. Over 27 percent of the catch was 7 inches or larger. Fish were sampled up to 9 years old with strong representation from the 2016 year class. Growth was slow compared to other bluegill populations in the area.        
The northern pike gillnet catch in 2020 was 7.5 fish/net and the trapnet catch was 0.9 fish/net. Lengths from all pike caught ranged from 11 to 31 inches with an average of 22 inches. These sizes were on par with previous surveys.  
</t>
  </si>
  <si>
    <t>https://www.dnr.state.mn.us/lakefind/lake.html?id=69043401</t>
  </si>
  <si>
    <t>Sabin</t>
  </si>
  <si>
    <t xml:space="preserve">Sabin Lake is located approximately 4 miles NE of Biwabik near the recreation area known as Giants Ridge. There is a concrete boat ramp and dock located on the west side of the lake for public access.   
Sabin is the most upstream lake on the Embarrass River. Fish may move between Sabin Lake and Wynne Lake (downstream) through a narrows that is navigable by boat except in very low flow periods. Lake bottom substrates along the shoreline of Sabin Lake consist mostly of rubble, gravel, sand, and boulder. Aquatic plants are sparse and grow to a depth of 6 feet. The most common plants are waterlilies and burreeds.  
Results from the 2016 survey of Sabin Lake were similar to past assessments. Walleye were sampled in numbers slightly above average compared to other similar lakes in the area. Northern pike, bluegill and black crappie numbers indicate populations that are slightly below average by comparison to other similar area lakes.  
Walleye numbers in 2016 (4.1/gill net) were slightly below the historic average for Sabin Lake. Walleye in Sabin are very slow growing. An walleye  11 inches was typically about 4 years old. The largest walleye sampled was 22.2 inches long which was the only walleye over 16 inches sampled in 2016.  
Northern pike numbers in 2016 (1.6/gill net) were below the historic average for Sabin Lake. The average pike sampled was 20 inches long and the largest pike was just over 31 inches. Only two pike over 24 inches were sampled in the gill nets.  
Bluegill abundance in 2016 (3.8/trap net) was nearly identical to the historic average for this lake. The average bluegill sampled was 7.6 inches long and about 5 years old. The largest bluegill sampled was 9.2 inches long. Fifty percent ot the bluegill sampled in 2016 were 8 inches or larger.  
Black crappie numbers in 2016 (2.2/trap net) were slightly below the historic average for Sabin Lake. The average crappie sampled was 9.4 inches long and the largest crappie was 11.6 inches. Thirty percent of the crappie sampled in 2016 were 10 inches or larger.  
</t>
  </si>
  <si>
    <t>https://www.dnr.state.mn.us/lakefind/lake.html?id=69043402</t>
  </si>
  <si>
    <t>Wynne</t>
  </si>
  <si>
    <t xml:space="preserve">Wynne Lake is a 278 acre lake located just northwest of the city of Biwabik.  It is accessed by a ramp on the north end of the lake.  It has a maximum depth of 52 feet and dark brown water.  in August 2016, oxygen levels were adequate for fish to a depth of 27 feet.  
Wynne Lake is relatively developed with year round and seasonal homes although many are set back from the lake shore with good natural riparian buffers.  Lake bottom substrates along the shoreline are boulder/rubble, sand and gravel.  Due to the riverine nature of Wynne Lake, the shoreline drops off quite quickly to deep water in much of the lake.  Vegetation is fairly sparse and only grows in some of the shallowest areas of a few bays.  The Embarrass River enters the lake on the north end and empties out the southwest corner.  Fish may move between Wynne and Sabin Lake (upstream) through a narrows that is navigable by boat except in low flow periods.  
This standard survey consisted of gillnet and trapnet sets.  This is the ninth fisheries investigation on Wynne Lake, the first dates back to 1973.  Fish species sampled in gill nets were walleye, cisco, white sucker, northern pike, yellow perch, rock bass, and black crappie. Additional fish species sampled in trap nets were bluegill, yellow bullhead, and shorthead redhorse.  
During the 2016 survey, 19 walleye were sampled in gill nets for a catch rate of 2.1 fish/net, which was low compared to other similar lakes but average for Wynne Lake.  Walleye lengths ranged from 7 to 27 inches with an average just shy of 12 inches.  The average weight per fish was 1 pound.  Walleye growth was extremely slow compared to other lakes in the area.  The average four year old walleye was just under 12 inches long.  Ages ranged from 1 to 14 but nearly 90% of the fish were four years old or younger. 
Walleye have not been stocked in Wynne Lake since 1989.  
The northern pike gillnet catch was 0.7 fish/net which was tied for the lowest on record for the lake.  Lengths ranged from 18 to 22 inches with an average of 20 inches.  The average weight was just under two pounds.
Four black crappie were sampled, two in gill nets and two in trap nets.  Lengths from all four fish ranged from to 5 to 12 inches.  Three of the fish were larger than 9.5 inches.  
Seven bluegill were sampled for a trapnet catch rate of 0.8 fish/net which was low compared to other similar lakes.  Sizes were good however, with a range from just under 7 to just over 8 inches.  The average weight was nearly a half a pound.    
Cisco numbers in 2016 (1.1 fish/gill net) were on par with most of the previous surveys.  Fish were small with an average weight of 1/10 of a pound and lengths ranging from 6 to 11 inches.  
Other species sampled but in low numbers were yellow perch, white sucker, rock bass, shorthead redhorse, and yellow bullhead.
Some yellow perch were infested with yellow grub, but all the rest of the fish species appeared relatively clean.  
Thirteen Rusty crayfish (Orconectes rusticus), an invasive species, were sampled for the first time in Wynne Lake.  
</t>
  </si>
  <si>
    <t>https://www.dnr.state.mn.us/lakefind/lake.html?id=69044600</t>
  </si>
  <si>
    <t xml:space="preserve">Bass Lake is 238 acres and located eight miles northeast of Soudan.  There is one public access on the west side of the lake which is a 136 rod portage from Bass Bay of Lake Vermilion.  The portage crosses private land but is open to the public.  Bass Lake has a maximum depth of 17 feet and is 97% littoral.  The water color at the time of the survey was green and overall the lake is fairly productive.
Bass Lake was stratified on June 30, 2014 with a surface temperature of 70 F and 61 F at the bottom.  Oxygen levels were adequate to a depth of 16 feet.  There is one prominent inlet in the southeast bay of the lake that drains a series of beaver ponds.  Over the years, numerous dam failures have deposited a large amount of wood into the bay.  The only outlet is in the northeast corner of the lake and drains to Rice Bay on Lake Vermilion.  It has both beaver dams and a steep gradient that limits fish movement.  Aquatic vegetation is sparse for the majority of the basin; however at the time of this survey, the northeast bay and west bay were heavily chocked with impenetrable flat-stem pondweed.  
The overall gillnet catch rate for all fish combined was 19.2 fish/net.  Fish species sampled in gill nets were northern pike, black crappie, white sucker, yellow perch, bluegill, smallmouth bass, largemouth bass, golden shiner, walleye, and hybrid sunfish.  The overall trapnet catch rate for all fish combined was 40.3 fish/net.  Fish species sampled in trap nets were bluegill, hybrid sunfish, white sucker, black crappie, smallmouth bass, yellow perch, northern pike, and green sunfish.  
The 2014 northern pike gillnet catch rate was 4.8 fish/net which is average when compared to other similar lakes throughout the state but higher than other surveys done on this lake.  Lengths ranged from 22 to 40 inches with an average of 27 inches.  This average length is near the historic range (27 to 29 inches) from previous surveys on the lake.  The 40 inch pike is by far the largest fish sampled.  The previous largest pike was 32 inches captured in 1987.  Average weight was 4.3 pounds which is high compared to other similar lakes.  
The smallmouth bass gillnet catch rate was 1.8 fish/net.  This is six times higher than previous surveys (0.3 fish/net).  Lengths from gill nets ranged from 6 to 17 inches with an average of 14 inches.  This is larger than the 11 inch average size for all surveys and includes the largest smallmouth ever sampled.  Smallies averaged 1.4 pounds which is good compared to other similar lakes.  Ages ranged from 2 to 18 years.  Growth appears to be quite slow when compared to other smallmouth bass lakes in the Tower Fisheries Area.  Three largemouth bass were also sampled in gill nets for a catch rate of 0.5 fish/net which is average compared to other similar lakes.  
The black crappie trapnet catch (1.0 fish/net) was low, but within the normal range of catches for similar lakes.  Sizes were rather small ranging from 4 to 7 inches.  Gillnet catches are normally not used to assess crappie populations but for Bass Lake the gillnet catch was much more impressive than the trapnet catch.  Twenty-four crappie were sampled for a catch rate of 4.0/net which is above average compared to other similar lakes.  Sizes were also better than the trapnetted fish ranging from 5 to 11 inches.  
The bluegill trapnet catch was 35.9 fish/net, which is well above average compared to other similar lakes and much higher than the previous catch rate of 1.3 fish/net in 2002.  Lengths ranged from 4 to 8 inches with an average of 5 inches.  
The yellow perch gillnet catch was 2.3 fish/net which is well below average compared to other similar lakes throughout the state.  Sizes were fairly small with an average of 7 inches.  
One surprise walleye was sampled in a gill net from Bass Lake.  The 15 year old female was 26 inches long and weighed 5.9 pounds.  This is the first walleye surveyed in the lake.  
</t>
  </si>
  <si>
    <t>https://www.dnr.state.mn.us/lakefind/lake.html?id=69044800</t>
  </si>
  <si>
    <t xml:space="preserve">           Status of the Fishery  
Pine Lake is located approximately 9 miles north of Tower, MN and is entirely within the BWCAW.  It has a surface area of 912 acres and a maximum depth of 18 ft. Water clarity is low due to bog stain. The only previous survey on Pine Lake occurred in 1977.  
Access is by a 0.8 mile portage from Trout Lake. A second access is by a 0.2 mile portage from Trout Lake and a 3.7 mile paddle up Pine Creek. Two additional short portages are possible on Pine Creek depending on water levels. There are several USFS designated campsites around the lake.  
Walleye numbers in 2011 (12.2/gill net) were similar to the 1977 catch rate of 11.3/gill net. Walleye sizes averaged 13.4" and the growth rate was slower than average compared to other lakes in this class. The oldest walleye was 16 years.  The largest walleye sampled was 28.2".  
Northern pike numbers in 2011 (2.5/gill net) were lower than the 1977 catch rate of 4.3/gill net.  Pike sizes averaged 20.9" and the growth rate was average compared to other lakes in this class. The largest pike sampled was 36.0".  
Smallmouth bass were sampled for the first time in 2011. Smallmouth numbers (0.5/gill net) were similar when compared to other lakes in this class. Smallmouth sizes averaged 14.7" and the growth rate was faster than average compared to other lakes in this class. The largest smallmouth was 17.4". Smallmouth bass have not been stocked by DNR Fisheries in this lake.  
Bluegill (0.6/gill net) were sampled for the first time in 2011. Other game fish sampled include pumpkinseed , rock bass, and yellow perch. White sucker were also sampled. One burbot was identified in a walleye stomach sample.  
</t>
  </si>
  <si>
    <t>https://www.dnr.state.mn.us/lakefind/lake.html?id=69045000</t>
  </si>
  <si>
    <t>Chad</t>
  </si>
  <si>
    <t xml:space="preserve">Chad Lake is located approximately 10 miles N of Tower in the BWCAW. This scenic lake has an irregular shoreline with rocky shores and periodic bogs. The landscape is covered primarily by large pines and other conifers.  
Access is by portage from either Pine Creek from the west or Buck Lake from the east. Both portages are moderately difficult and are approximately 3/4 miles in length. There are two designated USFS campsites located on the lake.  
Largemouth bass numbers in 2015 (7.3/gill net) were well above average (0.4/gill net) when compared to other similar lakes in this class. The average largemouth sampled was 14.5 inches long and about 8 or 9 years old. Thirty-three percent of the largemouth aged were older than 10 years and the oldest largemouth aged was 18 years old. The largest largemouth sampled was 18.4 inches long. Light fishing pressure and low harvest have likely contributed to the success of this largemouth bass population and anglers are encouraged to practice catch and release to foster their continued success.  
Northern pike abundance in 2015 (5.0/gill net) was slightly above average when compared to other similar lakes in this class. The average pike sampled was 23.8 inches long and the largest pike was 29.1 inches.  
Bluegill, hybrid sunfish and rock bass were sampled in relatively low numbers and small sizes. White sucker were also sampled. Yellow perch were observed in several stomach samples from pike and largemouth bass.  
</t>
  </si>
  <si>
    <t>https://www.dnr.state.mn.us/lakefind/lake.html?id=69045100</t>
  </si>
  <si>
    <t xml:space="preserve">Dugout Lake is located approximately 13 miles N of Tower in the BWCAW. The landscape of north side of the lake has been altered by a prescribed burn and the south side has a forest that is primarily coniferous. Some areas of bog are also present.  
Access was obtained by following a tributary of Pine Creek that is near the south side of Dugout Lake and crossing a ridge between the two. This access is poorly defined and should be investigated prior to making an attempt to access the lake. The only USFS designated campsite that was located on the north side has been removed. Dugout Lake appears to have little use. Only four species of fish were sampled or observed in 2015.  
Northern pike numbers in 2015 (9.0/gill net) were above average compared to other similar lakes in the area. The average pike sampled was 19.7 inches and the largest pike was 33.3 inches long.   
Yellow perch abundance in 2015 (31.5/gill net) was well above average (7.6/gill net) compared to other similar lakes in the area. The average perch sampled was 7.1 inches and the largest perch was 12.3 inches long.  
One white sucker and one 8.2 inch bluegill were also sampled in the gill nets. Two small bluegill were sampled in the minnow traps.   
</t>
  </si>
  <si>
    <t>https://www.dnr.state.mn.us/lakefind/lake.html?id=69045200</t>
  </si>
  <si>
    <t xml:space="preserve">White sucker and rock bass are present in above average numbers; northern pike and yellow perch are present in average numbers. Bluegill and hybrid sunfish and largemouth bass are also present. Bluegill and yellow perch recruitment is erratic. Bluegill growth is slow. </t>
  </si>
  <si>
    <t>https://www.dnr.state.mn.us/lakefind/lake.html?id=69045400</t>
  </si>
  <si>
    <t>Gowan</t>
  </si>
  <si>
    <t xml:space="preserve">Numbers of northern pike, white sucker, and walleye are average; numbers of yellow perch are below average. Walleye year class strength appears pretty even. </t>
  </si>
  <si>
    <t>https://www.dnr.state.mn.us/lakefind/lake.html?id=69045500</t>
  </si>
  <si>
    <t xml:space="preserve">Little Trout Lake is located within the Boundary Waters Canoe Area Wilderness (BWCAW) within the Superior National Forest and is a non-motorized lake.  It sits just east of the north arm of Trout Lake which is north of Lake Vermilion.  It is accessed by three different portages and one water connection from Trout Lake, although beaver dams may be present.  Little Trout is a 538 acre lake with a maximum depth of 37 feet and relatively clear water.  Shorelines are made up of mostly sand with some rubble, gravel, ledgerock, and boulder.  
A total of nine different species were sampled: yellow perch (41%), walleye (15%), bluegill (15%), northern pike (12%), tullibee (11%), smallmouth bass (2%), white sucker (2%), pumpkinseed (1%), and rock bass (1%).
The walleye catch rate of 7.4 fish/gill net was above the historic average of 6.6 fish/net.  Average length was 16 inches and the largest walleye sampled was 26 inches.  Growth was slow when compared to other lakes in the Tower Fisheries Management Area.  The oldest walleye in the sample was 14 years old and 24 inches long.
The northern pike catch rate of 5.9 fish/gill net was the highest catch rate on record for Little Trout Lake.  Length ranged from 16 to 34 inches with an average of 23 inches.  Growth was slightly better than the area average.  Ages ranged from 2 to 8 years with 75% of the fish being age 4 or younger and generally under 24 inches long.
Nine smallmouth bass were sampled for a catch rate of 1.0 fish/net which is close to average for this type of lake.  Sizes were good as fish ranged from 14 to 19 inches with an average of 16 inches.  Additionally the average weight was 2.5 lbs.  All fish that were aged were found to be 7 years old.
A good bluegill population was sampled for the first time ever on Little Trout Lake.  The catch rate was 7.3 fish/net.  Bluegill sizes were quite impressive, ranging from 4 to 10 inches with an average of 7 inches.  The average was also 0.4 lb/fish.  Of all the bluegill sampled, 24 (36%) were 9 inches or larger.  
Yellow Perch numbers have historically been high on Little Trout Lake although, sizes are somewhat small.  In 2013 the catch rate was 20.0 fish/net and sizes ranged from 5 to 10 inches with an average of 7 inches.
The tullibee numbers in Little Trout seem to be dropping with 2013 having the lowest catch rate on record at 5.7 fish/net.  Sizes were decent though with an average length of 15 inches and average weight of 1.4 lbs/fish.  Lengths ranged from 13 to 17 inches.
</t>
  </si>
  <si>
    <t>https://www.dnr.state.mn.us/lakefind/lake.html?id=69045600</t>
  </si>
  <si>
    <t>Jeanette</t>
  </si>
  <si>
    <t xml:space="preserve">Jeanette Lake is a 612 acre lake located eleven miles east of Buyck with its access' off the north side of the Echo Trail.  There are two public landings on the south side of the lake.  The main public landing has a concrete ramp with parking for approximately ten trucks and trailers.  The other is located in the US Forest Service managed Jeanette Lake Campground.  Jeanette has a maximum depth of 15 feet and the water is dark brown.  
Jeanette Lake is generally quite rocky and surrounded entirely by public land.  Aquatic plants are sparse and grow to a depth of 6 feet.  Navigational hazards exist throughout the lake from shallow reefs to rogue boulders.  These hazards may not always be marked, use caution.
The overall gillnet catch rate for all fish combined was 28.8 fish/net; a fair amount lower than the historic average.  Fish species sampled in gill nets were yellow perch, walleye, white sucker, and northern pike.  The overall trapnet catch rate for all fish combined was 7.9 fish/net which was close to average for the lake.  Fish species sampled in trap nets were the same four as sampled in gill nets indicating a relatively simple fish community.  
The 2014 walleye gillnet catch rate was 6.3 fish/net which was a little below normal compared to similar lakes throughout the state.  Walleye lengths ranged from 7 to 30 inches with an average of 14 inches (1.4 pounds).  Growth is just below average compared to other lakes in the area.  Ages ranged from 1 to 18 years old.  The bulk of the catch was made up of 1 to 6 year old fish.  Jeanette lake is not scheduled to be stocked because of strong evidence of good natural reproduction, however it has been used in recent years as a lake that can receive surplus walleye fry from the Pike River Hatchery when an excess of fry are available.  
The northern pike gillnet catch was 2.4 fish/net which was slightly better than 25% of other similar lakes throughout the state.  Sizes ranged from 17 to 34 inches with an average of 22 inches.  Average weight was 2.7 pounds which was above 75% of other similar lakes.  
The yellow perch catch rate (14.3/gill net) was quite high compared to other similar lakes throughout the state.  Perch sizes in 2014 were similar to past investigations, averaging 8 inches.  The largest perch was 11.5 inches.  
</t>
  </si>
  <si>
    <t>https://www.dnr.state.mn.us/lakefind/lake.html?id=69045700</t>
  </si>
  <si>
    <t>Nigh</t>
  </si>
  <si>
    <t xml:space="preserve">Nigh Lake is a 41 acre lake located 20 miles north of Tower.  The access is via a 50 rod portage from Pauline Lake.  The Lake has a maximum depth of 12 feet and brown bog-stained water.  
On July 8, 2021 Nigh Lake was thermally stratified with a surface temperature of 75 F and a bottom temperature of 57 F.  Oxygen levels were adequate for gamefish to a depth of 6.5 feet where the temperature was 64 degrees.  Lake bottom substrates along the shoreline are mostly boulder and ledge rock with muck in some of the bays.   
The overall gillnet catch rate for all fish combined was 13.8 fish/net which was average for Nigh Lake.  Yield was 14.6 lbs/net which was the lowest on record for the lake.  Fish species sampled were yellow perch, walleye, northern pike, and white sucker.   
Sixteen walleye were sampled for a catch rate of 4.0 fish/net, which was just below average compared to other similar lakes but the highest on record for Nigh Lake.  Lengths ranged from 11 to over 20 inches with an average of 15 inches.  Ages ranged from 3 to 9 years.  Of the 15 fish that were aged, all came from stocked years with three year classes represented.
The northern pike gillnet catch was 2.3 fish/net which was low compared to other similar lakes and tied for the lowest on record for Nigh Lake.  Lengths ranged from 19 to 24 inches with an average of just over 21 inches.  Sizes were similar to past surveys.
The yellow perch catch rate was 6.0 fish/net which was lower than average compared to other similar lakes but higher than average for Nigh Lake.  Sizes ranged from 5 to nearly 12 inches with an average of just over 6 inches.  Sizes were similar to past surveys.  
</t>
  </si>
  <si>
    <t>https://www.dnr.state.mn.us/lakefind/lake.html?id=69045900</t>
  </si>
  <si>
    <t>Crellin</t>
  </si>
  <si>
    <t xml:space="preserve">Crellin Lake is an 89 acre lake located 10 miles east of Buyck.  The lake is surrounded by US Forest Service land and the public access is via a 0.8 mile portage off Astrid Lake.  The portage trail follows the existing trail system that travels around Astrid but an old unmaintained portage breaks off the Astrid loop for the last 0.3 miles before reaching Crellin Lake.  The lake has a maximum depth of 25 feet and brown colored water.  The lone inlet to Crellin comes in on the north side of the lake and is the headwaters of the Hunting Shack River.  The lone outlet flows out the southwest corner of the lake on to Astrid Lake, and is the continuation of the Hunting Shack River.  At times various beaver dams have been built throughout the outlet which limit fish movement upstream from Astrid.    
Crellin Lake was thermally stratified on June 31, 2018 with a surface temperature of 75 F and a bottom temperature of 48 F.  Oxygen levels were adequate for gamefish to a depth of 10 feet.  Lake bottom substrates along the shoreline consist of mostly muck or ledgerock with a few areas of boulder and gravel.  Aquatic plants grow to a depth of 10 feet and are concentrated in bays and shallow areas.    
The 2018 gillnet catch rate for all fish combined was 41.3 fish/net, which was the highest on record for the lake.  The catch was dominated by yellow perch with three golden shiner and one black crappie also sampled.    
The yellow perch gillnet catch was 40.7 fish/net which was very high compared to other similar lakes throughout the state and other perch lakes in the area.  It was also the highest catch rate on record for Crellin.  Sizes ranged from 6 to 12 inches with an average of 7 inches, which was small compared to past surveys.  Fish were aged up to 17 years old with over a quarter of the catch being older than 11 years.  On average, it took 8 years for a perch to reach 7 inches.    
The one black crappie that was sampled was just over 8 inches long.  
</t>
  </si>
  <si>
    <t>https://www.dnr.state.mn.us/lakefind/lake.html?id=69046100</t>
  </si>
  <si>
    <t xml:space="preserve">Shell Lake is located in the Boundary Waters Canoe Area Wilderness about 13 miles southeast of Crane Lake, MN. The lake is shallow; all 493 acres are less than 15 feet deep.  The water is bog-stained and transparency was about 5 feet on September 10, 2015.  Shoarelines are primarily ledge rock and boulder, though softer bottom types are found in bays and near inlets.  Eight species of fish were sampled, but only four were well represented.    
Bass and panfish are possibly more abundant than sampling indicates. They are poorly sampled by gill nets and due to the remote location, only gill nets were used.  The primary management focus on Shell Lake is Walleye followed by Northern Pike.  
Northern Pike abundance was below the expected range for this lake type.  However, size exceeded expectations.  The average weight of Northern Pike captured was 3.03 pounds, which was well above the top of the expected range (2.50 pounds) for this lake type.  Average length was 23.8 inches with a range from 18.1 to 30.4.    
Walleye abundance was similar to previous investigations and within the expected range for this lake type.  In 2015, six year-classes were present and age ranged from 1-6 years.  The 2012 and 2013 year-classes were strongest and combined for 79% of the sample.  Total length ranged from 5.6-19.7 inches and the average was 12.3.  Average weight was 0.69 pounds, which was below the expected range for this lake type.    
Yellow Perch abundance was low and sizes were small.  Length ranged from 5.6-8.8 inches and the average was 6.9. </t>
  </si>
  <si>
    <t>https://www.dnr.state.mn.us/lakefind/lake.html?id=69046400</t>
  </si>
  <si>
    <t>Lower Pauness</t>
  </si>
  <si>
    <t xml:space="preserve">Lower Pauness Lake is a 156 acre, class-10 lake, located approximately 12 miles SE of Crane Lake, MN.  The lake is in the Boundary Waters Canoe Area and access is limited to portages from other lakes.  Northern pike gill-net abundance in 2005 was 2.00 fish/lift, which was below the level found in most class-10 lakes.  Number of northern pike per set was similar to what was observed during the previous survey (1983).  Four year-classes were present in 2005 and age ranged from 2-5 years.  Total length ranged from 10.6-23.4 inches and the mean was 18.9.  Growth was slow; total length at age-4 was 19.6 inches, which was well below the area average of 23.7.  The mean weight of northern pike captured was below average for class-10 lakes.    Walleye gill-net abundance was 1.17 fish/lift, which was below most class-10 lakes.  However, abundance in 2005 was higher than observed in 1983 (0.83 fish/lift).  Five year-classes were present in 2005 and age ranged from 2-7 years.  Total length ranged from 6.9-17.5 inches and the mean was 12.9.  Growth for walleye was below average; total length at age-4 was 11.9 inches, compared to an area mean of of 14.4.  The mean weight of walleye captured was below most class-10 lakes.    Yellow perch gill-net abundance was 3.00 fish/lift, which was slightly above most class-10 lakes.  Abundance has decreased since 1983, when 8.83 fish/lift were captured.  Eight year-classes were present in 2005 and age ranged from 2-9 years.  Total length ranged from 5.0-10.8 inches and the mean was 8.1.  Growth was slightly below the area mean.  The mean weight captured was 0.29 pounds, which was well above what is found in most class-10 lakes.     </t>
  </si>
  <si>
    <t>https://www.dnr.state.mn.us/lakefind/lake.html?id=69046500</t>
  </si>
  <si>
    <t>Upper Pauness</t>
  </si>
  <si>
    <t xml:space="preserve">Upper Pauness Lake is a 162 acre, class-17 lake, located approximately 11 miles SE of Crane Lake, MN.  The lake is in the Boundary Waters Canoe Area and access is limited to portages from other lakes.  Northern pike gill-net abundance in 2005 was 4.33 fish/lift, which was below what is found in most class-17 lakes.  Number of northern pike per set was also lower to what was observed during the previous survey (1983).  Six year-classes were present in 2005 and age ranged from 1-11 years.  Total length ranged from 8.6-32.4 inches and the mean was 18.8.  Growth was slow; total length at age-4 was 20.2 inches, which was well below the area average of 23.7.  The mean weight of northern pike captured was similar to what is found in most class-17 lakes.    Walleye gill-net abundance was 2.67 fish/lift, which was well below what is found in most class-17 lakes.  Abundance in 2005 was lower than what was observed in 1983 (3.67 fish/lift).  Five year-classes were present in 2005 and age ranged from 2-8 years.  Total length ranged from 7.1-18.0 inches and the mean was 10.3.  Growth for walleye was below average; total length at age-4 was 11.5 inches, compared to an area mean of of 14.4.  The mean weight of walleye captured was below other class-17 lakes.    Yellow perch gill-net abundance was 2.83 fish/lift, which was well below what is found in most class-17 lakes.  Abundance has decreased considerably since 1983, when 13.33 fish/lift were captured.  Eight year-classes were present in 2005 and age ranged from 3-10 years.  Total length ranged from 5.5-11.3 inches and the mean was 7.9.  Growth was slightly below the area mean.  The mean weight captured was 0.24 pounds, which was similar to what is normally found in most class-17 lakes.     </t>
  </si>
  <si>
    <t>https://www.dnr.state.mn.us/lakefind/lake.html?id=69046900</t>
  </si>
  <si>
    <t>Heritage</t>
  </si>
  <si>
    <t xml:space="preserve">Heritage Lake (69-0469) is a small, rocky lake with bog stained water located in the Boundary Waters Canoe Area Wilderness. The lake is only accessible via portage trails from Loon, Shell or Lynx Lakes. The U.S. Forest Service maintains two primitive campsites on the lake. The fish community is relatively simple with only a few species present. Northern pike appear to be the primary predator species present in Heritage Lake. The number of pike caught in nets was typical for lakes like Heritage. The average individual weight of 4.1 pounds, however, was exceptional.  Two size groups of pike were found during this investigation. Most individuals averaged about 20 inches in length, however, 23% of the catch exceeded 35 inches. The largest individual pike captured was 40.7 inches long and weighed over 16 pounds.Walleye and smallmouth bass are also present in Heritage Lake in low numbers.  Lengths of walleye ranged from 12.5 to 18.2 inches and averaged 15.6 inches.  The only smallmouth bass captured was 10.7 inches in length.Other species caught during the 2003 Heritage Lake survey included cisco, white sucker, shorthead redhorse, rock bass, and yellow perch.     </t>
  </si>
  <si>
    <t>https://www.dnr.state.mn.us/lakefind/lake.html?id=69047000</t>
  </si>
  <si>
    <t xml:space="preserve">Loon Lake is located on the border between Minnesota and the Province of Ontario. There is no road access, thus, anglers typically gain access by traveling by boat from road access points located on Crane Lake. Loon Lake is a 2,498 acre lake with a maximum depth of 76 feet; 2,017 acres are in Minnesota. Located 8 miles southeast of the Town of Crane Lake, the lake has a rocky irregular shoreline, many islands, and contains tannin stained water with low fertility, typical of Canadian Shield lakes. The U.S. portion of the lake lies entirely within the Superior National Forest Boundary Waters Canoe Area Wilderness, so human development is limited. The Forest Service maintains several campsites on the lake and portage trails to surrounding lakes.  
Loon Lake has no special regulations. Fishing regulations follow the Canada-Minnesota border waters regulations. Previous management plans identify several long range goals, including maintaining a native fish community with Walleye as the top predator.   
A total of 13 species were caught during the 2022 fisheries assessment. Walleye and Northern Pike were the most common species captured. Other commonly sampled species included Cisco, White Sucker, Smallmouth Bass and Yellow Perch.  
Walleye abundance was 9.7 fish per net, which was above the management goal and above average for similar lakes. This is greater than the historical mean of 5.8 fish per net and was the highest catch rate ever recorded on Loon Lake. Length ranged from 7.4 to 22.3 inches, with an average of 13.1 inches. Average weight was 0.8 pounds, which was below average for similar lakes. A total of 11 year-classes were present and ranged from 1-12 years. Even though the average weight was less than average for similar lakes, there are still good quality Walleye in Loon Lake. There are good numbers of 14" - 20" Walleyes present providing good fishing opportunities.   
Smallmouth Bass abundance was 2.6 fish per net, which was well above average for similar lakes. This is four times greater than the historic mean of 0.6 fish per net and was the highest catch rate ever recorded on Loon Lake. Length ranged from 10.0 to 20.1 inches, with an average of 15.4 inches. Average weight was 2.1 pounds, which was well above average for similar lakes. A total of 11 year-classes were present and ranged from 2-16 years. Overall, the Smallmouth Bass population in Loon Lake looks healthy. There are good numbers of 12" - 20" Smallmouth Bass present providing good fishing opportunities.   
Black Crappie abundance was 0.4 fish per net, which was below average for similar lakes. This is less than the historic mean of 1.4 fish per net and was the lowest catch rate recorded on Loon Lake. Length ranged from 6.3 to 11.1 inches, with an average of 8.5 inches. Average weight was 0.4 pounds, which was slightly above average for similar lakes. A total of four year-classes were present and ranged from 2-11 years. Fishing opportunities for Black Crappie are likely limited due to low abundance.   
Northern Pike abundance was 3.4 fish per net, which was above average for similar lakes. This is slightly less than the Loon Lake historical average of 3.6 fish per net. Length ranged from 17.3 to 31.1 inches, with an average of 23.3 inches. Average weight was 2.6 pounds, which was slightly below average for similar lakes. A total of seven year-classes were present and ranged from 2-8 years. There are good numbers of Northern Pike under 30" providing good fishing opportunities with the potential of catching a Northern Pike over 30".  
Sauger abundance was 0.3 fish per net, which was below average for similar lakes. This is slightly above the Loon Lake historical average of 0.2 fish per net. Length ranged from 7.9 to 14.1 inches, with an average of 10.5 inches. Average weight was 0.4 pounds, which was below average for similar lakes. A total of three year-classes were present and ranged from 2-9 years. Fishing opportunities for Sauger are likely limited due to low abundance, and are likely incidental catches while Walleye fishing.  
Yellow Perch abundance was 1.7 fish per net, which was below average for similar lakes. This is above the historic average of 0.9 fish per net and was the second highest catch rate recorded on Loon Lake. Length ranged from 5.5 to 7.3 inches, with an average of 6.3 inches. Average weight was 0.1 pounds, which was below the average for similar lakes.  
Yellow perch, Cisco, Lake Whitefish, and White Sucker provide quality forage for top predators within Loon Lake.   
</t>
  </si>
  <si>
    <t>https://www.dnr.state.mn.us/lakefind/lake.html?id=69047300</t>
  </si>
  <si>
    <t>Eugene</t>
  </si>
  <si>
    <t>Eugene Lake is located near the border between Minnesota and the Province of Ontario and within the Boundary Waters Canoe Area Wilderness about 13 miles northeast of Crane Lake, MN.  The lake is 181 acres with a maximum depth of 64 feet.  The lake has a rocky irregular shoreline and contains stained water with low fertility, typical of Canadian Shield lakes.  The Forest Service maintains several campsites on the lake and portage trails to surrounding lakes.   
Nine species were caught during the 2016 survey.  Northern Pike and White Sucker were the most common species in the gill net catch.  Yellow Perch and Hybrid Sunfish were the most common species captured in the special trap nets.    
Lake Whitefish provide an interesting option for anglers visiting Eugene Lake.  Abundance was within the expected range for this lake type.  The three fish captured were all very similar in size; mean length was 17.8 inches.  The mean weight was 1.98 pounds, which was within the expected range for this lake type.     
Northern Pike abundance was within the expected range for this lake type.  The largest fish in the sample was 25.2 inches.  The mean weight was 1.74 pounds, which was near the lower end of the expected range for this lake type.      
Smallmouth Bass is another choice for anglers visiting Eugene Lake.  Few were captured in our nets, but anglers reported catching good numbers and sizes to the survey crew.     
Yellow Perch abundance was within the expected range for this lake type.  However, sizes were small (only up to six inches).  Yellow Perch are likely more important as forage for predators rather than recreational fish for anglers in Eugene Lake.</t>
  </si>
  <si>
    <t>https://www.dnr.state.mn.us/lakefind/lake.html?id=69047500</t>
  </si>
  <si>
    <t>Steep</t>
  </si>
  <si>
    <t>Steep is a small, clear-water lake located in the Boundary Waters Canoe Area Wilderness.  The lake is only accessible via portage trails coming from Eugene or South Lakes.  There are two primitive campsites maintained by the U.S. Forest Service on the lake.  
The fish community was simple and only four species were sampled in 2018, which was the same number sampled in the previous survey (1974).  However, the composition changed; in 2018, Northern Pike were absent and Green Sunfish were present for the first time.  Cisco, Rock Bass, and White Sucker were present in both surveys, but sizes were small.  In 1965, 13,689 Ohrid Trout (Salmo letnica) were stocked as fingerlings, however, none were ever captured in any of the assessments.  
Steep is a beautiful lake for paddling, camping or swimming but better fishing can be found in some of the neighboring lakes.</t>
  </si>
  <si>
    <t>https://www.dnr.state.mn.us/lakefind/lake.html?id=69048000</t>
  </si>
  <si>
    <t>Beartrack</t>
  </si>
  <si>
    <t>Beartrack is a small, clear water lake located in the Boundary Waters Canoe Area Wilderness. The lake is only accessible via portage trails coming from Little Beartrack Lake or Thumb Lake. There are three primitive campsites maintained by the U.S. Forest Service on the lake. The fish community is simple with only a few species present. Individual fish are generally small.White suckers were the most common fish sampled during 2000.  Sucker numbers were high compared to other lakes like Beartrack.  Average length was 13 inches, however, suckers up to 18 inches were collected.  Yellow perch were sampled in low numbers.  The largest perch sampled was ten inches in length, however, most were less than eight inches.  The only other fish species collected during the 2000 survey was green sunfish. Green sunfish averaged five inches in length. Beartrack is a beautiful lake for paddling, camping or swimming but better fishing can probably be found in some of the neighboring lakes.</t>
  </si>
  <si>
    <t>https://www.dnr.state.mn.us/lakefind/lake.html?id=69048100</t>
  </si>
  <si>
    <t>Fat</t>
  </si>
  <si>
    <t>Fat Lake contains a fairly large population of slow growing wild lake trout.  The average size of lake trout from the 1996 survey was 16.3 inches, and the largest lake trout was 18.8".  The numbers and size structure have remained essentially the same since netting began in 1965.  Lake trout were tested for mercury in 1996.  Consult the MN Department of Health Fish Consumption Advisories for more details.</t>
  </si>
  <si>
    <t>https://www.dnr.state.mn.us/lakefind/lake.html?id=69048400</t>
  </si>
  <si>
    <t>Little Loon</t>
  </si>
  <si>
    <t>Little Loon is a 167-acre lake located within the Wilderness of the Boundary Waters Canoe Area (BWCA).  The lake is relatively long with a north-south fetch of over a mile.  Maximum depth is 68 feet and other than the north end, the shoreline drops off quickly.  The lake has a bog-stain tint to its waters but otherwise is relatively clear (Secchi disk of 9.0 feet). Substrates are dominated by boulder and rubble-sized rock.  Like Loon Lake downstream, however, sand is also common in Little Loon.  Aquatic vegetation is  scarce.  
Little Loon lies on a popular canoe route into the BWCAW.  The Slim Lake portage, located in the northeast corner of Little Loon is well traveled.   There are two USFS campsites on the lake.  
Northern pike were the most common gamefish species caught during this survey.  The gill-net abundance (3.33/net) was above average compared to other Minnesota lakes in the same classification.  Lengths of northern pike averaged 21.9 inches.  The largest pike caught was 29.6 inches long.    
Walleye gill-net abundance (1.83/net) was below average for lakes similar to Little Loon. The walleye caught, however, were relatively large, ranging in length from 14.1 to 21.3 inches and averaging 1.9 pounds.  Fifty-five percent of the catch were longer than 17 inches.  Growth rates of Little Loon Lake walleye were slow.  
Smallmouth bass were also present in Little Loon Lake.  The gill-net abundance (0.67/net) was typical for lakes in the same classification as Little Loon.  The average size of bass caught however, exceed two pounds and was exceptional.    
Several other species were caught in Little Loon Lake. These species included burbot, lake whitefish and cisco.  Cisco appear to be the primary forage species in this lake.</t>
  </si>
  <si>
    <t>https://www.dnr.state.mn.us/lakefind/lake.html?id=69048700</t>
  </si>
  <si>
    <t>The primary game fish in Gun Lake is lake trout.  The abundance was within the normal range for this lake class, and similar to the abundance in the only previous survey in 1974.  The average length of lake trout was 21.5", and the largest sampled lake trout was 28.9".  The lake trout in Gun Lake were relatively old and showed slow growth.  Other game fish present were smallmouth bass and yellow perch, but numbers were low.Tullibee and white sucker were also sampled.  Mean length of tullibee was 7.9", and abundance was normal for this lake type.  White sucker numbers were low.</t>
  </si>
  <si>
    <t>https://www.dnr.state.mn.us/lakefind/lake.html?id=69048900</t>
  </si>
  <si>
    <t xml:space="preserve">A standard survey was conducted on Caribou Lake during the summer of 2023 to evaluate and update information about fish populations and to evaluate the effectiveness of the walleye stocking program.  Walleye and Largemouth Bass are the primary management species for Caribou Lake.    
Walleye fingerlings are stocked every other year into Caribou Lake.  Walleye abundance of 6.3 per gillnet lift was average compared to other Minnesota Lakes but represented a historic high catch rate for Caribou Lake dating back to 1951.  Walleye average length was 17.9 inches.  Nearly 47% of the sample exceeded 18 inches in length.  Ninety three percent of Walleye aged corresponded to stocked year-classes.  The stocking program appears to be providing a quality walleye fishery in Caribou Lake at this time with several different year-classes available to anglers.    
Largemouth Bass were sampled during a spring electrofishing survey at a rate of 20.8 per hour.  Average length was 14.2 inches.  A quality bass fishery exists with 52% of the sample exceeding 15 inches.  
Northern Pike abundance of 11.7 per gillnet lift was up from recent years and still above average compared to other Minnesota Lakes.  Average size was small at 19.4 inches.    
Black Crappie abundance of 3.3 per trapnet lift was average compared to other Minnesota lakes.  Average size was approximately 6 inches with some fish up to 10 inches sampled.  Bluegill abundance was above average at 17.8 per trapnet lift but size was small.  Average length was 6.2 inches and zero Bluegill sampled exceeded 9 inches.  Yellow perch abundance was below average and size was small.  
Other fish species sampled included Hybrid Sunfish, Pumpkinseed, Rock Bass and White Sucker.  
</t>
  </si>
  <si>
    <t>https://www.dnr.state.mn.us/lakefind/lake.html?id=69049000</t>
  </si>
  <si>
    <t>Hermantown</t>
  </si>
  <si>
    <t>Pike is a 494 acre lake with 135 (27%) acres of littoral area and a maximum depth of 62 feet.  The lake is located just north of Hermantown, MN and has a township administered, concrete, back-in access located off County Road #13.  Walleye fry have been stocked in even years from 1982 through 2018. Pike Lake was last assessed in 2014.  Pike Lake was surveyed during the summer of 2019 to update information about fish populations.    
Walleye abundance of 15.3 per gillnet lift was nearly unchanged from 2014 (15.8) and was above average compared to other Minnesota lakes of similar type.  Historically, Walleye abundance has ranged from 4.7 to 22.7 per gillnet lift.  Walleye average length was 16.5 inches.  Natural reproduction of Walleye in Pike Lake is limited as 97% of the Walleye captured were aged to stocked year-classes.  Several good year-classes of Walleye will provide quality angling opportunities in Pike Lake in 2020 and beyond.  
Northern Pike abundance of 1.7 per gillnet lift was up from 2014 (0.6) and below average compared to other Minnesota lakes of similar type.  Historically, the Northern Pike abundance has been relatively low in Pike Lake and has ranged from 0.2 to 7.0.  Average length was impressive at 30.1 inches.  Although the abundance of Northern Pike is low, the size structure of the population is among the best in the Duluth Area.  
A total of 35 Largemouth Bass were sampled with electrofishing equipment.  The catch rate of Largemouth Bass was 32.0 fish per hour of electrofishing on-time.  Largemouth Bass average length was 12.9 inches.    
Black Crappie were scarce but large.  Average length was 12.7 inches, but only three specimens were captured.  Bluegill abundance of 5.2 per trapnet lift was average compared to other Minnesota Lakes but size was small.  Average length was 4.6 inches.</t>
  </si>
  <si>
    <t>https://www.dnr.state.mn.us/lakefind/lake.html?id=69049100</t>
  </si>
  <si>
    <t>Fish Lake Flowage</t>
  </si>
  <si>
    <t>Fish Lake Flowage is a 3,259-acre reservoir located near Duluth, Minnesota with 71% (2,303 acres) littoral area and a maximum depth of 36 feet. Minnesota Power owns a public access on the north side of the lake located near the end of Fish Lake Dam Road. The Minnesota DNR operates a public access located on the far west section of the lake off County Road #15.  Fish Lake was surveyed during the summer of 2020 to update information about fish populations and evaluate changes after implementation of the special Walleye angling regulation.  The Walleye fishery has been managed with a special angling regulation (13 - 17 inch harvest slot, one over 26 inches, with a possession limit of 3) since 2012.  
Walleye reproduce naturally in Fish and the lake had not been stocked since 1986, except fry stocking occurred from 2013 through 2015 as part of a research study designed to evaluate Walleye natural reproduction.  The study confirmed adequate spawning stock and reproductive potential exists to sustain the Walleye population without stocking.    
Walleye abundance of 7.4 per gillnet lift was up from 2010 (5.7) and was average compared to other similar Minnesota lakes.  Walleye average length was 17.1 inches and growth was slightly below average compared to other Duluth Area lakes.  The proportion of adult Walleye that exceeded quality size (greater than 15 inches) was 67%, while the proportion that exceeded preferred size (greater than 20 inches was 25%.  The 2018 year-class appears strong, while other Walleye captured from the 2017 and 2019 year-classes confirms consistent natural reproduction.  
In addition to Walleye, Fish offers quality angling opportunities for several species of panfish.  Bluegill abundance of 3.4 per trapnet lift was average when compared to other similar Minnesota lakes.  Average length of sampled Bluegill was 5.9 inches.  The proportion of adult Bluegill that exceeded quality size (greater than 6 inches) was 48%, while the proportion that exceeded preferred size (greater than 8 inches) was 17%.  Black Crappie abundance of 2.4 per trapnet lift was below average when compared to other similar Minnesota lakes.  Black Crappie average length was 7.2 inches. The proportion of adult Black Crappie that exceeded preferred size (greater than 10 inches) was 29%, while the proportion that exceeded memorable size (greater than 12 inches) was 4%.  The 2018 year-class is strong, (73% of the overall catch) and should provide good returns to anglers in coming years.  Yellow Perch abundance of 2.9 per gillnet lift was average compared to other Minnesota lakes of similar type.  Yellow Perch average length was 6.4 inches but only one perch captured exceeded 10 inches in length.    
Northern Pike abundance of 5.3 per gillnet lift was above average compared to other similar Minnesota Lakes.  Northern Pike average length was small at 20 inches but a few preferred size fish (greater than 28 inches) were sampled.</t>
  </si>
  <si>
    <t>https://www.dnr.state.mn.us/lakefind/lake.html?id=69049300</t>
  </si>
  <si>
    <t xml:space="preserve">Long is a 209 acre lake with 88 (42%) acres of littoral area and a maximum depth of 51 feet.  The lake is located seven miles east of Cotton, MN off the Munger-Shaw Road (#15) and has no designated public access.  Primary management species from the 1994 Lake Management Plan were northern pike and secondary management species were bluegill and largemouth bass.     Largemouth bass were sampled by electrofishing in the spring of 2003.  Largemouth bass abundance of 96.7 per hour of electrofishing was above average compared to other lakes in the Duluth area.  Mean length was 13.0 inches.  Growth was slow with length at age four of 9.6 inches.  Age analysis revealed strong 1994 and 1998 year-classes and all year-classes from 1991 through 1999 represented.     Northern pike abundance of 13.7 per gillnet lift was above average compared to other Minnesota lakes of similar type.  Mean length was 21.1 inches.  Growth was slow with length at age four of 18.8 inches.  Age analysis revealed strong 1998 and 1999 year-classes and all year-classes from 1993 through 2002 represented.     Yellow perch abundance of 10.5 per gillnet lift was average compared to other Minnesota lakes of similar type.  Mean length was 6.4 inches.     Walleye abundance of 1.2 per gillnet lift was below average compared to other Minnesota lakes of similar type.  Mean length of seven sampled walleye was 23.3 inches.  Growth was slow with length at age four of 13.6 inches.  Six of seven aged walleye were older than age eight.     Bluegill abundance of 12.0 per trapnet lift was average compared to other Minnesota lakes of similar type.  Mean length was 6.3 inches.  Growth was slow with length at age four of 3.4 inches.  Age analysis revealed strong 1995 and 1998 year-classes and all year-classes from 1993 through 1998 represented.     Black crappie abundance of 0.6 per trapnet lift was below average compared to other Minnesota lakes of similar type.  Mean length was 8.1 inches.  Growth was average with length at age four of 7.1 inches.  Age analysis revealed a strong 1999 year-class and four year-classes represented from 1994 through 2001.     Yellow bullhead abundance of 28.0 per gillnet lift was above average compared to other Minnesota lakes of similar type. Mean length of yellow bullhead was 8.3 inches.     Other fish species sampled include green sunfish, pumpkinseed sunfish and white sucker.    </t>
  </si>
  <si>
    <t>https://www.dnr.state.mn.us/lakefind/lake.html?id=69049400</t>
  </si>
  <si>
    <t>Mud Hen</t>
  </si>
  <si>
    <t>Makinen</t>
  </si>
  <si>
    <t xml:space="preserve">Mud Hen is a 166-acre lake with 166 (100%) acres of littoral area and maximum depth of 9 feet.  Mud Hen is located two miles east of Makinen, MN off St. Louis County Highway #16.  Mud Hen Lake has a gravel, state-administered, back-in public access.   Currently, Mud Hen is stocked with walleye fry every even year and in any odd year following a winterkill.  Mud Hen was last assessed in 2013 and initially surveyed in 1992.  Mud Hen was surveyed during the summer of 2023 to update information about fish populations and to evaluate the success of the walleye fry stocking program.  
Walleye abundance of 0.0 per gillnet lift was down from 2013 (7.8) and was below average compared to other Minnesota lakes of similar type.  The absence of observed Walleye is likely due to a partial winterkill. Low dissolved oxygen measurements taken mid-winter and anecdotal evidence from lake residents suggests a partial winterkill event occurred during the winter of 2022-2023.  
Northern pike abundance of 7.6 per gillnet lift was down from 2013 (17.2) and was average compared to other Minnesota lakes of similar type.  Mean length was 21.1 inches and growth was average when compared to other Duluth Area lakes.  All year-classes from 2018 through 2022 were represented.  The 2021 year-class was strong, contributing to 58% of the overall catch.  
Yellow perch abundance of 20 per gillnet lift was down from 2013 (35.5) and was above average compared to other Minnesota lakes of similar type.   Average length of perch was 6.8 inches and growth was average when compared to other Duluth Area lakes.  All year-classes from 2017 to 2022 were represented.    
Black crappie abundance of 0.0 per trapnet lift was down from 2013 (0.2) and was below average when compared to other Minnesota lakes of similar type.  The suggested partial winterkill may be a contributing factor to the absence of Black Crappie in the 2023 survey.  
Bluegill abundance of 0.2 per trapnet lift was down from 2013 (2.8) and below average when compared to other Minnesota lakes of similar type.  Both Bluegill observed were from the 2020 year class and averaged 6.1 inches in length.   
No Largemouth Bass were sampled by electrofishing.  The suggested partial winterkill may be a contributing factor to the absence of Largemouth Bass in the 2023 survey.  
Bullhead (Black Bullhead and Brown Bullhead) abundance of 163 per gillnet lift was well above average compared to other Minnesota lakes of similar type. Measured Black Bullheads (124 fish) had a mean length of 7.9 inches and a maximum length of 12.3 inches. Measured Brown Bullheads (113 fish) had a mean length of 8.2 inches and a maximum length of 10.2 inches.  
Other fish species sampled included Golden Shiner and White Sucker.  
Low dissolved oxygen measurements taken mid-winter in addition to anecdotal evidence from lake residents suggests a partial winterkill event occurred during the winter of 2022-2023.  The fish community is consistent with a lake subject to winterkills with a high density of Northern Pike and Black Bullheads.  In addition to the bi-annual stocking, Walleye fry are stocked the spring following a suggested winterkill to attempt to achieve management goals of maintaining a Walleye population with a gillnet CPUE of 4 per lift.  
Winterkill of fish occurs when the dissolved oxygen levels in a lake become too low and fish perish. Contributing factors to winterkill can include low water levels, early ice-up and/or a late ice-out that contributes to extended total days with ice cover. Some additional factors can be lake depth, thickness of ice and depth of snow cover, and larger than normal amounts of decomposing organic matter such as plants and algae.  
A substantial percentage (42%) of lakeshore homeowners on Mud Hen Lake have open yards extending to the shoreline.  Lakeshore owners can prevent excessive nutrient loading which leads to excessive plant growth and poor water quality by avoiding lawn fertilization, limiting aquatic vegetation removal, and implementing riparian best management practices.    
</t>
  </si>
  <si>
    <t>https://www.dnr.state.mn.us/lakefind/lake.html?id=69049500</t>
  </si>
  <si>
    <t xml:space="preserve">A standard survey was conducted on Long Lake during the summer of 2016 to update information about fish populations.  Walleye and Black Crappie are the primary management species for Long Lake.    
Walleye are self-sustaining and have not been stocked into Long Lake since 1991.  Walleye abundance of 1.2 per gillnet lift was below average compared to other Minnesota lakes of similar type.  Walleye average length was large at 20.1 inches.  Recruitment is inconsistent with only five year-classes present from 1995 through 2014.  
Black Crappie population density was above average compared to other similar Minnesota lakes.  Black Crappie average length was 5.7 inches but less than 12% exceeded eight inches.  Black Crappie angling should improve in subsequent years with a strong 2015 year-class evident.  Bluegill population density was average compared to other similar Minnesota lakes.  Bluegill averaged 6.3 inches with some quality fish available up to 8.4 inches.    
Northern Pike abundance of 3.1 per gillnet lift was average compared to other Minnesota lakes of similar type.  Average length was small at 17.8 inches but one large specimen exceeding 37 inches was captured in the trapnets.  
</t>
  </si>
  <si>
    <t>https://www.dnr.state.mn.us/lakefind/lake.html?id=69049600</t>
  </si>
  <si>
    <t>Biwabik</t>
  </si>
  <si>
    <t xml:space="preserve">Embarrass Lake is located approximately 1 mile E of the city of Biwabik. This popular lake sits below Wynne Lake and above Cedar Island Lake along the Embarrass River system. There is a stop log dam about 200 yards upstream of the lake that is a periodic barrier to upstream fish movement. Lake bottom substrates along the shoreline of Embarrass are mostly rubble and sand. Aquatic plants grow to a depth of 5 ft and are generally sparse.   
There are two concrete planked boat ramps located at the municipal campground on the W side of the lake for public access. A third ramp is located on the N side off Hwy 135 with an adjacent parking area.  
Fourteen species of fish were sampled during the 2017 survey of Embarrass Lake. Walleye (38%) and yellow perch (34%) were the most common species sampled in the gill nets. White sucker (44%) was the most common species sampled from the trap nets. Night electrofishing targeting bass produced only one 16.6 inch largemouth. Most remaining species were sampled in relatively low numbers. No channel catfish were sampled in 2017.  
Walleye numbers in 2017 (7.8/gill net) were higher than the historic average (4.3/gill net) for this lake and above average (2.6/gill net) compared to other similar lakes in the area. The average walleye sampled was 12.6 inches and about 4 years old. Walleye fingerlings are stocked during even numbered years on Embarrass Lake and 41% of the walleye aged in 2017 were from years when stocking occurred. Twenty-one percent of the walleye sampled were 15 inches or larger with a maximum length of 27.1 inches recorded.  
Yellow perch numbers in 2017 (7.0/gill net) were above the historic average (4.7/gill net) for this lake and below average (9.3/gill net) when compared to other similar lakes in the area. The average perch sampled was 9.2 inches and the largest perch measured 13.1 inches which was sampled in a trap net.  
Northern pike numbers in 2017 (1.9/gill net) were below the historic average (3.0/gill net) for Embarrass Lake and below average (5.0/gill net) compared to other similar lakes in the area. The average pike sampled was only 16.9 inches and the largest pike was 24.2 inches long.  
Low numbers of bluegill and black crappie were recorded during the 2017 survey. The average bluegill sampled was 8.8 inches and the largest measured 9.7 inches. One hybrid sunfish and one burbot were sampled in 2017 marking the first time these species have been sampled in Embarrass Lake. Rusty crayfish (25.2/gill net) were also sampled.  
</t>
  </si>
  <si>
    <t>https://www.dnr.state.mn.us/lakefind/lake.html?id=69049800</t>
  </si>
  <si>
    <t>Trout Lake is in Ecological Lake Class 2, which consists of 15 lakes in northeast Minnesota that are very large, deep, have irregular shoreline shapes, and have clear and soft (unmineralized) water.  Trout Lake is typical of lakes in this lake class except that it is smaller (7,641 acres) than the lake class average of 29,503 acres.Trout Lake was thermally stratified on 7/29/2002 and retained 5 ppm oxygen to a depth of 80 ft where the temperature was 46 F, and retained 3 ppm oxygen to near the bottom.  Trout Lake ranks as mesotrophic-to-oligotrophic according to Carlson's Trophic State Index using a Secchi water clarity of 4.9 m, Chlorophyll-a of 4.7 ppb, and total phosphorus of 11 ppb (the total phosphorus reading is from 1993, as the 2002 reading was lower than the detection limit of 20 ppb).The major inlet to Trout Lake is from Pine Lake and has a rapids at the inlet and a beaver dam upstream which may limit fish movement.  The inlet from Little Trout Lake is navigable.  Other inlets are seasonal drainages from local bogs.  The outlet, to Lake Vermilion, has a steep, rocky rapids which limits fish movement.  There is a known walleye spawning run in the narrows to Little Trout Lake which is heavily fished by anglers each spring.Lake bottom substrates along shore are mostly boulder, rubble, gravel, and ledge rock.  Aquatic plants are sparse and grow to a depth of 12 ft.  Most plants are in shallow protected bays; the most common plants are sweetgale and sedges along the shore fringe, and water lobelia, water horehound, and quillwort.Trout Lake is in the Boundary Waters Canoe Area Wilderness, administered by the La Croix Ranger District of the U.S. Forest Service.  There are 44 campsites on the lake and camping is limited to these campsites.  A BWCAW permit is required to visit Trout Lake; quotas are established, fees are assessed for overnight stays, and there is a fee to reserve a camping or motor use permit.  Day-use non-motorized  permits have no quotas or fees.  Unreserved day motor use permits have no fee, but are subject to quotas.  Outboard use is limited to 25 horsepower maximum and snowmobiles are prohibited.  Most access to Trout Lake is by the truck portage from Lake Vermilion, where a concessionaire will pull boats to Trout Lake using ATV's and boat trailers.  In 2002, the round-trip fee was about $20, depending on the size of the load.  A canoe portage from Lake Vermilion along Trout Creek (36 rods) is also heavily used.Fish sampling in this fisheries lake survey consisted of trapnets, shoreline seines, shallow gillnets set in water warmer than 55 F in depths of 8 ft to 24 ft, and deep gillnets set in water colder than 55 F in depths of 50 ft to 89 ft.  Previously, two fisheries lake surveys and six fish population assessments dating back to 1958 consisted of 7-20 deep gillnet sets.  Shallow gillnets were used during five of these investigations and shoreline seines were used only during the two surveys.  Trapnets were used for the first time in 2002.  Quartile statistics have not been calculated for stratified deep and shallow gillnet sets and are not provided in this report.Shallow Water Fish Populations:Shallow water fish populations in 2002 were dominated by walleye, rock bass, and bluegill sunfish.  Smallmouth bass and yellow perch were not abundant in sampling nets, but smallmouth were probably underrepresented in the net catches as they are known to be "net shy", and yellow perch were a common food item found in walleye stomachs. The total catch of fish (all species combined) in the shallow gillnets in 2002 of 32.5 fish/net (21.7 lb/net) was similar to the median catch of 29.2 fish/net (25.3 lb/net) in all investigations on this lake. Walleye numbers in 2002 (16.7/shallow gillnet) were similar to the median catch of 13.6/shallow gillnet in all investigations on this lake.  Walleye sizes in 2002 averaged 11.7" (0.6 lb), which is smaller than the long term average size in this lake of 12.9".  The largest walleye, caught in a deep gillnet, was 25.6".  Strong walleye year classes present in 2002 (expressed as a percentage of walleye captured in all gear types) were: 20% age one (2001 year class); 17% age three (1999); and 35% age four (1998).  Growth of walleye age one through five was slower than normal by area standards, while growth of walleye age six and older appeared to be faster than normal.Rock bass numbers in 2002 (9.7/shallow gillnet) were similar to the median catch of 8.8/shallow gillnet in all investigations on this lake.  Rock bass numbers in the trapnets in 2002 (20.7/net) were in the fourth quartile for this lake class.  Rock bass sizes averaged 5.3" in the trapnets and 6.3" in the shallow gillnets; the largest rock bass was 10.8".Bluegill numbers in 2002 (19.0/trapnet) were in the third quartile for this lake class.  Bluegill sizes averaged 5.2"; the largest was 7.8".  Sixty four percent of the bluegill were age three, and all bluegill were ages three through six.  Bluegill growth was normal by area standards.Smallmouth bass were not reported as being present in the initial lake survey in 1958.  Their numbers have gradually increased to their abundance in 2002 of 2.0/shallow gillnet. They were also present in the trapnets and shoreline seines, and were visually observed in the shallows by the survey crew.  Smallmouth sizes in the shallow gillnets in 2002 averaged 11.9"; the largest was 16.7".  Smallmouth growth was slightly faster than normal by area standards.  Nine of 10 smallmouth examined were infected with bass tapeworm.Deep Water Fish Populations:Deep water fish populations in 2002 were dominated by cisco.  Burbot numbers have been cyclical in this lake and were much lower in 2002 than in the past few assessments.  Lake trout numbers remained low despite large stockings of yearling lake trout every other year.  The total catch of fish (all species combined) in the deep gillnets in 2002 of 53.2 fish/net (19.0 lb/net) was similar to the median catch of 52.1 fish/net (25.5 lb/net) in all investigations on this lake.Cisco numbers in 2002 (49.5/deep gillnet) were similar to the median catch of 45.3/deep gillnet in all investigations on this lake.  Cisco sizes in 2002 averaged 9.0", which was similar to their average size in previous investigations.  The largest cisco in 2002 was 15.3".  Forty five of 120 cisco examined were infected with triaenophorus and thirty seven were infected with bladderworm.  Triaenophorus and bladderworm are common parasites to cisco that are native to the area and cannot infect humans.Burbot numbers in 2002 (0.4/deep gillnet) were lower than the median catch of 1.8/deep gillnet in all investigations on this lake.  Burbot numbers in Trout Lake appeared to cycle between low numbers (an average of 0.6/deep gillnet in four investigations from 1969 through 1987 and 0.4/deep gillnet in 2002), and high numbers (5.0/deep gillnet) in 1958 and an average of 5.6/deep gillnet in three investigations from 1992 through 1998.  Burbot sizes in 2002 averaged 15.6", which was smaller than the average size of 20.1" in all investigations on this lake.  The largest burbot captured in 2002 was 17.0".Lake trout numbers in 2002 (0.6/deep gillnet) were at the median for all investigations on this lake.  Lake trout catches have always been low in this lake except for a spike in the 1980's (1.6/deep gillnet in 1982 and 2.1/deep gillnet in 1987).  Lake trout sizes in 2002 averaged 21.0", which was similar to the average size of 21.2" in all investigations on this lake.  Two of the nine lake trout captured in 2002 were fin-clipped fish which had been stocked as yearlings in the spring of 2001 and had grown to an average size of 12.0" when recaptured 14 months later.  Six trout were not clipped and ranged in age (based on otolith reading) from age four through age seven. Since all trout stocked in Trout Lake since 1990 have been fin-clipped, this indicates some natural reproduction has occurred.  One large lake trout (32.6") was released alive.  Lake trout growth was faster than normal by area standards.  Stomachs of eight trout were examined: four were empty, four contained cisco and two of these also contained perch or sculpin.</t>
  </si>
  <si>
    <t>https://www.dnr.state.mn.us/lakefind/lake.html?id=69050600</t>
  </si>
  <si>
    <t>Little Grand</t>
  </si>
  <si>
    <t>Saginaw</t>
  </si>
  <si>
    <t>Baby Grand is a 65 acre lake with 65 acres (100%) of littoral area and a maximum depth of 10 feet.  The lake is located 2 miles southeast of Saginaw, MN.  Access is possible through the channel with Little Grand Lake (69-0513).  Baby Grand has been previously investigated by DNR Fisheries in 1964 and 1997.  Gillnets were not used to help evaluate the fish community in 1997.  Baby Grand was assessed during the summer of 2014 to update information about fish populations after acquisition of public access through Aquatic Management Area (AMA) property on Little Grand Lake.  
A total of 27 largemouth bass were sampled with electrofishing equipment.  Bass electrofishing was not attempted in previous investigations.  The catch rate of largemouth bass was 27.9 fish per hour of electrofishing on-time.  Largemouth bass average length was 13.3 inches and growth was average compared to other Duluth Area lakes.  All year-classes from 2006 to 2011 were represented.  
Black crappie abundance of 10.6 per trapnet lift was up from 1997 (2.0) and is above average when compared to other Minnesota lakes of similar type.  Black crappie mean length was 7.2 inches and growth was average compared to other Duluth Area lakes.  Recruitment was fairly consistent with one missing year-class (2007) from 2006 to 2012.  
Bluegill abundance of 23.8 per trapnet lift was above average when compared to other Minnesota lakes of similar type and up significantly from 1997 (0.5).  Average size was 6.0 inches and growth was average when compared to other Duluth Area lakes.  All year-classes from 2005 to 2013 were represented with a strong 2011 year-class.    
Northern pike abundance of 8.0 per gillnet lift was average compared to other Minnesota lakes of similar type and up from 1964 (4.0).  Average size was 21.7 inches but not enough individuals were captured to evaluate stock density or growth.    
Yellow perch abundance of 2.0 per gillnet lift was below average compared to other Minnesota lakes of similar type and up from 1964 (0.0).  Average length of perch was small at 5.9 inches but not enough individuals were sampled to evaluate stock density or growth.   
Other fish species sampled included black bullhead, golden shiner and pumpkinseed sunfish.</t>
  </si>
  <si>
    <t>https://www.dnr.state.mn.us/lakefind/lake.html?id=69051100</t>
  </si>
  <si>
    <t>Grand</t>
  </si>
  <si>
    <t>Twig</t>
  </si>
  <si>
    <t xml:space="preserve">Grand was surveyed during the summer of 2019 to evaluate and update information about fish populations after a significant winterkill in 2013-14, and to evaluate the effectiveness of the post-winterkill Walleye stocking program.  Largemouth Bass, Bluegill and Black Crappie are the primary management species for Grand Lake.    
Largemouth Bass were sampled during a spring electrofishing survey at a rate of 24.8 per hour which was average compared to other Duluth Area lakes.  Average length was 13.6 inches.  Largemouth Bass abundance has been steadily increasing since the winterkill event and the lake is providing quality bass angling opportunities again.    
Black Crappie abundance of 4.2 per trapnet lift was average compared to other Minnesota lakes.  Average length was 8.4 inches with fish up to 12.4 inches sampled.  Bluegill abundance was average at 7.9 per trapnet lift.  Average length was relatively small at 5.5 inches.  Yellow Perch abundance of 6.1 per gillnet lift was average compared to other Minnesota lakes.  Average size was 7.6 inches.  
After the winterkill of 2013-14, Walleye fry were stocked in the spring of 2014, 2015 and 2016 to provide a short-term Walleye fishery.  Survival rates of fry post winterkill can be exceptional, with abundant food resources and a lack of predation by other fish.  Walleye abundance of 5.0 per gillnet lift in 2019 was average compared to other similar Minnesota Lakes.  Walleye average length was large at 17.6 inches, with some fish exceeding 20 inches.  All Walleye captured corresponded to the 2014 and 2016 stocked year-classes, however no specimens were aged to the 2015 stocked year-class.  Anglers should expect good Walleye fishing for the next couple years before these cohorts begin to diminish.  Walleye do not reproduce naturally at sustainable levels in Grand Lake and stocking return rates have been shown to be low when the fishery is balanced several years after winterkill events.  For these reasons, stocking of Walleye in Grand Lake is only planned following significant winterkill events.    
Northern Pike abundance of 6.1 per gillnet lift was down substantially from the last assessment (30.8).  Average size was small at 18.9 inches.  Anglers should expect good catches of small Northern Pike as two strong year-classes of young fish were present.    
</t>
  </si>
  <si>
    <t>https://www.dnr.state.mn.us/lakefind/lake.html?id=69051200</t>
  </si>
  <si>
    <t>Twig Station</t>
  </si>
  <si>
    <t xml:space="preserve">Mud is a 53 acre lake with 98% (52 acres) littoral area and a maximum depth of 20 feet. The lake is located just south of Twig, MN and has no public access.  Prior to this survey, Mud had never been surveyed by DNR Fisheries.  Mud was surveyed during the summer of 2011 to gather baseline information about fish populations and aquatic habitat.    
A total of 14 largemouth bass were sampled with electrofishing equipment.  The catch rate of largemouth bass was 10.1 fish per hour of electrofishing on-time.  Largemouth bass average length was 14.8 inches and growth was fast compared to other Duluth Area lakes.  All year-classes from 2002 through 2010 were represented in the sample, with a strong 2005 year-class.   
Northern pike abundance was 3.0 per gillnet lift and was average compared to other Minnesota lakes of similar type.  Average length was 22.6 inches and growth was average compared to other Duluth Area lakes.  A total of 17 northern pike were also captured in the trapnets, with fish up to 40.1 inches sampled.  All year-classes from 2003 to 2010 were represented except 2004.  
Bluegill abundance was 4.4 per trapnet lift and was average when compared to other Minnesota lakes of similar type.  Average length of sampled bluegills was 6.0 inches and growth was average compared to other Duluth Area lakes.  All year-classes from 2005 to 2009 were represented.    
Black crappie abundance was 0.8 per trapnet lift and was average when compared to other Minnesota lakes of similar type.  Black crappie mean length was 7.5 inches but not enough individuals were  sampled to evaluate stock density or growth.  Recruitment appears sporadic, with only the 2005, 2006 and 2010 year-classes represented.    
One large 26.7 inch walleye was captured in the trapnets.  This fish likely emigrated from Pike Lake which is connected to Mud Lake by the Pine River.  
Zero yellow perch were captured in the gillnets.  A total of five yellow perch were captured in trapnets.  Average length of perch was 6.2 inches but not enough individuals were sampled to evaluate stock density or growth.  Perch from the 2006 and 2008 year-classes were represented.    
Other fish species sampled included black bullhead, Iowa darter, central mudminnow, creek chub, golden shiner, hybrid sunfish, pumpkinseed sunfish and white sucker.      
Information was collected on aquatic vegetation, substrate and water quality.  Twenty-one aquatic plant species or species groups were identified along 10 transects.  Coontail, bladderwort, star duckweed and white waterlily were the most frequently found plants (100% of transects) followed by narrow-leaf pondweed, northern milfoil and yellow water lily (90% of transects).  The most common substrate types were muck, detritus and sand which were identified along 100%, 80% and 40% of the transects, respectively.  Results of laboratory water analysis indicate Mud is a slightly acidic, moderately hard water lake with low fertility.	  
Oxygen concentrations too low to support most game fish species were observed in water depths greater than 4 feet.  Decomposition of abundant submerged vegetation, warm water temperatures, and minor contributions of atmospheric oxygen due to low lake fetch contributes to this condition.  
Mud Lake was included in an index of biotic integrity (IBI) assessment in 2011.  In addition to standard gillnets and trapnets, beach seines and backpack electrofishing equipment were used to index species richness of the nearshore lake habitat.    
</t>
  </si>
  <si>
    <t>https://www.dnr.state.mn.us/lakefind/lake.html?id=69051300</t>
  </si>
  <si>
    <t xml:space="preserve">Little Grand is a 174-acre lake near the town of Saginaw, MN.  There is no public access to Little Grand.  Maximum depth is 58 feet with 48% of the lake shallower than 15 feet. Little Grand has an inlet from Baby Grand and an outlet to Big Grand.  The connection to Big Grand is not navigable and fish movement is limited to periods of high water.  There is a navigable channel for small watercraft between Little Grand and Baby Grand and fish movement is less restricted.  Little Grand was surveyed during the summer of 2008 to update information about fish populations.    
Walleye abundance of 0.7 per gillnet lift was below average compared to other Minnesota lakes of similar type.  Walleye mean length was 19.8 inches but not enough individuals were sampled (4) to evaluate stock density or growth.  The 2002 and 2005 year-classes were present.    
Northern pike abundance of 9.8 per gillnet lift was above average compared to other Minnesota lakes of similar type.  Mean length was 20.3 inches and growth was average when compared to other Duluth Area lakes.  All year-classes from 2002 to 2007 were represented.  Fall shoreline seining captured 1 young-of-the-year (YOY) northern pike.  
The black crappie trapnet catch of 4.0 per lift was average compared to other Minnesota lakes of similar type.  Black crappie mean length was 8.6 inches and growth was average when compared to other Duluth Area lakes.  All year-classes from 2002 to 2006 were represented in the sample with strong 2002 and 2005 year-classes, comprising 81% of captured fish.  
Both largemouth and smallmouth bass were captured during the survey.  Although YOY largemouth bass were sampled during the 1964 survey, largemouth bass were not sampled again until the 2008 survey.  A total of five largemouth bass were caught in gillnets and three in trapnets.  Mean length was 10.9 inches from the gillnets, with fish up to 16.9 inches sampled.  Fall shoreline seining captured 7 YOY largemouth bass.  A total of nine smallmouth bass were caught in gillnets, up from eight caught in 1992, the first time smallmouth bass were sampled in Little Grand Lake.  Mean length was 16.6 inches with fish up to 18.6 inches sampled.    
Yellow perch abundance of 2.2 per gillnet lift was average compared to other Minnesota lakes of similar type.  Mean length of perch was 6.3 inches and growth was average when compared to other Duluth Area lakes.  All year-classes from 2004 to 2006 were represented.  
Other fish species sampled included black bullhead, brown bullhead, yellow bullhead, pumpkinseed sunfish, rock bass, Johnny darter and white sucker.     
Information was collected on aquatic vegetation, substrate and water quality.  Diversity of aquatic plants was good with 35 species or species groups identified along 20 transects.  Clasping-leaf pondweed was the most frequently found plant (90% of transects) followed by Canada waterweed and variable-leaf pondweed (80% of transects each).  Numerous plants species or species groups were found at only one transect (5%) including the bladderwort group, hardstem bulrush, horsetail group, rush group, sessile-fruited arrowhead, sweet flag, white-stem pondweed, wool grass and yellow waterlily.  The most common substrate types were sand, gravel and rubble which were identified along 100%, 70% and 40% of the transects, respectively.  Results of laboratory water analysis indicate Little Grand is a slightly alkaline, moderately hard water lake with good fertility.     
</t>
  </si>
  <si>
    <t>https://www.dnr.state.mn.us/lakefind/lake.html?id=69051500</t>
  </si>
  <si>
    <t>Bergen</t>
  </si>
  <si>
    <t xml:space="preserve">Bergen Lake is 62 acres and is located 0.3 miles southeast of Taft, MN.  Taft is located north of Highway 53, west of Duluth, MN, on County Road 15.  The maximum depth is 30 feet and 61 percent of the lake is less than 15 feet deep.  Previous fish assessments were conducted in 1973 and 1988.     The fish community in Bergen Lake is comprised of northern pike, black crappie, bluegill, yellow perch, and white sucker.  Bergen Lake has a healthy northern pike population with above average catch and growth rates.  The average size sampled was 21.0 inches.  Black crappies were the most abundant panfish species sampled in the standard sampling gear.  Catch rates were above average, and higher than in previous assessments.  Growth rates were typical for Duluth area lakes.  Bluegill and yellow perch had average catch rates and growth rates.  White sucker catch rates were above average for lakes in this lake class and have remained stable from previous surveys.     Young-of-the-year largemouth bass, yellow perch, and black crappie were collected in the one-quarter inch trapnets.  All 11 of the largemouth bass, 47 of the 53 yellow perch, and 6 of the 17 black crappie collected were from the 1998 year class.  Juvenile bluegill were the most abundant species collected in the one-quarter inch trapnets with 62 individuals collected.     </t>
  </si>
  <si>
    <t>https://www.dnr.state.mn.us/lakefind/lake.html?id=69052100</t>
  </si>
  <si>
    <t>Leora</t>
  </si>
  <si>
    <t>Leora Lake is a 263-acre lake with 110 (42%) littoral acres and a maximum depth of 35 feet. The lake is located east of Highway 53, near Cotton, MN.  Leora Lake has a concrete, back in public access on the south side of the lake directly off of CR #49. Primary management species are Walleye and Largemouth Bass.  Walleye fingerlings have been stocked in even years since 2000.  Leora was last assessed in 2011.  Leora was surveyed during the summer of 2021 to update information about fish populations and to evaluate the success of the Walleye stocking program.   
Walleye abundance of 5.2 per gillnet lift was up from 2011 (4.0) and average compared to other Minnesota lakes of similar type.  Walleye average length was 18.1 inches and growth was average when compared to other Duluth Area lakes.  The proportion of adult Walleye that exceeded quality size (greater than 15 inches) was 94%, while the proportion that exceeded preferred size (greater than 20 inches) was 10%.   Four year-classes were present from 2010 through 2018, with a strong 2016 year-class.  One-hundred percent of the Walleyes aged corresponded to stocked year-classes, with the 2016 year-class currently offering very good Walleye angling opportunities in Leora Lake.  
A total of 44 Largemouth Bass were sampled with electrofishing equipment.  The catch rate of Largemouth Bass was 40.5 fish per hour of electrofishing on-time.  Largemouth Bass average length was 11.6 inches and growth was below average compared to other Duluth Area lakes.  The proportion of adult Largemouth Bass that exceeded quality size (greater than 12 inches) was 53%, while the proportion that exceeded preferred size (greater than 15 inches) was 17%.  The proportion that exceeded memorable size (greater than 20 inches) was 3%.    
Leora also offers quality angling opportunities for Northern Pike.  Northern Pike abundance of 3.4 per gillnet lift was down from 2011 (6.5) and average compared to other Minnesota lakes of similar type.  Average length was 26.7 inches and growth was average compared to other Duluth Area lakes.  The proportion of adult Northern Pike that exceeded quality size (greater than 21 inches) was 94%, while the proportion that exceeded preferred size (greater than 28 inches) was 17%.  The proportion that exceeded memorable size (greater than 34 inches) was 11%.    
Panfish in Leora are in average abundance but tend to run small in size.  Black Crappie abundance of 2.8 per gillnet lift was up from 2011 (0.7) and was average when compared to other Minnesota lakes of similar type.  Black Crappie mean length was 8.0 inches and growth was average compared to other Duluth Area lakes.    
Bluegill abundance of 4.6 per trapnet lift was down from 2011 (8.8) and average when compared to other Minnesota lakes of similar type.  Average length of Bluegills was 4.6 inches and growth was slow compared to other Duluth Area lakes.    
Yellow Perch abundance of 6.0 per gillnet lift was up from 2011 (0.3) and was average compared to other Minnesota lakes of similar type.  Average length of Yellow Perch was 6.5 inches.</t>
  </si>
  <si>
    <t>https://www.dnr.state.mn.us/lakefind/lake.html?id=69052300</t>
  </si>
  <si>
    <t>Dodo</t>
  </si>
  <si>
    <t>Shaw</t>
  </si>
  <si>
    <t>Results of the 2000 lake survey indicate that Dodo Lake is currently dominated by small northern pike, bluegills, and largemouth bass.  Northern pike catch rates are very high for lakes in this class, and most are of the "hammerhandle" variety.  The bluegill population is also at historic highs thanks to two strong year classes in 1995 and 1996.  Most of the bluegill sampled tended to be on the smaller side, however, a few larger individuals were present.  The largemouth bass population is also dominated by smaller individuals and no fish larger than 16 inches were sampled.     With its direct connection to Leora Lake there is probably fish constantly moving between the two basins.  Leora Lake has more preferred habitat for northern pike, largemouth bass, and bluegill.</t>
  </si>
  <si>
    <t>https://www.dnr.state.mn.us/lakefind/lake.html?id=69052500</t>
  </si>
  <si>
    <t>WAE POPULATION IS WELL BELOW STATE AND LOCAL AVERAGES.  SPAWNING AREAS ARE NOT PRESENT. PRESENT WAE POPULATION IS NOT REPRESENTED BY THE 1988 FINGERLING STOCKING (4/LB) AND IS LIKELY THE RESULT OF STOCKING BY RESIDENTS (PERSONNEL COMMUNICATION).  SOME LARGE NOP ARE PRESENT, HOWEVER, LACK OF SPAWNING AREAS KEEP POPULATIONS WELL BELOW LOCAL AVERAGES IN NUMBERS.  LMB POPULATION ABUNDANCE IS AVERAGE FOR GILLNETS AND TRAPNETS AND THEY REPRESENT THE MAJOR PREDITOR SPECIES.  YEP ARE ABUNDANT, AND HAVE ENJOYED A 4- FOLD INCREASE SINCE 1974; THE GROWTH RATES OF OLDER FISH ARE SLOW.  PAN ABUNDANCE IS LOW, AVERAGE SIZE OF THOSE IS GOOD (6-8 INCHES). SOFTRAY FORAGE TAKEN IN TRAPNETS AND SEINES IS LIMITED TO WTS AND FEW GOS.  THE SPARSITY OF AQUATIC VEGETATION MAY WELL BE THE DRIVING FORCE SHAPING THE FISH COMMUNITY STRUCTURE.</t>
  </si>
  <si>
    <t>https://www.dnr.state.mn.us/lakefind/lake.html?id=69052800</t>
  </si>
  <si>
    <t>Little Long is an 18 acre lake with a maximum depth of 22 feet.  The lake is located seven miles east of Cotton, MN off the Elde Road and has no designated public access.  Little Long was surveyed during the summer of 2018 to gather information about fish populations and aquatic habitat.  
The best fishing opportunities within Little Long Lake are currently for Black Crappie and Bluegill.  Black Crappie abundance of 1.5 per trapnet lift was average compared to other similar Minnesota lakes, but average size was large at 9.8 inches.  Bluegill abundance of 7.2 per trapnet lift was average compared to other similar Minnesota Lakes.  Average size of Bluegill was 5.9 inches but a couple large specimens were captured in gillnets that exceeded 9 inches in length.      
Quality angling opportunities also exist for Northern Pike.  Northern Pike gillnet mean length was 21.8 inches but a pike that was nearly 40 inches was sampled.  The Northern Pike population density was average compared to other similar Minnesota lakes.</t>
  </si>
  <si>
    <t>https://www.dnr.state.mn.us/lakefind/lake.html?id=69052900</t>
  </si>
  <si>
    <t>Strand</t>
  </si>
  <si>
    <t xml:space="preserve">A standard survey was conducted on Strand Lake during the summer of 2015 to update information about fish populations and to evaluate the effectiveness of the walleye stocking program.  Walleye is the primary management species for Strand Lake.    
Walleye fry are stocked every other year into Strand Lake.  Walleye abundance of 8.5 per gillnet lift was average compared to other Minnesota Lakes.  Walleye average length was small at 12.1 inches and average weight was 0.7 pounds.  Seventy-three percent of Walleye aged corresponded to stocked year-classes.  Anglers can expect good fishing for Walleye for the next several years as both the 2012 and 2014 year-classes were well represented.    
Although not abundant, all panfish populations have very good size structure in Strand Lake.  Black Crappie abundance of 3.3 per trapnet lift was average compared to other Minnesota lakes. Average length was 9.7 inches with fish up to 11.8 inches sampled.  Bluegill abundance was average at 2.9 per trapnet lift.  Average length was large at 7.7 inches with 65% exceeding 8 inches and Bluegill up to 10.0 inches sampled.  Yellow Perch abundance of 13.0 per gillnet lift was average compared to other Minnesota Lakes.  Average size was large at 8.3 inches and 18% exceeded 10 inches.  Anglers are encouraged to release exceptionally large panfish to preserve this unique opportunity.    
Electrofishing was used to determine if an emerging Largemouth Bass population was evident.  No prior electrofishing surveys have been conducted on Strand Lake.  One Largemouth Bass measuring 14.3 inches was captured for a catch rate of 0.8 per hour of electrofishing, which was below average compared to other Duluth Area Largemouth Bass populations.    
</t>
  </si>
  <si>
    <t>https://www.dnr.state.mn.us/lakefind/lake.html?id=69053200</t>
  </si>
  <si>
    <t>Pioneer is a 81 acre lake with 36 (44%) acres of littoral area and maximum depth of 42 feet.  Pioneer Lake is located six miles east of Cotton, MN off the Munger Shaw Road.  Pioneer Lake has no developed access.  Fish population investigations have been conducted in 1965 and 1999.  Due to the small size of Pioneer Lake, only one experimental gillnet was set during the 1999 survey.  Because of this limited gillnet effort, trapnet catch rates will be used to evaluate abundance for all species.     Northern pike were sampled at a low rate in both gill and trapnets.  Mean length of northern pike sampled in gillnets was 19.3 inches and mean length of northerns sampled in trapnets was 18.6 inches.     Yellow perch were also sampled at a low rate during the 1999 lake survey.  Size and growth of sampled yellow perch were both poor.  Mean length was 6.0 inches and length at the beginning of their fourth year of life was 5.0 inches.     Black crappie abundance indexed with assessment nets was 4.4 per lift in 1999.  This index value was typical compared to other Minnesota lakes of similar type.  Size of sampled black crappie was good and growth was average.  Black crappie mean length was 7.9 inches and length at the beginning of their fourth year of life was 7.0 inches.  The 1994 and 1995 year classes were well represented in the distribution of ages for crappie aged from the 1999 survey.     Bluegill abundance indexed with assessment nets was 3.0 per lift in 1999.  This index value was low compared to other Minnesota lakes of similar type.  Size and growth of bluegill were both average.  Bluegill mean length was 5.9 inches and length at the beginning of their fourth year of life was 5.1 inches.       Other fish species sampled in Pioneer Lake during the 1999 lake survey included white sucker, yellow bullhead, largemouth bass, pumpkinseed sunfish, rock bass and common shiner.</t>
  </si>
  <si>
    <t>https://www.dnr.state.mn.us/lakefind/lake.html?id=69053300</t>
  </si>
  <si>
    <t>Schisler</t>
  </si>
  <si>
    <t>(Furbearer sign was seen.</t>
  </si>
  <si>
    <t>https://www.dnr.state.mn.us/lakefind/lake.html?id=69053600</t>
  </si>
  <si>
    <t>Morcom</t>
  </si>
  <si>
    <t>Morcom (Paleface) is a shallow, 178 acre, dark water lake located two miles northeast of Melrude.  Access is gained from a developed public landing on the outlet.  Numerous logs and deadheads in both the river and lake create a hazard for boat travel.  Black bullhead dominate the fish community in this lake that periodically winter kills.     Black bullhead were abundant in the 1997 survey with sampled fish averaging 6.4 inches in length.  Northern pike were also numerous with an average length of 21.6 inches and an occasional fish over 28 inches.       Bluegill and black crappie were plentiful with average lengths of 7.6 and 8.5 inches respectively.  Most of the bluegills were aged 8 and older while black crappie were generally 3 and younger.     Pumpkinseed and yellow perch were not as common as the previous species, yet were near the normal range for lakes similar to Morcom.  Anglers might also encounter:  white sucker, yellow bullhead and largemouth bass when fishing on this undeveloped lake.</t>
  </si>
  <si>
    <t>https://www.dnr.state.mn.us/lakefind/lake.html?id=69054100</t>
  </si>
  <si>
    <t>Anne</t>
  </si>
  <si>
    <t>Anne Lake is located 7 miles northeast of Cotton, Minnesota.  Anne Lake is 8 acres in area, has a maximum depth of 27 feet, and is in lake class 13.  Access to the lake is off County Road 224 right-of-way, which separates Anne Lake from Wilson Lake.  Anne Lake was sampled in 2001 to update information on fish population status since the 1991 lake survey.  The primary management species are black crappie and bluegill, with secondary management for northern pike and largemouth bass.       Black crappie abundance of 6.5 per trapnet lift was average compared to other Minnesota lakes of similar type.  Mean length of black crappie was 6.3 inches, but too few individuals were sampled to evaluate growth.  Age distribution was even among the 1998, 1999, and 2000 year classes.       Bluegill abundance of 2.8 per trapnet lift was average compared to other Minnesota lakes of similar type.  Size structure was fair and mean length was 6.3 inches.  Growth was average with length at age four of 4.9 inches.  Seventy-three percent of the bluegill sampled were from the 1998 year class.     Northern pike abundance of 5 per gillnet lift was average compared to other Minnesota lakes of similar type.  Mean length was 18.8 inches but growth was not evaluated because of low sample size.     Largemouth bass were sampled in both gill nets and trap nets.  Abundance of 0.8 per trapnet lift is within the normal range compared to other Minnesota lakes of similar type.  Mean length of largemouth bass was 6.3 inches.     Black crappie and bluegill currently provide the best angling opportunities in Anne Lake.</t>
  </si>
  <si>
    <t>https://www.dnr.state.mn.us/lakefind/lake.html?id=69054200</t>
  </si>
  <si>
    <t xml:space="preserve">Wilson is a 55-acre lake with 100% littoral area and a maximum depth of 14 feet. Wilson Lake is located five miles northeast of Cotton, MN off County #224 and has a County administered, earthen back-in access on the east side.  Wilson Lake was stocked with walleye fry in even years from 1992 to 1998 and fingerlings at a rate of one pound per littoral acre (55 pounds) in even years from 2000 through 2008.  Wilson Lake was surveyed during the summer of 2008 to update information about fish populations and to evaluate the success of the walleye stocking program.    
Walleye were not sampled by experimental gillnet.  Two walleye were sampled with trapnets.  Mean length of sampled walleye was 20.3 inches and both were aged to the 2004 year-class.  
Largemouth bass abundance of 74.7 per hour of electrofishing was less than 2002 (56.7) but was still considered high compared to other populations in Duluth Area lakes.  Average size of 12.3 inches was relatively large and growth was typical.  Age analysis revealed consistently strong recruitment with all year-classes represented from 2001 through 2007.   
Northern pike abundance of 3.0 per gillnet lift had decreased since 2002 (6.0) but was still considered typical compared to other Minnesota lakes of similar type.  Average size was 20.5 inches and growth was also average.  Age analysis revealed inconsistent recruitment with only two year-classes (2005, 2006) represented.  
Black crappie abundance of 1.2 per trapnet lift was less than 2002 (5.2) but was still considered typical compared to other Minnesota lakes of similar type.  Average size of 10.2 inches was large and rate of growth was typical.  Age analysis revealed fairly consistent recruitment with five year-classes represented from 2001 through 2006.  
Bluegill abundance of 4.0 per trapnet lift had declined since 2002 (10.8) but was still considered typical compared to other Minnesota lakes of similar type.  Average size of 5.8 inches was small and growth was typical compared to other Duluth Area populations.  Age analysis revealed consistent recruitment from 2000 through 2006 with strong 2002 and 2004 year-classes.  
Yellow perch abundance of 0.8 per gillnet lift had declined since 2002 (4.0) and was considered below average compared to other Minnesota lakes of similar type.  Mean length of three yellow perch was 6.9 inches and they were all recruited from the 2003 year-class.  
Other fish species sampled included Johnny darter, rock bass and spottail shiner.  
Information was collected on aquatic vegetation, substrate and water quality.  Diversity of aquatic plants was low with 24 species or species groups identified along 10 transects.  Wild celery was the most frequently identified plant (100% of transects) followed by pipewort and bushy pondweed (80% of transects).  Only five other species or species groups had a frequency of occurrence greater than 50%.  The most common substrate types were sand and rubble, which were identified along 80% and 70% of the transects, respectively.  Results of laboratory water analysis indicate Tamarack is a neutral (pH 7.0), soft water lake (alkalinity 11 ppm) with low fertility (total phosphorus 0.020 ppm).  
</t>
  </si>
  <si>
    <t>https://www.dnr.state.mn.us/lakefind/lake.html?id=69054400</t>
  </si>
  <si>
    <t>Dinham</t>
  </si>
  <si>
    <t>Dinham is a 207 acre lake located 2 miles south of Melrude, MN on County Road 59. There is a DNR administered public access in the northeast bay off of Township Road 542.  Maximum depth is 25 feet, with 64% of the lake less than 15 feet deep.  Dinham was last assessed in 2010.  Dinham was surveyed during the summer of 2018 to update information about fish populations.    
A total of 114 Largemouth Bass were sampled by electrofishing.  The Largemouth Bass catch rate was 67.4 fish per hour, which was slightly lower than 2010 (72.7 per hour).  Average length of sampled Largemouth Bass was 12.4 inches, but large fish over 18 inches were sampled and should provide quality angling opportunities.    
Northern Pike abundance of 2.7 per gillnet lift was average compared to other Minnesota lakes of similar type.  Average length was 24.5 inches.  
Black Crappie and Bluegill population densities were above average compared to other similar Minnesota lakes, but size was small.  Black Crappie average length was 7.0 inches, while Bluegill average length was 5.0 inches.  Yellow Perch were scarce.    
Walleye have not been stocked into Dinham since 2001.  Walleye abundance of 0.7 per gillnet lift was below average compared to other similar Minnesota lakes, but gillnet abundance has historically been low in Dinham and has never exceeded 1.0 per gillnet lift.</t>
  </si>
  <si>
    <t>https://www.dnr.state.mn.us/lakefind/lake.html?id=69054500</t>
  </si>
  <si>
    <t>Cameron Lake is a 162 acre lake located near Cotton, Minnesota with 50% (81 acres) littoral area and a maximum depth of 27 feet.  A carry down access with no parking is located off of County Road 224.  Walleye, largemouth bass, and smallmouth bass are the primary management species according to the 2000 management plan.  Over 18,000 walleye fingerlings were stocked since 1991.     Walleye abundance of 1.3 fish/gillnet was average compared to Minnesota lakes of similar type.  The mean length of walleyes was 19.7 inches, with individuals reaching as large as 28.1 inches.  Walleyes growth was fast compared to other Duluth Area lakes.  There is some evidence of walleye natural reproduction as only 25% of the fish aged correlated to stocked years.     Largemouth bass electrofishing catch rates in 2004 (7.5 per hour) were below average when compared to other Duluth Area populations.  Mean length was 11.1 inches and largemouth bass growth was average for Duluth Area lakes.     Smallmouth bass electrofishing catch rates in 2004 were low, with only 2.5 fish per hour netted.  Mean length was 11.7 inches.     Black crappie abundance was 9.6 fish/trapnet and was average for Minnesota lakes of similar type.  The mean length of black crappies was 8.2 inches, with 57% of the catch 8 inches or greater.  Growth was average for Duluth Area lakes.  Most (65%) black crappie were age 3 and 5.     Northern pike abundance was 8.7 fish/gillnet and was above average for Minnesota lakes of similar type.  Mean length was 21.9 inches, with 50% of the fish sampled measuring 21 inches or more.  Growth was considered average for Duluth Area lakes.  Northern pike successfully reproduced in all years between 1998 and 2002.     Bluegill abundance was 12.6 fish/trapnet and was average for Minnesota lakes of similar type.  Mean length was 6.1 inches.  Growth was average for Duluth Area lakes.      Yellow perch abundance was 6.8 fish/gillnet and was average for Minnesota lakes of similar type.  Mean length was 5.8 inches, with a maximum length of 6.4 inches.        Other fish species sampled included pumpkinseed, rock bass, and white sucker.            Cameron Lake is managed primarily as a bass-panfish and walleye lake.  Both largemouth and smallmouth bass numbers have declined since the first sample in 1996; however, black crappie catch rates increased considerably.  Walleye abundance has remained within a normal range for Cameron Lake.</t>
  </si>
  <si>
    <t>https://www.dnr.state.mn.us/lakefind/lake.html?id=69054600</t>
  </si>
  <si>
    <t>Schubert</t>
  </si>
  <si>
    <t>Schubert Lake is a 205 acre lake with 140 (68%) littoral acres and a maximum depth of 24 feet.  It is located east of Highway 53 off of CR #815.  There is no public back-in boat access, however, the lake is accessible off of CR #815.  Primary management is for largemouth bass and smallmouth bass although walleye fingerlings were stocked in Schubert Lake in 1990, 1992, 1998 and 2001.    Largemouth bass spring electrofishing abundance was 54.7 fish/hour.  This value was above average for Duluth Area lakes and was consistent with previous assessment values (63.5 fish/hour in 1996 and 60.1 fish/hour in 2000).  The overall size structure of the population indicates that the majority of fish sampled were 12 inches and longer.  Mean length of fish sampled was 12.7 inches.  Growth of largemouth bass was slow for Duluth Area lakes with a mean length of age 4 fish at 10.2 inches.  The majority of the electrofishing catch (68%) was made up of age 4-6 individuals.  Smallmouth bass gillnet abundance of 2.0 in 2003 was an increase from 0.3 in 1995.  Three of the past four population assessments (1997, 1981, 1995 and 2003) yielded abundances that were above average for Minnesota lakes of similar type.  The mean length of fish sampled was 14.7 inches with the mean length at age 4 of 0.3 inches.  Eight (67%) of the 12 smallmouth bass aged were age 6 or 7.  Walleye gillnet abundance of 1.5 was average for Minnesota lakes of similar type.  Age 4 walleye exhibited fast growth with a mean length of 18.6 inches.  The overall mean length of fish was 19.8 inches.  Forty-four percent of the fish aged were born in years that correspond to walleye stocking.    Northern pike gillnet abundance of 3.3 was average for Minnesota lakes of similar type.  The mean length of fish sampled was 19.4 inches and growth was average for Duluth Area lakes with mean length at age 4 of 21.8 inches.  Thirteen of the 19 fish aged were from the age 2 year class.  Black crappie trapnet abundance decreased from 2.1 in 1995 to 1.0 in 2003.  Black crappie trapnet catch has decreasedg over the past four assessments.  The mean length of age 4 black crappie was 7.7 inches which represents average growth for Duluth Area lakes. Three age classes were represented in the assessment catch, age 2, age 4 and age 6.    Bluegill trapnet abundance of 15.6 was average to above average for Minnesota lakes of similar type.  The mean length of fish sampled was 7.2 inches.  Growth was slow with the mean length at age 4 of 3.7 inches.  Analysis of age distribution revealed ages 4-6 well represented.    Other fish species sampled during the assessment included pumpkinseed, rock bass and yellow perch.</t>
  </si>
  <si>
    <t>https://www.dnr.state.mn.us/lakefind/lake.html?id=69055000</t>
  </si>
  <si>
    <t>Section Fourteen</t>
  </si>
  <si>
    <t>Section 14 is a 140 acre lake with 110 (79%) acres of littoral area and a maximum depth of 27 feet.  The lake is located 2 miles southeast of Makinen, MN off County Road #108 and has a DNR administered, concrete, back-in access.  Walleye fingerlings have been stocked in even years from 1990 through 2002, except 1996.  Primary management species from the 1997 lake management plan were walleye and largemouth bass and secondary species were bluegill and black crappie.     Walleye abundance of 1.2 per gillnet lift was average compared to other Minnesota lakes of similar type.  Walleye abundance has increased slightly from 0.5 and 0.7 per gillnet lift in 1989 and 1995.  Of the seven walleye aged from the 2003 investigation, six (86%) were born in years that walleye fingerlings were stocked.  Mean length was 19.3 inches.  Growth was average with length at age IV of 15.6 inches.  Results of the last two investigations (1995 and 2003) have shown a low catch rate for walleye despite stocking of fingerlings every other year since 1990.  It is uncertian what may be limiting the recruitment of stocked walleye to assessment gear.  The stocking program will be more thoroughly examined in the lake management plan to be written in conjunction with the 2003 population assessment.     The scheduled largemouth bass electrofishing assessment was not completed.  No largemouth bass were sampled during the summer population assessment.  An electrofishing assessment will be conducted in conjunction with the next scheduled investigation.     Bluegill abundance of 11.3 per trapnet was average compared to other Minnesota lakes of similar type.  Mean length was 7.1 inches.  Growth was slow with length at age IV of 4.1 inches.  Age analysis revealed a strong 1997 year-class and all year-classes from 1993 through 2001 represented.     Black crappie abundance of 2.1 per trapnet was average compared to other Minnesota lakes of similar type.  Mean length was 7.5 inches.  Growth was average with length at age IV of 7.4 inches.  Age analysis revealed all year-classes from 1998 through 2002 represented.     Northern pike abundance of 5.8 per gillnet was above average compared to other Minnesota lakes of similar type.  Mean length was 18.9 inches.  Growth was slow with length at age IV of 19.8 inches.  Age analysis revealed strong 1999 and 2000 year-classes and only four year-classes represented.     Other fish species sampled include pumpkinseed sunfish and white sucker.</t>
  </si>
  <si>
    <t>https://www.dnr.state.mn.us/lakefind/lake.html?id=69055300</t>
  </si>
  <si>
    <t xml:space="preserve">Bass Lake is located approximately 6 miles south of Biwabik. There is a concrete plank boat ramp with a small parking lot located near the NE corner of the lake for public access. Parking is limited and the steep landing may be rutted after heavy rain. Bass is a highly developed lake with numerous homes and cabins surrounding the shoreline. Lake bottom is predominately sand/silt and aquatic vegetation is abundant on the shoreline. Bass lake is in Class 5, which is one of the most productive lake classes in northeast Minnesota.   
Ten species of fish were sampled in 2015. The total gillnet catch was lower than average (15.5lbs/net) but the trapnet catch was above average (19.3lbs/net). Northern pike dominated the gillnet catch and bluegill dominated the trap nets. Black crappie were sampled in numbers slightly greater than their historic average. Low numbers of other gamefish, including walleye and largemouth bass, were also sampled.  
Northern pike numbers were higher than past surveys on the lake, however the average length was below average at 19 inches. Only 11% of the catch was longer than 24 inches. One pike just under 40 inches was also sampled which was the largest caught in a survey to date.  
Bluegill numbers were above average for the lake class, however abundance was lower than in past surveys. The average bluegill sampled was nearly 7 inches long and the largest sampled just over 9 inches. Almost 13% of the population was greater than 8 inches. Anglers are encouraged to release large bluegill to maintain quality size structure.  
Black crappie abundance was well above the lake class average and greater than in recent surveys. The average crappie size was the highest on record at nearly 9 inches, with the largest crappie sampled at 13 inches. There was no dominant year classes, but crappie populations are often cyclical and angling quality can vary greatly year to year.  
Largemouth bass are traditionally underrepresented in standard survey nets. Eleven bass were captured in 2022 ranging from 8 to nearly 17 inches.  
</t>
  </si>
  <si>
    <t>https://www.dnr.state.mn.us/lakefind/lake.html?id=69055400</t>
  </si>
  <si>
    <t>McKinley</t>
  </si>
  <si>
    <t>Yellow perch &amp; bluegill sunfish are present in above average numbers; black crappie are present in below average numbers. Large numbers of golden shiner are also present. Bluegill are larger than average.</t>
  </si>
  <si>
    <t>https://www.dnr.state.mn.us/lakefind/lake.html?id=69055500</t>
  </si>
  <si>
    <t>Yellow perch are present in above average numbers; northern pike and walleye are present in below average numbers. Black bullhead and golden shiner are also present. Walleye and northern pike are large.</t>
  </si>
  <si>
    <t>https://www.dnr.state.mn.us/lakefind/lake.html?id=69055600</t>
  </si>
  <si>
    <t>Lost Lake is a 107 acre, ecological class 5 lake located off Co Rd 334 and 8 miles southeast of Eveleth.  There is one public access with a gravel ramp in the southwest corner of the lake (parking is limited).  Lost Lake has a maximum depth of 44 feet and clear water.
Lost Lake was stratified on June 23, 2014 with a surface temperature of 70 F and 41 F at the bottom.  Oxygen levels were adequate to a depth of 21.0 feet.  There is one prominent inlet and outlet.  The Lost Lake Outlet comes in on the northeast corner from Bass Lake and goes out on the middle of the south shore.  It is a short distance from the outlet to the confluence with the St. Louis River and at times of high water in the St. Louis, the Lost Lake Outlet can reverse its flow and have St. Louis River water back up into Lost Lake.  Shoreline substrates are dominated by sand.  Aquatic vegetation is common in bays and on top of mid-lake humps.  Development around the lake is fairly high compared to many other lakes in the Tower Fisheries Area.
The overall gillnet catch rate for all fish combined was 7.3 fish/net which was similar to the first survey but below the two most recent.  The catch was the highest of all surveys.  Fish species sampled in gill nets were northern pike, white sucker, bluegill, and brown bullhead.  The overall trapnet catch rate for all fish combined was 19.9 fish/net which was the lowest catch rate compared to the previous surveys.  Yield (10.1 lbs/net) was similar to previous surveys.  Fish species sampled in trap nets were bluegill, northern pike, black crappie, brown bullhead, white sucker, pumpkinseed, black bullhead, golden shiner, and hybrid sunfish.
The northern pike gillnet catch rate was 3.7 fish/net which is above average when compared to other similar lakes and just below the historic average for Lost Lake.  The average weight was 3.5 lbs/fish which is good compared to other pike populations in similar lakes.  Lengths ranged from 15 to 36 inches with an average of 24 inches which is better than the historic average for the lake.  The 36 inch pike is the biggest sampled to date, the next largest was 30 inches from a trap net in 1975.   
The bluegill trapnet catch was 14.2 fish/net which is good compared to other similar lakes and the second best catch rate on record compared to 21.4 fish/net in 1985.  Lengths ranged from 3 to 8 inches with an average of 6.5 inches which is similar to the historic average.  Even though the catch rate was quite good, at the time of the survey many additional bluegill were observed in the shallows on beds near trapnet sets.    
The black crappie trapnet catch was 1.2 fish/net which is below average compared to other similar lakes and below the average historic trapnet catch.  Lengths ranged from 6 to 10.5 inches with an average of 9 inches, which is the largest average length on record.  Average weight was 0.3 pounds/fish which is normal for this lake class.  
Previous surveys recorded largemouth bass and yellow perch but none were sampled in 2014.</t>
  </si>
  <si>
    <t>https://www.dnr.state.mn.us/lakefind/lake.html?id=69055900</t>
  </si>
  <si>
    <t xml:space="preserve">Northern pike and black crappie are present in above average numbers; yellow perch are present in average numbers. Tadpole madtoms are also present. Bluegill sunfish, largemouth bass and walleye were observed in 1968, but not in the survey. Reproduction and growth of northern pike and black crappie appears to be very good. One large (13") crappies was captured, but most were small. </t>
  </si>
  <si>
    <t>https://www.dnr.state.mn.us/lakefind/lake.html?id=69056200</t>
  </si>
  <si>
    <t>Coe</t>
  </si>
  <si>
    <t xml:space="preserve">Coe Lake is a 55 acre lake located 10 miles southeast of Gilbert.  The main access is a gravel ramp off St. Louis Co Road 16 on the south side of the lake with limited parking.  There is also a picnic area on the east shore with a small sand beach that can be used as a carry down access.  The lake has a max depth of 22 feet and extremely bog-stained brown water.    
On July 9, 2018 Coe Lake was thermally stratified with a surface temperature of 76 F and a bottom temperature of 50 F.  Oxygen levels were adequate for gamefish to only about 6.5 feet below the surface.  There are no inlets or outlets on the lake and aquatic vegetation is extremely abundant along nearly the entire lakeshore.  A fringe of watershield rims the shore, with the only openings occurring where lakeshore owners have docks and the small sand beach area described above. Lake bottom substrates along the shoreline are mostly muck, followed by sand and gravel.  Except for the few private cabins, the remaining lake shore is school trust fund land on the east and county tax-forfeit land on the west.    
Northern pike, largemouth bass, black crappie, and bluegill were all stocked in Coe Lake in the past.    
The overall gillnet catch rate for all fish combined was 12 fish/net.  Fish species sampled were yellow perch, bluegill, black crappie, and walleye.  Trap nets caught fish at an overall rate of 31.2 fish/net.  Additional species sampled in trap nets were largemouth bass, hybrid sunfish, white sucker, golden shiner, and tadpole madtom.  
Electrofishing was used for the first time on Coe Lake for largemouth bass sampling.  Twenty-nine largemouth were captured for a catch rate of 25.2 fish/hour.  This was better than average compared to other area largemouth lakes.  Lengths ranged from 8 to nearly 20 inches with an average of 15 inches.  Three quarters of the bass in the sample were over 14 inches long and the average fish weighed 2 pounds.  Growth rates were average compared to other area lakes.    
The bluegill trapnet catch in 2018 was 23.1 fish/net which was slightly below average for Coe Lake, but still one of the better bluegill catches in the area.  Sizes ranged from 4 to nearly 9 inches with an average of 6 inches.  Ages ranged from 2 to 18 years old with strong representation from the 2010, 2011, 2012, and 2015 year classes.  Growth was slightly below average compared to other bluegill populations in area lakes.        
The black crappie trapnet catch was 6.4 fish/net which was better than average compared to other area crappie lakes and past surveys on Coe Lake.  Sizes were similar to past surveys with lengths ranging from 5 to 11 inches and a mean of 8 inches.  Fish up to 9 years old were sampled with strong year classes in 2012 and 2013.    
Other species sampled in low numbers (both this survey and historically) were walleye, yellow perch, golden shiner, hybrid sunfish, white sucker, and tadpole madtom.  
</t>
  </si>
  <si>
    <t>https://www.dnr.state.mn.us/lakefind/lake.html?id=69056300</t>
  </si>
  <si>
    <t xml:space="preserve">              Status of the Fishery  
Silver Lake is located approximately 5 miles south of Biwabik. It has a surface area of 34 acres and a maximum depth of 37 feet. Dissolved oxygen at the time of the survey was adequate for fish to a depth of 14 feet. The water clarity is good and aquatic vegetation is abundant. There are several homes and cabins present primarily on the east and north shores.  
There is a public access located at the SW end of the lake off CR 525. The ramp is sand and the parking area is very small making trailer manuevering or parking diffucult. The survey crew backed in from the CR 525 right-of-way.  
Black crappie numbers in 2013 (7.6/trap net) were above average when compared to other similar lakes in the area. The average crappie sampled was 6.3 inches long and about 6 years old. Most of the crappie sampled (74%) were under 6 inches long. The largest crappie sampled was 11.2 inches long.  
Bluegill numbers in 2013 (14.7/trap net) were above average when compared to other similar lakes in the area. The average bluegill sampled was 5.9 inches long and about 5 years old. Nearly half (47%) of the bluegill sampled were under 5 inches long. The largest bluegill sampled was 8.9 inches long.  
Northern pike numbers in 2013 (5.7/gill net) were above average when compared to other similar lakes in the area. The average pike sampled was 25.2 inches long and about 7 years old. The largest pike sampled was 36.0 inches long.  
Largemouth bass numbers in 2013 (1.3/trap net) were above average when compared to other similar lakes in the area. The average largemouth sampled in the trap nets was 9.1 inches long and about 4 years old. Eighty-two percent of the largemouth sampled were under 5 years old. The largest bass sampled was 16.6 inches long.  
Golden shiner, rock bass and white sucker were also sampled in 2013. Golden shiner numbers were above average and the average size was 6.4 inches long.   
</t>
  </si>
  <si>
    <t>https://www.dnr.state.mn.us/lakefind/lake.html?id=69056500</t>
  </si>
  <si>
    <t>Esquagama</t>
  </si>
  <si>
    <t xml:space="preserve">Esquagama Lake is a 453 acre lake located five miles southeast of Gilbert.  It is accessed by a ramp on the south side of the lake on land that is privately owned by the Eshquaguma Country Club.  This Ecological Lake Class 5 lake has a maximum depth of 90 feet and dark brown water.  On July 17, 2018 Esquagama Lake was weakly thermally stratified with a surface temperature of 75 F and a bottom temperature of 42 F.  Oxygen levels were adequate for gamefish throughout the water column.    
Esquagama is relatively developed with year round and seasonal homes.  Lake bottom substrates along the shoreline are mostly sand and rubble.  The only place a substantial amount of aquatic vegetation grows is in the long muck bottom bay that extends to the southwest.  The Embarrass River enters the lake on the north end and empties out the southwest corner.  There are no barriers to fish movement in the inlet from Cedar Island Lake.  The outlet to the St. Louis River has a dam with a fixed head of several feet.  At times of high water fish are able to move in and out of Esquagama Lake.  
The overall gillnet catch rate for all fish combined was 22.7 fish/net which was below average compared to past surveys on the lake.  Fish species sampled were cisco, walleye, northern pike, white sucker, black bullhead, and yellow perch.   Trap nets caught fish at an overall rate of 12.4 fish/net which was also lower than average for the lake.  Additional species sampled in trap nets were bluegill, black crappie, rock bass, shorthead redhorse, pumpkinseed, and brown bullhead.    
Fifty-two walleye were sampled in gill nets for a catch rate of 5.8 fish/net, which was above average compared to other similar lakes in the state and the highest catch on record for Esquagama Lake.  Sizes ranged from 8 to 29 inches with an average of 12 inches which was bigger than normal for the lake.  As is the often the case for lakes with strong river influence, walleye growth can be somewhat slow.  It takes the average walleye 7 years to reach 15 inches in Esquagama.    
The northern pike gillnet catch was 2.1 fish/net which was higher than normal for Esquagama but lower than average compared to other similar lakes.  Lengths ranged from 16 to 39 inches with an average of 23 inches.  The average weight was nearly 3 pounds which was good compared to other similar lakes in the state.  
The bluegill trapnet catch was 6 fish/net which was similar to most past surveys on the lake, with one exception being a high catch rate in 1999.  Lengths were also similar with an average of 5 inches and the biggest fish measuring nearly 9 inches.    
The black crappie trapnet catch was 2.3 fish/net which was above average compared to other similar lakes and tied for the highest catch rate on Esquagama.  Lengths ranged from 4 to 12 inches with an average of just over 8 inches.  Ages ranged from 1 to 8 with the strongest representation from the 2015 year class.  Growth rates were average compared to other area crappie lakes.    
The cisco catch rate was 13.3 fish/gill net which was below average compared to past surveys on Esquagama.  The average length of 8 inches was smaller than past surveys.  The biggest fish which measured over 15 inches, was similar to big fish caught in past surveys.   
Other species sampled but in lower numbers were black and brown bullhead, white sucker, yellow perch, pumpkinseed, rock bass, and shorthead redhorse.  
Some of the northern pike and rock bass had moderate neascus (black spot) infestations.   
Rusty crayfish, a non-native invasive species, were sampled for the first time in Esquagama Lake during the 1999 survey.  In that survey, over 11/gill net and 46/trap net were sampled.  The 2018 survey showed a lower abundance with a gill net catch rate of just over 3/net and a trap net catch rate of less than 1/net.  
</t>
  </si>
  <si>
    <t>https://www.dnr.state.mn.us/lakefind/lake.html?id=69056800</t>
  </si>
  <si>
    <t>Cedar Island</t>
  </si>
  <si>
    <t xml:space="preserve">Cedar Island Lake is located approximately 2 miles S of Biwabik. One of several lakes connected by the Embarrass River, it is considered to be highly developed by local standards. Much of the lake has depths less than 6 feet and the water clarity is poor with dark, bog stained water. Water level fluctuations are common on this riverine lake.  
There is no designated public access for Cedar Island Lake. There are only private properties and one camp located around the lake.  
Thirteen species of fish were sampled during the 2018 survey. Northern pike comprised 31% of the gill net catch, while bluegill (46%) dominated the trap net catch. Walleye were sampled in relatively average numbers with both gear types. Several black crappie and one channel catfish were sampled in 2018. Largemouth bass were observed in northern pike stomach samples. Several rusty crayfish and one chinese mystery snail were also sampled in the nets.  
Northern pike numbers in 2018 (6.8/gill net) were similar to the historic average for this lake (6.5/gill net) and above average (5.0/gill net) compared to other similar lakes in the area. The average pike sampled measured 18.5 inches which is larger than the historic average length of 16.9 inches. The largest pike sampled in 2018 was 34.7 inches long.  
Bluegill abundance in 2018 (12.9/trap net) was higher than the historic average (7.8/trap net) and also above average (3.8/trap net) when compared to other area lakes that are similar. The average bluegill sampled was 6.9 inches long. Twenty-two percent of the bluegill sampled were 8 inches or larger with a  maximum length of 9.0 inches recorded.  
Walleye numbers in 2018 (2.8/gill net) were higher than the historic average (1.7/gill net) and similar to the average catch (2.6/gill net) when comparing other area lakes that are similar in nature. The average walleye sampled from the gill nets was 14.8 inches. Thirteen walleye of similar sizes were also sampled in the trap nets. The largest walleye sampled in 2018 was 28.6 inches long and 16 years old.  
</t>
  </si>
  <si>
    <t>https://www.dnr.state.mn.us/lakefind/lake.html?id=69057100</t>
  </si>
  <si>
    <t>Elcor</t>
  </si>
  <si>
    <t>Yellow bullhead are present in above average numbers; northern pike, pumpkinseed sunfish, and bluegill sunfish are present in average numbers; white sucker, black bullhead, largemouth bass, black crappie, and yellow perch are present in below average numbers. Sizes of most gamefish present are small. Growth of black crappie appears average. Bluegill and pumpkinseed sunfish growth is slow.</t>
  </si>
  <si>
    <t>https://www.dnr.state.mn.us/lakefind/lake.html?id=69057600</t>
  </si>
  <si>
    <t>White sucker, black bullhead, pumpkinseed sunfish, and yellow perch are present in above average numbers. Growth of pumpkinseed sunfish and yellow perch is good. Some large perch are present, and average size is large. Sucker sizes are small.</t>
  </si>
  <si>
    <t>https://www.dnr.state.mn.us/lakefind/lake.html?id=69058000</t>
  </si>
  <si>
    <t>Pike River Flowage</t>
  </si>
  <si>
    <t xml:space="preserve">The Pike River Flowage is located five miles west of Tower with its main access via a gravel ramp off of State Highway 1.  This 254 acre reservoir is fed by the Pike River on its far west side and outflows over an aged power dam into Pike Bay on Lake Vermilion.  It has a maximum depth of 23 feet and the water color is brown.  
The overall gillnet catch rate for all fish combined was 17.2 fish/net.  Fish species sampled in gill nets were white sucker (37%), rock bass (20%), northern pike (17%), black crappie (11%), yellow perch (7%), walleye (6%), and smallmouth bass (2%).    
The overall trap net catch rate for all fish combined was 27.9 fish/net, this is the highest catch on record.  Fish species sampled in trapnets were bluegill (35%), rock bass (23%), black crappie (19%), northern pike (6%), white sucker (6%), walleye (4%) pumpkinseed (3%), yellow perch (3%), and hybrid sunfish (1%).    
The walleye gillnet catch on the flowage was 1.0 fish/net and the trap net catch was 1.2 fish/net.  Historically, both gear types have an average catch rate of 0.8 fish/net on this lake.  Trapnet caught fish ranged in size from 7 to 26 inches with an average of 13 inches.  Gillnetted walleye sizes were more compressed with a range of 8 to 15 inches and an average of 12 inches.  Growth was slow when compared to other lakes in the area.   Ages ranged from 1 to 6 years old.  The largest individual at 26 inches was not aged as it was captured in a trap net and aging structures were not taken.  The flowage has not been stocked since 2002 so it appears walleye are naturally reproducing.  
The northern pike gillnet catch rate was 3.0 fish/gill net which is above the historic average of 2.8 fish/net for the flowage.  Sizes ranged from 13 to 27 inches with an average of 19 inches.  The growth rate is near the average for lakes in the area.  The oldest fish were five years old.  Of sixteen pike examined for diseases and parasites, fourteen contained neascus, also known as black spot, and of those, several of the infestations were quite severe.  
Two smallmouth bass were sampled for the first time.  They were 14 and 15 inches apiece and ages 3 and 4 respectively.    
Black crappie were sampled at a rate of 5.2 fish/trapnet.  This was higher than the previous survey and very good when compared to other similar lakes throughout the state.  Lengths ranged from 4 to 12 inches with an average of 7 inches.  Growth rates appeared good when compared to other lakes in the area.  The oldest fish were five years old.  The 2011 year class was exceptionally strong, nearly 66% of all the crappies sampled came from this year class.  These exceptional year classes can be typical of boom-and-bust species such as crappie.  
Bluegill numbers have increased in the flowage.  This assessments catch rate was 9.8 fish/trapnet which is better than the previous high mark which came in 2004 at 7.3 fish/net.  This catch rate was also higher than 75% of other similar lakes throughout the state.  Sizes ranged from 4 to 10 inches with an average of 6 inches.  Growth was good when compared to other lakes with bluegill in the area.  Fish up to age 11 were sampled and similarly to the crappies, a large percentage of the fish (74%) came from the 2011 year class.    
The yellow perch catch rate of 1.2 fish/gillnet is low when compared to historic data for the lake and when compared to other similar lakes throughout the state.  Sizes ranged from 6 to 11 inches with an average of 7 inches.    
One rusty crayfish was captured in a gill net.  This is the first documentation of this invasive species in the Pike River Flowage.  
</t>
  </si>
  <si>
    <t>https://www.dnr.state.mn.us/lakefind/lake.html?id=69058100</t>
  </si>
  <si>
    <t>Peyla</t>
  </si>
  <si>
    <t xml:space="preserve">Lost Lake is located approximately 5 miles northwest of Tower, MN. It has a surface area of 768 acres and a maximum depth of 17 ft. The shoreline is predominately floating bog with black spruce and tamarack.  
A concrete boat ramp is present off the Lost Lake road (#476). There are no campsites or cabins on the lake. Lost  Lake is surrounded by a Scientific and Natural Area.  
Walleye numbers in 2011 (31.2/gill net) were slightly lower than the long term average for all assessments on this lake. The average walleye sampled was 12.1 inches long and about 4 years old. The growth rate was slower compared to other lakes in this class. The largest walleye sampled was 27 inches long.  
Yellow perch numbers in 2011 (18.0/gill net) were lower than the long term average for all assessments on this lake. The average perch sampled was 6.8" and the largest perch was 11.0 inches long.  
White sucker, bluegill, pumpkinseed, and golden shiner were also present.  Noticeable by their absence were northern pike.  
Lost Lake was selected for fish index of biotic integrity (IBI) sampling.  This index is designed to help determine the overall health of the biological fish community of the lake.  This type of sampling will typically capture the non-game species and young-of-year game species.  Six species were identified.  Brook stickleback and golden shiner were non-game species sampled.  The most common fish captured was yellow perch composing 73% of the catch.   
</t>
  </si>
  <si>
    <t>https://www.dnr.state.mn.us/lakefind/lake.html?id=69058200</t>
  </si>
  <si>
    <t xml:space="preserve">Wolf Lake is a 179 acre lake located 11 miles northwest of Tower.  The public access is via a 3/4 mile long portage from Wolf Bay on Lake Vermilion to the northwest corner of Wolf Lake.  The entire portage is on US Forest Service owned property and open to public use. Wolf Lake is surrounded by public land with one exception.  
Wolf Lake has a maximum depth of 10 feet and the water color at the time of the survey was brown. Nearly the entire shoreline is forested right to the lake edge. Lake bottom substrates along the shoreline of Wolf are dominated by boulder and rubble, with areas of gravel and muck. There are no major inlets and only one major outlet that flows out the south shore to Lake Vermilion. 
Aquatic plants are prevalent pretty much throughout the lake.  An interesting feature of this lake is that along most of the shorelines, depths are actually greater just out from the shore with minimal vegetation.  As you continue to move further away from shore, depths become shallower and the vegetation grows denser.  
On July 15, 2016, the water in Wolf Lake was well mixed with a surface temperature of 70 F and a bottom temperature of 68 F.  Oxygen levels were adequate for fish throughout the water column. 
The overall gillnet catch rate for all fish combined was 30.3 fish/net.  Fish species sampled in 2016 were bluegill, northern pike, yellow perch, walleye, white sucker, smallmouth bass, and hybrid sunfish.  
The 2016 walleye gillnet catch rate was 3.5 fish/net which was slightly below average compared to other similar lakes.  Sizes ranged from 8 to 24 inches with an average of nearly 18 inches.  The average weight was around two pounds.  Growth appeared to be fairly good compared to other walleye lakes in the area.  A four year old walleye averaged 15 inches long.  Ages ranged from 1 to 20 with the 2011 year class being quite strong.  A fair number of older fish were present with just under 50% of the catch being nine years old or older.  
The northern pike gillnet catch rate was 8.3 fish/net which is very good compared to other similar lakes throughout the state as well as other pike lakes in the Tower area.  Lengths ranged from 11 to 38 inches with an average of 21 inches and an average weight of nearly three pounds.  Eighteen percent of the pike catch was over 33 inches. Anglers are reminded that pike take many years to reach large size so releasing larger pike is recommended to keep them in the population.
Eight smallmouth bass were sampled for a catch rate of 1.3 fish/net which was good compared to other similar lakes.  Lengths ranged from 10 to 19 inches with an average of 15 inches.  The average weight and growth appears to be quite good when compared with other smallmouth populations in Tower area lakes.  
The bluegill population in Wolf Lake appears to be fairly substantial.  Trap nets are the usual sample gear for bluegill populations but they were not used due to the difficult access.  The 2016 gillnet catch was 9 fish/net which is exceptional for a bluegill lake in the Tower area.  Bluegill were not sampled in the only other survey which occurred in 1996.  Size averaged nearly 7 inches.  The average weight was around 1/3 of a pound.  Ages ranged from 2 to 13 years old with strong representation from the 2011 and 2012 year classes.  On average, it took a bluegill five years to reach 7 inches long. This is another species where selective harvest is recommend. If large bluegill are released, they can contribute their "big fish" genes to future generations.
The yellow perch gillnet catch was 6.3 fish/net which was slightly below average compared to other similar lakes in Minnesota.  Sizes ranged from 6 to nearly 13 inches with an average of just over 9 inches.  The perch appeared quite healthy though with an average weight of an impressive 1/2 pound.  Aging structures were taken from some of the larger perch.  Six fish were 10 years old or older. 
The white sucker gillnet catch was 1.7 fish/net which was low compared to other similar lakes.  The average weight was nearly three pounds though.  Lengths ranged from 12 to 20 inches with an average of 18 inches.  
The only other species sampled was one hybrid sunfish.
Most of the pike were free of neascus (black spot) but some of the bluegill had light infestations.  Most of the perch were infested with yellow grub.  
</t>
  </si>
  <si>
    <t>https://www.dnr.state.mn.us/lakefind/lake.html?id=69058300</t>
  </si>
  <si>
    <t>Merritt</t>
  </si>
  <si>
    <t>COMPOSED OF HIGH POPULATIONS OF PERCH &amp; NORTHERNS. SUCKERS ARE PRESTNT IN AVERAGE NUMBERS.</t>
  </si>
  <si>
    <t>https://www.dnr.state.mn.us/lakefind/lake.html?id=69058700</t>
  </si>
  <si>
    <t>Oriniack</t>
  </si>
  <si>
    <t xml:space="preserve">Oriniack Lake is located within the Boundary Waters Canoe Area Wilderness (BWCAW) within the Superior National Forest and is a non-motorized lake.  It is approximately 14 miles north of Tower and one portage off of Trout Lake.  It has a maximum depth of 17 feet and bog-stained water.  
There is only one official access to Oriniack which is a 0.6 mile portage from Trout Lake.  There is a 25 horsepower outboard motor limit on Trout Lake and snowmobiles are not allowed.  Parties looking to access Oriniack can use a motor boat to cross Trout Lake and bring a canoe with them to use once they portage to Oriniack.  BWCAW permits are required to visit Oriniack through an official entry point and there are four U. S. Forest Service maintained campsites on Oriniack.  
On June 12, 2018 Oriniack was weakly thermally stratified with a surface temperature of 70 F and a bottom temperature of 59 F.  Oxygen levels were adequate for gamefish throughout the water column.  Lake bottom substrates along the shoreline of Oriniack are dominated by boulder with a few sandy bays on the north side of the lake.   Muck bottom bays exist throughout the rest of the lake.  Aquatic plants are relatively sparse, however some aquatic vegetation was present off shore from the handful of sandy bays on the north side of the lake.  One inlet enters on the south side of the lake from Merritt Lake and the only outlet (Hilda Creek) drains to the Vermilion River out of the northwest side of Oriniack.
There are no records of stocking in Oriniack Lake.
The overall gillnet catch rate for all fish combined was 25.1 fish/net which was second highest on record for the lake.  Total yield was 34.1 pounds/net which was the highest on record.  Fish species sampled were walleye, northern pike, yellow perch, white sucker, and rock bass.
One-hundred nineteen walleye were sampled for a catch rate of 9.9 fish/gill net.  This catch rate was good when compared to other lakes in the Tower area.  Sizes were also good with an average length of 14 inches with the largest walleye measuring nearly 27 inches.  Growth rates were somewhat slow as is sometimes the case in bog-stained lakes.  Walleye were aged up to 20 years old and the 2014 and 2015 year classes appeared strong.
The northern pike gillnet catch was 5.3 fish/net which was higher than normal compared to past surveys on the lake.  Sizes were good with the average fish weighing nearly 3 pounds.  The average length was just over 22 inches with the largest pike measuring nearly 39 inches.  These sizes were similar to fish caught in previous surveys.      
The yellow perch gillnet catch was 5.3 fish/net which was below average compared to past surveys.  The average perch weighed nearly 1/4 of a pound with an average length of 8 inches and the biggest fish measuring nearly 12 inches.  
White sucker and rock bass were also sampled in 2018.  Both species numbers and sizes were comparable to past surveys.  
</t>
  </si>
  <si>
    <t>https://www.dnr.state.mn.us/lakefind/lake.html?id=69058800</t>
  </si>
  <si>
    <t>Pauline</t>
  </si>
  <si>
    <t xml:space="preserve">Pauline Lake is a 63 acre lake located 20 miles north of Tower.  The access is via a 0.1 mile portage from USFS Road 116 (Echo Trail).  This lake has a maximum depth of 25 feet and brown bog-stained water.    
On July 8, 2021 Pauline Lake was thermally stratified with a surface temperature of 79 F and a bottom temperature of 48 F.  Oxygen levels were adequate for gamefish to a depth of 11.5 feet where the temperature was 58 degrees.  Lake bottom substrates along the shoreline are mostly boulder and ledge rock with muck in some of the bays.     
The overall gillnet catch rate for all fish combined was 11.5 fish/net which was slightly below average for Pauline Lake.  Yield was 22.1 lbs/net which was above average for the lake.  Fish species sampled were white sucker, northern pike, walleye, and yellow perch.     
Five walleye were sampled for a catch rate of 1.3 fish/net, which was below average compared to other similar lakes, but comparable to past catches on Pauline Lake.  Lengths ranged from 11 to nearly 30 inches with an average of 18 inches.  Ages ranged from 3 to 17 years with four year classes represented.  
The northern pike gillnet catch was 3.0 fish/net which was better than average compared to other similar lakes, and right at the average of past surveys on Pauline Lake.  Lengths ranged from 12 to just over 34 inches with an average of 20 inches.  The average length was similar to past surveys, however the largest fish sampled was the new record for the lake.  
Four yellow perch were sampled for a catch rate of 1.0 fish/net which was below average compared to other similar lakes and slightly below average for Pauline Lake.  Sizes were small with a range of 6 to 8 inches.    
</t>
  </si>
  <si>
    <t>https://www.dnr.state.mn.us/lakefind/lake.html?id=69058900</t>
  </si>
  <si>
    <t>Astrid</t>
  </si>
  <si>
    <t>Astrid Lake is located approximately 26 miles NW of Ely within the Superior National Forest. This lake is characterized by it's surrounding landscape dominated by red pines with other conifers and sandy shoal water areas. 
There is an 88 rod portage from FR 200 located on the W side of the lake for public access. Another option is to navigate the Hunting Shack River upstream from the Echo Trail (CR116). There are two USFS campsites located on the lake for visitor use.
Walleye numbers in 2016 (3.3/gill net) were slightly higher than the long term average for all assessments on this lake. The average walleye sampled was 17 inches long and about 6 years old. The largest walleye sampled was nearly 31 inches long. Walleye fry have been stocked in Astrid Lake since the 1970's.
Northern pike numbers in 2016 (3.7/gill net) were slightly lower compared to past assessments on this lake. The average pike sampled was 19 inches long and the largest pike was 28.5 inches long.
Six other species were sampled including bluegill, shorthead redhorse, pumpkinseed, rock bass, white sucker and yellow perch. This is the first time bluegill have been sampled or observed in Astrid Lake.</t>
  </si>
  <si>
    <t>https://www.dnr.state.mn.us/lakefind/lake.html?id=69059000</t>
  </si>
  <si>
    <t>Maude</t>
  </si>
  <si>
    <t xml:space="preserve">Maude Lake is a 95 acre lake located 20 miles north of Tower.  The access is via a 160 rod portage from USFS Road 200.  The lake has a maximum depth of 26 feet and brown bog-stained water.    
On July 8, 2021 Maude Lake was thermally stratified with a surface temperature of 78 F and a bottom temperature of 49 F.  Oxygen levels were adequate for gamefish to a depth of 12.0 feet where the water temperature was 59 degrees.  Lake bottom substrates along the shoreline are mostly boulder and ledge rock with muck in some of the bays.     
The overall gillnet catch rate for all fish combined was 14.0 fish/net which was tied for the highest on record for Maude Lake.  Yield was 10.3 lbs/net which was above average compared to past surveys on the lake.  Fish species sampled were yellow perch, walleye, northern pike, white sucker, and black bullhead.     
Ten walleye were sampled for a catch rate of 2.0 fish/net, which was right at the average compared to other similar lakes but just below average compared to past surveys on Maude Lake.  Lengths ranged from 13 to 25 inches with an average of over 16 inches.  Ages ranged from 3 to 17 years.  Nine of the 10 fish came from stocked years with four year classes represented.  
The northern pike gillnet catch was 1.4 fish/net which was below average compared to other similar lakes and past surveys on Maude Lake.  Lengths ranged from 16 to nearly 22 inches with an average of nearly 19 inches.  Sizes were similar to past surveys.  
The yellow perch catch rate was 9.8 fish/net which was very good compared to other similar lakes and the highest on record for Maude Lake.  Sizes ranged from 6 to just over 11 inches with an average of just over 9 inches.  Sizes were similar to past surveys.    
One black bullhead was sampled for the first time in Maude Lake.  
</t>
  </si>
  <si>
    <t>https://www.dnr.state.mn.us/lakefind/lake.html?id=69059100</t>
  </si>
  <si>
    <t xml:space="preserve">Picket Lake is a 316-acre lake with a maximum depth of 23.0 feet located six miles southeast of Buyck in north central St. Louis County.  Picket Lake is one of a number of small walleye lakes with remote accesses including Nigh, Pauline, Astrid, Maude, and Crellin in the Tower Fisheries Area.  All of these lakes are in the Superior National Forest but outside the Boundary Waters Canoe Area Wilderness in an area referred to as the Echo Trail corridor.  This is an area adjacent to the Echo Trail where motorized equipment is allowed.  Picket is four miles south of the Echo Trail (Co. Rd. 116) on Forest Road 200 and is accessed via Forest Road 477.  From Forest Road 477, there is a short 40 rod portage to the lake.    
The Minnesota Department of Natural Resources has classified Minnesota's lakes into 43 different types based on physical and chemical characteristics.  Picket Lake is in lake class 10.  Lakes in this lake class are small in size (mean: 100 acres), moderately deep (mean maximum depth: 38 feet), and have soft water.    
Picket Lake has a simple fish community composed of walleye, northern pike, white sucker, and yellow perch.  Survey catches in 1976 and 1984 were dominated by northern pike; however, since 2000, survey catches were dominated by walleye.  The reason for this change is not known.    
Northern pike abundance in the earliest two investigations was very high, well above what you would typically find in a class 10 lakes.  In 2011, pike abundance was below what you would typically find in class 10 lakes.  Pike captured measured from 14.7 inches to 28.1 inches with a mean length and weight of 21.6 inches and 2.1 pounds.    
Walleye abundance was just the opposite of northern pike when looking at all investigations.  Walleye were absent in the initial investigation (1976) and were barely sampled in the next investigation in 1984.  However, in 2001, walleye abundance increased significantly and was above what you would typically find in a class 10 lake.  In 2011, abundance decreased slightly but was still high.  In 2011, walleye ranged in length from 9.2 to 29.3 inches with a mean length and weight of 14.2 inches and 1.3 pounds.  Eight different year classes were identified.  Walleye have not been stocked according to DNR records.  
White sucker abundance has increased over time and is now abundant in Picket Lake.  Mean length sucker was 16.6 inches and was comparable to past investigations.  In terms of pounds, suckers made up 69% of the catch in 2011.  
Yellow perch abundance was down from the previous findings (2001), but was still typical of what you would find in class 10 lakes.  Yellow perch ranged in length from 5.5 inches to 9.1 inches with a mean length of 7.2 inches.  
</t>
  </si>
  <si>
    <t>https://www.dnr.state.mn.us/lakefind/lake.html?id=69059300</t>
  </si>
  <si>
    <t>Gustafson</t>
  </si>
  <si>
    <t xml:space="preserve">Gustafson Lake is located approximately 17 miles NW of Tower in the Superior National Forest.  
This shallow lake has a high pine ridge on the E side and the remaining shoreline is floating bog.  
There is no current public access and no campsites were observed.  
Two gill nets and 3 minnow traps were used to sample the fish populations in 2014. White sucker and one golden shiner were sampled in the gill nets. Four additional fish species were sampled in the minnow traps.  
White sucker numbers in 2014 (6.0/gill net) were below average when compared to other area lakes in this class. Sucker sizes averaged 12.8 inches and the largest sucker was 14.3 inches long.  
Fathead minnows were the most abundant fish sampled in the minnow traps. Finescale dace and northern redbelly dace were sampled in similar relative abundances. Dace are often referred to as "rainbow chubs" in the bait industry. Golden shiners and 1 brook stickleback were also sampled.  
</t>
  </si>
  <si>
    <t>https://www.dnr.state.mn.us/lakefind/lake.html?id=69060400</t>
  </si>
  <si>
    <t>Dovre</t>
  </si>
  <si>
    <t xml:space="preserve">Catches from this survey of Dovre lake show high numbers of both northern pike and yellow perch.  The catch rate for both species was higher in this sample than from all other previous surveys.    
Although numerous, the pike in Dover lake aren't growing to larger sizes.  Northern pike average 18.9" long with the largest being 25.8".  Yellow perch may be the more appealing species to anglers in this lake.  The perch average 8.3" long with the largest being 12.4".  This may also offer anglers a good shore fishing opportunity.  The predator/prey relationship between pike and perch and the overall lack of fishing pressure on this lake make for fairly stable populations and no changes are expected.  
</t>
  </si>
  <si>
    <t>https://www.dnr.state.mn.us/lakefind/lake.html?id=69060800</t>
  </si>
  <si>
    <t>Little Vermilion</t>
  </si>
  <si>
    <t xml:space="preserve">Little Vermilion is a 1,287 acre Class 7 lake on the Minnesota-Ontario border. The lake is 3.5 miles east of Crane Lake, Minnesota; however the lake is accessed by boat through Crane Lake and Sand Point Lake which is approximately an 8 mile route. The portion of Little Vermilion that lies in Minnesota is approximately 540 acres, and is entirely within the Boundary Waters Canoe Area. Little Vermilion has an experimental regulation which states that all Walleye from 18 to 26 inches must be immediately released, with one over 26 inches allowed in possession. There is also a combined possession of six Walleye and Sauger, where a maximum of four can be Walleye. A standard fisheries survey was completed on Little Vermilion in 2021.      
Little Vermilion Lake continues to produce an excellent Walleye fishery. Walleye exceeded the expected range for abundance, and an average fish in the 2021 sample was 13.3 inches, with 30+ inch fish present in the survey. The high catch rates of 2-4 year old fish in 2021 should provide good Walleye angling opportunities in the coming years.   
Northern Pike catch rates were within the expected range for this class of lake and the average size was above average. An average Northern Pike from the 2021 sample was 2.8 pounds and ranged from 17.5 to 33.8 inches.   
Little Vermilion is a varied fishery with several species of interest to anglers. For the panfish angler, Black Crappie are present with fish over 13 inches sampled, and Bluegill were of average size for the area. Sauger and Yellow Perch catch rates were within the expected range for this class of lake. Only a few Smallmouth Bass were sampled, however nets are not appropriate gear for effectively sampling these fish, and there is likely a quality Smallmouth fishery here similar to the lakes that are connected to Little Vermilion. Other species present during the survey included White Sucker, Silver Lamprey, Rock Bass, Redhorse, Burbot, and a single Mooneye. Little Vermilions inclusion in the Namakan Reservoir and Boundary Waters Canoe Area provides pristine surroundings to access a diverse fishery.   
</t>
  </si>
  <si>
    <t>https://www.dnr.state.mn.us/lakefind/lake.html?id=69061000</t>
  </si>
  <si>
    <t>Leaf</t>
  </si>
  <si>
    <t>Suckers, black bullheads, and northern pike are present in above average numbers.  Black crappies, bluegills, and pumpkinseeds are present in about average numbers. Walleye and yellow perch are present in below average numbers.  All of the Walleye caught were old (Age VIII+) and quite slow growing.</t>
  </si>
  <si>
    <t>https://www.dnr.state.mn.us/lakefind/lake.html?id=69061300</t>
  </si>
  <si>
    <t>Vermilion River</t>
  </si>
  <si>
    <t xml:space="preserve">The Vermilion River flows north from Lake Vermilion to Crane Lake in St Louis County, Minnesota. Within this system is a shallow 1,071 acre body of water commonly referred to as the "Chain of Lakes". The lakes are located approximately 8 miles south of Buyck, Minnesota. This is a shallow and heavily vegetated system with water clarity of 5.7 feet during the 2018 survey. Anglers can boat to the Chain of Lakes via a public access on Twomile Creek.    
Good panfish populations are available to anglers in the Vermilion River. Black Crappie catch rates were fairly low during the 2018 survey. However, average size was impressive. Crappies up to nearly 14 inches were sampled, and the average was nearly 12 inches. Bluegill catch rates were near the average for similar lakes, as was their size. Bluegill averaged nearly 6 inches and fish up to 8 inches were sampled during this survey.   
Northern Pike were generally small, which is typical of lakes similar to this system. An average pike weighed 1.7 pounds and was 20 inches in length. While the pike are typically small, it is likely that the occasional Muskellunge from Lake Vermilion takes up residence in the Chain of Lakes, which could give anglers some opportunities to target trophy fish.   
A naturally reproducing population of Walleye exists in the Vermilion River. Catch rates during lake surveys have been low, and attempts to stock Walleye fry since 2013 have not appeared to increase abundance as of this survey. The average size of Walleye sampled in 2018 was 13 inches.   
There is a very healthy Yellow Perch population in the Chain of Lakes. Perch provide a good source of forage for larger predator fish, and the size of the Yellow Perch should be of interest to some anglers as well. Perch over 11 inches were sampled, and the average length was 8.5 inches. The sample showed that these fish have fast growth rates and fairly consistent year classes.   
Bass are not typically caught in high numbers in traditional netting gear used during this survey. Two Smallmouth Bass were sampled and it is likely that there is a population in this system that would be of interest to bass anglers. Other fish sampled in low abundance included Golden Shiner, Green Sunfish, Pumkinseed, Rock Bass, and White Sucker.  
</t>
  </si>
  <si>
    <t>https://www.dnr.state.mn.us/lakefind/lake.html?id=69061500</t>
  </si>
  <si>
    <t xml:space="preserve">Echo Lake is a 1,142 acre lake in St. Louis County located approximately 4 miles north of Buyck, Minnesota. Echo is a shallow lake with a maximum depth of 10 feet and dark brown tinted water. There is a public access at a US Forest Service campground on the southwest side of the lake. Echo Lake is a Minnesota Sentinel Lake; thus, investigations will be used to determine how the lake is responding to factors such as climate change, watershed development, invasive species, and runoff. This 2019 investigation was part of a regular rotation of fisheries surveys in the International Falls Management Area.  
The Black Crappie catch rate in 2019 was the second highest ever recorded in Echo Lake, and much higher than what would be expected for this lake type. Growth and average size were both within the expected range for Echo. The largest caught were over 13 inches. Crappie ages ranged from 1 to 10 years old, but a particularly strong 2015 year class (age 4 at the time of this survey) made up 80% of the sample. There are also Bluegill present, but in much lower abundance.  
Northern Pike catch rates were average for this type of lake. The sizes are relatively small, with an average of about 20 inches. Growth is also slower than in most other International Falls area lakes. The largest Northern Pike caught in 2019 was 27.5 inches.    
Smallmouth and Largemouth Bass are most effectively sampled with electrofishing gear. Electrofishing could not be completed in 2019 due to an equipment failure, so a Bass survey could not be completed for this survey. Past surveys have shown that there is a fairly abundant Smallmouth Bass population at times, and a much less abundant Largemouth Bass population present in Echo Lake.   
Walleye are abundant in Echo Lake. Nearly every survey produces catch rates greater than the expected range for this type of lake, and the 2019 investigation was no different. There is steady recruitment of new year classes, so there are a wide range of ages and sizes of Walleye in Echo. The 2019 sample included Walleye from 7 to 28 inches and ages from 1 to 17 years old. The average size sampled was 13.5 inches. Growth of these fish was similar to other International Falls area lakes.   
Yellow Perch are mainly a forage species in Echo. Abundance is fairly low, and the average size is about 6 inches. There are a few that grow over 8 inches. About 80% of the Yellow Perch sampled in 2019 were from the 2017 year class.    
Other species sampled during the 2019 survey included Pumpkinseed, Redhorse, and White Sucker.  
</t>
  </si>
  <si>
    <t>https://www.dnr.state.mn.us/lakefind/lake.html?id=69061600</t>
  </si>
  <si>
    <t xml:space="preserve">Crane is a 2,920 acre lake in St. Louis County, located 28 miles northeast of Orr, MN. The community of Crane Lake, MN is located on the southwest end of the lake, and there are two concrete access points on the south side of the lake, one state and one county owned. Crane is part of the Namakan Reservoir which includes Sand Point, Namakan, Kabetogama, and Little Vermilion Lake, and is a popular entry point for Voyageurs National Park and the Boundary Waters Canoe Area. Crane is a diverse fishery with multiple species of interest to anglers. A standard fisheries survey was completed on Crane in 2021.  
Crane Lake continues to produce an excellent Walleye and Sauger fishery. Walleye exceeded the expected range for abundance, and an average fish in the 2021 sample was 12.5 inches. The high catch rates of 2-3 year old fish in 2021 should provide good Walleye angling opportunities in the coming years. Sauger catch rates are within the expected range for Crane, and an average fish is 11.4 inches.   
Smallmouth Bass are abundant and an average fish from the 2021 sample was just over 12 inches. Fish over 19 inches were caught during this survey.  
Northern Pike catch rates were within the expected range for this class of lake, however, the average size was beyond what was expected. An average Northern Pike from the 2021 sample was 4.8 pounds and ranged from 18 to 33.6 inches. Crane, along with the rest of the Namakan Reservoir lakes, has a history of producing trophy pike.  
Black Crappie catch rates were below the expected range for this type of lake, but that may have been influenced by the timing of sampling efforts. Size of Black Crappie was above the expected range, with fish caught during the 2021 survey being 11.2 inches and .83 pounds on average.  
Yellow Perch catch rates exceeded expectations, and an average fish was 7 inches in 2021. Other species present during the 2021 survey included White Sucker, Redhorse, Rock Bass, Bluegill, Cisco, and Muskellunge.   
</t>
  </si>
  <si>
    <t>https://www.dnr.state.mn.us/lakefind/lake.html?id=69061700</t>
  </si>
  <si>
    <t>Sand Point</t>
  </si>
  <si>
    <t xml:space="preserve">Sand Point Lake is located within Voyageurs National Park, approximately 5 miles north of Crane Lake, Minnesota on the International border between Minnesota and Ontario. Sand Point is a Class 2, mesotrophic lake with a total surface area of 8,526 acres, of which 4,848 acres (57%) are in Minnesota. Its waters are soft, and aquatic vegetation is sparse, except in the shallow bays. Sand Point Lake has a maximum depth of 184 feet, although almost one third (32%) of the lake is less than 15 feet deep. The mean summer transparency (Secchi) is 7.2 feet. Sand Point Lake is usually stratified from late May to late October of each year. Shoal water substrates are dominated by boulder, ledge rock, rubble, sand, and muck. Sand Point is part of the Namakan Reservoir, which also consists of Crane, Kabetogama, Little Vermilion, and Namakan lakes. Sand Point Lake has been sampled annually with fall gill nets since 1983.  
Current fishing regulations on Sand Point Lake follow the boarder waters (Canada-Minnesota) regulations. For Walleye and Sauger, the limit is six (not more than four can be Walleye), Walleye from 18"-26" must be immediately released, and only one Walleye over 26" allowed in possession limit.   
Walleye gill-net catch rate was 9.7 fish per net which was above average for similar lakes. The catch rate is above the management goal of 6.3 fish per net for Sand Point Lake. Total length ranged from 7.5 to 26.7 inches and mean length was 13.9 inches. Mean weight was 1.1 pounds which was average for similar lakes. A total of 15 year classes were present and ages ranged from 1 to 17 years. Overall, there are good numbers of Walleye in Sand Point Lake, with the chance to catch Walleye over 26 inches.  
Northern Pike gill-net catch rate was 3.9 fish per net which was well above average for similar lakes. The catch rate is above the management goal of 1.6 fish per net for Sand Point Lake. Total length ranged from 18.9 to 28.9 inches and the mean length was 23.8 inches. The mean weight was 2.8 pounds which was below average for similar lakes. A total of six year classes were present, and ages ranged from 2 to 8.  
Sauger gill-net catch rate was 0.7 fish per net which was below average for similar lakes. Total length ranged from 8.9 to 13.4 inches and the mean length was 10.5 inches. Mean weight was 0.3 pounds which was well below average for similar class lakes. A total of four year-classes were present, and ages ranged from 1 to 6. The 2015 year class was strong compared to recent years. Sauger provide additional harvest opportunities for anglers.   
Yellow Perch gill-net catch rate was 2.5 fish per net which was below average for similar lakes. Total length ranged from 5.5 to 9.6 inches and the mean length was 6.7 inches. The mean weight of 0.1 pounds was below average for similar lakes. A total of five year-classes were present in the sample and ages ranged from 2 to 6 years. Yellow Perch offer an additional fishing opportunity and forage for Walleye and Northern Pike.   
Tullibee (Cisco) gill-net catch rate was 8.2 fish per net. Total length ranged from 6.1 to 18.1 inches, and the mean length was 11.2 inches. The mean weight was 0.6 pounds. Tullibee (Cisco) offer an additional fishing opportunity as well as forage for Walleye and Northern Pike.  
</t>
  </si>
  <si>
    <t>https://www.dnr.state.mn.us/lakefind/lake.html?id=69062000</t>
  </si>
  <si>
    <t>Sunset is a 67 acre lake with 36 (54%) acres of littoral area and a maximum depth of 54 feet.  Sunset Lake is located 5 miles west of Twig, MN off County Highway #7.  Sunset Lake has a carry-down access on the north side of the lake.  The primary management species is northern pike, with secondary management for black crappie and bluegill.     Northern pike abundance of 8.8 per gillnet lift was above average compared to other Minnesota lakes of similar type.  Mean length for northerns of 21.5 inches was large.  Growth was average with length at age four of 22.2 inches.  Analysis of age distribution revealed a strong 1998 year class and all year classes from 1995 through 1999 represented. One northern pike was also aged to the 1992 year class.     Black crappie abundance of 2.9 per trapnet lift was average compared to other Minnesota lakes of similar type.  Mean length of black crappie was 8.1 inches.  Growth was slow with length at age four of 6.7 inches.  Analysis of age distribution revealed strong 1997 and 1999 year classes and all but one year class from 1994 through 1999 represented.     Bluegill abundance 4.9 per trapnet lift was average compared to other Minnesota lakes of similar type.  Mean length of bluegill was 5.8 inches.  Growth was average with length at age four of 4.6 inches.  Analysis of age distribution revealed strong 1995 and 1998 year classes, with all year classes from 1994 through 1998 represented.     Other fish species sampled at low abundance include johnny darter, largemouth bass, pumpkinseed sunfish, walleye and yellow bullhead.  Because gear used during the summer assessment is not an effective means to sample largemouth bass, it is speculated that bass are present at a higher abundance than indicated.     Due to limited public access on Sunset Lake, fishing pressure is considered light.  Future management of Sunset Lake will be limited by its low fisheries management priority rating.</t>
  </si>
  <si>
    <t>https://www.dnr.state.mn.us/lakefind/lake.html?id=69062400</t>
  </si>
  <si>
    <t>Schelins</t>
  </si>
  <si>
    <t>Independence (St. Louis)</t>
  </si>
  <si>
    <t>Schelins lake is 148 acres and is located 4 miles west of Independence, MN on County Road 47.  There is no public access to Schelins Lake.  The maximum depth is 23 feet and 99 percent of the lake is less than 15 feet deep.  Some stocking occurred prior to 1964, but this was the first lake survey conducted.     The fish population is primarily composed of northern pike, yellow perch, black crappie, and bluegill.  Northern pike catch rates are typical for lakes in this lake class and growth is slow compared to other Duluth area lakes.  Yellow perch catch rates were high for lakes in this class but growth rates are typical compared to other Duluth area lakes.  Most yellow perch sampled (55%) were from the 1994 year class and the average size was 6.6 inches.  Black crappie catch rates were typical for lakes in this class, however, the average size was 8.5 inches.  Black crappie growth rates were slow compared to other Duluth area lakes.    Bluegill catch rates were typical, but the average size was 7.7 inches and growth rates were fast compared to other Duluth area lakes.  Bluegill age distribution indicated recruitment from 11 of 12 years from 1986 to 1997.     Young-of-the-year black crappie, largemouth bass and yellow perch were sampled in the shoreline seines.  All 26 black crappie and all of the 25 largemouth bass sampled were from the 1998 year class.  Fourteen of the 88 yellow perch sampled were from the 1998 year class.       Other species sampled in this survey include pumpkinseed sunfish and walleye.</t>
  </si>
  <si>
    <t>https://www.dnr.state.mn.us/lakefind/lake.html?id=69062500</t>
  </si>
  <si>
    <t xml:space="preserve">Schielin is a 19 acre lake with 97% littoral area and a maximum depth of 17 feet. The lake is located near Independence, MN and has no public access.  Prior to this survey, Schielin had never been surveyed by DNR Fisheries.  Schielin was surveyed during the summer of 2016 to gather baseline information about fish populations and aquatic habitat.    
Northern Pike abundance of 3.0 per gillnet lift was average compared to other similar Minnesota lakes.  Average length of gillnet captured Northern Pike was 23.6 inches, with some quality size fish sampled up to nearly 30 inches.    
Black Crappie are scarce but large in Schielin Lake.  Black Crappie abundance of 2.5 per trapnet lift was below average compared to other similar Minnesota lakes.  Average length of Black Crappie was 11.4 inches.  One specimen captured exceeded 14 inches in length.  Only two year-classes were present suggesting inconsistent reproduction.  
Yellow Perch are abundant but small in Schielin Lake.  Yellow Perch abundance of 29.0 per gillnet lift is above average compared to other similar Minnesota Lakes.  Average length of Yellow Perch was 6.9 inches, with only 8% exceeding eight inches and none exceeding nine inches.    
</t>
  </si>
  <si>
    <t>https://www.dnr.state.mn.us/lakefind/lake.html?id=69062700</t>
  </si>
  <si>
    <t>Payne</t>
  </si>
  <si>
    <t>Nichols is a 413 acre lake with 362 acres (88%) of littoral area and a maximum depth of 31 feet.  The lake is located approximately 18 miles northwest of Duluth, MN.  There is a state administered, concrete back-in access located on the north side of the lake off Highway 53 on Lake Nichols Road.  Nichols was last surveyed in 2012.  Nichols was surveyed during the summer of 2017 to update information about fish populations and evaluate the success of the Walleye stocking program.    
Currently, Walleye fingerlings are stocked into Nichols at a rate of one pound per littoral acre (362 pounds) every odd year.  Walleye abundance of 4.7 was up substantially from 2012 and was average compared to other Minnesota lakes of similar type.  Walleye average length was 15.4 inches and growth was fast when compared to other Duluth Area lakes.  Ninety-eight percent of the Walleyes aged corresponded to stocked year-classes.  Walleye angling in Nichols Lake should be good in coming years with strong 2013 and 2015 year-classes present.      
A total of 40 Largemouth Bass were sampled by electrofishing.  The Largemouth Bass catch rate was 38.1 fish per hour, which was lower than 2012 (48.8 per hour).  Average length of sampled Largemouth Bass was 12.4 inches, but large fish over 19 inches were sampled and should provide quality angling opportunities.    
Black Crappie and Bluegill population densities were average compared to other similar Minnesota lakes.  Black Crappie average length was small at 6.6 inches.  Bluegill average length was 6.9 inches.  Yellow Perch were scarce and small.</t>
  </si>
  <si>
    <t>https://www.dnr.state.mn.us/lakefind/lake.html?id=69063500</t>
  </si>
  <si>
    <t>NOP ARE WELL DISTRIBUTED FROM AGES I THROUGH IV WITH GROWTH RATES AND ABUNDANCE COMPARABLE TO LOCAL AND LAKE CLASS MEDIANS RESPECTIVELY.  SMALL (AVERAGE LENGTH OF 5.2 INCHES) BLBS ARE ABUNDANT, WELL OVER THE STATE MEDIAN.  BLCS ARE REPRESENTED BY ONLY THE 1990 YEAR CLASS AND EXHIBIT GROWTH RATES ABOVE THE LOCAL MEDIAN.</t>
  </si>
  <si>
    <t>https://www.dnr.state.mn.us/lakefind/lake.html?id=69063700</t>
  </si>
  <si>
    <t>Central</t>
  </si>
  <si>
    <t>Central Lakes</t>
  </si>
  <si>
    <t xml:space="preserve">Central is a 75 acre lake with 62 (83%) acres of littoral area and maximum depth 19 feet.  Central Lake is located adjacent to State Highway #53, just South of Central Lakes.  Central Lake has no developed public access.  Fish population investigations have been conducted in 1975 and 1999. Due to the small size of Central Lake, only one experimental gillnet was set during the 1999 survey.  Because of this limited gillnet effort, trapnet catch rates will be used to evaluate abundance for all species.     Northern pike abundance indexed with assessment nets was 0.8 per lift in 1999.  Size and growth of northern pike were both good.  Mean length of sampled northern pike was 27.2 inches and length at the beginning of their fourth year of life was 25.0 inches.     Bluegill and pumpkinseed sunfish abundance indexed with assessment nets were both typical compared to other Minnesota lakes of similar type.  Size of sampled bluegill was small but growth was fast.  Bluegill mean length was 4.6 inches and length at the beginning of their fourth year of life was 6.2 inches. Size of sampled pumpkinseed sunfish was small with a mean length of 4.5 inches.     Black bullhead and brown bullhead abundance indexed with assessment nets were both typical compared to other Minnesota lakes of similar type.  Mean length of black and brown bullhead was 6.4 and 9.1 inches from the 1999 investigation.  Yellow bullhead were also sampled at low abundance.     </t>
  </si>
  <si>
    <t>https://www.dnr.state.mn.us/lakefind/lake.html?id=69064200</t>
  </si>
  <si>
    <t>Elliot</t>
  </si>
  <si>
    <t>Eveleth</t>
  </si>
  <si>
    <t>Elliot is a 373-acre lake with 100% littoral area and a maximum depth of 13 feet. The lake is located near Central Lakes, MN and has a state owned, back in access on the west side of the lake.  Elliot was last surveyed in 2011.  Elliot was surveyed during the summer of 2018 to update information about fish populations.    
A total of 17 Largemouth Bass were sampled by electrofishing.  The Largemouth Bass catch rate was 13.3 fish per hour, which was average compared to other Duluth Area lakes.  Average length of sampled Largemouth Bass was 14.4 inches, but larger fish were sampled and should provide quality angling opportunities.    
Northern Pike abundance of 5.6 per gillnet lift was average compared to other Minnesota lakes of similar type.  Average length was small at 19.1 inches, but fish over 30 inches were captured.    
Bluegill population densities were above average compared to other similar Minnesota lakes, while Black Crappie population densities were average.  Black Crappie average length was 8.3 inches, while Bluegill average length was 6.2 inches.  Several strong year-classes of Bluegill were present, suggesting good Bluegill fishing should be expected in the future.</t>
  </si>
  <si>
    <t>https://www.dnr.state.mn.us/lakefind/lake.html?id=69064400</t>
  </si>
  <si>
    <t>Fig</t>
  </si>
  <si>
    <t>At present there is a good population of adult Crappies, but all other species are low.</t>
  </si>
  <si>
    <t>https://www.dnr.state.mn.us/lakefind/lake.html?id=69064500</t>
  </si>
  <si>
    <t>(that we talked to were not receptive to the (idea.  No waterfowl or furbearers were obsrvd (nor was there sign of either.</t>
  </si>
  <si>
    <t>https://www.dnr.state.mn.us/lakefind/lake.html?id=69064600</t>
  </si>
  <si>
    <t xml:space="preserve">Murphy is a 354 acre lake with 261 (74%) acres of littoral area and maximum depth of 24 feet. Murphy Lake is located just west of Central Lakes, MN off U.S. Highway #53 and has a state-administered, concrete, back-in public access.  Murphy was last assessed in 2009.  Murphy was surveyed during the summer of 2019 to update information about fish populations.  Walleye and Largemouth Bass are the primary species of management for Murphy Lake.    
Walleye fingerlings have been stocked into Murphy during odd numbered years since 1993.  Walleye abundance of 4.2 per gillnet lift was up significantly from 2009 (0.9) and was average compared to other Minnesota lakes of similar type.  Historically, the Walleye gillnet catch for 2019 was the highest on record for Murphy Lake dating back to 1950.  Walleye average length was large at 17.6 inches with some fish captured exceeding 25 inches.  All Walleye aged corresponded to stocked year-classes, suggesting natural reproduction of Walleye is limiting in Murphy Lake.  Anglers should expect quality opportunities for Walleye angling in Murphy Lake in 2020 and beyond.    
A total of 34 Largemouth Bass were sampled with electrofishing equipment.  The catch rate of Largemouth Bass was 31.0 fish per hour of electrofishing on-time.  Largemouth Bass average length was 14.3 inches with some quality sized fish sampled up to about 18 inches.    
Northern Pike abundance of 4.1 per gillnet lift was average compared to other Minnesota lakes of similar type.  Northern pike average length was 23.9 inches and 16% of the gillnet captured fish were greater than 28 inches in length.  One large specimen captured measured 35 inches in length.   
Black Crappie abundance of 5.8 per trapnet lift was average when compared to other Minnesota lakes of similar type.  Black Crappie average length was 7.4 inches.  Bluegill abundance of 8.7 per trapnet lift was average when compared to other Minnesota lakes of similar type.  Average length of sampled Bluegill was 5.0 inches. </t>
  </si>
  <si>
    <t>https://www.dnr.state.mn.us/lakefind/lake.html?id=69065100</t>
  </si>
  <si>
    <t>St. Mary's</t>
  </si>
  <si>
    <t xml:space="preserve">St. Mary's Lake is a 234 acre lake located two miles south of Eveleth.  It is accessed by a ramp on the north side of the lake on land owned by the city of Eveleth.  The ramp is not a MNDNR designated public access but is open for public use.  Caution should be used as the ramp is relatively close to Miller Trunk Road and the short gravel ramp to the lake is quite steep.  Only vehicles with 4-wheel drive capabilities should attempt to launch boats.  
St. Mary's has a maximum depth of 44 feet and clear water.  On July 29, 2019 the lake was thermally stratified with a surface temperature of 74 F and a bottom temperature of 47 F.  Oxygen levels were adequate for gamefish to a depth of 26 feet where the temperature was 51 degrees.  The lake is relatively developed with year round and seasonal homes.  The Eveleth Golf Course is located adjacent to the western shore and St. Mary's is also used as the city of Eveleth's municipal water supply.  Lake bottom substrates along the shoreline are mostly gravel and sand with some muck in the bays.  In addition to parts of the shoreline being rimmed by cattail, some of the bays contain moderate amounts of aquatic vegetation.  There are no major inlets or outlets to the lake.
Dating back to 1941 St. Mary's was stocked with "bass", largemouth bass, "crappie", northern pike, and walleye.  More recently walleye have been stocked by permit on an every other year basis by a private citizen group.  
The overall gillnet catch rate for all fish combined in this survey was 17.0 fish/net which was the lowest on record for the lake.  Yield however, was 28.9 lbs/net which was above average compared to past surveys on the lake.  Fish species sampled were largemouth bass, cisco, walleye, northern pike, black crappie, bluegill, white sucker, hybrid sunfish, and rock bass.   Trap nets caught fish at an overall rate of 22.3 fish/net which was the second lowest on record for the lake.  Yield was 5.2 lbs/net which was also the second lowest on record.  Additional fish species sampled in trap nets that weren't already represented in the gill nets were brown bullhead, golden shiner, and pumpkinseed.  
Fourteen walleye were sampled in gill nets for a catch rate of 2.3 fish/net, which was below average compared to other similar lakes in the state and the lowest catch rate on record since walleye were stocked in the lake.  Lengths ranged from 10 to 24 inches with an average of 17 inches.  This average length was better than past catches and the largest walleye sampled in this survey was the largest sampled to date.  Average weight was 2 pounds which was quite good compared to other similar lakes.  Growth rates were average when compared to other walleye lakes in the area, taking 4 years for the average walleye to approach 14 inches long.  Ages ranged from 2 to 15 years with six year classes represented.  All fish, except the 15 year old individual, came from years when stocking occurred.  
The northern pike gillnet catch rate was 2.0 fish/net which was average compared to past surveys of the lake.  Lengths ranged from 22 to 37 inches with an average of 28 inches, which was better than past surveys.  The mean weight was over 5 pounds which was very good compared to other similar lakes.
Electrofishing was used for the first time on St. Mary's Lake for largemouth bass sampling.  One-hundred thirty-five largemouth were captured in the 1.33 hours of fishing for a catch rate of 101.3 fish/hour.  This was a very good catch rate when compared against other largemouth bass lakes.  Lengths ranged from nearly 3 to just over 16 inches with an average of 12 inches.  Over 65% of the catch was 12 inches or longer.  Growth appeared very slow with it taking the average bass 11 years to grow to 14 inches long.  Some fish were aged up to 16 years old.  
The black crappie trapnet catch was 1.6 fish/net which was slightly below average compared to other similar lakes and tied for the lowest catch rate on record for St. Mary's.  Lengths ranged from 4 to just over 10 inches with an average of nearly 8 inches.  Ages ranged from 1 to 7 with the strongest year class from 2012.  Growth rates were quite slow taking 8 years for crappie to average over 8 inches.    
The bluegill trapnet catch was 12.1 fish/net which was above average compared to other similar lakes, but low compared to past surveys on St. Mary's.  Sizes ranged from 3 to just over 7 inches with an average of nearly 6 inches.  Over 74% of the bluegill were between 5.5 and 7.5 inches.  Ages ranged from 2 to 8 years with strong representation from the 2012 year class.  Growth was very slow taking over 7 years to reach 6 inches.  Additionally, 57 hybrid sunfish were sampled for a catch rate of 6.3 fish/net.  The size structure of hybrids was slightly better than the bluegill with 75% of the catch measuring over 6.5 inches.  The maximum length was nearly 8.5 inches.
Other species sampled in low numbers were cisco, rock bass, white sucker, brown bullhead, golden shiner, and pumpkinseed.
Some of the walleye and northern pike had moderate neascus (black spot) infestations but bluegill, a typically susceptible species, showed very few individuals being infested. 
</t>
  </si>
  <si>
    <t>https://www.dnr.state.mn.us/lakefind/lake.html?id=69065300</t>
  </si>
  <si>
    <t xml:space="preserve">Long Lake is located approximately 4 miles south of Eveleth near the southwest edge of the Superior National Forest. This productive lake is highly developed by area standards (120 homes and cabins in 2002) with clear water and large amounts of aquatic vegetation present.  
There is a private access located on Kaleva Island for public use with permission. There are no campsites near the lake.  
Northern pike numbers in 2019 were well above the historical average for Long Lake and well above the average of 3.0/gill net when compared to other area lakes that are similar. Pike average length was 21.7 inches which is smaller than the historical average length of 24.8 inches. Approximately 12% of the pike sampled from the gill nets in 2019 were 24 inches or larger with a maximum length of 37.4 inches recorded.  
Bluegill numbers in 2019 were below the historical average for this lake but well above the average of 5.0/trap net for other similar area lakes. The average bluegill sampled measured 5.5 inches which is nearly identical to the historical average length of 5.4 inches. Approximately 14% of the bluegill sampled from the trap nets in 2019 were 8 inches or larger up to a maximum length of 9.1 inches.  
Black crappie numbers in 2019 were slightly below the historical average of 3.7/trap net for Long Lake and the average of other similar area lakes. The average crappie  measured 9.0 inches which is larger than the historical average length of 7.1 inches. Approximately 28% of the crappie sampled in 2019 were 10 inches or larger. The largest crappie sampled meausured 12.0 inches.  
Largemouth bass were not sampled in 2019 with gill nets or trap nets. Anglers contacted reported good success at times for largemouth bass in Long Lake.  
</t>
  </si>
  <si>
    <t>https://www.dnr.state.mn.us/lakefind/lake.html?id=69065400</t>
  </si>
  <si>
    <t>Horseshoe Lake is in Ecological Lake Class 19, which consists of 66 lakes in northeast Minnesota that are small, shallow, and have moderately hard (mineralized) water.  Horseshoe Lake has clearer water than many of the lakes in this lake class.According to Carlson's Trophic State Index, Horseshoe Lake ranks as mesotrophic with a Secchi water clarity of 3.4 m, total phosphorus at or below the detection limit of 20 ppb, and chlorophyll-a of 6.1 ppb.  Summer algae blooms have declined in recent years, according to a local resident in 2002.  Horesehoe Lake was slightly thermally stratified on 07/01/2002 with a surface temperature of 79 F and a bottom temperature of 68 F.  Adequate oxygen for fish (more than 2 ppm) was retained to a depth of 10 ft, where the temperature was 69 F.One small inlet is from Mud Lake.  The outlet to Long Lake is shallow, but navigable by canoe or small boat.  Lake bottom substrates along the shoreline of Horseshoe Lake are mostly sand, with some gravel and muck.  Aquatic plants are abundant in a fringe around the entire shoreline and grow to a depth of 6 ft; the most common plants are coontail and yellow waterlily.  Other common plants are filamentous algae, northern milfoil, duckweed, flat-stem pondweed, bulrush, and cattail.  Curly-leaf pondweed was present in 2002 and has been present in adjacent Long Lake for several years.  It is not native to this area, and was not observed in previous fisheries lake surveys in 1959 and 1977.There is no public access to Horseshoe Lake.  The 2002 fisheries lake survey crew used a private access.  There were 23 homes and cabins on the lake in 2002.  A central sewer collector was installed around Long Lake in 2001 and comes close to some of the homes on Horseshoe Lake; three year-round homes and one seasonal cabin on Horseshoe Lake are now connected to this sewer collector.Fish sampling in this investigation consisted of  two gillnet sets and nine trapnet sets.  Small mesh (1/4") trapnets were used in lieu of shoreline seining due to the thick vegetation along the shoreline.  Three previous investigations dating back to 1959 each consisted of 2-3 gillnets and 4 trapnets.The total catch of fish (all species combined) in the trapnets in 2002 of 57.8 fish/net (18.2 lb/net) was similar to the median catch of 68.8 fish/net (24.9 lb/net) in all investigations on this lake.  The trapnet catch in 2002 was dominated by bluegill and black crappie.The total catch of fish in the gillnets in 2002 of 22.5 fish/net (33.3 lb/net) was in the second quartile for this lake class and was similar to the median catch of 24.8 fish/net (38.0 lb/net) in all investigations on this lake.  The gillnet catch in 2002 was dominated by northern pike.Bluegill numbers in 2002 (48.0/trapnet) were in the fourth quartile for this lake class.  Bluegill numbers appear to have increased over time from an average of 14/trapnet in the first two investigations, to an average of 40/trapnet in the two most recent investigations.  However, the first two investigations were done in late August and early September, while the two most recent investigations were done in early July.  Sunfish are more likely to be caught in trapnets early in the summer.  Bluegill sizes in 2002 averaged 6.2" (0.20 lb), which was near the median for this lake class and was larger than the average size of 5.6" in all investigations on this lake.  The largest bluegill in 2002 was 9.9", and three percent were 8" or larger.  Growth of bluegill was in the second quartile for young fish and in the third quartile for older fish, by area standards.Black crappie numbers in 2002 (5.8/trapnet) were in the fourth quartile for this lake class and were similar to the median catch of 6.2/trapnet in all investigations on this lake.  Crappie sizes in 2002 averaged 9.5" (0.50 lb), which was in the third quartile for this lake class and was larger than the average size of 7.7" in all investigations on this lake.  The largest crappie was 12.2".   Most crappie in 2002 (62%) were four years old, from a strong 1998 year class.  Growth of crappie was faster than normal (in the third and fourth quartiles, depending on age) by area standards.Northern pike numbers in 2002 (11.5/gillnet) were in the fourth quartile for this lake class and were higher than the median catch of 8.5/gillnet in all investigations on this lake.  Pike sizes in 2002 averaged 21.2" (2.4 lb), which was in the third quartile for this lake class and was smaller than the average size of 23.5" in all investigations on this lake.  The largest pike was 33.8".  Growth of pike was near the median by area standards.Many of the bluegill and northern pike examined in 2002 were infected with neascus.  Some of the perch were infected with yellow grub.  Neascus (black spot) and yellow grub are common parasites that are native to the area.  They cannot infect humans, are often removed by filleting, and are killed at temperatures used to cook fish.</t>
  </si>
  <si>
    <t>https://www.dnr.state.mn.us/lakefind/lake.html?id=69065500</t>
  </si>
  <si>
    <t xml:space="preserve">Pleasant Lake is a 335 acre lake located four miles south of Eveleth.  The lake has one access which is a concrete ramp off the Pleasant Grove Road.  It has a maximum depth of 33 feet and brownish green colored water at the time of this survey.    
On June 7, 2021 Pleasant Lake was thermally stratified with a surface temperature of 75 F and a bottom temperature of 47 F.  Oxygen levels were adequate for gamefish to a depth of 18.0 feet where the temperature was 55 F.  Pleasant has three inlets, two of which come from local wetlands and the third is a tributary from Warren Lake.  The lone outlet flows to the St. Louis River.  Most of the lake bottom substrates along the shoreline is sand with smaller amounts of detritus, silt, and gravel.  Aquatic plants grow to a depth of 12 feet and a fringe of emergent vegetation is found around most of the lake with concentrations of additional submergents in most of the bays.  
The overall gillnet catch rate for all fish combined was 15.7 fish/net which was below average compared to past surveys on Pleasant Lake.  Fish species sampled in gill nets were northern pike, yellow perch, white sucker, black crappie, and walleye.  The overall trapnet catch rate for all fish combined was 81.2 fish/net which was the highest on record for Pleasant Lake.  Additional fish species sampled in trap nets that weren't also caught in gill nets were bluegill, golden shiner, hybrid sunfish, pumpkinseed, brown bullhead, largemouth bass, rock bass, and common shiner.  
The northern pike gillnet catch was 9.0 fish/net which was the highest on record for the lake and very good compared to other similar lakes.  Sizes ranged from 13.5 to 32 inches with an average of just over 23 inches which was similar to sizes from past pike catches on the lake.    
Electrofishing was used for the second time on Pleasant Lake for largemouth bass sampling.  Fifty-two largemouth bass were captured in 1.33 hours of fishing for a total catch rate of 39.0 bass/hour.  This was above average compared to other area largemouth lakes.  Lengths ranged from 6 to 18.5 inches with an average of nearly 14 inches.  The average weight was nearly 2 pounds which was quite good when compared to other area largemouth lakes.  Growth rates were also very good with the typical 4 year old fish measuring nearly 12 inches.    
The black crappie trapnet catch rate was 5.7 fish/net, which was good compared to other similar lakes and the second highest catch on record for Pleasant Lake.  Lengths however were fairly small ranging from 4 to nearly 9 inches with an average of just under 7 inches.  These small sizes were similar to past catches on Pleasant Lake.    
The bluegill trapnet catch was 69.7 fish/net which was by far the highest on record for the lake.  Sizes were similar to past surveys with a range from 3 to 8 inches and an average of just over 5 inches.  Ages ranged from 3 to 10 years old with no missing year classes.  Growth rates were slow with the average fish taking four years to reach four inches long.      
The yellow perch gillnet catch rate was 3.3 fish/net which was below average compared to other similar lakes but right at the average of all past surveys on Pleasant Lake.  Lengths ranged from 5 to nearly 10 inches with an average of just over 6 inches.    
Other species sampled in similar numbers to past surveys were white sucker, brown bullhead, hybrid sunfish, pumpkinseed, walleye, and rock bass.  Common shiner and golden shiner were both sampled for the first time in Pleasant Lake.  
</t>
  </si>
  <si>
    <t>https://www.dnr.state.mn.us/lakefind/lake.html?id=69065700</t>
  </si>
  <si>
    <t>Peary</t>
  </si>
  <si>
    <t xml:space="preserve">Half Moon Lake is a 169-acre lake with a maximum depth of 40 feet located five miles south of Eveleth off of state highway 53 in central St. Louis County.  The watershed that drains into Half Moon is 1572 acres in size.  This gives over nine acres of watershed draining into the lake for every acre of lake.  The watershed is mainly composed of forest (47%), wetlands (29%), and residential (12%).  Most of the shoreline on Half Moon Lake is owned by Minneapolis YMCA and is mostly forested with bog.  There is no public access on the lake.  
The Minnesota Department of Natural Resources has classified Minnesota's lakes into 43 different types based on physical and chemical characteristics.  Half Moon is in lake class 10.  With 46 lakes in this class, this is the most abundant lake class in the Tower Fisheries Area.  Lakes in this class are typically small in size with greater than 50% of the lake less than 15 feet in depth.  Lakes have soft water and are moderately clear.  
Half Moon Lake has an abundant bluegill population.  The bluegill trap net catch rate of 107 bluegill/net is well above the range typical for this lake class and well above what was found in the past.  Bluegill ranged in length from 3.5 inches to 8.4 inches with only 5% greater than or equal to 7 inches.  Bluegill  grew slowly.  At age four, a typical Half Moon bluegill were only 3.4 inches long.    
Another member of the sunfish that anglers can have success catching is black crappie.  Crappie ranged from 5.3 inches to 12.9 inches.  Over a third of them were longer than 8 inches.  Other members of the sunfish family that were captured in 2011 include pumpkinseed and largemouth bass.  
Northern pike were more abundant in Half Moon than typical for this lake class.  Pike ranged in length from 10.7 inches to 33.9 inches with an average length and weight of 20.0 inches and 2.1 pounds.  Nine different year classes were identified indicating excellent natural reproduction.  
Half Moon Lake was selected for fish index of biotic integrity (IBI) sampling.  This index is designed to help determine the overall health of the biological fish community of the lake.  This type of sampling will typically capture the non-game species and young-of-year game species.  Eleven different species were identified.  Central mudminnow, golden shiner, and tadpole madtom were non-game species sampled.  Bluegill, largemouth bass, and yellow perch young-of-year were also sampled.  One yellow bullhead was also sampled.  
In 2011, an aquatic plant survey was conducted on Half Moon Lake for the first time since 1975.  Forty-five plant species were identified with watershield and Robbins pondweed rated as abundant.  Aquatic plants are very important for the overall health of the aquatic community.  Development pressure is increasing around the shorelines and within the watersheds of many Minnesota lakes.  This development can degrade water quality and impact valuable shoreline habitat.  Native shoreline vegetation provides habitat for fish and wildlife, filters harmful nutrients, and protects against shoreline erosion.  Lakeshore owners can minimize their impact on the shoreline and maintain a more natural setting while actually decreasing annual maintenance.  For more information on how to accomplish this, contact the nearest Area Fisheries office or visit www.mndnr.gov and look up shoreland management.  
</t>
  </si>
  <si>
    <t>https://www.dnr.state.mn.us/lakefind/lake.html?id=69065900</t>
  </si>
  <si>
    <t xml:space="preserve">Bluegill, black crappie, and yellow perch are present in above average numbers; northern pike and largemouth bass are present in average numbers, pumpkinseed sunfish are also present. Northern pike sizes are much larger than average (mean length is gillnets = 29.3 growth is good, crappie growth is average, and bluegill growth is slow. </t>
  </si>
  <si>
    <t>https://www.dnr.state.mn.us/lakefind/lake.html?id=69066000</t>
  </si>
  <si>
    <t xml:space="preserve">Ely Lake is located approximately 2 miles SE of the city of Eveleth. This popular lake is highly developed with homes and cabins. There is a small seaplane base and two public swimming beaches also located there. Water clarity is good and large amounts of aquatic vegetation can be found throughout the lake.  
There is a concrete planked boat ramp and dock located near the NE end of the lake off Cedar Island Drive (CR629) for public access. The parking space is somewhat limited near the ramp. Several private accesses are also present.  
Thirteen species of fish were sampled during the 2017 survey on Ely Lake. Gill nets, trap nets and night electrofishing  were all used to sample the fish community. Small bluegill were common in the gill net catch (34%) and abundant in the trap net catch (57%). Other panfish species including hybrid sunfish, pumpkinseed, green sunfish and black crappie were also sampled in good numbers. Largemouth bass outnumbered smallmouth bass in the 2017 sample. Walleye (16%) contributed to the gill net catch and several were sampled in the trap nets. Yellow perch are present in average amounts and some good sized pike were again sampled during the 2017 survey.  
Bluegill numbers in 2017 (72.1/trap net) were much higher than the long term average (31.6/trap net) on Ely Lake and greatly above average (7.9/trap net) compared to other similar lakes in the area. The average bluegill sampled was 5.6 inches long and about 6 years old. Approximately 66% of the bluegill sampled with the trap nets were under 6 inches with a maximum size recorded of 8.0 inches. Bluegill sampled with the gill nets had a similar size structure. Approximately 7% of the hybrid sunfish sampled in the trap nets were 8 inches or larger. Several pumpkinseeds were also in this size range.  
Largemouth bass (92%) and smallmouth bass (8%) were sampled during the night electrofishing effort. The average largemouth sampled was 10.9 inches which is similar to the historic average of 10.6 inches. The biggest largemouth sampled was 18.5 inches. Approximately 33% of the largemouth sampled were 12 inches or larger. The average smallmouth sampled was 9.8 inches which is slightly larger than the historic average (8.4 inches). The largest smallmouth sampled was 16.8 inches long. Approximately 32% of the smallmouth sampled were 12 inches or larger. Largemouth bass were also sampled from the gill nets and trap nets in numbers above average.  
Walleye numbers in 2017 (6.2/gill net) were similar to the historic average (6.1/gill net) on Ely Lake and slightly above average (5.0/gill net) when compared to other similar area lakes with walleye. The average walleye sampled was 15.5 inches and about 4 years old. Approximately 34% of the walleye sampled were 15 inches or larger up to a maximum of nearly 29 inches. Walleye fingerlings are currently being stocked during even-numbered years and in 2017 approximately 62% of the walleye aged came from years where stocking occurred.  
Northern pike numbers in 2017 (1.1/gill net) were similar to the historic average (1.3/gill net) and below average (3.2/gill net) compared to other similar area lakes with pike. The average pike sampled was 26.8 inches which is similar to the historic average length of 26.3 inches. The largest pike sampled in 2017 was 35.2 inches long and sampled with a trap net.  
</t>
  </si>
  <si>
    <t>https://www.dnr.state.mn.us/lakefind/lake.html?id=69066200</t>
  </si>
  <si>
    <t xml:space="preserve">Silver Lake is a 46 acre lake located in the northwest part of the city of Virginia.  It is accessed by a concrete ramp on the lakes west shore, with a small parking area.  Only electric motors are allowed on the lake.  There are also two fishing piers (one on the south shore and one in the northeast corner), and a swimming beach in the northwest corner.  This lake has a maximum depth of 29 feet and clear water.  
Silver was weakly thermally stratified on July 6, 2020 with a surface temperature of 79 F and a bottom temperature of 52 F.  Oxygen levels were adequate for gamefish throughout the water column.  There is one inlet from Virginia Lake, which allows for fish passage but is not passable by boat.  Lake bottom substrates along the shoreline are mostly gravel, sand, and boulder.  There are extremely dense beds of aquatic vegetation along the shoreline to a depth of 6 feet and additional vegetation growth to a maximum depth of 12 feet. 
The overall gillnet catch rate for all fish combined was 31.5 fish/net which was below average for the lake, however yield was 46.4 lbs/net, which was better than average.  Fish species sampled were bluegill, northern pike, pumpkinseed, largemouth bass, white sucker, black crappie, walleye, yellow perch, and rock bass.  Trap nets caught fish at an overall rate of 21.4 fish/net which was the lowest catch rate on record.  Yield was 4.0 lbs/net which was also the lowest on record. This survey was conducted later in the summer than past surveys which made trap netting more difficult due to the amount of aquatic vegetation that had already grown up. This may have been a factor in the lower catches. Brown bullhead was the only additional species sampled in trap nets that wasn't also sampled in gill nets.
Three walleye were sampled in the two gillnet sets for a catch rate of 1.5 fish/net.  This was below average compared to other similar lakes, and compared to the average catch rate on Silver Lake. The fish were all about 6 years old and 19 and 23 inches long, indicating that stocking has not been very effective in providing a walleye fishery and there is little to no natural reproduction. Silver lake is stocked with fingerling walleye in odd years (2015, 2017, 2019, etc).
The northern pike gillnet catch was 7.0 fish/net which was the highest on record for Silver Lake and very good compared to other similar lakes.  Lengths ranged from 18 to 30 inches with an average of just over 25 inches.   
Six largemouth bass were captured in gill nets for a catch rate of 3.0 fish/net which was very good compared to other similar lakes and the highest on record for Silver Lake.  Lengths ranged from 13 to 16 inches with an average of over 14 inches.  Sizes were similar to past surveys and ages ranged from four to six years old.  
Five black crappie were sampled in gill nets for a catch rate of 2.5 fish/net which was better than average compared to other similar lakes but tied for the lowest catch rate on record on Silver Lake.  Three additional crappie were sampled in the trap nets.  Lengths of the combined catch ranged from 6 to nearly 12 inches with an average of just over 9 inches.  In general, sizes were better than past surveys.  Ages ranged from three to six.
The bluegill trapnet catch was 14.4 fish/net which was very good compared to other similar lakes, but the lowest catch rate on record for Silver Lake.  Sizes were small with a range of 3 to just over 8 inches and an average of nearly 5 inches. This average length was the smallest on record when compared to past surveys on Silver Lake.  
Rusty crayfish, which are an invasive species, were first sampled in 2010 when one crayfish was caught.  Two more were sampled in the 2020 survey.
</t>
  </si>
  <si>
    <t>https://www.dnr.state.mn.us/lakefind/lake.html?id=69066300</t>
  </si>
  <si>
    <t xml:space="preserve">Virginia (Baileys) Lake is a 32 acre lake located in the northwest part of the city of Virginia.  There is no designated access however there is a fishing pier on the north side of the lake and shore fishing is possible around most of the lake.  This lake has a maximum depth of 44 feet and clear water.    
Virginia was thermally stratified on July 7, 2020 with a surface temperature of 79 F and a bottom temperature of 40 F.  Oxygen levels were adequate for gamefish to a depth of 22 feet where the temperature was 51 F.  An outlet connects Virginia to Silver Lake which allows for fish passage but is not passable by boat.  Lake bottom substrates along the shoreline are mostly gravel, sand, and boulder.  There are extremely dense beds of aquatic vegetation along parts of the shoreline and additional vegetation growth to a maximum depth of 12 feet.    
The overall gillnet catch rate for all fish combined was 17.0 fish/net which was below average for the lake.  The yield was 22.1 lbs/net, which was also below average.  Fish species sampled were northern pike, bluegill, pumpkinseed, largemouth bass, black crappie, walleye, and white sucker.  Trap nets caught fish at an overall rate of 65.1 fish/net which was below average for the lake and yield was 6.8 lbs/net which was the lowest on record. This survey was conducted later in the summer than past surveys which made netting more difficult due to the amount of aquatic vegetation that had already grown up. This may have been a factor in the lower catches. Brown bullhead, golden shiner, hybrid sunfish, rock bass, and yellow perch were additional species sampled in trap nets that weren't also sampled in gill nets.  
One walleye was sampled in the two gillnet sets (0.5 fish/net) and four were caught in the trap nets (0.4 fish/net).  Both catch rates were similar to past catch rates from Virginia Lake.  Sizes were good with the lengths of all five fish ranging from 20 to 23 inches and one 22 inch fish was aged to be 8 years old. The low numbers of walleye and lack of a wider range of sizes indicate natural reproduction and stocking have not contributed much to the walleye fishery, especially in recent years. The lake is stocked with fingerling walleye in odd years (2015, 2017, 2019, etc).  
The northern pike gillnet catch was 6.5 fish/net which was average compared to past surveys but good when compared to other similar lakes.  Sizes were relatively small with a range from 16 to 27 inches with an average of just over 21 inches.    
Three largemouth bass were captured in gill nets for a catch rate of 1.5 fish/net which was very good compared to other similar lakes and the highest on record for Virginia Lake.  Lengths ranged from 13 to 18.5 inches.  Sizes were generally larger than past surveys.  Ages ranged from six to ten years old.    
Thirteen black crappie were sampled in trap nets for a catch rate of 1.4 fish/net which was below average compared to other similar lakes and below Virginia's historic average.  Lengths ranged from 5 to 10 inches with an average 6.5 inches.  Sizes were similar to past surveys.  Ages ranged from two to six.  
The bluegill trapnet catch was 56.9 fish/net which was very good compared to other similar lakes and near the historic average for Virginia Lake.  Sizes were small with a range of 3.5 to nearly 8 inches and an average of just over 4 inches.  This average length was the smallest on record when compared to past surveys on Virginia Lake.    
Rusty crayfish, which are an invasive species, were sampled for the first time in Virginia Lake when two were caught in trap nets.  They were first sampled in 2010 in connected Silver Lake.  Two were also sampled in the 2020 Silver Lake survey.  
</t>
  </si>
  <si>
    <t>https://www.dnr.state.mn.us/lakefind/lake.html?id=69066600</t>
  </si>
  <si>
    <t xml:space="preserve">Deep Lake is a 73-acre lake located two miles south of Gilbert. There is a public access with an earthen boat ramp located near the south end of the lake off CR 97. The access is relatively small, with limited space for parking or turning around. Deep Lake has relatively steep drop-offs, especially along the north shoreline. Nearshore areas tend to have soft bottom substrates, and a dense fringe of vegetation grows to within a couple feet of the surface out to depths of 10-15 feet around the entire lake.  
Deep Lake was thermally stratified on July 24, 2023, with a surface temperature of 72 F and a bottom temperature of 41 F. Adequate oxygen for most fish was retained to a depth of at least 18 feet where the temperature was 54 F. Deep Lake is exceptionally clear, with 20 feet of visibility during this survey.  
Bluegill were sampled at a rate of 5.1 fish/trap net, which was slightly lower than the historical average for the lake. Bluegill also tended to be small, with an average length of just 5.2 inches. The largest bluegill sampled was 7.6 inches in length. Pumpkinseed and hybrid sunfish were also sampled in this survey and tended to be slightly larger, with several individuals over 8.0 inches in length.  
Black crappie were sampled at a rate of 1.8 fish/trap net, which was identical to the historical average for the lake. Black crappie averaged 8.7 inches in length in trap nets. However, the largest crappie was 11.6 inches long and was sampled in a gill net.  
Northern pike were sampled at a rate of 5.3 fish/gill net, which was relatively high compared to previous surveys on Deep Lake and other similar lakes in the Tower area. The average length of pike sampled in 2023 was 21.4 inches, which was lower than the historical average of 25.7 inches for Deep Lake.  
Two largemouth bass were sampled in gill nets with an average length of 13.2 inches. This was a similar catch rate and average size to the historical average of all bass sampled from Deep Lake. Targeted sampling of the bass population using electrofishing was conducted during the last survey in 2018. Results from that sampling indicated good natural reproduction in Deep Lake, and bass up to 18.0 inches were sampled.  
Only one walleye was sampled in this survey despite regular fingerling stockings since 2000. The walleye was 23.6 inches in length. Additional species sampled in 2023 included white sucker, yellow perch, golden shiner, and rock bass.  
</t>
  </si>
  <si>
    <t>https://www.dnr.state.mn.us/lakefind/lake.html?id=69066900</t>
  </si>
  <si>
    <t>Britt</t>
  </si>
  <si>
    <t>Big Rice Lake contains above average populations of northern pike, yellow perch and suckers.</t>
  </si>
  <si>
    <t>https://www.dnr.state.mn.us/lakefind/lake.html?id=69067100</t>
  </si>
  <si>
    <t>Pfeiffer</t>
  </si>
  <si>
    <t xml:space="preserve">Pfeiffer Lake is a 60 acre lake located 10 miles west of Tower.  It is accessed by a concrete ramp and has a US Forest Service Campground located on the north and east sides of the lake.  The lake is surrounded mostly by public land, except one small area on the west shore that is in private ownership.  The lake has a maximum depth of 26 feet and at the time of this survey the water color was clear.  
On June 28, 2022, the lake was thermally stratified with a surface temperature of 70 F and a bottom temperature of 50 F.  Oxygen levels were adequate for gamefish to a depth of 17 feet where the temperature was 55 F.  Lake bottom substrates along the shoreline are mostly rubble, gravel, and sand with muck in the bays.  
Pfeiffer is currently being stocked every third year with walleye fingerlings.  
The overall gillnet catch rate for all fish combined was 59.3 fish/net which was the second highest catch rate on record for the lake.  Fish species sampled were yellow perch, largemouth bass, bluegill, and walleye.  Trap nets caught fish at an overall rate of 43.3 fish/net which was very close to the average overall catch rate for the lake.  Black crappie were the only additional species sampled in trap nets that weren't also sampled in gill nets.  
Five walleye were sampled in gill nets for a catch rate of 1.7 fish/net, which was the lowest on record for the lake but not far off the average when compared to other similar lakes.  Walleye lengths ranged from 16 to 21.5 inches with an average of nearly 18 inches.  Six additional walleye were captured in trap nets.  Their sizes were larger than the gillnetted fish with a range from 16 to 28.5 inches and an average of just over 24 inches.  Only the five fish captured in the gill nets were used for aging.  Three fish were age-4 and two were age-7.  All came from fingerling stocked years.      
Thirty-two largemouth bass were sampled in trap nets for a catch rate of 3.6 fish/net which was better than average for the lake, and quite good when compared to other similar lakes.  Ten additional fish were sampled in the gill nets.  Combining the catches from both gear types, lengths ranged from 5 to 15 inches with an average of nearly 8 inches.  Growth rates were average with a four-year-old fish measuring 10 inches.  
Twenty-one black crappie were sampled in trap nets for a catch rate of 2.3 fish/net.  This was just below average compared to other similar lakes but right at the average historic catch rate for Pfeiffer Lake.  Lengths ranged from 4.5 to just over 10 inches with an average of over 8 inches.  Ages ranged from 2 to 4 years old.  Growth was exceptional with the average crappie nearing 10 inches at age-4.  
The bluegill trapnet catch was 36.8 fish/net which was very good compared to other similar lakes, but slightly below average for Pfeiffer Lake.  Sizes ranged from 3.5 to just over 10 inches with an average of 6.5 inches.  Seventeen individuals measured longer than nine inches.  Ages ranged from 3 to 12 years with strong representation (nearly 77% of the total catch) coming from the 2018 year class.  Growth rates were average when compared to other bluegill populations in the Tower area.  
The yellow perch gillnet catch rate was 52.7 fish/net which was the second highest on record for the lake.  Lengths ranged from 6 to nearly 13 inches with an average of 9 inches.
</t>
  </si>
  <si>
    <t>https://www.dnr.state.mn.us/lakefind/lake.html?id=69067900</t>
  </si>
  <si>
    <t>Kabustasa</t>
  </si>
  <si>
    <t>Orr</t>
  </si>
  <si>
    <t>Kabustasa is a small, shallow, bog stained lake located at the end of the Echo Trail.  Access through private property requires permission, although taking a canoe up the outlet is a possibility.     The 1999 population assessment found high numbers of small northern pike.  Average length was 20.3 inches and only a few pike over 24 inches were sampled.  Normal numbers of yellow perch were caught and ranged up to 12.1 inches.     Anglers might also encounter an occasional black crappie, pumpkinseed or walleye in this lightly fished lake.</t>
  </si>
  <si>
    <t>https://www.dnr.state.mn.us/lakefind/lake.html?id=69068200</t>
  </si>
  <si>
    <t>Little Trout is a small, clear water lake located nine miles north of Crane Lake, MN and is accessable by a short, steep portage trail from Grassy Bay on Sand Point Lake.  Completely within Voyageurs National Park (VNP), the ledge rock shores of Little Trout Lake are heavily wooded with only three cabins present.  Walleye, lake trout, yellow perch, smallmouth bass, rock bass, tullibee and northern pike make up the fish community.     Although not offically introduced, walleye have adapted well to Little Trout Lake.  The 1999 survey recorded catches of 10.8 walleye per gill net which was above the catch rate normally seen in lakes like Little Trout.  Many age classes with good growth were present with two year old walleyes making up the bulk of the sample.  The average walleye measured 14.8 inches with a few fish over 25 inches.     Lake trout and northern pike numbers remained low but individuals over 30 inches for both species were sampled in 1999.  Lake trout yearlings are stocked every two years.     Smallmouth bass, rock bass, and yellow perch numbers were high with their respective average lengths at 11.3, 6.1, and 6.6 inches.  Forage species, white sucker and tullibee, abundance levels were low.     The rugged shoreline and remote nature of Little Trout Lake makes for an enjoyable trip, however, anglers may encounter difficulties in catching walleye and lake trout because of the clear water.</t>
  </si>
  <si>
    <t>https://www.dnr.state.mn.us/lakefind/lake.html?id=69068400</t>
  </si>
  <si>
    <t>Mukooda</t>
  </si>
  <si>
    <t xml:space="preserve">Mukooda is a clear, deep, class 5 lake located about 5 miles north of the town of Crane Lake, MN.  The lake is within Voyageurs National Park (VNP) and can be accessed by portage trails or float plane.  Mukooda is one of the two lakes within VNP's boundaries that is stocked with lake trout.  Stocking began in 1942.  Since 1980, the lake has been stocked on even numbered years with lake trout yearlings at a rate of five fish per acre.  The lake is managed for lake trout, but also provides sport fisheries for numerous other species.  Black crappie gill-net abundance was 2.17 fish/set, which was greater than median of 1.50 fish/set for class 5 lakes and the second highest ever recorded in Mukooda Lake.  Eight year-classes were present and age ranged from 2-10 years.  Total length (TL) ranged from 5.1-13.0 inches and the mean was 10.9.  The mean weight of black crappies captured was 0.80 pounds, much greater than the third quartile of 0.50 for class 5 lakes.  Cisco are abundant and generally small.  The mean total length was 8.6 inches, which provide a great food source for larger gamefish.    Lake trout gill-net abundance was 0.83 fish/set, which was lower than the two previous investigations and the mean since 1969 of 1.38 fish/set.  Total length ranged from 7.6-33.3 inches.  Anglers report good fishing for lake trout.Largemouth bass gill-net abundance was 4.42 fish/set, which is the highest level ever recorded for Mukooda Lake and much greater than the third quartile for class 5 lakes.  Age ranged from 3-6 years.  Mean weight and growth was below the area and statewide averages.  Northern pike gill-net abundance (1.83 fish/set) was the highest ever recorded for Mukooda Lake; however, abundance was still well below the median of 3.18 fish/set for class 5 lakes.  Four year-classes were present and age ranged from 1-6 years.  The 1999 and 2000 year-classes composed 91% of the sample.  Mean TL was 22.8 inches with a range from 17.8 to 31.8.  Growth was greater than the statewide and area averages.  The mean weight of northern pike captured in gill nets remained greater than most class 5 lakes.  However, mean weight was the lowest ever recorded on Mukooda Lake, partly due to the strong year-classes of young fish.Walleye gill-net abundance was 1.17 fish/set, which was low for this lake type.  Seven year-classes were present and age ranged from 4-16 years.  Total length ranged from 21.2-31.4 inches and the mean was 24.3.  Mean weight was 6.01 pounds, which greatly exceeded the third quartile (2.01) for class 5 lakes.  Growth rate for walleye was exceptional.  Length at age 4 was 20.5 inches, which was 6 inches larger than the average age-4 walleye in the International Falls management area.Yellow perch gill-net abundance was 1.50 fish/set, which was low for this lake type.  Six year-classes were sampled and age ranged from 4-9 years.  Total length ranged from 6.0-10.9 inches and the mean was 7.8.  Growth was below the area and statewide averages.  Mean weight was above average for class 5 lakes. </t>
  </si>
  <si>
    <t>https://www.dnr.state.mn.us/lakefind/lake.html?id=69068500</t>
  </si>
  <si>
    <t xml:space="preserve">O'Leary Lake is a 202 acre class 5 lake located in Voyageurs National Park. This interior park lake is located approximately 10 miles north-northwest of the community of Crane Lake, Minnesota. O'Leary is accessed via a portage trail from Hammer Bay in the east end of Namakan Lake, and no boats are allowed to be carried in due to invasive species concerns. O'Leary is a clear lake with a maximum depth reported to be 52 feet. Due to its remote location, the fish populations of O'Leary appear to be exposed to very little angling pressure. A standard fisheries survey was completed in late August of 2016.  
Largemouth Bass were sampled in O'Leary for the first time during a fisheries survey. Bass are not easily caught with traditional nets used for sampling so they were caught in low numbers, however it was noted that there were many of these fish observed during the survey.   
Northern Pike are abundant in O'Leary. Even though they appear to be densely populated, growth and average size are still in the expected range. Pike had an average size of 2.5 pounds during the 2016 survey.  
Smallmouth Bass appear to be present in good numbers, and they are larger than expected for this type of lake. Smallmouth had an average size of 1.5 pounds and fish over 19 inches were caught in 2016. These fish also have very fast growth in comparison to other lakes in the International Falls Management Area.   
Walleye catch rates are within the expected range for this type of lake, and average size is excellent. The average length of Walleye caught in 2016 was over 19 inches, and these fish also had much faster growth rates than the average International Falls Management Area lakes.   
Yellow Perch were caught in low numbers in 2016. These fish exhibited small average sizes and slower than average growth.   
Other fish caught in low numbers during the survey included Bluegill, Pumpkinseed Sunfish, and White Sucker.   
</t>
  </si>
  <si>
    <t>https://www.dnr.state.mn.us/lakefind/lake.html?id=69068600</t>
  </si>
  <si>
    <t>Zim</t>
  </si>
  <si>
    <t xml:space="preserve">Stone Lake is located about 3 miles east of Zim, MN, within the St. Louis River Watershed.  The relatively small (143 acre) lake is 100% littoral with a maximum depth of 12 feet.  A small channel connects Stone Lake to South Stone and at times navigable by small craft.  Anecdotal reports suggest beaver dams occasionally sever connectivity.  Most of the shoreline is in public ownership and development is confined to the south shore.  A township administered access is located on the south shore with a picnic area and parking for about three rigs.  
Northern pike were sampled at a rate of 6.0/gill net, within the range for lakes similar to Stone, and the same as the previous assessment (1983).  Size structure was moderate.  Lengths ranged from 13.4 to 32.3 inches with an average length of 21.1 inches.  Scale and bone analysis identified five age classes with ages 2-6 present.  Back-calculated length-at-age suggests growth was similar to the statewide average for most ages while slightly faster at older ages.  Northern pike averaged almost 24 inches by age 4.  
Yellow perch were sampled at a rate of 18.3/gill net, near the high end of the expected ranage and slightly higher than the previous assessment (13.0/net).  Size structure was favorable offering a quality fishery.  Lengths ranged from 7.5 to 11.6 inches with an average length of 9.6 inches.  It is likely yellow perch are under utilized by anglers due to high incidence of parasitic yellow grub which was observed in 93% of the 45 examined fish.  
Black bullhead were the most abundant species in both gill nets and trap nets, being sampled at a rate of 168.3/gill net and 1.0/trap net.  The trap net catch was near the low range while the gill net catch by far exceeded the expected range.  
Anecdotal angler reports suggest bluegill and black crappie were present and offered a significant fishery at times.  Both species were not observed in the assessment.  One pumpkinseed sunfish was sampled in trap nets.  
Other species sampled included brown bullhead, white sucker, and yellow bullhead.  
</t>
  </si>
  <si>
    <t>https://www.dnr.state.mn.us/lakefind/lake.html?id=69069000</t>
  </si>
  <si>
    <t>Winchester</t>
  </si>
  <si>
    <t xml:space="preserve">Winchester is a 319 acre lake in St. Louis County located approximately 12 miles east of Orr, Minnesota. Winchester has a maximum depth of 50 feet with steep drop-offs and tannin-stained waters typical of Canadian Shield lakes. Approximately 17% of the lake is less than 15 feet deep and aquatic vegetation is limited to a few shallow bays. The shoreline of Winchester Lake is rugged and heavily forested. Very little development exists on the lake. The public access is carry-in only. A fisheries survey was completed in 2019 as part of a regularly scheduled rotation of surveys in the International Falls Management Area.   
Winchester Lake is primarily managed for Lake Trout. Stocking occurred annually from 2005 to 2009 and every other year thereafter. The initial stocking events established a fairly robust population, but catch rates have been declining since that first survey following introduction. Lake Trout are still present, but survival of more recent stocked year classes appears to be low. The size structure is mostly made up of recently stocked fish less than 13 inches in length and older fish from the 2006 to 2009 stocked year classes that are now reaching lengths of 28 inches. There does not appear to be any natural reproduction taking place in Winchester.   
There are very few Northern Pike present in Winchester Lake. This low density population in a lake with cool water and abundant Cisco to forage allows for some impressive growth and maximum size. Three Northern Pike were sampled in 2019, measuring 34.0, 41.5, and 42.6 inches in length.   
Bass are not typically sampled very well with traditional netting gear. Several Smallmouth Bass were still caught in the nets during the 2019 survey. Lengths ranged from about 12 to 19 inches, indicating that there is a good size structure. Similar to other predators like Lake Trout and Northern Pike, Smallmouth Bass in lakes with an abundant population of small Cisco can utilize this forage to attain impressive sizes.   
Cisco appear to be the primary forage species in Winchester Lake. Cisco are abundant, and appear to be of the dwarf variety.   
Other fish sampled in low numbers during this survey included Bluegill, Rock Bass, White Sucker, and Yellow Perch.   
</t>
  </si>
  <si>
    <t>https://www.dnr.state.mn.us/lakefind/lake.html?id=69069100</t>
  </si>
  <si>
    <t xml:space="preserve">Johnson Lake is a 1,736 acre lake located approximately 5.5 miles northwest of Crane Lake, Minnesota in St. Louis County. Johnson is a deep lake with good water clarity. The south end of the lake is accessed from a portage trail maintained by the Forest Service as it lies within the Superior National Forest. The Forest Service also maintains several campsites on the lake. A standard fisheries survey was completed in Johnson Lake in late June of 2022.  
Johnson Lake has no special regulations. Fishing regulations follow statewide regulations for inland waters. Previous management plans identify several long range goals, including providing a diverse fishery with self-sustaining populations of Northern Pike, Smallmouth Bass, and Walleye to provide angling opportunities for the public.  
Walleye abundance was 3.6 fish per net, which was below the management goal and below average for similar lakes. Length ranged from 8.5 to 28.5 inches, with an average of 19.6 inches. Average weight was 2.9 pounds, which was well above the average for similar lakes. A total of 14 year-classes were present, and ranged from 1-18 years. Although Walleye abundance is less than similar lakes, size is above average. There are quite a few Walleye in the 14"-20" range, and a decent number over 20" with the potential of catching a Walleye over 26".  
Northern Pike abundance was 4.8 fish per net, which was above the management goal and above average for similar lakes. Length ranged from 14.4 to 39.9 inches, with an average of 23.4 inches. Average weight was 3.0 pounds, which was above the average for similar lakes. A total of 8 year-classes were present, and ranged from 2-9 years. There are good numbers of Northern Pike providing good fishing opportunities.   
Smallmouth Bass abundance was 2.3 fish per net, which was well above the average for similar lakes. Length ranged from 6.8 to 17.1 inches, with an average of 12.4 inches. Average weight was 1.1 pounds, which was above the average for similar lakes. A total of 8 year-classes were present, and ranged from 3-10 years. The potential for trophy Smallmouth may not be present in Johnson Lake, but there are good numbers of Smallmouth Bass over 12" providing a good fishing opportunity.   
Yellow Perch abundance was 1.8 fish per net, which is less than average for similar lakes. Length ranged from 5.9 to 9.6 inches, with an average 6.9 inches. Average weight was 0.1 pounds, which was below the average for similar lakes.   
Lake Trout have been stocked in Spring Lake, which is connected to the north end of Johnson Lake. Although no Lake Trout were sampled in Johnson in 2016 or 2022, a few of them were caught during the 2011 survey. It is likely that a few Lake Trout stocked into Spring Lake are present in Johnson.  
</t>
  </si>
  <si>
    <t>https://www.dnr.state.mn.us/lakefind/lake.html?id=69069300</t>
  </si>
  <si>
    <t>Namakan</t>
  </si>
  <si>
    <t xml:space="preserve">Namakan Lake is a class 2 lake located on the Minnesota-Ontario border within Voyageurs National Park (VNP). The total surface area is 24,066 acres of which 49% or 11,755 acres lie within Minnesota. Namakan Lake is typical of lakes within the Canadian Shield with soft, oligotrophic water and intermediate productivity. The mean depth is 45 feet, with a maximum-recorded depth of 150 feet. Only 20% of the lake is less than 15 feet deep (littoral zone), although its shoreline stretches for more than 146 miles. Namakan Lake is part of the Namakan Reservoir, which also includes Kabetogama, Sand Point, Crane, and Little Vermilion lakes. Namakan Lake has road access on the Canadian side (Namakan River via Flanders Road), but access on the Minnesota side is by water only. A mechanical portage from Rainy Lake is available at Kettle Falls. The nearest road access on the Minnesota side is located on the east end of Kabetogama Lake at Voyageurs National Park's Ash River Visitor Center. Namakan has been sampled annually since 1983.  
Current fishing regulations on Namakan Lake follow the border waters (Canada-Minnesota) regulations. For Walleye and Sauger, the limit is six (not more than four can be Walleye), Walleye from 18"-26" must be immediately released, and only one Walleye over 26" allowed in possession limit.  
Walleye gill-net catch rate was 5.8 fish per net which is below average for similar lakes. The catch rate is below the management goal of 6.3 fish per net for Namakan Lake, but within the range of normal. Total length ranged from 6.9 to 27.1 inches and mean length was 13.6 inches. Mean weight was 1.1 pounds which is above average for similar class lakes. A total of 12 year classes were present and ages ranged from 1 to 16 years. Overall, there are good numbers of Walleyes in Namakan Lake, with the chance to catch Walleye over 26 inches. Namakan Lake offers a good Walleye fishing opportunity.  
Northern Pike gill-net catch rate was 3.1 fish per net, well above average for similar lakes. Total length ranged from 13.4 to 40.9 inches and the mean length was 24.0 inches. The mean weight was 3.6 pounds which is average for similar lakes. A total of 10 year classes were present, and ages ranged from 1 to 10. Northern Pike have had strong year classes since 2010. Namakan Lake offers a low-density Northern Pike population, but an excellent opportunity to catch a trophy fish.   
Sauger gill-net catch rate was 2.1 fish per net which is below average for similar lakes. Total length ranged from 8.1 to 13.5 inches and the mean length was 10.4 inches. Mean weight was 0.3 pounds which is well below average for similar class lakes. A total of eight year classes were present, and ages ranged from 2 to 12. The 2015 and 2019-year classes are strong year class compared to recent years. Sauger provides additional harvest opportunity for anglers.   
Yellow Perch gill-net catch rate was 8.9 fish per net which is above average for similar lakes. Total length ranged from 5.2 to 10.6 inches and the mean length was 6.8 inches. The mean weight of 0.2 pounds was average for similar lakes. A total of six year classes were present in the sample and ages ranged from 2 to 7 years. Yellow Perch offer an additional fishing opportunity and forage for Walleye and Northern Pike.   
Smallmouth Bass gill-net catch rate was 1.0 fish per net, above average for similar lakes. Total length ranged from 9.0 to 16.5 inches and the mean length was 12.8 inches. The mean weight of 1.2 pounds was above average for similar lakes. A total of five years classes were present in the sample and ages ranged from 3 to 8 years. There are decent numbers of Smallmouth Bass in Namakan Lake, with the opportunity to catch a quality fish.  
Black Crappie gill-net catch rate was 0.4 fish per net which is average for similar lakes. Total lengths ranged from 6.4 to 10.6 inches, and the mean length was 8.8 inches. The mean weight of 0.4 pounds was average for similar lakes. A total of two year classes were present, and ages ranged from 2 to 3 years. Black Crappie offer an additional fishing opportunity in Namakan Lake.  
</t>
  </si>
  <si>
    <t>https://www.dnr.state.mn.us/lakefind/lake.html?id=69069400</t>
  </si>
  <si>
    <t>Rainy Lake is part of the statewide Large Lake Program, an intensive fisheries management program on the 10 largest lakes in Minnesota. The Large Lake Program includes annual standard fish assessments, annual water quality monitoring, and regularly scheduled creel surveys. A variety of sampling gear is used during standard assessments to collect the various fish species and life stages. These gear types include gill nets, trap nets, beach seines, and an electrofishing boat on Rainy Lake. Sampling for each gear type is conducted at the same time and place each year to determine population trends for the major species. Data is also collected on length, weight, age, and growth for each of the major species.   
The 2023 Walleye gill net catch rate was 7.5 fish/net, which is greater than the historic average of 6.1 fish/net for Rainy Lake. Walleye catch rates have increased following historic overfishing prior to the 1990s. Walleye numbers quickly increased as the population recovered in the 1990s and reached an all-time high of 10.0 Walleyes per net in 2004. The Walleye catch rate from 1983 to 1994 averaged 4.0 per net; since 1995 the average is 7.0 per net. Catch rates over the past 15 years have ranged from 4.6 to 8.0 Walleyes per gill net. Age-2 Walleyes from the 2021 year-class composed the largest portion of the 2023 catch at 24.4 percent. Most age-2 Walleyes in the 2023 survey were in the nine, ten, and eleven-inch length groups but overall ranged from 6.9 to 12.2 inches long. The 2023 survey also caught a good number of age-4 Walleyes from the 2019 year-class. Most fish from this year-class were in the 12- to 14-inch length groups but ranged in length from 9.4 to 18.5 inches long. Overall, the 2023 survey caught above average numbers of eight-to-14-inch Walleyes and below average numbers of 15-17-inch Walleyes. This high abundance of smaller fish in the system is the result of the above average 2019 and 2021 year-classes. There are fewer 15-17 inch Walleyes because of weak year-classes produced in 2017 and 2018. Anglers are likely to encounter more harvestable-sized fish over the next couple of years as the strong 2019 and 2021 year-classes continue to grow. Overall, gill netted Walleyes ranged in length from 3.7 to 27.4 inches and had an average length of 13.7 inches. There is a special regulation for Walleye on Rainy Lake; an 18-26 inch protected slot, with one fish allowed over 26 inches, and a four-fish bag limit. The goal of the regulation is to keep harvest at a safe level and maintain adequate spawning stock.   
Sauger numbers are low, growth is slow, and they generally do not reach a large size in Rainy Lake. Occasionally, larger Sauger are encountered in and around Black Bay and Sand Bay. The 2023 overall gill net catch rate was 1.9 Sauger/net. Lengths ranged from 7.9 to 13.5 inches and averaged 9.8 inches. Eighty percent of Saugers caught in gill nets were less than 11 inches long.   
The 2023 gill net catch of Northern Pike was 2.3 fish/net, similar to the historic average for Rainy. Northern Pike catch rates have historically been low on Rainy Lake. However, Northern Pike grow relatively fast and reach large and even trophy sizes. Pike ranged from 17.1 to 40.9 inches in 2023. The average length was 25.3 inches. Reports of anglers catching large Northern Pike of 40 inches or longer are not uncommon on Rainy Lake.  
Yellow Perch numbers and sizes were at historic highs from 2003-2012. The record high catch rate occurred in 2012 at 13.5/net. The 2023 gill net catch rate was 9.0/net which is greater than the long-term average for Rainy Lake. Rainy Lake saw good Perch production from the 2018, 2019, and 2020 year-classes. In fact, the 2020 year-class appears to be one of the strongest ever produced. Individuals from the 2020 year-class ranged in length from 6.1 to 9.4 inches but most were in the seven- and eight-inch length groups in 2023. Overall, 2023 Yellow Perch lengths ranged from 5.5 to 12.2 inches and the overall average was 8.3 inches. Yellow Perch size structure has improved over time providing more opportunity for anglers to harvest quality-sized fish.   
Rainy Lake is home to a good Smallmouth Bass fishery both in numbers and size structure. Smallmouth Bass over 19 inches are often caught in our sampling gear and by anglers. Harvest numbers are low on Rainy Lake, and angler opportunities in 2024 should remain good.   
Trap nets are set in Black Bay and the lower Rat Root River each spring targeting adult Black Crappies. A total of 170 crappies were caught in 2023 for a catch rate of 9.1 per net, which is among the highest ever on Rainy Lake. Black Crappie catch rates have been above average in six of the past seven surveys. Good Black Crappie production and recruitment on Rainy was observed from the 2016, 2017, 2019, and 2020 year-classes and is the driver of the high catch rates in recent years. Lengths ranged from 6.9 to 14.0 inches and averaged 10.7 inches in 2023. Twenty percent of the catch was from the 2019 year-class and an additional 19.4 percent from the 2016 year-class. Sixty-five percent of the Black Crappies caught in the 2023 survey were over 10 inches long and 29 percent were 12 inches or longer.   
Rainy Lake is known to be infested with spiny waterfleas and zebra mussels. Anglers and boaters should always take preventative measures to avoid moving invasive species to other lakes. For more information on invasive species and other DNR programs, go to the DNR website at mndnr.gov.</t>
  </si>
  <si>
    <t>https://www.dnr.state.mn.us/lakefind/lake.html?id=69069600</t>
  </si>
  <si>
    <t>Brookston</t>
  </si>
  <si>
    <t xml:space="preserve">A standard survey was conducted on West Twin Lake during the summer of 2015 to evaluate and update information about fish populations and to evaluate the cessation of the walleye fry stocking program that was discontinued in 2005.  Walleye and Black Crappie are the primary management species for West Twin Lake.    
Walleye abundance of 0.5 per gillnet lift was below average compared to other Minnesota Lakes.  Walleye average length was 18.7 inches and 2.4 pounds.  Walleye abundance has steadily decreased since 1997 when catch rates peaked at 4.0 per lift.  The Walleye population in West Twin Lake may be unsustainable without supplemental stocking.    
Northern Pike abundance of 6.3 per gillnet lift was average compared to other Minnesota lakes.  Average length was 22.4 inches and 2.6 pounds.  One large specimen exceeding 36 inches was captured in the trapnets.  
Black Crappie abundance of 25.0 per trapnet lift was above average compared to other Minnesota lakes.  The catch rate observed in 2015 represents a historic high for Black Crappie in West Twin Lake.  Average length was 7.3 inches with fish up to 12.2 inches sampled.  Anglers should expect good catches of Black Crappie in the next couple years as a strong 2012 year-class will be entering the creel.  Bluegill abundance was average at 1.8 per trapnet lift.  Average length was 6.4 inches but no Bluegill sampled exceeded 8 inches.  
Electrofishing was used to detect if an emerging Largemouth or Smallmouth Bass population was present.  Anecdotal reports from anglers have indicated that Smallmouth Bass are present in West Twin Lake.  No Largemouth or Smallmouth Bass were captured by electrofishing.    
</t>
  </si>
  <si>
    <t>https://www.dnr.state.mn.us/lakefind/lake.html?id=69070000</t>
  </si>
  <si>
    <t>Maple Leaf</t>
  </si>
  <si>
    <t>Alborn</t>
  </si>
  <si>
    <t xml:space="preserve">A standard survey was conducted on Maple Leaf Lake during the summer of 2016 to evaluate and update information about fish populations and to evaluate the effectiveness of the privately funded Walleye stocking program.  Largemouth Bass and Bluegill are the primary management species for Maple Leaf Lake.    
Maple Leaf has been stocked with Walleye fingerlings intermittently from 2003 through 2015 by the Maple Leaf Lake Association.  Walleye abundance of 2.2 per gillnet lift was average compared to other similar Minnesota Lakes.  The Walleye catch rate observed in 2016 was a historic high for Maple Leaf Lake (previous range; 0.0-2.0).  Walleye average length was 17.2 inches.  Walleye from six year-classes were present, ranging from 2005 through 2015.  All Walleye sampled corresponded to stocked year-classes.  These data suggest the Walleye stocking program has been effective.   
A total of 59 Largemouth Bass were sampled by electrofishing.  The catch rate of Largemouth Bass was 43.7 fish per hour of electrofishing on-time which was average compared to other Duluth Area lakes.  Average length was 14.5 inches.  Anglers should expect good catches of Largemouth Bass in 2018 and beyond with strong 2008 and 2009 year-classes.     
Bluegill abundance was average at 5.0 per trapnet lift.  Average length was 6.3 inches.  Black Crappie abundance of 2.1 per trapnet lift was average compared to other similar Minnesota lakes.  Average length was 7.6 inches with fish up to 12.6 inches sampled.  Yellow Perch were scarce.  
</t>
  </si>
  <si>
    <t>https://www.dnr.state.mn.us/lakefind/lake.html?id=69070100</t>
  </si>
  <si>
    <t>Aerie</t>
  </si>
  <si>
    <t xml:space="preserve">Aerie Lake is a 139 acre lake located near Alborn, Minnesota with 69% (96.6 acres) littoral area and a maximum depth of 37 feet.  The public access on Aerie Lake is undeveloped and does not allow easy access to the lake.  Largemouth bass and bluegill are the primary fish species.  The Aerie Lake Property Owners Association maintains a walleye population through private stocking.     Largemouth bass electrofishing catch rates of 61.6 per hour in 1996 were well above the average (32.6 per hour) for Duluth Area bass populations.  Mean length was 8.6 inches and the largest fish captured was 17.6 inches.  Largemouth bass growth was fast compared to other Duluth Area populations.     Bluegill abundance was average for Minnesota lakes with an average of 25.3 fish/trapnet.  Mean length was 6.4 inches with 74% of bluegills 6 inches or greater and a maximum size of 8.4 inches.  Bluegill reproduction was consistent and growth was average for Duluth Area lakes.       Black crappie abundance was 0.8 fish/trapnet and was below average for Minnesota lakes of this type.  The mean length of black crappie was 8.7 inches.  Only two year classes were represented in 2005.     Northern pike abundance was above average for Minnesota lakes with a value of 5.7 fish/gillnet.  Mean length was 20.7 inches; thirty-five percent were over 21 inches and one fish measured 38.4 inches.  Growth was average for Duluth Area populations.  Based on age distribution, northern pike successfully reproduced from 1999 to 2003.       Walleye abundance of 1.0 fish/gillnet was average for Minnesota lakes of this type.  Mean length was 18.8 inches and growth was fast compared to other Duluth Area populations.  Almost all aged fish correlated to stocked years.         Anglers have reported good largemouth bass and bluegill fishing in Aerie Lake.  Walleye abundance has shown some increase since the Aerie Lake Association began stocking in 1998.     </t>
  </si>
  <si>
    <t>https://www.dnr.state.mn.us/lakefind/lake.html?id=69070300</t>
  </si>
  <si>
    <t>From results of the 1993 lake survey, primary predator species within Crooked Lake are northern pike and largemouth bass, while prey species include panfish (bluegill, pumpkinseed, green sunfish and black crappie), yellow perch, white sucker and golden shiner.  Northern pike were sampled at a rate of 1.5 per gillnet lift.  Northern pike mean length was 25.4 inches while growth rate was average compared to other Duluth Area lakes.  Although only four adult largemouth bass were documented in the 1993 survey it is speculated their abundance is higher this would indicate.  Panfish trapnet catch-per-unit-effort (CPUE) was below 4.0 per lift for all species.  Mean lenth for black crappie and bluegill was 8.2 and 7.0 inches, respectively.  Black crappie growth rate was average while bluegill growth rate was fast compared to other Duluth Area lakes.  Brown bullhead were also documented from the 1993 survey.</t>
  </si>
  <si>
    <t>https://www.dnr.state.mn.us/lakefind/lake.html?id=69071700</t>
  </si>
  <si>
    <t>Iron Junction</t>
  </si>
  <si>
    <t xml:space="preserve">Elbow Lake is a 169 acre lake located southwest of the city of Virginia.  It is accessed by an earthen ramp on the southwest side of the lake.  It has a maximum depth of 22 feet and green colored water.  On June 14, 2016 the surface temperature was 66 F and the bottom was 52 F.  Oxygen levels were adequate for gamefish to a depth of 14 feet.  Past dissolved oxygen checks in the winter have shown at times the lake does experience low oxygen levels under the ice.  
Elbow Lake is sparsely populated with homes and just over half of the shoreline is in public ownership.  Most of the upland areas of the shorelines are wooded.  A large part of the lake is surrounded with a fringe of cattail.  Lake bottom substrates along the shoreline of Elbow Lake are mostly sand and muck with a few areas of rubble and gravel.  Other than the cattail fringe, vegetation is fairly sparse and only grows to a depth of four feet.  
Elbow Lake has two inlets: one originates from a small lake to the north and the other is Elbow Creek which originates near Eveleth.  Elbow Creek has a history of receiving sewage effluent from the city of Eveleth.  During unusually wet weather events, Eveleth's treatment facility at times is unable to completely keep up and partially treated overflow can make its way into the creek.  The most recent events occurred in the spring of 2014 and 2016 where partially treated effluent was able to enter the creek and lake.  This excess nutrient load can supplement the natural nutrient load and at times cause strong algae blooms which creates the lakes green appearance.  The only outlet (Elbow Creek) flows south to the St. Louis River.  
This survey used gill nets, trap nets, and night electrofishing to assess the fish population.  Fish species sampled included northern pike, largemouth bass, black crappie, bluegill, yellow perch, walleye, white sucker, pumpkinseed, golden shiner, and tadpole madtom.  
The northern pike gillnet catch was 15.5 fish/net which is comparable to other surveys from the lake and very good compared to other similar lakes in the state.  Sizes ranged from 18 to 36 inches with an average of 23 inches and three pounds.  Sizes were larger in this survey than any other survey on the lake.  
Electrofishing was used for the first time on Elbow Lake to sample largemouth bass.  Two and a half hours of electrofishing captured 36 largemouth for a catch rate of 14.4 fish/hour, which is slightly below average compared to other lakes in the area.  Sizes ranged from 3 to 18 inches with an average of 12 inches.  The average weight was one and a half pounds.  It appears Elbow Lake has the ability to grow some big largemouth with just over a third of the fish measuring larger than 16 inches.  Growth rates were extremely fast with a four year old bass averaging 14 inches long.  
The black crappie trapnet catch was 23.3 fish/net which is very good compared to other similar lakes and the highest catch rate on record for Elbow Lake.  Lengths ranged from 4 to 13 inches but the average was just over 5 inches.  Although the catch included a lot of small fish which brought the average size down, there were a lot of sizes that would be appealing to anglers.  Forty-six crappie measured larger than 8.5 inches.  As with the largemouth, the growth rates were extremely fast.  The average length of a four year old crappie was 10 inches long.  
This is only the second survey that sampled bluegill from Elbow Lake, the first record was from 1998 when one fish was captured.  The 2016 trapnet catch rate was 14.3 fish/net which is above average compared to other similar lakes.  Sizes were from 3 to 9 inches with a 6 inch average.  Just under half of the bluegill sampled were over 6.5 inches long.  As with largemouth and crappie, the growth rates for bluegill are quite fast compared to other lakes in the area.    
The yellow perch gillnet catch rate was 6.2 fish/net which is above average compared to other similar lakes.  Sizes were small though with an average length of 6 inches and the largest reaching just under 8 inches.    
Noticeable by their absence were black bullhead.  Black bullhead dominated catches in both gill nets and trap nets in the past three surveys with high marks of 144/gill net and 333/trap net in 1998.  It's not entirely known what happened to have such a die-off of this highly tolerable species, when the lake appears to be doing fairly well for other game species.
Other species sampled but in low numbers were one walleye, white sucker, golden shiner, pumpkinseed, and tadpole madtom.
Some smaller sized northern pike were infested with neascus (black spot) although the bluegill were all relatively clean.
</t>
  </si>
  <si>
    <t>https://www.dnr.state.mn.us/lakefind/lake.html?id=69072100</t>
  </si>
  <si>
    <t>Majestic</t>
  </si>
  <si>
    <t xml:space="preserve">Northern pike, bluegill, black crappie, and black bullhead are present in above average numbers. While yellow perch are present in below average numbers. </t>
  </si>
  <si>
    <t>https://www.dnr.state.mn.us/lakefind/lake.html?id=69072400</t>
  </si>
  <si>
    <t>Hopper</t>
  </si>
  <si>
    <t>Northern pike are present in above average numbers yellow perch are present in below average numbers. Most northern pike captured were age II, so sizes were small although growth appears good.</t>
  </si>
  <si>
    <t>https://www.dnr.state.mn.us/lakefind/lake.html?id=69072500</t>
  </si>
  <si>
    <t>Mashkenode</t>
  </si>
  <si>
    <t xml:space="preserve">Mashkenode Lake is located three miles southwest of the city of Virginia with its access via a concrete ramp off County Road 7. The lake covers 128 acres, has a maximum depth of 14 feet, and has brown-colored water. The lake's major inlet and outlet is the East Two River.  
On June 13, 2022 water temperatures ranged from 68 F at the surface to 59 F at the bottom.  Oxygen levels were adequate for gamefish to a depth of 10.0 feet.  Shoreline substrates are made up of mostly sand, silt, and clay.  Aquatic vegetation growth can be quite substantial at times.    
Mashkenode was first stocked with walleye fry in 2013, and the lake has been annually stocked (except for 2020) ever since.  
In 2022 the overall gillnet catch rate for all fish combined was 45.0 fish/net, which was the second lowest on record for the lake.  Fish species sampled in gillnets were northern pike, white sucker, black crappie, yellow perch, walleye, and black bullhead.  The overall trapnet catch rate for all fish combined was 13.4 fish/net, which was the lowest catch on record for the lake. Some fish species that were sampled in trap nets and not in gill nets were bluegill, pumpkinseed, golden shiner, and brown bullhead.    
The walleye population has shown promise over the two most recent surveys (2022 and 2017) since the introduction of walleye fry.  The 2017 catch rate was 4.3 fish/net and the 2022 survey sampled 6.0 fish/net.  The current gillnet catch rate is very good compared to other similar lakes in the state and the highest on record for Mashekenode Lake.  Lengths ranged from 8 to 21 inches, with an average of nearly 17 inches.  Growth rates were quite good with the average walleye reaching nearly 16 inches at 4 years old.  Ages ranged from 1 to 7 with all fish coming from stocked year classes.    
The northern pike gillnet catch was 9.8 fish/net which was better than most other similar lakes in the state and the highest on record for the lake.  Sizes ranged from 13 to 37 inches with an average of nearly 23 inches.  The largest fish in the sample was the new record for the lake.    
Thirty black crappie were sampled in trap nets for a catch rate of 3.3 fish/net.  This was right at the average when compared to past surveys on the lake and better than average when compared to other similar lakes.  Lengths ranged from 5 to 12 inches with an average of 8 inches.  Thirty-six additional fish were sampled in the gill nets.  Their lengths were similar to the trap netted fish.  
Nine bluegill were sampled in trap nets for a catch rate of 1.0 fish/net.  This was tied for the lowest catch rated on record for the lake and low when compared to other similar lakes.  Sizes ranged from 4.5 to just over 9 inches with an average of nearly 7 inches.  
The yellow perch gillnet catch rate (7.3 fish/gill net) was the second lowest on record for the lake and below average compared to other similar lakes.  Sizes ranged from 5 to 7 inches.      
One rusty crayfish was captured in a trap net.  This was the first documentation of rusty crayfish in Mashkenode.  
</t>
  </si>
  <si>
    <t>https://www.dnr.state.mn.us/lakefind/lake.html?id=69072600</t>
  </si>
  <si>
    <t>Manganika</t>
  </si>
  <si>
    <t>Largo</t>
  </si>
  <si>
    <t xml:space="preserve">Northern pike, white sucker, black bullhead, and yellow perch are present in above average numbers. Brown bullhead and black crappie are also present. Northern pike sizes are larger than average. </t>
  </si>
  <si>
    <t>https://www.dnr.state.mn.us/lakefind/lake.html?id=69072700</t>
  </si>
  <si>
    <t>Kendall</t>
  </si>
  <si>
    <t>Composed of an above average population of largemouth bass, average population of perch and black crappie, and below average populations of suckers and pumpkinseeds.</t>
  </si>
  <si>
    <t>https://www.dnr.state.mn.us/lakefind/lake.html?id=69073100</t>
  </si>
  <si>
    <t>Auto</t>
  </si>
  <si>
    <t xml:space="preserve">Auto Lake, also known as Arrowhead, is a 97 acre lake located 10 miles north of Virginia.  It is accessed by a concrete ramp off Peppard Rd.  The lake has two distinct basins connected by a narrow channel.  The west basin is approximately 16 acres in size and has a maximum depth of six feet.  Aquatic plants dominate the west basin often forming mats on the surface making travel by boat difficult.  The east basin has a maximum depth of 28 feet and other than a few areas, aquatic plants are relatively sparse.    
On July 26, 2021 the lake was thermally stratified with a surface temperature of 75 F and a bottom temperature of 58 F.  Oxygen levels were adequate for gamefish to a depth of 20 feet where the temperature was 66 F.  Auto Lake is located primarily on School Trust Fund Land.  There is no development on the east basin other than the Laurentian Environmental Learning Center.  Lake bottom substrates along the shoreline are mostly rubble, gravel, and sand, with muck in the bays.    
The overall gillnet catch rate for all fish combined was 6.3 fish/net which was the lowest catch rate on record for the lake.  Yield was 10.4 lbs/net which was below the average of all past surveys on the lake.  Fish species sampled were walleye, largemouth bass, bluegill, and yellow perch.  Trap nets caught fish at an overall rate of 12.7 fish/net which was right at the average for the lake.  Yield was 3.2 lbs/net which was below the lakes historic average of 5.8 lbs/net.  Fish species sampled in trap nets were bluegill, hybrid sunfish, largemouth bass, and northern pike.    
Seventeen walleye were sampled in gill nets for a catch rate of 2.8 fish/net, which was above average compared to other similar lakes, but slightly below the historic average for Auto Lake.  Walleye lengths ranged from 18 to nearly 25 inches with an average of just over 20 inches.  This average length was the highest on record for the lake.  The average weight was impressive at nearly 3 pounds per fish.  Walleye growth was excellent with a typical four year old fish measuring 17 inches.  Ages ranged from 5 to 18 years with no overly strong year class.  When stocked years were compared against non-stocked years, 11 of the 17 fish sampled (65%) came from a year class where fingerling stocking occurred.      
On the night of June 1st, four electrofishing stations were sampled with each station being fished for 20 minutes.  Ninety-eight largemouth bass were captured in 1.33 hours of on-time for a total catch rate of 73.5 fish/hour.  This was above average when compared to other largemouth lakes in the area and better than the previous spring sample (38.9 fish/hour in 2014).  Lengths ranged from 3 to just over 19 inches with an average of 11 inches.  Growth rates were average when compared to other lakes in the area with the average largemouth reaching 10.5 inches at four years old.    
The bluegill trapnet catch was 6.6 fish/net which was below average compared to other similar lakes and slightly below the average for Auto Lake.  Sizes ranged from 4 to just over 9 inches with an average of 6.5 inches.  Ages ranged from 3 to 15 years with strong representation (over 39% of the total catch) coming from the 2015 year class.  Growth rates were slow with the average fish taking 7 years to reach 6.5 inches.    
</t>
  </si>
  <si>
    <t>https://www.dnr.state.mn.us/lakefind/lake.html?id=69073200</t>
  </si>
  <si>
    <t xml:space="preserve">Little Sand Lake is located approximately 9 miles NW of Virginia. There is no public access located on this lake.   
Four gill nets and nine trap nets were used to sample the fish populations in 2015. Eight species of fish were sampled. Bluegill, black crappie and northern pike were most commonly sampled in the nets.  
Bluegill numbers were above average compared to similar lakes in this area. The average bluegill sampled was 6.5 inches long and about 6 years old. Seventeen percent of the bluegill were 8 inches or longer.  
Black crappie abundance was above average compared to similar lakes in this area. Two years classes seem to dominate the catch, which is typical of a species that has uneven recruitment. The larger crappie were of a size that anglers like to keep.  
Northern pike numbers were above average compared to similar lakes in this area. Most pike sampled were under 24 inches long, with the largest just under 33 inches.  
Three large walleye were sampled. Pumpkinseed and golden shiner were also present. Yellow perch and white sucker were sampled in relatively low numbers.  
</t>
  </si>
  <si>
    <t>https://www.dnr.state.mn.us/lakefind/lake.html?id=69073400</t>
  </si>
  <si>
    <t>James</t>
  </si>
  <si>
    <t xml:space="preserve">James Lake, better known as Jammer Lake, is a designated stream trout lake located 11 miles north of the city of Virginia.  The access is via a concrete ramp off of old Hwy 53, now Co Rd 106.  This 17 acre lake has a maximum depth of 33.0 feet and green water at the time of this survey due to a heavy pollen load.  
On June 1, 2021 Jammer Lake was thermally stratified with a surface temperature of 67 F and a bottom temperature of 44 F.  Oxygen levels were adequate for trout to a depth of 19.0 feet where the water temperature was 49 F.  The lake contains no inlets or outlets and its shoal-water substrates are mostly muck and sand.  Aquatic vegetation is generally quite sparse.    
Presently, rainbow trout fingerlings are stocked annually in the fall at a rate of around 90/surface acre or 1,500 fish.    
Fifty-three rainbow trout were caught in one gill net for a catch rate of 53.0 fish/net with a yield of 28.9 pounds/net.  Both were record values for the lake.   This yield ranked second when compared to other recent surveys of trout lakes in the Tower area.  Lengths ranged from 10 to 15 inches with an average of 11.5 inches.  Sizes indicate at a minimum, two year classes were represented.   
Electrofishing was used for the first time to assess the largemouth bass population on Jammer Lake.  On the night of May 26, the entire shoreline was sampled.  One-hundred seventy-six largemouth bass were captured for a catch rate of 199.3 fish/hour of on-time.  This set the new record for Tower area lakes where largemouth bass electrofishing can be accomplished.  Lengths ranged from 3 to 19 inches with an average of just over 10 inches, and an average weight of 0.6 pounds.  Ages ranged from 1 to 12 years with the strongest representation from the 2015 year class.  Growth was slow with the average fish taking four years to reach nine inches long.    
</t>
  </si>
  <si>
    <t>https://www.dnr.state.mn.us/lakefind/lake.html?id=69073600</t>
  </si>
  <si>
    <t xml:space="preserve">Sand Lake is located approximately 8 miles north of Virginia within the Superior National Forest. This lake is highly developed compared to other lakes in the area. Aquatic vegetation can be commonly found throughout this shallow sand bottomed lake.  
There is a private access at Voyageur's Sand Lake Resort on the lake's NE side off State Highway 53. The access is basically a sand beach and space is limited for launching and parking. A small fee is required for use. There are no public campsites present for use.  
Ten species of fish were sampled during the 2018 survey of Sand Lake. Northern pike were abundant with bluegill and black crappie also sampled in above average numbers. Largemouth bass were sampled in good numbers during night electrofishing efforts in 2018. The remaining fish species including walleye, were sampled in below average numbers.  
Northern pike numbers in 2018 (19.3/gill net) were well above the historic average (5.5/gill net) for Sand Lake and well above average (3.6/gill net) compared to other similar lakes in the area. Pike average length was 22.5 inches which is larger than the historic average length of 20.0 inches. Approximately 27% of the pike sampled in 2018 were 24 inches or larger with a maximum length of 37.8 inches recorded.  
Bluegill numbers in 2018 (13.8/trap net) were above the historic average (3.5/trap net) for this lake and above average (3.0/trap net) when compared to other lakes in the area that are similar. Bluegill average length was 5.5 inches which is smaller than the past average length of 6.2 inches. The largest bluegill sampled was 8.3 inches long.  
Black crappie abundance in 2018 (7.6/trap net) was above the historic average (3.3/trap net) and above average (2.4/trap net) compared to similar area lakes. Crappie average length was 6.2 inches which is smaller than the past average of 8.7 inches. The largest crappie sampled measured 11.7 inches.  
Twenty-nine largemouth bass (19.3/hr on-time) were sampled by electrofishing in 2018. Largemouth average length was 12.5 inches and the largest bass measured 17.9 inches. Approximately 62% of the largemouth sampled were 12 inches or larger. The aging data and size distribution suggests that natural reproduction of largemouth bass in Sand Lake is good.  
</t>
  </si>
  <si>
    <t>https://www.dnr.state.mn.us/lakefind/lake.html?id=69073900</t>
  </si>
  <si>
    <t>Big Rosendahl</t>
  </si>
  <si>
    <t>Angora</t>
  </si>
  <si>
    <t>Large populations of Stunted Perch.</t>
  </si>
  <si>
    <t>https://www.dnr.state.mn.us/lakefind/lake.html?id=69074100</t>
  </si>
  <si>
    <t>Wakemup</t>
  </si>
  <si>
    <t xml:space="preserve">Susan is a 276 acre lake located approximately nine miles north of Cook, Minnesota.  Susan Lake is shallow and has a maximum depth of less than 10 feet.  The shoreline is a mixture of rock outcrops and bog.   
Several species of panfish were captured during the survey.  A few Pumpkinseed were captured; Black Crappie and Bluegill were captured more frequently.  Black Crappie abundance and size were within the expected range for this lake type.  Length ranged from 7.5-11.1 inches with an average of 9.4.  Growth was similar to the area average.   Average weight for Black Crappie captured in the sample was 0.49 pounds.   
Bluegill abundance was within the expected range for this lake type.  Abundance measured in 2015 was above the level in the previous investigation (2005).  Length ranged from 7.0-9.2 inches with an average of 8.0.  Average weight was above the expected range for this lake type.   
Northern Pike is probably not the best choice when deciding what to fish for on Susan Lake.  Abundance was below the expected range and sizes were small.  Length ranged from 14.2-19.7 inches and the average weight was only a pound.  
Walleye abundance was slightly above the bottom of the expected range.  Fishing should continue to remain stable in the future.  Eight year-classes were present, recruitment was consistent, and several solid year-classes were observed.  Especially notable were the 2012 and 2013 year classes which represented 61 percent of the sample.  Total length ranged from 9.0-20.1 inches and the average was 14.1.   
Yellow Perch is another choice for anglers visiting Susan Lake.  Abundance was at the top end of the expected range and sizes were impressive.  Total length ranged from 5.8-13.4 inches and average weight was 0.52 pounds, which was much greater than the top end (0.34 pounds) of the expected range for this lake type.  Twelve year-classes were present which should provide stable fishing in future years.   </t>
  </si>
  <si>
    <t>https://www.dnr.state.mn.us/lakefind/lake.html?id=69074200</t>
  </si>
  <si>
    <t>Ban</t>
  </si>
  <si>
    <t xml:space="preserve">Ban Lake is a 389 acre lake located approximately 7 miles east of Orr, Minnesota. Ban has a maximum depth of about 10 feet and the brown-tinted water has had clarity ranging from 3 to 7 feet in recent surveys. Ban is accessed via a fairly rough road to a newer public access on the northeast side of the lake. Ban is currently managed as a panfish lake, but is also currently being stocked with Walleye fry. This 2019 survey was completed as part of a regular rotation of fisheries surveys in the International Falls Management Area.   
The Black Crappie catch rates were down from the previous survey. However, Ban has a history of producing higher catch rates than similar lakes. Even though the 2019 survey results were less than the historic average for Ban, the catch rates were still average for this lake type. Crappie sizes in 2019 averaged 8.5 inches, and the largest in the sample measured over 11 inches. Crappies up to 12 years old were caught, and the aging revealed that growth was slightly slower than the average International Falls area lake.   
Bluegill were first sampled in Ban during the 1993 survey, and catch rates have been steadily increasing since then. The 2019 trap net catch rates were above average for this lake type, and is the fifth survey in a row to set a new record high catch for Ban. The average size was almost 7 inches, and the largest measured just over 9 inches. While abundance seems to be increasing, the proportion of the Bluegill population over 8 inches may have declined since the last survey in 2012. Selective harvest of smaller Bluegill is encouraged to protect the size structure of this population  
Largemouth and Smallmouth Bass are fairly abundant in Ban. The size of Largemouth Bass tends to be fairly normal in Ban, while Smallmouth are larger than what would be expected in this type of lake. Largemouth averaged 11 inches and the largest measured over 16 inches. Smallmouth averaged 14 inches and the largest were over 17 inches. Largemouth up to 11 years and Smallmouth up to 14 years old were caught during this survey. A strong 2015 year class made up almost half of the total Bass catch.   
Northern Pike abundance is within the expected range for Ban Lake. The average size is greater than what would be expected to find in this type of lake. Pike ranged from 19 to 36 inches and averaged 24 inches. Growth is normal in comparison to other International Falls lakes, and ages of the 2019 sample ranged from 2 to 8 years old.   
Walleye have generally been present in very low abundance in Ban Lake. Annual stocking of Walleye fry began in 2015 in an effort to increase abundance. Despite the recent stocking efforts, very few Walleye were caught during this survey. A 16 year old specimen measured nearly 27 inches. Only two other Walleye were sampled. Both were from the 2018 year class, making them 1 year old fish at the time of this survey.   
Yellow Perch catch rates were slightly less than the historic average for Ban Lake, but still within the expected range. The average size was about 7 inches, and the largest were over 9 inches. Perch are mostly a forage species in Ban, but a small portion of the population reach sizes that may be of interest to anglers. A strong 2015 year class made up about 75% of the sample.   
Other species sampled in 2019 included 1 Golden Shiner, 1 Rock Bass, and 14 White Sucker.   
</t>
  </si>
  <si>
    <t>https://www.dnr.state.mn.us/lakefind/lake.html?id=69074400</t>
  </si>
  <si>
    <t>Gheen</t>
  </si>
  <si>
    <t xml:space="preserve">Elbow is a 1,659-acre lake located 7 miles SE of Orr, MN. Maximum depth is approximately 60 feet and 40% of the lake is less than 15 feet deep. The water is bog-stained and infertile. Walleye, Northern Pike, Smallmouth Bass and various Panfish dominate the sport-fish community. Most fish species targeted in this survey have shown stable or above average abundance. Walleye abundance, on the other hand, has been decreasing since 2008. Fisheries management has primarily focused on species introductions and maintenance stocking. From 1943 to 1955 fry (Walleye) and fingerlings (Smallmouth Bass, Largemouth Bass and Crappie) were stocked in small numbers. Nine times between 1957 and 1980 Walleye fry or fingerlings were stocked with limited success. Beginning in 1977 until present, Walleye fingerlings were stocked on a biennial basis with better results.   
Current fishing regulations on Elbow Lake follows the statewide regulation. Specific to note the Northern Pike regulations follow the Northeast Zone regulation, which is a possession limit of two with not more than one over 40 inches in possession and all Northern Pike from 30 to 40 inches must be immediately released. Smallmouth Bass fishing regulations follow the Northeast Zone regulation, which includes a six fish combination of Largemouth and Smallmouth Bass.  
Walleye gill net abundance (1.6 per net) was below the average for Elbow Lake. The catch rate fell below the historic mean catch rate of 2.5 fish per net on Elbow Lake. Seven year classes were present ranging from 2 to 11 years. 58.3% of these year classes corresponded with fingerling stocking events. Total length ranged from 10.1 to 23.5 inches. Mean length at age 4 was 13.8 inches. The mean weight was 1.5 pounds.   
Northern Pike gill net abundance was within the normal range for this lake type. There were four age classes present ranging from 3 to 7 years of age. Length ranged from 22.0 to 30.1 inches. The Northern Pike overall abundance is stable giving an angler a chance to catch a larger pike.  
Night-time electrofishing yielded good numbers of Smallmouth and Largemouth Bass. Smallmouth Bass ranged in length from 4.0 to 15.4 inches with an average of 8.7 inches. Only seventeen Largemouth Bass were caught, though their abundance is increasing. Largemouth Bass ranged from 3.1 to 13.3 inches with a mean of 7.06 inches.  
Black Crappie trap net abundance was above normal for Elbow Lake. Lengths ranged from 4.8 to 13.6 inches with a mean of 7.9 inches. The mean weight was 0.33 pounds. Four year classes were present with 37% from the 2019 year class. Ages range from 3 to 7 years of age. Good Black Crappie opportunities exist in Elbow Lake, with potential for a very nice sized fish.  
Bluegill trap net abundance is above average for similar lakes. Bluegill numbers have increased in recent years. Lengths range from 3.7 inches to 7.9 inches. Six year classes were present with 40.8% of fish captured from the 2019 age class. Ages range from 3 to 8 years of age. Anglers should find good catch rates of moderate sized Bluegills in Elbow Lake.  
Yellow Perch gill net abundance was normal for Elbow Lake. Length ranged from 5.8 to 10.9 inches with a mean of 7.2 inches. While Yellow Perch are an important forage species, they also represent and additional fishing opportunity with nice sized fish.  
Lake Whitefish and Tulibee were also present in good numbers. While Tulibee are largely a forage fish, Lake Whitefish can provide additional fishery options for both angling and sport gill netting.  
</t>
  </si>
  <si>
    <t>https://www.dnr.state.mn.us/lakefind/lake.html?id=69074700</t>
  </si>
  <si>
    <t>Clear Lake is located 10 miles northwest of Orr, MN.  To conduct the survey, access to the lake was gained by crossing a combination of public and private lands located near the west end of Kjostad Lake.  Clear lake is small and shallow.  Seven species were captured during the survey.  However, sport-fish species were generally rare and sizes were small (with the exception of one very large northern pike).  Forage fish were generally abundant.    
Gill-net abundance was 0.33 fish/set for black bullhead and 5.17 fish/set for brown bullhead.  Mean length was 8.2 for black bullhead and 7.8 for brown bullhead.   
Golden shiner gill-net abundance was 16.5 fish/set.  Length ranged from 5.4 to 6.7 inches.  
Abundance of northern pike was 0.5 fish/set, which was very low for the International Falls Management Area.  Length ranged from 20.6 to 39.6 inches and the mean was 27.1.  Growth seemed to be exceptional, based on the very few northern pike that were captured.        
Pumpkinseed gill-net abundance was 4.0 fish/set.  Mean length in gill nets was 4.8 inches with a range from 3.9 to 5.3.    
White sucker gill-net abundance was 2.83 fish/set.  Length ranged from 9.5 to 17.4 inches with a mean of 13.3.    
Yellow perch gill-net abundance was 15.33 fish/set.  Mean length in gill nets was 5.5 inches with a range from 4.0 to 6.6.  Growth was similar to the area mean.  Five year-classes were present and age ranged from 1-5 years.</t>
  </si>
  <si>
    <t>https://www.dnr.state.mn.us/lakefind/lake.html?id=69074800</t>
  </si>
  <si>
    <t>Kjostad</t>
  </si>
  <si>
    <t xml:space="preserve">Kjostad is a 437 acre lake, located approximately 12 miles east of Orr, Minnesota. The lake is relatively deep (50 ft max depth) and has a fair amount of development (mostly seasonal cabins) compared to some of the other area lakes. The lake supports a diverse fishery and only receives a light amount of angling pressure.  
Current fishing regulations on Kjostad for Walleye follow the statewide regulation, which is a 6-combination total possession limit with not more than 1 walleye over 20." The Northern Pike regulations follow the Northeast Zone. Black Crappie fishing regulations follow the statewide regulation. Sunfish fishing regulations follow the statewide. Smallmouth Bass fishing regulations follow the Northeast Zone regulation.  
Black Crappie trap-net abundance was 3 fish per net, which is within the expected range for this lake class. This is greater than the historic mean of 2 fish per net and ranks 6th out of the 14 surveys conducted between 1965 - 2022. Six year-classes were present and ages ranged from 2-8 years. Total length in trap nets ranged from 7 to 13  inches and the mean was 9 inches. With the healthy population density, the ability to catch a quality Black Crappie is very likely.  
Bluegill trap-net abundance was 4 fish per net, which is below the expected range for this lake class. This is less than the historic mean and ranks 3rd out of the eight surveys conducted between 1965 - 2022. Seven year-classes were present and ages ranged from 4-10 years. Total length in trap nets ranged from 5 to 9 inches and the mean was 8 inches. With the healthy population density, and angler would have the ability to catch a quality Bluegill.  
Night electrofishing was not conducted during the 2022 standard survey.  
Northern Pike abundance was 2 fish per net, which is within the expected range for this lake class. This is greater than the historic mean of 1 fish per net and ranks 4th out of the 16 surveys conducted between 1951 - 2022. Five year-classes were present and ages ranged from 2-7 years. Total length ranged from 18 to 36 inches and the mean was 25 inches. The mean weight was 4 pounds which is above the expected range for this lake class. With the healthy population density and size structure, the ability to catch a quality Northern Pike is possible.  
Tullibee (Cisco) gill-net abundance was 7 fish per net. Total length ranged from 7 to 15 inches and the mean was 13 inches.   
Walleye abundance was 1 fish per net, which was below the median for this lake class and less than the historic mean of 2 fish per net. Two year-classes were present and fish were 3 and 5 years of age, both year-classes corresponded to stocked years. Total length ranged from 14 to 20 inches and the mean was 16 inches. Mean weight was 1 pound, which was greater than the median for this lake class. Walleye abundance is down but there are harvest-sized fish present.  
Yellow Perch gill-net abundance was less than 1 fish per net, which is within the expected range for the lake class. Total length ranged from 5 to 10 inches and the mean was 8 inches. Yellow Perch offer great forage opportunities for Walleye and Northern Pike, and offer limited angling opportunities.   
</t>
  </si>
  <si>
    <t>https://www.dnr.state.mn.us/lakefind/lake.html?id=69074900</t>
  </si>
  <si>
    <t xml:space="preserve">Myrtle Lake is an 876 acre fishery located approximately seven miles east of the city of Orr, Minnesota. Myrtle has a maximum depth of 20 feet, and about 98% of the lake is less than 15 feet deep. There is a public access on the east end of the lake with a concrete ramp and gravel lot. Myrtle Lake supports a fairly diverse fishery with populations of several species of gamefish that could be of interest to anglers. Myrtle Lake has no special regulations. Fishing regulations follow statewide regulations for inland waters. A standard fisheries survey was completed on Myrtle Lake in 2022 as part of a normal rotation of investigational surveys.  
Walleye gill net catch rate was 3.0 fish per net, which was below average for similar lakes. Length ranged from 12.7 to 26.6 inches, with an average of 16.5 inches. Average weight was 1.8 pounds, which was well above average for similar lakes. A total of seven year-classes were present, and ranged from 4-20 years. Although Walleye abundance is less than similar lakes, size is above average. There are good numbers of Walleye in the 14" - 20" range, and a decent number over 20" with the potential of catching a Walleye over 26".   
Black Crappie trap net catch rate was 4.4 fish per net, which was above average for similar lakes. Length ranged from 4.5 to 10.0 inches, with an average of 8.1 inches. Average weight was 0.3 pounds, which was slightly below average for similar lakes. A total of eight year-classes were present, and ranged from 2-12 years. Myrtle Lake offers a good fishing opportunity with quality Black Crappie in the system.    
Bluegill trap net catch rate was 4.1 fish per net, which was above average for similar lakes. Length ranged from 3.6 to 8.1 inches, with an average of 7.0 inches. Average weight was 0.3 pounds, which was above average for similar lakes. A total of six year-classes were present, and ranged from 2-8 years. Myrtle Lake offers a good fishing opportunity with quality Bluegills in the system.   
Northern Pike gill net catch rate was 5.3 fish per net, which was above average for similar lakes. Length ranged from 11.6 to 36.6 inches, with an average of 23.3 inches. Average weight was 3.1 pounds, which was well above average for similar lakes. A total of 10 year-classes were present, and ranged from 1-10 years. There are good numbers of Northern Pike below 30", providing a good fishing opportunity.   
Yellow Perch gill net catch rate was 10.6 fish per net, which was above average for similar lakes. Length ranged from 5.0 to 9.7 inches, with an average of 7.1 inches. Average weight was 0.2 pounds, which was below average for similar lakes. Yellow Perch can offer an additional fishing opportunity, but also offers great forage for Walleye and Northern Pike.  
</t>
  </si>
  <si>
    <t>https://www.dnr.state.mn.us/lakefind/lake.html?id=69075000</t>
  </si>
  <si>
    <t xml:space="preserve">Moose Lake is located in St Louis county approximately 9.5 miles west-northwest of the community of Crane Lake, Minnesota. Access to this remote lake is fairly difficult, including approximately 4 miles of ATV trail off of US Forest Rd 493, passing nearby Long Lake along the way. Moose is a shallow 228 acre lake with abundant vegetation and a maximum depth of just 8 feet. A standard fisheries survey was completed in Moose in July of 2019.   
Moose Lake has a high quality Bluegill population. Bluegill are abundant, and the size structure is impressive. The average size from the 2019 sample was 7.5 inches, and fish up to 11 inches were measured. Aging revealed Bluegill up to 10 years old were present in the system. Small lakes can be particularly vulnerable to overharvest of large, old Bluegills. Selective harvest of smaller Bluegill is encouraged to conserve the high quality size structure in this lake.   
Northern Pike are abundant and typically small in Moose Lake. An average Pike from the 2019 survey measured 18 inches, and the largest measured just over 25 inches. Most Northern Pike in Moose Lake were young, with the majority of the sample being two to three years old. Significantly larger individuals have been sampled in past surveys, and as these two strong year classes age there may be some larger fish in the future.   
Smallmouth Bass were sampled for the first time in Moose Lake during this survey. Two Smallmouth were caught in standard gill nets. Future surveys will track the expansion of this species and possible effects on other fish in Moose Lake.   
Yellow Perch are quite abundant in Moose Lake. Perch are also larger than expected for this type of lake, and reach sizes that should be of interest to most anglers. Perch averaged 8.6 inches and some over 12 inches were in the sample.  
A Walleye stocking regimen has been in place for Moose Lake since 2014. Moose had a naturally reproducing population, but catches in past surveys have been fairly low. Stocking does not appear to have increased the Walleye population as few Walleye were caught in the 2019 survey. However, the Moose Lake Walleye are fairly large in size, with an average length of over 20 inches.   
Other fish sampled during the 2019 survey included Bullhead, Golden Shiner, Pumpkinseed, and White Sucker.   
</t>
  </si>
  <si>
    <t>https://www.dnr.state.mn.us/lakefind/lake.html?id=69075400</t>
  </si>
  <si>
    <t>Franklin Lake is a shallow 156 acre lake located approximately 10 miles east of Crane Lake. Access to Franklin is carry-in or ATV only. Check with the US Forest Service to be sure the trail is currently open to ATV before making the trip. Walleye are naturally reproducing and well above average in numbers for similar lakes, and are over 18 inches in length and just shy of 2 pounds on average. Northern Pike are abundant, with an average length of 20 inches, and fish up to 31.5 inches sampled. For those who make the effort to access the lake, Franklin should provide ample angling opportunities.</t>
  </si>
  <si>
    <t>https://www.dnr.state.mn.us/lakefind/lake.html?id=69075500</t>
  </si>
  <si>
    <t xml:space="preserve">Marion is a small lake located approximately 8 miles west of the community of Crane Lake, Minnesota. Marion is 183 acres and has a maximum depth of 13 feet. The bog-stained brown waters have fairly good clarity, and the majority of the lake is heavily vegetated. The only public access as of the 2018 survey is a carry-in access on the west side of the lake. Marion was surveyed in 2018 as part of a regular rotation of lake survey in the International Falls Management Area  
Bluegill are plentiful in Marion. The type of sampling gears used during the 2018 survey do not typically catch many Bluegill, but they were still caught in high numbers during this survey. The 2018 catch rate was greater than the long term average for Marion, and the size averaged 5.5 inches. Aging showed that some Bluegill up to 12 years old exist in Marion Lake.   
Largemouth Bass are also not typically sampled well in the gear used during the 2018 survey, but several were still caught. Largemouth were first sampled in survey gear during the 2012 assessment, and there appears to be a healthy population established now.   
Northern Pike are also plentiful, and were at record high catch rates in 2018. Typically lakes with high densities of Northern Pike tend to have stunted populations. However, Northern Pike up to nearly 36 inches were sampled during the survey. Pike averaged 2.3 pounds.   
Despite several years of recent Walleye fry stocking, the 2018 Walleye catch rate was the lowest since the initial survey in 1972. Two Walleye from the 2009 year class (9 years old) were the only Walleye caught during this survey. They measured 22.4 and 26.5 inches.   
Yellow Perch were also sampled at a historic low catch rate for Marion Lake. The 2018 catch rate was a fraction of the long term average for this lake. Perch averaged 6.6 inches during this survey.   
Additional species sampled during this survey include Golden Shiner.   
</t>
  </si>
  <si>
    <t>https://www.dnr.state.mn.us/lakefind/lake.html?id=69075600</t>
  </si>
  <si>
    <t>Tooth</t>
  </si>
  <si>
    <t>Kettle Falls</t>
  </si>
  <si>
    <t>Tooth is a small (58 acre) bog-stained lake located within Voyageurs National Park's Proposed Wilderness.  The lake is remote with only a lightly-worn trail connecting it with Net Lake.  To access Tooth, our survey crew boated to the southern end of Junction Bay of Namakan Lake and then portaged into Net Lake.  We then paddled across Net to the Tooth Lake trailhead.  We then portaged the 0.80 mile trail into Tooth.   In spite of its small size, Tooth has a maximum depth of 43 feet.  There are no developed campsites on Tooth Lake however, there are several suitable locations.
The 2008 northern pike gill-net abundance was 3.50 per net and well below the 1973 catch rate (8.50 per net).  The low abundance noted in 2008 was not unusual for lakes in the same classification as Tooth.  Most of the northern pike captured were small.  Lengths of captured fish ranged from 12.1 to 24.7 inches with an average length of 20.9 inches.  Sizes may have improved slightly since the 1973 investigation.  Northern pike in Tooth Lake grow very slowly (13th percentile of all pike lakes in the International Falls Management Area).  
Yellow perch were the only other species captured in Tooth Lake.  These perch were likely one year olds and were taken in minnow traps.  
Tooth is a beautiful lake and well worth the extensive travel required to get there.  The small northern pike present will likely provide sufficient catch rates to interest most anglers.</t>
  </si>
  <si>
    <t>https://www.dnr.state.mn.us/lakefind/lake.html?id=69075700</t>
  </si>
  <si>
    <t>Net Lake is a 79 acre, shallow, bog-stained lake located within Voyageurs National Park.  The lake has a maximum depth of 18 feet and its water chemistry is typical of infertile lakes located on the Canadian shield.  Access to Net Lake is via a short portage trail, with trailhead at the southern tip of Junction Bay of Namakan Lake.  The Park does not maintain a boat or campsite on Net Lake.  
As indicated by the 2006 investigation, the fish community of Net Lake consists of relatively few species.  The primary predator in the system is northern pike.  Pike abundance in 2006 (12.33/net) was high relative to other lakes in the same Classification and greatly exceeded abundance found in 1973 (6.34/net), the only previous fish survey of Net.  Most of the pike collected in the 2006 investigation were small.  Lengths ranged from 12.4 to 28.8 inches with an average of 19.9 inches.  Aging indicated that growth rates of pike are slow and that mortality rates were high.  
Yellow perch made up 28% of the total fish catch from Net Lake in 2006.  Yellow perch abundance (7.33/net) was typical of lakes in the same Classification.  The yellow perch abundance in 1973 was (27.17/net).  Most of the perch collected in 2006 were small (5 to 7 inches in length).  However, a few perch up to 12.5 inches were present.  Yellow perch growth in Net Lake was slow.  
Other species present in Net Lake included black bullhead, pumpkinseed, white sucker, blacknose shiner, fathead minnow and golden shiner.  Several large snapping turtles were also captured and released during this investigation.</t>
  </si>
  <si>
    <t>https://www.dnr.state.mn.us/lakefind/lake.html?id=69076000</t>
  </si>
  <si>
    <t>Little Johnson</t>
  </si>
  <si>
    <t xml:space="preserve">Little Johnson Lake is a Class 16 lake located 10 miles northwest of Crane Lake, MN, adjacent to Voyageurs National Park. This remote lake is accessed by boat from Johnson Lake, which is connected to Little Johnson by a 2.5-mile boat ride on the Johnson River. The total surface area is 566 acres and maximum depth is 28 feet. Little Johnson Lake is relatively shallow; 83 percent of the surface area (471 acres) is less than 15 feet deep. A water chemistry analysis done in 2003 suggests a lake with low fertility and low productivity.   
Current fishing regulations on Little Johnson Lake for Walleye follow the statewide regulation, which is a 6-combination total possession limit with not more than one Walleye over 20". Northern Pike follows the Northeast Zone regulation, which is a possession limit of 2 with not more than 1 over 40" in possession and all Northern Pike from 30-40" must be immediately released. Bass fishing regulations follow the Northeast Zone regulation, which is six combined Largemouth and Smallmouth Bass possession limit.  
Walleye gill-net catch rate was 11.1 fish per net which is well above average for similar lakes. Catch rate was above the management goal of 8.0 fish per net for Little Johnson Lake. Total length ranged from 4.7 to 25.0 inches and mean length was 16.0 inches. Average weight was 1.6 pounds which is above average for similar class lakes. A total of 16 year classes were present, and ages ranged from 1-19 years. Little Johnson Lake offers a good Walleye fishing opportunity, there are good numbers of Walleyes in Little Johnson Lake.   
Northern Pike gill-net catch rate was 15.4 fish per net, which is well above the average for similar class lakes. Catch rate was higher than the management goal of an abundance less than 6.0 fish per gill net for Little Johnson Lake. Total length ranged from 13.4 to 31.6 inches and the mean length was 19.9 inches. Mean weight of Northern Pike captured in gill nets was 1.6 pounds which is below average for similar lakes. A total of seven year classes were present, and ages ranged from 1 - 7 years. Little Johnson Lake offers a decent fishing opportunity for Northern Pike.  
Smallmouth Bass gill net catch rate was 3.6 fish per net, which is above average for similar class lakes. Total Length ranged from 9.2 to 20.1 inches and the mean was 14.7 inches. Average weight was 1.9 pounds, which is above average for similar class lakes. Ten year classes were present, and ages ranged from 3-20 years. Little Johnson Lake offers a good fishing opportunity with quality Smallmouth Bass in the system.   
Yellow Perch gill-net catch rate was 5.2 fish per net, which is below average for similar lakes. Total length ranged from 5.8 to 11.3 inches and the mean length was 7.3 inches. Mean weight was 0.2 pounds, which is below average for similar lakes. Five year classes were present, and ages ranged from 3-7 years. Yellow Perch can offer an additional fishing opportunity but also offers great forage for Walleye and Northern Pike.   
</t>
  </si>
  <si>
    <t>https://www.dnr.state.mn.us/lakefind/lake.html?id=69076100</t>
  </si>
  <si>
    <t xml:space="preserve">Spring Lake appeared to be a lake that was lacking in top predators.  Lake whitefish and tullibees were fairly abundant at 28.8/gill net and 11.3/gill net, respectively.  However, gamefish were poorly represented.  Yellow perch was the most abundant gamefish present at 6.4/gill net, but growth rates were slow and the perch were too small to be of interest to anglers.  Smallmouth bass were present, and probably are the most fishable population in the lake.  Average size was 12.9" and 1.5 lbs.  A single northern pike was collected in six gillnets. </t>
  </si>
  <si>
    <t>https://www.dnr.state.mn.us/lakefind/lake.html?id=69076300</t>
  </si>
  <si>
    <t>Doherty</t>
  </si>
  <si>
    <t>Sherwood</t>
  </si>
  <si>
    <t>NORTHERN PIKE AND SUNFISH POPULATIONS ARE HIGH. BROWN AND YELLOW BULLHEADS ARE ALSO QUITE ABUNDANT PERCH CATCH IS CONSIDERABLY BELOW MEDIANS.</t>
  </si>
  <si>
    <t>https://www.dnr.state.mn.us/lakefind/lake.html?id=69076400</t>
  </si>
  <si>
    <t>Sunset Lake is in Ecological Lake Class 17, which consists of 99 lakes in northeast Minnesota that are small, shallow, have round lake basin shapes, and have water that is very soft, infertile, and turbid.  Sunset Lake differs from these lakes in that it is larger (305 acres) than the lake class average of 96 acres.  Sunset Lake does not stratify thermally in the summer and has good oxygen to the bottom.  Winter oxygen checks during 11 winters from 1970 through 1996 showed low oxygen (1-2 ppm) during three of these winters.  There are no inlets.  The outlet is navigable from Sunset Lake downstream 0.5 mi to a control dam built in 1973.  This dam prevents upstream fish movement.  The lake bottom along the shoreline is mostly mud (77 percent) and sand (17 percent).  Aquatic plants are sparse and are scattered along the shoreline to a depth of 2 ft.  The total catch of fish in the gillnets in 1996 (all species combined) of 26 fish/net (18 lb/net) was normal for this lake class.  Previous gillnet catches in 1983 and 1986 caught a similar total weight of fish, but numbers of fish were much higher due to higher numbers of small yellow perch.  The trapnet catch in 1996 was similar to previous trapnet catches in 1983 and 1988.Fish populations in 1996, as in 1983 and 1988, were dominated by northern pike, yellow perch, and black crappie.Northern pike numbers in 1996 were normal for this lake class and were similar to previous catches in this lake.  Pike sizes averaged 23 in in the gillnets, which is larger than normal for this lake class.  The largest pike in 1996 was 31 in (6.8 lb).  Pike reproduction was consistent from year to year.  Pike growth (20 in at age three) was normal.Yellow perch numbers in 1996, as in 1983 and 1988, were higher than normal for this lake class.  Perch sizes averaged 6 in; the largest was 10 in.  Many of the perch in 1996 were age three.  Growth of young perch (5 in at age three) was average, but growth of older perch (6 in at age six) was slow.Black crappie numbers in 1996, as in 1983 and 1986, were higher than normal for this lake class.  Many large crappie were present; the largest was 14 in (1.5 lb).  Most crappie were age two, and few crappie were produced during the cold summers of 1992 and 1993.  Growth of young crappie (3.7 in at age two) was normal, but growth of older crappie (10 in at age six) was fast.</t>
  </si>
  <si>
    <t>https://www.dnr.state.mn.us/lakefind/lake.html?id=69076500</t>
  </si>
  <si>
    <t xml:space="preserve">Long is a 478 acre, class 11 lake located approximately 10 miles west of Crane Lake, MN.  Maximum depth is approximately 18 feet.  Walleye fry were introduced in 1958 and 1959.  These two stocking events were successful in establishing a self-sustaining walleye population.  No other stocking has been done since that time.   
Walleye abundance was above average for this lake type.  Mean length was 15.95 inches with a range of 8.9 to 25.7.  Many year-classes were present and Walleye from 1-18 years were aged, this should provide consistent reproduction and recruitment for the future. The Walleye growth rate was much greater than the area mean.  The mean weight was 1.30 pounds, which was within the typical range for class 11 lakes.   
Northern Pike abundance was within the typical range for this lake type.  In 2021, length ranged from 19.5 to 33.5 inches and the mean was 23.2.  The mean weight was 2.72 pounds, which was above the average for lake class 11.    
Yellow Perch abundance was well above the typical range for this lake type.  Sizes attractive to anglers were present, but many perch were small and are important as forage for predators.  Mean length was 6.8 inches with a range from 5.2 to 11.9.    
</t>
  </si>
  <si>
    <t>https://www.dnr.state.mn.us/lakefind/lake.html?id=69076600</t>
  </si>
  <si>
    <t>(N Pike were very light in color.</t>
  </si>
  <si>
    <t>https://www.dnr.state.mn.us/lakefind/lake.html?id=69076800</t>
  </si>
  <si>
    <t>Paupores</t>
  </si>
  <si>
    <t xml:space="preserve">Martin is a 71 acre lake with 24 (31%) acres of littoral area and a maximum depth of 77 feet.  There are 12 cabins or permanent homes around the lake and there is no public access to the lake.  Martin Lake is located west of Duluth, south of highway 2 near Brookston.       The fish community in Martin Lake is mainly composed of northern pike, largemouth bass, black crappie, bluegill, and pumpkinseed sunfish.  All species sampled were within or exceeded the expected ranges of abundance for lake class 5.     Northern pike abundance of 10 per gillnet lift was above average compared to other Minnesota Lakes of similar type.  Ten northern pike were sampled and mean length was 20.8 inches.  Growth was average with individuals reaching 19.1 inches by age four.  Seventy percent of the northern pike sampled were from the 1998 year class.           Largemouth bass abundance of 1.4 per trapnet lift was above average compared to other Minnesota Lakes of similar type.  Growth rates were fast with individuals reaching 12.6 inches by age four.  Several larger individuals were sighted in the shallows, and 14 bass were sampled using angling methods, which supplemented the population structure and age data.  Sixty percent of the bass sampled were from the 1998 year class.  None of the other year classes appear to be very strong.     Black crappie abundance of 2 per trapnet lift was average compared to other Minnesota Lakes of similar type.  Growth rates were average to fast with individuals reaching 8.1 inches by age four.  Mean length of crappie was 9.1 inches and several fish exceeded 10 inches.  The 1996 and 1998 year classes appear to be equally strong.     Bluegill abundance of 8 per trapnet lift was average compared to other Minnesota Lakes of similar type.  Several larger bluegill were sampled by angling and growth rates were average from both trapnet and angling samples.  Bluegill from the trapnet sample averaged 4.3 inches and individuals caught while angling averaged 7.1 inches.  Several year classes were represented as far back as 1987, but the majority (75%) of the bluegill sampled were from strong 1997 and 1998 year classes.        Other fish species sampled in Martin Lake include pumpkinseed sunfish, yellow perch, and golden shiner.  Because there is no opportunity for the public to access Martin Lake, fishing pressure is relatively low.  Future DNR fisheries management activities will also be limited by the lack of public access.   </t>
  </si>
  <si>
    <t>https://www.dnr.state.mn.us/lakefind/lake.html?id=69077300</t>
  </si>
  <si>
    <t>NORTHERN PIKE, BLACK CRAPPIE, AND BLUEGILLS APPEAR TO BE PRESENT IN LOWER THAN STATE AVERAGE ABUN- DANCE. LARGEMOUTH BASS WERE SAMPLED IN THE 1970 POPULATION ASSESSMENT BUT NOT IN THE PRESENT SURVEY.</t>
  </si>
  <si>
    <t>https://www.dnr.state.mn.us/lakefind/lake.html?id=69077500</t>
  </si>
  <si>
    <t>McQuade</t>
  </si>
  <si>
    <t>Hibbing</t>
  </si>
  <si>
    <t xml:space="preserve">McQuade Lake is a small lake located about eight miles east of Hibbing, MN off County Road #592.  The lake is included in ecological lake class 19.  Lakes in this class are small and shallow with moderately hard water.   McQuade Lake is 164 acres with a littoral area of 157 acres (96%) and a maximum depth of 21 feet.  It has very hard water (alkalinity=148) and high phosphorus fertility (0.071 ppm).  The water has a slight bog stain and Secchi disk readings of four to five feet.  The lake receives water from a creek flowing from Buhl, MN and outlets to the St. Louis River.   
The Minnesota Pollution Control Agency has calculated a Carlson Trophic Status Index of 59 from data collected from 2003 to 2012, indicating a eutrophic state (cf.pca.state.mn.us).  Eutrophic lakes often produce algae blooms that may be a nuisance for land owners and recreators.  MPCA listed the overall condition as "Not always suitable for swimming and wading due to low clarity or excessive algae caused by the presence of nutrients such as phosphorus in the water".  
The fisheries lake management plan (LMP) was last revised in 2002.  The goals of the LMP were to maintain a black crappie catch of 3.0/trap net, a northern pike catch of 3.0/gill net, and a bluegill catch of 5.0/trap net.    
A lake population assessment was conducted in July of 2013 to evaluate the status of the fish community.  This assessment consisted of 5 gill net sets and 9 trap net sets.    
Results  
White sucker have been common in past assessments and were the most common fish present in the gill net catch in 2013.  The catch compared to similar lakes.  White sucker and shorthead redhorse appear to be important prey species in McQuade Lake.    
Northern pike abundance appears to have increased in McQuade Lake over time.  Northern pike were generally sampled in low numbers prior to a 2000 assessment, but increased in the past two assessments.  The catch 2013 was typical compared to similar lakes but above average for McQuade Lake.  Size structure was moderate, as lengths ranged from 18.4 to 36.6 inches with an average of 22.5 inches.  Age and growth analysis identified 6 year classes (ages 1-6) and growth was relatively fast with pike exceeding 21 inches by age 4 and 26 inches by age 5.  Good angling opportunities appear to exist for pike, given the catch rate and size structure.  Anglers are encouraged to help maintain quality pike fishing by releasing pike over 24 inches.  
Walleye were initially stocked in McQuade Lake in the 1980s in an effort to produce a self-sustaining population.  Walleye have occurred in low numbers since that time.  It should be noted that lakes with habitats similar to McQuade do not typically produce large walleye populations.  The catch in 2013 was typical for similar lakes and above average for McQuade Lake.  Captured walleye were generally large, ranging from 21.4 to 28.4 inches with an average length of 24.5 inches.  Captured walleye were older than age 8, indicating good adult survival, but poor recruitment in recent years.  McQuade Lake appears to provide a bonus fishery for large walleye.  
Yellow perch have declined over time and have been at or below the lake class first quartile value in the last three assessments.  The catch in 2013 was somewhat low compared to similar lakes and below average for McQuade.  Perch were generally too small to interest anglers, but are a valuable prey species for predators.  Low perch abundance is likely a limiting factor of walleye in McQuade Lake.  
Black crappie catches have varied over time, a typical trait for the species.  Inconsistent recruitment often results in variable year classes and boom and bust angling cycles.  The black crappie trap net catch failed to reach the LMP goal of 3.0/ trap net in 2013.  The trap net may be a poor indicator of crappie abundance in McQuade Lake during summer surveys, however.  The gill net catch was high compared to lakes with similar habitats, suggesting high abundance.  Size structure was moderate, as gill net caught crappie ranged from 4.5 to 11.7 inches with an average size of 7.8 inches.  Eight year classes were identified, but recruitment was inconsistent as 58% of the sample belonged to the 2010 year class.  Growth was somewhat slow, with individuals typically exceeding 8 inches by age 5.  
Bluegills have typically occurred in low numbers in McQuade Lake.  The catch in 2013 remained quite low, was below average for McQuade Lake, and failed to meet the 2002 LMP goal.  Trap net caught bluegill ranged from 3.2 to 8.5 inches with an average length of 6.4 inches.  Bluegill typically grow well in class 19 lakes, and growth from McQuade was near the lake class average, as bluegill typically exceeded 6 inches by age 5.  The popularity of the bluegill fishery is likely limited by low abundance.   
Exotic Chinese mystery snails exist in McQuade Lake.  Snails can form dense aggregations and disrupt native populations.  Snail die offs are often considered a nuisance by landowners as dead snails litter the lakeshore.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Landowners should follow best management practices to help improve or at least maintain water quality.  These practices include allowing vegetated buffer strips along shorelines, maintaining shoreline and near shore vegetation, and avoiding the use of lawn fertilizers.   Additional best use practices can be found at www.dnr.state.mn.us.  
</t>
  </si>
  <si>
    <t>https://www.dnr.state.mn.us/lakefind/lake.html?id=69078000</t>
  </si>
  <si>
    <t>Yates</t>
  </si>
  <si>
    <t>Kinney</t>
  </si>
  <si>
    <t>(the culvert at the outlet thereby causing the (water level to rise.  This creek is small and (flows into Kinney Lake but it could be a source (of repopulation by N Pike and Suckers in the (spring.  The avg. depth of the lake is about (30' and appears to have a volume of about 480 (acre-feet.  Some of the fish apparently have (been introduced by local people.</t>
  </si>
  <si>
    <t>https://www.dnr.state.mn.us/lakefind/lake.html?id=69078100</t>
  </si>
  <si>
    <t xml:space="preserve">Kinney Pit is a 51-acre mine pit in the town of Kinney, MN.  There is a small city-owned park on the northwest shore with a concrete ramp.  An adjacent mine pit is dewatering into Kinney pit through an inlet on the northeast shore.  The water level is elevated approximately 1 ft due to beaver dams on the outlet.  Like most mine pits, the walls are steep reducing littoral area.  The pit is currently stocked with yearling rainbow trout twice a year by IRRRB.  In 2010, 400 lbs each were stocked in May and October.       
Four gill nets sampled 20 rainbow trout for a catch rate of 5.0/net.  Size structure was good with fish ranging from 13 to 18 inches.  Catch rates in two previous assessments were higher at 9.7 and 12.0/net.  Catch rates were higher in past assessments because sampling occurred one month after stocking, whereas sampling occurred before stocking in this assessment.  Other species sampled in gill nets include northern pike, white sucker and yellow perch.    
An angler called our office in the winter of 2009 to report catching a ruffe in Kinney Pit.  Ruffe are a small exotic fish common in Lake Superior.  A small-mesh gill net was set in 2010 to confirm the presence of ruffe.  No ruffe were sampled, however a single smelt and over 500 yellow perch were sampled.  This was the first record of smelt in this pit.   
Four half-inch trap nets were set for 12 net nights targeting near shore rainbow trout.  No trout were sampled; however, common shiner and yellow perch were abundant.    
The survey crew spoke with a City of Kinney employee who maintains the park and boat access.  He mentioned that the park is popular in the spring and winter with anglers and that people often catch trout.    
</t>
  </si>
  <si>
    <t>https://www.dnr.state.mn.us/lakefind/lake.html?id=69078800</t>
  </si>
  <si>
    <t>Camp A</t>
  </si>
  <si>
    <t>Buhl</t>
  </si>
  <si>
    <t xml:space="preserve">Camp Four is located about 9 miles north of Buhl, within the Superior National Forest.  The lake is small, about 15 acres, with a max depth of 31 feet, and a shoreline length about 0.7 miles.  There are two U.S. Forest Service carry-in accesses on the lake.  Camp Four has been managed for stream trout since being reclaimed in 1954, with almost annual stocking of rainbow trout.  Annual stocking, alternating between fall rainbow trout fingerlings in odd years and spring brook trout yearlings in even  years, has occurred since 1997.  The lake management plan's long range goals consisted of a rainbow trout fall catch of 0.5/ trap net with two year classes present and a brook trout fall catch of 0.5/trap net with75% exceeding 12 inches.  
Brook trout were the only species sampled in the two gill nets, at a rate of 4.5/net.  The nine fish sampled ranged from 8.7 to 11.4 inches and a mean length of 10.4 inches.  The length distribution suggests these fish are one age class and likely from the spring 2014 stocking.  
A total of 16 half inch trap net sets sampled 47 Brook Trout for a rate of 2.9/net.  Lengths ranged from 7.2 to 13.8 inches and had a mean length of 9.9 inches.  Interestingly, all of the Brook Trout sampled had lengths from 7 to 11 inches except three, which were 13 inches long.  The majority are likely from the spring 2014 stocking, while the age of the three largest individuals is unclear.  Crew notes indicated these fish had a different overall appearance, darker and heavier.  These fish could be extremely fast growing individuals, older fish that got mixed in at the hatchery with the yearlings stocked in 2014, or fish surviving from the 2012 stocking.  
Rainbow Trout were also present in the trap net sample, being sampled at a rate of 0.3/trap net.  The four fish had lengths from 6.8 to 11.2 inches with a mean length of 8.8 inches.  These fish are from the fall 2013 stocking, indicating over-winter and over-summer survival.  
Habitat requirements for Brook Trout include a minimum of 5 ppm dissolved oxygen (DO), water temperatures below 65-degree (F), and at least five vertical feet of separation between the two.  A temp/DO profile conducted on 8/11/2014 indicated there was no suitable trout habitat at the peak of summer stress.  This is similar to what has been observed in other assessments.  However, Brook Trout were present, with an acceptable CPUE, indicating over-summer survival.  Rainbow Trout (which can tolerate water temps up to 70 degrees) were also present in the sample indicating over-winter and over-summer survival.  It appears that poor habitat conditions are only seasonal and do not last long enough to cause mortality on a regular basis.  
Trap nets also sampled three Central Mudminnow, 13 Finescale Dace, and six Pearl Dace.  Near shore sampling included setting four minnow traps.  A total of two Brook Stickleback, 1 Fathead Minnow, and 22 Finescale Dace were sampled.  
</t>
  </si>
  <si>
    <t>https://www.dnr.state.mn.us/lakefind/lake.html?id=69079000</t>
  </si>
  <si>
    <t xml:space="preserve">Dark Lake is a 232-acre lake located 7 miles north of Buhl, MN, within the Little Fork River watershed.  A public access is located on the west shore of the northern basin. The lake has a maximum depth of 31 feet and 59 percent of the lake is less than 15 feet deep.  Water chemistry analysis shows the lake has hard water and low fertility indicating the lake has a limited capacity to support a lot of fish.  The lakes water is brown resulting in visibility to only five feet.  The depth of water at which oxygen levels become insufficient for fish to be present, occurs around ten feet in the summer. The Dark River inlet is located on the east side of the southern basin and originates from an iron mining tailing basin. The Dark River outlet is located on the west side of the southern basin and ultimately flows into the Sturgeon River. Beaver dams are common on the Dark River resulting in seasonal restrictions to fish migration.   
The 2016 survey was the ninth survey of the Dark Lake fish community since 1955. Surveys are conducted to monitor the fish population for changes in abundance, size distribution, and growth.  The 2016 survey will also be used to evaluate the Walleye stocking plan when revising the Management Plan in 2017. Walleye fingerlings are have been stocked at a rate of 1 pound/littoral acre (138 pounds; acres of water less than 15 feet) in even years from 2006 to 2016. The 2007 management plan listed Northern Pike and Walleye as primary management species and Black Crappie as a secondary management species. In 2016, Walleye catch rates remained below the long range goal for the third consecutive survey, while Northern Pike catch rates exceeded the long range goal for the fourth consecutive survey.  Low Walleye number reflects limited natural production and low survival of stocked fish. Higher Northern Pike numbers have been observed across north-central Minnesota in recent decades and are attributed primarily to high harvest of medium and large pike.  
The gill net catch rate of Northern Pike in 2016 was the second highest observed, and exceeded catch rates for lakes with similar habitat. Lengths in 2016 ranged from 13 to 29 inches, with 69% of pike measuring less than 21 inches.  The number of pike 21 inches or greater was the lowest observed since 1985.  Ages in 2016 ranged from 2 to 6, with three year old fish being the most numerous (31%).  Growth was below the statewide average for all ages, resulting in Northern Pike taking five years to exceed 21 inches. In general, the population is relatively high in number, has poor size distribution, and slow growth rates.   
The electrofishing catch rate of Largemouth Bass in 2016 was similar to the catch rate in 2006, the first year bass were targeted in fish community surveys.  Overall, catch rates in both surveys were below average when compared with other lakes within the Grand Rapids Fisheries Management Area. Lengths in 2016 ranged from 9-19 inches with 17 inch fish being the most frequently sampled (40%).  No individuals exceeded 20 inches in either survey. Ages in 2016 ranged from 3 to 11, with eight year old fish being the most numerous (48%).  Growth was below the statewide average for almost all ages, resulting in Largemouth Bass taking five years to exceed 12 inches. In general, the population is low in number, has average to good size distribution, and slow growth rates.   
The trap net catch rate of Bluegill in 2016 was below average for the lake and for lakes with similar habitat. Lengths in 2016 ranged from 5 to 10 inches, with 61% of fish measuring 8+ inches.  Ages in 2016 ranged from 5 to 14, with eleven year old fish being the most frequently sampled (26%).  Growth for all ages was below average for lakes with similar habitat, resulting in Bluegill taking seven years to exceed 6 inches. In general, the population is low in number, has good size distribution, and slow growth rates.  Harvest limited to individuals less than 8 inches is recommended.  
The trap net catch rate of Black Crappie in 2016 was above average for the lake and lakes with similar habitat. Lengths in 2016 ranged from 3 to 11 inches; however, 77% were less than five inches. No fish 12+ inches have been sampled in any survey. Growth for all ages was below average for lakes with similar habitat, resulting in Black Crappie taking six years to exceed 8 inches. In general, the population is moderate in number, has a limited number of harvestable sized fish, and slow growth rates.   
The gill net catch rate of Walleye in 2016 was below average for the lake and for lakes with similar habitat. Only two Walleye were sampled in 2016, which included a 12 and 18 inch fish.  The two individuals sampled in 2016 were 3 and 7 years old and both from non-stocked years.  Growth was below the statewide average for both fish, resulting in Walleye taking six years to exceed 15 inches. Despite fingerling stocking in even years since 2006, Walleye number remains low likely due to low perch number, hard water, and low lake fertility. In general, the population is low in number, has slow growth rates, and stocking did not contribute to catch rates.   
The gill net catch rate of Yellow Perch in 2016 was below average for the lake and for lakes with similar habitat. Lengths in 2016 ranged from 5 to 6 inches, and only one fish 8 inches or greater has been sampled in all surveys since 1955, indicating consistently poor size structure and survival to harvestable sizes. Growth was below the statewide average for all ages.  Low Yellow Perch abundance likely limits abundance of Walleye and other gamefish.  In general, the population is low in number, has a very limited number of harvestable sized fish, and slow growth rates.  
Other fish sampled in 2016 included: Pumpkinseed sunfish, Rock Bass, Shorthead Redhorse,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</si>
  <si>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https://www.dnr.state.mn.us/lakefind/lake.html?id=69079300</t>
  </si>
  <si>
    <t>Fourteen</t>
  </si>
  <si>
    <t xml:space="preserve">Lake Fourteen is located in St. Louis County near the town of Buhl.  The lake has a surface area of 376 acres and a maximum depth of 15 feet (100% littoral).  Due to the shallow nature of the lake, aquatic vegetation growth is extensive.  Surveys dating back to 1955 mention the abundant vegetation.  Northern pike, black crappie and bluegill are the primary management species.  
Northern pike catches in Lake Fourteen have historically been high.  The northern pike gill-net catch in 2010 was 10.7/net, up from 8.2/net in the previous survey (1998).  This is above the lake management plan goal of 7.0/net and the expected range for this lake class.  Northern pike size structure declined in the most recent assessment.  Mean length declined from 23.6 inches in 1998 to 21.1 inches in 2010.  Mean weight of gill-net sampled pike also decreased from 3.3 pounds to 2.3 pounds.  Age analysis indicated consistent recruitment with fish ages 2 through 7, and 10 present in the sample.  Mean length-at-age was below the statewide average for ages 1 and 2, and similar to the statewide average for all other ages.  Northern pike grew to 22.7 inches in 5 years.  
Net catches for black crappie were within the expected ranges at 1.7/gill net and 2.0/trap net.  Size structure was relatively poor.  Gill-net sampled crappie averaged 7.2 inches and trap-net sampled crappie averaged 6.8 inches.  Recruitment appeared consistent with ages 3 through 8, and 10 present in the sample.  Mean length-at-age was below the statewide average for all ages.  Black crappie took 7 years to reach 9.6 inches.  
Bluegill catches were above the expected range in the previous two assessments.  The trap-net catch for bluegill increased again in 2010, to 36.8/net.  Increased abundance of bluegill has been a common occurrence in many lakes in recent years.  Size structure of bluegill was poor.  Sampled fish ranged from 2.7 to 9.1 inches, with a mean length of 4.5 inches.  Only 2% of bluegill exceeded 8 inches.  
Low numbers of walleye have been sampled in previous assessments, and only two were captured in 2010.  The fish were both aged at 4 years old and averaged 14.6 inches.  The yellow perch gill-net catch remained below the expected range at 2.5/net.  
Other species sampled in test nets included pumpkinseed, hybrid sunfish and golden shiner.  Local residents mentioned that largemouth bass have become increasingly abundant in the lake, but none were sampled in this assessment.  Near-shore IBI (Index of Biotic Integrity) sampling with a small-mesh seine and back-pack electrofishing was conducted in 2010 in an attempt to capture smaller fishes not normally encountered with standard sampling gear.  Additional species captured in near-shore sampling included Iowa darter, Johnny darter and tadpole madtom.    
</t>
  </si>
  <si>
    <t>https://www.dnr.state.mn.us/lakefind/lake.html?id=69079400</t>
  </si>
  <si>
    <t>Idington</t>
  </si>
  <si>
    <t>NORTHERN PIKE NUMBERS ARE HIGH AT 7.7/GILLNET. LOW NUMBERS OF BLUEGILL AND PUMPKINSEED.</t>
  </si>
  <si>
    <t>https://www.dnr.state.mn.us/lakefind/lake.html?id=69079500</t>
  </si>
  <si>
    <t>Gate</t>
  </si>
  <si>
    <t>WHITE SUCKER AND 1 BLUEGILL WERE THE ONLY FISH SAMPLED IN 1990.  HISTORICAL NETTING SAMPLED ONLY WHITE SUCKER.  MONO-SEX BLUEGILL STOCKING WAS DONE IN 1988; 93 ADULT MALES @ 5/LB. WERE STOCKED IN AN ATTEMPT TO PROVIDE A LIMITING REPRODUCTION.  THE ONE BLUEGILL CAPTURED IN THIS ASSESSMENT WAS 9.3 INCHES LONG.  THE GROWTH PATTERN FROM SCALE READING INDICATED VERY RAPID GROWTH AFTER THE FISH WAS INTRODUCED TO THIS BODY OF WATER.  UNFORTUNATELY THE 1988-89 WINTER WAS SEVERE, BUT NO OXYGEN MONITORING WAS DONE TO DETERMINE IF THERE WAS A PARTIAL WINTERKILL. SUBSEQUENTLY WE DON'T KNOW IF THE LOW BLUEGILL CATCH WAS DUE TO INADEQUATE NUMBERS STOCKED, OR DEPLETION FROM WINTERKILL.</t>
  </si>
  <si>
    <t>https://www.dnr.state.mn.us/lakefind/lake.html?id=69079600</t>
  </si>
  <si>
    <t>Leander</t>
  </si>
  <si>
    <t>CURRENT TEST NETTING RESULTS INDICATED THAT THE MAIN PREDATOR SPECIES WITHIN THE FISH COMMUNITY INCLUDED NOP, LMB, AND WAE, WHILE THE OTHER SPECIES CONSISTED OF TLC, PMK, BLG, BLC, AND YEP. SUCKER AND BRBS WERE SAMPLED IN PREVIOUS TEST NETTING ASSESSMENTS BUT WERE ABSENT FROM PRESENT NET CATCHES.  YEP, WHICH WERE QUITE ABUNDANT IN THE 1980 ASSESSMENT (CPUE=10.2 FISH/GILL NET) WENT ALMOST UNDETECTED IN THE PRESENT NET CATCHES (1 FISH IN A TRAP NET).  THERE APPEARS TO BE A SHIFT IN FISH SPECIES WITHIN THIS LAKE.  GILL NET AND TRAP NET CATCHES (CPUE'S) WERE EVALUATED WITH MEDIANS AND QUARTILES CALCULATED FOR ECOLOGICAL LAKE CLASS #5 (SCHUPP).  NOTE:  LAKES IN THIS CLASS ARE SOFT WATER (ALKALINITIES LESS THAN 40 PPM) BASINS WITH ABOUT 300 SURFACE ACRES OF WHICH 25% ARE WITHIN THE LITTORAL ZONE, MAXIMUM DEPTHS ARE AROUND 68 FEET, AND WATER IS RELATIVELY CLEAR AS INDICATED BY A MEAN SECCHI DISK VALUE OF 14 FEET.  THE NOP POPULATION APPEARS TO HAVE INCREASED SLIGHTLY FROM ANY PREVIOUS TEST NETTING RESULTS AND MAY BE ABOVE NORMAL FOR LAKES IN THE SAME LAKE CLASS.  THE CURRENT NOP GILL NET CPUE (5.4 FISH/NET) WAS THE HIGHEST VALUE DETERMINED FOR ANY TEST NETTING SURVEY SINCE 1950.  THE CURRENT CATCH RATE IS ALSO SLIGHTLY ABOVE THE THIRD QUARTILE INDEX (4.2 FISH/NET) FOR LAKE CLASS #5.  ALTHOUGH NOP ABUNDANCE MAY HAVE INCREASED FROM PREVIOUS SURVEYS, FURTHER ANALYSIS OF MEAN LENGTHS OF NET CATCHES FROM THE 1980, 1985, AND 1991 ASSESSMENTS INDICATE THE SIZE STRUCTURE HAS NOT CHANGED MEANINGFULLY.  VARIABILITY OF THE MEAN LENGTHS (INCHES) WITH A 95% CONFIDENCE INTERVAL FOR EACH ASSESSMENT WAS DETERMINED AS FOLLOWS:  1980 (N=25 FISH): 23.5 25.8); 1985 (N=27 FISH): 21.2 1.0 (20.2-22.2): 1991 (N=27 FISH) : 21.1 (19.9-22.3).  THE PRESENT TLC ABUNDANCE APPEARS TO HAVE INCREASED AS THERE WAS A 6 TO 7 FOLD INCREASE IN THE PRESENT GILL NET CPUE FROM PREVIOUS STUDIES (SEE HISTORICAL NETTING SUMMARY). THIS INCREASE COINCIDES WITH THE CLOSURE OF FALL TLC NETTING BEGINNING IN 1984.  TLC HABITAT APPEARS TO BE RESTRICTED DUE TO SUMMER TEMPERATURE STRATIFICATION, SMALL SIZE OF LAKE, AND LIMITED ZOOPLANKTON PRODUCTIVITY; THEREFORE, THE POTENTIAL WAS HIGH FOR OVER HARVEST OF SPAWNING TLC WITH GILL NETS.  NOTE: PAST FIELD CREW SPOT CHECKS OF FALL TLC NETTING WERE INCONCLUSIVE TO EVALUATE HARVEST.  THE PRESENT WAE POPULATION APPEARS TO BE LOW AND CONSISTS OF MOSTLY LARGE, OLD FISH.  THE CPUE OF 1.2 FISH/GILL NET WAS BELOW THE FIRST QUARTILE VALUE (2.0).  THE WAE SAMPLE CONTAINED SIX FISH WHICH WERE ALL GREATER THAN 21 INCHES IN LENGTH, AND AGE 7 OR OLDER.  THIS AGE STRUCTURE CORRESPONDS TO THE WAE STOCKING CHRONOLOGY WHERE PLANTINGS OF WAE FRY WERE DISCONTINUED IN 1984. AS NO FISH WERE SAMPLED FROM THE PAST SEVEN YEAR CLASSES, NATURAL REPRODUCTION APPEARS TO BE NON- EXISTENT IN THIS LAKE.  THEREFORE ANY MANAGED WAE POPULATION WOULD NEED TO BE ARTIFICIALLY MAINTAINED WITH PERIODIC PLANTINGS OF FRY OR FINGERLINGS.  THE BLG POPULATION IS WITHIN NORMAL LIMITS FOR LAKE CLASS #5 BUT THE TRAP NET CATCH HAS INCREASED 60% FROM THE 1985 ASSESSMENT.  THE LENGTH FREQUENCY DISTRIBUTIONS SUGGEST A SLIGHT SHIFT TO LARGER SIZED FISH IN THE CURRENT ASSESSMENT.  THE MODAL LENGTH GROUP CHANGED FROM 4.0-4.5 INCHES IN 1985 TO 6.0-6.4 INCHES IN THIS ASSESSMENT.  THE CHANGE IN SIZE STRUCTURE MAY MIRROR A SHIFT IN AGE STRUCTURE OF THE BLG POPULATION.  THIS WAS THE FIRST ASSESSMENT WHERE BLGS WERE AGED AND BACK CALCULATED LENGTHS WERE DETERMINED.  THIS INFORMATION INDICATED A BLG POPULATION OF OLD SLOW GROWING FISH WITH A BACK CALCULATED LENGTH OF 5.3 INCHES AT LAST ANNULUS FORMATION.  THE LMB GILL NET AND TRAP NET CPUE'S WERE LOW AND MAY NOT ACCURATELY REPRESENT THE POPULATION LEVEL.  THE SURVEY CREW OBSERVED NUMEROUS BASS WHEN CONDUCTING THE FIELD WORK AND MANY LAKESHORE RESIDENTS REPORTED CATCHING LMB MUCH MORE FREQUENTLY IN RECENT YEARS (SEE LAKE CONDITIONS AND FISHING).  LMB WERE MOST ABUNDANT FISH IN SEINE HAULS AS 24 FISH WERE SAMPLED IN 0.12 ACRES.  MOST OF THE SUSPECTED AGE 1+ FISH WERE INCLUDED IN THE AGING SAMPLE.  DISTRIBUTION OF AGE CLASSES PROBABLY DOESN'T ACCURATELY REPRESENT THE BASS POPULATION BUT LENGTH VALUES FOR BACK CALCULATIONS AT LAST ANNULUS INDICATED THAT GROWTH IS BELOW THE STATE AVERAGE FOR AGE GROUPS 1,2, AND 3.  THE CPUE VALUES FOR BLC WERE LOW (1.2 FISH/GILLNET AND 0.7 FISH/TRAP NET) BUT ARE NORMAL FOR A LAKE OF THIS CLASS.  LOCAL ANGLERS REPORTED CATCHING SEINING EFFORTS REVEALED MINIMAL INFORMATION.  IT WAS DETERMINED THAT LMB MAY HAVE BEEN THE ONLY SPECIES TO PRODUCE A SUBSTANTIAL YEAR CLASS IN 1991.  ONE MINNOW SPECIES WAS CAPTURED (BLUNTNOSE SHINER) IN LOW NUMBERS.</t>
  </si>
  <si>
    <t>https://www.dnr.state.mn.us/lakefind/lake.html?id=69079900</t>
  </si>
  <si>
    <t>Schupp's lake classification #13 was used for comparisons.  Clear Lake has an above average population of small, slow growing northern pike.  Black crappie, largemouth bass, and yellow perch populations are below the state class medians and also slow growing.  Bluegill and pumpkinseed numbers are above average but are mainly small fish.  Smallmouth bass were caught in 1957 but haven't been caught in test nets since then.  White sucker and black bullhead numbers are close to the lake class median.</t>
  </si>
  <si>
    <t>https://www.dnr.state.mn.us/lakefind/lake.html?id=69080500</t>
  </si>
  <si>
    <t>Bell</t>
  </si>
  <si>
    <t>Cusson</t>
  </si>
  <si>
    <t xml:space="preserve">Bell Lake is a very shallow, 115 acre lake.  The lake is located approximately four miles northeast of Orr, Minnesota.  A private access was used during the survey.    
Black bullheads were abundant and were captured in gill nets at a rate of 54.8 fish/net.  Total length ranged from 3.9-11.1.      
Two black crappies were captured during our investigation.  Both were very large at 11.3 and 12.1 inches.    
Northern pike gill-net abundance was 13.5 fish/set.  Nine year-classes were present and age ranged from 1-10 years.  Total length ranged from 9.0-28.1 inches and the average weight was 2.2 pounds.  Growth was below the area average.      
Yellow perch gill-net abundance was 8.3 fish/set.  Five year-classes were present and age ranged from 3-7 years.  Total length in gill nets ranged from 5.4-10.5 inches.  Growth was slightly above the area average.     
</t>
  </si>
  <si>
    <t>https://www.dnr.state.mn.us/lakefind/lake.html?id=69080600</t>
  </si>
  <si>
    <t xml:space="preserve">Moose Lake is a 929 acre fishery located approximately two miles northeast of Orr, MN. Moose is a shallow, productive lake with a maximum depth of ten feet. Anglers who fish on Moose Lake should keep in mind that a long winter with heavy snow cover can potentially kill off a large portion of the fish population, and as a result angling opportunities can change dramatically from year to year. Moose is primarily managed for Walleye, but between winterkill events there are also good numbers of Black Crappie, Bluegill, Northern Pike, and Yellow Perch. Moose Lake has mostly been stocked annually with Walleye fry the past decade to maintain a suitable population for anglers.    
Black Crappie catch rates were slightly less than what would be expected from similar lakes. However, the average size was quite large. Crappies averaged 11.6 inches fish up to 13.6 inches were caught in the 2018 sample. The average weight was just under one pound.   
Bluegill catch rates in 2018 were the second greatest rate ever recorded in the history of Fisheries investigations at Moose Lake. The size of Bluegill was also good, with an average of 6.5 inches. There were Bluegill over 8 inches in the sample.   
Northern Pike are plentiful in Moose Lake. The catch rates in 2018 were greater than the expected range for similar lakes. High density populations of Northern Pike usually result in small fish, but the size of Northern Pike during the 2018 survey was also good. Pike ranged from about 17 to 34 inches and averaged 3.5 pounds.   
Walleye catch rates were up to their highest level recorded at Moose Lake. This is due to three successful stocked year classes from 2014 to 2016. The 2014 year class made up about three-fourths of the sample. Good sizes are available to anglers as the sample consisted of fish from 9 to nearly 18 inches, with an average of 14 inches and 1 pound.   
Yellow Perch catch rates were also at a record high during the 2018 survey, and much greater than what would be expected from similar lakes. Size was also quite impressive for Moose, with an average Yellow Perch measuring nearly 9 inches. There were some measured over 11 inches in the sample.   
Other species caught during the 2018 survey included Bullheads, Pumpkinseed, and White Sucker.   
</t>
  </si>
  <si>
    <t>https://www.dnr.state.mn.us/lakefind/lake.html?id=69080900</t>
  </si>
  <si>
    <t xml:space="preserve">Silver Lake is a Class 10 lake located 9 miles northeast of Cusson, MN. Access to Silver Lake is somewhat difficult. There is an ATV access trail off the North Elephant Lake Road. The maximum depth of Silver Lake is 28 feet, though 70 percent of the total surface area is less than 15 feet deep. Boulder and sand are the most common shoal water substrates. Past water chemistry analysis indicated a soft water lake with low productivity and fertility. Various species of pondweeds and water celery were the dominant submerged vegetation in past surveys, which grew to a maximum depth of 17 feet. Smallmouth Bass spawning habitat was rated "excellent" during the 2003 lake survey. Northern Pike and Yellow Perch spawning habitat received a "good" rating.   
Current fishing regulations on Silver Lake for Northern Pike follow the Northeast Zone regulation, which is a possession limit of 2 with not more than 1 over 40" in possession and all Northern Pike from 30-40" must be immediately released. Sunfish fishing regulation follows the statewide regulation with a 20-combination total possession limit.  
Northern Pike gill-net catch rate was 20.3 fish per net, which is well above the average for similar class lakes. Catch rate was above the management goal of an abundance of 5.3 fish per gill net for Silver Lake. Total length ranged from 20.4 to 32.2 inches and the mean length was 25.5 inches. Mean weight of Northern Pike captured in gill nets was 3.6 pounds which is above average for similar lakes. A total of seven year classes were present, and ages ranged from 2 - 9 years. Silver Lake offers a decent fishing opportunity for Northern Pike.  
Bluegill gill-net catch rate was 28.5 fish per net. Total length ranged from 2.7 to 6.8 inches and the mean length was 4.8 inches. Mean weight captured in trap nets was 0.08 pounds. A total of eight  year classes were present, and ages ranged from 2 - 11 years. Silver Lake produces a fair number Bluegills, but few over 8 inches.   
Yellow Perch gill-net catch rate was 4.8 fish per net, which is above the average for similar lakes. Total length ranged from 5.9 to 8.7 inches and the mean length was 6.8 inches. Mean weight was 0.1 pounds, which is average for similar lakes. Four year classes were present, and ages ranged from 5-9 years. Yellow Perch can offer an additional fishing opportunity but also offers great forage for Northern Pike.   
</t>
  </si>
  <si>
    <t>https://www.dnr.state.mn.us/lakefind/lake.html?id=69081000</t>
  </si>
  <si>
    <t>Elephant</t>
  </si>
  <si>
    <t>Ash Lake</t>
  </si>
  <si>
    <t xml:space="preserve">Elephant Lake is located approximately 10 miles northeast of Orr, Minnesota.  This 728 acre lake has a maximum depth of 30 feet, and about half of the lake is less than 15 feet deep. Elephant is part of the Sentinel Lake program, meaning that it is subject to more frequent and intensive lake surveys to monitor long term environmental changes. A fisheries survey was completed in Elephant Lake during the 2019 field season as part of a regular rotation of surveys in the International Falls Management Area. Anglers familiar with Elephant Lake should note that the experimental regulation for Northern Pike was repealed in 2020 after it failed to significantly improve the size structure of the population.    
Black Crappie were sampled at fairly low numbers in the near-shore trap nets during the 2019 survey. However, the catch rates in the gill nets were above average for this type of lake. The average size was also bigger than what would be expected for Elephant Lake. Crappies in the trap nets averaged about 9 inches while the gill nets produced an average of about 10 inches. Growth rates were similar to other lakes in the International Falls Management Area. A strong 2010 year class (age 9 at the time of this survey) made up 40% of the sample.   
Anglers looking for panfish also have an abundant Bluegill population to target. Shallow trap nets sampled Bluegill from 3 to 8 inches, while the deeper gill nets produced Bluegill from 5 to 9.5 inches. Growth rates were slightly slower than the average International Falls area lake. The maximum age for Bluegill during this survey was 10 years old.   
Northern Pike catch rates were the second highest ever recorded for Elephant Lake. The average size was similar to past surveys, which have shown that Elephant Lake has a Northern Pike population with an above average size structure. Length averaged 25 inches and the largest were over 35 inches during this survey. The average weight was just over 4 pounds. Growth rates were faster than the average International Falls area lake. Ages ranged from 2 to 10 years, but a few recent strong year classes made up the majority of the catch.   
Equipment failures prevented Smallmouth Bass electrofishing in 2019, which is the preferred method to assess bass populations. However, gill nets sampled enough of these fish to gain some information about the population. Catch rates were average for this type of lake. Sizes ranged from 10 to just over 17 inches and growth was above average for this area. Ages ranged from 4 to 9 years, and the 2015 year class (age 4 at the time of this survey) made up 60% of the sample.   
Walleye abundance has fluctuated greatly throughout the history of surveys for Elephant Lake, and experimental stocking on top of the naturally reproducing population has been tried without much success in the past. The 2019 survey produced catch rates within the expected range for this type of lake; however, this is less than what has been historically caught in Elephant Lake. A lack of recent year classes has produced a population of fairly old and large Walleye. Lengths during the survey ranged from 18 to 30.5 inches, and an average Walleye was over 23 inches. Ages ranged from 8 to 17 years, and particularly strong year classes in 2011 and 2006 dominated the catch. There is a good stock of spawning fish in Elephant Lake, but expanding populations of other gamefish may be suppressing recent year classes. MN DNR will continue to monitor the success or failure of new year classes in Elephant Lake and adjust management strategies accordingly.   
Yellow Perch are extremely abundant in Elephant Lake, and likely provide the forage base for most of the larger predators. Catch rates in 2019 were well above average for this type of lake. The average size was normal, with lengths ranging from about 5 to 10 inches. Most Yellow Perch were age 4 or younger, however some of the older fish appear to reach sizes that would be of interest to anglers.   
Other species caught during this survey include Golden Shiner, Pumpkinseed, and White Sucker.  
</t>
  </si>
  <si>
    <t>https://www.dnr.state.mn.us/lakefind/lake.html?id=69081500</t>
  </si>
  <si>
    <t>Chub is a remote 129 acre lake located seven miles northeast of Ash Lake.  Maximum depth is 15 feet and the waters are strongly bog-stained.  The shoreline is heavily forested and near shore substrates are dominated by boulders (&gt;10" diameter) and rubble (3-10" diameter).  Outcroppings of ledgerock are also common.  There are no permanent dwellings on the lake.  The survey crew accessed the lake by portaging 0.25 miles off a US Forest Service forest road.     Test netting during this investigation indicated that Chub Lake is home to a very simple fish community.  Only three species of fish were captured in the gill nets; white sucker, walleye and golden shiner.Walleye gill-net abundance (7.33/lift) in 2005 was relatively high falling within the upper 25% of all Class 19 lakes in Minnesota and all walleye lakes in the International Falls Management Area (IFMA).  The only previous investigation on Chub Lake was conducted in 1973 and also reported high abundance (6.67/lift).  Most of the walleye sampled in 2005, however, were small.  Lengths of walleye captured ranged from 8.0 to 17.1 inches with a mean of 13.2 inches.  Half of the walleye captured were between 14.0 and 16.0 inches in length.  No walleye over 18.0 inches were captured. Lengths of walleye captured in 1973 were similar. Growth of Chub Lake walleye was below the IFMA average.  White sucker gill-net abundance (16.17/lift) was less than that reported in 1973 (58.17/lift) but still ranked high for Class 19 lakes. Lengths of suckers ranged from 9.7 to 21.6 inches. The average individual weight was 2.26 pounds. The only other species reported during the 2005 investigation was golden shiner.</t>
  </si>
  <si>
    <t>https://www.dnr.state.mn.us/lakefind/lake.html?id=69081900</t>
  </si>
  <si>
    <t>Gannon</t>
  </si>
  <si>
    <t xml:space="preserve">Gannon Lake is 89 acres and 93% of the lake is less than 15 feet deep.  The lake is located approximately 12 miles northwest of Crane Lake, Minnesota and difficult to access.    
Northern pike gill-net abundance was 8.50 fish/set, which was above what is found in 75% of other class 19 lakes.  Seven year-classes were present and age ranged from 1-7 years.  Half of the fish captured were age-3 or younger.  Length for all northern pike ranged from 11.1-28.0 inches and the mean was 17.9.  Growth was well below the area mean.  The mean weight was 1.37 pounds, which was essentially the same as what is found in 25% of class 19 lakes.    
Yellow perch gill-net abundance was 34.25 fish/set, which was well above average compared to other class 19 lakes.  Nine year-classes were present and age ranged from 2-11 years.  Total length in gill nets ranged from 5.3-11.9 inches and the mean was 7.9.  Growth was similar to the area and statewide means.     
</t>
  </si>
  <si>
    <t>https://www.dnr.state.mn.us/lakefind/lake.html?id=69083000</t>
  </si>
  <si>
    <t>Agnes is a small, undeveloped, dark water lake located on the Kabetogama Peninsula in Voyageurs National Park.  Three species are present in the lake.    Average numbers of slow growing northern pike were sampled in 1999.  Average length was only 17.6 inches although a few pike over 26 inches were present.  Yellow perch numbers also were typical for this type of lake.  They ranged in size from 5.2 to 11.4 inches.  Low numbers of small, black bullhead complete the species list for Agnes Lake.</t>
  </si>
  <si>
    <t>https://www.dnr.state.mn.us/lakefind/lake.html?id=69083200</t>
  </si>
  <si>
    <t>Cruiser</t>
  </si>
  <si>
    <t>Sampling with DNR test nets indicated lake trout abundance was above average for lakes of this type.  This suggests an increase has occurred since previous investigations, when lake trout were present in average numbers.  Lake trout from 9.2" to 19.3" were sampled, with an average length of 14.5", and an average weight of 1.0 pounds.  Several young age-classes were present, indicating natural reproduction has occurred.  Yellow perch and white sucker were also sampled in above average numbers for similar lakes.</t>
  </si>
  <si>
    <t>https://www.dnr.state.mn.us/lakefind/lake.html?id=69083300</t>
  </si>
  <si>
    <t>Kabetogama</t>
  </si>
  <si>
    <t xml:space="preserve">Peary is a 112 acre lake located in the interior of Voyageurs National Park; approximately 30 miles southeast of International Falls, MN.  The entire lake is 15 feet deep or less.  Peary Lake has a relatively simple fish community dominated by Northern Pike.    
Historically, Northern Pike have been numerous and offer anglers a good fishing opportunity.  In 2018, gillnet abundance was 13.67 Northern Pike per set, which was twice as high as the top end of the range normally seen in similar lakes.  Average weight was 1.64 pounds, which was within the expected range for this lake type.  Maximum length observed in the sample was 25.5 inches.    
Black Crappie and Yellow Perch were sampled and are normally appealing to anglers.  However, their abundances were low and sizes were small.    
</t>
  </si>
  <si>
    <t>https://www.dnr.state.mn.us/lakefind/lake.html?id=69083400</t>
  </si>
  <si>
    <t>Fishmouth</t>
  </si>
  <si>
    <t>Fishmouth Lake is a small (32 acre) lake located within the Interior of Voyageurs National Park.  The lake is only accessible via an unimproved portage trail from the west shore of Peary Lake or by going cross country from Browns Bay of Rainy Lake.  Fishmouth exhibits very low productivity; total alkalinity was 7 ppm and the total dissolved solids was 25.  Secchi disk visibility was 11.5 feet indicated moderately clear water.  The shoreline is dominated by boulder and ledgerock and the surrounding watershed is heavily forested.   Currently, boats are not allowed on Fishmouth due to the concern for the spread of invasive species to the Interior.  However, the lake is largely accessible by shore fishing.   
Northern pike abundance has varied considerably in Fishmouth since the first survey was conducted in 1971.  During this investigation, we caught 8.25 pike/net, however, in 1983, abundance was 18.60 fish/net.  Lengths of pike have improved however.  In 1983, the average length was 20.6 inches and the average weight was 1.75 pounds.  In 2009, the average length was 23.9 inches and the average weight was 2.7 pounds.  The largest pike caught during our survey was 27.0 inches long and weighed 4.00 pounds.   
The only other species caught in Fishmouth were yellow perch and two species of shiners.</t>
  </si>
  <si>
    <t>https://www.dnr.state.mn.us/lakefind/lake.html?id=69083500</t>
  </si>
  <si>
    <t>Ryan Lake is a small, bog-stained lake located on the Kabetogama Peninsula within Voyageurs National Park's proposed wilderness area.  The lake is only accessible via a portage trail from Rainy Lake. The Park maintains a primitive campsite on the east shore.  The fish community of Ryan Lake is relatively simple with only a few species present.Northern pike were the primary predator species present in Ryan Lake. The number of pike caught in nets was high for lakes like Ryan. The average individual weight of 1.3 pounds, however, was exceptionally low.  Lengths of pike ranged from 14.1 to 21.0 inches and averaged 18.5 inches.  Growth of Ryan Lake northern pike was the slowest of any lake in the International Falls Management Area. Other species caught during the 2004 Ryan Lake survey in low numbers included yellow perch, white sucker, pumpkinseed sunfish, bluegill and blacknose shiners.</t>
  </si>
  <si>
    <t>https://www.dnr.state.mn.us/lakefind/lake.html?id=69083700</t>
  </si>
  <si>
    <t>Beast</t>
  </si>
  <si>
    <t xml:space="preserve">Beast Lake is located approximately 28 miles ESE of International Falls on the Kabetogama Peninsula in Voyageurs National Park. Access is limited to a portage trail from the west end of Mica Bay on Namakan Lake. Beast is a Class 10 lake with a total surface area of 85 acres, maximum depth of 66 feet and a mean depth of 20 feet. Water chemistry analysis indicates a soft-water lake typical of the Canadian Shield, with low productivity and low fertility. Two small inlets are present and one outlet that drops approximately 92 feet on its way to Namakan Lake. The aquatic vegetation survey in 2001 found a relatively diverse plant community, with low abundance. Shoal water substrates consisted primarily of ledge rock, boulder, rubble, silt, and muck. Northern Pike and Walleye spawning habitat was rated poor, sunfish spawning habitat was rated fair, and Smallmouth Bass spawning habitat was rated good.  
Current fishing regulations on Beast Lake for Northern Pike follow the Northeast Zone regulation, which is a possession limit of two with not more than one over 40" in possession and all Northern Pike from 30-40" must be immediately released. Bass fishing regulations follow the Northeast Zone regulation, which is six combined Largemouth and Smallmouth Bass possession limit.  
Northern Pike gill-net catch rate was 2.2 fish per net, which is below the average for similar lakes. Catch rate was below the management goal of 3.0 fish per net for Beast Lake. Total length ranged from 21.7 to 28.7 inches and the mean length was 24.1 inches. Mean weight of Northern Pike captured in gill nets was 3.2 pounds which is well above average for similar lakes. A total of four year classes were present, and ages ranged from 3 - 6 years. Beast Lake offers a decent fishing opportunity for Northern Pike, with the right size Northern Pike for a good shore lunch.   
Smallmouth Bass gill-net catch rate was 0.3 fish per net, which is below the average for similar class lakes. Smallmouth bass fishing can be fair in Beast Lake.  
</t>
  </si>
  <si>
    <t>https://www.dnr.state.mn.us/lakefind/lake.html?id=69083800</t>
  </si>
  <si>
    <t>Oslo</t>
  </si>
  <si>
    <t xml:space="preserve">Oslo is a 105 acre lake located about 30 miles southeast of International Falls, MN.  The lake is connected to Brown Lake by a small creek that flows through a marsh.  Most (55%) of the lake is less than 15 feet deep, but has very little aquatic vegetation and productivity is low.    
Largemouth bass were stocked in 1950 and 1965.  However, past investigations show no record of bass becoming established and none were captured during the 2010 assessment.    
Northern pike abundance was within the expected range for this lake type.  Most pike were small and length in the sample ranged from 10.1-24.6 inches with a mean of 19.7. The mean weight was 1.65 pounds and growth was well below the area average.  
One yellow perch was captured in 2010; previous investigations also indicate low abundance.  White sucker have been captured in the past; however, they were generally rare and none were captured in 2010.  </t>
  </si>
  <si>
    <t>https://www.dnr.state.mn.us/lakefind/lake.html?id=69083900</t>
  </si>
  <si>
    <t xml:space="preserve">Brown is a 76 acre, class 10 lake located in the interior of Voyageurs National Park.  Brown Lake has a relatively simple fish community dominated by northern pike.  Northern pike abundance has increased with each investigation to a high of 7.50 fish/set in 2004, which is higher than what is found in 75% of other class 10 lakes.  Fish captured were generally small and growth was slow.  Average weight was 1.9 pounds and length ranged from 7.3 to 27.1 inches with a mean of 20.3.  The slow growth of northern pike was likely due to the high number of northern pike and limited forage.     No other species of fish were captured during the investigation, including during seining.  However, minnows and yellow perch were observed while traveling on the lake.     </t>
  </si>
  <si>
    <t>https://www.dnr.state.mn.us/lakefind/lake.html?id=69084000</t>
  </si>
  <si>
    <t>Wilpen</t>
  </si>
  <si>
    <t>SIX MILE LAKE IS CURRENTLY SUPPORTING HIGH POPULATIONS OF BLACK BULLHEADS AND YELLOW PERCH. NORTHERN PIKE AND WHITE SUCKER ABUNDANCE ARE ALSO WELL ABOVE MEDIAN VALUES ESTABLISHED FOR LAKES OF THIS ECOLOGICAL CLASS (#19).  ALL OTHER SPECIES EXIST AT OR BELOW MEDIAN LEVELS.  THE FIVE WALLEYES CAPTURED WERE ASSUMED TO HAVE EMIGRATED FROM THE EAST SWAM RIVER AS THERE IS NO RECORD OF WALLEYE STOCKING IN SIX MILE LAKE.  SPECIES COMPOSITION AND ABUNDANCE IS INDICATIVE OF A EUTROPHIC LAKE.</t>
  </si>
  <si>
    <t>https://www.dnr.state.mn.us/lakefind/lake.html?id=69084100</t>
  </si>
  <si>
    <t xml:space="preserve">Pelican is a 11,546-acre, class 7 lake located west of Highway 53 at Orr, MN. Slightly over half (54%) of the lake is littoral area. Centrarchids, Northern Pike, and Yellow Perch dominate the sport-fish community.  
Special regulations protecting Northern Pike (24 to 38 inches) and Largemouth and Smallmouth Bass (14 to 20 inches) were enacted in the spring of 1998 for a period of 10 years. The regulations were implemented to address concerns about declining Northern Pike quality and to protect the high-quality bass fishery that was present. The Northern Pike regulation was modified in 2001; fish from 24 to 32 inches were protected. In 2008, the regulations were reviewed, and the decision was to continue for an additional 10-year trial period. The bass regulation remained the same and the Northern Pike regulation was modified to match similar lakes in Minnesota (24 to 36 inches protected). Currently, Northern Pike on Pelican are managed under the north-central zone state regulation. The statewide Northern Pike regulation for the north-central zone allows anglers harvest 10 Northern Pike with not more than 2 over 26 inches and all Northern Pike between 22-26 inches must be immediately released. The bass regulation remains the same at all 14" - 20" fish must be immediately released.  
Black Crappie catch rate was 3.2 fish per net, which was above the average for similar lakes. Catch rate was above the management goal of 2.6 fish per net for Pelican Lake. Length ranged from 4.1 to 10.6 inches and the average was 6.4 inches. Average weight was 0.2 pounds, which is less than the average for similar lakes. A total of seven year-classes were present, and ages ranged from 2-10 years. There are quite a few Black Crappie under 6", with a decent number between 7" - 11". Very few fish over 11" were present. Even though the average weight was less than average for similar lakes there are still good quality Black Crappie in Pelican Lake. There are good numbers of Black Crappie providing good fishing opportunities.  
Bluegill catch rate of 2.3 fish per net, which is less than average for similar lakes. Catch rate was below the management goal of 3.2 fish per net for Pelican Lake. Length ranged from 3.3 to 7.3 inches and the average were 4.7 inches. Mean weight was 0.1 pounds, which is less than average for similar lakes. A total of seven year-classes were present, and ages ranged from 2-12 years. There are quite a few Bluegill under 6", with a decent number between 6" - 8". Very few fish over 8" were present. Even though Bluegill numbers and the average weight was less than average for similar lakes there are still good quality Bluegill in Pelican Lake.  
Night electrofishing was used to sample Largemouth and Smallmouth Bass on June 7 and 8, 2022. A total of 205 bass were captured.  
Largemouth Bass catch rate was 42.9 fish per hour of On-Time, which is greater than the Pelican Lake historic average of 28.6 fish per hour of On-Time. Length ranged from 4.3 to 18.5 inches and the average was 13.3 inches, which was similar to the 2011 and 2016 surveys in Pelican Lake. Largemouth Bass length was above the management goal of total length greater than 14 inches for Pelican Lake. Average weight was 1.6 pounds. A total of 14 year-classes were present, and ages ranged from 2-22 years. The Largemouth Bass population looks very healthy with good numbers of bass under 14". Also, there are good numbers of Largemouth Bass present between 14" and 20" providing a good quality bass fishing opportunity.   
Smallmouth Bass catch rate was 19.4 fish per hour of On-Time, which was less than the Pelican Lake historic average of 36.0 fish per hour of On-Time. Length ranged from 4.1 to 17.9 inches and the mean was 11.8 inches, which was less than the 2016 survey (13.0 in.), but greater than the 2011 (10.6 in.), 2007 (8.7 in.), 2006 (7.7 in.), and 2001 (10.5 in.) surveys in Pelican Lake. Smallmouth Bass length was above the management goal of total length grater than 14 inches for Pelican Lake. Average weight was 1.2 pounds. A total of 12 year-classes were present, and ages ranged from 2-17 years. The Smallmouth Bass population looks very healthy with good numbers of bass under 14". Also, there are good numbers of Smallmouth Bass present between 14" and 20" providing a good quality bass fishing opportunity.  
Northern Pike catch rate was 15.4 fish per net, which was well above the average for similar lakes. Catch rate was above the management goal of 11.1 fish per net for Pelican Lake. Length ranged from 9.2 to 28.9 inches, with an average of 20.2 inches. Northern Pike length was below the management goal of an mean length greater than 21 inches for Pelican Lake. Mean weight was 1.8 pounds, which was less than the expected range for this lake type. A total of seven year-classes were present, and ages ranged from 1-7 years. There are quite a few Northern Pike under 22" inches and in the 22"-26" slot in Pelican Lake, with a few above 26" inches. Some Northern Pike sampled were a bit skinny for their length. There are good numbers of Northern Pike providing good fishing opportunities.  
Walleye catch rate was 6.8 fish per net the highest it has ever been on Pelican Lake. Catch rate was well above the management goal of 3.0 fish per net. for Pelican Lake. Average length in the sample was 17.1 inches with a range from 12.0 to 26.3. Average weight was 1.9 pounds, which was well above the average range for similar lakes. A total of 10 year-classes were present, and ages ranged from 1-13 years. Overall, the Walleye population in Pelican Lake looks very healthy. There are good numbers of 14" - 20" Walleyes present with the potential of catching a Walleye over 26".   
Yellow Perch catch rate was 14.9 fish per net is greater than the average for similar lakes. Length ranged from 4.8 to 12.1 inches and the average was 6.3 inches. Average weight was 0.1 pounds, which is less than average for similar lakes.   
</t>
  </si>
  <si>
    <t>https://www.dnr.state.mn.us/lakefind/lake.html?id=69084200</t>
  </si>
  <si>
    <t>Black Duck</t>
  </si>
  <si>
    <t xml:space="preserve">Black Duck Lake is located approximately 10 miles north of the city of Orr. Black Duck is a productive class 5 lake with 1,250 surface acres and a maximum depth of 30 feet. Approximately 498 acres (40%) are less than 15 feet deep. Secchi depth during the 2022 survey was 10 feet, but the lake is prone to algae blooms that reduce clarity during the growing season. The outlet is the source of the Black Duck River, a tributary to the Ash River. There is a very diverse and healthy plant population, with both submergent and emergent vegetation. Boulder, rubble, gravel, and sand were the most common shoal water substrates. Excellent spawning habitat was reported for Walleye, Smallmouth Bass, and Bluegill. Centrarchids, Northern Pike, Walleye, White Sucker, and Yellow Perch represent the majority of a very diverse fish community.  
Current fishing regulations on Black Duck Lake for Walleye follows the statewide regulation. Northern Pike are in the Northeast Zone regulation. Black Crappie fishing regulation follows the statewide regulation. There is a special regulation reduced bag limit on Sunfish, which is set at a 10 fish daily limit. Smallmouth Bass fishing regulation are in the Northeast Zone regulation.  
Black Crappie trap-net catch rate was 1.7 fish per net, which was below average for similar lakes. Total length ranged from 3.9 to 13.9 inches and the mean length was 10.5 inches. Mean weight was 0.8 pounds, which was above average for similar lakes. A total of six year-classes were present, and ages ranged from 2-8 years. Black Duck Lake offers a good fishing opportunity with quality Black Crappie in the system.   
Bluegill trap-net catch rate was 2.3 fish per net which is well below average for similar lakes. Total length ranged from 3.8 to 9.4 inches and the mean length was 7.0 inches. Mean weight captured in trap nets was 0.4 pounds which was above average for similar lakes. A total of six year-classes were present, and ages ranged from 1 - 7 years. Black Duck Lake offers a good fishing opportunity with quality Bluegill in the system.  
Night electrofishing for Smallmouth and Largemouth Bass was not conducted in 2022 but will be conducted in spring 2023.  
Northern Pike gill net catch rate was 3.4 fish per net, which is above the average for similar class lakes. Catch rate was above the management goal of 3.2 fish per net for Black Duck Lake. Total length ranged from 19.3 to 35.1 inches and the mean length was 26.4 inches. Mean weight of Northern Pike captured in gill nets was 4.7 pounds which is well above average for similar lakes. Historically, growth rates for Northern Pike in Black Duck Lake have been some of the highest in the International Falls management area, which was true again in 2022. A total of five year-classes were present, and ages ranged from 1 - 7 years. Black Duck Lake offers good fishing opportunities for Northern Pike. With a lower density population there may not always be a fish on the line but there is a really good chances to catch Northern Pike in the mid-30" range.    
Walleye gill net catch rate was 7.8 fish per net which is above average for similar lakes. Catch rate was above the management goal of 5.0 fish per net for Black Duck Lake. Total length ranged from 7.8 to 28.8 inches and mean length was 16.4 inches. Average weight was 1.8 pounds which is above average for similar class lakes. A total of 13 year-classes were present, and ages ranged from 2-20 years. There are good numbers of Walleyes in Black Duck Lake, with the chance to catch Walleye over 26 inches. Black Duck Lake offers a good Walleye fishing opportunity.   
Yellow Perch gill-net catch rate was 56.7 fish per net, which well above the average for similar lakes. Total length ranged from 2.7 to 12.9 inches and the mean length was 7.5 inches. Mean weight was 0.2 pounds, which is above average for similar lakes. Yellow Perch can offer an additional fishing opportunity but also offers great forage for Walleye and Northern Pike.   
</t>
  </si>
  <si>
    <t>https://www.dnr.state.mn.us/lakefind/lake.html?id=69084300</t>
  </si>
  <si>
    <t>Ek</t>
  </si>
  <si>
    <t>Ek is a 92 acre lake, located on the Kabetogama Peninsula in the Voyageurs National Park and 17 miles northeast of Ray, MN.  The lake has soft water and low productivity.  Over 80 percent of the lake is less than 15 feet deep and the maximum depth is 19 feet.  Northern Pike are the primary focus of management and Yellow Perch are the secondary management species in Ek Lake.  
Black Crappie abundance was within the expected range for this lake type.  Average weight of Black Crappie in trap nets was about a half pound, which was well above what is found in 75 percent of lakes that are similar to Ek.  Black Crappie fishing has been popular on Ek Lake, especially in winter.  One thing that attracts anglers are the large Black Crappies present in Ek.  The largest crappie captured during the 2016 fisheries investigation was 14.8 inches.   Many year-classes were present (n=7) which should keep fishing consistent with time.  The 2014 year-class looked promising, representing 34 percent of the sample.  
Northern Pike abundance and average weight were within the expected range for this lake type.  The largest fish sampled was 33.1 inches.  Recruitment of new fish was consistent; most year-classes from age 2-9 were represented.  Growth was well below the Area average.   
Yellow Perch abundance was within the expected range for this lake type.  However, sizes were small.  Yellow Perch are likely more important as forage for predators rather than recreational fish for anglers.</t>
  </si>
  <si>
    <t>https://www.dnr.state.mn.us/lakefind/lake.html?id=69084500</t>
  </si>
  <si>
    <t xml:space="preserve">Lake Kabetogama is part of the statewide Large Lake Program, an intensive fisheries management program on the 10 largest lakes in Minnesota. The Large Lake Program includes annual fish population assessments, annual water quality monitoring, and regularly scheduled creel surveys. A variety of sampling gear is used during population assessments to collect the various fish species and life stages. These gear types include gill nets, beach seines, and an electrofishing boat on Lake Kabetogama. Sampling for each gear type is conducted at the same time and place each year to determine population trends for the major species. Data is also collected on length, weight, age, and growth for each of the major species.   
The Walleye gill net catch rate in 2023 was 8.2 fish/net, which is a little less than the long-term average for Lake Kabetogama. Walleye catch rates have generally been greater than average for Lake Kabetogama since 2015 due to good recruitment. Walleye gill net catches were at a historical low of 5.5 fish/net in 2014. The catch of Walleyes in our sampling increased in the following four surveys due to good year-classes of Walleyes from the 2015 and 2016 cohorts. These back-to-back year-classes mark the first time Kabetogama has produced two consecutive above average year-classes since the late 1980s. However, most of the fish from these year-classes have now grown into the protected slot range with the 2016 year-class averaging 19.5 inches and the 2015 year-class averaging 19.7 inches long in 2023. The largest contributor to the 2023 Walleye gill net catch were age-3 fish from the 2020 year-class, composing 34.1 percent of the total number caught. The 2020 year-class was caught in record numbers as age-0 fish in the 2020 netting due in part to exceptional growth. They were caught in above average numbers as age-1 and age-2 fish and are now considered a strong year-class. Age-3 Walleyes ranged from 8.5 to 16.0 inches and averaged 12.8 inches long in 2023. Overall, gill netted Walleyes ranged in length from 7.0 to 25.9 inches long and had an average length of 14.9 inches. There is a special regulation for Walleye on Lake Kabetogama; an 18-26 inch protected slot, with one fish allowed over 26 inches, and a four-fish bag limit. The goal of the regulation is to keep harvest at a safe level and maintain adequate spawning stock.   
Lake Kabetogama is home to a fishable Sauger population. The 2023 catch rate of 3.1 per gill net was below average and slightly less than 2022. A strong 2015 year-class followed by a strong 2017 year-class led to increased catch rates from 2017-2019. Only two individuals from the 2015 year-class were caught in 2023 nets. Age-3 Sauger composed the largest group making up 55.0 percent of the total catch in 2023, followed by age-6 Sauger representing 13.3 percent of the catch. The 2017 year-class (age-6) ranged in length from 12.4 to 15.7 inches long and averaged 14.4 inches in 2023. The 2020 year-class (age-3) is the most recent strong year-class of Sauger in Lake Kabetogama and ranged in length from 8.7 to 13.2 inches long. Most individuals from the 2020 year-class were in the 10- and 11-inch length groups in 2023. Lake Kabetogama has historically produced a strong Sauger year-class every 3-5 years on average.   
The 2023 gill net catch of Northern Pike was 3.8 fish/net, greater than the historic average and similar to recent years. Gill net catches of Northern Pike have historically been variable at a low level on Lake Kabetogama but appear to be increasing slightly over the past 15 years. Northern Pike grow relatively fast and reach large and even trophy sizes. Pike ranged from 11.5 to 37.9 inches in 2023 gill nets. The average length was 23.3 inches. Large Northern Pike over 40 inches are often caught in gill net surveys.   
Yellow Perch numbers have increased in recent years in Lake Kabetogama. The 2023 gill net catch rate followed that trend with an above average catch rate at 8.8 per gill net. The 2017 and 2020 year-classes appear strong on Kabetogama. The 2020 year-class composed 39.8 percent of the 2023 gill net catch and ranged in size from 6.2 to 10.1 inches long, but most individuals were in the six to eight-inch length groups. Age-2 Yellow Perch from the 2021 year-class added an additional 28.8 percent to the 2023 total and ranged from 5.1 to 7.3 inches long. Overall, Perch ranged from 4.8 to 12.8 inches long and averaged 8.0 inches in 2023. Yellow Perch size structure has improved over time providing more opportunity for anglers to harvest quality-sized fish.   
Lake Kabetogama is home to a good Smallmouth Bass fishery both in numbers and size structure. Bass numbers have increased in our sampling gear as well as in angler catches in recent years. Smallmouth Bass over 19 inches long are regularly caught during surveys.    
Lake Kabetogama is known to be infested with spiny waterfleas. Anglers and boaters should always take preventative measures to avoid moving invasive species to other lakes. For more information on invasive species and other DNR programs, go to the DNR website at mndnr.gov.   
</t>
  </si>
  <si>
    <t>https://www.dnr.state.mn.us/lakefind/lake.html?id=69084600</t>
  </si>
  <si>
    <t>Heikkila</t>
  </si>
  <si>
    <t>(to shrln.  The farmer was inquisitive about (the pssblty of Crappies or Sunfish being stckd (to bring the lk back to its pre-frzout pop. (He also sggstd that a permanent dam be built (replacing the prsnt BvDm on outlet to insure (that another freezeout does not occur.  BvDm (was destroyed a few years back which lwrd wtr (lvls cnsdrbly &amp; was mjr fctr in that yrs wntkl</t>
  </si>
  <si>
    <t>https://www.dnr.state.mn.us/lakefind/lake.html?id=69084700</t>
  </si>
  <si>
    <t>Moberg</t>
  </si>
  <si>
    <t>Flood Wood</t>
  </si>
  <si>
    <t>Moberg is a 36 acre lake with 17 (47%) acres of littoral area and a maximum depth of 27 feet.  Moberg Lake is located 8 miles south of Floodwood, MN off Highway #73.  Moberg Lake has no developed public access but can be accessed across Highway #73 right-of-way.  There are three homes around the shoreline.     Black crappie, northern pike, white sucker and yellow perch were sampled by gillnet.  Catches of all but the white suckers were relatively high. Mean length of northern pike was 21.2 inches and growth was average, with length at age four of 22.4 inches.  Mean length of yellow perch was 6.6 inches and growth was average, with length at age four of 5.8 inches.     Black crappie abundance of 59.4 per trapnet lift was far above average compared to other Minnesota lake of similar type.  Mean length for black crappie of 5.4 inches was small.  Growth was slow, with length at age four of 6.8 inches.  Analysis of age distribution revealed a very strong 1999 year class and all year classes from 1994 through 1999 represented.     Other fish species sampled in Moberg Lake include golden shiner, largemouth bass and pumpkinseed sunfish.     Due to the relative difficulty of access, fishing pressure on Moberg Lake is considered light.  Future DNR fisheries management activities will be limited by its difficult access, small size and low fisheries management priority rating.</t>
  </si>
  <si>
    <t>https://www.dnr.state.mn.us/lakefind/lake.html?id=69084800</t>
  </si>
  <si>
    <t xml:space="preserve">A standard survey was conducted on Prairie Lake during the summer of 2023 to evaluate and update information about fish populations and to evaluate the effectiveness of the Walleye stocking program.  Walleye are the primary management species for Prairie Lake.    
Walleye fry are stocked every other year into Prairie Lake.  Walleye abundance of 2.4 per gillnet lift was up from the 2015 survey and is average compared to other Minnesota Lakes.  Walleye average length was 16.0 inches.  All year-classes from 2014 to 2021 were represented except 2017 and 41% percent of aged Walleye corresponded to stocked year-classes.    
Northern Pike abundance of 1.9 per gillnet lift is average when compared to other Minnesota lakes.  Average length was 24.8 inches and growth is average when compared to other Duluth Area lakes. All year-classes from 2017 to 2021 were represented.   
Black Crappie abundance of 1.7 per trapnet lift was average compared to other Minnesota lakes.  Average length was 8 inches with fish up to 11.6 inches sampled.  Anglers should expect decent catches of Black Crappie in the next couple years as several strong year-classes will be entering the creel.    
Bluegill abundance was average at 4.8 per trapnet lift and average length was 5.6 inches with some up to 8.5 inches.  
Largemouth Bass abundance for the assessment conducted during the spring of 2023 was 0.75 per hour of on-time. The one observed and measured Largemouth Bass was 15.5 inches in length.  Zero were caught in gillnets or trapnets.  
Tullibee (Cisco) abundance of 1.8 per gillnet lift was average compared to other Minnesota lakes.   
Yellow Perch abundance of 12.0 per gillnet lift was average compared to other Minnesota lakes.  
Other fish species sampled include Bigmouth Buffalo, Bowfin, Brown Bullhead, Pumpkinseed, Rock Bass, Shorthead Redhorse, White Sucker and Yellow Bullhead.  
</t>
  </si>
  <si>
    <t>https://www.dnr.state.mn.us/lakefind/lake.html?id=69085000</t>
  </si>
  <si>
    <t>Blackwood</t>
  </si>
  <si>
    <t xml:space="preserve">Blackwood is a 27 acre lake with 12 acres (44%) of littoral area and a maximum depth of 26 feet.  The lake is located 7 miles north of Cromwell off State Highway 73.  Access is gained by walking in from the east side of the lake off Hwy 73.  Blackwood was surveyed in 1975 by DNR fisheries, and again during the summer of 2007 to evaluate species composition and to gather information about fish populations.  There is no record of any fish stocking into Blackwood Lake.      
Northern pike abundance of 4.5 per gillnet lift was average compared to other Minnesota lakes of similar type.  Average size was 18.0 inches and growth was slow when compared to other Duluth Area lakes.  All year-classes from 2002 through 2005 were represented in the sample.  
Black crappie abundance of 0.6 per trapnet lift was below average when compared to other Minnesota lakes of similar type.  Only 5 individuals were sampled.  Mean length of 9.0 inches was above average but growth was slow.  Only two year-classes were present, 2001 and 2002.    
Bluegill abundance of 13.4 per trapnet lift was average when compared to other Minnesota lakes of similar type.  Average size of 6.7 inches was large and growth was slow.  All year-classes from 1998 to 2003 were represented.  
A total of 6 largemouth bass were sampled during the survey.  Average length of sampled bass was 14 inches.  Length at age four of 11.3 inches represents average growth for Duluth Area bass populations.  Only two year-classes were present, 2002 and 2003.  
Other fish species sampled include black bullhead, bowfin, pumpkinseed sunfish and yellow perch.    
Information was collected on aquatic vegetation, substrate and water quality.  Diversity of aquatic plants was moderate with 20 species or species groups identified along 10 transects.  Four species were identified along 100% of the transects: yellow water lily, white water lily, coontail and northern water-milfoil.  Rare species include bulrush, horsetail, white buttercup and bushy pondweed, which were identified at 10% of the sampling stations.  The most common substrate types were sand and muck, which were identified along 100% and 90% of the transects, respectively.  Water analysis indicate Blackwood is a slightly basic, hard water lake.      
</t>
  </si>
  <si>
    <t>https://www.dnr.state.mn.us/lakefind/lake.html?id=69085600</t>
  </si>
  <si>
    <t>Carey</t>
  </si>
  <si>
    <t xml:space="preserve">Carey Lake, also known as DuPont Lake, is located about five miles east of Hibbing, MN and within the St. Louis River Watershed.  The small lake is 139 acres (100% littoral) with a maximum depth of 13.5 feet and 2 miles of shoreline.  All of the shoreline is within the 1,100 acre Carey Lake Park and Recreational Area, controlled by the City of Hibbing.  There is a small boat access on the east side with limited parking availability.  There is a &lt;10 hp outboard restriction on the lake and seaplane base on the southwest side.  There is one seasonal outlet (Carey Creek) to Dempsey creek.  Walleye fingerlings have been stocked five times at a rate of 1 pound/littoral acre (139 pounds) since 2003.  
Northern pike were the most numerous fish sampled in gill nets, at a rate of 16.0/net, almost double the expected range (3.0-8.3/net) for lakes similar to Carey.  The catch represents a historic high, surpassing the previous high of 4.0/net in 1977.  Size structure appeared favorable with lengths from 16.6 to 37.2 inches and an average of 21.5 inches.  Scale and bone analysis identified ages 2-10 present indicating consistent recruitment.  Averaged back-calculated growth was similar to the statewide average with fish averaging 23.9 inches by age 5.  Neascus (black spot) was observed on 6 of 43 externally examined fish.  
Walleye were sampled at a rate of 2.2/gill net, within the expected range and the previous assessment (2.0/net, 1997).  Lengths were typically from 14 to 20 inches with one 7.4 inch fish sampled.  Scale and bone analysis identified three ages of fish, corresponding to the stocked years of 2011, 2007, and 2005.  Average growth was slow, below the statewide average.  Walleye averaged 16.2 inches by age 6 in Carey Lake.  
Black crappie were sampled at a rate of 13.5/gill net, exceeding the expected range (0.5-5.5/net) and the previous assessment (6.2/net).  Crappie were also sampled at a rate of 1.3/trap net, within the expected range, yet down from the previous assessment (12.1/net).  Size structure was moderate in the gill net sample and also being comparable to the trap net sample and the previous assessment.  Lengths ranged from 4.2 to 9.7 inches with an average length of 6.5 inches.  Scale analysis identified ages 1-8 in the sample indicating consistent recruitment.  The 2010 year class was dominant, comprising 33% of the aged sample, while the other year classes were fairly consistent.  Average back-calculated growth was determined to be slow, below the statewide average for all ages.  Black crappie averaged nine inches by age 8.  
Bluegill were sampled at a rate of 2.7/trap net, near the low end of the expected range and down from the previous assessment (10.9/net).  Size structure was poor as lengths ranged from 3 to 7.4 inches with an average of 5 inches.  
Other species sampled included brown bullhead, hybrid sunfish, pumpkinseed sunfish, white sucker, yellow bullhead, and yellow perch.  
As part of IBI (Index of Biotic Integrity) near shore sampling, Jonny darter, bluegill, hybrid sunfish, largemouth bass, and yellow perch were sampled in one seine hauls.  Backpack electrofishing sampled Iowa darter, Jonny darter, black bullhead, bluegill, brown bullhead, central mudminnow, fathead minnow, hybrid sunfish, largemouth bass, pumpkinseed sunfish, spottail shiner, and yellow perch in 10 stations.  
</t>
  </si>
  <si>
    <t>https://www.dnr.state.mn.us/lakefind/lake.html?id=69085700</t>
  </si>
  <si>
    <t>Longyear</t>
  </si>
  <si>
    <t xml:space="preserve">Longyear Lake is 158 acres and is located in the city of Chisholm, MN. The lake is shallow, nutrient rich and split into two distinct basins by a man-made roadway with a large box culvert maintaining connectivity. The City of Chisholm owns the entire shoreline which is relatively undeveloped and popular with the community. The fisheries lake management plan was last revised in 2011. Walleye were the primary management species with a goal of maintaining a catch rate greater than 2.0/net. Northern Pike were considered a secondary management species with no goals. Walleye are actively managed by fry stocking in odd years. A standard survey was conducted in September 2022 to collect updated information on the fishery.  
Walleye gill net catches have been consistent since regular stocking began. The 2022 catch was within the expected range for lakes with similar habitat, attaining the management goal. Lengths of gill net sampled fish ranged from 10.2 to 20.5 inches and averaged of 16.5 inches. Size distribution was comparable to past surveys. Almost all age classes correlate to years of stocking. Like past surveys, stocking appears successful and plays an important role in maintaining a modest Walleye population. Anglers can expect Walleye to average about 17 inches by age 5.  
The Northern Pike gill net catch was considered average when compared to similar lakes. Catches have had a slightly increasing trend since 1990 but still lower than lakes with similar habitat. Lengths ranged from 13.1 to 34.3 inches and averaged 19.1 inches. Length frequency suggests small pike are common, yet the occasional large pike has been observed in past surveys. Recruitment was consistent and growth was similar to the statewide average. Northern Pike averaged about 24 inches by age 5.  
Longyear Lake and lakes of this type are not known to produce Bluegill. The Bluegill trap net catch was low, as expected, and similar to past surveys. Lengths ranged from 3.1 to 9.6 inches with an average of 5.4 inches. Growth was average when compared to similar lakes. Bluegill averaged almost 8 inches by age 5. Bluegill anglers might find the action slow but could be rewarded with a couple nice fish.  
The Yellow Perch gill net catch was low when compared to similar lakes. Past catches have been variable. Sampled perch had an average length of 6.4 inches.  
Black Bullhead were the most abundant species sampled in gill nets, yet the catch was within the expected range. Past catches were variable. Bullhead had an average length of 7.8 inches.  
Other species sampled included Black Crappie, Golden Shiner, Pumpkinseed and White Sucker.  
</t>
  </si>
  <si>
    <t>https://www.dnr.state.mn.us/lakefind/lake.html?id=69085800</t>
  </si>
  <si>
    <t>Deepwater</t>
  </si>
  <si>
    <t xml:space="preserve">Deepwater Lake is a designated stream trout lake located about nine miles north of Chisholm, MN and within the Superior National Forest.  The relatively small, 22 acre lake has almost 13 littoral acres, a maximum depth of 37 feet, and a shoreline length about 0.7 miles.  There is one U.S. Forest Service carry-in access on the northwest corner of lake.  The access trail is 2.4 miles long and prohibits the use of highway vehicles.  No ATV use is allowed from the top of hill to the lake shore due to erosion.  Deepwater has been managed for Brown Trout since 2001, being stocked in odd years (six times).  Splake were stocked once in 2003.  
One 24 hour gill net sampled 17 Brown Trout and because of the high catch the other 24 hr net was not set.  Lengths ranged from 11.7 to 23.4 inches with a mean length of 18.4 inches.  Similarly, only one gill net was set in 2007 due to the high catch, which sampled ten Brown Trout.  Length frequency was comparable with lengths from 16.6 to 25.4 inches and a mean length of 20.2 inches.  A total of 16 half inch trap net sets sampled 12 brown trout for a rate of 0.8/net.  Lengths ranged from 19.9 to 23.7 inches and a mean length of 21.5 inches.  The catch in 2007 was 1.3/trap net (n=20), with the same netting effort.  Lengths ranged from 14.4 to 24.3 inches with a mean length of 19.4 inches.  
The gill net length distribution was distinctly bimodal indicating at least two age classes.  Four fish were sampled with lengths from 11.7 to 13.1 inches (mean=12.2) and are likely from the fall 2013 stocking.  Fish from 19.0 to 20.9 inches were within the strongest peak and probably from the 2011 stocking.  There may be an additional age class, as there appeared to be another small peak near 23 inches, possibly from 2009 stocking or these fish may have exhibited better growth and are of a larger size than other fish of the same age.  There were no fin clips to distinguish between stockings and ageing salominds proves difficult.  
There appeared to be adequate prey availability as 157 Golden Shiner and 27 Finescale Dace were sampled in trap nets.  The 2001 assessment caught 409 Golden Shiner in one small mesh gill net, while 83 were sampled with trap nets in 2007.  
Near shore sampling included setting four minnow traps.  A total of six Brook Stickleback, 1 Central Mudminnow, and 34 Finescale Dace were sampled.  There was nothing sampled in the minnow traps in 2007.  
</t>
  </si>
  <si>
    <t>https://www.dnr.state.mn.us/lakefind/lake.html?id=69085900</t>
  </si>
  <si>
    <t xml:space="preserve">Long Lake is a 267-acre lake located 8 miles north of Chisholm, MN.  A township owned cement access is located off Centa Rd. on the southeast shore with parking for two rigs.  Long Lake has a maximum depth of 36 feet and 47% of the lake is 15 feet or less.  The lake has moderately soft water and low fertility.  The water color is light brown, resulting in visibility to 6 feet in mid-summer.  The depth of water at which oxygen levels limit fish presence was 10 to 12 ft. in the summer of 2019.  Long Lake has two small inlets draining wetland areas and one outlet to Dewey Lake and eventually the Sturgeon River.  Other area lakes with similar habitat include Side, Leander, Dewey, and Little Sturgeon.    
The 2019 survey was the seventh survey of the fish community since 1957.  Surveys occur to monitor the fish community for changes in species composition, abundance, size structure and growth.  Gamefish species that are best suited for the lake are Northern Pike, Black Crappie, and Largemouth Bass.  No special regulations are present. The 2005 management plan indicated Largemouth Bass and Black Crappie were primary management species, while Northern Pike and Bluegill were secondary management species.    
The Northern Pike population had a low catch rate, above average size distribution and average growth.  The gill net catch in 2019 was slightly above the lake average.  Higher catches are undesirable, as they typically indicate higher density populations with poor size structure and slow growth.  Lengths of pike ranged from 20 to 32 inches, with an average of 25 inches.  Size structure was above average, as 80% of pike exceeded 21 inches and 20% exceeded 28 inches.  Pike were aged from 3 to 8 years old.  Growth was average, resulting in pike taking five years to exceed 21 inches.  Due to the lake's small size, anglers are encouraged to release pike exceeding 26 inches and harvest up to 10 less than 22 inches to help improve size structure.  Spearers are encouraged to harvest smaller pike also.   
The Black Crappie population had above average catch rates, average size distribution, and below average growth.  Trap net and gill net catches in 2019 were higher than lake averages.  Lengths ranged from 3 to 8 inches, with average lengths of 7.4 and 6.8 inches in the gill nets and trap nets.  Size structure was below average, as only 35% of crappie exceeded 8 inches and none exceeded 10 inches.  Only five crappie over 10 inches and only one crappie over 12 inches have ever been sampled, indicating consistently poor size structure.  Some level of recruitment appears to occur regularly with seven age classes sampled in 2019.  Crappie were aged from 1 to 8 years old, with age 4 fish most common.  Growth was below average, resulting in crappie taking eight years to exceed 8 inches.   
Only three Largemouth Bass were sampled in 2019.  Electrofishing did not occur in 2019 due to staff reductions and weather; however, the 2004 electrofishing catch rate was below the long-term average from Grand Rapids Area electrofishing surveys.  Lengths in 2004 ranged from 6 to 18 inches, with an average of 13.8 inches.  Due to the lake's small size, anglers are encouraged to release bass exceeding 15 inches to help maintain or improve size structure.     
The Bluegill population had a moderate catch rate, below average size distribution, and below average growth.  The trap net catch in 2019 was higher than the lake average.  Lengths ranged from 3 to 8 inches, with an average of 5.3 inches.  Size structure was below average, as 36% of Bluegill sampled exceeded 6 inches, and only 3% exceeded 8 inches.  The two surveys in which age and growth was evaluated, growth was below average, while fish were aged from 2 to 8 years old.  Recruitment appeared to be consistent, and Bluegill took six years to exceed 6 inches.  Due to the lake's small size, anglers are encouraged to release Bluegill exceeding 8 inches to help improve size structure.  
Only one Walleye was sampled in 2019.  Despite stocking Walleye in the 1950s, 60s, 70s, 80s, and 90s, gill net catch rates have never exceeded 1.0/net.  Stocking was discontinued in the 1990s.  Statewide Walleye stocking guidelines recommend discontinuing stocking if stocking fails to produce a viable fishery supporting a catch rate of 2.0/gill net.  Walleye present in Long Lake likely result from low levels of natural reproduction or migrate from downstream populations.   
Only one Yellow Perch and no Tullibee (Cisco) were sampled in 2019 indicating a low amount of prey to support gamefish populations.  The number of perch sampled in 2019 was the lowest number sampled in a survey, while 2019 was the second consecutive survey where no Tullibee were sampled.  Other species sampled in 2019 included Golden Shiner, Hybrid Sunfish, Pumpkinseed Sunfish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</si>
  <si>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https://www.dnr.state.mn.us/lakefind/lake.html?id=69086100</t>
  </si>
  <si>
    <t>Gabrielson</t>
  </si>
  <si>
    <t xml:space="preserve">Gabrielson is a 16 acre lake located about 5 miles SW of Orr, MN.  A reclamation was done in 1953 and the lake was managed for trout from 1954 to 1986 by stocking (primarily Rainbow Trout).  Stocking was discontinued in 1986 due to frequent winterkills.  Recent stocking has been geared toward establishing a bass and panfish fishery.  Largemouth Bass were stocked in 1991 (number=15) and in 2014 (n=18).  Black Crappie (n=20) and Bluegill (n=150) were stocked in 2013.      
A special assessment was completed on Gabrielson Lake in June 2014 to assess the success of Bluegill and Black Crappie stocking in 2013.  Six trap net sets caught just four Golden Shiner. No Black Crappie or Bluegill were sampled.   
In 2015, drastic changes were evident in the fish community.  Surprisingly, again, neither Black Crappie nor Bluegill were sampled.  Northern Pike abundance decreased to 6.5 fish per net compared to 18.0 fish per net in 2010.  Total length of northern pike in gill nets ranged from 9.2 to 21.1 inches; the average length was 13.8 inches which was well below the average of 23.3 inches found in the 1996 investigation.   
Largemouth Bass were present in 2015 but sizes were small since they were only recently stocked.  Total length from the electrofishing sample ranged from 3.4 to 11.8 inches and the average was 5.3.    
Walleye were stocked in 1988.  However, past investigations show no record of Walleye becoming established and none were captured during the 2015 assessment.  
</t>
  </si>
  <si>
    <t>https://www.dnr.state.mn.us/lakefind/lake.html?id=69086300</t>
  </si>
  <si>
    <t xml:space="preserve">A standard survey was completed on Swan Lake as part of a standard rotation of surveys in the International Falls Management Area. Swan Lake is a small, shallow lake north of Pelican Lake, approximately 4.5 miles north-northwest of Orr, MN. The lake is 86 acres and has a maximum depth of 11 feet. Swan is a somewhat remote lake, with access being an ATV trail coming off of Slade Road to the south. Shallow lakes like Swan are often prone to winterkill; however, Swan is connected to Pelican Lake which provides a means for repopulation if a winterkill were to occur. The 2015 population assessment found that there are good populations of fish waiting for anglers willing to make the effort to get to Swan Lake.  
Black Crappie were the most abundant fish in Swan Lake. They were sampled at a rate much higher than expected for this lake class. Crappies had a good average size of 8.8 inches, with fish over 13 inches present in the lake. Several good year classes indicate that recruitment is fairly consistent, and fishing should be good for years to come.   
Largemouth Bass are best sampled by electrofishing, however the remote nature of Swan didn't allow for this sampling to take place. Several bass were captured with standard sampling equipment though, indicating that there are at least a few bass in the lake.   
Northern Pike were sampled in somewhat low numbers for a shallow productive lake like Swan. The average size of these fish was 23 inches and they ranged in size from 18 to 27 inches.   
</t>
  </si>
  <si>
    <t>https://www.dnr.state.mn.us/lakefind/lake.html?id=69086400</t>
  </si>
  <si>
    <t>Ash</t>
  </si>
  <si>
    <t xml:space="preserve">Ash Lake is a moderately productive Class 5 lake located approximately 12 miles north of Orr, MN. It has a total surface area of 669 acres, with a maximum depth of 25 feet, and a maximum fetch (NE) of 1.8 miles. Approximately 28% (195 acres) of the lake is less than 15 feet deep. Undeveloped forest and bogs dominate the surrounding watershed. Plants with an abundance rating of "common" during the 2013 survey included clasping leaf pondweed, narrow-leaf pondweed group, and water celery. Submerged vegetation grew to a maximum depth of 8 feet. Sand was the most common shoal water substrate, followed by boulder and detritus. Six inlets were identified. Three of the inlets had no visible flow, while the other three had very little velocity, ranging from 0.1 to 0.2 feet per second. The outlet forms the source of the Ash River.  
Current fishing regulations on Ash Lake for Walleye follow the statewide regulation, which is a 6-combination total possession limit with not more than 1 Walleye over 20". There is a special regulation set to improve Northern Pike size structure, which is a possession limit of three with only 1 over 36" and all Northern Pike between 24 - 36" inches must be immediately released. Black Crappie fishing regulation follows the statewide regulation with a 10-combination total possession limit. Sunfish fishing regulation follows the statewide regulation with a 20-combination total possession limit. Bass fishing regulations follow the Northeast Zone regulation, which is six combined Largemouth and Smallmouth Bass possession limit.  
Walleye gill-net catch rate was 8.0 fish per net which is above average for similar lakes. Catch rate was above the management goal of 5.0 fish per net for Ash Lake. Total length ranged from 7.5 to 29.9 inches and mean length was 12.9 inches. Average weight was 1.2 pounds which is average for similar class lakes. A total of 10 year classes were present, and ages ranged from 2-17 years. Ash Lake offers a good Walleye fishing opportunity, there are good numbers of Walleyes in Ash Lake with the chance to catch Walleye over 26 inches.   
Northern Pike gill-net catch rate was 0.8 fish per net, which is well below the average for similar class lakes. Catch rate was below the management goal of an abundance between 1.8 and 5.5 fish per gill net for Ash Lake. Total length ranged from 23.7 to 38.2 inches and the mean length was 28.9 inches. Mean weight of Northern Pike captured in gill nets was 6.4 pounds which is well above average for similar lakes. A total of four year classes were present, and ages ranged from 2 - 8 years. Ash Lake offers good fishing opportunities for Northern Pike. With a lower density population there may not always be a fish on the line but there is a good chance to catch Northern Pike in the mid-30" range.   
Black Crappie trap-net catch rate was 8.1 fish per net, which was above average for similar lakes. Total length ranged from 5.2 to 12.6 inches and the mean length was 9.6 inches. Mean weight was 0.5 pounds, which was above average for similar lakes. A total of seven year classes were present, and ages ranged from 3-12 years. Ash Lake offers a good fishing opportunity with quality Black Crappie in the system.   
Bluegill trap-net catch rate was 7.3 fish per net which is slightly below average for similar lakes. Total length ranged from 5.8 to 9.3 inches and the mean length was 7.7 inches. Mean weight captured in trap nets was 0.4 pounds which was above average for similar lakes. A total of seven year classes were present, and ages ranged from 3 - 11 years. Ash Lake offers a good fishing opportunity with quality Bluegill in the system.  
Smallmouth Bass abundance was 189.3 fish per hour of On-Time, which was greater than the Ash Lake historic average of 141.6 fish per hour of On-Time. Total length ranged from 5.1 to 17.1 inches and the mean was 9.5 inches. Average weight was 0.5 pounds. Eleven year classes were present, and ages ranged from 2-17 years. Ash Lake offers a good fishing opportunity with quality Smallmouth Bass in the system.   
Yellow Perch gill-net catch rate was 86.7 fish per net, which was well above the average for similar lakes. Total length ranged from 4.2 to 11.2 inches and the mean length was 7.8 inches. Mean weight was 0.2 pounds, which is above average for similar lakes. Six year classes were present, and ages ranged from 2-7 years. Yellow Perch can offer an additional fishing opportunity but also offers great forage for Walleye and Northern Pike.   
</t>
  </si>
  <si>
    <t>https://www.dnr.state.mn.us/lakefind/lake.html?id=69086700</t>
  </si>
  <si>
    <t>Jorgens</t>
  </si>
  <si>
    <t xml:space="preserve">Jorgens Lake is a 66 acre, 21-foot deep lake located on the Kabetogama Peninsula within the boundaries of Voyageurs National Park (VNP). The lake has a rocky shoreline and the immediate watershed is relatively steep and heavily forested. Waters within Jorgens are heavily stained and infertile. Jorgens is within VNP's proposed designated wilderness and as such motors are not allowed.  Access is via a 0.9-mile long portage trail from Ek Bay on Kabetogama Lake.  VNP maintains a campsite on the lake but not a rental boat.Northern pike were the most abundant species in the gill-net catch.  Pike numbers were high relative to other lakes in the same ecological classification but were slightly below the abundance recorded during the only previous investigation in 1971.  Pike sizes, however, have improved since 1971.  During the 2005 investigation, pike ranged from 13.0 to 27.4 inches with an average length of 22.9 inches. In 1971, all pike caught were less than 23.0 inches long and the average length was 18.9 inches.  Growth of Jorgens Lake pike is slow relative to other lakes in the International Falls Management Area.Largemouth bass were also captured in the 2005 Jorgens Lake investigation.  Although passive sampling gears like gill nets are not well suited for capturing bass, two fish between 13.0 and 16.0 inches were caught suggesting, at least a small, self-sustaining population.  Reports from anglers fishing in Jorgens Lake also indicate that there are fair to good numbers of quality sized bass in the lake.    </t>
  </si>
  <si>
    <t>https://www.dnr.state.mn.us/lakefind/lake.html?id=69086800</t>
  </si>
  <si>
    <t>Little Shoepack is a small, slightly colored lake located on the Kabetogama Peninsula in Voyageurs National Park.  Access is limited to portage trails from Kabetogama or Shoepack Lakes.  The Park keeps a locked canoe at the lake for non-motorized use.  Musky are the dominate species of fish.     A population assessment was conducted in 1999.  Above average numbers of muskies were sampled, however, with an average length of 25.5 inches and a range from 21.1 to 29.9 inches, no fish were legal for harvest.  Two forage species, white sucker and yellow perch, were also sampled at low numbers and small size.     The remote, scenic beauty of the lake and fighting ability of the musky, even though not legal for harvest, make Little Shoepack Lake an enjoyable trip.</t>
  </si>
  <si>
    <t>https://www.dnr.state.mn.us/lakefind/lake.html?id=69086900</t>
  </si>
  <si>
    <t>Gappas Landing Campground</t>
  </si>
  <si>
    <t xml:space="preserve">Quarterline is a small (21 acre), bog stained lake located on the Kabetogama Peninsula within the interior of Voyaguers National Park.  Quarterline Lake is only accessible via portage trails; the shortest commensing in Lost Bay of Kabetogama Lake.  The lake has a maximum depth of 22.0 feet and, except for the bog in the north bay, the shoreline drops-off quickly.  The Park maintains a campsite where the portage trail reaches the lake.  
The fish community of Quarterline Lake is simple.  Northern pike , yellow perch and largemouth bass were the only species caught during the 2007 investigation.  Northern pike were abundant in the gillnet catch (11.0 per net) but the average size was small (17.7 inches).  No pike over 21 inches were present.  Yellow perch abundance (4.50 per net) was typical for lakes like Quarterline however, the average size was large (11.1 inches).  Eighty-three percent of the perch caught during this investigation exceeded ten inches in length.  All perch obseved were infested with yellow grub, a parasite common in northern Minnesota.  Largemouth bass were also documented in Quarterline Lake during this survey and may offer the best fishing opportunities in this lake.    </t>
  </si>
  <si>
    <t>https://www.dnr.state.mn.us/lakefind/lake.html?id=69087000</t>
  </si>
  <si>
    <t>Shoepack is a dark water, musky lake located on the Kabetogama Peninsula in Voyageurs National Park with access limited to either a long, difficult portage or by float plane.  Musky, white sucker and yellow perch are the primary fish species present.     Musky numbers have increased from the 1970s and 1980s and were more than double the average for lakes like Shoepack.  The majority of the muskies sampled in 1999 were ages 5 and 6.  Average length was 26.0 inches although only one musky (30.1 inches) was legal harvest size (30.0 inches).     White sucker and yellow perch were generally under 10 inches in length and at low to average numbers.  The high musky population has kept these forage species well in check.     Although lacking in trophy potential, the musky's fighting ability and the lake's scenic beauty make Shoepack Lake a desireable destination.</t>
  </si>
  <si>
    <t>https://www.dnr.state.mn.us/lakefind/lake.html?id=69087100</t>
  </si>
  <si>
    <t>Quill</t>
  </si>
  <si>
    <t xml:space="preserve">Quill Lake is located about 19 miles ESE of International Falls, MN.  The lake is 85 acres and generally deep; only 27 percent is less than 15 feet deep.  Several species of sportfish were present in 2015.  
Largemouth Bass trap-net abundance was above the expected range for this lake type and above the level found in the previous investigation.  Length in trap nets ranged from 6.0-15.4 inches and the average was 12.5.  The average weight was within the expected range for this lake type.  Five year-classes were sampled and age ranged from 2-8 years.  The 2008 year-class was the strongest and represented 50% of the sample.  Growth was similar to the area and statewide averages.    
Only one Northern Pike was captured; it was 44.5 inches and 18.1 pounds.  Clearly, Quill Lake has the ability to produce giganitic Northern Pike.      
A few Pumpkinseed and Rock Bass were also captured during this investigation.  Yellow Perch were not captured during this investigation, but they have been captured in the past.    
</t>
  </si>
  <si>
    <t>https://www.dnr.state.mn.us/lakefind/lake.html?id=69087200</t>
  </si>
  <si>
    <t>Loiten</t>
  </si>
  <si>
    <t xml:space="preserve">A standard lake survey was completed on Loiten Lake in 2015 as part of a scheduled investigation in accordance with the Loiten Lake management plan. Loiten is a 94 acre lake located within Voyageurs National Park. It is located in the mass of land between Kabetogama and Rainy Lake, and is part of a chain of lakes including Quill, War Club, and Locator. There is a camping site available to reserve through Voyageurs National Park.   
Loiten was stocked with Largemouth Bass in 1950 and 1965 to create a unique fishery in an area where there are otherwise few opportunities to pursue these fish. The stocking produced a self-sustaining population of fish in Loiten. Largemouth Bass are difficult to sample with standard netting gear used in surveys, so angling was used to sample a better representation of the population during the 2015 survey. The population is characterized by large numbers of small to medium sized fish. Angling is excellent, with a fish measured about every nine minutes. Largemouth up to 16.2 inches were caught, and an average fish measured 12.5 inches. The only other species of fish sampled were Rock Bass, and they were present in very low numbers.  
Steep drop offs around most of the lake concentrate fish in the small area of shallow water near shore. This means that most of the desirable fishing areas are within reach of anglers casting from shore. While many experienced anglers would enjoy the fast paced action on Loiten, this would also be an excellent lake to take kids or new anglers to learn how to catch bass while enjoying some beautiful scenery.   
</t>
  </si>
  <si>
    <t>https://www.dnr.state.mn.us/lakefind/lake.html?id=69088400</t>
  </si>
  <si>
    <t>Floodwood</t>
  </si>
  <si>
    <t>Floodwood is a 328 acre lake located east of Goodland, MN and is in ecological lake class 5.  There is no public access on the lake.  At the time of this assessment there was not a management plan developed for the lake.  
The black crappie gill-net catch rate was 2.3/net while the trap-net catch rate was 1.5/net.  Both catch rates were near their respective lake class medians.  Fish sampled in gill nets ranged from 6.8 to 10.1 inches and had a mean length of 8.7 inches while trap-net fish had a similar size distribution.  Five year-classes from age 2 to age 6 were sampled.  Age-6 fish were the most prevalent, representing 68% of the sample.  Based on mean back-calculated lengths, growth was slower than the reported means for 11 class 5 lakes.  
The bluegill trap-net catch was the second highest ever observed for the lake at 17.9 fish/net.  The catch approached the lake class 3rd quartile value of 21.2/net.  The fish ranged from 3.4 to 8.3 inches and had a mean length of 6.5 inches.  Eight year-classes were identified ranging from 2 to 11 years old.  The 2001 year class represented 42% of the sample.  Growth was similar to the median back-calculated lengths for class 5 lakes.  
Largemouth bass were sampled with spring night electrofishing for the first time in 2008.  Electrofishing resulted in the capture of 94 largemouth bass for an on-time catch rate of 94.0 fish/hr.  The fish ranged from 4.6 to 17.4 inches and had a mean length of 9.8 inches.  The population appeared to have fairly consistent recruitment for the last nine years.  Seven year-classes were identified with the 2005 and 2006 year-classes representing 44 and 26% of the sample, respectively.  The large year classes in recent years has been observed on other local lakes.  
Northern pike gill-net catch rates have ranged from 2.5 to 5.0 fish/net since 1956 and were the lowest on record in 2008.  Although the 2008 catch was lower, all catch rates have been near the lake class median (3.2 fish/net) to 3rd quartile value (5.5 fish/net).  The sampled fish ranged from 15.5 to 30.9 inches and had a mean length of 21.4 inches.  Four age-classes were sampled from 1 to 4 years old.  Recruitment appears to be quite low in recent years.  One and two year old fish represented 38 and 46% of the sample.  Growth was above statewide averages for all ages.   
Other species observed during the population assessment included black bullhead, common shiner, pumpkinseed sunfish, rock bass, white sucker, yellow bullhead, and yellow perch.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edge of the water,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</si>
  <si>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https://www.dnr.state.mn.us/lakefind/lake.html?id=69088500</t>
  </si>
  <si>
    <t>N Pike, Sucker and Bullhead populations are considerably above state and local medians.</t>
  </si>
  <si>
    <t>https://www.dnr.state.mn.us/lakefind/lake.html?id=69088700</t>
  </si>
  <si>
    <t>Janette</t>
  </si>
  <si>
    <t xml:space="preserve">Janette Lake is located about 9 miles northeast of Goodland, MN.  Janette Lake is 137 acres and has a maximum depth of 23 feet.  The lake has soft water and moderate fertility, which limits fish production.  Water clarity is limited because the lake is bog stained.  
Fisheries management has primarily consisted of occasional surveys and Walleye stocking.  The Lake Management Plan (LMP) was last revised in 2014.  Walleye and Black Crappie were the primary management species due to their popularity with anglers and Northern Pike and Largemouth Bass were secondary species because they are naturally well suited for the lake.  Goals of the LMP were to increase the Walleye gill net catch to 4.0/net by fingerling stocking.  A standard survey was conducted in August of 2019 to evaluate the effectiveness of Walleye stocking and to determine the status of the fishery.  This survey consisted of 6 gill nets and 9 trap nets.    
Northern Pike were the most common fish in the gill nets.  The catch was typical for Janette Lake and within the expected range for lakes with similar habitats.  The two previous surveys resulted in higher pike catches.  The reduced catch rate is desirable because high numbers of pike often result in poor size quality and can negatively impact management of other species.  Past surveys suggest poor size quality, with few fish exceeding 28 inches.  The 2019 survey also documented poor size quality, as pike ranged from 14 to 21 inches and averaged only 18 inches.  Poor size quality may limit the popularity of the pike fishery.  Only three year classes were observed (ages 2-4), suggesting inconsistent survival of young pike or high adult mortality, which is often caused by human harvest.  Growth was average, as fish grew to over 19 inches in 4 years.     
Walleye have typically occurred in low numbers in Janette Lake, but were the second most common fish in the gill nets in 2019.  The gill net catch was within the typical range for similar lakes and above average for Janette Lake.  Walleye size distribution was favorable, as fish ranged from 12.4 to 21.9 inches and averaged 16.7 inches.  Eight year classes were observed, with fish up to 11 years old.  Most fish were associated with stocked year classes, indicating poor natural reproduction.  Growth was near the statewide average, as fish exceeded 14 inches by age 4.  Janette Lake is expected to continue to produce a modest Walleye fishery through stocking, but the population is unlikely to increase.  Conditions are relatively poor for Walleye due to a lack of Yellow Perch, modest fertility, and small lake size.    
Black Crappies have been present in moderate numbers in most assessments, but were lower than expected in 2019.  Inconsistent year class production is a common trait in crappie populations resulting in boom and bust angling cycles.  Too few crappie were captured to characterize size quality.    
The Bluegill catch was relatively low but within the expected range for the lake class.  The previous survey described a population with a high quality size structure.  Size structure remained favorable in 2019, as 35% of the sampled fish exceeded 8 inches.  Lengths ranged from 2.6 to 9.1 inches with an average length of 7.0 inches.  Anglers can help maintain size quality by releasing sunfish over 8 inches.  
Other species sampled included Brown Bullhead, Largemouth Bass, Pumpkinseed Sunfish, White Sucker, and Yellow Bullhead.  </t>
  </si>
  <si>
    <t>https://www.dnr.state.mn.us/lakefind/lake.html?id=69088900</t>
  </si>
  <si>
    <t xml:space="preserve">Island Lake is a 227 acre lake located 14 miles south of Hibbing, MN in the St. Louis River watershed.  Island Lake has clear, moderately hard water with low phosphorus fertility.  The variety of substrate types and aquatic vegetation provides good habitat for Northern Pike, Largemouth Bass and panfish.  While most of the shoreline is in private ownership, the island was acquired by the DNR as an Aquatic Management Area that allows public use for picnicking, hiking and other day uses.  A standard lake survey was conducted in August 2015 to update information on the fish population and evaluate walleye fingerling stocking.   
Northern Pike numbers were within the expected range and similar to the long-term average for the lake.  Size structure was moderate; sampled pike averaged 21.0 inches and 2.2 pounds, although one pike over 36 inches was captured.  Age 3-4 pike made up the majority of the sample, with only one fish exceeding age 5.  Growth was similar to the statewide average with fish averaging 24.0 inches at age 5.  The general lack of fish over 24 inches and five years of age may be a result of harvest by anglers.  Anglers can help improve the quality of the Northern Pike population by practicing selective harvest of fish under 22 inches, while releasing medium to large fish.  Releasing these fish can help maintain a more balanced fish community and provide anglers the opportunity to catch more large fish in the future.  
The spring night electrofishing assessment showed a moderately abundant Largemouth Bass population.  Size structure was modest; sampled bass averaged 12.8 inches and 1.2 pounds.  Age analysis suggested consistent recruitment with many year classes represented.  Growth was relatively slow with Largemouth Bass averaging 12.8 inches at age 6.  
Black Crappie were the most common fish in the gill nets with numbers well above the expected range.  Size structure was considered poor since a majority of the sample was age 1 to 3 fish measuring less than 8 inches.  Angling opportunities for crappie should improve in the next few years as these young fish grow to more favorable sizes.  Growth of Island Lake crappie is relatively slow with crappie averaging 9.6 inches at age 6.    
Walleye numbers in Island Lake have generally been low, and fingerling stocking appears to contribute little to the fishery.  Gill-nets sampled only one Walleye in 2015, despite fingerling stocking in two of the previous five years.  Fingerling stocking will likely be discontinued, since lake conditions seem to favor other species such as Northern Pike and Largemouth Bass.    
Other species sampled in test nets included Pumpkinseed Sunfish, Hybrid Sunfish, Yellow Perch and Golden Shiner.  
</t>
  </si>
  <si>
    <t>https://www.dnr.state.mn.us/lakefind/lake.html?id=69089000</t>
  </si>
  <si>
    <t>Upstead</t>
  </si>
  <si>
    <t>Hull</t>
  </si>
  <si>
    <t>SEVEN FISH SPECIES WERE SAMPLED WITH GILL NETS, TRAPS NETS, AND MINNOW TRAPS DURING THE LAKE SURVEY.  SPORT FISH REPRESENTED SIX OF THE ASSOCIATED SPECIES.  THE SAMPLED SPORT FISH POPULATIONS WERE ANALYZED USING CATCH PER UNIT EFFORT (CPUE) AS AN INDEX OF ABUNDANCE AND STOCK DENSITY INDICES TO QUANTIFY SIZE STRUCTURE. PROPORTIONAL STOCK DENSITY (PSD) AND RELATIVE STOCK DENSITY OF PREFERRED LENGTH (RSD-P) FISH WAS USED TO QUANTIFY SIZE STRUCTURE FOR SELECTED FISH SPECIES.  GILL NET CPUE FOR NOP WAS SLIGHTLY GREATER THAN THE STATEWIDE MEDIAN AND THE LAKE CLASS MEDIAN BUT FALLS WITHIN THE RANGE OF THE THIRD QUARTILE.  TRAP NET CPUE FALLS SLIGHTLY BELOW THE STATEWIDE MEDIAN AND FIRST QUARTILE OF THE LAKE CLASS MEDIAN.  FOR NOP, MINIMUM STOCK, QUALITY, AND PREFERRED LENGTH ARE 14, 21 AND 28 IN.(GABLEHOUSE 1984).  PSD AND RSD-P VALUES REPRESENT A SMALL TO AVERAGE SIZE STRUCTURE OF NOP WITH A FEW FISH OF PREFERRED LENGTH (TABLE 1). IT IS DIFFICULT TO ASSESS THE NOP SIZE STRUCTURE WITH THE SMALL SAMPLE SIZE;  HOWEVER, IF THE NOP SAMPLED ARE INDICATIVE OF THE REMAINING POPULATION, PIKE PROVIDE A QUALITY RESOURCE IN UPSTEAD LAKE.  TRAP NET AND GILL NET CPUE OF PMK WERE GREATER THAN THE STATEWIDE MEDIAN AND FELL OUTSIDE THE RANGE OF THE THIRD QUARTILE FOR THE LAKE CLASS MEDIAN.  PMK MINIMUM STOCK, QUALITY, AND PREFERRED LENGTH ARE 3, 6 AND 8 INCHES (GABLEHOUSE 1984).  PSD AND RSD-P VALUES FOR PMK REPRESENTS A SMALL SIZE STRUCTURE WITH APPROXIMATELY 55% OF THE SAMPLED FISH LESS THAN 6 INCHES (TABLE 1).  TRAP NET AND GILL NET CPUE FOR BLG WERE GREATER THAN THE STATEWIDE MEDIAN AND LAKE CLASS MEDIAN BUT BOTH VALUES FALL WITHIN THE RANGE OF THE THIRD QUARTILE.  BLG MINIMUM STOCK, QUALITY, AND PREFERRED LENGTH ARE 3, 6 AND 8 INCHES (GABLEHOUSE 1984).  THE BLG POPULATION IS SIMILAR TO PMKS WITH NO FISH SAMPLED GREATER THAN PREFERRED LENGTH (TABLE 1).  BACK-CALCULATED LENGTH-AT-AGE WAS DETERMINED FOR BLG AND COMPARED TO MEAN GROWTH RATES FOR BLG IN MINNESOTA.  GROWTH VALUES WERE CONSIDERABLY SLOWER FOR BLG IN UPSTEAD LAKE.  GILL NET CPUE FOR LMB WAS GREATER THAN THE STATEWIDE MEDIAN AND FELL JUST BELOW THE THIRD QUARTILE RANGE OF THE LAKE CLASS MEDIAN.  TRAP NET CPUE WAS EQUAL TO THE STATEWIDE MEDIAN AND SLIGHTLY LESS THAN THE LAKE CLASS MEDIAN BUT FELL WITHIN THE FIRST QUARTILE.  DUE TO THE SMALL SAMPLE SIZE AND BIASES ASSOCIATED WITH SAMPLING LMB WITH GILL NETS AND TRAP NETS, NO STOCK INDEX WAS USED TO QUANTIFY SIZE STRUCTURE.   BLC WERE THE MOST ABUNDANT FISH SPECIES CAUGHT IN THE GILL NETS WITH A CPUE OF 22.5.  CONSIDERABLY GREATER THAN THE STATEWIDE MEDIAN AND FALLING WELL OUTSIDE THE RANGE OF THE THIRD QUARTILE.  TRAP NET CPUE FOR BLC FELL BELOW THE FIRST QUARTILE FOR THE LAKE CLASS MEDIAN.  BLC MINIMUM STOCK, QUALITY,  AND PREFERRED LENGTH ARE 5, 8, 10 INCHES (GABLEHOUSE 1984).  PSD AND RSD-P VALUES FOR BLC INDICATE POOR SIZE STRUCTURE WITH FEW QUALITY FISH (TABLE 1) BACK-CALCULATED LENGTH-AT-AGE WAS DETERMINED FOR BLC AND COMPARED TO MEAN GROWTH RATES FOR BLC IN MINNESOTA.  GROWTH VALUES WERE CONSIDERABLY SLOWER FOR BLC IN UPSTEAD LAKE.  GILL NET CPUE FOR YEP WAS GREATER THAN THE STATEWIDE MEDIAN AND FELL OUTSIDE OF THE RANGE OF THE THIRD QUARTILE OF THE LAKE CLASS MEDIAN.  TRAP NET CPUE WAS SLIGHTLY LESS THAN THE STATEWIDE MEDIAN AND THE LAKE CLASS MEDIAN BUT FELL WITHIN THE FIRST QUARTILE.  YEP MINIMUM STOCK, QUALITY, AND PREFERRED LENGTH ARE 5, 8 AND 10 INCHES (GABLEHOUSE 1984).  NO YEP SAMPLED WERE OF PREFERRED LENGTH AND FEW FISH OF QUALITY LENGTH.   BACK-CALCULATED LENGTH-AT-AGE WAS DETERMINED FOR YEP AND COMPARED TO MEAN GROWTH RATES FOR YEP IN MINNESOTA.  GROWTH VALUES WERE CONSIDERABLY SLOWER FOR YEP IN UPSTEAD LAKE.  THE OVERALL FISH POPULATION OF UPSTEAD LAKE APPEARS TO CONSIST OF ABUNDANT (CPUE) OF PANFISH POPULATIONS BUT WITH FEW OF THESE FISH REACHING QUALITY OR PREFERRED LENGTH; HOWEVER, NOP MAY HAVE SIMILAR ABUNDANCES TO OTHER LAKES IN THE SAME LAKE CLASS AND PROVIDE A QUALITY FISHERIES.  LOW NUMBERS OF LMB WERE SAMPLED DURING THE SURVEY.  PASSIVE GEAR TYPES (GILL AND TRAP NETS) DO NOT EFFECTIVELY SAMPLE LMB BASS TO ESTIMATE ABUNDANCE OR SIZE STRUCTURE; HOWEVER, I BELIEVE THAT THEY ARE VERY IMPORTANT IN THE COMMUNITY STRUCTURE OF UPSTEAD LAKE.  CONVERSATIONS WITH ANGLERS NOTED THAT CONSIDERABLE NUMBERS OF LMB ARE CAUGHT DURING THE SUMMER ANGLING MONTHS.</t>
  </si>
  <si>
    <t>https://www.dnr.state.mn.us/lakefind/lake.html?id=69089301</t>
  </si>
  <si>
    <t>Little Finberg</t>
  </si>
  <si>
    <t>THERE IS AN EXCELLENT POPULATION OF NORTHERN PIKE AND WHITE SUCKER. BOTH NUMBERS AND WEIGHTS ARE ABOVE STATE AND LOCAL AVERAGE. YELLOW PERCH ARE BELOW THE STATE AND LOCAL MEDIAN IN NUMBERS, BUT ABOVE IN WEIGHT. THE PUMPKINSEEDS ARE FEW AND SMALL. THERE IS A POSSIBLE MIXING OF POPULATIONS WITH THE FISH FROM FINBERG LAKE, AND USE OF THEIR SPAWNING FACILITIES.</t>
  </si>
  <si>
    <t>https://www.dnr.state.mn.us/lakefind/lake.html?id=69089302</t>
  </si>
  <si>
    <t>Finberg</t>
  </si>
  <si>
    <t>THIS LAKE IS AT PRESENT SUPPORTING AN EXCELLENT POPULATION OF NORTHERN PIKE. BOTH NUMBERS AND WEIGHTS ARE ABOVE STATE AVERAGES. THE LARGE SIZE IS PROBABLY ATTRIBUTABLE TO LIGHT FISHING PRESSURE DUE TO A LIMITED ACCESS. THE PUBLIC HAS TO ENTER THE LAKE VIA A SHALLOW STREAM FROM HWY 73. THIS STREAM IS NAVIGABLE DURING HIGH WATER BUT MARGINAL DURING THE SUMMER. PUMPKINSEED SHOWED A GOOD SIZE DISTRIBUTION AS DID SUCKERS. ALL PERCH TAKEN IN FINBERG WERE SMALL.</t>
  </si>
  <si>
    <t>https://www.dnr.state.mn.us/lakefind/lake.html?id=69089500</t>
  </si>
  <si>
    <t xml:space="preserve">Sand Lake is a 96 acre lake located about 10 miles south of Hibbing, MN. Typical of lakes in lake class #11, Sand is small, shallow and has soft water.  The lake has a maximum depth of 38 feet and a littoral area of 53 acres.  The water is relatively clear with a slight bog stain.  A Secchi disc reading of 14 feet was recorded in this assessment.  Sand has no public access.       The northern pike gill net catch rate was 3.3/set, above the lake class median. Six year classes were represented in the catch.  Size structure was good with a PSD of 76 and an RSD-P (28 inches) of 19.  The northern pike sampled varied in length from 16.2 to 32.7 inches and had a mean length of 23.7 inches.  Growth was better than the statewide averages by up to 115%.     Yellow perch, typically low in this lake class, were sampled at 7.3/gill net, above the median of 5.7/set.  The fish sampled were small, ranging in length from 5.4 to 7.3 inches.  They had a mean length of 6.2 inches.     The bluegill trap net catch rate was 14.4/set, near the 3rd quartile.  Size structure was poor with a PSD of 43 and RSD-P of 0.  The bluegill sampled ranged in length from 3.4 to 7.3 inches and had a mean length of 5.5 inches.  Growth was slow especially in older bluegill (&lt;85% of the statewide averages).            The black crappie trap net catch rate was 5.6/set in this assessment compared to the lake class inter-quartile range of 1.8-9.7/set.  The crappie ranged in length from 5.3 to 9.4 and had a mean length of 7.1 inches.  Three and four year olds made up 91% of the catch. They were sampled in the gill net above the median, at 3.0/set.  Similar size structure was observed in the gill net. As with bluegills, growth was slower (within 15%) than the statewide averages.       No largemouth bass was sampled in this assessment.  Spring electrofishing has been shown to more effectively sample bass than conventional test netting, however this was not done during this assessment.        Other species sampled in this assessment were pumpkinseed sunfish, white sucker and yellow bullhead.       </t>
  </si>
  <si>
    <t>https://www.dnr.state.mn.us/lakefind/lake.html?id=69089600</t>
  </si>
  <si>
    <t>The Perch population is at a fairly high level and composed mainly of larger fish.  All other fish populations appear to be within normal limits and are being maintained by natural reproduction.</t>
  </si>
  <si>
    <t>https://www.dnr.state.mn.us/lakefind/lake.html?id=69090100</t>
  </si>
  <si>
    <t>Kelly Lake</t>
  </si>
  <si>
    <t xml:space="preserve">Kelly Lake is a 17-acre lake in southern St. Louis County within the St. Louis River watershed.  Kelly Lake is located in the town of Kelly Lake, MN.  The lake has a maximum depth of 17 ft and 14 littoral acres.  There is a concrete ramp on the south shore, an earthen access on the north shore, and a fishing pier on the east shore.    Northern pike gill-net catch was 15.0/net, which was much higher than the expected range for similar lakes.  Abundance in past assessments has varied from 0.5 to 6.0/net.  Size structure was poor with a only two fish exceeding 24 inches.Two walleye were sampled in gill nets for a catch rate of 0.7/net, which is lower than the expected range for similar lakes.  Due to the lake's small size and low yellow perch abundance it is not likely that the lake will have an abundant walleye population.  Walleye were from the 1992 and 1990 year class.  Walleye varied in length from 19 to 26 inches.  Growth was very slow with fish reaching 12 inches in 6 years.  It is difficult to accurately age walleye beyond age 10, therefore it is difficult to determine if these fish resulted from the 1989 fry stocking, are from natural reproduction, or immigration from the Swan River.  Walleye were not present in Kelly Lake before 1989.Bluegill trap-net catch was 6.4/net, which was similar to the expected range for similar lakes.  Abundance in past assessments varied from 0 to 6.2/trap net.  Size structure was poor with a no fish exceeding 8 inches.  Growth was similar to the statewide average with fish growing to 5.9 inches by age 5Black crappie gill-net catch was 8.3/net, which was higher than the expected range.  The trap-net catch was 2.8/net, which was within the expected range.  Size structure was poor with no fish exceeding 9 inches.  Growth was slower than the statewide average for ages 1 to 5 with fish reaching 7.6 inches by age 5.   Three largemouth bass were sampled in gill nets for a catch rate of 1.0/net, which was within the expected range.  Largemouth bass varied in length from 9.5 to 10.5/inches.  No yellow perch were sampled in gill nets.  Catch rates in previous assessments varied from 0 to 79.0/net.  Based on past assessments, yellow perch catch rates declined when northern pike catch rates increased.  Other species sampled include white sucker, and brown bullhead.  </t>
  </si>
  <si>
    <t>https://www.dnr.state.mn.us/lakefind/lake.html?id=69090600</t>
  </si>
  <si>
    <t>Lavinia (St. Louis)</t>
  </si>
  <si>
    <t>THE ABUNDANCE OF NORTHERN PIKE HAS TRENDED UPWARD SINCE THE FIRST ASSESSMENT IN 1971, FROM 0.5 PER GILLNET TO 8.5 PER GILLNET IN THIS ASSESSMENT. GROWTH RATES ARE SOMEWHAT SLOWER THAN NORMAL FOR THIS SPECIES. WALLEYE FRY WERE STOCKED IN 1985, 1986, AND 1988. TWO FISH WERE RECOVERED FROM THE 1986 YEAR CLASS, AND NONE FROM THE OTHER YEAR CLASSES. YELLOW PERCH HAVE DECLINED FROM THE LAST SURVEY OF 1978 FROM 25.3/GILLNET TO 0.8/GILLNET IN THIS EVALUATION.</t>
  </si>
  <si>
    <t>https://www.dnr.state.mn.us/lakefind/lake.html?id=69091000</t>
  </si>
  <si>
    <t>Shoe Pack</t>
  </si>
  <si>
    <t xml:space="preserve">Shoe Pack Lake is located about 5 miles south east of Side Lake, MN, within the Little Fork River Watershed.  The 41 acre lake has 23 littoral acres, a maximum depth of 22 feet, and almost a mile and half of shoreline.  There is an outlet to Shannon Lake where a beaver dam is frequently present, backing water across the road on the west side of lake.  The water was bog-stained with a Secchi disk transparency of 5.0 feet in 2015.  There is a federally owned access on the north end of the lake.  Northern Pike are the primary management while Bluegill and Black Crappie are secondary management species with maintaining angling opportunities as goals.  The initial management plan was written in 2014 though limited surveys had been conducted with the last being in 1982.  
Northern Pike were sampled at a rate of 4.0/gill net, within the expected range, and above the 1982 catch rate (2.7/net).  Lengths ranged from 14.7 to 24.9 inches with an average length of 19.1 inches.  Despite a poor size structure observed in the gill net sample, a 34" and 37" pike were sampled in trap nets.  Scale and cleithera analysis identified ages 1-3 and 5 in the sample with growth similar to the statewide average for all ages.  Northern Pike averaged 20.2 inches by age 4.  
Black Crappie were sampled at a rate of 3.8/trap net within the expected range and the previous assessment (3.5/trap net).  Lengths ranged from 6.5 to 15.1 inches with an average length of 9.7 inches.  Scale analysis identified ages 2-7 and 10 present, with growth similar to the statewide average.  Black Crappie averaged 9.7 inches by age 5.  
Bluegill were sampled at a rate of 1.8/trap net, below the expected range and the previous assessment (6.2/trap net).  Bluegill ranged in length from 4.9 to 10.4 inches with an average length of 7.5 inches.  Though scale samples were collected, the sample size was too small to draw any meaningful conclusions.  
Yellow Perch and Pumpkinseed Sunfish were the only other species sampled.  
</t>
  </si>
  <si>
    <t>https://www.dnr.state.mn.us/lakefind/lake.html?id=69091100</t>
  </si>
  <si>
    <t>NORTHERN PIKE, BLACK BULLHEAD, YELLOW PERCH, AND PUMPKINSEEDS APPEARS TO BE THE PREDOMINATE SPECIES IN THE LAKE. ALL SPECIES CONSIST OF MOSTLY SMALL SIZED FISH AND ARE UNACCEPTABLE TO THE AREA ANGLERS AND RESIDENTS. THE BLUEGILL AND BLACK CRAPPIE, WHICH HAVE BEEN CAPTURED IN PREVIOUS TESTNETTING STUDIES, WERE NOT CAPTURED IN THIS STUDY EXCEPT FOR 1 YOUNG-OF-YEAR BLUEGILL IN SHORELINE SEINING. BLUEGILL AND BLACK CRAPPIES WERE LAST STOCKED IN 1975. FREQUENT WINTERKILLS APPEAR TO HAVE REDUCED THESE TWO SPECIES IN THIS LAKE.</t>
  </si>
  <si>
    <t>https://www.dnr.state.mn.us/lakefind/lake.html?id=69091200</t>
  </si>
  <si>
    <t>Dewey</t>
  </si>
  <si>
    <t xml:space="preserve">Northern pike was the most abundant species sampled in gill nets.  Pike were sampled at a rate exceeding the expected rate for lakes similar to Dewey Lake.  The average weight was near the upper end of the expected range, while the average length was 24.3 inches.  The longest fish sampled was 33.6 inches.  A quality fishery exists with almost a quarter of captured pike exceeding the preferred length of 28 inches.  Anglers can help the northern pike size structure and population by releasing fish larger than 24 inches and making use of the smaller sized fish.  Comparing between previous assessments indicates an increasing trend in gill net catch rates.  Growth was shown to be near the statewide average.    
Passive sampling gears tend to inadequately sample bass populations.  An active capture technique, electrofishing, was used to sample the largemouth bass population.  Largemouth were sampled at a rate of 33.6 fish per hour.  Captured largemouth averaged 13 inches long, and the longest was 19.7 inches.  A quality fishery exists with a good portion of the largemouth population above 15 inches.  Seining in the shallows sampled young-of-the-year largemouth, indicating natural reproduction.  Growth was shown to be near the statewide average for most ages.  This was the first assessment that electrofishing was used to sample the bass population.  There was no bass sampled in the passive gears.  The first and only time largemouth bass had been sampled previous to the 2007 lake survey was 1982.  
Two walleye were sampled at a rate well below the expected range.  Previous assessments had catch rates similar to the 2007 assessment despite previous stockings.  Because there was limited to no returns, walleye stocking was discontinued in 1986.  It is doubtful that walleye are naturally occurring due to the lack of quality spawning habitat.  It is possible that a few walleye have immigrated from the Shannon River system.  
Tullibee were sampled at a rate within the expected range.  This was a slight increase above the previous assessment, but below the historical average.  Lengths averaged 16 inches, and the longest fish sampled was 19 inches.  Historically, relatively larger sized fish have been sampled.  
Yellow perch were sampled at a rate within the expected range.  Historically, perch have been sampled in relatively low abundance.  Angling opportunities are limited with an average length of six inches, and almost 100% of perch sampled were less than seven inches.  Growth was shown to be near the statewide average.  
Black crappie were sampled at rates within the expected ranges for both gill nets and trap nets. Lengths averaged about eight inches between the two gears.  The longest was 10.2 inches, which was sampled in a gill net.  A moderate angling opportunity exists for smaller sized fish with a few individuals exceeding the preferred length of 10 inches.  Growth was shown to be similar to the statewide average for most ages.    
Bluegill were sampled in trap nets within the expected range.  No real correlation can be made between historic catch rates due to the inconsistent number of nets set in previous assessments.  A limited fishery exists for quality size fish, with 64% of the population less than six inches.  The longest fish sampled was 8.4 inches.  Growth was shown to be the statewide average.  
Other species sampled during the assessment include Iowa and Johnny darters, blacknose shiner, bluntnose minnow, common shiner, golden shiner, mottled sculpin, pumpkinseed, rock bass, spottail shiner, white sucker, and yellow perch.  
</t>
  </si>
  <si>
    <t>https://www.dnr.state.mn.us/lakefind/lake.html?id=69091400</t>
  </si>
  <si>
    <t>McCormack</t>
  </si>
  <si>
    <t>The population of fishes other than Bluegill are below state and local medians.  Limited littoral area appears to be responsible for low population levels.  Natural reproduction seems adequate for population maintenance.</t>
  </si>
  <si>
    <t>https://www.dnr.state.mn.us/lakefind/lake.html?id=69091600</t>
  </si>
  <si>
    <t>No Trout captured during netting.  Warm water fishes have become quite abundant in this lake.</t>
  </si>
  <si>
    <t>https://www.dnr.state.mn.us/lakefind/lake.html?id=69092300</t>
  </si>
  <si>
    <t>Hobson</t>
  </si>
  <si>
    <t>ALL SPECIES ABOVE LOCAL MEDIANS.</t>
  </si>
  <si>
    <t>https://www.dnr.state.mn.us/lakefind/lake.html?id=69092500</t>
  </si>
  <si>
    <t>Shannon</t>
  </si>
  <si>
    <t>MOST SPECIES ARE WITHIN LIMITS FOR THIS TYPE OF LAKE, HOWEVER, CRAPPIE AND BLUEGILL NUMBERS ARE LOW.</t>
  </si>
  <si>
    <t>https://www.dnr.state.mn.us/lakefind/lake.html?id=69093200</t>
  </si>
  <si>
    <t xml:space="preserve">Perch Lake is located about 13 miles northwest of Chisholm, MN near and the Sturgeon chain of lakes.  The 339 acre lake has 170 littoral acres, a maximum depth of 30 feet, with no inlets or outlets.  The lake is heavily developed along the 3.3 mile shoreline.  There is a DNR administered concrete boat access on the west side with parking available for about three rigs.  The lake management plan was last updated in 2007.  Walleye and Northern Pike are primary management species while Smallmouth Bass and Black Crappie are considered secondary management species.  The 2016 assessment is one of seven summer assessments conducted since 1973, assessing the fish community, success of Walleye stocking, and the contribution from natural reproduction to the Walleye population.  Pike River strain Walleye fingerlings have been stocked one in three years at a rate of one pound per littoral acre (170 pounds) since 2005.  
Perch Lake supports a modest Walleye fishery maintained by limited natural reproduction and fingerling stocking.  Walleye catches were about average compared to similar lakes.  The catch was similar to previous assessments, although slightly lower than management goals.  Lengths ranged from 11.1 to 23.4 inches with an average length of 19.2 inches.  Analysis of ageing structures suggests ages 2, 4-8, 10 and 11 were present.  Most of the aged fish correlate to stocked years (64%).  Occasional fingerling stocking appears to contribute, however increased stocking would not likely increase the walleye population due to low lake productivity and fish community limitations that include high Northern Pike and poor Yellow Perch numbers.  Growth was similar to the statewide average for all ages by age 2, and similar to what was observed in previous assessments.  Walleye averaged 16.3 inches by age 5.  
Northern Pike populations typically exhibit poor growth when occurring at high densities.  Northern Pike were sampled at a historically high rate in 2016, nearly double what would be expected for similar lakes.  The catch was over double the management goal while the mean weight decreased.  Lengths ranged from 14.6 to 33.2 inches and an average length of 20.3 inches.  Scale and bone analysis identified ages 2-5, and 7 present.  Age 3 was the most frequently sampled (45%), though ages 2 and 4 were also strong.  Growth was similar to the statewide average for all ages and the last assessment.  Northern Pike averaged 22.6 inches by age 4.  Examination identified Neascus (parasitic black spot) on 12% of the sample (n=5).  Anglers can help improve size structure by releasing pike over 22 inches.    
Black Crappie catches were about average compared to similar lakes, although lower than the previous survey.  The 10 fish sampled with gill nets had lengths from 4.2 to 10.7 inches.  Scale analysis identified ages 2-5, and 7 present.  Growth was similar to the statewide averages for all ages and the previous assessment.  Black Crappie averaged 9.0 inches by age 5.  
Electrofishing sampled Smallmouth Bass at the lowest rate since first being sampled in 1997 while Largemouth Bass were sampled at a rate nearly double the previous assessment.  A quality size structure for both exists, providing good angler opportunities.    
Bluegill were sampled for the first time in 2016.  The numbers were low but the fish had better than average size structure.  Age and growth were not assessed.    
Other species sampled included Hybrid Sunfish, Pumpkinseed Sunfish, Yellow Perch, and White Sucker.  
</t>
  </si>
  <si>
    <t>https://www.dnr.state.mn.us/lakefind/lake.html?id=69093300</t>
  </si>
  <si>
    <t>Side</t>
  </si>
  <si>
    <t xml:space="preserve">Side Lake is a moderately-sized lake located on the Sturgeon Chain of Lakes, near Side Lake, Minnesota.  Side Lake has relatively clear water, moderate fertility, and low alkalinity.  These characteristics result in good water quality but limit fish production.  The lake includes shoreline within McCarthy Beach State Park.  Although the shoreline is in a natural state within the State Park, most of the remaining shoreline is heavily developed.  There is a public access located in the State Park.    
Side Lake has a long management history that includes multiple surveys and stockings.  The fisheries lake management plan (LMP) was last revised in 2010.  Walleye were considered the primary management species due to angler interest.  The lake is well suited for Northern Pike and Bluegill, and these were considered secondary management species.  The goals of the LMP were to maintain a Walleye gill net catch greater than 3 per net and maintain the Northern Pike gill net catch rate below 5.5 per net.    
A survey was conducted in late June of 2016 to assess the status of the fish community and provide data to revise the LMP.  This survey consisted of 9 gill nets and 9 trap nets set at various locations around the lake.    
Side Lake has a long history of supporting Tullibee (cisco) and Tullibee were the most common fish captured in the gill nets in 2016.  The 2016 catch was typical for lakes with similar habitats and average for Side Lake.  Captured Tullibee ranged from 6.9 to 17.9 inches and averaged 12.9 inches.  Fall sport netting of Tullibee is allowed on Side Lake.  Aside from providing an opportunity for sport netters, Tullibee are beneficial to gamefish populations by providing an important prey species and are often associated with production of large Northern Pike.    
Northern Pike have been abundant in Side Lake and remained so in 2016.  The 2016 catch was higher than expected compared to lakes with similar habitats, but typical for Side Lake.  Average size and growth are typically poor when Northern Pike occur in high numbers, and this appears to be the case in Side Lake, as pike averaged 19.5 inches and few pike exceeded 28 inches.  Despite poor average size, Side Lake has potential to produce some large pike, and a 37 inch fish was sampled in 2016.  Eight year classes were present, indicating regular natural reproduction.  Past surveys described slow growth, and growth remained poor in 2016, as pike averaged only 21.1 inches by age 6.  Few fish exceeded age 6, suggesting high adult mortality, a typical trait for lakes with high pike densities.  It is likely that harvest has impacted the size quality in Side Lake.  Anglers are encouraged to release pike exceeding 22 inches to improve size quality.    
Side Lake has typically produced a small Walleye population resulting from limited natural reproduction and stocking.  Walleye fingerling stocking was increased substantially in 2005, and continued through 2015, to see if Walleye abundance could be increased.  A 2009 assessment resulted in the second highest catch recorded for the lake.  Any improvements to population size were not sustainable, however, as the 2016 catch was the lowest on record.  This catch was low compared to lakes with similar numbers and below the 2010 LMP goal of 3 per gill net.  Given the limitations of water chemistry and fish community structure, it does not appear that increased stocking efforts can result in a sustainable increase in walleye numbers.  Side Lake typically produces quality-sized Walleye.  In 2016, sampled Walleye ranged from 7.7 to 26.8 inches and averaged 17 inches.  Five year classes were present.  Growth was near the statewide average as fish averaged 14.9 inches by age 4 and similar to past samples.    
Lakes with similar habitats do not typically produce large numbers of Yellow Perch and perch catches from Side Lake have been low.  The 2016 catch was the lowest recorded.  Perch are an important prey species and are often associated with quality pike and Walleye fisheries.  Increased Walleye stocking and high Northern Pike numbers may have contributed to the poor catch of Yellow Perch.  Low perch numbers further suggest that Walleye are not well suited for Side Lake.    
Bluegills were the most common fish captured in trap nets in 2016.   The 2016 catch was typical for lakes with similar habitats and for Side Lake.  Lakes with similar habitats typically produce slow growing Bluegills and populations are often characterized by moderate to high numbers of small fish.  Past samples on Side Lake have indicated variable size structure with the potential for quality fish.  Size structure in 2016 was moderate, as Bluegill ranged from 3.1 to 8.4 inches and averaged 6.2 inches.  Eighteen percent of the sampled Bluegill exceeded 8 inches.  Growth rates appeared to have slowed over time.  An early assessment in the 1950s described a quality population with low numbers, but fast growth.  Recent assessments resulted in higher numbers and slow growth. Growth remained slow in 2016, with fish averaging 5.3 inches by age 6.  Reproduction appeared to be consistent and adult mortality appeared low, as fish up to age-11 were present.  Side Lake can produce quality Bluegill (over 8 inches), but adult mortality must be low to compensate for slow growth.  Sampled fish that exceeded 7 inches were generally 9 to 11 years old.  Anglers are encouraged to voluntarily limit their harvest of quality sunfish to help maintain size quality.     
Catch rates for Black Crappie have been highly variable but have generally been low.  The 2016 catch for both gill net and trap net samples were similar to past samples.  Black crappie populations often exhibit irregular recruitment resulting in periodically strong year classes, shifting age and size structures, and inconsistent angler success.  Although few crappies were captured in 2016, size appeared favorable as fish up to 11.8 inches were present.  Five year classes were identified.  Growth was near the statewide average as fish averaged 8.8 inches by age 5.    
Other species captured included Brown Bullhead, Golden Redhorse, Hybrid Sunfish, Pumpkinseed Sunfish, Rock Bass, Shorthead Redhorse, Silver Redhorse, and White Sucker.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</si>
  <si>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https://www.dnr.state.mn.us/lakefind/lake.html?id=69093400</t>
  </si>
  <si>
    <t xml:space="preserve">Pickerel Lake is a designated stream trout lake and is currently managed for Rainbow Trout and Brook Trout or Splake in alternate years.  Yearling Kamloop strain Rainbow Trout have been stocked at a rate of 50/acre (1,400 fish) in odd years beginning in 2011.  Splake or Brook Trout were supposed to be stocked in even years, yet were not due the lack of availability.  Stream trout surveys to monitor the success of trout stocking are conducted in mid-October as water temperatures cool and the fish orientate to the shoreline.  One-half inch mesh trap nets were set at ten sites around the lake and remained at the same locations for two nights (20 sets) while two gill nets were also set.  In addition, four minnow traps were set.  
Rainbow Trout were sampled at a rate of 5.0/trap net, the highest trap net catch rate since the 1982 reclamation.  Rainbow Trout were also sampled at a rate of 8.0/gill net, slightly higher than the previous assessment (7.5/net).  The gill net length frequency had lengths from 9.9 to 12.8 inches with a mean length 11.5 inches.  The mean length and the narrow difference between lengths indicates these fish are from the spring 2015 stocking.  The sample size from trap nets was significantly larger, yet the length frequency distribution was very similar to the gill net sample, except one fish.  One Rainbow Trout was 16.8 inches and likely from the 2013 stocking.  This fish survived almost three growing seasons.  Similarly, past assessments suggest very few Rainbow Trout survive long enough to compete with the next Rainbow Trout stocking two years later, or as age-3.  
Past assessments have indicated the potential for over-winter survival, especially by the alternate species.  There were no alternate trout species sampled due to an omission from the stocking schedule.  
The number of White Sucker being sampled has continually increased since the lake reclamation.  Trap net catches have ranged from 0 in 1989 and 1994 to 6.1/net in 2015.  The gill net catch has also increased to a historically high catch rate of 7.0/net.  The increased number of White Sucker will likely impact Rainbow Trout survival through competition.  Lengths from the trap net sample ranged from 3.9 to 17.5 inches with a mean length of 8.9 inches, suggesting multiple age classes present.  Tapeworm was prevalent in the population.  
Golden Shiner were the most numerous species sampled, at a rate of 9.9/trap net.  This catch was more than double the previous assessment (4.3/net).  Lengths ranged from 3.5 to 6.7 inches with a mean length of 4.5 inches.  Finescale Dace were the only other species sampled in trap nets.  
Minnow traps sampled Brook Stickleback, Central Mudminnow, Fathead Minnow, Finescale Dace, and Northern Redbelly Dace.  
</t>
  </si>
  <si>
    <t>https://www.dnr.state.mn.us/lakefind/lake.html?id=69093600</t>
  </si>
  <si>
    <t>Locator</t>
  </si>
  <si>
    <t xml:space="preserve">Locator Lake is a 133 acre lake with good water clarity and a maximum depth of 52 feet. Locator Lake is located approximately 16 miles ESE of International Falls on the Kabetogama peninsula in Voyageurs National Park. Access is limited to portage trails from Kabetogama or Rainy Lakes. Locator Lake can also be accessed in the winter via the Chain of Lakes snowmobile trail. To prevent the spread of aquatic invasive species and exotic viruses, anglers are only allowed to use artificial baits. In addition, no privately-owned watercraft (boats, canoes, kayaks, etc.) or float planes are allowed on interior lakes such as Locator. A standard survey was completed in Locator Lake in mid-July of 2023.   
Locator Lake has no special regulations. Fishing regulations follow statewide regulations for inland water. Previous management plans identify several long-range goals, including providing a self-sustaining fish community with Northern Pike as the primary management species.  
Northern Pike gill net catch rate was 2.0 fish per net, which was below average for recent surveys. Total length ranged from 19.7 to 35.0 inches, with an average length of 26.5 inches. Average weight was 4.0 pounds and was above average compared to similar lakes. A total of four year-classes were present and ranged from 5-12 years, with the 2018 year-class representing 58% of the total sample. Although Northern Pike numbers are down from recent surveys, there are still good numbers of larger fish providing a good opportunity for anglers.   
Largemouth Bass gill net catch rate was 0.2 fish per net, which was below average compared to similar lakes. Largemouth Bass do not sample well in passive gears such as gill nets, so typically active gears such as angling are utilized. Largemouth Bass angling catch rate was 1.0 fish per hour, which was slightly below the catch rate from the 2010 survey. Total length ranged from 8.3 to 17.8 inches, with an average of 13.5 inches. Average weight was 1.6 pounds, which was higher than the average from the 2010 survey. A total of seven year-classes were present and ranged from 2-13 years. Growth rates are average compared to other area lakes, but there are good numbers of quality fish providing a unique opportunity for anglers.   
Cisco and Rock Bass are also present and provide quality forage for top predators in Locator Lake.   
</t>
  </si>
  <si>
    <t>https://www.dnr.state.mn.us/lakefind/lake.html?id=69093700</t>
  </si>
  <si>
    <t>War Club</t>
  </si>
  <si>
    <t xml:space="preserve">War Club Lake is an 80 acre lake with good water clarity and a maximum depth of 40 feet. War Club Lake is located approximately 18 miles ESE of International Falls on the Kabetogama peninsula in Voyageurs National Park. War Club Lake is accessed via a shallow channel from Locator Lake which is accessed via portage trails from Kabetogama or Rainy Lakes. War Club Lake can also be accessed in the winter via the Chain of Lakes snowmobile trail. To prevent the spread of aquatic invasive species and exotic viruses, anglers are only allowed to use artificial baits. In addition, no privately-owned watercraft (boats, canoes, kayaks, etc.) or float planes are allowed on interior lakes such as War Club Lake. A standard survey was completed in War Club Lake in mid-July of 2023.   
War Club Lake has no special regulations. Fishing regulations follow statewide regulations for inland water. Previous management plans identify several long-range goals, including providing a self-sustaining fish community with Northern Pike as the primary management species.  
Northern Pike gill net catch rate was 4.0 fish per net, which was below average from recent surveys. Total length ranged from 18.1 to 34.8 inches, with an average length of 22.8 inches. Average weight was 2.5 pounds and was above average compared to similar lakes. A total of six year-classes were present and ranged from 3-10 years. Although Northern Pike numbers are down from recent surveys, there are good numbers of younger fish that should be recruiting to the larger size classes in the coming years.   
Largemouth Bass gill net catch rate was 0.7 fish per net, which was below average compared to similar lakes. Largemouth bass do not sample well in passive gears such as gill nets, so active gears such as angling are typically utilized. Largemouth Bass angling catch rate was 1.5 fish per hour, which was slightly below the catch rate from the 2010 survey. Total length ranged from 7.9 to 19.3 inches, with an average of 13.5 inches. Average weight was 1.5 pounds, which was higher than the average from previous surveys. A total of seven year-classes were present and ranged from 2-10 years. Growth rates are above average compared to other area lakes and there are good numbers of quality fish providing a unique opportunity for anglers.   
Cisco were also present and provide quality forage for top predators in War Club Lake.   
</t>
  </si>
  <si>
    <t>https://www.dnr.state.mn.us/lakefind/lake.html?id=69093800</t>
  </si>
  <si>
    <t>(bog surrounds muck of the lake, the wtr (is from 2-4' deep directly up against (the shoreline.  No Minnows were seined (or seen. Fish population is within normal limits for this type of lake.</t>
  </si>
  <si>
    <t>https://www.dnr.state.mn.us/lakefind/lake.html?id=69093901</t>
  </si>
  <si>
    <t xml:space="preserve">Sturgeon Lake is a 1,664-acre lake located 14 miles northwest of Chisholm, MN, within the Little Fork River watershed.  A public access is located on the southeast shore within McCarthy Beach State Park. The lake has a maximum depth of 80 feet and 40 percent of the lake is less than 15 feet deep.  Water chemistry analysis shows the lake has soft water and low fertility indicating the lake has a limited capacity to support a lot of fish.  The lakes water is fairly clear resulting in visibility to 12 feet.  The temperature and oxygen profile in mid-July 2016 found sufficient oxygen from the surface to the bottom of the lake to support fish. The Sturgeon Lake inlet and outlet are located on the southwest side of the lake and are navigable by boat.  The inlet flows from West Sturgeon Lake while the outlet flows into Little Sturgeon Lake. Water ultimately flows from the Sturgeon Lake Chain to the Sturgeon River, which is a tributary to the Little Fork River.    
The 2016 survey was the ninth survey of the Sturgeon Lake fish community since 1969. Surveys are conducted to monitor the fish population for changes in abundance, size distribution, and growth.  The 2016 survey will also be used to evaluate the Walleye stocking plan when revising the Management Plan in 2017. Walleye fry have been stocked at a rate of 1,000/littoral acre (667,000; acres of water less than 15 feet) annually from 2011 to 2016.  The 2010 Management Plan listed Walleye as a primary management species and Northern Pike and Bluegill as secondary management species. In 2016, Walleye catch rates remained below the long range goal for the sixth consecutive survey, Northern Pike catch rates remained below the long range goal for the fifth consecutive survey, and Bluegill catch rates were also below the long range goal. The number of Northern Pike that were 21+ inches and 28+ inches were also below management goals. Low Walleye number reflects limited natural production and low survival of stocked fish. Lower Northern Pike numbers are beneficial as higher densities commonly result in slower pike growth, increased predation on Yellow Perch, and lower survival rates of stocked Walleye. High harvest of medium and large pike likely contributes to the number of 21+ and 28+ inch fish falling below management goals.  
The gill net catch rate of Northern Pike in 2016 was similar to the previous four surveys, but exceeded catch rates for lakes with similar habitat. Lengths in 2016 ranged from 8 to 40 inches, with 76% of pike measuring less than 21 inches.  The number of pike 21 inches or longer was the lowest observed since 1975.  Ages in 2016 ranged from 1 to 11, with three year old fish being the most numerous (40%).  Growth was below the statewide average for age-1 through age-4 fish, resulting in pike taking five years to exceed 21 inches. In general, the population is moderate in number, has poor size distribution, and slow growth rates. However, a few larger fish are present. Harvest limited to individuals less than 22 inches recommended.  
The trap net catch rate of Bluegill in 2016 was below average for the lake but exceeded catch rates for lakes with similar habitat. Lengths in 2016 ranged from 3 to 8 inches, with 10% of fish measuring 8 inches.  No individuals 10+ inches have been sampled since 1975. Ages in 2016 ranged from 4 to 13, with four year old fish being the most frequently sampled (36%).  Growth for all ages sampled in the past five surveys was below average for lakes with similar habitats, resulting in Bluegill taking seven years to exceed 6 inches. In general, the population is low in number, has average size distribution, and slow growth rates.    
The trap net catch rate of Black Crappie in 2016 was below average for the lake and for lakes with similar habitat. Lengths in 2016 ranged from 4 to 12 inches. The number of 10+ inch fish sampled has remained low in all surveys, never exceeding six. Ages in 2016 ranged from 2 to 10, with two year old fish being the most frequently sampled (38%).  Growth for all ages was below average for lakes with similar habitat, resulting in Black Crappie taking seven years to exceed 8 inches. In general, the population is low in number, has a limited number of harvestable sized fish, and slow growth rates.   
The gill net catch rate of Walleye in 2016 was below average for the lake and for lakes with similar habitat. Lengths in 2016 ranged from 8 to 27 inches. Ages in 2016 ranged from 1 to 7, with six year old fish being the most frequently sampled (36%).  Growth was below the statewide average through age-6, resulting in Walleye taking five years to exceed 15 inches. Despite annual fry stocking since 2011, Walleye number remains low likely due to low perch number, hard water, and low lake fertility. In general, the population is low in number and has slow growth rates. However, Walleye exceeding 20 and 25 inches are present.   
The gill net catch rate of Yellow Perch in 2016 was below average for the lake and for lakes with similar habitat. Lengths in 2016 ranged from 5 to 9 inches. Fish 10+ inches have not been sampled since 1984, indicating poor size structure in recent decades. Ages in 2016 ranged from 4 to 5. Growth was below the statewide average for all ages. Low Yellow Perch number likely limits Walleye and other gamefish.  In general, the population is low in number, has a limited number of harvestable sized fish, and slow growth rates.  
Other fish sampled in 2016 included: Pumpkinseed sunfish, Rock Bass, Shorthead Redhorse, Silver Redhorse,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</si>
  <si>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https://www.dnr.state.mn.us/lakefind/lake.html?id=69093903</t>
  </si>
  <si>
    <t>West Sturgeon</t>
  </si>
  <si>
    <t>West Sturgeon is a small, infertile lake located about 15 miles northwest of Chisholm, Minnesota.  There is no public access on the lake but access can be attained from other lakes in the chain.  Small, infertile lakes like West Sturgeon often do not have the ability to produce high quality fisheries and are vulnerable to angling overharvest.  The 2003 lake management plan (LMP) indicates Black Crappie and Northern Pike are the primary species of management with Bluegill as a secondary species.  Historical netting data was used to formulate the LMP goals for the lake.  A standard survey was conducted in June of 2016 to assess the status of the fish community.  
Black Crappie numbers have never been high relative to similar lakes.  The trap-net catch of 1.6 fish/net approached the LMP goal of 2.0/net.  The sampled fish ranged from 6.2 to 10.8 inches and averaged 9.0 inches.  Fish from three to six years old were sampled.  Growth was slow with Black Crappie averaging 8.6 inches after five years.  The Black Crappie population may provide decent fishing at times following periods of good natural reproduction.  
The 2016 Northern Pike catch was the lowest on record and fell short of the LMP goal.  The sampled fish ranged from 19.9 to 26.5 inches and averaged 22.1 inches.  The sampled fish were four to six years old.  Northern Pike averaged 20.1 inches after four years, which is similar to the statewide average.  The pike population appears to be low and likely cannot withstand much angler harvest.  
Bluegill catches increased from 1984 to 2002, but declined in 2016.  The catch was within the normal range for similar lakes but failed to meet the LMP goal.  The sampled fish ranged from 3.3 to 8.9 inches and averaged 4.9 inches.  The oldest Bluegill was estimated to be 10 years old based on scale evaluations.  Fish averaged 4.7 inches after five years, which is slow.  More than likely the small average size and slow growing Bluegill in West Sturgeon will not attract much attention from anglers.  
Walleye catches have always been low in West Sturgeon despite various stocking within the chain.  Only one Walleye was sampled by gill nets in each of the last two surveys while the most ever sampled was three fish.  Low lake productivity in conjunction with an inadequate prey base will limit Walleye numbers.  
The Yellow Perch catch was the lowest on record in 2016.  The sampled Yellow Perch ranged from 5.8 to 7.0 inches and averaged 6.3 inches.  Yellow Perch are not likely providing much fishing opportunities or food for predators due to their poor size structure and low numbers.  
Other species sampled during the survey included Hybrid Sunfish, Pumpkinseed Sunfish, Rock Bass, Shorthead Redhorse, Silver Redhorse, Tullibee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</si>
  <si>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https://www.dnr.state.mn.us/lakefind/lake.html?id=69094100</t>
  </si>
  <si>
    <t>Donna</t>
  </si>
  <si>
    <t xml:space="preserve">Donna is an 18 acre lake located 15 miles north of Two Harbors, MN on the Drummond Grade (County Rd. 611).  The lake lies adjacent to the Drummond Grade and can be accessed by the right-of-way off of the road.  Maximum depth is 9 feet. Donna was surveyed during the summer of 2019 to evaluate and update information about fish populations, and to evaluate the effectiveness of the Brown Trout stocking program.  
Almost 3,000 yearling Brown Trout have been stocked into the lake since 2017. The Brown Trout gillnet abundance was 10 per net and exceeds the management plan goal of 1 per gillnet.  The average length was 10.4 inches and the largest Brown Trout measured was 11.8 inches. Brown Trout trapnet abundance was 4.0 per net and the average length was 10.4 inches. Stocked Brown Trout appear to be overwintering in Donna Lake, and should provide a unique fishing opportunity for this area.  
In past surveys, small numbers of Brook Trout were present which likely originated from the designated trout stream at the outlet of Donna Lake.  Brook Trout were not observed in either the gillnet or trapnets in 2019.  
White Sucker and Creek Chubs were also sampled in the trapnets.  
</t>
  </si>
  <si>
    <t>https://www.dnr.state.mn.us/lakefind/lake.html?id=69096500</t>
  </si>
  <si>
    <t xml:space="preserve">Hartley Pond has a surface area of 11-acres, is 100% littoral and has a maximum depth of 7 feet.  The lake is located entirely within the City of Duluth and Hartley Park.  Hartley Pond can be accessed by portaging 0.25 miles across a trail that originates at the parking lot of the Hartley Nature Center.  Shore fishing is possible from the face of the dam and from the northeast and southeast shores.  A full survey (trapnets only) was conducted during the summer and fall of 2009 to update information aquatic habitat and fish populations.  
Yearling brown trout were stocked in most years from 1989 through 2008.  Beginning in 2009 brown trout were stocked into Tischer Creek below Hartley Pond, instead of in the pond.  Stocking location was changed due to high summer water tempertures.  No brown trout were captured during the 2009 lake survey.  
Yellow perch catch rates for standard and double-pot (special) trapnets of 1.0 and 6.5 per lift was similar to the 2004 investigation (2.0-1.7).  The catch rate for standard trapnets was considered typical compared to other Minnesota lakes of similar type.  Mean length of yellow perch sampled in standard trapnets was 6.4 inches.  Length at age-2 of 5.8 inches represented fast growth compared to other Duluth Area populations.  Age analysis revealed four year-classes represented from 2002 through 2008, with a strong 2007 year-class.  
Only two largemouth bass were sampled during the 2004 investigation.  Largemouth bass standard and special trapnet catch rates were 0.3 and 2.0 in 2009 and a total of eight bass were sampled from all gear types.  Mean length of bass sampled by special trapnet was 7.2 inches.  Age analysis revealed no bass older than age-2 and all but one were recruited from the 2007 year-class.  
Pumpkinseed sunfish standard trapnet catch rate of 7.3 per lift had declined since 2004 (12.2) but special trapnet catch rate of 37.5 per lift had increased (8.0).  Pumpkinseed mean length was 4.2 inches.  
Black bullhead standard and special trapnet catch rates of 1.0 and 11.5 per lift had declined since 2004 (7.5 and 48.7).  Mean length of bullhead sampled by special trapnet of 8.0 inches had increased since 2004 (5.0).  
White sucker standard trapnet catch rate of 7.3 per lift had declined since 2004 (13.0) and had fallen to within what was considered typical compared to other Minnesota lakes of similar type.  Conversely, special trapnet catch rate had increased from 28.7 per lift in 2004 to 47.0 in 2009.  White sucker mean length from standard trrapnets of 12.8 inches had increased since 2004 (8.7).  
Other fish species sampled include bluegill and golden shiner.  Bluegill were not sampled during the 2004 investigation.  
Information was collected on aquatic vegetation, substrate and water quality.  Diversity of aquatic plants was low with 20 species or species groups identified along 10 transects.  However, density was high, with water marigold identified as abundant at 100% of the transects and cattail, coontail, floating-leaf pondweed and lesser duckweed identified at 90% of the transects.  Five other plant species were identified at greater than 60% of the transects.  Muck, which was identified at 100% of the transects, was the most abundant substrate type.  All other substrate types were rated as rare with percent occurrence of 20 or less.  Results of laboratory water analysis indicate Hartley Pond is a slightly alkaline (pH 7.8), moderately hard water lake (alkalinity 107 ppm) with moderate fertility (total phosphorus 0.028 ppm).  
</t>
  </si>
  <si>
    <t>https://www.dnr.state.mn.us/lakefind/lake.html?id=69096700</t>
  </si>
  <si>
    <t xml:space="preserve">Upper Twin Pond is a small (1.7 acres), shallow (max. depth 9 feet) and fertile pond located within the city of Duluth along Skyline Drive.  Upper Twin Pond is a designated stream trout lake and has been managed for stream trout since 1932.  Although less than ideal trout habitat, the close proximity to Duluth and easy access to the pond have created a valuable put and take rainbow trout fishery.    
From 1941 until 1973 the pond received annual (except 1946, 1949 and 1972) plantings of rainbow, brown or brook trout yearlings.  Since 1991, approximately 400 rainbow trout have been stocked annually into Upper Twin Pond in the spring and early summer.  Upper Twin Pond was assessed during the fall of 2008 to evaluate the success of the stocking program and to document changes in the fish community.  Upper Twin Pond was last assessed in 1996, and prior to that in 1991.   
Rainbow trout abundance was 5.0 per gillnet lift.  This gillnet set was a special two hour timed set, in an effort to increase the sample size and ensure an adequate sample for contaminant analysis.    
Rainbow trout abundance of 1.8 per trapnet lift in Upper Twin Pond was up from 1996 (0.4) but down from 1991 (2.0).  Rainbow trout mean length of 10.6 inches was the same as in 1996 and 1991.  Rainbow trout ranged in size from 8.5 to 13.4 inches (9.2-12.1 in 1996).  The 2006 and 2007 year-classes were present in the sample.  Sixty percent of the rainbow trout captured were carry-over fish from the 2007 stocking (2006 year-class).  In 1996, no carry-over fish were captured.      
Three trapnets were also set into Lower Twin Pond after fish were seen surfacing and the crew identified that the barrier between the two ponds had been compromised.  The barrier was installed in the 1970_x0019_s as a way to keep the two ponds separate, as Lower Twin Pond is managed as a swimming hole by the City of Duluth and is occasionally treated with chemicals.  Rainbow trout abundance was 3.0 per trapnet lift in these nets.  
Black bullhead abundance of 8.6 per trapnet lift was up from 1996 (0.1) and 1991 (1.0).   Black bullhead mean length was 6.6 inches.    
White sucker abundance of 4.6 per trapnet lift was up from 1996 (3.8) but down from 1991 (12.3).  White sucker mean length was 8.1 inches.    
No other fish species were sampled in Upper Twin Pond but many fathead minnows were observed in the shallows during the assessment.      
</t>
  </si>
  <si>
    <t>https://www.dnr.state.mn.us/lakefind/lake.html?id=69098700</t>
  </si>
  <si>
    <t>Bird</t>
  </si>
  <si>
    <t>Bird Lake is located approximately 4 miles E of Hoyt Lakes within the Superior National Forest. This small (16 acre) lake is undeveloped and surrounded by a densely forested shoreline of mixed coniferous and deciduous tree species.  
There is a carry-down access located off CR 110 where a small boat or similar watercraft can be launched. The nearby parking area has space for several vehicles. No overnight campsites are present.  
Four species of fish were sampled during the 2018 survey of Bird Lake. Black bullhead and black crappie dominated the catch. Low numbers of white sucker and one 20 inch walleye were also sampled.  
Black bullhead numbers in 2018 were above average when compared to other similar lakes in the area where bullheads are present. Bullhead sizes were small and averaged approximately 6 inches long. The 2018 sample of black bullhead was the first time this species has been identified in Bird Lake.  
Black crappie numbers in 2018 (31.5/trap net) were above the long term average for Bird Lake (7.3/trap net) and above average (1.4/trap net) when compared to other similar lakes in the area where crappies are found. Crappie sizes averaged only 6.8 inches and the largest crappie sampled in 2018 measured 9.1 inches long.</t>
  </si>
  <si>
    <t>https://www.dnr.state.mn.us/lakefind/lake.html?id=69099400</t>
  </si>
  <si>
    <t>West Two Rivers Reservoir</t>
  </si>
  <si>
    <t>Mountain Iron</t>
  </si>
  <si>
    <t xml:space="preserve">The West Two Rivers Reservoir (WTRR) is located two miles south of the town of Mountain Iron with its access via a concrete ramp on the northwest shore at the end of Co Rd 761.  This 713 acre reservoir has a maximum depth of 27.0 feet and the water color at the time of the survey was green with an algae bloom.  On June 17, 2013 the reservoir was thermally stratified with a surface temperature of 67F, and 50F at a depth of 19.0 feet.  Adequate oxygen for fish was present to a depth of 13.5 feet.  
The overall gillnet catch rate for all fish combined was 68.3 fish/net, which is lower than the historic average of 108.4 fish/net.  The overall trapnet catch rate for all fish combined was 135.7 fish/net, which is very close to the historic average.  Black and brown bullheads made up 71% of the gillnet and 91% of the trapnet catches.  The main gamefish sampled were northern pike and panfish.
The northern pike gillnet catch rate was 5.5 fish/net which is better than half of other similar lakes throughout the state.  The average weight was quite impressive at 4.3 lbs/fish.  Average length was 25.0 inches which is the second highest on record for the reservoir.  Lengths ranged from 13.0 to 39.0 inches with this survey capturing the largest pike specimen ever recorded on the lake.  Growth was average when compared to other pike lakes in the Tower Fisheries Management Area.  Ages ranged from 1 to 10 years old.  Of 33 pike examined for diseases and parasites, 12 (36%) were infested with neascus (black spot).
Forty seven black crappie were captured for a catch rate of 5.3 fish/trap net which is better than half of other similar lakes throughout the state.  The average weight was 0.4 lb/fish and the average length was 8.0 inches which is the highest on record.  Lengths ranged from 5.0 to 13.0 inches.  Growth rates seem quite good when compared to other crappie lakes in the Tower Area.  Ages ranged from 2 to 8 years old.  No diseases or parasites were detected on any of the sampled black crappie.
The yellow perch gillnet catch rate was 3.2 fish/net which is slightly below the lakes historical average.  Average weight was 0.1 lb/fish which was somewhat small when compared to other similar lakes throughout the state.  Lengths ranged from 6.0 to 8.0 inches with an average of 6.5 inches.  
Black bullhead gillnet and trapnet catches dominated both gear types and were extremely high when compared to other similar lakes throughout the state.  Historically both of these catch rates have been quite high with an average gillnet catch rate of 72.5 fish/net and trapnet catch rate of 91.9 fish/net.  Lengths ranged from 4.0 to 11.5 inches with an average of 7.5 inches.
The brown bullhead catches were also fairly substantial: 5.3 fish/gill net and 22.7 fish/trap net.  Lengths from the trap net caught fish ranged from 4.0 to 12.0 inches with an average of 10.0 inches, showing a very slight increase in sizes through time.
Additional fish species sampled in trap nets included pumpkinseed, green sunfish, hybrid sunfish, and golden shiner.
</t>
  </si>
  <si>
    <t>https://www.dnr.state.mn.us/lakefind/lake.html?id=69104000</t>
  </si>
  <si>
    <t>Little Dry</t>
  </si>
  <si>
    <t xml:space="preserve">Little Dry Lake is a 15 acre designated stream trout lake located four miles north of Ely.  The access to the lake is by water from Dry Lake on the lake's north side.  There are no substantial inlets and no outlet, other than its connection with Dry Lake.  The surrounding landscape of Little Dry is rolling forest land.  It has a maximum depth of 27 feet and clear water.    
Although Little Dry Lake is listed as a separate lake, it was surveyed at the same time as Dry and we assume the fish move freely between the two lakes.  Information on the Dry Lake survey can also be found in LakeFinder.    
Typical mid-summer dissolved oxygen levels are generally adequate for trout to moderate depths.  Lake bottom substrates along the shoreline were dominated by boulder and rubble with some areas of sand and gravel.  The lake is completely undeveloped and is surrounded by US Forest Service land.    
In 1966 and 1976 reclamation projects were done on Little Dry.  Since 1967 Little Dry has a long history of being stocked at different times with brook trout, brown trout, and splake.  Brown trout and splake are the two species currently being stocked in the lake.    
Only brown trout and white sucker were sampled in this survey.  The gillnet catch of brown trout by weight was 2.1 pounds/net which was below average compared to past surveys on the lake as well as other surveys of trout lakes in the area.  Note that trout abundance is expressed in terms of pounds/net rather than number/net to reduce the influence of occasional high catches of just-stocked fingerlings.  Lengths ranged from 10 to just over 17 inches with an average of just over 13 inches which was comparable to past Little Dry surveys.  Considering the sizes, these fish were likely 1 or 3 years old.  No splake were sampled in this survey however several were caught in the Dry Lake survey.  
The white sucker catch was 16 fish/net which was above average for the lake however sizes were relatively small compared to past surveys.        
</t>
  </si>
  <si>
    <t>https://www.dnr.state.mn.us/lakefind/lake.html?id=69128400</t>
  </si>
  <si>
    <t>No gamefish are present. Fish populations are dominated by small winterkill resistant cyprinids. White suckers are also present, and small suckers show reproduction is successful.</t>
  </si>
  <si>
    <t>https://www.dnr.state.mn.us/lakefind/lake.html?id=69129000</t>
  </si>
  <si>
    <t>Little Sturgeon</t>
  </si>
  <si>
    <t xml:space="preserve">Little Sturgeon Lake is located approximately 14 miles northwest of Chisholm, MN and within the Little Fork River Watershed.  The 247 acre lake has 54 littoral acres with a 22 foot maximum depth, and is moderately developed along the 3.6 mile shoreline.  A public access is located on the north side of the Sturgeon River between Little Sturgeon and Side Lake with parking for five rigs.  Little Sturgeon Lake is part of the larger Sturgeon Lake chain and outlets through the Sturgeon River to Side Lake.  There are inlets from both Sturgeon and South Sturgeon Lakes. Little Sturgeon Lake has low fertility and very soft water, both of which limit fish production.   
The 2010 Lake Management Plan (LMP) lists Black Crappie, Northern Pike and Walleye as primary species for management and Bluegill as a secondary species.  The LMP goals were to: maintain a Black Crappie trap net or gill net catch near 2.0/net; maintain a Northern Pike gill net catch near 5.0/net; maintain a Walleye gill net catch of 2.0/net and to maintain a Bluegill trap net catch near 12.0/net.  
A standard survey was conducted in June of 2016 to assess the status and characteristics of the fish community using six gill nets and nine trap nets.    
Little Sturgeon Lake has a small Walleye population maintained by natural reproduction and/or immigration. Walleye fingerlings were stocked annually from 2005 - 2010 and in 2014 at a rate of 1 lb./littoral acre (54 lbs.) but did not appear to contribute to the fishery, as most captured walleye have been associated with non-stocked year classes.  Walleye were captured at a rate of 1.0/gill net, which is below what would be expected for lakes with similar habitats.  Gill net catch rates have been below the management goal of 2.0/gill net in five of six surveys conducted since 1984.  A total of six Walleye were captured in gill nets ranging in length from 13.6 to 18.2 inches with an average weight of 2.2 pounds.  Walleye growth was below the statewide average with an average length of 14.1 inches at age-4. Three year classes were represented in the sample, but only one fish corresponded to a year when the lake was stocked.    
The Northern Pike catch rate decreased from 7.3/gill net in 2009 to 4.3/gill net, which met the management goal. Little Sturgeon Lake has a history of relatively high pike abundance as gill net catches have been near the upper limit of what would be typical of lakes with similar habitats. Northern Pike captured in gill nets ranged in length from 16.2 - 34.0 inches with an average length of 20.4 inches.  Size structure in 2016 was poor as only one fish captured was greater than 28 inches in length.  However, Little Sturgeon Lake has the potential to produce larger Northern Pike as fish over 28 inches have been sampled in four of six surveys.  Anglers are encouraged to release Northern Pike greater than 22 inches to improve size quality.  Analysis of ageing structures identified four consecutive age classes, ages 3 - 6.  Northern Pike attained an average length of 18.8 inches at age-4, similar to that found in previous surveys.    
The Black Crappie catch rates of 2.3/trap net and 2.7/gill net both exceeded the management goals of 2.0/net.  Black Crappie gill and trap net catch rates have been variable in previous surveys, but typical of lakes with similar habitats in five of six surveys.  Size structure in 2016 was moderate as 17% of the Black Crappie measured were greater than 10 inches in length.  Growth appeared slower than both the 2009 survey and the statewide average, with an average length of 8.1 inches at age-5.  Six consecutive age classes (ages 2-7) were represented in the sample.  However, slow growth and harvest may be impacting size structure as only one Black Crappie over 12.0 inches has been sampled in six surveys.    
Bluegill were captured at a rate of 7.8/trap net.  Bluegill trap net catch rates have been within the typical range for lakes with similar habitat in all surveys.  Bluegill size structure appears to have improved considerably as 26% of the Bluegill measured were greater than 8 inches in length, compared to 6% in 2009.   Management goals for both abundance and size structure were met. Seven consecutive age classes were represented in the sample, ages 3-9.  Bluegill growth was slow with an average length of 5.6 inches at age-6.    
The Yellow Perch catch rate of 4.7/gill net was similar to 4.5/gill net in 2009 and within the typical range for lakes with similar habitats.  The 2009 and 2016 gill net catch rates were the lowest observed in six surveys.  All Yellow Perch sampled were less than eight inches, and few over eight inches have been sampled in previous surveys.    
The Tullibee catch rate of 1.0/gill net was the lowest observed in any survey.  However, Tullibee have not been abundant historically as gill net catches in previous surveys have ranged from 1.4 - 4.3/net.    
Other species sampled included: Golden Redhorse, Golden Shiner, Hybrid Sunfish, Pumpkinseed Sunfish, Shorthead Redhorse, Silver Redhorse and White Sucker.    
</t>
  </si>
  <si>
    <t>https://www.dnr.state.mn.us/lakefind/lake.html?id=69129100</t>
  </si>
  <si>
    <t>St. Louis River Estuary</t>
  </si>
  <si>
    <t xml:space="preserve">The St. Louis River Estuary (SLRE) has a surface area of 10,255 acres and extends from the Fond du Lac Dam to the Wisconsin Entry from Lake Superior on Minnesota Point.  The estuary is an interstate waterway between Minnesota and Wisconsin and has 8,606 (85%) acres of littoral area and a maximum depth of approximately 55 feet.  Standardized stations were sampled with overnight gill net sets to monitor gamefish populations, evaluate the Lake Sturgeon rehabilitation program and gather information on other fish species. Nineteen different fish species were collected during the survey. The most abundant species collected were Walleye, Channel Catfish and Yellow Perch.  
Walleye abundance of 7.5 per gill net was average compared to other Minnesota lakes of similar type and was above average compared to previous SLRE assessments.  Average length was 14.6 inches.  The proportion of adult Walleye that exceeded quality size (greater than 15 inches) was 46%, while the proportion that exceeded preferred size (greater than 20 inches) was 3%.  The 2018 year-class is strong and should provide quality harvest opportunities in the SLRE as most fish from this year-class now exceed 15 inches in length.  
Lake Sturgeon populations were extirpated from the SLRE and western Lake Superior in the early 1900's.  A collaborative effort between the States of Minnesota and Wisconsin resulted in 12 different year-classes stocked from 1983 through 2000.  One Lake Sturgeon was captured during the survey, but Lake Sturgeon abundance (0.05 per gill net) was near the lowest observed since re-introductory stocking commenced in the early 1980's.  Despite evidence of successful early life stage Lake Sturgeon natural reproduction in the SLRE since 2011, abundance of naturally reproduced juveniles captured by gill nets has been low.  Natural reproduction is expected to increase as more mature females return to the SLRE to spawn.  Gear types used during gill net surveys do not represent adult Lake Sturgeon populations well and they are evaluated separately during spring targeted surveys.      
Channel Catfish abundance of 4.1 per gill net was near double the average of previous investigations. Average size was 15.8 inches. The proportion of adult Channel Catfish that exceeded quality size (greater than 16 inches) was 64%, while the proportion that exceeded preferred size (greater than 24 inches) was 0%.   
Black Crappie abundance of 1.2 per gill net lift was average compared to other Minnesota lakes of similar type. Average size was 7.9 inches.  The proportion of adult Black Crappie that exceeded quality size (greater than 8 inches) was 46%, while the proportion that exceeded preferred size (greater than 10 inches) was 17%.     
Yellow Perch abundance of 4.9 per gill net lift was average compared to other Minnesota lakes of similar type.  Average size was 7.4 inches. The proportion of adult Yellow Perch that exceeded quality size (greater than 8 inches) was 27%, while the proportion that exceeded preferred size (greater than 10 inches) was 7%.     
Northern Pike abundance of 1.7 per gill net lift was below average compared to other Minnesota lakes of similar type.  Average size was 22.1 inches.  The proportion of adult Northern Pike that exceeded quality size (greater than 21 inches) was 63%, while the proportion that exceeded preferred size (greater than 28 inches) was 9%.  
</t>
  </si>
  <si>
    <t>https://www.dnr.state.mn.us/lakefind/lake.html?id=69129300</t>
  </si>
  <si>
    <t>Miner's Pit</t>
  </si>
  <si>
    <t>Miner's Pit is a designated stream trout lake located within the city limits of Ely. It has a surface area of 140 acres and a maximum depth of 140 feet.   
Miner's Pit is an abandoned iron mine pit from 1967 that filled with ground water and storm sewer runoff from the city. Water levels were stabilized in the mid 1980's by the installation of an outlet culvert to Shagawa Lake. This culvert has an internal drop that prevents movement of fish from Shagawa Lake to Miner's Pit.  
Miner's has classic mine pit features with steep sides and flooded trees, particularly in the east end. There is a concrete boat ramp and fishing pier located on the north shore for public access.   
Miner's Pit water is quite hard due to dissolved minerals which include sulfates, calcium, magnesium, iron, and sodium. The sodium likely came from salt used for snow removal in the City of Ely. Below 100 ft there is little mixing of water with shallower water because of a density gradient caused by high salt and hydrogen sulfide concentrations. In the summer there is adequate oxygen for trout (more than 5 ppm) to a depth of about 30 ft, and adequate oxygen for other fish species (more than 2 ppm) to 35-40 ft.   
Rainbow and brook trout yearlings are stocked annually into Miner's Pit in the spring. Several other fish species are present including bluegill, hybrid and green sunfish, rock bass, largemouth bass, smallmouth bass, and white sucker.   
Brook trout and rainbow trout are stocked at similar numbers but more brook trout were sampled: 1.4 versus 0.4/trap net. Brook trout are more vulnerable to trap nets at certain times of year, so they are not necessarily much more abundant than the rainbow trout. Brook trout averaged 8.4 inches long and the largest sampled was 11.7 inches. Rainbow trout fell into two general size groups: 9 to 11 inches and and 16 to 18 inches long. The largest sampled was 18.4 inches long.  
Rock bass were very abundant at 21/trap net. Bluegill and sunfish hybrids were common at 18/trap net combined. Bluegill lengths averaged 6.5 inches. The hybrid sunfish were slightly larger on average. Two hybrids were sampled that were just over 10 inches long. Largemouth bass (5.1/trap net) were sampled up to 19 inches long. Smallmouth bass were sampled in low numbers up to 12 inches long.   
A northern pike were sampled for the first time in 2012.  It is illegal to transport live fish and introduce them into public waters.  Northern pike predation can negatively impact stream trout in lakes.</t>
  </si>
  <si>
    <t>https://www.dnr.state.mn.us/lakefind/lake.html?id=69129400</t>
  </si>
  <si>
    <t>Canton Pit</t>
  </si>
  <si>
    <t>Belgrade (St. Louis)</t>
  </si>
  <si>
    <t xml:space="preserve">Canton Pit is is an abandoned mine pit since 1896 located just west of the town of Biwabik.  The access is via an old haul road on the south side of the middle of the pit and is gated, preventing vehicle access for about the last 1/4 mile. This pit supplies Biwabik with municipal water via a floating pump house but it is open to public use.  As evidenced by the abandoned connecting pipes along the haul road, the pump house has been moved down the hill to keep up with the dropping water levels in the pit.  The pit has a maximum depth of 286 feet and extremely aqua/blue-green colored water.  
Canton Pit was thermally stratified on June 28, 2016 with a surface temperature of 68 F and 41 degrees at 150 feet (the length of the cord on the meter).  Oxygen levels were adequate to a depth of around 90 feet.  There are no major inlets or outlets, although the reason for the pit dewatering is thought to be through ground water loss to the nearby Mary Ellen Pit, which is currently active.  It is believed that Canton and Mary Ellen share a ground water connection, so as water levels in Mary Ellen Pit continue to be lowered, Canton Pit will likely follow.  The surrounding landscape of Canton Pit is quite striking.  High hills with fallen crushed rock shorelines along the west and south bay turn to tall red cliffs dropping straight to the water's edge along the south shore of the east basin.  The middle of the north shore was cut down with more gradual approaches.  Approximately six haul road drop into the pit.
A combination of gill nets, trap nets, and quarter-inch trap nets were used during this survey.  Only one other survey took place on Canton Pit and that occurred in 1985.  
Five species of fish were sampled in Canton Pit in 2016: lake whitefish, white sucker, yellow perch, bluegill, and northern pike.  The only species observed in the 1985 survey were lake whitefish and white sucker.
The 2016 gillnet catch of lake whitefish was 13.7 fish/net.  This catch rate is very good compared to other catch rates of lake whitefish populations in the Tower area and is much higher than the 1985 survey.  Sizes are on the small side though with a range of 6 to 17 inches and an average of 9 inches.  The average weight was just over 0.2 lbs/fish.  Ages reflect a fairly young population ranging from 1 to 12 years old but 84% of the catch being age's two through four.  
A bluegill population in Canton Pit appears to have exploded, from not existing in 1985 to a rate of 75 fish/trap net in 2016.  This catch rate is extremely high compared to other area bluegill lakes.  Sizes however, were mostly small ranging from 3 to 7 inches with an average of 5 inches and an average weight of 0.1 pounds.  Nearly all the bluegill sampled were under 6 inches long.  
A moderately sized population of yellow perch appears to have taken hold in the pit with a gillnet catch rate of 6.5 fish/net and a trapnet catch rate of 7.3 fish/net.  Similar to the bluegill, sizes were small.  Lengths ranged from 5 to 12 inches with an average of 7 inches.  Yellow perch were also not sampled in the original 1985 survey.  
The white sucker gillnet catch was 6.7 fish/net which is higher than the 1985 catch rate of 4.2 fish/net.  The average weight was a half a pound per fish.  Sizes ranged from 7 to 18 inches with an average of 10 inches.  These sizes are comparable to the fish caught in the initial survey.
Three northern pike were also sampled.  Sizes ranged from 8 to 25 inches.  Pike were not sampled in the 1985 survey.
Two species of crayfish were captured in the nets.  Eight northern clearwater crayfish and one calico crayfish, both of which are natives to the area.  
</t>
  </si>
  <si>
    <t>https://www.dnr.state.mn.us/lakefind/lake.html?id=69129500</t>
  </si>
  <si>
    <t>Judson Mine Pit</t>
  </si>
  <si>
    <t xml:space="preserve">JJudson Mine Pit is located just west of the City of Buhl, MN.  The relatively small, 18 acre pit has very little littoral area (3 acres), a maximum depth of 64 feet, and about 0.8 miles of shoreline.  The City of Buhl maintains two carry-in accesses; one on the southwest shore and a fishing platform on the northwest shore.  Iron Range Resources and Rehabilitation Board (IRRRB) has been the lead agency for a long-term reclamation project that has included reshaping pit walls, stabilizing erodible areas, and purchasing trout from a private hatchery for stocking.  Trout management began in 1984 and IRRRB has biannually (spring and fall) purchased rainbow trout since 1997.  
Rainbow trout numbers appeared to be limited, as only one was sampled during the assessment.  The gill net catch rate was 0.3/net, while the length was 10.3 inches.  This fish was likely from the spring stocking.  The absence of fish suggests poor survival from competition, environmental factors, or angler harvest.  
Angler reports suggested the invasive species, rainbow smelt, were present in the pit.  A special small mesh gill net, specifically set to sample smelt, had a catch rate of 183.0/net.  Lengths ranged from 4.6-8.3 with a mean length of 6.3 inches.  The length frequency distribution suggests multiple age classes present.  Standard gill nets also sampled two smelt with lengths near six inches.  
White sucker were the most numerous species sampled in gill nets (11.5/net), while green sunfish were sampled at a rate of 1.8/net.  Both catch rates were similar to previous assessments (9.0/net and 2.6/net).  Conversely, green sunfish were sampled at a rate of 30.8/trap net and white sucker at a rate of 1.8/trap net.  Again, the catch was similar to the previous assessment (25.6/net and 1.2/trap net).  This was the first assessment to sample yellow perch, at a rate of 4.0/trap net.  
Near shore sampling included a minnow trap which sampled only green sunfish.  Crew notes indicated other species of minnows were observed in the shallows, but not sampled.  
</t>
  </si>
  <si>
    <t>https://www.dnr.state.mn.us/lakefind/lake.html?id=69129600</t>
  </si>
  <si>
    <t>Stubler Pit</t>
  </si>
  <si>
    <t>A MARGINAL FISH POPULATION EXISTS IN THIS LAKE. SIZE IS GENERALLY SMALL.</t>
  </si>
  <si>
    <t>https://www.dnr.state.mn.us/lakefind/lake.html?id=69130200</t>
  </si>
  <si>
    <t>Mott Pit</t>
  </si>
  <si>
    <t>Mott Pit is a former iron ore mine located about 0.5 miles southwest of Mountain Iron, MN. The pit filled with water when mining operations closed. The pit is now about 18 acres in size and has a maximum depth of 80 feet. The water surface elevation varies depending on local precipitation. Water quality is good and there is sufficient coldwater habitat to support trout species. The pit is managed as a stream trout lake and is stocked both in the spring and fall with rainbow trout by the Iron Range Resources and Rehabilitation Board (IRRRB).  There is a unimproved gravel boat ramp on the east shore of the pit.  
The 2014 fisheries survey consisted of three gill nets set in water between 9-35 feet deep. A temperature/oxygen profile on 6/3/2014 indicated good trout habitat throughout the water column. The fish catch consisted of three species, rainbow trout, white sucker and yellow perch.  
Only one rainbow trout was caught during the 2014 survey (0.3/net). This individual was 11.0 inches in length and was probably stocked during the previous fall. Although the net catch was low, it is not uncommon for rainbow trout. Frequently, their tendency to suspend and feed up in the water column make them difficult to capture in assessment nets.   
The white sucker and yellow perch caught during the 2014 survey were generally small. Only three suckers over 15 inches in length were caught. Other gamefish species have been present in Mott Pit during previous surveys including walleye, northern pike and bluegill, apparently all stocked illegally. None of these species were present in the 2014 survey.</t>
  </si>
  <si>
    <t>https://www.dnr.state.mn.us/lakefind/lake.html?id=69130300</t>
  </si>
  <si>
    <t>Forsyth Pit</t>
  </si>
  <si>
    <t>Forsyth Mine Pit has been managed primarily as a rainbow trout lake since it was reclaimed in 1981, and has occasionally been stocked with brook trout.  The catch rate in this assessment is within the range observed in the past for this lake, but the pounds per net is higher than in the past.  The trout that were sampled ranged from 13.7 to 22.8 inches in length.  The mean length was 15.8 inches and the mean weight was 1.8 pounds.  Stickleback minnows were the only other species of fish sampled.</t>
  </si>
  <si>
    <t>https://www.dnr.state.mn.us/lakefind/lake.html?id=69130600</t>
  </si>
  <si>
    <t>Gilbert Pit</t>
  </si>
  <si>
    <t xml:space="preserve">Gilbert Pit is located near the city limits of Gilbert MN. This former open pit mine is 254 acres in size and more than 400 feet deep. The city has developed an area for recreation that includes an access, campground, swimming beach and picnic area. The IRRRB stocks yearling rainbow trout annually in this mine pit. Eurasion water milfoil and zebra mussels are present.  
Eight species of fish were sampled during the 2014 population assessment. With the exception of rock bass (60% of the catch) the remaining seven species were sampled in numbers below average compared to similar lakes. Bluegill and white sucker are the only species that have been sampled in all six assessments. This is the first assessment where walleye were not sampled.  
Two lake trout, the largest measuring 28 inches were sampled. Two smallmouth bass, two northern pike and two yellow perch were sampled. One pumpkinseed was also sampled. Historically these species have been present in low abundances with white sucker showing a slight decline.  
</t>
  </si>
  <si>
    <t>https://www.dnr.state.mn.us/lakefind/lake.html?id=69130700</t>
  </si>
  <si>
    <t>Miller Pit West</t>
  </si>
  <si>
    <t xml:space="preserve">Low numbers of white sucker and bluegill sunfish were captured in two gillnets. Northern pike, largemouth bass, and black crappie had been captured in previous assessments but were absent in this assessment, perhaps due to the limited sampling. Approximately 35 largemouth bass, about 8 observed cruising near submerged trees next to shore in the vicinity of one of the gillnet set. </t>
  </si>
  <si>
    <t>https://www.dnr.state.mn.us/lakefind/lake.html?id=69131200</t>
  </si>
  <si>
    <t>Norberg</t>
  </si>
  <si>
    <t xml:space="preserve">Norberg Lake is located within Bear Head Lake State Park and about 12 miles southwest of Ely.  A valid state park permit is required on your vehicle if parking within the state park boundary.  The lake is accessed by a carry down just west of the park headquarters.  Shore fishing is quite popular on Norberg Lake although a canoe could also be used.  Norberg Lake is a 7 acre lake with a maximum depth of 26 feet.  
Rainbow trout were stocked in Norberg in 2020, otherwise only brook trout have been used annually since 2018.  
The 2022 survey captured five brook trout in two nets for a catch rate of 2.5 fish/net which was on par with recent surveys.  Lengths were 11 to 13 inches with an average weight of 0.8 pounds per fish.  All fish likely came from the 2021 stocking event.  Fathead minnows, leeches, and aquatic invertebrates were all found in stomachs.  
</t>
  </si>
  <si>
    <t>https://www.dnr.state.mn.us/lakefind/lake.html?id=69131800</t>
  </si>
  <si>
    <t xml:space="preserve">Cub Lake is located within Bear Head Lake State Park and about 12 miles southwest of Ely.  A valid state park permit is required on your vehicle if parking within the state park boundary.  The lake is accessed by a carry down off a trail near the park headquarters.  Shore fishing is quite popular on Cub Lake although a canoe could also be used.  Cub Lake is an eight acre lake with a maximum depth of 39 feet.  
Rainbow trout were stocked in Cub in 2020, otherwise only brook trout have been used annually since 2018.  
The 2022 survey captured one brook trout in two nets for a catch rate of 0.5 fish/net.  The lone individual was 12 inches and likely came from the 2021 stocking.  Fathead minnows were found in the stomach.
</t>
  </si>
  <si>
    <t>https://www.dnr.state.mn.us/lakefind/lake.html?id=69132900</t>
  </si>
  <si>
    <t>Little Elbow Lake is in Ecological Lake Class 9, which consists of 48 lakes in northeast Minnesota that are very small and have very soft (unmineralized) water.  Little Elbow Lake is thermally stratified in midsummer with surface temperatures about 70 F and bottom temperatures in the low 40's F.  Good oxygen for trout (more than 5 ppm) is retained to about 13 ft, where the temperature is in the mid 50's F.  Little Elbow Lake has no inlets or outlets.  A bog and sweetgale fringe over a muck and silt substrate rings the shoreline.  Aquatic plants are sparse.Largemouth bass, northern pike, and yellow perch were present prior to their removal with rotenone in 1969.  Rainbow trout fingerlings were stocked in 1964 and 1965.  Annual rainbow trout stocking began in 1971 and continues to the present time.  About 500 rainbow trout fingerlings (5" long) were stocked each fall from 1992 through 2002.  About 250 rainbow trout yearlings (9" long) were stocked annually each spring from 2003 through 2005.  The change from fingerling stocking to yearling stocking was done in an effort to provide larger fish for anglers and because high catches of rainbow trout were made in the 1977 and 1979 assessments after rainbow yearlings were stocked in addition to fingerlings prior to these assessments.  Nine trout population assessments have been conducted on Little Elbow Lake since the 1969 rotenone treatment.Rainbow trout numbers in 2005 (1.5/gillnet) were lower than the median catch of 4.0/gillnet in all six trout assessments following rainbow trout fingerling-only stockings on this lake.  Rainbow trout weight in 2005 (1.9 lb/gillnet) was lower than the median catch of 2.7 lb/gillnet in these same six trout assessments on this lake.  It should be noted that the 2005 trout assessment occurred in early May, prior to the May 19 rainbow trout yearling stocking, and almost a year after the yearling stocking the previous May.  The rainbow trout captured in 2005 had survived the previous summer's angling season.  Previous trout assessments on this lake, also done in late May or early June, were done seven months after the previous October rainbow trout fingerling stockings, and prior to the trout being exposed to the summer angling season.The average size of rainbow captured in 2005 (14.4") was larger than the average size of 11.0" in all six trout assessments on this lake following rainbow fingerling-only stockings.  The largest rainbow captured in 2005 (15.7") was larger than all but one of the rainbow trout captured in all eight previous trout assessments on this lake.  Trout stomachs examined in 2005 contained amphipods and minnows.</t>
  </si>
  <si>
    <t>https://www.dnr.state.mn.us/lakefind/lake.html?id=69133100</t>
  </si>
  <si>
    <t>Godfrey-Glen Pit</t>
  </si>
  <si>
    <t>THIS PIT HAS A VERY SIMPLE FISH COMMUNITY.  THE ONLY SPECIES OF FISH SAMPLED WITH TRAPNETS AND GILLNETS WERE BLC AND WTS.  BLC ARE VERY ABUNDANT. 10.0/TRAPNET LIFT.  THE CRAPPIE RANGE IN SIZE FROM 4.5-6.5 INCHES WITH A MODE OF 5.0 RATES OF BLC ARE VERY SLOW, AND ALSO QUITE ERRATIC.  MEAN LENGTH AT LAST ANNULUS FORMATION WAS AGE II=3.9 V=4.8</t>
  </si>
  <si>
    <t>https://www.dnr.state.mn.us/lakefind/lake.html?id=69134500</t>
  </si>
  <si>
    <t>Golf Course Pond</t>
  </si>
  <si>
    <t>Upper Twin is a very small, shallow and fertile pond located along Skyline Drive in the City of Duluth.     Since 1991, the spring and early summer rainbow trout stocking provides a good summertime put-and-take fishery.</t>
  </si>
  <si>
    <t>https://www.dnr.state.mn.us/lakefind/lake.html?id=69137200</t>
  </si>
  <si>
    <t>Spring Hole</t>
  </si>
  <si>
    <t>Springhole Lake has been stocked with yearling brook trout annually from 1955 through 1968 and 1993 through 1995.  Mean length of sampled brook trout was 14.3 inches, with an age distribution of 7, 7 and 1 for ages I, II and III.  Of 17 aged brook trout, 7 were identified as naturally reproduced and 10 were identified as stocked.  The presence or absence of a distinct stocking check on the scale was the feature used to distinguish between natural and stocked fish.  Mean length of sampled northern pike was 14.8 inches with an age distribution of 28 and 3 for ages I and II.  The single sampled white sucker was 11.1 inches long.</t>
  </si>
  <si>
    <t>https://www.dnr.state.mn.us/lakefind/lake.html?id=69137800</t>
  </si>
  <si>
    <t>Burns Pit</t>
  </si>
  <si>
    <t>Genoa (St. Louis)</t>
  </si>
  <si>
    <t>Centrarchid populations are present in above average numbers, but small size. Northern cisco are yellow perch are present in average or below average numeers and small size. One 36 walleyes taken, although they were present in 1978.</t>
  </si>
  <si>
    <t>https://www.dnr.state.mn.us/lakefind/lake.html?id=69142800</t>
  </si>
  <si>
    <t>Iron Chief Complex</t>
  </si>
  <si>
    <t xml:space="preserve">Iron Chief Complex is a series of three abandoned mine pits (now connected) near the town of Buhl.  Like most pit lakes, the water is relatively infertile and clear.  Rainy and windy weather occasionally loosens sediment from the pit walls causing the water to cloud up temporarily.  There is a city-owned public access on the south side of the lake.  DNR Fisheries has done no stocking or management of the lake, and the 2008 assessment was the first ever conducted on the pit.  
Very few fish were captured in the test nets.  Green sunfish was the most numerous species in the standard assessment gears, at 1.2/gill net and 1.2/trap net.  These fish were rather small, ranging from 3.7 to 5.6 inches in length.  Four rainbow smelt were also captured in the gill nets for a catch rate of 0.7/net.  
Two small-mesh gill nets specifically designed to sample small fish such as rainbow smelt were also used in this assessment.  A total of 32 smelt were captured for a catch rate of 16/net.  These fish ranged from 4.6 to 6.3 inches in length.      
One northern pike (28.4 inches) was captured in a trap net.  This was the only large predator fish sampled.  Other fish sampled in low numbers were black bullhead, black crappie, blacknose shiner, bluegill and white sucker.  Good water quality characteristics and the presence of a modest population of rainbow smelt appear to make Iron Chief Complex suitable for a cold-water species such as lake trout.  
</t>
  </si>
  <si>
    <t>https://www.dnr.state.mn.us/lakefind/lake.html?id=70001000</t>
  </si>
  <si>
    <t>Prior Lake</t>
  </si>
  <si>
    <t xml:space="preserve">Murphy is a 45-acre lake with a maximum depth of 15 feet.  The lake is located south of the town of Savage, in Scott County.  Murphy-Hanrehan Park Reserve surrounds Murphy Lake, and the lake's complex shoreline is natural and undeveloped.  Murphy Lake holds a simple fish community, composed of bass and panfish.  A public boat access is located on the northwest shore of the lake.  A Standard Survey was completed during the spring and summer of 2022.    
Largemouth Bass were abundant in the 2022 survey, and the fish were of good size.  Fish ranged in length from 6.5 to 19.0 inches, and average size was 12.6 inches and 1.23 pounds.  Sixty-three percent of the sampled fish exceeded 12 inches.  With an abundance of quality-sized fish, Murphy offers a strong bass fishery.    
Bluegill were moderately abundant during the 2022 survey, and size tended to be small.  Bluegill ranged in length from 2.1 to 7.4 inches, with an average size of 4.5 inches and 0.07 pounds.  Only 9% of the trap netted fish were larger than 6 inches.    
Black Crappie were sampled in low abundance, but a few larger fish were present.  Fish ranged in length from 5.6 to 10.4 inches, with an average size of 8.9 inches and 0.39 pounds.  While not many fish were sampled, 83% of the fish exceeded 9 inches.    
Other fish species that were sampled in low abundance include hybrid sunfish and Pumpkinseed.    
</t>
  </si>
  <si>
    <t>https://www.dnr.state.mn.us/lakefind/lake.html?id=70001102</t>
  </si>
  <si>
    <t>Unnamed (South Portion)</t>
  </si>
  <si>
    <t>Deer Park</t>
  </si>
  <si>
    <t>FOUR ONE YEAR OLD NORTHERN PIKE WERE CAPTURED. THEY EXHIBITED FAST GROWTH. BLACK BULLHEADS WERE IN NUMBERS SLIGHTLY ABOVE AVERAGE. BROWN BULLHEADS HYBRID SUNFISH, BLUEGILLS, AND BLACK CRAPPIES WERE PRESENT, BUT IN VERY SMALL NUMBERS. GOLDEN SHINER YY WERE ABUNDANT IN THE 1.4 THE FISH POPULATION STRUCTURE WAS INDICITIVE OF A FREQUENT WINTERKILL LAKE. FISH SPECIES DIVERSITY AND ABUNDANCE HAVE VARIED GREATLY FROM INVESTI- GATION TO ANOTHER.</t>
  </si>
  <si>
    <t>https://www.dnr.state.mn.us/lakefind/lake.html?id=70001700</t>
  </si>
  <si>
    <t>McColl Pond</t>
  </si>
  <si>
    <t>Savage</t>
  </si>
  <si>
    <t xml:space="preserve">McColl Pond is a 21-acre lake located in Savage, Minnesota and has a maximum depth of 11 feet. The lake has been protected from storm water runoff and has a restored aquatic and prairie buffer growing along the east side of the lake. Homes are present on the north and west sides of the lake. McColl Pond has been managed in the Fishing in the Neighborhood (FiN) program since 2002 and has been stocked with adult Bluegill, Largemouth Bass, and fingerling Channel Catfish historically. In recent years, Channel Catfish management has shifted to stocking adults into McColl Pond. An aeration system is available to aerate the lake during winters when oxygen levels are low. McColl Pond was last surveyed in 2010. Water clarity at the time of the 2016 survey was 4.50 feet.    
Two gillnets and nine trap nets were used in the 2016 Standard Lake Survey.  
Black Crappie abundance in gillnets was above the second quartile for Lake Class 40 at 9 fish per lift.  This was a substantial increase from 0.50 Black Crappie per lift sampled in the 2010 survey.  Black Crappie had been stocked into McColl Pond in May 2012 (30 individuals, 9.01 pounds, 3.33 fish per pound).  Black Crappie were above median weight for Lake Class 40 at 0.17 pounds per individual in the 2016 survey and had a mean length of 6.54 inches.  Three individual Black Crappie measured greater than 8.50 inches with the largest fish measuring 11.22 inches.  In trap nets, Black Crappie abundance was above average for Lake Class 40 at 5.89 fish per lift, but average weight per individual was below the first quartile at 0.13 pounds.  Black Crappie per trap net lift was up from 2.56 in the 2010 survey but average weight per individual was the same value (0.13 pounds).  Black Crappie sampled in trap nets had a mean length of 6.24 inches with 41.5% of the individuals in the 5.50-5.99 inch range.  Four individuals measured over 8.50 inches and the largest Black Crappie measured 11.18 inches.  In the 2010 survey, only one Black Crappie sampled was greater than 8 inches.    
Bluegill abundance in gillnets was 9.5 fish per lift with an average weight of 0.12 pounds.   In trap nets, Bluegill were sampled in numbers well above the mean for Lake Class 40, at 30.33 fish per lift, but below the first quartile in weight for this lake class at 0.09 pounds. Bluegill abundance had increased compared to the 2010 survey values (2 per lift in gillnets; 4.11 per lift in trap nets) but showed decreases in average weight down from 0.20 pounds in gillnets and 0.14 pounds in trap nets.  Average length of Bluegill sampled in gillnets was 5.72 inches with 68% of fish sampled in the 5.50 to 5.99 inch range.  Bluegill sampled in trap nets averaged 5.24 inches in length.  The largest Bluegill sampled in the survey was captured by trap net and measured 6.5 inches.    
Although electrofishing is the ideal way to sample Largemouth Bass, they were still sampled in both gill nets and trap nets. Three Largemouth Bass were sampled in gillnets (1.5 fish per lift) and averaged 0.94 pounds in weight, a value above the third quartile for Lake Class 40.  Two Largemouth Bass (0.22 per lift) were sampled in trap nets a value below average for Lake Class 40, but averaged 2.05 pounds in weight, a value above the third quartile for lake class.   Across all gears, Largemouth Bass ranged from 8.35-18.31 inches in length.  Four of five Largemouth Bass measured over 11.5 inches.    
Five Channel Catfish were sampled in gillnets and two were sampled in trap nets.  Channel Catfish had an average weight of 2.17 pounds and mean length of 18.79 inches in gillnets.  Channel Catfish ranged in length from 16.54-20.08 inches in McColl Pond (gillnets and trap nets combined).  
In the 2010 survey, a total of 1146 hybrid sunfish were sampled (111 in gillnets; 1035 in trap nets).  Values were 55.50 per lift in gillnets and 115 per lift in trap nets in McColl Pond.  The 2016 survey showed a significant decrease in abundance, as only 40 hybrid sunfish were sampled at a value of 4.44 fish per lift in trap nets only.  No hybrid sunfish were sampled in gillnets in the 2016 survey.  This could be attributed to a partial winter kill in the winter of 2013-2014.  
Walleye fry were stocked into McColl Pond in the spring of 2014 but none were captured in the 2016 survey.  This single stocking event was made to take advantage of post-winterkill conditions-a low-risk/low-cost attempt to grow Walleye fingerlings to stock area lakes while providing potential short-term Walleye fishing for McColl.   
Other species sampled included Northern Pike (1 individual, 22.13 inches in length). Pumpkinseed, and Golden Shiner.    
Eurasian watermilfoil was documented in the lake in 2009 and was the dominant plant species in the lake.  Sixty-four painted turtles and ten snapping turtles were captured- all in trap nets.  
For more information about McColl Pond and other FiN lakes in your area, please visit http://www.dnr.state.mn.us/fishing/fin/index.html.  
</t>
  </si>
  <si>
    <t>https://www.dnr.state.mn.us/lakefind/lake.html?id=70001900</t>
  </si>
  <si>
    <t>Hanrahan</t>
  </si>
  <si>
    <t>GSF, BG and HSF each prsnt in numbers and pounds per set above the stwd median.  The BG pop. is dom by I+ ann. fsh.  A few older fsh are prsnt and serve as brood stock for the lake.  These older fsh no doubt prdcd the large batch of I+ ann. fsh prsnt after the wntrkl o 1974-75.  These young fsh shwd foot grwth.  All three species of Sunfish are very high in numbers.  NP and BLC-blw stwd med.</t>
  </si>
  <si>
    <t>https://www.dnr.state.mn.us/lakefind/lake.html?id=70002200</t>
  </si>
  <si>
    <t>Cleary</t>
  </si>
  <si>
    <t xml:space="preserve">Cleary Lake is a shallow, productive 149-acre lake located near Prior Lake, Scott County.  The lake is located entirely within Cleary Lake Regional Park, operated by the Three Rivers Park District.  There is a boat launch; however only electric motors are allowed.  The lake is managed for Bluegill and for Largemouth Bass.  The fish community can be described as "boom-bust" because environmental factors such as high water temperatures, low dissolved oxygen, and overly abundant aquatic vegetation make it difficult to establish a consistent, quality fishery.  
Largemouth Bass are very abundant in Cleary.  Although their size is moderate, these bass grew at a very fast rate are capable of reaching quality sizes within two years.  Fish ranged between 9.4 and 13.8 inches in length, with an average size of 10.9 inches and 0.7 pounds.    
Bluegill are also highly abundant in Cleary, and of moderate size.  Fish length ranged from 3.0 to 8.5 inches, and average size was 5.4 inches and 0.13 pounds.  Only 2% of the fish exceed 7 inches. However, the Bluegill grew exceptionally fast and could reach quality size within 2 years.    
Golden Shiner and Black Bullhead were also sampled abundantly in Cleary.    
</t>
  </si>
  <si>
    <t>https://www.dnr.state.mn.us/lakefind/lake.html?id=70002600</t>
  </si>
  <si>
    <t>Lower Prior</t>
  </si>
  <si>
    <t>Grainwood</t>
  </si>
  <si>
    <t xml:space="preserve">Lower Prior is a 956-acre lake with a maximum depth of 60 feet. Lower Prior Lake is located west of the City of Prior Lake. It is connected via a navigable channel to Upper Prior Lake. Public access is provided by a DNR-owned boat ramp located on the north side of the lake. Eurasian watermilfoil and zebra mussels are present in the lake.  
Lower Prior is managed for Walleye, and also holds healthy populations of Largemouth Bass, Northern Pike, Black Crappie, and Bluegill. White Bass are also present, which is unique to lakes in the area. Management includes Walleye stocking every other year, and a special regulation for sunfish and crappie.  A new possession limit of 5 sunfish and 5 crappies is in place on Lower Prior.  A Standard Survey was conducted in 2021 to assess the fish populations.   
Walleye numbers were above average in 2021, and a wide range of sizes of fish were present.  Fish lengths were between 12 and 28 inches, with a 17 inch average.  Half of the fish in the gill net catch were smaller than 15 inches, indicating success of recent stocking.  Walleye do well in Lower Prior, and management will continue to focus on this species.    
Largemouth Bass are present in Lower Prior Lake, but targeted bass electrofishing was not conducted as part of the 2021 survey. The fish were caught in both gill nets and trap nets; however, survey nets don't sample bass well so insight into the population is limited.  Eleven fish were caught in the nets and their lengths were between 5 and 17 inches.  When the lake was last electrofished for bass, in 2015, an abundant population of modestly sized fish were present.  At that time, average fish size was 9.3 inches, and the largest fish measured 16.2 inches.  Eighty-six percent of the fish from the 2015 sample were smaller than 12 inches.    
Northern Pike were sampled in moderate numbers in 2021, and size was good.  Fish lengths were between 19 and 36 inches, and 75% of the catch exceeded 24 inches.  Although not highly abundant, the size of the northerns could offer good harvest opportunities.  Lower Prior is part of the Southern Zone for Northern Pike regulation,  allowing anglers to harvest two northerns over 24 inches.    
Black Crappie were sampled in low numbers in 2021.  Fish lengths were between 4 and 11 inches, with an average size of 8 inches.  A new regulation took effect in 2021 on Lower Prior Lake for panfish.  Only 5 crappies and 5 sunfish may be harvested per angler.  The goal of the regulation is to limit harvest and give the fish a chance to grow larger.  Panfish grow fast in Lower Prior, so if the new regulation is effective at reducing harvest, the average size of Black Crappie should increase with time.    
Bluegill were sampled in above average numbers in 2021, though they are not overly abundant.  Lengths were between 3 and 9 inches, with an average of 5 inches.  Although only about 10% of the fish exceeded 7 inches, Bluegill grow fast in Lower Prior.  With the new reduced harvest limit, a greater portion of the population will have a chance to grow large, and average size should increase.  Targeted monitoring of panfish growth will document the effect of the new regulation.    
Other fish species sampled in low abundances were Brown Bullhead, hybrid sunfish, Golden Shiner, Green Sunfish, Pumpkinseed, White Bass, White Sucker, Yellow Bullhead, and Yellow Perch.  
</t>
  </si>
  <si>
    <t>https://www.dnr.state.mn.us/lakefind/lake.html?id=70003700</t>
  </si>
  <si>
    <t>New Prague</t>
  </si>
  <si>
    <t>Sharky Lake was sampled in this cursory netting assessement as part of a pond check for a private aquaculture operator.  A diverse population of gamefish was found, including black crappie, bluegill, largemouth bass, and northern pike.  Many black crappie sampled were over 10 inches in length, while the size of other species was more modest.</t>
  </si>
  <si>
    <t>https://www.dnr.state.mn.us/lakefind/lake.html?id=70005000</t>
  </si>
  <si>
    <t>McMahon</t>
  </si>
  <si>
    <t>Credit River</t>
  </si>
  <si>
    <t xml:space="preserve">McMahon (Carl's) Lake is a productive 110-acre, Class 43 lake.  It is located 6 miles south of the city of Prior Lake, in Credit River Township.  The lake is primarily managed for Bluegill and Largemouth Bass, and secondarily managed for Northern Pike, Walleye, and Yellow Perch.  The New Market Sportsman's Club stocks Walleye.  A Standard Survey was conducted in 2015 to assess the gamefish populations.    
Bluegill abundance was high in 2015; the catch rate of 24.3 fish per trap net exceeded the third quartile for this Lake Class.  The average size of trap-netted Bluegill was 6.1 inches and 0.19 pounds.  Thirty-four percent of the fish exceeded 7 inches, and only 2% of the fish exceeded 8 inches.  The largest Bluegill was 8.5 inches and 0.45 pounds. Bluegill attained an average length of 6.6 inches by age 3, and 7.3 inches by age 4.      
Walleye abundance is relatively high compared to other lakes in the West Metro Fisheries Area.  The 2015 catch rate of 4.0/gill net fell between the first quartile and median for Class 43 lakes throughout the state.  This is a decline from the 2010 catch rate of 6.0 fish per gill net.  Walleye mean length and weight were 19.7 inches and 2.74 pounds, with the largest reaching 26.0 inches.  Size structure revealed a population of large individuals, with 92% of fish exceeding 15 inches, 54% at 20 inches or longer, and 8% at 25 inches or longer.  Walleye reach an average of 15.7 inches by age 4, and 22.0 inches by age 6.  
Northern Pike were abundant in 2015.  The gill net catch rate (11.7/net) exceeded the 75th percentile for class 43 lakes.  This decrease in catch from the previous survey (in 2010), when 15.3 fish per net were caught, is also accompanied by an improved size structure since that survey.  In 2015, the average Northern Pike was 22.0 inches and 2.58 pounds, an increase from an average size of 20.6 inches and 1.97 pounds.  Fifty-seven percent of the 2015 catch exceeded 21 inches, compared with 39% of fish exceeding 21 inches previously.  Eleven percent of Northern Pike exceeded 28 inches in 2015, compared with 6% exceeding 28 inches in 2010.  The largest fish measured in 2015 was 33.7 inches and 9.35 pounds.  The fish reached an average of 20.7 inches by age 3, and 27.2 inches by age 7.    
Black Crappie abundance was high in gill nets (17.7, above third quartile) and moderately high in trap nets (5.2, between median and third quartile).  For both gear types combined, 36% of Black Crappie were 8 inches or longer and the largest fish sampled was 10.6 inches and 0.68 pounds.  Average size was 7.3 inches and 0.24 pounds.    
In 2015, Yellow Perch were moderately high in abundance (20.0/gill net, between median and third quartile) compared with other Class 43 lakes in the state.  Mean length and weight were 7.2 inches and 0.18 pounds.  Eighteen percent were 8 inches or longer and the largest fish was 10.2 inches and 0.61 pounds.    
Other species sampled in low abundance included Black Bullhead, Brown Bullhead, Golden Shiner, and Largemouth Bass.  
</t>
  </si>
  <si>
    <t>https://www.dnr.state.mn.us/lakefind/lake.html?id=70005200</t>
  </si>
  <si>
    <t>Cynthia</t>
  </si>
  <si>
    <t>Prior</t>
  </si>
  <si>
    <t>THE FISH POPULATION IS DOMINATED BY BLB, BLG, GSF, HSF, AND BLC.  BLB WERE CAPTURED IN NUMBERS 6.4 AND TIMES GREATER THAN THE LOCAL AND STATE MEDIAN FOR TRAPNETS, RESPECTIVELY.  IN GILLNETS, BLB WERE SAMPLED IN NUMBERS 35 AND 154 TIMES THE LOCAL AND STATE MEDIANS.  BLB WERE RATED AT 3.2 FISH/POUND.  BLG WERE SAMPLED IN NUMBERS BETWEEN 10 AND 13 TIMES GREATER THAN THE STATE AND LOCAL MEDIANS FOR GILLNETS AND TRAPNETS.  PSD WAS CALCULATED AT 21.1%, WITH RSD=9.2%.  TWO FISH MEASURED GREATER THAN 9 INCHES.  SCALE SAMPLES WERE COLLECTED FROM 35 BLG AND ANALYZED FOR AGE AND GROWTH DATA.  THIS DATA SHOWS THAT THE LAKE CONTAINS HIGH NUMBERS OF FISH OF AGES 1-3, WITH A FEW AGE 4 AND 5, AND A GOOD NUMBER OF AGE 6 FISH. NO FISH WITH MORE THAN 6 ANNULI WERE FOUND. GROWTH THROUGH AGE 3 WAS ABOVE AVERAGE, BUT AT OR BELOW AVERAGE FOR AGES 4-6.  GSF WERE ALSO ABUNDANT, SAMPLED IN NUMBERS FOUR TIMES THE STATE AND LOCAL MEDIANS FOR GILLNETS AND OVER 60 TIMES THE STATE AND LOCAL MEDIANS FOR TRAPNETS.  RSD WAS CALCULTED AT 36.6%, WITH ONE 7 INCH AND ONE 8 INCH FISH MEASURED.  HSF WERE CAPTURED IN NUMBERS SLIGHTLY ABOVE THE STATE AND LOCAL MEDIANS FOR GILLNETS, AND 14 TIMES THE LOCAL MEDIAN, 28 TIMES THE STATE MEDIAN FOR TRAPNETS.  RSD WAS CALCULATED AT 8.9%.  BLC WERE SAMPLED IN NUMBERS 0.75 TIMES THE STATE MEDIAN FOR GILLNETS; AND THREE AND 7.4 TIMES THE LOCAL AND STATE MEDIAN FOR TRAPNETS. BLC WERE RATED AT 3.6 FISH PER POUND, WITH A RSD= 6.1%. IN ADDITION, SEVEN CARP AND FOUR WTS WERE CAPTURED IN THE GILLNET AND TRAPNETS AND BST AND FHM WERE TAKEN IN THE SEINE HAULS.</t>
  </si>
  <si>
    <t>https://www.dnr.state.mn.us/lakefind/lake.html?id=70005400</t>
  </si>
  <si>
    <t>Spring Lake (Scott)</t>
  </si>
  <si>
    <t xml:space="preserve">Spring Lake is a 592-acre lake with a maximum depth of 37 feet. Spring is located southwest of the City of Prior Lake. Public access is provided by a DNR-owned boat ramp on the southwest side of the lake. Spring is a fertile lake, and in the summertime, dissolved oxygen levels become depleted in deeper water and fish will avoid the area.  In 2021, dissolved oxygen was low in depths greater than 16 feet.  Eurasian watermilfoil is present in Spring Lake.    
Spring is primarily managed for Walleye, and also holds healthy populations of Largemouth Bass, Northern Pike, Black Crappie, Bluegill, and Yellow Perch. Management includes Walleye stocking every other year. A Standard Survey including trap nets, gill nets, and boat electrofishing was conducted in 2021 to monitor the fishery.   
In 2021, Walleye numbers were high for this area and a broad range of sizes of fish were caught.  Lengths were between 11 and 26 inches, and fish were distributed about evenly through the lengths.  Spring Lake is one of the better Walleye fisheries in the metro, and anglers could find a good return on their effort here.    
Largemouth Bass are present in Spring Lake, however they were sampled in low numbers and of modest size in 2021.  Nineteen fish were sampled by nighttime boat electrofishing in the spring, and size ranged between 8 and 16 inches, with an average fish length of 13 inches.  Although abundance of bass was low in 2021, the catch was similar to the previous bass survey in 2015, when 35 fish were sampled by boat electrofishing.  The bass population in this lake appears stable, at a lower abundance level than other lakes in the area.  
Northern Pike were sampled in moderate numbers compared to similar lakes in the area. Average size of Northern Pike was good, with the largest fish measuring over 37 inches. Almost three-quarters of the sampled fish were larger than 24 inches, which makes this population well-suited to the southern-zone pike regulation, allowing harvest of 2 fish greater than 24 inches.  
Black Crappie were sampled with gill nets and trap nets, and the catch was high.  Average size of fish was on the small side; only 8% of the catch exceeded 8 inches.  The high abundance of this population is likely limiting growth as the fish compete with one another for forage.    
Bluegill numbers were about average for this area, in 2021, and size was modest.  Average length was 5 inches, and only 9% of the sampled fish were larger than 7 inches. Although low water clarity benefits species such as Walleye, Bluegill populations are likely negatively affected by this factor.  
Yellow Perch numbers were also about average for this area, and size was small. Yellow Perch are seldom targeted by anglers on Spring, but they are an important prey species for Walleye and Northern Pike.   
Other fish species sampled in low abundances were Black Bullhead, Brown Bullhead, Common Carp, Golden Shiner, Green Sunfish, Hybrid sunfish, Pumpkinseed, White Sucker, and Yellow Bullhead.      
</t>
  </si>
  <si>
    <t>https://www.dnr.state.mn.us/lakefind/lake.html?id=70006100</t>
  </si>
  <si>
    <t xml:space="preserve">Crystal Lake is a 32-acre Class 36 lake located in the City of Prior Lake. The area around Crystal Lake is currently being redeveloped, changing from a primarily agricultural area to a residential area with a city park. The City of Prior Lake operates an aerator throughout the winter months to reduce the potentials or impacts of winterkill. The Fishing in the Neighborhood (FiN) program has stocked Crystal Lake since 2007 with adult Bluegill, Largemouth Bass and Northern Pike.   
During the summer 2016 survey, Bluegill was the most abundant species sampled. Lengths of Bluegills ranged from 3.0-8.0 inches with an average length of 5.9 inches. Black Crappie was the second-most abundant species sampled. Black Crappie abundance was above the median for this lake type. The average length of trapnet-caught Black Crappie was 7.8 inches; the length range was 4.7-9.7 inches. Nine Northern Pike were captured with a single gill net. Total length of Northern Pike ranged from 15.2-31.9 inches with an average length of 19.2 inches.   
Other species captured during the survey were Black Bullhead, hybrid sunfish, Largemouth Bass, and Pumpkinseed.   
For more information about the FiN program or to see what FiN has done in your neighborhood, please visit us at: www.dnr.state.mn.us/fishing/fin.   
</t>
  </si>
  <si>
    <t>https://www.dnr.state.mn.us/lakefind/lake.html?id=70006900</t>
  </si>
  <si>
    <t xml:space="preserve">Fish Lake is 176-acres, with a maximum depth of 28 feet. Fish is located southwest of the City of Prior Lake, in central Scott County. Public access is provided by a DNR-owned boat ramp located on the northwest side of the lake. Fish is primarily managed for Walleye, but includes catchable populations of Largemouth Bass, Bluegill, and Black Crappie. Management includes scheduled Walleye fingerling stocking in odd-numbered years at a rate of 1 pounds per littoral acre (74 pounds), with other sizes/ages/amounts substituted if insufficient fingerlings are available. A Standard Survey (gill nets, trap nets, and spring electrofishing) was conducted on Fish Lake during the week of 6/24/2019 to assess the fishery. During the survey, water clarity was poor with 2.75 feet of visibility, with low oxygen below 16 feet. Fish Lake in Scott County is one of the few lakes in the metro area free of aquatic invasive species.  
Good numbers of Walleye were sampled in 2019, with a gill net catch of 4.3/net. There were 26 Walleye sampled in gill nets, with an average size of 14.2 inches and the largest measured at 22.2 inches. Walleye growth in Fish was modest compared to the statewide average, indicated by an average length of 9.5 inches by age 2, and 19.8 inches by age 5. Due to above average catch rates and sizes, Fish Lake provides decent Walleye angling potential.  
Largemouth Bass were sampled during spring 2019 with nighttime boat electrofishing, the first time such a survey was conducted here. Catch rates were high, with 75.3 fish/hour. Largemouth Bass averaged 13.0 inches, with the largest measured at 20.8 inches. Greater than 50% of the 113 bass sampled were larger than 13 inches. Despite high numbers, bass continue to reach large sizes desirable to anglers.   
Bluegill were sampled at above average numbers (47.8/net), compared to similar lakes in the area. There were 430 Bluegill sampled in trap nets during the 2019 survey, with an average length of 6.9 and the largest measured at 8.5 inches. Despite few fish (2%) greater than 8 inches, the majority of sampled Bluegill (59%) were greater than 7 inches, providing excellent angling opportunity.  
Black Crappie were sampled at high rates (10.0/net) in gill nets and very low rates (0.2/net) in trap nets, suggesting crappie may be using more off-shore habitat in Fish Lake. There were 62 Black Crappie sampled during the 2019 survey, with an average length of 7.8 inches, and the largest measured at 9.9 inches.  
Other fish species sampled in low abundances were Golden Shiner, Green Sunfish, Northern Pike, Pumpkinseed, White Crappie, White Sucker, Yellow Bullhead, and Yellow Perch.  
</t>
  </si>
  <si>
    <t>https://www.dnr.state.mn.us/lakefind/lake.html?id=70007200</t>
  </si>
  <si>
    <t>Upper Prior</t>
  </si>
  <si>
    <t xml:space="preserve">Upper Prior is a 386-acre lake with a maximum depth of 50 feet. Upper Prior Lake is located near the City of Prior Lake, and is connected to Lower Prior Lake. Public access is provided by a DNR-owned boat ramp located on the south side of the lake off of Dewitte Ave.  Eurasian watermilfoil and zebra mussels are present in Upper Prior Lake.  
Upper Prior is primarily managed for Walleye, but also holds populations of Largemouth Bass, Northern Pike, Black Crappie, and Bluegill. White Bass are also present in low numbers. Management includes Walleye stocking every other year, and a special regulation for sunfish and crappie.  A new possession limit of 5 sunfish and 5 crappies is in place on Upper Prior.  A Standard Survey was conducted on Upper Prior Lake in 2021 to assess the status of the fishery.   
Walleye numbers in Upper Prior were moderate, with a broad range of sizes present.  Fish were between 12 and 28 inches, with an average size of 18 inches.  Almost half of the fish sampled were between 12 and 13 inches, indicating success of recent stocking.  Over the next couple of years those fish should attain a good harvestable size.  Despite modest abundance, Walleye do well in Upper Prior, and management will continue to focus on this species.    
Largemouth Bass are present in Upper Prior Lake, but targeted bass electrofishing was not conducted as part of the 2021 survey. The fish were caught in both gill nets and trap nets; however, survey nets don't sample bass well so insight into the population is limited.  The 11 fish caught in the nets ranged in length between 8 and 17 inches.  When the lake was last electrofished for bass, in 2015, an abundant population of moderately sized fish were observed.  Average fish size during that survey was 9 inches, and the largest fish sampled was just under 16 inches.  Only 5% of bass sampled in 2015 were larger than 12 inches.    
Northern Pike have historically been present in Upper Prior in low numbers, and that was true again in 2021.  Only two fish were sampled by gill nets; one just under 24 inches, and the other just over.  Four northerns were caught in the trap nets, and they were between 21 and 31 inches long.  The abundance of the fish is so low that anglers probably won't spend too much time targeting them.  However, if one were to catch a northern while fishing for bass, then there's a good chance that the fish would be over 24 inches and harvestable under the Northern Pike regulation.  Two northerns over 24 inches can be kept per angler.    
Black Crappie were sampled in low numbers in 2021.  Crappie populations (more so than other species) have a tendency to fluctuate in abundance, with a single year class dominating the population until they are replaced with a successive year class.  During the previous survey, in 2018, crappie were sampled in high numbers, with most of the fish exceeding 8 inches.  Those fish are likely gone from (or leaving) the population now.  With favorable conditions for reproduction, the low abundance population in the lake in 2021 could produce a large year class of offspring.    
Bluegill were sampled in high numbers in 2021, and size was modest.  The fish were between 3 and 8 inches long, with only 6% of the trap net catch exceeding 7 inches.  A new regulation took effect in 2021 for sunfish and crappies on Upper Prior.  Only 5 Bluegill and 5 crappie may be harvested per angler.  Upper Prior was chosen for this regulation because panfish grow fast in the lake, and the lake has a history of producing large Bluegill and crappie.  The goal of the regulation is to limit harvest in order to give fish a chance to grow to large sizes.    
Other fish species sampled in low abundances were Black Bullhead, Brown Bullhead, Common Carp, Hybrid Sunfish, Pumpkinseed, White Bass, White Sucker, Yellow Bullhead, and Yellow Perch.  
</t>
  </si>
  <si>
    <t>https://www.dnr.state.mn.us/lakefind/lake.html?id=70007600</t>
  </si>
  <si>
    <t>Glendale (Scott)</t>
  </si>
  <si>
    <t>Test nettting in Pike Lake caught 2 BLB and 1 YP in 3 trap nets and numerous salamanders in the gillnet set.</t>
  </si>
  <si>
    <t>https://www.dnr.state.mn.us/lakefind/lake.html?id=70009100</t>
  </si>
  <si>
    <t xml:space="preserve">Cedar Lake is 793-acres (793 littoral acres) with a maximum depth of 13 feet. Cedar is located northeast of New Prague in southern Scott County. Cedar is managed for Walleye, Bluegill, and Black Crappie, but also supports catchable populations of Largemouth Bass and Yellow Perch. Public water access is provided by DNR Parks and Trails at two locations on Cedar Lake. The eastern launch off of MN Hwy 13 provides two concrete ramps and parking spaces for 30 vehicle/trailers; while the northwestern launch off of county road 64 provides one concrete ramp and 4 vehicle/trailer parking spaces.  
A Standard Survey (11 trap nets/4 gill nets) was conducted on Cedar Lake during the week of 8/2/2021 to assess the fishery. During the 2021 survey, Cedar was highly productive (green stained water), with poor water clarity, measured at 1.5 feet during the time of this survey. Despite these factors, dissolved oxygen remained above 4 parts per million (ppm) at an 11 foot depth during the survey period.  
Walleye in Cedar Lake are maintained through fingerling stocking in odd numbered years. During the 2021 survey Walleye were captured at high numbers (12/net), well above the expected catch rate of similar lakes in the area. There were 48 Walleye sampled in gill nets, with an average size of 13.2 inches and the largest measured at 25.6 inches. Size indices show a population currently skewed toward smaller Walleye. Growth rates were very fast compared to the statewide average, with an average length of 12.8 inches by age 2. While the current Walleye population is small in size, high abundances and fast growth should help contribute to plenty of angling opportunity in the coming years.  
High numbers of Bluegill were sampled with trap nets (22.8/net), above the expected catch rate of similar lakes in the area. There were 251 Bluegill sampled in trap nets during the 2021 survey, with an average length of 7.3 inches and the largest measured at 10.1 inches. Bluegill size indices describe a balanced population (an intermediate between high numbers of small fish and few numbers of large fish). Bluegill growth was fast compared to similar lakes across the metro with an average length of 6.2 inches by age 2. Cedar Lake provides one of the few opportunities in the metro area where anglers may see Bluegill greater than 9 inches.  
Extremely high numbers of Black Crappie were sampled with gill nets (120.8/net) and trap nets (66.6/net). Despite high numbers, the 2021 catch rates were similar to previous surveys on Cedar. There were 863 Black Crappie sampled during the 2021 survey, with an average length of 8.8 inches and the largest measured at 12.9 inches. Despite high numbers, size indices reveal a population mainly composed of catchable sized (8+ inches) individuals. Age analysis reveals surprising results with 97% of fish corresponding to one age group, the 2014 year class. The vast majority of Black Crappie in Cedar Lake were 7 years old, averaged 8.8 inches and exhibited slow growth. While Black Crappie fishing on Cedar Lake is currently excellent, having the vast majority of fish correspond to a single year class will likely leave a large void when those fish finally move through the system, that is until a new year class can replace them.  
Largemouth Bass are present in Cedar Lake, although targeted boat-electrofishing did not occur during the 2021 survey. Incidental capture with trap and gill nets caught 6 Largemouth Bass, with an average length of 13.6 inches and the largest measured at 20.5 inches.  
Yellow Perch were sampled with gill nets (15/net) near the expected catch rate of similar lakes. Average size of Yellow Perch in the 2021 survey was 9.8 inches, with the largest measured at 14.2 inches, both extremely high values compared to other metro lakes. Yellow Perch rarely provide good angling opportunity in the metro due to high abundances and small sizes, however, Cedar Lake is one of the few exceptions.  
Other fish species sampled in low abundances were Black Bullhead, Brown Bullhead, Common Carp, Golden Shiner, Pumpkinseed, and Yellow Bullhead.  
</t>
  </si>
  <si>
    <t>https://www.dnr.state.mn.us/lakefind/lake.html?id=70009500</t>
  </si>
  <si>
    <t>O'Dowd</t>
  </si>
  <si>
    <t>O'Dowd is a 300-acre (235 littoral acres) lake with a maximum depth of 22 feet. O'Dowd is located in the City of Shakopee, in northern Scott County. O'Dowd is actively managed for Walleye and Northern Pike, with secondary emphasis on Largemouth Bass. O'Dowd also supports catchable populations of Bluegill and Black Crappie. Walleye numbers are maintained through annual fall fingerling stocking of 1 pound per littoral acre (235 pounds). Public water access is provided by DNR Parks and Trails on the northwest side of the lake off county road 79 (up to 13 vehicle/trailer parking spaces).  
A standard survey (9 trap nets/6 gill nets) was completed on O'Dowd Lake during the week of 8/1/2022 to monitor water characteristics and fish populations. Water color was brown/green, with low water clarity, measured at 3.0 feet during the time of this survey. Dissolved oxygen fell to zero parts per million (ppm) below 16 feet. Eurasian Watermilfoil has also been found in O'Dowd, and remains present. One interesting note, O'Dowd is one of a few lakes in the metro where Common Carp have never been sampled.  
High numbers of Walleye were sampled with gill nets (8/net), above the expected catch rate of similar lakes in the metro. Average length of Walleye sampled in gill nets was 16.5 inches with the largest measured at 25.4 inches. Annual stocking has maintained a balanced Walleye population (an intermediate between high numbers of small fish and few numbers of large fish). Walleye growth in Lake O'Dowd was fast compared to similar lakes across the metro, indicated by an average length of 15.2 inches by age 3. Results from the 2022 O'Dowd Lake survey show Walleye meeting or exceeding the long-range management goals for both numbers and sizes providing excellent angling opportunity.  
High numbers of Northern Pike were sampled with gill nets (8/net), above the expected catch rate of similar lakes. There were 48 Northern Pike sampled in gill nets during the 2022 survey, the highest catch in the previous 25 years. Average size of Northern Pike in the 2022 survey was 22.9 inches with the largest measured at 36.8 inches. Northern Pike size indices describes a balanced population with consistent recruitment. Growth was average compared to similar lakes across the metro, with an average length of 18.0 inches by age 3. Results from the 2022 O'Dowd Lake survey show Northern Pike meeting or exceeding the long-range management goals for both numbers and sizes providing excellent angling opportunity.  
Largemouth Bass were sampled during spring 2022 with nighttime boat electrofishing, the second time such a survey was completed here. Catch rates were high, with 54.5 fish/hour. A total of 109 bass were sampled, with an average length of 10.7 inches and the largest measured at 17.5 inches. The majority of bass sampled were small, with 33% greater than 12 inches and 3% greater than 15 inches. High numbers of bass may be causing increased competition among individuals, decreasing growth and size potential. Despite high numbers, the presence of fish greater than 15 inches shows the potential for these fish to reach desirable sizes.  
Moderate numbers of Bluegill were sampled with trap nets (22.4/net). Bluegill catch rates in O'Dowd have been on a decline over the previous 25 years, reaching their lowest point - 22.4/net - during this (2022) survey. There were 202 Bluegill sampled in trap nets during the 2022 survey, with an average length of 5.9 inches, and the largest measured at 8.2 inches. Following the reduction of Bluegill numbers, we would expect to see an increase in growth and overall size in future surveys.  
Moderate numbers of Black Crappie were sampled with gill nets (10.0/net) and trap nets (7.0/net). The Black Crappie population remains stable, with little variation in historic catch rates over the previous 25 years. There were 123 Black Crappie sampled during the 2022 survey, with an average length of 6.8 inches, and the largest measured at 10.7 inches. Despite a small average size, the presence of fish greater than 10 inches is an encouraging sign for the fishery.  
Other fish species sampled in low abundance were Black Bullhead, Golden Shiner, Pumpkinseed, and Yellow Perch.</t>
  </si>
  <si>
    <t>https://www.dnr.state.mn.us/lakefind/lake.html?id=70009800</t>
  </si>
  <si>
    <t>Jordan (Scott)</t>
  </si>
  <si>
    <t>The initial fisheries survey of Pleasant Lake shows that the population is presently dominated by black bullheads and black crappies. Although the majority of the black crappies were small in size (less than 6.5") about 4 percent of the individuals captured were over 10.0" in length. Bluegill and largemouth bass were present in normal abundance but averaged relatively small in size. Carp, green sunfish, golden shiner, and fathead minnows are also common in the lake. Pumpkinseed sunfish and yellow perch were sampled, but appear to be low in abundance.</t>
  </si>
  <si>
    <t>https://www.dnr.state.mn.us/lakefind/lake.html?id=70011300</t>
  </si>
  <si>
    <t xml:space="preserve">Jordan Mill Pond is a 17-acre, Class 40 lake that is at the center of the community of Jordan, Minnesota. Some Mill Pond shoreline is in the city's Lagoon Park; the pond outlets into Sand Creek. This pond has been managed by the Fishing in the Neighborhood (FiN) program since 2001. It is stocked annually, or as needed, with Bluegill sunfish, Black Crappie and Largemouth Bass. Several other non-stocked fishes, including gamefish species, have been previously sampled and reported.  
A Standard Survey was conducted in 2016 to collect information about the fish community and water characteristics. The most abundant species sampled was Bluegill, which had a trap net abundance of 193 per net. Lengths of Bluegills ranged from 3.4-7.5 inches with a mean length of 5.6 inches.  
Black Crappies ranged in size from 5.3-9.3 inches in length with an average length of 7.2 inches. Trap net abundance was relatively high for this type of lake.   
Four Walleyes were captured in a gill net during this survey, despite no planned or privately permitted stocking. Walleyes ranged in size from 17.9-24.4 inches, with and average length of 20.5 inches.   
Two Northern Pike were captured in the single gill net during this survey. The two Northern Pike were 23.4 and 24.8 inches long and averaged 3.4 pounds. Two Northern Pike were also captured in trap nets. The two Northern Pike captured in trap nets were 26.3 and 33.6 inches in length and averaged 6.2 pounds.   
Other fishes captured during this survey included Black Bullhead, Channel Catfish, hybrid sunfish, Largemouth Bass, Pumpkinseed, and Yellow Perch.   
For more information about the FiN program or to see what FiN has done in your neighborhood, please visit us at: www.mndnr.gov/fishing/fin.   
</t>
  </si>
  <si>
    <t>https://www.dnr.state.mn.us/lakefind/lake.html?id=70011800</t>
  </si>
  <si>
    <t>Gifford</t>
  </si>
  <si>
    <t>Gifford Lake is a bckwtr lk of the Minn. Rvr Val. It is subject to periodic flooding from the river and due to its shallow nature to regular wntrkls. The past two wntrs have been extremely mild with wntrkls a rarity.  This appears to be the case w. Gifford Lake.  Carp, YP, YB, BG, BLC and WC ctchs each fall between the first and third quartile of the range for Metro Reg. trapnet catches.</t>
  </si>
  <si>
    <t>https://www.dnr.state.mn.us/lakefind/lake.html?id=70012001</t>
  </si>
  <si>
    <t>Thole</t>
  </si>
  <si>
    <t xml:space="preserve">Thole is a shallow, productive 105-acre lake located south of Shakopee in Scott County.  It is bordered to the east by Lake O'Dowd and to the south by Schneider Lake.  Before development, all three lakes were broadly connected; as of this survey, connections are through culverts under paved roads.  Thole has a maximum depth of 12 feet and early-August water clarity of 1.0 ft.  During open-water months, a fishing pier, integrated into the DNR-owned public access, is maintained for use.  During most winters, an aerator is run by the O'Dowd Lake Chain Association.  Thole is infested with Eurasian watermilfoil.  A standard survey consisting of gill nets and trap nets was conducted in 2018 to characterize the gamefish community.    
Northern Pike were abundant in 2018, and a broad range of sizes were present in the sample.  Lengths ranged from 17.6 to 33.5 inches, with an average size of 23.8 inches and 3.12 pounds. In 2018, a new regulation for Northern Pike took effect.  As part of the Southern management zone, anglers are allowed to harvest up to two Northern Pike, with a minimum size of 24 inches.  Thirty-eight percent of the Northern Pike sampled in 2018 exceeded 24 inches, so good harvest opportunity is available.    
Bluegill were also abundant in 2018, and harvestable fish are present.  Twenty percent of the sampled fish exceeded 6 inches.    
Although boat electrofishing was not conducted in 2018, Largemouth Bass were present in the gill net and trap net samples.  Gill netting and trap netting does not effectively sample Largemouth Bass; however, an 18.5-inch bass was caught.  There is likely a healthy Largemouth Bass population in the lake.   
</t>
  </si>
  <si>
    <t>https://www.dnr.state.mn.us/lakefind/lake.html?id=70012002</t>
  </si>
  <si>
    <t>Schneider</t>
  </si>
  <si>
    <t>This is the first time that this basin has been netted during fish population surveys of Thole Lake. Growth rate characteristics for all species examined was found to be similar to fish sampled in the main basin of Thole Lake. Black bullhead was the most abundant species sampled with the average size being 7.5 inches long. Bluegill abundance was found to be good with the average size of fish captured being 6.7 inches. Almost one-third of the bluegill captured were 7.0 inches or longer. Pumpkinseed sunfish averaged 6.5 inches long and were found to be normal in abundance. Black crappie averaged 7.9 inches long but were captured in relatively low numbers. One small northern pike was also captured. All sampled fish likely migrated into this basin from Thole Lake after an apparent winterkill during 1992-1993.</t>
  </si>
  <si>
    <t>https://www.dnr.state.mn.us/lakefind/lake.html?id=70015300</t>
  </si>
  <si>
    <t xml:space="preserve">Jeffer's Pond is an 11-acre pond in Prior Lake (Scott County) with a maximum depth of 70 feet.  The pond is on a 200-acre conservation easement bequest by Bob Jeffers for whom it is named. Jeffer's Elementary (Prior Lake/Savage Schools) is on the property which also includes maintained walking trails and a boardwalk/pier that provides nature observation and shore fishing opportunities.  This water became part of Fishing in the Neighborhood (FiN) program in 2015 and a Standard Survey was conducted in July 2016, the first survey following FiN designation.       
Bluegill were captured in trap nets at 8.8 fish per lift, a value below average for Lake Class. Bluegill ranged from 3.35-5.28 inches in length.  Average weight per individual was 0.06 pounds, a number well below average for Bluegill of the same Lake Class.    
Black Crappie were sampled at 13.5 fish per lift in gillnets, a value above average for lakes in the same class, but were captured at a rate of 1.6 fish per lift in trap nets, a value below average for lake class.  Most Black Crappie sampled were in the 4-4.99 inch range with 1 individual greater than 10 inches, and were well-below average in size and weight across gear types for lakes of the same class.  
Black Bullhead was the most abundant species sampled at 2.5 fish per gillnet lift, a value above average for Lake Class, and 22.2 fish per lift in lake trap nets, a value well above average for Lake Class.  Black Bullheads were between 5.35-10.00 inches in length for gillnets and 4.41-10.91 inches in length for lake trap nets.  
Other fish sampled included Yellow Perch, Pumpkinseed, Green Sunfish, Yellow Bullhead, Golden Shiner, Common Carp, and Goldfish.  
Future management may include stocking Bluegill, Largemouth Bass, and Channel Catfish for fishing and potential measures to control Black Bullhead abundance and Common Carp spawning in Jeffer's Pond.  
Through the FiN Program, urban fishing is easily provided to youth and families in the Prior Lake/Savage area. For more information about the FiN program or to see what FiN has done in your neighborhood, visit http://www.dnr.state.mn.us/fishing/fin/index.html.  
</t>
  </si>
  <si>
    <t>https://www.dnr.state.mn.us/lakefind/lake.html?id=70016900</t>
  </si>
  <si>
    <t xml:space="preserve">Lakefront Pond is a 13-acre lake located within the 141-acre Lakefront Park in the City of Prior Lake and has been managed in the Fishing in the Neighborhood (FiN) program since 2004. Annual stocking has occurred from 2004 through 2017 via varying combinations of Bluegill, Black Crappie, Largemouth Bass and Northern Pike. Lakefront Pond has a fishing pier, boardwalk connecting opposite shores, several fishing blocks around the water's edge and winter aeration operated by the City. Shoreline restorations around the north and east sides of the lake have helped improve the water quality in Lakefront Pond.  
During the 2018 survey of Lakefront Pond, Bluegill abundance was well-above average for comparable lakes. The average length of Bluegill caught during this survey was 4.9 inches. The range in lengths was 3.5-6.3 inches.   
Four Walleye were caught during the survey. Walleye averaged 17 inches in total length and ranged in size from 15.7-18.5 inches. These fish are more than likely from the 2014 fry stocking, after a severe winter offered a chance to try the pond's previous use to rear Walleye for stocking elsewhere, as well as provide a short-term Walleye fishery. This attempt did not yield Walleyes to harvest for other lakes.  
Other fishes captured in low number during the survey included hybrid sunfish, Largemouth Bass, Northern Pike, Pumpkinseed, and White Sucker.  
</t>
  </si>
  <si>
    <t>https://www.dnr.state.mn.us/lakefind/lake.html?id=70025300</t>
  </si>
  <si>
    <t>Shakopee Memorial Pond</t>
  </si>
  <si>
    <t>NO FISH WERE CAPTURED IN PONDS 1 &amp; 2.  IN POND 3, 11 SPECIES WERE CAPTURED, WITH ONLY CARP (11), BLB (18), AND GSF (4) NUMBERS GREATER THAN THEIR STATE AND LOCAL MEDIANS.  THREE YEB, TWO BLG, AND ONE EACH NOP, PMK, BLC, AND WAE WERE SAMPLED IN THE TRAPNETS.  FHM AND BROOK STICKLEBACK WERE CAPTURED IN THE SEINE HAUL.</t>
  </si>
  <si>
    <t>https://www.dnr.state.mn.us/lakefind/lake.html?id=70034000</t>
  </si>
  <si>
    <t>Beason</t>
  </si>
  <si>
    <t>Belle Plaine</t>
  </si>
  <si>
    <t>Due to the flooding of the Minnesota River the Beason Lake fish population is constantly changing. High water allows the fish to enter and exit the lake at will. The most numerous species found during the 1994 lake survey was black bullheads. Their population far exceeded the number normally found in similar lakes. Bowfin were also found in above average numbers. The two main management species, black crappies and bluegills, were found in low numbers. Only nine black crappies and two bluegills were sampled out of nine trapnets. These species are normally stocked annually into Beason Lake, which is used as a children's fishing pond. Flooding has prevented the stocking of these species in 1993 and 1994. Northern pike, which are not normally found in this type of a lake, were also netted. Their average size was 22.4 inches and 2.6 pounds.</t>
  </si>
  <si>
    <t>https://www.dnr.state.mn.us/lakefind/lake.html?id=70034300</t>
  </si>
  <si>
    <t>Quarry</t>
  </si>
  <si>
    <t>Barden</t>
  </si>
  <si>
    <t xml:space="preserve">Quarry Lake is 70-acres (12 littoral acres) with a maximum depth of 50 feet. Quarry is located off of Innovation Drive, east of Shakopee in northern Scott County. Public water access is provided by the City of Shakopee and subject to their park hours, rules, and City Code. Quarry is primarily managed as a put-and-take fishery for Rainbow Trout, Brook Trout, and Brown Trout. Quarry is a designated trout lake, as such has special rules and regulations that include but are not limited to:  
?	Fishing hours from one hour before sunrise to 11 p.m.  
?	Only one line is allowed.  
?	Possessing live minnows or using them for bait is prohibited.  
?	Taking of any species, including catch-and-release angling, is prohibited outside of an open season for trout.  
A Standard Survey (6 trap nets/4 gill nets) was conducted on Quarry Lake during the week of 6/2/2021 to assess the fishery. During the 2021 survey, Quarry's water clarity was very good with clear water and a secchi reading of 16 feet measured. Dissolved oxygen was 3.8 parts per million (ppm) at a depth of 40 feet during the survey period. Eurasian Watermilfoil has been found in Quarry Lake and remains present.  
Standard survey trapnets and gillnets are not designed to adequately sample trout, however incidental capture netted 3 Rainbow Trout, with an average length of 15.6 inches and the largest measured at 21.3 inches. Despite the small sample, trout captured during the summer survey appeared in good condition and provided evidence these fish are capable of surviving past the winter ice fishing season.  
Despite the Trout Lake designation, a large population of panfish are present in Quarry Lake. Green Sunfish (65.0/net), Pumpkinseed (55.8/net), and their hybrids (72.2/net) were all sampled with trap nets at high numbers. High numbers of panfish competing for limited littoral habitat and food resources has likely led to reduced sizes with the two previously mentioned species and their hybrids all averaging less than 4.6 inches. High numbers of Yellow Perch were also sampled (67.3/net), they averaged 6.4 inches, with the largest measured at 7.1 inches. Other fish species sampled in low abundances were Black Bullhead, Common Carp, Largemouth Bass, and White Sucker.  
</t>
  </si>
  <si>
    <t>https://www.dnr.state.mn.us/lakefind/lake.html?id=71000100</t>
  </si>
  <si>
    <t>Sherburne</t>
  </si>
  <si>
    <t>West Twin Lake offers fishing for panfish, largemouth bass, and northern pike.  Boat access is possible off of the road running between West and East Twin lakes.  Bluegill are abundant, with lengths up to 8.2 inches and 35% over 6 inches.  Northern pike are also abundant, but generally small, with lengths between 14 and 26 inches and a 20 inch average.  Largemouth bass were sampled in moderate to high numbers, with lengths up to 16.5 inches.  Black crappie are present in moderate numbers, with lengths up to 10 inches and an average of about 7 inches.  Pumpkinseed and hybrid sunfish are present in moderate to high numbers, with average lengths of about 6 inches.  Yellow and black bullheads are also present, but predominantly yellow bullheads, with lengths up to 11 inches.</t>
  </si>
  <si>
    <t>https://www.dnr.state.mn.us/lakefind/lake.html?id=71001300</t>
  </si>
  <si>
    <t>Orono</t>
  </si>
  <si>
    <t xml:space="preserve">Orono Lake is a 281 acre reservoir formed by a dam on the Elk River in the City of Elk River in Sherburne County. The lake was drawn down and dredged in 1999 and subsequently restocked with game fish. Orono Lake has a maximum depth of 18 feet and dissolved oxygen was adequate to support fish throughout the water column. Water clarity was modest; Secchi depth was 4.0 feet in early August and the MPCA ten year summer average Secchi depth is 3.9 feet. The watershed is large and land use is primarily cultivated crops, wetlands, and pasture. There is a public access on the west side of the lake in a city park. The last survey was conducted in 2008.   
Walleye numbers were low and similar to 2008, but within the range of expected values for lakes similar to Orono. Lengths ranged from 10.7 to 23.1 inches with an average length and weight of 17.5 inches and  two pounds. Walleye reproduce naturally within the Elk River and no stocking has occurred since 1999.  
Northern Pike numbers were low and unchanged from 2008, but within the range of expected values for similar lakes. Lengths ranged from 16.1 inches to 24.8 inches with an average length and weight of 20.4 inches and 2.1 pounds.  
Largemouth and Smallmouth Bass were sampled by daytime electrofishing on May 31, 2019. Only three Largemouth Bass were captured, ranging in length from 11.4 to 20.1 inches; no Largemouth Bass were captured in 2008. The Smallmouth Bass catch rate was 49.6/hr compared to 36.9/hr in 2008. Lengths ranged from 4.8 to 20.4 inches with an average length and weight of 14.2 inches and 1.9 pounds. Sixty-three percent of Smallmouth Bass were longer than 14 inches.  
The Bluegill catch rate was low, similar to 2008, and below the range of expected values for the lakes like Orono. Lengths ranged from 3.5 to 8.5 inches with an average length of 7.0 inches. Twelve percent of Bluegill were longer than eight inches. Aquatic vegetation is sparse in Orono Lake, likely limiting reproduction and survival of Bluegill and other sunfish species.  
Black Crappie numbers in trap nets were similar to 2008, whereas the gill net catch was lower than 2008. Both catch rates were within the range of expected values. Lengths ranged from 5.6 to 13.4 inches with an average length of 7.7 inches. Six percent of crappies were longer than 10 inches.  
Yellow perch numbers were higher than 2008 and within the range of expected values for similar lakes. Lengths ranged from 3.7 to 12.1 inches with an average length of 8.3 inches. Twenty-four percent of the perch collected were longer than 10 inches. This is noteworthy because few lakes in the Sauk Rapids area produce Yellow Perch of a desirable size for anglers.  
Other species sampled in low numbers include: Bowfin, Channel Catfish, Common Carp, Hybrid Sunfish, Rock Bass, Shorthead and Silver Redhorse, White Sucker, and Yellow Bullhead.  
</t>
  </si>
  <si>
    <t>https://www.dnr.state.mn.us/lakefind/lake.html?id=71001600</t>
  </si>
  <si>
    <t>Fremont</t>
  </si>
  <si>
    <t>Zimmerman</t>
  </si>
  <si>
    <t xml:space="preserve">Fremont Lake is a general development lake located in northeast Sherburne County, near Zimmerman.  The lake is shallow, mostly 6-7 feet, with low to moderate water clarity (secchi depth 3.7 feet).  Dissolved oxygen was adequate throughout the water column.  These conditions are favorable for widespread aquatic plant growth.  Curly-leaf pondweed, an exotic that was first found in Fremont Lake in 1957, was found growing at or near the surface on 61 acres, 12.4% of the lake in June of 2008.  Canada waterweed, a native submersed plant, was found in 82% of samples in 2002.   
Fremont lake is susceptible to winterkill.  During the winter of 2000-2001, winterkill was observed on many area lakes, including Fremont.  Ice-out trap netting indicated that few game species remained.  Later in the spring, adult northern pike, bluegill, and black crappie were stocked.  An aeration system was subsequently purchased in 2001.  Mild winters did not necessitate its use until winter 2007-08, but a partial kill still occurred.  It remains to be seen whether the equipment can keep Fremont Lake alive during severe winters.  Shallowness (lake volume) will limit the fishery.    
This was the first full survey since 1993 and winter-kill species dominated the net catches.  
Northern pike were common and the largest was just over 26 inches.  Only two gill nets were set because of the shallow lake depth, but caught pike at a rate of 7/net, which was at the high end of the normal range for similar lakes.  Fremont Lake has a history of producing large northern pike (up to 18 pounds).     
Black bullheads were captured at a rate of 29.4/trap net.  This was below the average, but still within the normal range for similar lakes and abundant for Sherburne County lakes.  Bullheads were small and 7-8 inches in length.  Bullheads would need to grow to 10 inches in order to interest commercial harvest.  
Carp were present in high numbers at catch rates of almost 10/trap net.  Carp ranged in length from 10 to 26 inches and averaged 18 inches.  More than 700 young of the year carp were captured during shoreline seining.  This was evidence of a recruitment response.  Winter kill conditions seem to illicit successful spawning from carp, and this is a definite detriment to the lake.  
Golden shiner were abundant and spawning during the survey in early June.  Fish were caught in trap nets at a rate of 27/net, which was more than 50 times the average rate for similar lakes.  In the absence of yellow perch golden shiner become important forage for northern pike.  
Other sport species captured at low levels of abundance were black crappie and bluegill.  These remnant survivors will provide progeny for future populations in Fremont Lake. </t>
  </si>
  <si>
    <t>https://www.dnr.state.mn.us/lakefind/lake.html?id=71002200</t>
  </si>
  <si>
    <t>West Hunter</t>
  </si>
  <si>
    <t>Crown</t>
  </si>
  <si>
    <t xml:space="preserve">East and West Hunter Lakes are small, shallow, connected lakes located four miles west of Zimmerman in eastern Sherburne County.  In 1986 Livonia Township secured title to a parcel on the northwest shore of West Hunter Lake and made arrangements with DNR for a cooperative access.  The Hunter Lakes have a history of oxygen depletion and winterkill of fish has been observed every 5-6 years.  Management has been limited to oxygen testing and re-stocking of bluegill and black crappie after winterkill.  The most recent stocking was in 2001.  This is the first survey since the initial survey in 1987.  
Water quality has been an ongoing problem in the lakes with algal blooms common.  Curled pondweed was found to grow at or near the surface on 2.8% of the surface area on West Hunter Lake and 92% of the surface area on East Hunter Lake.  Twenty-seven species of aquatic plants were noted with coontail and northern water milfoil the most abundant.   
Two notable changes from the 1987 survey were catches of northern pike and black bullhead. Northern pike were not taken in the 1987 survey although no gill nets were used.  Catch rates are at or above the normal range when compared to similar lakes.  Anglers have a good opportunity to catch a three pound northern pike.  The golden shiner population appears high and provides forage for northern pike.  Black bullheads were still abundant but at much lower levels than in 1987.   
A primary management species for the Hunter Lakes is largemouth bass.  The Hunter Lakes have an excellent bass population with a wide range of sizes available to anglers including fish up to 18 inches.  Little is known about the former condition of the largemouth population as 2007 was the first opportunity to sample with day-time electrofishing.  
The Hunter Lakes have abundant populations of bluegills but not black crappies.  Few quality size bluegills can be found in the Hunter Lakes and only one black crappie larger than seven inches was captured in the trap nets.  The average size of the bluegills was about five inches and the average size of black crappie was six inches.  Bluegills in the Hunter Lakes grow slowly.  A seven inch bluegill is seven years old.  
Other species in the fish community include:  hybrid and pumpkinseed sunfish,  white sucker.  
Improving the water quality in the Hunter Lakes should be a high priority of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 systems and keeping grass clippings and raked leaves out the lake will help reduce the amount of nutrients entering the lake, thus slowing algal and vegetation growth.   
</t>
  </si>
  <si>
    <t>https://www.dnr.state.mn.us/lakefind/lake.html?id=71002300</t>
  </si>
  <si>
    <t>East Hunter</t>
  </si>
  <si>
    <t xml:space="preserve">East and West Hunter Lakes are small, shallow, connected lakes located four miles west of Zimmerman in eastern Sherburne County.  In 1986 Livonia Township secured title to a parcel on the northwest shore of West Hunter Lake and made arrangements with DNR for a cooperative access.  The Hunter Lakes have a history of oxygen depletion and winterkill of fish has been observed every 5-6 years.  Management has been limited to oxygen testing and re-stocking of bluegill and black crappie after winterkill.  The most recent stocking was in 2001.  This is the first survey since the initial survey in 1987.  
Water quality has been an ongoing problem in the lakes with algal blooms common.  Curled pondweed was found to grow at or near the surface on 2.8% of the surface area on West Hunter Lake and 92% of the surface area on East Hunter Lake.  Twenty-seven species of aquatic plants were noted with coontail and northern water milfoil the most abundant.   
Two notable changes from the 1987 survey were catches of northern pike and black bullhead. Northern pike were not taken in the 1987 survey although no gill nets were used.  Catch rates are at or above the normal range when compared to similar lakes.  Anglers have a good opportunity to catch a three pound northern pike.  The golden shiner population appears high and provides forage for northern pike.  Black bullheads were still abundant but at much lower levels than in 1987.   
A primary management species for the Hunter Lakes is largemouth bass.  The Hunter Lakes have an excellent bass population with a wide range of sizes available to anglers including fish up to 18 inches.  Little is known about the former condition of the largemouth population as 2007 was the first opportunity to sample with day-time electrofishing.  
The Hunter Lakes have abundant populations of bluegills but not black crappies.  Few quality size bluegills can be found in the Hunter Lakes and only one black crappie larger than seven inches was captured in the trap nets.  The average size of the bluegills was about five inches and the average size of black crappie was six inches.  Bluegills in the Hunter Lakes grow slowly.  A seven inch bluegill is seven years old.  
Other species in the fish community include:  hybrid and pumpkinseed sunfish, white sucker.  
Improving the water quality in the Hunter Lakes should be a high priority of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 systems and keeping grass clippings and raked leaves out the lake will help reduce the amount of nutrients entering the lake, thus slowing algal and vegetation growth.   
</t>
  </si>
  <si>
    <t>https://www.dnr.state.mn.us/lakefind/lake.html?id=71004000</t>
  </si>
  <si>
    <t xml:space="preserve">Sandy Lake is located in northeastern Sherburne County, 4 miles northeast of Zimmerman. The lake has a surface area of 62 acres, maximum depth of 41 feet, and two small public accesses are located on both the north and south shore. The lake is primarily managed for largemouth bass and northern pike. A population assessment was conducted in 2012 to assess fish populations, and included spring electrofishing and summer test netting (gill nets, and trap nets). Catch rates were compared to lakes with similar characteristics as a way to evaluate the fish populations of Sandy Lake.   
Largemouth bass were relatively abundant during spring electrofishing; 27 bass were caught in 47 minutes of effort, which is near the daytime average for the Montrose management area. Their size was also good; average length was 13.6 inches, 37 percent of largemouth bass sampled were 15 inches or longer, and the largest individual was 20 inches.  
Northern pike have increased in numbers and decreased in size since 2002. The catch rate for pike was within the expected range for similar lakes, and average size was 20 inches and 1.6 lbs. The largest individual captured was only 25 inches and less than four percent of the pike sampled were greater than 24 inches in length.  
Bluegill were small, and their numbers were lower than 2002. Their average catch rate and size (5 inches) were below statewide averages for similar lakes. The largest bluegill captured was 7.6 inches in length.   
Few black crappie were caught in 2012 and they have been rare in previous surveys as well. The average length was six inches and the largest individual was eight inches.   
Sandy Lake has a diverse, abundant aquatic plant community and a small watershed, which contributes to good water quality. Landowners can help by protecting or planting native vegetation along the lakeshore.  
</t>
  </si>
  <si>
    <t>https://www.dnr.state.mn.us/lakefind/lake.html?id=71005500</t>
  </si>
  <si>
    <t xml:space="preserve">Little Elk Lake is a 353-acre general development lake located three miles northwest of Zimmerman in northeastern Sherburne County. A small dam is located at the outlet on the south end of the lake adjacent to the public access. Little Elk Lake has a maximum depth of 15 feet and an average summer water clarity of about three feet. A standard summer survey was conducted in 2017 to monitor changes in the fishery from the last survey completed in 2012. In addition to the summer survey, a targeted Bluegill assessment was conducted in June and an Index of Biotic Integrity (IBI) survey was conducted in August.  
Emergent and floating-leaf vegetation covered two percent of the lake and six percent of the shoreline in July, consisting primarily of cattail and yellow waterlily. Submerged vegetation was not surveyed this year, but coontail and flat-stemmed pondweed were the dominant species found in 2012.  
In 2009, the stocking strategy changed to strictly fingerling stocking every other year, after repeated fry stocking attempts produced poor results. The catch for Walleye in 2017 was higher than 2012 and was within the range of expected values for similar lakes. Walleye ranged from 12 to 26 inches with an average length of 18 inches. Eight year classes were represented and 71% of the catch were four years old or younger. These year classes coincided with fingerling stocking done in 2013 and yearling stocking in 2015.  
The gill net catch for Northern Pike was similar to recent surveys and was within the expected range for the lake class. Northern Pike ranged from 15 to 31 inches with an average length and weight of 23 inches and 3 pounds. Forty three percent of the pike sampled were longer than 24.0 inches four percent were longer than 30 inches.  
Largemouth were sampled by day-time electrofishing on May 30, 2017. A total of 56 Largemouth Bass were collected in 1.67 hours of on-time equating to a catch rate of 33.5/hour. This is lower than the Sauk Rapids area average of 43.3/hour. Largemouth Bass ranged from 5 to 19 inches with an average length of 11 inches.   
The catch of Yellow Perch was similar to 2012 and below the expected range of values. Yellow Perch ranged in length from 5 to 8 inches with an average length of 7 inches.  
The trap net catch of Bluegill was lower than 2012, but still above the range of expected values for lakes similar to Little Elk. Bluegill ranged in length from 3 to 9 inches with an average length of six inches. The catch for Black Crappie was higher than 2012 and within the range of expected values for the lake class. Black Crappie were abundant and small with an average length of six inches.  
Other species sampled during the survey included: Bigmouth Buffalo, Black Bullhead, Common Carp, Golden Shiner, Green Sunfish, Hybrid Sunfish, Pumpkinseed, White Sucker and Yellow Bullhead.  
</t>
  </si>
  <si>
    <t>https://www.dnr.state.mn.us/lakefind/lake.html?id=71005700</t>
  </si>
  <si>
    <t>Big Lake</t>
  </si>
  <si>
    <t xml:space="preserve">Birch Lake is a 151 acre lake located four miles northeast of the City of Big Lake in Sherburne County. It has a maximum depth of 18 feet and a small watershed. Land use in the watershed is primarily forest and wetlands. Birch has a history of winterkills, but winter aeration has been used in recent years to prevent winterkill. A public access is located on the west side of the lake. Anglers can expect good fishing for Northern Pike and Largemouth Bass. The last survey was in 2004.  
Emergent and floating-leaf vegetation were widespread, primarily cattail and waterlilies. Submerged vegetation was not surveyed in 2019 but was abundant. Water clarity was moderate; Secchi depth was 7.0 feet on June 10. Dissolved oxygen was adequate to support fish to 16 feet.  
Northern Pike numbers were the highest recorded and just above the expected range of values for lakes similar to Birch. Northern Pike ranged in length from 15.8 to 32.1 inches with an average length and weight of 23.9 inches and 3.1 pounds. Nineteen percent of pike were 26 inches or longer and seven percent were 30 inches or more.  
Largemouth Bass were sampled by day-time electrofishing on May 23. The catch rate (58/hour) was well above 2004 results (21/hour), and above the Sauk Rapids average of 43/hour. Lengths ranged from 5.4 to 21.7 inches with an average length of 12.5 inches. Forty-four percent of Largemouth Bass were 15 inches or longer.  
Only one Walleye was sampled during the survey. Walleye stocking was discontinued after 2004 due to poor fry survival and low net catches after fingerling stocking.  
Bluegill numbers were above the expected range of values for similar lakes, but well below 2004 results. Bluegill were small; lengths ranged from 2.7 to 7.5 inches with an average length of 5.3 inches. Black Crappie numbers were within the expected range of values, but lower than 2004 results and the long term average. Black Crappie were small; lengths ranged from 4.5 to 10.2 inches with an average length of 6.9 inches. Only two percent of crappies were 10 inches or longer.  
Other species captured included: Common Carp, Hybrid Sunfish, Pumpkinseed, White Sucker, and Yellow Bullhead.  
</t>
  </si>
  <si>
    <t>https://www.dnr.state.mn.us/lakefind/lake.html?id=71006700</t>
  </si>
  <si>
    <t xml:space="preserve">Eagle Lake is a 463 acre, highly developed recreational lake located three (3) miles north of Big Lake. The lake has a maximum depth of 18 feet with relatively poor water quality and has been plagued with Common Carp problems for decades. There is one (1) public access located on the northwest side of the lake off County Road 75. A lake survey was completed August 24 - 28, 2020 to update fisheries data last collected in 2012 and included summer gill netting and trap netting.  
A floating leaf and emergent vegetation survey was completed in September. Emergent vegetation covered less than 1% of the lake area with cattail and waterlily as the main species present. Submerged vegetation was surveyed in 2012 and plants grew to a depth of seven (7) feet. Bushy pondweed and coontail were the only plants rated as common.  
Spring electrofishing is the preferred sampling method to assess Largemouth Bass populations; however Largemouth Bass sampling was not conducted in 2020 due to the COVID-19 pandemic. Largemouth Bass were last surveyed by day-time electrofishing in 2012 with a catch rate (53/hr) similar to the day-time average (54/hr) for lakes within the Sauk Rapids area. Sixty-two Largemouth Bass were sampled in 2012 and ranged in length from six (6) to 20 inches with an average length of 12 inches. Fifty-seven percent of the bass sampled were 12 inches or longer and 22% were 15 inches or longer.  
Walleye fry were stocked by the DNR multiple times between 1971 and 1991, but due to limited success, stocking was discontinued. The Lake Association began stocking Walleye in 2000 and has stocked fingerlings regularly ever since, most recently in 2017. The Walleye catch in 2020 was lower than 2012, but still within the range of expected values for similar lakes. Thirteen Walleye were captured and ranged in length from 17 to 27 inches with an average length and weight of 20 inches and three (3) pounds. All Walleye sampled were longer than 15 inches and 38% were longer than 20 inches. Walleye growth is fast, taking three (3) years to reach 17 inches.   
Relatively low Northern Pike abundance offer anglers an opportunity to catch quality-sized pike. However, anglers are encouraged to harvest small pike (&lt;22 inches) and release the medium-sized pike (&gt;26 inches) to help protect the size structure. The Northern Pike catch in 2020 was lower than 2012, but still within the range of expected values for similar lakes. Pike sampled ranged in length from 18 to 32 inches with an average length and weight of 24 inches and three (3) pounds. Thirty-six pike were sampled and 25% were longer than 26 inches and 8% were longer than 30 inches.   
Anglers have the opportunity for good crappie action in Eagle Lake. Although the catch in 2020 was lower than 2015, Black Crappie abundance was still high for the lake. Three hundred-one Black Crappie were sampled and ranged in length from four (4) to 10 inches with an average length of eight (8) inches. Eighty-five percent of the crappies sampled were longer than eight (8) inches, but only 1% were longer than 10 inches.   
Bluegill abundance in Eagle Lake is average, but a few quality size Bluegill are present. The Bluegill catch in 2020 was higher than 2012 and the highest on record, but still within the range of expected values for similar lakes. Five hundred thirty-one Bluegill were sampled and ranged in length from three (3) to nine (9) inches with an average length of seven (7) inches. Eighty-seven percent of the Bluegill sampled were longer than six (6) inches, but less than 1% were longer than eight (8) inches.   
Yellow Perch catches were high from 1982-1993, but have decreased significantly since then. Only 28 Yellow Perch were caught in 2020 and none were caught in 2012. Yellow Perch ranged in length from three (3) to nine (9) inches and averaged seven (7) inches.  
The Yellow Bullhead catch in 2020 was much higher than 2012 and was the highest on record. Prior to 2020, Yellow Bullhead had been sampled in low numbers. With the boom in Yellow Bullhead abundance, anglers have the opportunity to harvest good-sized Yellow Bullhead if they choose. Yellow Bullhead ranged in length from six (6) to 15 inches with an average length and weight of 12 inches and one (1) pound.   
Other species sampled include: Black and Brown Bullhead, Bowfin (Dogfish), Common Carp, Golden Shiner, Pumpkinseed, and White Sucker.  
</t>
  </si>
  <si>
    <t>https://www.dnr.state.mn.us/lakefind/lake.html?id=71006900</t>
  </si>
  <si>
    <t>Orrock</t>
  </si>
  <si>
    <t xml:space="preserve">Ann Lake is located in Sherburne County, five miles west of Zimmerman. The lake is 184 acres with a maximum depth of 26 feet. The watershed is small and is dominated by forest and the lake is lightly developed. The lake has excellent water quality and a diverse aquatic plant community. A public access is located on the northwest corner of the lake. A state forest campground and beach are located on the west side of the lake. A standard survey was completed in 2019 to update fisheries data last collected in 2011.  
The Northern Pike catch rate was higher than the last survey and above the expected range of values for lakes similar to Ann. Pike ranged in length from nine (9) to 36 inches with a mean length and weight of 22 inches and three (3) pounds.   
Largemouth bass were sampled by daytime electrofishing in May 2019. The catch rate was higher than the previous survey in 2011. Although the catch rate was below average for the Sauk Rapids Management Area, electrofishing was not possible in the shallow, heavily vegetated south basin, likely reducing the number sampled. Fifty-seven bass were sampled and ranged in length from seven (7) to 21 inches. Anglers should have opportunities to catch quality-sized bass as over half of the fish were longer than 15 inches.   
The number of bluegill was lower than in 2011, but still very high and well above the expected range of values for lakes similar to Ann. The average length was five (5) inches and the largest bluegill was seven (7) inches.   
Few Black Crappie were sampled in 2019. Past survey catch rates have also been consistently low and no crappies were sampled in the previous survey. Crappies ranged in length from seven (7) to nine (9) inches with an average length of eight (8) inches.  
Yellow Perch catch rates have also been consistently low and only one (1) perch was sampled measuring eight (8) inches. The catch rate was below the range of expected values for the lake class. Five (5) perch were sampled in the previous survey.   
Yellow Bullhead were again sampled in high numbers and were good-sized. Ann Lake has consistently supported Yellow Bullhead at rates exceeding the expected range of values for lake class.  Anglers should have opportunities to catch quality-sized Yellow Bullhead as fish sampled ranged in length from six (6) to 15 inches with an average length of 11 inches. Other species sampled included: Black and Brown Bullhead, Hybrid Sunfish, and Pumpkinseed.  
</t>
  </si>
  <si>
    <t>https://www.dnr.state.mn.us/lakefind/lake.html?id=71008100</t>
  </si>
  <si>
    <t>Mitchell Lake is a 170 acre lake located in Sherburne County within the city limits of Big Lake. It is connected to Big Lake via a navigable channel. Mitchell Lake has a maximum depth of 33 feet and a small watershed primarily composed of development, open water, and row crops. A city owned public access is located at the southwest corner of Big Lake near Highway 10. Mitchell Lake is primarily managed for Largemouth Bass and Northern Pike and was last surveyed in 2004. Anglers can expect good fishing for Walleye, Northern Pike, and Largemouth Bass.  
A few small stands of waterlilies were the only emergent or floating leaf vegetation found in the current survey. Submerged vegetation was widespread, but not surveyed. Chara, Curly leaf pondweed, Coontail, and Bushy pondweed were the dominant submerged species in 2004. Water clarity was good; Secchi depth was 11.0 feet in early August, similar to 2004 (10.5 feet). Dissolved oxygen was adequate to support fish down to 18 feet in early August.  
Northern Pike numbers were lower than 2004, but still within the expected range of values for similar lakes. Pike size improved since the last survey; only 7% were 24 inches or longer in 2004, compared to 24% in 2017. Lengths ranged from 10.9 to 31.8 inches with an average length and weight of 20.0 inches and 2.2 pounds.  
Largemouth Bass were sampled by daytime electrofishing on May 19. The catch rate of 59/hour was above the Sauk Rapids area daytime average of 43/hour. Lengths ranged from 5.7 to 19.6 inches with an average length of 13.7 inches. Of catchable size fish (&gt;8 inches), 42% were 15 inches or longer, an improvement from 2004 when only 11% were 15 inches or longer.  
Walleye were stocked intermittently through 1997, but were not stocked between 1997 and 2014. Since 2014, fingerling or larger Walleye have been stocked annually by either the DNR or the lake association. Walleye numbers were higher than 2004, but within the expected range of values for similar lakes. Lengths ranged from 8.9 to 22.8 inches with an average length and weight of 16.3 inches and 1.5 pounds. Walleye were either three or four years old and growth was fast, reaching 16 inches in three years.  
Bluegill numbers in 2017 were lower than 2004, but within the expected range of values for lakes similar to Mitchell. Bluegill lengths ranged from 3.0 to 9.4 inches with an average length of 5.2 inches. Targeted sampling using trap nets was conducted in late May and early June (during spawning time) to better assess Bluegill numbers and size. The Bluegill catch rate was higher than the standard survey and Bluegill were larger. Two percent of Bluegill were eight inches or longer in the targeted survey, compared to less than one percent in the standard survey.  
The Black Crappie catch was low, similar to results in 2004. Lengths ranged from 5.7 to 12.0 inches with an average length of 8.5 inches. A targeted survey near shore around spawning time is recommended to better assess Black Crappie abundance and size.  
Yellow Perch numbers were very low in 2017 and have been low since 1983. High Northern Pike numbers likely limit Yellow Perch abundance. Only 11 Yellow Perch were caught in 2017 and ranged in length from 5.7 to 8.6 inches with an average length of 6.5 inches. Other species sampled included: Bowfin (dogfish), Hybrid Sunfish, Pumpkinseed, and Yellow Bullhead. Surprisingly, Black Bullheads were caught in average numbers in 2004, but none were found in 2017. However, Yellow Bullhead numbers increased substantially.</t>
  </si>
  <si>
    <t>https://www.dnr.state.mn.us/lakefind/lake.html?id=71008200</t>
  </si>
  <si>
    <t xml:space="preserve">Big Lake is a 251 acre lake located in Sherburne County within the city limits of Big Lake. It is connected to Mitchell Lake via a navigable channel. Big Lake has a maximum depth of 48 feet and a small watershed primarily composed of development, open water, and row crops. A city owned public access is located at the southwest corner of the lake near Highway 10. Big Lake is primarily managed for Largemouth Bass and Northern Pike and was last surveyed in 2004. Anglers can expect good fishing for Walleye, Northern Pike, and Largemouth Bass.  
No emergent or floating leaf vegetation was found in the current survey. Submerged vegetation is widespread and was surveyed in 2009; chara was the dominant species, followed by curly leaf pondweed, coontail, bushy pondweed, and northern water milfoil. Water clarity was good; Secchi depth was 12.5 feet in late July and MPCA data show a summer average of 10 feet over the last ten years. Dissolved oxygen was adequate to support fish to 21 feet in late July.  
Northern Pike numbers were above the expected range of values for lakes similar to Big Lake, but lower than 2004. Most pike were small; only 11% were 24 inches or longer, compared to 17% in 2004. Lengths ranged from 12.1 to 26.7 inches with an average length and weight of 20.5 inches and 1.9 pounds.  
Largemouth Bass were sampled by daytime electrofishing on May 19. The catch rate of 50/hr. was near the Sauk Rapids area daytime average of 43/hour. Lengths ranged from 4.7 to 18.3 inches with an average length of 11.1 inches. Of catchable size fish (&gt;8 inches), 16% were 15 inches or longer.   
Walleye were stocked intermittently through 1997, but were not stocked between 1997 and 2014. Since 2014, fingerling or larger Walleye have been stocked annually by either the DNR or the lake association. The Walleye catch in 2017 was within the expected range of values for similar lakes and higher than 2004. Lengths ranged from 6.4 to 21.4 inches with an average length and weight of 16.3 inches and 1.7 pounds. Walleye ages ranged from two to four years old and growth was fast, reaching 15 inches in three years.  
The Bluegill catch was lower than 2004, but within the expected range of values for similar lakes. Lengths ranged from 2.8 to 8.3 inches with an average length of 5.1 inches. Targeted sampling using trap nets was conducted in late May to better assess Bluegill numbers and size. The Bluegill catch rate was higher than the standard survey and the average size was longer (5.9 inches), but the percentage of fish eight inches or longer was the same (1% in both surveys).  
Black Crappie numbers were low overall and similar to 2004 results. Black Crappie lengths ranged from 5.3 to 11.8 inches with an average length of 7.5 inches. Black Crappie were measured during the targeted Bluegill survey and crappie size was larger than the standard survey. Average length was 9.2 inches and 22% were ten inches or longer, compared to 10% in the standard survey.  
Yellow Perch numbers were very low in 2017 and have been low since 1989. Lengths ranged from 5.3 to 10 inches with a mean length of 7.1 inches. Other species sampled included: Bowfin (dogfish), Common Carp, Green and Hybrid Sunfish, Pumpkinseed, and Yellow Bullhead. Surprisingly, Black Bullheads were caught in average numbers in 2004, but none were found in 2017. However, Yellow Bullhead numbers increased substantially.  
</t>
  </si>
  <si>
    <t>https://www.dnr.state.mn.us/lakefind/lake.html?id=71009600</t>
  </si>
  <si>
    <t>Salida</t>
  </si>
  <si>
    <t xml:space="preserve">Thompson Lake is an 84-acre lake in Sherburne County four miles northwest of the City of Big Lake. The lake has a maximum depth of 22 feet with an average depth of 10 feet. A standard survey was completed in 1990 to update fisheries data last collected in 1978.
Northern Pike were sampled at a rate of 7.5/gill net, about equal to the statewide average catch. Pike ranged in length from 19 - 23 inches and most fish were either age four or five. Growth was slow. 
Largemouth Bass were collected by means of a volunteer angler in 1989. The length frequency of the angler-caught bass represented six age classes. Growth was average. 
Bluegill, Pumpkinseed, Green Sunfish, and Hybrid Sunfish were captured with trap nets. Bluegill, by far, were the most abundant and had a catch rate of 81/trap net which was four times the statewide average. The size of Bluegill was small and averaged 5.5 - 6.5 inches in length with the longest at 6.9 inches. Bluegill were primarily age five or six and growth was slow. 
Black Crappie were sampled in the gill nets, but not in the trap nets. Local anglers report that angling can be good for crappie.
Black Bullhead and Yellow Bullhead were present in low numbers. Common Carp were observed in the shallows and four were sampled in the trap net sets. Common Carp were not perceived to be problematic at Thompson Lake. 
Other species sampled included Bowfin (dogfish).
</t>
  </si>
  <si>
    <t>https://www.dnr.state.mn.us/lakefind/lake.html?id=71012300</t>
  </si>
  <si>
    <t>Clear Lake</t>
  </si>
  <si>
    <t xml:space="preserve">Camp Lake is a small 79-acre lake located two miles southeast of the city of Clear Lake in Sherburne County. The lake has a maximum depth of 34 feet with good water quality and an average summer water clarity of nine feet. The lake took a winterkill in 1978-79 and eliminated all fish but Black Bullhead and Fathead Minnows. Two standard surveys have been completed since then to update fisheries data in 2009 and 2022. A public access is located on the south side of the lake with five vehicle/trailer parking spaces. Observations by fisheries staff indicates that Camp Lake gets a fair amount of angling activity.  
Anglers have the chance to catch quality-sized Largemouth Bass in Camp Lake. The average size of bass sampled was 15 inches in length. Numbers are limited, but anglers can encounter some larger fish up to 20 inches. Northern pike are plentiful and can provide a fun fishing experience while filling your limit of 10. Pike sampled ranged in length from 18 to 32 inches and averaged 24 inches and three pounds. Anglers are encouraged to harvest smaller pike (under 22 inches) and release the medium-sized pike (over 26 inches) to help shift the size structure to larger-sized fish over time. Bluegill are abundant and can provide some constant fishing action, but don't expect any trophies. The average size of Bluegill is only four inches and no Bluegill over seven inches were observed during this survey. Black Crappie are present in low numbers. Those observed ranged in length from four to 14 inches. Walleye have not been stocked in the lake since 2006 and are quite rare. An angler looking for Walleye would need to rely more on luck than skill to catch one. No Walleye were observed during this survey. Yellow Perch, a primary forage base for Walleye, have never been observed in Camp Lake and could attribute to the lack of success for Walleye. Other species sampled in low numbers were Hybrid Sunfish and Pumpkinseed.  
</t>
  </si>
  <si>
    <t>https://www.dnr.state.mn.us/lakefind/lake.html?id=71014100</t>
  </si>
  <si>
    <t xml:space="preserve">Big Elk Lake is a 360 acre lake located near the town of Clear Lake in Sherburne County. The lake has a maximum depth of only nine feet. A public access is located on the east side of the lake. The watershed is large and land use is primarily agriculture with some pasture. The Elk River flows through Big Elk Lake and fish species found in rivers are common. Anglers can expect good fishing for Walleye, Northern Pike, and panfish. The last survey was conducted in 2009.  
Both emergent (primarily cattails) and submerged vegetation are rare in the lake. Submerged vegetation was not sampled in 2019 but sago and narrow-leaf pondweed were present in 2009. Water clarity was moderate; Secchi depth was 6.0 feet in late June and MPCA data show a ten-year summer average of 2.8 feet.  
Walleye are not stocked in Big Elk Lake and the population is sustained through natural reproduction presumed to occur within the Elk River. Walleye numbers have been stable over several surveys and the catch in 2019 was similar to previous surveys from 1986 to 1999. These catches are all within the expected range of values for lakes that are similar to Big Elk. Walleye lengths ranged from 7.5 to 22.5 inches with an average length and weight of 17.7 inches and 2.1 pounds. Thirty-six percent of Walleye were 20 inches or longer. Natural reproduction was consistent; ages ranged from two to nine years old with seven year classes present. Growth was fast; females reached 18.8 inches by age three.  
Northern Pike numbers were lower than in 2009, but within the expected range of values for similar lakes. Previous catches have been quite variable with the highest catch in 2009. Lengths ranged from 12.0 to 34.8 inches with an average length and weight of 22.3 inches and 2.6 pounds. Twelve percent of Northern Pike were 26 inches or longer, and two percent were 30 inches or longer.  
Largemouth and Smallmouth Bass were sampled by daytime electrofishing on May 20th. The catch rates for Largemouth Bass (6.6/hour) and Smallmouth Bass (23.1/hour) were well below the Sauk Rapids average of 43.3/hour for Largemouth Bass, but higher than 2009 when no Largemouth Bass and only one Smallmouth Bass were captured. Largemouth Bass lengths ranged from 10.3 to 15.7 inches with an average length of 12.3 inches. Smallmouth Bass lengths ranged from 12.3 to 19.8 inches with an average length of 15.9 inches. Lack of vegetation and turbidity from the Elk River may limit success of both species.  
Bluegill numbers were higher than 2009, but within the expected range of values for similar lakes. Bluegill lengths ranged from 4.3 to 7.7 inches with an average length of 6.7 inches. Black Crappie numbers were much higher than 2009 and above the range of expected values. Black Crappie lengths ranged from 5.1 to 12.4 inches with an average length of 8.2 inches. Eight percent of crappies were 10 inches or longer.  
The Yellow Perch catch rate was higher than 2009 and the highest on record, but within the expected range of values. Yellow Perch lengths ranged from 5.0 to 10.1 inches with an average length of 6.9 inches.  
Other species captured included: Black Bullhead, Bowfin, Common Carp, Hybrid Sunfish, Pumpkinseed, Shorthead Redhorse, Silver Redhorse, White Sucker, and Yellow Bullhead.   
</t>
  </si>
  <si>
    <t>https://www.dnr.state.mn.us/lakefind/lake.html?id=71014500</t>
  </si>
  <si>
    <t xml:space="preserve">Briggs, Julia, and Rush Lakes are located five miles north of the City of Clear Lake in northern Sherburne County. The lakes are connected by a navigable channel and together make up the Briggs Chain of Lakes. The lakes are shallow and eutrophic. Maximum depths range from 11 feet in Julia to 25 feet in Briggs. They also have relatively poor water quality and experience nuisance algal blooms throughout the summer. Trophic State Index (TSI) values, based on the 10 year average of summer water quality samples, ranged from 63 on Julia to 69 on Rush which classify the lakes as eutrophic. Walleye are the primary managed species on the Briggs Chain with fry being stocked every other year since 1990 with relatively good success based on fall electrofishing results. A standard survey was completed in 2019 to update data last collected in 2015 and included bass electrofishing and gill nets and trap nets.  
These lakes are eutrophic and have relatively poor water quality and experience nuisance algal blooms throughout the summer. The immediate watershed surrounding the Briggs Chain is large (10,107 acres) and land use within the watershed is comprised of 33% cultivated crops, 23% forest, 27% open water/wetlands, 13% hay/pasture, and 6% developed. Because of the large agricultural influence within the watershed water quality of these relatively shallow lakes is affected.   
The Briggs Chain is connected to the Elk River through Briggs Creek and during periods of high water, fish from the Elk River can move around the barrier on Rush Lake and into the chain of lakes. Catches of riverine species such as White Sucker, Shorthead and Silver Redhorse, and Smallmouth Bass reflect this connection. Black Bullhead, Bowfin, Common Carp, and Yellow Bullhead are known to be present as well.   
The Walleye catch on the Briggs Chain of Lakes ranged from 2 4/gill net, which represents a decline from the catch rates observed in 2015 (5 10/gill net). Anglers have a wide range of sizes available to them as fish from eight to 28 inches were recorded during the survey. Over half of the fish caught were between 12 and 20 inches in length. Although there appears to be some natural reproduction, spring fry stocking will continue to be used as the   management strategy to sustain the population. Walleye grew quickly in the Briggs Chain, and reached a length of 15 inches by age three.  
The Northern Pike catch was lower in 2019 than 2015, but the average size was larger at 26 inches and 4.5 pounds. Fifty two percent of fish sampled were 26 inches or longer and 15% were 30 inches or longer. Anglers are encouraged to harvest fish smaller than 22 inches and release the larger pike. This will help maintain a healthy predator/prey balance within the fish community.   
Yellow Perch numbers in 2019 were similar to 2015. Although not generally of much interest to anglers due to their small size, they are an important source of food for predators.   
Both Largemouth and Smallmouth Bass can be found in the Briggs Chain although Largemouth are more abundant. Quality fish up to 20 inches of both species have been documented and 39% of the Largemouth Bass sampled by electrofishing were 15 inches or longer.   
Panfish species in the Briggs Chain include Bluegill, Black Crappie, Hybrid Sunfish, Pumpkinseed and White Crappie. Crappies provide a popular fishing opportunity in the Briggs Chain and although both species are present, Black Crappies are more common than White Crappie based on survey results. Black Crappie were sampled at a much higher rate than in 2015 and gill net catches exceeded the expected range for lakes with similar characteristics and were similar to the record high catches of the late 1990's. Black Crappie ranged in length from three to 13 inches but 62% of the crappies caught in the survey were less than eight inches in length and will need a year or two of growth before they are of interest to most anglers. Bluegill catches increased from the previous survey however, the average size was under six inches and no Bluegill larger than eight inches were sampled.  
</t>
  </si>
  <si>
    <t>https://www.dnr.state.mn.us/lakefind/lake.html?id=71014600</t>
  </si>
  <si>
    <t>Briggs</t>
  </si>
  <si>
    <t>https://www.dnr.state.mn.us/lakefind/lake.html?id=71014700</t>
  </si>
  <si>
    <t>https://www.dnr.state.mn.us/lakefind/lake.html?id=71015300</t>
  </si>
  <si>
    <t>Clear Lake is a small (120 acres), moderately deep (30 feet maximum) natural environment lake located three miles southeast of the town of the same name.  The lake received low priority for management because it has never had a public access.   However, dramatic changes have occurred over the last score of years.  Landowners report high water, an influx of carp, then an exodus of the same species and nearly a complete loss of aquatic vegetation.  These changes seemed to take place in the early 1980's.  A survey in 2009 showed submersed vegetation was rare though water clarity was high.  It showed few sunfish or northern pike yet walleye were captured at 8.75/gill net.   
A 1946 DNR report lists cattail, large-leaf pondweed, muskgrass, buttercup, coontail, milfoil, and large areas of bulrush. The 1954 and 1978 surveys reported similar types and amounts of aquatic vegetation.  In 2009, only curlyleaf pondweed was widespread, found on 70% of vegetation transects.  All species of aquatic plants were rare.  Narrow-leaf, sago, large-leaf, straight-leaf, Illinois, and bushy pondweed were all observed in fewer than 20% of vegetation transects.  
A single water sample was collected on 7/27/09 and analyzed by the MDA.  Results were: total phosphorous, 0.012 ppm; chlorophyll a, 3.6.  A single secchi disc depth in early July was 11 feet.  Carlson TSI values were 40, 43 and 43, consistent with meso-trophic conditions.  
Previous surveys conducted in 1954 and 1978 showed high numbers of bullheads and bluegills, and good numbers of other sunfish and northern pike.  For example, the 1978 survey showed 147 bluegill/trap net while the 2009 survey caught bluegill at a rate of 0.50/trap net.  
Walleye in Clear Lake apparently reproduce naturally since no stocking occurs.  Walleye ranged in length from 8 - 24 inches with an average length of 15 inches. Four age groups of walleye were sampled.  All but two fish were from the 2003 and 2007 year classes. The success of spawning walleye is likely the result of suitable substrate and low numbers of panfish that might otherwise prey on young walleye fry.  Growth of walleye was fast and walleye grew to a length of 14 inches in two years.  
The catch of northern pike (1.5/gill net) was below the first quartile and the catch of black crappie was within the range of expected values.   
The catch of yellow perch (6.75/gill) was within the range of expected values for lake class 29. Yellow perch grew to eight inches by age 4.   
Daytime electrofishing on May 21st, 2009 produced a catch per unit of effort of 20 fish/hour.  Largemouth bass averaged 14.0 inches in length with a maximum of 20 inches.</t>
  </si>
  <si>
    <t>https://www.dnr.state.mn.us/lakefind/lake.html?id=71015800</t>
  </si>
  <si>
    <t xml:space="preserve">Pickerel Lake is a 121-acre lake connected to Long and Round Lakes.  The three lakes are located three miles west of Clear Lake in western Sherburne County.  Water quality was good with a secchi reading of 11.7 feet and oxygen levels to 14 feet.  The lake is heavily developed along the west side but the remainder of the shore was natural.  There is no public access on Pickerel Lake.  Because of this, the DNR has not stocked the lake and has limited management to periodic test netting. The last survey was conducted in 1975.  
Emergent and submergent vegetation along with curled pondweed were observed during times of peak abundance.  Twenty-five species of aquatic plants were found in Pickerel Lake and grew to a maximum depth of 13 feet.  Muskgrass, Illinois pondweed, northern milfoil, sago pondweed and coontail were the most abundant species.  Curled pondweed, an exotic, was sparse and grew at or near the surface on less than 0.1 acres.  
Very little appeared to have changed in the fisheries from 1975 to 2007.  Northern pike, largemouth bass and bluegill would be expected to thrive in this type of lake with clear water and abundant aquatic plants.  Catches of northern pike were above the range of expected values and fish were relatively small.   Of the forage species only a few yellow perch were observed.  
A primary management species for Pickerel Lake is largemouth bass. Pickerel Lake had an excellent bass population with a wide range of sizes available to anglers including fish up to 20 inches.  Little is known about the former condition of the largemouth bass population because 2007 was the first opportunity to survey with electrofishing.  Growth of largemouth was similar to the statewide average.  Largemouth bass grew to 12 inches in five years.  
Pickerel Lake had a moderate population of bluegill, which was similar to the last survey.  Catch rates and average lengths were similar.   Growth of bluegill was slow.  A six-year-old bluegill was six inches in length.  
The black crappie catch was below the range of expected values for similar lake classes.  Fourteen black crappie were captured and the average length was 7.5 inches.    
Other species sampled during the survey were: blackchin shiner, blacknose shiner, pumpkinseed sunfish and brown and yellow bullhead.  
Maintaining the water quality in Pickerel and Round Lakes should be a high priority of the county and the landowners around the lake. Some effort may be needed to identify any sources of phosphorus and plans developed to reduce the sources.  Buffer strips on inlets and lakeshore property are encouraged to help reduce the amount of nutrients entering the lake.  Maintaining adequate septic systems and keeping grass clippings and raked leaves out of the lake will also help reduce the amount of nutrients entering the lake.  
</t>
  </si>
  <si>
    <t>https://www.dnr.state.mn.us/lakefind/lake.html?id=71015900</t>
  </si>
  <si>
    <t xml:space="preserve">Long Lake is connected to Pickerel and Round Lakes and the three are located three miles west of Clear Lake in western Sherburne County.  Haven Township owns the access, which is considered carry-in only.  The lake is heavily developed.   Management has been limited to periodic netting and the last survey was 1989.  No stocking has been done.  
Curled pondweed was not abundant and grew at or near the surface on 0.5 acres, or less than 1% of the lakes_x0019_ entire surface acres.  Twenty species of aquatic plants were noted in Long Lake.  Northern milfoil, muskgrass, bushy pondweed, Illinois pondweed and sago pondweed were the most common aquatic plants.  Muskgrass was the most abundant submersed aquatic plant and grew out to a depth of 16 feet.   
Few changes have occurred in the fisheries from 1989 to 2007.  Northern pike are still extremely abundant and three times higher than the normal range for this lake class.  The average size northern pike is two pounds and anglers can expect to stay busy catching fish at this level of abundance.  Forage species such as golden shiners and yellow perch were not abundant.  
A primary management species for Long Lake is largemouth bass.  Long Lake has an excellent bass population with a wide range of sizes available to anglers including fish up to 20 inches.  Little is known about the former condition of the largemouth bass population, as 2007 was the first opportunity to sample the lake with night electrofishing.  
Bluegills are abundant in Long Lake, but the black crappie population is low.  Few quality size bluegills can be found in Long Lake.  Only eight fish larger than seven inches were captured with trap nets; and the average size was about five inches.  The bluegills in Long Lake grow slow and reach seven inches in seven years.  
Other species sampled during the survey included: brown bullhead, pumpkinseed sunfish, walleye, white sucker, yellow bullhead and yellow perch.  
Maintaining the water quality in Long Lake should be a high priority of the county and landowners around the lake.  Some effort may be needed to identify any sources of excess phosphorus and plans developed to reduce these sources.  Buffer strips along inlets and lakeshore property will help reduce nutrients entering the lake.  Also, maintaining adequate septic systems and keeping grass clippings and raked leaves out of the lake will also help reduce the amount of nutrients entering the lake, thus slowing excess algal and vegetation growth.  
</t>
  </si>
  <si>
    <t>https://www.dnr.state.mn.us/lakefind/lake.html?id=71016700</t>
  </si>
  <si>
    <t xml:space="preserve">Round Lake is a small (37 acres) basin connected to Pickerel and Long Lakes.  The three lakes are located three miles west of Clear Lake in western Sherburne County.  Clear Lake Township owns property on Long Lake and small boats can navigate to Round Lake through a connecting channel.  Otherwise, there is no public access to Round Lake.  Round Lake is a lightly developed natural environment lake.  Water quality is good.  During the 2007 survey the Secchi disk reading was 7.5 feet and oxygen was adequate to 25 feet.  Management has been limited to periodic netting and the previous survey in 1959.    
Aquatic plants, and especially, curled pondweed, were surveyed at times of peak abundance.  There were 15 plant species noted and vegetation grew to a depth of 16 feet.  The most common submergent plants were muskgrass, common bladderwort, and northern milfoil.   Curled pondweed was rare and was found to be growing at or near the surface on less than 0.1% of the lakes_x0019_ surface.  
Few changes in the fishery have been noted between the 1959 and 2007 surveys.  Northern pike were abundant, two times higher than the normal range.  The average size northern pike was two and a half pounds and 22 inches in length.  Angling should be good for northern pike of this size.  Forage species such as golden shiners and yellow perch were rare.  
A primary management species for Round Lake is largemouth bass.  Electrofishing for largemouth bass took place on May 10, 2007.  No previous electrofishing survey had been done before.  A total of 18 largemouth bass were captured in 0.21 hrs. of effort for a catch rate of 85.8 fish/hr.  This compares with the average catch rate of 63 fish/hr. in the Montrose Area.  Largemouth bass ranged in length from six to18 inches with an average length of 12 inches.  
Bluegill were captured at low rates but the small average size suggests abundance.  Few quality size bluegill were sampled on Round Lake.  Only one fish larger than seven inches was captured in trap nets; and the average size of the bluegill was less than five inches.  Bluegill grew to six inches in six years, slower than the statewide average growth rate.  
Black crappie were rare and anglers can expect only an occasional fish in the creel.  Other species in the fish community include pumpkinseed sunfish and yellow bullheads.     
Maintaining the water quality in Round Lake should be a high priority of the county and landowners around the lake.  Buffer strips along inlets and lakeshore property are encouraged to reduce nutrients entering the lake.  Maintaining adequate septic systems and keeping grass clippings and raked leaves out of the lake will help reduce nutrients entering the lake, thus slowing algae and excess vegetation growth.  
</t>
  </si>
  <si>
    <t>https://www.dnr.state.mn.us/lakefind/lake.html?id=72001300</t>
  </si>
  <si>
    <t>Arlington</t>
  </si>
  <si>
    <t xml:space="preserve">Silver Lake is a shallow, turbid basin with very little submersed aquatic vegetation.  Silver Lake can be characterizedas having low winter dissolved oxygen concentrations and potential for frequent winterkill.  Fish populations arelimited by low dissolved oxygen concentrations.  A pump and baffle type aerator system is in place and operated by theSilver Lake Sportsmen Club.  The effectiveness of the aerator system in preventing or reducing winterkill is unknown.A fisheries assessment was conducted in 1994 and fish species of particular interest included black bullhead, blackcrappie and walleye.  Black bullhead were abundant with trapnet catches nearly three times the lake class average, but still within the normalrange.  Black bullhead sampled ranged in length from 6.9 to 9.5 inches with an average length of 7.8 inches. A black crappie trapnet catch of 16.6 per net was more than three times the lake class average, but still within thenormal range.  Several age classes of black crappie were present, but age two fish accounted for most of the catch. Growth was good and average length of age two black crappie was 10.0 inches.  Black crappie ranged in length from 3.7 to11.6 inches with an average length of 9.7 inches.  The present size structure of black crappie should be very desirableto anglers.Thirty-three walleye were captured in trapnets for a catch rate of 2.8 per net.  This is in the normal range for thislake class.  All walleye sampled were age three, with an average length of 16.3 inches.  Though age three walleyecorrespond to a year when walleye fingerlings were stocked, it is uncertain to what extent they contributed.  Naturalreproduction could account for all or none of the age three walleye sampled.  Walleye fingerling were also stocked in1992, but no fish of that age class were sampled.Only one yellow perch was sampled in trapnets during the survey for a catch rate of 0.1 per net.  This catch is belownormal for this lake class.  However, no gillnets were used and perch numbers may be higher than indicated by trapnetcatches.  Local reports during the winter ice-fishing season indicate that some large yellow perch are being caught byanglers.  Fishing pressure is believed to be light to non-existent on Silver Lake most years.  However, observations this winter(94-95) season indicate there is at least moderate angling pressure and fair luck for black crappie, walleye and yellowperch.  </t>
  </si>
  <si>
    <t>https://www.dnr.state.mn.us/lakefind/lake.html?id=72008900</t>
  </si>
  <si>
    <t>Saint George</t>
  </si>
  <si>
    <t xml:space="preserve">STATUS OF THE FISHERY:
Fish population is dominated by walleye and black bullhead.   Walleye yearlings were stocked in the spring of 1987.  The walleye catch rate is now 108.5/gill net lift and lengths ranged from 14" - 17".  The black bullhead population is dominated by 6" - 8" fish.  The northern pike catch rate is 0.50/gill net.  Black crappie, bluegill, pumpkinseed, green sunfish and hybrid sunfish are also present.  Black crappies ranged from 10" - 12" and bluegills from 6" - 9" in length.
</t>
  </si>
  <si>
    <t>https://www.dnr.state.mn.us/lakefind/lake.html?id=73000100</t>
  </si>
  <si>
    <t>Dallas</t>
  </si>
  <si>
    <t>Stearns</t>
  </si>
  <si>
    <t>Northern pike numbers (4.5/gill net) are about average compared to the local median. The predominate age 5 fish showed slower growth than the other four age classes sampled. Walleye abundance is low (0.5/gill net). The one walleye caught was the only one sampled in this watershed during 1983 surveys. Largemouth bass abundance is probably average with a catch of 0.25/trap net and several young of the year were taken by seining. Bluegill numbers are high (264.5 /trap net). The population is dominated by age 3 fish and growth is good. Other sunfish populations are also high in this lake. Black crappies (5/ trap net) are found in average numbers. Age 3, again is the strongest of four ages sampled and growth is good. White crappie numbers (0.25/trap net) are low. Yellow perch abundance (11.5/gillnet) is about average for area lakes. Rough fish species are all present in abundances near their respective local medians. Other species include bowfin, white sucker, common carp, black and yellow bullheads.</t>
  </si>
  <si>
    <t>https://www.dnr.state.mn.us/lakefind/lake.html?id=73000200</t>
  </si>
  <si>
    <t>Feldges</t>
  </si>
  <si>
    <t>The northern pike population is average for this area (8.0/gill net). Ages 3-4 were sampled and growth appears good. Age 5 fish were most abundant in the sample which suggests slow growth for this species. Bluegill abundance (11.8/trap net) borders on low for this area but is near the state median. Ages 2 and 3 are dominant of the four age classes sampled and growth is at or above average. Pumpkinseed numbers (8/trap net) are above the area median. While hybrid sunfish numbers (1.5/trap net) were about average. White crappie abundance is low (0.3/trap net) while that of black crappies is high (17/trap net). Black crappie growth is good for the four ages sampled. Yellow perch abundance is average for this area (11.5/gill net) and similar to Dallas lake. These are the only two lakes in the watershed where perch are this numerous. The common carp catch (6.8/trap net) is high and is rivaled only by that of long lake (5.3/trap net) in this watershed. Black bullhead numbers are high (20/trap net) while yellow bullhead numbers are low (0.3/trap net). White sucker abundance is average for this area with a catch of 0.5/gill net.</t>
  </si>
  <si>
    <t>https://www.dnr.state.mn.us/lakefind/lake.html?id=73000300</t>
  </si>
  <si>
    <t>Maria</t>
  </si>
  <si>
    <t>Compared to the local median, the Northern Pike population is average. Age classes 2-7 were sampled with age 5 being dominant. Bluegill numbers have risen to average for area lakes from the low numbers found in 1961. Growth is generally below average for most of the five age classes sampled. Pumpkinseed and hybrid sunfish numbers are generally low White and Black Crappies have similar abundance and age profiles, and growth is good. White Crappies abundance has risen since, while that of Black Crappie appears unchanged. Yellow Perch numbers are below average for this area. Bullhead abundance levels are at or below area medians at 5.0/trap net for blacks, 1.8/trap net for browns, and 0.5/trap net for yellows. No major changes are apparent since 1961. Other rough fish populations appear to about normal for area lakes. These include Bowfin, White Sucker, and Common Carp. Golden Redhorse were caught only in this lake within the Plum Creek watershed.</t>
  </si>
  <si>
    <t>https://www.dnr.state.mn.us/lakefind/lake.html?id=73000400</t>
  </si>
  <si>
    <t xml:space="preserve">Long and Crooked Lakes are small connected lakes located 3 miles southwest of the City of Clearwater. Long Lake is 49 acres in size and has a maximum depth of 38 feet, whereas Crooked Lake is 65 acres and has a maximum depth of 35 feet. The lakes are connected by a navigable channel on the south end of Long Lake. A public access is located on the west side of Long Lake however parking is limited with room for only three vehicle trailer combinations. The lakes have good water quality (13' clarity) and support a diverse plant community. The fishery for Northern Pike, Largemouth Bass and panfish is similar in both lakes. A 12 to 20 inch protected slot limit with one over 20 inches allowed in possession for Largemouth Bass has been in place since 2006. A standard survey was conducted in 2016 to monitor changes in the fishery since the last survey conducted in 2001.  
Northern Pike catches decreased from 2001 to within management goals, but pike remained small in size. The average size was 18 inches and 1.4 pounds; the largest individual sampled during the survey was 28 inches and 4.4 pounds. No Yellow Perch were sampled in the survey. The low number of perch in the lakes is likely due to historically high Northern Pike abundance, resulting in smaller pike. Walleye are not a managed species and the only stocking took place in Long Lake in 1978 and 1979; however Walleye are present in the lakes in very low numbers.  
Largemouth Bass abundance has remained well above average for the Sauk Rapids Management Area. Since the special regulation took effect in 2006 the average length of bass has increased from 9 to 11 inches. Even with an increase in average size, fish over 15 inches are still relatively rare. The largest bass captured was over 19 inches in length.   
In the 1980s, Bluegills were abundant and small; however since 2001 trap net catches have declined to more normal levels. Since 1989, the average length of Bluegill has increased from 5 inches to over 6 inches with 10 percent of the catchable Bluegill being larger than eight inches in length. Few Black Crappie were sampled and appear to be uncommon based on previous surveys however large crappies up to 12 inches were observed during spring electrofishing.  
Other species sampled during the survey included: Black Bullhead, Bowfin, Brown Bullhead, Hybrid Sunfish, Pumpkinseed, and Yellow Bullhead. All of these species were sampled at rates either within or below the range of expected values for the respective lake class.  
Anglers may be able to improve the fishery by selectively harvesting smaller Northern Pike (&lt; 22 inches) and Largemouth Bass (&lt; 12 inches) and releasing larger fish. Land owners on the lake and within the watershed are encouraged to preserve native vegetation and minimize run-off to preserve water quality in the lakes. Emergent and floating leaf vegetation was mapped on both lakes and it was determined that approximately 95% of the shoreline contained at least one type of native vegetation with wild rice and white waterlily being the most common species on Long Lake whereas cattail and yellow waterlily were the most common species found on Crooked Lake.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</si>
  <si>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https://www.dnr.state.mn.us/lakefind/lake.html?id=73000500</t>
  </si>
  <si>
    <t>Hinz</t>
  </si>
  <si>
    <t>Northern pike abundance (6.5/gillnet) is average for this area. Six age classes were sampled, four of them showing slow growth. Age 6 fish are most abundant. Largemouth bass numbers are at least average (2.5/gillnet). Growth was below average and age 3 fish dominated of the three ages sampled. Bluegill numbers are high (59.3/trap net) for this area. Three age classes were sampled with ages 2 and 3 making up most of the catch. Black crappie abundance is also high (29.8/trap net). Age 3 fish dominated the three age classes sampled. Growth is good for both bluegills and crappies. The pumpkinseed (5.5/trap net), hybrid sunfish (4.3/trap net) and green sunfish (0.5/trap net) catches was about average for area lakes. Yellow perch numbers (2/gillnet) were below average for this area. Bowfin (0.8/trap net) and yellow bullheads (5.3/ trap net) have average abundance, while brown bullheads (0.3/trap net) have low abundance compared to their local median.</t>
  </si>
  <si>
    <t>https://www.dnr.state.mn.us/lakefind/lake.html?id=73000600</t>
  </si>
  <si>
    <t xml:space="preserve">Long and Crooked Lakes are small connected lakes located 3 miles southwest of the City of Clearwater. Long Lake is 49 acres in size and has a maximum depth of 38 feet, whereas Crooked Lake is 65 acres and has a maximum depth of 35 feet. The lakes are connected by a navigable channel on the south end of Long Lake. A public access is located on the west side of Long Lake however parking is limited with room for only three vehicle trailer combinations. The lakes have good water quality (13' clarity) and support a diverse plant community. The fishery for Northern Pike, Largemouth Bass and panfish is similar in both lakes. A 12 to 20 inch protected slot limit with one over 20 inches allowed in possession for Largemouth Bass has been in place since 2006. A standard survey was conducted in 2016 to monitor changes in the fishery since the last survey conducted in 2001.  
Northern Pike catches decreased from 2001 to within management goals, but pike remained small in size. The average size was 18 inches and 1.4 pounds; the largest individual sampled during the survey was 28 inches and 4.4 pounds. No Yellow Perch were sampled in the survey. The low number of perch in the lakes is likely due to historically high Northern Pike abundance, resulting in smaller pike. Walleye are not a managed species and the only stocking took place in Long Lake in 1978 and 1979; however Walleye are present in the lakes in very low numbers.  
Largemouth Bass abundance has remained well above average for the Sauk Rapids Management Area. Since the special regulation took effect in 2006 the average length of bass has increased from 9 to 11 inches. Even with an increase in average size, fish over 15 inches are still relatively rare. The largest bass captured was over 19 inches in length.   
In the 1980s, Bluegills were abundant and small; however since 2001 trap net catches have declined to more normal levels. Since 1989, the average length of Bluegill has increased from 5 inches to over 6 inches with 10 percent of the catchable Bluegill being larger than eight inches in length. Few Black Crappie were sampled and appear to be uncommon based on previous surveys however large crappies up to 12 inches were observed during spring electrofishing.  
Other species sampled during the survey included: Black Bullhead, Bowfin, Brown Bullhead, Hybrid Sunfish, Pumpkinseed, and Yellow Bullhead. All of these species were sampled at rates either within or below the range of expected values for the respective lake class.  
Anglers may be able to improve the fishery by selectively harvesting smaller Northern Pike (&lt; 22 inches) and Largemouth Bass (&lt; 12 inches) and releasing larger fish. Land owners on the lake and within the watershed are encouraged to preserve native vegetation and minimize run-off to preserve water quality in the lakes. Emergent and floating leaf vegetation was mapped on both lakes and it was determined that approximately 95% of the shoreline contained at least one type of native vegetation with wild rice and white waterlily being the most common species on Long Lake whereas cattail and yellow waterlily were the most common species found on Crooked Lake.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</si>
  <si>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https://www.dnr.state.mn.us/lakefind/lake.html?id=73000700</t>
  </si>
  <si>
    <t>Quinn</t>
  </si>
  <si>
    <t>Northern pike numbers (9.0/gill net) are above average for area lakes. The dominant age 1 and 2 fish exhibit fast growth while ages 3 and 4 show average growth. Largemouth bass abundance (0.8/trap net) is also above average and growth is an average. ages 2 and 3 were sampled. Bluegill abundance is high (71.0/trap net). Growth is slow through age 4 and average for older fish. Ages 2-8 were sampled. Ages 3, 4, and 6 are dominant in the catch. Hybrid sunfish numbers are also high (7.5/trap net). Pumpkinseed numbers (2.8/trap net) are average. Black crappie abundance (1.5/trap net) is below average for area lakes. Most crappies sampled were age 3 and growth is average. Yellow perch abundance (0.3/gill net and yellow (1.5/trap net) bullheads are found in low numbers for this area.</t>
  </si>
  <si>
    <t>https://www.dnr.state.mn.us/lakefind/lake.html?id=73000800</t>
  </si>
  <si>
    <t>Hulbert</t>
  </si>
  <si>
    <t>Northern pike abundance (7/gill net) is average for this area. Ages 1-4 were sampled. Growth is fast for age 1 but declined steadily to below average for age 4. Age 2 was most common. Largemouth bass numbers are high (2/trap net). Growth was slow for two of three age classes sampled. Bluegill abundance (26.5/trap net) is average for this area. Growth is slow for age 2 but increased to average for ages 4-6. Ages 3 and 4 are strongly dominant. Catches of pumpkinseed (6/trap net), green sunfish (0.5/trap net) and hybrid sunfish (4/trap net) were near their local median. Black crappie numbers are low (0.5/trap net. only age 3 was sampled and it showed average growth. Rough fish abundances are below average for bowfin (0.25/trap net), black bullhead (1.5/gill net) and yellow bullhead (1.5/trap net). Yellow perch numbers are also low (1.0/gill net) for this area.</t>
  </si>
  <si>
    <t>https://www.dnr.state.mn.us/lakefind/lake.html?id=73001100</t>
  </si>
  <si>
    <t>Warner</t>
  </si>
  <si>
    <t>Warner Lake is located two miles west of Clearwater in eastern Stearns County. It has a surface area of 27 acres and a maximum depth of 38 feet. The watershed is large and primarily agriculture, forest, pasture, and wetland. Water quality is good, especially given the large watershed; July water clarity was over eight feet. A total of 21 species of aquatic plants were found and the near shore area is mostly covered with emergent and floating-leaf vegetation, especially waterlilies. The lake is surrounded by a county park with no residential development. A nature center and boat ramp are located on the north end of the lake. The last survey was in 2002.  
Northern pike were caught in numbers within the expected range for similar lakes and nearly the same as in 2002. Average length (21 inches) and weight (two pounds) were also similar to 2002. The largest northern pike was 30 inches long. Growth was fast, reaching 20 inches in three years and nearly all northern pike were one or three years old. Anglers can help improve the fishery by releasing larger fish (&gt;24 inches) and keeping smaller northern pike to eat.  
Daytime electrofishing for largemouth bass in May resulted in a catch rate of 16/hr. This is less than the Montrose median for daytime electrofishing of 38/hr and less than the 2002 catch of 29/hr. Average length was 13 inches and the largest individual was 19 inches. Twenty-nine percent of adult largemouth bass were longer than 15 inches. One smallmouth bass was also caught. Anglers are encouraged to help improve the fishery by practicing catch and release for largemouth bass.  
Black crappie catch rates have been low in all surveys. The 2012 catch was lower than 2002, but within the expected range for similar lakes. Average length (6 inches) and weight were low and the largest individual was 9 inches. Black crappie growth was slow. The bluegill catch rate was low, but within the expected range for similar lakes. Past catches have been higher, ranging from six to 29 per trap net. Bluegill average length was over six inches and the largest individual was eight inches. Young bluegill grew quickly, reaching five inches at age two, but growth for older fish was average, reaching seven inches at age five. Most bluegill were four to six years old.  
A few large channel catfish, one small walleye, and one yellow perch were also caught during the survey. Other species included: bigmouth buffalo, hybrid sunfish, yellow bullhead, and white sucker. Warner Lake is connected to the Mississippi River via Plum Creek, which may account for the presence of bigmouth buffalo, channel catfish and walleye.</t>
  </si>
  <si>
    <t>https://www.dnr.state.mn.us/lakefind/lake.html?id=73001200</t>
  </si>
  <si>
    <t>Fuller</t>
  </si>
  <si>
    <t>Fuller Lake is located one mile northwest of Clearwater.  It is small, 35 acres, and relatively deep, 28 feet, but subject to winter kill.  Although Fuller Lake has no public access, it is of interest because of its location and status as a natural environment lake.  This was the first survey since the initial lake survey in 1983.  
Species composition was about the same as in 1983.  The predominant species were northern pike, black bullhead, green, hybrid and pumpkinseed sunfish.  No largemouth bass were sampled by the first electrofishing survey on Fuller Lake, conducted in daylight in mid-May.  No largemouth were captured during the 1983 survey either, which was very unusual for the Montrose Area.  
Two gill nets were set and the catch of northern pike was 10/net.  Only one northern pike was taken in two sets in 1983.  Northern pike ranged from 22 to 28 inches, with an average length of 25 inches.  Average weight was almost four pounds.  Fuller Lake should provide good angling for larger northern pike.  
In the absence of bluegill, hybrid sunfish were the most abundant sunfish representative (35.4/trap).  Average length was only five inches, but six individuals were greater than nine inches; and some weighed close to a pound.  
Black bullheads were more abundant in gill nets than trap nets and less abundant overall than in 1983.  There was little difference in average length between gill nets (6.1 inches) and trap nets (6.3 inches).  
The aquatic plant community was diverse and species such as bushy pondweed, common bladderwort, white water lily, and muskgrass were widespread and abundant.  No curly leaf pondweed was observed during a mid-June surface survey. However, even in early June dissolved oxygen was present only to 10 feet.  Loons had successfully nested by June.</t>
  </si>
  <si>
    <t>https://www.dnr.state.mn.us/lakefind/lake.html?id=73001400</t>
  </si>
  <si>
    <t>Fairhaven</t>
  </si>
  <si>
    <t xml:space="preserve">Lake Marie is a 147-acre lake located along the border of Wright and Stearns Counties, two miles northwest of the city of South Haven. The Stearns County Parks Department owns a public access on the northeast side of the lake. Lake Marie and connecting Lake Louisa are reservoir lakes within the Clearwater River and were formed by a dam on the outlet of Lake Marie. The Marie Lake watershed is 60,025 acres with land use consisting of 60% agriculture, 13% hay/pasture, 11% forest, 10% marsh/open water, and 6% residential. In 2019, Secchi readings ranged from 1.6 to 6 feet between June and August. Adequate dissolved oxygen was sampled to a depth of 14 feet. It has a moderate diversity of aquatic plants growing in sparse beds around the lake with floating leaf and emergent vegetation covering about 5 percent of the lakes surface.  
Based on survey results, anglers can expect good fishing for Largemouth Bass, Northern Pike and sunfish.  
A total of 169 Largemouth Bass were sampled in 1.7 hours of electrofishing. This was over twice the daytime average catch for Sauk Rapids Area lakes and similar to the rate observed in 2014. Largemouth Bass ranged in length from 5 to 20 inches with an average length of 13 inches, and 34% of the catchable sized bass were greater than15 inches in length.  
The catch of Northern Pike increased from the last survey conducted in 2014, but remained within the range of expected values for lakes similar to Lake Marie. Northern Pike ranged in length from 19 to 34 inches and averaged 27 inches and 4.5 pounds.  Fifty seven percent of Northern Pike sampled were longer than 26 inches and 22% were longer than 30 inches. Few lakes in the area could be considered this good for pike fishing opportunities.    
The Walleye catch was low, which is not surprising since Walleye have not been stocked since 1986. However, in 2019 the Lake Association purchased and stocked 200,000 Walleye fry to supplement the population. It is likely that fish migrate from upstream portions of the Clearwater River where they reproduce naturally. Walleye ranged in length from 19 to 27 inches with an average size of 23 inches and 4 pounds. Based on the observed catch rates, anglers have a chance to catch an incidental Walleye in Lake Marie.  
The Bluegill trap net catch was higher than observed in 2014 and within the expected range for lakes similar to Marie. Bluegill ranged in length from 3 to 9 inches and averaged 6.5 inches. Anglers can experience good fishing for smaller Bluegill in Lake Marie however only 1% of the fish sampled were greater than 8 inches in length.  
The Black Crappie trap net catch was similar to the previous survey in 2014 and was also within the range of expected values for similar lakes. Black Crappie sampled ranged in length from 6 to 10 inches with an average length of 8.5 inches. Although trap net catches were lower than in the past large numbers of adult crappie were observed in early May while electrofishing for Largemouth Bass.   
Channel Catfish were again sampled in low numbers (3 fish) with little change from the 2014 and 2005 surveys. These fish probably migrated downstream from Betty Lake which was stocked with Channel Catfish in 1983.  
Other fish species sampled during the survey included Black Bullhead, Bowfin (Dogfish), Common Carp, Hybrid Sunfish, Pumpkinseed, White Sucker, and Yellow Bullhead.  
</t>
  </si>
  <si>
    <t>https://www.dnr.state.mn.us/lakefind/lake.html?id=73001500</t>
  </si>
  <si>
    <t xml:space="preserve">Otter Lake is a 96 acre lake located two miles east of Fairhaven in Stearns County. The lake has good water quality and extensive stands of cattail and bulrush. Public access is through a navigable channel from Clearwater Lake. Northern pike, walleye, largemouth bass, bluegill, and black crappie are present in the lake. Otter Lake was surveyed in August 2011.  
Northern pike abundance was lower than the last survey in 2001, but typical for lakes similar to Otter. The average size was 20 inches and two pounds. The largest northern pike caught was 37.5 inches. Northern pike growth was similar to other lakes statewide.  Northern pike grew 18 to 19 inches in three years. Fifteen percent of northern pike were longer than 24 inches.  
Largemouth bass were sampled by daytime electrofishing in May. The catch rate was average, but 49% of bass were greater than 15 inches. The average size was 14 inches and two pounds. The largest bass captured was 18 inches and growth was fast. Largemouth bass grew to 11 inches in three years.  
The walleye catch rate was lower than in 2001, but within the expected range for lakes similar to Otter. Walleye size was good; the average length was 21 inches and three pounds. The largest walleye caught was 28.5 inches. Growth was fast; walleye grew 15 to 17 inches in three years. Otter lake is not stocked, but walleye migrate from Clearwater Lake, which is stocked with walleye fry every other year.  
Black crappie numbers were higher than 2001 and higher than expected for lakes similar to Otter. The average size was half a pound and 8.5 inches. The largest crappie caught was 10.5 inches. Growth was fast. Black crappie grew to nine inches in three years  
.  
Bluegill numbers increased from 2001, but were in the expected range for similar lakes. The average size was six inches and 0.2 pounds. The largest bluegill captured was 8 inches.  Growth was average and bluegill grew to seven inches in four years.  
No yellow perch were captured in 2011 or 2001. Other species caught in 2011 included: bowfin, green and hybrid sunfish, pumpkinseed, rock bass, white sucker, and yellow bullhead.  
</t>
  </si>
  <si>
    <t>https://www.dnr.state.mn.us/lakefind/lake.html?id=73002200</t>
  </si>
  <si>
    <t>Mund</t>
  </si>
  <si>
    <t>Saint Augusta</t>
  </si>
  <si>
    <t>Mund Lake has a high Northern Pike population (24.0/gill net). Ages 1-3 were sampled and all were well represented. Growth is average. Yellow Perch numbers are relatively low (0.5/trap net). None were caught in gill nets. Hybrid sunfish is the only centrarchid species found in the netting. The hybrid sunfish population is low (0.5/lift) for this area. Common Carp numbers are average (0.8/trap net) in Mund Lake. Both Black and Brown Bullheads were found in Mund Lake. Black Bullheads have an extremely high population (94.8/lift), are relatively small and of little or no commercial value. Brown Bullheads also have a high population (9.8/lift) of small fish.</t>
  </si>
  <si>
    <t>https://www.dnr.state.mn.us/lakefind/lake.html?id=73002300</t>
  </si>
  <si>
    <t>Luxemburg</t>
  </si>
  <si>
    <t xml:space="preserve">Beaver Lake is a 152 acre lake located 6 miles north of Kimball in southeastern Stearns County. It has a maximum depth of 27 feet and a small watershed dominated by row crops. A DNR owned public access is located on the east side of the lake near Highway 15. Beaver Lake is managed for Northern Pike and Largemouth Bass and was last surveyed in 2004. Anglers can expect good fishing for Largemouth Bass, Northern Pike, and panfish.   
Emergent and floating leaf vegetation covered about two thirds of the shoreline in September, primarily cattail, bulrush, and waterlilies. Submerged vegetation was not surveyed, but chara, coontail, and northern watermilfoil were the dominant species in 2004. Water clarity was good; Secchi depth was 9.0 feet in late June and MPCA data show a summer average of 13 feet over the last ten years. Dissolved oxygen was adequate to support fish to 23 feet in late June.  
Northern Pike numbers were above the expected range of values for similar lakes and little changed from 2004. Lengths ranged from 11.5 to 31.2 inches with an average length and weight of 21.0 inches and 2.1 pounds. Most pike were small; only 16% were longer than 24 inches.  
Largemouth Bass were sampled by daytime electrofishing on May 12. The catch rate of 134/hour was far above the Sauk Rapids area daytime average of 43/hour, but similar to 2004 results. Lengths ranged from 5.2 to 19.4 inches with an average length of 10.5 inches. Of catchable size fish (&gt;8 inches), 31% were longer than 15 inches.  
Bluegill numbers were higher than in 2004, and above the range of expected values for similar lakes. Lengths ranged from 3.0 to 8.3 inches with an average length of 5.0 inches. Black Crappie numbers were above the expected range of values for gill nets, but within the expected range of values for trap nets and were the highest on record. Black Crappie lengths ranged from 4.5 to 10.1 inches, with an average length of 7.5 inches.  
Yellow Perch numbers were below the expected range of values and lower than 2004 results. High numbers of Northern Pike likely limit Yellow Perch survival. Lengths ranged from 5.3 to 8.9 inches with an average length of 6.3 inches. No White Sucker or bullhead species were sampled in 2017, although low numbers were caught in previous surveys. Other species sampled in 2017 included: Green Sunfish, Hybrid Sunfish, Pumpkinseed, and Rock Bass.  
</t>
  </si>
  <si>
    <t>https://www.dnr.state.mn.us/lakefind/lake.html?id=73003400</t>
  </si>
  <si>
    <t>White Suckers in Willow Lake suggests intermittent water flow enough to attract these fish from the Willow Creek System.  No gamefish were found.  The population of fish is composed of fish species typical of frequent winterkill waters. The exception is White Suckers.  Size of fish suggest they moved upstream from Willow Creek and remained. They can be expected to be eliminated from the next winterkill.</t>
  </si>
  <si>
    <t>https://www.dnr.state.mn.us/lakefind/lake.html?id=73003500</t>
  </si>
  <si>
    <t>School Section</t>
  </si>
  <si>
    <t xml:space="preserve">School Section Lake is a 188 acre lake located in southeast Stearns County, near Kimball. The lake has a maximum depth of 14 feet and has a history of infrequent winterkill, most recently in 2001. The watershed is modest and the primary land uses are row crops, open water, and pasture. A public access is located on the north end of the lake. School Section Lake is primarily managed for Northern Pike and Largemouth Bass and the last survey was in 2008. Anglers can expect good fishing for Northern Pike, Largemouth Bass, and small Bluegill.  
Water clarity was good; Secchi depth was 10 feet in late June.  Dissolved oxygen was adequate to support fish down to 11 feet. No submerged vegetation surveys were done on School Section Lake in 2018 but a point intercept plant survey was conducted by DNR Wildlife staff in 2011. This survey found 12 species of submerged plants with coontail (98%) Illinois pondweed (70%) and flat-stem pondweed (64%) being the most common sampled species. Eurasian watermilfoil was also discovered in this survey and was sampled at 21% of the plots. In 2018, emergent vegetation covered only 1% of the lake area (primarily bulrush).  
Northern Pike numbers were higher than 2008 and above the expected range for lakes similar to School Section. Lengths ranged from 16 to 28 inches with an average length of 22 inches. In 2018, 16% of Northern Pike were 24 inches or longer compared to 28% in 2008 when fewer pike were captured. Anglers should experience good fishing for northern pike of 22 inches or less.  
Largemouth Bass were captured by daytime electrofishing on May 17 in high numbers and average size. The catch rate was over four times greater than the Sauk Rapids area average and lengths ranged from 7 to 18 inches with an average length of 14 inches. Of catchable size fish (&gt;8 inches), 31% were 15 inches or longer. Anglers should find good fishing for largemouth bass.  
Bluegill were abundant and small. Bluegill numbers were higher in 2018 than 2008, and exceeded the expected range of values for lakes similar to School Section. Bluegill lengths ranged from 3 to 8 inches with a mean length of 4.4 inches. Only one percent of Bluegill sampled were larger than seven inches.  
Black crappie were uncommon and small but remained similar to the 2008 results. Lengths in 2018 ranged from 5 to 11 inches with an average length of 7 inches.   
Yellow Perch were sampled for the first time since the 2001 winterkill but were still well below the expected range for lakes similar to School Section. Lengths ranged from 6 to 12 inches with an average length of 9 inches.   
Other species captured during the survey included: Black Bullhead, Hybrid Sunfish, and Pumpkinseed.  
An Index of Biotic Integrity (IBI) survey was also conducted on School Section Lake; results for this survey can be found in a separate report.  
</t>
  </si>
  <si>
    <t>https://www.dnr.state.mn.us/lakefind/lake.html?id=73003700</t>
  </si>
  <si>
    <t>Cold Spring</t>
  </si>
  <si>
    <t xml:space="preserve">Pearl Lake is a 733-acre lake located one mile east of the City of Marty in southeastern Stearns County. It has a maximum depth of 17 feet and 70% of the lake is less than 15 feet deep. In addition to Walleye and Northern Pike, Pearl Lake provides anglers with the opportunity to catch Largemouth Bass, Bluegill, and Black Crappie. A standard lake survey was conducted in 2023 to monitor changes in the fishery from the last survey completed in 2020.  
Walleye have been managed through a combination of yearling and fingerling stocking since the 1940s. The catch in 2023 was three times higher than that of 2020 but identical to 2017 (when catches reached a 25 year high) and exceeded the range of expected values for lakes similar to Pearl. Walleye ranged in length from 13 to 28 inches with an average length and weight of 17 inches and 2 pounds. Nineteen percent of the Walleye collected were longer than 20 inches. Eleven year classes of Walleye were captured, with age-2 fish comprising 54% of the aged sample.   
The catch rate of Northern Pike began to increase in 1992 before peaking in 2013. The catch in 2023 was higher than 2020 and above the range of expected values for the lake class. The average size also increased to 22 inches and two pounds. Northern Pike caught in 2023 ranged in length from 10 to 33 inches with 20% being longer than 24 inches and 5% being longer than 30 inches. Anglers should note that the 24- to 36-inch protected slot on Northern Pike in Pearl Lake will be discontinued starting with the 2024 fishing opener. This regulation had been in place since 2009 but failed to appreciably increase the size structure or average size of pike in the lake. Northern Pike regulations for anglers on the lake will now revert back to the statewide limits for the North-Central zone which includes a possession limit of 10 fish (not more than 2 over 26 inches, all from 22-26 inches must be immediately released).  
Largemouth Bass were sampled by nighttime electrofishing during spring 2023. The catch rate of 82/hour was significantly higher than 2016 (8/hour) but similar to the Sauk Rapids Area average of 74/hour. Largemouth Bass ranged in length from 8 to 18 inches with an average length of 13 inches. Angler's can expect to catch a number of medium size bass (12 - 15 inches) as 70% of the catch were in this size range.  
The Bluegill catch in 2023 was much less than the 2020 survey and the long-term average. Ninety-seven Bluegill were sampled during the survey and ranged in length from three to nine inches with an average length of five inches. Nine-year classes were observed, with age 4 and older fish making up 77% of the aged sample. Growth of Bluegill is above average and reach over six inches in four years. Anglers can expect to catch a number of Bluegill over a variety of sizes. The practice of catch and release is likely a reason that we see Bluegills over eight inches. Besides Bluegill, anglers can also expect good fishing for Black Crappies. The 2023 gill net catch of Black Crappie was similar to 2020 and remained within the expected range of values for lakes similar to Pearl. Black Crappies ranged in length from five to twelve inches with an average length of ten inches. Anglers can expect good fishing for harvestable size crappies as 63% of the crappies collected were 10 inches or larger. Low lake levels from several years of below average precipitation likely contributed to light panfish catches observed in trap nets.  
Yellow Perch abundance has been less than one fish per net since the 1987 survey. Only one Yellow Perch was sampled during this survey although Yellow Perch are occasionally captured while sampling for other species; however, most of them are too small to meet angler satisfaction.   
Other species sampled included: Black Bullhead, Bowfin (Dogfish), Brown Bullhead, Golden Shiner, Hybrid Sunfish, Pumpkinseed, White Sucker, and Yellow Bullhead. All additional species were sampled in low abundance except for Yellow Bullhead, which exceeded the expected range of values for similar lakes.  
</t>
  </si>
  <si>
    <t>https://www.dnr.state.mn.us/lakefind/lake.html?id=73003800</t>
  </si>
  <si>
    <t>Carnelian</t>
  </si>
  <si>
    <t xml:space="preserve">Carnelian Lake is a small, 164-acre lake located three miles north of the town of Kimball in Stearns County. It has a maximum depth of 36 feet and an average water clarity of 13.1 feet during the summer. Oxygen was adequate for sport fish to a depth of 18 feet during the second week of August. Carnelian Lake has a small watershed (2,950 acres) in which land use consists primarily of agriculture (56%), open water (14%), hay/pasture (11%), residential (9%), forest (6%) and grassland (4%). A public access is located on the south side of the lake, with parking for four vehicle/trailer combinations. A special 5-fish bag limit is in place with the goal of increasing and preserving the size structure of the Bluegill population. A standard survey was conducted in 2016 to monitor the effects of the special regulation as well as changes in the fishery since the last survey conducted in 2004. Along with the standard survey, a targeted Bluegill survey was conducted in May and emergent and floating leaf plant mapping and near-shore Index of Biotic Integrity (IBI) surveys were conducted in August to evaluate the physical habitat of Carnelian Lake.  
Carnelian Lake has a diverse aquatic plant community. While no submerged aquatic plant survey was conducted in 2016, one conducted in 2004 found 37 species of aquatic plants with Chara spp., coontail, northern milfoil, bushy pondweed, Illinois pondweed, and sago pondweed being the most common. Emergent and floating leaf vegetation was mapped and it was determined that approximately 40% of the shoreline contained at least one type of native vegetation with bulrush and yellow waterlily being the most common.  
The Northern Pike catch rate increased from the previous survey in 2004. This catch rate was greater than the long term average for Carnelian Lake and higher than what is considered ideal to maintain a balanced population of predator species. The average size of Northern Pike sampled was 1.6 pounds an 19 inches. Anglers are encouraged to harvest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The catch rate of Walleye in Carnelian Lake remained unchanged since 1994, and was below expected levels for lakes with similar characteristics. The historical catch of Walleye has been consistently low, ranging from 0 to 2.0 per gill net. The average size of Walleye caught in gill nets was large at 3.4 pounds and most ranged in length from 21 to 25 inches. Walleye are not stocked in Carnelian Lake by the DNR, but they have been occasionally stocked privately with the last recorded stocking taking place in 2007.  
Largemouth Bass were sampled by daytime electrofishing at a rate that was three times higher than the average daytime rate for the Sauk Rapids Area. The Largemouth Bass size structure is well balanced and fish are in good condition. Of the catchable size Largemouth Bass (&gt; 8 inches) caught, 47% were greater than 12 inches and 22% were greater than 15 inches.   
The catch rate of Black Crappie in trap nets and gill nets increased from the previous survey, and were higher than expected values for lakes similar to Carnelian. Black Crappie catches are known to fluctuate widely depending on the success of spawning which is largely dependent on environmental factors. Anglers should expect good fishing for Black Crappie in the next few years on Carnelian as the majority of fish ranged in length from 6 to 11 inches with an average length of around 8 inches.  
The catch rate of Bluegill in Carnelian Lake was similar to 2004 and remained near the long term average. While the average size of Bluegill from the August survey was only about 6 inches, the spring survey showed that quality size Bluegill up to nearly 10 inches can be found and 35% of the Bluegill sampled were larger than eight inches. Seasonal differences in trap net catches for panfish related to size and abundance have to do with water temperatures and the completion of spawning. Generally catches are not as good in late summer due to the fact that larger mature fish move into deeper, cooler water where they are not sampled as well by trap nets that are set in shallow water near the shore. The average replacement time for an eight inch sunfish in central Minnesota is 5-8 years. The reduced bag limit of five sunfish per day has the effect of reducing harvest, especially during the times of the year when sunfish are more easily exploited by anglers.   
Other species sampled during the survey included: Black Bullhead, Bowfin, Brown Bullhead, Green Sunfish, Hybrid Sunfish, White Sucker, and Yellow Bullhead. All of these species (with the exception of Bowfin) were sampled at rates either within or below the range of expected values for the respective lake class.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</si>
  <si>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https://www.dnr.state.mn.us/lakefind/lake.html?id=73005100</t>
  </si>
  <si>
    <t>Pleasant Lake</t>
  </si>
  <si>
    <t xml:space="preserve">Pleasant Lake is a small (219 acre) lake located three miles southwest of St. Cloud in Stearns County. It has a maximum depth of 33 feet and good water clarity averaging about 10 feet during the summer, which is relatively high for the area. A public access is located on the northeast side of the lake with space available for twelve trucks and trailers.  
Pleasant lake is managed primarily for Sunfish and Northern Pike.  Sunfish have been managed with an experimental reduce bag limit since 1996 when the bag limit was reduced from 20 to 10. In 2007, the bag limit was reduced further from 10 to five.   
Emergent and floating-leaf vegetation were surveyed in August of 2015. Emergent vegetation covered about 13% of the lake area and 45% of the shoreline. The most commonly found species were cattail, yellow waterlily, and bulrush. A point intercept aquatic plant survey was also completed in August.  Twenty-one species were identified and found growing to a maximum depth of 20 feet. The most common species found were coontail, chara, flatstem pondweed, and northern milfoil.  
The Northern Pike population is dominated by smaller fish with few fish reaching 30 inches. The 2015 gill net catch was above management goals and above the normal range when compared to similar lakes. Anglers are encouraged to harvest the surplus of fish less than 22 inches and release the larger pike.  
Walleye abundance in Pleasant Lake has been historically low, despite routine fingerling stocking. Walleye fishing in Pleasant Lake is more focused towards "incidental" catches while angling for other species. The 2015 survey showed Walleye ranging in length from 19.5 to 24.7 inches.  
The Largemouth Bass catch was higher than the area average with fish ranging from 5.1 to 19.3 inches in length. Anglers can expect good Largemouth Bass fishing with an opportunity to catch fish over 15 inches.   
Bluegill surveyed in 2015 averaged 5.1 inches with some fish over 8.0 inches. Anglers can expect to catch smaller Bluegill with an occasional larger one mixed in. Hybrid Sunfish were also sampled and averaged  7.2 inches long and provide anglers the opportunity to catch fish over ten inches. The Black Crappie abundance is considered low with the average length being 7.1 inches.  
Other species sampled  included: Banded Killifish, Bluntnose Minnow, Black Bullhead, Bowfin (Dogfish), Central Mudminnow, Fathead Minnow, Green Sunfish, Hybrid Sunfish, Iowa Darter, Johnny Darter, Pumpkinseed Sunfish, Tadpole Madtom, Yellow Bullhead, and Yellow Perch.  
</t>
  </si>
  <si>
    <t>https://www.dnr.state.mn.us/lakefind/lake.html?id=73005500</t>
  </si>
  <si>
    <t>Coldspring</t>
  </si>
  <si>
    <t xml:space="preserve">Grand Lake is a 650 acre lake located two (2) miles south of Rockville in eastern Stearns County. The lake has a maximum depth of 34 feet with moderate water quality. It has a modest watershed (&lt; 7,000 acres) dominated by row crops, forest and pasture. A DNR public access is located on the south side of the lake and the lake was designated infested with starry stonewort in 2017. A lake survey was completed August 17 - 21, 2020 to update fisheries data last collected in 2015 and included summer gill netting and trap netting.  
Walleye are a primary managed species in Grand Lake and are managed through fingerling stocking during even numbered years with occasional stocking by the Lake Association. Walleye abundance in 2020 was similar to 2015 and within the range of expected values for similar lakes. Walleye sampled ranged in length from 12 to 28 inches with an average length and weight of 18 inches and two (2) pounds. Walleye ages ranged from two (2) to 12 years old with age-2 fish making up 52% of the ageing sample. Walleye growth is fast, taking two (2) years to reach 14 inches.   
Northern Pike are abundant and small, but offer anglers the opportunity to catch good numbers. The pike population is comprised mostly of small fish with only 3% of the pike sampled being over 26 inches and none were longer than 30 inches. Northern Pike sampled in 2020 ranged in length from nine (9) to 28 inches with an average length and weight of 20 inches and two (2) pounds. Anglers are encouraged to harvest the abundant small pike (&lt;22 inches) and release more of the medium-sized pike (&gt;26 inches) to help improve the size structure.  
Spring electrofishing is the preferred sampling method to assess Largemouth Bass populations; however bass sampling was not conducted in 2020 due to the COVID-19 pandemic. Largemouth Bass were last surveyed in 2015 and found in lower than average numbers; however the average size was good (14 inches) and 33% were longer than 15 inches.   
Bluegill abundance was similar to 2015 with a few quality size Bluegill present. Twenty-nine percent of the Bluegill sampled were longer than six (6) inches, but only 3% were longer than eight (8) inches. Five hundred fifty-six Bluegill were sampled and ranged in length from two (2) to nine (9) inches with an average length of five (5) inches.   
Black Crappie abundance in gill nets and trap nets was lower than 2015, but within the range of expected values for gill nets and below the expected values for trap nets. Only 10 Black Crappie were caught during the survey and ranged in length from six (6) to 12 inches with an average length of nine (9) inches. Surveys in late summer likely under represent panfish abundance and size structure. Targeted near-shore sampling around spawning time is recommended for both Bluegill and Black Crappie to better assess their abundance and size structure.  
Yellow Perch abundance was similar to 2015, but below the expected range of values for similar lakes. Only three (3) Yellow Perch were sampled during the survey and all were six (6) inches in length. Yellow Perch abundance has been low since 2008 and is likely limited due to high numbers of Northern Pike.   
Other species sampled included: Brown and Yellow Bullhead, Bowfin (Dogfish), Green Sunfish, Hybrid Sunfish, Pumpkinseed, and White Sucker.  
</t>
  </si>
  <si>
    <t>https://www.dnr.state.mn.us/lakefind/lake.html?id=73006400</t>
  </si>
  <si>
    <t>Kraemer</t>
  </si>
  <si>
    <t>Saint Joseph</t>
  </si>
  <si>
    <t xml:space="preserve">Kraemer Lake is 194-acre recreational development lake located two miles southwest of St. Joseph in eastern Stearns County. An access on the east side of the lake belongs to the St. Joseph Rod and Gun Club and use of the access is limited to members only. Most development has occurred along the north and east sides of the lake. The lake has moderate water clarity (six feet) and adequate dissolved oxygen to 13 feet during early-June. Kraemer Lake has a small watershed dominated by forest, pastureland, and agriculture. Emergent and floating-leaf vegetation covers 23% of the lake with cattail and white waterlily being the most common. Currently the only stocking taking place is Walleye fingerlings purchased by the Rod and Gun Club. This survey was conducted to update information last collected in 2007.  
Kraemer Lake has an average bass population in terms of numbers; however, the size structure is excellent with a wide range of sizes available to anglers including fish up to 20 inches. The electrofishing catch was 24 per hour, which is less than the average daytime catch rate of 43 per hour for Sauk Rapids Area lakes. Forty-three percent of the bass sampled were larger than 15 inches in length.  
Anglers have an opportunity to catch good numbers of small Northern Pike in Kramer Lake as net catches have remained high despite continued low Yellow Perch numbers. The size of pike decreased from the previous survey and averaged 21 inches and 2.3 pounds; however, fish up to 35 inches were sampled with  11% of the pike being 26 inches  or longer.  
Walleye were caught in low numbers but fish up to 24 inches were sampled. Since 2016, approximately 800 Walleye fingerlings have been stocked annually by the St. Joseph Rod and Gun Club. It's likely that the high Northern Pike population is decreasing survival of the stocked fish (in the absence of Yellow Perch).  
Kraemer Lake has a relatively high population of Bluegill, but the average length was only six inches. While no Bluegill over eight inches were sampled, 17% were larger than seven inches in length, compared to only 3% in 2007.  
Black Crappie were sampled in relatively low numbers during the summer trap net survey, however gill net catches of Black Crappie were above average. Black Crappie up to 13 inches were sampled, however only 4% of crappie sampled were larger than 10 inches in length.   
Other species sampled during the survey included: Black and Brown Bullhead, Common Carp, Green Sunfish, Hybrid Sunfish, Pumpkinseed Sunfish, White Sucker, and Yellow Bullhead.  
Maintaining the water quality in Kraemer Lake should be a high priority of the county and landowners around the lake. Some effort may be needed to identify any sources of phosphorus and plans developed to reduce these sources. Buffer strips on inlets and lakeshore property are encouraged to reduce nutrients entering the lake. Maintaining adequate septics and keeping grass clippings and raked leaves out the lake will help reduce nutrients entering the lake, thus slowing algae and excess vegetation growth.  
</t>
  </si>
  <si>
    <t>https://www.dnr.state.mn.us/lakefind/lake.html?id=73007000</t>
  </si>
  <si>
    <t>Watab</t>
  </si>
  <si>
    <t>Five Points</t>
  </si>
  <si>
    <t>Watab-Rossier Lakes are located in Stearns County, two miles north of the City of St. Joseph.  The lakes are relatively deep, and the Watab River flows through them on its way to the Mississippi.  Watab (Long) is a recreational development lake while Rossier (Rose) is a natural environment lake.  There is a private access on the north side of Watab Lake that belongs to the St. Joseph Rod and Gun Club and use of the access is limited to members only. This was the first full survey since 1989.  
Net catches were light overall.   This may be due to abrupt drop-offs in depth along the shoreline.  
Few walleye were captured in gill nets.  However, the walleye catch was within the range of expected values for lakes similar to Watab-Rossier.  In a combined sample of all gear types, walleye ranged in length from 12 - 20 inches. Walleye populations may be greater than the nets indicate.  Anglers reported catching multiple walleyes at the time of the survey.  These reports are of interest because the Rod and Gun Club has stocked the lakes with walleye fingerlings nearly every year since 2000.  
Gill net catch rates of northern pike were within the expected range for Watab (4.0/net), but below the expected range for Rossier (2.0/net).  Average size was lower on Watab (1.7 pounds) than Rossier (3.3 pounds).  All northern pike taken with gill nets were less than 24 inches in Watab Lake.  Three of four northern pike taken in Rossier Lake were 24 inches or larger.  Northern Pike grew at an average rate and reached 23.5 inches in four years.  
A total of six channel catfish were sampled in gill nets. Catfish ranged in length from 23 - 25 inches with an average weight of 4.7 pounds. This marks the first time channel catfish have been sampled in Watab and Rossier Lakes.  The origin of these fish is likely the Mississippi River.  
Largemouth bass were sampled by electrofishing during the day on May 23, 2008.  A total of 97 largemouth were taken in 1.12 hours of effort for a catch per unit of effort of 86.6/hour, higher than the Stearns County (nighttime) average of 67/hr.  Largemouth ranged in size from 7 to 20.5 inches.  Largemouth bass grew at rate similar to statewide averages, and reached nearly 15 inches by age five.  Six smallmouth bass were captured in addition to the largemouth and ranged in length from 10 - 17.5 inches.  Anglers can expect good bass fishing in Watab-Rossier Lakes.  
Bluegill were uncommon and small.  The trap net catches were below the range of expected values for both Watab and Rossier.  Only three bluegill larger than seven inches were sampled.  
Trap net catch rates of black crappie were slightly above average (2.7/net) in Rossier but below the expected range for Watab (0.3/net).  Black crappie were small and only two fish larger than eight inches were captured.</t>
  </si>
  <si>
    <t>https://www.dnr.state.mn.us/lakefind/lake.html?id=73007200</t>
  </si>
  <si>
    <t>Rossier</t>
  </si>
  <si>
    <t xml:space="preserve">Watab-Rossier Lakes are located in Stearns County, two miles north of the City of St. Joseph.  The lakes are relatively deep, and the Watab River flows through them on its way to the Mississippi.  Watab (Long) is a recreational development lake while Rossier (Rose) is a natural environment lake.  There is a private access on the north side of Watab Lake that belongs to the St. Joseph Rod and Gun Club and use of the access is limited to members only. This was the first full survey since 1989.  
Net catches were light overall.   This may be due to abrupt drop-offs in depth along the shoreline.  
Few walleye were captured in gill nets.  However, the walleye catch was within the range of expected values for lakes similar to Watab-Rossier.  In a combined sample of all gear types, walleye ranged in length from 12 - 20 inches. Walleye populations may be greater than the nets indicate.  Anglers reported catching multiple walleyes at the time of the survey.  These reports are of interest because the Rod and Gun Club has stocked the lakes with walleye fingerlings nearly every year since 2000.  
Gill net catch rates of northern pike were within the expected range for Watab (4.0/net), but below the expected range for Rossier (2.0/net).  Average size was lower on Watab (1.7 pounds) than Rossier (3.3 pounds).  All northern pike taken with gill nets were less than 24 inches in Watab Lake.  Three of four northern pike taken in Rossier Lake were 24 inches or larger.  Northern Pike grew at an average rate and reached 23.5 inches in four years.  
A total of six channel catfish were sampled in gill nets. Catfish ranged in length from 23 - 25 inches with an average weight of 4.7 pounds. This marks the first time channel catfish have been sampled in Watab and Rossier Lakes.  The origin of these fish is likely the Mississippi River.  
Largemouth bass were sampled by electrofishing during the day on May 23, 2008.  A total of 97 largemouth were taken in 1.12 hours of effort for a catch per unit of effort of 86.6/hour, higher than the Stearns County (nighttime) average of 67/hr.  Largemouth ranged in size from 7 to 20.5 inches.  Largemouth bass grew at rate similar to statewide averages, and reached nearly 15 inches by age five.  Six smallmouth bass were captured in addition to the largemouth and ranged in length from 10 - 17.5 inches.  Anglers can expect good bass fishing in Watab-Rossier Lakes.  
Bluegill were uncommon and small.  The trap net catches were below the range of expected values for both Watab and Rossier.  Only three bluegill larger than seven inches were sampled.  
Trap net catch rates of black crappie were slightly above average (2.7/net) in Rossier but below the expected range for Watab (0.3/net).  Black crappie were small and only two fish larger than eight inches were captured.  
</t>
  </si>
  <si>
    <t>https://www.dnr.state.mn.us/lakefind/lake.html?id=73007600</t>
  </si>
  <si>
    <t>Goodners</t>
  </si>
  <si>
    <t xml:space="preserve">Goodners Lake is a popular panfish lake located five (5) miles northwest of Kimball in southeastern Stearns County. The lake is 150 acres and has a maximum depth of 24 feet. The watershed is primarily agricultural and is reflected in the lower water clarity. Proper land use practices are encouraged within the watershed and by lakeshore owners to improve the water quality and fish habitat in Goodners Lake. Protecting the fish habitat is important to help sustain the quality and balance of the fish community. A public access is located on the southeast side of the lake. A standard survey was completed in 2019 to update fisheries data last survey collected in 2015.    
Largemouth Bass were sampled via daytime electrofishing on May 28, 2019. The catch rate in 2019 was the highest on record for the lake, but below the average for the Sauk Rapids Management Area. Fifty-nine fish were sampled and ranged in length from 11 to 19 inches with an average length of 15 inches.   
The 2019 Northern Pike catch rate was similar to 2015 and near the long-term average for the lake. The catch rate was above the range of expected values for lakes with similar characteristics and was dominated by smaller fish. Pike sampled ranged in length from 13 to 35 inches with an average length and weight of 21 inches and two (2) pounds. Only eight (8) percent of the pike sampled were greater than 26 inches. Anglers are encouraged to harvest the surplus of pike under 22 inches and release the larger pike. This would help maintain a healthy predator/prey balance within the fish community.  
Black Crappie have provided a popular spring and winter fishery. Goodners Lake experienced a Columnaris outbreak in crappies in 2018. The population is stable, but will need a few years to rebound back to previous levels anglers have grown accustomed to. The catch rate in 2019 was lower than 2015, but within the expected values for lakes with similar characteristics. Crappies ranged in length from five (5) to 10 inches and averaged seven (7) inches although few crappies over eight (8) inches were sampled.  
The Bluegill catch rate in 2019 was lower than 2015, but within the range of expected values for lakes with similar characteristics. Anglers looking for Bluegill have a chance to find some "keepers" as Bluegills ranged in length from three (3) to nine (9) inches and averaged six (6) inches.  
Walleye were last stocked in Goodners Lake in 1987 and have not been present in the survey since 1994. A walleye population was difficult to establish due to an abundance of predator species (Northern Pike) and lack of prey species (Yellow Perch).    
All three species of Bullhead, Yellow, Brown, and Black, can be found in Goodners Lake. Yellow Bullhead are the most abundant of the three species. Quality-size fish over eleven inches were sampled of each species and some individuals measured up to 15 inches. Other fish sampled included: Bowfin (Dogfish), Golden Shiner, Hybrid Sunfish, and Pumpkinseed.  
</t>
  </si>
  <si>
    <t>https://www.dnr.state.mn.us/lakefind/lake.html?id=73008200</t>
  </si>
  <si>
    <t>Richmond</t>
  </si>
  <si>
    <t xml:space="preserve">The Sauk River Chain of Lakes (SRCL) is located in south central Minnesota, near the city of Richmond. A dam on the Sauk River at Cold Spring allows users to access over 3,200 acres by water. The Sauk River drains a large portion of central Minnesota before flowing through the chain of lakes. Combined with drainage from the Long Lake sub watershed to the south, the total watershed of the chain is nearly 600,000 acres. Although non-point source pollution (agricultural runoff) continues to be a concern, some major contributors of nutrient loading (such as municipal wastewater discharge) were greatly reduced in the 1980's and 1990's. Efforts continue to be made to address existing non-point pollution sources, but most of the lakes in the chain remain classified as hypereutrophic.  
The Sauk River Chain was re surveyed in 2018, netting results from lakes east of County Road 71-(Zumwalde, Great Northern, Krays, Knaus, Schneider, and Bolfing (East Lakes)) were combined for this report to provide a larger sample size.    
Largemouth Bass were assessed during the spring by day time electrofishing. Portions of Zumwalde, Great Northern, Krays, Schneider, and Bolfing were sampled. Catch rates were up from previous surveys but were approximately half the rate typically observed in other lakes within the Sauk Rapids management area. A late spring along with rapid warmup likely affected seasonal patterns as most bass sampled came from deeper water making it much harder to effectively sample bass with traditional electrofishing gear. Largemouth Bass ranged in length from 7 to 19 inches with an average length of 12 inches. Of the catchable size Largemouth Bass (greater than 8 inches), 43% were greater than 12 inches and 20% were greater than 15 inches. Smallmouth Bass comprised 25% of the bass sampled by electrofishing and ranged in length from 7 to 20 inches with an average length of 14 inches.  
The catch rate of Northern Pike in 2018 was within the range of expected values for lakes similar to the Sauk River Chain, and showed a slight increase in abundance from the 2013 survey. Since 1980, catch rates of Northern Pike in the East Lakes have been relatively stable. Northern Pike ranged in length from 12 to 35 inches with an average length and weight of 23 inches and 2.6 pounds. Twenty-four percent of Northern Pike sampled were longer than 26 inches and 10% were longer than 30 inches.  
Cedar Island and Horseshoe Lakes are stocked every two years with Walleye fry by the DNR. Migration among the lakes has been verified by fall electrofishing in 2011, 2015, and 2017 when fingerings were sampled throughout the eastern portion of the chain where none were stocked. In addition, fall electrofishing was conducted in 2018 to check for natural reproduction and young of the year Walleye were sampled at a rate higher than the average rate observed during years when fry had been stocked. The Walleye catch in 2018 was above average compared to other lakes like those in the Sauk River Chain, and higher than the 2013 survey. Walleye ranged in length from 9 to 27 inches and averaged 17 inches and 1.7 pounds. Walleye growth was fast reaching 17.4 inches by age 4.  
The Yellow Perch catch rate in 2018 was similar to 2013 and below the expected range for similar lakes. Yellow Perch ranged in length from 5 to 9 inches and averaged 7 inches. Prior to the 2003 survey, catch rates of Yellow Perch were significantly higher on these lakes.  
Channel Catfish were introduced into the chain in 1976 and have become well established. In the 1985 and 1990 surveys, Channel Catfish were sampled at relatively low numbers in the East Lakes, but the population appeared to expand in the early 1990s. Schneider Lake has been the exception, as the catch rate here has remained low. The Channel Catfish population appears to have leveled off and catch rates have actually declined slightly for the first time since being introduced. Channel Catfish ranged in length from 10 to 30 inches with an average length and weight of 19 inches and 2 pounds.  
The Black Crappie catch in 2018 decreased from 2013 in the East Lakes, but was still within the range of expected values for the lake class. Black Crappie ranged in length from 5 to 13 inches with an average length of 9 inches.  
The Bluegill catch in 2018 was similar to 2013 and remained within the range of expected values for the lake class. Bluegill ranged in length from 3 to 10 inches with an average length of 6.4 inches. Fifty-nine percent of the Bluegill sampled were longer than 6 inches and 17% were longer than 8 inches.   
Since 2011, Horseshoe and Cedar Island lakes have been each stocked with 515 Muskellunge fingerlings every other year.  Standard summer surveys are not well suited to evaluate Muskellunge populations, they are better evaluated using spring surveys when adult Muskellunge concentrate in the shallows to spawn. Spring surveys have not been conducted to assess the Muskellunge population yet because the population is still developing, however anglers have reported catching fish in excess of 40 inches in length.  
Other species sampled during the 2018 survey included: Bigmouth Buffalo, Black and Brown bullhead, Common Carp, Golden Shiner, Pumpkinseed, Shorthead and Silver redhorse, White Sucker, and Yellow bullhead.  
</t>
  </si>
  <si>
    <t>https://www.dnr.state.mn.us/lakefind/lake.html?id=73008300</t>
  </si>
  <si>
    <t>Great Northern</t>
  </si>
  <si>
    <t>https://www.dnr.state.mn.us/lakefind/lake.html?id=73008600</t>
  </si>
  <si>
    <t>Knaus</t>
  </si>
  <si>
    <t xml:space="preserve">The Sauk River Chain of Lakes (SRCL) is located in south central Minnesota, near the city of Richmond.  A dam on the Sauk River at Cold Spring allows users to access over 3,200 acres by water. The Sauk River drains a large portion of central Minnesota before flowing through the chain of lakes. Combined with drainage from the Long Lake sub watershed to the south, the total watershed of the chain is nearly 600,000 acres. Although non-point source pollution (agricultural runoff) continues to be a concern, some major contributors of nutrient loading (such as municipal wastewater discharge) were greatly reduced in the 1980's and 1990's. Efforts continue to be made to address existing non-point pollution sources, but most of the lakes in the chain remain classified as hypereutrophic.  
The Sauk River Chain was re surveyed in 2018, netting results from lakes east of County Road 71 (Zumwalde, Great Northern, Krays, Knaus, Schneider, and Bolfing (East Lakes) were combined for this report to provide a larger sample size.    
Largemouth Bass were assessed during the spring by day time electrofishing. Portions of Zumwalde, Great Northern, Krays, Schneider, and Bolfing were sampled. Catch rates were up from previous surveys but were approximately half the rate typically observed in other lakes within the Sauk Rapids management area. A late spring along with rapid warmup likely affected seasonal patterns as most bass sampled came from deeper water making it much harder to effectively sample bass with traditional electrofishing gear. Largemouth Bass ranged in length from 7 to 19 inches with an average length of 12 inches. Of the catchable size Largemouth Bass (greater than 8 inches), 43% were greater than 12 inches and 20% were greater than 15 inches. Smallmouth Bass comprised 25% of the bass sampled by electrofishing and ranged in length from 7 to 20 inches with an average length of 14 inches.  
The catch rate of Northern Pike in 2018 was within the range of expected values for lakes similar to the Sauk River Chain, and showed a slight increase in abundance from the 2013 survey. Since 1980, catch rates of Northern Pike in the East Lakes have been relatively stable. Northern Pike ranged in length from 12 to 35 inches with an average length and weight of 23 inches and 2.6 pounds. Twenty-four percent of Northern Pike sampled were longer than 26 inches and 10% were longer than 30 inches.  
Cedar Island and Horseshoe Lakes are stocked every two years with Walleye fry by the DNR. Migration among the lakes has been verified by fall electrofishing in 2011, 2015, and 2017 when fingerings were sampled throughout the eastern portion of the chain where none were stocked. In addition, fall electrofishing was conducted in 2018 to check for natural reproduction and young of the year Walleye were sampled at a rate higher than the average rate observed during years when fry had been stocked. The Walleye catch in 2018 was above average compared to other lakes like those in the Sauk River Chain, and higher than the 2013 survey. Walleye ranged in length from 9 to 27 inches and averaged 17 inches and 1.7 pounds. Walleye growth was fast reaching 17.4 inches by age 4.  
The Yellow Perch catch rate in 2018 was similar to 2013 and below the expected range for similar lakes. Yellow Perch ranged in length from 5 to 9 inches and averaged 7 inches. Prior to the 2003 survey, catch rates of Yellow Perch were significantly higher on these lakes.  
Channel Catfish were introduced into the chain in 1976 and have become well established. In the 1985 and 1990 surveys, Channel Catfish were sampled at relatively low numbers in the East Lakes, but the population appeared to expand in the early 1990s. Schneider Lake has been the exception, as the catch rate here has remained low. The Channel Catfish population appears to have leveled off and catch rates have actually declined slightly for the first time since being introduced. Channel Catfish ranged in length from 10 to 30 inches with an average length and weight of 19 inches and 2 pounds.  
The Black Crappie catch in 2018 decreased from 2013 in the East Lakes, but was still within the range of expected values for the lake class. Black Crappie ranged in length from 5 to 13 inches with an average length of 9 inches.  
The Bluegill catch in 2018 was similar to 2013 and remained within the range of expected values for the lake class. Bluegill ranged in length from 3 to 10 inches with an average length of 6.4 inches. Fifty-nine percent of the Bluegill sampled were longer than 6 inches and 17% were longer than 8 inches.   
Since 2011, Horseshoe and Cedar Island lakes have been each stocked with 515 Muskellunge fingerlings every other year.  Standard summer surveys are not well suited to evaluate Muskellunge populations, they are better evaluated using spring surveys when adult Muskellunge concentrate in the shallows to spawn. Spring surveys have not been conducted to assess the Muskellunge population yet because the population is still developing, however anglers have reported catching fish in excess of 40 inches in length.  
Other species sampled during the 2018 survey included: Bigmouth Buffalo, Black and Brown bullhead, Common Carp, Golden Shiner, Pumpkinseed, Shorthead and Silver redhorse, White Sucker, and Yellow bullhead.  
</t>
  </si>
  <si>
    <t>https://www.dnr.state.mn.us/lakefind/lake.html?id=73008700</t>
  </si>
  <si>
    <t>Krays</t>
  </si>
  <si>
    <t>https://www.dnr.state.mn.us/lakefind/lake.html?id=73008800</t>
  </si>
  <si>
    <t>Bolfing</t>
  </si>
  <si>
    <t>https://www.dnr.state.mn.us/lakefind/lake.html?id=73008900</t>
  </si>
  <si>
    <t>Zumwalde</t>
  </si>
  <si>
    <t>https://www.dnr.state.mn.us/lakefind/lake.html?id=73009100</t>
  </si>
  <si>
    <t>Collegeville</t>
  </si>
  <si>
    <t>Northern Pike were abundant, with an average of 14.3/ gill net, which was more than twice the local average. Eighty percent of the Northern Pike were age 3 and 4 and growth was good. Bluegill numbers, at 11.0/ trap net, were low compared with the local median, but average compared with the statewide median. Ages 1-8 were sampled but growth rates are erratic, especially in older fish, probably due to winterkill tendencies. Black Crappies were present in average numbers compared with state and local medians at 3.0/trap net. Ages 1-4 were sampled and growth was good. Yellow Perch abundance is about one-half the local median at 4.7/gillnet. Yellow Bullhead (6.0/trap net) and Brown Bullhead (3.5/trap net) numbers were near their respective medians while Black Bullhead numbers (0.3/trap net) were low. This was unusual for an occasional winterkill lake. It seems to indicate that most kills are only partial and probably only affect sunfishes and other sensitive species.</t>
  </si>
  <si>
    <t>https://www.dnr.state.mn.us/lakefind/lake.html?id=73009200</t>
  </si>
  <si>
    <t>Sagatagan</t>
  </si>
  <si>
    <t>Sagatagan Lake is located in Stearns County, three miles west of St. Joseph, and entirely within the campus of St. John's University.  The lake is 159 acres in size, has a mean depth of 8.9 feet and a maximum depth of 42 feet.  There is no public access.  It is a typical bass-panfish lake with high numbers of bass, bluegill and northern pike and low numbers of yellow perch and black crappie.  No species are currently stocked.  The lake has good water clarity and a diverse plant community, probably due to its small, undeveloped watershed and largely unaltered shoreline.  Northern pike are abundant and there has been little change from 1984 to 2000 in the catch rate or average size (1.6 pounds, 20 inches in 2000).  Growth is slow and few pike larger than 24 inches were caught; the largest individual was 28 inches. The number of largemouth bass caught during spring electrofishing was below average, but the average size was high.  Half of all bass captured were larger than 12 inches and the largest was 20.7 inches.  Few yellow perch were captured in the 2000 survey and all were small.  Low perch numbers may be caused by abundant small pike and may also be limiting pike growth. Bluegill abundance has not changed substantially since the 1984 survey and is still within the expected range for this lake type.  The average size of bluegill was normal (5.2 inches) and the largest caught was 7.7 inches.  Black crappie catch rate and average size were typical for this type of lake.  However, crappies captured during the summer survey were mostly medium-sized fish (8 inches) and none were larger than 9 inches.  Hybrid sunfish and pumpkinseed sunfish were also caught during the survey in low numbers, but some were over 8 inches in length.  Yellow bullhead catch rates increased from 1984 to 2000 while their average weight remained normal (0.5 pounds).  Yellow bullhead are common in lakes with good water quality and are not a cause for concern.  A few brown bullheads were also captured.  Anglers can help improve fishing in Sagatagan Lake by selectively harvesting smaller pike (less than 22 inches) and releasing larger pike and bass.  Reducing the number of small pike may allow perch numbers to increase, providing better forage for pike and increasing their growth.  Releasing larger bass may help keep average bass size high and help keep the number of small bluegill in check.  If the watershed and shoreline remain largely undeveloped, it seems likely that the lake and the fish community will remain stable.</t>
  </si>
  <si>
    <t>https://www.dnr.state.mn.us/lakefind/lake.html?id=73009700</t>
  </si>
  <si>
    <t>Kreigle</t>
  </si>
  <si>
    <t>Avon</t>
  </si>
  <si>
    <t xml:space="preserve">Kreigle lake is a 126 acre lake located two miles south of Avon in Stearns County. The lake has excellent water quality and a very diverse aquatic plant community. There is no public access. Northern pike, largemouth bass, black crappie, and bluegill are present. The lake was surveyed  in June 2010.  
Northern pike abundance was similar to the last survey in 2000 and typical for lakes similar to Kreigle. The average size was 21 inches and 2.3 pounds; the largest northern pike caught was  35 inches. Northern pike growth was similar to other lakes statewide. The percentage of northern pike longer than 24 inches was 22%.  
Largemouth bass were sampled in May 2010 by daytime electrofishing. The catch rate was good and 20% of bass were larger than 15 inches. The average size was 11.3 inches and one pound; the largest bass was 18.5 inches long.  
The number of bluegill increased from the 2000 survey, but was within the expected range for lakes similar to Kreigle. Bluegill were mostly small; the average length was 5.7 inches and the largest individual was 7.5 inches. Bluegill growth was slow compared to statewide averages. Bluegill grew to six inches in length in eight years.  
Black crappie were caught in low numbers, as in previous surveys, but the average length (9.7 inches) and weight (0.5 lbs) were high. Growth was similar to statewide averages.  
No yellow perch were caught in 2010; previous surveys have found low numbers of yellow perch. Other species caught included: brown and yellow bullhead, bowfin, hybrid sunfish, and pumpkinseed.  
</t>
  </si>
  <si>
    <t>https://www.dnr.state.mn.us/lakefind/lake.html?id=73009800</t>
  </si>
  <si>
    <t>Pitts</t>
  </si>
  <si>
    <t xml:space="preserve">Pitts Lake is a 93-acre lake located near the town of Avon in Stearns County. There is no public access and only three homes have been built around the lake.  The watershed is predominantly agricultural.  Maximum depth of Pitts Lake is 18 feet, but over 80% of the lake is less than 15 feet deep. Dissolved oxygen was good to a depth of 11 feet. The water was clear to 7.5 feet, which was the lowest depth that rooted aquatic plants were found. Cattails, which surround most of the lake, were common, as were bushy and curly-leaf pondweed. Pitts Lake is subject to occasional partial winterkills.  
Electrofishing for largemouth bass was conducted during day-time for the first time in 2010. A total of 45 bass were collected at a higher rate than from other Montrose Area lakes. Bass ranged from 6 to18 inches and averaged 14 inches.  Age classes 2 through 9 were collected in this sample and growth rates were similar to statewide averages.   
Bluegill were captured in trap nets at a moderate rate. The population is satisfactory for fishing even though the net catches were below the statewide average. A total of 70 bluegill, between 4 and 8 inches, were caught. Bluegill were determined to be ages 2 through 5. Ages 2 and 3 grew faster than the statewide average; and bluegill reached six inches in three years.   
Black crappie, northern pike and yellow perch were all caught in low numbers in 2010.  A total of 19 crappie, between 5 and 10 inches, was caught in trap nets. The catch was somewhat below the statewide average. Only four northern pike were caught in gill nets in 2010. This was the lowest catch of three surveys going back to 1965.  Northern pike were between 16 and 26 inches and determined to be ages two through four. Eight yellow perch which averaged 6.5 inches were caught in gill nets.  Growth rates for perch were faster than the statewide average. Yellow perch reached approximately six inches by the second year.   
</t>
  </si>
  <si>
    <t>https://www.dnr.state.mn.us/lakefind/lake.html?id=73009900</t>
  </si>
  <si>
    <t xml:space="preserve">Minnie Lake is a small (25 acres) lake located about 3 miles southwest of the city of Avon.  It has a maximum depth of 59 ft and good water quality with a Secchi reading of 9 ft and dissolved oxygen down to 17 ft.  The aquatic plant community is diverse with 25 species of emergent/submersed plants being identified with some submersed plants growing to a maximum depth of 21 ft.  Cattails, coontail, muskgrass (Chara spp.), and yellow water lily were the only species whose abundance was rated as common.  No curled pondweed was found during the survey.   There is no public access on Minnie Lake and this is the first survey since 1987.  
Largemouth bass were sampled by daytime electrofishing on May 26, 2010.  Fifty-four largemouth bass were sampled in 42 minutes of electrofishing for a catch rate of 78/hr, which is two times the median average (36/hr) for lakes sampled during the day in the Montrose area.  Largemouth bass ranged in length from 4 - 18 inches and averaged 9.5 inches and 0.8 lbs.  Anglers can expect good fishing for smaller size largemouth bass with and occasional fish pushing 18 inches.  
The gill net catch of northern pike (7/gill net) was higher than the 1987 catch (3/gill net).  Northern pike sampled during the survey ranged from 17 - 31 inches and averaged 25 inches and 3 ? pounds.  Fifty-seven percent of the northern pike sampled were longer than 24 inches in length and 20% were longer than 30 inches.  Northern pike growth appears to be slightly faster than the statewide average with northern pike reaching 24 inches by age 4.  Northern pike are not abundant, but the average size is good.       
The black crappie catch (2.3/trap net) was lower than 1987 (6.3/trap net), but the crappie were similar in size.  Black crappie sampled during the survey ranged from 5 - 10 inches and averaged eight inches and 0.3 pounds.  Growth of black crappie was similar to the statewide average taking 4 - 5 years to reach eight inches.  Based on catches, the crappie population does not appear to be very abundant.  
Bluegill catch (8.8/trap net) was significantly lower than 1987 (41.7/trap net).  Bluegills sampled during the survey ranged from 3 to 7 inches and averaged five inches and 0.1 pound.  Growth of bluegill was similar to the statewide average taking five years to reach seven inches.   
Other species sampled during the survey included: banded killifish, blackchin shiner, hybrid sunfish, Iowa darter, Johnny darter, pumpkinseed sunfish, and yellow perch.      
</t>
  </si>
  <si>
    <t>https://www.dnr.state.mn.us/lakefind/lake.html?id=73010000</t>
  </si>
  <si>
    <t>Kalla</t>
  </si>
  <si>
    <t xml:space="preserve">Kalla Lake is a 103 acre lake with no public access located near the town of Avon in Stearns County.  The lake is situated within the 80 square mile Avon Hills area.  Land use in 2010 was estimated at 42% forest, 30% pasture and grassland, 5% developed and 2% marsh. Only seven houses have been built around the lake, primarily on the east side. The lake was first surveyed in 1987 and 2010 is the first resurvey.  
Maximum depth was 48 feet. Approximately 40% of the 103 surface acres were less than 15 feet deep. Dissolved oxygen was sufficient to 18 feet. Water clarity improved from five feet in 1987 to11 feet in 2010. Cattail, coontail, muskgrass, and sago pondweed were found throughout the shoreline areas of the lake.  
Electrofishing for largemouth bass was conducted for the first time in 2010 during day-time.  A total of 71 fish were collected at a rate that was double the 35.7/hour day-time average in the Montrose Area. The fish ranged in length from 3 to19 inches with an average length of nine inches.  Growth rates were similar to statewide averages. Largemouth bass grew to 10 inches in four years.   
The bluegill catch in 2010 was somewhat higher than in 1987, but both catches were average compared with similar lakes.  Fish ranged between 3 and 8 inches in length and were determined to be ages 3 through 6. Growth rates were similar to statewide averages. Bluegill grew to six inches in four years.  
Only 10 black crappie were caught in trap nets in 2010, and while the catch rate was still within the expected range, it was much lower than the 1987 catch.  The 2010 fish ranged from 5.5 to 10 inches in length. Growth was average; black crappie grew to nine inches by age five.  
The northern pike catch in 2010 was similar to that of 1987. Both were within the range of expected values.  In 2010, northern pike ranged from 11 to 28.5 inches and were ages two through six.  Growth was average, except for three year old females.  These fish grew at a faster rate and reached 20 inches in length by the third year.  
Only two yellow perch were caught in 2010 and were determined to be ages 2 and 3. Other fish sampled included black and brown bullhead; bowfin; hybrid, green and pumpkinseed sunfish; and white sucker.    
</t>
  </si>
  <si>
    <t>https://www.dnr.state.mn.us/lakefind/lake.html?id=73010100</t>
  </si>
  <si>
    <t>Schmid</t>
  </si>
  <si>
    <t>Northern Pike and White Suckers were present in numbers near the local median. Black and Yellow Bullhead, Black Crappie, and Bluegill numbers are 4 to 6 times higher than their respective local medians. Yellow Perch numbers were below the local median. Largemouth Bass were present. Common Carp were not sampled though one large carcass was observed. Age classes represented as follows; Northern Pike, 4 through 7; Bluegill, 2 through 7; Largemouth Bass 2, 5, and 6; Black Crappie 2 through 5. Growth rates are average for Northern Pike, below average for bass, and slow for panfish.</t>
  </si>
  <si>
    <t>https://www.dnr.state.mn.us/lakefind/lake.html?id=73010200</t>
  </si>
  <si>
    <t>Big Watab</t>
  </si>
  <si>
    <t xml:space="preserve">Big Watab lake is a small (217 acres) lake located three miles south of Avon in Stearns County. There is a state-owned public access on the northeast side of the lake with enough parking for 12 vehicle/trailer combinations as well as a dock and a portable toilet. On summer weekends, anglers may want to note that the public access fills quickly in the morning and anyone coming later may need alternative plans. A standard survey was conducted in 2023 to monitor the changes in the fishery from the last survey completed in 2016.   
Big Watab Lake has a maximum depth of 123 feet and has excellent water clarity with a 10-year average summer water clarity of 16 feet. Dissolved oxygen concentrations were suitable to sustain sport fish to depths of 45 feet during the third week of July.   
The lake has a diverse aquatic plant community, with twenty-five species being identified during the 2008 survey and found growing to a depth of 28 feet. Chara was the only aquatic plant that was abundant and widespread. While northern milfoil and several other beneficial pondweeds (bushy, clasping-leaf, floating-leaf, Illinois, and sago) were widely distributed, but rare in abundance. Emergent and floating leaf vegetation was mapped and covered approximately 16% of the shoreline with bulrush and yellow waterlily being the most common. Native vegetation helps stabilize shoreline soils and acts as a buffer for runoff, reducing the amount of pollution that enters a lake. It is important that all lake shore owners follow County shoreline rules and only mow a small area down to the lake to allow access without altering an unnecessary length of shoreline.  
Rainbow and Brown Trout are the primary managed species in Big Watab Lake. Rainbow Trout have been stocked annually since 1989 (10,000 yearlings) and Brown Trout annually since 1994 (2,000 yearlings). Trout management has been very successful as anglers harvest a high percentage of stocked fish, but some growth has been realized as well. Catch rates are highest in spring after stocking, then decline as the summer temperatures force trout into the thermocline.   
Walleye fingerlings were stocked biennially for almost 50 years, but was discontinued after 2016 because of diminished returns over the last 40 years. No Walleye were sampled in the 2023.  
The Northern Pike catch was similar to the 2016 survey and remains within the range of expected values for similar lakes.  While the catch rates have been similar over the last three surveys the average size has decreased from earlier surveys (pre-2000). From 1982 - 1999 the average length and weigh of Northern Pike sampled was 22.3 inches and 3.4 pounds compared 16.7 inches and 1.6 pounds from 2000 - 2023. Only 32%of Northern Pike sampled in 2023 were longer than 21 inches, meaning that most of the pike present are small in size. Anglers are encouraged to harvest these small pike (under 22 inches) and release larger ones to help achieve a more balanced fish community and improve growth rates. Lower pike numbers may also allow Yellow Perch numbers to increase, which would benefit other species as Yellow Perch are an important prey species.  
The catch rate of Largemouth Bass in 2023 was about a third of the catch rate observed in 2016, but still higher than the average daytime catch rate for the Sauk Rapids Management Area. Largemouth Bass had an average length of 9.9 inches with only 23% being longer than 12 inches. Anglers can expect good fishing for smaller Largemouth Bass.  
The Bluegill catch in 2023 was lower than the 2016 survey and was the lowest on record. Lengths ranged from 3 to 10 inches with an average length of 6.8 inches, but 78% percent of Bluegills sampled were larger than six inches. The Black Crappie catch for 2023 was similar to the previous survey and remains below the range of expected values. Black Crappie abundance has historically been low in Big Watab Lake.  
Other species sampled in low numbers included: Black, Brown, and Yellow Bullhead, Brown Trout, Hybrid Sunfish, Pumpkinseed, Rainbow Trout, and Rock Bass.  
</t>
  </si>
  <si>
    <t>https://www.dnr.state.mn.us/lakefind/lake.html?id=73010400</t>
  </si>
  <si>
    <t xml:space="preserve">Island Lake is a 120 acre lake located three miles west of St. Joseph in Stearns County. The lake has no public access; an informal access exists with limited parking. Northern pike, largemouth bass, black crappie, and bluegill are present. Island Lake has a very diverse aquatic plant community, including humped bladderwort, a species of special concern. Oakes pondweed and quillwort are rare species found nowhere else in Stearns County. The lake was surveyed in August 2011.  
Northern pike abundance was lower than the last survey in 2001 and lower than expected for lakes similar to Island. The average size was 17.5 inches and 1 pound. The largest pike captured was 21 inches. Growth was similar to other lakes statewide. Northern pike grew to 19 inches in 3 years.  
Largemouth bass were surveyed in May 2011 by daytime electrofishing. The catch rate was good and 44% of bass captured were larger than 15 inches. The average size was 14 inches and 2 pounds; and the largest bass was 20 inches. Growth was slow; largemouth bass reached 12 inches in six years.  
The number of bluegill was similar to the 2001 survey and within the expected range for lakes similar to Island. Bluegill were small. The average length was 5 inches and the largest bluegill was 7 inches. Bluegill growth was slow compared to statewide averages. Bluegill grew to 6 inches in seven years.  
Black crappie numbers were not high, but within the expected range for lakes similar to Island. The average length (7  inches) and weight (0.2 lbs) were typical compared to similar lakes. Growth was slow. Crappies reached 8 inches in seven years.  
No yellow perch were captured in 2011 and past survey catches have been very low. Other species captured included: pumpkinseed, hybrid sunfish, black and yellow bullhead, and one walleye.  
</t>
  </si>
  <si>
    <t>https://www.dnr.state.mn.us/lakefind/lake.html?id=73010600</t>
  </si>
  <si>
    <t>Big Fish</t>
  </si>
  <si>
    <t xml:space="preserve">Big Fish Lake, located 5 miles north of Cold Spring in central Stearns County, is a scenic, clear water lake that offers a variety of angling and recreational opportunities. It has a maximum depth of 70 feet and a small watershed with a high percentage of undeveloped forest and grassland and a modest amount of cultivated farmland. A public access is located on the north side of the lake and offers two tiers of parking. The lake supports a diverse aquatic plant community that provide important fish habitat as well as shoreline protection from erosion.  Some of the more common submergent plant species include: coontail, northern watermilfoil, flatstem pondweed, water celery, and Canada waterweed. Emergent and floating leaf vegetation was found along 17% of the shoreline with cattail and white waterlily being the most common species. In 2020, the water quality of Big Fish Lake was excellent with clarity of 30 feet during the first week of August. Anglers can expect plenty of action for small Bluegill and Northern Pike, excellent Largemouth Bass fishing, as well as the potential for quality sized Black Crappie and Walleye.  
Northern Pike are abundant in Big Fish Lake and consist mainly of small "hammer handles". The gill net catch of pike was very similar to 2015 and average size remained small.  
The net catch of Walleye in 2020 was less than half the expected rate for similar lakes but was similar to 2015. Walleye ranged in length from 7 to 24 inches with an average length and weight of 18 inches and 2.7 pounds. Growth rates of Walleye appear good but are limited by small sample sizes.  
Due to Covid-19 restrictions, Largemouth Bass were not sampled in 2020. However, previous electrofishing assessments have yielded catch rates at or above the average for other lakes in the Sauk Rapids Management Area. Largemouth Bass sampled in the summer gill nets and trap nets ranged in length from five to 15 inches with an average length of 11 inches.   
The Bluegill catch in 2020 was lower than 2015 but still within the expected range. Big Fish Lake does not have a history of producing large sunfish, but some larger Bluegills were sampled in 2020. Bluegill sampled ranged in length from six to nine inches; however only 2% of the catch were longer than eight inches. Black Crappies have historically been sampled in low numbers and this was the case again in 2020. Although few were sampled, quality fish up to 11 inches were observed.  
Big Fish Lake is designated as infested with Zebra Mussels. Lake users are reminded to help reduce the spread of aquatic invasive species by remembering to pull their drain plug and drain all water from watercraft, including bilges, livewells and baitwells as well as inspect and remove any aquatic plants from watercraft and trailers.  
</t>
  </si>
  <si>
    <t>https://www.dnr.state.mn.us/lakefind/lake.html?id=73010700</t>
  </si>
  <si>
    <t>Jacobs Prairie</t>
  </si>
  <si>
    <t xml:space="preserve">Long Lake is a recreational lake located near the town of Cold Spring in Stearns County. The lake was first surveyed in 1960. Between 1908 and 1948, Long Lake has been occasionally stocked with pike, bass, crappie, and sunfish. Walleye fingerlings were also stocked in1950. Bullhead were removed in 1965-66.  
In 2010, land use in the Long Lake watershed was primarily forest and agricultural. Development around the lake grew from 22 homes or cabins in 1960 to 40 in 2010. In 1969, the El Rancho Manana Resort was established on the southwest shore. In 2010, the resort maintained 120 camp sites and a client-only boat access. No public access is available.   
The maximum depth of Long Lake was 46 feet and approximately half of the lake was less than 15 feet deep. Dissolved oxygen was sufficient to 19 feet. Water clarity was the highest recorded at 11 feet. The lowest reading was seven feet in 1986. Rooted aquatic plants were present to a depth of 19 feet. The lake was home to many kinds of aquatic plants including muskgrass, cattail, northern milfoil and three kinds of pondweed.  
The first electrofishing for largemouth bass was conducted during day-time in 2010. The catch was 1.5 times higher than the average daytime catch for Montrose Area lakes. The largemouth bass collected in 2010 were between seven and 17 inches in length and on average were 12 inches.  Growth rates were similar to statewide averages. Fish grew to approximately ten inches in four years.  
Black crappie catches have been within statewide averages.  In 2010, five black crappie, between five and ten inches, were caught in trap nets. Growth was fast and black crappie reached seven inches by the third year.     
Bluegill were caught in numbers below average for similar lakes in 2010. Bluegill were between three and eight inches with average growth rates. Fish grew to six inches in five years.   
High numbers of small northern pike were caught in 2010. The fish were between ten and 28 inches, but only one was over 24 inches. Growth rates were average at 19 inches in five years.    
One walleye and no yellow perch were caught in Long Lake in 2010. Other species sampled included Iowa, Johnny and least darter; blackchin and blacknose shiner; black and yellow bullhead; bowfin; hybrid, green and pumpkinseed sunfish; tadpole madtom; central mudminnow; brook stickleback; and banded killifish.  
</t>
  </si>
  <si>
    <t>https://www.dnr.state.mn.us/lakefind/lake.html?id=73011700</t>
  </si>
  <si>
    <t>Big Spunk</t>
  </si>
  <si>
    <t xml:space="preserve">Big (Upper) Spunk Lake is a 440-acre lake located within a mile of the City of Avon in Stearns County. Big Spunk Lake has a maximum depth of 38 feet and an average summer water clarity of 10 feet. Oxygen levels were adequate for sport fish to a depth of 19 feet during the last week of June. Big Spunk Lake has a diverse aquatic plant community growing in dense beds around the lake out to a depth of 16 feet with Chara and coontail being the most common species. There is one public access on the northwest shore of the lake with parking available for six vehicle/trailer combinations as well as a dock and portable toilet. The Big Spunk Lake watershed is moderate in size and covers about 15,000 acres. Land use practices within the watershed consisted of 29% forest, 25% agriculture, 14% hay/pasture, 14% wetland, 11% open water,6% residential, and 1% grassland. Near shore Index of Biotic Integrity (IBI) sampling and emergent and floating leaf vegetation mapping were also completed to evaluate the physical habitat of Big Spunk Lake. Emergent and floating leaf vegetation covered approximately 73% of the shoreline with cattail and yellow waterlily being the most common. A standard summer survey was conducted in 2023 to monitor any changes in the fishery since the last survey conducted in 2016.   
The gill net catch of Northern Pike remained high and was above the normal range of expected values as well as above the long-term average for Big Spunk Lake. Pike ranged from 12 to 33 inches and averaged 21 inches and 1.6 pounds. Only 12% percent of Northern Pike sampled were longer than 26 inches. Anglers are encouraged to harvest the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Big Spunk Lake has been stocked with Walleye fingerlings every other year for several decades. The gill net catch of Walleye in 2023 was similar to the 2016 survey and was within the range of what we would expect to see for similar lakes. Walleye ranged in length from 15 to 28 inches and averaged 19 inches and 2.6 pounds. Growth was fast compared to statewide averages, taking four years to reach 18 inches.  
There is an excellent Largemouth Bass population with a wide range of sizes available to anglers including fish up to 21 inches. A total of 72 Largemouth Bass were sampled in 1.6 hours of electrofishing in June 2023. This was just below the average daytime catch rate for lakes in the Sauk Rapids Management Area. Of the catchable size Largemouth Bass (&gt; 8 inches), 51% were longer than 12 inches and 14% were longer than 15 inches. Although not collected in this survey, Smallmouth Bass are also found in low numbers in Big Spunk Lake.  
The Bluegill trap net catch decreased in 2023 but remained within the range of expected values for lakes similar to Big Spunk. Bluegill only averaged five inches and fish over eight inches comprised only two percent of the sample. Anglers can expect to catch smaller Bluegill on Big Spunk with an occasional larger one mixed in.   
The Black Crappie catch also decreased from 2016 and fell below the long-term average for the lake. Fish ranged in length from four to ten inches with an average length of seven inches. Black Crappie catches are known to fluctuate widely depending on the success of spawning which is largely dependent on environmental factors.  
In 2023, 11 Tullibee were sampled in gill nets. While common in Middle Spunk Lake, this marks the first time since 1998 that Tullibee were sampled in Big Spunk, and the most ever sampled in a single survey. Other species sampled in low numbers during this survey included: Black Bullhead, Bowfin, Brown Bullhead, Green Sunfish, Hybrid Sunfish, Pumpkinseed, Rock Bass, Tullibee (Cisco), White Sucker, and Yellow Bullhead.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</si>
  <si>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https://www.dnr.state.mn.us/lakefind/lake.html?id=73011800</t>
  </si>
  <si>
    <t>Saint Anna</t>
  </si>
  <si>
    <t xml:space="preserve">Pelican Lake is a 337-acre lake located five miles northeast of Avon in Stearns County. It has a maximum depth of 46 feet and a small watershed dominated by agriculture (pasture/row crops) and open water. A state-owned public access is located on the northwest side of the lake. Pelican Lake is primarily managed for Walleye and Northern Pike and was last surveyed in 2016. Water clarity has always been good on the lake (10-year average - 13 feet) and was 17 feet on July 10th. Dissolved oxygen was adequate to support fish to 24 feet. Emergent and floating-leaf vegetation was last surveyed in 2016, and the primary species present were cattail and white waterlily.   
Walleye numbers were similar to 2016 and remain within the range of expected values for lakes similar to Pelican Lake. Walleye fingerlings have been stocked by DNR for many years with supplemental stocking taking place by the lake association during years that DNR does not stock. Walleye lengths ranged from 18.4 to 24.5 inches with an average length and weight of 20.3 inches and 2.9 pounds. Growth is average in the lake with Walleye taking about six years to reach 20 inches. All Walleye sampled in 2023 were longer than 15 inches with 35% being longer than 20 inches, indicating that the size structure is skewed towards larger individuals and that recent stockings may not have been successful.   
Northern Pike catches have been high in Pelican Lake for years. While the catch in 2023 was the lowest on record and pike numbers appear to have decreased in relation to historic numbers, they are still at the high end of what we would expect to see for lakes similar to Pelican Lake. Most pike were small, ranging in length from 14.6 to 34.7 inches with an average length and weight of 19.5 inches and 1.7 pounds. Only 21% of the Northern Pike sampled were longer than 21 inches and 9% were longer than 26 inches. Anglers should expect to catch ample numbers of small pike (&lt; 22 inches) with an occasional larger (&gt; 26 inches) fish.  
Largemouth Bass were sampled on May 25th by daytime electrofishing. The catch rate of 42.2/hour was less than half the catch observed in 2016 and was lower than the Sauk Rapids Area daytime average of 52/hr. Lengths ranged from 6.5 to 18.0 inches with an average length of 12.0 inches. Fifty-three percent of Largemouth Bass were longer than 12 inches and 19% were longer than 15 inches. While the bass numbers appear to be down, the size structure is still in good shape and anglers have a good chance at catching a larger fish (&gt; 15 inches).  
The Bluegill catch was lower than 2016, but was similar to 2010 and within the expected range for lake class. Lengths ranged from 3.1 to 9.2 inches with an average length of 5.8 inches. While the Bluegill catch was low, anglers can expect to find a few nicer Bluegills roaming around the lake. Black Crappie numbers have always been low and catches in 2023 were no different. Lengths ranged from 7.0 to 13.6 inches with an average length of 10.4. While the crappie numbers are low, anglers may run into a few larger crappie (&gt; 10 inches) during certain times of the year.   
No Yellow Perch were captured in 2023 after only one was captured in 2016 and two were captured in 2010. Perch abundance is likely limited due to the high Northern Pike abundance and to a lesser degree, increasing Walleye numbers. Other species captured in 2023 included: Black, Brown, and Yellow Bullhead, Bowfin (Dogfish), Hybrid Sunfish, and Pumpkinseed.   
</t>
  </si>
  <si>
    <t>https://www.dnr.state.mn.us/lakefind/lake.html?id=73012200</t>
  </si>
  <si>
    <t>Ochotto</t>
  </si>
  <si>
    <t>Ochotto Lake is located in Stearns County, near Avon. The lake has a surface area of 40 acres and a maximum depth of 40 feet. The watershed is very small and mostly residential and agriculture. A public access is located in a city park on the south side of the lake. The survey was conducted in July, 2012. Northern pike, largemouth bass, sunfish species, and black crappie are present in the lake. Water quality was excellent and a diverse plant community grew to a depth of 21 feet. Twenty-four species of aquatic plants were found and emergent and floating-leaf plants such as water lilies, cattail, bulrush, and wild rice covered 37% of the lake area.  
Northern pike were caught in numbers well above the expected range for similar lakes. The 2012 catch rate was higher than any previous survey. Average length was 20.1 inches and the largest northern pike caught was 27.3 inches long. Average weight was two pounds and within the expected range. Eleven percent of northern pike caught in gill nets were longer than 24 inches. Growth was average; northern pike grew to 20 inches in four years and most were three to five years old. Northern pike are abundant; the fishery would benefit if anglers kept more small pike (&lt;24 inches) and released larger ones.  
Largemouth bass were sampled by daytime electrofishing on May 23, 2012. The catch rate was 91/hr. This is well above the Montrose median value of 38/hr for daytime electrofishing. Average length was 11 inches and average weight was one pound. The largest individual caught was 21.1 inches. Growth was slow; largemouth bass reached 12 inches in six years. The catch rate in 2001 was much lower, but average size was higher. Anglers can help by keeping some smaller bass (&lt;14 inches) and releasing larger ones.  
The bluegill catch rate was lower than 2001 but within the expected range for similar lakes. Average length was six inches, higher than in 2001 (five inches). Growth was slow; bluegill reached seven inches in six years and most were five or six years old. The largest individual caught was eight inches long.  
Black crappie catch rates in 2012 were low and nearly identical to 2001, but within the expected range for the lake type. Previous surveys have also had low catches. Average length was almost nine inches and growth was average; black crappie reached nine inches at age four. Most black crappie were age four and the largest individual was nearly twelve inches long.  
No yellow perch were captured in 2012 and only three in 2001; previous surveys found none. Other species captured included: hybrid sunfish, pumpkinseed, and yellow bullhead.</t>
  </si>
  <si>
    <t>https://www.dnr.state.mn.us/lakefind/lake.html?id=73012300</t>
  </si>
  <si>
    <t>Lower Spunk</t>
  </si>
  <si>
    <t xml:space="preserve">Lower Spunk Lake is a 280-acre lake located partly within the city limits of Avon in north central Stearns County. There is a public access located on the south side of the lake with room for eight vehicle/trailers. The water quality of Lower Spunk Lake is generally very good with a 10-year average Secchi reading of 10 feet although adequate dissolved oxygen was only present to a depth of 14 feet during the second week of June. The lake has a large watershed (19,288 acres) that is primarily made up of forest and agriculture. The lake is managed for Largemouth Bass and Northern Pike. No Walleye stocking takes place due to the high pike numbers as well as the lack of Yellow Perch as forage. However, the Avon Lakes Association has stocked Walleye in the past (most recently in 2007). A standard lake survey was conducted in 2023 to monitor changes in the fishery from the last survey completed in 2016.   
As expected, there was a low catch of Walleye and only two were captured during the survey. These fish ranged in length from 17 to 25 inches.  
The catch of Northern Pike was higher than previous surveys and exceeded the range of what we would expect to see for the lake class. Northern Pike ranged in length from nine to 33 inches with an average length of 21 inches. Eighteen percent of the pike sampled were longer than 26 inches and 6% were longer than 30 inches.  
Anglers are encouraged to harvest the smaller Northern Pike (under 22 inches) and release the larger ones to help achieve a more balanced fish community and to help increase growth rates. Lower pike numbers may also increase Yellow Perch survival and allow their numbers, which continue to be low, to increase. Higher perch populations are desirable as they can be important prey species for Northern Pike. Unfortunately, only one Yellow Perch was sampled during the survey which was similar to the past three surveys.  
Largemouth Bass were sampled by daytime electrofishing in May. Forty-eight bass were collected in 1.4 hrs of on-time for a catch rate of 34/hour. This was below the average daytime catch rate (52/hour) for Sauk Rapids area lakes but above the rate observed in 2016 (20/hour). Largemouth Bass ranged from six to 20 inches and averaged 12 inches.  
The catch of Bluegill was similar to the long-term average and fish sampled ranged in length from three  to nine inches with an average length of six inches. Hybrid sunfish were also sampled and although low in abundance, fish up to eight  inches were captured. Anglers can expect good Bluegill fishing with some larger individuals mixed in.  
Like previous surveys, Black Crappies were hard to find in Lower Spunk Lake and anglers can expect to do some searching for them. Black Crappie ranged in length from five to 11 inches with a mean length of nine inches.  
Other species sampled during the 2023 survey included: Black Bullhead, Bowfin, Green Sunfish, Hybrid Sunfish, Pumpkinseed, White Sucker and Yellow Bullhead.  
</t>
  </si>
  <si>
    <t>https://www.dnr.state.mn.us/lakefind/lake.html?id=73012500</t>
  </si>
  <si>
    <t>Achman</t>
  </si>
  <si>
    <t xml:space="preserve">Achman Lake is a 47 acre natural environment lake located east of the City of Avon in Stearns County. Although the lake lies within view of Interstate 94 most of the lakeshore is undeveloped. No developed public access is available, however small boats can access within the road right of way. The northeast shore is popular for shore angling. The lake has good water clarity (Secchi depth 13 feet) and adequate dissolved oxygen to 23 feet during early-July. The watershed is small and land use is primarily forest (40%) and residential (16%). Emergent vegetation covers 19% of the lake with the majority of that being either cattail or watershield. No stocking takes place and this survey updates information last collected in 2008.  
There seemed to be few differences between the most recent surveys. Northern Pike, Largemouth Bass and Bluegill were all abundant, and anglers should find good opportunities for all three. Black Crappie, on the other hand, were not as common. Other species of fish present were hybrid and Pumpkinseed Sunfish.    
Northern Pike were abundant, but the average size was small. Northern Pike sampled by gill nets ranged in length from 15 to 32 inches, with an average length and weight of 19 inches and 1.4 pounds. Only, 6% of the pike sampled were longer than 26 inches and 3% were longer than 30 inches.   
Largemouth Bass are relatively abundant, and the average size is excellent.  Sixty-six bass were sampled ranging in length from seven to 20 inches with an average length of just under 15 inches. Ninety percent of the bass sampled were longer than 12 inches and 50% were longer than 15 inches with several fish between 17 and 20 inches. Anglers can expect good fishing with a chance at catching a 20 incher.   
Bluegill are abundant and small. The trap net catch in 2022 (29.5/net)was nearly identical to the 2008. Bluegill ranged in length from three to eight inches, with an average length of five inches. Less than 1% of the Bluegill sampled were longer than eight inches. Anglers can expect decent Bluegill action; however they will have to do some sorting in order to find some keepers.  
The catch of Black Crappie was below the range of expected values for trap nets but within the expected range for gill nets.  Fish sampled ranged in length from four to 12 inches with an average length of just over seven inches. Only 20% of the crappie caught were eight inches or longer and 16% were 10 inches or longer. Anglers can expect to catch mostly small crappie with and occasional keeper (&gt; 10 inches).  
</t>
  </si>
  <si>
    <t>https://www.dnr.state.mn.us/lakefind/lake.html?id=73012800</t>
  </si>
  <si>
    <t>Middle Spunk</t>
  </si>
  <si>
    <t xml:space="preserve">Middle Spunk Lake is a 236-acre lake located within the city limits of Avon in central Stearns County. It has a maximum depth of 81 feet and a large watershed dominated by row crops, forest, and pasture. A city owned public access is located on the northeast corner of the lake. A standard summer survey was conducted in 2023 to monitor changes in the fishery since the last survey in 2016. Anglers can expect good fishing for Northern Pike and Largemouth Bass.  
Emergent and floating leaf vegetation was mapped in August 2016 and found to cover more than half of the shoreline. Dominant species mapped were cattail, waterlily, and bulrush. Submerged vegetation was not surveyed in 2023, but chara and coontail were the dominant species found in 2016. Water clarity was good; Secchi depth was 18  feet in late June and MPCA data shows the average summer water clarity to be 13 feet over the last ten years. Dissolved oxygen was adequate to support fish down to 35 feet in late June.  
Northern Pike numbers were lower than 2016 but remained above the expected range of values for similar lakes. Lengths ranged from 13 to 34 inches with an average length and weight of 20 inches and 2 pounds. The Northern Pike size structure is relatively poor as only 9% of the pike sampled were 26 inches or longer in 2023, similar to 2016 (8%). With the high catch rate of pike, anglers could expect a fair bit of action from the abundant small pike.  
Walleye catches have historically been low in Middle Spunk Lake despite regular fingerling stocking. Only six Walleye were captured during the 2023 survey; this is below the expected range of values for lakes like Middle Spunk and similar to results in 2016. Walleye ranged in length from 12 to 29 inches with an average length and weight of 20 inches and 3.7 pounds. While numbers are low, anglers still have a chance to catch a few walleye in Middle Spunk Lake.  
Largemouth Bass were sampled by daytime electrofishing on June 1st. The catch rate of 46/hour was lower than the Sauk Rapids average daytime catch of 52/hour and lower than the 2016 survey when sampling was conducted at night. Largemouth Bass lengths ranged from six to 19 inches with an average length of 10 inches. Of catchable size fish (&gt;8 inches), 20% were longer than 15 inches. No Smallmouth Bass were sampled in the 2023 but smallmouth were sampled in 2016 (16.2/hour).  
Middle Spunk Lake is one of the few lakes in the Sauk Rapids Area to support a Tullibee population. The Tullibee catch was much higher than 2016 and the second highest on record. Tullibee lengths ranged from seven to 16 inches with a mean length of 11 inches. Tullibee need cold, well oxygenated water to survive; a temperature oxygen profile conducted on June 20 indicated that dissolved oxygen was 3.2 ppm at 36 feet, where the temperature was 44?F. It is likely that conditions are less favorable later in the summer.  
Bluegill numbers were lower than 2016 but remained within the range of expected values for similar lakes. Lengths ranged from three to eight inches with an average length of five inches. Black Crappie numbers remained low, but similar to 2016. Black Crappie lengths ranged from five to 13 inches, with an average length of nine inches.   
No Yellow Perch were caught in the survey; perch abundance is likely hindered by high numbers of Northern Pike. Other species sampled in low numbers included: Bowfin, Green and Hybrid Sunfish, Pumpkinseed, White Sucker, and Yellow Bullhead.  
</t>
  </si>
  <si>
    <t>https://www.dnr.state.mn.us/lakefind/lake.html?id=73013300</t>
  </si>
  <si>
    <t xml:space="preserve">Cedar Island Lake is located near Richmond, in south central Stearns County. Cedar Island Lake is part of the Sauk River Chain of Lakes (SRCL). It has a surface area of 998 acres and a maximum depth of 75 feet. The fishery of Cedar Island Lake is managed primarily for Walleye, Muskellunge, and Channel Catfish, although it is also a popular destination for Largemouth Bass, Northern Pike and panfish anglers. There is a public access located on the east side of Cedar Island Lake off of County Road 71, however, navigable channels connect Cedar Island with Horseshoe Lake and the other downstream lakes in the Sauk River Chain. The last lake survey was conducted in 2011.   
The Sauk River drains a large portion of central Minnesota before flowing through the SRCL. The Cedar Island Lake watershed is 581,461 acres with land use consisting of 52% agriculture, 25% pasture, 8% marsh/open water, 7% forest, 6% residential, and 2% grassland. Emergent plants were mapped in 2018 and found to cover approximately 9% of the lake. Species found were yellow waterlily (50 acres), cattail spp. (19 acres), and white waterlily (18 acres). Non point source pollution continues to be a concern within the watershed; however, strides have been made to greatly reduce the amount of nitrogen and phosphorous entering the system. Even with these improvements most of the lakes within the SRCL are still classified as hyper eutrophic.  
Walleye have been the focus of fisheries management on the SRCL. During the 1980s and 90s Walleye management consisted of Walleye fingerling stocking every other year. Since 2001, Walleye fry have been stocked every other spring in an attempt to increase the Walleye population with very good success (average: 105 young of the year (yoy)/hr during fall electrofishing from 2001 - 2017). Additionally strong year classes of naturally reproduced Walleye fingerlings were observed in 2016 and 2018. Annual fall electrofishing will be completed to further evaluate the consistency and extent of natural reproduction in the SRCL. In 2018, the Walleye catch rate (5.1/net) was higher than 2011 (4.1/ net) and above average for class 36 lakes and the second highest in lake history. Walleye ranged in length from 10 - 22 inches and averaged 16 inches and 1.4 pounds. This was similar to 2011 (15.5 inches and 1.5 pounds). Sixty two percent of the Walleye sampled were longer than 15 inches and 10% were longer than 20 inches. Twelve year classes were present in the age sample with the naturally produced 2014 and 2016 year classes making up 52% of the sample. Growth was average with both males and females reaching 16 inches by age 4.  
Since 2011, the SRCL has been stocked every two years with 1,030 Muskellunge fingerlings. Muskellunge are not sampled well with standard summer surveys because they exist in very low numbers. Spring surveys are used to evaluate adult Muskellunge populations because the fish concentrate in the shallows for spawning. Spring surveys have not been used to sample Muskellunge on Cedar Island Lake yet because the population is still developing, however anglers have reported catching fish in excess of 40 inches in length.  
Northern Pike abundance which has historically been low in Cedar Island, was the highest on record (5.3/net) in 2018. As abundance increased average size decreased however, and only five percent of the Northern Pike sampled were longer than 26 inches. Northern Pike ranged in length from 9 - 32 inches and averaged 22 inches and 2.4 pounds.  
Channel Catfish were originally stocked to provide anglers with another angling opportunity as well as to control the bullhead population. By 1990, catfish had become plentiful and displaced the bullhead species within the system. Angler complaints about catfish abundance persist today, although many anglers travel to the SRCL to fish for catfish. In fact catfish were the third most popular species targeted by anglers and comprised 40% of the total yield of fished harvested in the open water creel conducted in 2015. To give anglers a chance to take advantage of a surplus of Channel Catfish the daily and possession limits were increased to 10 starting in 2015. In 2018, the Channel Catfish catch was 17.6/net, a significant decrease from the record high catch rate of 33.1/ net in 2011. Channel Catfish ranged from 10 - 26 inches and averaged 21 inches and three pounds. The largest catfish sampled was 6.5 pounds. Anglers will find many catfish in the 19 - 24 inch range as this size made up 83% of the total catfish catch.  
Bass were sampled during evening electrofishing on May 23, 2018. A total of 77 Largemouth Bass were captured in 2.0 hours of effort for a catch rate of 38.5/hour. This was lower than the average night time catch rate (74/hr) for the Sauk Rapids area and less than the last survey where electrofishing was conducted in 2003 (50.8/ hr). Largemouth Bass ranged in length from 6 - 19 inches with an average length of 12 inches. Of the catchable Largemouth Bass (greater than 8 inches) half were larger than 12 inches and 27 percent were greater than 15 inches. A total of 19 Smallmouth Bass were also sampled by electrofishing for a catch rate of 9.5/hour compared to 2003 when only one Smallmouth Bass was sampled. Smallmouth Bass ranged in length from 8 - 18 inches with an average length of 11 inches. Of the catchable Smallmouth Bass (greater than 8 inches) 37 percent were larger than 12 inches and 11 percent were greater than 15 inches.  
Yellow Perch abundance in 2018 (3.3/net) was higher than reported in 2011 (0.2/net) and the highest since 1995. Yellow Perch ranged from 5 - 9 inches and averaged 7 inches. Prior to 2003, all other surveys reported above average catch rates for Yellow Perch.  
Black Crappie abundance has been declining since 1980, but the average size has increased. The Black Crappie catch in 2018 was similar to 2011 and was within the range of expected values for class 36 lakes Black Crappie sampled ranged from 4 - 12 inches and averaged 9 inches.   
Bluegill abundance has also showed a declining trend; however since 1995 the catches have been relatively stable. In 2018, the Bluegill catch increased from 2011 and increased to within the range of expected values for similar lakes. Bluegill from the August survey ranged in length from 3- 10 inches and averaged 6 inches. A targeted Bluegill survey conducted in May collected 305 Bluegill sampling fish up to 10 inches with an average length of 7 inches.  
Other species sampled included: Black and Brown Bullhead, Bowfin, Common Carp, Hybrid Sunfish, Pumpkinseed, Shorthead Redhorse, Silver Redhorse, White Sucker, and Yellow Bullhead.  
</t>
  </si>
  <si>
    <t>https://www.dnr.state.mn.us/lakefind/lake.html?id=73013600</t>
  </si>
  <si>
    <t xml:space="preserve">Pine Lake is a 107 acre lake with a maximum depth of 79 feet located near the town of Albany in Stearns County. A state owned access is located on the west central side of the lake. The watershed is small and the primary land use is agriculture. Cattail spp. cover the majority of the shoreline. Pine Lake has showed a trend of increasing water clarity and in late August of 2018 the Secchi reading was seven feet. Pine Lake was first surveyed in 1960 and resurveyed in 1986, 2000, 2010 and 2018.   
Walleye exist in low numbers due to private stocking that took place in 2018. Walleye stocking was discontinued by DNR in 1984 due to low return in test sampling. The five Walleye sampled in 2018 ranged in length from 12 to 15 inches.  
Largemouth Bass were sampled during daytime electrofishing on May 15, 2018. The catch rate was higher than previous surveys and was above average for Sauk Rapids area lakes. Largemouth Bass ranged in length from 6 to 21 inches and averaged 14 inches.  
In 2018, Northern Pike abundance was higher than the two previous surveys, but still within the expected range of values for lakes similar to Pine. Northern Pike ranged in length from 16 to 27 inches and averaged 21 inches and two pounds. Eighteen percent of the Northern Pike sampled were over 24 inches.  
The declining trend in Yellow Perch abundance continued in 2018 where no Yellow Perch were sampled in gill nets.  
The trap net catch of Black Crappie in 2018 was lower than observed in 2010, but still above the expected range of values for similar lakes. Trap net catches have consistently been good, typically above the expected range. Black Crappie from the 2018 trap nets ranged in length from five to nine inches and averaged seven inches. The Bluegill trap net catch in 2018 was the highest on record and above the expected range. Bluegill ranged in length from three to nine inches and averaged five inches.  
Other species sampled included Common Carp, Black, Brown and Yellow Bullhead, Bowfin, Hybrid and Pumpkinseed Sunfish and White Sucker.  
</t>
  </si>
  <si>
    <t>https://www.dnr.state.mn.us/lakefind/lake.html?id=73013800</t>
  </si>
  <si>
    <t>Two Rivers</t>
  </si>
  <si>
    <t>Holdingford</t>
  </si>
  <si>
    <t xml:space="preserve">Two Rivers Lake is a 575-acre lake located three miles southwest of Holdingford in north central Stearns County. The lake has a maximum depth of 63 feet and an average summer water clarity of 6.5 feet. Dissolved oxygen was adequate to support fish to a depth of 15 feet. The watershed is large with land use dominated by cultivated crops and pasture. The Two River flows through Two Rivers Lake and into the Mississippi River 10 miles to the northeast. A public access is located on the west side of the lake.  Two Rivers is managed primarily for Walleye and the last survey was conducted in 2019. Anglers can expect good fishing for Walleye, Northern Pike, and panfish.  
The Walleye fishery of Two Rivers Lake has been maintained through a mixture of fry and fingerling stocking dating back to 1952.. Fingerling stocking continues biennially with additional stocking by the lake association. The Walleye catch in 2023 was similar to 2019 and the long-term average for Two Rivers Lake and was within the range of expected values for lakes similar to Two Rivers. Lengths in 2023 ranged from 8.5 to 29.7 inches with an average length and weight of 16.0 inches and 1.8 pounds. Sixty-five percent of walleye sampled were longer than 15 inches. Walleye grow fast in Tw River Lake reaching 15 inches in 3 - 4 years.  
Northern Pike numbers were the highest on record , surpassing the previous high in 2019.Northern Pike numbers have increased tremendously since 2014 and are now above the range of expected values for lakes similar to Two Rivers. Lengths ranged from 13.0 to 35.0 inches with an average length and weight of 23.5 inches and 3.3 pounds. Twenty-three percent of Northern Pike were longer than 26 inches  and 9% were longer than 30 inches. Anglers can expect good fishing for Northern Pike in the coming years, with a good chance to catch some larger fish. However, anglers can help maintain the quality size structure by harvesting smaller pike (less than 22 inches) and releasing the larger individuals in the population.  
Daytime electrofishing for Largemouth and Smallmouth Bass was conducted May 26th. The catch rate for Largemouth Bass was higher than in 2019, whereas the catch rate for Smallmouth Bass was lower than in 2019. The Largemouth Bass catch rate was well below the average bass catch rate in the Sauk Rapids Area. Largemouth Bass lengths ranged from 13.4 to 19.3 inches with an average length of 15.7 inches while Smallmouth Bass lengths ranged from 11.0 to 19.6 inches with an average length of 16.5 inches.  
The Bluegill catch in 2023 was lower than the catch in 2019, but within the range of expected values for lakes similar to Two Rivers. Lengths ranged from 3.5 to 7.9 inches with an average length of 5.4 inches. Thirty-nine percent of the Bluegill caught were longer than six inches and none were longer than eight inches.   
Black Crappie numbers were lower than 2019, but still above the range of expected values for similar lakes. Lengths ranged from 4.5 to 11.2 inches with an average length of 7.7 inches. Fourteen percent of crappies were longer than 10 inches. Anglers can expect the good fishing for Black Crappie, with the chance of catching fish over 10 inches in length.   
Yellow Perch numbers were lower than 2019, but within the range of expected values. Lengths ranged from 5.4 to 8.0 inches with an average length of 6.4 inches. This decrease in Yellow Perch numbers may be partially due to the increase in Northern Pike numbers over the last 10 years.  
White Suckers continue to be relatively abundant with catches above the range of expected values for the lake class. Other species sampled included: Black, Brown, and Yellow Bullhead, Hybrid Sunfish, and Pumpkinseed.  
</t>
  </si>
  <si>
    <t>https://www.dnr.state.mn.us/lakefind/lake.html?id=73013900</t>
  </si>
  <si>
    <t xml:space="preserve">Long Lake is located in south central Stearns County, north of Eden Valley. The 460 acre lake joins the Sauk River Chain of Lakes by a navigable channel into Horseshoe Lake and a separate state owned public access exists on the south west side of the lake. In 2018, a fisheries survey was conducted to update fisheries data last sampled in 2013.  
The Long Lake watershed is approximately 33,000 acres and is influenced by the Eden, Mud, and North Browns watersheds, which drain into Long Lake. Average water clarity during summer is typically four feet or less. The aquatic plant community is typical of a eutrophic lake with submersed plants consisting of Coontail, curly leaf pondweed and sago pondweed. Emergent plants consisted of cattail species and White waterlily.  
The fishery of Long Lake is managed primarily for Northern Pike and Walleye, but anglers also seek Black Crappie and Bluegill. Other species present, such as Channel Catfish, Redhorse Sucker, and Smallmouth Bass, reflect the influence of the Sauk River.  
The catch rate of Northern Pike in 2018 was higher than 2013 and above the range of expected values for lakes similar to Long Lake. Northern Pike ranged in length from 12 to 38 inches and averaged 23 inches and three pounds. Seventeen percent of Northern Pike sampled were longer than 26 inches.  
The Walleye population of Long Lake had been managed through fingerling stocking (in the 1980's) but fry stocking has been used since 1998. Fish probably also enter the lake from Horseshoe and North Browns Lakes. Due to poor fry success, Long lake was stocked with fingerlings and adults in 2017. Walleye were sampled in higher numbers than previous surveys, but have never been as high as the other lakes in the Sauk River chain. Walleye ranged in length from 14 to 23 inches and averaged 18 inches and two pounds. The majority of Walleye sampled in the Long Lake in 2018 were from the 2013, 2014 and 2015 year classes.  
Yellow Perch numbers in 2018 were similar to the previous survey, but are still down sharply from historical levels. Yellow Perch ranged in length from 6 to 10 inches and averaged seven inches. The low perch population will likely limit the effectiveness of Walleye stocking.  
Channel Catfish were introduced into Horseshoe Lake in 1976 and have become well established throughout the Sauk River Chain of Lakes. Channel Catfish were first sampled in Long Lake in 1990, and the 2018 survey indicates that their abundance has decreased from the historical high of the previous survey. Channel Catfish ranged in length from 15 to 29 inches and averaged 21 inches and three or 3 pounds.  
In 2018, Black Crappie numbers were higher than recent surveys and the catch rate was within the expected range for lakes similar to Long Lake. Black Crappie ranged in length from 5 to 11 inches and averaged eight inches. The trend in catch rates of Bluegill was similar to that of Black Crappie, with higher numbers sampled in 2018. Bluegill ranged in length from 3 to 10 inches and averaged six inches.  
Other species sampled included:  Black Bullhead, Bowfin, Brown Bullhead, Common Carp, Golden Redhorse, Golden Shiner, Greater Redhorse, Hybrid Sunfish, Pumpkinseed Sunfish, Silver Redhorse, White Sucker and Yellow Bullhead.  
</t>
  </si>
  <si>
    <t>https://www.dnr.state.mn.us/lakefind/lake.html?id=73014100</t>
  </si>
  <si>
    <t>The populations were difficult to assess with conventional gear because of the way the water dropped off so sharply from shore.  Electrofishing might produce a better sample.  The principal predator species captured were Northern Pike and Largemouth Bass.  Northern Pike were captured at a rate of 1.5 per gill net.  This represented only three fish, 14, 15 and 24 inches in length.  One-six inch Northern Pike was gilled in the lead of a trap net.  As mentioned in the field notes Largemouth Bass appeared to be abundant.  Many small specimens were observed in the shallows during the survey.  Anglers reported catching primarily small fish as well.  Green Sunfish, Pumpkinseed, Bluegill and hybrid sunfish were all sampled with trap nets.  Bluegill were the most abundant at 16.8 per trap net.  Most of the fish captured were less than four inches long, ages 1-3 and exhibited slow growth.  Bowfin (dogfish), White Sucker, and Yellow Bullhead were captured in trap nets and all were low in abundance.   Common Carp were reported to be present though none were caught or seen during the survey.</t>
  </si>
  <si>
    <t>https://www.dnr.state.mn.us/lakefind/lake.html?id=73014700</t>
  </si>
  <si>
    <t>North Brown's</t>
  </si>
  <si>
    <t>Eden Valley</t>
  </si>
  <si>
    <t xml:space="preserve">North Browns is a 324 acre lake located five miles north of Eden Valley in southern Stearns County. It has a maximum depth of 41 feet and a large watershed dominated by agriculture (64%) and pasture (20%). A public access is located on the northeast end of the lake. North Browns is primarily managed for Walleye. The last survey was in 2013. Anglers can expect good fishing for Northern Pike, Walleye, and panfish.  
Very little emergent vegetation was found in 2013 or 2018. Submergent vegetation was not surveyed in 2018, but coontail and Canada waterweed were abundant in 2013. Water clarity was poor; Secchi depth was 3.5 feet in June. Dissolved oxygen was adequate to support fish to 15 feet.  
The Walleye population is managed through stocking. Walleye numbers were not high, but within the expected range of values for lakes like North Browns and similar to the long term average. Walleye fry are stocked every other year, but some fingerlings and larger Walleye have been stocked when fry survival has been poor. Walleye ranged in length from 10.2 to 27.5 inches with an average length and weight of 18.2 inches and 2.5 pounds. Thirty-nine percent of Walleye sampled were longer than 20 inches. Walleye ages ranged from two to 13 years old and growth was fast, reaching 20 inches in five years. High Northern Pike numbers likely limit Walleye survival.  
Northern Pike numbers have increased in recent surveys, but size remains acceptable. Lengths ranged from 14.6 to 33.9 inches with an average length and weight of 23.5 inches and 3.1 pounds. Twenty-seven percent of pike sampled were longer than 26 inches and eight percent exceeded 30 inches.  
Largemouth bass were sampled by day time electrofishing on May 29. The catch rate (18/hour) was lower than 2013 (33/hour) and well below the Sauk Rapids average of 43/hour. Lengths ranged from 5.8 to 18.5 inches with an average length of 12.1 inches. Fifty-seven percent of Largemouth Bass sampled were longer than 15 inches.  
Bluegill numbers were similar to 2013 and within the expected range of values for similar lakes. Bluegill lengths ranged from 3.4 to 9.2 inches with an average length of 6.3 inches. Five percent of Bluegill sampled were longer than eight inches. Black Crappie numbers were higher than in 2013 and above the expected range of values, but similar to the long term average. Lengths ranged from 4.9 to 11.7 inches with an average length of 8.3 inches. Twenty-six percent of Black Crappie sampled were longer than 10 inches.  
The Yellow Perch catch rate was similar to 2013 and within the expected range of values for lakes similar to North Browns. However, catches were much higher in the 1980s and 1990s. As Northern Pike abundance has increased, Yellow Perch abundance has decreased.  
Channel Catfish are abundant in the Sauk River Chain of Lakes and have colonized connected waters such as North Browns Lake. The catch in 2018 decreased from 2013. Channel Catfish were first found in the 2003 survey (2 fish). Lengths in 2018 ranged from 17.1 inches to 27.6 inches with an average length and weight of 23.8 inches and 5.0 pounds. Channel Catfish were more numerous in 2013, but smaller. In 2018 95% were 20 inches or longer and 52% were 24 inches or longer.  
Other species captured in the survey included: Black Bullhead, Bowfin, Brown Bullhead, Common Carp, Golden Shiner, Green Sunfish, Hybrid Sunfish, White Sucker, and Yellow Bullhead.  
</t>
  </si>
  <si>
    <t>https://www.dnr.state.mn.us/lakefind/lake.html?id=73014800</t>
  </si>
  <si>
    <t>South Brown's</t>
  </si>
  <si>
    <t xml:space="preserve">South Browns Lake is a 65 acre shallow lake located 3 miles north of the City of Eden Lake in Stearns County. The maximum lake depth found during the survey was 5 feet, with an average depth of 3.5 feet. A carry-in access owned by the U.S. Fish and Wildlife Service is located in the southwest side of the lake and is suitable for portable watercraft like canoes, and kayaks.  
Vegetation diversity and abundance were both somewhat low across South Browns Lake. Coontail, sago pondweed, and yellow water lily were the dominant plant species found, with northern milfoil, and flat-stem pondweed also sampled during the survey. The fringe of the lake was made up of cattails and bulrushes, with forest coming to the water's edge in several locations.  
A single 19.5 inch northern pike was sampled in trap nets along with 11 black bullhead all less than 10 inches and 6 bowfin (dogfish).  The shallowness of South Browns Lake along with the type of species present indicate a tendency to periodically winterkill during moderate to severe winters with above average snowfall.  A connection to North Browns Lake exists and is likely how fish repopulate the lake after such winterkill events.    
</t>
  </si>
  <si>
    <t>https://www.dnr.state.mn.us/lakefind/lake.html?id=73015000</t>
  </si>
  <si>
    <t>Eden</t>
  </si>
  <si>
    <t xml:space="preserve">Eden Lake is located in south central Stearns County, north of Eden Valley.  It is the second in a series of lakes that outlet north to join the Sauk River Chain of Lakes.  A large, mostly agricultural watershed (over 24,000 acres) drains into Eden Lake.  The resulting nutrient load has resulted in impaired water quality, nuisance algal blooms, and occasional winterkills.  
Eden Lake is managed primarily for Northern Pike and Walleye.  The catch of Northern Pike in 2018 increased from 2013 and exceeded the range of expected values for lakes similar to Eden Lake.  Northern Pike ranged in length from 19.8 to 38.3 inches and averaged 26.5 inches and 4.5 pounds. Seventy seven percent of Northern Pike sampled were longer than 24 inches.  
The Walleye population has been supported by fry stocking since 2001 as well as annual fingerling stocking by the Eden Valley Sportsmen's Club (2013 - present). The Walleye catch in 2018 decreased from 2013, but was within the expected range for lakes similar to Eden. Walleye ranged in length from 12.8 to 26.2 inches and averaged 19.6 inches and 2.3 pounds.    
Largemouth Bass were sampled by day time electrofishing in mid May.  The population appeared to be higher than average for this area of the state.  Largemouth Bass ranged in length from 6.6 to 19.6 inches and averaged 12.1 inches.   
Eden Lake has consistently supported a high population of Yellow Perch.  Yellow Perch catch rates were similar to previous surveys and remain above the range of expected values for lakes like Eden.  Perch don't appear to reach a size favored by most anglers, but they provide an abundant source of forage for Northern Pike and Walleye.  
The trap net catch of Black Crappie decreased from 2013 and was below the expected range for lakes similar to Eden; however the gill net catch increased significantly from 2013. Black Crappie ranged in length from 6.3 to 9.8 inches with an average length of 8.5 inches.  The catch rate of Bluegill was similar to 2013 and within the range of expected values.  Bluegill sampled ranged in length from 3.1 to 9.1 inches with an average length of 5.6 inches.  
Channel catfish were sampled in low abundance (1.8/gill net), but above average in size. Channel Catfish ranged in length from 26.1 to 33.9 inches with an average length of 30 inches.  
Other fish species sampled included: Black, Brown, and Yellow Bullhead, Bowfin, Common Carp, Golden Shiner, Green Sunfish, Hybrid Sunfish, Pumpkinseed, and White Sucker.  
</t>
  </si>
  <si>
    <t>https://www.dnr.state.mn.us/lakefind/lake.html?id=73015100</t>
  </si>
  <si>
    <t>Vails</t>
  </si>
  <si>
    <t xml:space="preserve">Vails Lake (aka Mud Lake) is a 151 acre lake located just north of Eden Valley in southern Stearns County. It has a maximum depth of 20 feet. It is the first in a series of lakes which outlet northward to the Sauk River chain of lakes. The watershed is large and dominated by agriculture, pasture, and development. A public access and fishing pier are located on the south end of the lake. Vails Lake is managed primarily for Northern Pike, Largemouth Bass, and panfish and anglers can expect good fishing for these species. The last survey was done in 2013.  
Emergent and floating leaf vegetation were sparse, primarily cattail and a few waterlilies. Submergent vegetation was not surveyed in 2018, but in 2013 coontail and sago pondweed were abundant. Curly leaf pondweed was abundant in spring and early summer in 2013. Water clarity (Secchi depth) was moderate in mid June (4.5') and dissolved oxygen was adequate to support fish to 16 feet.  
Northern Pike numbers have been increasing, but their size remains good. Current results were higher than 2013, but within the expected range of values for likes like Vails. Pike lengths ranged from 13.4 to 30.2 inches with an average length and weight of 23.4 inches and 3.0 pounds. 27% of pike were over 26 inches and two percent were over 30 inches.  
Largemouth Bass were sampled in mid May by daytime electrofishing. The catch per hour (46) was similar to the Sauk Rapids Area average of 43 per hour and 2013 results of 47 per hour. Lengths ranged from 5.2 to 18.7 inches with an average length of 13.8 inches. 56% of Largemouth Bass were over 15 inches, an improvement from 2013 when only 5% exceeded 15 inches.  
Vails Lake has been stocked with Walleye fingerlings annually since 2011 by the Eden Valley Sportsmen's Club. However, the Walleye catch in 2018 was below the expected range of values for similar lakes and down from the 2013 catch. Walleye were large; lengths ranged from 19.0 to 25.0 inches with an average length and weight of 21.7 inches and 3.7 ponds. Northern Pike numbers are likely affecting walleye fingerling survival, but the stocking rate is also low.  
Yellow Perch numbers have decreased since 2003 but are still in the expected range of values for the lake class. Perch lengths ranged from 5.8 to 8.6 inches with an average length of 7.5 inches. The decline in Yellow Perch numbers is likely due to increasing numbers of Northern Pike.  
Channel Catfish have recently become established in Vails Lake as well as other lakes connected to the Sauk River Chain of Lakes. The catch in 2018 was similar to 2013, but none were captured in surveys prior to 2013. Catfish were large; lengths ranged from 21.6 to 31.9 inches with a mean length and weight of 27.3 inches and 11.7 pounds.  
Black Crappie numbers have increased from 2013 and 2003 and were above the expected range of values for the lake class. Crappie lengths ranged from 4.9 to 12.6 inches with an average length of 8.7 inches. Only five percent were 10 inches or longer. The Bluegill catch was within the expected range and similar to 2013. Bluegill lengths ranged from 3.5 to 8.2 inches with a mean length of 5.8 inches. Less than 1% of the Bluegill catch were eight inches or longer.  
Other species samples included: Black Bullhead, Bowfin, Brown Bullhead, Common Carp, Golden Shiner, Green Sunfish, Hybrid Sunfish, White Sucker, and Yellow Bullhead.  
</t>
  </si>
  <si>
    <t>https://www.dnr.state.mn.us/lakefind/lake.html?id=73015600</t>
  </si>
  <si>
    <t xml:space="preserve">Becker Lake is a 176 acre lake located near Richmond in Stearns County. It is part of the Sauk River Chain of Lakes, formed by a dam in Cold Spring. Becker Lake has a maximum depth of 20 feet and had a Secchi reading of 4.5 feet in mid-August. The watershed is large and the primary land uses are agriculture and pasture. A public access is located on the Sauk River just east of Becker Lake.   
Emergent vegetation is common in the lake, predominantly waterlilies. Submergent vegetation is also abundant, but has not been surveyed recently. The lake has a history of winterkills and was last surveyed in 2013. Anglers can expect good fishing for Northern Pike and panfish.  
Northern Pike numbers have greatly increased since 2013 and were far above the expected range of values for lakes similar to Becker. Lengths ranged from 11.0 to 30.7 inches with an average length and weight of 19.6 inches and 1.8 pounds. Only four percent of Northern Pike were longer than 26 inches.  
Bass electrofishing was not conducted due to rapidly increasing spring water temperatures. Only one Largemouth Bass was caught during summer netting. Largemouth Bass numbers in 2013 were below average.  
Walleye numbers were low compared to other lakes in the Sauk River Chain, but within the expected range of values for similar lakes and near the long term average for the lake. Walleye are not stocked in Becker Lake but can easily immigrate from nearby Horseshoe Lake and the Sauk River. Lengths ranged from 19.8 to 21.3 inches with an average length and weight of 20.2 inches and 2.8 pounds.  
The Bluegill catch was much higher than 2013 and above the expected range of values for similar lakes. Lengths ranged from 3.2 to 8.2 inches with an average length of 5.6 inches. Only three percent of Bluegill were longer than eight inches. Black Crappie numbers were low and below the expected range of values. Historical catches have also been low. Lengths ranged from 7.4 to 10.8 inches with an average length of 9.1 inches.   
Few Yellow Perch were captured in 2018, and catches in 2013 and 2003 were also low. However, historical catches have been much higher. High Northern Pike numbers have likely reduced Yellow Perch abundance.   
The Channel Catfish catch was higher than 2013 and reflects an abundant population in the rest of the chain of lakes. Catfish were large; lengths ranged from 3.5 to 25.6 inches with an average length and weight of 21.2 inches and 3.9 pounds.  
Other species captured in the survey included: Bowfin, Hybrid Sunfish, Pumpkinseed, Shorthead Redhorse, Silver Redhorse, White Sucker, and Yellow Bullhead.  
</t>
  </si>
  <si>
    <t>https://www.dnr.state.mn.us/lakefind/lake.html?id=73015700</t>
  </si>
  <si>
    <t xml:space="preserve">Horseshoe Lake is a 550 acre lake located near Richmond, in south central Stearns County. The Sauk River drains a large portion of central Minnesota before flowing through the Sauk River Chain of Lakes (SRCL). The Sauk River watershed encompasses nearly 600,000 acres. The resulting nutrient load continues to be a concern within the watershed. Most of the lakes within the SRCL are still classified as hyper eutrophic and experience low water clarity and nuisance algal blooms. In 2018, all of the lakes within the SRCL were surveyed with netting on Horseshoe Lake occurring in early August. In addition to the standard survey, a targeted Bluegill assessment was conducted in Late May and an Index of Biotic Integrity (IBI) survey was conducted in early July. Those results will be summarized in different reports.  
Emergent and floating leaf vegetation was mapped in August and covered 2.5% of the lake and 14% of the shoreline. The primary species found were cattail and white waterlily.   
The fishery of Horseshoe Lake is managed primarily for Walleye and Muskellunge. During the 1980s and 90s walleye management consisted of fingerling stocking every other year. Since 2001, Walleye fry have been stocked in the spring every other year with very good success. In 2015, fall electrofishing observed yearling Walleye that were produced during a non-stocked year. While it was always thought that natural reproduction occurred in the SRCL this was the first real strong year class documented. Starting in 2015, annual fall electrofishing was implemented to try and determine the extent of natural reproduction in the Sauk River Chain of Lakes. In 2016 and 2018, fall electrofishing was conducted to evaluate natural reproduction during these non stocked years. Excellent catch rates were observed in both 2016 and 2018 indicating good natural reproduction and fry survival in those years. In 2018, the Walleye catch rate was 4.4/gill net, above average and second highest since 1980. Walleye sampled ranged in length from 9 to 23 inches and averaged 16 inches and 1.5 pounds. Fifty-two percent of the Walleye sampled in the Sauk River chain were from the naturally produced 2014 and 2016 year classes.  
Horseshoe Lake was designated for Muskellunge management in 2011 and is stocked with 515 fingerling Muskellunge every other year. While no Muskellunge have been sampled to date in Horseshoe Lake anecdotal conversations with anglers indicate that anglers have caught a few. The first Muskellunge population assessment is tentatively scheduled for 2025.  
The Northern Pike catch in 2018 was average for lakes similar to Horseshoe and the highest ever recorded. Northern Pike sampled ranged in length from 17 to 35 inches and averaged 23 inches and 2.8 pounds. Thirty-four percent of the Northern Pike sampled were longer than 24 inches.  
Largemouth Bass and Smallmouth Bass were sampled during night electrofishing on May 22, 2018. A total of 69 Largemouth Bass and 65 Smallmouth Bass were captured for a catch rate that was less than the area average. Largemouth Bass ranged in length from 7 to 21 inches with an average length of 11 inches. Smallmouth Bass ranged in length from 7 to 20 inches with an average length of 14 inches.   
Channel catfish were stocked into the SRCL from 1976   1988 to provide anglers with another angling opportunity as well as to help control abundant bullhead and crappie populations. In 2018, the Channel Catfish catch was similar to the previous survey and the highest recorded. Channel Catfish sampled ranged from 11 to 30 inches and averaged 21 inches and 2.9 pounds.  
In 2018, Yellow perch abundance was below the expected range for the third consecutive survey. Yellow perch sampled ranged in length from 6 to 10 inches and averaged 8 inches. The trap net catch of Black crappie in 2018 was within the expected range for lakes similar to Horseshoe. Black crappie sampled ranged from 6 to 12 inches and averaged 9 inches. Forty percent of the crappie sampled were longer than ten inches. The Bluegill catch in 2018 was the highest since 1990 and within the expected range. Bluegill sampled ranged in length from 3 to 10 inches and averaged 6 inches. A targeted Bluegill survey conducted in late May collected 396 Bluegill that ranged in length from 4 to 10 inches with an average length of 7 inches. Eighty-eight percent of the Bluegill sampled during this survey were longer than six inches and 10% were longer than eight inches.  
Other species sampled included: Black Bullhead, Bowfin, Common Carp, Green Sunfish, Greater Redhorse, Hybrid Sunfish, Pumpkinseed Sunfish, River Redhorse, Shorthead Redhorse, Silver Redhorse, White Sucker, and Yellow Bullhead.  
</t>
  </si>
  <si>
    <t>https://www.dnr.state.mn.us/lakefind/lake.html?id=73015900</t>
  </si>
  <si>
    <t>Big Lake is a 458 acre lake located three miles southwest of the City of Richmond. It has a maximum depth of 42 feet with an average depth of 15 feet. Big Lake has good water quality and excellent water clarity with a 10 year average summer Secchi reading of 10 feet. The Big Lake watershed is 20,371 acres with land use consisting of 65% agriculture, 17% pasture, 6% marsh/open water, 5% forest, 4% residential, and 3% grassland. Walleye fingerlings are stocked every other year. There is one public access and two private accesses (Joe's Last Resort and Twilight Acres Resort) located on the lake. A standard survey was conducted in 2017 to monitor changes in the fishery from the last survey completed in 2012.  
Big Lake has a diverse aquatic plant community. While no submerged plant survey was conducted in 2017, the last submerged plant survey conducted in 2012 found 13 species of aquatic plants growing to a depth of 9.5 feet. Muskgrass and sago pondweed were the most common. Emergent plants were mapped in 2017 and found to cover approximately 15% of the lake. Species found were bulrush spp. (2 acres), cattail spp. (36 acres), white waterlily (29 acres), and yellow water lily (2 acres).  
Historically, Northern Pike have not been abundant in Big Lake, however, since 1994 their abundance has steadily increased. The catch in 2017 was higher than 2012 and above the range of expected values for lakes with similar characteristics, and the highest on record. Northern Pike ranged in length from 15 to 34 inches with an average length and weight of 20 inches and about two pounds. Ten percent of the Northern Pike were longer than 24 inches and 3% were longer than 30 inches.  
Walleye fingerling stocking has been the stocking strategy for the past 50 years, although fry stocking was experimented with between 2003 and 2006. Due to poor survival, fry stocking was discontinued and management returned to biennial fingerling stocking in 2007. The catch in 2017 was the highest on record and above the range of expected values for the lake class. Walleye ranged in length from 10 to 25 inches with an average length and weight of 18 inches and two pounds. Seven year classes were present in the age sample with the 2014 year class making up 47% of the sample. Growth was fast with both males and females reaching 16 inches by age three.  
Yellow Perch abundance remains low, similar to past surveys. Only 15 Yellow Perch were sampled during the survey and ranged from five to 8.5 inches in length.  
Largemouth Bass were sampled during daytime electrofishing on May 11, 2017. A total of 302 Largemouth Bass were captured in 1.7 hours of effort for a catch rate of 179/hour. This was over four times higher than the average catch rate for daytime electrofishing in the Sauk Rapids area and almost twice the 2012 catch rate of 91/hr. Largemouth Bass ranged in length from 6 to 19 inches with an average length of ten inches.  
The Bluegill catch in 2017 was higher than 2012 but still within the expected range. Big Lake does not have a history of producing large sunfish, but some larger Bluegills were sampled in 2017. Bluegill sampled ranged in length from three to nine inches; however only 25% of the catch were longer than six inches and 5% were longer than eight inches.  
The catch of Black Crappie in 2017 was similar to past surveys and within the range of expected values for similar lakes; however, the gill net catch was above expected values for similar lakes. Seventy-six crappies were sampled during the survey and ranged in length from four to nearly 15 inches with an average length of eight inches. Of the catchable sized fish above five inches, 74% of the catch were longer than eight inches and 23% were longer than ten inches.  
In 2017, Smallmouth Bass were sampled in Big Lake for the first time. Four Smallmouth Bass ranging from 16 to 18 inches in length were sampled during the summer gill net survey. Channel Catfish were first sampled in Big Lake in 2002, and do not appear to be increasing in abundance as only one catfish has been sampled in each of the two surveys since. It is likely that Smallmouth Bass and Channel Catfish immigrated from the Sauk River Chain of Lakes during high water as Big Lake is connected to Becker Lake via Kolling Creek.  
Other species captured during the survey included: Black Bullhead, Bowfin (dogfish), Brown Bullhead, Green Sunfish, Hybrid Sunfish, and Pumpkinseed, White Sucker and Yellow Bullhead.</t>
  </si>
  <si>
    <t>https://www.dnr.state.mn.us/lakefind/lake.html?id=73016600</t>
  </si>
  <si>
    <t>Koop</t>
  </si>
  <si>
    <t>Farming</t>
  </si>
  <si>
    <t>Koop Lake is a 59-acre, natural environment lake located five miles southwest of Avon in central Stearns County.  Koop Lake has a maximum depth of 52 feet and water clarity of 10 feet.  Forty-five percent of the lake is considered littoral (less than 15 feet deep).  Koop Lake supports a diverse aquatic vegetation community. Much of the shoreline is lightly developed and protected by emergent plants.  Principal game fish species include northern pike, largemouth bass, and panfish.  Koop Lake, last surveyed in 1987, has received low priority for management because it has no public access.   
Day-time electrofishing for largemouth bass was conducted for the first time in Koop Lake on May 18, 2010. Largemouth bass were sampled at about half the average catch rate for other Montrose Area lakes with fish up to 20 inches in length. The average length and weight was 16 inches and 2.7 pounds.  The largemouth sample was dominated by larger, older fish.  Eighty percent of the catchable size (greater than eight inches) largemouth measured greater than 15 inches.  
The northern pike catch (4.5/gill net) was similar to the 1987 survey and near the average for lakes with similar characteristics.  Northern pike ranged in length from 19-30 inches with an average length and weight of 23 inches and three pounds.  Four-year classes were sampled during the survey with the 2008 (age-2) year class comprising 50% of the sample.  Northern pike in Koop Lake grew to a length of 24 inches in six years. Forty-four percent of northern pike sampled in gill nets were greater than 24 inches in length.  Despite the relatively fast growth rates of northern pike in Koop Lake, few yellow perch were sampled.  Typically, yellow perch provide an important source of forage for northern pike.  
Bluegills sampled in Koop Lake were mostly small (less than six inches) but a few fish over seven inches in length were found.  Natural reproduction was sufficient with the 2007 (age-3), 2006 (age-4) and 2005 (age-5) year classes making up 70% of the sample.  Bluegills in Koop Lake grew to seven inches in eight years.  
Few black crappie were sampled in the 2010 survey.  Most black crappie sampled were around nine inches in length.  Multiple year classes were sampled during the survey with the 2005 (age 5) year class comprising the majority of the sample.  Black crappies from Koop Lake grew to a length of eight inches in five years.  
Few carp and bullheads were sampled during this survey.  Carp populations in Koop Lake have been a concern for local residents in the past.  Other species sampled in low numbers during the survey included: bowfin, hybrid sunfish, and pumpkinseed sunfish.</t>
  </si>
  <si>
    <t>https://www.dnr.state.mn.us/lakefind/lake.html?id=73016700</t>
  </si>
  <si>
    <t>Northern Pike abundance is average but above the local median. Ages 2 through 7 were sampled; growth is good. Seventy-eight percent of the sample was 3, 4 and 5 year old fish, 15 to 26 inches in length. The Bluegill population is abundant, well above the local median of 26.6/ trap net. Ages 1 through 7 were sampled; growth is good. Yearling fish made up 84% of the sample. No 3 or 6 year old fish were sampled. Largemouth Bass abundance appears high at 1.8 per trap net ages 2 and 3 were sampled. Growth is good. Black Crappie abundance is average. Ages one through four were sampled; growth is good. Pumpkinseed were abundant but small. The Yellow Perch population is also average and along with an average abundance of Golden Shiners provide some forage for game fish. Rough fish abundance varies with species from scarce to average to high. Common Carp were observed but none were captured. The Black Bullhead population is high, 16 times the local median of 5.7/trap net. The sample was comprised of 4.5 to 4.9 inch fish and 7.0 to 8.5 inch fish.</t>
  </si>
  <si>
    <t>https://www.dnr.state.mn.us/lakefind/lake.html?id=73017200</t>
  </si>
  <si>
    <t xml:space="preserve">Clear Lake is a 130-acre lake located six miles northwest of Cold Spring in central Stearns County. Clear Lake has a maximum depth of 40 feet and water clarity is about 10 feet in the summer on average. Oxygen was adequate to support sport fish to a depth of 11 feet. Clear lake has a moderate diversity of aquatic plants to a depth of nine feet, and its entire shoreline is undeveloped and surrounded by cattails. The Clear Lake watershed is 29,768 acres with land use consisting of 32% agriculture, 23% forest, 23% hay/pasture, 12% open water, 7% wetland, and 3% residential.  There is one public access on the southwest shore of the lake, and it is managed in cooperation with the Farming Sportsmen's Club.  
Largemouth bass were sampled using daytime electrofishing in 2023 and the catch was two times the catch in 2015, but still lower than the Sauk Rapids Area average. Largemouth Bass lengths ranged from 7.0 to 21.4 inches with an average length of 12.6 inches. Of the catchable size Largemouth Bass, 60% were larger than 12 inches and 28% were longer than 15 inches.   
The catch rate of Northern Pike for 2023 was one-third of the catch in 2015, but is still within the range of expected values for lakes similar to Clear Lake. The catch rates have varied between surveys; 2006 catch rates were similar to 2023, but 1996 and 2015 both had more than three times the catch rates of 2006 and 2023. Northern Pike ranged in length from 13.7 to 33.0 inches with an average length and weight of 27.8 inches and 2.6 pounds. Sixty-two percent of Northern Pike were longer than 21 inches, 24% were longer than 26 inches, and only 3% were longer than 30 inches.  
Clear Lake was first stocked with Walleye fingerlings in 1965 and was stocked every 2-4 years until 2006, when the stocking strategy was changed to every other year stocking. Because of poor return from previous Walleye stocking, Walleye stocking was discontinued after 2016. The Walleye catch in 2023 remains low, decreasing since the last survey in 2015. The Walleye sampled were all larger fish, ranging in length from 21.7 to 23.0 inches.   
Yellow Perch were not captured in the 2023 survey and their catch has been low dating back to 1996. Yellow Perch can be an important prey species for Northern Pike, and their low numbers may explain part of the reason why the Northern Pike numbers are in decline.    
Bluegill trap net catch decreased slightly from 2015, but is still within the range of expected values for lakes similar to Clear Lake and is similar to the long-term average of Clear Lake. The size structure of Bluegill was also similar to 2015, with lengths ranging from 3.4 to 9.0 inches and an average length of 6.7 inches. Seventy-eight percent of Bluegill sampled were longer than 6 inches and 11% were longer than eight inches, the size structure for Bluegill is excellent for a central Minnesota lake. The average replacement time for an eight-inch Bluegill in central Minnesota is 5-8 years, so anglers are encouraged to limit their harvest of larger Bluegill. This is especially important for larger adult males, which are more susceptible to angling pressure during the spawning season. These larger male Bluegills are important to maintaining a healthy, balanced size structure as their numbers can limit the potential that the rest of the population can achieve. Anglers can help maintain the Bluegill fishery of Clear Lake by selectively harvesting medium sized females and releasing the larger males.   
The catch rate for Black Crappie was lower than 2015, but still higher than the expected values for lakes similar to Clear Lake. Lengths ranged from 3.4 to 11.2 inches and the average length was 8.6 inches, which is similar to 2015 and shows a healthy size structure. Eighty-three percent of Black Crappie were longer than eight inches, so anglers can expect good fishing for Black Crappie in the next couple of years.   
No Common Carp were sampled during this survey, and Black Bullhead numbers decreased since the last survey. Other species sampled during the survey include Bowfin, Brown and Yellow Bullhead, Hybrid Sunfish, and Pumpkinseed.  
</t>
  </si>
  <si>
    <t>https://www.dnr.state.mn.us/lakefind/lake.html?id=73018300</t>
  </si>
  <si>
    <t>St. Anna</t>
  </si>
  <si>
    <t>Saint Rosa</t>
  </si>
  <si>
    <t>St. Anna Lake is a lightly developed natural environment lake located five miles east of St. Rosa in northern Stearns County.  A survey conducted in 2015 was designed to monitor changes in the fishery which may have occurred over the past nine years since the last survey was done. Land use in the watershed is predominantly agricultural which has had an effect on the water quality and non point pollution has caused Tullibee to disappear.  
The water clarity in St. Anna Lake averages about 10 feet over the summer. Based on the 2006 aquatic plant survey, northern watermilfoil and coontail were the most common species of submergent vegetation and grew to a depth of 10 feet. The lake has very little fishing structure other than along weedlines and steep drop offs. Public access is available at the state owned access located on the northwest side of the lake.   
The summer survey on St. Anna Lake had low fish catches and may not have provided an accurate picture of the fish community. Species which may interest anglers include Northern Pike, Bluegill, Black Crappie, and Largemouth Bass.  
St. Anna Lake has the reputation of being a good Bluegill lake. The average length of Bluegill was nearly seven inches and fish over nine inches were sampled. Thirty seven percent of the Bluegills sampled were greater than seven inches in length. Few Black Crappie were sampled but the majority were more than 10 inches.  
Largemouth Bass are abundant in St Anna Lake and anglers have an opportunity to catch bass over 18 inches. All of the Northern Pike netted were small to medium in size which is typical of most lakes in the area. Walleye fingerlings have been stocked by the local sportsmen's club most recently in 2008; however based on the results of the survey Walleye numbers continue to be low. Both Yellow and Black Bullhead were caught with Yellow Bullheads being the more abundant of the two species. Yellow Bullhead can be an indicator of good water quality as they are less tolerant of turbid water than Black Bullhead. Other fish species that can be found are Bowfin (dogfish), Common Carp, Hybrid Sunfish, Pumpkinseed Sunfish, and Yellow Perch.  
Removing cattle from the immediate shoreline and better agricultural practices within the watershed are encouraged to improve water quality in St. Anna Lake. Selective harvest is also encouraged to minimize the impact on the fish community. Releasing larger Northern Pike and voluntarily limiting harvest of large panfish will help sustain the quality and balance of the fish community in St. Anna Lake.</t>
  </si>
  <si>
    <t>https://www.dnr.state.mn.us/lakefind/lake.html?id=73019600</t>
  </si>
  <si>
    <t>Paynesville</t>
  </si>
  <si>
    <t xml:space="preserve">A standard survey of Rice Lake was conducted in mid-July of 2022. In addition, a targeted fall night electrofishing survey was conducted for young of year "YOY" (fingerling sized) Walleye on October 4, 2022.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Rice is a large (1,513 acres), moderately deep (41 feet), and productive lake located in Stearns County. Rice is a popular lake for angling (Walleye, bass, Bluegill, Black Crappie) and spearing (Northern Pike). There are two public access sites on Rice. Rice receives moderate recreational use during the summer months. The lake is highly developed with approximately 288 homes and cabins (2007 survey), one resort and one campground. In addition, the city of Paynesville is within four miles of the lake. The immediate shoreline area is a mixture of hardwoods and residential development with lesser amounts of wetlands, grassland, and pasture areas. The surrounding watershed is a mixture of rolling hardwood and row crop areas, feedlots/pastures, wetlands, and residential development. The largest inlet and nutrient contributor is the North Fork of the Crow River, which enters Rice along the southwest corner and outlets about 100 yards south of where it enters the lake. Nutrient runoff enters Rice from agricultural row crops, feedlots/pasture areas, city storm sewer, and lake residential sources. Water clarity was poor on July 11, 2022 (secchi=4.0 feet). Dissolved oxygen levels were less 1.5 ppm below 16 feet deep during the 2022 survey. Water levels can fluctuate up to 1-2 feet during summer rain events in Rice. Water levels were above normal in 2019, but low since 2020. Nutrient levels (total phosphorus=0.049 ppm, chlorophyll a=36.3 ppm) were moderately high during June of 2007.   
Aquatic vegetation densities are variable in the lake on a yearly basis. An invasive algal species, Starry Stonewort, was found in low densities near the southwest public access during 2016. It was chemically and mechanically removed in 2016-17. Starry Stonewort was previously found in downstream Mud Lake basin and Koronis in 2015. Presently, Starry Stonewort has spread throughout the Mud Lake Basin and Lake Koronis. No Starry Stonewort has been found in subsequent Rice vegetation surveys other than near the southwest public access site. Frequently occurring aquatic vegetation species in the 2017 vegetation transect survey included sago pondweed, chara, coontail, filamentous algae, clasping-leaf pondweed, northern milfoil, curly-leaf pondweed and bushy pondweed. Curly-leaf pondweed can often become dense in the bay and near shore littoral areas of Rice Lake. Curly-leaf pondweed can provide important cover for young and adult fish species during early summer, especially in shallow lakes/bays lacking native submergent vegetation cover. However, the release of phosphorus and nitrogen from dead/decaying curly-leaf pondweed during mid-July may exasperate conditions for more intense blue-green algae occurrences in Rice. Severe blue-green algae blooms are a common occurrence on Rice during mid to late summer. Emergent vegetation stands (cattails) are limited within the lake (outlet and north bays). Shoalwater substrates are diverse with boulder and rubble areas near points with soft sediments like silt, marl, detritus, and sand found in the near shore and bay areas. Zebra Mussels were first found in downstream Lake Koronis during 2022.  
Rice Lake is upstream and connects to Lake Koronis via the North Fork of the Crow River. In the past, Walleye from both Rice and Koronis have spawned in the North Fork of the Crow River upstream of Rice Lake. A Walleye egg take station was operated just upstream of Rice Lake in the Crow River from the 1970's to 1992. However, this Walleye spawning run now appears to be considerably reduced. This is based on anecdotal observations of lower opening Walleye fishing activity near the downstream Koronis inlet bay/narrows area especially since the 2000's and recent (2018-2019) ice out hoop netting in the river near the old egg take station. Historic spawning sites for Walleye in both Rice Lake (i.e. east shore point) and Koronis have been degraded in recent years with increased sedimentation, algal and periphyton growth. A Northern Pike spawning area is located along the northwest shore of the northeast bay, however it has not been operated in recent years due to adequate Northern Pike natural reproduction.   
Standard surveys are scheduled two out of five years for both Koronis and Rice. Fall electrofishing surveys for YOY Walleye are scheduled every year for both lakes. There are presently good fishing opportunities for Walleye, Northern Pike, Black Crappie, Bluegill, Smallmouth Bass, and Largemouth Bass on Rice.  
Black Bullhead abundance was low (0.60 fish/gillnet) in 2022. The Black Bullhead historical average catch rate is 20.02 fish/gillnet for Rice. The 2022 Black Bullhead average weight was large (1.02 pounds) and was above the Rice historical average (0.77 pounds) for gillnets.  
Black Crappie were abundant (50.80 fish/gillnet) in 2022. Moderate numbers of Black Crappie were captured in the 2022 trapnets (6.07 fish/trapnet). The Black Crappie historical average catch rates are 9.88 fish/gillnet and 6.62 fish/trapnet. The 2022 Black Crappie average size was moderate (0.28 pounds and 7.7 inches) from gillnets, but small (0.19 pounds and 6.7 inches) from trapnets. The Black Crappie historical average lengths are 7.4 inches and 8.2 inches respectively from gillnets and trapnets. The 2022 catch rate of quality size (8.0 inches plus) Black Crappie was high (23.00 fish/gillnet). The 2022 catch rate of preferred size (10.0 inches plus) Black Crappie was also high (6.20 fish/gillnet). Black Crappie growth rates were slow. The 2020 and 2018 Black Crappie year classes comprised about 74% and 17% respectively of the 2022 Black Crappie catch.  
Bluegill abundance was high in 2022 (20.53 fish/trapnet). Abundant numbers of Bluegill were also captured in the 2022 gillnets (7.00 fish/gillnet, 6.9 inches average). The Bluegill historical average catch rates are 16.35 fish/trapnet and 3.47 fish/gillnet for Rice. The 2022 Bluegill average size was small (0.15 pounds and 5.5 inches) from the trapnets. The Bluegill historical average length is 5.3 inches from trapnets. The 2022 catch rate of quality size (6.0 inches plus) Bluegill was moderate (8.40 fish/trapnet).   
Northern Pike were abundant (9.60 fish/gillnet) in 2022. The Northern Pike historical average catch rate is 5.48 fish/gillnet. The 2022 Northern Pike average size was moderate (3.42 pounds and 24.9 inches) from gillnets. The Northern Pike historical average length is 22.9 inches from gillnets. The 2022 catch rate of preferred size (28.0 inches plus) Northern Pike was moderate (1.20 fish/gillnet). Northern Pike growth rates were good for ages 1 8. The 2019 year class comprised 44% of the 2022 Northern Pike catch. The 2018 and 2017 year classes each comprised 15% of the 2022 Northern Pike catch. The largest Northern Pike captured was 34.5 inches in the 2022 survey. Northern Pike possession limit regulations for Rice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Largemouth Bass abundance was low (0.40 fish/gillnet) in the 2022 summer survey. However, gillnets and trapnets are not as effective catching Largemouth Bass compared to electrofishing. The 2022 Largemouth Bass average weight was 3.51 pounds from gillnets. No spring or June electrofishing surveys were conducted for Largemouth Bass in 2022. We did observe abundant numbers of adult Largemouth Bass during a 2022 targeted YOY Walleye fall electrofishing survey. Local anglers have reported higher bass catches of numbers and quality sizes in recent years for Rice Lake.   
Smallmouth Bass abundance was high (1.80 fish/gillnet) in 2022. The Smallmouth Bass historical average catch rate is 0.40 fish/gillnet for Rice. The 2022 Smallmouth Bass average size was large (2.21 pounds and 15.4 inches) from gillnets. The Smallmouth Bass historical average length is 15.02 inches from gillnets. The largest Smallmouth Bass captured was 18.8 inches in the 2022 survey.   
Yellow Bullhead abundance was low (1.80 fish/gillnet) in 2022. The Yellow Bullhead historical average catch rate is 2.00 fish/gillnet for Rice. The 2022 Yellow Bullhead average weight (0.74 pounds) was near the Rice historical average (0.81 pounds) for gillnets.  
Yellow Perch abundance was low (17.20 fish/gillnet) in 2022. The Yellow Perch historical average catch rate is 31.91 fish/gillnet for Rice. The 2022 Yellow Perch average size was small (0.08 pounds and 5.7 inches) from gillnets. The Yellow Perch historical average length is 6.7 inches from gillnets. The largest Yellow Perch captured was 7.9 inches.   
Walleye abundance was low to moderate (7.60 fish/gillnet) in 2022 summer survey. The Walleye historical average catch rate is 9.56 fish/gillnet for Rice. The 2022 Walleye average size was large (2.53 pounds and 18.8 inches) from gillnets. The Walleye historical average length is 16.3 inches from gillnets. The 2022 catch rate of quality size (15.0 inches plus) Walleye was moderate (6.60 fish/gillnet). The 2022 catch rate of preferred size (20.0 inches plus) Walleye was also moderate (3.00 fish/gillnet). Walleye growth rates were good for ages 1 6 and excellent for ages 7 8. The 2019 year class comprised 30% of the 2022 summer gillnet and trapnet catch. Other year classes present included 2018 at 10%, 2017 at 18%, 2016 at 16%, 2015 at 6% and 2014 at 6% of the 2022 gillnet and trapnet catch. Only one Oxytetracycline "OTC" marked fish (fry stocked in 2014) was captured in the 2022 survey nets. The largest Walleye captured was 29.1 inches in the 2022 survey.  
Walleye natural reproduction in Rice was generally both frequent and adequate to sustain Walleye numbers based on previous fall and summer surveys, markings and analysis from 1993 2004. However, poor natural reproduction or fry stocking success occurred from 2005 2010 in Rice. Thus, various combinations of Walleye fingerlings, yearlings and adults were stocked in Rice during 2007 (25,310 fish, 2,556 pounds), 2008 (417 fish, 330 pounds), 2010 (15,281 fish, 1,923 pounds), 2018 (7,164 yearlings, 2,044 pounds; 125 adults, 167 pounds; 100 fingerlings, 6 pounds), 2019 (18,815 fingerlings, 1,533 pounds) and 2022 (2,151 pounds, 63,971 fish). Walleye fry (500K to 2 million each year) were stocked during 2001 2019 and 2021-2022 as a 10% return of Walleye eggs taken for the DNR statewide Walleye hatching program. Stocked Walleye fry were marked with OTC in 2001, 2007, 2009 and 2011-16 in Rice.  
Low YOY Walleye numbers (4.50 YOY/hour, 7.3 inches) were captured in 2022 fall night electrofishing survey. Low yearling Walleye numbers (3.00 fish/hour, 11.6 inches) were also caught in 2022 fall night electrofishing survey. No YOY Walleye were captured during the 2021 fall electrofishing survey. Low YOY Walleye numbers (0.50 YOY/hour) were observed in the 2020 fall electrofishing survey. Moderate yearling numbers (15.00 fish/hour, 10.1 inches) were captured in the 2020 fall electrofishing survey. The yearling Walleye captured in 2020 were probably from a 2019 fingerling stocking. No YOY Walleye were captured in the 2019 or 2018 fall electrofishing surveys. Low YOY Walleye numbers were captured in 2017 (3.00 YOY/hour, 7.8 inches). Moderate yearling Walleye numbers (16.50 YOY/hour, 9.4 inches) were captured in 2017. Generally, low young of year "YOY" Walleye numbers were captured in fall night electrofishing surveys from 2005-2010 and 2012. Moderate YOY Walleye year classes due to natural reproduction or fry stockings were documented in 2003 (42.00 YOY/hour, 6.5 inches), 2004 (55.50 YOY/hour, 6.7 inches), 2011 (150.00 YOY/hour, 6.3 inches), 2013 (37.33 YOY/hour, 6.3 inches), 2014 (82.00 YOY/hour, 6.0 inches), 2015 (36.00 YOY/hour, 6.0 inches) and 2016 (56.00 YOY/hour, 5.8 inches). Approximately 62% of the YOY Walleye captured in both the 2011 and 2013 fall electrofishing surveys were OTC marked fish from fry stockings. The yearling Walleye catch rate was moderate in 2014 (18.00 fish/hour).  
Other species of interest captured in 2022 included abundant numbers of Shorthead Redhorse (6.00 fish/gillnet), White Sucker (8.80 fish/gillnet) and Common Carp (1.53 fish/trapnet). Low numbers of Channel Catfish (0.60 fish/gillnet), Bigmouth Buffalo (0.20 fish/gillnet) and Rock Bass (0.07 fish/trapnet) were captured in 2022. The Rice historical average catch rates for Channel Catfish, Shorthead Redhorse, White Sucker and Common Carp were 0.31 fish/gillnet, 6.18 fish/gillnet, 5.60 fish/gillnet and 2.24 fish/trapnet respectively. The 2022 average sizes were 2.81 pounds for Channel Catfish, 1.80 pounds for Shorthead Redhorse, 2.11 pounds for White Sucker and 7.32 pounds for Common Carp.  
Current fish management activities on Rice include protecting important aquatic vegetation through the permit process, participating in local watershed projects, assisting aquatic plant management and enforcement personnel with invasive species monitoring and education, considering potential starry stonewort and curly leaf pondweed management options, operating the Northern Pike spawning area as needed, and stocking Walleye fry or fingerlings as required or needed. The Rice Lake fishery will be surveyed during the 2023 fall for YOY Walleye numbers and 2024 for a standard survey.  
</t>
  </si>
  <si>
    <t>https://www.dnr.state.mn.us/lakefind/lake.html?id=73019900</t>
  </si>
  <si>
    <t>Albany</t>
  </si>
  <si>
    <t xml:space="preserve">Sand Lake is located in north central Stearns County, three miles southwest of Albany.  It has a surface area of 202 acres and a maximum depth of about 15 feet.  A public access is located along the west shore.  Due to the shallowness of the lake and poor water quality, the lake periodically experiences partial winterkill.  This occurred most recently during 2011.  A population assessment was conducted in 2012 to assess fish populations, and included spring electrofishing and summer trap netting.  Catch rates were compared to lakes with similar characteristics as a way to evaluate the fish populations.  
Sand Lake is managed for walleye and crappie, and these species can grow quickly following winterkill events.  Walleye were stocked as fry in 2005, and survival was moderate (21.5 fingerlings/hour), based on night electrofishing in the fall of 2005.  Gillnets, which sample walleye most effectively, were not used in the 2012 survey and only one 20 inch walleye was sampled by trap nets.  Anglers have reported some success for walleyes in Sand Lake, but a more thorough assessment that includes gillnets would be necessary to accurately measure walleye abundance.  The population of black crappie appeared to be very good both in terms of numbers and average size.  Black crappies were sampled at a rate of 318/trap net, which is over 15 times greater than the range typically found in lakes similar to Sand.  Most of the crappies were about 7.5 inches in length, but 13 percent of the crappies sampled were greater than nine inches.  Without additional winterkill, these crappie should provide a good fishery for the next few years.  
Only three largemouth bass were captured in a half hour of electrofishing.  The water clarity was very poor at the time of sampling and likely affected the catch.  The bass ranged in size between 15 and 17 inches in length.  Smallmouth bass have also been sampled in previous surveys.  
The catch rate of bluegill was within the range of expected values for similar lakes.  Most bluegill were between 5-7 inches in length.  
Only one northern pike (25 inches) and one yellow perch (8.5 inches) were sampled in trap nets.   
Other species sampled during the survey included bigmouth buffalo, black bullhead, common carp, hybrid sunfish, and golden shiner. Large numbers of common carp were observed during the spring electrofishing and most were between 14 and 16 inches in length.  
Despite the fact that the watershed of Sand Lake is quite small, water quality is poor.  Nutrients entering the lake from run-off, as well as those re-suspended from the lake bottom, create nuisance algal blooms.  The reduced water clarity also limits growth of submersed aquatic plants, which provide important fish habitat.  Much of the shore is lined with cattails and bulrush, which offers habitat for fish and wildlife, and also provides protection from shoreline erosion.  
</t>
  </si>
  <si>
    <t>https://www.dnr.state.mn.us/lakefind/lake.html?id=73020002</t>
  </si>
  <si>
    <t>Koronis (main lake)</t>
  </si>
  <si>
    <t xml:space="preserve">A standard survey summer of Lake Koronis was conducted in mid-July of 2022. In addition, a targeted fall night electrofishing survey was conducted on Koronis during October 26, 2022, to evaluate young of year "YOY" (fingerling sized) Walleye numbers due to natural reproduction and a fry stocking.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Koronis is a large (2,968 acres), deep (132 feet maximum), and productive lake located primarily in Stearns County. Koronis is a popular fishery for Walleye, Northern Pike, Smallmouth Bass, Largemouth Bass, Black Crappie, Tullibee and Bluegill. Koronis receives high recreational use during the summer months. There are five public access sites on Koronis. The lake is highly developed with approximately 545 homes/cabins/parcels which includes one resort, one bible camp and several recreational vehicle campgrounds. In addition, the city of Paynesville is within two miles of the lake. The immediate watershed is composed primarily of agricultural row crops, wetlands, hardwood areas, and residential development. Nutrient runoff enters Koronis via 45 inlets/tiles (mostly small inlets) from agricultural, city storm sewer, and lake residential sources. The largest inlet is the North Fork of the Crow River, which enters Koronis along the east shore and outlets near the southeast corner. The greatest volume of nutrient loading is delivered to Koronis via the North Fork of the Crow River. Water levels were above normal during 2019, but generally below normal during 2020-2022 summers. Water clarity was poor (2.5 feet) on July 18, 2022 in Koronis. An invasive algal species, starry stonewort, was found primarily in the east and outlet bays of Koronis in 2015 and near the south access of Rice Lake in 2016. Current efforts to chemically or mechanically eradicate starry stonewort have been unsuccessful in Koronis. Zebra Mussels were first found in Koronis during the 2022 summer.  
Partial summerkills of Tullibee "Cisco" and White Sucker are common in Koronis during hot summers. A minor summerkill of large sized Tullibee was noted during late July - early August of 2010. A major summerkill of Tullibee occurred in Koronis during 2011, but only a minor kill occurred in Green Lake during the 2011 summer. Drought conditions and extremely high air temperatures were the norm for the area during July and early August of 2012. There were no apparent summerkills in Green or Koronis during 2012, but adult numbers were so low that summerkill events may not have been recognizable, especially due to the large numbers of pelicans living on Lake Koronis islands. Although high air temperatures (&gt;90 F.) occurred during several days in June of 2022, an adequate narrow band of water temperatures (&lt;74.5 F) and dissolved oxygen levels (2-3 ppm) was present at depths of 22-25 feet in Koronis during mid-July of 2022 (moderate July air temperatures). No significant summerkills of Tullibee have been observed since 2012 on Koronis.   
Rice Lake is upstream and connects to Lake Koronis via the North Fork of the Crow River. In the past, Walleye from both Rice and Koronis have spawned in the North Fork of the Crow River upstream of Rice Lake. A Walleye egg take station was operated just upstream of Rice Lake in the Crow River from the 1970's to 1992. However, this Walleye spawning run now appears to be considerably reduced. This is based on anecdotal observations of lower opening Walleye fishing activity near the Koronis inlet bay/narrows area especially since the 2000's and recent (2018-2019) ice out hoop netting in the river near the old egg take station. Walleye fishing activity often was higher during late ice off years at the Koronis inlet bay area due fish returning from upriver spawning around opening weekend. Walleye also spawn adjacent to the east shores of the three islands in Koronis and the east point of Rice. Both Rice and Koronis are periodic "Spicer Strain" Walleye egg take sites for the statewide Walleye propagation program. Other Spicer Strain egg take lakes include Green, Diamond and Elizabeth. Historic spawning sites for Walleye in both Koronis and Rice have been degraded in recent years with increased sedimentation, algal and periphyton growth.   
Standard surveys are scheduled two out of five years for both Koronis and Rice. Fall electrofishing surveys for YOY Walleye are scheduled every year for both lakes. There are presently good fishing opportunities for Walleye, Northern Pike, Largemouth Bass, Bluegill, Black Crappie and Smallmouth Bass on Koronis.  
Black Crappie abundance was high (5.80 fish/gillnet) in 2022. The 2022 Black Crappie trapnet catch was moderate (2.40 fish/trapnet). The Koronis Black Crappie historical average catch rates are 2.52 fish/gillnet and 1.23 fish/trapnet. The 2022 Black Crappie average size was moderate (0.35 pounds and 7.9 inches) from gillnets. The Black Crappie historical average length is 7.9 inches from gillnets. The 2022 catch rates of preferred size (10.0 inches plus) Black Crappie was high (1.80 fish/gillnet). Black Crappie growth rates were moderate in Koronis. The 2020 year class comprised 47% of the 2022 Black Crappie survey catch.  
Bluegill abundance was high (36.60 fish/trapnet) in 2022. The historical average catch rate is 12.07 fish/trapnet. Moderate numbers of larger Bluegill (7.00 fish/gillnet, 6.7 inches average) were captured in the 2022 summer gillnets. The 2022 Bluegill average weight and length were 0.11 pounds and 5.0 inches respectively from the trapnets. The Bluegill historical average length is 5.0 inches from trapnets. The 2022 catch rate of quality size (6.0 inches plus) Bluegill was moderate (9.10 fish/trapnet). The 2022 catch rate of preferred size (8.0 inches plus) Bluegill was low (0.47 fish/trapnet). The largest Bluegill captured was 8.9 inches.  
Largemouth Bass electrofishing survey was not conducted in 2022. However, Largemouth Bass (post spawn) abundance was moderate (21.00 fish/hour) in the late June 2017 electrofishing survey. The Largemouth Bass average size was small (0.70 pounds and 9.9 inches) from the 2017 electrofishing survey. Largemouth Bass growth rates were above the Spicer Area 50th quartiles for ages 1-6. The 2015 year class comprised 64% of the 2017 Largemouth Bass electrofishing catch. Post spawn electrofishing surveys generally catch greater numbers of smaller or younger Largemouth bass than previous electrofishing surveys conducted during the spawning season. Koronis is a popular lake for tournament/league bass fishing events.  
Northern Pike abundance was high (9.00 fish/gillnet) in 2022. The historical average catch rate is 3.40 fish/gillnet. The 2022 Northern Pike average size was moderate (3.96 pounds and 26.0 inches) from gillnets. The Northern Pike historical average length is 24.1 inches from gillnets. The 2022 catch rate of preferred size (28.0 inches plus) Northern Pike was high (2.60 fish/gillnet). Northern Pike growth rates in Koronis were moderate to excellent for ages 1-8. The 2017-2019 year classes each comprised about 21% of the 2022 Northern Pike survey catch. The largest Northern Pike captured was 35.0 inches. Northern Pike possession limit regulations for Koronis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Smallmouth Bass abundance was high (3.00 fish/gillnet) in 2022. The historical average catch rate is 1.10 fish/gillnet from Koronis. The 2022 Smallmouth Bass average size was large (2.10 pounds and 15.2 inches) from gillnets. The Smallmouth Bass historical average length is 12.8 inches from gillnets. The 2022 catch rate of preferred size (14.0 inches plus) Smallmouth Bass was high (2.20 fish/gillnet). The largest Smallmouth Bass captured was 19.6 inches.  
Tullibee abundance was low (0.20 fish/gillnet) in the 2022 standard summer survey. The Tullibee historical summer average catch rate is 1.08 fish/gillnet for Koronis. The 2022 summer survey average length was large (17.4 inches). The Tullibee summer historical average length is 12.6 inches from gillnets. The 2015 year class comprised 100% of the 2022 summer Tullibee catch.  
Tullibee abundance was moderate (27.50 fish/gillnet, 15.7 inches) in the 2019 fall gillnet targeted survey. Tullibee abundance was low (10.33 fish/gillnet) in the 2017 fall gillnet target survey. Tullibee abundance was moderate in the 2010 (23.8 fish/gillnet, 15.3 inches) and 2015 (19.7 fish/gillnet, 14.2 inches) fall gillnet targeted surveys, but low in 2012 (5.33 fish/gillnet) and 2014 (6.00 fish/gillnet). The Tullibee fall historical average catch rate and average length are 28.57 fish/gillnet and 15.1 inches for Koronis. Hopefully, cool summers will occur during the next several years, which may result in a good hatch and survival of Tullibee in Koronis if adequate brood stock numbers are still present. Tullibee are an important forage species for both large Northern Pike and Walleye.  
Yellow Perch abundance was low (12.80 fish/gillnet) in 2022. The historical average catch rate is 57.08 fish/gillnet for Koronis. The 2022 Yellow Perch average size was small (0.12 pounds and 6.3 inches) from gillnets. The Yellow Perch historical average length is 6.8 inches from gillnets. The 2022 catch rate of quality size (8.0 inches plus) Yellow Perch was low (0.20 fish/gillnet). Local spearers reported seeing abundant small Yellow Perch in their spear holes during the 2022-23 winter. Our standard survey net mesh sizes are too large to retain small (&lt; 4.0 inches) Yellow Perch in the nets.  
Walleye abundance was high (18.60 fish/gillnet) in 2022. The historical average catch rate is 11.28 fish/gillnet for Koronis. The 2022 Walleye average size was moderate (1.58 pounds and 15.8 inches) from gillnets. The Walleye historical average length is 14.1 inches) from gillnets. The 2022 catch rate of quality size (15.00 inches plus) Walleye (10.60 fish/gillnet) was higher than the historical average (4.92 fish/gillnet) for Koronis. The preferred size (20.00 inches plus) Walleye (2.00 fish/gillnet) was slightly above the historical average (1.00 fish/gillnet). Walleye growth rates generally moderate for ages 1-8. Three year classes (2017 and 2020-21 from fry stockings and natural reproduction) each comprised approximately 20% respectively of the 2022 Walleye gillnet and trapnet catch. Walleye fry were marked with Oxytetracycline "OTC" in 2009 and 2011-2017 to determine the contribution of natural reproduction versus stocking. No OTC marked fish (fry stocked) were captured in the 2022 survey catch.  
Walleye fry (0.5-2.0 million/year) were stocked during 1996 and 2001-2022 as a 10% return of Walleye eggs taken for the DNR statewide Walleye hatching program. Walleye fingerlings were recently stocked in 2004 (2,409 pounds, 48,180 fish), combination of ages (2,355 pounds, 45,685 fish) were stocked in 2006, and a combination of yearlings/fingerlings (867 pounds, 4,887 fish) were stocked in the 2010.  
Walleye natural reproduction in Koronis was frequent and often adequate to sustain Walleye numbers based on previous fall and summer surveys, markings and analysis. However, natural reproduction contribution has been more variable in recent years due in part to degraded spawning habitat and unfavorable spring conditions. YOY Walleye numbers were moderate (39.00 YOY/hour, 6.55 inches) in the 2022 fall night electrofishing survey. Yearling Walleye numbers were abundant (24.00 fish/hour, 10.4 inches) in the 2022 fall electrofishing survey. YOY Walleye numbers were abundant (65.00 YOY/hour, 7.2 inches) in 2021 fall electrofishing survey. No Yearling Walleye were observed in 2021. Moderate YOY Walleye numbers (23.16 YOY/hour, 7.6 inches) were captured in 2020 fall electrofishing survey. We also observed moderate numbers of yearling (9.47 fish/hour) and age 2+ (23.16 fish/hour) Walleye in the 2020 survey. Low YOY Walleye numbers were captured in 2019 (1.85 YOY/hour). Abundant yearling Walleye were captured in 2019 (13.85 fish/hour, 9.8 inches). Moderate YOY and yearling Walleye numbers were captured in 2018 (20.57 YOY/hour, 7.2 inches; 8.57 yearlings/hour, 9.7 inches). Abundant YOY Walleye numbers were captured in 2017 (65.60 YOY/hour, 6.0 inches). OTC marked fish accounted for 33% of the YOY Walleye catch in the 2017 fall. Low numbers of yearling Walleye were captured in 2017 (4.80 fish/hour, 9.90 inches). Low YOY Walleye numbers were captured in 2016 (14.18 YOY/hour, 6.5 inches). OTC marked fish accounted for 40% of the 2016 Fall YOY Walleye catch. Yearling and two year old Walleye numbers were abundant (17.45 fish/hour) in 2016. Low YOY Walleye numbers (3.60 YOY/hour, 6.0 inches) were captured in 2015. There were no OTC marked YOY walleye captured in the 2015 fall electrofishing survey. Yearling Walleye numbers were abundant (22.80 fish/hour, 9.45 inches) in 2015. Abundant numbers of YOY Walleye were captured in 2014 (208.09 YOY/hour, 6.39 inches average length) and 2013 (71.25 YOY/hour, 5.8 inches average length). OTC marked fish accounted for 82% of the 2014 Walleye fingerlings captured in the fall electrofishing survey. Approximately 45% of the 2013 fall electrofishing YOY catch were OTC marked (fry stocked). Moderate YOY Walleye numbers (32.83 YOY/hour, 7.0 inches) were captured in the 2012 fall electrofishing survey. Approximately 92% of the 2012 year class fish captured in the 2012 fall electrofishing survey were OTC marked (fry stocked). Abundant numbers of YOY Walleye (205.50 YOY/hour, 6.5 inches) were captured in the 2011 fall electrofishing survey. Approximately 80% (164.40 YOY/hour) were OTC marked fish in the 2011 fall electrofishing survey. The Koronis YOY Walleye historical average catch rate and average length are 42.08 YOY/hour and 6.7 inches.  
Rock Bass abundance was moderate (1.60 fish/gillnet) in 2022. The historical average catch rate is 1.76 fish/gillnet for Koronis. The 2022 Rock Bass average size was small (0.11 pounds and 5.0 inches) from gillnets. The Rock Bass historical average length is 6.8 inches from gillnets.  
Other species of interest present or absent in 2022 survey nets included low/no numbers of Black Bullhead (0.80 fish/gillnet, 0.13 fish/trapnet), Common Carp (0.00 fish/gillnet, 0.53 fish/trapnet), Bigmouth Buffalo (0.07 fish/trapnet), Shorthead Redhorse (0.20 fish/gillnet), and Channel Catfish (0.00 fish/gillnet); high numbers of Yellow Bullhead (5.60 fish/gillnet), and White Sucker (5.60 fish/gillnet). The Koronis historical average catch rates for Black Bullhead are 14.93 fish/gillnet and 2.15 fish/trapnet. The Koronis historical average catch rates for Common Carp are 0.40 fish/gillnet and 1.30 fish/trapnet. The Koronis historical average catch rates for White Sucker and Shorthead Redhorse are 5.39 and 1.23 fish/gillnet respectively.  
Current fish management activities on Koronis include protecting the important aquatic vegetation such as bulrush through the permit process, participating in local watershed projects, assisting aquatic plant management and enforcement personnel with invasive species monitoring and education, stocking various species as needed, and stocking Walleye fingerlings after two consecutive years of poor natural reproduction as documented by fall night electrofishing surveys. The Koronis fishery will be surveyed again for YOY Walleye in the 2023 fall by electrofishing, Tullibee in the 2023 fall, and 2024 summer for all fish species by standard survey gears.  
</t>
  </si>
  <si>
    <t>https://www.dnr.state.mn.us/lakefind/lake.html?id=73020800</t>
  </si>
  <si>
    <t>Uhlenkolts</t>
  </si>
  <si>
    <t>Freeport</t>
  </si>
  <si>
    <t>There is a large population of Black Crappie but average size of fish is small.  The Northern Pike population is higher than state avgerage. The Common Carp and Black Bullhead population are also high with small avgerage size.  Large population of small White Suckers, Bluegill, Pumpkinseed, Green Sunfish, hybrid sunfish, &amp; Golden Shiners are present but in low numbers.</t>
  </si>
  <si>
    <t>https://www.dnr.state.mn.us/lakefind/lake.html?id=73021500</t>
  </si>
  <si>
    <t>New Munich</t>
  </si>
  <si>
    <t>Maria Lake is located in northwestern Stearns County, near the town of New Munich.  The lake is 100 acres in size, with a maximum depth of 45 feet.  A local conservation club maintains a public access at the south end of the lake.  The lake is eutrophic, and partial winterkills sometimes occur in years with heavy snow and ice cover.  In 2001, a fisheries survey was conducted that included electrofishing, gillnetting, trapnetting, shoreline seining, and a plant survey.The lake is managed primarily for northern pike and largemouth bass.  In 2001, the northern pike population appeared to be relatively large for a lake like Maria, although the catch rate was lower than the previous survey (1990).  Pike had an average length of 20 inches, and an average weight of 1.8 pounds.  The largest individual sampled was 26 inches.  Twenty-nine largemouth bass were sampled in the spring by electrofishing (26 fish/hr).  The catch rate was lower than average for the Montrose management area (55/hr).  However, several bass were larger than 17 inches, with the largest nearly 20 inches.Black crappie were relatively abundant, and numbers appeared to be up from 1990.   Most of the crappie sampled in 2001 were from the 1997 and 1998 year classes, and these fish were in the range of 7-8.5 inches.  Bluegill numbers remained at a level typical for a lake like Maria, and most were between 5 and 7 inches.  Growth rates for all of the game species appeared to be similar to statewide averages.  Small black bullheads were abundant, and lower numbers of brown and yellow bullheads were also present.  White sucker, common carp, bowfin (dogfish) were also sampled in numbers typical for this type of lake.</t>
  </si>
  <si>
    <t>https://www.dnr.state.mn.us/lakefind/lake.html?id=73022600</t>
  </si>
  <si>
    <t>Cedar Lake is a 90 acre lake located 3.5 miles northeast of Melrose in Stearns County. It has an average depth of 8.1 feet, and a maximum depth of 36 feet. Cedar Lake supports a diverse aquatic vegetation community, and much of the shoreline is protected by emergent plants.  Principal game fish species include northern pike, largemouth bass, and panfish.  A public access is located on the east side, but fishing pressure appears to be low. Cedar Lake has relatively good water quality and is largely undeveloped due to extensive cattail stands and large areas of shallow wetland.   
The catch rate of northern pike in 2010 (6.7/gill net) was consistent with lakes of similar characteristics.  Northern pike ranged in length from 10 to 30.5 inches, with an average length and weight of 22 inches and three pounds.  Seven year classes of northern pike were sampled, however, most of the pike were age 5 or younger.  Growth rates for both male and female pike were faster than statewide averages.  Forty-five percent of northern pike sampled in gill nets were greater than 24 inches in length.  
A local sportsman's club stocked walleye fingerlings in Cedar Lake (1,000 fingerlings in both 2004 and 2005, and 2,200 fingerlings in 2008).  The success of these stocking efforts appears limited as no walleye were caught during this survey.  
The catch rate of yellow perch in 2010 (2.7/ gill net) was similar to previous surveys and remained below the expected range.  Yellow perch averaged about six inches in length and growth rates were consistent with statewide averages.  
Largemouth bass sampled in Cedar Lake were mostly small and grew slowly. The catch rate was about half the average for the Montrose management area.  Largemouth bass ranged in length from 5 to 20 inches and averaged 11 inches in length. One 18 inch largemouth bass was determined to be 11 years old. Even though the catch rate of largemouth bass in Cedar Lake was less than other lakes in the area, previous electrofishing performed at night have yielded high catch rates.  Given their small size and relatively slow growth rates it is thought that largemouth bass are still abundant in Cedar Lake.  
Bluegill were the most abundant species caught in the survey.  The catch rate was within the expected range for this lake type.  The average size (6.5 inches and one quarter pound) was near the expected, and a few large bluegill (over eight inches) were captured as well.  Bluegill grew relatively slow, taking between seven and eight years to reach six inches in length.   
As in previous surveys, few black crappie were caught; but the average size (ten inches) was high.  The largest crappie sampled was eleven inches long.   
Only one yellow and one black bullhead were sampled by gill nets in 2010 compared to relatively higher catches in the past.  Similar declines in bullhead catches were also seen in trap nets.    
Other species sampled in low numbers included brown bullheads, bowfin, hybrid sunfish, and pumpkinseed sunfish.    
Anglers can help to preserve the fishery in Cedar Lake by selectively harvesting smaller gamefish and releasing larger ones. Harvesting smaller fish may allow the others to grow faster; and larger predators help prevent the smaller fish from overpopulating the lake and becoming stunted.</t>
  </si>
  <si>
    <t>https://www.dnr.state.mn.us/lakefind/lake.html?id=73023100</t>
  </si>
  <si>
    <t>Long Lake is located in Stearns County, one mile south of St. Rosa. The lake has a surface area of 92 acres and a maximum depth of 65 feet. The watershed is large and dominated by agriculture. There are few homes on the lake, but a large area along shore has steep banks and is grazed by cattle, causing erosion. Water quality is moderate and the lake has a modest number of aquatic plant species; coontail, chara, and sago pondweed were the most common species. Plants grew to a maximum depth of 13 feet. Curly-leaf pondweed is an invasive plant found at or near the surface in three percent of the lake area at the end of May. Northern pike, walleye, largemouth bass, bluegill, black crappie, and yellow perch are present in the lake. A public access is located on the west side of the lake. Long lake was surveyed in June 2012.  
Northern pike abundance was similar to the last survey in 2002 and within the expected range for similar lakes. The average size was 23 inches and three pounds. The largest northern pike caught was 30 inches. Growth was fast; northern pike grew to 24 inches in four years. Thirty-six percent of northern pike were longer than 24 inches. Most northern pike were three or four years old.  
Largemouth bass were sampled by daytime electrofishing in May 2012. The catch rate was low and the average length was 11 inches. The largest bass caught was 21 inches. However, the true number of largemouth bass may be higher because much of the lake drops off sharply from the shore, making electrofishing difficult. In contrast, night electrofishing in 2002 found the number of bass to be above average.  
Walleye fingerlings have been stocked by the local sportsman's club in eight of the last ten years. The walleye catch rate was low, but the number of walleye stocked has never been high. Only four walleye were caught, ranging from seven to 16 inches long. Gill nets were set parallel to shore due to the sharp drop-off and low oxygen in deeper water, possibly reducing their effectiveness.  
The number of bluegill was similar to the 2002 survey and within the expected range for similar lakes. The average length was six inches and the largest bluegill caught was nearly nine inches. Bluegill growth was average, reaching six inches in four years. Most bluegill were three to five years old.  
Black crappie numbers were within the expected range and changed little from 2002. The average length for black crappie was seven inches and the largest crappie was nine inches. Growth was average, reaching nine inches in four years. Most black crappies were two years old.  
Yellow perch numbers were within the expected range for lakes similar to Long and were similar to the 2002 survey. The average length was six inches and the largest perch was over nine inches. Growth was average; yellow perch reached seven inches in four years. Most yellow perch were three or four years old. Other species captured in the survey included: bowfin, brown bullhead, common carp, golden shiner, green sunfish, hybrid sunfish, pumpkinseed, and yellow bullhead.</t>
  </si>
  <si>
    <t>https://www.dnr.state.mn.us/lakefind/lake.html?id=73023300</t>
  </si>
  <si>
    <t>Kings</t>
  </si>
  <si>
    <t xml:space="preserve">Kings Lake is a 194 acre lake located two miles northwest of Freeport in Stearns County. The lake has a maximum depth of 44 feet and a small watershed dominated by row crops and pasture. A public access is located on the south end of the lake. Kings Lake is managed primarily for Largemouth Bass and Northern Pike and was last surveyed in 2004. Anglers can expect good fishing for Largemouth Bass, Northern Pike and Walleye.  
Curly leaf pondweed was surveyed in June and covered less than one percent of the lake area. An aquatic vegetation survey was conducted in early July; star duckweed, coontail and sago pondweed were the most common aquatic plant species and plants grew to a maximum depth of 24 feet. Water clarity was good; Secchi depth was 7 feet in early July and MPCA data show average Secchi values of 6 feet over the last ten years. Dissolved oxygen was adequate to support fish down to 14 feet in early July.  
Largemouth Bass were caught by daytime electrofishing in late May in low numbers, but with good size. The catch rate of 14.6 per hour was much lower than the Sauk Rapids Area daytime average of 43.3 per hour. Electrofishing during the day in clear water was difficult and likely lowered the catch rate. The catch rate in 2004 at night was much higher. Lengths in 2015 ranged from 8.0 to 19.6 inches with an average length of 15.8 inches. Largemouth Bass were large; of catchable size fish (&gt;8 inches), 68% were 15 inches or longer.  
Northern Pike numbers were lower than most lakes in the area and lower than in past surveys, but within the expected range of values for similar lakes. Lengths in 2015 ranged from 15.6 to 32.0 inches with an average length and weight of 23.3 inches and 2.8 pounds. Northern Pike size was good; 35% were 24 inches or longer. Many lakes in the area have high numbers of pike, which often results in smaller fish, but Kings Lake is an exception.  
Walleye were stocked by the DNR until 2003, but are no longer stocked or managed by the DNR. However, the local sportsman's club has stocked fingerlings since 2005 and maintained a viable fishery. Walleye numbers increased since 2004, but are within the expected range of values for similar lakes. Lengths ranged from 8.9 to 22.4 inches with an average length and weight of 14.3 inches and 1.4 pounds. Walleye growth was fast, reaching 18 inches in four years.  
Bluegill numbers were higher in 2015 than in 2004 and higher than expected for lakes like Kings. Lengths ranged from 3.6 to 8.6 inches with an average length of 6.2 inches. Bluegill size was larger than in 2004 and larger than many other lakes in the area. Black Crappie numbers were higher than expected compared to similar lakes and much higher than in 2004. Lengths in 2015 ranged from 4.4 inches to 10.6 inches with an average length of 8.1 inches. Mid summer netting can be highly variable for panfish; surveys around spawning time would better assess Bluegill and Black Crappie abundance and size.  
The Yellow Perch catch was similar to 2004 and within the range of expected values. Lengths ranged from 4.8 to 8.5 inches with a mean length of 6.4 inches. Compared to many lakes in the area, the Northern Pike catch is low, likely increasing Yellow Perch survival. Other species captured in low numbers include: Bowfin (Dogfish), Brown Bullhead, Hybrid Sunfish, Pumpkinseed and Yellow Bullhead.  
</t>
  </si>
  <si>
    <t>https://www.dnr.state.mn.us/lakefind/lake.html?id=73024100</t>
  </si>
  <si>
    <t>Black Oak</t>
  </si>
  <si>
    <t xml:space="preserve">Black Oak Lake is a 119 acre lake located 3 miles south of Melrose in northwestern Stearns County. It has a maximum depth of 19 feet and is classified as Lake Class 42. The watershed (960 acres) is small and mostly row crops (39%) with some forest (28%) and pasture (14%). The DNR owns a public access on the southeast side of the lake near county road 30. Water clarity was 10.0 feet in early June and MPCA data shows an average summer water clarity of 5.1 feet over the last ten years. Dissolved oxygen was adequate to support fish to 12 feet during the survey. Black Oak Lake is managed for Northern Pike and Largemouth Bass and was last surveyed in 2009. Anglers can expect good fishing for Northern Pike and Black Crappie.  
Prior to 2004, the lake was a low priority for management because of its small size and history of winterkill. An aeration agreement with the Green Grove Rod and Gun Club led to the re stocking of Bluegill, Black Crappies and Largemouth Bass by the DNR from 2004 2006. Aeration equipment has been successful at preventing winterkill in 13 of the last 16 winters.  
Northern Pike numbers were above the expected range of values for similar lakes and nearly double, what was sampled in 2009. Lengths ranged from 11 to 31 inches with an average length and weight of 23 inches and 2.5 pounds. Twenty percent of the pike were longer than 26 inches.  
Two Walleye yearlings (6 and 8 inches) were sampled by gill nets. Since 2008, the Freeport Family Fishing group has been annually stocking fingerling and/or yearling Walleye.  
Only three Yellow Perch were sampled in 2019. Yellow Perch are an important food item for Northern Pike and Walleye.  
Daytime electrofishing in late May failed to sample any Largemouth Bass. Even though no dead fish were reported, the complete absence of bass in the survey indicates that a partial winterkill occurred most likely in the winter of 2014 when one of the aerators was flooded and stopped running. Largemouth Bass will be re stocked in the spring of 2020 in order to restore the bass fishery. The Bluegill population also appears to have been affected by the previous partial winterkill, as only three small Bluegill around four inches were sampled in the survey. Bluegill will also be stocked in the spring of 2020 in order to supplement the existing population.  
The catch rate of Black Crappie decreased from the recorded high in 2009 but remained within the normal range for the lake class. Black Crappie lengths ranged from 4 to 10 inches, with an average length of 6.4 inches.  
Considering the winter kill history of Black Oak Lake, Black Bullheads were not abundant. Common Carp, Golden Shiner, Pumpkinseed, and White Sucker were all present in low numbers.  
</t>
  </si>
  <si>
    <t>https://www.dnr.state.mn.us/lakefind/lake.html?id=73024900</t>
  </si>
  <si>
    <t>Ward Springs</t>
  </si>
  <si>
    <t xml:space="preserve">Sylvia Lake is a small, scenic lake in northern Stearns County about 5 miles north of Melrose. It's connected to Little Birch Lake via a short, but non-navigable channel. A fishing pier and shoreline fishing-site is located in Lake Sylvia County Park on the south end of the lake near the public boat access which is immediately east of the Park.   
Sylvia is a relatively clear-water lake that supports a slightly unusual fish community for lakes in this area of the state. In addition to common species such as Walleye, Northern Pike, Smallmouth and Largemouth Bass, the lake also contains Channel catfish, Shorthead Redhorse, Greater Redhorse and Bigmouth Buffalo; all migrants from the Sauk River via Adley Creek (lake outlet). Cisco, a species on the southern edge of its range, is also supported in Sylvia Lake due to the lakes high water quality.    
Recent surveys depict a Smallmouth Bass fishery that may be of most interest to anglers.  Electrofishing surveys capture good numbers of smallmouth, some up to 18 inches or more. Largemouth Bass are present in fewer numbers but attain large size as well. Northern Pike and Walleye appear to be quite low in abundance, however, large individuals of both species have been sampled in nets. Bluegill and Black Crappie are average in abundance and size however, lengths up to 8 and 13 inches have been recorded for each respective species. Good shore-fishing opportunities for panfish are available at Lake Sylvia County Park.   
Ciscoes are coldwater fish present in Sylvia Lake. They're indicator species of lakes with high water quality. Ciscoes are declining in many Minnesota lakes due to climate change and nutrient runoff. The greatest period of stress occurs in late summer when oxy-thermal habitat is most limited. Summer oxy-thermal habitat is found at mid-lake depths where the temperature is below 70 degrees and dissolved oxygen is adequately present. Hotter, longer summers coupled with high nutrient runoff can put the squeeze on this deeper layer of oxy-thermal habitat Ciscoes depend on.  Since Ciscoes demonstrate some resilience to warmer water temperatures, farmers, lakeshore residents, townships, counties and other stakeholders are encouraged  to minimize nutrient runoff by giving up the use of fertilizers and adopt shoreline vegetative buffer strips or cover crops as the situation pertains.   
The bog ecosystem with its many springs on the west side of Sylvia Lake is rare in central Minnesota and preserving it is essential to maintaining lake water quality. Steep drop-offs around much of the lake limit the amount of vegetated habitat. As such, vegetation removal is discouraged and protection of remaining fish habitat is critical. Unfortunately, Eurasian Watermilfoil was documented for the first time in Sylvia Lake in 2011. Significant growth was noted in early summer 2018 but appeared to diminish by late summer. Sylvia also contains zebra mussels. Lake visitors must be diligent about inspecting and cleaning watercraft when leaving the lake.  Selective fish harvest is also encouraged to minimize impacts to the fish community.  Releasing large panfish helps sustain angling quality into the future, especially in smaller lakes like Sylvia.  
</t>
  </si>
  <si>
    <t>https://www.dnr.state.mn.us/lakefind/lake.html?id=73061100</t>
  </si>
  <si>
    <t>Saint Cloud</t>
  </si>
  <si>
    <t>Northern Pike numbers have increased by a factor of six since the 1983 lake survey due to the stocking of adults.  Numbers are now in the average range for this lake class and average size was large (4.2 pounds).  Lengths of Northern Pike ranged from 23-30 inches and ages 5,6,7,8, and 10 were present. Growth rates were average.  Yellow Perch have decreased in numbers since the 1983 survey, but catch rates remained high.  Length ranged from 5.0-6.4 inches. Two Walleye, with lengths of 19 and 21 inches, were sampled in gill nets.  Average weight was 2.8 pounds.  This was the first year Walleye were sampled in gill nets in this lake.  Bluegill and Black Crappie appeared to have decreased somewhat in number since the 1983 survey, possibly due to the higher numbers of Northern Pike.  Numbers were in the average range for Green Sunfish, Pumpkinseed, Bluegill, and Black Crappie.  Average sizes for these species were small.  The modal length of Bluegill, the most common pan fish, was four inches, with a length range of 3.5 to 5.4 inches.  Black Crappie ranged from 4.5 to 5.9 inches.  Black Bullhead were sampled for the first time in this lake. Three distinct length groups were present at four, nine, and 11 inches.  Numbers and size were average.  No adult Largemouth Bass or Smallmouth Bass were sampled in this survey; however, young-of-year Smallmouth Bass were sampled by shoreline seining, indicating some reproduction.</t>
  </si>
  <si>
    <t>https://www.dnr.state.mn.us/lakefind/lake.html?id=74001900</t>
  </si>
  <si>
    <t>Kohlmeier</t>
  </si>
  <si>
    <t>Owatonna</t>
  </si>
  <si>
    <t xml:space="preserve">	Kohlmeier Lake in Steele County is a 32 acre lake located within the city of Owatonna. A city owned public access is located on the east side of the lake off 18th street southwest. A fishing pier is located on the north end of the lake off Swimming Pool Road. A local ordinance covering the lake allows for electric trolling motor use only.  
	A fisheries population assessment was conducted the week of July 7th, 2008 to monitor the fish community. Gill netting was difficult due to heavy curlyleaf pondweed growth. Gill net catches were comprised mostly of black bullhead (28.5 fish per net), bluegill (8.5 fish per net), yellow bullhead (4.5 fish per net), and black crappie (4.5 fish per net). Two northern pike, one hybrid sunfish, and a largemouth bass were also caught in the gill nets.   
	Trap netting was difficult from slow sloping shorelines and seasonal low water. Trap net catches were overwhelmed with bluegill. Bluegills were trap netted at a rate of 190.6 fish per net. Size range was poor, between 3.4 and 6.0 inches. Average size was 4.7 inches. Hybrid and green sunfish were netted at a rate of 5.0 and 2.8 fish per trap net respectively. Other fish captured in the trap nets at trace levels were white sucker, largemouth bass, black crappie, and walleye. Bluegill size structure in Kohlmeier lake exhibits characteristics of a stunted population.  
</t>
  </si>
  <si>
    <t>https://www.dnr.state.mn.us/lakefind/lake.html?id=74002300</t>
  </si>
  <si>
    <t>Ellendale</t>
  </si>
  <si>
    <t xml:space="preserve">Beaver Lake is a 94-acre lake located approximately 5 miles northwest of the town of Ellendale in Steele County. Beaver Lake has a maximum depth of 27 feet with approximately 45% of the lake less than 15 feet deep. The Minnesota Pollution Control Agency describes the overall condition of Beaver Lake as, "suitable for swimming and wading, with good clarity and low algae levels throughout the open water season." Much of the shoreline has been developed by private homeowners and the lake experiences heavy boat traffic during much of summer. A county park on the east side of the lake includes a concrete boat ramp as well as fishing pier and swimming beach. Beaver Lake is primarily managed for Black Crappie and Bluegill and secondarily for Largemouth Bass and Walleye.  
A standard survey was completed the week of 10 July 2023 as part of a regular monitoring program conducted by the Minnesota DNR. This survey was intended to assess the fish community by deploying 3 gill nets, 9 trap nets, and 68 minutes of boat electrofishing. Water quality parameters were also recorded.  
Only 12 Black Crappie were sampled with trap nets for a catch rate of 1.3/net. The Black Crappie catch rate in 2023 was the lowest since 1997 and continued a general declining trend. Black Crappie were also sampled in gill nets at a rate of 4.3/gill net. Black Crappie gill net catches mirror the decline seen in trap nets. Black Crappie lengths ranged from 7.1 to 8.6 inches with an average of 7.7 inches. Black Crappie were age 3-5. Growth was greater than statewide average for age 1 and 2 fish but slowed after age 3.  
Bluegills were the most abundant fish sampled in 2023 with a total of 142 sampled with trap nets for a catch rate of 15.8/net. Bluegill catch rates have been declining since a peak of 198.7/net in 2002. However, 15.8/net would still be considered "typical" and is not cause for concern. Bluegill lengths ranged from 2.7 to 8.9 inches with an average of 5.4 inches. The percentage of Bluegills greater than 8 inches was the second most since 1992. Bluegill were aged using scales and otoliths. Bluegills from 9 year classes (age 1-8 and 10) were sampled indicating consistent recruitment.  
A total of 65 Largemouth Bass were sampled with boat electrofishing for a catch rate of 56.7/hour which was a decrease from 2017 (153.0/hour) but was similar to the only other sample taken in 2007 of 49.4/hour. Largemouth Bass ranged from 5.1 to 20.6 inches with an average of 11.5 inches. The abundance of smaller Largemouth Bass in the past two surveys was seen as a positive influence on the Bluegill population and may have been responsible for the decrease in Bluegill catch rate.  
A total of 31 Walleye were sampled for a catch rate of 10.3/net. The high Walleye catch rate in 2023 stopped a trend of decreasing catch rates since 2007. Walleye ranged from 7.6 to 21.0 inches with an average of 14.1 inches. An additional 12 Walleyes ranging from 6.9 to 26.1 inches were sampled with trap nets. Fish from both gears were aged using otoliths and ranged from age-1 to age-9 with 4 year classes present. Approximately 71% of aged fish were age-4. Fingerling stocking was resumed in 2018. Frylings had been stocked since 2008 with limited success. The age-4 fish sampled in 2023 can be traced back to fingerling stocking in 2019.  
Yellow Perch were the most common fish sampled with gill nets in 2017 but, only 3 were sampled in 2023 (1.0/gill net). Three yellow perch were also sampled with trap nets (0.33/trap net). Yellow Perch in both gears ranged from 7.2 inches to 8.9 inches. The decline in Yellow Perch numbers may be due to the increase in Walleye numbers.  
Northern Pike are rare in Beaver Lake and for the first time no Northern Pike were sampled with any gears in 2023. Northern Pike have averaged 0.9/gill net since 1997 and have never exceeded 2.0/gill net. Northern Pike are not stocked in Beaver Lake.  
Other species sampled in 2017 include Black Bullhead, Pumpkinseed, White Sucker, and hybrid Sunfish.  
Water quality parameter measurements include water temperature, and dissolved oxygen readings. They ranged from 76.6 degrees Fahrenheit and 7.7 ppm at the surface to 52.0 degrees Fahrenheit and 0.1 ppm at 23 feet. A thermocline was detected between 14 and 17 feet and dissolved oxygen was depleted at approximately 17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-Brandon Eder, assistant area supervisor  
</t>
  </si>
  <si>
    <t>https://www.dnr.state.mn.us/lakefind/lake.html?id=75001900</t>
  </si>
  <si>
    <t>Page</t>
  </si>
  <si>
    <t xml:space="preserve">Page Lake is a 375-acre, shallow, and fertile prairie lake located a mile north of Hancock in southeast Stevens County.  Maximum depth of the natural basin is 17.0 feet.  Average depth is estimated at 12.0 feet.  The lake has a small watershed area and thus surface water elevations are strongly influenced by volume of snowmelt and stormwater runoff.  Lake elevation readings varied by 8.0 feet from 1982 to 1990 after precipitation cycles shifted from a wet weather period to an extended drought.  The threat of winterkill amplifies at low water levels.  
Very little water quality documentation exists for the lake.  Algal blooms, which are common in mid- and late-summer, can reduce water transparency measurements to 4.0 feet or less.  Aquatic plants are constrained by seasonally poor water clarity.  Such habitat conditions can shape fish community structure.  Vegetation-dependent and sight-feeding predators which include Bluegill, Largemouth Bass, and Northern Pike tend to persist at low densities.  Those gamefishes most tolerant of habitat conditions include Walleye, Black Crappie, and Yellow Perch.  
A standard fish survey was completed in 2017 to gain updated documentation of fish community structure, gamefish abundance and size distribution, and assess success of Walleye stockings.  Survey methodology included a spring electrofishing survey completed on May 18 to effectively sample the Largemouth Bass population.  The netting component of the survey was conducted July 17-20.  Gill nets and trap nets were utilized to sample the remaining fish community.  
Thirty-two Largemouth Bass were captured during the spring electrofishing survey.  The modest catch confirmed expectations of limited abundance; however, catches greatly improved from those of prior surveys.  No bass were captured during 2001 and 2006 electrofishing surveys.  Size of captured bass ranged from 11.1 to 17.9 inches.  Seven age classes were represented in the total catch.  A fishable population has become established where it did not previously exist.  
Walleye proved to be abundant.  Gill net catches averaged 14.7 fish/net.  Catches ranged from 8.0 to 27.0 inches.  Average length was 13.5 inches.  The elevated catch rate and modest average size were attributable to success of fry stockings in 2014 and 2016.  Three-year-olds made up 62% of the total catch.  These fish should exceed 16.0 inches in 2018.  
Black Crappie also proved to be abundant in 2017.  Age assignments extended to age 8.  Reproductive success and survival of young crappies was exceptional in 2011.  Six-year-old cohorts of this age class averaged 11.3 inches.  The largest crappie caught measured 12.5 inches.  
As anticipated, Bluegill catches were low.  However, the Bluegill population at time of the 2017 survey offered relatively unique opportunities to catch large fish.  Sixteen of 25 trap net captures exceeded 8.0 inches.  Three 10.0-inch Bluegills were measured.  
The Yellow Perch population also supported an increasingly unique fishery.  Perch proved to be very abundant.  Age assignments extended to age 6.  Over 50% of perch captures were 10.0 inches and larger.  The largest perch measured 12.7 inches in length.  
Only one Northern Pike was captured during the 2017 survey.  
It is apparent from increased angling activity and fishing reports that anglers are aware of Page Lake's quality fishing opportunities and fishing pressure has increased.  Anglers are urged to exercise self-control and limit harvest to that which is enough for a meal.  Such harvest constraint may extend quality fishing opportunities.   
</t>
  </si>
  <si>
    <t>https://www.dnr.state.mn.us/lakefind/lake.html?id=75002400</t>
  </si>
  <si>
    <t>Cyrus</t>
  </si>
  <si>
    <t xml:space="preserve">Long Lake is a 620-acre lake located near Cyrus in Stevens County.  It is a shallow, turbid prairie lake with a maximum depth of 12.0 ft.  A gravel access is located on the west side of the lake.  
Water quality and clarity can be poor during summer months in response to wind and wave-induced re-suspension of sediments and subsequent algal blooms.  Water clarity was 5.5 feet during this survey.  Turbidity causes poor water clarity and can limit aquatic vegetation diversity and coverage.  Limited water clarity also hampers feeding efficiency of sight-feeding predators such as Northern Pike and Largemouth Bass.  Open water species such as Walleye and Black Crappie fare better in fertile basins with turbid water and limited aquatic vegetation.    
Walleye, Black Crappie, and Yellow Perch made up the greatest total biomass of gamefishes captured in Long Lake in 2019.   Occasional summer and winterkill events have undermined fish community structure and fishing potential, but based on catch statistics from the 2019 standard survey, Long Lake can offer good fishing opportunities.   
Walleye catches were lower than past surveys, but near average for similar lakes.  Gill net catches averaged 8.2 Walleye/gill net.  A majority of the Walleye catch was comprised of two-year-olds recruited from the 2017 fry stocking.  Average length was 15.7 inches.  Age distribution extended to age 13.  The largest capture measured 25.9 inches.  Seven year classes were represented in the 2019 gill net catch.  Walleye grow exceptionally fast, reaching 17.3 inches at age 3.   Opportunities to catch harvestable size fish should be good in 2020.  
Black Crappies proved to be very abundant.  Most captures were two-year-old fish, thus the crappie catch was dominated by 6.0 to 8.0 inch fish.  Similar to other gamefishes in Long Lake, crappie grow fast.  The largest capture measured 14.4 inches.  Those two-year-old crappie should approach 10.0 inches late in 2020.    
Bluegill and Yellow Perch add to panfishing opportunities.  Bluegill are not abundant, but they can grow large.  The largest Bluegill caught was an eight-year-old fish measuring 10.5 inches.   Yellow Perch are very abundant, but at present, most captures were young fish, recruits from a strong 2018 year class.  Perch grow very fast and much of the population was already between 6.5 to 8.5 inches in length.  If fast growth can be sustained, good perch fishing opportunities should develop.  The largest Yellow Perch caught measured 12.6 inches.  
Daytime electrofishing took place on June 4th to target Largemouth Bass. Few Largemouth Bass were sampled. Of the few fish that were sampled, average length was 12.7 inches.  The largest capture measured 16.9 inches.     
Other fishes sampled during the 2019 survey included Bigmouth Buffalo, Black Bullhead, Brown Bullhead, Hybrid Sunfish, Orangespotted Sunfish, White Sucker and Yellow Bullhead.  
Long Lake is currently not an infested water. Aquatic invasive species (AIS) are easily moved from infested to non-infested waters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</si>
  <si>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https://www.dnr.state.mn.us/lakefind/lake.html?id=75004600</t>
  </si>
  <si>
    <t xml:space="preserve">Lake Charlotte is a 468-acre, shallow lake located one mile west of Cyrus in Stevens County.  The basin has a mean depth of 13.3 feet and maximum depth of approximately 20.0 feet.  During periods of elevated water levels, the lake is connected to Moore Lake by a small channel on the north shoreline.
Water clarity and quality are poor due to nutrient enrichment.  Algal blooms are common and can be severe during summer months.  Due to limited water transparency and sunlight penetration to the lake bottom, aquatic vegetation is sparse.  Periodic winterkill events have been documented.  Lake Charlotte was well known for its Yellow Perch fishery and ability to produce "jumbo" perch in the late-1980s and early-1990s.  This fishery was eventually depleted or lost to winterkill.
Fish management programming was limited to occasional fish community assessments prior to acquisition and development of a public access in 2008.  Reports from surveys completed in 1990 and 2007 detailed a fish community dominated by roughfishes, namely Black Bullhead, Bigmouth Buffalo, Common Carp, and White Sucker.  Low-density populations of Walleye, Black Crappie, and Northern Pike offered only fair fishing opportunities.  Walleye fry stockings were initiated in 2008 with public access development and have been sustained in even-numbered years to increase population abundance and enhance fishing potential.  Yellow Perch adults were also stocked in 2014 to re-establish that population and expand fish community diversity.
A standard MN DNR lake survey was completed in June 2016 to re-assess fish community composition and determine successes of Walleye stockings initiated in 2008.  Survey results described substantial changes to fish community structure.  Bigmouth Buffalo and Common Carp remained very abundant.  Black Bullhead and White Sucker catch rates were greatly reduced.  Gamefish angling opportunities have improved.  Walleyes are now much more abundant, largely due to contributions of the 2014 fry stocking.  Two-year-old Walleyes made up much of gill net catches.  Mean size of Walleye captures was 12.9 inches and 0.9 pounds.  The largest Walleye captured measured 25.4 inches in length.  Black Crappie abundance increased greatly.  Trap net catches averaged 45.8 crappies/net.  Ages of captures extended from age 1 through age 6.  Reproductive success was particularly good in 2011, 2012, and 2014.  Crappies captured in trap nets averaged 8.7 inches.  An estimated 17% of Crappie captures exceeded 10.0 inches in length.
Habitat conditions remain harsh and limiting for sight-feeding and vegetation-dependent gamefishes such as Northern Pike, Largemouth Bass, and Bluegill.  A low-density Northern Pike population continued to persist in the lake.  Ten were captured in gill nets.  These captures averaged 24.8 inches.  The largest pike captured measured 32.8 inches in length.   No Largemouth Bass or Bluegills were captured during the 2016 survey.  Only 15 Yellow Perch were captured.  These fish were too small to add to the fishery.  The largest perch measured was just 7.2 inches in length.
Other species that have been sampled in Lake Charlotte include Orangespotted Sunfish and Yellow Bullhead.  The next standard survey is tentatively scheduled for 2026.       
</t>
  </si>
  <si>
    <t>https://www.dnr.state.mn.us/lakefind/lake.html?id=75007500</t>
  </si>
  <si>
    <t>Perkins</t>
  </si>
  <si>
    <t xml:space="preserve">Perkins Lake is a 516-acre shallow impoundment of the Pomme de Terre River.  It is approximately nine miles northeast of Morris.  The existing dam creating the pool within the river was constructed by Works Progress Administration crews in 1938.  A public access site is located on the southwest shore just north of the Donnelly Rod &amp; Gun Club park facility.    
Maximum depth of the pool is 13.0 feet.  Average depth is estimated as 8.0 feet.  Low water clarity limits coverage and diversity of aquatic vegetation within the lake.  Due to high fertility of the water fish grow rapidly and Perkins Lake can provide good fishing opportunities.    
A fisheries survey was completed on Perkins Lake, June 12-15, 2017.  A combination of six gill nets and nine trap nets were used to sample the fish community.  Netting was preceded by electrofishing on May 18 to gain estimates of Largemouth Bass abundance and population size structure.    
Walleye catches in gill nets (8.0/gill net) were above average for similar lakes in Minnesota.  Lengths varied from 12.1-22.5 inches.  Average size was 16.5 inches and 1.6 pounds.  Age distribution of Walleyes provided documentation that natural reproduction and fry stocking contribute to population abundance.  Walleye fry are stocked in odd-numbered years to supplement natural production.  Northern Pike are moderately abundant (5.5/gill net).  Average size was 25.3 inches and 3.7 pounds (maximum length was 33.3 inches).  Perkins Lake supports both Black and White Crappie.  Black Crappie are more common (3.2/trap net) than White Crappie (0.1/trap net).  Average size of Black and White Crappie was 6.5 and 8.9 inches, respectively.  A majority (83%) of Black Crappie were young (age 2).  Fishing quality will improve with additional growth and this dominant year class will likely reach harvestable size early in 2019.  Bluegill catches continued to be modest (8.6/trap net) during the 2017 survey.  Most (53%) were young (age 2), thus average length was low at 5.8 inches.  Despite a modest average length, rapid growth has allowed some individuals to exceed 10.0 inches.  Spring electrofishing efforts documented an expanded Largemouth Bass population.  Eighty-seven bass were captured in 2017 as compared to a total of seven collected in the three previous surveys since 1998.  Average length was 8.7 inches, but larger individuals are present (maximum length 19.6 inches).  A substantial 2015 year class will likely provide good fishing opportunities in the coming years.  Yellow Perch remain common (15.8/gill net) in Perkins Lake.  Individuals averaged 6.4 inches.  The largest perch collected was 10.7 inches and six-years-old.  Most perch are not currently a harvestable size.    
Black Bullhead, Common Carp, and White Sucker tend to be abundant in systems with high productivity and low water clarity.  These three underutilized species comprised approximately 55% of total number and weight of fish captured in gill nets during the survey.  
Perkins Lake is not currently known to be infested with any aquatic invasive species beyond Common Carp.  Anglers are reminded to drain boats and equipment prior to moving between bodies of water to minimize the risk of transferring aquatic invasive species to this or other lakes.  
</t>
  </si>
  <si>
    <t>https://www.dnr.state.mn.us/lakefind/lake.html?id=75020000</t>
  </si>
  <si>
    <t>Alberta</t>
  </si>
  <si>
    <t xml:space="preserve">Lake Hattie is a shallow, highly productive basin located in Stevens County, three miles south of Alberta. An improved DNR public access is located on the northwest shoreline.  Maximum depth is approximately 9.0 feet.  Low water and large rocks can restrict navigation in some areas.  Anglers can expect poor water clarity during much of the summer.  As a result of dense algal blooms and suspended sediment, summer water transparency measurements have rarely exceeded 3.0 feet.  Rooted aquatic plants are scarce due to poor water clarity.   
Due to shallowness of the lake and nutrient enrichment, Lake Hattie's fish community is threatened by potential of winterkill.  An aeration system is operated by a sportsmen's group (Save-A-Lake Association) to prevent winterkill.  While potential for winterkill events has diminished with aeration, a rare and severe open water fish kill occurred in October 2009.  Walleye were most impacted, but other dead fishes such as Common Carp and Black Bullheads were observed.   
A standard MN DNR lake survey was completed in June 2017 to assess the restored fish community.  The gamefish community has recovered well following the most recent fish kill event.  Habitat characteristics favor Walleye and Black Crappie, thus management efforts have been directed towards these species.  Anglers will find quality fishing opportunities for Walleye, Black Crappie, and Northern Pike.  The walleye population is sustained by fry stockings.  Fry stockings have been successful.  Walleye are now very abundant.  Most gill net captures were cohorts of a strong 2013 year class and moderately strong 2014 and 2015 year classes.  Almost half of the Walleye sampled were over 15 inches.  Prior to 2001, Black Crappie were rare or absent in Lake Hattie.  Adult crappie were transferred into Lake Hattie in late spring of 2002 to establish a population.  A reproducing Black Crappie population has developed.  Black Crappie caught during the 2017 survey averaged 8.4 inches.  Some fish up to 12 inches were recorded in survey catches.  A quality Northern Pike fishery also exists in Lake Hattie.  Catch rates and average length of Northern Pike were moderate.  Northern Pike up to 31 inches were sampled.  Other fish species that were abundant during the survey include Bigmouth Buffalo, Common Carp, and Black Bullhead.  
</t>
  </si>
  <si>
    <t>https://www.dnr.state.mn.us/lakefind/lake.html?id=76003300</t>
  </si>
  <si>
    <t xml:space="preserve">A standard survey was conducted during mid-June of 2019 in Monson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Monson is a small sized (208 acres), shallow (21 feet maximum depth), and moderately productive lake located in Swift County. Monson Lake State Park is located along the east side of the lake. Residential development is limited to 5 homes and 2 recreational vehicles along the south, north and west shore areas. The public access and shore fishing pier are located on the east side in the state park. Usage of Monson State Park and the corresponding public access is generally low compared to nearby Sibley State Park on Lake Andrew. The surrounding watershed is comprised of mostly agricultural row crops with small areas of woodland, grassland, pasture, and wetland areas. The immediate shoreline area consists mostly of undeveloped woodland (hardwood trees) with small to moderate areas of wetlands, row crops, and grassland. Agricultural row crop runoff (via inlets) is the primary source of nutrient pollution into Monson. Nutrient levels were high (total phosphorus=0.063 ppm, Chlorophyll a=53.5 ppb) during 2015 in Monson. There are three small sized inlets (northwest, northeast, and south shores) that flow into Monson. The Monson outlet connects to West Sunburg Lake, which is a shallow, productive and sometimes susceptible winterkill lake. Fish movement is possible between West Sunburg and Monson during high water levels, which has resulted in excellent sunfish growth and good fishing after several mild winters in both lakes. A winterkill probably occurred in the connected West Sunburg Lake in February of 2019. Water levels were above normal during the 2019. Water clarity (secchi reading) was good (12.0 feet) on June 19, 2019. Blue-green algae blooms can be common during the mid to late summer months in Monson Lake. Submergent vegetation is dense and diverse with northern milfoil, various pondweed species (flat-stem, curly-leaf, clasping-leaf, leafy, sago pondweed), coontail, water moss, and filamentous algae present in Monson. Emergent vegetation is also abundant and diverse consisting of various bulrush species, cattail species, duckweed species, burreed, arrowhead, and reed canary grass scattered throughout the bay, shoreline, and island areas. Shoalwater substrates are varied with sand, silt, boulder, gravel, rubble, muck and clay.   
Northern Pike numbers were moderate in 2019 (4.00 fish/gillnet). The Northern Pike historical average catch rate is 5.03 fish/gillnet for Monson. The 2019 Northern Pike average size was moderate (3.25 pounds and 24.58 inches) from gillnets. The Northern Pike historical average weight is 2.65 pounds from gillnets. There were no fish over 30.00 inches caught in the 2019 survey nets. Northern Pike growth rates were fair. The 2014 and 2015 year classes each comprised 36% of the 2019 Northern Pike gillnet and trapnet catch. Northern Pike possession limit regulations for Monson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Black Crappie were absent in 2019 survey nets. The Black Crappie historical average catch rates are 0.70 fish/trapnet and 1.30 fish/gillnet for Monson.   
Yellow Perch numbers were low in 2019 (6.50 fish/gillnet). The Yellow Perch historical average catch rate is 11.26 fish/gillnet for Monson Lake. The 2019 Yellow Perch average size was small (0.10 pounds and 6.05 inches) from gillnets. The Yellow Perch historical average weight is 0.22 pounds from gillnets.   
Bluegill numbers were uncharacteristically low in 2019 (0.44 fish/trapnet). The Bluegill historical average catch rate is 16.65 fish/trapnet for Monson. The 2019 Bluegill average size was small (0.05 pounds and 4.24 inches) from trapnets. The Bluegill historical average weight is 0.24 pounds from trapnets. There were abundant numbers of large Bluegill captured in the previous 2010 survey (2.67 fish/trapnet of 10.00 inches or larger). The largest Bluegill captured was 11.81 inches (about 2 pounds) in the 2010 survey, but only 6.42 inches in the 2019 survey. Bluegill growth rates were above the Spicer Area normal ranges. The 2017 year class comprised 83% of the 2019 Bluegill gillnet and trapnet catch.   
Walleye numbers were low in 2019 (3.50 fish/gillnet) compared to the Monson historical average catch rate of 4.38 fish/gillnet. The 2019 Walleye average size was large (3.68 pounds and 21.69 inches) from gillnets. The Walleye historical average weight is 2.24 pounds from gillnets. Low numbers of small sized Walleye (0.85 pounds, 11.16 inches) were caught in the 2019 trapnets (1.78 fish/trapnet). Walleye growth rates were good. The 2018 year class comprised 35% of the 2019 Walleye gillnet and trapnet catch. It appears that a 2018 Walleye fry stocking contributed to the fishery. Walleye natural reproduction in Monson is generally infrequent and insignificant based on previous fall and summer surveys. Walleye were recently stocked into Monson during 2012 (54 fingerlings, 3 pounds; 1,252 yearlings, 498 pounds), 2014 (100 fingerlings, 10 pounds; 1,472 yearlings, 339 pounds; 219 adults, 94 pounds), 2016 (504 fingerlings, 21 pounds; 640 yearlings, 320 pounds; 112 adults, 155 pounds) and 2018 (231,135 fry; 28 fingerlings, 2 pounds; 1,441 yearlings, 371 pounds; 29 adults, 39 pounds).   
Largemouth Bass spring electrofishing survey was not conducted in 2019. A 2015 Largemouth Bass spring electrofishing survey sampled low numbers (17.29 fish/hour). The 2015 Largemouth Bass average size was large (3.07 pounds and 17.33 inches) from spring electrofishing. The 2015 catch rate of preferred size (15.00 inches and larger) Largemouth Bass was high (16.27 fish/hour). Largemouth Bass growth rates were above average in Monson. The 2008 year class comprised 28% of the 2015 Largemouth Bass spring electrofishing catch.   
Black Bullhead numbers were moderate in 2019 (23.50 fish/gillnet), but below the Monson historical average catch rate of 92.37 fish/gillnet. Black Bullhead abundance in the 2019 trapnets (5.67 fish/trapnet) was also below the historical average (22.04 fish/trapnet). The 2019 Black Bullhead average size was large (1.13 pounds and 12.50 inches) from gillnets. The Black Bullhead historical average weight is 0.86 pounds from gillnets.  
Current fish management activities on Monson include monitoring the fish population on a periodic basis,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Monson fishery will be sampled in the 2024 summer for all fish species.  
</t>
  </si>
  <si>
    <t>https://www.dnr.state.mn.us/lakefind/lake.html?id=76007200</t>
  </si>
  <si>
    <t>Swift Falls</t>
  </si>
  <si>
    <t xml:space="preserve">A standard survey was conducted on Camp Lake during late June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 targeted survey was conducted by Fall Electrofishing for young of year "YOY" Walleye in 2019.    
Camp is a small (230 acres), moderately deep (26 feet maximum), and productive lake located in Swift County. Camp is a popular fishing lake for local residents. Development is limited to a few farm sites (south and northwest) and 35 homes (2015 survey) along the northeast shoreline area. Undeveloped hardwood stands compose the majority of the immediate shoreline. Water quality and clarity are variable in Camp. Water clarity was fair during on June 24, 2019 (secchi=8.0 feet). Submergent vegetation (coontail, northern milfoil, various pondweeds, etc.) is abundant in the littoral areas (&lt; 15 feet deep), but emergent vegetation (i.e. bulrush, cattails, etc.) is limited in Camp. Total phosphorus levels were low to moderate (0.025 ppm) in June of 2015. Dissolved oxygen levels were low (&lt; 2.4 ppm) at depths greater than 25 feet during the 2019 survey. High water conditions have resulted in flooding of the public access, excess erosion of the shorelines, and poor water quality due to runoff in Camp during previous years. Water levels were above normal in 2019. The public access road and parking lot almost flooded in the 2019 spring. Camp Lake can flow out over an outlet rock structure during high water into a wetland adjacent to the west side of the access. Water from this wetland can flow through a private road culvert, continuing thru an above ground channel and eventually into a tile system to the East Branch of the Chippewa River. There are numerous small inlets that drain water primarily from agricultural row crop fields into Camp Lake. The immediate watershed is varied with hardwoods, wetlands, agricultural row crops, turkey barns, feedlots, grasslands, and minimal number of residential homes. Neascus "black spot" is common parasite on the outside skin of some gamefish species in Camp, although not harmful if eaten when properly cooked. The DNR Spicer Fisheries Office manages Camp for Largemouth Bass, Bluegill, Northern Pike, Black Crappie, Yellow Perch and Walleye. Although invasive species such as Eurasian watermilfoil (Scandinavian and Gilchrist) Zebra Mussels (Gilchrist) are present in nearby lakes, none have been reported in Camp.   
Black Crappie numbers were low in 2019 (0.50 fish/gillnet and 0.22 fish/trapnet). The Black Crappie historical average catch rates are 2.90 fish/gillnet and 1.41 fish/trapnet. The 2019 Black Crappie average size was large (0.86 pounds and 11.46 inches) from gillnets. Black Crappie population numbers were higher in the late 1990's and early 2000's. Anglers usually target Black Crappie during the spring and winter months.  
Bluegill numbers were high in 2019 (86.78 fish/trapnet) and above the historical average catch rate (48.44 fish/trapnet), but the average size was small (0.09 pounds and 4.59 inches) from trapnets. A few Bluegill over 9.00 inches were captured in the 2019 trapnets. Stunting or slow growth of Bluegill occasionally occurs in Camp.  
Largemouth Bass spring electrofishing survey was not conducted in 2019. The previous 2015 Largemouth Bass catch rate (45.23 fish/hour) was moderate, but the lowest recorded spring electrofishing value for Camp Lake. The Largemouth Bass average size was large (2.45 pounds and 15.80 inches) from the 2015 spring electrofishing survey. Camp has excellent Largemouth Bass angling opportunities for both numbers and large sized fish.  
Northern Pike numbers were abundant in 2019 (12.00 fish/gillnet). The Northern Pike historical average catch rate is 8.40 fish/gillnet. The 2019 Northern Pike average size was moderate (3.31 pounds and 24.85 inches) from gillnets, but there were no fish captured greater than 30.00 inches. Northern Pike grow rates were slow. The 2014 year class comprised 33% of the 2019 Northern Pike gillnet and trapnet catch. Northern Pike possession limit regulations for Camp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low in 2019 (2.00 fish/gillnet). The Walleye historical average catch rate is 5.71 fish/gillnet. The 2019 Walleye average size was large (3.70 pounds and 20.83 inches) from gillnets. Walleye growth rates were excellent. The majority (67%) of Walleye captured were 10 years or older in the 2019 survey. Occasional Walleye natural reproduction has been documented in Camp during high water periods, especially when the access gravel parking lot and road have flooded. Recent Walleye stockings occurred in 2011 (21,978 marked frylings), 2013 (119,755 fry), 2015 (103,802 fry), 2016 (99,788 fry), 2017 (98,358 fry; 2,608 fingerlings, 207 pounds; 460 yearlings, 238 pounds; 4 adults, 7 pounds), 2019 (2,700 fingerlings, 300 pounds). Abundant numbers of YOY Walleye were captured in 2011 (124.00 YOY/hour, 6.03 inches) and 2013 (49.66 YOY/hour, 6.77 inches) fall electrofishing surveys. Low YOY Walleye numbers (&lt;7.00 YOY/hour) were captured in the 2015-17 fall electrofishing surveys. The 2019 YOY Walleye catch rate was also low (2.86 YOY/hour, 7.09 inches). Walleye angling can be good for larger sized fish during some years.  
Yellow Perch numbers were moderate in 2019 (18.50 fish/gillnet) compared to similar lakes, but below historical average catch rate (42.99 fish/gillnet) for Camp. The 2019 Yellow Perch average size was small (0.13 pounds and 6.54 inches) from gillnets. Neascus parasite is commonly found on Yellow Perch in Camp.   
Other notable fish species captured or not captured in the 2019 survey nets included moderate numbers of Pumpkinseed Sunfish (5.00 fish/trapnet) and White Sucker (3.00 fish/gillnet); low numbers of Black Bullhead (0.11 fish/trapnet); and no Common Carp. Historical average catch rates were 1.38 Pumpkinseed Sunfish/trapnet, 2.05 White Sucker/gillnet, 14.17 Black Bullhead/trapnet and 0.00 Common Carp/gillnet for Camp Lake.  
Current fish management activities on Camp include protecting the important aquatic habitats such as emergent and submergent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Walleye as warranted. All fish species will be sampled in 2024.  
</t>
  </si>
  <si>
    <t>https://www.dnr.state.mn.us/lakefind/lake.html?id=76012800</t>
  </si>
  <si>
    <t>Appleton</t>
  </si>
  <si>
    <t>Despite relatively good water quality, Appleton Park Pond frequently winterkills apparently due to oxygen depletion that results from large amounts of decaying plant matter.     Since 1968 numerous attempts have been made to establish game fish populations by stocking largemouth bass, walleye, black crappie, and bluegill.  However, all these species have failed to develop sustaining populations apparently due to winterkill conditions.  Further attempts to establish game fish populations are not appropriate, unless aeration can be successfully provided.     Naturally sustaining populations of white sucker, black bullhead, brook stickleback, and fathead minnow exist in this lake.  Future management efforts should concentrate on preserving or enhancing the quality of Appleton Park Pond's habitat.</t>
  </si>
  <si>
    <t>https://www.dnr.state.mn.us/lakefind/lake.html?id=76014100</t>
  </si>
  <si>
    <t>Shible</t>
  </si>
  <si>
    <t xml:space="preserve">Shible Lake is located in western Swift County three miles northwest of Appleton.  An unimproved boat access suitable for small, non-motorized watercraft exists in a DNR Wildlife Management Area on the southeast corner.  Shible Lake is best characterized as a waterfowl lake and fisheries surveys are infrequent.  It is 340 acres and has a maximum depth of eight feet.  Winterkills have been known to occur on a somewhat frequent basis.  Shible Lake connects to Marsh Lake via Five Mile Creek during periods of high flow.  This allows fish to migrate into Shible Lake and maintain populations.    
This 2018 survey was conducted to collect fish population data using gill nets, 0.75-inch trap nets and 0.25-inch trap nets.  These data can be compared to historical standard and targeted survey data from Shible Lake.  Ten fish species were caught during 2018, but walleyes were the only gamefish caught.  They were moderately abundant and ranged from 10.7 to 20.6 inches.  Young-of-year Walleyes were also caught.  They either resulted from natural reproduction or migrated from downstream water bodies.  Yellow Perch and Northern Pike were abundant in the last survey which occurred in 2002 but were not caught in 2018.  Black Bullheads, Brassy Minnows, Common Carp, Fathead Minnows, Green Sunfish and Orangespotted Sunfish were all abundant in 2018.  
</t>
  </si>
  <si>
    <t>https://www.dnr.state.mn.us/lakefind/lake.html?id=76014600</t>
  </si>
  <si>
    <t>Oliver</t>
  </si>
  <si>
    <t>Oliver Lake is located in western Swift County, approximately nine miles north of Appleton.  The lake is split into an east basin (455 acres) and west basin (211 acres) by Swift County Road 5.  Although a culvert exists under the highway, limited fish movement appears to occur as the basins typically have substantially different fish populations  
Both basins are routinely stocked with Walleyes and at times provide very good Walleye fishing.  During recent years, the Walleyes have primarily been from the 2007-2009 year classes.  These fish averaged around 22 inches in 2016.  
Smallmouth Bass have become well established in the east basin.  They were first noted to be present in 2010 and likely resulted from an illegal stocking.  Smallmouth Bass have developed an abundant naturally reproducing population.  Anglers frequently report catching numerous bass of all sizes up to 19 inches.  Several Smallmouth Bass were observed during special sampling on the west basin during 2016 and they will likely increase in abundance there also.  
Yellow Perch were present in moderate numbers in both basins with fish measuring up to 12 inches.  Lower numbers of Bluegills have typically been present.  They grow fast and can exceed seven inches after three summers.  Black Crappies were moderately abundant in the East Basin and most of them were smaller than desired by anglers.</t>
  </si>
  <si>
    <t>https://www.dnr.state.mn.us/lakefind/lake.html?id=76014601</t>
  </si>
  <si>
    <t>Oliver (east portion)</t>
  </si>
  <si>
    <t xml:space="preserve">Oliver Lake is in western Swift County, approximately nine miles north of Appleton.  The lake is split into an east basin (455 acres) and west basin (212 acres) by Swift County Highway 5.  Although a culvert exists under the highway, the basins typically have substantially different fish populations.  This survey was conducted in East Oliver Lake to collect routine fish data using gill nets and trap nets.  These data can be compared to historical standard and targeted survey data from East Oliver Lake.    
Smallmouth Bass were first caught in gill nets in 2013 and they likely resulted from an unauthorized stocking around 2010.  Smallmouth Bass have since established a large population.  Excellent habitat is present for Smallmouth Bass and their numbers are expected to remain high.  Bass fishing has been very good with some fish exceeding 20 inches.  Smallmouth Bass lakes are rare in southwest Minnesota and East Oliver Lake provides a unique angling opportunity.    
East Oliver Lake has been a moderately good Walleye fishery for the last several years.  In 2022, Walleye ranged from 8 to 27 inches, averaging 20 inches.  The Walleye population has primarily resulted from fry stocking and natural reproduction, with smaller contributions from stocked fingerlings, yearlings and adults.  East Oliver Lake warms slowly during spring because it is 30 feet deep, and the Walleye bite usually doesn't occur until June.  
Yellow Perch, Black Crappies and Bluegills were present in low numbers.  
</t>
  </si>
  <si>
    <t>https://www.dnr.state.mn.us/lakefind/lake.html?id=76014602</t>
  </si>
  <si>
    <t>Oliver (west portion)</t>
  </si>
  <si>
    <t xml:space="preserve">Oliver Lake is in western Swift County, approximately nine miles north of Appleton.  The lake is split into East Oliver and West Oliver Lakes by County Highway 5.  Although a culvert exists under the highway, the basins typically have substantially different fish populations.  This survey was conducted on West Oliver Lake to collect routine fish data using gill nets, trap nets and electrofishing.  These data can be compared to historical standard and targeted survey data from West Oliver Lake.    
West Oliver Lake has been a good Walleye fishery for many years.  Walleyes were moderately abundant in 2022 from a wide range of sizes, including many trophy-sized fish.  The average length of Walleyes caught was 19 inches, with many fish over 20 inches.  The Walleye population has primarily been maintained by fry stocking, with smaller contributions by stocked fingerlings and yearlings.  
Smallmouth Bass have been abundant in East Oliver Lake for several years due to an unauthorized stocking that occurred around 2010.  During recent years, a substantial population has become established in West Oliver Lake as well, with fish up to 19 inches.       
Yellow Perch numbers were lower than in recent years, but perch up to 11 inches were present.  High numbers of smaller Bluegills were present, but some over 9 inches were also sampled.  Black Crappie populations tend to fluctuate widely in prairie lakes, and West Oliver Lake is no exception.  Although Black Crappies have been abundant at times historically, very few were caught in 2022.    
</t>
  </si>
  <si>
    <t>https://www.dnr.state.mn.us/lakefind/lake.html?id=76016900</t>
  </si>
  <si>
    <t>North Drywood</t>
  </si>
  <si>
    <t xml:space="preserve">     North Drywood Lake is a 407 acre lake located approximately 14 miles northwest of Appleton MN in Swift County.  No public access exists to the lake and recent fisheries management activities have been limited to population assessments.  Although the lake is shallow, turbid, and prone to winterkill, 13 species of fish were caught during this assessment and the lake provides valuable fish habitat.</t>
  </si>
  <si>
    <t>https://www.dnr.state.mn.us/lakefind/lake.html?id=77000700</t>
  </si>
  <si>
    <t>Burtrum</t>
  </si>
  <si>
    <t>Todd</t>
  </si>
  <si>
    <t xml:space="preserve">A standard survey using six gill nets and nine trap nets was completed the week of August 7, 2023. This survey is part of regular, long-term assessment netting conducted on Mound Lake every six years. Standardized water quality measurements were also completed. The latest data show adequate dissolved oxygen to support fish down to a depth of 32 feet; the water clarity reading was 23.5 feet. The fishery in 2023 can be summarized as having low Walleye abundance, average pike abundance, and very few Yellow Perch. Bluegill were captured in low to moderate numbers and there were no crappies caught in trap nets. The gill net catch suggests crappie remain abundant in the lake and some large fish are present. Sampling during the spring will yield more accurate information and is scheduled for 2024. Electrofishing was not completed during this survey but past electrofishing is extensive and indicated a healthy Largemouth Bass fishery exists.  
Mound Lake is primarily managed for Black Crappie and secondarily for Walleye, Northern Pike, and Largemouth Bass. A 5 fish bag limit for crappie was enacted in 2020 as quality within the crappie population showed a decline. Spring trap netting and electrofishing in 2024 will provide updated information regarding this parameter. Largemouth Bass size structure may be lower than the management goal based on 2017 data however more electrofishing in 2024 is warranted to better determine population size structure. Improved Walleye catch rates are needed to meet goals while pike abundance is within management goals.    
Netted Walleyes in Mound Lake typically range from 15-24 inches with the average around 18 inches. The catch rate has been lower the last two surveys than the long-term average (1983-2011). Stocking over the years has had mixed results. Prior to 2006, fingerlings stocked resulted in good returns as adults 2-4 years later. For the past 15 years, this hasn't been the case, despite heavier average loads of fingerlings being stocked. Future management strategies are currently being discussed.   
Northern Pike abundance in Mound Lake has been moderate and not at a level that negatively impacts other game or prey fish species. Gill netting catch rates dating back to 1983 average less than 6 fish/gill net which is on par with other lakes similar in character. Most of the pike sampled were between 14 and 21 inches. Four percent of the sample measured greater than 24 inches. The management goal aims to maintain abundance at less than 8.5 fish/gill net with 35% exceeding 24 inches.     
</t>
  </si>
  <si>
    <t>https://www.dnr.state.mn.us/lakefind/lake.html?id=77000900</t>
  </si>
  <si>
    <t>Trace</t>
  </si>
  <si>
    <t>Grey Eagle</t>
  </si>
  <si>
    <t>SURVEY RESULTS FROM 1981 SHOWED HIGH NUMBERS OF SMALL NORTHERN PIKE AND BOWFIN. OTHER SPECIES PRESENT WERE HYBRID SUNFISH AND BLACK BULLHEAD. THE 1986 NETTING WAS PRECEEDED BY A SEVERE WINTER- KILL. AS A RESULT, DATA COMPARISON WAS NOT PRACTICAL. SPECIES CAPTURED IN LOW NUMBERS INCLUD- ED:  CARP, FATHEAD MINNOW, WHITE SUCKER, BLACK BULLHEAD, YELLOW BULLHEAD, BROWN BULLHEAD, HYBRID SUNFISH AND PUMPKINSEED. GREEN SUNFISH CATCHES WERE WELL ABOVE AVERAGE.</t>
  </si>
  <si>
    <t>https://www.dnr.state.mn.us/lakefind/lake.html?id=77001000</t>
  </si>
  <si>
    <t xml:space="preserve">This survey used gill nets, trap nets and electrofishing to obtain updated information on the population status of Northern Pike, Largemouth Bass, Bluegill, Crappie, Walleye and Perch.   
Northern Pike abundance is higher than we'd like to see and the average size is small. About 70 percent of the gill net sample measured less than 20 inches. Good trolling for pike can be had however, and it shouldn't be too difficult to catch a limit of 10. We did catch one 33-inch fish so there are some larger pike present. A total of 72 Largemouth Bass were captured during the electrofishing-part of the survey. Average size was 9.2 inches and maximum length was 19.2 inches. Bluegill and Black Crappie were captured with targeted trap netting in early June. Bluegills are more abundant than crappies in Grey Eagle Bass. Bluegills are small for the most part, averaging 6.4 inches in length. A total of 27 crappies were caught when combining trap net, gill net and electrofishing captures. Average size was 9 inches, three of the 27 fish measured over 10 inches.  Walleyes are scarce in Grey Eagle Bass, we didn't catch a single one in any of our gear types. Gill nets caught a total of three in 2015. Fingerlings have been stocked in years past, most recently in 2019 but survival appears very poor and a desirable population has not been established. The Yellow Perch catch was the same as Walleye - nothing. Perch populations in many area lakes experience declines or shifts to smaller body-size (not vulnerable to gill nets) due to high pike populations. This could be what's happening in Grey Eagle Bass.     
Grey Eagle Bass Lake is mostly undeveloped. Near-shore cattails and bulrush are common and water clarity was 15 feet, however there are times throughout the summer when algae blooms cast a green hue over the water's surface. There is a fishing pier next to the boat ramp on the north side of the lake.  
</t>
  </si>
  <si>
    <t>https://www.dnr.state.mn.us/lakefind/lake.html?id=77001900</t>
  </si>
  <si>
    <t xml:space="preserve">A standard survey using six gill nets and nine standard trap nets was completed on Mary Lake during the week of July 3, 2023. Two targeted trap nets were set in mid-May to assess impacts from a suspected winterkill. Catch results confirmed the occurrence of a partial but significant winterkill. Species captured included bullheads (mostly Black), Black Crappie (many), Northern Pike, Yellow Perch, and Bowfin. Large numbers of dead sunfish, carp, bass, Walleye, and crappie were observed. The evidence suggests that the fish kill likely eliminated (Walleye) and severely depressed bass and sunfish populations. Electrofishing earlier in the spring indicated the presence of live Largemouth Bass and Bluegill though in small numbers. Walleye fingerlings were stocked in the fall of 2023. Conditions may be ideal for Walleye fingerling survival due to reduced pike abundance and competition from other fish species.  
Mary Lake is primarily managed for Bluegill and Northern Pike and secondarily for Walleye, Black Crappie and Largemouth Bass. Gill netting captured a total of six species with Black Bullheads and Northern Pike the most common species captured. Other species captured included Black Crappie, Brown Bullhead, Yellow Bullhead, and Yellow Perch.    
Trap nets caught a total of eight species, the most common of which were Bluegills. Although numbers were lower they were still within the range we'd expect to see in a lake like Mary. Mary Lake was selected for inclusion in the statewide Quality Sunfish Initiative (QSI) which attempts to protect and/or enhance the quality of sunfish fisheries. While uncommon for Mary Lake, the recent winterkill unfortunately set back progress at achieving a better Bluegill fishery.  Growth rates are very good though, and we expect the fishery to rebound quickly. Species other than Bluegill that were caught in trap nets included Bowfin, Green Sunfish, Hybrid sunfish, and Pumpkinseed.    
Mary Lake's fishery prior to the 2023 winterkill can be characterized as supporting an abundance of small pike and a low-density Walleye population as evidenced by the 2017 survey. Pike over 30 inches continue to reside in Mary Lake. Black Crappie and Bluegill were abundant, with Bluegill showing high rates of growth but only small to average size-quality. Crappie growth rates were poor presumably due to a high density population. Hopefully crappie growth rates improve with the lowered abundance resulting from the winterkill. The Largemouth Bass population was considered good with multiple year classes present.  
</t>
  </si>
  <si>
    <t>https://www.dnr.state.mn.us/lakefind/lake.html?id=77002100</t>
  </si>
  <si>
    <t xml:space="preserve">Twin Lake is a 120-acre basin located about a mile north-northeast of Grey Eagle. Some maps will show the lake as three distinct basins, however the eastern most basin (location of public access) contains about 30 acres of open water and is all that's available for fishing. The rest of the basin is a mix of dense cattail and other vegetation. There is a small gravel road off Highway 28 that can be used to access the lake.   
This survey used two gill nets and four trap nets to sample open-water habitat and shallow, near-shore habitat, respectively. Species found were Northern Pike (total of 10), Black Crappie (total of 47) and Bluegill (total of 158). Crappies and Bluegill were small to average in size, with lengths ranging 6.1-10.4 and 5.4-8.5 inches, respectively. Most crappies were age 5 which, being less than 10 inches, is considered slow growth. Northern Pike lengths ranged from 13.2-31.5 inches. Most pike exceeded 26 inches.  
Due to the relatively low abundance of competing predators such as Northern Pike and Largemouth Bass and low risk of winterkill, Walleye fry will be stocked in 2022 in an effort to establish a fishery for this species.  
Other species caught during this survey include (in order of abundance) Pumpkinseed, Brown Bullhead, Green Sunfish, Hybrid Sunfish, Yellow Bullhead, and Golden Shiner.  
</t>
  </si>
  <si>
    <t>https://www.dnr.state.mn.us/lakefind/lake.html?id=77002200</t>
  </si>
  <si>
    <t>Mons</t>
  </si>
  <si>
    <t>Swanville</t>
  </si>
  <si>
    <t xml:space="preserve">A survey to assess the fish community of Mons Lake was completed on various dates from May-August, 2023. A more focused effort was directed toward Largemouth Bass to quantify population density since this has been completed on other Area lakes and lake-to-lake comparisons are considered useful in bass management. Mons Lake is primarily managed for Walleye and Northern Pike with Largemouth Bass of secondary management importance. Because this lake supports Ciscoes, its deepwater, oxythermal habitat is important and therefore receives heightened protection outlined in the management plan.   
The population estimate completed for Largemouth Bass measuring 10 inches or more resulted in approximately 420 fish (about 5 bass/acre). Lengths ranged from 9.8-20.2 inches and averaged 13.3 inches. About a quarter of the bass sampled measured 15 inches or more. As a comparison, recent population estimates on Moose, Pierz Fish and Green Prairie Fish Lakes indicated bass densities of 19.3, 15.4 and 10.0 fish/acre, respectively.  It appears that Mons Lake has a relatively low-density population of Largemouth Bass, perhaps not as abundant as other, more productive lakes in the area. Still, Mons offers a decent-quality fishery to bass anglers.   
Walleyes were abundant during electrofishing efforts and common during trap netting as well. Individual lengths ranged from 11.9 to 31 inches. These two gear-types target fish in shallow-water habitat, which, for Mons Lake, is a relatively narrow rim around the lake's perimeter that drops off abruptly to deeper water. Based on numbers and different sizes of Walleye captured, it is evident that at this time, Mons appears to support a healthy Walleye population.   
Black Crappie and Bluegill were caught during this survey.  Crappies ranged from 4-11.5 inches and Bluegills were from 3.2-7.2 inches. Thirteen Pumpkinseeds were caught that ranged from 4.3-7.2 inches. Other species caught in trap nets include Hybrid Sunfish (28), Yellow Bullhead (16), Largemouth Bass (5), Walleye (3), and Green Sunfish (1).  
</t>
  </si>
  <si>
    <t>https://www.dnr.state.mn.us/lakefind/lake.html?id=77002300</t>
  </si>
  <si>
    <t xml:space="preserve">A survey using 12 gill nets was completed on Big Swan Lake from July 20-24, 2020. Fish species targeted in the survey were Walleye, Northern Pike and Yellow Perch.   
Big Swan Lake is primarily managed for Walleye and Northern Pike. Walleye abundance has remained stable for the past 20 years. Each survey, conducted every four years, we find similar numbers of Walleyes in the gill nets, about 5 fish per gill net on average which is what we'd expect to see in lakes similar to Big Swan. The 2020 catch of 6.3/lift was the highest recorded since 1996. It appears that Walleyes were a bit larger back in the early 2000s compared to now but not by a large margin. The survey in 2016 saw a "bump" in large Walleyes for that year. The highest numbers of Walleye captured in this most recent survey measured 11-15 inches. These fish should recruit well to larger size classes and fishing should be good in 2021-2022. While not as abundant as 11-15 inch fish, Walleyes 16-22 inches were found in good numbers as well. These fish likely range in age from 4-8 years old. There is a long history of Walleye fry and fingerling stocking, dating back to 1946. Currently, Walleye fry are stocked in odd numbered years and fingerlings on even. Gill netting surveys indicate that fingerlings have provided a better return to the fishery than fry, but at a higher price tag. Due to mild winters, fingerling production in area ponds has become more difficult, therefore, while fingerling stocking will become the focus for Big Swan, fry will continue to be stocked as well to see if quality fishing opportunities can be maintained for a cost that's much less expensive.    
A special Northern Pike harvest regulation was launched in 1997 to improve the average size of pike. The current regulation consists of a 24-36 inch protected slot limit and a 6 fish bag limit, only one pike may exceed 36 inches. Today, the results appear to be mixed. Comparative spring ice-out trap netting before the regulation and after the regulation show that the average sample percentages of pike larger than 24, 30 and 36 inches improved greatly by the mid-2000s. Pike size structure has declined since that peak but remains better than pre-regulation conditions.  Continued monitoring is warranted in order to ascertain the long-term effectiveness of this regulation.  At this time the overall abundance of pike is less than it was ten years ago, but still higher than we'd like to see. Research has shown that low-density pike populations comprised of larger-sized individual fish can be more desirable from an angling perspective and be beneficial to the entire fish community.  
Yellow Perch, a preferred prey fish for pike and Walleye, have declined in abundance over the years. At this time, average size is less than six inches. It will be important going forward that Yellow Perch are able to sustain adequate abundance and size structure as they are directly connected to the overall health of the Walleye population and to a lesser extent, Northern Pike. No Cisco (Tullibee) were caught in the 2020 nets and they have not been observed since 2000.  
</t>
  </si>
  <si>
    <t>https://www.dnr.state.mn.us/lakefind/lake.html?id=77002400</t>
  </si>
  <si>
    <t>Pillsbury</t>
  </si>
  <si>
    <t xml:space="preserve">As part of the regular lake survey schedule for Trophy Bass Lake, a standard survey was completed using six gill nets and nine trap nets in August 2023. The survey also included one hour of electrofishing on May 12, 2023. The previous standard survey was completed in 2016; data summaries for that survey can be found via the Lakefinder link at mndnr.state.mn.us. Because Bass Lake has lower density but higher size-quality fisheries, special fishing regulations were enacted in 2003 consisting of a Walleye possession limit of two fish, and a Largemouth Bass possession limit of one. A special 26-inch maximum size limit for Northern Pike was enacted in 2018.  
Trophy Bass Lake is primarily managed for Walleye and Northern Pike. Although gill net and ice-out trap net surveys suggest a low density Walleye population, these gears may not adequately sample Walleyes in Bass Lake. Electrofishing surveys often reveal more Walleye than previously mentioned gear types. Electrofishing crews in spring 2023 noted numerous Walleye during the directed bass assessment suggesting the population may be higher than gill nets or trap nets suggest. Various age and size Walleyes have been stocked since 2015 in an effort to establish a fishable population.   
Current data show Northern Pike to be higher in abundance than they were 20 years ago, but still considered average for this type of lake. Population size structure was very good with mean length of the sample measuring 26.9 inches and 71% were equal to or greater than 24 inches. The largest pike caught was 38.5 inches. Management goals for pike are defined by spring trap netting results, however, size structure data from gill nets exceeded the goal of maintaining 50% or more of pike measuring greater than 24 inches as well. Quality pike populations in small lakes are fragile and susceptible to overharvest. Along with the requirement to release pike over 26 inches, anglers are encouraged to make their release quickly and carefully, especially during the warmer periods of summer.   
Bass Lake supports a healthy Cisco population which is a very important species for Northern Pike. A total of 31 Cisco (5.2 fish/gill net) were caught during this survey. Individual lengths ranged from 11.7-15.4 inches. The majority of fish caught were 15 inches and larger, comprising 80% of the sample.   
A total of 181 Bluegills were caught between gill nets and trap nets. No differences in size selectivity was noticed between the two gear types. Maximum length was 7.2 inches, mean length was 6.0 inches. Crappies were less abundant, 13 total were caught. They ranged from 6.4 to 10.7 inches. A total of 169 Pumpkinseeds were caught by gill nets and trap nets. Lengths ranged from 3.2 to 8.2 inches. The majority were 4 to 6 inches. Other species caught included 122 Yellow Bullheads and a single White sucker. Electrofishing caught 135 Largemouth Bass in one hour of effort. Lengths ranged from 5.3 to 20.0 inches. Over 28% measured 15 inches or greater.   
</t>
  </si>
  <si>
    <t>https://www.dnr.state.mn.us/lakefind/lake.html?id=77002500</t>
  </si>
  <si>
    <t xml:space="preserve">Pepin Lake is a small, 41-acre lake located next to the town of Swanville. It has a public access/boat ramp on the east side of the lake. There is also a public fishing pier that is popular with shore anglers. The lake has a connection to the Swan River which can influence fish species diversity. Dense chara (muskgrass) and cattail rim the lake's perimeter, beyond which drops off abruptly to deeper water.   
A standard survey that included three gill nets was completed June 26-27, 2023. Trap nets were not used. The last standard survey completed was in 2010. Northern Pike and White sucker were by far the most common species caught. The pike catch rate was 11.0 fish/gill net, higher than in 2010 and 2003 which were 6.3 and 5.7 fish/gill net, respectively. Lengths in this survey ranged from 15.9-31.3 inches. Twelve percent of the sample was 24 inches or more. Survey infrequency and high variability limit useful comparisons to past data. White Sucker CPE was 9.0 fish/gill net, mean length was 17.1 inches. Other   
species captured included Black Bullhead (1), Black Crappie (2), Bluegill (2), Bowfin (1) and Yellow Perch (3). Pepin Lake is not managed for Walleye, however, private stocking is permitted not to exceed every other year intervals.   
</t>
  </si>
  <si>
    <t>https://www.dnr.state.mn.us/lakefind/lake.html?id=77002600</t>
  </si>
  <si>
    <t xml:space="preserve">A standard survey using six gill nets was completed on July 27-29, 2020. Bluegill were most commonly caught followed by Yellow Bullhead and Largemouth Bass. Additionally, Bluegill were targeted using daytime electrofishing rather than trap nets due to Covid working guidelines.   
Moose Lake is a small, 124-acre lake with moderately-high nutrient fertility. Water clarity is usually reduced due to algal blooms, however, our July 2020 water clarity measurement was 8.5 feet which is not bad. The lake is primarily managed for Largemouth Bass and Bluegills with Walleyes also stocked to provide an additional fishery to the public.   
Walleye fingerlings were stocked in 2013, 2015 and 2019. Subsequent surveys using gillnets to determine fingerling contributions to the adult fishery indicate that the 2013 and 2015 stockings were successful, with these fish now measuring 17.7-20.7 inches. A single fish from the 2019 stocking was caught and it measured 7.5 inches indicating this year class is not yet large enough to be caught efficiently with gill nets (typically 10 inches and larger fish are vulnerable to capture). Several yearling Walleye were observed during fall electrofishing.  
Moose Lake supports a Bluegill population that has the potential to develop into a high quality fishery (identified as Bluegills commonly reaching 9-10 inches and larger). For this reason, a special bag limit regulation went into effect March 1, 2021 limiting an angler's possession limit to five sunfish. Bag-reduction regulations for sunfish have been shown to improve the average size of Bluegills. Bluegill greater than eight inches made up 23% of the fall electrofishing sample and six fish over nine inches were captured. The vast majority of lakes in the Little Falls Area will continue to have the statewide 20-fish limit. Only a few lakes showing the highest potential to grow large Bluegill were selected for bag-reduction regulations. Individual lengths from angler-caught sunfish as well as those collected by traditional survey nets have been completed during 2020/21 and earlier in order to determine progress towards the goals of the regulation. While fishing for sunfish it is best to limit harvesting the largest individuals, especially the males. Large males exhibit the best growth rates and also discourage the behavior of smaller, slower growing males from spawning. Studies show that it's important for sunfish to use their energy for body growth rather than gonadal development at a young age and small size. Male Bluegill can usually be discerned from females by their more pronounced coloration and darker orange breast.  
At this time, Northern Pike abundance is not problematic in Moose Lake. Often times, small pike become over-abundant, causing negative impacts to other competitors and occasionally to the entire fish community. The average number of pike we see in the gill nets is about 2.9 fish/net which is below average for most lakes in the area. Currently, about 22% of the pike population is 28 inches or larger, better than many lakes similar in character. The average length in the sample was 23.7 inches.  
A total of 26 Black Crappies were caught in 2020 gill nets ranging in size from 5.9-12.2 inches. Yellow perch, an important prey species have been declining in abundance since 2004. This is not uncommon but somewhat puzzling given that Walleye and Northern Pike are not very abundant. Due to the small size of Moose Lake, it's possible that perch abundance can be impacted by lower levels of predation and/or the substantial bass population present.    
</t>
  </si>
  <si>
    <t>https://www.dnr.state.mn.us/lakefind/lake.html?id=77002700</t>
  </si>
  <si>
    <t xml:space="preserve">Long Lake (Long Burtrum) is a 397-acre lake located near the town of Burtrum. The lake is oriented from north to south and has about 4 miles of shoreline and a maximum depth of 63 feet. The basin is somewhat unique in that it has very little shallow water areas, only about 20 percent of the lake has a depth of 15 feet or less.   
In June and July of 2022, a standard survey using gill nets, electrofishing and targeted spring trap netting for panfish was completed. The last standard survey completed on Long Burtrum was in 2016. Since that time, it appears that Northern Pike abundance has increased and Walleye abundance has decreased. Largemouth Bass, Bluegill and Black Crappie populations have remained similar over the same time-frame.    
A special regulation for Northern Pike has been in place since 2003. The goal is to shift the size structure of the population to higher numbers of large fish. Pike regulations take many years to show results but over time, we've seen the percentage of large pike increase in Long Lake. Recently however, our net catches contain higher sample percentages of smaller pike as well (&lt;24 inches). What remains certain at this time is that good pike fishing is supported in Long Burtrum. The bag limit is 3 and the chance to catch one exceeding 30 inches is good.     
The Walleye fishery in Long Burtrum was established and is maintained by stocking fry, fingerlings and yearlings for the past 40 years. A modest fishery has been produced. Moderate to high pike abundance coupled with a variable prey base limits the lake's potential at becoming a local hot spot for Walleye fishing. That said, Walleyes caught in this survey averaged around 20 inches and fish exceeding 28 inches are present. Anglers should try dragging large leeches on long snells with a spinner just off the weed line for potentially decent summer-time action.   
Largemouth Bass, sunfish and crappies are stable with populations offering good-sized fish from all species. About 34 percent of the bass sample measured over 15 inches with the largest fish being a 19.4 inch individual. There are plenty of panfish in Long Burtrum, Bluegills grow fast and fish over 7 inches have been trending upward in abundance over the past several years. Crappies are also present with fish up to 13 inches sampled in the past. Yellow Perch, an important prey species, have been variable in abundance and remain so today. While there are very few large enough to be of interest to anglers, fish in the 5-8 inch size category are present and provide forage to larger Walleyes and Northern Pike.   
Eighteen Cisco were caught, the highest number since 1998. Sizes ranged from 8.0-16.9 inches and may represent 3-4 year classes. No Cisco were captured during the 2016 survey and previous surveys have captured an average of 1.1 fish/gill net. This is very encouraging and was a highlight during the survey. Because Cisco require cold, oxygenated water throughout the year, finding a relatively good number of them in this survey indicates that the lake's deep-water habitat quality is still being maintained throughout the hottest periods of summer, something we don't necessarily see very often.    
Other species caught during this survey include Bowfin, Brown and Yellow Bullhead, Hybrid and Green Sunfish, Rock Bass and White Sucker.  
</t>
  </si>
  <si>
    <t>https://www.dnr.state.mn.us/lakefind/lake.html?id=77002900</t>
  </si>
  <si>
    <t xml:space="preserve">     Buck Lake is a small, clear-water lake west of Burtrum known for its bluegill fishing.  Three types of surveys were conducted on the lake in 2008.  A special assessment was conducted in mid-June of 2008 targeting the panfish, electrofishing for bass was done in early June, and a lake survey completed in early August.  Few fish were caught in the lake survey but the panfish assessment did fairly well as did the electrofishing effort.  The lake has no development along its shoreline, however, cattle are allowed down to the water on the east side of the lake.  Despite the pasture on the east side of the lake, water clarity was good in August.  Buck Lake has a cattail fringe around most of the lake and there is a State owned wildlife management area on the south and west sides of the lake.  Fast drop-offs and weed lines are about the only fishing structures in the lake.  
     Some nice bluegill up to 9 inches were observed in the panfish assessment and a fair number were over 7 inches in length.  Anglers will have to work a little harder to find "keeper" size black crappie.  The average size observed in the panfish assessment was around 7 inches, however, there were some crappie up to 12 inches measured.  Because of Buck Lake's small size, anglers are encouraged to limit their harvest of the larger bluegill and crappie to sustain the quality fishery.   The electrofishing effort netted bass up to 18 inches in length but most of the bass were less than 12 inches long.  The northern pike population appears to be dominated by smaller fish as none of the fish caught in 2008 were over 25 inches in length.  The panfish assessment showed that there are still some walleye swimming around in the lake.   Stocking was discontinued in 1989 and anglers lucky enough to hook into a walleye are likely to catch a trophy.  
     Other species of the fish community include bowfin or dogfish, brown bullhead, hybrid sunfish, pumpkinseed sunfish, white sucker, yellow bullhead, and yellow perch.  It appears that golden shiner are abundant in Buck Lake and may be the forage base for the pike as few yellow perch were found in the 2008 surveys.  Yellow bullhead were the more abundant of the two species of bullhead.  
</t>
  </si>
  <si>
    <t>https://www.dnr.state.mn.us/lakefind/lake.html?id=77003000</t>
  </si>
  <si>
    <t>NATURAL REPRODUCTION FOR NORTHERN PIKE IS GOOD AND MOST FISH ARE SMALL. LARGER YELLOW  AND BROWN BULLHEADS ARE PRESENT WITH THE YELLOW BULLHEADS BEING VERY ABUNDANT. PANFISH ARE ABUNDANT AND SMALL. BLACK CRAPPIES ARE NEAR THE STATE AVERAGE IN NUMBER AND A LARGE ONE WAS CAUGHT. NO YELLOW PERCH WERE SAMPLED DURING THE SURVEY, BUT WERE PRESENT IN STOMACH CONTENTS OF NORTHERN PIKE AND THE NATURAL REPRODUCTION CHECK.</t>
  </si>
  <si>
    <t>https://www.dnr.state.mn.us/lakefind/lake.html?id=77003200</t>
  </si>
  <si>
    <t>Lady</t>
  </si>
  <si>
    <t xml:space="preserve">Lady Lake (DOW# 77-0032-00; Lake Class 31) is a 174 acre lake located near Grey Eagle, Minnesota. A Minnesota Department of Natural Resources (MNDNR) owned concrete boat ramp is located on the northeast Shore. Lady Lake has 3.35 miles of shoreline and a maximum depth of 62 feet. DNR has classified Minnesota's lakes into 43 different classes based on physical, chemical and other characteristics. Lady Lake is in Lake Class 31. Lakes in this class generally have a high amount of water less than 15 feet deep and are regular shaped.  
Lady Lake should be a top destination for panfish anglers in the Little Falls area. It has both good numbers and size for Bluegill and Black Crappie. Bluegill up to 10 inches and Black Crappie up to 12 inches were sampled. Similarly Lady Lake has very good size structure for Largemouth Bass with fish up to 19 inches sampled. While anglers may have a tough time finding larger Northern Pike, there should be plenty of harvest opportunities of fish between 20-22 inches.  
Other fish species that anglers can expect to encounter include Bowfin (Dogfish), Brown Bullhead, Hybrid Sunfish, Pumpkinseed Sunfish, Rock Bass, Tullibee (Cisco), Walleye. Yellow Bullhead, and Yellow Perch.  
People can have significant impacts on lakes and the fish populations they support. Harvest, lakeshore development, removal of shoreline vegetation, and introductions of invasive species can all adversely affect fish populations. Curly Leaf Pondweed has been identified in Lady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</si>
  <si>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https://www.dnr.state.mn.us/lakefind/lake.html?id=77003400</t>
  </si>
  <si>
    <t xml:space="preserve">Little Swan Lake (DOW# 77-0034-00; Lake Class 23) is a 164 acre lake located near Pillsbury, Minnesota. A Minnesota Department of Natural Resources (MNDNR) owned concrete boat ramp is located on the east shore. Little Swan Lake has 2.36 miles of shoreline and a maximum depth of 67 feet. Lake is in Lake Class 23; lakes in this class are generally very deep, have a very low amount of water less than 15 feet deep, have hard water, and very clear.  
Little Swan is a typical bass/panfish lake in the Little Falls area. Largemouth Bass are abundant with some quality fish up to 20 inches. Both Bluegill and Black Crappie are also abundant with plenty of eater sized fish for anglers. Northern Pike are highly abundant with mainly smaller fish (20-24 inches). However some larger fish were sampled up to 35 inches. Any Walleye caught by anglers should be considered a bonus fish, as Little Swan has a very low population of Walleye.  
Other fish species that anglers can expect to encounter include Bowfin (Dogfish), Brown Bullhead, Common Carp, Greater Redhorse, Golden Shiner, Green Sunfish, Hybrid Sunfish, Pumpkinseed Sunfish, Rock Bass, Shorthead Redhorse, Tullibee (Cisco), White Sucker, Yellow Bullhead, and Yellow Perch.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Little Swan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</si>
  <si>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https://www.dnr.state.mn.us/lakefind/lake.html?id=77003500</t>
  </si>
  <si>
    <t>Long Prairie</t>
  </si>
  <si>
    <t xml:space="preserve">A standard survey was completed on Beauty Lake the week of July 10 with specific targeted sampling for Largemouth Bass and Black Crappie completed in May. This survey is a replicate of the survey completed in 2017 and while data variability can be considerable, Northern Pike and Walleye populations remain similar to what they were in 2017. Yellow Perch abundance appears to have increased since 2017, while Largemouth Bass, Bluegill and Black Crappie remain within the range we'd expect for this lake.    
Based on results from this survey, anglers can expect a Northern Pike population generally comprised of fish ranging from 13-30 inches with the majority around 20 inches. About a third of the population measures over 24 inches which is decent compared to other Area lakes similar in character. Walleyes have never been very abundant in Beauty Lake, and this continues to be the case. Fingerling stockings from 2001-2015 have failed to produce a fishery. Reasons for this are not conclusive but it is likely due to competition and predation from Northern Pike and an overall presence of habitat favoring bass and panfish rather than Walleye.   
Largemouth Bass captured while electrofishing ranged from 7-19 inches with nearly two-thirds of the sample measuring over 12 inches. Total average length of the sample was 13.4 inches. Bluegill and Black Crappies captured in trap nets averaged 6.2 and 7.3 inches with Bluegills more abundant than crappies. Aging data for crappies was examined and growth rate was determined to be "moderate" with individual fish taking about seven years to reach 10 inches. Beauty Lake was selected for participation in the statewide Quality Sunfish Initiative which requires anglers to release all sunfish once the harvest limit of five is caught. The objective of the lowered bag limit is to reduce sunfish harvest and allow for more fish to attain larger sizes (8-10 inches). Monitoring efforts are ongoing, and it is too early to determine regulation impacts.   
</t>
  </si>
  <si>
    <t>https://www.dnr.state.mn.us/lakefind/lake.html?id=77004600</t>
  </si>
  <si>
    <t>Coal</t>
  </si>
  <si>
    <t>Browerville</t>
  </si>
  <si>
    <t xml:space="preserve">Coal Lake received a standard survey using gill nets, trap nets and electrofishing during May and June, 2022. Sampling gear targeted Walleye, Northern Pike, Yellow Perch, Bluegill, Black Crappie and Largemouth Bass. As an overview, Coal Lake has a Walleye population characterized as low-density, Northern Pike are moderately abundant and small in average size, medium to large Yellow Perch are scarce, Bluegill and Black Crappie are modest in size and abundance, and Largemouth Bass numbers are average with a few large fish present.   
Gill nets caught a total of 60 pike, 15 crappies, two Walleyes and one perch. The average size Northern Pike was 20.4 inches, most fish caught were less than 20 inches and maximum length was a 28.5 inch fish. From a management perspective, we'd like to see pike abundance stay low. It bumped up in 2022 but the long-term average is still reasonable. Future monitoring will continue to observe population trends.   
Walleye fingerlings are stocked on an every-other-year basis however, the desired abundance level has not been recently attained.  At this time, there are a few larger Walleyes in the lake but for the most part, angling pursuits would be better directed toward panfish and bass.   
Yellow Perch are scarce because Northern Pike keep them cropped down. It's possible that perch are more abundant than our gill nets indicate since they have to be about 4-5 inches long before they're vulnerable to capture. Other lakes with apparent low perch abundance have been sampled with special small-mesh gill nets and found to be very abundant but measuring three inches or less.   
Crappies over 12 inches can be found in Coal but they're rare. For the most part, lengths average anywhere from 5-10 inches. Bluegills, while higher in abundance, run on bit on the small side, averaging about six inches. We have however measured Bluegills over nine inches. Electrofishing caught a total of 54 Largemouth Bass. Average size was 12.3 inches however a few trophy fish are present.   
Coal Lake continues to offer users a relatively peaceful fishing or boating experience. The lake is only moderately developed and there are plenty of natural features along the shoreline to enjoy. Water clarity is about 10 feet but has a dark stain to it caused by decaying vegetation and tannic acid in the watershed. This is not harmful in any way and in fact, is indicative of an adjacent landscape rich in wetlands and forested cover.       
</t>
  </si>
  <si>
    <t>https://www.dnr.state.mn.us/lakefind/lake.html?id=77005000</t>
  </si>
  <si>
    <t xml:space="preserve">Mill Lake is a 167-acre lake about 8 miles southeast of Browerville. The lake has light residential development and activity is generally pretty quiet. Water clarity historically has been variable. In July 2019, clarity was measured to 11 feet. There is a variety of submerged, floating-leaf and emergent vegetation around the lake's perimeter. Maximum depth is 18 feet.   
The fishery is characterized by abundant Black Crappies that grow very slowly and are small in average size, usually around eight inches. Bluegills are similarly abundant; most sampled are less than seven inches. The Largemouth Bass population is comprised of a wide range of sizes with fish up to 18 inches sampled during spring electrofishing surveys. Bass fishing can be very good at times. Walleyes are stocked, most recently with fingerlings and adults however, it appears that only a low-density population has been established. A total of 21 Walleyes ranging from 11-22 inches were sampled in 2019. Perhaps the most notable fishery in Mill Lake is Northern Pike. While the population is best described as low-density, individual sizes can be impressive with fish over 30 inches regularly sampled during surveys. This population of large pike however is very fragile and the removal of just a few can have serious negative impacts. Additional survey efforts are planned to better understand pike abundance and size structure. At this time, anglers and spearers are encouraged to harvest only pike less than 22 inches.   
</t>
  </si>
  <si>
    <t>https://www.dnr.state.mn.us/lakefind/lake.html?id=77005300</t>
  </si>
  <si>
    <t>Star Lake is a unique small, soft-water lake in central Minnesota.  The lake is lightly developed, has a primitive access, and is surround by mixed hardwoods interspersed with bog.  The lake gets it name from the irregular shaped shoreline forming bays and backwater marshes.  Despite being only 47 acres, the lake has a depth of 30+ feet and a variety of structures such as islands, channels, and drop-offs.  Watershield and waterlilies were common around the entire shoreline of the lake out to a depth of 6.5 feet.  Robbins pondweed was the most common submerged species covering the lake bottom.      Fish species found in Star Lake include northern pike, black crappies, largemouth bass, pumpkinseeds, and yellow perch.  Local anglers fish the lake mostly for largemouth bass and bluegills. Crappies are common, but tend to be small, less than 9 inches.  While Star Lake has some nice fish in its' water, with the small size of the lake and slow growth rates seen in the majority of the fish, fish populations could be easily over harvested.  Fish in Star Lake attained their size due to longevity of life rather than fast growth.  Anglers are encouraged to release larger fish and keep only enough for a meal to help maintain a balanced fish community.     Homeowners along the lake shore should make efforts to maintain water quality in the lake while enjoying their cabins.  Maintaining septic systems and keeping shoreline buffer strips is encouraged.</t>
  </si>
  <si>
    <t>https://www.dnr.state.mn.us/lakefind/lake.html?id=77006100</t>
  </si>
  <si>
    <t>NO PREVIOUS NETTING DATA IS AVAILABLE TO DETERMINE CHANGES IN FISH POPULATIONS. ANNUAL WINTERKILLS USUALLY OCCUR RESULTING IN EXTREMELY HIGH BLACK AND BROWN BULLHEAD POPUALTIONS.</t>
  </si>
  <si>
    <t>https://www.dnr.state.mn.us/lakefind/lake.html?id=77006300</t>
  </si>
  <si>
    <t xml:space="preserve">Big Lake (DOW# 77-0063-00; Lake Class 29) is a 294 acre lake located near Cushing, Minnesota. A Minnesota Department of Natural Resources (MNDNR) owned concrete boat ramp is located on the southeast Shore. Big Lake has 3.75 miles of shoreline and a maximum depth of 21 feet. DNR has classified Minnesota's lakes into 43 different classes based on physical, chemical and other characteristics. Big Lake is in Lake Class 29; lakes in this class generally have a high amount of water less than 15 feet deep and are regular shaped.  
Big Lake is predominantly known as a bass and panfish lake. The majority of Bluegill and Black Crappie were just below the size that most anglers prefer, although there were good numbers of both. Both numbers and size structure of Largemouth Bass were on the low end for the management goal ranges for Big Lake, but Largemouth Bass up to 18 inches were captured. Northern Pike and Walleye numbers were low with few larger fish observed. Anglers should consider any Walleye caught as a pleasant surprise.  
Other fish species that anglers can expect to encounter include Bowfin (Dogfish), Brown Bullhead, Hybrid Sunfish, Pumpkinseed Sunfish, White Sucker, Yellow Bullhead, and Yellow Perch.  
People can have significant impacts on lakes and the fish populations they support. Harvest, lakeshore development, removal of shoreline vegetation, and introductions of aquatic invasive species (AIS) can all adversely affect fish populations. Curly Leaf Pondweed has been identified in Big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</si>
  <si>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https://www.dnr.state.mn.us/lakefind/lake.html?id=77006600</t>
  </si>
  <si>
    <t xml:space="preserve">Thunder Lake is a 215-acre lake located about eight miles northeast of Browerville.  The fishery can generally be described as supporting average to above average numbers of Northern Pike, a low-density Walleye population and average abundance of Bluegill and Black Crappie. Black Bullheads are the most common species present. Thunder Lake experienced winterkills prior to the 1990s but it is not presently considered a problem.  
Walleye captured in survey nets ranged from 14 to 26 inches. Fry have been stocked annually since 2016 and biennially before that. Anecdotal reports are that decent fishing can be had at various times throughout the year.   
Northern Pike are fairly abundant with individual sizes ranging from 16-36 inches in the 2019 survey. Average size is about 21 inches which is typical for lakes in central Minnesota. There are some big pike in Thunder Lake but it's a fragile fishery so any harvest of pike over 30 inches could have significant negative consequences. As the statewide regulation for Minnesota's northcentral zone outlines, anglers are encouraged to keep ten pike less than 22 inches. Doing so would be a big favor for Thunder Lake.  
Yellow Perch, the favored prey fish for pike and Walleye, are present in healthy numbers. Very few are over ten inches so whilst there isn't much of a fishery, they do provide important forage for the lake's predatory species.  
Daytime electrofishing for Largemouth Bass was completed in 2013, capturing a total a 20 fish ranging in size from 8-18 inches. The lake provides good habitat for bass and forage appears plentiful. Bluegill and Black Crappie abundance is average. Mean lengths are about 7 and 8 inches, respectively.     
</t>
  </si>
  <si>
    <t>https://www.dnr.state.mn.us/lakefind/lake.html?id=77006700</t>
  </si>
  <si>
    <t xml:space="preserve">Pine Island Lake (DOW# 77-0067-00; Lake Class 29) is a 235 acre lake located near Cushing, Minnesota. A township owned gravel boat ramp is located on the north Shore. Pine Island Lake has 3.22 miles of shoreline and a maximum depth of 26 feet. DNR has classified Minnesota's lakes into 43 different classes based on physical, chemical and other characteristics. Pine Island Lake is in Lake Class 29; lakes in this class generally have a high amount of water less than 15 feet deep and are regular shaped.  
Pine Island Lake is predominantly known as a bass and panfish lake. The majority of Bluegill and Black Crappie were just below the size that most anglers prefer, although there were good numbers of both. Numbers of Largemouth Bass were not as high as in the past, but a large percentage of bass sampled were between 12-15 inches. Both Northern Pike and Walleye numbers were similar to past years, however higher numbers of larger Northern Pike were sampled with pike up to 35 inches. Anglers should consider any Walleye caught as a pleasant surprise.  
Other fish species that anglers can expect to encounter include Black Crappie, Bluegill, Bowfin (Dogfish), Brown Bullhead, Green Sunfish, Hybrid Sunfish, Pumpkinseed Sunfish, and Yellow Perch.  
People can have significant impacts on lakes and the fish populations they support. Harvest, lakeshore development, removal of shoreline vegetation, and introductions of invasive species can all adversely affect fish populations. Curly Leaf Pondweed has been identified in Pine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</si>
  <si>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https://www.dnr.state.mn.us/lakefind/lake.html?id=77007600</t>
  </si>
  <si>
    <t xml:space="preserve">      Fawn Lake is a relatively small lake with excellent water clarity.  Maximum depth is about 20 feet, but most of the lake is less than 10 feet.  The lake has lush submergent vegetation beds that grow down to a depth of 17 feet.  Sand was the most abundant substrate around the lake.   Most of the property around the lake is private and the access is owned by the Sylvan Shores Property Owners Association.   Although development around the lake has increased, most of the property owners have limited their impact around the shoreline zone which should help preserve the water quality.    
       The fish community in Fawn Lake was dominated by northern pike, largemouth bass, and bluegill.  Northern pike numbers have increased since the last survey and as a result the average size has decreased.  The majority of pike caught in the lake survey were less than 21 inches in length but some larger pike are present.  Anglers reported trolling for pike in the summer and that winter fishing for pike was popular.  The largemouth bass population appears to be abundant and dominated by smaller fish.  Fawn Lake also has an abundant bluegill population.  Anglers may have fast action with the bluegill, but the fish are likely to be small, although fish up to eight inches were measured in the survey.  Anglers do have a chance to catch some quality black crappie as fish up to twelve inches were captured in the lake survey.  Three other panfish species inhabit the lake including pumpkinseed, hybrid sunfish, and rock bass.  More quality size pumpkinseed sunfish over seven inches were observed in the lake survey than bluegill, with some up to nine inches measured.  
       Yellow perch numbers appear to be low which may be a result of high northern pike numbers.  Perch can be an important prey species for northern pike and largemouth bass.  The only roughfish to be sampled in the lake survey was brown bullhead.  The last lake survey also caught some black bullhead but they were absent in this survey.   All of the bullhead caught were over ten inches in length with some over thirteen inches measured.  
       Anglers are encouraged to harvest northern pike under 24 inches in length and release the larger pike.  Limiting the harvest of larger bluegill will also work toward a more balanced fish community.  Continuing to maintain native vegetation along the lake shore and using good land management practices in the watershed are encouraged to help preserve the water quality and fish habitat in Fawn Lake.  
</t>
  </si>
  <si>
    <t>https://www.dnr.state.mn.us/lakefind/lake.html?id=77008400</t>
  </si>
  <si>
    <t>Big Birch</t>
  </si>
  <si>
    <t xml:space="preserve">This standard survey report summarizes data collected from 15 gill nets that were deployed the week of August 9, 2021. This report is an update from the standard survey report completed in 2018 (LakeFinder, Standard Survey 2018-08-06). Catch comparisons can be made to previous standard surveys dating back to 1981. All nets are replicated from the previous survey during the same time of year so that valid comparisons can be made. Species targeted include Walleye, Northern Pike and Yellow Perch. Smallmouth Bass can also be effectively caught with gill nets on Big Birch but to a lesser extent.   
Walleye is the primary management species, and management objectives are generally accomplished through stocking fry and fingerlings. Evaluations of stocking success are completed by electrofishing (targeting young-of-year Walleyes in the fall of the year when spring-stocking of fry occurred) and by gill netting when adult fish are targeted 2-4 years after fry or fingerlings were stocked. The number and size of juvenile Walleye sampled by electrofishing can often predict the strength of that year class 2-4 years later. At this time, the 2018 year class appears to be fairly strong. These fish were about 13 inches long in 2021 and should be approaching 15 inches by the fall of 2022. Since 2014, the number of Walleyes seen in surveys has trended upward so it's reasonable to expect fishing to improve. As anglers are aware however, the fish can be there but may not always be willing to bite.   
A slight decrease in Northern Pike numbers may be evident. Lower density pike populations can be beneficial to other species in the community. DNR's management objective is for a low density population comprised of good numbers of fish over 26 inches. Generally, we see pike in our gill nets ranging from 15-30 inches in Big Birch, with higher numbers of smaller fish than large. There is a history of targeted pike sampling which is completed right after spring ice-out using trap nets along the shoreline. This type of targeted survey was completed in March and April of 2021. Noteworthy observations include a reduction in pike measuring over 30 inches from earlier targeted surveys. This was expected following the elimination of protective regulations in 2015. Other results noted was the sample proportion of pike in the 22-26 inch range which corresponds to the statewide north-central zone pike regulation implemented in 2018.  Over 32% of pike in the 2021 ice-out nets were within the 22-26 inch protected slot, the highest percentage observed since 1994.   
Yellow Perch, a primary prey species for pike and Walleye, have been quite variable in their abundance for the past 20 years in Big Birch. In 2010, we sampled above average numbers of perch, but in 2007 and 2018, we didn't sample a single one. Other years our catches were below average compared to other lakes similar to Big Birch. The perch population appears less robust than we'd like to see and may be comprised of mostly smaller fish that are not vulnerable to our gill nets. Larger perch (4-7 inches) are not present in consistent numbers helpful in maintaining healthy Northern Pike and Walleye populations.   
</t>
  </si>
  <si>
    <t>https://www.dnr.state.mn.us/lakefind/lake.html?id=77008800</t>
  </si>
  <si>
    <t>Staples</t>
  </si>
  <si>
    <t xml:space="preserve">Turtle Lake is a 116-acre lake located about 12 miles south of Staples. Generally, on-water lake activity is quiet, especially during the week. Residential development is light, water clarity is good and aquatic vegetation is diverse. Despite a maximum depth of only 39 feet, Turtle Lake supports a healthy Cisco population which may be its most unique feature. As a very desirable prey species, Ciscoes appear to be supporting a Northern Pike population that contain fish over 30 inches in length, as sampled during historical netting surveys. These large pike should be considered low-density and caution must be exercised when considering whether to harvest one. A quality fishery can be enhanced if only pike less than 22 inches are kept by anglers. This is especially true in a small lake like Turtle.   
Other species collected during past surveys include Walleye, Black Crappie, Bluegill and Largemouth Bass. Walleye abundance is very low despite several years of fingerling stocking. There are some large to very large Walleyes present but they are few and far between. It does not appear that a quality fishery is being established under the current stocking plan and a re-examination of management strategies is needed.   
Bluegills are present in decent numbers but average size is on the small side. Black Crappie abundance is good and individual growth is doing well. A 2019 electrofishing survey caught many crappies and the proportion of the catch exceeding 10 inches was over 30 percent. Largemouth Bass are also present in good numbers with many fish sampled measuring 15 inches or greater. Because of Turtle's smaller size, fishing can be done from a small boat. The lake is oriented from west to east and because the south shoreline is heavily wooded, calm water can be found there even on windy days.     
</t>
  </si>
  <si>
    <t>https://www.dnr.state.mn.us/lakefind/lake.html?id=77008900</t>
  </si>
  <si>
    <t>Little Birch</t>
  </si>
  <si>
    <t xml:space="preserve">This standard survey is part of the regular survey schedule for Little Birch Lake which is every four years. Twelve gill nets, eight spring trap nets (fished two nights) and one hour of electrofishing was used to assess the relative abundance of targeted species including Walleye, Northern Pike, Yellow Perch, Bluegill, Black Crappie and Black Bass from May through early August 2023. Little Birch is primarily managed for Walleye through artificial stocking however it has a very good Smallmouth Bass fishery.     
The 2023 Walleye catch rate has improved since 2017 but is still not satisfactory from a management or angling perspective. Since 1999, catch rates suggest a declining trend in abundance despite a modest improvement from 2019 to 2023. Data summaries from all surveys indicate an increasing trend in the proportion of larger fish while smaller Walleyes are comprising less of the sample. On a positive note, it appears that the 2021 year class survived well and comprised the majority of the 2023 sample (14-16 inches). Also noted from aged fish was that growth rates are fast, suggesting Walleyes are finding adequate prey, possibly small perch (2-3 inch fish). Yellow Perch have been all but absent in our standard gill nets for years on Little Birch Lake which has led us to believe their status as essentially eliminated from the fish community. However, special small-mesh gill nets were employed in 2022 which found high numbers of small perch. All of this suggests these small perch are being utilized by larger predator fish.   
Historical stocking analysis indicates fingerling stockings prior to 2012 succeeded in producing decent Walleye fisheries however, fingerling production efficiencies have plummeted and become much more expensive than they used to be. A switch to fry stocking after 2012 showed early promise but has since proven ineffective at achieving Walleye management goals. Fingerling stockings have therefore been restarted (2019, 2022) and are planned to continue as a priority during even numbered years. Walleye fry will be stocked during odd numbered years.     
Northern Pike abundance has been trending upward since 2000. Population size structure has remained similar but may be improving in recent years. Number of pike exceeding 28 inches in gill nets is the highest it's been since 1999. At this time however, there are too many small pike in the fish community, and it is hoped that anglers will continue to harvest up to 10 fish less than 22 inches as much as legally possible. Lower Walleye gill catches have coincided with higher pike numbers.  
The Smallmouth Bass fishery in Little Birch Lake is considered high-quality and draws considerable interest from anglers, perhaps more so than Largemouth Bass. Smallmouth bass sampled are usually large, averaging about 17 inches. A small, aged sample found that mean length at time of capture for age 5 fish was 15.7 inches. Two, 18 inch fish were aged to be 13 and 20 years old. Largemouth Bass captured ranged from 3.4 to 17.8 inches and averaged 12.4 inches. Data from 2019 and 2023 suggest that between Largemouth and Smallmouth Bass, Smallmouth Bass offer the higher quality fishery.   
Panfish populations were mainly assessed using spring trap nets, but data from gill nets and electrofishing were also examined. Bluegill were much more abundant in samples than were Black Crappie. The 2019 year class of crappies was most common in our sampling. These fish averaged 10.1 inches in length. Our largest crappie was 12.1 inches. Trap net catch rates for Bluegill 8 inches and larger were less in 2023 than they were in 2017, however this may be due to sampling variability.  
At the time of this survey, water clarity was measured down to 19.0 feet. Habitat for Cisco was determined to be marginal, and this species has not been seen in summer gill nets since 2011. Special sampling with vertical gill nets in 2017 captured 2 adult Cisco.  
</t>
  </si>
  <si>
    <t>https://www.dnr.state.mn.us/lakefind/lake.html?id=77009500</t>
  </si>
  <si>
    <t>Fuller Lake is a small, relatively undeveloped lake in Todd County.  The lake has good water quality with much of its watershed being in the Grey Eagle State Wildlife Management Area.  Access to the lake is usually gained from County Road 98 right-of-way and traveling up the broad connection between the lake and Prairie Brook.  Low water levels can impede travel to the lake.  Fish populations in Fuller Lake are likely influenced by migrations from and to Prairie Brook which flows through Hennessy Lake down to Little Birch Lake.      The northern pike numbers in Fuller Lake were high and the population dominated by fish between 18 and 21 inches in length.  An occassional larger pike can be found, however.  The lake is probably better known for its panfish populations.  Black crappies were abundant with an average size of 8 inches seen in the survey, however fish up to 14 inches were observed.  Bluegill numbers were within the normal range for this type of lake and the fish fast growing.  Nice size bluegills, 6 - 7 inches, were common in the survey.  With the good growth rates and high number of fish just under 7 inches, suspect lots of fish to grow into the 7 inch range soon.  The lake also supports a largemouth bass population that has the potential to produce some trophy size fish.  Channel catfish were sampled for the first time in the lake and likely came from Little Birch Lake via Prairie Brooks.  Other riverine fish species in Fuller include shorthead redhorse and carp.  Bowfin, brown bullhead, hybrid sunfish, white suckers, and yellow bullheads are also present in the lake.  All the bullheads seen in the survey were over 12 inches in length.    Fuller Lake's small size (54 acres) makes it vulnerable to overharvest of several species including bluegill, crappie, largemouth bass, and larger northern pike (over 24 inches).  Increased residential development along the lake's shoreline has the potential to degrade important habitat and effect water quality if proper land use practices are not employed.</t>
  </si>
  <si>
    <t>https://www.dnr.state.mn.us/lakefind/lake.html?id=77009600</t>
  </si>
  <si>
    <t>Hennessy</t>
  </si>
  <si>
    <t xml:space="preserve">Hennessy Lake is a small, riverine lake in the Prairie Brook system with light development around its shoreline.  Access can be gained off the county road upstream of the lake.  Water levels can dictate the ease of access, too high and a boat cannot get under the bridge and too low the stream will be difficult to navigate.  Water clarity at time of survey was fair with a secchi disk reading of 4.5 feet.     Despite its small size, Hennessy has a diverse fish community which could be influenced by migration via Prairie Brook.  The lake is probably most noted for its black crappie and bluegill fishing.  "Keeper" size fish of both species were sampled in the survey and anglers have reported catching large crappies in the winter time.  The lake has an abundance of small northern pike with an average weight of 1 3/4 pounds.  Despite the increase in numbers and poor condition (skinny), growth rates for the pike appeared normal.  Yellow perch numbers, however, have decreased which could have a negative impact on pike growth rates.  Perch can be an important food species for the gamefish in the lake.  Walleye are present in the lake and likely migrate there from Little Birch Lake.  Largemouth bass exist in the lake, but numbers appear to be low. Other species in the fish community include bowfin, brown bullhead, white sucker, yellow bullhead, black bullhead, and carp.  Carp were abundant in Hennessy at the time of the last survey in 1991, but numbers seem to have stablized since then with no perceptible impacts to the fish community or habitat features.  Channel catfish were not observed in Hennessy Lake in 2001 but are known to exist in the system upstream and downstream of the lake.  The bullhead populations are at desirable levels and quality fish are present as most of the bullheads seen were over 11 inches long.      Hennessy Lake's small size (48 acres) makes it vulnerable to overharvest of several species including bluegill, crappie, largemouth bass, and larger northern pike (over 24 inches).  Direct influence from Prairie Brook and the prevalence of agricultural in the lakeshed has impacted water quality in Hennessy making it more fertile and turbid than Fuller Lake. </t>
  </si>
  <si>
    <t>https://www.dnr.state.mn.us/lakefind/lake.html?id=77010500</t>
  </si>
  <si>
    <t>Latimer</t>
  </si>
  <si>
    <t>Round Prairie</t>
  </si>
  <si>
    <t xml:space="preserve">Latimer Lake is a 203 acre lake located about two miles south of Long Prairie. The lake is very fertile and algae blooms are common throughout the summer and into the fall. Curly leaf pondweed, a noxious weed, is common throughout much of the shallow areas and can form mats at the surface making fishing difficult in some areas. There is a public access with boat ramp on the northeast corner of the lake.   
The present status of the fishery can be described as affording decent fishing for Northern Pike, Walleye and Largemouth Bass. Neither of these species is present in high abundance but there are good-sized individual fish for all three. Pike up to 30.5 inches, Walleye up to 24.6 inches and Largemouth Bass up to 16.7 inches were sampled in 2019. Bluegill and Black Crappie are present in good numbers but are on the small side and fishing quality may be better if done in late-April through late May to avoid poor water-quality conditions. Black Bullheads unfortunately comprise the majority of the fish biomass in Latimer Lake. They can be caught but are not typically regarded as good to eat.    
</t>
  </si>
  <si>
    <t>https://www.dnr.state.mn.us/lakefind/lake.html?id=77012000</t>
  </si>
  <si>
    <t xml:space="preserve">Charlotte Lake is a small, deep lake located on the south side of the town of Long Prairie. It's 148 acres and has a maximum depth of 84 feet. Water clarity is very good throughout the summer and there's a public swimming beach and park on the north and east sides of the lake. A DNR-managed public access with concrete boat ramp and fishing pier is located on the lake's west side.   
Much of the shallow water-zone around Charlotte is heavily colonized by a short, crusty- stemmed plant called chara (pronounced _x0018_care-uh). It's actually a member of the algae family but unlike other algae, it's very beneficial in maintaining lake water quality and clarity. When pulled up on an anchor for example, it has a very musky odor to it. In places, chara extends out from shore in dense mats like a shelf, the outside edge of which drops off sharply to deep water.   
Northern Pike will likely offer the best fishing experiences for anglers at this time. Survey netting sampled pike up to 32 inches in length, with 60% of the catch exceeding 24 inches. Walleyes seem to be less abundant than pike, despite every-other-year stocking since 2001. Reasons for poor success in the establishment of a Walleye fishery are unclear, however, sampling gear can be somewhat inefficient given the lakes steep drop-off nature. Bottom line is that catching a walleye at this time, may be a bit of a challenge. Rainbow Trout were experimentally stocked in 2016 however none were sampled in this survey. Largemouth Bass are present in lower than average numbers as well, but decent-sized fish have been sampled during surveys in the past.  Bluegill fishing can be very good, especially from the fishing pier. Trap net sampling regularly finds individual fish exceeding eight inches in length.   
Lake Charlotte supports Cisco, a species that requires cold, oxygenated water throughout the year in order to survive. Many lakes in central Minnesota support Cisco however, what's remarkable about Charlotte is the quality of Cisco habitat present.  For a small lake, Charlotte may offer some of the highest quality Cisco habitat of any lake in the region - cold, deep water with high oxygen content. The importance of Charlotte's water quality features should be recognized by the local community, farmers, lakeshore property owners and policy decision-makers in order to ensure long-term protections and maintenance of this unique resource. Methods and strategies at achieving good land stewardship and thus protections for Charlotte Lake can be found at MNDNR.gov.   
</t>
  </si>
  <si>
    <t>https://www.dnr.state.mn.us/lakefind/lake.html?id=77012800</t>
  </si>
  <si>
    <t xml:space="preserve">Horseshoe Lake is a 121-acre lake located 7 miles north of Browerville. Data from this latest survey described a gamefish community comprised of overly-abundant, small Northern Pike, a very low-density Walleye population, moderately abundant Yellow Perch and Largemouth Bass, and high numbers of small Bluegill.  
Since 2000, pike abundance has gone up. Mean length of fish captured was 20.6 inches. Fifty-five percent of sampled pike were less than 20 inches. The largest pike captured was 31.2 inches. Anglers on Horseshoe Lake are advised to take advantage of the statewide 10 fish Northern Pike bag limit by keeping fish under 22 inches and releasing larger fish.    
A total of six Walleyes were netted ranging from 17 to 26 inches in size. Despite several years of fingerling stocking, a good walleye population has not been established. Largemouth Bass are present in decent numbers with fish sampled during electrofishing surveys ranging from 10-17.5 inches. Very few Black Crappie have ever been sampled in Horseshoe Lake. Bluegill on the other hand are very abundant. Summer trap nets caught 86.4 fish/net. Mean length was 5.3 inches and lengths over eight inches are rare. Decent numbers of Yellow Perch are present but are not big enough to provide a desirable fishery. Despite consistently moderate to high Northern Pike densities, perch seem to be sustaining their abundance.   
Overall, Horseshoe Lake is a quiet little lake that would be good to introduce kids to fishing. Water clarity usually ranges from 8-12 feet and because it's a small lake, it typically doesn't get too rough from the wind so it can be fished using a small boat.    
</t>
  </si>
  <si>
    <t>https://www.dnr.state.mn.us/lakefind/lake.html?id=77013800</t>
  </si>
  <si>
    <t>Dower</t>
  </si>
  <si>
    <t>Dower Lake is a small (79 acres), shallow body of water that provides fishing opportunities for the residents of Staples as well as other anglers.  Bluegill are the most sought after species in the lake with some anglers also looking for northern pike, largemouth bass, and black crappies.  Bluegill abundance was within the normal range when compared to similar type lakes but the average size was small.  Few of the bluegills seen in the survey were over 7 inches in length.  Northern pike numbers appear to have declined and the average size improved.  In the last survey no pike over 24 inches were caught while this survey caught some fish up to 28 inches.  Anglers are encouraged to harvest northern pike under 21 inches and release the larger fish to maintain a healthy pike population of fast growing individuals by reducing competition for food.  Most of the largemouth bass and crappies that were seen in the survey were small by most anglers standards.  The bass were all under 12 inches and the crappies 8 inches and less.  Bass up to 17 inches have been documented in previous assessments.      There are still a few walleye in Dower Lake and for anglers lucky enough to catch one, the fish is likely to be a big one.  Walleye stocking was discontinued in 1989 due to poor survival of the fingerlings.  Yellow perch abundance has been low in Dower since 1984 which is likely due to the high northern pike population.  Higher perch numbers are desired as they can be an important factor in good northern pike and bluegill growth rates.  All three species of bullheads were caught during the survey with yellow bullheads being more abundant than the black or brown bullheads.  The average size for both the black and brown bullheads was near 11 inches while the yellow bullheads averaged around 9 inches.    Dower Lake does have an old railroad structure on the northeast side of the lake that serves as a fishing pier.  The City of Staples is seeking funds to repair the structure.  The City also owns and maintains a park/campground on the east side of the lake.  The park has a softball diamond and swimming beach as well as a picnic area.  The campground has 47 campsites of which 19 have electricity.  Much of the lake has a wide cattail fringe along the lake shore.  Developement has increased along the west shore with the subdivision of the property there.  Proper land use practices are encouraged in the watershed and by lakeshore owners to protect and maintain the good water quality and fish habitat in the lake. Information on shoreline regulations, restoration, and best management practices can be found at the Todd County Planning and Zoning website as well as the DNR website.    www.co.todd.mn.us/PlanningZoning/planning.htm        and         www.dnr.state.mn.us</t>
  </si>
  <si>
    <t>https://www.dnr.state.mn.us/lakefind/lake.html?id=77014900</t>
  </si>
  <si>
    <t>Spaulding</t>
  </si>
  <si>
    <t xml:space="preserve">Long Higgins Lake received a standard survey using eight gill nets the week of July 11, 2022. The last survey using gill nets was labeled a targeted survey and was completed in 2015. Species targeted with gill nets include Walleye, Northern Pike and Yellow Perch. At this time, the main fisheries Long Higgins supports include Northern Pike, Bluegill and Largemouth Bass, the latter two are best assessed using spring-time trap netting and electrofishing, respectively.   
A total of 74 Northern Pike were captured which is more than we'd like to see in Long Higgins Lake. At an average size of 17.3 inches, they're smaller than we'd like to see as well. Ninety-seven percent of pike caught measured less than 21 inches in length which is fairly consistent with what results from past surveys. Pike populations that resemble the above attributes are very difficult to rectify. Reproduction is likely high and there is no predation by large (greater than 36 inch) pike to suppress the abundance of smaller ones.    
Yellow Perch are in very low abundance, only one fish was caught out of eight gill nets deployed. Over the years, perch abundance has declined, likely due to pike density.   
Bluegill were captured in gill nets at a much higher rate than past years even though gill nets are not a particularly effective sampling gear for Bluegill. A total of 48 fish were captured, average size was 6.3 inches and maximum length was 9.3 inches.  A 10-fish bag limit on sunfish was enacted in March 2016 to reduce angler harvest and allow more fish to attain larger sizes (8-10 inches). Targeted sampling using spring-time trap netting is used to evaluate the effects of the regulation. See the 2021 targeted survey for more details.   
Electrofishing was not conducted in this survey however in 2017 Largemouth Bass were targeted and about 43 percent of the catch measured 15 inches or greater. Long Higgins Lake has numerous trees and logs that are flooded making for fun bass fishing opportunities around the entire lake. Largemouth Bass are the dominant bass in the lake but there are a few Smallmouth Bass as well.   
Other species captured during this survey included 23 Pumpkinseeds (maximum length eight inches), 14 Black Crappies (maximum length 11.9 inches) and two Brown Bullheads.   
</t>
  </si>
  <si>
    <t>https://www.dnr.state.mn.us/lakefind/lake.html?id=77015000</t>
  </si>
  <si>
    <t>Sauk</t>
  </si>
  <si>
    <t>Sauk Centre</t>
  </si>
  <si>
    <t xml:space="preserve">A standard survey using 15 gill nets and 16 trap nets as well as spring and fall electrofishing was completed on Big Sauk Lake during the months of May, August, and September 2023. Survey netting and electrofishing techniques are standardized and replicated for each survey. All sampling stations are completed in the same locations during the same time of year from survey to survey in order to minimize variability and allow reasonable data comparisons. In summary, Walleye and Northern Pike abundance estimates are similar to what they were in 2019 and Yellow Perch abundance may have decreased slightly. Data from electrofishing indicate that bass abundance is variable, but size structure is good and has remained similar since 2019. Vegetation growth especially around the lake's perimeter was noted throughout the survey and young-of-year sunfish and crappies were found in these areas. The apparent increase in plant density represents a change from the past, especially the mid-2000s. Whether this portends expansions in panfish, bass, and pike populations remains to be seen.   
Big Sauk Lake supports a productive Walleye fishery. Catch rates (relative abundance) continue to be some of the highest in the Little Falls Management Area. Several age classes are typically represented in gill net samples, but age-2 (13-14 inches) are typically most common for Sauk Lake. Anglers may have noticed a high number of smaller Walleyes (less than 15 inches) this past season and our gill netting bears this out as close to 60% of the sample measured between 10 and 15 inches. Recruitment to larger sizes can be reasonably expected for 2024 and 2025 so angler satisfaction should improve. Walleye fry have been stocked annually since 2009 with the exception of 2020 (pandemic) and 2023 which was intentional in order to measure natural reproduction. Both stocked and non-stocked years result in good catches of juvenile Walleye which is important to remember because there are very few lakes in the Little Falls Area that support natural reproduction of Walleyes to a level that can sustain a fishery. Walleye growth rates are regularly analyzed on Sauk Lake, and they are consistently described as excellent, with age-2, 3, 4 and 5 year-old fish equal to 13.6, 16.7, 17.7 and 20.3 inches, respectively.  
Northern Pike abundance is low in Sauk Lake which is generally regarded as beneficial in central Minnesota lakes managed for Walleye. With the exception of an occasional fish over 30 inches, size structure of the pike population is below expectations despite an abundant and diverse prey base. Mean pike length in 2023 was 20.2 inches and the largest individual captured was only 29.4 inches. Age and growth were not measured in 2023 so the smaller size structure observed may be due to a younger age class of fish dominating the sample. However, large pike have been historically uncommon in Sauk Lake and past surveys bear this out. Various reports in the past documented a major reduction in vegetation throughout the reservoir beginning in 2007. Recent increases in near-shore vegetation may result in the expansion of Northern Pike.   
Yellow Perch numbers have been rising steadily since 2007. At this time, the abundance of perch in Sauk Lake is considerably above average when compared to other lakes similar in character. The majority of fish measure between 5 and 9 inches so while there isn't much of a fishery, the forage they provide to predator fish is ample and appears to be staying that way. Cisco, while not common in Big Sauk, are still sustaining their own as one was captured in this survey.   
Largemouth and Smallmouth Bass (black bass) are both present in Sauk Lake. Largemouth are more abundant but both species show good representation of several size classes in our electrofishing catches. Maximum lengths found for Largemouth Bass are occasionally around 20 inches while similar-sized smallmouths have also been sampled. As mentioned in this report, the apparent expansion in aquatic vegetation may lead to future expansions in black bass abundance.   
Crappie remain abundant in Big Sauk. Length frequency data for crappie are similar to 2019, mean length of crappies was 9 inches and maximum length was 12.4 inches. Though still relatively low in number Bluegill size structure is excellent. Mean length was 7.2 inches and maximum length was 10.1 inches. A good proportion of Bluegills exceed 9 inches. The apparent increase of aquatic vegetation noted this year could provide habitat that otherwise has been much less available since the mid-2000s. Young-of-year sunfish were commonly observed during electrofishing and may indicate better year classes are forthcoming.    
</t>
  </si>
  <si>
    <t>https://www.dnr.state.mn.us/lakefind/lake.html?id=77015400</t>
  </si>
  <si>
    <t xml:space="preserve">This standard survey report is the latest for Fairy Lake and is a summary of data collected the week of July 6, 2021. Survey gear used included gill nets and electrofishing with locations and times replicated from the ?Targeted Survey' last completed in 2015 and found in ?LakeFinder dated 2015-07-13'.  
Fairy Lake can be considered mainly a Northern Pike lake, with good Largemouth Bass and Bluegill fishing as well. Black Crappies are also present but are not as abundant as Bluegills. There are very few Walleyes in the lake despite efforts to establish a fishery through stocking.   
Gill nets sampled a total of 60 pike ranging from 12-34 inches. Close to 20% of the sample was 24 inches or greater, which doesn't sound too impressive but compared to other lakes in the area it's decent. We consistently find a few pike in Fairy Lake exceeding 30 inches. Because large pike are relatively rare, it's important for anglers and spearers to refrain from harvesting them. Pike fisheries where large fish are protected (either voluntarily or through special harvest regulations) can shift to higher numbers of large fish which can be beneficial to the entire fish community. The opposite is true for lakes that have no large pike and many small ones.   
Largemouth Bass up to 20 inches and Bluegill up to nine inches were sampled during this survey. Fairy Lake supports good Largemouth Bass and Bluegill fisheries mainly because there is still good remaining habitat around the lake's shallow-water areas. It's important for lakeshore property owners to recognize this and help to maintain native vegetation and resist the impulse to convert natural shoreline features into artificially engineered blights of riprap, lawns and retaining walls.   
One of the more noteworthy findings in this survey was the capture of a Cisco, which is an indication that Fairy Lake still holds sufficient cold-water habitat during the summer to support this species. As an indicator species of good water quality, Cisco are in decline across central Minnesota. It's likely that they're declining in Fairy Lake as well. A lone Cisco could serve as a call-out for better land stewardship along the shoreline and in the immediate watershed. As the climate warms, such cold-water habitat may disappear altogether unless immediate steps are taken to curb greenhouse gas emissions.    
</t>
  </si>
  <si>
    <t>https://www.dnr.state.mn.us/lakefind/lake.html?id=77016000</t>
  </si>
  <si>
    <t>Little Sauk</t>
  </si>
  <si>
    <t xml:space="preserve">This survey used gill nets and electrofishing to evaluate Walleye, Northern Pike, Yellow Perch and Largemouth Bass fisheries and is an update from the last standard survey completed in 2015.  
Goals outlined in the management plan are, for the most part, meeting expectations for targeted species mentioned. We found Walleyes and Largemouth Bass doing very well and Northern Pike maintaining stable numbers without becoming too abundant. Yellow Perch on the other hand are very low in abundance which is of concern since they're a prey species important to Walleyes.   
Cedar Lake is primarily a bass/panfish lake which, in this area, are usually smaller in size, have decent water clarity and support a diversity of submerged aquatic plants. However, we often stock Walleyes in such lakes to provide bonus fisheries to anglers. This is the case for Cedar. A Walleye fingerling stocking in 2019 resulted in good numbers of 3-year old fish caught in our gill nets. These Walleyes were 17-20 inches in length which represents very good growth.   
Northern Pike often become overly abundant in Area lakes which can present several problems to the fish community. At this time, we don't see this problem in Cedar. Average individual size of pike however is less than 21 inches which is not the best from an angler's viewpoint. There are occasional fish exceeding 30 inches but for now, the best news related to pike is that they're not overly abundant. Less competition for Walleyes and the potential for perch to come back to a healthier level may be realized.   
Largemouth Bass have always been present in reasonably good numbers in Cedar Lake which is the case in several other Area lakes similar in size and type. Individual size however is generally on the smaller side with the majority of bass sampled measuring less than 15 inches. Near-shore habitat for bass and panfish is good so the lake is expected to sustain healthy numbers for now and into the future.  
While Bluegills and crappies were not targeted with the gear used in this survey, past trap net surveys indicate healthy populations of both species especially Bluegill. In addition, crappies seem to be readily caught in gill nets used in Cedar Lake dating back to the 1990s. Over the years, we have seen higher numbers caught recently than in the past. The average size is a little under 8 inches but maximum length is always around 11 inches. As far as Bluegills go, Cedar Lake has plenty exceeding 8 inches and individual growth rates are good. There is the potential for Cedar to develop into a trophy Bluegill fishery and for this reason, a special, 5-fish bag limit is in place to enhance the lake's ability to reach this goal. Anglers must abide by the regulation and are encouraged to release Bluegills over 9 inches. Doing so can greatly increase the chances of Cedar Lake becoming an excellent lake to catch large Bluegills.    
</t>
  </si>
  <si>
    <t>https://www.dnr.state.mn.us/lakefind/lake.html?id=77016300</t>
  </si>
  <si>
    <t>Juergens</t>
  </si>
  <si>
    <t>BASED ON SELECTIVE NET CATCH DATA AND ECOLOGICAL L AKE CLASSIFICATION, THE FISH POPULATION OF JUERGEN S LAKE CAN BE DESCRIBED AS FOLLOWS: THE NORTHERN PIKE POPULATION IS HIGH (11.75/S ET) WHICH IS ABOVE THE  3RD QUARTILE OF 7.62/SET. MEAN SIZE IS AVERAGE AT 1.91 POUNDS AND GROWTH RAT ES ARE NORMAL.  AGE GROUPS I THRU   VII WERE REPRE SENTED IN THE NET CATCH.  NO PULATION WAS NOTED SINCE THE 1985 SURVEY. THE WALLEYE NET CATCH CONSISTED OF THREE FISH IN COMPARISON TO THE SINGLE FISH CAPTURED IN 1985 .  THIS CATCH IS CONSIDERED NORMAL FOR THIS LAKE C LASS.  AVERAGE SIZE WAS LARGE AS THE FISH RANGED I N LENGTH FROM 14.9 TO 23.9 INCHES.  AGE GROUPS IV AND VI WERE FOUND &amp;LIKELY RESULTED FROM NATURAL RE PRODUCTION IN THE SAUK RIVER SYSTEM.  NO WALLEYE HAVE BEEN STOCVKED IN THE LAKE. A HIGH POPULATION OF BLUEGILLS IS EVIDENT AND THEY ARE AVERAGE IN MEAN SIZE.  THE RECENT NET C ATCH WAS NEARLY FIVE TIMES  HIGHER THAN IN 1985 WH ILE THE MEAN WEIGHT DECLINED FROM 0.47 POUNDS IN 1 985 TO 0.22 POUNDS IN 1990.  THE MEDIAN LENGTH GRO UP ALSO CHANGED FROM 7.5-7.9 INCHES TO 6.0-6.4 IN THE RESPECTIVE YEARS.  FISH SMAPLED RANGED IN LENG TH FROM 3.0 TO 7.4 INCHES SUGGESTING THE PRESENCE OF SEVERAL YEAR CLASSES. THE BLACK CRAPPIE NET CATCH INCREASED NEARLY SEVEN TIMES THE NUMBER RECORDED IN 1985.  HOWEVER, THE POPULATION IS STILL CONSIDERED AVERAGE IN NUM BER.  MEAN SIZE IS IN THE NORMAL RANGE AT 0.24 POU NDS, WITH LENTGHS RANGING FROM 5.0 TO 8.4 INCHES. YELLOW PERCH NUMBERS ARE HIGH AND REMAIN VERY NEAR THE LEVELS FOUND IN 1985.  AVERAGE SIZE OF T HE FISH IS NORMAL AND NUMEROUS  AGE GROUPS ARE EVI DENCED BY THE WIDE RANGE OF LENGTHS FOUND IN THE S AMPLE (5.5 TO 11.4 INCHES). ONLY TWO LARGEMOUTH BASS WERE CAUGHT BY LAKE SURVEY GEAR.  THIS SPECIES IS OFTEN DIFFICULT TO A SSESS USING THIS GEAR AND LOW CATCHES  MAY NOT BE INDICATIVE OF ABNORMALLY LOW POPULATIONS. PUMPKINSEED NUMBERS ARE HIGH AND THE NET CATC H HAS INCREASED SEVEN-FOLD SINCE 1985.  AVERAGE SI ZE OF THESE FISH IS NORMAL. WHITE SUCKER AND YELLOW BULLHEAD POPULATIONS ARE ALSO HIGH WITH BOTH SPECIES DISPLAYING A WIDE RANGE OF SIZES.  AVERAGE SIZE IS LARGE FOR BOTH SP ECIES. BOWFIN AND BLACK BULLHEAD ARE FOUND IN AVERAG E NUMBERS, WHILE COMMON CARP AND BROWN BULLHEAD OC CUR IN LOW NUMBERS.  HYBRID SUNFISH WERE ALSO PRES ENT IN THE NET CATCH.</t>
  </si>
  <si>
    <t>https://www.dnr.state.mn.us/lakefind/lake.html?id=77016400</t>
  </si>
  <si>
    <t xml:space="preserve">A standard survey using gill nets to assess the population status of Walleye, Northern Pike and Yellow Perch was completed in August 2022. Other fish captured although not targeted were Black Crappie and Bluegill; these species are the primary species managed in Little Sauk Lake and their status is better evaluated using targeted spring trap netting.   
A total of 33 Walleyes were captured, average size was about 20 inches and maximum length was 26 inches. Nearly 70 percent of the sample measured between 17 and 21 inches. Walleyes in Little Sauk Lake are either from natural reproduction or from stocking in another upstream or downstream waterbody connected by the Sauk River. We do not stock Walleyes in Little Sauk Lake. The management goal for Walleye is to maintain gill net catch rates between 1 and 5 per net. The catch rate in 2022 was 6.6 fish/gill net. Walleyes grow quite fast in Little Sauk Lake, reaching 19 inches in just four years.  
A total of 25 Northern Pike were captured, average size was 23 inches and maximum length was 28.8 inches. Pike relative abundance is about what we'd expect to see in a lake like Little Sauk. Pike are not overly abundant at this time which is good news since high abundance can cause problems in the fish community.   
Yellow Perch are plentiful in Little Sauk Lake. While they typically aren't large enough for anglers, the lake does support healthy numbers in the 5-8 inch range. Perch are an important prey fish for Walleyes and Northern Pike. Lake productivity and relative low pike abundance may explain the healthy perch population, similar to nearby Big Sauk and Maple Lakes.    
As stated, large numbers of Bluegill and Black Crappie aren't typically captured during gill net surveys however, crappies have been consistently seen in gill nets on Little Sauk and 2022 was no exception. A total of 120 were captured, average size was 7.6 inches and maximum length was 11.9 inches. The percentage of crappies measuring 10 inches or greater is at the high point of a trend that's been increasing since 1997.   
</t>
  </si>
  <si>
    <t>https://www.dnr.state.mn.us/lakefind/lake.html?id=77018100</t>
  </si>
  <si>
    <t>Gutches Grove</t>
  </si>
  <si>
    <t xml:space="preserve">This report summarizes the findings of the standard survey completed the week of June 21, 2021 which used six gill nets to assess the fishery status of Northern Pike, Walleye and Yellow Perch. These three species were targeted and are most readily caught by gill nets. Catch-rate and size structure data are compared to the last survey that used gill nets, which can be referenced in LakeFinder under "Targeted Survey 2015-06-22".   
Walleye management consists of stocking mainly fingerlings and occasionally fry. Currently the Walleye population can be defined as low-density and generally comprised of larger, older fish. There are anecdotal reports of anglers occasionally catching decent sized Walleyes but for the most part, the lake is not a destination for hot Walleye fishing. Fingerling stocking has been only marginally successful at establishing a quality fishable population. Reasons for this are unclear. Higher fingerling stocking rates of large fingerlings might be more successful and could be pursued if sources become available.   
The Northern Pike population is higher than we'd like to see but not as high as other lakes in the area where pike numbers have reached nuisance levels. Pike in Maple Lake can grow to large sizes and we commonly see fish over 30 inches. Such large individuals are rare in central Minnesota which is the reason for the current harvest regulations in this region of the state. Populations of large pike (over 30 inches) in lakes like Maple are fragile. It takes very little harvest to negatively impact the fishery. Given angler restraint and perhaps higher protections, Maple Lake has the potential to increase its number of big pike and may have trophy potential (producing 40-inch fish).   
Yellow Perch are a favorite prey for Northern Pike and Walleye. Despite occasional high pike abundance, Maple Lake consistently produces large numbers of perch. Ecologically, this is of great benefit to predatory species in the lake. From an angler's perspective however, perch in Maple rarely provide much of a fishery. There are occasional perch caught that approach 10 inches, but we have never sampled a perch over ten inches with our gill nets. When looking at historical perch length frequency distributions, we see high numbers of fish between 5-8 inches and a few between 8 and 10 inches.   
Bluegill and crappie are not typically sampled on a consistent basis with gill nets. However, Maple Lake produces good fishing for both species. Individual sizes are modest but there are plenty of them. Maple Lake is a productive, nutrient-rich lake and has moderate to heavy algal blooms during the summer. What it lacks in clear water it makes up for in highly productive fisheries.   
</t>
  </si>
  <si>
    <t>https://www.dnr.state.mn.us/lakefind/lake.html?id=77018200</t>
  </si>
  <si>
    <t>Guernsey</t>
  </si>
  <si>
    <t>West Union</t>
  </si>
  <si>
    <t xml:space="preserve">A standard lake survey was completed in May 2018 to obtain current information regarding the fishery. Trap nets were used in the shallows to assess panfish populations and gill nets were used in deeper, open water to assess Northern Pike, Walleye and Yellow Perch populations. Guernsey Lake is a small, quiet 125-acre lake located on the Sauk River about 7 miles southeast of Osakis. As a riverine lake, nutrient levels are high and water clarity is poor. Cattail is the dominant species of vegetation and essentially rings the entire basin. There is little to no residential shoreline development. A concrete public boat ramp is located on the southwest end of the lake near the inlet of the Sauk River. Species supported in the Sauk River can freely move in and out of Guernsey Lake. Black Crappie and Bluegill are the primary species of management, but there are Walleyes (natural not stocked) in the lake and Northern Pike approaching trophy size have historically been captured in survey nets.  
Black Crappies are abundant. Spring Trap netting regularly samples crappies over 10 inches in length.  Since 2009, crappies have been getting bigger to the point where the 2010 year class is dominating the population. These fish measured 10-11 inches in 2018. Bluegills do not appear to be doing as well as crappies, however, the lake supports fish over nine inches, as evidenced in trap net sampling during the past decade.   
Northern Pike appear to be increasing in abundance. Past surveys found occasional pike in the upper 30 to low 40-inch range however, the 2018 survey did not find many large fish. A total of 33 Walleyes were sampled in gill nets, the largest was 25 inches. Because of Guernsey's riverine nature, large predators can move in and out with ease making their presence highly variable. The good news is that adequate prey-fish including Yellow Perch and White Sucker are common and appear to provide a sustainable forage base for large pike and Walleye.   
Anglers and dark house spearers are encouraged to practice selective harvest with Northern Pike and Bluegill. The sustained presence of large individuals of either of these species seems to be of particular importance in maintaining a quality, healthy fishery.   
</t>
  </si>
  <si>
    <t>https://www.dnr.state.mn.us/lakefind/lake.html?id=77020100</t>
  </si>
  <si>
    <t>Little Osakis</t>
  </si>
  <si>
    <t xml:space="preserve">Little Osakis Lake is a small, lightly developed basin which is connected to Lake Osakis by a shallow, non-navigable stream.  There is no public access to Little Osakis Lake.  The Head of the Lakes Resort on Lake Osakis owns a boat ramp that can be used to access Little Osakis via a small channel under Highway 10.  However, only small boats can maneuver under this bridge.The lake supports an abundant and diverse aquatic plant community.  Most of the shoreline is fringed with emergent vegetation and submergent vegetation is dense in most shallow areas.  These plants provide spawning habitat and nursery areas for many gamefish.  Aquatic vegetation is also important for  protecting water quality and clarity.  Aquatic plants protect the shoreline from wave induced erosion, filter nutrient and sediment from surface water run off, and  compete with nuisance algae for the available nutrients in the water.  The fish community in Little Osakis is typical of a small, densely vegetated lake.  Northern pike and bluegill are relatively abundant, however  average size tends to be small. Northern pike average about 20 inches in length and two pounds in weight.  Most of the bluegill sampled were less than 6.5 inches in length.  Walleye are present in low numbers.  The lake has not been stocked with walleye because there is no public access.  Walleye, as well as other species, are able to move between Lake Osakis and Little Osakis.  Largemouth bass and black crappie were also captured in survey nets.  These species are likely important components of the fish community, however they are not effectively sampled with standard survey nets during summer months.   </t>
  </si>
  <si>
    <t>https://www.dnr.state.mn.us/lakefind/lake.html?id=77021500</t>
  </si>
  <si>
    <t>Osakis</t>
  </si>
  <si>
    <t xml:space="preserve">Lake Osakis (6,389 acres) is a nutrient-rich, highly productive basin located in both Douglas and Todd counties.  Due to high nutrient levels, water quality can be seasonally impaired with periodic algal blooms and low water clarity (&lt;3.5 feet).  Lake Osakis supports a diverse fish community and robust fishery in part due to a variety of fish habitats that include large, expansive bulrush beds, mid-lake flats, and rocky bars and shorelines.  Multiple public accesses are available, including a fishing pier located at Battle Point Park.  Caution should be used when navigating near Moon Bar (southwest of Battle Point) to avoid large rocks (some are marked with hazard buoys).  Due to the popularity of Osakis' fish resources, recreational activity can be high during both open water and winter seasons.  Sunfish harvest is regulated with a reduced daily bag limit of 10 fish and Walleye harvest is regulated with a 15-inch minimum length limit.
In August 2022 a standard fish survey was completed to gain current information of the fish community.   Walleye catch rates were similar to the previous survey at 6.2 fish/gill net, though this catch rate is below average for Lake Osakis.  Young Walleye are stocked each year by the DNR and Osakis Lake and Resort Associations to supplement natural reproduction and recruitment, although assessing contributions from natural reproduction and the different stockings that take place is difficult due to the high frequency of Walleye stocking events.  Moderate sized year classes were recorded from 2018 and 2021 that should provide good Walleye fishing opportunities for the next several years.  Approximately 50% of Walleye caught in the survey exceeded 15 inches in total length and were legal to harvest.  On average, Walleye reach the 15-inch minimum length limit at around 3 years old.
Northern Pike abundance was near the long term average for Lake Osakis.  Gill net catches averaged 5.3 fish/gill net, which is lower than many lakes in the area, but more desirable when hoping to maintain higher Walleye abundance.  The largest pike caught measured 31 inches.  Many of the pike caught during surveys on Lake Osakis are smaller fish.  Anglers are encouraged to take advantage of expanded harvest opportunities within the North-central Harvest Zone to increase harvest of this surplus of small (&lt;22 inches) Northern Pike.
Lake Osakis supports high quality bass and panfish fishing opportunities.  Black Crappie catch rates declined again in 2022, but were still above the long term average for Lake Osakis.  An extremely large Black Crappie year class from 2010 elevated crappie numbers to historic proportions during past surveys.  While crappie fisheries tend to be cyclical in nature, these very large year classes can impact recruitment of other species, especially Walleye.  The moderate abundance of Black Crappie currently in Lake Osakis will still provide excellent crappie fishing, while likely providing room for the Walleye population to rebound.  Many of the crappie caught during this survey were smaller, but they grow fast in Lake Osakis and should soon reach harvestable sizes.  Most Bluegill caught during the survey were smaller, younger fish.  Only a few Bluegill over 8 inches were observed.  Lake Osakis has the potential to grow very large Bluegill, but excessive harvest can greatly reduce the number of fish that live long enough to make it to larger sizes.  Anglers supported the implementation of a reduced daily bag limit of 10 sunfish that took effect in the spring of 2021. The regulation is intended to help improve the size structure of Bluegill in Lake Osakis.  Largemouth Bass catch rates during the 2022 electrofishing survey were lower than previous surveys, but a late cold spring may have hampered survey results.  Largemouth Bass also grow fast in Lake Osakis and almost half of the fish caught in the survey were over 15 inches.  Though Smallmouth Bass are often observed in lower numbers during surveys, they can provide an excellent fishing opportunity as well during certain times of the year. 
Yellow Perch numbers decreased in the 2022 survey, but were still above average for Lake Osakis.  While only a few fish appear to reach harvestable size, high perch numbers provide a great food source for predators such as Walleyes and Northern Pike.  Higher perch numbers and greater availability of a preferred food item may also limit predation on small Walleye by Northern Pike and larger Walleyes.
Other notable fishes captured in the 2018 survey included Cisco (Tullibee), Bowfin (Dogfish), and three species of bullheads (Brown, Yellow, and Black).  Lake Osakis has produced state record fish including Yellow Bullhead (3 lbs. 10oz.) and Rock Bass (2 lbs. 0 oz.).
Lake Osakis was designated as an infested water after the discovery of zebra mussels in 2017.  Recreational users should take necessary precautions to prevent further spread of invasive species.  Drain all water and remove all aquatic vegetation from your boat and trailer when leaving any body of water. 
</t>
  </si>
  <si>
    <t>https://www.dnr.state.mn.us/lakefind/lake.html?id=77035700</t>
  </si>
  <si>
    <t xml:space="preserve">Long Lake (DOW# 77-0357-00; Lake Class 34) is a 104 acre lake located near Little Sauk, Minnesota. Long Lake can be accessed through a channel from Lily Lake. Long Lake has 2.66 miles of shoreline and a maximum depth of 35 feet. DNR has classified Minnesota's lakes into 43 different classes based on physical, chemical and other characteristics. Long Lake is in Lake Class 34; lakes in this class are generally have a high amount of water less than 15 feet deep, turbid, and are a very irregular shape.   
Long Lake should be a top destination for panfish anglers in the Little Falls area. It has both good numbers and size for Bluegill and Black Crappie. Bluegill up to 9 inches and Black Crappie up to 14 inches were sampled. While anglers may have a tough time finding larger Northern Pike, there should be plenty of harvest opportunities of fish between 20-22 inches.  
Other fish species that anglers can expect to encounter include Bowfin (Dogfish), Brown Bullhead, Hybrid Sunfish, Largemouth Bass, Pumpkinseed Sunfish, Yellow Bullhead, and Yellow Perch.  
People can have significant impacts on lakes and the fish populations they support. Harvest, lakeshore development, removal of shoreline vegetation, and introductions of invasive species can all adversely affect fish populations. Curly Leaf Pondweed has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</si>
  <si>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https://www.dnr.state.mn.us/lakefind/lake.html?id=77035800</t>
  </si>
  <si>
    <t xml:space="preserve">       Lily is a small lake which is part of the Fairy Lake chain north of Sauk Centre.  The lake is best known for its bluegill fishery.  Anglers access the lake via the outlet from the township road between Fairy and Lily Lakes.  Parking can at times be a concern when the fish are biting.  Water clarity was good and submergent vegetation grew to a depth of 15 feet.  Flatstem pondweed was the most abundant submergent species and filamentous algae was common on the vegetation.  Sand was the most common shallow water substrate.  Lily Lake lies within an agricultural watershed, but the lake does have some buffering along its shoreline in the form of deciduous forests and marshes.  Part of the lakeshore is in cattle pasture which has lead to some bank erosion and nutrient loading.  
       Angling opportunities in the lake exist for species such as bluegill, black crappie, northern pike, and largemouth bass as well as three species of bullhead.  Although the summer gillnet survey had less than expected species diversity and numbers, there does appear to be enough northern pike that it should not be a challenge to catch one.  A variety of sizes were recorded in the survey with a fair number of the fish being over 24 inches.  A panfish  assessment was conducted in early June of 2009 which targeted bluegill and black crappie.   Bluegill over 7 inches were common in the assessment with some over 8 inches.   While the black crappie were not as plentiful as the bluegill in the panfish assessment, there were a fair number caught.   Average size of crappie was 8 inches in both the summer survey and spring assessment, although the spring assessment showed the presence of fish over 11 inches.  Spring electrofishing indicates the lake has a moderate number of largemouth bass.  Average size was about 12 inches which is what most anglers catch, but there were some bass over 15 inches observed.    
       A single tullibee or cisco was netted which likely was a migrant from Fairy Lake.  Yellow bullhead was the most numerous of the three bullhead species which could be a indicator of good water clarity.  Yellow bullhead are much less tolerant of turbid water than black bullhead.   Many of the yellow bullhead caught were over 11 inches in length.  Some additional fish species caught in the panfish assessment included bowfin or dogfish, hybrid sunfish, and pumpkinseed sunfish.  
       Although there is some development on the lake, most of the homes are set back from the shoreline.  Long Lake to the north of Lily appears to filter most of the run-off resulting from the agricultural and dairy land practices in the watershed.   Maintaining the emergent vegetation stands around the lake as well as the dense submergent vegetation beds should help to preserve the water quality in Lily Lake.   With the small size of the lake, land use practices in the immediate watershed around the lake could have a negative impact on water quality.  Anglers are encouraged to harvest small northern pike under 24 inches and release the larger fish to improve quality in the population as well as work toward a more balanced fish community.  Voluntarily limiting harvest of the large panfish will also help sustain the quality and balance of those populations.     
</t>
  </si>
  <si>
    <t>https://www.dnr.state.mn.us/lakefind/lake.html?id=78002400</t>
  </si>
  <si>
    <t>Wheaton</t>
  </si>
  <si>
    <t>Traverse</t>
  </si>
  <si>
    <t xml:space="preserve">Mud Lake is located in western Minnesota, approximately four miles west of Wheaton.  It is a highly productive lake that measures 2,500 acres at normal summer pool level with a maximum depth of 7 feet.  Mud Lake is on the Minnesota-South Dakota border and is subject to border water fishing regulations.  Mud Lake has a high potential for winterkill and the fish community may reflect that at times.  The Minnesota Department of Natural Resources and South Dakota Department of Game, Fish, and Parks cooperatively manage the fishery.  
Little angling is known to occur on Mud Lake during the summer due to difficult access and numerous submerged boulders.  Anglers are advised to carefully study a map of the lake before boating, and to drive slowly.  Most fishing occurs from shore just upstream from Mud Lake below the Reservation Dam at the outlet of Traverse Lake, or during the winter through the ice.  
Northern pike have been abundant in all five fish assessments (1994, 1999, 2005, 2010, and 2015).  In 2015 they were present from 5 different year classes and measured 13-32 inches.  Northern pike frequently experience good reproduction in Mud Lake.  The majority (58%) were from the 2013 year class and ranged from 20-25 inches.    
Walleye were moderately abundant in 2015 with most fish originating from the 2013 year class.  They measured 11-14 inches, but fish up to 28 inches were also present.   
Other game fish species present in moderate numbers included Black Bullhead, Black Crappie, White Bass, and Yellow Perch.  
</t>
  </si>
  <si>
    <t>https://www.dnr.state.mn.us/lakefind/lake.html?id=78002500</t>
  </si>
  <si>
    <t>Browns Valley</t>
  </si>
  <si>
    <t xml:space="preserve">Traverse Lake is located in western Minnesota just north of Browns Valley along the Minnesota-South Dakota border.  It is 16 miles long, almost two miles across at its widest location, 11,528 acres, and it has a maximum depth of 12 feet.  Traverse Lake is a popular angling destination.  Anglers should study the lake's contour map before boating because shallow reef areas exist, especially near the islands and in the northwest portion of the lake.    
The Minnesota Department of Natural Resources and South Dakota Department of Game, Fish, and Parks cooperatively manage the fishery and border waters fishing regulations apply.  This targeted survey was conducted to collect routine fish population data using gill nets, shoreline seining and fall night electrofishing.  These data can be compared to historical standard and targeted survey data from Traverse Lake.  
Traverse Lake has been a good Walleye fishery for many years.  Walleyes from a wide range of sizes were abundant in 2019.  The 2018 and 2017 year classes were present in high numbers and ranged from 11 to 13 inches and 14 to 16 inches, respectively.  Larger fish up to 28 inches were also present.  Natural reproduction has been primarily responsible for maintaining the Walleye population during recent years.  Fry stocking has also made substantial contributions to the population at times historically.    
Northern Pike numbers have typically been low and this was the case in 2019.  Pike ranged from 18-28 inches.  Northern Pike grow fast and die young in Traverse Lake, and few pike over four years old have ever been sampled.  Pike naturally reproduce in Traverse Lake and its tributaries.  They can also migrate into Traverse Lake from Mud Lake during high flows.  
Bluegill numbers were relatively low, but fish up to ten inches were present.  Anglers have reported catching large Bluegills during recent years.  Rock reefs have been good locations to find them.  
Moderate numbers of 10 to 11 inch Yellow Perch were present, with some over 12 inches.  Perch numbers are not likely to increase unless the number of predators decreases.    
Smallmouth Bass were first caught in DNR sampling in 2012 and their numbers have increased.  Anglers have reported routinely catching them.  They likely entered the lake from downstream sources.  Smallmouth Bass are becoming more abundant in many Minnesota lakes, likely in part due to milder winters.  
Yellow Bullheads can be caught at the Mustinka River Bridge near the northeast corner of Traverse Lake.  Yellow Bullheads have a round tail and white barbels on their lower jaw.  Channel Catfish have been abundant during recent years, including fish longer than 30 inches.  Both species are good to eat, especially when filleted and deep-fried.  
Traverse Lake often provides good fishing for White Bass and Freshwater Drum.  White Bass numbers were low in 2019 due to a die-off that occurred in spring of 2018.  White Bass and drum have a delicate white flesh and are good to eat.  Recipes can be located on the internet by searching "drum recipes."  Their flavor can be improved by trimming the reddish meat from the fillets and by keeping them out of the slime when filleting.  
</t>
  </si>
  <si>
    <t>https://www.dnr.state.mn.us/lakefind/lake.html?id=80003000</t>
  </si>
  <si>
    <t>Lower Twin</t>
  </si>
  <si>
    <t>Wadena</t>
  </si>
  <si>
    <t xml:space="preserve">Lower Twin is located in northern Wadena County, just south of the Hubbard County line.  Lower Twin has a surface area of 252 acres and a maximum depth of 26 feet.  A DNR public access is located on the channel (Shell River) connecting Upper and Lower Twin Lakes.  The Shell River flows thru Upper and Lower Twin lakes and eventually into the Crow Wing River.  Lower Twin is a popular fishing lake and receives moderate to heavy fishing pressure year around.  Lower Twin provides multi-species opportunities to the angler, with good populations of Northern Pike, Walleye, and panfish.  
The Minnesota Department of Natural Resources (DNR) has classified Minnesota's lakes into 43 different types based on physical, chemical, and other characteristics.  Lower Twin is in lake class 31.  Class 31 lakes generally have very hard water and a regularly shaped shoreline.  Other class 31 lakes in the Park Rapids management area include: Second, Fifth, Sixth, Seventh, and Eighth Crow Wing Lakes, and Boulder, Duck, Evergreen, Hattie, Hinds, and Tripp.  
Walleye abundance has remained steady the past several surveys on Lower Twin.  Several year-classes of Walleye were sampled and ranged in size from 10 to 27 inches.  Yellow Perch, an important forage species for Walleye, were sampled in high numbers, similar to past surveys.  Yellow Perch were small in size and generally not an acceptable size for angling, but Perch up to 9 inches were sampled.  
Anglers will find an abundant Northern Pike population in Lower Twin.  Lower Twin has large shallow areas of submerged and emergent aquatic vegetation that results in excellent reproduction and recruitment of Northern Pike.  Sampled Northern Pike had an average length and weight of 23.8 inches and 3.2 pounds, with fish measured up to 38.3 inches.  
Panfish are a popular choice year-around on Lower Twin.  Anglers will find Bluegill and Pumpkinseed in the 6-8 inch size range.  Black Crappie are present in low to moderate numbers in Lower Twin.  
Lower Twin has both Largemouth Bass and Smallmouth Bass populations.  Present and past surveys have shown low to moderate Largemouth Bass populations compared to other area lakes.  Smallmouth Bass are found in lower numbers and seem to be concentrated in the inlet and outlet areas.  
Lower Twin supports abundant White Sucker and Redhorse populations.  Anglers pursuing these species will find high numbers in the inlet and outlet areas.  
Currently faucet snails and curly leaf pondweed, both aquatic invasive species (AIS), have been identified in Lower Twin.  To avoid spreading AIS, lake users are required to remove all aquatic plants or animals from their watercraft and drain all water from their boat before leaving the access.  
</t>
  </si>
  <si>
    <t>https://www.dnr.state.mn.us/lakefind/lake.html?id=80003400</t>
  </si>
  <si>
    <t xml:space="preserve">Blueberry Lake is located in northern Wadena County, three miles northeast of Menahga.  Blueberry is a shallow lake with a maximum depth of 15 feet.  A state-owned public access is located on the northeast shore on the outlet of the Shell River off Blueberry Bridge Road.  There is also a winter access on the east shore off of east Blueberry Drive.  Blueberry provides angling opportunities for Northern Pike, Walleye, and panfish.  
The Minnesota Department of Natural Resources (DNR) has classified Minnesota's lakes into 43 different types based on physical, chemical, and other characteristics.  Blueberry Lake is in lake class 41.  Class 41 lakes are very large and shallow with hard and turbid water.  There are no other class 41 lakes in the Park Rapids management area.  Class 39 lakes are the most similar lake class and include First Crow Wing, Fourth Crow Wing, and Portage.  
Blueberry has a special regulation for Northern Pike.  All pike 24 to 36 inches in length must be immediately released, with a possession limit of three, and only one over 36 inches.  Anglers will find an abundant population of Northern Pike, with an average length and weight of 23.3 inches and 2.9 lbs with fish measured up to 33.9 inches.    
Walleye numbers were down slightly from previous surveys.  Multiple year classes of Walleye were sampled and ranged in length from 10.0 to 27.3 inches.  Yellow Perch, an important forage species for Walleye were sampled in moderate numbers for this lake class.  Sampled Yellow Perch were small in size with an average length of 6.3 inches.  
Blueberry has been a popular lake for panfish, especially during the ice fishing season.  Angling opportunities include Black Crappie, Bluegill, and Pumpkinseed.  Good numbers of Bluegill in the 6-8 inch size range were sampled and moderate numbers of Black Crappie with fish measured up to 13.8 inches.  Growth of panfish was very fast when compared to area lakes.  
Blueberry Lake is one of the very few in the area that supports a Common Carp population and provides bowfishing and angling opportunities.  A low to moderate Common Carp population is present in the lake.    
Curly-leaf Pondweed, an aquatic invasive species (AIS) has been identified in Blueberry Lake.  To avoid spreading AIS, lake users are required to remove all aquatic plants or animals from their watercraft and drain all water from their boat before leaving the access.  
</t>
  </si>
  <si>
    <t>https://www.dnr.state.mn.us/lakefind/lake.html?id=80003700</t>
  </si>
  <si>
    <t>Stocking Lake is located two miles east of Menahga in northern Wadena County.  Stocking Lake is a shallow lake and has a surface area of 357 acres and a maximum depth of 22 feet.  There is a state-owned public access located on the east shore of the lake.  Stocking provides angling opportunities for Panfish, Northern Pike, and Walleye.  
Since 1975, the Stocking Lake Association has operated two aeration systems to help prevent oxygen depletion and winterkill.  Winter anglers should be aware of these open water areas that are maintained during the winter months.    
The Minnesota Department of Natural Resources (DNR) has classified Minnesota's lakes into 43 different types based on physical, chemical, and other characteristics.  Stocking is in lake class 39.  Class 39 lakes are characterized as being shallow and have a large littoral area (water depth less than 15 feet).   Other class 39 lakes in the Park Rapids management area include: First Crow Wing, Fourth Crow Wing, Portage, and Upper Twin.   
Panfish are a popular choice for anglers on Stocking Lake.  Panfish populations in Stocking Lake have fluctuated from low to high numbers over the years.  Black Crappies were found in very high numbers in 2021, with most fish ranging in size from 7.5 - 9.5 inches in length.  Bluegill were sampled in moderate numbers, with fish up to 8.5 inches in length.  Pumpkinseed were also sampled in moderate numbers.  
Anglers can expect to find an abundant Northern Pike population, with very few large pike.  Northern Pike ranged from 12 - 28 inches in length and were spread evenly throughout this size range.  
Walleye numbers were low, and below all but one past survey.  All sampled Walleye were 11-15 inches in length.  Yellow Perch, an important forage species for walleye, were sampled in good numbers. Sampled Yellow Perch were small for anglers, with most fish 5.5 - 8 inches.  
Currently, no Aquatic Invasive Species (AIS) have been identified in Stocking Lake.  To avoid spreading AIS, lake users are required to remove all aquatic plants or animals from their watercraft and drain all water from their boats before leaving the access.</t>
  </si>
  <si>
    <t>https://www.dnr.state.mn.us/lakefind/lake.html?id=80003900</t>
  </si>
  <si>
    <t>Spirit Lake is located in Menahga in northern Wadena County. Spirit has a surface area of 114 acres and a maximum depth of 45 feet. A city owned public access is located on the northeast shore of the lake off 1st Street. Spirit provides angling opportunities for Largemouth Bass, panfish and Northern Pike.  
The Minnesota Department of Natural Resources (DNR) has classified Minnesota's lakes into 43 different types based on physical, chemical, and other characteristics. Spirit is in class 29. Class 29 lakes generally have high littoral area and are regularly shaped. Other class 29 lakes in the work area include: Little Island, Mow, Mud, Palmer, and Tenth Crow Wing.  
Largemouth Bass were sampled in very high numbers again in 2022.  They had an average length of 12.1 inches, with the longest sampled at 17.6 inches.  
Spirit provides good fishing for Bluegill and Pumpkinseed with fish anglers would target ranging from 6 - 8.5 inches. Crappies were sampled in average numbers compared to similar lakes, but higher than recent surveys for this lake. The average size of crappie was 7.4 inches with the largest at 10.8 inches. Yellow Perch were sampled in low numbers and too small for anglers to target.  
Northern Pike abundance was high and in line with the recent surveys. Anglers will find most northerns from 16 - 21 inches in length, with fish up to 31 inches sampled. Northern Pike sampled had an average length of 18.9 inches and weighed 1.3 pounds.  
Curley Leaf Pondweed, an Aquatic Invasive Species (AIS) has been identified in Spirit Lake. To avoid spreading AIS, lake users are required to remove all aquatic plants or animals from their watercraft and drain all water from their boat before leaving the access.</t>
  </si>
  <si>
    <t>https://www.dnr.state.mn.us/lakefind/lake.html?id=81000300</t>
  </si>
  <si>
    <t>St. Olaf</t>
  </si>
  <si>
    <t>Waseca</t>
  </si>
  <si>
    <t xml:space="preserve">St Olaf Lake is a 91-acre lake located approximately 3.5 miles east of the town of New Richland in Waseca County. The county-owned public access is located on the north shore off County Highway 8. St Olaf Lake has a maximum depth of 33 feet, with approximately 55% of the lake less than 15 feet. St Olaf Lake is primarily managed for Bluegill, Largemouth Bass, and Northern Pike and secondarily for Black and White Crappie. The management plan calls for stocking 25,000 Northern Pike fry annually into the connected wetland near the public access. A special regulation protecting Northern Pike under 30 inches from harvest has been in place since 1998. St Olaf Lake is one of 23 lakes statewide included in the Sentinel Lakes program which aims to capture long term changes in biological, physical, and chemical characteristics.  
A standard survey was conducted the week of June 21, 2022, as part of a regular monitoring program conducted by the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was intended to assess the fish community by deploying 3 gill nets and 8 trap nets, as well as recording water quality parameters.  
A total of 1,325 Bluegills were sampled with trap nets for a catch rate of 165.6/net. Catch rates since 1984 have varied from 33.3/net in 1996 to 213.3/net in 1998 with a mean of 101.9/net. Bluegill lengths ranged from 4.0 to 8.2 inches with an average of 6.3 inches. Fish from both gears ranged from age-3 to age-10 with 8 year-classes present. On average, fish did not exceed quality length (6.0 inches) until age-5, indicating slow growth relative to other area lakes. Bluegills continued to be an important part of the St Olaf fishery in 2022, with many quality-size fish available to anglers.  
A total of 145 Largemouth Bass were sampled with boat electrofishing for a catch rate of 153.4/hour. This represented the highest catch rate ever recorded with boat electrofishing on St Olaf Lake. Catch rates since 2000 have varied from 22.0/hour in 2000 to 153.4/hour in 2022 with a mean of 70.1/hour. Largemouth Bass lengths ranged from 3.9 to 20.2 inches with an average of 10.5 inches. Scales were collected to age Largemouth Bass. Largemouth Bass ranged from age-1 to age-13 with 11 age classes included. On average Largemouth Bass reached quality size (12.0 inches) in their fifth growing season indicating slow to moderate growth compared to other area lakes.  
Northern Pike were sampled at a rate of 5.7/net, which was just above the lake-class first quartile (4.8/net). Catch rates since 1984 have varied from 0.3/net in 1990 to 9.7/net in 2002 with an average of 4.0/net. Catch rates have averaged 6.1/net since the implementation of the 30-inch minimum length limit in 1998. Northern Pike lengths in 2022 ranged from 20.4 to 35.0 inches with an average of 25.5 inches. Northern Pike ranged from age-2 to age-8 with 6 year-classes present. On average, fish reached quality length (21.0 inches) by age-3, indicating fast growth relative to other area lakes. The favorable size structure and growth provide anglers a high-quality opportunity.  
Black Crappies were sampled with trap nets at a rate of 2.4/net, which was above the lake-class average (1.8/net). White Crappies were sampled with trap nets at a rate of 0.1/net. Both species have declined in recent surveys. Trap net catch rates for both species exceeded 16.0/net from 2002 to 2010.  Since 2010, catch rates have fallen to an average of 5.1/net for Black Crappie and 0.7/net for White Crappie. Lengths ranged from 6.1 to 13.9 inches with an average of 10.5 inches for Black Crappies and from 7.3 to 12.8 inches with an average of 9.5 inches for White Crappies. Black Crappies from both gears ranged from age-3 to age-10 with 8 year-classes present. On average, Black Crappies reached quality length (8.0 inches) by age-3, indicating moderate growth rate relative to other area lakes.   
Three Yellow Perch were sampled with gill nets for a catch rate of 1.0/net, which was the third lowest on record. Catch rates since 1984 have been erratic varying from 0.0/net in 1996 to 33.3/net in 2014 with a mean of 7.3/net. The two highest catch rates in 1990 (13.5/net) and 2014 (33.3/net) coincided with the two lowest Northern Pike catch rates on record (0.3/net in 1990 and 1.3/net in 2014). This type of relationship suggests a strong predator-prey influence on both species. When Yellow Perch were abundant, an increase in Northern Pike numbers followed and drove Yellow Perch numbers down and so on. This may also explain the recruitment gaps seen in the Northern Pike population. At times in the past Yellow Perch have likely been a part of the angler's creel but their real value was providing prey for the fast-growing trophy Northern Pike population in St Olaf Lake.  
A total of 31 Yellow Bullheads were sampled with gill nets in 2022. This was by far the highest on record. Yellow Bullheads have been rare with gill net catch rates averaging 0.6/net. Other area lakes have also seen a spike in Yellow Bullheads.  
No Common Carp were sampled in 2022. In 2016 Two Common Carp were sampled with trap nets for a catch rate of 0.2/net. Catch rates since 1984 have averaged just 0.2/net and have never exceeded 1.0/net. The Common Carp population in St Olaf Lake has subsisted at an almost undetectable level and likely poses little threat to current fish management objectives.  
Other species sampled in 2022 include Pumpkinseed and hybrid sunfish.  
Water quality parameter measurements included secchi depth, water temperature, and dissolved oxygen readings. At the time of this survey, secchi depth was 6.0 feet, indicating moderate water clarity. Water temperatures and dissolved oxygen readings throughout the water column ranged from 79.0 degrees Fahrenheit and 7.7ppm at the surface to 49.3 degrees Fahrenheit and 0.0 ppm at 30 feet. The formation of a thermocline was detected at a depth of 13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</si>
  <si>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https://www.dnr.state.mn.us/lakefind/lake.html?id=81001401</t>
  </si>
  <si>
    <t xml:space="preserve">Clear Lake is a 652-acre lake located within the town of Waseca in Waseca County. Two DNR-maintained public accesses are available. One is located off Clear Lake Drive on the north side and the other just off MN Highway 14 on the southeast side of the lake. The maximum depth is 34 feet with approximately 69% less than 15 feet deep. Clear Lake is considered eutrophic with generally poor water clarity and frequent algae blooms caused by elevated nutrient levels. Clear Lake is designated as an infested water body due to the establishment of Eurasian Watermilfoil. Clear Lake is primarily managed for Black Crappie, Bluegill, and Largemouth Bass and secondarily for Northern Pike and Walleye. The management plan calls for stocking 896 pounds of Walleye fingerlings in even years and 112,000 Northern Pike fry in odd years. Northern Pike fingerlings are also stocked in cooperation with the Minnesota Darkhouse and Angling Association using nearby Goose Lake as a source. A catch and release regulation on Largemouth Bass has been in place since 1994. Clear Lake has been designated as a Tier-1 Lake and will be surveyed as part of a regularly scheduled monitoring program at a frequency of every 3 years. The 2021 survey was completed the week of 3 August 2021 using eight gill nets, 10 trap nets, and 75 minutes of boat electrofishing. Water quality parameters were also measured.  
Black Crappie was the most sampled fish with gill nets in 2021. A total of 487 Black Crappie were caught for a catch rate of 60.9/net. High Black Crappie catch rates have occurred frequently since 1993 with a mean catch rate of 83.1/net. Black Crappie lengths ranged from 4.3 to 11.1 inches with a mean of 6.3 inches. Black Crappie ages ranged from age-1 to age-7 with seven year classes present. Over 70% of the sample were age-3 or younger. Black Crappie exhibited moderate growth.  
A total of 223 Bluegill were sampled with trap nets for a catch rate of 22.3/net. Catch rates have decreased significantly in recent years after averaging 64.0/net from 1993 to 2010 (n = 10). Bluegill lengths ranged from 3.1 to 9.3 inches with a mean of 5.5 inches. An additional 319 fish ranging from 3.8 to 7.9 inches were sampled with gill nets. Fish from both gears were age-1 to age-8 with six year classes present. Growth and size structure could be better but still represent a dramatic positive change in Clear Lake in recent years.  
A total of 129 Largemouth Bass were sampled with boat electrofishing for a catch rate of 87.8/hour, which was near the historical average of 87.2/hour. Largemouth Bass lengths ranged from 3.0 to 19.3 inches with a mean of 10.7 inches. An additional 15 fish ranging from 10.1 to 18.9 inches were sampled with the net gears. Largemouth Bass ranged from age-1 to age-18 with 12 year classes present. Largemouth Bass age-2 through age-4 made up 66% of the sample. The no-kill regulation protects an abundant Largemouth Bass population in a lake where suitable habitat is somewhat limited.  
A total of 20 Northern Pike were sampled in gill nets 2021 for a catch rate of 2.5/net. Northern Pike catch rates have varied from 0.4/net to 5.4/net with a mean of 2.8/net since 1993. Northern Pike ranged from 17.2 to 32.2 inches with an average of 24.2 inches in 2021 and 50% exceeded the legal minimum length limit of 24 inches. Northern Pike ranged from age-2 to age-6 with five year classes present. Most Northern Pike were age-2 or age-3. Growth was fast with Northern Pike reaching 24 inches by their third year of growth. The fast growing, moderately abundant population of Northern Pike in 2021 represents a good target for future management. Clear Lake is included in the Southern Zone Northern Pike regulations. Anglers are limited to 2 Northern Pike daily which must be at least 24 inches in length.   
Walleye numbers remained healthy in 2021. A total of 90 were sampled with gill nets for a catch rate of 11.25/net. The 2021 catch rate was the highest on record. From 1993 to 2010 catch rates were low with an average of just 1.2/net. Walleye ranged from 12.0 to 25.0 inches with a mean of 17.3 inches in 2021. Walleye from 2 to 7 years old with four year classes present. The strongest year classes were 2018 and 2019. Walleye growth in 2021 was fast with fish reaching 16 inches in three years. The Clear Lake Walleye population remains strong.  
Yellow Perch were the second most sampled species in the gill nets in 2018. However, in 2021 only 9 were sampled in gill nets for a catch rate of 1.1/net. Yellow Perch ranged from 5.8 to 8.4 inches with an average of 7.1 inches. Yellow Perch ranged from 2 to 6 years old with five year classes present. Yellow Perch are an important species to the Clear Lake ecosystem, their low numbers are a concern that should be monitored.  
Black Bullhead were common in 2021. A total of 95 were sampled with gill nets for a catch rate of 11.9/net. Black Bullheads sampled were very large, averaging over 14 inches in length. Yellow Bullheads have become more common in Clear Lake over the past 20 years or so and were well represented in the 2021 gill net sample. A total of 273 Yellow Bullheads were sampled for a catch rate of 34.1/net. Yellow Bullheads ranged from 5.2 to 18.0 inches and averaged 11.3 inches. Healthy, stable lakes favor Yellow Bullheads over Black Bullheads so their prevalence should be considered favorable to Clear Lake management.   
Common Carp remained rare in 2021. No Common Carp were sampled with gill nets and 5 were sampled with trap nets for a catch rate of 0.5/net. Common Carp numbers remained low enough to be considered insignificant to game fish management.  
Other species sampled in 2021 include Golden Shiner and Pumpkinseed.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</si>
  <si>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https://www.dnr.state.mn.us/lakefind/lake.html?id=81001500</t>
  </si>
  <si>
    <t xml:space="preserve">Loon Lake of Waseca County is a 122 acre lake located within the city of Waseca. A city-managed public access is located on the south side of the lake. A fishing pier is available for use next to the public access. Additional shoreline fishing opportunities are available on the north and south sides of the lake. Loon Lake is closed to gasoline-powered motors, making it a good option for canoeing and kayaking. Loon Lake is aerated throughout the winter to help prevent winterkill of the fish population; use caution when traveling on the ice and obey signs marking thin ice areas. Loon Lake is a shallow lake with a maximum depth of only 9.0 feet. Based on lake characteristics, Loon Lake is placed in Lake Class 43. Other lakes with this classification include Crystal Lake (Blue Earth County), Gorman Lake (Le Sueur County), and Pickerel Lake (Freeborn County). Loon Lake is managed primarily for Bluegill and Black Crappie and secondarily for Northern Pike, Largemouth Bass, and Channel Catfish. Stocking plans include stocking managed fish species after winterkills or as otherwise warranted. Loon Lake was surveyed the week of July 27, 2015 as part of a regular monitoring program conducted by the Minnesota DNR. This survey was intended to assess the fish community by deploying three gill nets and nine trap nets, as well as recording water quality parameters. Since Largemouth Bass are not effectively sampled in nets, a night electrofishing survey was also conducted on June 1, 2015 to assess the Largemouth Bass population.     
Northern Pike  
Northern Pike were sampled at a rate of 1.3 fish/gill net, which was less than the catch rate of the previous survey conducted in 2009 (4.3 fish/gill net) and the long-term average for Loon Lake (4.4 fish/gill net). Northern Pike were also sampled in trap nets at a rate of 2.8 fish/net, which was slightly below the long-term average catch rate for Loon Lake (3.2 fish/net). The size structure of Northern Pike was small, with an average length of 16.1 inches and a maximum length of 20.9 inches. Most of the catch (93%) were age-2 fish and were likely the result of the Northern Pike stocking that took place in 2014 (N = 360 adults).   
Black Crappie  
Black Crappies were not present in the 2015 survey and were not stocked after the reclamation of Loon Lake in the fall of 2012. Prior to the 2012 reclamation, Black Crappies averaged 34.8 fish/trap net and size structure was generally small. The average length of Black Crappie was 4.5 inches in 2000, 7.9 inches in 2004, and 6.6 inches in 2009. According to the current management plan for Loon Lake, Black Crappie will be stocked as soon as adult fish are available.   
Bluegill  
The 2015 Bluegill catch rate was 4.6 fish/trap net, which was far below the long-term average for Loon Lake (60.1 fish/trap net). Bluegill lengths ranged from 3.3 to 9.2 inches and averaged 7.4 inches, indicating a good size structure. Pre-spawn Bluegill adults were stocked in 2013 and 2014 following the reclamation of Loon Lake in the fall of 2012. The presence of age-1 Bluegill in 2015 indicated that the population was naturally reproducing. Adult Bluegill will continue to be stocked in Loon Lake as needed.  
Channel Catfish  
Channel Catfish were sampled in 2015 at a rate of 1.7 fish/gill net. This was the first survey that Channel Catfish showed a presence in Loon Lake since 1995, when one individual was sampled (0.3 fish/trap net). The average length of Channel Catfish sampled in this survey was 18.1 inches. These fish were likely the result of the 2013 stocking event, when yearling Channel Catfish (N = 3000) were stocked following the reclamation of 2012. The Channel Catfish appeared healthy and were growing well. Channel Catfish are efficient at predating on young Black Bullheads, which were abundant in Loon Lake at the time of this survey. Adult Channel Catfish are planned to be stocked in Loon Lake to continue predating on overabundant Black Bullheads and to provide a recreational fishery.  
Largemouth Bass  
An electrofishing survey was conducted on the night of June 1, 2015 to assess the Largemouth Bass population in Loon Lake. Largemouth Bass (N = 30) were sampled at a rate of 23.2 fish/hour. The size structure of Largemouth Bass was small, ranging from 10.1 to 11.8 inches and averaging 10.7 inches. All aged Largemouth Bass were age-3, with the exception of one age-4 individual. These fish were from the 2013 stocking event, when Largemouth Bass were stocked at fingerling and adult life stages. The lack of fingerling-sized Largemouth Bass in the 2015 survey suggests that natural reproduction was limited. However, many of the adult Largemouth Bass appeared mature and ready to spawn at the time of this survey. Targeted electrofishing surveys on Loon Lake will continue in an effort to monitor the Largemouth Bass population and determine when additional stocking is necessary.   
Walleye  
Four Walleyes were sampled in gill nets in 2015 for a catch rate of 1.3 fish/net. Walleyes averaged 16.7 inches in length and were all from the same year class (age-2). Loon Lake does not have the characteristics of a sustainable Walleye fishery, so Walleye are not a managed species in Loon Lake and are not stocked by the DNR. Any Walleyes present in the lake were likely illegally transported and released.   
Black Bullhead  
Black Bullheads have a history of being overabundant to nuisance levels in Loon Lake. Numerous reclamation events (i.e. intended fish kills using rotenone) have taken place in an effort to reduce Black Bullhead abundance in Loon Lake, but with limited success. The 2015 survey produced a catch rate of 183.3 fish/trap net, which was less than the previous two trap net catch rates (276.1 fish/net in 2009 and 564.6 fish/net in 2004). However, the 2015 gill net catch rate of 122.0 fish/net was greater than the 2009 gill net catch rate (79.7 fish/net) and greater than the long-term average for gill nets in Loon Lake (92.8 fish/net). Most of the Black Bullheads sampled in 2015 were small, as 90% of the overall catch was less than 7.0 inches in length. Predator species that are efficient at consuming Black Bullheads, such Channel Catfish and Largemouth Bass, will continue to be stocked in Loon Lake in an effort to biologically control the nuisance Black Bullhead population.   
Angling Summary  
Although Bluegill abundance was low compared to the historic average, Loon Lake had a Bluegill population with good size structure. Also, the young Largemouth Bass, Northern Pike, and Channel Catfish populations will continue to improve as overall size structures increase. All of these gamefish species can be targeted from the ample shoreline available and from the fishing pier on the south side of Loon Lake.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-Kip Rounds, Fisheries Specialist  
</t>
  </si>
  <si>
    <t>https://www.dnr.state.mn.us/lakefind/lake.html?id=81005500</t>
  </si>
  <si>
    <t>Reeds</t>
  </si>
  <si>
    <t xml:space="preserve">Reeds Lake is a 193-acre lake located in Waseca County 2 miles east of the city of Elysian. Reeds Lake has a maximum depth of 58 feet. A county-maintained public access is located on the southwest side of the lake. Reeds Lake has a small watershed with minimal agricultural run-off and is one of the clearest lakes in the Waterville Fisheries Management Area. Residential development surrounds much of the lake, but most of the riparian zone remains intact and aquatic vegetation is abundant, which provides valuable fish habitat. Reeds Lake is managed primarily for Northern Pike and Largemouth Bass and secondarily for Bluegill and crappie species.  The base stocking plan for Reeds Lake includes stocking Northern Pike fry annually into a nearby pond, which are removed each fall for stocking into Reeds Lake as fingerlings. All other fish species are the result of natural reproduction.  
Reeds Lake is designated as an infested water due to the presence of Eurasian water-milfoil, which was first documented in the lake in 2014. Eurasian water-milfoil limits recreational activities by forming dense mats on the water surface and disrupts aquatic ecosystems by competing with and displacing native plants. Eurasian water-milfoil is spread primarily by the introduction of plant fragments, which can easily be transported by boaters. Always be sure to clean all aquatic plant material and drain all water from boats, trailers, and equipment before leaving the lake access.  
Reeds Lake was surveyed the week of June 13, 2022, by the MN DNR as part of a regularly scheduled monitoring program.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included deploying 4 gill nets and 12 trap nets, as well as recording water quality parameters. Since Largemouth Bass are not effectively sampled in nets, electrofishing was conducted on May 18, 2022, to assess the Largemouth Bass population. Reeds Lake is scheduled to be surveyed again in 2028.  
The 2022 gill net catch rate for Northern Pike was 9.5 fish/net, which was below the long-term average for Reeds Lake (12.1 fish/net) and far below the catch rate of the previous survey in 2016 (25.5 fish/net). The size structure was moderate to small, with an average of 23.6 inches and a range of 18.8 to 38.2 inches. About 30% of the sample were of legal length (24 inches) or longer. Ages ranged from 1 to 9 years old. Most (58%) of the aged fish were age-4 or age-5. The most recent Northern Pike stocking events took place in 2019 and 2022.   
Largemouth Bass are not effectively sampled in traditional gears, like gill nets or trap nets. As a result, sampling using an electrofishing boat is required to assess the population. Electrofishing was conducted on May 18, 2022, to target and assess the Largemouth Bass population in Reeds Lake. The catch rate was 68.9 fish/hour, which was greater than the long-term average for Reeds Lake (50.3 fish/hour). The size structure of Largemouth Bass was respectable, with total lengths ranging from 4.1 to 18.0 inches and averaging 12.8 inches. Largemouth Bass ranged from 1 to 8 years old, with the 2019 year-class being the most abundant. Average length at age for age-1 was 2.8 inches, 5.0 inches at age-2, 8.8 inches at age-3, and 11.4 inches at age-4. The abundant and diverse aquatic vegetation, woody debris along the shoreline, and relatively clear water in Reeds Lake provide ideal Largemouth Bass habitat. Largemouth Bass are not stocked in Reeds Lake, so the population persists through natural reproduction. Spring electrofishing targeting Largemouth Bass will complement each Standard Survey that is completed on Reeds Lake (every six years).  
Bluegills were sampled in trap nets at a rate of 122.4 fish/net, which was slightly lower than the long-term average for Reeds Lake (135.7 fish/net). This catch rate was well above the lake class third quartile (62.5 fish/net). Bluegill lengths averaged 6.1 inches. The largest individual that was sampled measured 9.0 inches, which suggests that the Reeds Lake Bluegill population exhibits a small size structure. Bluegill ages ranged from 2 to 9 years old. The oldest fish (9 years old) was only 8.0 inches long, which suggested a very slow growth rate. The Bluegill in Reeds Lake are the result of natural reproduction. The management plan goal for Reeds Lake is 50.0 to 100.0 fish/trap net, which was exceeded in 2022.   
Reeds Lake produces 2 crappie species, the Black Crappie and the White Crappie. Black Crappies were sampled in gill nets at a rate of 10.3 fish/net.  This catch rate was above the long-term average for Reeds Lake (9.5 fish/net). Black Crappies were also sampled in trap nets at a rate of 2.5 fish/net, which was below the long-term average (3.8 fish/net). Lengths of Black Crappie from both gear types ranged from 4.5 to 15.5 inches and averaged 7.0 inches. Black Crappies were aged using scales and otoliths, ages sampled were 2-5 and 13. The White Crappie gill net catch rate was 2.0 fish/net, which was below the long-term average for Reeds Lake (5.3 fish/net). White Crappies were not sampled in trap nets. The size structure was small, with an average length of 8.0 inches. The oldest individual was 8 years old and measured 13.2 inches. Neither of the crappie species are stocked in Reeds Lake.   
In 2016, a total of 91 Yellow Bullheads were sampled in gill nets (12.8 fish/net) and trap nets (3.3 fish/net). In 2022, 21 yellow bullheads were sampled (0.8/GN and 1.6/TN) The average length of Yellow Bullheads was 11.5 inches. Yellow Bullheads are typically found in lakes with higher water clarity, like Reeds Lake. Other fish species sampled in low abundance included hybrid sunfish, Pumpkinseed, Yellow Perch, and Golden Shiner.   
Water quality measurements recorded in the 2022 survey included secchi depth, water temperature, and dissolved oxygen readings. The secchi depth reading was 8.0 feet. Water temperatures and dissolved oxygen readings throughout the water column ranged from 72.0 degrees Fahrenheit and 8.0 ppm at the surface to 57.9 degrees Fahrenheit and 0.1 ppm at 20.0 feet. The thermocline was established at about 12.0 feet below the surface.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</si>
  <si>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https://www.dnr.state.mn.us/lakefind/lake.html?id=81005800</t>
  </si>
  <si>
    <t>Toner's</t>
  </si>
  <si>
    <t>Tuners has little value as a sport fishery because of the high winter kill frequency.  Some excellent walleye fishing occurred in 1982 after fingerlings survived a couple of winters.  Tuners Lake is used by local bait dealers to harvest fathead minnows.  In recent years, bait production has been hampered by a persistent bullhead population.</t>
  </si>
  <si>
    <t>https://www.dnr.state.mn.us/lakefind/lake.html?id=81006700</t>
  </si>
  <si>
    <t xml:space="preserve">Lily Lake is a 114-acre lake located in Waseca County just east of the town of Elysian. A DNR-owned public access is located on the northwest side of the lake off Minnesota State Highway 60. Lily Lake has a maximum depth of 23 feet with 45% of the area less than 15 feet deep. Lily Lake is managed primarily for Black Crappie and Bluegill and secondarily for Largemouth Bass and Northern Pike. A history of periodic winterkill events has made management of these species difficult. Management species are stocked following winterkill events to repopulate the lake. The last documented hard winterkill occurred in 2013-2014 but evidence of partial winterkill has occurred multiple times since then. Lily Lake is a Tier-2 Lake and surveyed as part of a regularly scheduled monitoring program every 6 years. The 2021 standard survey was conducted the week of 7 June 2021 using 3 gill nets and 7 trap nets.   
Northern Pike was the only management species of any abundance sampled in 2021. Fifteen Northern Pike ranging from 14.6 to 30.1 inches were sampled with the gill nets for a rate of 5.0/net. In five surveys from 1999 to 2021, Northern Pike catch rates have varied from 0.0/net to 12.0/net with an average of 6.1/net. Northern Pike ranged from 14.6 to 30.1 inches with an average of 22.3 inches. Approximately 40% of Northern Pike sampled were larger than the legal minimum length limit of 24 inches. Twelve more Northern Pike up to 19.3 inches were sampled with the trap nets. Northern Pike from both gears were 1 to 6 years old with 6 year classes present. Nearly 60% were 2 years old indicating a strong, naturally reproduced year class. Northern Pike growth was moderately fast with an average length of 16.2 inches at 2 years old. Currently, Northern Pike are the only species that are present in numbers and sizes attractive to anglers in Lily Lake. The lack of a Yellow Perch population may limit the maximum size potential. Clear Lake is included in the Southern Zone Northern Pike regulations. Anglers are limited to 2 Northern Pike daily which must be at least 24 inches in length.  
Just seven Black Crappies were sampled with trap nets in 2021 for a catch rate of 1.0/net, indicating low numbers were present. Since 1999, Black Crappie numbers have been sampled in low numbers with gill nets averaging 2.0/net and trap nets averaging just 1.1/net. Black Crappies were small and ranged from 6.0 to 6.6 inches with an average of 6.4 inches. All Black Crappies were 2 years old, indicating that at least some natural reproduction exists. However, the population falls well below management objectives. The presence of periodic winterkill appears to limit the establishment of a quality Black Crappie fishery in Lily Lake.  
No Bluegills were sampled in 2021. From 1999 to 2021, catch rates have varied from 0.0/net to 143.0/net with an average of 46.8/net. The 2013 catch rate was 62.0/net with fish up to almost 10 inches present, indicating the potential for a decent Bluegill fishery in Lily Lake. However, periodic, and unpredictable winterkill events remain a challenge to producing one.  
Largemouth Bass were not sampled in 2021 and like Bluegills, were likely impacted by an unreported winterkill event occurring sometime since 2014. Stocking mature adults in 2022 should be considered to reestablish a population.  
Black Bullheads were the most common species sampled in 2021 with a gill net catch rate of 94.0/net. Given the lake's history of instability and winterkill events, it's not surprising that elevated bullhead numbers have been commonplace in past surveys. The lack of Bluegills, Black Crappies, and Largemouth Bass in the 2021 survey coupled with high Black Bullhead numbers was a clear indication of a winterkill event taking place sometime in recent years.  
Other species sampled in 2021 include Golden Shiner and Pumpkinseed.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</si>
  <si>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https://www.dnr.state.mn.us/lakefind/lake.html?id=81009501</t>
  </si>
  <si>
    <t>Elysian (Main Lake)</t>
  </si>
  <si>
    <t xml:space="preserve">Elysian Lake is a 1,902-acre lake located between the towns of Elysian and Janesville in Waseca County. Two DNR-operated public accesses area available for use; one on the north end of the lake just off MN Highway 60 and another on the south end of the lake adjacent to Lakeview Park. An additional, county-operated access is located on the northeast side of the lake off East Elysian Road. A public fishing pier is available on the south side of the lake near the Lakeview Park access. Elysian Lake is a large, windswept lake with an average depth of 7 feet and a maximum depth of 13 feet. Elysian Lake is considered eutrophic and is characterized by high nutrient levels, poor water clarity, frequent algal blooms, and periodic winterkills despite an aeration system that operated annually until 2016. Elysian Lake is managed primarily for Walleyes and secondarily for Black Crappies, Bluegills, and Yellow Perch. The current management plan calls for stocking Walleye fry during even years (2018, 2020, 2022, etc.). Following winterkill, Walleye fry are stocked at an increased rate and adult Bluegills, Black Crappies, and Yellow Perch are stocked to reintroduce management species. Elysian Lake is designated as a Tier-2 Lake and is surveyed as part of a regularly scheduled monitoring program at a frequency of every 6 years. The 2021 standard survey was completed the week of 21 June 2021 using 6 gill nets, 12 trap nets, and 78 minutes of boat electrofishing. Water quality parameters were also collected.  
Walleyes were abundant in the gill net sample in 2021. A total of 93 Walleyes were caught for a catch rate of 15.5/net. Since 1993, Walleye catch rates have varied from 0.1/net to 33.0/net with an average of 16.1/net. Walleye catch rates have exceeded 15/net in three surveys since the last winterkill in 2014. Walleyes ranged from 10.4 to 25.6 inches with an average of 19.0 inches. Approximately 90% of Walleyes sampled were over 15 inches and 30% exceeded 20 inches. Walleyes were 1 to 7 years old with 6 year classes present. The 2014 and 2015 year classes that dominated the 2018 sample accounted for 30% of the sample in 2021. The 2018 year class was the most abundant with a 57% share of the 2021 sample. Overall, approximately 87% of the sample came from years when Walleye fry were stocked. Interestingly, 9 Walleyes were age-1 from 2020 and must be the result of some limited natural reproduction that year. Walleyes growth rates were fast with an average length of 17.1 at 3 years old. Walleye stocking since the last winterkill appears to have been quite successful and has attracted significant angler activity in recent years, especially during the early ice season. The 2018 year class should continue this trend into the near future.  
A total of 178 Black Crappies were sampled with the gill nets for a catch rate of 29.7/net, indicating high numbers were present. The average Black Crappie catch rate before the 2014 winterkill was just 1.8/net but has improved to 16.6/net in three surveys since. Black Crappies ranged from 4.2 to 12.2 inches with an average of 6.5 inches in the gill nets and ranged from 4.2 to 15.8 inches with an average of 7.3 inches in the trap nets. Approximately 28% of the Black Crappie sample exceeded 8 inches in length. Most were young 1 to 3 year old fish, showing good consistent natural reproduction. Growth was fast with fish surpassing 9 inches by year 3. Like Walleyes, the Black Crappie population rebounded quickly after the 2013-2014 winterkill and has provided a consistent quality fishery in recent years.  
Bluegill was the most common fish species sampled with the trap nets in 2021. A total of 71 Bluegills were caught for a rate of 5.9/net. Since 1993, Bluegill catch rates have varied from 0/net to 18.5/net with an average of 5.3/net. Bluegills ranged from 3.6 to 9.3 inches with an average of 5.9 inches. Almost half of Bluegills sampled were over 6 inches long and 17% were over 8 inches. Bluegills were 1 to 9 years old with 6 year classes present. Most Bluegills were 1 year old but 2 through 4 year old fish were also well represented. In the absence of winterkill events, Bluegill numbers should continue to improve in Elysian Lake.  
Yellow Perch were common in the gill nets in 2021.  A total of 145 Yellow Perch were sampled for a catch rate of 24.2/net. This represented a substantial increase from 0.7/net in 2015 and 13.8/net in 2017. It was also the highest on record since 1993. Yellow Perch ranged from 5.3 to 10.2 inches with an average of 7.4 inches. About 28% of Yellow Perch sampled were larger than 8 inches and very few were over 10 inches. An additional 21 Yellow Perch ranging from 4.7 to 8.0 inches were sampled with the trap nets. Yellow Perch from both gears were 1 to 3 years old with 3 year classes present. Approximately 60% of Yellow Perch were 2 years old. Growth was fast with the quality length of 8 inches reached before year 3.  
Largemouth Bass were targeted with boat electrofishing for the first time in 2021 in response to an observed increase in angler catch in recent years. A total of 89 were sampled for a catch rate of 67.7/hour. Largemouth Bass ranged from 3.7 to 18.3 inches with an average of 8.3 inches. Largemouth Bass size structure was good with 66% over 12 inches and 22% over 15 inches. Eight more Largemouth Bass were sampled with the trap nets and ranged from 7.0 to 17.9 inches. Largemouth Bass from both gears ranged from 1 to 9 years old with 8 year classes present. One year old Largemouth Bass accounted for 61% of the sample. Largemouth Bass growth was fast with an average length of 13.3 inches at 3 years old. Like Bluegills, the Largemouth Bass population in Elysian Lake should continue to improve in the absence of winterkill.  
Just 5 Northern Pike ranging from 21.1 to 31.9 inches were sampled with the gill nets for a catch rate of 0.8/net, indicating low numbers were present despite heavy stocking following the 2014 winterkill. Only twice since 1993, have Northern Pike catch rates exceeded 2/net. In fact, the average Northern Pike catch rate of the five most recent surveys was just 1.3/net. Although present, the Northern Pike population of Elysian Lake offers only a limited opportunity to anglers.  
Black Bullheads were the most abundant species sampled with the gill nets. A total of 221 Black Bullheads were caught for a rate of 36.8/net, indicating moderate to high numbers were present. Since 1993, Black Bullhead catch rates have varied from 0.8/net to 88.1/net with an average of 37.1/net. Black Bullheads were mostly large with an average length of 11.1 inches. For the few anglers that target Black Bullheads, the population offers good size structure with almost 30% over 12 inches. Despite the lack of winterkill and increased diversity in recent years, poor habitat and water quality persists in Elysian Lake and favors generalist species such as Black Bullheads.   
A total of 18 Common Carp were sampled with the gill nets for a catch rate of 3.0/net, which was well below the long-term mean of 35.2/net. Elysian Lake has an extensive history of excessive Common Carp numbers and as a result is a frequent target of the local commercial fishermen. Hopefully the high numbers of piscivorous fish such as Walleyes, Black Crappies, and Largemouth Bass will keep Common Carp numbers near the 2021 catch rate.  
Other Species sampled in 2021 include Bigmouth Buffalo, Channel Catfish, Green Sunfish, White Crappie, White Sucker, and Yellow Bullhead.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</si>
  <si>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https://www.dnr.state.mn.us/lakefind/lake.html?id=82000100</t>
  </si>
  <si>
    <t>St. Croix</t>
  </si>
  <si>
    <t>Stillwater</t>
  </si>
  <si>
    <t xml:space="preserve">Although overall net catches were down, many species sampled in the nets were within their historical ranges since standard netting practices were adopted in 1992.  Of the 522 total fish sampled, 282 (54%) were considered to be game species.  The five most abundant game fish species sampled by number were yellow perch, white bass, bluegill, black crappie, and channel catfish.  Nongame species sampled were comprised mostly of the sucker family (62.9%), most of which were redhorse species.  Two species, silver redhorse and freshwater drum, were responsible for 62% of the nongame species sampled and 28.5% of all species sampled.  
Walleye sampled ranged in size from 9.84 to 27.56-in long.  Based on back calculated length-at-age, the average walleye reaches the minimum harvestable size of 15-in by age 3, which generally agrees with past data.  The largest walleye was aged using otoliths and was aged as 15-years-old.  Sauger gill net catch per lift was 1.13, the lowest in recent sampling history.  Lengths ranged from 8.58 to 18.35-in long.  The oldest and largest sauger was aged as 5-years-old using otoliths.  
Only 13 smallmouth bass were sampled in the nets.  The 0.75 smallmouth bass per gill net lift was the highest value since standardized netting began in 1992.  However, electrofishing is the preferred method for assessing smallmouth bass populations.  The largest smallmouth bass sampled was 14.25-in long and weighed 1.36 lbs.  Based on the limited smallmouth bass data collected, legal harvestable size (14-inches) is not attained until after the fish reaches 4 years of age.  This generally agrees with past data.  
White bass gill net catch per lift was 2.75 and within the recent historical range.  Lengths ranged from 7.09 to 15.83-in and the largest white bass weighed 1.85 lbs.  The oldest white bass, as determined by otoliths, were 6-years-old.  Mean length-at-capture was 12-in for 2-year-old fish.  White bass likely reach harvestable size, generally nine inches, before they reach their second winter.  
Channel catfish number per gill net set was 1.75, the lowest it has been since the standard survey methods were adopted in 1992.  The highest number of channel catfish per gill net lift occurred in 1997 when it was 4.19.  A slow steady decline in catch per lift has been observed since then in 2002 and 2006.  Channel catfish length-at-age is highly variable and was no different in this survey.  Lengths overlapped considerably for channel catfish aged as 6-8 years old and those lengths ranged from 16.55 to 21.16-in long.  The 16-year-old channel catfish was only 21.47-in long.  The largest channel catfish sampled (26.69-in) was 9-years-old.  Additionally, four flathead catfish were sampled and the largest was 23.07-in long and weighed 4.73 lbs.  Spines were removed from all four flathead catfish and ages determined to be 5, 6, 8, and 9 years old.  
Forty bluegill were sampled, all in trap nets, which resulted in 1.74 bluegill per trap net lift.  This is within the range of recent surveys.  The largest bluegill sampled was 7.83-in long and weighed 0.38 lb.  Eighteen (45%) of the bluegill sampled were at least seven inches long.  Back-calculated mean length-at-age was comparable to recent surveys, if not a little faster after age 2.  A quality and fast growing 2006 year class greatly influenced these numbers.  
Forty-four yellow perch were sampled in gill nets (2.75/lift) and was the highest perch catch rate of recent fishery surveys in Lake St. Croix.  Most (86.3%) of the yellow perch sampled were below the minimum generally accepted angler harvest size of eight inches.  The largest yellow perch sampled was 11.26-in long, weighed 0.66 lb, and was caught in a trap net.  
Small numbers of both black crappie and white crappie were sampled in this survey.  Thirty total black crappie were sampled, 25 from trap nets.  Six white crappie were collected, all from gill nets.  This low catch of crappie is not unexpected as it is comparable to recent historical data.  The largest crappie sampled was a black crappie and was 9.84-in long, and three black crappie sampled weighed a half pound or more.  
Low numbers of northern pike and lake sturgeon were also sampled and the catch rates were comparable to recent surveys.  Although muskellunge are stocked in both the St. Croix River and Lake St. Croix, none were sampled.  
</t>
  </si>
  <si>
    <t>https://www.dnr.state.mn.us/lakefind/lake.html?id=82000400</t>
  </si>
  <si>
    <t>Lake Saint Croix Beach</t>
  </si>
  <si>
    <t>BLG WERE HIGH IN ABUNDANCE WITH BOTH GILLNET AND TRAPNET CATCHES ABOVE LOCAL LEVELS.  THEY HAVE REMAINED VIRTUALLY UNCHANGED IN NETTING SINCE 1982.  AVERAGE SIZE OF BLG WAS GOOD AND THE PSD VALUE WAS 32.  BLG GROWTH WAS AVERAGE FOR LOCAL AREA.  NOP CATCHES WERE NEAR LOCAL LEVELS WITH THREE YEAR CLASSES SAMPLED, AND HAVE REMAINED RELATIVELY STABLE COVER LAST 15 YEARS.  NOP GROWTH WAS GOOD FOR LOCAL AREA.  BLC WERE NEAR LOCAL LEVELS IN ABUNDANCE.  PSD FOR BLC WAS 14. YEB AND CARP CATCHES WERE BELOW LOCAL MEDIAN ABUNDANCE.  ONE LMB WAS SAMPLED AND DETERMINED TO BE AGE III.  SHORELINE SEINING CONFIRMED YOY PRODUCTION OF LMB, BLG, BLC, AND YEP.</t>
  </si>
  <si>
    <t>https://www.dnr.state.mn.us/lakefind/lake.html?id=82000900</t>
  </si>
  <si>
    <t>Lake Elmo</t>
  </si>
  <si>
    <t>CATCH RATES FOR WAE, BLG, LMB, AND BLB WERE ABOVE LOCAL AND STATE-WIDE VALUES.  CATCH RATES FOR NOP WERE BELOW LOCAL AND STATE-WIDE MEDIAN VALUES.</t>
  </si>
  <si>
    <t>https://www.dnr.state.mn.us/lakefind/lake.html?id=82001400</t>
  </si>
  <si>
    <t>Little Carnelian</t>
  </si>
  <si>
    <t>Carnelian Junction</t>
  </si>
  <si>
    <t xml:space="preserve">There is no public access on Little Carnelian Lake so fishing opportunity is limited.  Therefore, no stocking is conducted by DNR.  The lack of public access also limits angling to riparian owners and their guests.Bluegill are the most abundant species.  The 1997 netting shows a dramatic increase in the bluegill population, but domination by small fish - average size was 5 inches.  Pumpkinseed, hybrid sunfish, and green sunfish are also abundant but small.  Neascus (black spot) is present in about 10-20% of the sunfish.  Black crappie are present in low to moderate numbers, but larger size than the sunfish - lengths ranged from 6.5 to 13 inches with an 8 inch average and 25% being over 8 inches long.  Northern pike numbers have increased from recent surveys, and size is acceptable - lengths ranged from 14 to 31 inches with a 22 inch avergae.  Yellow perch are present in low numbers and are small.  Largemouth bass are also present, but their population status is unknown because they were not adequately sampled by the gear used during this survey.   </t>
  </si>
  <si>
    <t>https://www.dnr.state.mn.us/lakefind/lake.html?id=82001500</t>
  </si>
  <si>
    <t>BLACK BULLHEADS AND WALLEYES ARE VERY ABUNDANT. GREEN SUNFISH WERE SAMPLED AT BELOW LOCAL MEDIAN LEVELS. THE FISH POPUALTION, WITH THE EXCEPTION OF WALLEYES, SUGGESTS FREQUENT WINTERKILLS. THE WALL- EYES ARE THE RESULT OF USE OF LOON LAKE AS A REAR- ING POND IN 1980. MILD WINTERS HAVE ALLOWED OVER- WINTERING OF THE WALLEYES.</t>
  </si>
  <si>
    <t>https://www.dnr.state.mn.us/lakefind/lake.html?id=82002000</t>
  </si>
  <si>
    <t>McKusick</t>
  </si>
  <si>
    <t xml:space="preserve">McKusick Lake has been in the Fishing in the Neighborhood (FiN) program since 2003. The City of Stillwater owns most of the property along McKusick Rd on the east side of the lake which allows for public access to the lake. A public fishing pier was constructed in 2014. This project was a combined effort by the DNR FIN, City of Stillwater, McKusick Lake Water Association, Rotary Foundation, Stillwater Sunrise Rotary Club, and the Stillwater Noon Rotary club. Amenities at McKusick Lake are minimal, there is a walking path along the east, north and northwest sides of the lake, and a portable toilet is located at the fishing pier. The lake has shorefishing access points along the walking path on the east, north and northwest sides of the lake. There is also a place to launch a canoe or kayak from the south east end of the lake. Prior to 2014, the only fisheries management activities taken at McKusick Lake were two stocking events, one in 2003 when 226 Bluegill and 354 Black Crappie were stocked and another in 2007 when 463 Bluegill and 741 Black Crappie were stocked. In 2014, 384 Bluegill were stocked.    
McKusick Lake can be best described as a panfish lake. Pumpkinseed Sunfish are present in good numbers for lakes like McKusick. Other panfish species found in the lake were Green and Hybrid Sunfish and Yellow Perch, these fish were present in average numbers. Bluegill Sunfish and Black Crappie are also present but in below average numbers and size. Black Bullhead were present  in low numbers but above average size.  
</t>
  </si>
  <si>
    <t>https://www.dnr.state.mn.us/lakefind/lake.html?id=82002100</t>
  </si>
  <si>
    <t xml:space="preserve">Long Lake is a shallow lake which winterkills regularly.  Assessments of the fish population in 1982, 1992, and 1997 all show that black bullheads dominate the fish population, making up over 90% of the fish sampled in 1997.  Golden shiner have increased in abundance, and are now the second most abundant species present.  A few sunfish have been captured in each of the assessments.  One walleye was sampled in 1997, origin unknown. </t>
  </si>
  <si>
    <t>https://www.dnr.state.mn.us/lakefind/lake.html?id=82002300</t>
  </si>
  <si>
    <t xml:space="preserve">Lily Lake is a 36 acre lake located in the City of Stillwater, Washington County. It has a littoral area of 19.7 acres, is in lake class 30, and has approximately one mile of shoreline with nearly 25% owned by the City of Stillwater and managed for recreational use. Lily Lake Park has a fishing pier, boat access (surface use restrictions in place), tennis courts, ballfields and an ice arena. The Fishing in the Neighborhood program (FiN) incorporated Lily Lake into its managed waterbodies beginning with the survey in 2011.  
In 2021, Bluegills were sampled in moderate but notably lower numbers than previous surveys. The overall size structure of the Bluegill population is comprised of mainly small fish, with the average fish measuring 5.0 inches long and some fish over six inches in length. Black Crappie were caught in considerably lower numbers than in recent surveys, however there are a few quality fish present in the population. Northern Pike have been stocked into Lily Lake four times since 2000 and appear to be slightly below average in relative abundance when compared to lakes similar to Lily. Northern Pike present in the lake are faring well, and are of good size. Largemouth Bass are a primary management species in Lily Lake and were observed in slightly above average abundance when compared to similar lakes. Largemouth Bass lengths ranged from 6 to 15 inches.  Other species seen during this survey included Yellow Perch, Pumpkinseed and Hybrid Sunfish and White sucker.  
</t>
  </si>
  <si>
    <t>https://www.dnr.state.mn.us/lakefind/lake.html?id=82003000</t>
  </si>
  <si>
    <t>Maple Island (Washington)</t>
  </si>
  <si>
    <t>STATUS OF THE FISH POPULATION:  This lake is a winterkill lake.  The fish population is generally made up ofsmall, young fish with the exception of the northern pike sampled which were larger than average for this typeof lake.  Black bullhead were the most common fish sampled, but most of the bullheads were small.  Bluegill,hybrid sunfish, green sunfish, and yellow perch were common in the catch, but few fish of quality size wereobserved.  Black crappie were sampled, but in low numbers.  The lack of suitable access seriously limits fishingopportunities on this basin.</t>
  </si>
  <si>
    <t>https://www.dnr.state.mn.us/lakefind/lake.html?id=82003300</t>
  </si>
  <si>
    <t>Mays</t>
  </si>
  <si>
    <t>BLBS WERE SAMPLED AT BELOW LOCAL MEDIAN ABUNDANCE. GOS, GSF, AND LMB WERE SAMPLED AT NEAR LOCAL MEDIANS.  NOP, BRB, HSF, AND BLG EXCEEDED LOCAL MEDIAN LEVELS.  ALL SPECIES WITH THE EXCEPTION OF BRB HAVE BEEN INTRODUCED TO THE LAKE SINCE 1979. WTS WERE SAMPLED IN 1979, BUT NOT IN THIS ASSESSMENT.  THE SOURCE OF THE FISH INTRODUCTIONS IS UNCERTAIN.  NOP AND BLGS EXPERIENCED SLOW GROWTH WHICH IS NOT SURPRISING WITH SUCH HIGH ABUNDANCE.  LMB GROWTH WAS AVERAGE FOR THE AREA. SEVERAL YEAR CLASSES OF NOP WERE REPRESENTED, INDICATING CONSISTENT NATURAL REPRODUCTION DESPITE THE RECENT DROUGHT YEARS.  REPRODUCTION OF BLG AND BASS WAS CONFIRMED BY 1/4</t>
  </si>
  <si>
    <t>https://www.dnr.state.mn.us/lakefind/lake.html?id=82003400</t>
  </si>
  <si>
    <t>East Boot</t>
  </si>
  <si>
    <t>East Boot Lake is a small waterbody with limited public access. The lake occasionally suffers from winterkill. During the 2003 survey black crappies were found to be the most abundant species. The average size sampled was approximately 7 inches. Northern pike and largemouth bass were also sampled. Neither species was sampled in abundance however. Northern pike up to approximately 31 inches in length were sampled. Black bullhead numbers decreased to average levels since the last survey when compared to similar lakes. The black bullheads caught averaged more than 12 inches and 1 pound in weight a piece. Pumpkinseed sunfish were captured in average numbers for this type of lake. Their size was also average.</t>
  </si>
  <si>
    <t>https://www.dnr.state.mn.us/lakefind/lake.html?id=82004400</t>
  </si>
  <si>
    <t>West Boot</t>
  </si>
  <si>
    <t>The fish population in West Boot Lake was low in number.  Black and yellow bullhead were present in moderate numbers with good average size.  Black crappie and pumpkinseed were the most abundant panfish species present with most small in size.  Northern pike were present in low numbers with some larger fish.  Small numbers of largemouth bass, hybrid sunfish, yellow perch, and golden shiner were sampled.</t>
  </si>
  <si>
    <t>https://www.dnr.state.mn.us/lakefind/lake.html?id=82004500</t>
  </si>
  <si>
    <t>CATCHES OF NOP, WTS, AND HSF WERE ABOVE LOCAL AND STATE-WIDE MEDIAN VALUES.  NATURAL REPRODUCTION CHECK BY 1/4 YEAR PRODUCTION.  NOP, BLG, LMB, AND YEP EXHIBITED SLOW GROWTH.  CATCHES OF BLG AND BRB WERE BELOW LOCAL AND STATE-WIDE MEDIAN VALUES.</t>
  </si>
  <si>
    <t>https://www.dnr.state.mn.us/lakefind/lake.html?id=82004600</t>
  </si>
  <si>
    <t xml:space="preserve">The water quality in Square Lake is the best in the Twin Cities metro area. The secchi disk reading for 2014 was 18.0 feet. In 1974, due to high water quality and to provide a unique fishery in a major metropolitan area, the management of the lake was changed from warm water gamefish to include Salmonids. Rainbow Trout are now the primary  management species with Bluegills the secondary management species. There were no trout sampled in the 2014 assessment. However, there is a stocking moratorium on Rainbow Trout in effect from 2013 through 2015 while the watershed district investigates any connections between the trout and zooplankton interactions on water clarity. Bluegill abundance was below the median level for trap nets, however, it falls in the historic catch range for this lake. The average size of Bluegills sampled was 6.42 inches. Northern Pike were sampled above the median level for abundance in gill nets. Lengths of pike ranged from 9.96 to 37.76 inches with an average of 17.93 inches and 2.24 pounds. Approximately 27% of NOP sampled were at or above 25 inches in total length. Black Crappie abundance during this assessment was the highest since 1994. Lengths ranged from 3.35 to 10.28 inches in length. Two Largemouth Bass were captured in the gill nets and were 9.96 and 9.84 inches in length. These two bass were aged to be 3 years old and 12 years old respectivley, indicating a potentially wide range of growth in this lake. Yellow Perch were sampled at a rate of 1.25 fish/net set, which is below the first quartile for abundance. Lengths ranged from 6.06 to 10.87 inches in length. Black Bullheads, Brown Bullheads and Yellow Bullheads were sampled at a rate above the third quartile for abundance for gill nets. </t>
  </si>
  <si>
    <t>https://www.dnr.state.mn.us/lakefind/lake.html?id=82004900</t>
  </si>
  <si>
    <t>Big Carnelian</t>
  </si>
  <si>
    <t xml:space="preserve">Big Carnelian Lake is a 457 acre, class 24 lake located in northern Washington County.  Northern Pike (NOP) and Walleye (WAE) are primary management species in Big Carnelian Lake, and Largemouth Bass (LMB) and Bluegill (BLG) are secondary management species.  A 24-36 inch protected slot length for Northern Pike was implemented in 2003 with the intention of increasing the size of pike present in Big Carnelian Lake.  Walleye fingerlings are stocked annually at a rate of 1.5lbs fish/littoral acre (196lbs) in the fall.  
Northern Pike were sampled at a rate of 6.63 fish/net in gillnets, which is between the 2nd and 3rd quartiles for abundance in class 24 lakes.  This was the lowest gillnet CPUE for Northern Pike in Big Carnelian Lake since 1998, but within the historical ranges for the lake.  The average length of Northern Pike sampled in 2015 was 17.2 inches.  Walleyes were sampled at 0.25 per gillnet, the lowest CPUE since 1993 and below the first quartile for class 24 lakes.  Only two Walleyes were sampled in this survey and both were over 20 inches in length.    
Largemouth Bass were sampled at a rate of 87.88/hr by night-time electrofishing in the 2015 survey, and bass up to 19.21 inches were sampled.  The average size of bass sampled was 10.46 inches, 23% of sampled bass were longer than 12 inches and 7% were longer than 16 inches.  Bluegills were sampled at a rate of 6.67/net in trap nets and 8.88/net in gillnets during the 2015 survey.  This was the lowest trap net CPUE ever recorded for bluegill in Big Carnelian Lake, and was below the 1st quartile for abundance in class 24 lakes.   The average length of Bluegills in combined gillnet and trap net catches was 6.6 inches, with individuals up to 9 inches sampled and 48% of the catch was longer than 7 inches.   Black Crappies were sampled below the first quartile for abundance in trap nets (0.33/net) and gillnets (0.88/set).  Black Crappies up 10.67 inches were sampled, and 40% of sampled crappies were 9 inches or longer.    
</t>
  </si>
  <si>
    <t>https://www.dnr.state.mn.us/lakefind/lake.html?id=82005200</t>
  </si>
  <si>
    <t>Big Marine</t>
  </si>
  <si>
    <t>Forest Lake</t>
  </si>
  <si>
    <t xml:space="preserve">Walleye in this survey ranged from 13 to 24 inches long with most in the 14-16 inch size range. When the Walleyes were aged they were found to be from eight different years with the oldest fish being nine years old (2009 year class). The largest number of fish were age two (2016 year class) and should provide quality fishing opportunities in the years ahead.  
The Northern Pike numbers were high, typical of Big Marine Lake. The average size pike measured 17.8 inches which is nearly identical to the past two surveys. The largest individual sampled measured 27 inches. The new Northern Pike zone regulations which went into effect in 2018 allow a harvest on Big Marine Lake of 10 pike, with two over 26 inches in length, and a protected slot between 22 and 26 inches. This new regulation may be able to help shift this poor size structure if anglers begin to harvest higher numbers of the fish under 22 inches long.   
Yellow Perch numbers were low in 2018, similar to past surveys. Age data revealed that the Yellow Perch were between four and 11 years old. Black Crappie were moderately abundant and averaged approximately seven inches long with only four fish exceeding 10 inches. Bluegill numbers were low but the size structure was better than past surveys with the average size over seven inches long in the gill net catch. Bluegill aging revealed that it takes between five and seven years to grow a seven inch Bluegill in Big Marine Lake.   
</t>
  </si>
  <si>
    <t>https://www.dnr.state.mn.us/lakefind/lake.html?id=82005400</t>
  </si>
  <si>
    <t xml:space="preserve">Bone Lake is a fertile, eutrophic lake Class 24 waterbody located in a rural area of the city of Scandia, Minnesota. The water quality in the lake is not always suitable for swimming and wading due to low clarity or excessive algae. The Comfort Lake-Forest Lake Watershed District installed fish barriers on the outlet and on the inlet from Moody Lake in the fall of 2012.  These structures, in conjunction with subsidized commercial fishing, are hoped to reduce the rough fish population to negligible levels and improve water quality. There is a public boat access at the northwest corner of the lake which is owned by Washington County but operated by DNR Parks and Trails. Eurasian watermilfoil, confirmed in 2006, and curly-leaf pondweed are present in the lake. Submersed and floating leaf vegetation in shallower areas of the lake are abundant in many years. Fish stocking has been the most common fish management practice used on this lake. Bone Lake is primarily managed for Walleye, where annual Walleye fingerling stocking occurs at the rate of 0.65 pounds/littoral-acre (81 lbs.).   
The catch of Walleye was normal for lakes similar to Bone and a slight improvement from the previous investigation.  The catch rate of Northern Pike was similar to earlier investigations but somewhat below average for lakes like Bone.  Largemouth Bass were sampled within the historical range for Bone Lake. Yellow Perch numbers are high and above average for lakes of this type, but size was small however.  Although Black Crappie abundance increased from the previous survey size is average for lake class 24. Bluegill abundance decreased from 2012 and would be considered below average when compared to lakes similar to Bone. Black, Yellow and Brown Bullheads were sampled at historic low levels but the fish that are present are of quality size.    
</t>
  </si>
  <si>
    <t>https://www.dnr.state.mn.us/lakefind/lake.html?id=82005900</t>
  </si>
  <si>
    <t>Scandia</t>
  </si>
  <si>
    <t xml:space="preserve">Goose Lake is a 75 acre class 40 lake located in northern Washington County primarily managed for Largemouth Bass, Northern Pike, and Bluegill.  
Largemouth Bass were sampled during daytime electrofishing on May 17, 2016.  Abundance was high, with 148 Largemouth Bass sampled per hour.  Sampled bass ranged from 3" to 21", suggesting many year classes are likely present.  High numbers of medium sized bass were present, along with several very large individuals.  Over 70% of bass sampled were greater than 12", and 11% were greater than 15".    
Northern Pike were sampled at a rate of 10.5 fish per gill net, which is above average for class 40 lakes and a significant increase from the 2010 survey catch of 3 per gill net.  This was the highest catch rate of Northern Pike since 1999 when 15 pike per gill net were sampled.  Northern Pike sampled during this survey ranged from 18" to 42".  Over 58% of Northern Pike sampled were greater than 21" in length, and 24% were greater than 25".    
Bluegill catch rate was 18.86 per trap net, above average for class 40 lakes and 37% of the Bluegills sampled were greater than 7" in length.  Black Crappie CPUE was 3.43 fish per trap net, below average for class 40 lakes, and 35% of sampled crappies were greater than 9" in length. </t>
  </si>
  <si>
    <t>https://www.dnr.state.mn.us/lakefind/lake.html?id=82006700</t>
  </si>
  <si>
    <t>BLG HIGH IN NUMBERS, SIZE SLIGHTLY BELOW AVERAGE. ONE OF THREE SHORELINE SEINE HAULS PRODUCED Y-O-Y BLG.  PMK SUNFISH OF TWO SIZES (3' AND 6 WERE TAKEN IN GOOD NUMBERS.  ONE SMALL HSF WAS NETTED.  ONLY TWO SIX INCH GOS WERE NETTED IN PASSIVE GEAR; HOWEVER, Y-O-Y OF THIS SPECIES WERE NUMEROUS IN SHORELINE SEINE HAULS.  ONE 3 LMB WAS TAKEN BY SHORELINE SEINE AS WELL AS MANY PMK Y-O-Y.</t>
  </si>
  <si>
    <t>https://www.dnr.state.mn.us/lakefind/lake.html?id=82007400</t>
  </si>
  <si>
    <t>STATUS OF FISHERY:  The fish population of this lake is dominated by small crappie and small bluegill.  Less than1% of the crappie sampled and none of the bluegill sampled were large enough for most anglers to keep.  Two sub-legal hybrid muskie and two larger northern pike, believed to be migrants from Lake Elmo, were taken during thisinvestigation.   Local reports indicate that 30 to 40 inch hybrid muskie are caught quite readily in this lake.     The lack of public access and suitable parking area are major limiting factors to fishing on this lake.</t>
  </si>
  <si>
    <t>https://www.dnr.state.mn.us/lakefind/lake.html?id=82008000</t>
  </si>
  <si>
    <t>Keewahtin</t>
  </si>
  <si>
    <t>Sunfish species (bluegill, pumpkinseed, green, and hybrid sunfish) dominated the fish population.  Only 34 (6.9%) of the fish were over 6 inches in length with 7 (1.7%) over 7 inches long.  Black crappie were present in very low numbers.  Northern pike were the most abundant predator, with most fish between 22 and 28 inches long.  Largemouth bass appear to be abundant, although the species does not catch well in gill or trap nets.  Yellow bullhead were present in moderate numbers with fish up to 14 inches long.  A few black bullhead and one white sucker were sampled.</t>
  </si>
  <si>
    <t>https://www.dnr.state.mn.us/lakefind/lake.html?id=82008700</t>
  </si>
  <si>
    <t xml:space="preserve">Ravine Lake (unnamed 82008700) is located in Cottage Grove Regional Park.  The park is managed by Washington County Parks and requires an entrance permit of $5.00 daily or $25.00 annually. The park has a new playground, picnic shelter, restrooms, ample parking, and wooded hiking trails.  The lake is 25 acres with a maximum depth of about 16 feet.  The entire shoreline is undeveloped and provides habitat for a variety of wildlife.  The lake is a good place to watch for egrets, herons, eagles, ospreys and waterfowl.  There is a shore fishing station and a fishing pier on the northeast shore.  The pier makes angling easier in the mid-summer when dense vegetation grows near shore.    
The lake is primarily managed for walleye and bluegill with secondary management emphasis on largemouth bass and black crappie.  Walleye fingerlings and/or adults have been stocked every year since 2002.  They were sampled in low numbers and small size, with lengths ranging from 6.5 to 11 inches.  Bluegills were sampled in moderate to above average numbers but again, small in size for lakes such as Ravine.  The most common size group was 3.0 to 5.0 inches.  Only 8% of the sample was over 6 inches, and the largest bluegill sampled was 7.5 inches.  Black crappies are less abundant than in past assessments with only 8 black crappies documented in 2011.  Most fish were between 8.5 and 9.0 inches, with the largest being 9.5 inches. Since the last assessment in 2006, largemouth bass have remained fairly abundant. Trap netting found good numbers of largemouth bass, however they are small 4.5 to 8.5 inch juvenile fish.  The brown bullhead catch was high, with lengths ranging from 8.5 to 11.5 inches. The brown bullhead is a species of catfish that is not commonly found FiN ponds or lakes. If you are looking to catch brown bullheads then Ravine Lake is a good lake to meet that goal.   In previous assessments of Ravine Lake black bullheads were very numerous, but none were documented during this survey. Also sampled in moderate to high numbers were hybrid sunfish, green sunfish and pumpkinseed. The lake has been stocked with several hundred adult white bass in 2004, 2005, and 2006, but none were sampled in this assessment.  
</t>
  </si>
  <si>
    <t>https://www.dnr.state.mn.us/lakefind/lake.html?id=82009100</t>
  </si>
  <si>
    <t>Battle Creek</t>
  </si>
  <si>
    <t>Landfall</t>
  </si>
  <si>
    <t xml:space="preserve">Battle Creek (Mud) Lake is a 103-acre, class 43 FiN lake located at the western edge of Woodbury just south of Interstate 94.  The sport fish community consists of Bluegill, Hybrid Sunfish, Northern Pike, Pumpkinseed Sunfish. The City of Woodbury operates a winter aeration system, a park (Menomini) that provides a fishing pier, and a park (Shawnee) that provides a boat access.  Both park facilities offer paved trails, picnic tables, play structures, and off-road parking. For more information on amenities offered by Woodbury parks go to: http://www.ci.woodbury.mn.us/parks/parkinfo.html.    
Consistent with past surveys Northern Pike were sampled in above average numbers (9.0/gill net) but were below average in size. Pike caught in the gill net averaged 17.5 inches and 1.42 lb, with only one Northern Pike exceeding 25 inches. Panfish are present in low to average numbers. Bluegill numbers were down considerably from previous surveys with only one fish being observed.  Pumpkinseed Sunfish are found in average abundance and size for lakes like Battle Creek. Hybrid Sunfish are present in low to average numbers.  No sampled Pumpkinseeds or Hybrid Sunfish exceeded six inches.  The overall low to average abundance of the various fish species found in Battle Creek Lake is likely due to the last two severe winters with some winter kill occurring in spite of the lake being aerated.  
</t>
  </si>
  <si>
    <t>https://www.dnr.state.mn.us/lakefind/lake.html?id=82009200</t>
  </si>
  <si>
    <t>Powers</t>
  </si>
  <si>
    <t>Woodbury (Washington)</t>
  </si>
  <si>
    <t xml:space="preserve">Reaching depths over 40 feet, Powers Lake is a deep, 54-acre lake located within the city of Woodbury. Powers Lake sharply thermally stratifies during the summer months with little or no oxygen below 17 feet in most summers, while having abundant aquatic vegetation, the vast majority of which is the invasive species Eurasian watermilfoil. The presence of Eurasian watermilfoil helps form a distinct weed line that provides cover for all fishes. Other plants occasionally observed were curly leaf pondweed, coontail and Canada waterweed (elodea). Aquatic vegetation grows out past the 15 foot contour line due to the clear water conditions observed in Powers Lake. The MN DNR's Fishing in the Neighborhood (FiN) program is actively involved in managing the diverse sport fish populations of Powers Lake.  Powers Lake Park provides an open-air shelter with restrooms, grills, and 8 picnic tables plus access to a walking trail, canoe access, and a fishing pier.  Electric motors are also permitted. The Woodbury Rotary Club purchased and stocked 2,000 yearling walleyes in April 2007. The sport fish community consists of Black Crappie, Bluegill, Hybrid Sunfish, Largemouth Bass, Northern Pike, Pumpkinseed Sunfish, Walleye and Yellow Perch.  
Most likely originating from a 2007 private stocking, two Walleye measuring 21.6 and 22.0 inches were sampled in the trap nets.  Walleyes have been sampled in low numbers (1 to 3 per survey) in 1984, 1992, 1997 and 2007.  According to the 1997 survey, Walleyes observed in past surveys are likely individuals of stocking or migration from nearby walleye rearing pond Markgrafs Lake.  Northern Pike averaging 29 inches, were relatively abundant and of good size.  In order to properly sample the Largemouth Bass population, nighttime electrofishing was conducted, and 193 Largemouth Bass were sampled with a catch rate of 176.79/hr on-time with a mean length of 10.9 inches and a range of 4.7 to 19.4 inches.  Consistent with an abundant Largemouth Bass population, the Powers Lake population consists of average but numerous sized individuals with some better than average fish present. Powers Lake offers a diverse panfish community consisting of Bluegills, Black Crappies, Pumpkinseed and Hybrid Sunfish.  Of the 211 Bluegills sampled using trap nets, approximately 35% were greater than 6.0 inches with a few fish exceeding 7.0 inches.  In 2022 all of the Black Crappies sampled were less than 10.0 inches, and had an average length of 7.0 inches.  Yellow perch numbers, (6.0/gill net) were average for lakes similar to Powers with an average length of 6.0 inches. Hybrid Sunfish and Pumpkinseed Sunfish were sampled in low numbers. Prior to 2007, bullheads were frequently observed net catches, with none being sampled during this survey.    
</t>
  </si>
  <si>
    <t>https://www.dnr.state.mn.us/lakefind/lake.html?id=82009400</t>
  </si>
  <si>
    <t xml:space="preserve">Colby Lake is a class 40, 70-acre located in Colby Lake Park in the city of Woodbury at the intersection of Lake Rd and County Rd 19.  It has been managed by the FiN program since 2002 with the goal of providing shore fishing opportunities in the city of Woodbury.  Some of the amenities to found at Colby Lake Park are an open-air shelter with 2 picnic tables plus access to a handicap accessible playground and walking trail and tennis courts and a fishing pier. Although Canada Waterweed, Coontail, Flat-stem Pondweed, Narrow-leaf Pondweed and Duckweed were encountered during the survey, Curly-leaf Pondweed and Eurasian watermilfoil were the dominant plant species.  Colby Lake has experienced frequent winter kill during its inclusion in the FiN program.  Although winter aeration has been practiced since the last survey and has provided better winter oxygen conditions most years, winter kill has occurred even with the aeration system operating in in 2010 and 2014. The fish community reflects the recent winter kill events and consists mostly of Black Bullhead, Black Crappie, Bluegill, Green, Pumpkinseed and Hybrid sunfish, Channel Catfish and Yellow Perch.  According to the 2003 creel survey, Colby Lake had relatively low fishing pressure when compared to other East Metro FiN lakes.    
Black Bullheads dominated the catches in both gill (43.0/net) and trap (36.0/net) nets, Black Bullhead average size was over 8.0 inches. Recent stockings (2001-2014) of adult Bluegill and Black Crappies, Channel Catfish and Yellow Perch have contributed to Colby's present fish community.  Of the 84 Bluegill captured in trap nets, approximately 71% of the fish sampled were below 6.0 inches, with only a few exceeding 6.0 inches.  Only one of 18 Black Crappies sampled exceeded 8.0 inches. Yellow Perch (N=38) relative abundance (38.0/gill net) was significantly up from the 2007 assessment (0.50/gill net).  Yellow Perch sampled averaged 6.8 inches with the longest fish being 9.61 inches. The increase in perch abundance may be due to the recent decline in the number and composition of the large predator populations that are currently found in Colby Lake. Additionally, nine Channel Catfish averaging 14.5 inches were sampled along with five Pumpkinseed, one Green, one Hybrid Sunfish and one Golden Shiner.   
</t>
  </si>
  <si>
    <t>https://www.dnr.state.mn.us/lakefind/lake.html?id=82010100</t>
  </si>
  <si>
    <t>DeMontreville</t>
  </si>
  <si>
    <t>Bluegills continue to be present in above average abundance and small size in Demontreville Lake. The average bluegill sampled in 2011 was 4.75 inches in length.  Black crappies were sampled during the spring trap netting in larger than average size for what is typical for this lake. Over 30% of the black crappies sampled exceeded 10 inches. Northern pike continue to be found in high abundance. The average size sampled was 21.7 inches and 2.5 pounds. A small number of largemouth bass were sampled during the survey but averaged over 14 inches in length. A remnant population of walleye still exist since stocking was terminated after 2005.</t>
  </si>
  <si>
    <t>https://www.dnr.state.mn.us/lakefind/lake.html?id=82010300</t>
  </si>
  <si>
    <t>Bluegills remain the most abundant species in Olson Lake. Their population is considered high when compared to similar lakes. Their size structure remains small. The average length sampled was 4.78 inches. Pumpkinseed, green and hybrid sunfish were all sampled during the survey. The northern pike population was sampled at the second highest level recorded for this lake. The average size sampled was 21.9 inches and 2.41 pounds. Black crappies numbers are moderate, but the size is small. Largemouth bass were sampled in average abundance. This lake continues to be popular with bass anglers. Two walleye were sampled during the survey despite having not been stocked since 2003 in Olson Lake and 2005 in Demontreville Lake, which is connected. Yellow bullhead and black bullhead were each sampled in Olson Lake. Black bullhead were found in low numbers but yellow bullhead were found in average abundance.</t>
  </si>
  <si>
    <t>https://www.dnr.state.mn.us/lakefind/lake.html?id=82010400</t>
  </si>
  <si>
    <t>Jane</t>
  </si>
  <si>
    <t xml:space="preserve">Jane Lake is a mesotrophic, class 24 lake that has a maximum depth of 39 feet.  Surface acreage is 145 acres with 104 acres 15 ft. or less in depth. Largemouth Bass is the primary management species. A catch and release regulation for Largemouth has been in place since 1997. No stocking of fish has occurred in recent history. The lake was surveyed with trap nets, gill nets, and electrofishing in June 2019. The previous survey was conducted in 2013.  
Largemouth Bass were sampled by nighttime electrofishing at a rate of 68.3 fish per hour. This is higher than the two previous surveys which had just over 40 fish per hour but it is far less than surveys from 2004 and earlier. Mean weight of 1.2 lb was typical relative to previous surveys. All sizes of fish between 6 and 19 inches were well represented. The average length sampled was 12.4 inches. During all previous surveys, electrofishing was conducted during the daytime, which may have influenced differences in catch.  
Northern Pike were sampled at a rate of 11.8 fish per gill net. Although this is the lowest catch in the last several surveys, it is still considerably higher than the lake class average. A mean weight of 1.4 lb is low for the lake class and is typical relative to previous surveys. The majority of Pike ranged from 13 to 24 inches in length. The average length was 18.2 inches and the largest individual measured 29.9 inches.   
Trap nets sampled Bluegills at a rate of 7.7 fish per net which is lower than any previous survey. Recent surveys have sampled Bluegills at a rate 5 to 10 times higher. Mean weight of 0.11 lb is also low, below the typical range for the lake class but is typical for the lake. The average Bluegill length was 5 inches and the largest fish sampled was 7.7 inches long.   
Black Crappies were sampled at low rates in both gill nets (1.2 fish per net) and trap nets (0.9 fish per net). Mean weight for both gears was high relative to similar lakes. Most fish sampled measured between 7 and 10 inches in length with an average of 8.6 inches in gill nets. The largest Crappie sampled was something of an outlier at 13 inches.   
Other species sampled included: Black Bullhead, Brown Bullhead, Green Sunfish, Hybrid Sunfish, Pumpkinseed, and Yellow Bullhead.  
</t>
  </si>
  <si>
    <t>https://www.dnr.state.mn.us/lakefind/lake.html?id=82010600</t>
  </si>
  <si>
    <t>Elmo</t>
  </si>
  <si>
    <t xml:space="preserve">Lake Elmo is a 292 acre lake located in the City of Lake Elmo, Washington County. The lake is one of the deepest in the state at 140 feet deep and likely intersects the Jordan Sandstone, receiving continuous groundwater input. Because of the small local watershed (1,191 acres) and high groundwater inputs, the water quality of Lake Elmo is quite good, easily exceeding the state water quality standards for deep lakes. Additionally, over half of the local watershed is located in Lake Elmo Park Reserve and is undeveloped. Washington County Parks maintains a year-round boat access within the park and also provides numerous recreational opportunities within the park, making it the most visited park in the County system. Two surveys were conducted on Lake Elmo in 2018, a standard fisheries survey using trap nets and gill nets and an index of biotic integrity (IBI) survey sampling nearshore and non-game species using a backpack electrofisher and beach seine.  
The earliest fish population assessment in area files dates from 1948. An additional 23 assessments have been conducted in the seven decades since. Northern Pike have been the primary predator sampled in all of these surveys, though other species such as Walleye, Hybrid (Tiger) Muskellunge and Rainbow Trout have been stocked and sampled in recent decades. Walleye were last stocked in 2013 when 206,000 fry were stocked. Rainbow trout were stocked from 2012-2014 with fish originally designated for Square Lake, Washington County. Fingerling Tiger Muskellunge (206 fish) are stocked in odd-numbered years.  
Future stocking of Rainbow Trout and Walleye is unlikely, not only due to the low stocking success observed in the standard surveys but due to the changes in the health-based values for perflourooctane sulfonate (PFOS) in fish. The Minnesota Department of Health fish consumption advisory for Lake Elmo was changed in 2018 to a "Do Not Eat" advisory based on the levels of PFOS measured in fish. New data is being analyzed and this advisory may be updated in 2019.  
The Northern Cisco (Tullibee) numbers sampled in 2018 were low compared to recent surveys. A total of 18 Tullibee were sampled and the average length was nearly 12 inches, which is an increase in overall size compared to previous surveys. Larger fish in the population may be indicative of higher spawning success by these individuals, thus keeping a viable population in the lake. Tullibee are an important prey species in Lake Elmo for Northern Pike and Tiger Muskellunge, helping both of these species have a robust and healthy population.  
Northern Pike is a primary management species on Lake Elmo and the population has been fairly stable since 1976, with the highest and lowest catches found in the past two surveys. Northern Pike were evaluated between 1996 and 2008 following the re-introduction of Tullibee. During this period the abundance of Northern Pike appeared to be declining while the proportion of fish larger than 26 inches and 30 inches appeared to be increasing. This general trend has continued and the 2018 sampling found a healthy population with 25% of the fish over 26 inches long.  
Walleye stocking was discontinued in 2013 and the catch rate has been in decline since that time. In 2018 one Walleye was sampled that measured 29.2 inches long. One Tiger Muskellunge was also sampled (35.5 inches long) which is typical in the summer netting surveys. Low numbers of panfish were sampled and were fairly small. Bluegill average length was 5.4 inches and Black Crappie 7.2 inches.  
</t>
  </si>
  <si>
    <t>https://www.dnr.state.mn.us/lakefind/lake.html?id=82011500</t>
  </si>
  <si>
    <t>Tanners</t>
  </si>
  <si>
    <t>Bluegills are the most abundant species in Tanners Lake. The population is considered average when comparing similar lakes. The average size found was 5.26 inches. Only 27.8% of the bluegills sampled exceeded 6 inches in length. Black crappies were also sampled in average abundance. Their average size was 6.17 inches. Only 2 walleye were sampled during this survey and were both stocked the previous year. Neither fish exceeded 12 inches in length. Northern pike were sampled in average abundance and size. Individuals up to 27 inches were sampled during the survey. Pumpkinseed sunfish, green sunfish and hybrid sunfish were each sampled in average numbers. Channel catfish were not sampled during this survey. Annual stocking of this species continues</t>
  </si>
  <si>
    <t>https://www.dnr.state.mn.us/lakefind/lake.html?id=82011800</t>
  </si>
  <si>
    <t>Pine Springs</t>
  </si>
  <si>
    <t>There is a carry-in access on the north end of Long Lake, but there is no legal parking.  Shore fishing is available on the north and south shores.  Largemouth bass were sampled in good numbers, with lengths up to 20 inches, 70% over 12 inches and, 25% over 16 inches.  Northern pike are also abundant - with fish up to 30 inches sampled, but an average length of 21.5 inches.  Bluegill were sampled in moderate numbers, with lengths up to 9 inches, a 5.5 inch average and 40% over 6 inches.  Black crappie are also present in moderate numbers, but are generally small, with none over 9 inches sampled.  Yellow perch are abundant, with most fish between 5.5 and 7 inches.  Pumkinseed and hybrid sunfish are present in low numbers.  Black bullhead are abundant, and yellow bullhead are present in low numbers.</t>
  </si>
  <si>
    <t>https://www.dnr.state.mn.us/lakefind/lake.html?id=82013000</t>
  </si>
  <si>
    <t>Mahtomedi</t>
  </si>
  <si>
    <t>BLB ABUNDANCE WAS HIGH.  GILLNET AND TRAPNET CATCHES WERE 3 AND 56 TIMES ABOVE THE LOCAL MEDIAN LEVELS RESPECTIVELY.  HSF, PMK, BLG, AND BLC WERE SAMPLED AT ABOVE LOCAL MEDIAN ABUNDANCE.  BLG PSD WAS 25.  BLG AND BLC WERE PROBABLY INTRODUCED SINCE THE 1977 NETTING.  NOP, BRB, AND GSF WERE SAMPLED NEAR LOCAL MEDIAN LEVELS.  FOUR YEAR CLASSES OF NOP WERE SAMPLED WITH GROWTH RATES AVERAGE RATES AVERAGE FOR LOCAL AREA.</t>
  </si>
  <si>
    <t>https://www.dnr.state.mn.us/lakefind/lake.html?id=82013400</t>
  </si>
  <si>
    <t xml:space="preserve">Lost Lake is located in Wildwood Park within the city of Mahtomedi, south of County Road 244 and Old Wildwood Road. Lost lake (lake class 36) has nine surface acres and a maximum depth 26 feet. In 1987 Lost first came under DNR Fisheries management as kids fishing pond. The Fishing in The Neighborhood program (FiN) currently manages the fishery. A connection to White Bear Lake exists during normal water levels and can provide a mode for immigration and emigration to and from Lost Lake. Approximately 25% of the total lake shore is within the park and a fishing pier provides access to the lake for anglers. Lost provides opportunities for shorefishing to anglers that don't own a boat or have access to shoreline on White Bear Lake. The lake supports a very diverse population of native aquatic plants and all efforts should be made to protect this diversity from invasive species such as Eurasian watermilfoil. The lake experiences winterkill conditions occasionally, which can affect angling success in successive years. Aquatic vegetation can be dense and become problematic at times around the fishing pier.   
Bluegills were the most abundant species observed in the 2017 survey but they are still below average in abundance for lakes similar to Lost Lake. The average size is less than 5 inches and is considerably less than past surveys where average size was over 6 inches. Pumpkinseed and Hybrid Sunfish were also found in below average numbers for lakes like Lost. Hybrid Sunfish had an average size of 7.0 inches and Pumpkinseed a 5.3 inch average. Northern Pike had an average size of 16.5 inches and can be found in slightly above average abundance. The Northern Pike population has decreased considerably since the last survey when they could be found in very high abundance. Black Bullheads were found in below average abundance for lakes similar to Lost Lake. Other fish sampled in low number were two Green Sunfish.  
</t>
  </si>
  <si>
    <t>https://www.dnr.state.mn.us/lakefind/lake.html?id=82013700</t>
  </si>
  <si>
    <t>White Bear Beach</t>
  </si>
  <si>
    <t>BLB AND NOP ABUNDANCE WAS HIGH.  GILLNET CATCHES OF BLB WERE 30 TIMES THE LOCAL MEDIAN LEVELS, WHILE NORTHERN PIKE CATCHES WERE OVER 9 TIMES THE LOCAL LEVELS.  THREE YEAR CLASSES OF NOP WERE SAMPLED WITH 84% OF THE AGED FISH BEING AGE III. NOP GROWTH WAS SLOW FOR THE LOCAL AREA.  TRAPNET CATCHES OF NOP, BLB, YEB, AND PMK WERE ABOVE LOCAL MEDIAN ABUNDANCE.  BLB TRAPNET CATCHES WERE OVER 36 TIMES THE LOCAL MEDIAN LEVELS.  BLG AND BLC TRAPNET CATCHES WERE BELOW LOCAL MEDIAN ABUNDANCE. HOWEVER AVERAGE SIZE WAS GOOD.  THE PSD FOR BLG AND BLC WAS 84 AND 94 RESPECTIVELY.  SHORELINE SEINING CONFIRMED YOY PRODUCTION OF NOP, BLB, PMK, BLG, LMB, AND CARP.</t>
  </si>
  <si>
    <t>https://www.dnr.state.mn.us/lakefind/lake.html?id=82015100</t>
  </si>
  <si>
    <t>South School Section</t>
  </si>
  <si>
    <t>Withrow</t>
  </si>
  <si>
    <t xml:space="preserve">The increased water level in South School Section lake has lead to more permenant fish population than in the past.  The fish population had been characterized by frequent winterkill and dominance by black bullhead.  The 1997 survey found a significant decrease in black bullhead, and significant increase in northern pike and bluegill since 1985.  Largemouth bass seem to have increased in abundance also.  Black crappie numbers have decreased, but are still the most abundant game species.   Northern pike averaged 23 inches long, with several over 30 inches.  There are local reports of occasional 15 to 20 pound northern pike being caught.  Largemouth bass were between 5 and 20 inches long, with 13 to 15 inch fish the most abundant.  Parasitization by neascus (black spot) is prevalent among northern pike and largemouth bass.  Bluegills are generally small, with only 6% over 6 inches long.  Black crappie are also generally small, but 30% were over 7 inches and about 10% were over 8 inches. </t>
  </si>
  <si>
    <t>https://www.dnr.state.mn.us/lakefind/lake.html?id=82015300</t>
  </si>
  <si>
    <t>Sunset Lake offers shore and boat angling for a variety of species.  Shore angling is available from the city property on the north end and off of Co. Rd. 10 on the south end.  Boat access is available in the city property, but the access is in poor condition with no legal parking.  Bluegill is the most abundant species.  Bluegills up to 8.5 inches were sampled, but most are less than 6 inches, with an average of 4.5 inches.  Black crappie are moderately abundant.  There were two size groups of black crappie - 3 to 4.5 inches and 5.5 to 8 inches, with some up to 9 inches.  Northern pike are abundant, with lengths ranging from 14 to 27 inches and a 19.5 inch average.  Largemouth bass also appear to be abundant, but were not adequately sampled with the gears used during this survey.  Walleye were sampled in low to moderate numbers as the result of a private stocking in 1993.  Lengths ranged from 17 to 21 inches.  Moderate numbers of pumkinseed and hybrid sunfish were sampled - both species had average lengths of about 5.5 inches.  Yellow perch were sampled in low numbers with an average length of 7.5 inches.  Neascus (black spot) was prevalent in bluegill, pumpkinseed, hybrid sunfish, largemouth bass, northern pike, and yellow perch.</t>
  </si>
  <si>
    <t>https://www.dnr.state.mn.us/lakefind/lake.html?id=82015900</t>
  </si>
  <si>
    <t xml:space="preserve">Forest Lake (lake class 24) is comprised of three basins and each basin is sampled in proportion to its size (in surface acres.) Data for all basins is combined to facilitate an analysis of the lake fish populations as a whole. Surface acreage is 2,251 acres; with 1,531 acres being littoral (68%) and has a maximum depth of 37.0 feet. The lake has fair water quality with a maximum secchi dish reading during this survey of 6.0 feet (July 5th, 2021). The long term average water clarity is approximately 6.0 feet and there is no trend, up or down, in water quality data. There are three public boat accesses available on the lake resulting in high recreational use. Zebra mussels were discovered in 2015 and the impacts on the fishery and water clarity will be closely followed through DNR fisheries standard lake surveys which occur every two years. The primary management species in the lake are Walleye and Muskellunge both of which are maintained through stocking. Forest Lake is in the North Central Northern Pike Management Zone which has a protected slot of 22-26 inches and a harvest limit of two fish not longer than 26 inches and a ten fish limit under 22inches.  
In 2021, Walleyes were sampled above the median level for abundance with a gill net catch of 4.75 fish/set. The average size of Walleye sampled in 2021 was 16.7 inches. Aging of Walleye using otoliths (inner ear bones) revealed eight different year classes, with the 2016, 2017 and 2018 year class being the most abundant.  
Although a primary management species for Forest Lake no Muskellunge were sampled during this assessment. To properly sample the Muskellunge population they are targeted every 8 years during a separate spring sampling effort with other gears. Targeted spring surveys to assess the Muskellunge population were conducted in 2015 and 2016 with the next Muskellunge targeted surveys being in 2026 and 2027. Electrofishing is the most appropriate gear type to sample Largemouth Bass and was utilized during this survey. Largemouth Bass were sampled at night on May 25th, 2021. The Largemouth Bass electrofishing catch rate was 62.25/hour of on time, an increase from 2015 night electrofishing catch rate of 14.0/hour of on time.  Previously, daytime Largemouth Bass electrofishing had been conducted. A daytime electrofishing survey in 2014 had a catch rate of 34.46/hour of on time. The 2021 night electrofishing catch rate is indicative of a moderate to high abundance of Largemouth Bass when compared to other lakes in the East Metro Fisheries management area.  Lengths of electrofished Largemouth Bass ranged from 4.1 to 16.5 inches with a mean of 10.8 inches. Northern Pike were sampled above the median level for abundance at a rate of 8.0 per gill net. The average size of Northern Pike sampled was 27.8 inches. Yellow Perch were sampled above the median level for abundance in gill nets. The average size of perch sampled was 6.5 inches. Bluegill abundance was slightly above average in trap nets 36.5 fish/net, and the average size Bluegill sampled in trap nets was 5.4 inches. Black Crappies were sampled in average abundance in gill nets at 5.6 fish/net and marginally below average in trap nets at 0.88/set in 2021.  The average size of Black Crappies sampled in 2021 was 7.2 inches, with fish up to 11.0 inches.  
Other fish sampled in low abundances were Pumpkinseed, Green and Hybrid Sunfish, Bowfin, Common Carp and Golden shiner.  
</t>
  </si>
  <si>
    <t>https://www.dnr.state.mn.us/lakefind/lake.html?id=82016200</t>
  </si>
  <si>
    <t xml:space="preserve">Shields Lake is a small basin (26 acres) and has one public access point located on the east side of the lake. There is no formal boat launch but anglers are able to portage canoes and small boats from the parking area down the hill to the lake. The outlet of Shields Lake flows north under TH97 and enters lake 2 of Forest Lake. A water quality report in 1990 indicated that a high percentage of the nutrients entering Forest Lake were coming from Shields Lake. A fishing pier provides shore fishing access and a winter aeration system has been in place since 1995.  
Bluegills are the most abundant species in the lake and were sampled at high levels during this survey. Bluegills length ranged from 4 to 8 inches. Black Crappies are less abundant but are were found in average abundance for lakes similar to Shields. Black Crappie average size was 8 inches. Northern Pike were found in above average numbers and above average size. One 11.5 inch Largemouth Bass was observed during the survey. Other species sampled in low abundance include, Black Bullhead, Brown Bullhead, Pumpkinseed Sunfish and Common Carp.    
</t>
  </si>
  <si>
    <t>https://www.dnr.state.mn.us/lakefind/lake.html?id=82016300</t>
  </si>
  <si>
    <t xml:space="preserve">Clear Lake is a 424-acre, class 24 lake located in northern Washington County, just south of the City of Forest Lake.  Clear Lake is primarily managed for Walleye and Hybrid (Tiger) Muskellunge. Walleye fingerlings are stocked annually at a rate of 1lb per littoral acre (267lbs), and hybrid Muskellunge fingerlings are stocked at a rate of 1.5 fish per littoral acre (401 fish) in alternate years.  A 17-inch minimum size limit for Walleye with a reduced bag limit of 3 fish was implemented in 2011 in cooperation with the Clear Lake Association in an attempt to improve the Walleye fishery. The objective of this regulation is to develop a Walleye fishery with a gill net catch of 4.0 fish/set where 30 percent of the fish captured are 17.0 inches in length or larger. Walleye stocking success has been assessed using WAESTOCK software since 2017 and will continue to be used in future surveys. Hybrid Muskellunge stocking began in 1985 with an every third year frequency and rate of 1.5 fish/littoral acre.  In 2003, the frequency was increased to an every other year schedule (currently in place).  The decision to increase frequency was initiated by concerns that a higher catch rate of Hybrid Muskellunge demanded additional fish. This survey was conducted in June 2021 using gill nets and trap nets. The previous survey was conducted in 2018.  
Walleye were sampled at a rate of 6.4 fish per gill net. This is high relative to similar lakes and is the highest rate sampled since 1990. Trap nets, while not typically used to assess Walleye populations, also sampled them at a relatively high rate of 1.2 fish per net. Fish size captured in gill nets was below average with a mean length of 15.8 inches and a range of 7 to 19 inches. One larger fish of 27 inches was sampled in trap nets. Only 20 percent of all fish measured exceed the 17 inch minimum size limit. Aged fish ranged from 2 to 8 years old with the majority of them being 4 to 6 years old. The long range goal of a catch rate exceeding 3 fish per net is being met, but the component regarding the proportion of fish over 17 inches in length is not. It does not appear that the special regulation is having any consistent measurable impact on the Walleye population.  
Northern Pike were sampled by gill nets at the highest rate in lakes history of 9.3 fish per net. This is much higher than average for similar lakes. Fish size was average for this lake type and consistent with previous surveys with a mean length of 24.4 inches. Fish lengths ranged from 18.3 to 37.9 inches. Fish numbers were well distributed in sizes up to 30 inches but dramatically fell off after that length.   
Black Crappie were sampled by trap nets at a rate of only 2 fish per net, which higher than the two previous surveys but much below average or similar lakes. Catch rates have historically been fairly variable in this lake but recently low. Size was also lower than average with a mean length of 6 inches. The largest fish sampled was 9.5 inches.   
Bluegills were sampled at a rate of 48.5 fish per trap net which is about double the average in similar lakes. It is approximately half the rate of the previous survey but in line with the somewhat variable historic catch rates from this lake. Size was average for this lake type with a mean length of 6.2 inches, but the largest fish sampled was only 7.4 inches. Fish were evenly distributed between small and medium sizes.    
Yellow perch were sampled by gill nets at a rate of 9.7 fish per net. This is substantially lower than all of the other surveys in recent history but typical for similar lakes. A mean length of 6.6 inches was larger than any other recent survey. Lengths were distributed across a range of 5.3 to 8.6 inches.   
Evaluation of the Hybrid (Tiger) Muskellunge population is not most effectively done using the methods employed by this particular survey. However, four of them were sampled by gill nets, which is typical relative to historical surveys, and one was sampled in trap nets. The largest measured 34 inches. This would suggest a fishable population but is not enough information for any more detailed examination  
.   
Other species sampled included: Black Bullhead, Common Carp Largemouth Bass, Pumpkinseed, and Yellow Bullhead.  
</t>
  </si>
  <si>
    <t>https://www.dnr.state.mn.us/lakefind/lake.html?id=82016600</t>
  </si>
  <si>
    <t xml:space="preserve">Carver Lake is a scenic little lake in Woodbury that is deep for its size (maximum depth 36 feet) and has clear water. A large city park on the lake offers many amenities including a swimming beach and a fishing wharf with a pier along part of the shore.  Shorefishing is available from the wharf as well as several informal spots off a paved walking path that runs along a good portion of the shoreline. The sportfish community is typical of lakes in the region.  
The 2019 fish assessment revealed above average Bluegill numbers and average size structure of 5.5 inches. Black Crappie abundance was below average, with most fish less than 9 inches (range of 5 to 15 inches).  Although Northern Pike abundance is high for a lake like Carver, the population consists of decent sized fish with none over 28 inches. Based on trap netting, Largemouth Bass abundance appears to be above average but fish sampled were small in size. Several small Walleye were also observed during this survey. Low numbers of Yellow Bullhead, Pumpkinseed Sunfish, Green Sunfish and Yellow Perch were also sampled.  
</t>
  </si>
  <si>
    <t>https://www.dnr.state.mn.us/lakefind/lake.html?id=82016700</t>
  </si>
  <si>
    <t>White Bear</t>
  </si>
  <si>
    <t xml:space="preserve">White Bear Lake is a 2,427 acre lake located in Ramsey and Washington Counties with a maximum depth of 83 feet. The primary management species in White Bear Lake are Walleyes and Muskellunge. The current Walleye stocking rate varies between 0.65 and 1.0 lbs./littoral-acre annually (854 pounds and 1,314 pounds respectively). The two stocking rates are an effort to evaluate the effects of fingerling stocking density on year class strength. The Muskellunge stocking rate is 1.0 fish/littoral-acre annually, when available. Supplemental stocking of Muskellunge has occurred under permit by local sportsman clubs. All Muskellunge stocked in White Bear Lake from 1990 to present have been the Leech Lake strain. This lake has become a popular Muskellunge fishery due to the water clarity and the quality size of fish present in the population. In 2018 three surveys were conducted on White Bear Lake, a spring Muskellunge assessment using trap nets, a standard survey in July using gill nets and trap nets, and an index of biotic integrity was conducted in August. Separate reports are available for each of these surveys.  
The dissolved oxygen profile of White Bear Lake was notable in 2018 due to the depth of sufficient oxygen for fish. There was 5.6ppm of dissolved oxygen present at 45 feet of depth, the limit of the oxygen meter cable. In nearly all previous surveys on White Bear Lake the oxygen dropped below 3.0ppm at 30 feet of depth of less. Finding higher amounts of oxygen deeper in the lake opens up a much larger volume of water for fish to inhabit during the summer survey, possibly affecting the catch rates in our standard gill nets. The Secchi disk depth was 21 feet in 2018, the deepest ever recorded during a fisheries survey. This indicates very clear water in White Bear Lake, which can be directly related to the introduction of zebra mussels which filter the water. This trend of deeper oxygen and higher water clarity will continue to be monitored during future surveys to determine if this is a new normal for White Bear Lake.  
Walleye were sampled at a rate of 0.92 per gill net, the lowest ever recorded for White Bear Lake dating back to 1954 and may be related to the increased water clarity and oxygen depth in the lake. The Walleye ranged in size from 16 to 24 inches long with an 18.5 inch average size. Otoliths were collected from these fish for aging and revealed five age classes from three to eight years old.   
Northern Pike were sampled in average numbers (7.42 per gill net) and were generally smaller fish, with an average size of 18.6 inches long and only one fish exceeding 30 inches. Beginning in 2018 the new Northern Pike zone management regulations went into effect. White Bear Lake is in the North-Central Zone which allows a harvest of 10 fish, with two fish allowed over 26 inches in length and a protected slot between 22 and 26 inches. The pike sampled in this survey mostly fell below the protected slot limit, with nearly 80% of the fish under 22 inches long. Increased angler harvest of these smaller fish could help shift the size structure toward larger fish in White Bear Lake.  
Yellow Perch numbers were very low in 2018 (0.33 fish per gill net) which is similar to the 2016 survey and may be indicative of a changing population in White Bear Lake. The three fish sampled were aged and found to be 4, 7 and 9 years old.  
Bluegill and Black Crappie were both sampled in normal abundance and didn't have many large fish present. The largest Bluegill measured 8.6 inches and the largest crappie was 10.6 inches. Populations of these two fish are better assessed using trap nets in the spring time, when larger individuals are more vulnerable to capture, rather than mid-summer.   
Other species of note in White Bear Lake included three dogfish (Bowfin) between 19 and 26 inches long, two Smallmouth Bass and 12 Rock Bass. During the nearshore IBI sampling, numerous Smallmouth Bass fingerlings were observed and may indicate that this species is becoming more numerous in the lake as the water clarity increases.  
</t>
  </si>
  <si>
    <t>https://www.dnr.state.mn.us/lakefind/lake.html?id=82028700</t>
  </si>
  <si>
    <t xml:space="preserve">Alice Lake is located entirely within William O'Brien State Park and has been managed as part of the DNR Fishing in the Neighborhood Program since 2001. Prior to that it was managed as a children's fishing pond beginning in the 1960's. The lake is impounded and shallow, maximum depth 9.0 feet, but not prone to winterkill. The water source is groundwater and the lake is occasionally inundated during high water events on the St. Croix River which introduces riverine species to the lake. Regular stocking of bluegill and crappie have occurred since the 1960's. More recently, white bass were stocked in 2002 and from 2004-2007, northern pike and yellow perch were stocked in 2002 and walleye in 2003 and 2004.  
Bluegill were the most abundant species of fish sampled in the 2011 netting survey as they have been in all netting surveys conducted on Alice Lake. The average size was small though, at 4.8 inches and a maximum length of 6.8 inches. Northern pike were moderately abundant and ranged in size from 20 to 29 inches. Other panfish species such as yellow perch, green sunfish, pumpkinseed sunfish and hybrid sunfish were all sampled in low numbers and were of a small size. Species that likely emigrated to Alice from the St. Croix River during high flows were spotted sucker and golden redhorse along with one walleye. Based on the results from the 2011 netting the fishery is Alice Lake is quite average for a small lake located in this area of the state. The northern pike and walleye provide a bonus fishery and excitement factor for the youth that are targeting fish in this lake.  
</t>
  </si>
  <si>
    <t>https://www.dnr.state.mn.us/lakefind/lake.html?id=82030500</t>
  </si>
  <si>
    <t xml:space="preserve">Northland Pond is a shallow 14 acre pond located in the City of Stillwater. The southern portion was part of the former Jackson Wildlife Management Area that is now in private ownership.Public access is currently available along the North and East shorelines. Casting from shore may be difficult along the east side, anglers looking to shore fish should fish along the north side of the lake. There was low abundance of fish sampled during the 2013 survey (49 fish), likely the result of frequent winterkill occurring in this basin.  
Six Bluegill were sampled that averaged 7.1 inches in length, several Hybrid Sunfish and Pumpkinseed Sunfish were also sampled. Black Bullheads were the most abundant fish found in this survey.   
</t>
  </si>
  <si>
    <t>https://www.dnr.state.mn.us/lakefind/lake.html?id=82037100</t>
  </si>
  <si>
    <t>GOOD NUMBERS OF NOP OF AVERAGE SIZE WERE SAMPLED. GROWTH OF NOP WAS FAST TO AGE II AND THEN SLOWED TO AVERAGE BY AGE III.   GILLNETTED LMB WERE SEEN IN HIGHER NUMBERS THAN STATE AND LOCAL MEDIANS; IN TRAP NETS THE FISH WERE AVERAGE IN NUMBER AND ABOVE AVERAGE IN WEIGHT PER NET.  LMB GROWTH WAS ABOUT AVERAGE OVER THE FIRST YEAR BUT ABOVE AVERAGE IN YEARS II AND III.  PREY SPECIES (GOS AND YEP) WERE SEEN IN AVERAGE (GOS) TO HIGH (YEP) NUMBERS; AVERAGE INDIVIDUAL WEIGHT WAS HIGH FOR GOS AND LOW FOR YEP.  SUNFISH WERE SEEN IN NUMBERS RANGING FROM HIGH (BLG) TO ABOVE AVERAGE (PMK) TO LOW (HSF,GSF).  BLGS WERE OF GOOD SIZE, GSF AVERAGE; PMK AND HSF WERE SMALL.  BLH NUMBERS WERE LOW (BLB,YEB) TO AVERAGE (BRB).  BLH SIZE WAS AVERAGE (BLB,BRB) TO LARGE (YEB).  AVERAGE NUMBERS OF SMALL BLC WERE SAMPLED.  ONE WTS WAS NETTED; THIS FISH WAS SLIGHTLY BELOW AVERAGE SIZE.  YOY BLG AND BASS WERE SEEN IN AVERAGE TO LOW NUMBERS, RESPECTIVELY, IN SHORELINE SEINE HAULS.</t>
  </si>
  <si>
    <t>https://www.dnr.state.mn.us/lakefind/lake.html?id=83002100</t>
  </si>
  <si>
    <t>Fedji</t>
  </si>
  <si>
    <t>Perth</t>
  </si>
  <si>
    <t xml:space="preserve">Fedji Lake, near the town of Madelia in Watonwan County, is a 184 acre lake with a maximum depth of 6 feet.  Fedji Lake historically had a good population of yellow perch.  Fedji has been used as a yellow perch source for stocking Windom Area lakes prior to 2010, however fish management has been limited on Fedji Lake because an official public access was not available.  In 2001, a public access was built which made fisheries management possible.  An initial fish survey was conducted in May 2002; only common carp, black bullhead, and one largemouth bass (suspected illegal stocked fish) were caught indicating a winterkill situation had occurred prior to the survey.  At times abundant aquatic macrophyte community exists (18 species) in Fedji Lake and the lake is the only lake in the Windom Fisheries Management Area with white water lily present.    
 Fedji Lake has had a history of winterkill.  Local reports indicated a substantial winterkill occurred during the winter of 2000 and 2009.  An aeration system was purchased by the Madelia Sportsmen's Club to maintain the sport fish community.  In collaboration with our office, the system was not installed in 2009 in an effort to reduce/remove common carp through a winterkill.  In the spring of 2009 it was apparent a major winterkill had occurred.  A population assessment was done during the week of June 1st, 2010 using 1 gill net and 9 trap nets.   
Only black bullheads were sampled in the gill net and black bullhead and one yellow perch were sampled in the trap nets.  Total lengths of black bullhead ranged from 5.0 to 8.4 inches with an average of 7.5 inches.  The yellow perch was not measured.  It is apparent that there was a significant winterkill during 2009-2010.  No common carp were sampled and it appears the winterkill has reduced, if not eliminated common carp from Fedji Lake.  Restocking took place right away in the spring of 2010 as walleye fry were stocked and adult yellow perch were stocked in the fall of 2010.  The aeration system was operational during the winter of 2010-2011 and additional stocking will take place in 2011 to add northern pike and black crappie to Fedji Lake (as well as additional walleye).  Given the little biomass of fish in the lake, with little resulting competition for food, the stocked fish should grow well and become fishable size within two years.  The future outlook for fishing at Fedji Lake is good.   
Prepared by  
Nate Hodgins  
</t>
  </si>
  <si>
    <t>https://www.dnr.state.mn.us/lakefind/lake.html?id=83003600</t>
  </si>
  <si>
    <t>Kansas</t>
  </si>
  <si>
    <t>Saint James</t>
  </si>
  <si>
    <t xml:space="preserve">Kansas Lake is a 398-acre shallow high nutrient lake located in Watonwan County, approximately 5 miles southwest of the City of St. James.  Kansas Lake has a mean depth of 5 feet and a maximum depth of 7 feet.  The watershed of Kansas Lake is dominated by row crop agriculture with many miles of pattern drain tile, likely resulting in large influxes of nitrogen and phosphorus, the latter of which may result in severe algae blooms at times. The Watershed to Lake Ratio is 30:1, which means there is 30 acres of upland drainage to 1 acre of surface water on Kanasas Lake.  Historically, Kansas Lake has been prone to partial winterkill. The most recent winterkill occurred during the winter of 2007-2008, but was not a complete kill.  Kansas Lake is managed primarily for Walleye, and secondarily for Northern Pike, Yellow Perch, and Black Crappie. Since 2018, Kansas Lake has been included in a DNR research project that is evaluating the performance of two strains of Walleye, the Lower Mississippi Strain (LMS) and the Mississippi Strain (MIS).  The MIS Walleye come from northern Minnesota and until recently, were the primary strain stocked in Windom management area lakes.  The LMS originated in the Cannon River system in east central Minnesota (a Mississippi River tributary),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Kansas Lake, thus LMS Walleye have been stocked because some evidence suggests that they may have a survival advantage and natural reproduction potential in southern Minnesota lakes. Northern pike have also been stocked as needed in Kansas Lake, with the most recent stocking of fingerling in 2017. A survey was conducted during the week of June 28, 2021 to monitor fish populations using 2 gill nets and 9 trap nets.   
Walleye numbers have never been higher on Kansas Lake.  Walleye increased from 12.3 per gill net during the last survey netting in 2017 to 53.5 per gill net in 2021 and was more than twice the long-term average of 22.5 per gill net for Kansas Lake.  The 2021 catch rate is the greatest on record since sampling began on Kansas Lake in 1984.  Seven consecutive ages (ages 1 thru 7) of Walleye were sampled.  Two of the age groups corresponded to non-stocked years, 2017 and 2020, which indicates that they were natural.  Those two year classes made up 15% of the Walleye in the sample of aged fish.  The largest contribution (70%) of fish to the aged sample came from years where LMS fish were stocked and they dominated the catch in 2018 and 2019.  To date, LMS fish appear to be winning the battle and may be the best suited strain to stock in Kansas Lake, with the hope that they will result in a naturally reproducing population.  Lengths of Walleye in gill nets and trap nets ranged from 11 to just under 24 inches and averaged nearly 18 inches.  Condition of Walleye was above average with plump fish present.  The current population is exceeding management expectations.  Future stocking, following the paired stocking study, will likely focus on LMS Walleye only in Kansas Lake.    
The Northern Pike numbers have remained almost identical from the last netting survey on Kansas Lake.  Northern Pike decreased slightly from 1.7 per gill net in 2017 to 1.5 per gill net in 2021, which is within the expected range of catch rates for similar lakes (1.1 to 8.0 per gill net) and nearly in line with the long-term average of 1.8 per gill net.  Historically, Northern Pike have been just under 2 per gill net except in 2009 when the catch rate was 10.7 per gill net. Northern Pike lengths from gill nets and trap nets ranged from just over 22 inches to just under 30 inches.  Body condition of Northern Pike was high for all sizes of fish, suggesting more than adequate prey was found.  Angling for Northern Pike could be decent at times in Kanas Lake, although the total numbers of Northern Pike in Kansas Lake may be too low to target.  The current statewide regulation includes a provision for 2 Northern Pike above 24 inches for southern Minnesota.  This regulation may help to increase the size and abundance of Northern Pike caught by anglers in Kansas Lake.  Harvestable size fish are currently found within the population in Kansas Lake, and most likely will be caught by anglers targeting abundant Walleye.     
The Yellow Perch catch rate in 2021 was 44.5 per gill net, which is above the long term average of 31.0 per gill net, and exceeds the expected range for similar lakes (2.7 to 25.0 per gill net).  Adult Yellow Perch were stocked in 2014 to boost the population following 2013 when none were caught.  Based on the sizes of fish caught in the survey, several age groups were present with a strong number of young Yellow perch, most likely the offspring of Yellow Perch stocked in 2014.  Lengths of Yellow Perch ranged from 5.5 to just under 11 inches with an average of nearly 7.5 inches.  Body condition of Yellow Perch was fair with no obvious decline with increasing length.  Several very large year classes of Walleye appear to be competing with larger Yellow Perch for food, and the Walleye may currently have the upper hand advantage.  It is possible that the Yellow Perch population will decline during the next several years due to increased competition and direct predation by the record setting Walleye abundance.    
In 2021 Black Crappie catch rate was 7.2 per trap net, much higher than the previous survey in 2017 when only 1 Black Crappie was caught per trap net.  Three or four year classes of Black Crappie were present, ranging in length from 4 inches to just under 12 inches with an average length of nearly 6.5 inches.  Black Crappie fishing could be good, if not excellent, with the most crappie ever observed in the gill net sample (55.5 per gill net) and the 3rd greatest trap net catch recorded since sampling began in 1984.  Black Crappie may outcompete Yellow Perch for limited food as they appear to have excellent body condition across all lengths sampled.  Continued growth will be the key to whether this population of crappie will become a nuisance or a benefit for local anglers.  MNDNR will monitor the impact that this abundance population may have on the fish community in Kansas Lake.  
Black Bullhead increased from 27.7 per gill net and 10.4 per trap net in 2017 to 109.5 per gill net and 20.0 per trap net in 2021.  Black Bullhead lengths ranged from just over 4 inches to 14 inches and averaged nearly 7.5 inches in the gill net sample and 11 inches in the trap net sample.  The Common Carp catch rate was 2.1 per trap net, which is within the expected range for similar lakes (1.0 to 5.5 per trap net).  However, the 2021 gill net catch rate for Common Carp was the 3rd greatest observed since 1984 with 18 per gill net, more than expected for similar lakes (1.0 to 13.75 per gill net).  Other species sampled included Bigmouth Buffalo (N=6), Bluegill (N=8), Freshwater Drum (N=183), Green Sunfish (N=2), Orangespotted Sunfish (N=5), White Sucker (N=2), and Yellow Bullhead (N=1). All of these species were caught at or below their expected ranges, except Freshwater Drum which were caught again in 2017 (1.78 per trap net) and 2021 after a brief absence (no Freshwater Drum in 2009 and 2013 surveys) due to a past winterkill.  Currently they have ballooned in abundance in gill nets (48.5 per net) and trap nets (9.44 per trap net).  We will continue to monitor the impact of Freshwater Drum on fish management, however at this point it appears that all species are doing well.    
</t>
  </si>
  <si>
    <t>https://www.dnr.state.mn.us/lakefind/lake.html?id=83004000</t>
  </si>
  <si>
    <t xml:space="preserve">Long Lake is a 264-acre, 13 foot deep, low-complexity shoreline lake located in Watonwan County, approximately 5.5 miles south of the City of St. James. The lake has a watershed-to-lake-ratio of 6 to 1. The lakes watershed is highly agricultural and much of Long Lake's shoreline has been altered by residential development.  In addition to the highly agricultural use surrounding the lake, the association also has a diversion that is used to augment water levels in the lake by pumping water from the Watonwan River to Long Lake on the east end of the lake.  Long Lake is managed primarily for Walleye and secondarily for Black Crappie, Bluegill, Largemouth Bass, and Yellow Perch.  A standard survey was conducted during the week of July 18, 2022 with 3 gill nets and 9 trap nets to monitor fish populations using three gill nets and seven trap nets.  Following the survey, there was a fish kill event in September that caused a large amount of Black Crappie to die.  While the amount of fish dead was unknown, the estimated number was easily in the thousands.  Samples of dead fish from the fish kill were sent to the DNR pathology lab in St. Paul. Results were inconclusive and showed no single known cause of the fish kill. A follow-up survey was done in October with 1 gill net and 3 trap nets to determine the extent of the fish kill.  Results of that survey indicate that all species are still present, but many Black Crappie have been eliminated.    
During July, 12 species were sampled in gill nets and trap nets.  Black Crappie were most abundant by biomass (23.9%) followed by Common Carp (18.3%), Bluegill (17.6%), Freshwater Drum (13.8%), and Black Bullhead (11.0%) with all other species (Largemouth Bass, Northern Pike, Walleye, Yellow Bullhead, Yellow Perch, Bigmouth Buffalo, and Channel Catfish) less than 5% each.  Long Lake is actively managed for Walleye primarily followed by Black Crappie, Bluegill, Largemouth Bass, and Yellow Perch. Each managed species is discussed in the following paragraphs.    
Walleye have typically done poorly in Long Lake, as catch rates have averaged 1.6 per gill net and have not exceeded 3.0 per gill net since 2002 despite aggressive stockings over its history.  The 2022 catch rate of 0.7 per gill net was similar to catches in the mid-to-late 1990's and was less than the expected range of catch rates for class 43 lakes (2.3 to 18.1 per gill net).  Two Walleye, 24.8 inches and 26.5 inches, were caught in the gill net sample.  Since the early 1990s, various stocking strategies including fry, frylings (an intermediate size fish), fingerlings, yearlings and adults have been employed to increase Walleye abundance, with little success.  Regardless of stocking strategy, abundance continued to be very low, thus fry stocking (cheapest method) began again in 2017 at a frequency of three out of 4 years at 500 per littoral acre.  The management goal was not met because the catch rate did not exceed 5.0 per gill net.  The management goal will need to be adjusted in the future to reflect an inability to produce a consistent Walleye population.  While a large population of Walleye may not be possible in Long Lake, large individual Walleye have been caught and continue to be sampled and caught in the lake.  Walleye appeared to be spared from any negative impacts from the September fish kill.  Abundance and size of Walleye in the October sample (3 total Walleye all over 19 inches) was similar to the summer sample (4 total Walleye all over 20 inches).      
Black Crappie abundance was high in 2022.  The catch rate was 38.1 per trap net, higher than the long term average of 32.9 per trap net, and exceeding the interquartile range of catch rates for class 43 lakes (1.2 to 20.5 per trap net).  The 2022 catch rate was a decrease from 57.3 per trap net observed in 2018 but still above relative abundances observed since 2002 (64.75 per trap net).  Additionally, the gill net catch rate was the greatest ever observed at 79.0 per net verifying an extremely abundant population.  Black Crappie ranged from 6.2 inches to 10.4 inches (8.4 inch average) in the trap net sample and ranged from 4.5 inches to 9.5 inches (7.4 inch average) in the gill net sample.  Condition of Black Crappie was average.  Interestingly, condition of Black Crappie in the gill net and trap net samples declined as length increased indicating some density dependent stress among larger individuals.  It appeared as if the Black Crappie over 8 inches were experiencing some stress.  After the fish kill in September, the gill net catch rate of Black Crappie was 11.00 per gill net.  While the catch rate was nearly 7 times less than the summer sample amount of 79.0 per net, the post kill catch rate was still within the normal range (1.4 to 13.8 per gill net).  Trap nets only caught 5 Black Crappie during the post kill sampling.  Black Crappie ranged from 3.8 inches to 7.7 inches with an average length of 5.9 inches in the gill net sample while they ranged from 7.3 inches to 7.7 inches with an average length of 7.5 inches in the trap nets.  It is apparent that many larger Black Crappie over 8 inches likely experienced mortality during the fish kill.  While this is concerning, due to poor water quality from heavy algae blooms, the remaining Black Crappie will have less competition for resources and should have excellent growth over the next several years.     
In 2022, the Bluegill catch rate was 48.6 per trap net.  This catch rate is the greatest on record, dating back to 1985 and is more than twice the long-term average of 16.9 per trap net.  Prior to 2022, trap net catch rates have only been above the upper quartile value of 20.0 per trap net twice (2002 and 2006).  Lengths of Bluegill ranged from 5.4 to 8.2 inches and averaged 7.2 inches, with 77 percent of Bluegill being greater than 7.0 inches in length.  Fortunately, it appears the September fish kill didn't have much effect at all on the Bluegill population as 19.0 per trap net were caught in October.  In October, Bluegill ranged in length from 4.1 inches to 8.1 inches and averaged 6.4 inches.  Thirty-five percent of Bluegill were over 7.0 inches.  Bluegill are a bright spot in the fish community in Long Lake.  The management goal was met because a fishable population of Bluegill exists.  A robust Bluegill population with Largemouth Bass and Northern Pike as predators may be the best fish management scenario for Long Lake moving forward.     
The Yellow Perch catch rate in 2022 was 10.0 per gill net, within the interquartile range of catch rates for class 43 lakes (2.7 to 25.0 per gill net) but less than the long-term average of 33.3 per gill net.  Lengths of Yellow Perch ranged from 5.7 to 7.7 inches and averaged 6.6 inches.  Body condition of Yellow Perch was good, indicating that they are feeding successfully.  Yellow Perch were present in similar relative abundance (12.0 per gill net) and length (6.1 inches to 7.4 inches with an average length of 6.7 inches) during the post fish kill survey in October indicating little change in the Yellow Perch population.  The management goal was met because a fishable population of Yellow Perch is present in Long Lake.   
Of the species not discussed above, Common Carp, Freshwater Drum, and Black Bullhead were the most abundant by biomass.  They have been long-time members of the fish community and continue to have an important presence in the community.  Of the species with less than 5% biomass during the July survey, Largemouth Bass and Northern Pike are the most notable.  Largemouth Bass are not easily sampled with gill nets or trap nets so this relative abundance is most likely less than what is actually in the lake.  Largemouth Bass angling has been very good in Long Lake over the past 5 years, and this should continue.  Electrofishing may need to be done to properly assess the relative abundance of Largemouth Bass.  Northern Pike are a very important top predator in Minnesota Lakes, especially where crappie and Bluegill are numerous.  Only 1 Northern Pike was sampled in 2022. As a result, Northern Pike fall fingerlings (102 fish 12-14 inches) were stocked in October.  Those fish should add an important top predator to the population and help to control the abundant Bluegill.    
Even after the significant Black Crappie kill during the late summer of 2022, Long Lake is poised for a bright angling future.  Bluegill are abundant, and of a decent size for anglers.  Largemouth Bass angling is good and Northern Pike abundance is on the rise with the recent stocking.  The only negative is the lack of consistent Walleye abundance.  Walleye stocking may need to focus on adding yearling fish when they are available in local production ponds.  Additionally, continued Northern Pike stocking should occur as they are available to provide a predator presence to control reproduction of non-managed species as well as aid in balancing an abundant Bluegill population.  
</t>
  </si>
  <si>
    <t>https://www.dnr.state.mn.us/lakefind/lake.html?id=83004300</t>
  </si>
  <si>
    <t>St. James</t>
  </si>
  <si>
    <t xml:space="preserve">St. James Lake is a 252-acre lake located in the City of St. James in Watonwan County.  The Lake has a maximum depth of 15.4 ft.  Winterkills in the mid-1990's suppressed gamefish populations, allowing rough fish to thrive, eventually changing the lake from a clear water state to a turbid state.  In 2001, a rotenone reclamation was done on St. James Lake to eliminate rough fish populations, reestablish the clear water state, and reestablish gamefish populations.  The project was successful; however, overtime non-desirable fish have made their way back into St. James Lake, although not overly abundant.  St. James Lake is managed primarily for Largemouth Bass and Bluegill and secondarily for Walleye, Northern Pike, Black Crappie and Yellow Perch.  A survey was conducted the week of June 7, 2021 to monitor fish populations using gill nets and trap nets.   
Since the reclamation in 2001, Largemouth Bass catch rates have varied from 9.0 per hour in 2011 to 394.0 per hour in 2003, and have averaged 94.8 per hour since 2003.  Often times Largemouth Bass populations are linked closely with submergent vegetation abundance.  In 2021, the Largemouth Bass catch rate was 24.0 per hour, which is similar to catch rates observed in the last decade (9.0 to 40.5 per hour).  Lengths of Largemouth Bass ranged from 3.8 to 17.9 inches and averaged 12.5 inches.  Although Largemouth Bass abundance has been better, there is still a fishable population.    
Bluegill catch rates in St. James Lake have varied from 1.3 per trap net in 2013 to 101.9 per trap net in 2003 and have averaged 32.7 per trap net since 1986.  In 2021, the Bluegill catch rate was 84.1 per trap net, greatly exceeding the expected range of catch rates for similar lakes (1.9 to 29.5 per trap net).  Bluegill lengths ranged from 4.7 to 8.0 inches and averaged 6.3 inches.  Although the Bluegill are not large in size, it is good to see our numbers approaching the same abundances that we documented back in 2003.  Hopefully growth of those individual fish improves over time.   
Since the reclamation in 2001, Walleye catch rates have varied from 0.0 in 2017 to 13.3 in 2007 and have averaged 4.4 per gill net.  In 2021, the Walleye catch rate was 3.5 per gill net, an increase from the 2017 catch rate of 0.0 per gill net, and within the expected range of catch rates for similar lakes (1.0 to 7.3 per gill net).  Lengths of Walleye ranged from 9.0 to 26.7 inches and averaged 16.1 inches.  Adult Walleye (n=430) were stocked in St. James Lake in the fall of 2021 to supplement the existing population and create a put and take fishery.   
St. James Lake continues to have an abundant Northern Pike population.  In 2021, Northern Pike were captured at a rate of 12.5 per gill net, exceeding the expected range of catch rates for similar lakes (1.5 to 7.0 per gill net).  Since 2011, Northern Pike catch rates have ranged from 12.5 per gill net in 2021 to 31.3 per gill net in 2011.  Although in the last 10 years each survey catch rates decline for Northern Pike, their abundance rivals most of our other lakes.  Northern Pike lengths have ranged from 20.3 to 30.5 inches and have averaged 24.8 inches.  Sixty-four percent of the Northern Pike sampled were of a harvestable size (24.0 inch minimum length in the Southern Zone).    
Yellow Perch catch rates have varied from 2.7 per gill net in 2003 to 67.3 per gill net in 2011 and have averaged 21.0 per gill net since 1986.  In 2021, Yellow Perch were captured at a rate of 25.0 per gill net.  Lengths of Yellow Perch ranged from 5.5 to 8.3 inches and averaged 6.4 inches.    
Black Crappie were captured at a rate of 7.0 per gill net, which is within the expected range of catch rates for similar lakes (1.5 to 14.7 per gill net).  Historically, Black Crappie have occurred in low abundance except for a high catch rate in 1999.  Lengths of Black Crappie were small, ranging in length from 4.1 to 9.3 inches and averaging 7.3 inches.    
One Channel Catfish was sampled, marking the first time that one has been sampled post reclamation.  Common Carp have been observed during various electrofishing surveys in recent years.  In 2021, three Common Carp were captured during the electrofishing survey, the first documented sample since the 2021 reclamation.  Other species sampled included Black Bullhead and Green Sunfish.   
</t>
  </si>
  <si>
    <t>https://www.dnr.state.mn.us/lakefind/lake.html?id=83005600</t>
  </si>
  <si>
    <t>THE BLC POPULATION IS DOMINATED BY AGE 1 FISH (83% OF THE POPULATION).  TRAPNET CATCH INDICES FOR BLC ARE ABOVE THE UPPER END OF THE NORMAL RANGE INDICATING A HIGH POPULATION FOR LAKE CLASS 44.  THE LAKE WAS ALMOST DRY DURING THE WINTER OF 1989-90.  THE BLC POPULATION MAY HAVE BEEN STOCKED BY AREA ANGLERS IN 1990 OR MIGRATED UP ST. JAMES CREEK IN THE SPRING OF 1990.  THREE YEAR CLASSES OF YEP WERE OBSERVED DURING THE SURVEY.  UNKNOWN AGE ADULT YEP WERE STOCKED IN THE SPRING PRIOR TO THE SURVEY THEREFORE IT IS UNKNOWN WHETHER THE YEP OBSERVED DURING THE SURVEY WERE FROM THE STOCKING OR IF THEY WERE PRESENT NATURALLY.  TRAPNET CATCH INDICES FOR CARP WERE ALMOST 150 TIMES THE UPPER END OF THE NORMAL RANGE FOR THIS LAKE CLASS INDICATING A VERY HIGH POPULATION.  A MAJORITY OF THE CARP WERE 4.0-7.0 INCHES AND ONLY 9 CARP WERE 17 INCHES OR LONGER.  TRAPNET CATCH INDICES FOR BLB WERE ALMOST 8 TIMES THE UPPER END OF THE NORMAL RANGE FOR THIS LAKE CLASS.  SHORELINE SEINING DATA INDICATED YEP AND OSS SPAWNED SUCCESSFULLY.  BECAUSE OF THE FREQUENCY OF WINTERKILL, NOP AND YEP SHOULD BE THE PRIMARY SPECIES MANAGED FOR.  IF NETTING IN THE SPRING INDICATES A MODERATE TO SEVERE WINTERKILL, YEP AND NOP SHOULD BE STOCKED.</t>
  </si>
  <si>
    <t>https://www.dnr.state.mn.us/lakefind/lake.html?id=83006000</t>
  </si>
  <si>
    <t>Sveadahl</t>
  </si>
  <si>
    <t>Wood Lake is a shallow prairie lake that offers anglers some good fishing for three main species - yellow perch, northern pike, and bullhead.Yellow perch are common, with better than 50% of the fish sampled exceeding 8 inches.  Fish up to 12 inches and 1 pound are possible.  Good natural reproduction is maintaining the population.Northern pike are abundant due to the presence of good spawning habitat and ample forage.  Pike averaged 18 inches, with fish up to 40 inches possible.Bullhead are also abundant, with good numbers of fish exceeding 10 inches.  Anglers can also fish for walleye.  They are currently low in abundance, but plans to begin stocking are being considered.</t>
  </si>
  <si>
    <t>https://www.dnr.state.mn.us/lakefind/lake.html?id=85001100</t>
  </si>
  <si>
    <t xml:space="preserve">The 318 acre Lake Winona is located in the City of Winona and is surrounded by city park and biking path. There are two distinct basins to the lake.  The upper (West) basin is generally shallow with little depth diversity, while the lower (East) basin has more depth and habitat diversity. A dredging project completed in 2001 on the lower basin created a larger area of deeper water with less vegetation to hinder recreation. Fish communities are similar in the two basins, but most fishing pressure occurs in the lower basin.  
There are three public boat accesses and three fishing piers on the lake.  There is also ample opportunity for shore angling. Many fish houses can be seen utilizing the lake in winter months. There is an outlet from the lake that eventually connects to the Mississippi River. The outlet is controlled by a city owned concrete dam with 0.8 foot head. There is an electrical barrier operated by the city above the dam to impede influx of Common Carp and other fish species from the Mississippi River.  
Sand is the most common substrate in Lake Winona. The upper basin is dominated by muck near the inlet. Gravel, silt, clay, rock, muck and rubble are rare throughout both basins. Burreed, bushy pondweed, cattail, curly-leaf pondweed, duckweed, Eurasian watermilfoil, coontail, purple loosestrife, sago pondweed, and water meal can all be found. Curly-leaf pondweed dominates much of Lake Winona in May and June. There are a few areas in the lower basin that reach 38 feet in depth. Much of the shoreline is sandy with a gradual drop off.  
Lake Winona provides good fishing for quality size Largemouth Bass and in recent years has provided quality fishing for Bluegill. The average size of Bluegill has shown improvement since the 2001 dredging project. Other gamefish species include Black Crappie, Northern Pike, Walleye and Yellow Perch  
Walleye fingerlings were stocked annually (100 pounds) until 2012, but now stocking is done in alternate (even number) years at a rate of 200 pounds per year.  Walleye stocking has provided a relatively consistent population and opportunity for anglers to catch this species.  
</t>
  </si>
  <si>
    <t>https://www.dnr.state.mn.us/lakefind/lake.html?id=85001200</t>
  </si>
  <si>
    <t>Goodview</t>
  </si>
  <si>
    <t xml:space="preserve">Goodview Lake was resurveyed in 2007 to collect recent data and update the lake management plan.  A large city park is located on the western shore of the lake.  The park includes a swimming beach, large picnic shelter, and a concrete boat ramp.  There is a regulation on the lake that restricts boaters to the use of electric motors only.  The lake is a former mine pit and thus exhibits water quality and physical characteristics that are atypical of natural lakes.  The lake has a surface area of 66 acres with a maximum depth of 26 ft.  Water clarity is very high with a secchi depth of 13.5 ft.  The lake has steep drop-offs along much of the shoreline, but also has sandy bars and points, particularly in the center and northern basins.  Littoral substrates are comprised of sand, silt, and gravel.  
The dissolved oxygen and temperature profile shows a thermocline at around 20 ft.  Dissolved oxygen dropped to 3.8 ppm at a depth of 21 ft and 0.4 ppm at 24 ft.  The highest oxygen level was 10.1 ppm at a depth of 14 ft.  Water temperature ranged from 54.1 ?F at 24 ft to 77.2 ?F at the surface.
Aquatic vegetation was sampled on 12 transects throughout the lake.  Twelve species were present though abundance of all species was rated as rare.  Invasive plant species present are purple loosestrife and curly-leaf pondweed.
One gillnet was set in the northern basin of the lake.  The gillnet catch was very poor as just 17 fish of three species (black crappie, gizzard shad, and yellow perch) were collected.  
A total of nine trapnet sets were made over the course of two days.  Similar to gillnet results, trapnet catches were poor.  The bluegill catch was 4.89 fish/net with a black crappie and yellow perch catch rate of 0.44 fish/net.  Additional species collected included common carp, shortnose gar, warmouth, and a 31-inch flathead catfish.  
The lake was flooded in late August due to torrential rains in the Garvin Brook watershed.  Condominiums and apartments on the lake were flooded and the city park was completely inundated.  The lake remained very turbid for several weeks. Electrofishing will be conducted in spring 2008 to assess the status of the largemouth bass population after this flood event.  A visual survey of the lake will be completed to assess the amount and types of flood debris which was deposited in the lake and whether the debris may be detrimental to fish habitat or aesthetics.  If the debris is detrimental, appropriate actions will be taken.  The lake management plan will be updated in 2008.
</t>
  </si>
  <si>
    <t>https://www.dnr.state.mn.us/lakefind/lake.html?id=86000100</t>
  </si>
  <si>
    <t>Foster</t>
  </si>
  <si>
    <t>Berning Mill</t>
  </si>
  <si>
    <t>Northern Pike abundance is about average (2/gill net, 3/trap net) for this area. Ages 2-6 were sampled and growth is above average. Condition appears poor. Black Crappie (3/trap net) is the most abundant panfish. Only two age classes were sampled and growth is above average. Bluegill are scarce (0.5/trap net), as are White Crappie (0.3/trap net). Walleye abundance is also low (0.5/gill net). Rough fish dominate the lake's fish population. Black Bullheads (8.5/trap net) are abundant but generally small. Common Carp (1.3/trap net) are present in average numbers. Both show significantly lower abundance than in 1960. White Sucker (0.5/gill net) and Bigmouth Buffalo (0.5/trap net) are present in low numbers. Yellow and Brown Bullheads and Pumpkinseeds were sampled in 1960 but not in 1985.</t>
  </si>
  <si>
    <t>https://www.dnr.state.mn.us/lakefind/lake.html?id=86000900</t>
  </si>
  <si>
    <t>Martha</t>
  </si>
  <si>
    <t>Hanover</t>
  </si>
  <si>
    <t xml:space="preserve">Lake Martha is a small 97-acre lake located two miles southwest of Hanover in Wright County. Martha has a maximum depth of 25 feet and an average water clarity of six feet. A state-owned public access is located along the south shore and offers parking for two to three vehicle/trailer combos. A standard survey was conducted in 2022 to update fisheries data last collected in 2006.  
The highlight of Lake Martha is its Bluegill and Largemouth Bass fisheries. The lake produces good populations of nice-sized fish for the area. Anglers can expect respectable numbers and size of Bluegill. The average length of Bluegill sampled was just over seven inches with fish up to 8.5 inches measured in the survey. Anglers can also expect good Largemouth Bass action. Bass over 12 inches are common with some larger-sized fish up to 20 inches. Black Crappie numbers are making a comeback and average 7.5 inches with a few over 10 inches. Northern pike numbers are the lowest they have been since the 1980's. With the lower abundance and an ample food source, pike have the potential to grow to larger sizes over time. We hope that this will be the case in Lake Martha. Pike sampled ranged in length from 18 to 33 inches with an average length and weight of 25 inches and just under four pounds. Walleye have not been stocked in the lake since 1989 and are quite rare. An angler looking for Walleye would need to rely more on luck than skill to catch one. Only two Walleye have ever been surveyed in Lake Martha over the last 36 years, one of which was sampled in 2022 and measured 22 inches. Other species that were seen in the survey were Brown Bullhead, Yellow Bullhead, Hybrid Sunfish, and Pumpkinseed.  
</t>
  </si>
  <si>
    <t>https://www.dnr.state.mn.us/lakefind/lake.html?id=86001100</t>
  </si>
  <si>
    <t>Charlotte Lake is a 235 acre lake located three miles west of Hanover in eastern Wright County. It has a maximum depth of 46 feet and a small watershed dominated by pasture, row crops, and forest. A small public access with limited parking is located at the north end of the lake. Charlotte Lake is managed primarily for Northern Pike, Largemouth Bass, and panfish and was last surveyed in 2010. Anglers can expect good fishing for Largemouth Bass and Northern Pike.  
Emergent and floating leaf vegetation was common along shore in late August, primarily white waterlily. Submerged vegetation was not surveyed, but Illinois pondweed, Canada waterweed, and flat stem pondweed were the most common species found in 2010. Water clarity was excellent; Secchi depth was 16.5 feet in late July and MPCA data show a summer average of 16 feet over the last ten years. Dissolved oxygen was adequate to support fish to 34 feet.  
Northern Pike numbers were similar to 2010 and within the expected range of values for lakes similar to Charlotte. Northern Pike were mostly small; lengths in 2017 ranged from 13.4 to 30.8 inches with an average length and weight of 19.2 inches and 1.6 pounds. Only 9% of Northern Pike were 24 inches or longer, similar to 2010 (8%).  
Largemouth Bass were sampled on May 26 by daytime electrofishing. The catch rate (33/hour) was below the Sauk Rapids daytime average (43/hour) and similar to results in 2010. Lengths ranged from 6.7 to 18.9 inches with an average length of 13.0 inches. Of catchable size fish (&gt;8 inches), 25% were 15 inches or longer.  
Bluegill numbers were lower than 2010, but within the expected range of values. Bluegill were small; lengths ranged from 3.0 to 7.4 inches with an average length of 5.4 inches. Black Crappie numbers were slightly below the expected range of values for similar lakes. Lengths ranged from 5.5 to 10.8 inches with an average length of 8.4 inches.  
Other species sampled included: Brown Bullhead, Green Sunfish, Hybrid Sunfish, Pumpkinseed, Yellow Bullhead, and Yellow Perch.</t>
  </si>
  <si>
    <t>https://www.dnr.state.mn.us/lakefind/lake.html?id=86002300</t>
  </si>
  <si>
    <t>Beebe</t>
  </si>
  <si>
    <t>Saint Michael</t>
  </si>
  <si>
    <t xml:space="preserve">Beebe Lake is a 300-acre recreational development lake located south east of St. Michael in eastern Wright County. Beebe Lake has a maximum depth of 27 feet and the 10 year average water clarity was 6.6 feet. There is a public access located on the north side of the lake and a county park with a fishing pier and swimming beach located on the south side. The lake is popular for all types of recreational use. Beebe Lake has been stocked with Walleye fingerlings every other year since 1981 with the lake association supplementing the DNR stocking with additional fingerlings in 2005 and 2008. A standard lake was conducted in 2016 to monitor changes in the fishery from the last survey completed in 2009. In addition to the standard survey, a Bluegill assessment was conducted in May and an Index of Biotic Integrity (IBI) survey conducted in July.  
The catch of Northern Pike was similar from that of 2009 and was above the expected range of values for similar lakes. Pike ranged in length from 20 to 32 inches with an average length and weight of 27 inches and 4.7 pounds. Eighty percent of the Northern Pike sampled were longer than 24 inches and 30% were longer than 30 inches.  
Anglers are encouraged to harvest Northern Pike under 22 inches and release the larger ones to help achieve a more balanced fish community and promote good growth rates. Lower pike numbers may also increase the success of Walleye stocking and allow Yellow Perch numbers to increase. Higher perch populations are desirable as they are an important prey species for both Walleye and Northern Pike.  
The catch of Walleye was twice that observed  in 2009 and above the expected range of values for similar lakes. Walleye ranged in length from 7 to 26 inches and averaged 18 inches.    
Largemouth Bass were sampled during daytime electrofishing on May 20, 2016. A total of 91 Largemouth Bass were captured in 1.28 hours of effort for a catch rate of 71.3/hour. This one and a half times greater than our area daytime average of 43.3/hour. Largemouth Bass ranged in length from 4 to 19 inches with an average length of 11 inches.  
The catch of Yellow Perch increased slightly from 2009 and is above the expected range of values for similar lakes. Perch range from 5 to 8 inches with an average length of 6 inches. Higher Yellow Perch numbers should improve the survival and growth of stocked Walleye.   
Bluegill catches were slightly lower than previous surveys, but still within the range of expected values for similar lakes. Overall, Bluegill ranged in length from 3 to 9 inches with an average length of 6 inches.   
The catch of Black Crappie was similar to previous surveys and are within the lower range of expected values for similar lakes. Black Crappie ranged in length from 5 to 11 inches with an average length of 7 inches.   
The Yellow Bullhead catch was above the expected range for similar lakes, and ranged in length from 8.7 to 16 inches with an average of 13.4 inches.  
Other species sampled during the surveys include: Black Bullhead, Common Carp, Golden Shiner, Green Sunfish, Hybrid Sunfish and Pumpkinseed.  
</t>
  </si>
  <si>
    <t>https://www.dnr.state.mn.us/lakefind/lake.html?id=86004100</t>
  </si>
  <si>
    <t>Dean</t>
  </si>
  <si>
    <t xml:space="preserve">Dean Lake is located 3.5 miles southeast of the city of Buffalo in southeastern Wright County. A public access with limited parking is located on the east side of the lake, adjacent to County Road 14. The lake is 173 acres with an average depth of 10 feet and a maximum depth of 20 feet. The lake has poor water clarity and experiences heavy summer algal blooms. Dean Lake has experienced winterkills in the past, the most recent occurring in 1997. Aeration equipment has been available since 2002 and has been used fairly regularly since 2009 to prevent winterkill.  
Walleye numbers have improved since the last survey in 2011 and were good compared to other lakes similar to Dean Lake. Fingerlings have been stocked every other year since 2011. Walleye averaged 20 inches and 3 pounds and the largest fish caught was 25 inches.    
The Northern Pike catch rate increased from the previous survey and was in the expected values for lakes similar to Dean Lake. Anglers should have opportunities to catch quality-sized Northern Pike as fish in the survey averaged 28 inches. The largest fish caught in the survey was 37 inches. Sixty percent of Northern Pike were longer than 26 inches and 30% were longer than 30 inches.  
The catch rate of Largemouth Bass was above average for the Sauk Rapids Management Area. Anglers should have opportunities to catch quality-sized Largemouth Bass as fish in the survey averaged 15 inches and the largest caught was 21 inches.    
Black Crappie abundance was in the range of expected values for lakes similar to Dean Lake. The average length was nearly 8 inches and the largest crappie captured was 11 inches.   
Bluegill abundance was in the range of expected values for lakes similar to Dean Lake. The average length of Bluegill were 6 inches.   
Sportfish have benefitted from the successful winter aeration in past years. Land and lakeshore owners within the watershed can help improve water quality by using best management practices to reduce run-off and nutrient input to the lake.  
</t>
  </si>
  <si>
    <t>https://www.dnr.state.mn.us/lakefind/lake.html?id=86004600</t>
  </si>
  <si>
    <t>Crawford</t>
  </si>
  <si>
    <t>Montrose</t>
  </si>
  <si>
    <t xml:space="preserve">Crawford Lake is a 109 acre lake located five miles south of the city of Buffalo in Wright County. The lake is shallow (max. depth of 19 feet) with a history of winterkill. The lake was reclaimed using rotenone in 1998, but not all bullheads were killed. An aeration system was purchased and has been used since 2001 to prevent winterkill, but the system failed in 2014 and a partial winterkill occurred. Black Crappie, Bluegill, Channel Catfish (to control bullheads), Largemouth Bass, Walleye, and Yellow Perch have been stocked since then. In 2021, a standard lake survey was completed to track the recovery of the fishery.  
The Walleye catch rate was identical to that of 2009, and within the range of expected values for similar lakes.  Walleye fingerling and adult stocking occurred in 2017, 2019 and 2021.  The average length of Walleye was 16 inches.   
Northern Pike were sampled for the first time since the reclamation at a rate well above the expected range of values for similar lakes. Northern Pike were not stocked by the DNR after the lake was reclaimed in 1998 and it is not known how they were introduced into the lake. Pike ranged in length from 15 to 33 inches with an average length and weight of 22 inches and 2.6 pounds.  
The Largemouth Bass population is still recovering from the partial winterkill of 2014. Fifty-six minutes of day-time electrofishing on June 4, 2021 produced a catch of 83 bass. Largemouth ranged in length from 6 to 14 inches with an average length of 10 inches. Nine percent of bass were greater than 12 inches in length.  
Bluegill were abundant as the catch was above the range of expected values and more than that of 2009. Only one of the Bluegill sampled in 2021 was larger than seven inches in length which was similar to conditions prior to the winterkill. Despite the special regulations a memorable sunfish fishery has not developed.   
The gill net catch rate of Black Crappie was above the first quartile for the lake class, however no crappie were sampled in trap nets and only three in gill nets.  This was similar to 2009 when the catch was also low. The crappie fishery has never developed since the reclamation perhaps because of the mesotrophic nature of Crawford Lake.  
The Black Bullhead catch has increased since 2009. Of the 43 bullheads sampled in gill nets the average length was 9 inches.  Adult Channel Catfish were stocked in 2014 and 2016 (100 and 200, respectively) to help control the bullhead population however, none were sampled in either gill nets or trap nets in 2021.  
The fishery is still recovering from the 2014 winterkill but no additional stocking seems needed at this time. Walleye fingerlings will continue to be stocked every two years when available.   
</t>
  </si>
  <si>
    <t>https://www.dnr.state.mn.us/lakefind/lake.html?id=86005100</t>
  </si>
  <si>
    <t>Constance</t>
  </si>
  <si>
    <t xml:space="preserve">Lake Constance is a 161-acre recreational development lake located 2 miles northwest of the City of Buffalo in central Wright County. It has a small watershed with the primary land uses being agriculture, forest, and pasture. The lake has poor water quality and has experienced both summer and winterkills in the past. The lake has no outlet so water levels can fluctuate dramatically depending on ground water conditions. A public access is located along the NW side of the lake with room for up to four truck/trailer combos. A standard lake survey was conducted in 2021 to update fisheries data last collected in 2011.  
Walleye stocking has been attempted in the past with little success and was discontinued after 1990. No walleyes have been caught over the past two surveys.  
Anglers have an opportunity to catch quality-sized Northern Pike. The low numbers of pike in the lake has allowed them to achieve a larger size. Anglers are still encouraged to harvest small pike (&lt;22 inches) and release the medium-sized pike (&gt;26 inches) to help protect this larger size structure. Northern Pike sampled ranged in length from 21 to 37 inches with an average length and weight of 29 inches and 6 pounds. Sixty-five percent of the pike caught were longer than 26 inches and 29% were longer than 30 inches.  
Largemouth Bass may also provide a great angling opportunity with many quality-sized fish in the lake. Two hundred thirty- eight bass were sampled by daytime electrofishing in May 2021. The catch was much higher than previous surveys and three times higher than the average daytime catch for Sauk Rapids Area lakes. Bass sampled ranged in length from 6 to 19 inches with an average length of 13 inches. Most of the bass were good-sized with 52% being longer than 12 inches and 23% longer than 15 inches.  
The Yellow Perch catch continues to be low. Only nine perch were caught and ranged in length from 6 to 12 inches with an average length of 9 inches. Since Northern Pike numbers are low and Walleye are absent, Yellow Perch abundance has the potential to increase over the next few years.  
Panfish are another great asset to this lake. In 2021, trap net sampling was completed in the spring instead of summer for the first time. The goal was to capture a larger sample of crappie, but only one was caught. This was the lowest catch on record. However, crappie abundance appears to be good as the gill net catch was within the range of expected values for the lake class. Black Crappie sampled ranged in length from 6 to 11 inches and averaged eight 8 inches. Sixty-seven percent of the crappie sampled were longer than 8 inches and 6% were longer than 10 inches. Bluegill catches showed a similar trend as the trap net catch was also the lowest on record, but the gill net catch was the highest. Bluegill sampled ranged in length from 3 to 9 inches with an average length of 7 inches. Although some larger Bluegill were sampled, only 6% were over 8 inches.  
Other species sampled during the survey included Brown Bullhead, Yellow Bullhead, Bowfin (Dogfish), Hybrid Sunfish, and Pumpkinseed.  
People can have significant impacts on lakes and the fish populations they support. Fish harvest, lakeshore development, removal of shoreline vegetation, and introductions of aquatic invasive species (AIS) can all adversely affect fish populations. In 2016, Eurasian watermilfoil was identified in Lake Constance. AIS can be moved from infested to non-infested waters by anglers, boaters, and lake shore owners.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DNR office. Additional information on all of these topics can be found on the DNR website (www.dnr.state.mn.us) or by contacting the Sauk Rapids Area Fisheries office.  
</t>
  </si>
  <si>
    <t>https://www.dnr.state.mn.us/lakefind/lake.html?id=86005300</t>
  </si>
  <si>
    <t>Pulaski</t>
  </si>
  <si>
    <t xml:space="preserve">Lake Pulaski is a 702 acre, highly developed lake located within the City limits of Buffalo. The lake has a maximum depth of 87 feet with relatively good water clarity for the area making it a popular lake for summer recreation. There is one (1) city owned public access located on the southwest side of the lake. Adjacent to the public access is a public swim beach and fishing pier. Eurasian milfoil is common in the lake and boaters should use care not to spread this invasive species to other lakes. A lake survey was completed August 10 - 14, 2020 to update fisheries data last collected in 2015 and included summer gill netting and trap netting.  
Walleye abundance in Lake Pulaski is one of the highest in the Sauk Rapids Area. The Walleye population is sustained through fingerling stocking during even numbered years and some suspected natural reproduction. The Walleye catch in 2020 was high, but similar to 2015. Walleye ranged in length from 11 to 26 inches and averaged 18 inches and over two (2) pounds. Walleye grow fast in Lake Pulaski, reaching 15 inches in two (2) years. Even though the Walleye population is high, they are still difficult for anglers to catch due to an abundant prey base, clear water, and recreational traffic.  
Northern Pike have always been abundant in the lake and the catches were again high in 2020. Northern Pike sampled ranged in length from 13 to 33 inches and averaged 19 inches and almost two (2) pounds. Only 5% of the pike sampled were longer than 26 inches and 1% were longer than 30 inches. While Northern Pike are abundant, they offer anglers the opportunity to not only catch good numbers of pike, but also some quality-sized pike as well. Anglers are encouraged to harvest the smaller pike (&lt;22 inches) and release more of the medium-sized pike (&gt;26 inches) in order to help balance the size structure.  
Largemouth Bass populations are typically sampled by spring electrofishing; however bass sampling was not conducted in 2020 due safety concerns over the COVID-19 pandemic. Largemouth Bass were last surveyed in 2015 at a rate of 133/hour, almost twice the average rate for the Sauk Rapids Area. Largemouth Bass ranged in length from seven (7) to 18 inches with an average length of 14 inches. Eighty-four percent of the bass were longer than 12 inches and 22% were longer than 15 inches. Lake Pulaski provides ample opportunities for anglers to catch high numbers of quality-sized bass.  
Sunfish and crappies can provide anglers with plenty of action. Black Crappie numbers were high and similar to the 2015 survey. Crappies ranged in length from six (6) to 13 inches with an average length of eight (8) inches. Bluegill numbers were about half that from 2015, but still within the range of expected values for similar lakes. Bluegill were mostly small, but lengths ranged from three (3) to eight (8) inches with an average length of five (5) inches.   
Yellow Perch abundance has always been low in Lake Pulaski. No Yellow Perch were captured in the 2020 survey and only 28 fish were caught in 2015. The lack of Yellow Perch is likely correlated to high Northern Pike and Walleye abundance.  
Other species sampled included: Brown and Yellow Bullhead, Green Sunfish, Hybrid Sunfish, Pumpkinseed, Rock Bass, and White Sucker.  
</t>
  </si>
  <si>
    <t>https://www.dnr.state.mn.us/lakefind/lake.html?id=86006600</t>
  </si>
  <si>
    <t>Monticello</t>
  </si>
  <si>
    <t>Birch Lake is a 76 acre lake located in north central Wright County with a maximum depth of 52 feet.  Dissolved oxygen was present to 17 feet in mid-July.  The secchi depth was 11.0 feet.  The aquatic plant community was diverse with 17 submersed species, some of which grew to a depth of 18 feet.  Northern milfoil, flatstem pondweed, Elodea and coontail were common or abundant.  The lake is managed for naturally occurring species.    
This was the first survey since 1989.  
Eighty largemouth bass were taken in slightly less than one hour of electrofishing during the evening of 5/4/09.  The catch rate of 82.4 fish per hour was greater than average for Wright County lakes.  Anglers can expect good fishing for smaller sized largemouth.    Largemouth bass grew slowly so it is important to release a portion of the catch.  
Northern pike were abundant and the catch was above the normal range for lakes like Birch Lake.  Birch Lake fits a recognizable pattern, i.e. a clear-water lake with abundant vegetation where small northern pike, largemouth bass and sunfish are abundant and perch and crappies are not.   Anglers can expect good fishing for small northern pike which will average 18 inches and about one and a half pounds.  Northern pike growth was similar to statewide averages.  Female northern pike reached 23 inches in four years, whereas males reached 21.5 inches in the same length of time.  Two percent of northern pike were longer than 24 inches.    
The trap net catch of bluegill was similar to 1989 and within the range of expected values.  Bluegill ranged from 4 to 7 inches and averaged 0.12 pounds.  Growth was slower than statewide averages.  Bluegill grew to length of six inches in seven years.  
No black crappies were taken in trap nets.  Gill net catches were low continuing a pattern since 1983.  Black crappie grew at a rate close to the statewide average and grew to a length of eight inches in four years.  
No yellow perch were collected by any gear.  Blacknose shiners and banded killifish, sensitive species, were sampled by shoreline seining. Other fish collected in 2009 were black, brown and yellow bullheads, common carp, and pumpkinseed sunfish.</t>
  </si>
  <si>
    <t>https://www.dnr.state.mn.us/lakefind/lake.html?id=86006700</t>
  </si>
  <si>
    <t xml:space="preserve">Long, First and Mud Lakes are small, interconnected basins located two miles southeast of Monticello in Wright County.  There is no public access and little development has occurred on these natural environment lakes.   The property surrounding the lakes is owned by the YMCA and local units of government are considering ways to purchase it for a regional park.  The lakes have no public access and no stocking has occurred.  Management has been limited to oxygen testing during the 1980_x0019_s and counts of winter fish houses, with the last survey being conducted in 1984.  This survey was prompted due to the inclusion of Long Lake in a 2007 national water quality study by the USEPA. To increase sample size for age and growth analysis catches for Long, First, and Mud Lakes were combined.  Individual catch rates were reported separately for the three lakes, except for largemouth bass, which were combined.  
Water quality has been an issue on these lakes in the past, however no winterkill has been documented.  Curled pondweed, a problem on other area lakes grew to the surface over less than 1% of the entire basin on May 29, 2007.  No species of submersed aquatic vegetation was abundant and only emergent species were found on 100% of plant transects.  Notable among these was bulrush.  At the time the survey was conducted in mid-August oxygen was available to fish down to 12-14 feet.   
Largemouth bass were sampled by day-time electrofishing on May 23 and 25, 2007.  Prior to this survey, no electrofishing survey had ever been conducted.   A total of 49 largemouth bass were captured in two hours of effort for a catch rate of 25 fish/hr.  Largemouth bass ranged in length from seven to 20 inches with an average length of 13.5 inches.  Anglers should have a good opportunity to catch largemouth bass.  Additionally, two smallmouth bass (9.9 and 17.6 inches) were caught in Mud Lake.    
For some reason catches of all species were low and much lower than the two previous surveys.  Anglers can expect to catch an occasional small northern pike, bluegill (up to eight inches) or black crappie (up to eleven inches).  Because of the connection to the Mississippi River such species as carp, redhorse, even an occasional walleye and smallmouth bass will be seen.  
Surrounding land use practices can have a detrimental effect on the water and recreational value of the lake.  Improving the water quality in First, Mud and Long Lakes should be a high priority for the county and landowners within the watershed.  Some effort may be needed to identify any sources of excess phosphorus and plans developed to reduce these sources.  Buffer strips are encouraged along inlets and lakeshore property to reduce the amount of nutrients entering the lake.   
</t>
  </si>
  <si>
    <t>https://www.dnr.state.mn.us/lakefind/lake.html?id=86006800</t>
  </si>
  <si>
    <t xml:space="preserve">Long, First and Mud Lakes are small, interconnected basins located two miles southeast of Monticello in Wright County.  There is no public access and little development has occurred on these natural environment lakes.   The property surrounding the lakes is owned by the YMCA and local units of government are considering ways to purchase it for a regional park.  The lakes have no public access and no stocking has occurred.  Management has been limited to oxygen testing during the 1980_x0019_s and counts of winter fish houses, with the last survey being conducted in 1984.  This survey was prompted due to the inclusion of Long Lake in a 2007 national water quality study by the USEPA. To increase sample size for age and growth analysis catches for Long, First, and Mud Lakes were combined.  Individual catch rates were reported separately for the three lakes, except for largemouth bass, which were combined.  
Water quality has been an issue on these lakes in the past, however no winterkill has been documented.  Curled pondweed, a problem on other area lakes grew to the surface over less than 1% of the entire basin on May 29, 2007.  No species of submersed aquatic vegetation was abundant and only emergent species were found on 100% of plant transects.  Notable among these was bulrush.  At the time the survey was conducted in mid-August oxygen was available to fish down to 12-14 feet.   
Largemouth bass were sampled by day-time electrofishing on May 23 and 25, 2007.  Prior to this survey, no electrofishing survey had ever been conducted.   A total of 49 largemouth bass were captured in two hours of effort for a catch rate of 25 fish/hr.  Largemouth bass ranged in length from seven to 20 inches with an average length of 13.5 inches.  Anglers should have a good opportunity to catch largemouth bass.  Additionally, two smallmouth bass (9.9 and 17.6 inches) were caught in Mud Lake.    
For some reason catches of all species were low and much lower than the two previous surveys.  Anglers can expect to catch an occasional small northern pike, bluegill (up to eight inches) or black crappie (up to eleven inches).  Because of the connection to the Mississippi River such species as carp, redhorse, even an occasional walleye and smallmouth bass will be seen.  
Surrounding land use practices can have a detrimental effect on the water and recreational value of the lake.  Improving the water quality in First, Mud and Long Lakes should be a high priority for the county and landowners within the watershed.  Some effort may be needed to identify any sources of excess phosphorus and plans developed to reduce these sources.  Buffer strips are encouraged along inlets and lakeshore property to reduce the amount of nutrients entering the lake.   
</t>
  </si>
  <si>
    <t>https://www.dnr.state.mn.us/lakefind/lake.html?id=86006900</t>
  </si>
  <si>
    <t>https://www.dnr.state.mn.us/lakefind/lake.html?id=86007000</t>
  </si>
  <si>
    <t>Bertram</t>
  </si>
  <si>
    <t xml:space="preserve">Bertram Lake is a small (100 acre) lake in Wright County near the town of Monticello.  It has a maximum depth of 44 feet and a large watershed dominated by agriculture and forest.  A small public access is located on the south side of the lake, but only electric motors are allowed.  A summer camp is located north of the lake with a swim beach along shore; the rest of the lake shore is undeveloped.  The land around the lake is being purchased by Wright County and the City of Monticello to use as a park.  This is the first survey since 1984.  
Aquatic vegetation was sparse and shallow and no invasive species were found.  Aquatic plants grew to a maximum depth of only 3.0 feet, although water clarity was 8.0 feet in June and remained clear throughout the summer.  Yellow waterlily and cattail surrounded much of the lake.  
Northern Pike numbers were within the range of expected values for lakes similar to Bertram, but pike size was small.  Average length and weight were 19.4 inches and 1.4 pounds and lengths ranged from 11.9 to 25.2 inches.  Only two fish were longer than 24 inches.   
Largemouth Bass were sampled by daytime boat electrofishing at the end of May, covering the entire shoreline.  The catch rate was well below the Montrose Area average and no smaller bass were caught.  Largemouth Bass ranged in length from 15.6 to 19.1 inches.  Results were probably lowered by very clear, shallow water and plenty of sunshine.  Many fish were seen avoiding the boat; sampling at night would likely increase the catch.  
Bluegill were the most abundant species in the survey, but the catch rate was still within the expected range of values.  Bluegill were small, ranging from 3.0 to 7.5 inches long and averaged 3.9 inches and less than 0.1 pounds. The Black Crappie catch rate was low, but within the expected range of values.  Crappies ranged from 5.0 to 12.4 inches long and averaged 8.5 inches and 0.4 pounds.  
Other species caught in low numbers included: Black Bullhead, Brown Bullhead, Common Carp, Green Sunfish, Hybrid Sunfish, Pumpkinseed, and Yellow Bullhead.  The low number of bullheads (7 total) was surprising for the area.  Yellow Perch were sampled in average numbers in 1984, but were absent in the 2014 survey.  
</t>
  </si>
  <si>
    <t>https://www.dnr.state.mn.us/lakefind/lake.html?id=86007300</t>
  </si>
  <si>
    <t xml:space="preserve">Cedar Lake is a small, mostly shallow basin located three miles southwest of Monticello in northern Wright County. The only access on this lake is user-developed and located off of Aetna Avenue NE. Most development has occurred on the east side of the lake. Due to its shallowness and good water clarity, the aquatic plant community is very diverse. No stocking has been done and management has been limited to periodic netting. The last survey was in 2007. The basin on the west side of Aetna Avenue, referred to as Little Cedar, was also included as part of this survey.  
Emergent and floating-leaf vegetation is widespread and consisted primarily of cattail and waterlilies. Submerged vegetation was not surveyed in 2020 but was abundant consisting mostly of coontail and flatstem pondweed. Water clarity  is good with summer Secchi readings averaging 16.0 feet and dissolved oxygen levels adequate to support fish down to 20 feet.   
Few changes in the fisheries are apparent between the 2007 and 2020 surveys. Northern Pike are still abundant while Bluegill appear less abundant but still small. Northern Pike are on the high end of the normal range but the average size Northern Pike was two and a half pounds. Forage species such as Golden Shiners and Yellow Perch were not abundant.    
Due to Covid-19 restrictions, spring electrofishing targeting Largemouth Bass was not conducted in 2020. Previous night electrofishing for bass in 2007 yielded average catch rates in Cedar Lake when compared to other lakes in the Sauk Rapids management area.   
Cedar Lake has a moderately abundant Bluegill population, however few quality size fish can be found in the Lake. Only four Bluegill larger than seven inches were captured with trap nets and the average size was about five inches. Cedar Lake also has a low population of Black Crappie and most sampled in the survey were small; lengths ranged from three to eleven inches with an average length of 7.5 inches.  
Other species in the fish community include Black, Brown, and Yellow Bullhead, Bowfin, Green Sunfish, Golden Shiner, Hybrid and Pumpkinseed Sunfish.  
</t>
  </si>
  <si>
    <t>https://www.dnr.state.mn.us/lakefind/lake.html?id=86008800</t>
  </si>
  <si>
    <t xml:space="preserve">Mink Lake is located south of the city of Buffalo and outlets to Buffalo Lake by a narrow channel and culvert. The lake area is 91 acres and the maximum depth is 36 feet. Water clarity is better than Buffalo Lake. The small watershed is mostly pasture, row crops, and forest. A public access is located at the outlet on Buffalo Lake, but the culvert under County Road 12 prevents most boats from accessing Mink Lake. The last lake survey was in 1988.  
Northern Pike numbers declined from 1988 to 2013, but were still above the range of expected values for lakes similar to Mink Lake. Lengths ranged from 16.3 to 28.4 inches with an average length and weight of 22.7 inches and 2.6 pounds. Thirty two percent of Northern Pike were longer than 24 inches. Despite a connection to Buffalo Lake, no Walleye were captured. Largemouth Bass are present in the lake and are typically sampled by boat electrofishing in the spring, but lack of access prevented electrofishing in 2013.  
Black Crappie numbers decreased from 1988, but the catch rate was still within the expected range for similar lakes. Black Crappie lengths ranged from 4.5 to 8.2 inches and the average size was small (6.3 inches, 0.13 pounds). The Bluegill catch increased greatly from 1988, but was still within the expected range for lakes similar to Mink. Bluegill were also small, ranging in length from 3.4 to 8.1 inches with an average length and weight of 4.9 inches and 0.1 pounds. Other species caught included: Black Bullhead, Bowfin, Common Carp, Green Sunfish, Hybrid Sunfish, Pumpkinseed, and Yellow Bullhead.  
</t>
  </si>
  <si>
    <t>https://www.dnr.state.mn.us/lakefind/lake.html?id=86008900</t>
  </si>
  <si>
    <t>The fishery was composed of winterkill species. Black Bullhead at 113.0/trap net were extremely abundant. Lengths of 4-5.5 inches were common in the catch. Small Green Sunfish were also plentiful (18.8/trap net). White Sucker have been introduced by a bait dealer, are mostly small, and were captured at a rate of 1.5/gill net.</t>
  </si>
  <si>
    <t>https://www.dnr.state.mn.us/lakefind/lake.html?id=86009000</t>
  </si>
  <si>
    <t xml:space="preserve">Buffalo Lake is a 1,552-acre lake located within the city limits of Buffalo in central Wright County. It has a maximum depth of 33 feet and poor water quality so plant growth is limited to shallow water. The watershed is large (30,807 acres) and is dominated by agriculture and residential development. The lake is a popular destination for angling and other recreation. Mill Creek runs through Buffalo Lake and connects to the North Fork Crow River. Three public accesses are located around the lake one each on the north, east, and south sides of the lake. A standard lake survey was conducted in 2021 to update fisheries data last collected in 2018 (gill nets only) and 2013.  
Walleye fishing is very popular and numbers are good. Walleye were relatively large, ranging in length from 19 to 28 inches with an average length and weight of 21 inches and 3 pounds. Almost 60% of the Walleye sampled were over 20 inches long. Natural reproduction is limited, and the population is sustained through fry stocking every other year.  
Northern Pike abundance has been declining since 1999 but is still within the range of expected values for the lake class. Pike numbers are low, but most of the population is made up of small fish. Anglers are encouraged to harvest small pike (&lt;22 inches) and release the medium-sized pike (&gt;26 inches) to help produce a larger size structure. Northern Pike lengths ranged from 9 to 33 inches with an average length and weight of 24 inches and 3.5 pounds. Twenty-six percent of the pike were longer than 26 inches and 5% were longer than 30 inches.  
Trap net sampling was completed in the spring instead of summer for the first time. The goal was to capture a larger sample of panfish. The drought of 2021 made trap netting along the southwest shoreline of the lake difficult as it created extensive shallow areas which had the potential to negatively affect the overall catch. However, crappie abundance appeared to be good. Black Crappie ranged in length from 4 to 12 inches and averaged 5 inches. Sixty-three percent of the Black Crappie sampled were longer than 8 inches and 27% were longer than 10 inches. Four White Crappie were also sampled and ranged in length from 5 to 7 inches.  
Bluegill numbers are making a comeback. Although a few large individual Bluegill were sampled, most were small. Bluegill ranged in length from 3 to 9 inches with an average length of 5 inches.  
Yellow Perch abundance has increased back to average numbers and lengths ranged from 5 to 8 inches with an average length of 6 inches.  
The Channel Catfish catch has been declining since numbers peaked in 2013. Catfish were large and lengths ranged from 21 to 28 inches with an average length and weight of 20 inches and 6 pounds.  
Other species sampled included: Bigmouth Buffalo, Bowfin (Dogfish), Common Carp, Hybrid Sunfish, Largemouth Bass, Pumpkinseed, Smallmouth Bass, and White Sucker.  
People can have significant impacts on lakes and the fish populations they support. Fish harvest, lakeshore development, removal of shoreline vegetation, and introductions of aquatic invasive species (AIS) can all adversely affect fish populations. Eurasian watermilfoil has been identified in Buffalo Lake (1999). AIS can be moved from infested to non-infested waters by anglers, boaters, and lake shore owners.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DNR office. Additional information on all of these topics can be found on the DNR website (www.dnr.state.mn.us) or by contacting the Sauk Rapids Area Fisheries office.  
</t>
  </si>
  <si>
    <t>https://www.dnr.state.mn.us/lakefind/lake.html?id=86009500</t>
  </si>
  <si>
    <t xml:space="preserve">Black Lake is a small horseshoe shaped basin located seven miles southwest of Monticello in northern Wright County.  Ringed with a fringe of cattail there is only a poor, user-developed private access on this natural environment lake.  Little development has occurred on this rural lake.  Because of the lack of public access no stocking has been done and management has been limited to oxygen testing.  The last survey was the initial lake survey done in 1979.  
Water quality has been something of an issue but no winterkill has been known for many years.  Curled pondweed grew to the surface covering 1.3 acres (less than 1%) on June 5, 2007.  Coontail and flatstem pondweeds were the most abundant submersed plant species while white waterlily and cattail were also found on 100% of the vegetation transects.  At the time of the survey in early July adequate dissolved oxygen was present down to 10 feet and then from 21-27 feet.  
There seem to have been few changes since the last survey in 1979.  Northern pike were still abundant as they are in many area lakes.  Anglers have a good opportunity to catch northern pike though the average size is less than two pounds.  No perch were taken during the survey although a few golden shiners were.  
Little is known about the largemouth bass population.  Due to the poor access we were unable to launch the electofishing boat.  Most area lakes consist of abundant bass populations with a wide range of sizes available to anglers.  
From the netting it appears that bluegill are more abundant than black crappie in Black Lake.  The average size of bluegill was about six inches; and for crappie it was 9.5 inches.  Crappie up to 10.5 inches were captured but the largest bluegill was only a little over seven inches long.  
Other species sampled in the fish community include bowfin, black, brown, and yellow bullheads, hybrid, pumpkinseed and green sunfish.     
Lake water quality in Wright County is a major concern.  Surrounding land use practices can have a detrimental effect on the water and recreational value of the lake.  Improving the water quality in Black Lake should be a high priority for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 systems and keeping grass clippings and raked leaves out of the lake will also help reduce nutrients entering the lake, thus slowing algae and excess weed growth.  
</t>
  </si>
  <si>
    <t>https://www.dnr.state.mn.us/lakefind/lake.html?id=86010300</t>
  </si>
  <si>
    <t>Oster</t>
  </si>
  <si>
    <t xml:space="preserve">Ida Lake is a 79-acre lake located three miles northeast of Winsted in Wright County. The lake has a maximum depth of 26 feet with an average summer water clarity of three feet. A public access maintained by the Winsted Sportsman's Club is located on the northeast side of the lake. The access has limited parking along the road for three vehicle/trailer combos. A standard survey was conducted in 2022 to update fisheries data last collected in 2006.  
The highlight for Ida Lake is its Largemouth Bass fishery. Bass are abundant in the lake and can provide some fun fishing action. Although the average size of bass is just under 11 inches, there are opportunities to catch fish up to 19 inches. Much of the lake's perimeter provides good bass fishing along the water lily fringe. Other fish species in the lake are on the smaller side. Anglers looking for constant action could take advantage of the lake's sunfish populations. Bluegill abundance is high, but most are in the five and six-inch range. No Bluegill over seven inches were observed during this survey. Black Crappie are present in low numbers. Those observed ranged in length from five to nine inches. Northern Pike are present in modest numbers and ranged in length from 13 to 28 inches with an average length and weight of 24 inches and 2.5 pounds. Other species sampled during the survey include Brown Bullhead, Common Carp, Golden Shiner, Hybrid Sunfish, Pumpkinseed, and Yellow Bullhead.   
</t>
  </si>
  <si>
    <t>https://www.dnr.state.mn.us/lakefind/lake.html?id=86010600</t>
  </si>
  <si>
    <t>Little Waverly</t>
  </si>
  <si>
    <t>Waverly</t>
  </si>
  <si>
    <t xml:space="preserve">Little Waverly Lake is located in southern Wright County, within the city limits of Waverly and just west of Waverly Lake.  It has a surface area of 330 acres and a maximum depth of 12 feet. The watershed is large and dominated by agriculture. Twelve Mile Creek runs through the lake and connects to the North Fork of the Crow River; a small low head dam is located at the outlet. The lake was turbid and had an algae bloom in mid July and water clarity was only 2.0 feet.  Because the lake is shallow and nutrient rich, a winter aeration system is often used to prevent winterkill. The lake is primarily managed for Northern Pike and Largemouth Bass and the last lake survey was conducted in 2004.  
Aquatic vegetation was sparse and shallow due to poor water clarity. Cattail species were the only emergent plants found along shore and only in two stands. Submerged plants were not surveyed in 2014, but the dominant species in 2004 were coontail, sago pondweed, and Eurasian watermilfoil. Eurasian watermilfoil was first found in the lake in 1993 and was observed during the 2014 lake survey.   
The Northern Pike catch in 2014 was lower than in 2004, but within the range of expected values for lakes similar to Little Waverly. Lengths ranged from 20.9 to 28.7 inches with an average length and weight of 24.2 inches and 3.0 pounds. Forty eight percent of pike sampled were longer than 24 inches.  
Largemouth Bass were sampled by daytime electrofishing in late May. The catch rate (81/hour) was much higher than the Montrose average (43/hour) and higher than 2004 (33/hour, nighttime). Lengths ranged from 8.7 to 19.5 inches with an average length of 15.0 inches. Among catchable size fish (&gt;8 inches), 55% were longer than 15 inches. It is worth noting that fish were larger in 2014 than in 2004, despite a much higher catch rate.  
Walleye fry were stocked in Little Waverly in the past with little success. The Walleye catch was low in 2014, but higher than in 2004. Walleye lengths ranged from 11.9 to 22.0 inches, with a mean length and weight of 17.7 inches and 2.2 pounds. A culvert and short channel connect Little Waverly and Waverly lakes; Waverly Lake is stocked with Walleye fingerlings which likely emigrate to Little Waverly.   
Black Crappie numbers in gill nets were similar to 2004 results and above the expected range of values for similar lakes. However, trap net catches were low and have been highly variable in the past. Lengths ranged from 4.2 to 11.5 inches with an average length and weight of 7.7 inches and 0.4 pounds. The Bluegill catch was the lowest recorded and below the expected range of values for similar lakes. Bluegill lengths ranged between 6.0 and 8.3 inches with an average length and weight of 6.8 inches and 0.3 pounds.   
Only eight Yellow Perch were caught, much less than in 2004 and all previous surveys. It is unclear why so few perch and Bluegill were caught. Northern Pike prey readily on Yellow Perch, but pike numbers were not high. Largemouth Bass were abundant and could suppress Bluegill numbers, but bass typically do not prey heavily on perch.  
A total of 12 Channel Catfish were caught in 2014, compared to only one in 2004 and none in previous surveys. Channel Catfish were relatively large; lengths ranged from 15.5 to 30.3 inches with an average length of 22.1 inches. Channel Catfish are abundant in the Crow River and have immigrated into Little Waverly, Waverly, and other connected lakes in recent years.   
Other species caught in the survey included: Bigmouth Buffalo, Black Bullhead, Bluntnose Minnow, Brown Bullhead, Bowfin (Dogfish), Central Mudminnow, Common Carp, Fathead Minnow, Golden Shiner, Green Sunfish, Hybrid Sunfish, Johnny Darter, Pumpkinseed, Spottail Shiner, White Sucker, and Yellow Bullhead.  
</t>
  </si>
  <si>
    <t>https://www.dnr.state.mn.us/lakefind/lake.html?id=86010700</t>
  </si>
  <si>
    <t xml:space="preserve">Deer Lake is located south of the city of Buffalo in Wright County. The lake is 163 acres and has a maximum depth of 27 feet. Deer Lake has a large watershed with land use dominated by agriculture, development, and pasture. A public access is located on the south end near the outlet. Mill Creek flows through Buffalo Lake into Deer Lake via a navigable channel and flows out of Deer Lake to the North Fork Crow River. Deer Lake was last surveyed in 2013.  
Walleye are not stocked, but likely immigrate from Buffalo Lake and the North Fork Crow River. Walleye net catches were within the expected range of values for lakes similar to Deer and have increased since the last survey to a record high for Deer Lake. Walleye ranged in length from 10.4 to 25.0 inches , with an average length and weight of 16.0 inches and 1.7 pounds. Growth was fast compared to the statewide average, taking two years to reach 15 inches. Fifty-three percent of Walleye were longer than 15 inches, and anglers may find themselves encountering more Walleye in Deer Lake for the next few years.   
Northern Pike numbers were also higher than 2013, but both catch rate and size were still within the range of expected values for similar lakes. Northern Pike ranged in length from 13.3 to 32.8 inches with an average length and weight of 21.8 inches and 2.4 pounds. Forty-five percent of Northern Pike were longer than 21 inches with nineteen percent longer than 26 inches.   
Largemouth bass were sampled by boat electrofishing in the spring and the catch rate was similar to the Sauk Rapid's area average . Largemouth bass lengths ranged from 6.8 to 20.5 inches with an average length and weight of 14.0 inches and 1.8 pounds. Forty-six percent of Largemouth Bass were longer than 15 inches.  
Black Crappie net catches were within the range of expected values for lakes similar to Deer, but were higher than 2013 and 1993. Black Crappie lengths ranged from 5.8 to 12.8 inches with an average length and weight of 8.5 inches and 0.4 pounds. Seventy-two percent of Black Crappie were longer than 8 inches and fourteen percent were longer than 10 inches. Anglers may find a higher abundance of Black Crappie in coming years, and larger fish with more opportunity for harvest than in the past.  
The Bluegill catch was the highest on record for Deer Lake, consisting of many, smaller fish. Bluegill lengths ranged from 3.1 to 9.1 inches with an average length and weight of 5.4 inches and 0.2 pounds. Yellow perch numbers have been highly variable, possibly due to the fluctuation in Northern Pike numbers, but were higher in 2023 than in 2013. Yellow Perch lengths in 2023 ranged from 4.5 to 7.4 inches with a mean length of 5.9 inches.   
Other species captured included: Black Bullhead, Brown Bullhead, Bowfin (Dogfish), Channel Catfish, Common Carp, Golden Shiner, Green Sunfish, Hybrid Sunfish, Pumpkinseed, Bigmouth Buffalo, White Sucker, and Yellow Bullhead. The black bullhead numbers have increased from 2013 to 2023 but remain lower than previous surveys.   
</t>
  </si>
  <si>
    <t>https://www.dnr.state.mn.us/lakefind/lake.html?id=86010800</t>
  </si>
  <si>
    <t xml:space="preserve">Goose Lake is a 42 acre lake located southwest of the city of Buffalo in Wright County. The maximum depth is 14 feet and water clarity in 2013 was poor. The lake has a small watershed of mostly pasture and cropland. Goose Lake outlets to Deer Lake, which has a public access. The lake was last surveyed in 1988. Aquatic vegetation was limited and shallow due to low water clarity. Sago pondweed was the most common species found. Curly leaf pondweed and Eurasian watermilfoil are invasive species which were present but rare. Goose Lake has a history of partial winterkills, but the last recorded event was in 1989.  
Northern Pike gill net catches were in the expected range for lakes similar to Goose in both 2013 and 1988. Northern Pike lengths in 2013 ranged from 18.9 to 29.6 inches with an average length and weight of 23.8 inches and 2.7 pounds. Twenty five percent of Northern Pike caught were longer than 24 inches and growth was fast, reaching 23 inches at age three.  
Largemouth Bass were sampled by daytime boat electrofishing and the catch rate was below average for the Montrose area. Largemouth Bass lengths ranged from 8.1 to 16.5 inches with an average length and weight of 11.9 inches and 1.1 pounds. Eighteen percent of Largemouth Bass sampled were longer than 15 inches. Only two large Walleye were caught in the survey and past survey catches have also been low.  
Black Crappie net catches were within the expected range for lakes similar to Goose Lake and were similar to the last survey. Black Crappie lengths ranged from 4.3 to 9.8 inches with an average length and weight of 7.3 inches and 0.24 pounds. Growth was average and Black Crappie reached 7.5 inches in three years. Bluegill catches were low in 2013 and 1988. Bluegill lengths ranged from 3.6 to 7.8 inches with an average length and weight of 6.4 inches and 0.23 pounds.   
Very few Yellow Perch have been caught in the past two surveys. Other species caught in 2013 include: Black Bullhead, Bowfin, Channel Catfish, Common Carp, Golden Shiner, Shorthead Redhorse, White Sucker, and Yellow Bullhead. Black Bullhead were the most numerous fish caught, but were much more abundant in previous surveys. As in Deer Lake, the arrival of Channel Catfish from the Crow River may be reducing the abundance of bullheads.  
</t>
  </si>
  <si>
    <t>https://www.dnr.state.mn.us/lakefind/lake.html?id=86010900</t>
  </si>
  <si>
    <t>Fadden</t>
  </si>
  <si>
    <t>Rassat</t>
  </si>
  <si>
    <t>Population is dominated by rough fish species, primarily Common Carp (3.0/trap net) and Black Bullheads (47.5/gillnet). Northern Pike (3.0/gillnet) are present in numbers near the state and local median Black Crappie (38.33/trap net) numbers are much higher than state and local medians. Growth rates of Northern Pike and Black Crappies are substantially faster than statewide averages. Only age classes 1, 2, and 3 Northern Pike and Black Crappie were captured. Yellow Perch and other forage species were not sampled.</t>
  </si>
  <si>
    <t>https://www.dnr.state.mn.us/lakefind/lake.html?id=86011400</t>
  </si>
  <si>
    <t xml:space="preserve">Waverly Lake is a fertile, hard water lake located in central Wright County, immediately north of the City of Waverly. The lake has a surface area of 485 acres and a maximum depth of 70 feet. Waverly Lake is highly developed and is popular for angling and other types of recreation. The lake can experience heavy algal blooms during the summer. Land and lakeshore owners within the watershed can help improve water quality by using best management practices to reduce run-off and nutrient input to the lake. There are two public accesses, both on the south end of the lake with Legion Memorial Park being the largest. The park also includes a beach, two fishing docks, and a swimming dock.    
In 2019, a standard survey was completed to update fisheries data last collected in 2014. The survey included spring Largemouth Bass electrofishing and summer gill netting and trap netting for all species.  
Waverly Lake is managed primarily for Walleye and it had been stocked with fry from 1985 to 2009. This strategy had produced relatively high Walleye populations in the 1980s and 90's. However, after several consecutive unsuccessful fry stockings, the stocking strategy shifted to fingerling stocking in 2011. The Walleye catch in 2019 was the lowest on record, but still within the range of expected values for the lake. Growth rates are relatively fast, which is probably due to an abundance of available forage.  
The Northern Pike catch rate increased from the previous survey, and was above the range of expected values for lakes similar to Waverly. Anglers should have opportunities to catch quality-sized Northern Pike as fish in the survey ranged in length from 20 to 35 inches with an average length and weight of 25 inches and 4 pounds. Thirty-three percent of pike sampled were longer than 26 inches and 9% were longer than 30 inches which is good for the area.  
Waverly Lake supports both Largemouth and Smallmouth Bass, but Largemouth are the most common species caught. One Smallmouth Bass measuring 17 inches was sampled during the gill net survey. The number of Largemouth Bass sampled were the highest on record for Waverly Lake and almost three times more than the past two surveys. Three hundred and one bass were sampled and ranged in length from five (5) to 20 inches with an average length of 12 inches. Anglers should have opportunities to catch quality-sized fish as over half of the Largemouth Bass caught were longer than 12 inches and 25% were longer than 15 inches.    
Waverly Lake has historically supported high numbers of Bluegill. The 2019 catch of Bluegill was much higher than the previous survey and more than expected for the lake. Bluegill averaged six (6) inches in length and fish up to nine (9) inches were sampled.   
Black Crappie were sampled within the range of expected values for the lake and the catch was similar to 2014. Black Crappie sampled ranged in length from six (6) to 11 inches with an average length of eight (8) inches.   
Other species sampled included: Black, Brown, and Yellow Bullhead, Bowfin, Common Carp, Green Sunfish, Hybrid Sunfish, Pumpkinseed and White Sucker.   
</t>
  </si>
  <si>
    <t>https://www.dnr.state.mn.us/lakefind/lake.html?id=86011600</t>
  </si>
  <si>
    <t>Northern Pike, Bluegills, Black Crappies, Pumpkinseed, and Black Bullheads are present in numbers higher than state average.  Bluegills and Black Crappies are good sized.  Small Largemouth Bass (young-of-year) were found in shoreline seining.</t>
  </si>
  <si>
    <t>https://www.dnr.state.mn.us/lakefind/lake.html?id=86011900</t>
  </si>
  <si>
    <t>Maple Lake</t>
  </si>
  <si>
    <t xml:space="preserve">Sullivan Lake is a small (73 acre), highly developed lake located between Buffalo and Maple Lake in Wright County. The lake has a maximum depth of 58 feet with moderate water quality with an average summer water clarity of seven (7) feet. There is one (1) public access located on the east side of the lake. A lake survey was completed July 6 - 9, 2020 to update fisheries data last collected in 2001 and included summer gill netting and trap netting.  
A floating leaf and emergent vegetation survey was completed in September. Cattail (50 acres) and waterlilies (17 acres) were the most abundant species and covered 48% and 66% of the shoreline, respectively.  
Spring electrofishing is the preferred sampling method to assess Largemouth Bass populations; however Largemouth Bass sampling was not conducted in 2020 due to the COVID-19 pandemic. Largemouth Bass were last surveyed by electrofishing in 2001 with only 10 small fish sampled ranging in length from five (5) to seven (7) inches.  
The Black Crappie catch for gill net sampling in 2020 was lower than 2001, but within the range of expected values for similar lakes. The trap net catch in 2020 was similar to 2001 and the long term average for the lake. Twenty-two Black Crappie were sampled and ranged in length from six (6) to 10 inches with an average length of seven (7) inches.  
Bluegill were abundant and small during the 1970s and 1980s, but abundance has declined to more normal levels recently. The catch in 2020 was significantly higher than 2001, but still within the range of expected values for lakes similar to Sullivan. Bluegill sampled ranged in length from three (3) to eight (8) inches with an average length of six (6) inches. Forty percent of the Bluegill sampled were longer than six (6) inches and none were longer than eight (8) inches.   
Northern Pike are abundant and offer anglers the opportunity to catch good numbers as well as quality-sized pike. However, anglers are encouraged to harvest small pike (&lt;22 inches) and release the medium-sized pike (&gt;26 inches) to help balance the size structure. Northern Pike numbers in 2020 were high, but similar to 2001 and above the range of expected values for similar lakes. Northern Pike ranged in length from 18 to 32 inches with an average length and weight of 23 inches and three (3) pounds. Twenty-one percent of the Northern Pike sampled were longer than 26 inches and 4% were longer than 30 inches.   
Walleye are not a managed species in the lake and have never been stocked in the lake by the state. No Walleye were sampled in 2020 and only three (3) Walleye (all caught in 2001) have ever been sampled in the lake.  
Yellow Perch abundance was extremely low. Over the course of four (4) surveys (1983 - 2020) only 10 Yellow Perch have ever been sampled. Low numbers of Yellow Perch is likely due to the high Northern Pike abundance.   
Other species sampled included: Black, Brown, and Yellow Bullhead, Bowfin (Dogfish), Golden Shiner, Green Sunfish, Hybrid Sunfish, and Pumpkinseed.  
</t>
  </si>
  <si>
    <t>https://www.dnr.state.mn.us/lakefind/lake.html?id=86012000</t>
  </si>
  <si>
    <t xml:space="preserve">Ramsey Lake is a 275 acre lake located on the south side of the City of Maple Lake in central Wright County. Ramsey Lake has a maximum depth of 82 feet and a 10 year average water clarity of three feet. The Ramsey Lake watershed is 6,037 acres with land use consisting of 38% agriculture, 22% marsh/open water, 14% forest, 13% residential, 11% pasture, and 2% grassland. A standard survey was conducted in 2017 to monitor changes in the fishery from the last survey completed in 2008.   
Ramsey Lake has a diverse aquatic plant community. While no submerged plant survey was conducted in 2017, the last submerged plant survey conducted in 2008 found 24 species of aquatic plants growing to a depth of  nine feet. Coontail, sago pondweed, and Eurasian watermilfoil were the most common. Emergent and floating-leaf plants were mapped in 2017 and found to cover 47% of the shoreline. Species found were cattail spp. (54 acres), white waterlily (4 acres), and bulrush spp. (0.1 acres).  
Ramsey Lake is considered to be a "good fishing lake" and consistently provides crappie and sunfish angling.  If an angler were looking for good bass, Northern Pike and Walleye fishing all together, Ramsey Lake would be the place to go.   
Largemouth Bass were captured by night electrofishing in May 2017. The catch rate in 2017 exceeded the average catch rate for lakes in the Sauk Rapids Management area and was similar to the rate observed in 2008. Bass up to 19 inches can be found though the average fish runs about 12 inches.  
The average Northern Pike was 24 inches long and weighed 3.4 pounds. Thirty eight percent of the Northern Pike were longer than 24 inches and 15 percent were longer than 30 inches. This percentage is much better than average and even better than some of our lakes that are regulated for quality Northern Pike.  
Ramsey Lake has been stocked with Walleye fingerlings every other year for several decades. Walleye numbers decreased significantly since 2008 but remained within the range of expected values for the lake class. The average Walleye was 20 inches long and weighed 3.7 pounds. Growth of Walleye was fast as stocked fish grew to nearly 20 inches in four years.  
The catch of Yellow Perch increased from the 2008 survey but remained well below the lake's long term average. Yellow Perch are often cyclic in abundance but this population needs to increase in order to balance the fish community.  
The catch rate of Bluegill was similar to the last survey in 2008 and typical for lakes with similar characteristics. The average length of Bluegill (five inches) was small but fish up to nine inches were sampled. The catch rate of Black Crappie was also similar to 2008 and remained below the range of expected values. Although the average length of Black Crappie was relatively small (under eight inches), fish up to 15 inches were sampled.  
Other species sampled during the survey included: Bowfin (dogfish), Common Carp, Golden Shiner, Green Sunfish, Hybrid Sunfish, Pumpkinseed Sunfish, and Yellow Bullhead.  
</t>
  </si>
  <si>
    <t>https://www.dnr.state.mn.us/lakefind/lake.html?id=86012200</t>
  </si>
  <si>
    <t>Light Foot</t>
  </si>
  <si>
    <t>Lightfoot Lake is a 64 acre lake located two miles northwest of Buffalo.  The lake has been  low priority for management because it has no public access and is subject to winter kill.  Lightfoot Lake is of interest because good fishing occasionally exists.  This was the first survey since 1962.  
The maximum depth of Lightfoot Lake is 22 feet.  Dissolved oxygen, measured on 24 June, was 0.6 ppm at 11 feet.   Secchi depth was 3.5 feet.  Aquatic plants were diverse but grew only to a depth of 1.5 feet.    
Electrofishing was conducted for the first time on Lightfoot Lake on 7 May during daylight.  In approximately one hour, eleven largemouth bass and twelve walleye were collected.  Largemouth bass were between 11 and 17 inches with an average length of 14 inches.  Walleye collected by all gear on Lightfoot Lake were between 10 and 25 inches with an average length of 18 inches.  Growth of both species was faster than the statewide averages. Since walleye are not stocked in Lightfoot Lake, walleye likely immigrated from nearby Buffalo Lake via Mill Creek.  
The catch of northern pike, 3.75/gill net, was about average for similar lakes.  Fish were between 18 and 30 inches.  Average length and weight were 25 inches and 4 pounds.  Seventy-three percent of northern pike were greater than 24 inches.    
Black crappie were collected in gill nets and trap nets.  The trap net catch rate, 22/net, and average weight, 0.3 pounds, were within expected ranges.  Fish from all netting were between 4 and 10 inches and averaged 8 inches.  Growth was fast compared to similar lakes.  Black crappie could be expected to reach eight inches between ages three and four.  
Both the trap net catch rate for bluegill, 15/net, and the average weight of each fish, 0.20 pounds, were near the average for similar lakes.  Bluegill from both trap nets and gill nets ranged from 4 to 8.5 inches with an average length of six inches.  Growth was above average for similar lakes as bluegill grew to six inches between ages three and four.   
Other fish collected were black and yellow bullhead, bowfin, carp, white sucker, hybrid and pumpkinseed sunfish, Johnny darter, bluntnose minnow, and common, emerald and golden shiner.   At the time of this writing (winter 2009) Lightfoot Lake had sustained another winter kill.</t>
  </si>
  <si>
    <t>https://www.dnr.state.mn.us/lakefind/lake.html?id=86012300</t>
  </si>
  <si>
    <t>North and South Twin Lakes are located two miles northwest of Buffalo in Wright County.  Possibly connected once, fish now move between the lakes by a culvert under CSAH 109 when water levels allow.  Shore fishing is done on both lakes from the road right of way in this area since launching a boat is difficult and potentially dangerous.  Each lake is small, under 50 acres. The watershed which encompasses Berthiaume, Albert, South Twin, and North Twin Lakes is also small at 1,685 acres. The Twin lakes were previously surveyed in 1983.   
Little development has occurred around the lakes or in the watershed.  Over half of each shoreline of North and South Twin lakes is either forested or marshland.  Only a third of the overall watershed is residential and agricultural land. Lake bottom types are similar as well, composed of silt, muck and sand.  Depth is the primary difference. North Twin has a maximum depth of 58 feet, South Twin, a maximum of 19 feet.    
Lake depth affects many chemical and biological processes.  Mid-July dissolved oxygen levels in North Twin dropped from 2.5 to 0.5 ppm between 22 and 23 feet deep, whereas South Twin dropped from 8.1 to 1.5 ppm between 8 and 9 feet.  The shallowness and upstream position of South Twin resulted in high nutrient and blue-green algae levels, which in turn resulted in a secchi depth of only 1.5 feet.  Aquatic plants grew to only four feet.  North Twin had a secchi depth measurement of 14.5 feet and aquatic plant growth to 16 feet.  Both lakes had abundant coontail and some curlyleaf pondweed.  Eurasian milfoil was found for the first time in North Twin Lake in 2009.   
Overall net catches for both lakes in 2009 were low.  North Twin averaged only nine fish per trap net and South Twin, 16.  On both lakes catches of black bullhead and yellow perch were very low, and northern pike and bluegill, average.  Black crappie catches were different between the two: North Twin averaged 0.5/trap, whereas South Twin averaged 5.3/trap.  The latter was the typical catch rate for similar lakes.  Lake conditions seem to favor black crappies in South Twin Lake.  Only North Twin was electrofished for largemouth bass because of the lack of access on South Twin.  Daytime shocking on May 11, 2009 collected eight bass in the 7 to 18 inch range.   
In 1983, on both lakes, northern pike populations were average, but black bullheads, yellow perch and black crappie were higher than average.  The bluegill catch was high on North Twin (55/trap), but near the average on South (15.5/trap).  Differences in net catches between the two surveys are difficult to decipher given the quarter century gap between the two.  Possible influences may have been winter kill frequency, particularly on South Twin, timing of high water connection between the two lakes and density of aquatic plant growth limiting fish movement.</t>
  </si>
  <si>
    <t>https://www.dnr.state.mn.us/lakefind/lake.html?id=86012600</t>
  </si>
  <si>
    <t>https://www.dnr.state.mn.us/lakefind/lake.html?id=86012700</t>
  </si>
  <si>
    <t>Albert</t>
  </si>
  <si>
    <t>Albert Lake is a natural environment lake with small size (53 acres) and a maximum depth of 47 feet.  An initial fisheries survey was done in 1973 with a resurvey in 1983, and population assessment in 1989.  Land for a public access has been acquired but not developed by the Parks and Trails Division. This was the first full lake survey since 1983.  
Problems with degraded water quality and the abundance of pollution tolerant species like common carp were noted immediately.  The water clarity was slightly better than one foot in late June.   Most Wright County lakes maintain good clarity through June.  Total phosphorous concentrations were 0.103 ppm, a level that will result in nuisance algal blooms as the water warms.  Only one submersed vegetation species was noted, Sago Pondweed, and grew out to less than one foot in depth.  Concentrations of carp were observed in the shallows in May.  The gill net catch of carp was five times higher than the expected range.  Average size of carp was small suggesting a growing population.  Catches of panfish have varied widely likely due to instability in the fishery.  Yet Albert Lake does not appear to winterkill.  
Anglers can expect fair fishing for largemouth bass and panfish.  Northern pike, while rare in the survey were above average in size, 25 inches and four pounds.  
A total of 27 largemouth bass were collected during day-time electrofishing on 5/9/09.  Largemouth ranged in length from 7 - 18 inches with an average length of 14 inches.    
Bluegill (13.8/trap net) were within the range of expected values but average length was small, five inches.    Bluegill abundance has varied widely ranging from 56.0/trap (1983) to 2.5/trap (1989).  
The catch rate of black crappie (14.8/trap net) was within the range of expected values for the lake class.  Black crappie were small, 6.7 inches, and weighed less than 0.2 pounds.  Like bluegill, the catch of crappies has varied considerably: 405.3/trap (1983), 67.8/trap (1983).  
A total of six walleye were sampled in gill nets and trap nets.  Walleye ranged in length from 19 - 26 inches. No walleye have been sampled in previous assessments, and no stocking is known to have occurred. Two walleyes approximately 20 inches in length were determined to be seven years old.  
Black bullheads (12.2/trap net, 40/gill net) were abundant though still within the range of expected values.  Black bullheads were small.   Average length and weight were 6.5 inches and 0.26 pounds.</t>
  </si>
  <si>
    <t>https://www.dnr.state.mn.us/lakefind/lake.html?id=86013101</t>
  </si>
  <si>
    <t>North Berthiaume</t>
  </si>
  <si>
    <t xml:space="preserve">The Berthiaume Lakes are small basins divided by Wright CSAH 35 and located one mile west of Buffalo in east central Wright County.  No public access exists although small boats may be launched from the road right of way on these natural environment lakes.  The lakes are deep and surrounded by a cattail fringe.  Little development has occurred.  No stocking has been done and management has been limited to this, and the initial lake survey done in 1983.  The Berthiaume Lakes are delightful little lakes which should provide many hours of recreational angling to riparian owners.  
Water quality is excellent and summer water clarity is 10 feet or more.  Curled pondweed, which is a problem on other area lakes, grew at or near the surface on 3.8% of  North Berthiaume Lake; and was sparse on South Berthiaume Lake.  Arrowhead and cattail were the most common emergent plants.  Coontail was the most abundant submerged plant.  At the time the surveys were conducted (mid-July), oxygen was adequate for fish down to 30 feet or more.  
Few changes appear evident since the last survey in 1983.  Northern pike catches were low compared to most area lakes.  Nonetheless, anglers have a good opportunity to catch a smaller-sized northern pike on these lakes.  Only one perch was taken during the survey.    
The primary management species for the Berthiaume Lakes might be largemouth bass.  However, because of poor access and the abundance of aquatic vegetation, low numbers of  largemouth bass were taken during daytime electrofishing on North Berthiaume Lake.  A few largemouth bass were taken with trap nets.  With good water quality and abundant aquatic vegetation largemouth bass should thrive in these lakes.  
Bluegills were more abundant than crappies in the Berthiaume Lakes.  Bluegill abundance was within the expected range for both lakes, however the average size was small (5 inches) and growth was slow.  Black crappie abundance was lower than the expected range for both lakes.  Only six black crappies were sampled and all were from South Berthiaume Lake.  
Other species taken during the survey included: black, brown and yellow bullhead, central mudminnow, green, hybrid, and pumpkinseed sunfish.  
Water quality is a major concern for lakes in Wright County.  Surrounding land use practices can have a detrimental effect on the water quality and recreational value of a lake.  Maintaining the water quality in the Berthiaume Lakes should be a high priority for the county and the landowners around the lake.  
</t>
  </si>
  <si>
    <t>https://www.dnr.state.mn.us/lakefind/lake.html?id=86013102</t>
  </si>
  <si>
    <t>South Berthiaume</t>
  </si>
  <si>
    <t xml:space="preserve">The Berthiaume Lakes are small basins divided by Wright CSAH 35 and located one mile west of Buffalo in east central Wright County.  No public access exists although small boats may be launched from the road right of way on these natural environment lakes.  The lakes are deep and surrounded by a cattail fringe.  Little development has occurred.  No stocking has been done and management has been limited to this, and the initial lake survey done in 1983.  The Berthiaume Lakes are delightful little lakes which should provide many hours of recreational angling to riparian owners.  
Water quality is excellent and summer water clarity is 10 feet or more.  Curled pondweed, which is a problem on other area lakes, grew at or near the surface on 3.8% of  North Berthiaume Lake; and was sparse on South Berthiaume Lake.  Arrowhead and cattail were the most common emergent plants.  Coontail and watershield were the most abundant submerged plants.  At the time the surveys were conducted (mid-July), oxygen was adequate for fish down to 30 feet or more.  
Few changes appear evident since the last survey in 1983.  Northern pike catches were low compared to most area lakes.  Nonetheless, anglers have a good opportunity to catch a smaller-sized northern pike on these lakes.  Only one perch was taken during the survey.    
The primary management species for the Berthiaume Lakes might be largemouth bass.  However, because of poor access and the abundance of aquatic vegetation, low numbers of  largemouth bass were taken during daytime electrofishing on North Berthiaume Lake.  A few largemouth bass were taken with trap nets.  With good water quality and abundant aquatic vegetation largemouth bass should thrive in these lakes.  
Bluegills were more abundant than crappies in the Berthiaume Lakes.  Bluegill abundance was within the expected range for both lakes, however the average size was small (5 inches) and growth was slow.  Black crappie abundance was lower than the expected range for both lakes.  Only six black crappies were sampled and all were from South Berthiaume Lake.  
Other species taken during the survey included: black, brown and yellow bullhead, central mudminnow, green, hybrid, and pumpkinseed sunfish.  
Water quality is a major concern for lakes in Wright County.  Surrounding land use practices can have a detrimental effect on the water quality and recreational value of a lake.  Maintaining the water quality in the Berthiaume Lakes should be a high priority for the county and the landowners around the lake.  
</t>
  </si>
  <si>
    <t>https://www.dnr.state.mn.us/lakefind/lake.html?id=86013401</t>
  </si>
  <si>
    <t>Upper Maple</t>
  </si>
  <si>
    <t xml:space="preserve">Maple Lake is a 739 acre lake located near the City of Maple Lake in Wright County. The lake has a maximum depth of 76 feet and a small watershed comprised primarily of cultivated crops, open water, pasture, and forest. The lake is highly developed and has good water quality. Public accesses are located on the northeast and southwest ends of the lake. The lake is primarily managed for Largemouth Bass and Walleye, but anglers can also experience good fishing for crappies, sunfish, and pike. A lake survey was completed in 2020 to update fisheries data last collected in 2015.   
Emergent and floating-leaf vegetation was not mapped in 2020, but is common along the shoreline, primarily cattail, white waterlily, and arrowhead. In 2015, submerged vegetation was surveyed and found plants growing to a depth of 15 feet. The most common species found were coontail, star duckweed, and northern milfoil. Maple Lake is infested with three (3) aquatic invasive species: Eurasian milfoil in 2007, flowering rush in 2015, and zebra mussels in 2019. Users should be careful not to spread these invasive plants to other lakes.  
Walleye are a primary managed species in the lake and the population is sustained through fingerling stocking during even numbered years. Walleye catches have historically been low and 2020 was no exception. While the Walleye catch was low, it was similar to 2015 and within the range of expected values for the lake. Walleye lengths ranged from eight (8) to 22 inches with an average length and weight of 18 inches and two (2) pounds. Walleye ages ranged from one (1) to 15 years with most fish being less than six (6) years old. While Walleye abundance is low, growth is fast, reaching 17 inches in three (3) years. An abundant Northern Pike population likely hinder the survival of stocked Walleye due to predation.  
Northern Pike are abundant, but small. Only 8% of the pike sampled were 26 inches or longer and 1% were longer than 30 inches. Anglers have the opportunity for good Northern Pike fishing and are encouraged to harvest small pike (&lt;22 inches) and release the medium-sized pike (&gt;26 inches) to help shift the population size structure. Northern Pike sampled in 2020 ranged in length from 11 to 31 inches with an average length and weight of 21 inches and two (2) pounds.   
Largemouth Bass electrofishing was not conducted in 2020 due to safety concerns over the COVID-19 pandemic. Spring electrofishing is the preferred sampling method used to describe Largemouth Bass populations. Largemouth Bass were sampled via spring electrofishing in 2015 at a rate of 74/hour which was the same as the Sauk Rapids Area average. Largemouth Bass sampled in 2015 ranged in length from five (5) to 20 inches with an average length of 12 inches. The size structure of the Largemouth Bass population was favorable as 52% of the bass sampled were longer than 12 inches and 21% were longer than 15 inches.   
Bluegill abundance is average for the lake class, but the average size tends to be small. The catch in 2020 was similar to 2015 and within the range of expected values for similar lakes. Bluegill sampled ranged in length from three (3) to eight (8) inches with an average length of five (5) inches. Only 29% of the Bluegill sampled were longer than six (6) inches, but none were longer than eight (8) inches. Bluegill sampled ranged in age from three (3) to eight (8) with 57% of the sample being from the 2015 and 2016 year classes. Growth is slow taking five (5) years to reach six (6) inches.   
Anglers have the opportunity for good crappie fishing. The Black Crappie catch rates were similar to 2015 and within the range of expected values for similar lakes. Black Crappie sampled ranged in length from four (4) to 11 inches and averaged eight (8) inches. Sixty-one percent of the Black Crappie sampled were longer than eight (8) inches and 11% were longer than 10 inches.  
Yellow Perch abundance has historically been low in Maple Lake. Only two (2) Yellow Perch were sampled in 2020 and none were sampled in the previous two (2) surveys in 2015 and 2009. Only in 1980 and 1994 did any significant number of Yellow Perch appear in the surveys. The low Yellow Perch abundance is likely correlated to the high Northern Pike abundance.  
Other species sampled included: Black, Brown, and Yellow Bullhead, Bowfin (Dogfish), Green Sunfish, Hybrid Sunfish, and Pumpkinseed.  
</t>
  </si>
  <si>
    <t>https://www.dnr.state.mn.us/lakefind/lake.html?id=86014000</t>
  </si>
  <si>
    <t>Silver Creek (Wright)</t>
  </si>
  <si>
    <t xml:space="preserve">Silver Lake is located in northern Wright County, about four miles north of Maple Lake. It has a surface area of 78 acres and a maximum depth of 42 feet. A local sporting club owns and maintains an access on the south east side of the lake. The access is open to the public for a small fee. Silver Creek flows through the lake and plays a large role in determining the water quality and fish community of the lake. The creek also allows for movement of fish to and from other lakes in the watershed, particularly when water levels are high.   
A survey was conducted in 2012 to assess fish populations and included spring electrofishing and summer netting (trap nets, gill nets, and seines). Catch rates were compared to lakes with similar characteristics as a way to evaluate the fish populations of Silver Lake. Catch rates were also compared to past surveys on Silver Lake (most recently in 2002), to examine changes over time. The survey also included water chemistry analysis, watershed mapping, and an aquatic plant survey.   
The catch rate of northern pike was much lower than the previous survey, but the average size was large (4.6 pounds) and 57 percent of northern pike sampled were 24 inches or larger. The lower northern pike numbers currently found in Silver Lake represent favorable conditions for obtaining quality size.  The catch rate of yellow perch was also lower than in the previous survey, but is still high when compared to the expected range found in similar lakes. Yellow perch are an important source of forage for northern pike.  
Walleye have not been stocked at Silver Lake since 1986, and although the catch decreased from the previous survey in 2002, the population appears stable. Spawning may occur in Silver Creek and the creek may also provide for migration of walleye between lakes in the watershed. Most of the walleye were 12-16 inches long and from the 2009 or 2010 year classes.   
Largemouth bass were sampled by daytime electrofishing in the spring and the catch rate was typical of other area lakes. Most largemouth bass were between 8 and 16 inches in length with the largest measuring nearly 18 inches.   
Bluegill and black crappie numbers were lower than the previous survey, but still within the range expected for Silver Lake. Average weight however, for both bluegill and crappie, has increased and growth rates were fast.  Thirty-two percent of bluegill sampled were larger than seven inches and seventy-three percent of the black crappie were larger than eight inches.  
Several other species were sampled in typical abundance during the 2012 survey, including: common carp, bigmouth buffalo, black, brown, and yellow bullheads, white sucker, hybrid and pumpkinseed sunfish, and bowfin.  
Eurasian water milfoil was recently discovered in Silver Lake and has become a major component of the submerged plant community.  Anglers and other recreational users are encouraged to remain diligent in thoroughly inspecting boat trailers, anchors and equipment to prevent and reduce the spread of invasive species to area lakes.  
</t>
  </si>
  <si>
    <t>https://www.dnr.state.mn.us/lakefind/lake.html?id=86014600</t>
  </si>
  <si>
    <t xml:space="preserve">Ida Lake is located in northern Wright County, about four miles west of Monticello. The lake has a surface area of 231 acres and a maximum depth of 60 feet. Ida Lake is one of the clearer lakes in the area and is popular for angling and other types of recreation. A public access located on the southeast shore has a boat ramp and parking for several vehicles.   
A survey was conducted in 2022 to assess fish populations and included spring electrofishing and summer netting (trap nets and gill nets). The survey also included water chemistry analysis, and watershed mapping. For the most part, few changes in the abundance and size of fish species present were observed since the last survey in 2012.  
Ida Lake is well suited for bass and panfish, due to its clear water and abundant/diverse aquatic plant community. Bluegill numbers and average size were within the expected range for similar lakes. Most Bluegills were six to seven inches long with a few over eight inches. Pumpkinseed, Green, and Hybrid Sunfish were also sampled, but in lower numbers. Largemouth Bass were sampled in the spring by electrofishing, and the catch rate was higher than average for the area. The average size was 12 inches, with some as large as 19 inches. Only a few Black Crappie were sampled during the survey, but some anglers have reported good success during spring.   
Northern Pike thrive in Ida Lake. There is ample area for spawning along the marshy shorelines and the clear water favors species that rely on sight for finding prey. A high number of Northern Pike were sampled in 2022, but average size was low (1.7 pounds). Ida Lake does hold a few larger individuals; a 33-inch Northern Pike was caught during the survey. Yellow Perch numbers appeared very low due to the high Northern Pike population, and this probably limits the growth rate of Northern Pike.  
Ida Lake has excellent water quality, due largely to its small watershed (the surrounding land which drains into the lake). Because the lake is highly developed, lakeshore owners play an important role in maintaining the high quality of the lake environment. The DNR website contains information on protecting lakeshores and watersheds.  Anglers and other recreational users are encouraged to remain diligent in thoroughly inspecting boat trailers, anchors, and equipment to prevent and reduce the spread of invasive species to area lakes.  
</t>
  </si>
  <si>
    <t>https://www.dnr.state.mn.us/lakefind/lake.html?id=86014700</t>
  </si>
  <si>
    <t>Little Eagle</t>
  </si>
  <si>
    <t>Northern Pike numbers (3.5/gill net) were below the local average, but four age classes were caught and growth appeared good. Largemouth Bass numbers are high at 2.3/trap net. Growth was good. Bluegill abundance (39.3/trap net) is twice the local average. Ages 2-8 were present; growth was slow but fish up to 8 inches were caught. Hybrid Sunfish numbers are about average for this area. Black Crappie numbers are low, growth appears average, but only two age classes were caught. Brown and Yellow Bullheads are present in above average numbers. Browns to 14 inches were caught. Bowfin were caught in average numbers. Yellow Perch are present but were not caught in nets. Overall, the fish population was similar to adjacent Eagle Lake.</t>
  </si>
  <si>
    <t>https://www.dnr.state.mn.us/lakefind/lake.html?id=86014800</t>
  </si>
  <si>
    <t xml:space="preserve">Eagle Lake is a small (244 acre) lake located five miles west of Monticello in Wright County with a maximum depth of 38 feet. The 10 year average water clarity of six feet during the summer.  Eagle Lake has a small watershed (1,621 acres) in which land use consists primarily of 31% forest, 29% agriculture, 14% open water, 12% hay/pasture, 7% residential, 4% grassland, and 3% wetland. There is a state-owned access located on the northeast end of the lake with enough parking available for eight vehicle/trailer combinations as well as a dock and portable toilet. A standard summer survey was conducted in 2016 to monitor changes in the fishery from the last survey completed in 2004. Near shore Index of Biotic Integrity sampling and emergent and floating leaf vegetation mapping were also completed to evaluate the physical habitat of Eagle Lake.  
The catch rate of Walleye in Eagle Lake has fluctuated over the past and catch rates in 2016 were down from the previous survey and below the long term average. The average size of Walleye was 0.9 pounds and most Walleye ranged in length from 9 to 12 inches, but fish between 17 and 19 inches are available. Walleye is the only species stocked by the DNR in Eagle Lake, and fingerlings are stocked on a biennial basis.  The largest age classes present were from the 2014 and 2012 stockings.   
The 2016 Northern Pike catch rate was down from the previous survey, and fell below the lakes long term average. The average size of Northern Pike however increased to 4.2 pounds and 25 inches in length. Fifty percent of Northern Pike were greater than 24 inches in length; and the largest was nearly 36 inches.  Anglers are encouraged to harvest the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The catch rate of Largemouth Bass in Eagle Lake was approximately twice the average rate for lakes in the Sauk Rapids Management Area although many of the fish sampled were small. Anglers can expect good Largemouth Bass fishing with an opportunity to catch fish over 18 inches.  
The Bluegill trap net catch was similar to the previous survey and near the long term average. The average size of Bluegill (6 inches) has increased and fish up to eight inches were sampled. The average replacement time for an eight inch sunfish in central Minnesota is 5-8 years. Therefore angers are encouraged to limit their harvest of larger Bluegill especially adult males which are more colorful in the spring time when Bluegill are in the process of spawning and are more easily exploited by anglers. The larger male Bluegills are important to maintaining a healthy size structure as they restrict reproduction by smaller males, allowing the smaller males to put more energy into growth and less into reproduction. Anglers can help improve fishing for Bluegill on Eagle Lake by selectively harvesting medium sized females and let the largest males go.  
Black Crappie numbers increased from 2004, but remained relatively low as they have been historically in Eagle Lake. During late summer, crappie are less likely to use areas near shore, and aren't as likely to be sampled. Although relatively few Black Crappie were sampled, 41% were greater than 10 inches in length.  
Other species sampled during the survey included: Black Bullhead, Bowfin, Brown Bullhead, Common Carp, Golden Shiner, Green Sunfish, Hybrid Sunfish, Pumpkinseed Sunfish, and Yellow Bullhead. All of these species were sampled at rates either within or below the range of expected values for the respective lake class.  
Near shore IBI sampling was used to survey small minnow species that are sensitive to changes in water quality. During the near-shore sampling the following sensitive species were collected: Iowa Darter, Johnny Darter, Banded Killifish, Blackchin Shiner, and Spottail Shiner. The presence of these species is an indicator that Eagle Lake has relatively good water quality and habitat.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</si>
  <si>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https://www.dnr.state.mn.us/lakefind/lake.html?id=86015600</t>
  </si>
  <si>
    <t xml:space="preserve">Mary Lake is a 209 acre general development lake located two miles north of Maple Lake in central Wright County. A public access is located on the northwest side of the lake with room for 4 - 6 truck/trailer rigs. Mary Lake has a maximum depth of 102 feet and water clarity is fair with an average summer Secchi reading of about seven feet. Adequate dissolved oxygen was present to a depth of 16 feet during the week of the survey. A standard lake survey was conducted in 2017 to monitor changes in the fishery from the last survey completed in 2008. In addition to the standard lake survey, an Index of Biotic Integrity (IBI) survey was conducted in August.  
Emergent and floating-leaf vegetation covered a fifth of the lakes surface area and a majority of the shoreline in July. Cattail and white waterlily were the primary species. Submerged vegetation was not surveyed in 2017, but Coontail and Eurasian watermilfoil were the dominant species found during the 2008 survey.  
Walleye were stocked about every other year from 1964   2016; however since stocking was not as successful as hoped it was discontinued after 2016. The catch of Walleye (2.0/gill net) was within the historical range of 0.5 to 3.8/gill net and above the first quartile value for Lake Class 24. Twelve Walleye were sampled and ranged from 12.4 to 20.2 inches with a mean length of 17.5 inches.    
The catch of Northern Pike was similar from that of 2008 and within the expected range of values for similar lakes. Pike ranged in length from 21 to 31 inches with an average length and weight of 24 inches and 2.8 pounds. Thirty eight percent of the Northern Pike sampled were longer than 24 inches and 4% were longer than 30 inches.  
Largemouth Bass were sampled by daytime electrofishing on May 16, 2017. A total of 105 Largemouth Bass were captured in 1.3 hours of sampling for a catch rate of 83.0/hour. This is about two times greater than the Sauk Rapids area daytime average of 43.3/hour. Largemouth Bass ranged in length from 4 to 21 inches with an average length of 13 inches.  
The Bluegill catch was similar to previous surveys and within the range of expected values for the lake class. Bluegill ranged in length from 3 to 8 inches with an average length of four inches. The trap net catch of Black Crappie was similar to previous surveys, but below the expected range of values for the lake class.  Black Crappie ranged in length from 5 to 13 inches with an average length of seven inches.   
No Yellow Perch were sampled in the gill nets and only one was sampled during the whole survey.Yellow Perch have been on the decline since the historical high of 62.3/gill net in 1992.  
Other species sampled during the survey included: Black Bullhead, Bowfin (dogfish), Common Carp, Green Sunfish, Hybrid Sunfish, Pumpkinseed and Yellow Bullhead.  
</t>
  </si>
  <si>
    <t>https://www.dnr.state.mn.us/lakefind/lake.html?id=86016300</t>
  </si>
  <si>
    <t>Limestone</t>
  </si>
  <si>
    <t xml:space="preserve">Limestone Lake is a 188 acre recreational development lake located north of Maple Lake in north central Wright County. The lake has a maximum depth of 34 feet and an average summer clarity of about ten feet. There is a County-owned public access located on the north side of the lake. A standard lake survey was conducted in 2017 to monitor changes in the fishery from the last survey completed in 2008. In addition to the standard survey, an Index of Biotic Integrity (IBI) survey was conducted in late July. Those results will be summarized in a different report.  
Emergent and floating leaf vegetation covered almost a third of the lake in June, primarily cattail and white waterlily. Submerged vegetation was not surveyed, but coontail and northern watermilfoil were the dominant species in 2008.  
Limestone Lake is managed for naturally occurring species and Walleye have not been stocked since 1992. There were three Walleye sampled by gill net in 2017 and they ranged in length from 21 to 23 inches.  
The catch of Northern Pike was the highest recorded and above the expected range of values for similar lakes. Pike were small and ranged in length from 14 to 32 inches with an average length and weight of 19 inches and 1.5 pounds. Only eight percent of the Northern Pike sampled were longer than 24 inches.  
Largemouth Bass were sampled during daytime electrofishing on May 23, 2017. A total of 61 Largemouth Bass were captured in 1.6 hours of sampling for a catch rate of 38.4/hour. This is slightly lower than the Sauk Rapids area daytime average of 43.3/hour. Largemouth Bass ranged in length from 6 to 17 inches with an average length of 10 inches.  
Bluegill catches were lower than previous surveys, but still within the range of expected values for similar lakes. Bluegill ranged in length from 3 to 8 inches with an average length of five inches.   
The catch of Black Crappie was lower than previous surveys and lower than the range of expected values for similar lakes. Black Crappie ranged in length from 7 to 10 inches with an average length of 8 inches.   
Yellow Perch numbers have historically have been low and 2017 was no exception. Only three yellow perch were sampled during the entire survey.  
Other species sampled during the survey included: Black Bullhead, Bowfin (dogfish), Brown Bullhead, Green Sunfish, Hybrid Sunfish, Pumpkinseed and Yellow Bullhead.  
</t>
  </si>
  <si>
    <t>https://www.dnr.state.mn.us/lakefind/lake.html?id=86016400</t>
  </si>
  <si>
    <t>Hasty</t>
  </si>
  <si>
    <t>Rice Lake is an 88 acre lake located eight miles west of the city of Monticello, just north of Interstate 94. The maximum depth of the lake is 24 feet and during mid-August adequate oxygen was present down to 15 feet. Rice Lake is located within 50 miles of the Twin Cities Metropolitan Area, but due to the lack of a public access, the lake currently receives relatively light fishing pressure.  Black Crappie, Largemouth Bass, Bluegill, and Northern Pike are all present in the lake.  In the summer of 1997, a lake survey was conducted on Rice Lake.  Netting the lake revealed the following information about the fish population. The Northern Pike catch rate in gill nets (2.0/net) was significantly higher than the last survey when no pike were caught.  The catch rate was below expected levels for lakes that are similar to Rice Lake.  However, the average size Northern Pike caught was quite large (3.2 pounds).  Northern Pike ranged in length from 21.9-30.8 inches and averaged 24.4 inches.  The growth rate was average compared with lakes similar to Rice Lake.The trap net catch of Bluegill in Rice Lake (1.8/net) was similar to the previous survey (4.0/trap net) and remained low for this lake type.  Bluegill ranged in length from 4.8-5.6 inches and averaged 5.2 inches.  Bluegill growth was average.The catch rate of Black Crappie in trap nets (1.3/net) dropped from the last netting (18.0/trap net) and fell below expected levels for lakes similar to Rice.  Black Crappie caught in trap nets were large, averaging 0.7 pounds.  They ranged in length from 5.8-11.9 inches and averaged 10.2 inches.  Black Crappie growth was average.</t>
  </si>
  <si>
    <t>https://www.dnr.state.mn.us/lakefind/lake.html?id=86016800</t>
  </si>
  <si>
    <t>Locke</t>
  </si>
  <si>
    <t xml:space="preserve">Locke Lake is a 156-acre general development lake located one mile southeast of Hasty in northern Wright County. There is a public access located on the northeast side of the lake. The water quality of Locke Lake is generally poor with a 10 year mean secchi reading of 3.3 feet; and adequate dissolved oxygen for fish life was observed to a depth of 12 feet during the third week of June, 2016. The watershed is large and agriculture comprises the majority of the watershed. A downstream barrier on Silver Creek isolates Locke Lake from the Mississippi River. A standard lake survey was conducted in 2016 to monitor changes in the fishery from the last survey completed in 2008. In addition to the standard lake survey, an index of biotic integrity (IBI) survey was conducted in August.  
Locke Lake has a long history of Walleye stocking and rough fish removal. Current  Walleye management consists of fry stocking every other year which began in 1998.  
The catch for Walleye in 2016 was higher than observed in 2008 and 1998 and is within the range of expected values for similar lakes. Walleye ranged in length from 8 to 27 inches with an average length of 16 inches. Four year classes were represented and 94% of the Walleye sampled were three years old or younger. Fry stocking appears to be successful as fall fingerling catches have ranged from 5-103 fingerlings/hour. However, gill net catches remained low. While the fry stocking hasn't been as successful as we have hoped, the 2016 gill net catch was the second highest on record only behind the 1992 survey (5.0/gill net). Still, stocking the lake with Walleye fry remains a less expensive option with results similar to stocking fingerlings.  
The gill net catch for Northern Pike in 2016 was the highest ever reported for Locke Lake and is above the expected range for similar lakes. Pike ranged from 17 to 34 inches with an average length of 23 inches and 32% were longer than 24 inches.  
Anglers are encouraged to harvest smaller pike (under 22 inches) and release the larger ones to help achieve a more balanced fish community and promote good growth rates. Lower pike numbers may also increase the survival of young Walleye and allow Yellow Perch numbers to increase. Higher perch populations are desirable as they are an important prey species for both Walleye and Northern Pike.  
Largemouth and Smallmouth Bass were sampled by day-time electrofishing on May 19, 2008. Locke Lake is one of the few lakes in the area where anglers have a good chance at catching a Smallmouth Bass. Largemouth Bass were sampled at a higher rate than previous surveys and fish up to 22 inches were caught. Smallmouth Bass were sampled at a similar rate compared to previous surveys and fish up to 21 inches were caught.  
Anglers can expect reasonable fishing for Black Crappie and Bluegill. The trap net catch of both Black Crappie and Bluegill were within the range of expected values for similar lakes with crappies up to 9.5 inches and Bluegill up to 9 inches being captured in this survey.  
Other species sampled during the 2016 survey included: Bigmouth Buffalo, Black Bullhead, Common Carp, Golden Shiner, Green Sunfish, Hybrid Sunfish, Pumpkinseed, White Sucker and Yellow Bullhead.  
</t>
  </si>
  <si>
    <t>https://www.dnr.state.mn.us/lakefind/lake.html?id=86017100</t>
  </si>
  <si>
    <t>Ember</t>
  </si>
  <si>
    <t xml:space="preserve">Ember Lake is a small (55 acre) lake located two miles north of the City of Silver Creek in northern Wright County.  There is no public access on this natural environment lake.  There are 1.3 miles of shoreline.  Most development has occurred along the south end of the lake.  Because of good water clarity native aquatic plants were common.  No stocking has been done and management has been limited to periodic netting. The last survey was in 1984.  
Curled pondweed was surveyed at peak abundance and found to be growing at or near the surface on 2.5 acres (4.5% of the total surface acres).  Fourteen species of aquatic plants were noted.  Illinois pondweed and northern milfoil were the most abundant species.  Because of good water clarity, plants were found growing to a depth of 12 feet.  At the time of the survey (July 2 _x0013_ 3, 2007), oxygen levels were adequate for fish to 17 feet.  
One notable change that has occurred in the fishery between the 1984 and 2007 surveys is the significant decline of northern pike.  Net catches of northern pike were below the normal range.  If this is correct, it is somewhat unusual, as northern pike would be expected to thrive in this type of lake with clear water and abundant aquatic plants.  Also, northern pike populations have been increasing over the past few decades and have become abundant in a majority of lakes in the area.  Of the forage species only a few yellow perch were captured.  
A primary management species for Ember Lake is largemouth bass.  Ember Lake has an excellent bass population with a wide range of sizes available.   Anglers have reported fish up to 20 inches.  Little is known about the former condition of the largemouth bass population, as 2007 was the first opportunity to sample with night electrofishing.  The catch was just under 300 per hour, four times higher than the average catch for Wright County lakes.  
Ember Lake has a moderate population of bluegills but not black crappies.  About a third of the bluegills taken with trap nets were larger than seven inches.  The average size of the bluegills was 6.5 inches.  The bluegills in Ember Lake grow slowly and take seven years to reach seven inches.  
Other species in the fish community include: brown bullhead, hybrid sunfish, Johnny darter, pumpkinseed sunfish, and yellow bullhead.  
Maintaining the water quality in Ember Lake should be a high priority of the county and landowners around the lake.  Some effort may be needed to identify any sources of phosphorus and plans developed to reduce these sources.  Buffer strips along inlets and lakeshore property are encouraged to reduce nutrients entering the lake.  Maintaining adequate septic systems and keeping grass clippings and raked leaves out the lake will also help reduce the amount of nutrients entering the lake, thus slowing excess algal and vegetation growth.  
</t>
  </si>
  <si>
    <t>https://www.dnr.state.mn.us/lakefind/lake.html?id=86017700</t>
  </si>
  <si>
    <t>Yaeger</t>
  </si>
  <si>
    <t>There is a small population of Northern Pike present. There are fair numbers of Bluegill and a comparatively large number of Green Sunfish.  There are also large numbers of bullheads and Common Carp.</t>
  </si>
  <si>
    <t>https://www.dnr.state.mn.us/lakefind/lake.html?id=86017800</t>
  </si>
  <si>
    <t>Dog</t>
  </si>
  <si>
    <t xml:space="preserve">Dog Lake is a small 94-acre lake located four miles northeast of Winsted in Wright County. The lake has a maximum depth of 25 feet with an average water clarity of three feet. The lake is lightly developed and is classified as a recreational development lake. A public access is located on the north side of the lake maintained by the Winsted Sportsman's club. Immediately west of the access is a Wright County Park that provides a swimming beach and picnic area. A standard survey was conducted in 2022 to update fisheries data last collected in 2006.  
The highlight of Dog Lake is the chance to catch quality-sized Largemouth Bass. Numbers are limited, but anglers can encounter some larger fish up to 20 inches. Much of the lake's perimeter provides good bass fishing opportunities along the water lily fringe. Bluegill are abundant and can provide some constant fishing action, but don't expect many trophies. Bluegill up to seven inches were found in the survey, but most are six inches or less. Black Crappie are present in low numbers, but most are small (under 8 inches). Black Crappie sampled ranged in length from five to 10 inches and averaged seven inches. White Crappie have been sampled in previous surveys, but none were caught in 2022. There is a high population of small Northern Pike to take advantage of filling your limit of 10. Anglers are encouraged to harvest smaller pike (under 22 inches) and release the medium-sized pike (over 26 inches) to help shift the size structure to larger-sized fish over time. Other species sampled during the survey included Black Bullhead, Bowfin (Dogfish), Brown Bullhead, Common Carp, Golden Shiner, Hybrid Sunfish, Pumpkinseed, and Yellow Bullhead.  
</t>
  </si>
  <si>
    <t>https://www.dnr.state.mn.us/lakefind/lake.html?id=86018100</t>
  </si>
  <si>
    <t>Northern Pike (4.0/gill net) were present at numbers near the local average and showed above average growth rates. Age classes 1-7 were caught, showing consistent reproduction. Average size is 3.6 pounds. Only two Largemouth Bass were captured; however, local residents claim to have good angling success. Bluegill (34.0/trap net) are abundant and had below average growth rates, most being five inches long and age 4. Black Crappie (1.5/trap net) were caught infrequently when compared to the local average of 4.0/trap net. The bulk of those captured were 6-7 inches long and age class 4. Present numbers of rough fish such as bowfin, black and yellow bullheads were average.</t>
  </si>
  <si>
    <t>https://www.dnr.state.mn.us/lakefind/lake.html?id=86018200</t>
  </si>
  <si>
    <t xml:space="preserve">Rock Lake is a 175-acre lake located four miles south of Maple Lake in central Wright County. It has a maximum depth of 37 feet and 57% of the lake's surface area is considered littoral (less the 15 feet). The watershed is small (1,124 acres) and primarily agricultural (cultivated crops and hay/pasture). As such the water clarity is generally poor with a 10 year average Secchi reading of 3.3 feet. There is a public access located on the east side of the lake with room for 7 or 8 vehicle/trailer combinations. A standard lake survey was conducted in 2016 to monitor changes in the fishery from the last survey completed in 2006. In addition to the standard lake survey, an Index of Biotic Integrity (IBI) survey was conducted in August and results from that survey will be summarized in another report.  
Rock Lake has a history of Walleye fingerling stocking; however from 1997 to 2000 fry were stocked in an effort to produce stronger year classes. Unfortunately, fall electrofishing surveys showed little fry survival so Walleye management reverted back to stocking fingerlings every other year in 2001.  
The 2016 Walleye catch was the highest on record and was near the upper end of what we would expect to see for the lake class. Walleye ranged in length from 10 to 22 inches with an average length of 19 inches. Six-year classes were sampled during the survey with the 2008 and 2014 year classes comprising 66% of the sample. Growth of Walleye was faster than the statewide average reaching 13 inches in 2 years and 19 inches by age 5.  
The catch of Northern Pike was similar to 2006 and was in the lower range of expected values for similar lakes. Only thirteen pike were sampled during the survey and they ranged in length from 18 to 27 inches with an average length of 22 inches.   
Anglers are encouraged to harvest smaller pike (under 22 inches) and release the larger ones to help achieve a more balanced fish community and promote good growth rates. Lower pike numbers may also increase the survival of stocked Walleye and allow Yellow Perch numbers to increase. Higher perch populations are desirable as they are an important prey species for both Walleye and Northern Pike.  
The catch of Yellow Perch was higher than the 2006 survey and the same as the 1996 survey, but still on the low end of what would be expected for similar lakes. Perch ranged in length from 5 to 9 inches with an average length of 7 inches.  
Anglers can expect to see quality Largemouth Bass fishing on Rock Lake. Largemouth Bass were sampled by day-time electrofishing on May 18, 2016. A total of 127 bass were sampled in 1.57 hours of sampling effort for a catch rate of 80.8 fish/hr. This is nearly two times higher than the average catch rate for Sauk Rapids Area lakes. Largemouth Bass ranged in length from 5 to 19 inches with an average length of 13 inches.  
The Bluegill catch was similar to 2006. Bluegill ranged in length from 4 to 9 inches with an average length of 6 inches. This was within the normal range for similar lakes and anglers can expect to see fish over 9 inches.  
Rock Lake offers a unique opportunity for anglers in the area as it has a good population of both Black and White Crappie. The trap net catch rate of Black Crappie was significantly higher than recent surveys, but was within the range of expected values for similar lakes. The gill net catch, however, was much higher and well above what would be expected. Black Crappie ranged in length from 5 to 13 inches with an average length of 7 inches. The gill net and trap net catch of White Crappies was both higher than 2006 and within the range of expected values for similar lakes. White Crappie ranged in length from 6 to 14 inches with an average of 8 inches.  
Yellow Bullhead were also captured at a very high rate and anglers can expect some quality sized fish. Yellow Bullhead ranged in length from 8 to 14 inches with a mean length of 12 inches.  
Other species sampled during the survey included: Black Bullhead, Bowfin, Brown Bullhead, Common Carp, Golden Shiner, Green Sunfish, Hybrid Sunfish, Pumpkinseed and White Sucker.  
</t>
  </si>
  <si>
    <t>https://www.dnr.state.mn.us/lakefind/lake.html?id=86018300</t>
  </si>
  <si>
    <t xml:space="preserve">Fish Lake is a small, 98 acre lake located in northern Wright County near the City of Clearwater.  It has a maximum depth of 38 feet and a large watershed dominated by agriculture and forest.  Fish Creek runs through the lake and connects to the Mississippi River; water quality is poor.  A small public access is located on the north end of the lake.  The previous lake survey was in 2004 and the lake continues to support a fishery for Northern Pike, Largemouth Bass, and panfish.  
Yellow waterlily and cattail are common plants, but invasive Eurasian watermilfoil and curly leaf pondweed are also present.  Fish lake is also designated as infested with zebra mussels due to the Mississippi River connection (where zebra mussels are present), although none have been found yet in the lake.  
Northern Pike catch and size were very similar to 2004; average length (25.4 inches) and weight (3.7 pounds) remained relatively high.  Northern Pike lengths ranged from 18.4 to 34.4 inches and 59% were longer than 24 inches.  
Largemouth Bass were sampled by boat electrofishing in the spring and the catch rate was below the Montrose Area average.  Lengths ranged from 4.3 to 18.8 inches with an average length of 13.2 inches.  However, good numbers of larger fish were caught; 38% of catchable size (greater than 8 inches) Largemouth Bass were longer than 15 inches.  
Walleye are not stocked in Fish Lake, but were found in low numbers in 2014 (six fish) and in some previous surveys.  Walleye were large; average length and weight were 22.1 inches and 3.8 pounds.  Natural reproduction is unlikely in the lake; Walleye and other riverine species probably immigrate from the Mississippi River.  
Black Crappies were caught in low numbers in 2014; net catches were below the expected range for lakes similar to Fish, but have been higher in some past surveys.  Black Crappie lengths ranged from 7.0 9.6 inches with an average length and weight of 8.3 inches and 0.3 pounds.  
The Bluegill catch rate in 2014 was higher than 2004, but still within the range of expected values for similar lakes.  Lengths ranged from 3.3 to 8.7 inches with an average length of 6.6 inches.  Yellow Perch numbers were below the expected range and lower than 2004; catch rates from past surveys have usually been higher.  Yellow Perch lengths were between 5.8 and 6.9 inches and averaged 6.4 inches.   
Other species caught in low numbers included: Bigmouth Buffalo, Black Bullhead, Bowfin (Dogfish), Brown Bullhead, Common Carp, Channel Catfish, Golden Redhorse, Hybrid Sunfish, Pumpkinseed, White Sucker, and Yellow Bullhead.   The low number of bullheads was remarkable for the area (only two Black Bullheads total); historical catches were usually much higher.  Channel Catfish were first caught in 2004 and may lower bullhead abundance, even in low numbers (only five Channel Catfish were caught in 2014).  
</t>
  </si>
  <si>
    <t>https://www.dnr.state.mn.us/lakefind/lake.html?id=86018400</t>
  </si>
  <si>
    <t>Howard Lake</t>
  </si>
  <si>
    <t xml:space="preserve">Dutch Lake is a 150 acre lake located on the south side of the City of Howard Lake in southern Wright County. The lake has a maximum depth of 21 feet and has a history of winterkill, most recently in 1997. The watershed is modest and the primary land uses are row crops, open water, and pasture. A public access with limited parking is located on the south end of the lake. Dutch Lake is primarily managed for Northern Pike and Largemouth Bass and the last survey was in 2006. Anglers can expect good fishing for Northern Pike, Black Crappie, and Bluegill.  
Water clarity is poor and MPCA data shows a 10 year average Secchi depth of 3.0 feet. Dissolved oxygen was adequate to support fish down to 10 feet. No vegetation surveys were conducted on Dutch Lake in 2016. In 2006, emergent vegetation covered 10% of the lake area (primarily cattail) and coontail was the dominant submerged species.  
Northern Pike numbers were higher than 2006 and above the expected range for lakes similar to Dutch. Lengths ranged from 16.0 to 33.3 inches with an average length of 22.1 inches. In 2016, 25% of Northern Pike were 24 inches or longer compared to 81% in 2006 when fewer pike were captured.  
Largemouth Bass were captured by daytime electrofishing on May 23 in low numbers and average size. The catch rate was lower than the Sauk Rapids area average and lengths ranged from 3.1 to 16.9 inches with an average length of 10.7 inches. Of catchable size fish (&gt;8 inches), 45% were 15 inches or longer.  
Black Crappie numbers were higher than expected for lakes like Dutch, but lower than 2006 results. Lengths in 2016 ranged from 4.3 to 13.0 inches with an average length of 7.4 inches. Bluegill numbers were much higher in 2016 than 2006, but within the expected range of values for lakes similar to Dutch. Bluegill lengths ranged from 3.3 to 8.6 inches with a mean length of 5.0 inches. Surveys in late summer likely under represent panfish numbers and size; netting near shore around spawning time would be more effective for both Bluegill and Black Crappie.  
Yellow Perch numbers were higher in 2016 than in 2006 and higher than the expected range of values for similar lakes. Lengths ranged from 2.8 to 9.2 inches with a mean length of 7.0 inches.   
Other species captured during the survey included: Bigmouth Buffalo, Black and Yellow Bullhead, Bowfin (Dogfish), Common Carp, Golden Shiner, Green and Hybrid Sunfish, Pumpkinseed, and White Sucker.  
An Index of Biotic Integrity (IBI) survey was also conducted on Dutch Lake; results for this survey can be found in a separate report.  
</t>
  </si>
  <si>
    <t>https://www.dnr.state.mn.us/lakefind/lake.html?id=86018800</t>
  </si>
  <si>
    <t xml:space="preserve">Emma Lake is a small (180 acre) lake in Wright County located three miles southeast of the City of Howard Lake. It has a maximum depth of 16 feet and is connected to Ann Lake by a shallow channel on the west side. A small state-owned access with limited parking is located on the east side of the lake. Access is difficult due to a steep, unpaved grade. Emma Lake is managed primarily for Northern Pike and Black Crappie and was last surveyed in 2006. Anglers can expect good fishing for Largemouth Bass and smaller Northern Pike.  
Water clarity was moderate; Secchi depth was 6.0 feet on June 13. However, the 10 year average summer Secchi depth was 3.3 feet. The lake has a history of partial winterkills due to shallow depth and poor water quality. Bluegreen algae is common in the lake and dissolved oxygen was adequate to support fish to 11 feet during the survey. Vegetation was not surveyed in 2016; however, in 2006 cattail, coontail, and curly-leaf pondweed were abundant in the lake. Eurasian milfoil was discovered in the lake in 2007 and anglers should use care not to transport aquatic vegetation to other lakes.  
Northern Pike numbers were higher than expected for lakes similar to Emma and higher than in 2006. Lengths ranged from 15.3 to 33.2 inches with an average length and weight of 20.5 inches and 2.1 pounds. Most Northern Pike were small; only 16% were 24 inches or longer.  
Largemouth Bass were sampled by daytime electrofishing in early June and the catch was higher than the average daytime catch for the Sauk Rapids Area. Size was good; of catchable size fish (&gt;8 inches), 41% were longer than 15 inches. Largemouth Bass lengths ranged from 3.7 to 19.9 inches with an average length of 12.4 inches.  
Black Crappie numbers were above the expected range of values for lakes similar to Emma. Most Black Crappie were small; lengths ranged from 3.7 to 8.1 inches with an average length of 5.4 inches. Bluegill numbers were within the expected range of values, but much lower than in 2006. High water during the survey may have reduced netting effectiveness along shore. Lengths ranged from 2.7 to 9.2 inches with a mean length of 5.3 inches.  
Yellow Perch numbers were higher than expected, but most were small. Lengths ranged from 4.6 to 9.3 inches with a mean length of 7.0 inches. One Walleye was also caught during the survey. Walleye are not stocked in Emma Lake, but can immigrate from Ann Lake.   
Black Bullhead were numerous, but within the expected range of values for similar lakes. Other species caught during the survey included: Bigmouth Buffalo, Bowfin, Brown and Yellow Bullhead, Common Carp, Golden Shiner, Hybrid Sunfish, and White Sucker.  
An Index of Biotic Integrity (IBI) survey was also conducted. Results from this survey can be found in a separate report.  
</t>
  </si>
  <si>
    <t>https://www.dnr.state.mn.us/lakefind/lake.html?id=86019000</t>
  </si>
  <si>
    <t xml:space="preserve">Ann Lake, is a popular fishing lake located three miles south of Howard Lake in Wright County. The lake is shallow (maximum depth 18.5 feet) and has a very large agricultural watershed. High phosphorous concentrations result in nuisance algal blooms, large stands of curly-leaf pondweed and reduced water clarity. Ann Lake is primarily managed for Walleye with biennial fry stockings occurring from 1975 to 2012. However, in 2013 fingerling stocking was implemented after several fry stocking failures. A standard lake survey was conducted in August to monitor changes in the fishery from the last survey completed in 2006. In addition to the standard survey, a Bluegill assessment was conducted in May and an index of biotic integrity (IBI) survey  conducted in August.  
The Walleye catch was lower than 2006, but within the range of expected values for similar lakes. Walleye ranged in length from 13.0 to 23.9 inches with an average length of 17.1 inches. Six-year classes were sampled during the survey with the 2013 and 2014 year classes comprising 73% of the sample. Growth of Walleye was faster than the statewide average reaching 18 inches in three years.  
The catch rate of Northern Pike was significantly higher compared to previous surveys and well above the range of expected values for similar lakes. Northern Pike ranged in length from 17.7 to 32.3 inches with an average length of 22.9 inches. Thirty-four percent of Northern Pike sampled were greater than 24 inches.  
Anglers are encouraged to harvest smaller pike (under 22 inches) and release the larger ones to help achieve a more balanced fish community and promote good growth rates. Lower pike numbers may also increase the survival of young Walleye and allow Yellow Perch numbers to increase. Higher perch populations are desirable as they are an important prey species for both Walleye and Northern Pike.  
Largemouth Bass were sampled by day-time electrofishing on May 24, 2016. Fifty-one bass were sampled in 1.57 hours of effort for a catch rate of 32.4 fish/hr. This is below the average day-time catch rate for the Sauk Rapids area lakes (43.3), but well above the catch rates observed in 2006 and 2003. Largemouth Bass ranged in length from 4.2 to 19.6 inches with an average length of 10.8 inches.  
The catch of Yellow Perch was similar to the 2006 survey and above the expected range for similar lakes. Yellow Perch ranged in length from 5.1 to 9.6 inches with an average length of 7.1 inches.  
Anglers can expect to find Bluegill and Black Crappies in good numbers. The catch of Bluegill was higher than reported in 2006, but within the range of expected values for similar lakes. Bluegill ranged in length from 3.4 to 9.1 inches with an average length of 5.1 inches.   
The catch of Black Crappie was much lower than reported in 2006, but still within the expected range of values for similar lakes. Black Crappies ranged in length from 4.2 to 13.1 inches with an average length of 6.7 inches.  
Other species sampled during the 2016 surveys include: Bigmouth Buffalo, Black Bullhead, Bowfin, Brown Bullhead, Common Carp, Golden Shiner, Green Sunfish, Hybrid Sunfish, White Sucker, and Yellow Bullhead.  
</t>
  </si>
  <si>
    <t>https://www.dnr.state.mn.us/lakefind/lake.html?id=86019200</t>
  </si>
  <si>
    <t xml:space="preserve">Round Lake experiences winterkill nearly every year. The fish population is dominated by Black Bullhead and Common Carp, species tolerant of low dissolved oxygen concentrations. Black Bullhead numbers (26.0/trap net) were above the range of expected values for lakes similar to Round. Black Bullhead ranged in length from 4.5 to 13.9 inches and averaged 8.0 inches. Young-of-year Common Carp were the most numerous species caught in shoreline seining. 
Adult Bluegill and Black Crappie are stocked periodically in Round Lake to provide some opportunity for sport fishing. The trap net catch for Bluegill and Black Crappie were 56.2 and 5.7 fish per net, respectively. The Bluegill trap net catch was above the expected range of values for similar lakes and the Black Crappie catch was within the expected range. Growth rates for Bluegill were exceptional; Bluegill averaged 6.3 and 7.8 inches by ages 3 and 4, respectively. Black Crappie averaged 3.8 inches at age 1. Frequent winterkills have prevented Black Crappie from living long enough to grow to large sizes. </t>
  </si>
  <si>
    <t>https://www.dnr.state.mn.us/lakefind/lake.html?id=86019300</t>
  </si>
  <si>
    <t xml:space="preserve">Mary Lake is a 180 acre lake located four miles southeast of the City of Howard Lake in southern Wright County. It has a maximum depth of 46 feet and a small watershed dominated by open water, row crops, and pasture. Mary Lake has an access at the south end of the lake which is owned by the Winsted Sportsman's Club and open to public use. Mary Lake is managed for Northern Pike and Largemouth Bass and was last surveyed in 2011. Anglers can expect good fishing for Northern Pike, Largemouth Bass, and Walleye.  
Very little emergent vegetation was found. Submerged vegetation was abundant but not surveyed. In the 2011 survey, the most common submerged species included: coontail, bushy pondweed, flatstem pondweed, and Illinois pondweed. Water clarity was good; Secchi depth was six feet in early August and MPCA data show an average of almost ten feet over the last ten years. Dissolved Oxygen was adequate to support fish to 19 feet in early August.  
Northern Pike numbers were somewhat low compared to other lakes like Mary and similar to 2011 results, but the average size has increased. Only 12 pike were caught during the survey and ranged in length from 21.7 to 36.3 inches with an average length and weight of 26.2 inches and 4.1 pounds.   
Largemouth Bass were sampled by daytime electrofishing on May 24. The catch rate of 77/hr was higher than the Sauk Rapids area daytime average of 43/hour and identical to 2011 (77/hr), but size increased. Lengths ranged from 5.4 to 19.3 inches with an average length of 11.3 inches. Of catchable size fish (&gt;8 inches), 11% were longer than 15 inches.  
Walleye fingerlings have been stocked by the lake association for many years. The Walleye catch was similar to 2011 and within the expected range of values for lakes like Mary. Lengths ranged from 10.8 to 27.2 inches with an average length and weight of 16.1 inches and 1.5 pounds. Ages ranged from two to ten years old and growth was fast, reaching 18 inches in four years. Most Walleye were two years old with an average length of 13 inches.  
Bluegill numbers were higher than 2011, but still within the expected range of values for similar lakes. Lengths ranged from 1.4 to 8.0 inches with an average length of 4.7 inches. Black Crappie numbers were similar to 2011 and within the expected range of values. Crappie lengths ranged from 3.3 to 13.0 inches with an average length of 8.2 inches. Summer surveys likely underrepresent panfish abundance and size; targeted surveys near shore around spawning time would provide a better assessment of Bluegill and Black Crappie numbers and size.  
Yellow perch numbers were low and declined from 2011. Lengths ranged from 4.9 to 7.6 inches with an average length of 6.1 inches. Other species sampled included: Golden Shiner, Green Sunfish, Hybrid Sunfish, Pumpkinseed, White Sucker, and Yellow Bullhead.  
</t>
  </si>
  <si>
    <t>https://www.dnr.state.mn.us/lakefind/lake.html?id=86019900</t>
  </si>
  <si>
    <t xml:space="preserve">Howard Lake is located near the City of Howard Lake in Wright County. The lake has a surface area of 711 acres and a maximum depth of 39 feet. Three (3) public accesses are available around the lake. The most popular access is Lions Park located on the southeast end of the lake and two (2) smaller accesses are each located on the northwest and southwest sides.    
In 2019, a standard survey was completed to update fisheries data last collected in 2014. The survey included spring Largemouth Bass electrofishing and summer gill netting and trap netting for all species.    
Largemouth Bass were sampled by nighttime electrofishing on May 28, 2019. Two hundred-seventeen fish were sampled which is high for Howard Lake. Anglers should have opportunities to catch quality-sized fish as the bass sampled ranged in length from six (6) to 20 inches with an average length of 14 inches. Half of the bass were longer than 12 inches and 34% were longer than 15 inches.   
Gill nets and trap nets were set from August 19th - 23rd. A total of 38 Walleye were sampled in the gill nets. The catch rate of Walleye was similar to 2014 and within the range of expected values for lakes similar to Howard Lake. Walleye ranged in length from 14 to 28 inches and averaged 19 inches.    
The Northern Pike catch rate remained the same as the last survey and was within the range of expected values for lakes similar to Howard Lake. Seventy-one pike were sampled and averaged 24 inches in length with the longest measuring 35 inches.  
The catch rate of Yellow Perch was higher than in 2014 and within the expected values for lakes with similar characteristics. The catch rate was also above the long-term average for Howard Lake. Perch sampled ranged in length from four (4) to eight (8) inches and averaged six (6) inches.    
The Bluegill catch rate was lower than 2014 and below the expected range of values for the lake class. Bluegill sampled ranged in length from three (3) to eight (8) inches with an average length of four (4) inches.   
The Black Crappie gill net catch rate increased from 2014 and exceeded the expected range of values for lakes with similar characteristics and was also higher than the long-term average for Howard Lake. The trap net catch rate also increased from 2014 and was within the range of expected values for lakes with similar characteristics. Black Crappies sampled ranged in length from four (4) to 12 inches with an average length of six (6) inches.  
Black, Brown, and Yellow Bullhead were sampled in high numbers. All species of Bullhead were about the same size, ranging from four (4) to 15 inches in length. Furthermore, Black and Yellow Bullhead were also of exceptional size in weight and considered to be some of the best in the Sauk Rapids Area.  
Other fish species sampled included: Bigmouth Buffalo, Common Carp, Golden Shiner, Green Sunfish, Hybrid Sunfish, and Pumpkinseed.  
</t>
  </si>
  <si>
    <t>https://www.dnr.state.mn.us/lakefind/lake.html?id=86021700</t>
  </si>
  <si>
    <t>West Albion</t>
  </si>
  <si>
    <t xml:space="preserve">Granite Lake is a 353 acre lake located south of the City of Annandale in Wright County.  The lake has a maximum depth of 34 feet and is primarily managed for Walleye and Northern Pike.  The watershed is small and primarily composed of agriculture, open water, and forest.  A public access is located on the southwest side of the lake off County Road 5.  The last survey was conducted in 2008.  Anglers can expect good fishing for Largemouth Bass, Northern Pike, and Walleye.  
Emergent vegetation was mainly located in the south bay and on the hump in the center of the north end. The only species found were cattails, white waterlily, and yellow waterlily. Submerged plants were not surveyed, but Eurasian watermilfoil was discovered in 2010. Water clarity was moderate: Secchi depth was 4.5 feet in mid August and Minnesota Pollution Control Agency Secchi depths averaged 5.0 feet for July and August, 2014.  
Walleye have been stocked regularly since 1970 and Granite Lake has been part of a statewide stocking study since 2000.  Walleye fingerlings, frylings, and fry were stocked in different years and the results assessed by frequent gill netting.   Catch rates were within the expected range of values for lakes similar to Granite from 2004 to 2008 and above the expected range in 2012 and 2014.  Lengths in 2014 ranged from 10.0 to 28.0 inches, with an average length and weight of 19.0 inches and 2.4 pounds.  Results from the stocking study, such as the best Walleye age to stock, are not yet available.   
The Northern Pike catch in 2014 was more than double the catch in 2008 and above the expected range of values for similar lakes.  Northern Pike lengths ranged from 9.3 to 35.0 inches and average length and weight were 25.2 inches and 3.7 pounds.  Fifty eight percent of Northern Pike were longer than 24 inches.   
Largemouth Bass were surveyed by daytime boat electrofishing on May 20, 2014.  The catch rate (46/hr) was above the average Montrose Area daytime catch (38/hr), but below the 2008 nighttime catch (77/hr).  Clear water in May and bright sun may have limited the catch; nighttime results would likely have been higher.  Lengths ranged from 6.3 to 19.5 inches with an average length of 13.9 inches.  Among catchable size fish (&gt;8 inches), 48% were longer than 15 inches.  
Black Crappie catches were within the expected range of values for similar lakes.  Past catches have varied widely and crappies are known for up and down population cycles.  Black Crappie lengths ranged from 4.5 to 11.2 inches with an average length of 7.2 inches.  The Bluegill catch was lower than in 2008, but within the expected range of values. Past catches have differed greatly, similar to Black Crappies.  Lengths ranged from 3.5 inches to 7.9 inches with an average length of 5.3 inches.  
Yellow Perch catch rates declined since 2008 and were the lowest on record.  Yellow Perch catches were high in the early 1980s, but have been declining over time, similar to the statewide trend  Lengths ranged from 5.9 to 6.4 inches with an average length of 6.2 inches.  Other species sampled included: Bluntnose Minnow, Black Bullhead, Brown Bullhead, Central Mudminnow, Common Carp, Fathead Minnow, Golden Shiner, Green Sunfish, Hybrid Sunfish, Pumpkinseed, Spottail Shiner, Tadpole Madtom, and Yellow Bullhead.  
</t>
  </si>
  <si>
    <t>https://www.dnr.state.mn.us/lakefind/lake.html?id=86021800</t>
  </si>
  <si>
    <t>Maxim</t>
  </si>
  <si>
    <t>Albion Center</t>
  </si>
  <si>
    <t>Only Black and Brown Bullheads were caught in the trap nets and only 2 of these were good size, the rest averaged about 7-9 inches.</t>
  </si>
  <si>
    <t>https://www.dnr.state.mn.us/lakefind/lake.html?id=86022100</t>
  </si>
  <si>
    <t xml:space="preserve">Camp Lake is a 108 acre lake located southwest of Maple Lake in Wright County. There is a public access located on the northwest side of the lake. The lake has poor water quality and water clarity in August 2018 was three feet. Adequate dissolved oxygen was found to a depth of 12 feet during the week of the survey. Camp Lake has a small watershed that is predominantly agricultural. Emergent and floating leaf vegetation covered 11% of the lake and 86% of the shoreline during the summer survey dominated by cattail, white waterlily and yellow waterlily. Camp Lake is managed for Largemouth Bass and Northern Pike. A lake survey was conducted in 2018 to update fisheries information last collected in 2012.   
Walleye exist in low numbers due to private stocking that took place in 2013 and 2014. Walleye stocking was discontinued by DNR in 1979 due to low return in test sampling.  Fifteen Walleye were sampled in 2018 and ranged in length from 20 to 24 inches and averaged 22 inches and 3.7 pounds.  
The catch of Northern Pike was lower than 2012, but within the range of expected values for lakes similar to Camp Lake. The average size of Northern Pike was above average and pike up to 40 inches were captured. The average length and weight was 27.4 inches and 5.1 pounds. Ninety percent of the Northern Pike sampled were longer than 24 inches and thirty percent were longer than 30 inches.  
Largemouth Bass were sampled during daytime electrofishing in mid-May. A total of 175 Largemouth Bass were captured in 0.8 hours of sampling effort. The catch in 2018 (216.4/hour) was more than five times greater than the area daytime average, but within the historical range for Camp Lake. Largemouth Bass ranged in length from 6 to 19 inches with an average length of 12 inches.  
Bluegill abundance was the highest on record for Camp Lake and above the expected range. Bluegill sampled ranged in length from 3 to 9 with an average length just over five inches. The gill net and trap net catches of Black Crappie in 2018 were higher than 2012 above average for the lake. Black Crappie sampled ranged in length from 6 to 14 inches with an average length of eight inches.   
Other species sampled during the surveys included: Black Bullhead, Brown Bullhead, Golden Shiner, Hybrid Sunfish, Pumpkinseed and Yellow Bullhead.  
</t>
  </si>
  <si>
    <t>https://www.dnr.state.mn.us/lakefind/lake.html?id=86022300</t>
  </si>
  <si>
    <t xml:space="preserve">Indian Lake is a 146 acre recreational development lake located north of Maple Lake in north central Wright County. The lake has a maximum depth of 31 feet and an average summer water clarity of about four feet. A public access is located on the southeast side of the lake with room for 6 - 8 truck/trailer rigs.  Indian lake is primarily managed for Largemouth Bass and sunfish. A standard summer survey was conducted in 2017 to monitor changes in the fishery from the last survey completed in 2003.  In addition to the summer survey a targeted Bluegill assessment and an Index of Biotic Integrity (IBI) survey were conducted in June.  
Emergent and floating leaf vegetation covered 2% of the lake and 22% of the shoreline in June, primarily cattail and bulrush. Submerged vegetation was not surveyed, but coontail, sago pondweed and northern watermilfoil were the dominant species in 2003. Eurasian water milfoil was also discovered in the lake in 2003.  
The catch of Northern Pike was similar from that of 2003 and within the expected range of values for similar lakes. Pike ranged in length from 15 to 34 inches with an average length and weight of 24 inches and 3.2 pounds. Forty eight percent of the Northern Pike sampled were longer than 24 inches and 10 percent were longer than 30 inches.  
Largemouth Bass were sampled during daytime electrofishing on May 22, 2017. A total of 332 Largemouth Bass were captured in 2.65 hours of sampling for a catch rate of 125.5/hour. This is three times greater than the Sauk Rapids area daytime average of 43.3/hour. Largemouth Bass ranged in length from 6 to 21 inches with an average length of 12 inches.  
The Bluegill catch was the lowest surveyed, but still within the range of expected values for the lake class. Bluegill ranged in length from 3 to 9 inches with an average length of 5 inches.   
The trap net catch of Black Crappie was the lowest surveyed, while the gill net catch was within the range of expected values for the lake class.  Black Crappie ranged in length from 4 to 11 inches with an average length of 7 inches.  
Other species sampled during the surveys include: Black Bullhead, Green Sunfish, Hybrid Sunfish, Pumpkinseed and White Sucker.  
</t>
  </si>
  <si>
    <t>https://www.dnr.state.mn.us/lakefind/lake.html?id=86022700</t>
  </si>
  <si>
    <t>Annandale</t>
  </si>
  <si>
    <t xml:space="preserve">Cedar Lake is an 837 acre lake located two miles east of Annandale in Wright County. Cedar Lake has a maximum depth of 108 feet and a small watershed dominated by agriculture, open water and forest. Two public accesses are located on the north end of the lake: a DNR ramp on the northwest corner with limited parking and a county access within Schroeder Park with ample parking. Cedar Lake is primarily managed for Northern Pike and Walleye and was last surveyed in 2014. Anglers can expect good fishing for Largemouth Bass, Northern Pike and Walleye.  
Emergent vegetation was common around the lake shore, primarily bulrush, cattail, and waterlily. No submerged plant survey was done in 2019, but coontail and sago pondweed were the dominant species in previous surveys. The lake was listed as infested with Eurasian watermilfoil in 2010 and zebra mussels in 2017.Water clarity is generally good and MPCA data show a summer average Secchi reading of 8.5 feet over the past ten years.  
Walleye numbers decreased from 2014 but remain within the range of expected values for similar lakes. Walleye lengths ranged from 11 to 26 inches with an average length and weight of 18 inches and 2 pounds. Walleye ages ranged from 1 to 15 years old with most fish between 2 and 5 years old. Growth was above average, reaching 17 inches in three years. Walleye fingerlings have been stocked every other year for many years and the lake association has recently stocked fingerlings in years that the DNR does not stock.  
Cedar Lake has a history of high catch rates of Northern Pike with the population being dominated by small fish. The catch in 2019 and 2014 were well above the range of expected values for similar lakes. Northern Pike lengths ranged from 14 to 32 inches with an average length and weight of 23 inches and 3 pounds.  
Anglers can expect good bass angling for fish of all sizes. Largemouth Bass were sampled by daytime electrofishing in June 2019 at a rate near the average for the Sauk Rapids Area with fish up to 18.5 inches sampled. Of catchable size fish (&gt;8 inches), 85% were longer than 12 inches and 52% were longer than 15 inches.  
Bluegill numbers were similar to previous surveys and within the range of expected values. Lengths ranged from 3 to 8 inches with an average length of 5 inches. Black Crappie numbers were low and below the range of expected values for the lake class. Lengths ranged from 4 to 13 inches with an average length of 10 inches. Black Crappie catches have always been low, despite having a reputation of being a good crappie lake. The lake has a large amount of deep water, likely making summer netting less effective; netting in shallow water around spawning time would probably be more effective.  
Yellow Perch catches in recent surveys have been low and the few perch that were sampled in the survey were small. Yellow Perch abundance is likely limited by high numbers of Northern Pike.   
Other species captured in low numbers included: Black Bullhead, Bowfin (Dogfish), Common Carp, Green and Hybrid Sunfish, Pumpkinseed, and White Sucker. Yellow Bullhead numbers increased from 2014 but remained considerably less than results from 2006.  
</t>
  </si>
  <si>
    <t>https://www.dnr.state.mn.us/lakefind/lake.html?id=86022900</t>
  </si>
  <si>
    <t xml:space="preserve">Mink Lake is 301 acre lake located three miles northwest of the City of Maple Lake in Wright County. Mink and Somers lakes are connected by a navigable channel and were reclaimed in 1994 due to an overabundance of Common Carp. Since that time, an aeration system has been deployed as needed, but Mink Lake still experienced a partial winterkill in 2001. A suite of special regulations are currently in place and include daily possession limits of five sunfish and five crappie, a 17 inch minimum size limit on Walleye with a three fish possession limit, a 12 - 20 inch protected slot on Largemouth Bass with one over 20 inches allowed in possession, and a 24 - 36 inch protected slot on Northern Pike with one over 36 inches allowed in possession. Possession of live minnows is also prohibited. The last survey was conducted in 2016.  
Mink Lake has a small watershed and primary land uses include row crops, pasture, and open water. Water clarity is poor and MPCA data show a 10-year average Secchi depth of three feet. Dissolved oxygen was adequate to support fish down to 12 feet. Cattail and white waterlily were the primary emergent species, and covered less than 12% of the lake. Curly-leaf pondweed did not appear to be as widespread as had been observed in previous years.  
Largemouth Bass were captured by daytime electrofishing in early June in low numbers. Lengths ranged from 7 to 19 inches with an average length of 12 inches. Forty percent of bass were 15 inches or longer.   
The Walleye population in Mink Lake is sustained through fingerling stocking during odd numbered years. The Walleye catch in 2021 was similar to 2016 and within the expected range of values for lakes similar to Mink. Walleye size was large; lengths ranged from 19 to 27 inches with an average length of 22 inches. Only 12 Walleye were captured in the survey, representing five age classes. High pike numbers likely hinder fingerling survival.  
Northern Pike numbers in 2021 decreased from 2016 but remained within the range of expected values for lakes similar to Mink. Northern Pike size remained large. Lengths in 2021 ranged from 18 to 38 inches with an average length of 26 inches; 68% of the catch were longer than 24 inches and 19% were longer than 30 inches. Anglers can help improve the fishery by harvesting smaller pike (&lt;24") and hopefully increasing Walleye survival.  
The Bluegill catch in 2021 was higher than 2016 and above the range of expected values for similar lakes. Lengths in 2021 ranged from 3 to 9 inches with an average length of 6 inches. Less than 1% of Bluegill sampled were 8 inches or longer.  
Black Crappie numbers were above the expected range of values for similar lakes, but the average size was small. Lengths ranged from 4 to 13 inches with an average length of 6 inches. Only 3 percent of crappie sampled were 10 inches or longer.  
The Yellow Perch catch in 2021 was within the expected range of values and similar to 2016 and 2011. Perch ranged in length from 5 to 9 inches with an average length of 7 inches. Yellow Perch catch rates have fluctuated widely, likely influenced by Northern Pike abundance.  
Common Carp were first found in 2001 and were small and numerous. Since then, their numbers have been very low (only one in 2021) and no small carp have been captured. Pumpkinseed was the only other species captured in 2021.  
</t>
  </si>
  <si>
    <t>https://www.dnr.state.mn.us/lakefind/lake.html?id=86023000</t>
  </si>
  <si>
    <t>Somers</t>
  </si>
  <si>
    <t xml:space="preserve">Somers Lake is a 158-acre lake located about three miles north of Maple Lake in Wright County. Somers is connected to Mink Lake via a navigable channel and a public boat access is located on the southwest side of Mink Lake. High phosphorous concentrations result in nuisance algal blooms, large stands of curly-leaf pondweed and reduced water clarity. A standard lake survey was conducted in August to monitor changes in the fishery from the last survey completed in 2016.  
Mink and Somers Lakes were reclaimed with rotenone in 1994 due to an overabundance of Common Carp. The lakes were restocked and closed to fishing until 1998. Since that time an aeration system has been deployed as needed to prevent winterkill. Similar to connected Mink Lake, Somers Lake is also managed with a suite of fishing regulations. Current regulations include: daily bag limits of five sunfish, five crappie, a 17 inch minimum size limit on Walleye with a possession limit of three, a 12 - 20 inch protected slot on Largemouth Bass with one over 20 inches allowed in possession, and a 24 - 36 inch protected slot on Northern Pike with one over 36 inches allowed in possession. Possession and use of live minnows is also prohibited.  
The Walleye population in Somers Lake is sustained through fingerling stocking during odd numbered years. Walleye have been stocked as fry, fingerlings, and adults since the reclamation and the lake is currently stocked with fingerlings every other year. The catch of Walleye was similar to that reported in 2016, and within the expected range of values for similar lakes. Walleye ranged in length from 20 to 27 inches with an average length of 22 inches. Only nine Walleye were sampled during the survey but represented five different year classes.   
Northern Pike were never stocked in Mink-Somers Lakes but populations became established by 2001. The 2021 catch of Northern Pike decreased by half from the record high catch observed in 2016 but still remained near the top of the expected range for similar lakes. Pike ranged in length from 8 to 36 inches with an average length of 24 inches. Sixty-seven percent of the pike sampled were longer than 24 inches and 26% were longer than 30 inches. Anglers are encouraged to harvest smaller pike (under 22 inches) and release the larger ones to help achieve a more balanced fish community and promote good growth rates. Lower pike numbers may also increase the survival of young Walleye and Yellow Perch. Higher perch populations are desirable as they are an important prey species for both Walleye and Northern Pike.  
Largemouth Bass were sampled by day-time electrofishing on June 2, 2021. Fifty-five bass were sampled in 0.98 hours of effort for a catch rate of 56.3 fish/hr. This is higher than the average day-time catch rate for Sauk Rapids Area lakes (43.3 fish/hour). Largemouth Bass ranged in length from 7 to 20 inches with an average length of 13 inches and numerous bass longer than 15 inches.  
The catch of Yellow Perch decreased but was still good compared to recent surveys and remained well above the range of expected values for similar lakes. Yellow Perch ranged in length from 5 to 9 inches with an average length of 7 inches.  
Bluegill trap net catches were twice that of the previous survey, and exceeded the range of expected values for similar lakes. Overall, Bluegill ranged in length from 3 to 10 inches with an average length of 6 inches. The trap net catch of Black Crappie were also two times higher than the previous survey but remained within the range of expected values for similar lakes. The gill net catch on the other hand was lower than the previous survey, but still above the range of expected values for similar lakes. Black Crappie ranged in length from 4 to 13 inches with an average length of 6 inches.  
In 2001, Common Carp were present in high numbers in Mink and Somers lakes (9.4/gill net and 3.4/trap net, lakes combined). However, as the average size of Carp increased, the catches decreased such that in 2021 only three Carp were caught in the gill nets and none in the trap nets.   
Hybrid and Pumpkinseed Sunfish were the only other fish species sampled during the survey.  
</t>
  </si>
  <si>
    <t>https://www.dnr.state.mn.us/lakefind/lake.html?id=86023300</t>
  </si>
  <si>
    <t xml:space="preserve">Sugar Lake is a 1,015-acre lake located five miles north of the City of Annandale in northern Wright County. The lake has excellent water quality and is a popular recreation lake. Sugar Lake has a maximum depth of 69 feet and an average summer water clarity of 13 feet. Oxygen was adequate for sport fish to a depth of 33 feet during the third week of July. Sugar Lake has a moderate sized watershed (6,691 acres); land use practices within the watershed consist of agriculture (30%), open water (20%), forest (17%), hay/pasture (13%), grassland (2%), wetland (12%), and residential (6%). There are two public accesses on the lake, one each on the north and south ends of the lake. The access on the south end is the larger of the two with enough parking spaces for 18 vehicle-trailer combinations. The lake was designated for Muskellunge management in 1967 and is also managed for Walleye, and Northern Pike. The Walleye and Muskellunge populations are managed through annual fingerling stocking. In 2007, experimental fishing regulations were put in place for Northern Pike (24 to 36-inch protected slot) and Black Crappie (five fish daily bag limit). In 2021, a standard lake survey was completed to monitor changes in the fishery since the last survey conducted in 2016.   
Sugar Lake has a diverse aquatic plant community with previous surveys identifying up to 35 species of aquatic plants present with coontail, Illinois pondweed, Chara, northern milfoil, sago pondweed and water celery being the most common. Emergent and floating leaved plants were mapped in 2016 and found covering about 22% of the shoreline. Species mapped included: cattail (49 acres), white water lily (21 acres), yellow water lily (12 acres), wild rice (12 acres), and bulrush (11 acres). Eurasian milfoil, and zebra mussels are present in the lake and users should be careful not to spread these invasive species to other lakes.  
Sugar Lake has been plagued by high Northern Pike abundance dating back to the 1970's. Northern Pike continue to be abundant with high numbers of small fish. Although the catch in 2021 was lower than 2016, the catch rate of pike continues to be above expected values for similar lakes. The average length and weight of Northern Pike has changed little since 1998 and remains small (18 inches and 1.4 pounds, respectively). Results from the last spring targeted survey completed in 2016 were more encouraging given the fact that 18% of the Northern Pike sampled were larger than 24 inches and 8% were larger than 30 inches in length. These values are higher than any of the previous 13 ice-out assessments dating back to 1976 indicating that the special pike regulation is having a positive impact on medium to large size fish. The Northern Pike population as well as competitors like walleye would benefit from additional angler harvest of smaller pike.  
The Walleye catch (2.1/ gill net) was lower than 2016 (3.3/ gill net) but was still within the range of expected values for similar lakes. Since 1971, the Walleye catch has always been within the normal range of expected values for Sugar Lake, exceeding it only in 1986. The average catch across all years is 4.1/gill net. Walleye ranged in length from 11 to 24 inches with an average length of 17 inches. Growth of Walleye was fast compared to statewide averages as Walleye reach 16 inches in three years.  
Open water (pelagic) forage species continue to be rare in Sugar Lake. No White Sucker have been sampled since 1998 and have been below the expected values for the lake class since 1971. Catches of Yellow Perch remain low and have not changed appreciably since 2007. Apart from 1998, Yellow Perch catches have been below the expected values in all previous lake surveys since 1971. No Tullibee (Cisco) were sampled in the 2021 survey, however they were sampled as recently as 2016. Tullibee (Cisco) have the potential to be a very important prey source for predator species in Sugar Lake. Tullibee (Cisco) are very sensitive to water temperatures above 68?F and begin to experience stress when the dissolved oxygen drops below 5 mg/L. Protecting water quality in Sugar Lake needs to be a priority in order to provide the thermal habitat necessary for Tullibee (Cisco) to survive in Sugar Lake.  
There is an excellent Largemouth Bass population in Sugar Lake however the average size is small. During daytime electrofishing in early June, the catch rate was higher than the average daytime catch rate for lakes in the Sauk Rapids Management Area but significantly less than in 2016 when sampling for bass was conducted at night. Lengths ranged from 5 to 20 inches with an average length of 11 inches. Only 2% of Largemouth Bass sampled were 15 inches or longer. Given the high number of small bass, anglers are encouraged to harvest some smaller bass and release larger fish.  
Sugar Lake has an abundant population of Bluegill and a smaller population of Black Crappie. There are a few quality size Bluegills found in Sugar Lake, as 3% of the Bluegills sampled were 8 inches or longer however anglers may have to do some sorting in order to keep a meal of sunfish.  Bluegill ranged in length from 2 to 9 inches with an average length of 6 inches. Black Crappies are less abundant, but fish up to 13 inches were sampled in the summer survey. In 2021, a targeted spring assessment was not conducted, however results from the 2016 spring assessment where nearly 1800 crappie were sampled were encouraging; the average size of Black Crappie was 9.5 inches and 61% of crappies were larger than 10 inches.   
Other species sampled during the survey were: Black Bullhead, Bowfin, Brown Bullhead, Green Sunfish, Hybrid Sunfish, Pumpkinseed Sunfish, Rock Bass, and Yellow Bullhead.  
</t>
  </si>
  <si>
    <t>https://www.dnr.state.mn.us/lakefind/lake.html?id=86023400</t>
  </si>
  <si>
    <t xml:space="preserve">Bass Lake is a 218 acre lake located five miles north of Annandale in Wright County. The lake has one public access located on the west side of the lake. The water quality of Bass Lake is good with a 10 year average water clarity reading of 14 feet; and adequate dissolved oxygen down to 26 feet during the last week of June 2017. Bass Lake has a small watershed (951 acres) with land use consisting of 35% agriculture, 32% marsh/open water, 12% forest, 10% residential, 6% pasture, and 5% grassland. Emergent and floating-leaf vegetation mapping was also completed to evaluate the physical habitat of Bass Lake. Emergent plants were found to cover 3% of the lake and was limited mostly to the channel area on the west side of the lake north of the public access. Species found included:  cattail spp., yellow water lily, and bulrush spp. A standard survey was conducted in 2017 to monitor changes in the fishery since the last survey conducted in 2005.  
Anglers can expect good bass angling for fish of all sizes. Largemouth Bass were sampled by daytime electrofishing in May 2017 at nearly twice the average rate for Sauk Rapids area lakes with fish up to 18.5 inches sampled. Of catchable size fish (&gt;8 inches), 69% were longer than 12 inches and 22% were longer than 15 inches.   
Bass Lake has a history of high catch rates of Northern Pike with the population being dominated by small fish. Northern Pike numbers were lower than 2008 but remained well above the expected range of values for similar lakes. Lengths ranged from 9 to 37 inches with an average length and weight of 22 inches and 2.8 pounds. Northern Pike were larger compared to the last survey; 32% were 24 inches or longer in 2017, compared to only 4% in 2005.   
No Walleye were sampled in 2017, which is not surprising since Walleye were last stocked in 1993. Prior stocking efforts were unsuccessful most likely due to the high Northern Pike abundance and low Yellow Perch abundance.  
The Bluegill catch in 2017 was similar to that observed in 2005 and good fishing for smaller sized Bluegill can be expected. Of catchable size fish (&gt;3 inches), only 38% were longer than six inches and no Bluegill over eight inches were sampled.   
Historically, Black Crappie abundance has been low and the catch in 2017 was no exception. While most of the crappie sampled were between eight and nine inches, crappie up to 12 inches were sampled during the survey.   
Other fish species sampled included: Black Bullhead, Bowfin (dogfish), Brown Bullhead, Green Sunfish, Hybrid Sunfish, Pumpkinseed, Rock Bass, Smallmouth Bass, and Yellow Bullhead.  
</t>
  </si>
  <si>
    <t>https://www.dnr.state.mn.us/lakefind/lake.html?id=86023800</t>
  </si>
  <si>
    <t>Nixon</t>
  </si>
  <si>
    <t xml:space="preserve">Nixon Lake is a small 56-acre natural environmental lake located 4 miles south of the town of Clearwater in Wright County. The lake has a small watershed, good water quality, and a diverse aquatic plant community. It has a maximum depth of 67 feet and an average summer water clarity depth of 10 feet. The lake is mostly undeveloped and is surrounded by wetlands and an extensive cattail fringe along much of the shoreline. A public access is located on the north side of the lake. A standard lake survey was completed in 2021 to update fisheries data last collected in 2001.  
Nixon Lake has high numbers of small pike although pike over 30 inches are present and can be counted on as a bonus. Northern Pike sampled ranged in length from 13 to 35 inches with an average length and weight of 21 inches and 2 pounds. Twenty percent of the pike caught were longer than 26 inches and 5% were longer than 30 inches. Anglers are encouraged to harvest small pike (&lt;22 inches) and release the medium-sized pike (&gt;26 inches) to help produce a larger size structure.  
Largemouth Bass abundance is low and below average for Sauk Rapids Area lakes. Bass were sampled by daytime electrofishing on May 4, 2021. Only 12 bass were captured and ranged in length from 10 to 15 inches with an average length of 13 inches.  
Panfish are present in low abundance. Crappie abundance has always been low and few Black Crappie were sampled again this year. Crappie sampled ranged in length from 6 to 10 inches and averaged 8 inches. Bluegill abundance has decreased significantly to below average numbers for the lake. Bluegill sampled ranged in length from 3 to 8 inches with an average length of 6 inches.  
Yellow perch abundance has historically been low and this year was no different. Only three perch were caught and were 6 inches long.  
Other species sampled included: Bowfin (Dogfish), Hybrid Sunfish, Pumpkinseed, and Yellow Bullhead.  
People can have significant impacts on lakes and the fish populations they support. Fish harvest, lakeshore development, removal of shoreline vegetation, and introductions of aquatic invasive species (AIS) can all adversely affect fish populations. AIS can be moved from infested to non-infested waters by anglers, boaters, and lake shore owners.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DNR office. Additional information on all of these topics can be found on the DNR website (www.dnr.state.mn.us) or by contacting the Sauk Rapids Area Fisheries office.  
</t>
  </si>
  <si>
    <t>https://www.dnr.state.mn.us/lakefind/lake.html?id=86023900</t>
  </si>
  <si>
    <t>Sheldon</t>
  </si>
  <si>
    <t xml:space="preserve">Sheldon Lake is a small basin (43 acres) located three miles southeast of Clearwater in northern Wright County.  There is no public access and little development on this natural environment lake.   No stocking by the DNR has been done.  Management has been limited to oxygen testing during the 1980_x0019_s and counts of winter fish houses.  The last survey was in 1979. Water clarity was good with a secchi reading of 10.5 feet compared to 5.5 feet observed in 1979.  Because of its small size and lack of public access Sheldon Lake has received low management priority.  However, it appears to be a delightful little lake, which should provide many hours of recreational angling to riparian owners.  
Water quality has been something of an issue but no winterkill has been known for many years.  Curled pondweed, a problem on other area lakes grew to the surface over just 1.2% of the entire basin on June 4, 2007.  Coontail and Sago Pondweed were the most common aquatic plants in the lake. Coontail was the most abundant submerged aquatic plant and grew out to a depth of 12 feet. Vegetation will typically grow out to a depth of 12 to 15 feet in most area lakes. At the time the survey was conducted in early July oxygen was available to fish only to 12 feet.   
A few notes or changes from the last survey in 1979 were the presence of walleye.  Just two were taken in gill nets but it is unusual since the lake is not stocked.  Northern pike catches were low compared to most lakes in the area where catches are almost too high. Anglers have a good opportunity to catch a nice size northern pike, as the average size in the survey was four pounds.  No perch were taken during the survey.    
The primary management species for Sheldon Lake is largemouth bass. The population is excellent with a wide range of sizes available to anglers including fish up to 20 inches.  Little is known about the former condition of the largemouth population as 2007 was the first opportunity to sample with day-time electrofishing.   
From the netting it appears that crappies are more abundant than bluegill in Sheldon Lake which is unusual.  The average size of the crappies was about seven inches; and for bluegill it was four inches.   Crappies up to 12 inches were captured but the largest bluegill was only a little over five inches.     
Other species in the fish community include black and brown bullhead, hybrid sunfish, bowfin and smallmouth buffalo.     
Lake water quality in Wright County is a major concern. Surrounding land use practices can have a detrimental effect on the water and recreational value of the lake. Improving the water quality in Sheldon Lake should be high priority for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septics, keeping grass clippings and raked leaves out the lake, and the use of zero phosphorus lawn fertilizers will also help reduce nutrients entering the lake, thus slowing algae and excess weed growth.   
</t>
  </si>
  <si>
    <t>https://www.dnr.state.mn.us/lakefind/lake.html?id=86024200</t>
  </si>
  <si>
    <t>Wiegand</t>
  </si>
  <si>
    <t>The Northern Pike population (4.5/gill net) is about average for this area. However, the average size was considerably below the local average. Growth rates were normal, but the population consisted primarily of 2 and 3 year old fish, thus the small average size. The Black Bullhead population (33.8 /trap net) far exceeded the local average (4.5/trap net). The Bluegill population (2.8/trap net) was significantly less than the local average. Black Crappie (1.5/trap net) and Yellow Perch (2.5/gill net) numbers were also less than local averages. All species exhibited normal to slightly better than normal growth rates, but no fish over five years old were aged.</t>
  </si>
  <si>
    <t>https://www.dnr.state.mn.us/lakefind/lake.html?id=86024300</t>
  </si>
  <si>
    <t xml:space="preserve">Grass Lake is a small lake in northwestern Wright County with surface area of 92 acres and a maximum depth of 35 feet.  The Clearwater River flows through Clearwater Lake and into Grass Lake via a short, navigable channel and exits Grass Lake on the north end over a small low head dam; no other public access exists.  The Clearwater River flows into the Mississippi River at the town of Clearwater, past a larger dam that is a barrier to fish movement.  The watershed is large and dominated by agriculture.  The lake is primarily managed for Northern Pike and Largemouth Bass. This is the first survey since 2005.  
Emergent vegetation was abundant; cattail and white waterlily were the dominant species along shore.  No submergent plant survey was done in 2014, but coontail, chara, and northern milfoil were predominant in 2005 and submerged vegetation was abundant in 2014.  Eurasian watermilfoil was not found in the 2005 survey, but is now widespread in Clearwater Lake and likely exists in Grass Lake.  Water clarity was good; Secchi depth was 7.0 feet in August 2014.  
Northern Pike catch rates were similar between 2014 and 2005 and remained within the expected range of values for lakes similar to Grass Lake.  Northern Pike in 2014 ranged in length from 15.0 to 31.2 inches with an average length and weight of 20.5 inches and 1.7 pounds.  Although catch rates were similar, only 11% of Northern Pike in 2014 were longer than 24 inches versus 28% in 2005.   
Largemouth Bass were surveyed in May by daytime boat electrofishing.  The catch rate was well below the Montrose Area average.  Largemouth Bass lengths ranged from 9.2 to 18.4 inches with an average length of 13.6 inches.  Of the catchable size fish (&gt; 8 inches) caught, 46% were longer than 15 inches; however, only 11 fish were captured.  
The Bluegill catch rate was lower than 2005, but still in the expected range of values for similar lakes.  Bluegill lengths ranged from 2.4 to 8.4 inches; average length and weight were 5.1 inches and 0.12 pounds.  Black Crappie were caught in low numbers (below the expected range) in 2014 and catch rates in 2005 were similarly low.  Black Crappie lengths ranged from 7.5 to 10.0 inches with an average length and weight of 9.3 inches and 0.52 pounds.  Only seven Black Crappie were caught in the survey.  
One Walleye was captured in the survey; Walleye are stocked in Clearwater Lake and some likely migrate to Grass Lake.  Only one Yellow Perch was sampled; Yellow Perch catches have been very low since the 1985 survey.  Other species captured included: Bowfin (Dogfish), Brown Bullhead, Hybrid Sunfish, Pumpkinseed, Rock Bass, White Sucker, and Yellow Bullhead.  
</t>
  </si>
  <si>
    <t>https://www.dnr.state.mn.us/lakefind/lake.html?id=86024700</t>
  </si>
  <si>
    <t>Northern Pike abundance (20.5/gill net) rose to 4x the local average. Most fish were from the large 1982 year class. Ages 1-4 were caught. Growth was fast for the 1984 year class but average for older fish. Bluegill numbers (13.5/trap net) were only slightly below the local average. Only age 3-5 fish were caught (compared to age 1-7 in 1979) and all showed slow growth. Age 3 fish were most abundant in the sample. Abundance of Yellow (4.5/trap net) and Brown (2.5/trap net) Bullhead, and Hybrid Sunfish (4.5/trap net) were basically unchanged since 1979. Pumpkinseed numbers rose to 14.5/trap net. Green Sunfish (1.5/trap net) were first caught in 1985. Largemouth Bass, Black Crappie, and Bowfin were caught in 1979, but not in 1985.</t>
  </si>
  <si>
    <t>https://www.dnr.state.mn.us/lakefind/lake.html?id=86025000</t>
  </si>
  <si>
    <t>Smith Lake</t>
  </si>
  <si>
    <t xml:space="preserve">Smith lake is a Game Lake (Waterfowl), and winterkills frequently. There is no sport fishery to speak of and extremely high rough fish populations.  There is a tremendous loss of waterfowl food  due to this heavy rough fish population. Black Bullhead, Common Carp, and Green Sunfish greatly exceed statewide averages in both number per net and in weight.
</t>
  </si>
  <si>
    <t>https://www.dnr.state.mn.us/lakefind/lake.html?id=86025100</t>
  </si>
  <si>
    <t>Pleasant Lake is a 509 acre lake located within the city limits of Annandale in Wright County. Pleasant Lake has a relatively small watershed (3,283 acres) in which land use consists of agriculture (35%), open water (20%), residential (20%), hay/pasture (9%), forest (8%), wetland (5%) and grassland (3%). About fifty percent of the lake area is littoral with 3.9 miles of shoreline. Pleasant Lake has a maximum depth of 74 feet and two public accesses that provide anglers boat launching opportunities. Pleasant Lake has been stocked with Walleye fingerlings every other year for several decades. A standard summer survey was conducted in 2017 to monitor changes in the fishery from the last survey completed in 2007. Near shore Index of Biotic Integrity (IBI) sampling and emergent and floating leaf vegetation mapping were also completed to evaluate the physical habitat of Pleasant Lake.   
Pleasant Lake has a diverse aquatic plant community. While no submerged plant survey was conducted in 2017, the last submerged plant survey conducted in 2007 found 21 species of aquatic plants growing to a depth of 20 feet. Coontail, chara, bushy pondweed, water celery, and sago pondweed being the most common. Emergent plants were mapped in 2017 and found to cover 27% of the shoreline. Species found were yellow water lily (13 acres), cattail spp. (4 acres) and bulrush spp. (1 acres).  
Pleasant Lake has an excellent bass population with a wide range of sizes available to anglers including fish up to 20 inches. Largemouth Bass were sampled by electrofishing on May 24, 2017. A total of 105 Largemouth Bass were captured in just over two hours of effort for a catch rate of 52.3 fish/hr. This is higher than the average daytime catch rate (43 fish/hr) for Sauk Rapids Area lakes but lower than that reported in 2007 when sampling was conducted at night, (92.4 fish/hr).    
Northern Pike abundance was above average for the Lake Class, but near the long term average for Pleasant Lake. Northern Pike averaged 21.4 inches and 2.1 pounds. Twenty-three percent of Northern Pike sampled were longer than 24 inches and no fish over 30 inches were sampled. Anglers can expect good fishing for small Northern Pike and are encouraged to harvest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The catch rate of Walleye was identical to that of 2007 and near the long term average. The average size of Walleye was 19 inches and 2.4 pounds. Growth of Walleye was faster than the statewide average. Walleye reached 15 inches in three years. It appears that the population, which consists entirely of stocked fish, is surviving despite the high numbers of Northern Pike and the lack of Yellow Perch.  
Bluegill were abundant though the catch was less than that of 2007. The average length was 5.3 inches and the largest was 8.1 inches. Historically, Bluegill in Pleasant Lake have been abundant and small. Pleasant Lake has historically had a low population of Black Crappie and 2017 was no exception. The catch of Black Crappie in 2017 was similar to the past two surveys. Average length was 9.4 inches and the largest was over 13 inches.    
Other species sampled during the survey included: Black Bullhead, Brown Bullhead, Green Sunfish, Hybrid Sunfish, Pumpkinseed Sunfish, Rock Bass, White Sucker, and Yellow Bullhead. All of these species were sampled at rates within or below the range of expected values for the lake class except Yellow Bullhead, which was well above the range of expected values.  
In 2017, Pleasant Lake was designated infested with Eurasian watermilfoil. Lake users should inspect and remove any aquatic plants and animals from their watercraft and trailers as well as pull the plug and drain all water from the watercraft, including bilges, livewells and baitwells.</t>
  </si>
  <si>
    <t>https://www.dnr.state.mn.us/lakefind/lake.html?id=86025200</t>
  </si>
  <si>
    <t xml:space="preserve">Clearwater Lake is a 3,158 acre lake located two miles north of the city of Annandale on the border of Wright and Stearns County. The watershed is large (&gt;100,000 acres) and land use is primarily agriculture with some forest. Clearwater is the largest lake in the Sauk Rapids management area and a popular destination for bass fishing (6 to 8 tournaments annually) and other recreation. The lake is divided between a west and an east basin and there are two public accesses on the west basin. A private fee access is located on the east basin. Maximum depth is 73 feet and the last survey was in 2014. Anglers can expect good fishing for Northern Pike, Largemouth Bass, and panfish.  
Emergent and floating-leaf vegetation was abundant, particularly in the west basin. Primary species were bulrush, cattail, and white waterlily. Submerged vegetation was also abundant, but not surveyed. Water clarity was good; Secchi depth was 7.0 feet in late July for both basins. MPCA data show a ten year summer average Secchi depth of 6.6 feet. Dissolved oxygen was adequate to support fish to 18 feet in the east basin, but only 10 feet in the west basin. Invasive species include Eurasian Watermilfoil (since 1989) and Zebra Mussels (since 2015). All boaters should take extra care not to spread these species to other water bodies.  
The Walleye fishery has been sustained by biennual fry stocking with additional fry, fingerling, and other life stages stocked to supplement years with poor fry survival. Walleye numbers in 2019 were below the expected range of values for lakes similar to Clearwater and the lowest on record. Walleye catches have declined since 1997. Lengths ranged from 8.3 to 27.0 inches with an average length and weight of 18.4 inches and 2.7 pounds. Seventy-one percent of Walleye were 20 inches or longer. Eleven year classes were represented and Walleye grew to 15 inches in two to three years. A few Walleye were from non-stocked years and indicate a low level of natural recruitment. It is unclear why Walleye abundance has been declining. However, abundant Northern Pike prey on young Walleye and fry survival appears to be poor as well. Zebra Mussels are not likely to blame because the decline began well before they were established in the lake. Biennual fry stocking will continue with supplemental fry and fingerlings stocked as needed.  
Northern Pike numbers were similar to 2014 and the historical average, but well above the expected range of values for the lake class. Catches have been trending higher since 1997. Northern Pike lengths ranged from 12.7 to 34.3 inches with an average length and weight of 22.3 inches and 2.4 pounds. Nine percent of pike were 26 inches or longer and three percent were 30 inches or longer. New Northern Pike regulations began in 2019, allowing more harvest of small pike in central Minnesota. It is hoped that this will result in lower pike abundance and better size structure.   
Largemouth Bass were sampled by night electrofishing on June 5 and June 6. The catch rate of 42.2/hour was below the Sauk Rapids area average of 73.6/hr, but similar to 2014 results (44.9/hr). Bass lengths ranged from 5.5 to 20.4 inches with an average length of 12.8 inches. Thirty-four percent of Largemouth Bass were 15 inches or longer.  
Bluegill numbers were higher than 2014 and within the expected range of values. Lengths ranged from 3.3 to 8.4 inches with an average length of 4.9 inches and one percent of Bluegill were eight inches or longer. A targeted trap net survey was conducted on June 19 and 20 to better assess the size structure of the Bluegill population. Bluegill were somewhat larger than in summer nets; two percent were eight inches or longer, average length was 5.1 inches, and the largest Bluegill was 8.5 inches long. However, a late ice-out and rapidly warming water may have resulted in missing the pre-spawn period when large Bluegill are most vulnerable.   
The Black Crappie catch rate was similar to 2014 and within the expected range of values. Lengths ranged from 4.1 to 11.8 inches with an average length of 8.7 inches. A targeted survey in the spring of 2014 and 2015 was used to better assess the Black Crappie population. Spring trap nets showed a diversity of sizes and ages and much higher numbers than seen during standard summer surveys. The Black Crappie population in Clearwater Lake seems healthy based on these results.   
Only two Yellow Perch were captured during the survey. Perch numbers have been below the expected range of values in all previous surveys, but catch rates dropped noticeably in the 1990s. Northern Pike numbers increased during the 1990s, possibly contributing to the decline of Yellow Perch. However, small Yellow Perch have been commonly seen during fall Walleye electrofishing in Clearwater Lake. Fall night electrofishing and small mesh gill nets were used as part of a research project to evaluate Yellow Perch populations among lakes statewide. Preliminary results show relatively high numbers of small perch in Clearwater Lake, mostly too small to catch in standard gill nets.  
Other species captured included Black, Brown, and Yellow Bullhead, Bowfin, Common Carp, Green Sunfish, Hybrid Sunfish, Pumpkinseed, Rock Bass, and White Sucker.  
</t>
  </si>
  <si>
    <t>https://www.dnr.state.mn.us/lakefind/lake.html?id=86025600</t>
  </si>
  <si>
    <t>Chelgren</t>
  </si>
  <si>
    <t>Chelgren Lake is fertile, productive and typical of lakes in Southern MN.  Max. depth is 24' however, the lake is still subject to winterkill.  Most years the lake is isolated, except in high water, when fish may move into Chelgren Lake from Collinwood Lake.  The present fishery is composed of Black Bullheads.</t>
  </si>
  <si>
    <t>https://www.dnr.state.mn.us/lakefind/lake.html?id=86026300</t>
  </si>
  <si>
    <t>Cokato</t>
  </si>
  <si>
    <t>Cokato is a 545 acre lake located three miles north of the City of Cokato. The water clarity of Cokato Lake ranges from 3.5 to 8 feet. The immediate watershed is 29,281 acres with land use consisting of 72% agriculture, 11% hay/pasture, 7% marsh/open water, 7% residential, and 4% forest. The lake is primarily managed for Walleye and Smallmouth Bass with Walleye fry being stocked every other year since 2006. There is one public access located on the east side of the lake on Nevens Avenue. At the time of the survey oxygen was available for fish down to 22 feet.    
With its shallow shoals, lack of aquatic vegetation and the influence of Sucker Creek, Cokato Lake is unique from many other Lakes in the Montrose Management Area.  Overall, the abundance of Walleye and Northern Pike increased since the last survey in 2007, whereas Black Crappie decreased and Bluegill remained low.  Smallmouth Bass and Channel Catfish are present due to the outlet connection to the North Fork of the Crow River.    
The catch rate of Northern Pike increased significantly from the 2007 survey when pike numbers were low and have increased to a level considered high when compared to lakes with similar characteristics.  Anglers have a good opportunity to catch a nice size Northern Pike; the average size in the survey was just under three pounds and 42 percent of sampled Northern Pike were greater than 24 inches long.    
The Walleye catch doubled from 2007 and increased above the average expected value for similar lakes. Walleye up to 26 inches in length were sampled, with an average length and weight of 15 inches and 1.7 pounds. Five year classes were present in the age sample with the 2010 and 2013 year classes making up 82% of the catch. Walleye growth was above average, growing to 20.6 inches in four years.    
As Northern Pike and Walleye catches have increased, Yellow Perch catches have declined significantly.  This is a departure from the long term trend from Cokato Lake where perch numbers have typically been above the expected range.    
Smallmouth Bass are a primary management species for Cokato Lake. The population is excellent with a wide range of sizes available to anglers including fish over 19 inches.  Cokato Lake is well known for its Smallmouth Bass fishing, one of the few lakes in the area where Smallmouth Bass are present.  
Channel Catfish catches declined from 2007; however, average size increased.  Anglers have an excellent opportunity to catch fish that average 4.7 pounds in size and include fish over 14 pounds and 33 inches.  
Historically, Bluegill have been sampled in low numbers and the population in Cokato Lake has been below the expected range of values since the mid 1980's. The catch rate decreased from 2007, despite the private stocking of adult Bluegill in 2011.   Recruitment of Bluegill is likely limited by the lack of submerged vegetation.  
Black Crappie catches have also decreased since the last survey and fell to the low end of expected values for similar lakes.   Black Crappie ranged in length from 4.6 to 11.0 inches with an average length of 7.8 inches. Black Crappies are known to have highly variable recruitment and crappie populations tend to go through "boom and bust" cycles dependent largely on environmental conditions at the time of spawning.  Once a large year class is produced, they may dominate the fishery for several years.   
Other species captured were: Bigmouth Buffalo, Bowfin (dogfish), Common Carp, Fathead Minnow, Hybrid Sunfish, Johnny Darter, Common Carp, Greater, Shorthead, and Silver Redhorse, Spotfin and Spottail Shiner, White Sucker, and Yellow Bullhead.   
Water quality of lakes in Wright County is a major concern. Surrounding land use practices in the large Cokato Lake watershed can have a detrimental effect on the water and recreational value of the lake. Improving water quality should be a high priority for all citizens.  Buffer strips along inlets and lakeshore property are encouraged to reduce nutrients entering the lake. Maintaining adequate septic systems and keeping grass clippings and raked leaves out of the lake will also help reduce the amount of nutrients entering the lake, the reducing nuisance algal blooms.</t>
  </si>
  <si>
    <t>https://www.dnr.state.mn.us/lakefind/lake.html?id=86026400</t>
  </si>
  <si>
    <t>Brooks</t>
  </si>
  <si>
    <t xml:space="preserve">Brooks Lake is a 96-acre lake located in southwestern Wright County near the City of Cokato. The lake has a maximum depth of 21 feet with a summer water clarity of over five feet. There is a city administered public boat access as well as a fishing pier located within Veterans Memorial Park on the east side of the lake. The Brooks Lake watershed is only 216 acres with land use consisting of 45% open water, 24% residential, 18% cultivated crops, 8% hay/pasture, 3% forest, and 2% wetlands. Emergent vegetation covers 28% of the total shoreline but is confined to the west side of the lake. Brooks Lake has a history of winterkill, with the most recent event occurring in 1992.  
A standard survey was completed in 2021 to update fisheries data last collected in 2005. The survey included spring Largemouth Bass electrofishing and summer gill netting and trap netting for all species.  
Northern Pike abundance has historically been low in Brooks Lake. The catch rate in 2021 increased significantly from the previous survey and was two times higher than the expected range for similar lakes. Pike sampled ranged in length from 15 to 31 inches with an average length and weight of 23 inches and three pounds. Anglers should have plenty of opportunity to catch many small (&lt; 26 inches) pike as only 15% of Northern Pike caught were longer than 26 inches and only 2% were longer than 30 inches.  
The catch rate of Largemouth Bass was more than twice the average for the Sauk Rapids Management Area. Anglers should have opportunities to catch quality-sized bass as fish in the survey ranged in length from 5 to 20 inches and averaged 14 inches. Forty percent of the bass sampled were longer than 15 inches.  
Black Crappie catches have been highly variable in Brooks Lake. The catch in 2021 was higher than in 2005 and near the long-term average for the lake. Most of the Black Crappies were small and ranged in length from 5 to 9 inches with an average length of 6 inches.  
The Bluegill catch rate was higher than 2005 and above the range of expected values for lakes similar to Brooks Lake. Bluegill ranged in length from 3 to 8 inches with an average length of 6 inches. Anglers can expect plenty of sunfish action on Brooks Lake; however the average size is small.   
Other species sampled in the survey were a single four pound Walleye (which have not been stocked since 1992) and Golden Shiner.  
Land and lakeshore owners within the watershed can help improve water quality by using best management practices to reduce run-off and nutrient input to the lake.   
</t>
  </si>
  <si>
    <t>https://www.dnr.state.mn.us/lakefind/lake.html?id=86026600</t>
  </si>
  <si>
    <t>Albright</t>
  </si>
  <si>
    <t xml:space="preserve">Skifstrom (Mud) Lake is a small (56 acres) eutrophic lake located about six miles north of the city of Cokato.  It has a maximum depth of 65 feet and poor water quality.  Secchi disk transparency was five feet and dissolved oxygen was good down to 21 feet.  The aquatic plant community is sparse.  Only ten species of emergent/submersed plants were identified with some submersed plants growing to a maximum depth of 11 feet.  Coontail was the only species that was abundant and showed up in all transects.  Curled pondweed abundance was low and found growing at or near the surface on less than 1% of the lake surface area.  There is a public access and fishing pier located within the county park on the east side of the lake.  
Largemouth bass were sampled by daytime electrofishing on May 27, 2010.  Thirty-six largemouth bass were sampled in 0.70 hrs of electrofishing for a catch rate of 52/hr, which is one and a half times the median value (36/hr) for lakes sampled during the day in the Montrose area.  Largemouth bass ranged in length from 6 - 18 inches and averaged 12.3 inches and 1.1 lbs.  Growth of largemouth bass was similar to the statewide average with largemouth bass reaching 12 inches by age 4.  Anglers can expect good fishing for medium size largemouth bass with an occasional fish pushing 18 inches.  
The gill net catch of northern pike (3.3/gill net) was similar to the 2001 catch (2.0/gill net), but within the range of expected values for similar lakes.  Northern pike sampled during the survey ranged from 23 - 32 inches and averaged 27 inches and 4.5 pounds.  Northern pike growth appears to be faster than the statewide average with northern pike reaching 24 inches by age 3.  Northern pike are not abundant, but the average size is good.  
Walleye were sampled for the first time in 2010 even though there is no history of walleye stocking ever occurring on the lake.  
The gill net catch of yellow perch (18.7/net) was above the range of expected values for similar lakes, however significantly lower than the peak years of 1983 (81/net) and 2001 (77/net).  Yellow perch ranged in length from 5 - 8 inches and averaged 6.5 inches.  Growth of yellow perch was similar to the statewide average with yellow perch reaching six inches by age 3.  
The black crappie catch (1.0/trap net) was lower than 2001 (4.8/trap net) and below the first quartile value for similar lakes.  The black crappie population has been declining since the original survey in 1983.  Black crappie sampled during the survey ranged from 6 - 10 inches and averaged seven inches.  Growth of black crappie was similar to the statewide average with black crappie reaching eight inches by age 4.  Based on catches, the crappie population does not appear to be very abundant.  
The bluegill catch (25.3/trap net) was lower than 2001 (33.9/trap net), but within the range of expected values for similar lakes.  Bluegills sampled during the survey ranged from 3 - 8 inches and averaged six inches.  Growth of bluegill was similar to the statewide average with bluegill reaching seven inches by age 5.  Sunfish angling on Skifstrom Lake runs in cycles with a couple of years of good fishing with a respectable average size followed by a few years of slow fishing with a smaller average size.  Right now, anglers can expect good fishing for sunfish with many keepers in the 7 - 8 inch range.  
Other species sampled during the survey included: black bullhead, bowfin (dogfish), brown bullhead, central mudminnow, common carp, green sunfish, hybrid sunfish, Iowa darter, Johnny darter, pumpkinseed sunfish, white sucker and yellow bullhead.  
</t>
  </si>
  <si>
    <t>https://www.dnr.state.mn.us/lakefind/lake.html?id=86027100</t>
  </si>
  <si>
    <t>French Lake</t>
  </si>
  <si>
    <t xml:space="preserve">Moose (Moses) Lake is a small (88 acre) lake in Wright County located five miles south of the town of South Haven. It has a maximum depth of 43 feet and a small watershed consisting mostly of forest and grassland. A small public access with very limited parking is located on the south end of the lake within Stanley Eddy County Park. Moose Lake is managed primarily for Largemouth Bass and Northern Pike and was last surveyed in 2000. Anglers can expect good fishing for Largemouth Bass, smaller Northern Pike, and Bluegill.  
Coontail, flat stem pondweed and narrow leaf pondweed species were the most common aquatic plants found and grew to a maximum depth of 20 feet. Cattail and waterlilies covered nearly the entire shoreline.  Water clarity was good; Secchi depth was 8.5 feet in June. Summer 2015 MPCA Secchi data showed a range of 7 to 12 feet.  
Largemouth Bass were sampled by daytime boat electrofishing in late May and catch numbers were average for the Sauk Rapids Area. Lengths ranged from 6.5 to 18.9 inches, with an average length of 12.7 inches. Of catchable size fish (&gt; 8 inches), 30% were longer than 15 inches.  
Northern Pike numbers were higher than expected for lakes similar to Moose. Lengths ranged from 10.7 to 32.4 inches with an average length and weight of 19.6 inches and 1.8 pounds. Only 13% of Northern Pike were 24 inches or longer.  
Bluegill numbers were higher than in 2000, but within the range of expected values for similar lakes. Lengths ranged from 3.0 to 8.6 inches with an average length of 6 inches. Black Crappie numbers were below the expected range of values and lengths ranged from 5.9 to 10.2 inches, with an average length of 8.8 inches.  
Other species caught included: Bowfin (dogfish), Black Bullhead, Brown Bullhead, Hybrid Sunfish, Pumpkinseed, Yellow Bullhead, and one large Walleye (25 inches).  
Anglers can help maintain a healthy fishery by selectively harvesting smaller gamefish and releasing larger fish. Landowners can help maintain habitat and water quality by leaving their lakeshore in a natural condition and leaving aquatic plants and woody debris in the lake.  
</t>
  </si>
  <si>
    <t>https://www.dnr.state.mn.us/lakefind/lake.html?id=86027300</t>
  </si>
  <si>
    <t xml:space="preserve">French Lake is a 332 acre lake located three miles southwest of the City of Annandale. The has a maximum depth of 50 feet  and moderate water clarity. French lake has a 5,442 acre watershed primarily composed of cropland (47%), pasture (12.9%) and forest (12.8%). A public access is located on the NW side of the lake. The lake is primarily managed for Walleye and Northern Pike, but Bluegill, Black Crappie, White Crappie and Largemouth Bass are also present.  
Historically, walleye have been managed by fingerling stocking.  Since 2003, the lake has been part of a statewide walleye stocking study evaluating the effectiveness of stocking walleye fry, frylings and fingerlings. Surveys have been conducted in several years during the study, most recently in 2011. As part of the study, French Lake was stocked with frylings in four of the last ten years and Walleye fingerlings were stocked in 2007. The walleye catch on French Lake has consistently been low.  The catch in 2013 (2.8/gill net) was identical to 2011. Walleye ranged in length from 18.0 to 27.5 inches with an average length and weight of 20.2 inches and 2.9 pounds.  
Northern Pike numbers in 2013 (3.2/gill net) were higher than 2011 (2.2/gill net) and within the expected range for lakes similar to French Lake. Northern Pike ranged in length from 19.1 to 32.7 inches with an average length and weight of 24.5 inches and 3.3 pounds. Forty seven percent were longer than 24 inches.  
The Yellow Perch catch rate (3.3/gill net) declined greatly from 2011 (26.7/gill net), but was still within the expected range of values for similar lakes. Yellow Perch ranged in length from 5.5 to 6.6 inches in length with an average length and weight of 6.0 inches and 0.1 pounds.   
Black Crappie numbers have declined in recent surveys. The 2013 catch (2.2/trap net) declined from the 2011 catch (7.2/trap net), which was the lowest recorded catch at the time. Black Crappie ranged in length from 4.4 to 11.0 inches with an average length and weight of 7.4 inches and 0.22 pounds. The White Crappie catch (0.6/trap net) was similar to 2011 (0.8/trap net). White Crappie ranged in length from 4.6 to 12.5 inches with an average length and weight of 8.8 inches and 0.41 pounds.  
The Bluegill catch rate (28.9/trap net) increased from 2011 (19.4/trap net), but remained within the range of expected values for similar lakes. Bluegill lengths ranged from 3.5 to 8.5 inches with an average length and weight of 6.0 inches and 0.2 lbs.  
Largemouth Bass are usually surveyed by electrofishing, which was not done in 2013. However, Largemouth Bass were caught in both gill nets and trap nets. Largemouth Bass lengths ranged from 8.2 to 18.4 inches with an average length and weight of 12.6 inches and 1.3 pounds. Other species caught included: Black Bullhead, Bowfin, Common Carp, Hybrid and Pumpkinseed Sunfish, White Sucker, and Yellow Bullhead.  
</t>
  </si>
  <si>
    <t>https://www.dnr.state.mn.us/lakefind/lake.html?id=86027400</t>
  </si>
  <si>
    <t>Dans</t>
  </si>
  <si>
    <t xml:space="preserve">Northern Pike and Yellow Perch were important species taken in gill nets.  Northern Pike abundance remained low (1.3/gill net). Fish ranged in size from 24-30 inches.  Growth was good for all ages.  Yellow Perch abundance was low (2.3/gill net) and declined significantly from 1985 (43.0/gill net).  Average length of Yellow Perch was 6.0-6.4 inches long.  
Important species taken in the trap nets were Black Crappie, White Crappie, Bluegill, and Black Bullhead.  Black Crappie were abundant (123/trap net), and increased significantly from 1985 (11.3/trap net).  Lengths ranged from 5.5-8.0 inches and the average length was 7.0-7.4 inches.  Growth was good for all ages. White Crappie abundance was also high (52.5/trap net) and had increased significantly from 1985 (5.3/trap net). The average length was 7.5-7.9 inches and growth was good for all ages.  Bluegill numbers were low (7.5 trap net) and had declined significantly from 1985 (26/trap net).  The average length group was 7.0-7.4 inches and growth was good for all ages. Black Bullhead numbers (16.3/trap net) were similar to 1985 (19.5/trap net).  The average length group was 10.5-10.9 inches.
</t>
  </si>
  <si>
    <t>https://www.dnr.state.mn.us/lakefind/lake.html?id=86027900</t>
  </si>
  <si>
    <t>West Lake Sylvia</t>
  </si>
  <si>
    <t>South Haven</t>
  </si>
  <si>
    <t xml:space="preserve">East and West Lake Sylvia  are two connected lakes located three miles south of South Haven in western Wright County. East Sylvia is 669 acres with a maximum depth of 78 feet. West Sylvia is 904 acres with a maximum depth of 97 feet. The two basins are connected by a wide, navigable channel. The lakes have excellent water clarity due to their depth and a small watershed consisting mainly of open water, row crops and forest. Average summer Secchi readings for East and West Sylvia are 16.5 and 19.5 feet, respectively. A large public access is located on the southwest end of West Sylvia with ample parking. Both lakes are very popular in the summer for recreational boating and fishing. The lakes are primarily managed for Walleye, Black Crappie and Bluegill. The last survey was done in 2015.  
Emergent vegetation was common along the lake shore for both lakes, primarily waterlilies, wild rice, cattail and bulrush. Submerged plants were not surveyed in 2020; chara and coontail were the dominant species in prior surveys. Eurasian milfoil, zebra mussels, and starry stonewort are present in the lakes and users should be careful not to spread these invasive species to other lakes.     
Walleye catches increased from 2015 and catch rates for both lakes were within the range of expected values for similar lakes. Combined lengths ranged from 12 to 28 inches with average lengths of 17 inches in East Sylvia and 16 inches in West Sylvia. Walleye ages ranged from 2 to 11 years old with 73% of the aged sample coming from the 2017 and 2018 year classes. Growth was fast; average length at age 2 was 14 inches. Walleye fingerlings had been stocked every other year for many years at a rate of 1 pound per littoral acre but starting in 2018 the rate was increased to two pounds per littoral acre, which appears to have been successful based on 2020 survey results.  
Northern Pike catches were higher in 2020, and increased beyond the expected range of values for similar lakes. Northern Pike were relatively small; lengths ranged from 11 to 32 inches with an average length of 19 inches in East Sylvia and 18 inches in West Sylvia. Only 6% of pike sampled were 26 inches or longer in East Sylvia and 5% in West Sylvia. An experimental 24 to 36 inch protected slot was in place on the lakes from 2009 to 2018; however, no significant improvement in pike size was evident by 2018, so pike regulations reverted to statewide limits beginning in the spring of 2019.  
Spring electrofishing for Largemouth Bass was not conducted in 2020 due to COVID-19 restrictions. In each of the past three lake surveys dating back to 2002, spring electrofishing catch rates have matched or exceeded averages for the Sauk Rapids Area. Lengths from bass sampled in gill nets and trap nets in 2020 ranged from 6 to 16 inches with an average length of 11 inches.  
Bluegill catches decreased in 2020 and were near or below the expected range of values for East and West Sylvia. These results however remained within the historical range of catches for both lakes. Combined Bluegill lengths ranged from two to eight inches; with average lengths of 5.5 inches. While summer surveys show a poor size structure, spring Bluegill assessments indicate that the size structure is excellent with 83% of the spring sample being six (6) inches or longer and 12% being eight (8) inches or longer with fish up to 9.5 inches being found in the lakes. Because of this, starting March 1, 2021 the daily limit for sunfish on both lakes will be reduced from 20 to 10 in an effort to protect and enhance the size structure of the sunfish population.  
Black Crappie numbers were once again low, and below the range of expected values. Lengths ranged from seven to eleven inches with an average length of nine inches. Black Crappie summer catches on both lakes have been low historically; however, spring assessments in 2017 sampled 250 Black Crappie that ranged in length from five (5) to 15 inches with an average length of 9.6 inches. Fifty-four percent of the fish sampled were 10 inches or longer.  These lakes have a large amount of deep water, making summer assessments difficult. Spring targeted sampling for Black Crappie around spawning time likely give a better picture of abundance and size. Starting March 1, 2021, the daily limit for Black Crappie will be reduced from 10 to five (5) in an effort to protect the existing size structure of the crappie population.  
Only five Yellow Perch were sampled in the survey for both lakes; Yellow Perch catch rates have been low since the 1970s. Other species caught during the survey included: Black, Brown, and Yellow Bullhead, Bowfin (Dogfish) Green and Hybrid Sunfish, Pumpkinseed, and Rock Bass. Although not caught during this survey, there is a remnant population of Tullibee (cisco) in the lakes.  
</t>
  </si>
  <si>
    <t>https://www.dnr.state.mn.us/lakefind/lake.html?id=86028000</t>
  </si>
  <si>
    <t>Northern Pike abundance (3/gill net) was about average. Four age classes (2-5) were caught. Growth was somewhat slow. Only one Largemouth Bass (age 5) was caught. Bluegill numbers were low (1.3/ trap net) with only 8 and 10 year old fish caught. Large numbers of Pumpkinseed were present (8/trap net). Black Crappie numbers (5/trap net) were about average and were dominated by one and two year old fish. Growth was above average. Yellow Bullhead numbers (45/trap net) were very high. Most were over eight inches long.</t>
  </si>
  <si>
    <t>https://www.dnr.state.mn.us/lakefind/lake.html?id=86028100</t>
  </si>
  <si>
    <t>Caroline</t>
  </si>
  <si>
    <t xml:space="preserve">Lake Caroline is a 126 acre lake located along the Clearwater River in Wright County east of the city of Fairhaven. The lake has a surface area of 126 acres with a maximum depth of 45 feet and a mid-summer secchi depth of 5 feet. Lake Caroline has no public access; however it can be accessed from Lake Augusta via the Clearwater River when free from obstruction during high water conditions. The watershed is large and dominated by cultivated crops and pasture land; the lake is lightly developed.  An emergent and floating leaf survey was conducted on July 17, 2019. The shoreline was made up of 19.5% emergent vegetation with Yellow Waterlily, White Waterlily, cattail, bulrush, and sedge species observed.   
Northern Pike and Largemouth Bass are the primary managed species. A standard survey of all the lakes along the Clearwater River was completed in 2014. These include: Louisa/Marie, Caroline, Augusta, Clearwater, and Grass lakes. Similarly, in 2019 with the exception of Grass Lake, these lakes were surveyed again. The survey included spring Largemouth Bass electrofishing; then gill netting and trap netting for all species.  
Largemouth Bass sampled ranged in length from 11 to 19 inches with an average length of 15 inches. Anglers should have opportunities to catch quality-sized Largemouth Bass as 90% percent of fish sampled were longer than 12 inches and 60% were longer than 15 inches.   
The Northern Pike catch rate increased from the previous survey, and was in the expected values for lakes similar to Lake Caroline. Anglers should have opportunities to catch quality-sized Northern Pike as fish in the survey ranged in length from 17 to 35 inches.    
The Bluegill catch rate was higher than the previous survey and was in the range of expected values for lakes similar to Lake Caroline. Bluegills up to eight (8) inches were sampled with an average length of five (5) inches. Hybrid Sunfish and Pumpkinseed were also observed in the survey.  
The 2019 catch rate of Black Crappie was similar to the previous survey. Black Crappie sampled ranged in length from 4 to 12 inches with an average length of 9 inches. Thirty percent of black crappie were longer than 10 inches.  
The Walleye catch rate was less than the previous survey, but was still within the expected values for lakes similar to Lake Caroline. Walleye ranged in length from 9 to 24 inches with an average length of 17 inches. Walleye populations occur either through natural reproduction or from stocked fish migrating via the Clearwater River from Clearwater Lake. Growth rates were relatively fast, which is probably due to an abundance of available forage.  
Yellow Perch have been absent from previous surveys since 1997, but were caught in the 2019 survey with a catch rate in the expected range of values for lakes similar to Lake Caroline. Yellow Perch sampled ranged in length from 4 to 7 inches.    
Channel Catfish were sampled in low numbers again with three (3) total fish caught. Channel Catfish ranged in length from 13 to 23 inches.  
Other species that were noted in the sample include Brown and Yellow Bullhead, Common Carp, Bowfin (Dogfish), Tulibee (Cisco), and White Sucker. Most of these species were sampled in low numbers, with the exception of White Suckers, compared to other lakes similar to Lake Caroline.  
</t>
  </si>
  <si>
    <t>https://www.dnr.state.mn.us/lakefind/lake.html?id=86028200</t>
  </si>
  <si>
    <t xml:space="preserve">Lake Louisa is a 194-acre lake located along the border of Wright and Stearns counties, two miles northwest of South Haven. There is no public access on Lake Louisa, but the lake can be accessed through Lake Marie. The Lake Louisa watershed is 53,918 acres with land use consisting of 62% agriculture, 12% hay/pasture, 10% marsh/open water, 10% forest and 6% residential. Water clarity was eight feet in mid-June and MPCA data shows water clarity averages six feet during the summer. Adequate dissolved oxygen was sampled to a depth of 14 feet. Lake Louisa also has a moderate diversity of aquatic plants growing in sparse beds around the lake with floating leaf and emergent vegetation covering about 38 percent of the lakes surface.   
This was the first survey since 2014, and based on survey results, anglers can expect good fishing for Largemouth Bass, Northern Pike and panfish.  
A total of 119 Largemouth Bass were sampled in 1.4 hours of electrofishing. This was almost twice the daytime average catch for Sauk Rapids Area lakes. Largemouth Bass ranged in length from 6 to 21 inches with an average length of 14 inches, and 37% of the catchable sized bass were longer than 15 inches in length.  
The catch of Northern Pike was similar to 2014 and within the range expected values for lakes similar to Louisa. Forty one Northern Pike were sampled, ranging in length from 17 to 38 inches. The average size of Northern Pike was 27 inches and 5 pounds. Fifty-six percent of Northern Pike sampled were longer than 26 inches and 20 percent were longer than 30 inches in length. Few lakes in the area could be considered this good for pike fishing opportunities.  
The Walleye catch was low, which is not surprising since Walleye had not been stocked since 1986. However, in 2019 the Lake Association purchased and stocked 200,000 Walleye fry. It is likely that fish migrate from upstream portions of the Clearwater River where they reproduce naturally. Walleye ranged in length from 16 to 28 inches with an average size of 21 inches and 3 pounds. Based on the observed catch rates, anglers have a chance to catch an incidental Walleye in Lake Louisa.  
The Bluegill trap net catch was higher than observed in 2014 and within the expected range for lakes similar to Louisa. Bluegill ranged in length from 3 to 9 inches and averaged 6.4 inches. Anglers can experience good fishing for small Bluegill in Lake Louisa however only 3% of the fish sampled were greater than 8 inches in length.  
The Black Crappie catch increased from the previous survey in 2014 and was the highest catch reported since 1997. Black Crappie ranged in length from 4 to 10 inches with an average length of 8 inches. Black Crappies are known to have highly variable recruitment and crappie populations tend to go through "boom and bust" cycles dependent largely on environmental conditions at the time of spawning. Once a large year class is established, they may dominate the fishery for several years.    
Channel Catfish were again sampled in low numbers with little change from 2005 when they were first sampled in Lake Louisa. These fish probably migrated downstream from Betty Lake, which was stocked with Channel Catfish in 1983.  
Other fish species sampled during the survey included: Black Bullhead, Bowfin (Dogfish), Golden Shiner, Hybrid Sunfish, Pumpkinseed, and White Sucker, and Yellow Bullhead.  
</t>
  </si>
  <si>
    <t>https://www.dnr.state.mn.us/lakefind/lake.html?id=86028400</t>
  </si>
  <si>
    <t xml:space="preserve">Augusta Lake is a 177 acre lake located on the Clearwater River near the town of South Haven in Wright County. The lake has a maximum depth of 82 feet and good water clarity; Secchi depth was 7.0 feet in early July and MPCA data show a ten year summer average of 6.6 feet. The watershed is large and land use is primarily agriculture with some pasture. There is no public boat access, but the lake can be reached from nearby Clearwater Lake. Anglers can expect good fishing for Northern Pike and panfish. The last survey was in 2014.  
Emergent plants are common in the lake, primarily cattails. Submerged vegetation is abundant, but has not been surveyed recently. Eurasian watermilfoil and zebra mussels (invasive species) are present and boaters should take extra precautions to prevent their spread to other lakes.   
Northern Pike numbers were above the expected range of values for lakes similar to Augusta and much higher than 2015. Lengths ranged from 17.6 inches to 32.0 inches with an average length and weight of 22.4 inches and 2.4 pounds. Eleven percent of Northern Pike were 26 inches or longer.  
Largemouth Bass were sampled by day time electrofishing on June 3rd. The catch (21.2/hour) was well below the Sauk Rapids average (43/hour), but similar to 2014 (25/hour). Bass size was good; lengths ranged from 7.1 to 19.7 inches with an average length of 14.4 inches. Fifty percent were 15 inches or longer.  
Walleye are not stocked in Augusta Lake but likely immigrate from Clearwater Lake. The Walleye catch was low, but within the expected range of values for lakes similar to Augusta and close to past results. Lengths ranged from 14.4 to 21.9 inches with an average length and weight of 19.5 inches and 2.4 pounds.   
Bluegill numbers were higher than 2014 but within the expected range of values for similar lakes. Bluegill lengths ranged from 3.2 to 8.7 inches with an average length of 5.2 inches. Two percent of Bluegill caught were eight inches or longer. Black Crappie numbers were higher than 2014 and within the expected range of values. Black Crappie lengths ranged from 3.2 to 13.5 inches with an average length of 7.9 inches. Forty-six percent of Black Crappie were 10 inches or longer.  
The Yellow Perch catch rate was much higher than 2014 but within the expected range of values for lakes similar to Augusta. Lengths ranged from 4.9 to 7.6 inches with an average length of 5.6 inches. It seems surprising that both perch and pike numbers have increased since 2014.   
Other species captured included: Black Bullhead, Brown Bullhead, Channel Catfish, Cisco (Tullibee), Common Carp, Hybrid Sunfish, Pumpkinseed, White Sucker, and Yellow Bullhead.  
</t>
  </si>
  <si>
    <t>https://www.dnr.state.mn.us/lakefind/lake.html?id=86028800</t>
  </si>
  <si>
    <t xml:space="preserve">Lake John is a 411-acre lake located two miles west of Annandale. The lake has a maximum depth of 28 feet and good water clarity. The state owned public access is located on the south end of the lake. Lake John has been stocked with Walleye fingerlings every other year since 2005 and was stocked every third year prior to 2005. A standard lake survey was conducted in July to monitor changes in the fishery from the last survey completed in 2006. In addition to the standard survey, an index of biotic integrity (IBI) survey was conducted in August.  
Lake John has a diverse aquatic plant community. While no aquatic plant survey was conducted in 2016, one conducted in 2006 identified 35 species of aquatic plants with coontail, flat-stemmed pondweed, Illinois pondweed, and water celery being the most common. Emergent plants were mapped in 2016 and found to cover 59% of the shoreline. The most common species found were cattail (88 acres) and white water lily (63 acres). Bulrush and yellow water lily covered less than one acre.  
The Walleye catch in 2016 was similar to previous surveys and was within the expected range for similar lakes. Walleye ranged in length from 9.8 to 25.9 inches with an average length of 18.7 inches. Five-year classes were sampled during the survey with every stocked year since 2007 represented. Growth of Walleye was faster than the statewide average reaching 13 inches in two years. No natural reproduction takes place in Lake John and the Walleye population is sustained through fingerling stocking.  
The catch rate of Northern Pike was lower than in 2006, but similar to 1996 and within the higher range of expected values for similar lakes. Northern Pike ranged in length from 10.7 to 29.9 inches with an average length of 20.1 inches and 16 percent of Northern Pike sampled were longer than 24 inches.  
Anglers are encouraged to harvest smaller pike (under 22 inches) and release the larger ones to help achieve a more balanced fish community and promote good growth rates. Lower pike numbers may also increase the survival of young Walleye and allow Yellow Perch numbers to increase. Higher perch populations are desirable as they are an important prey species for both Walleye and Northern Pike.  
Largemouth Bass were sampled by night-time electrofishing on June 2, 2016. The Largemouth Bass catch rate was much higher than recent surveys and similar to the average night-time catch rate for Sauk Rapids area lakes. Largemouth Bass ranged in length from 5.6 to 19.8 inches with a mean length of 11.9 inches.  
The catch of Bluegill in 2016 was lower than 2006, but within the expected range of values for similar lakes. Bluegill ranged in length from 3.6 to 8.6 inches with an average length of 6.4 inches.   
The catch of Black Crappie was similar to prior surveys and at the low end of the expected range of values for similar lakes. Black Crappies ranged in length from 5.3 to 10.7 inches with an average length of 8.1 inches.  
Other species sampled during the 2016 surveys include: Black Bullhead, Bowfin, Brown Bullhead, Golden Shiner, Green Sunfish, Hybrid Sunfish, Pumpkinseed, White Sucker and Yellow Bullhead.  
</t>
  </si>
  <si>
    <t>https://www.dnr.state.mn.us/lakefind/lake.html?id=86028900</t>
  </si>
  <si>
    <t>East Lake Sylvia</t>
  </si>
  <si>
    <t xml:space="preserve">East and West Lake Sylvia  are two connected lakes located three miles south of South Haven in western Wright County. East Sylvia is 669 acres with a maximum depth of 78 feet. West Sylvia is 904 acres with a maximum depth of 97 feet. The two basins are connected by a wide, navigable channel. The lakes have excellent water clarity due to their depth and a small watershed consisting mainly of open water, row crops and forest. Average summer Secchi readings for East and West Sylvia are 16.5 and 19.5 feet, respectively. A large public access is located on the southwest end of West Sylvia with ample parking. Both lakes are very popular in the summer for recreational boating and fishing. The lakes are primarily managed for Walleye, Black Crappie and Bluegill. The last survey was done in 2015.  
Emergent vegetation was common along the lake shore for both lakes, primarily waterlilies, wild rice, cattail and bulrush. Submerged plants were not surveyed in 2020; chara and coontail were the dominant species in prior surveys. Eurasian milfoil, zebra mussels, and starry stonewort are present in the lakes and users should be careful not to spread these invasive species to other lakes.     
Walleye catches increased from 2015 and catch rates for both lakes were within the range of expected values for similar lakes. Combined lengths ranged from 12 to 28 inches with average lengths of 17 inches in East Sylvia and 16 inches in West Sylvia. Walleye ages ranged from 2 to 11 years old with 73% of the aged sample coming from the 2017 and 2018 year classes. Growth was fast; average length at age 2 was 14 inches. Walleye fingerlings had been stocked every other year for many years at a rate of 1 pound per littoral acre but starting in 2018 the rate was increased to two pounds per littoral acre, which appears to have been successful based on 2020 survey results.  
Northern Pike catches were higher in 2020, and increased beyond the expected range of values for similar lakes. Northern Pike were relatively small; lengths ranged from 11 to 32 inches with an average length of 19 inches in East Sylvia and 18 inches in West Sylvia. Only 6% of pike sampled were 26 inches or longer in East Sylvia and 5% in West Sylvia. An experimental 24 to 36 inch protected slot was in place on the lakes from 2009 to 2018; however, no significant improvement in pike size was evident by 2018, so pike regulations reverted to statewide limits beginning in the spring of 2019.  
Spring electrofishing for Largemouth Bass was not conducted in 2020 due to COVID-19 restrictions. In each of the past three lake surveys dating back to 2002, spring electrofishing catch rates have matched or exceeded averages for the Sauk Rapids Area. Lengths from bass sampled in gill nets and trap nets in 2020 ranged from 6 to 16 inches with an average length of 11 inches.  
Bluegill catches decreased in 2020 and were near or below the expected range of values for East and West Sylvia. These results however remained within the historical range of catches for both lakes. Combined Bluegill lengths ranged from two to eight inches; with average lengths of 5.5 inches. While summer surveys show a poor size structure, spring Bluegill assessments indicate that the size structure is excellent with 83% of the spring sample being six (6) inches or longer and 12% being eight (8) inches or longer with fish up to 9.5 inches being found in the lakes. Because of this, starting March 1, 2021 the daily limit for sunfish on both lakes will be reduced from 20 to 10 in an effort to protect and enhance the size structure of the sunfish population.  
Black Crappie numbers were once again low, and below the range of expected values. Lengths ranged from seven to eleven inches with an average length of nine inches. Black Crappie summer catches on both lakes have been low historically; however, spring assessments in 2017 sampled 250 Black Crappie that ranged in length from five (5) to 15 inches with an average length of 9.6 inches. Fifty-four percent of the fish sampled were 10 inches or longer.  These lakes have a large amount of deep water, making summer assessments difficult. Spring targeted sampling for Black Crappie around spawning time likely give a better picture of abundance and size. Starting March 1, 2021, the daily limit for Black Crappie will be reduced from 10 to five (5) in an effort to protect the existing size structure of the crappie population.  
Only five Yellow Perch were sampled in the survey for both lakes; Yellow Perch catch rates have been low since the 1970s. Other species caught during the survey included: Black, Brown, and Yellow Bullhead, Bowfin (Dogfish) Green and Hybrid Sunfish, Pumpkinseed, and Rock Bass. Although not caught during this survey, there is a remnant population of Tullibee (cisco) in the lakes.  
</t>
  </si>
  <si>
    <t>https://www.dnr.state.mn.us/lakefind/lake.html?id=86029300</t>
  </si>
  <si>
    <t>Collinwood</t>
  </si>
  <si>
    <t xml:space="preserve">A standard survey was conducted at Collinwood Lake, beginning on July 16, 2018, to monitor the lake's fish population and evaluate the 2013 Walleye fry stocking regime.  Collinwood is a class 24 lake and net catches were compared to other similarly classified lakes around the state.  A near-shore Index of Biotic Integrity (IBI) survey also occurred during netting week, seeking to document the variety and abundance of smaller minnow sized fishes present in Collinwood Lake to determine habitat quality as derived from fish species richness and diversity of both pollution tolerant and intolerant species.  The 2017 lake management plan (LMP) listed Walleye as the only primary management species at Collinwood Lake, while Black Crappie, Bluegill, Largemouth Bass, and Northern Pike were listed as secondary species.  In 2018, a total of 13 species, plus Hybrid Sunfish, were sampled in the gill nets (GN) and trap nets (TN).  The dissolved oxygen concentration fell below 2.0 mg/l at 15 feet, indicating a lack of suitable oxygenated habitat below this depth on this date.  Water clarity was poor with a secchi disk reading of 4.0 feet, due to an algae bloom.  In 2018, the steel culverts at the outlet structure were replaced with cement box culverts following erosion and corrosion issues.  A fishing pier and numerous camping sites are available at the Wright County Park on the east side of the lake.  
Gill nets sampled high numbers of Walleye (134) for a catch rate of 26.8/net, which was well above the lake's normal range and the highest catch ever recorded at Collinwood.  The 2017 LMP's long range goal for Walleye (&gt;6.3/net) was met.  Walleye were the most abundant fish sampled by GN in 2018.  The 2016 catch rate was also high (9.8/net).  The latest eight GN catch rates (1995 to 2018) were all above the lake's normal range.  Catch rates from 1958 to 2018 (n=14), under various stocking regimes, were variable ranging from 2.1 to 26.8/net with an average of 12.4.  In 2018, GN Walleye were 9.1 to 27.9 inches long with an average of 14.7.  Approximately 60% of the GN catch was 14 inches or longer indicating a quality size structure.  Gill netted Walleye were estimated to be age-1 to age-11 with eight year classes present.  Both the 2014 year class and the 2016 year class were ranked as strong, accounting for 45% and 40% of the catch, respectively.  Walleye growth was slow for age-2 and age-4 fish when compared to past assessments at Collinwood.  Growth for age-1 Walleye was fast.  In 2018, non-stocked years accounted for 8% of the GN aged walleye, which was very similar to the 2016 survey's proportion of 9% from non-stocked years.  The contribution from natural reproduction during stocked years (fry or fingerling) was unknown.  Gill net catch rates from 1995 to 2014 (n=6) during the old stocking regime (1991 to 2011; 351 pounds of fingerlings every other year) ranged from 7.6 to 25.3/net with an average of 14.9, indicating a successful, but expensive and labor intensive stocking strategy.  The stocking regime changed in 2013 to annual fry stocking (351,000) until a strong year class was produced.  After two strong year classes were produced in a row (2013 and 2014) the fry stocking regime switched to every other year officially in the 2017 LMP, due to concerns with slow growth and not wanting to deplete the forage base.  Gill net catch rates during the fry stocking regime (n=2) ranged from 9.8 to 26.8/net with an average of 18.3, indicating a successful strategy.  More time will be needed to properly evaluate Walleye fry stocking at Collinwood, but at this point the strategy seems to working well.  In 2018, IBI seining sampled 85 young-of-year (YOY) Walleye.     
Gill nets sampled moderate numbers of Northern Pike (30) for a catch rate of 6.0/net, which was within the normal range for this type of lake.  The 2017 LMP's Northern Pike long range goal (maintain presence) was met.  The 2016 catch rate was similar at 4.1/net.  Catch rates from 1958 to 2018 (n=14) were highly variable, ranging from 0.0 to 18.9/net with an average of 5.9.  Historically, recruitment would be classified as moderate.  A large and highly connected watershed to the southwest allows Northern Pike to move into many different lakes (Maple, Big Wolf, Jennie, Todd, Hook, Pigeon, and Jewitt) and shallow wetlands (possibly high quality spawning habitat) when water levels are high enough.  Several of those mentioned lakes have had high numbers of Northern Pike in recent years.  In 2018, gill netted Northern Pike were 19.1 to 30.3 inches long with an average of 23.2.  Only 2 GN Northern Pike were over 28 inches in length, indicating a population comprised of many young fish.  Trap nets however, sampled Northern Pike up to 38.6 inches in length (age-7), indicating that larger sized fish were present.  Northern Pike were last stocked in 1992 and natural reproduction has provided a sufficient fishery for many years.  Northern Pike were age-2 to age-7, with five year classes being present.  Age-2 and age-3 fish were the most abundant, accounting for 83% of the gill net aged fish.  Growth was slow when compared to past assessments at Collinwood.  Growth would still be considered moderate or fast when compared to lakes on a statewide basis.  New Northern Pike zone regulations went into effect in the spring of 2018.  Collinwood is in the north central regulation zone, which has a 10 fish bag limit, where all fish from 22 to 26 inches in length have to be immediately released and only two harvested fish can be over 26 inches long.  Spearers are allowed to have one fish in the protected slot limit.  Collinwood is typically too turbid for darkhouse spearing.   IBI seining and electrofishing failed to sample any YOY Northern Pike, possibly indicating that there was little in-lake spawning occurring.   
Trap nets sampled low numbers (3) of Black Crappie in 2018 for a catch rate of 0.4/net, which was below the lake's normal range and was the second lowest catch rate ever observed at Collinwood Lake.  The 2017 LMP's long range goal (maintain presence) was met.  The 2016 trap net catch rate was 0.0/net.  Catch rates from 1958 to 2018 (n=14) were variable, ranging from 0.0 to 35.8/net with an average of 9.8.  Trap netted Black Crappie were 8.9 to 11.9 inches long with an average of 10.8.  The latest three TN catch rates (2014, 2016, and 2018) all indicated low Black Crappie abundance at Collinwood.  Gill nets sampled low numbers of Black Crappie (5) for a catch rate of 1.0/net, which was below the lake's normal range and the second lowest catch rate ever recorded at Collinwood.  The 2016 GN catch rate (0.6/net) was also low.  Catch rates from 1958 to 2018 (n=14) were highly variable, ranging from 0.6 to 75.0/net with an average of 21.1.  The three latest GN catch rates (2014, 2016, and 2018) all indicated low abundance for Collinwood Lake.  Gill netted Black Crappie were 5.5 to 9.0 inches long with an average of 7.3.  Black Crappie were age-1 to age-4, with three year classes present.  Recruitment from 2012 to 2018 appeared to be very poor, with the last significant year class being produced around 2011.  In 2018, growth was moderate.  The apparent decline in Black Crappie relative abundance, since 1999, was of concern and the trend was likely related to competition, forage, and/or predation.  IBI Seining and backpack electrofishing failed to sample any Black Crappie.  Habitat favorable for the survival of young crappie may be lacking at Collinwood Lake.  From 1995 to 2018 the relative abundance of Walleye, a known predator on small Black Crappie, has been high, averaging 15.7/GN.  Spawning habitat was believed to be sufficient for Black Crappie in Collinwood.  Since Black Crappie have such high reproductive potential they are rarely limited by reproduction.  Black Crappie were last stocked in 1992.    
Trap nets sampled moderate numbers of Bluegill (155) for a catch rate of 19.4/net which was within the normal range for this type of lake.  The 2018 TN catch rate was the fourth highest on record for Collinwood Lake.  The 2017 LMP's Bluegill long range goal (maintain presence) was met.  The 2016 catch rate was much lower at 1.3/net.  Catch rates from 1958 to 2018 (n=16) were variable, ranging from 1.3 to 28.2/net, with an average of 10.8.  Bluegill were last stocked in 1990.  In 2018, trap netted Bluegill were 3.3 to 8.7 inches long with an average of 5.6.  Approximately 6% of the TN sample was 7 inches or longer.  Gill nets sampled moderate numbers (42) of Bluegill for a catch rate of 8.4/net.  A total of eight of those GN fish were 8 inches or longer and the longest was 9.3 inches, indicating that quality sized fish were present.  Near shore IBI seining (50 foot seine) captured 393 Bluegill.  Bluegill were age-1 to age-6 with five year classes being present.  Overall, growth was moderate.  The 2016 year class was moderate to strong, accounting for 81% of the TN aged fish and was responsible for the dramatic increase in the 2018 TN catch rate.  All other year classes appeared to be weak.  Data indicated that recruitment was inconsistent.  Suitable spawning substrates were believed to be sufficient at Collinwood.  Although a formal plant survey was not done in 2018, anecdotal observations indicated an increase in submergent vegetation in certain areas of the lake.  Collinwood's marginal aquatic plant community could be a major limiting factor on Bluegill.  Lake shore owners should be encouraged to preserve the aquatic vegetation that is present.     
Trap nets sampled 7 Largemouth Bass for a catch rate of 0.9/net, which was above the normal range for this lake type.  The 2017 LMP's long range goal (maintain presence) was met.  Largemouth Bass were 6.1 to 19.7 inches long with an average of 9.6.  Largemouth Bass were age-1 and age-2.  The 19 inch fish could not be aged accurately from scales.  Age analysis indicated that three year classes were present.  Growth was moderate.  Data indicated inconsistent recruitment for this species.  Largemouth Bass were likely not flourishing at Collinwood due to the lake's marginal and sporadic submergent vegetation habitat.  Anecdotal observations in 2018 indicated an increase in the abundance of submergent vegetation in some areas of the lake, but no formal plant survey was conducted.  Largemouth Bass spawning substrates were believed to be sufficient at Collinwood.  IBI seine catches indicated successful Largemouth Bass reproduction (83 young of the year) in 2018.   
Gill nets sampled low numbers of Channel Catfish (3) for a catch rate of 0.6/net.  The 2016 catch rate (0.9/net) was also low.  Historic catch rates from 1958 to 2018 (n=14) were mostly low, ranging from 0.0 to 5.4/net with an average of 0.7.  Channel Catfish were last stocked in 1989 and were first gill netted in 1986.  In 2018, Channel Catfish were 24.4 to 24.8 inches long with an average of 24.6.  Trap nets sampled 1 Channel Catfish that was 21.1 inches long.  Channel Catfish were not aged.  The gill and trap net size distributions indicated that recruitment was inconsistent.  Unlike Betty, Big Swan, Swan, and Hanska Lakes in the Hutchinson DNR Fisheries Management Area, Channel Catfish do not seem to be increasing in abundance at Collinwood Lake.    
Gill nets sampled low numbers of Yellow Perch (19) for a catch rate of 3.8/net, which was within the normal range for this type of lake and the third lowest catch ever measured at Collinwood.  The 2012, 2014, and 2016 catch rates were also fairly low (4.6, 5.4, and 1.3/net, respectively).  Catch rates from 1958 to 2018 (n=14) were highly variable ranging from 0.3 to 81.7/net with an average of 24.2.  Gill netted Yellow Perch were 5.6 to 10.1 inches long with an average of 8.4.  Yellow Perch were not aged.    
Trap nets sampled high numbers of Common Carp (42) for a catch rate of 5.3/net, which was well above the lake's normal range.  Historic TN catch rates (n=14) from 1958 to 2018 were mostly high, ranging from 2.0 to 26.7/net with an average of 7.4.  Trap netted Common Carp were 15.0 to 31.1 inches long with an average of 21.5.  Gill nets sampled high numbers of Common Carp (41) for a catch rate of 8.2/net, which was above the lake's normal range.  Historic GN catch rates were mostly high, ranging from 0.4 to 11.5/net with an average of 6.2.  Gill netted Common Carp were 15.7 to 27.7 inches long with an average of 21.2.  Size frequency data indicated that multiple year classes were present.  In 2018, Common Carp made up the most pounds/set for both GN and TN's.  High numbers of Common Carp, over the last 60 years, have likely had significant negative impacts on submergent plant abundance and water quality in Collinwood Lake.  Common Carp would be difficult to control due to the highly connected watershed to the southwest, via Maple and Silver Creeks.  Common Carp young of the year were not sampled during the IBI sampling.  
Gill nets sampled low numbers (1) of Black Bullhead for a catch rate of 0.2/net, which was below the lake's normal range and the second lowest on record.  The 2016 catch rate was 0.0/net.  Historic catch rates from 1958 to 2018 (n=14) were highly variable, ranging from 0.0 to 281.2/net with an average of 57.4.  In 2018, TN's sampled 5 Black Bullhead for a catch rate of 0.6/net which was below the lake's normal range and tied for the third lowest catch on record at Collinwood.  Trap netted Black Bullhead were 8.3 to 12.1 inches long with an average of 10.5.  In recent years, some area lakes have experienced declines in Black Bullhead abundance and a similar shift seems to have occurred at Collinwood (1995 to 2018 time period).  Since 1995, the average GN catch rate (11.4/net) was much lower than the average from the 1958 to 1991 time period (118.8/net).  Higher numbers of predatory Walleye, during the latter time period, could be partially responsible for the decline.  IBI sampling failed to sample any young of the year Black Bullhead.    
Additional species sampled in the standard gear included; Brown Bullhead, Green Sunfish, White Sucker, and Yellow Bullhead.  
A survey of the nearshore fish community was conducted at Collinwood Lake in 2018 by Hutchinson Area Fisheries staff.  Sampling stations were evenly spaced around the lake and each was sampled by electrofishing and seining, where possible.  Sampling captured 13 species of native fish, 1 non-native species (Common Carp), and 1 Hybrid (Hybrid Sunfish).  Bluegill, Largemouth Bass, and Walleye were the three most abundant fish sampled in the 50 foot seine.  
Data from this survey was combined with summer gill net and trap net data to calculate a fish based Index of Biotic Integrity (FIBI) that described the overall health of the lake.  The FIBI used fish community data to measure a lake's health, and the types of fish species present could help identify any stressors that may be negatively affecting the lake environment.  The FIBI score, composed of several fish community diversity and composition metrics, indicated the overall health of a lake by comparing it to what is expected for a healthy lake.  The 2018 Collinwood FIBI score was 7, which was below the impairment threshold (45) for aquatic life use determined for similar lakes.   
Data from this survey will contribute biological information about the health of the fish community to the North Fork of the Crow River Watershed assessment process, in coordination with MN Pollution Control Agency.  For additional information on the FIBI, search for "lake index of biological integrity" on the mndnr.gov website.   
</t>
  </si>
  <si>
    <t>https://www.dnr.state.mn.us/lakefind/lake.html?id=86029700</t>
  </si>
  <si>
    <t>Scott Lake, Wright County, is an 80 acre lake with a maximum depth of 23 feet.  Alake survey conducted in 1997 sampled 14 species of fish.  Scott Lake may bedescribed as a hard-water lake of good fertility and moderate water quality.  Waterclarity as measured by secchi disk depth ranges from 1.0 to 4.4 feet in mid to latesummer.  Adequate dissolved oxygen was sampled to a depth of 11 feet.  It has alow diversity of aquatic plants growing in sparse beds around the lake.Scott Lake is managed primarily as a black crappie and northern pike fishery. However, since it has no public access, it is not managed in the same way as lakesthat do.  Scott Lake has not been stocked since 1992, relying instead upon naturalreproduction and migration from other lakes in the Clearwater Chain.  The lakesometimes suffers from low winter oxygen, and has experienced partial winterkills. Bullhead, carp, sucker and dogfish were commercially harvested in 1984.  Samplesof the fish population were taken in mid summer using gill nets and trap nets. Game fish catches were poor for this type of lake; many species decreased comparedto previous surveys.Gillnets sampled 19 channel catfish for a catch rate of 4.8 per lift.  Channelcatfish were last sampled in Scott Lake in 1986.  The trapnet catch of 1.0 per setwas the first recorded.  Catfish ranged in size from 15 to 27 inches, averagingabout 19 inches long.  Of adults sampled, 92% were at least 16 inches, with 3.6%at least 24 inches long.  There is no record of channel catfish having been stockedinto Scott Lake; they have probably entered from other lakes via the ClearwaterRiver.Catches of panfish were lower than expected for a lake of this type.  Bluegillswere sampled in trapnets at a rate of 12.1 per set, below average but within thenormal range.  No bluegill were sampled in gillnets, but this is not unusual. Bluegills ranged in size from 3 to 7 inches, averaging about 5.5 inches.  About38.6% of the adults were larger than 6 inches.  Black crappies were sampled at therate of 3.9 per trapnet set, below average but again within the normal range forlakes of this type.  Historic catches of bluegill and black crappies have beenhighly variable.The survey sampled 18 northern pike, for a catch rate of 1.5 per gillnet lift and1.3 per trapnet set.  The gillnet catch rate was below average, but within thenormal range for this lake type.  Northern pike ranged in size from 18 to 28inches, with an average size of about 23.6 inches.  All pike sampled were adults;87.5% were at least 21 inches long.  Walleyes were sampled at the rate of 1.3 pergillnet lift and 0.2 per trapnet set.  Walleye catch rates for both net types werebelow average, but within the normal range.  Walleyes measured from 18 to 26inches, averaging about 21 inches long.  All walleye sampled were at least 15inches long, with 57.1% at least 20 inches in length.  Historic catches of bothwalleye and northern pike have been highly variable.</t>
  </si>
  <si>
    <t>https://www.dnr.state.mn.us/lakefind/lake.html?id=86029800</t>
  </si>
  <si>
    <t xml:space="preserve">A standard survey was conducted at Union Lake the week of July 24, 2017 to monitor the fish population.  The 2013 lake management plan lists Bluegill and Largemouth Bass as primary management species while Northern Pike and Black Crappie are listed as secondary species.  In 2017, a total of 15 species, plus Hybrid Sunfish, were sampled in the gill nets, trap nets, or by electrofishing.  Catch rates were compared to other similar lakes across the state.  Dissolved oxygen levels dropped below 2 mg/L at a depth of 10 feet on 7/24/17, indicating that deepwater portions of the lake were not suitable for fish to use this time of the year; maximum depth on Union Lake is 35 feet.  The water clarity was fair, with a secchi disk reading of 6.8 feet due to a bog stain.  Curlyleaf Pondweed, a non-native invasive aquatic plant, was abundant (surface mats) around much of the lake's shoal areas in mid-May.  This type of submergent vegetation typically dies back in early July.  Boat parking is limited on this small lake.    
Trap nets sampled high numbers (706) of Bluegill for a catch rate of 78.4/net which was above what might be expected for this type of lake.  The 2012 catch rate was similar at 57.4/net.  Historic catch rates from 1972 to 2017 (n=14) ranged from 13.9 to 146.0/net, with an average of 56.7.  Catches indicated an upward trend since the 1997 assessment.  In 2017, trap netted Bluegill were 3.2 to 8.4 inches long with an average of 5.7.  Approximately 30% of the trap net catch was 7 inches or longer, indicating that a quality population was present.  Size distributions indicated that multiple ages were present, likely indicating consistent reproduction most years.  Bluegill anglers should expect plenty of action on this classis bass/panfish lake.    
Spring night-time electrofishing sampled moderate numbers (47) of Largemouth Bass for a catch rate of 51.5/hour, which was the highest ever recorded at Union Lake.  Historical catch rates from 1992 to 2017 (n=6) ranged from 2.0 to 51.5/hour with an average of 23.1.  Electrofished Largemouth Bass were 3.3 to 20.1 inches long with an average of 11.1.  Approximately 21% of the electrofishing sample was 15 inches or longer.  Trap nets sampled high numbers (21) of Largemouth Bass for a catch rate of 2.3/net, which was well above what might be expected for this type of lake.  The size distributions indicated that multiple ages were present and that a quality population was present.  Bass could expect good action from small and medium sized fish, plus the outside chance at a trophy as well.   
Gill nets sampled moderate numbers (26) of Northern Pike for a catch rate of 6.5/net, which was within what might be expected for this type of lake.  The 2012 catch rate was 10.0/net.  Historical catch rates from 1972 to 2017 (n=14) were variable ranging from 0.0 to 17.0/net with an average of 4.8.  Gill netted Northern Pike were 18.7 to 32.5 inches long with an average of 23.7.  Approximately 44% of the gill net sample was 24 inches or longer.  Trap nets sampled fish up to 34.7 inches in length, indicating that quality sized fish were present.  Size distributions indicated that multiple ages were present.  Northern Pike were last stocked in 1992, indicating that the current population was the result of natural reproduction.  Pike anglers should expect good action and a rare chance for a big fish as well.   
Trap nets sampled moderate numbers (101) of Black Crappie for a catch rate of 11.2/net, which was within what might be expected for this lake type.  The 2012 catch rate was 15.0/net.  Historic catch rates from 1972 to 2017 (n=14) were variable ranging from 0.0 to 42.3/net with an average of 11.6.  Trap netted Black Crappie were 3.8 to 11.3 inches long with an average of 7.6.  Approximately 59% of the trap net sampled was 8 inches or longer.  Gill nets also sampled moderate numbers (42) of Black Crappie for a catch rate of 10.5/net, which was within what might be expected for this lake type.  The 2012 gill net catch rate was 5.7/net.  Historic gill net catch rates (n=14) were variable, ranging from 0.0 to 42.0/net with an average of 7.3.  In 2017, gill netted fish were 4.3 to 12.1 inches long with an average of 8.1.  Approximately 67% of the trap net sample was 8 inches or longer, and 21% were 10 inches or longer.  Size distributions indicated that multiple ages were present and that a quality population existed.  Crappie anglers often do well fishing the edge of the cattails in the spring.  
Gill nets sampled low numbers (3) of Walleye for a catch rate of 0.8/net, which was below what might be expected for this lake type.  The 2012 catch rate was very similar at 0.7/net.  Historic catch rates from 1972 to 2017 (n=14) were all low, ranging from 0.0 to 3.0/net with an average of 0.6.  Walleye were only stocked by Minnesota DNR three times (1985, 1987, and 1989) during the last 45 years. Walleye sampled in this survey were likely the result of river immigrants during high water or illegal unpermitted stocking efforts; carryover natural reproduction to sustain the population since ceasing stocking is unlikely.  In the early 1990's it was decided to manage Union as a bass/panfish type lake.  In 2017, the gill netted Walleye were 21.9 to 26.1 inches long with an average of 23.9. Anglers targeting walleye are advised to try other nearby water such as Big Swan or Collinwood.  
Gill nets sampled low numbers (1) of Channel Catfish for a catch rate of 0.3/net, which was the highest ever recorded at Union Lake.  This indicated that there was likely not a very good connection to Scott Lake and the Clearwater River system.  All other historic catch rates (1972 to 2012) were 0.0/net.  In 2017, the gill netted Channel Catfish was 19.3 inches long.  The only other year that Channel Catfish were gill or trap netted was 1997 (4 fish in the trap nets).  Channel Catfish were never stocked into Union Lake and likely are present from illegal unpermitted stocking efforts or from a short window of opportunity during high flows and a connection to the Clearwater River.  
Gill nets sampled low numbers (10) of Yellow Perch for a catch rate of 2.5/net, which was within what might be expected for this lake type.  The 2012 catch rate was also low (1.0/net).  Historic catch rates from 1972 to 2017 (n=14) were variable, ranging from 0.0 to 42.3/net with an average of 9.9.  In 2017, Yellow Perch were 5.8 to 7.3 inches long with an average of 6.2.    
Gill nets did not sample Common Carp in 2017.  Historic gill net catch rates (n=14) from 1972 to 2017 were all low, ranging from 0.0 to 0.3/net with an average of 0.0.  Trap nets sampled low numbers (1) of Common Carp for a catch rate of 0.1/net, which was below the lake's normal range.  Historic trap net catch rates (n=14) ranged from 0.0 to 2.0/net with an average of 0.5.  The 2017 Common Carp was 14.1 inches long.  Historic low catches could indicate a poor connection to Scott Lake and the Clearwater River system.  Moderate to high numbers of Bluegill, over the years, were likely efficient predators on Common Carp eggs, further limiting their abundance in Union Lake.      
Gill nets sampled low numbers (8) of Black Bullhead for a catch rate of 2.0/net, which was below what might be expected for this type of lake.  Historic catch rates from 1972 to 2017 (n=14) ranged from 0.0 to 34.5/net with an average of 6.0.  Gill netted Black Bullhead were 7.8 to 12.7 inches long with an average of 11.6.  Trap nets also sampled low numbers (1) of Black Bullhead in 2017.    
Trap nets sampled low numbers (14) of Yellow Bullhead for a catch rate of 1.6/net, which was within what might be expected for this lake type.  Historic catch rates (n=14) ranged from 0.0 to 27.7/net with an average of 6.1.  Gill nets also sampled low (5) numbers of Yellow Bullhead in 2017.  
Additional species sampled in the standard gear included Bowfin, Brown Bullhead, Golden Shiner, Hybrid Sunfish, Pumpkinseed Sunfish, and White Sucker.  
</t>
  </si>
  <si>
    <t>https://www.dnr.state.mn.us/lakefind/lake.html?id=86032000</t>
  </si>
  <si>
    <t>No species had a high population.  Yellow Bullhead were large but few in number and Northern Pike were few but average in size, as were Largemouth Bass.  Black Crappie were fairly abundant and large.  Bluegill were most abundant species and were average size as were Hybrid Sunfish.</t>
  </si>
  <si>
    <t>https://www.dnr.state.mn.us/lakefind/lake.html?id=87001600</t>
  </si>
  <si>
    <t>Curtis</t>
  </si>
  <si>
    <t>Yellow Medicine</t>
  </si>
  <si>
    <t>CARP, BULLHEAD AND GREEN SUNFISH.</t>
  </si>
  <si>
    <t>https://www.dnr.state.mn.us/lakefind/lake.html?id=87001900</t>
  </si>
  <si>
    <t>Tyson</t>
  </si>
  <si>
    <t>Wood Lake</t>
  </si>
  <si>
    <t xml:space="preserve">A standard survey was conducted during mid-June of 2022 on Tyson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Tyson is a small (147 acres), shallow (8 feet maximum depth), periodically aerated, and productive lake located in Yellow Medicine County. Residential development is limited to one farm site on the south shore. Nutrient runoff into Tyson is from agricultural row crops. Tyson Lake is connected to a shallow wetland along the east shore. Water levels were low in 2022. Water clarity was good during June of 2022 (6.0 feet). Blue-green algae blooms are common and intense in Tyson Lake. Common Carp are not present in Tyson. A partial summerkill of primarily Black Bullhead, Fathead Minnows, and Orangespotted Sunfish occurred in July of 2002. Winterkill rarely occurs on Tyson Lake unlike nearby Wood Lake. Adequate oxygen levels (&gt; 3 ppm) were maintained by aeration system during the 2022-23 winter which had extreme snow events. No winterkill occurred in Tyson or nearby Wood unlike many other southern Minnesota lakes. Submergent vegetation present during 2022 included sago pondweed, coontail and northern milfoil especially in the near shore areas. Emergent vegetation consists mainly of bulrush and cattail species scattered throughout the shoreline areas. Shoalwater substrates are mostly silt and sand. Tyson is managed primarily for Walleye and Yellow Perch. Shore angling occurs at the public access dock and along the highway road right away next to the culverts at the west end of the lake.  
Black Bullhead were abundant (172.00 fish/gillnet and 82.89 fish/trapnet) in 2022 survey nets and comparable to historical average catch rates (192.65 fish/gillnet and 87.47 fish/trapnet) for Tyson. Black Bullhead average size was moderate (0.43 pounds and 8.8 inches) from gillnets. The Black Bullhead historical average weight is 0.33 pounds from gillnets.  
Black Crappie abundance was low (0.78 fish/trapnet) in 2022. Black Crappie historical average catch rate is 0.28 fish/trapnet. The Black Crappie gillnet catch rate was also low (2.00 fish/gillnet) in 2022. The 2022 Black Crappie average size was moderate (0.62 pounds and 10.1 inches) from trapnets. The largest Black Crappie captured was 11.4 inches in 2022.  
Bluegill were abundant (10.44 fish/trapnet) in the 2022 compared to the historical average (3.46 fish/trapnet). Bluegill were not captured in 2017 trapnets or gillnets. The 2022 Bluegill average size was small (0.07 pounds, 4.4 inches) from trapnets. The catch rate of quality size (6.0 inches plus) Bluegill was low (0.22 fish/trapnet). The largest Bluegill captured was 8.7 inches in 2022. Adult Bluegill (2,037 fish, 291 pounds) were last stocked by the DNR in Tyson during July of 2004. Adult Bluegill were purchased by the Southwestern Prairie Outdoors Club (formerly Wood Lake Sportsman's Club) and stocked during mid-June of 2020 (3,000 fish, 300 pounds) and 2021 (2,000 fish, 200 pounds) by a private aqua culturist into Tyson Lake.  
Green Sunfish abundance was low (1.33 fish/trapnet) in 2022. The historical average catch rate is 0.88 fish/trapnet for Tyson. The 2022 Green Sunfish average size was small (0.07 pounds and 4.4 inches) from trapnets. Orangespotted Sunfish were abundant and small sized in 2022 trapnets (14.00 fish/trapnet, 3.3 inches). Orangespotted Sunfish historical average catch rate is 5.68 fish/trapnet. Hybrid Sunfish were also abundant and small sized in 2022 (9.11 fish/trapnet, 4.4 inches) compared to the historical average (1.21 fish/trapnet). The largest Hybrid Sunfish was 7.8 inches in the 2022 survey.  
Yellow Perch were abundant (79.00 fish/gillnet) in 2022 compared to the historical average catch rate of 15.65 fish/gillnet for Tyson. The 2022 Yellow Perch average size was moderate (0.25 pounds and 8.0 inches) from gillnets. The historical average length is 8.0 inches from gillnets. The catch rate of quality size (8.0 inches plus) Yellow Perch was high (35.00 fish/gillnet). The largest Yellow Perch captured was 11.3 inches in 2022. Yellow Perch growth rates were excellent for ages 1-4. The 2020 and 2021 Yellow Perch year classes comprised 42% and 38% respectively of the 2022 Yellow Perch survey catch. Yellow Perch adults were stocked in April of 2017 (1,050 fish, 150 pounds). It is unknown the extent the last stocking had on the present Yellow Perch population in Tyson. The 2013-14 Yellow Perch year classes responded positively in similar nearby lakes following partial winterkills.  
Walleye natural reproduction has been generally insignificant based on previous surveys and analysis for Tyson. The Walleye population is due mostly to fry stockings (83,000 to 287,000 fish per stocking) in Tyson. Walleye fry have been recently stocked into Tyson during 2010-2011, 2013-2014, 2017, 2021-22. Approximately 83,000 Walleye fry were stocked in 2022. Walleye yearlings and adults were stocked in Tyson during 2003 (434 pounds, 1,304 fish), 2020 (250 pounds, 301 fish) and 2021 (100 pounds, 49 adults).  
A fall electrofishing survey was last conducted in 2017 to evaluate a spring Walleye fry stocking (169,772 fry). There were abundant numbers of young of year "YOY" Walleye (125.46 YOY/hour, 5.0 inches average length) captured in the 2017 fall electrofishing survey. Abundant numbers of YOY Walleye (126.00 YOY/hour, 5.7 inches average length) were also captured in 2014. The highest Tyson YOY Walleye catch rate (378.46 YOY/hour, 4.9 inches average length) occurred in 2008. The Tyson Lake fall electrofishing historical average catch rate and length are 90.36 YOY/hour and 5.9 inches respectively.   
Walleye were abundant in (16.00 fish/gillnet) 2022 gillnets. Walleye historical average catch rate is 9.42 fish/gillnet for Tyson. The 2022 Walleye average sizes were moderate for gillnets (2.50 pounds and 18.3 inches) and trapnets (2.57 pounds and 18.4 inches). The Walleye historical average weights are 1.60 pounds from gillnets and 1.49 pounds from trapnets. The catch rate of quality size (15.0 inches plus) Walleye was high (14.00 fish/gillnet). The catch rate of preferred size (20.0 inches plus) Walleye was also high (5.00 fish/gillnet). The largest Walleye captured was 25.20 inches in 2022. Walleye growth rates were good for ages 1-8. The 2017 Walleye year class (fry stocked) comprised 29% of the 2022 Walleye catch. Walleye natural reproduction in Tyson is generally infrequent and insignificant based on previous fall and summer surveys.   
Current fish management activities on Tyson include monitoring the fish population on a periodic basis, monitoring winter dissolved oxygen levels, assisting the Southwestern Prairie Outdoors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Tyson fishery will be sampled for all fish species in 2027 and in the fall of 2023 for YOY Walleye.  
</t>
  </si>
  <si>
    <t>https://www.dnr.state.mn.us/lakefind/lake.html?id=87003000</t>
  </si>
  <si>
    <t xml:space="preserve">A standard survey was conducted during late June 2022 in Wood Lake. A fall night electrofishing was conducted during late August of 2022 for young of year "YOY" (fingerling sized) Walleye in Wood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Wood is a moderate sized (432 acres), shallow (9 feet maximum depth), aerated, and productive lake located in Yellow Medicine County. Residential development is limited to several farm sites/homes along the south shore area. Hardwood trees and agricultural row crops dominate the immediate shoreline. Timm County Park is located on the north side of Wood Lake. A DNR public access is adjacent to the county park. Nutrient runoff into Wood is primarily from agricultural row crops. Significant winterkills occurred during the 1996-97, 2000-01 and 2021-22 winters due to heavy snow accumulation and/or problems with the aeration system. A winterkill check with three single frame ?" mesh trapnets and electrofishing was conducted from May 10-11, 2022. Dead Common Carp were observed throughout the shoreline areas. Live Common Carp and Bigmouth Buffalo were observed in the shallow bay areas by electrofishing. The winterkill assessment trapnet catch consisted of low numbers (40 fish total) of Black Crappie (mostly 7-8 inches), abundant numbers of Black Bullhead, moderate numbers of small sized Bigmouth Buffalo and 2 small Walleye (10 inches). Early winter oxygen levels usually drop dramatically in Wood Lake compared to other nearby lakes (i.e., Lady Slipper, School Grove, Cottonwood and Tyson). Adequate oxygen levels (&gt; 3 ppm) were maintained by the aeration system during the 2022-23 winter which had extreme snow events. No winterkill occurred in Wood or nearby Tyson unlike many other southern Minnesota lakes. The outlet connects to Wood Lake Creek, which flows into the Minnesota River. A dam and fish barrier is located downstream of the outlet. Water levels were low in 2022. Water clarity was fair (secchi=3.5 feet) during late June of 2022. The water is a brown stained color (similar to the Minnesota River). Blue-green algae blooms are common and often intense in Wood Lake. Submergent vegetation present included sago and small pondweed. Water moss and lesser duckweed vegetation species were also present. Emergent vegetation consisted mainly of bulrush and cattail species scattered throughout the shoreline areas. Shoalwater substrates consisted of sand, gravel, rubble, boulder and silt.  
Black Bullhead abundance was moderate (30.00 fish/gillnet and 83.33 fish/trapnet) in 2022. Black Bullhead historical average catch rates are 68.85 fish/gillnet and 225.82 fish/trapnet for Wood. The Black Bullhead average size was small (0.18 pounds and 6.7 inches) from gillnets. Black Bullhead average size was moderate (0.39 pounds and 7.9 inches) from trapnets. The Black Bullhead historical average weights are 0.32 pounds and 0.39 pounds respectively from gillnets and trapnets.  
Black Crappie abundance was low (0.33 fish/trapnet) in 2022 compared to the historical average catch rate (86.26 fish/trapnet). Black Crappie abundance was also low (0.33 fish/gillnet) in 2022 gillnets. Black Crappie average size was moderate (0.39 pounds and 8.7 inches) from trapnets. The Black Crappie historical average weight and length are 0.32 pounds and 7.1 inches from trapnets. Black Crappie growth rates were excellent for ages 1-3. The 2020 Black Crappie year classes comprised 75% of the 2022 Black Crappie survey catch.  
Bluegill abundance was low (0.33 fish/gillnet and 0.00 fish/trapnet) in 2022. The Bluegill historical average catch rates are 0.04 fish/gillnet and 8.54 fish/trapnet for Wood. The 2022 Bluegill average size was large (0.29 pounds and 6.4 inches) from gillnets. Adult Bluegill (1,840 fish) were last stocked in Wood by the DNR during 2001. Adult Bluegill were purchased by the Southwestern Prairie Outdoors Club (formerly Wood Lake Sportsman's Club) and stocked during mid-June of 2020 (7,000 fish, 700 pounds) and 2021 (6,000 fish, 600 pounds) by a private aqua culturist into Wood Lake. However, most of these fish likely perished during the 2021 winterkill.  
Channel Catfish abundance was low (0.00 fish/gillnet and 0.67 fish/trapnet) in 2022. The historical average catch rates are 1.85 fish/trapnet and 2.52 fish/gillnet. The Channel Catfish average weight and length were 5.30 pounds and 24.2 inches from trapnets. The largest Channel Catfish captured was 26.1 inches in 2022. Channel Catfish fingerlings (4,000 fish, 25 pounds) and yearlings (86 fish, 21 pounds) were stocked in 2002. Channel Catfish fingerlings (4,347 fish, 23 pounds) were last stocked in 2006.  
Common Carp were abundant (5.89 fish/trapnet) in 2022 compared to the historical average catch rate (3.93 fish/trapnet). Common Carp abundance was low (2.67 fish/gillnet) in the 2022 gillnets compared to the historical average (16.07 fish/gillnet). The 2022 Common Carp average size was moderate (4.61 pounds and 19.9 inches) from trapnets. The 2022 Common Carp average size was small (1.27 pounds and 13.1 inches) from gillnets. The Common Carp historical average weights were 3.02 pounds from trapnets and 1.61 pounds from gillnets.  
Freshwater Drum abundance was low (0.33 fish/gillnet) in 2022 gillnets, but abundant (4.33 fish/trapnet) in 2022 trapnets. Freshwater Drum were abundant in 2012 (37.00 fish/gillnet, 4.11 fish/trapnet), but the average size was small (0.18 pounds and 7.7 inches from gillnets and trapnets combined). The 2022 Freshwater Drum average lengths were moderate (10.9 inches and 10.8 inches respectively for gillnets and trapnets). Freshwater Drum were previously captured in commercial nets during the early 1990's, but were not captured after subsequent years following winterkills. However, numerous small Freshwater Drum were observed in Wood Lake during the 2011 fall electrofishing survey. Freshwater Drum were also captured in the summer survey nets of 2012. The outlet fish barrier was temporarily in disrepair during this time period which probably allowed fish passage from Wood Lake Creek and the Minnesota River into Wood Lake.  
Yellow Perch abundance was low (1.33 fish/gillnet) in 2022, but comparable to the historical average catch rate (1.37 fish/gillnet). The 2022 Yellow Perch average size was moderate (0.14 pounds and 6.9 inches) from gillnets. The Yellow Perch historical weight and length were 0.22 pounds and 7.6 inches. Yellow Perch growth rates were excellent for age 1. The 2021 year class comprised 100% of the 2022 Yellow Perch survey catch. Yearling Yellow Perch were stocked in the fall of 2022 (5,455 fish and 201 pounds).  
Walleye natural reproduction has been generally insignificant based on previous surveys for Wood. Walleye fry (218,000 to 433,000 fish) have been stocked recently into Wood during 2009-2011, 2013-2014, 2016, 2018, 2021-22. Walleye fingerlings were stocked into Wood during the fall of 2001 (13,359 fish) and 2008 (836 fish). Adult/Yearling Walleye were stocked in 2021 (62 adults, 135 pounds) and 2022 (28 adults, 70.5 pounds; 13 yearlings and 10.4 pounds).  
Abundant YOY Walleye numbers were (80.00 YOY/hour, 6.3 inches) captured in the 2022 fall electrofishing survey. No fall electrofishing surveys were conducted in 2020 and 2021. Moderate YOY Walleye numbers (54.00 YOY/hour, 6.6 inches) were captured in the 2018 fall electrofishing survey. Abundant YOY Walleye numbers (80.00 YOY/hour, 7.8 inches average) were captured in the last fall electrofishing survey in 2016. There were also abundant numbers of YOY Walleye captured in the 2011 (153.00 YOY/hour, 6.50 inches average) and 2014 (84.00 YOY/hour, 5.4 inches average) fall electrofishing surveys. There were low to moderate YOY Walleye numbers captured in the 2010 (16.00 YOY/hour, 8.2 inches average length) and 2013 (33.00 YOY/hour, 4.6 inches average) fall electrofishing surveys. The Wood Lake fall electrofishing historical average catch rate and length are 110.37 YOY/hour and 6.1 inches respectively. The highest Wood Lake YOY Walleye catch rate occurred during a 1996 fry stocked year (625.71 YOY/hour, 4.7 inches average length).  
Walleye abundance was low (2.00 fish/gillnet) in 2022 compared to the historical average catch rate (22.57 fish/gillnet). The 2022 Walleye trapnet catch rate was also low (0.44 fish/trapnet). The 2022 Walleye average size was small (0.36 pounds and 10.6 inches) from gillnets and similar size for trapnets (0.34 pounds and 10.3 inches). The Walleye historical average weights are 1.37 pounds from gillnets and 1.35 pounds from trapnets. Walleye growth rates were excellent for age 1. The 2021 year class (fry stocked) comprised 100% of the 2022 Walleye gillnet and trapnet catch. A significant winterkill occurred during February of 2022. Walleye natural reproduction in Wood is generally infrequent and insignificant based on previous fall and summer surveys.   
Current fish management activities on Wood include monitoring the fish population on a periodic basis, monitoring winter dissolved oxygen levels, assisting the Southwestern Prairie Outdoors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Wood Lake fishery will be sampled for YOY Walleye in the 2024 fall. The next standard survey is scheduled for 2027.  
</t>
  </si>
  <si>
    <t>https://www.dnr.state.mn.us/lakefind/lake.html?id=87013400</t>
  </si>
  <si>
    <t xml:space="preserve">Sylvan Lake is a small impoundment of Candy Creek located within the city limits of Canby.   Due to its location it receives a high amount of fishing pressure, particularly by youth.  Past investigations have indicated that migration from Del Clark Lake has primarily been responsible for game fish populations in Sylvan Lake.   Management efforts have included stocking adult walleye and northern pike as part of a put and take fishery.  Curly-leaf pondweed was discovered in Sylvan Lake in 2010.  By 2011, it was abundant and covered the entire basin.  A whole lake treatment was conducted in 2012 in an effort to reduce vegetation abundance to enhance fishing opportunity.  The treatment successfully reduced vegetation abundance and will be repeated in 2014.  
Black crappie, bluegill, northern pike, walleye, and yellow perch were all sampled in low abundance in 2013.  Adult northern pike and walleye were stocked in the fall of 2013.  If available, adult northern pike and walleye will be stocked again in the spring of 2014 to increase recreational opportunity.  Annual stockings of adult black crappie, bluegill, northern pike or walleye will be conducted when deemed necessary and are available.  
</t>
  </si>
  <si>
    <t>https://www.dnr.state.mn.us/lakefind/lake.html?id=87018000</t>
  </si>
  <si>
    <t>Del Clark</t>
  </si>
  <si>
    <t xml:space="preserve">Del Clark Lake is located one mile southwest of Canby.  It is an impoundment on Canby Creek that has a surface area of 154 acres and maximum depth of 30 feet.  The Lac qui Parle-Yellow Bank Watershed District owns the property around the lake, including Stonehill Regional Park.  The park provides shore angling locations, two boat launches, a swimming beach, camping and hiking.  This 2022 standard survey was conducted to collect routine fish population data.  These data can be compared to historical standard and targeted survey data from Del Clark Lake.  
Del Clark Lake offers fishing opportunities for Bluegills, Black Crappies, Largemouth Bass, Northern Pike, Walleyes and Yellow Perch.  Walleyes were moderately abundant in 2022 with fish averaging 18 inches and ranging from 11-25 inches.  Walleyes have reproduced well, and the population has primarily been maintained by natural reproduction.  Additional Walleye fingerlings or yearlings have been stocked when needed.  
Moderate numbers of Bluegills were caught.  Most of them were small with an average size of five inches and the largest measured less than eight inches.  Low numbers of Black Crappies were caught, but some were larger than 11 inches.  Yellow Perch were abundant, but they were small with most less than eight inches.  Anglers can expect to catch panfish on the edges of weed lines.  
Del Clark is known for producing large pike and fish over 20 pounds have been caught.  Relatively high numbers of pike were present in 2022.  Del Clark is in the Southern Northern Pike Management Zone where the possession limit for Northern Pike is 2 with a minumum size limit of 24 inches.  They averaged 23 inches with the largest measuring 34 inches.  Good numbers of Largemouth Bass were present with some over 18 inches.  Casting shorelines and weed lines can produce bass.        
Planned DNR Fisheries management activities include fish surveys, winter fishing pressure counts, fall night electrofishing to assess young Walleye abundance, and stocking Walleyes if necessary.    
</t>
  </si>
  <si>
    <t>https://www.dnr.state.mn.us/lakefind/lake.html?id=87018100</t>
  </si>
  <si>
    <t>John Reservoir</t>
  </si>
  <si>
    <t xml:space="preserve">John Reservoir is a 20 acre flood control impoundment constructed in 1981 by the Yellow Medicine Watershed District and is located approximately 3 miles west of Porter.  A concrete ramp exists to launch boats and abundant public property is present for shore fishing.    
Assessment netting was difficult during this assessment due to rapidly fluctuating water levels which likely caused lower than realistic catch rates of most species.  Primary species providing fishing opportunities include black crappie, walleye, northern pike and black bullhead.   
Black crappie and black bullhead measuring up to 11 inches were present, and should provide decent angling opportunities.  Moderate numbers of northern pike were present, but most fish caught were less than 20 inches.  Although not caught during sampling, considerably larger pike were likely present based on previous assessments.  Pike growth has been fast, and many of pike sampled in 2014 should measure near 25 inches in 2015.  Adult, fingerling, and yearling walleye were stocked in 2013 and 2014.  Although most stocked fish mostly measured 7-12 inches, several fish from 16-20 inches were also stocked.  These fish are expected to grow well and provide future angling opportunities.  
Future management activities include fish population assessments, walleye stocking, winter dissolved oxygen monitoring, and fishing pressure counts.  
</t>
  </si>
  <si>
    <t>https://www.dnr.state.mn.us/lakefind/lake.html?id=87018500</t>
  </si>
  <si>
    <t>R6</t>
  </si>
  <si>
    <t xml:space="preserve">     R6 is a 17 acre impoundment of Canby Creek located five miles southwest of Canby in Yellow Medicine County.  It is owned by the Lac qui Parle-Yellow Bank Watershed District.  Directions and access to the lake can be obtained from the Stone Hill Park Manager at Del Clark Lake near Canby.  
     R6 provides angling opportunities for black crappie, bluegill, largemouth bass, northern pike and yellow perch.  These species have fluctuated in abundance since fisheries investigations began in 2000.  During 2012 good numbers of largemouth bass and yellow perch were present, however they were somewhat small.  There were some large northern pike present.  Bluegill and black crappie have been abundant during past investigations, however low numbers were sampled during 2012.</t>
  </si>
  <si>
    <t>LMB_weighted_15</t>
  </si>
  <si>
    <t>LMB_weighted_18</t>
  </si>
  <si>
    <t>working</t>
  </si>
  <si>
    <t>NP_weighted_30</t>
  </si>
  <si>
    <t>x</t>
  </si>
  <si>
    <t>D</t>
  </si>
  <si>
    <t>W</t>
  </si>
  <si>
    <t>WLY Top</t>
  </si>
  <si>
    <t>NP Top</t>
  </si>
  <si>
    <t>CPB Top</t>
  </si>
  <si>
    <t>BG Top</t>
  </si>
  <si>
    <t>max depth</t>
  </si>
  <si>
    <t>avg clarity</t>
  </si>
  <si>
    <t>NP weigth prcntl year</t>
  </si>
  <si>
    <t>NP combined prcntl</t>
  </si>
  <si>
    <t>NP 30 plus prcnt</t>
  </si>
  <si>
    <t>LMB avg length</t>
  </si>
  <si>
    <t>LMB prcnt gte 15</t>
  </si>
  <si>
    <t>LMB weighted 15</t>
  </si>
  <si>
    <t>LMB cpue prcntl</t>
  </si>
  <si>
    <t>BG avg length</t>
  </si>
  <si>
    <t>BG cpue prcntl year</t>
  </si>
  <si>
    <t>BG weigth prcntl year</t>
  </si>
  <si>
    <t>BG combined prcntl</t>
  </si>
  <si>
    <t>BG 7 plus prcnt</t>
  </si>
  <si>
    <t>BG 8 plus prcnt</t>
  </si>
  <si>
    <t>CPB avg length</t>
  </si>
  <si>
    <t>CPB cpue prcntl year</t>
  </si>
  <si>
    <t>CPB weigth prcntl year</t>
  </si>
  <si>
    <t>CPB combined prcntl</t>
  </si>
  <si>
    <t>CPB 11 plus prcnt</t>
  </si>
  <si>
    <t>CPB 12 plus prcnt</t>
  </si>
  <si>
    <t>WLY avg length</t>
  </si>
  <si>
    <t>WLY cpue prcntl year</t>
  </si>
  <si>
    <t>WLY weigth prcntl year</t>
  </si>
  <si>
    <t>WLY combined prcntl</t>
  </si>
  <si>
    <t>WLY 15 plus prcnt</t>
  </si>
  <si>
    <t>WLY 20 plus prcnt</t>
  </si>
  <si>
    <t>WLY 25 plus prcnt</t>
  </si>
  <si>
    <t>lake name</t>
  </si>
  <si>
    <t>NP cpue prcntl year</t>
  </si>
  <si>
    <t>_is_25</t>
  </si>
  <si>
    <t>M</t>
  </si>
  <si>
    <t>count</t>
  </si>
  <si>
    <t>lake class</t>
  </si>
  <si>
    <t>avg area</t>
  </si>
  <si>
    <t>avg littoral area</t>
  </si>
  <si>
    <t>avg shore length</t>
  </si>
  <si>
    <t>avg mean depth</t>
  </si>
  <si>
    <t>avg max depth</t>
  </si>
  <si>
    <t>avg distance from home</t>
  </si>
  <si>
    <t>avg np cpue prcntl year</t>
  </si>
  <si>
    <t>avg np weigth prcntl year</t>
  </si>
  <si>
    <t>avg np combined prcntl</t>
  </si>
  <si>
    <t>avg np 30 plus prcnt</t>
  </si>
  <si>
    <t>avg np weighted 30</t>
  </si>
  <si>
    <t>avg np 35 plus prcnt</t>
  </si>
  <si>
    <t>avg np weighted 35</t>
  </si>
  <si>
    <t>avg np 40 plus prcnt</t>
  </si>
  <si>
    <t>avg np weighted 40</t>
  </si>
  <si>
    <t>avg lmb prcnt gte 12</t>
  </si>
  <si>
    <t>avg lmb prcnt gte 15</t>
  </si>
  <si>
    <t>avg lmb weighted 15</t>
  </si>
  <si>
    <t>avg lmb prcnt gte 18</t>
  </si>
  <si>
    <t>avg lmb weighted 18</t>
  </si>
  <si>
    <t>avg lmb cpue prcntl</t>
  </si>
  <si>
    <t>avg lmb weight prcntl</t>
  </si>
  <si>
    <t>avg lmb combined prcntl</t>
  </si>
  <si>
    <t>avg bg cpue prcntl year</t>
  </si>
  <si>
    <t>avg bg weigth prcntl year</t>
  </si>
  <si>
    <t>avg bg combined prcntl</t>
  </si>
  <si>
    <t>avg bg 7 plus prcnt</t>
  </si>
  <si>
    <t>avg bg 8 plus prcnt</t>
  </si>
  <si>
    <t>avg bg weighted 8</t>
  </si>
  <si>
    <t>avg bg 9 plus prcnt</t>
  </si>
  <si>
    <t>avg bg 10 plus prcnt</t>
  </si>
  <si>
    <t>avg cpb cpue prcntl year</t>
  </si>
  <si>
    <t>avg cpb weigth prcntl year</t>
  </si>
  <si>
    <t>avg cpb combined prcntl</t>
  </si>
  <si>
    <t>avg cpb 10 plus prcnt</t>
  </si>
  <si>
    <t>avg cpb 11 plus prcnt</t>
  </si>
  <si>
    <t>avg cpb 12 plus prcnt</t>
  </si>
  <si>
    <t>avg cpb weighted 12</t>
  </si>
  <si>
    <t>avg yp cpue prcntl year</t>
  </si>
  <si>
    <t>avg yp weigth prcntl year</t>
  </si>
  <si>
    <t>avg yp combined prcntl</t>
  </si>
  <si>
    <t>avg wly cpue prcntl year</t>
  </si>
  <si>
    <t>avg wly weigth prcntl year</t>
  </si>
  <si>
    <t>avg wly combined prcntl</t>
  </si>
  <si>
    <t>avg wly 15 plus prcnt</t>
  </si>
  <si>
    <t>avg wly weighted 15</t>
  </si>
  <si>
    <t>avg wly 20 plus prcnt</t>
  </si>
  <si>
    <t>avg wly weighted 20</t>
  </si>
  <si>
    <t>avg wly 25 plus prcnt</t>
  </si>
  <si>
    <t>avg wly weighted 25</t>
  </si>
  <si>
    <t>shore length ratio</t>
  </si>
  <si>
    <t>m</t>
  </si>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</sst>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3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0"/>
      <color theme="0" tint="-0.499984740745262"/>
      <name val="Aptos Narrow"/>
      <family val="2"/>
      <scheme val="minor"/>
    </font>
    <font>
      <sz val="10"/>
      <color theme="0" tint="-0.499984740745262"/>
      <name val="Aptos Narrow"/>
      <family val="2"/>
      <scheme val="minor"/>
    </font>
    <font>
      <b/>
      <sz val="8"/>
      <color theme="0" tint="-0.499984740745262"/>
      <name val="Aptos Narrow"/>
      <family val="2"/>
      <scheme val="minor"/>
    </font>
    <font>
      <sz val="8"/>
      <color theme="0" tint="-0.499984740745262"/>
      <name val="Aptos Narrow"/>
      <family val="2"/>
      <scheme val="minor"/>
    </font>
    <font>
      <b/>
      <sz val="9"/>
      <color theme="1"/>
      <name val="Aptos Narrow"/>
      <family val="2"/>
      <scheme val="minor"/>
    </font>
    <font>
      <sz val="9"/>
      <color theme="1"/>
      <name val="Aptos Narrow"/>
      <family val="2"/>
      <scheme val="minor"/>
    </font>
    <font>
      <b/>
      <sz val="8"/>
      <color theme="1"/>
      <name val="Aptos Narrow"/>
      <family val="2"/>
      <scheme val="minor"/>
    </font>
    <font>
      <b/>
      <i/>
      <sz val="11"/>
      <color theme="1"/>
      <name val="Aptos Narrow"/>
      <family val="2"/>
      <scheme val="minor"/>
    </font>
    <font>
      <i/>
      <sz val="11"/>
      <color theme="1"/>
      <name val="Aptos Narrow"/>
      <family val="2"/>
      <scheme val="minor"/>
    </font>
    <font>
      <b/>
      <sz val="11"/>
      <color theme="0" tint="-0.34998626667073579"/>
      <name val="Aptos Narrow"/>
      <family val="2"/>
      <scheme val="minor"/>
    </font>
    <font>
      <sz val="11"/>
      <color theme="0" tint="-0.34998626667073579"/>
      <name val="Aptos Narrow"/>
      <family val="2"/>
      <scheme val="minor"/>
    </font>
    <font>
      <sz val="9"/>
      <color theme="0" tint="-0.34998626667073579"/>
      <name val="Aptos Narrow"/>
      <family val="2"/>
      <scheme val="minor"/>
    </font>
    <font>
      <b/>
      <sz val="8"/>
      <color theme="0" tint="-0.34998626667073579"/>
      <name val="Aptos Narrow"/>
      <family val="2"/>
      <scheme val="minor"/>
    </font>
    <font>
      <sz val="8"/>
      <color theme="0" tint="-0.34998626667073579"/>
      <name val="Aptos Narrow"/>
      <family val="2"/>
      <scheme val="minor"/>
    </font>
    <font>
      <u/>
      <sz val="11"/>
      <color theme="10"/>
      <name val="Aptos Narrow"/>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FFFF99"/>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32" fillId="0" borderId="0" applyNumberFormat="0" applyFill="0" applyBorder="0" applyAlignment="0" applyProtection="0"/>
  </cellStyleXfs>
  <cellXfs count="79">
    <xf numFmtId="0" fontId="0" fillId="0" borderId="0" xfId="0"/>
    <xf numFmtId="0" fontId="16" fillId="0" borderId="0" xfId="0" applyFont="1"/>
    <xf numFmtId="0" fontId="16" fillId="0" borderId="0" xfId="0" applyFont="1" applyAlignment="1">
      <alignment horizontal="center"/>
    </xf>
    <xf numFmtId="0" fontId="0" fillId="0" borderId="0" xfId="0" applyAlignment="1">
      <alignment horizontal="center"/>
    </xf>
    <xf numFmtId="0" fontId="18" fillId="0" borderId="0" xfId="0" applyFont="1" applyAlignment="1">
      <alignment horizontal="center"/>
    </xf>
    <xf numFmtId="0" fontId="19" fillId="0" borderId="0" xfId="0" applyFont="1" applyAlignment="1">
      <alignment horizontal="center"/>
    </xf>
    <xf numFmtId="3" fontId="16" fillId="0" borderId="0" xfId="0" applyNumberFormat="1" applyFont="1" applyAlignment="1">
      <alignment horizontal="center"/>
    </xf>
    <xf numFmtId="3" fontId="0" fillId="0" borderId="0" xfId="0" applyNumberFormat="1" applyAlignment="1">
      <alignment horizontal="center"/>
    </xf>
    <xf numFmtId="14" fontId="18" fillId="0" borderId="0" xfId="0" applyNumberFormat="1" applyFont="1" applyAlignment="1">
      <alignment horizontal="center"/>
    </xf>
    <xf numFmtId="14" fontId="19" fillId="0" borderId="0" xfId="0" applyNumberFormat="1" applyFont="1" applyAlignment="1">
      <alignment horizontal="center"/>
    </xf>
    <xf numFmtId="0" fontId="20" fillId="0" borderId="0" xfId="0" applyFont="1" applyAlignment="1">
      <alignment horizontal="center"/>
    </xf>
    <xf numFmtId="0" fontId="21" fillId="0" borderId="0" xfId="0" applyFont="1" applyAlignment="1">
      <alignment horizontal="center"/>
    </xf>
    <xf numFmtId="9" fontId="16" fillId="0" borderId="0" xfId="0" applyNumberFormat="1" applyFont="1" applyAlignment="1">
      <alignment horizontal="center"/>
    </xf>
    <xf numFmtId="9" fontId="0" fillId="0" borderId="0" xfId="0" applyNumberFormat="1" applyAlignment="1">
      <alignment horizontal="center"/>
    </xf>
    <xf numFmtId="9" fontId="16" fillId="33" borderId="0" xfId="0" applyNumberFormat="1" applyFont="1" applyFill="1" applyAlignment="1">
      <alignment horizontal="center"/>
    </xf>
    <xf numFmtId="164" fontId="0" fillId="0" borderId="0" xfId="0" applyNumberFormat="1" applyAlignment="1">
      <alignment horizontal="center"/>
    </xf>
    <xf numFmtId="164" fontId="16" fillId="34" borderId="0" xfId="0" applyNumberFormat="1" applyFont="1" applyFill="1" applyAlignment="1">
      <alignment horizontal="center"/>
    </xf>
    <xf numFmtId="9" fontId="16" fillId="34" borderId="0" xfId="0" applyNumberFormat="1" applyFont="1" applyFill="1" applyAlignment="1">
      <alignment horizontal="center"/>
    </xf>
    <xf numFmtId="164" fontId="16" fillId="35" borderId="0" xfId="0" applyNumberFormat="1" applyFont="1" applyFill="1" applyAlignment="1">
      <alignment horizontal="center"/>
    </xf>
    <xf numFmtId="9" fontId="16" fillId="35" borderId="0" xfId="0" applyNumberFormat="1" applyFont="1" applyFill="1" applyAlignment="1">
      <alignment horizontal="center"/>
    </xf>
    <xf numFmtId="9" fontId="16" fillId="36" borderId="0" xfId="0" applyNumberFormat="1" applyFont="1" applyFill="1" applyAlignment="1">
      <alignment horizontal="center"/>
    </xf>
    <xf numFmtId="9" fontId="16" fillId="37" borderId="0" xfId="0" applyNumberFormat="1" applyFont="1" applyFill="1" applyAlignment="1">
      <alignment horizontal="center"/>
    </xf>
    <xf numFmtId="0" fontId="16" fillId="38" borderId="0" xfId="0" applyFont="1" applyFill="1" applyAlignment="1">
      <alignment horizontal="center"/>
    </xf>
    <xf numFmtId="9" fontId="16" fillId="38" borderId="0" xfId="0" applyNumberFormat="1" applyFont="1" applyFill="1" applyAlignment="1">
      <alignment horizontal="center"/>
    </xf>
    <xf numFmtId="9" fontId="16" fillId="39" borderId="0" xfId="0" applyNumberFormat="1" applyFont="1" applyFill="1" applyAlignment="1">
      <alignment horizontal="center"/>
    </xf>
    <xf numFmtId="0" fontId="22" fillId="0" borderId="0" xfId="0" applyFont="1" applyAlignment="1">
      <alignment horizontal="center"/>
    </xf>
    <xf numFmtId="0" fontId="23" fillId="0" borderId="0" xfId="0" applyFont="1" applyAlignment="1">
      <alignment horizontal="center"/>
    </xf>
    <xf numFmtId="0" fontId="23" fillId="0" borderId="0" xfId="0" applyFont="1"/>
    <xf numFmtId="0" fontId="24" fillId="0" borderId="0" xfId="0" applyFont="1" applyAlignment="1">
      <alignment horizontal="center"/>
    </xf>
    <xf numFmtId="9" fontId="25" fillId="33" borderId="0" xfId="0" applyNumberFormat="1" applyFont="1" applyFill="1" applyAlignment="1">
      <alignment horizontal="center"/>
    </xf>
    <xf numFmtId="9" fontId="26" fillId="0" borderId="0" xfId="0" applyNumberFormat="1" applyFont="1" applyAlignment="1">
      <alignment horizontal="center"/>
    </xf>
    <xf numFmtId="4" fontId="0" fillId="0" borderId="0" xfId="0" applyNumberFormat="1" applyAlignment="1">
      <alignment horizontal="center"/>
    </xf>
    <xf numFmtId="3" fontId="25" fillId="33" borderId="0" xfId="0" applyNumberFormat="1" applyFont="1" applyFill="1" applyAlignment="1">
      <alignment horizontal="center"/>
    </xf>
    <xf numFmtId="3" fontId="26" fillId="0" borderId="0" xfId="0" applyNumberFormat="1" applyFont="1" applyAlignment="1">
      <alignment horizontal="center"/>
    </xf>
    <xf numFmtId="3" fontId="27" fillId="33" borderId="0" xfId="0" applyNumberFormat="1" applyFont="1" applyFill="1" applyAlignment="1">
      <alignment horizontal="center"/>
    </xf>
    <xf numFmtId="9" fontId="27" fillId="33" borderId="0" xfId="0" applyNumberFormat="1" applyFont="1" applyFill="1" applyAlignment="1">
      <alignment horizontal="center"/>
    </xf>
    <xf numFmtId="3" fontId="28" fillId="0" borderId="0" xfId="0" applyNumberFormat="1" applyFont="1" applyAlignment="1">
      <alignment horizontal="center"/>
    </xf>
    <xf numFmtId="0" fontId="29" fillId="0" borderId="0" xfId="0" applyFont="1" applyAlignment="1">
      <alignment horizontal="center"/>
    </xf>
    <xf numFmtId="9" fontId="28" fillId="0" borderId="0" xfId="0" applyNumberFormat="1" applyFont="1" applyAlignment="1">
      <alignment horizontal="center"/>
    </xf>
    <xf numFmtId="3" fontId="16" fillId="34" borderId="0" xfId="0" applyNumberFormat="1" applyFont="1" applyFill="1" applyAlignment="1">
      <alignment horizontal="center"/>
    </xf>
    <xf numFmtId="3" fontId="25" fillId="35" borderId="0" xfId="0" applyNumberFormat="1" applyFont="1" applyFill="1" applyAlignment="1">
      <alignment horizontal="center"/>
    </xf>
    <xf numFmtId="3" fontId="27" fillId="35" borderId="0" xfId="0" applyNumberFormat="1" applyFont="1" applyFill="1" applyAlignment="1">
      <alignment horizontal="center"/>
    </xf>
    <xf numFmtId="9" fontId="27" fillId="35" borderId="0" xfId="0" applyNumberFormat="1" applyFont="1" applyFill="1" applyAlignment="1">
      <alignment horizontal="center"/>
    </xf>
    <xf numFmtId="9" fontId="30" fillId="36" borderId="0" xfId="0" applyNumberFormat="1" applyFont="1" applyFill="1" applyAlignment="1">
      <alignment horizontal="center"/>
    </xf>
    <xf numFmtId="9" fontId="31" fillId="0" borderId="0" xfId="0" applyNumberFormat="1" applyFont="1" applyAlignment="1">
      <alignment horizontal="center"/>
    </xf>
    <xf numFmtId="9" fontId="30" fillId="37" borderId="0" xfId="0" applyNumberFormat="1" applyFont="1" applyFill="1" applyAlignment="1">
      <alignment horizontal="center"/>
    </xf>
    <xf numFmtId="164" fontId="16" fillId="38" borderId="0" xfId="0" applyNumberFormat="1" applyFont="1" applyFill="1" applyAlignment="1">
      <alignment horizontal="center"/>
    </xf>
    <xf numFmtId="164" fontId="16" fillId="0" borderId="0" xfId="0" applyNumberFormat="1" applyFont="1" applyAlignment="1">
      <alignment horizontal="center"/>
    </xf>
    <xf numFmtId="164" fontId="30" fillId="39" borderId="0" xfId="0" applyNumberFormat="1" applyFont="1" applyFill="1" applyAlignment="1">
      <alignment horizontal="center"/>
    </xf>
    <xf numFmtId="9" fontId="30" fillId="39" borderId="0" xfId="0" applyNumberFormat="1" applyFont="1" applyFill="1" applyAlignment="1">
      <alignment horizontal="center"/>
    </xf>
    <xf numFmtId="164" fontId="31" fillId="0" borderId="0" xfId="0" applyNumberFormat="1" applyFont="1" applyAlignment="1">
      <alignment horizontal="center"/>
    </xf>
    <xf numFmtId="3" fontId="30" fillId="0" borderId="0" xfId="0" applyNumberFormat="1" applyFont="1" applyAlignment="1">
      <alignment horizontal="center"/>
    </xf>
    <xf numFmtId="3" fontId="31" fillId="0" borderId="0" xfId="0" applyNumberFormat="1" applyFont="1" applyAlignment="1">
      <alignment horizontal="center"/>
    </xf>
    <xf numFmtId="3" fontId="30" fillId="38" borderId="0" xfId="0" applyNumberFormat="1" applyFont="1" applyFill="1" applyAlignment="1">
      <alignment horizontal="center"/>
    </xf>
    <xf numFmtId="0" fontId="0" fillId="0" borderId="0" xfId="0" applyAlignment="1">
      <alignment wrapText="1"/>
    </xf>
    <xf numFmtId="0" fontId="16" fillId="0" borderId="0" xfId="0" applyFont="1" applyAlignment="1">
      <alignment wrapText="1"/>
    </xf>
    <xf numFmtId="0" fontId="23" fillId="0" borderId="0" xfId="0" applyFont="1" applyAlignment="1">
      <alignment wrapText="1"/>
    </xf>
    <xf numFmtId="0" fontId="19" fillId="0" borderId="0" xfId="0" applyFont="1" applyAlignment="1">
      <alignment horizontal="center" wrapText="1"/>
    </xf>
    <xf numFmtId="0" fontId="0" fillId="0" borderId="0" xfId="0" applyAlignment="1">
      <alignment horizontal="center" wrapText="1"/>
    </xf>
    <xf numFmtId="9" fontId="0" fillId="0" borderId="0" xfId="0" applyNumberFormat="1" applyAlignment="1">
      <alignment horizontal="center" wrapText="1"/>
    </xf>
    <xf numFmtId="3" fontId="0" fillId="0" borderId="0" xfId="0" applyNumberFormat="1" applyAlignment="1">
      <alignment horizontal="center" wrapText="1"/>
    </xf>
    <xf numFmtId="164" fontId="0" fillId="0" borderId="0" xfId="0" applyNumberFormat="1" applyAlignment="1">
      <alignment horizontal="center" wrapText="1"/>
    </xf>
    <xf numFmtId="3" fontId="0" fillId="0" borderId="0" xfId="0" applyNumberFormat="1" applyAlignment="1">
      <alignment wrapText="1"/>
    </xf>
    <xf numFmtId="0" fontId="16" fillId="0" borderId="10" xfId="0" applyFont="1" applyBorder="1" applyAlignment="1">
      <alignment horizontal="center" wrapText="1"/>
    </xf>
    <xf numFmtId="0" fontId="24" fillId="0" borderId="10" xfId="0" applyFont="1" applyBorder="1" applyAlignment="1">
      <alignment horizontal="center" wrapText="1"/>
    </xf>
    <xf numFmtId="0" fontId="18" fillId="0" borderId="10" xfId="0" applyFont="1" applyBorder="1" applyAlignment="1">
      <alignment horizontal="center" wrapText="1"/>
    </xf>
    <xf numFmtId="9" fontId="16" fillId="33" borderId="10" xfId="0" applyNumberFormat="1" applyFont="1" applyFill="1" applyBorder="1" applyAlignment="1">
      <alignment horizontal="center" wrapText="1"/>
    </xf>
    <xf numFmtId="3" fontId="16" fillId="34" borderId="10" xfId="0" applyNumberFormat="1" applyFont="1" applyFill="1" applyBorder="1" applyAlignment="1">
      <alignment horizontal="center" wrapText="1"/>
    </xf>
    <xf numFmtId="9" fontId="16" fillId="34" borderId="10" xfId="0" applyNumberFormat="1" applyFont="1" applyFill="1" applyBorder="1" applyAlignment="1">
      <alignment horizontal="center" wrapText="1"/>
    </xf>
    <xf numFmtId="164" fontId="16" fillId="35" borderId="10" xfId="0" applyNumberFormat="1" applyFont="1" applyFill="1" applyBorder="1" applyAlignment="1">
      <alignment horizontal="center" wrapText="1"/>
    </xf>
    <xf numFmtId="9" fontId="16" fillId="35" borderId="10" xfId="0" applyNumberFormat="1" applyFont="1" applyFill="1" applyBorder="1" applyAlignment="1">
      <alignment horizontal="center" wrapText="1"/>
    </xf>
    <xf numFmtId="164" fontId="16" fillId="38" borderId="10" xfId="0" applyNumberFormat="1" applyFont="1" applyFill="1" applyBorder="1" applyAlignment="1">
      <alignment horizontal="center" wrapText="1"/>
    </xf>
    <xf numFmtId="9" fontId="16" fillId="38" borderId="10" xfId="0" applyNumberFormat="1" applyFont="1" applyFill="1" applyBorder="1" applyAlignment="1">
      <alignment horizontal="center" wrapText="1"/>
    </xf>
    <xf numFmtId="164" fontId="16" fillId="0" borderId="10" xfId="0" applyNumberFormat="1" applyFont="1" applyBorder="1" applyAlignment="1">
      <alignment horizontal="center" wrapText="1"/>
    </xf>
    <xf numFmtId="9" fontId="16" fillId="0" borderId="10" xfId="0" applyNumberFormat="1" applyFont="1" applyBorder="1" applyAlignment="1">
      <alignment horizontal="center" wrapText="1"/>
    </xf>
    <xf numFmtId="164" fontId="0" fillId="0" borderId="0" xfId="42" applyNumberFormat="1" applyFont="1" applyAlignment="1">
      <alignment horizontal="center"/>
    </xf>
    <xf numFmtId="164" fontId="0" fillId="0" borderId="0" xfId="42" applyNumberFormat="1" applyFont="1" applyAlignment="1">
      <alignment horizontal="center" wrapText="1"/>
    </xf>
    <xf numFmtId="0" fontId="0" fillId="40" borderId="0" xfId="0" applyFill="1"/>
    <xf numFmtId="0" fontId="32" fillId="0" borderId="0" xfId="43"/>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dnr.state.mn.us/lakefind/lake.html?id=82005400" TargetMode="External"/><Relationship Id="rId1" Type="http://schemas.openxmlformats.org/officeDocument/2006/relationships/hyperlink" Target="https://www.dnr.state.mn.us/lakefind/lake.html?id=660038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A3683"/>
  <sheetViews>
    <sheetView tabSelected="1" zoomScale="90" zoomScaleNormal="90" workbookViewId="0">
      <pane xSplit="10" ySplit="1" topLeftCell="K48" activePane="bottomRight" state="frozen"/>
      <selection pane="topRight" activeCell="H1" sqref="H1"/>
      <selection pane="bottomLeft" activeCell="A2" sqref="A2"/>
      <selection pane="bottomRight" activeCell="V48" sqref="V48:V379"/>
    </sheetView>
  </sheetViews>
  <sheetFormatPr defaultRowHeight="15" x14ac:dyDescent="0.25"/>
  <cols>
    <col min="1" max="1" width="9.28515625" customWidth="1"/>
    <col min="2" max="2" width="7.28515625" customWidth="1"/>
    <col min="3" max="3" width="12.140625" bestFit="1" customWidth="1"/>
    <col min="4" max="4" width="20.42578125" style="1" customWidth="1"/>
    <col min="5" max="5" width="9.5703125" customWidth="1"/>
    <col min="6" max="6" width="11.42578125" style="27" bestFit="1" customWidth="1"/>
    <col min="7" max="7" width="10.42578125" style="27" bestFit="1" customWidth="1"/>
    <col min="8" max="8" width="11.28515625" style="27" bestFit="1" customWidth="1"/>
    <col min="9" max="9" width="9.140625" style="27" customWidth="1"/>
    <col min="10" max="10" width="6.85546875" style="27" customWidth="1"/>
    <col min="11" max="12" width="15.85546875" style="5" customWidth="1"/>
    <col min="13" max="13" width="14.85546875" style="9" bestFit="1" customWidth="1"/>
    <col min="14" max="14" width="10.140625" style="9" bestFit="1" customWidth="1"/>
    <col min="15" max="15" width="12.5703125" style="5" customWidth="1"/>
    <col min="16" max="16" width="16.7109375" style="7" bestFit="1" customWidth="1"/>
    <col min="17" max="17" width="11.85546875" style="3" bestFit="1" customWidth="1"/>
    <col min="18" max="18" width="15" style="3" bestFit="1" customWidth="1"/>
    <col min="19" max="19" width="15.42578125" style="26" bestFit="1" customWidth="1"/>
    <col min="20" max="20" width="10" style="11" hidden="1" customWidth="1"/>
    <col min="21" max="21" width="12.85546875" hidden="1" customWidth="1"/>
    <col min="22" max="22" width="20.140625" style="3" bestFit="1" customWidth="1"/>
    <col min="23" max="23" width="14" style="3" customWidth="1"/>
    <col min="24" max="24" width="11.7109375" style="5" customWidth="1"/>
    <col min="25" max="25" width="19" style="15" bestFit="1" customWidth="1"/>
    <col min="26" max="26" width="18.7109375" style="7" bestFit="1" customWidth="1"/>
    <col min="27" max="27" width="19.42578125" style="13" bestFit="1" customWidth="1"/>
    <col min="28" max="28" width="24.5703125" style="13" bestFit="1" customWidth="1"/>
    <col min="29" max="29" width="26.28515625" style="13" bestFit="1" customWidth="1"/>
    <col min="30" max="30" width="24.42578125" style="13" bestFit="1" customWidth="1"/>
    <col min="31" max="31" width="21.42578125" style="13" bestFit="1" customWidth="1"/>
    <col min="32" max="32" width="20.42578125" style="33" bestFit="1" customWidth="1"/>
    <col min="33" max="33" width="21.42578125" style="13" bestFit="1" customWidth="1"/>
    <col min="34" max="34" width="21.42578125" style="30" bestFit="1" customWidth="1"/>
    <col min="35" max="35" width="17.5703125" style="36" customWidth="1"/>
    <col min="36" max="36" width="17.5703125" style="37" customWidth="1"/>
    <col min="37" max="37" width="17.5703125" style="38" customWidth="1"/>
    <col min="38" max="38" width="15.28515625" style="31" bestFit="1" customWidth="1"/>
    <col min="39" max="39" width="20.85546875" style="7" bestFit="1" customWidth="1"/>
    <col min="40" max="40" width="15.5703125" style="15" bestFit="1" customWidth="1"/>
    <col min="41" max="43" width="21.5703125" style="13" bestFit="1" customWidth="1"/>
    <col min="44" max="44" width="21.5703125" style="13" customWidth="1"/>
    <col min="45" max="45" width="21.5703125" style="13" bestFit="1" customWidth="1"/>
    <col min="46" max="46" width="21.5703125" style="13" customWidth="1"/>
    <col min="47" max="47" width="20.85546875" style="13" bestFit="1" customWidth="1"/>
    <col min="48" max="48" width="22.5703125" style="13" bestFit="1" customWidth="1"/>
    <col min="49" max="49" width="26" style="15" customWidth="1"/>
    <col min="50" max="50" width="13.7109375" style="15" bestFit="1" customWidth="1"/>
    <col min="51" max="51" width="24.5703125" style="13" bestFit="1" customWidth="1"/>
    <col min="52" max="52" width="19.42578125" style="13" bestFit="1" customWidth="1"/>
    <col min="53" max="53" width="20.85546875" style="13" bestFit="1" customWidth="1"/>
    <col min="54" max="54" width="26" style="13" customWidth="1"/>
    <col min="55" max="56" width="15.5703125" style="13" bestFit="1" customWidth="1"/>
    <col min="57" max="57" width="19.42578125" style="12" bestFit="1" customWidth="1"/>
    <col min="58" max="58" width="20" style="33" bestFit="1" customWidth="1"/>
    <col min="59" max="59" width="20.7109375" style="13" bestFit="1" customWidth="1"/>
    <col min="60" max="60" width="21" style="36" bestFit="1" customWidth="1"/>
    <col min="61" max="61" width="21.7109375" style="38" bestFit="1" customWidth="1"/>
    <col min="62" max="62" width="16.5703125" style="44" bestFit="1" customWidth="1"/>
    <col min="63" max="63" width="20.7109375" style="44" bestFit="1" customWidth="1"/>
    <col min="64" max="64" width="22.28515625" style="13" bestFit="1" customWidth="1"/>
    <col min="65" max="65" width="26.140625" style="44" bestFit="1" customWidth="1"/>
    <col min="66" max="66" width="20.7109375" style="44" bestFit="1" customWidth="1"/>
    <col min="67" max="67" width="22.28515625" style="13" bestFit="1" customWidth="1"/>
    <col min="68" max="68" width="20.7109375" style="13" hidden="1" customWidth="1"/>
    <col min="69" max="69" width="20.7109375" hidden="1" customWidth="1"/>
    <col min="70" max="70" width="22.28515625" hidden="1" customWidth="1"/>
    <col min="71" max="71" width="20.7109375" style="15" customWidth="1"/>
    <col min="72" max="72" width="14.7109375" style="3" bestFit="1" customWidth="1"/>
    <col min="73" max="73" width="15.42578125" style="13" bestFit="1" customWidth="1"/>
    <col min="74" max="74" width="20.42578125" style="13" bestFit="1" customWidth="1"/>
    <col min="75" max="75" width="22" style="13" bestFit="1" customWidth="1"/>
    <col min="76" max="76" width="21.85546875" style="13" bestFit="1" customWidth="1"/>
    <col min="77" max="78" width="23" style="13" bestFit="1" customWidth="1"/>
    <col min="79" max="79" width="22.140625" style="52" bestFit="1" customWidth="1"/>
    <col min="80" max="80" width="23" style="13" bestFit="1" customWidth="1"/>
    <col min="81" max="81" width="21.7109375" style="13" bestFit="1" customWidth="1"/>
    <col min="82" max="82" width="21.42578125" style="13" hidden="1" customWidth="1"/>
    <col min="83" max="83" width="21" hidden="1" customWidth="1"/>
    <col min="84" max="84" width="22.5703125" hidden="1" customWidth="1"/>
    <col min="85" max="85" width="21" style="50" customWidth="1"/>
    <col min="86" max="86" width="18.42578125" style="50" bestFit="1" customWidth="1"/>
    <col min="87" max="87" width="19.140625" style="44" bestFit="1" customWidth="1"/>
    <col min="88" max="89" width="20.140625" style="44" bestFit="1" customWidth="1"/>
    <col min="90" max="90" width="21.140625" style="44" bestFit="1" customWidth="1"/>
    <col min="91" max="91" width="24.28515625" style="44" bestFit="1" customWidth="1"/>
    <col min="92" max="92" width="26" style="13" bestFit="1" customWidth="1"/>
    <col min="93" max="93" width="24.140625" style="15" bestFit="1" customWidth="1"/>
    <col min="94" max="94" width="14.85546875" style="7" bestFit="1" customWidth="1"/>
    <col min="95" max="95" width="26.140625" style="13" bestFit="1" customWidth="1"/>
    <col min="96" max="96" width="26.140625" style="13" customWidth="1"/>
    <col min="97" max="97" width="27.7109375" style="13" bestFit="1" customWidth="1"/>
    <col min="98" max="98" width="26" style="13" bestFit="1" customWidth="1"/>
    <col min="99" max="100" width="21.85546875" style="13" bestFit="1" customWidth="1"/>
    <col min="101" max="101" width="23" style="52" bestFit="1" customWidth="1"/>
    <col min="102" max="102" width="22.28515625" style="13" bestFit="1" customWidth="1"/>
    <col min="103" max="103" width="22.85546875" style="52" bestFit="1" customWidth="1"/>
    <col min="104" max="104" width="17.28515625" style="13" bestFit="1" customWidth="1"/>
    <col min="105" max="105" width="20" customWidth="1"/>
  </cols>
  <sheetData>
    <row r="1" spans="1:105" s="3" customFormat="1" x14ac:dyDescent="0.25">
      <c r="A1" s="3" t="s">
        <v>10549</v>
      </c>
      <c r="B1" s="3" t="s">
        <v>10588</v>
      </c>
      <c r="C1" s="2" t="s">
        <v>0</v>
      </c>
      <c r="D1" s="2" t="s">
        <v>7</v>
      </c>
      <c r="E1" s="28" t="s">
        <v>1</v>
      </c>
      <c r="F1" s="28" t="s">
        <v>2</v>
      </c>
      <c r="G1" s="28" t="s">
        <v>3</v>
      </c>
      <c r="H1" s="28" t="s">
        <v>4</v>
      </c>
      <c r="I1" s="28" t="s">
        <v>5</v>
      </c>
      <c r="J1" s="25" t="s">
        <v>6</v>
      </c>
      <c r="K1" s="4" t="s">
        <v>8</v>
      </c>
      <c r="L1" s="4" t="s">
        <v>9</v>
      </c>
      <c r="M1" s="8" t="s">
        <v>10</v>
      </c>
      <c r="N1" s="8" t="s">
        <v>11</v>
      </c>
      <c r="O1" s="4" t="s">
        <v>12</v>
      </c>
      <c r="P1" s="6" t="s">
        <v>13</v>
      </c>
      <c r="Q1" s="2" t="s">
        <v>14</v>
      </c>
      <c r="R1" s="2" t="s">
        <v>15</v>
      </c>
      <c r="S1" s="25" t="s">
        <v>16</v>
      </c>
      <c r="T1" s="10" t="s">
        <v>17</v>
      </c>
      <c r="U1" s="2" t="s">
        <v>18</v>
      </c>
      <c r="V1" s="2" t="s">
        <v>19</v>
      </c>
      <c r="W1" s="2" t="s">
        <v>20</v>
      </c>
      <c r="X1" s="4" t="s">
        <v>21</v>
      </c>
      <c r="Y1" s="14" t="s">
        <v>22</v>
      </c>
      <c r="Z1" s="14" t="s">
        <v>23</v>
      </c>
      <c r="AA1" s="14" t="s">
        <v>24</v>
      </c>
      <c r="AB1" s="14" t="s">
        <v>25</v>
      </c>
      <c r="AC1" s="14" t="s">
        <v>26</v>
      </c>
      <c r="AD1" s="14" t="s">
        <v>27</v>
      </c>
      <c r="AE1" s="14" t="s">
        <v>10550</v>
      </c>
      <c r="AF1" s="32" t="s">
        <v>28</v>
      </c>
      <c r="AG1" s="14" t="s">
        <v>29</v>
      </c>
      <c r="AH1" s="29" t="s">
        <v>30</v>
      </c>
      <c r="AI1" s="34" t="s">
        <v>31</v>
      </c>
      <c r="AJ1" s="34" t="s">
        <v>32</v>
      </c>
      <c r="AK1" s="35" t="s">
        <v>33</v>
      </c>
      <c r="AL1" s="16" t="s">
        <v>34</v>
      </c>
      <c r="AM1" s="39" t="s">
        <v>35</v>
      </c>
      <c r="AN1" s="16" t="s">
        <v>36</v>
      </c>
      <c r="AO1" s="17" t="s">
        <v>37</v>
      </c>
      <c r="AP1" s="17" t="s">
        <v>38</v>
      </c>
      <c r="AQ1" s="17" t="s">
        <v>10547</v>
      </c>
      <c r="AR1" s="17" t="s">
        <v>39</v>
      </c>
      <c r="AS1" s="17" t="s">
        <v>10548</v>
      </c>
      <c r="AT1" s="17" t="s">
        <v>40</v>
      </c>
      <c r="AU1" s="17" t="s">
        <v>41</v>
      </c>
      <c r="AV1" s="17" t="s">
        <v>42</v>
      </c>
      <c r="AW1" s="18" t="s">
        <v>43</v>
      </c>
      <c r="AX1" s="18" t="s">
        <v>44</v>
      </c>
      <c r="AY1" s="19" t="s">
        <v>45</v>
      </c>
      <c r="AZ1" s="19" t="s">
        <v>46</v>
      </c>
      <c r="BA1" s="19" t="s">
        <v>47</v>
      </c>
      <c r="BB1" s="19" t="s">
        <v>48</v>
      </c>
      <c r="BC1" s="19" t="s">
        <v>49</v>
      </c>
      <c r="BD1" s="19" t="s">
        <v>50</v>
      </c>
      <c r="BE1" s="19" t="s">
        <v>51</v>
      </c>
      <c r="BF1" s="40" t="s">
        <v>52</v>
      </c>
      <c r="BG1" s="19" t="s">
        <v>53</v>
      </c>
      <c r="BH1" s="41" t="s">
        <v>54</v>
      </c>
      <c r="BI1" s="42" t="s">
        <v>55</v>
      </c>
      <c r="BJ1" s="43" t="s">
        <v>56</v>
      </c>
      <c r="BK1" s="43" t="s">
        <v>57</v>
      </c>
      <c r="BL1" s="20" t="s">
        <v>58</v>
      </c>
      <c r="BM1" s="45" t="s">
        <v>59</v>
      </c>
      <c r="BN1" s="45" t="s">
        <v>60</v>
      </c>
      <c r="BO1" s="21" t="s">
        <v>61</v>
      </c>
      <c r="BP1" s="21" t="s">
        <v>62</v>
      </c>
      <c r="BQ1" s="2" t="s">
        <v>63</v>
      </c>
      <c r="BR1" s="2" t="s">
        <v>64</v>
      </c>
      <c r="BS1" s="46" t="s">
        <v>65</v>
      </c>
      <c r="BT1" s="22" t="s">
        <v>66</v>
      </c>
      <c r="BU1" s="23" t="s">
        <v>67</v>
      </c>
      <c r="BV1" s="23" t="s">
        <v>68</v>
      </c>
      <c r="BW1" s="23" t="s">
        <v>69</v>
      </c>
      <c r="BX1" s="23" t="s">
        <v>70</v>
      </c>
      <c r="BY1" s="23" t="s">
        <v>71</v>
      </c>
      <c r="BZ1" s="23" t="s">
        <v>72</v>
      </c>
      <c r="CA1" s="53" t="s">
        <v>73</v>
      </c>
      <c r="CB1" s="23" t="s">
        <v>74</v>
      </c>
      <c r="CC1" s="22" t="s">
        <v>75</v>
      </c>
      <c r="CD1" s="2" t="s">
        <v>76</v>
      </c>
      <c r="CE1" s="2" t="s">
        <v>77</v>
      </c>
      <c r="CF1" s="2" t="s">
        <v>78</v>
      </c>
      <c r="CG1" s="48" t="s">
        <v>79</v>
      </c>
      <c r="CH1" s="48" t="s">
        <v>80</v>
      </c>
      <c r="CI1" s="49" t="s">
        <v>81</v>
      </c>
      <c r="CJ1" s="49" t="s">
        <v>82</v>
      </c>
      <c r="CK1" s="49" t="s">
        <v>83</v>
      </c>
      <c r="CL1" s="49" t="s">
        <v>84</v>
      </c>
      <c r="CM1" s="49" t="s">
        <v>85</v>
      </c>
      <c r="CN1" s="24" t="s">
        <v>86</v>
      </c>
      <c r="CO1" s="47" t="s">
        <v>87</v>
      </c>
      <c r="CP1" s="6" t="s">
        <v>88</v>
      </c>
      <c r="CQ1" s="12" t="s">
        <v>89</v>
      </c>
      <c r="CR1" s="12" t="s">
        <v>90</v>
      </c>
      <c r="CS1" s="12" t="s">
        <v>91</v>
      </c>
      <c r="CT1" s="12" t="s">
        <v>92</v>
      </c>
      <c r="CU1" s="12" t="s">
        <v>93</v>
      </c>
      <c r="CV1" s="12" t="s">
        <v>94</v>
      </c>
      <c r="CW1" s="51" t="s">
        <v>95</v>
      </c>
      <c r="CX1" s="12" t="s">
        <v>96</v>
      </c>
      <c r="CY1" s="51" t="s">
        <v>97</v>
      </c>
      <c r="CZ1" s="12" t="s">
        <v>98</v>
      </c>
      <c r="DA1" s="2" t="s">
        <v>99</v>
      </c>
    </row>
    <row r="2" spans="1:105" hidden="1" x14ac:dyDescent="0.25">
      <c r="B2">
        <v>0</v>
      </c>
      <c r="C2">
        <v>51005400</v>
      </c>
      <c r="D2" s="1" t="s">
        <v>7425</v>
      </c>
      <c r="E2">
        <v>1</v>
      </c>
      <c r="F2" s="27">
        <v>0</v>
      </c>
      <c r="G2" s="27">
        <v>1</v>
      </c>
      <c r="H2" s="27">
        <v>0</v>
      </c>
      <c r="I2" s="27">
        <v>0</v>
      </c>
      <c r="J2" s="27" t="s">
        <v>7424</v>
      </c>
      <c r="K2" s="5" t="s">
        <v>7426</v>
      </c>
      <c r="L2" s="5" t="s">
        <v>7399</v>
      </c>
      <c r="M2" s="9">
        <v>44403</v>
      </c>
      <c r="N2" s="9">
        <v>3.0547945205479401</v>
      </c>
      <c r="O2" s="5">
        <v>106.23</v>
      </c>
      <c r="Q2" s="3">
        <v>6</v>
      </c>
      <c r="R2" s="3">
        <v>1</v>
      </c>
      <c r="S2" s="3">
        <v>1</v>
      </c>
      <c r="T2" s="11">
        <v>43.873871999999999</v>
      </c>
      <c r="U2">
        <v>-95.799940000000007</v>
      </c>
      <c r="V2" s="3">
        <v>138</v>
      </c>
      <c r="W2" s="3">
        <v>199</v>
      </c>
      <c r="X2" s="5">
        <v>43</v>
      </c>
      <c r="Y2" s="15">
        <v>30.277778999999999</v>
      </c>
      <c r="Z2" s="7">
        <v>36</v>
      </c>
      <c r="AA2" s="13">
        <v>0.94186046511627897</v>
      </c>
      <c r="AB2" s="13">
        <v>0.97674418604651103</v>
      </c>
      <c r="AC2" s="13">
        <v>0.99912516823687703</v>
      </c>
      <c r="AD2" s="13">
        <v>0.55555560000000004</v>
      </c>
      <c r="AE2" s="13">
        <v>0.52325583890426997</v>
      </c>
      <c r="AF2" s="33">
        <v>3</v>
      </c>
      <c r="AG2" s="13">
        <v>0.16666666999999999</v>
      </c>
      <c r="AH2" s="30">
        <v>0.15697674886431801</v>
      </c>
      <c r="AI2" s="36">
        <v>0</v>
      </c>
      <c r="AJ2" s="37">
        <v>0</v>
      </c>
      <c r="AK2" s="38">
        <v>0</v>
      </c>
      <c r="BE2" s="13"/>
      <c r="CG2" s="50">
        <v>6.2701526000000003</v>
      </c>
      <c r="CH2" s="50">
        <v>12</v>
      </c>
      <c r="CI2" s="44">
        <v>0.20043573000000001</v>
      </c>
      <c r="CJ2" s="44">
        <v>9.3681920000000002E-2</v>
      </c>
      <c r="CK2" s="44">
        <v>3.2679739999999999E-2</v>
      </c>
      <c r="CL2" s="44">
        <v>1</v>
      </c>
      <c r="CM2" s="44">
        <v>0.55072463768115898</v>
      </c>
      <c r="CN2" s="13">
        <v>0.85866629734782896</v>
      </c>
      <c r="DA2" t="s">
        <v>7427</v>
      </c>
    </row>
    <row r="3" spans="1:105" hidden="1" x14ac:dyDescent="0.25">
      <c r="B3">
        <v>0</v>
      </c>
      <c r="C3">
        <v>82007400</v>
      </c>
      <c r="D3" s="1" t="s">
        <v>144</v>
      </c>
      <c r="E3">
        <v>0</v>
      </c>
      <c r="F3" s="27">
        <v>0</v>
      </c>
      <c r="G3" s="27">
        <v>0</v>
      </c>
      <c r="H3" s="27">
        <v>0</v>
      </c>
      <c r="I3" s="27">
        <v>0</v>
      </c>
      <c r="J3" s="27" t="s">
        <v>10209</v>
      </c>
      <c r="K3" s="5" t="s">
        <v>10164</v>
      </c>
      <c r="L3" s="5" t="s">
        <v>6986</v>
      </c>
      <c r="M3" s="9">
        <v>34191</v>
      </c>
      <c r="N3" s="9">
        <v>31.032876712328701</v>
      </c>
      <c r="O3" s="5">
        <v>75.37</v>
      </c>
      <c r="Q3" s="3">
        <v>11.3</v>
      </c>
      <c r="S3" s="3">
        <v>0</v>
      </c>
      <c r="V3" s="3">
        <v>28</v>
      </c>
      <c r="W3" s="3">
        <v>93</v>
      </c>
      <c r="X3" s="5">
        <v>0</v>
      </c>
      <c r="Y3" s="15">
        <v>34.5</v>
      </c>
      <c r="Z3" s="7">
        <v>35</v>
      </c>
      <c r="AA3" s="13">
        <v>0.228301886792452</v>
      </c>
      <c r="AB3" s="13">
        <v>1</v>
      </c>
      <c r="AC3" s="13">
        <v>0.55572005383580003</v>
      </c>
      <c r="AD3" s="13">
        <v>1</v>
      </c>
      <c r="AE3" s="13">
        <v>0.228301886792452</v>
      </c>
      <c r="AF3" s="33">
        <v>1</v>
      </c>
      <c r="AG3" s="13">
        <v>0.5</v>
      </c>
      <c r="AH3" s="30">
        <v>0.114150943396226</v>
      </c>
      <c r="AI3" s="36">
        <v>0</v>
      </c>
      <c r="AJ3" s="37">
        <v>0</v>
      </c>
      <c r="AK3" s="38">
        <v>0</v>
      </c>
      <c r="AW3" s="15">
        <v>4.2763156999999996</v>
      </c>
      <c r="AX3" s="15">
        <v>5</v>
      </c>
      <c r="AY3" s="13">
        <v>0.52861952861952799</v>
      </c>
      <c r="AZ3" s="13">
        <v>0.193602693602693</v>
      </c>
      <c r="BA3" s="13">
        <v>0.29550141296876098</v>
      </c>
      <c r="BB3" s="13">
        <v>0</v>
      </c>
      <c r="BC3" s="13">
        <v>0</v>
      </c>
      <c r="BD3" s="13">
        <v>0</v>
      </c>
      <c r="BE3" s="13">
        <v>0</v>
      </c>
      <c r="BF3" s="33">
        <v>0</v>
      </c>
      <c r="BG3" s="13">
        <v>0</v>
      </c>
      <c r="BH3" s="36">
        <v>0</v>
      </c>
      <c r="BI3" s="38">
        <v>0</v>
      </c>
      <c r="BJ3" s="44">
        <v>0.146808510638297</v>
      </c>
      <c r="BK3" s="44">
        <v>2.7659574468085101E-2</v>
      </c>
      <c r="BL3" s="13">
        <v>2.46411264514949E-2</v>
      </c>
      <c r="BS3" s="15">
        <v>6.3194889999999999</v>
      </c>
      <c r="BT3" s="3">
        <v>10</v>
      </c>
      <c r="BU3" s="13">
        <v>0.941818181818181</v>
      </c>
      <c r="BV3" s="13">
        <v>0.18</v>
      </c>
      <c r="BW3" s="13">
        <v>0.38427879356149303</v>
      </c>
      <c r="BX3" s="13">
        <v>0.10862620000000001</v>
      </c>
      <c r="BY3" s="13">
        <v>6.3897761999999999E-3</v>
      </c>
      <c r="BZ3" s="13">
        <v>0</v>
      </c>
      <c r="CA3" s="52">
        <v>0</v>
      </c>
      <c r="CB3" s="13">
        <v>0</v>
      </c>
      <c r="CC3" s="13">
        <v>0</v>
      </c>
      <c r="CG3" s="50">
        <v>5.5833335000000002</v>
      </c>
      <c r="CH3" s="50">
        <v>6</v>
      </c>
      <c r="CI3" s="44">
        <v>0</v>
      </c>
      <c r="CJ3" s="44">
        <v>0</v>
      </c>
      <c r="CK3" s="44">
        <v>0</v>
      </c>
      <c r="CL3" s="44">
        <v>0.52717391304347805</v>
      </c>
      <c r="CM3" s="44">
        <v>0.27717391304347799</v>
      </c>
      <c r="CN3" s="13">
        <v>0.38674607021674401</v>
      </c>
      <c r="DA3" t="s">
        <v>10210</v>
      </c>
    </row>
    <row r="4" spans="1:105" hidden="1" x14ac:dyDescent="0.25">
      <c r="B4">
        <v>0</v>
      </c>
      <c r="C4">
        <v>10002900</v>
      </c>
      <c r="D4" s="1" t="s">
        <v>956</v>
      </c>
      <c r="E4">
        <v>1</v>
      </c>
      <c r="F4" s="27">
        <v>0</v>
      </c>
      <c r="G4" s="27">
        <v>1</v>
      </c>
      <c r="H4" s="27">
        <v>0</v>
      </c>
      <c r="I4" s="27">
        <v>0</v>
      </c>
      <c r="J4" s="27" t="s">
        <v>1277</v>
      </c>
      <c r="K4" s="5" t="s">
        <v>1012</v>
      </c>
      <c r="L4" s="5" t="s">
        <v>1237</v>
      </c>
      <c r="M4" s="9">
        <v>38943</v>
      </c>
      <c r="N4" s="9">
        <v>18.013698630136901</v>
      </c>
      <c r="O4" s="5">
        <v>142.5</v>
      </c>
      <c r="Q4" s="3">
        <v>14</v>
      </c>
      <c r="R4" s="3">
        <v>1.5</v>
      </c>
      <c r="S4" s="3">
        <v>0</v>
      </c>
      <c r="X4" s="5">
        <v>43</v>
      </c>
      <c r="Y4" s="15">
        <v>27.545453999999999</v>
      </c>
      <c r="Z4" s="7">
        <v>35</v>
      </c>
      <c r="AA4" s="13">
        <v>0.98611111111111105</v>
      </c>
      <c r="AB4" s="13">
        <v>0.93650793650793596</v>
      </c>
      <c r="AC4" s="13">
        <v>0.99932705248990505</v>
      </c>
      <c r="AD4" s="13">
        <v>0.45454547000000001</v>
      </c>
      <c r="AE4" s="13">
        <v>0.44823233659068701</v>
      </c>
      <c r="AF4" s="33">
        <v>1</v>
      </c>
      <c r="AG4" s="13">
        <v>4.5454546999999998E-2</v>
      </c>
      <c r="AH4" s="30">
        <v>4.4823233659068699E-2</v>
      </c>
      <c r="AI4" s="36">
        <v>0</v>
      </c>
      <c r="AJ4" s="37">
        <v>0</v>
      </c>
      <c r="AK4" s="38">
        <v>0</v>
      </c>
      <c r="AW4" s="15">
        <v>4.3125</v>
      </c>
      <c r="AX4" s="15">
        <v>7</v>
      </c>
      <c r="AY4" s="13">
        <v>0.44615384615384601</v>
      </c>
      <c r="AZ4" s="13">
        <v>0.33461538461538398</v>
      </c>
      <c r="BA4" s="13">
        <v>0.418467883601924</v>
      </c>
      <c r="BB4" s="13">
        <v>1.0416666999999999E-2</v>
      </c>
      <c r="BC4" s="13">
        <v>1.0416666999999999E-2</v>
      </c>
      <c r="BD4" s="13">
        <v>0</v>
      </c>
      <c r="BE4" s="13">
        <v>0</v>
      </c>
      <c r="BF4" s="33">
        <v>0</v>
      </c>
      <c r="BG4" s="13">
        <v>0</v>
      </c>
      <c r="BH4" s="36">
        <v>0</v>
      </c>
      <c r="BI4" s="38">
        <v>0</v>
      </c>
      <c r="BS4" s="15">
        <v>5.7894734999999997</v>
      </c>
      <c r="BT4" s="3">
        <v>8</v>
      </c>
      <c r="BU4" s="13">
        <v>0.77235772357723498</v>
      </c>
      <c r="BV4" s="13">
        <v>0.193089430894308</v>
      </c>
      <c r="BW4" s="13">
        <v>0.33849038912329998</v>
      </c>
      <c r="BX4" s="13">
        <v>3.5087720000000003E-2</v>
      </c>
      <c r="BY4" s="13">
        <v>0</v>
      </c>
      <c r="BZ4" s="13">
        <v>0</v>
      </c>
      <c r="CA4" s="52">
        <v>0</v>
      </c>
      <c r="CB4" s="13">
        <v>0</v>
      </c>
      <c r="CC4" s="13">
        <v>0</v>
      </c>
      <c r="CG4" s="50">
        <v>8</v>
      </c>
      <c r="CH4" s="50">
        <v>8</v>
      </c>
      <c r="CI4" s="44">
        <v>1</v>
      </c>
      <c r="CJ4" s="44">
        <v>0</v>
      </c>
      <c r="CK4" s="44">
        <v>0</v>
      </c>
      <c r="CL4" s="44">
        <v>4.3706293706293697E-2</v>
      </c>
      <c r="CM4" s="44">
        <v>0.83041958041957997</v>
      </c>
      <c r="CN4" s="13">
        <v>0.14181843362648</v>
      </c>
      <c r="DA4" t="s">
        <v>1278</v>
      </c>
    </row>
    <row r="5" spans="1:105" hidden="1" x14ac:dyDescent="0.25">
      <c r="A5" t="s">
        <v>10551</v>
      </c>
      <c r="B5">
        <v>0</v>
      </c>
      <c r="C5">
        <v>66003800</v>
      </c>
      <c r="D5" s="1" t="s">
        <v>262</v>
      </c>
      <c r="E5">
        <v>1</v>
      </c>
      <c r="F5" s="27">
        <v>0</v>
      </c>
      <c r="G5" s="27">
        <v>1</v>
      </c>
      <c r="H5" s="27">
        <v>0</v>
      </c>
      <c r="I5" s="27">
        <v>0</v>
      </c>
      <c r="J5" s="78" t="s">
        <v>8322</v>
      </c>
      <c r="K5" s="5" t="s">
        <v>4098</v>
      </c>
      <c r="L5" s="5" t="s">
        <v>198</v>
      </c>
      <c r="M5" s="9">
        <v>45145</v>
      </c>
      <c r="N5" s="9">
        <v>1.02191780821917</v>
      </c>
      <c r="O5" s="5">
        <v>875.81</v>
      </c>
      <c r="Q5" s="3">
        <v>56</v>
      </c>
      <c r="R5" s="3">
        <v>1.6</v>
      </c>
      <c r="S5" s="3">
        <v>1</v>
      </c>
      <c r="T5" s="11">
        <v>44.332025999999999</v>
      </c>
      <c r="U5">
        <v>-93.382810000000006</v>
      </c>
      <c r="V5" s="3">
        <v>46</v>
      </c>
      <c r="W5" s="3">
        <v>134</v>
      </c>
      <c r="X5" s="5">
        <v>24</v>
      </c>
      <c r="Y5" s="15">
        <v>26</v>
      </c>
      <c r="Z5" s="7">
        <v>36</v>
      </c>
      <c r="AA5" s="13">
        <v>0.61728395061728303</v>
      </c>
      <c r="AB5" s="13">
        <v>0.97530864197530798</v>
      </c>
      <c r="AC5" s="13">
        <v>0.956662180349932</v>
      </c>
      <c r="AD5" s="13">
        <v>0.5</v>
      </c>
      <c r="AE5" s="13">
        <v>0.30864197530864101</v>
      </c>
      <c r="AF5" s="33">
        <v>2</v>
      </c>
      <c r="AG5" s="13">
        <v>0.2</v>
      </c>
      <c r="AH5" s="30">
        <v>0.12345679196310599</v>
      </c>
      <c r="AI5" s="36">
        <v>0</v>
      </c>
      <c r="AJ5" s="37">
        <v>0</v>
      </c>
      <c r="AK5" s="38">
        <v>0</v>
      </c>
      <c r="AL5" s="31">
        <v>0.49</v>
      </c>
      <c r="AM5" s="7">
        <v>17</v>
      </c>
      <c r="AN5" s="15">
        <v>8.06</v>
      </c>
      <c r="AO5" s="13">
        <v>0.16</v>
      </c>
      <c r="AP5" s="13">
        <v>0.04</v>
      </c>
      <c r="AQ5" s="13">
        <v>2.0421052175132799E-2</v>
      </c>
      <c r="AR5" s="13">
        <v>0</v>
      </c>
      <c r="AS5" s="13">
        <v>0</v>
      </c>
      <c r="AT5" s="13">
        <v>0.51052631578947305</v>
      </c>
      <c r="AU5" s="13">
        <v>7.4303405572755402E-2</v>
      </c>
      <c r="AV5" s="13">
        <v>0.16486068111455099</v>
      </c>
      <c r="AW5" s="15">
        <v>5.4245279999999996</v>
      </c>
      <c r="AX5" s="15">
        <v>8</v>
      </c>
      <c r="AY5" s="13">
        <v>0.75903614457831303</v>
      </c>
      <c r="AZ5" s="13">
        <v>0.48192771084337299</v>
      </c>
      <c r="BA5" s="13">
        <v>0.81020392576185696</v>
      </c>
      <c r="BB5" s="13">
        <v>0.22169812</v>
      </c>
      <c r="BC5" s="13">
        <v>0.22169812</v>
      </c>
      <c r="BD5" s="13">
        <v>3.3018869999999999E-2</v>
      </c>
      <c r="BE5" s="13">
        <v>2.5062514581234999E-2</v>
      </c>
      <c r="BF5" s="33">
        <v>0</v>
      </c>
      <c r="BG5" s="13">
        <v>0</v>
      </c>
      <c r="BH5" s="36">
        <v>0</v>
      </c>
      <c r="BI5" s="38">
        <v>0</v>
      </c>
      <c r="BJ5" s="44">
        <v>0.17361111111111099</v>
      </c>
      <c r="BK5" s="44">
        <v>0.47916666666666602</v>
      </c>
      <c r="BL5" s="13">
        <v>0.25720032915790397</v>
      </c>
      <c r="BM5" s="44">
        <v>2.5000000000000001E-2</v>
      </c>
      <c r="BN5" s="44">
        <v>0.133333333333333</v>
      </c>
      <c r="BO5" s="13">
        <v>1.5377855887521901E-2</v>
      </c>
      <c r="BS5" s="15">
        <v>5.6315790000000003</v>
      </c>
      <c r="BT5" s="3">
        <v>13</v>
      </c>
      <c r="BU5" s="13">
        <v>0.90243902439024304</v>
      </c>
      <c r="BV5" s="13">
        <v>2.4390243902439001E-2</v>
      </c>
      <c r="BW5" s="13">
        <v>6.2197218315361701E-2</v>
      </c>
      <c r="BX5" s="13">
        <v>0.21052631999999999</v>
      </c>
      <c r="BY5" s="13">
        <v>3.5087720000000003E-2</v>
      </c>
      <c r="BZ5" s="13">
        <v>2.9239766E-2</v>
      </c>
      <c r="CA5" s="52">
        <v>3</v>
      </c>
      <c r="CB5" s="13">
        <v>1.7543860000000001E-2</v>
      </c>
      <c r="CC5" s="13">
        <v>1.5832263703753301E-2</v>
      </c>
      <c r="CG5" s="50">
        <v>6.3495936000000004</v>
      </c>
      <c r="CH5" s="50">
        <v>9</v>
      </c>
      <c r="CI5" s="44">
        <v>0.16260162</v>
      </c>
      <c r="CJ5" s="44">
        <v>2.4390242999999999E-2</v>
      </c>
      <c r="CK5" s="44">
        <v>0</v>
      </c>
      <c r="CL5" s="44">
        <v>0.76829268292682895</v>
      </c>
      <c r="CM5" s="44">
        <v>0.49390243902439002</v>
      </c>
      <c r="CN5" s="13">
        <v>0.71241603767052097</v>
      </c>
      <c r="CO5" s="15">
        <v>20.2</v>
      </c>
      <c r="CP5" s="7">
        <v>23</v>
      </c>
      <c r="CQ5" s="13">
        <v>0.108433734939759</v>
      </c>
      <c r="CR5" s="13">
        <v>0.77710843373493899</v>
      </c>
      <c r="CS5" s="13">
        <v>0.22274688593991601</v>
      </c>
      <c r="CT5" s="13">
        <v>0.8</v>
      </c>
      <c r="CU5" s="13">
        <v>8.6746989244437994E-2</v>
      </c>
      <c r="CV5" s="13">
        <v>0.8</v>
      </c>
      <c r="CW5" s="52">
        <v>0</v>
      </c>
      <c r="CX5" s="13">
        <v>0</v>
      </c>
      <c r="CY5" s="52">
        <v>0</v>
      </c>
      <c r="CZ5" s="13">
        <v>0</v>
      </c>
      <c r="DA5" t="s">
        <v>8323</v>
      </c>
    </row>
    <row r="6" spans="1:105" hidden="1" x14ac:dyDescent="0.25">
      <c r="A6" t="s">
        <v>10643</v>
      </c>
      <c r="B6">
        <v>0</v>
      </c>
      <c r="C6">
        <v>82005400</v>
      </c>
      <c r="D6" s="1" t="s">
        <v>6074</v>
      </c>
      <c r="E6">
        <v>0</v>
      </c>
      <c r="F6" s="27">
        <v>0</v>
      </c>
      <c r="G6" s="27">
        <v>0</v>
      </c>
      <c r="H6" s="27">
        <v>0</v>
      </c>
      <c r="I6" s="27">
        <v>0</v>
      </c>
      <c r="J6" s="78" t="s">
        <v>10202</v>
      </c>
      <c r="K6" s="5" t="s">
        <v>10200</v>
      </c>
      <c r="L6" s="5" t="s">
        <v>6986</v>
      </c>
      <c r="M6" s="9">
        <v>43270</v>
      </c>
      <c r="N6" s="9">
        <v>6.1589041095890398</v>
      </c>
      <c r="O6" s="5">
        <v>221.45</v>
      </c>
      <c r="Q6" s="3">
        <v>30</v>
      </c>
      <c r="R6" s="3">
        <v>3.9</v>
      </c>
      <c r="S6" s="3">
        <v>1</v>
      </c>
      <c r="T6" s="11">
        <v>45.293325000000003</v>
      </c>
      <c r="U6">
        <v>-92.865900999999994</v>
      </c>
      <c r="V6" s="3">
        <v>37</v>
      </c>
      <c r="W6" s="3">
        <v>75</v>
      </c>
      <c r="X6" s="5">
        <v>24</v>
      </c>
      <c r="Y6" s="15">
        <v>32.1875</v>
      </c>
      <c r="Z6" s="7">
        <v>40</v>
      </c>
      <c r="AA6" s="13">
        <v>0.21780303030303</v>
      </c>
      <c r="AB6" s="13">
        <v>1</v>
      </c>
      <c r="AC6" s="13">
        <v>0.53465679676985201</v>
      </c>
      <c r="AD6" s="13">
        <v>0.6875</v>
      </c>
      <c r="AE6" s="13">
        <v>0.14973958333333301</v>
      </c>
      <c r="AF6" s="33">
        <v>6</v>
      </c>
      <c r="AG6" s="13">
        <v>0.375</v>
      </c>
      <c r="AH6" s="30">
        <v>8.1676136363636298E-2</v>
      </c>
      <c r="AI6" s="36">
        <v>1</v>
      </c>
      <c r="AJ6" s="37">
        <v>6.25E-2</v>
      </c>
      <c r="AK6" s="38">
        <v>1.36126893939393E-2</v>
      </c>
      <c r="AL6" s="31">
        <v>0.88</v>
      </c>
      <c r="AM6" s="7">
        <v>18</v>
      </c>
      <c r="AN6" s="15">
        <v>9.4333329999999993</v>
      </c>
      <c r="AO6" s="13">
        <v>0.33333333999999998</v>
      </c>
      <c r="AP6" s="13">
        <v>0.2</v>
      </c>
      <c r="AQ6" s="13">
        <v>0.170315792011587</v>
      </c>
      <c r="AR6" s="13">
        <v>3.3333334999999999E-2</v>
      </c>
      <c r="AS6" s="13">
        <v>2.8385966392724098E-2</v>
      </c>
      <c r="AT6" s="13">
        <v>0.85157894736842099</v>
      </c>
      <c r="AU6" s="13">
        <v>0.230263157894736</v>
      </c>
      <c r="AV6" s="13">
        <v>0.51702786377708898</v>
      </c>
      <c r="AW6" s="15">
        <v>5.6792455000000004</v>
      </c>
      <c r="AX6" s="15">
        <v>8</v>
      </c>
      <c r="AY6" s="13">
        <v>0.56392694063926896</v>
      </c>
      <c r="AZ6" s="13">
        <v>0.55479452054794498</v>
      </c>
      <c r="BA6" s="13">
        <v>0.74406171236538599</v>
      </c>
      <c r="BB6" s="13">
        <v>0.3207547</v>
      </c>
      <c r="BC6" s="13">
        <v>0.3207547</v>
      </c>
      <c r="BD6" s="13">
        <v>0.20754717</v>
      </c>
      <c r="BE6" s="13">
        <v>0.11704144225408999</v>
      </c>
      <c r="BF6" s="33">
        <v>0</v>
      </c>
      <c r="BG6" s="13">
        <v>0</v>
      </c>
      <c r="BH6" s="36">
        <v>0</v>
      </c>
      <c r="BI6" s="38">
        <v>0</v>
      </c>
      <c r="BJ6" s="44">
        <v>2.46305418719211E-2</v>
      </c>
      <c r="BK6" s="44">
        <v>0.99507389162561499</v>
      </c>
      <c r="BL6" s="13">
        <v>0.10121605559111201</v>
      </c>
      <c r="BM6" s="44">
        <v>6.7484662576687102E-2</v>
      </c>
      <c r="BN6" s="44">
        <v>0.27607361963190102</v>
      </c>
      <c r="BO6" s="13">
        <v>8.1282952548330401E-2</v>
      </c>
      <c r="BS6" s="15">
        <v>6.4827585000000001</v>
      </c>
      <c r="BT6" s="3">
        <v>10</v>
      </c>
      <c r="BU6" s="13">
        <v>0.71861471861471804</v>
      </c>
      <c r="BV6" s="13">
        <v>0.183982683982683</v>
      </c>
      <c r="BW6" s="13">
        <v>0.299421784653852</v>
      </c>
      <c r="BX6" s="13">
        <v>0.15517241000000001</v>
      </c>
      <c r="BY6" s="13">
        <v>1.7241380000000001E-2</v>
      </c>
      <c r="BZ6" s="13">
        <v>0</v>
      </c>
      <c r="CA6" s="52">
        <v>0</v>
      </c>
      <c r="CB6" s="13">
        <v>0</v>
      </c>
      <c r="CC6" s="13">
        <v>0</v>
      </c>
      <c r="CG6" s="50">
        <v>6.2407002</v>
      </c>
      <c r="CH6" s="50">
        <v>9</v>
      </c>
      <c r="CI6" s="44">
        <v>5.4704595000000002E-2</v>
      </c>
      <c r="CJ6" s="44">
        <v>6.5645514999999998E-3</v>
      </c>
      <c r="CK6" s="44">
        <v>0</v>
      </c>
      <c r="CL6" s="44">
        <v>0.962025316455696</v>
      </c>
      <c r="CM6" s="44">
        <v>4.0084388185653998E-2</v>
      </c>
      <c r="CN6" s="13">
        <v>0.14888165639498599</v>
      </c>
      <c r="CO6" s="15">
        <v>16.869565999999999</v>
      </c>
      <c r="CP6" s="7">
        <v>24</v>
      </c>
      <c r="CQ6" s="13">
        <v>0.39357429718875497</v>
      </c>
      <c r="CR6" s="13">
        <v>0.57228915662650603</v>
      </c>
      <c r="CS6" s="13">
        <v>0.56496784173247505</v>
      </c>
      <c r="CT6" s="13">
        <v>0.73913044000000006</v>
      </c>
      <c r="CU6" s="13">
        <v>0.29090274242033398</v>
      </c>
      <c r="CV6" s="13">
        <v>0.3043478</v>
      </c>
      <c r="CW6" s="52">
        <v>0</v>
      </c>
      <c r="CX6" s="13">
        <v>0</v>
      </c>
      <c r="CY6" s="52">
        <v>0</v>
      </c>
      <c r="CZ6" s="13">
        <v>0</v>
      </c>
      <c r="DA6" t="s">
        <v>10203</v>
      </c>
    </row>
    <row r="7" spans="1:105" hidden="1" x14ac:dyDescent="0.25">
      <c r="B7">
        <v>0</v>
      </c>
      <c r="C7">
        <v>62005500</v>
      </c>
      <c r="D7" s="1" t="s">
        <v>8229</v>
      </c>
      <c r="E7">
        <v>0</v>
      </c>
      <c r="F7" s="27">
        <v>0</v>
      </c>
      <c r="G7" s="27">
        <v>0</v>
      </c>
      <c r="H7" s="27">
        <v>0</v>
      </c>
      <c r="I7" s="27">
        <v>0</v>
      </c>
      <c r="J7" s="27" t="s">
        <v>8228</v>
      </c>
      <c r="K7" s="5" t="s">
        <v>4186</v>
      </c>
      <c r="L7" s="5" t="s">
        <v>8163</v>
      </c>
      <c r="M7" s="9">
        <v>44409</v>
      </c>
      <c r="N7" s="9">
        <v>3.0383561643835599</v>
      </c>
      <c r="O7" s="5">
        <v>71.3</v>
      </c>
      <c r="Q7" s="3">
        <v>15.5</v>
      </c>
      <c r="R7" s="3">
        <v>1.9</v>
      </c>
      <c r="S7" s="3">
        <v>1</v>
      </c>
      <c r="V7" s="3">
        <v>15</v>
      </c>
      <c r="W7" s="3">
        <v>90</v>
      </c>
      <c r="X7" s="5">
        <v>40</v>
      </c>
      <c r="AL7" s="31">
        <v>0.75</v>
      </c>
      <c r="AT7" s="13">
        <v>0.96244131455398996</v>
      </c>
      <c r="AU7" s="13">
        <v>0.15557275541795601</v>
      </c>
      <c r="AV7" s="13">
        <v>0.43498452012383898</v>
      </c>
      <c r="AW7" s="15">
        <v>3.9038463000000001</v>
      </c>
      <c r="AX7" s="15">
        <v>7</v>
      </c>
      <c r="AY7" s="13">
        <v>0.713513513513513</v>
      </c>
      <c r="AZ7" s="13">
        <v>8.6486486486486394E-2</v>
      </c>
      <c r="BA7" s="13">
        <v>0.18574810967692601</v>
      </c>
      <c r="BB7" s="13">
        <v>1.9230770000000001E-2</v>
      </c>
      <c r="BC7" s="13">
        <v>1.9230770000000001E-2</v>
      </c>
      <c r="BD7" s="13">
        <v>0</v>
      </c>
      <c r="BE7" s="13">
        <v>0</v>
      </c>
      <c r="BF7" s="33">
        <v>0</v>
      </c>
      <c r="BG7" s="13">
        <v>0</v>
      </c>
      <c r="BH7" s="36">
        <v>0</v>
      </c>
      <c r="BI7" s="38">
        <v>0</v>
      </c>
      <c r="BJ7" s="44">
        <v>0.97972972972972905</v>
      </c>
      <c r="BK7" s="44">
        <v>0.16554054054053999</v>
      </c>
      <c r="BL7" s="13">
        <v>0.41355033372954098</v>
      </c>
      <c r="BM7" s="44">
        <v>0.3125</v>
      </c>
      <c r="BN7" s="44">
        <v>5.078125E-2</v>
      </c>
      <c r="BO7" s="13">
        <v>6.9566490919742194E-2</v>
      </c>
      <c r="BP7" s="13">
        <v>0.35714285714285698</v>
      </c>
      <c r="BQ7">
        <v>0.67346938775510201</v>
      </c>
      <c r="BR7">
        <v>0.563444108761329</v>
      </c>
      <c r="BS7" s="15">
        <v>5.5</v>
      </c>
      <c r="BT7" s="3">
        <v>8</v>
      </c>
      <c r="BU7" s="13">
        <v>0.74725274725274704</v>
      </c>
      <c r="BV7" s="13">
        <v>0.14285714285714199</v>
      </c>
      <c r="BW7" s="13">
        <v>0.24433505235192901</v>
      </c>
      <c r="BX7" s="13">
        <v>9.0909089999999998E-2</v>
      </c>
      <c r="BY7" s="13">
        <v>0</v>
      </c>
      <c r="BZ7" s="13">
        <v>0</v>
      </c>
      <c r="CA7" s="52">
        <v>0</v>
      </c>
      <c r="CB7" s="13">
        <v>0</v>
      </c>
      <c r="CC7" s="13">
        <v>0</v>
      </c>
      <c r="CG7" s="50">
        <v>5</v>
      </c>
      <c r="CH7" s="50">
        <v>5</v>
      </c>
      <c r="CI7" s="44">
        <v>0</v>
      </c>
      <c r="CJ7" s="44">
        <v>0</v>
      </c>
      <c r="CK7" s="44">
        <v>0</v>
      </c>
      <c r="CL7" s="44">
        <v>0.296296296296296</v>
      </c>
      <c r="CM7" s="44">
        <v>0.16975308641975301</v>
      </c>
      <c r="CN7" s="13">
        <v>0.181981857212104</v>
      </c>
      <c r="CO7" s="15">
        <v>15.333333</v>
      </c>
      <c r="CP7" s="7">
        <v>23</v>
      </c>
      <c r="CQ7" s="13">
        <v>0.95588235294117596</v>
      </c>
      <c r="CR7" s="13">
        <v>0.41176470588235198</v>
      </c>
      <c r="CS7" s="13">
        <v>0.83937148904990599</v>
      </c>
      <c r="CT7" s="13">
        <v>0.58333330000000005</v>
      </c>
      <c r="CU7" s="13">
        <v>0.55759802022400995</v>
      </c>
      <c r="CV7" s="13">
        <v>0.41666666000000002</v>
      </c>
      <c r="CW7" s="52">
        <v>0</v>
      </c>
      <c r="CX7" s="13">
        <v>0</v>
      </c>
      <c r="CY7" s="52">
        <v>0</v>
      </c>
      <c r="CZ7" s="13">
        <v>0</v>
      </c>
      <c r="DA7" t="s">
        <v>8230</v>
      </c>
    </row>
    <row r="8" spans="1:105" hidden="1" x14ac:dyDescent="0.25">
      <c r="B8">
        <v>0</v>
      </c>
      <c r="C8">
        <v>83004000</v>
      </c>
      <c r="D8" s="1" t="s">
        <v>236</v>
      </c>
      <c r="E8">
        <v>1</v>
      </c>
      <c r="F8" s="27">
        <v>0</v>
      </c>
      <c r="G8" s="27">
        <v>1</v>
      </c>
      <c r="H8" s="27">
        <v>0</v>
      </c>
      <c r="I8" s="27">
        <v>0</v>
      </c>
      <c r="J8" s="27" t="s">
        <v>10282</v>
      </c>
      <c r="K8" s="5" t="s">
        <v>10280</v>
      </c>
      <c r="L8" s="5" t="s">
        <v>6094</v>
      </c>
      <c r="M8" s="9">
        <v>44760</v>
      </c>
      <c r="N8" s="9">
        <v>2.0767123287671199</v>
      </c>
      <c r="O8" s="5">
        <v>263.3</v>
      </c>
      <c r="Q8" s="3">
        <v>13</v>
      </c>
      <c r="R8" s="3">
        <v>2.7</v>
      </c>
      <c r="S8" s="3">
        <v>1</v>
      </c>
      <c r="T8" s="11">
        <v>43.906357</v>
      </c>
      <c r="U8">
        <v>-94.6768</v>
      </c>
      <c r="V8" s="3">
        <v>95</v>
      </c>
      <c r="W8" s="3">
        <v>173</v>
      </c>
      <c r="X8" s="5">
        <v>43</v>
      </c>
      <c r="Y8" s="15">
        <v>28.5</v>
      </c>
      <c r="Z8" s="7">
        <v>36</v>
      </c>
      <c r="AA8" s="13">
        <v>0.466321243523316</v>
      </c>
      <c r="AB8" s="13">
        <v>0.98445595854922197</v>
      </c>
      <c r="AC8" s="13">
        <v>0.87213997308209901</v>
      </c>
      <c r="AD8" s="13">
        <v>0.33333333999999998</v>
      </c>
      <c r="AE8" s="13">
        <v>0.155440419140257</v>
      </c>
      <c r="AF8" s="33">
        <v>1</v>
      </c>
      <c r="AG8" s="13">
        <v>0.16666666999999999</v>
      </c>
      <c r="AH8" s="30">
        <v>7.7720209570128596E-2</v>
      </c>
      <c r="AI8" s="36">
        <v>0</v>
      </c>
      <c r="AJ8" s="37">
        <v>0</v>
      </c>
      <c r="AK8" s="38">
        <v>0</v>
      </c>
      <c r="AL8" s="31">
        <v>5.18</v>
      </c>
      <c r="AM8" s="7">
        <v>20</v>
      </c>
      <c r="AN8" s="15">
        <v>8.9545449999999995</v>
      </c>
      <c r="AO8" s="13">
        <v>0.18181818999999999</v>
      </c>
      <c r="AP8" s="13">
        <v>0.18181818999999999</v>
      </c>
      <c r="AQ8" s="13">
        <v>4.6889953550539501E-2</v>
      </c>
      <c r="AR8" s="13">
        <v>9.0909089999999998E-2</v>
      </c>
      <c r="AS8" s="13">
        <v>2.3444976775269698E-2</v>
      </c>
      <c r="AT8" s="13">
        <v>0.25789473684210501</v>
      </c>
      <c r="AU8" s="13">
        <v>0.99806501547987603</v>
      </c>
      <c r="AV8" s="13">
        <v>0.61222910216718196</v>
      </c>
      <c r="AW8" s="15">
        <v>6.7276790000000002</v>
      </c>
      <c r="AX8" s="15">
        <v>8</v>
      </c>
      <c r="AY8" s="13">
        <v>0.88095238095238004</v>
      </c>
      <c r="AZ8" s="13">
        <v>0.36428571428571399</v>
      </c>
      <c r="BA8" s="13">
        <v>0.75490720232185105</v>
      </c>
      <c r="BB8" s="13">
        <v>0.75669640000000005</v>
      </c>
      <c r="BC8" s="13">
        <v>0.75669640000000005</v>
      </c>
      <c r="BD8" s="13">
        <v>2.2321429999999998E-3</v>
      </c>
      <c r="BE8" s="13">
        <v>1.9664116525312898E-3</v>
      </c>
      <c r="BF8" s="33">
        <v>0</v>
      </c>
      <c r="BG8" s="13">
        <v>0</v>
      </c>
      <c r="BH8" s="36">
        <v>0</v>
      </c>
      <c r="BI8" s="38">
        <v>0</v>
      </c>
      <c r="BS8" s="15">
        <v>7.6948276</v>
      </c>
      <c r="BT8" s="3">
        <v>10</v>
      </c>
      <c r="BU8" s="13">
        <v>1</v>
      </c>
      <c r="BV8" s="13">
        <v>0.17961165048543601</v>
      </c>
      <c r="BW8" s="13">
        <v>0.40459446788560699</v>
      </c>
      <c r="BX8" s="13">
        <v>0.57758622999999998</v>
      </c>
      <c r="BY8" s="13">
        <v>2.0689655000000001E-2</v>
      </c>
      <c r="BZ8" s="13">
        <v>0</v>
      </c>
      <c r="CA8" s="52">
        <v>0</v>
      </c>
      <c r="CB8" s="13">
        <v>0</v>
      </c>
      <c r="CC8" s="13">
        <v>0</v>
      </c>
      <c r="CG8" s="50">
        <v>6.0322579999999997</v>
      </c>
      <c r="CH8" s="50">
        <v>7</v>
      </c>
      <c r="CI8" s="44">
        <v>0</v>
      </c>
      <c r="CJ8" s="44">
        <v>0</v>
      </c>
      <c r="CK8" s="44">
        <v>0</v>
      </c>
      <c r="CL8" s="44">
        <v>0.66289592760180904</v>
      </c>
      <c r="CM8" s="44">
        <v>0.55882352941176405</v>
      </c>
      <c r="CN8" s="13">
        <v>0.70285991274842397</v>
      </c>
      <c r="CO8" s="15">
        <v>25.25</v>
      </c>
      <c r="CP8" s="7">
        <v>26</v>
      </c>
      <c r="CQ8" s="13">
        <v>8.5858585858585801E-2</v>
      </c>
      <c r="CR8" s="13">
        <v>0.99494949494949403</v>
      </c>
      <c r="CS8" s="13">
        <v>0.22543352601156</v>
      </c>
      <c r="CT8" s="13">
        <v>1</v>
      </c>
      <c r="CU8" s="13">
        <v>8.5858585858585801E-2</v>
      </c>
      <c r="CV8" s="13">
        <v>1</v>
      </c>
      <c r="CW8" s="52">
        <v>3</v>
      </c>
      <c r="CX8" s="13">
        <v>0.75</v>
      </c>
      <c r="CY8" s="52">
        <v>0</v>
      </c>
      <c r="CZ8" s="13">
        <v>0</v>
      </c>
      <c r="DA8" t="s">
        <v>10283</v>
      </c>
    </row>
    <row r="9" spans="1:105" hidden="1" x14ac:dyDescent="0.25">
      <c r="B9">
        <v>0</v>
      </c>
      <c r="C9">
        <v>58008300</v>
      </c>
      <c r="D9" s="1" t="s">
        <v>2120</v>
      </c>
      <c r="E9">
        <v>0</v>
      </c>
      <c r="F9" s="27">
        <v>0</v>
      </c>
      <c r="G9" s="27">
        <v>0</v>
      </c>
      <c r="H9" s="27">
        <v>0</v>
      </c>
      <c r="I9" s="27">
        <v>0</v>
      </c>
      <c r="J9" s="27" t="s">
        <v>7991</v>
      </c>
      <c r="K9" s="5" t="s">
        <v>7961</v>
      </c>
      <c r="L9" s="5" t="s">
        <v>101</v>
      </c>
      <c r="M9" s="9">
        <v>36405</v>
      </c>
      <c r="N9" s="9">
        <v>24.9671232876712</v>
      </c>
      <c r="O9" s="5">
        <v>42.68</v>
      </c>
      <c r="Q9" s="3">
        <v>25</v>
      </c>
      <c r="S9" s="3">
        <v>0</v>
      </c>
      <c r="V9" s="3">
        <v>97</v>
      </c>
      <c r="W9" s="3">
        <v>33</v>
      </c>
      <c r="X9" s="5">
        <v>36</v>
      </c>
      <c r="Y9" s="15">
        <v>19.399999999999999</v>
      </c>
      <c r="Z9" s="7">
        <v>35</v>
      </c>
      <c r="AA9" s="13">
        <v>0.13636363636363599</v>
      </c>
      <c r="AB9" s="13">
        <v>0.92424242424242398</v>
      </c>
      <c r="AC9" s="13">
        <v>0.32415881561238202</v>
      </c>
      <c r="AD9" s="13">
        <v>0.2</v>
      </c>
      <c r="AE9" s="13">
        <v>2.7272727679122501E-2</v>
      </c>
      <c r="AF9" s="33">
        <v>1</v>
      </c>
      <c r="AG9" s="13">
        <v>0.2</v>
      </c>
      <c r="AH9" s="30">
        <v>2.7272727679122501E-2</v>
      </c>
      <c r="AI9" s="36">
        <v>0</v>
      </c>
      <c r="AJ9" s="37">
        <v>0</v>
      </c>
      <c r="AK9" s="38">
        <v>0</v>
      </c>
      <c r="AW9" s="15">
        <v>2.8235294999999998</v>
      </c>
      <c r="AX9" s="15">
        <v>8</v>
      </c>
      <c r="AY9" s="13">
        <v>0.32885906040268398</v>
      </c>
      <c r="AZ9" s="13">
        <v>0.25</v>
      </c>
      <c r="BA9" s="13">
        <v>0.23951729932024701</v>
      </c>
      <c r="BB9" s="13">
        <v>1.4705882E-2</v>
      </c>
      <c r="BC9" s="13">
        <v>1.4705882E-2</v>
      </c>
      <c r="BD9" s="13">
        <v>1.4705882E-2</v>
      </c>
      <c r="BE9" s="13">
        <v>4.8361626709967596E-3</v>
      </c>
      <c r="BF9" s="33">
        <v>0</v>
      </c>
      <c r="BG9" s="13">
        <v>0</v>
      </c>
      <c r="BH9" s="36">
        <v>0</v>
      </c>
      <c r="BI9" s="38">
        <v>0</v>
      </c>
      <c r="BJ9" s="44">
        <v>0.73540856031128399</v>
      </c>
      <c r="BK9" s="44">
        <v>0.18093385214007701</v>
      </c>
      <c r="BL9" s="13">
        <v>0.36143366553899597</v>
      </c>
      <c r="BS9" s="15">
        <v>8</v>
      </c>
      <c r="BT9" s="3">
        <v>8</v>
      </c>
      <c r="BU9" s="13">
        <v>0.277580071174377</v>
      </c>
      <c r="BV9" s="13">
        <v>0.60320284697508897</v>
      </c>
      <c r="BW9" s="13">
        <v>0.38005938427879299</v>
      </c>
      <c r="BX9" s="13">
        <v>1</v>
      </c>
      <c r="BY9" s="13">
        <v>0</v>
      </c>
      <c r="BZ9" s="13">
        <v>0</v>
      </c>
      <c r="CA9" s="52">
        <v>0</v>
      </c>
      <c r="CB9" s="13">
        <v>0</v>
      </c>
      <c r="CC9" s="13">
        <v>0</v>
      </c>
      <c r="CG9" s="50">
        <v>5.5</v>
      </c>
      <c r="CH9" s="50">
        <v>6</v>
      </c>
      <c r="CI9" s="44">
        <v>0</v>
      </c>
      <c r="CJ9" s="44">
        <v>0</v>
      </c>
      <c r="CK9" s="44">
        <v>0</v>
      </c>
      <c r="CL9" s="44">
        <v>0.51449275362318803</v>
      </c>
      <c r="CM9" s="44">
        <v>0.21014492753623101</v>
      </c>
      <c r="CN9" s="13">
        <v>0.31355169309604503</v>
      </c>
      <c r="DA9" t="s">
        <v>7992</v>
      </c>
    </row>
    <row r="10" spans="1:105" hidden="1" x14ac:dyDescent="0.25">
      <c r="B10">
        <v>0</v>
      </c>
      <c r="C10">
        <v>28003200</v>
      </c>
      <c r="D10" s="1" t="s">
        <v>4459</v>
      </c>
      <c r="E10">
        <v>0</v>
      </c>
      <c r="F10" s="27">
        <v>0</v>
      </c>
      <c r="G10" s="27">
        <v>0</v>
      </c>
      <c r="H10" s="27">
        <v>0</v>
      </c>
      <c r="I10" s="27">
        <v>0</v>
      </c>
      <c r="J10" s="27" t="s">
        <v>4458</v>
      </c>
      <c r="K10" s="5" t="s">
        <v>4460</v>
      </c>
      <c r="L10" s="5" t="s">
        <v>4456</v>
      </c>
      <c r="M10" s="9">
        <v>39645</v>
      </c>
      <c r="N10" s="9">
        <v>16.090410958904101</v>
      </c>
      <c r="O10" s="5">
        <v>8.7100000000000009</v>
      </c>
      <c r="Q10" s="3">
        <v>15</v>
      </c>
      <c r="R10" s="3">
        <v>7</v>
      </c>
      <c r="S10" s="3">
        <v>1</v>
      </c>
      <c r="V10" s="3">
        <v>135</v>
      </c>
      <c r="W10" s="3">
        <v>208</v>
      </c>
      <c r="X10" s="5">
        <v>42</v>
      </c>
      <c r="Y10" s="15">
        <v>32</v>
      </c>
      <c r="Z10" s="7">
        <v>37</v>
      </c>
      <c r="AA10" s="13">
        <v>0.381322957198443</v>
      </c>
      <c r="AB10" s="13">
        <v>1</v>
      </c>
      <c r="AC10" s="13">
        <v>0.79582772543741498</v>
      </c>
      <c r="AD10" s="13">
        <v>0.75</v>
      </c>
      <c r="AE10" s="13">
        <v>0.285992217898832</v>
      </c>
      <c r="AF10" s="33">
        <v>1</v>
      </c>
      <c r="AG10" s="13">
        <v>0.25</v>
      </c>
      <c r="AH10" s="30">
        <v>9.5330739299610806E-2</v>
      </c>
      <c r="AI10" s="36">
        <v>0</v>
      </c>
      <c r="AJ10" s="37">
        <v>0</v>
      </c>
      <c r="AK10" s="38">
        <v>0</v>
      </c>
      <c r="AL10" s="31">
        <v>1.41</v>
      </c>
      <c r="AM10" s="7">
        <v>19</v>
      </c>
      <c r="AN10" s="15">
        <v>12.118644</v>
      </c>
      <c r="AO10" s="13">
        <v>0.59322034999999995</v>
      </c>
      <c r="AP10" s="13">
        <v>0.30508474000000002</v>
      </c>
      <c r="AQ10" s="13">
        <v>0.24856377369479099</v>
      </c>
      <c r="AR10" s="13">
        <v>6.7796609999999993E-2</v>
      </c>
      <c r="AS10" s="13">
        <v>5.5236396177818899E-2</v>
      </c>
      <c r="AT10" s="13">
        <v>0.81473684210526298</v>
      </c>
      <c r="AU10" s="13">
        <v>0.58010835913312697</v>
      </c>
      <c r="AV10" s="13">
        <v>0.83281733746130004</v>
      </c>
      <c r="AW10" s="15">
        <v>5.45</v>
      </c>
      <c r="AX10" s="15">
        <v>7</v>
      </c>
      <c r="AY10" s="13">
        <v>0.987544483985765</v>
      </c>
      <c r="AZ10" s="13">
        <v>3.7366548042704603E-2</v>
      </c>
      <c r="BA10" s="13">
        <v>0.11601619185824399</v>
      </c>
      <c r="BB10" s="13">
        <v>9.8750000000000004E-2</v>
      </c>
      <c r="BC10" s="13">
        <v>9.8750000000000004E-2</v>
      </c>
      <c r="BD10" s="13">
        <v>0</v>
      </c>
      <c r="BE10" s="13">
        <v>0</v>
      </c>
      <c r="BF10" s="33">
        <v>0</v>
      </c>
      <c r="BG10" s="13">
        <v>0</v>
      </c>
      <c r="BH10" s="36">
        <v>0</v>
      </c>
      <c r="BI10" s="38">
        <v>0</v>
      </c>
      <c r="BS10" s="15">
        <v>7.1270490000000004</v>
      </c>
      <c r="BT10" s="3">
        <v>11</v>
      </c>
      <c r="BU10" s="13">
        <v>0.981343283582089</v>
      </c>
      <c r="BV10" s="13">
        <v>0.18656716417910399</v>
      </c>
      <c r="BW10" s="13">
        <v>0.41170495389904599</v>
      </c>
      <c r="BX10" s="13">
        <v>0.22131148</v>
      </c>
      <c r="BY10" s="13">
        <v>3.2786883000000003E-2</v>
      </c>
      <c r="BZ10" s="13">
        <v>1.6393442000000001E-2</v>
      </c>
      <c r="CA10" s="52">
        <v>0</v>
      </c>
      <c r="CB10" s="13">
        <v>0</v>
      </c>
      <c r="CC10" s="13">
        <v>0</v>
      </c>
      <c r="DA10" t="s">
        <v>4461</v>
      </c>
    </row>
    <row r="11" spans="1:105" hidden="1" x14ac:dyDescent="0.25">
      <c r="B11">
        <v>0</v>
      </c>
      <c r="C11">
        <v>39000200</v>
      </c>
      <c r="D11" s="1" t="s">
        <v>6914</v>
      </c>
      <c r="E11">
        <v>2</v>
      </c>
      <c r="F11" s="27">
        <v>0</v>
      </c>
      <c r="G11" s="27">
        <v>1</v>
      </c>
      <c r="H11" s="27">
        <v>1</v>
      </c>
      <c r="I11" s="27">
        <v>0</v>
      </c>
      <c r="J11" s="27" t="s">
        <v>6913</v>
      </c>
      <c r="K11" s="5" t="s">
        <v>6915</v>
      </c>
      <c r="L11" s="5" t="s">
        <v>6914</v>
      </c>
      <c r="M11" s="9">
        <v>44652</v>
      </c>
      <c r="N11" s="9">
        <v>2.3726027397260201</v>
      </c>
      <c r="O11" s="5">
        <v>725582.68</v>
      </c>
      <c r="Q11" s="3">
        <v>210</v>
      </c>
      <c r="R11" s="3">
        <v>4</v>
      </c>
      <c r="S11" s="3">
        <v>1</v>
      </c>
      <c r="T11" s="11">
        <v>48.901629999999997</v>
      </c>
      <c r="U11">
        <v>-95.302127999999996</v>
      </c>
      <c r="V11" s="3">
        <v>284</v>
      </c>
      <c r="W11" s="3">
        <v>200</v>
      </c>
      <c r="X11" s="5">
        <v>26</v>
      </c>
      <c r="Y11" s="15">
        <v>24.194675</v>
      </c>
      <c r="Z11" s="7">
        <v>42</v>
      </c>
      <c r="AA11" s="13">
        <v>1</v>
      </c>
      <c r="AB11" s="13">
        <v>0.91709844559585496</v>
      </c>
      <c r="AC11" s="13">
        <v>0.99905787348586805</v>
      </c>
      <c r="AD11" s="13">
        <v>0.27953410000000001</v>
      </c>
      <c r="AE11" s="13">
        <v>0.279534101486206</v>
      </c>
      <c r="AF11" s="33">
        <v>82</v>
      </c>
      <c r="AG11" s="13">
        <v>0.13643926000000001</v>
      </c>
      <c r="AH11" s="30">
        <v>0.136439263820648</v>
      </c>
      <c r="AI11" s="36">
        <v>15</v>
      </c>
      <c r="AJ11" s="37">
        <v>2.4958402000000001E-2</v>
      </c>
      <c r="AK11" s="38">
        <v>2.4958401918411199E-2</v>
      </c>
      <c r="BE11" s="13"/>
      <c r="BJ11" s="44">
        <v>0.132530120481927</v>
      </c>
      <c r="BK11" s="44">
        <v>0.484939759036144</v>
      </c>
      <c r="BL11" s="13">
        <v>0.20892383651824001</v>
      </c>
      <c r="BS11" s="15">
        <v>8.6842109999999995</v>
      </c>
      <c r="BT11" s="3">
        <v>15</v>
      </c>
      <c r="BU11" s="13">
        <v>0.52669902912621303</v>
      </c>
      <c r="BV11" s="13">
        <v>0.94902912621359203</v>
      </c>
      <c r="BW11" s="13">
        <v>0.88912330051570498</v>
      </c>
      <c r="BX11" s="13">
        <v>0.73684210000000006</v>
      </c>
      <c r="BY11" s="13">
        <v>0.5263158</v>
      </c>
      <c r="BZ11" s="13">
        <v>0.2631579</v>
      </c>
      <c r="CA11" s="52">
        <v>7</v>
      </c>
      <c r="CB11" s="13">
        <v>0.18421051999999999</v>
      </c>
      <c r="CC11" s="13">
        <v>9.7023504126129798E-2</v>
      </c>
      <c r="CG11" s="50">
        <v>2.9241600000000001</v>
      </c>
      <c r="CH11" s="50">
        <v>13</v>
      </c>
      <c r="CI11" s="44">
        <v>0.11585969</v>
      </c>
      <c r="CJ11" s="44">
        <v>7.7816200000000002E-2</v>
      </c>
      <c r="CK11" s="44">
        <v>5.2124508E-2</v>
      </c>
      <c r="CL11" s="44">
        <v>0.79185520361990902</v>
      </c>
      <c r="CM11" s="44">
        <v>0.95248868778280504</v>
      </c>
      <c r="CN11" s="13">
        <v>0.96634582092652799</v>
      </c>
      <c r="CO11" s="15">
        <v>11.282398000000001</v>
      </c>
      <c r="CP11" s="7">
        <v>31</v>
      </c>
      <c r="CQ11" s="13">
        <v>0.87373737373737304</v>
      </c>
      <c r="CR11" s="13">
        <v>0.14646464646464599</v>
      </c>
      <c r="CS11" s="13">
        <v>0.33460880892290101</v>
      </c>
      <c r="CT11" s="13">
        <v>0.26499033</v>
      </c>
      <c r="CU11" s="13">
        <v>0.231531954774952</v>
      </c>
      <c r="CV11" s="13">
        <v>0.123791106</v>
      </c>
      <c r="CW11" s="52">
        <v>40</v>
      </c>
      <c r="CX11" s="13">
        <v>3.8684719999999999E-2</v>
      </c>
      <c r="CY11" s="52">
        <v>3</v>
      </c>
      <c r="CZ11" s="13">
        <v>2.9013539000000001E-3</v>
      </c>
      <c r="DA11" t="s">
        <v>6916</v>
      </c>
    </row>
    <row r="12" spans="1:105" hidden="1" x14ac:dyDescent="0.25">
      <c r="B12">
        <v>0</v>
      </c>
      <c r="C12">
        <v>48000200</v>
      </c>
      <c r="D12" s="1" t="s">
        <v>7292</v>
      </c>
      <c r="E12">
        <v>1</v>
      </c>
      <c r="F12" s="27">
        <v>0</v>
      </c>
      <c r="G12" s="27">
        <v>1</v>
      </c>
      <c r="H12" s="27">
        <v>0</v>
      </c>
      <c r="I12" s="27">
        <v>0</v>
      </c>
      <c r="J12" s="27" t="s">
        <v>7291</v>
      </c>
      <c r="K12" s="5" t="s">
        <v>417</v>
      </c>
      <c r="L12" s="5" t="s">
        <v>7292</v>
      </c>
      <c r="M12" s="9">
        <v>44805</v>
      </c>
      <c r="N12" s="9">
        <v>1.95342465753424</v>
      </c>
      <c r="O12" s="5">
        <v>128250.53</v>
      </c>
      <c r="P12" s="7">
        <v>28.5</v>
      </c>
      <c r="Q12" s="3">
        <v>42</v>
      </c>
      <c r="R12" s="3">
        <v>10.8</v>
      </c>
      <c r="S12" s="3">
        <v>1</v>
      </c>
      <c r="T12" s="11">
        <v>46.286402000000002</v>
      </c>
      <c r="U12">
        <v>-93.820948000000001</v>
      </c>
      <c r="V12" s="3">
        <v>91</v>
      </c>
      <c r="W12" s="3">
        <v>14</v>
      </c>
      <c r="X12" s="5">
        <v>26</v>
      </c>
      <c r="Y12" s="15">
        <v>24.944056</v>
      </c>
      <c r="Z12" s="7">
        <v>42</v>
      </c>
      <c r="AA12" s="13">
        <v>0.99481865284974003</v>
      </c>
      <c r="AB12" s="13">
        <v>0.8860103626943</v>
      </c>
      <c r="AC12" s="13">
        <v>0.99777927321668902</v>
      </c>
      <c r="AD12" s="13">
        <v>0.20046620000000001</v>
      </c>
      <c r="AE12" s="13">
        <v>0.199427515731574</v>
      </c>
      <c r="AF12" s="33">
        <v>31</v>
      </c>
      <c r="AG12" s="13">
        <v>7.2261069999999997E-2</v>
      </c>
      <c r="AH12" s="30">
        <v>7.1886662992171002E-2</v>
      </c>
      <c r="AI12" s="36">
        <v>7</v>
      </c>
      <c r="AJ12" s="37">
        <v>1.6317016E-2</v>
      </c>
      <c r="AK12" s="38">
        <v>1.62324713919446E-2</v>
      </c>
      <c r="AL12" s="31">
        <v>2.98</v>
      </c>
      <c r="AM12" s="7">
        <v>19</v>
      </c>
      <c r="AN12" s="15">
        <v>10.75</v>
      </c>
      <c r="AO12" s="13">
        <v>0.55769230000000003</v>
      </c>
      <c r="AP12" s="13">
        <v>0.44230767999999998</v>
      </c>
      <c r="AQ12" s="13">
        <v>4.65587032468695E-4</v>
      </c>
      <c r="AR12" s="13">
        <v>0.13461539</v>
      </c>
      <c r="AS12" s="13">
        <v>1.4170041209772999E-4</v>
      </c>
      <c r="AT12" s="13">
        <v>1.0526315789473599E-3</v>
      </c>
      <c r="AU12" s="13">
        <v>0.95046439628482904</v>
      </c>
      <c r="AV12" s="13">
        <v>9.28792569659442E-3</v>
      </c>
      <c r="AW12" s="15">
        <v>5.8333335000000002</v>
      </c>
      <c r="AX12" s="15">
        <v>8</v>
      </c>
      <c r="AY12" s="13">
        <v>2.8205128205128199E-2</v>
      </c>
      <c r="AZ12" s="13">
        <v>0.78205128205128205</v>
      </c>
      <c r="BA12" s="13">
        <v>7.3779882379897604E-2</v>
      </c>
      <c r="BB12" s="13">
        <v>0.16666666999999999</v>
      </c>
      <c r="BC12" s="13">
        <v>0.16666666999999999</v>
      </c>
      <c r="BD12" s="13">
        <v>0.16666666999999999</v>
      </c>
      <c r="BE12" s="13">
        <v>4.7008548409510796E-3</v>
      </c>
      <c r="BF12" s="33">
        <v>0</v>
      </c>
      <c r="BG12" s="13">
        <v>0</v>
      </c>
      <c r="BH12" s="36">
        <v>0</v>
      </c>
      <c r="BI12" s="38">
        <v>0</v>
      </c>
      <c r="BM12" s="44">
        <v>1.2820512820512799E-2</v>
      </c>
      <c r="BN12" s="44">
        <v>0.262820512820512</v>
      </c>
      <c r="BO12" s="13">
        <v>1.55243116578793E-2</v>
      </c>
      <c r="BS12" s="15">
        <v>5.4285709999999998</v>
      </c>
      <c r="BT12" s="3">
        <v>14</v>
      </c>
      <c r="BU12" s="13">
        <v>2.4752475247524702E-2</v>
      </c>
      <c r="BV12" s="13">
        <v>0.78465346534653402</v>
      </c>
      <c r="BW12" s="13">
        <v>5.6024378809188903E-2</v>
      </c>
      <c r="BX12" s="13">
        <v>0.21428572000000001</v>
      </c>
      <c r="BY12" s="13">
        <v>7.1428574999999994E-2</v>
      </c>
      <c r="BZ12" s="13">
        <v>7.1428574999999994E-2</v>
      </c>
      <c r="CA12" s="52">
        <v>1</v>
      </c>
      <c r="CB12" s="13">
        <v>7.1428574999999994E-2</v>
      </c>
      <c r="CC12" s="13">
        <v>1.7680340252890401E-3</v>
      </c>
      <c r="CG12" s="50">
        <v>4.7770523999999996</v>
      </c>
      <c r="CH12" s="50">
        <v>14</v>
      </c>
      <c r="CI12" s="44">
        <v>0.15955904000000001</v>
      </c>
      <c r="CJ12" s="44">
        <v>7.3687260000000004E-2</v>
      </c>
      <c r="CK12" s="44">
        <v>1.8276761999999998E-2</v>
      </c>
      <c r="CL12" s="44">
        <v>0.97737556561085903</v>
      </c>
      <c r="CM12" s="44">
        <v>0.84389140271493202</v>
      </c>
      <c r="CN12" s="13">
        <v>0.98739699466795905</v>
      </c>
      <c r="CO12" s="15">
        <v>10.621267</v>
      </c>
      <c r="CP12" s="7">
        <v>25</v>
      </c>
      <c r="CQ12" s="13">
        <v>0.91161616161616099</v>
      </c>
      <c r="CR12" s="13">
        <v>0.41414141414141398</v>
      </c>
      <c r="CS12" s="13">
        <v>0.82089066189041704</v>
      </c>
      <c r="CT12" s="13">
        <v>0.34158775000000002</v>
      </c>
      <c r="CU12" s="13">
        <v>0.31139691542796399</v>
      </c>
      <c r="CV12" s="13">
        <v>0.13255644</v>
      </c>
      <c r="CW12" s="52">
        <v>2</v>
      </c>
      <c r="CX12" s="13">
        <v>1.4566643E-3</v>
      </c>
      <c r="CY12" s="52">
        <v>0</v>
      </c>
      <c r="CZ12" s="13">
        <v>0</v>
      </c>
      <c r="DA12" t="s">
        <v>7293</v>
      </c>
    </row>
    <row r="13" spans="1:105" hidden="1" x14ac:dyDescent="0.25">
      <c r="A13" t="s">
        <v>10553</v>
      </c>
      <c r="B13">
        <v>0</v>
      </c>
      <c r="C13">
        <v>29007200</v>
      </c>
      <c r="D13" s="1" t="s">
        <v>4517</v>
      </c>
      <c r="E13">
        <v>1</v>
      </c>
      <c r="F13" s="27">
        <v>0</v>
      </c>
      <c r="G13" s="27">
        <v>0</v>
      </c>
      <c r="H13" s="27">
        <v>0</v>
      </c>
      <c r="I13" s="27">
        <v>1</v>
      </c>
      <c r="J13" s="27" t="s">
        <v>4516</v>
      </c>
      <c r="K13" s="5" t="s">
        <v>4471</v>
      </c>
      <c r="L13" s="5" t="s">
        <v>4464</v>
      </c>
      <c r="M13" s="9">
        <v>43269</v>
      </c>
      <c r="N13" s="9">
        <v>6.16164383561643</v>
      </c>
      <c r="O13" s="5">
        <v>502.97</v>
      </c>
      <c r="P13" s="7">
        <v>21</v>
      </c>
      <c r="Q13" s="3">
        <v>30</v>
      </c>
      <c r="R13" s="3">
        <v>17.5</v>
      </c>
      <c r="S13" s="3">
        <v>1</v>
      </c>
      <c r="T13" s="11">
        <v>46.969915999999998</v>
      </c>
      <c r="U13">
        <v>-94.775975000000003</v>
      </c>
      <c r="V13" s="3">
        <v>150</v>
      </c>
      <c r="W13" s="3">
        <v>76</v>
      </c>
      <c r="X13" s="5">
        <v>31</v>
      </c>
      <c r="Y13" s="15">
        <v>31.195122000000001</v>
      </c>
      <c r="Z13" s="7">
        <v>41</v>
      </c>
      <c r="AA13" s="13">
        <v>0.40909090909090901</v>
      </c>
      <c r="AB13" s="13">
        <v>0.99621212121212099</v>
      </c>
      <c r="AC13" s="13">
        <v>0.82644683714670197</v>
      </c>
      <c r="AD13" s="13">
        <v>0.60975610000000002</v>
      </c>
      <c r="AE13" s="13">
        <v>0.24944568222219199</v>
      </c>
      <c r="AF13" s="33">
        <v>12</v>
      </c>
      <c r="AG13" s="13">
        <v>0.29268292000000001</v>
      </c>
      <c r="AH13" s="30">
        <v>0.119733920151537</v>
      </c>
      <c r="AI13" s="36">
        <v>1</v>
      </c>
      <c r="AJ13" s="37">
        <v>2.4390242999999999E-2</v>
      </c>
      <c r="AK13" s="38">
        <v>9.9778266792947597E-3</v>
      </c>
      <c r="AL13" s="31">
        <v>1.24</v>
      </c>
      <c r="AM13" s="7">
        <v>19</v>
      </c>
      <c r="AN13" s="15">
        <v>11.114754</v>
      </c>
      <c r="AO13" s="13">
        <v>0.45901638</v>
      </c>
      <c r="AP13" s="13">
        <v>0.13114753000000001</v>
      </c>
      <c r="AQ13" s="13">
        <v>0.12548748220268</v>
      </c>
      <c r="AR13" s="13">
        <v>3.2786883000000003E-2</v>
      </c>
      <c r="AS13" s="13">
        <v>3.1371870550670103E-2</v>
      </c>
      <c r="AT13" s="13">
        <v>0.95684210526315705</v>
      </c>
      <c r="AU13" s="13">
        <v>0.47097523219814202</v>
      </c>
      <c r="AV13" s="13">
        <v>0.81346749226006099</v>
      </c>
      <c r="AW13" s="15">
        <v>5.7849463999999999</v>
      </c>
      <c r="AX13" s="15">
        <v>8</v>
      </c>
      <c r="AY13" s="13">
        <v>0.95815899581589903</v>
      </c>
      <c r="AZ13" s="13">
        <v>0.77405857740585704</v>
      </c>
      <c r="BA13" s="13">
        <v>0.99388986481325903</v>
      </c>
      <c r="BB13" s="13">
        <v>0.36866359999999998</v>
      </c>
      <c r="BC13" s="13">
        <v>0.36866359999999998</v>
      </c>
      <c r="BD13" s="13">
        <v>5.0691242999999997E-2</v>
      </c>
      <c r="BE13" s="13">
        <v>4.85702707397139E-2</v>
      </c>
      <c r="BF13" s="33">
        <v>0</v>
      </c>
      <c r="BG13" s="13">
        <v>0</v>
      </c>
      <c r="BH13" s="36">
        <v>0</v>
      </c>
      <c r="BI13" s="38">
        <v>0</v>
      </c>
      <c r="BJ13" s="44">
        <v>0.866995073891625</v>
      </c>
      <c r="BK13" s="44">
        <v>0.87192118226600901</v>
      </c>
      <c r="BL13" s="13">
        <v>0.97695894669470595</v>
      </c>
      <c r="BM13" s="44">
        <v>0.56748466257668695</v>
      </c>
      <c r="BN13" s="44">
        <v>0.47239263803680898</v>
      </c>
      <c r="BO13" s="13">
        <v>0.61379613356766205</v>
      </c>
      <c r="BP13" s="13">
        <v>0.90384615384615297</v>
      </c>
      <c r="BQ13">
        <v>0.94230769230769196</v>
      </c>
      <c r="BR13">
        <v>0.989728096676737</v>
      </c>
      <c r="BS13" s="15">
        <v>7.5111112999999996</v>
      </c>
      <c r="BT13" s="3">
        <v>11</v>
      </c>
      <c r="BU13" s="13">
        <v>0.62393162393162305</v>
      </c>
      <c r="BV13" s="13">
        <v>0.52136752136752096</v>
      </c>
      <c r="BW13" s="13">
        <v>0.67940303172370597</v>
      </c>
      <c r="BX13" s="13">
        <v>0.4</v>
      </c>
      <c r="BY13" s="13">
        <v>0.24444444000000001</v>
      </c>
      <c r="BZ13" s="13">
        <v>6.6666669999999997E-2</v>
      </c>
      <c r="CA13" s="52">
        <v>0</v>
      </c>
      <c r="CB13" s="13">
        <v>0</v>
      </c>
      <c r="CC13" s="13">
        <v>0</v>
      </c>
      <c r="CG13" s="50">
        <v>6.7620360000000002</v>
      </c>
      <c r="CH13" s="50">
        <v>10</v>
      </c>
      <c r="CI13" s="44">
        <v>0.30811554000000002</v>
      </c>
      <c r="CJ13" s="44">
        <v>0.14580467</v>
      </c>
      <c r="CK13" s="44">
        <v>4.5392019999999998E-2</v>
      </c>
      <c r="CL13" s="44">
        <v>0.96624472573839604</v>
      </c>
      <c r="CM13" s="44">
        <v>0.64345991561181404</v>
      </c>
      <c r="CN13" s="13">
        <v>0.90146111765113202</v>
      </c>
      <c r="CO13" s="15">
        <v>17.763159000000002</v>
      </c>
      <c r="CP13" s="7">
        <v>29</v>
      </c>
      <c r="CQ13" s="13">
        <v>0.53614457831325302</v>
      </c>
      <c r="CR13" s="13">
        <v>0.57228915662650603</v>
      </c>
      <c r="CS13" s="13">
        <v>0.72262476593666003</v>
      </c>
      <c r="CT13" s="13">
        <v>0.76315789999999994</v>
      </c>
      <c r="CU13" s="13">
        <v>0.40916297270591001</v>
      </c>
      <c r="CV13" s="13">
        <v>0.23684210999999999</v>
      </c>
      <c r="CW13" s="52">
        <v>3</v>
      </c>
      <c r="CX13" s="13">
        <v>7.8947365000000005E-2</v>
      </c>
      <c r="CY13" s="52">
        <v>0</v>
      </c>
      <c r="CZ13" s="13">
        <v>0</v>
      </c>
      <c r="DA13" t="s">
        <v>4518</v>
      </c>
    </row>
    <row r="14" spans="1:105" hidden="1" x14ac:dyDescent="0.25">
      <c r="B14">
        <v>0</v>
      </c>
      <c r="C14">
        <v>53002100</v>
      </c>
      <c r="D14" s="1" t="s">
        <v>7459</v>
      </c>
      <c r="E14">
        <v>0</v>
      </c>
      <c r="F14" s="27">
        <v>0</v>
      </c>
      <c r="G14" s="27">
        <v>0</v>
      </c>
      <c r="H14" s="27">
        <v>0</v>
      </c>
      <c r="I14" s="27">
        <v>0</v>
      </c>
      <c r="J14" s="27" t="s">
        <v>7458</v>
      </c>
      <c r="K14" s="5" t="s">
        <v>7453</v>
      </c>
      <c r="L14" s="5" t="s">
        <v>7450</v>
      </c>
      <c r="M14" s="9">
        <v>44739</v>
      </c>
      <c r="N14" s="9">
        <v>2.13424657534246</v>
      </c>
      <c r="O14" s="5">
        <v>519.29</v>
      </c>
      <c r="Q14" s="3">
        <v>8</v>
      </c>
      <c r="R14" s="3">
        <v>2</v>
      </c>
      <c r="S14" s="3">
        <v>1</v>
      </c>
      <c r="T14" s="11">
        <v>43.808570000000003</v>
      </c>
      <c r="U14">
        <v>-95.503410000000002</v>
      </c>
      <c r="V14" s="3">
        <v>129</v>
      </c>
      <c r="W14" s="3">
        <v>196</v>
      </c>
      <c r="X14" s="5">
        <v>43</v>
      </c>
      <c r="Y14" s="15">
        <v>29</v>
      </c>
      <c r="Z14" s="7">
        <v>32</v>
      </c>
      <c r="AA14" s="13">
        <v>0.40673575129533601</v>
      </c>
      <c r="AB14" s="13">
        <v>0.96373056994818596</v>
      </c>
      <c r="AC14" s="13">
        <v>0.80834454912516795</v>
      </c>
      <c r="AD14" s="13">
        <v>0.6</v>
      </c>
      <c r="AE14" s="13">
        <v>0.24404146047453801</v>
      </c>
      <c r="AF14" s="33">
        <v>0</v>
      </c>
      <c r="AG14" s="13">
        <v>0</v>
      </c>
      <c r="AH14" s="30">
        <v>0</v>
      </c>
      <c r="AI14" s="36">
        <v>0</v>
      </c>
      <c r="AJ14" s="37">
        <v>0</v>
      </c>
      <c r="AK14" s="38">
        <v>0</v>
      </c>
      <c r="AW14" s="15">
        <v>5.8</v>
      </c>
      <c r="AX14" s="15">
        <v>8</v>
      </c>
      <c r="AY14" s="13">
        <v>6.6666666666666596E-2</v>
      </c>
      <c r="AZ14" s="13">
        <v>0.81904761904761902</v>
      </c>
      <c r="BA14" s="13">
        <v>0.16558466356068099</v>
      </c>
      <c r="BB14" s="13">
        <v>0.3</v>
      </c>
      <c r="BC14" s="13">
        <v>0.3</v>
      </c>
      <c r="BD14" s="13">
        <v>0.2</v>
      </c>
      <c r="BE14" s="13">
        <v>1.33333335320154E-2</v>
      </c>
      <c r="BF14" s="33">
        <v>0</v>
      </c>
      <c r="BG14" s="13">
        <v>0</v>
      </c>
      <c r="BH14" s="36">
        <v>0</v>
      </c>
      <c r="BI14" s="38">
        <v>0</v>
      </c>
      <c r="BS14" s="15">
        <v>7.16</v>
      </c>
      <c r="BT14" s="3">
        <v>12</v>
      </c>
      <c r="BU14" s="13">
        <v>0.93689320388349495</v>
      </c>
      <c r="BV14" s="13">
        <v>0.34223300970873699</v>
      </c>
      <c r="BW14" s="13">
        <v>0.671667448038756</v>
      </c>
      <c r="BX14" s="13">
        <v>0.14000000000000001</v>
      </c>
      <c r="BY14" s="13">
        <v>0.12</v>
      </c>
      <c r="BZ14" s="13">
        <v>0.1</v>
      </c>
      <c r="CA14" s="52">
        <v>2</v>
      </c>
      <c r="CB14" s="13">
        <v>1.3333334000000001E-2</v>
      </c>
      <c r="CC14" s="13">
        <v>1.24919096875971E-2</v>
      </c>
      <c r="CD14" s="13">
        <v>0.88888888888888795</v>
      </c>
      <c r="CE14">
        <v>0.44444444444444398</v>
      </c>
      <c r="CF14">
        <v>0.77675407512402495</v>
      </c>
      <c r="CG14" s="50">
        <v>6.5384617</v>
      </c>
      <c r="CH14" s="50">
        <v>8</v>
      </c>
      <c r="CI14" s="44">
        <v>3.8461540000000002E-2</v>
      </c>
      <c r="CJ14" s="44">
        <v>0</v>
      </c>
      <c r="CK14" s="44">
        <v>0</v>
      </c>
      <c r="CL14" s="44">
        <v>0.56108597285067796</v>
      </c>
      <c r="CM14" s="44">
        <v>0.644796380090497</v>
      </c>
      <c r="CN14" s="13">
        <v>0.69261131500588602</v>
      </c>
      <c r="CO14" s="15">
        <v>18.416665999999999</v>
      </c>
      <c r="CP14" s="7">
        <v>22</v>
      </c>
      <c r="CQ14" s="13">
        <v>0.38636363636363602</v>
      </c>
      <c r="CR14" s="13">
        <v>0.74242424242424199</v>
      </c>
      <c r="CS14" s="13">
        <v>0.69136204510298704</v>
      </c>
      <c r="CT14" s="13">
        <v>0.83333330000000005</v>
      </c>
      <c r="CU14" s="13">
        <v>0.32196968929334102</v>
      </c>
      <c r="CV14" s="13">
        <v>0.33333333999999998</v>
      </c>
      <c r="CW14" s="52">
        <v>0</v>
      </c>
      <c r="CX14" s="13">
        <v>0</v>
      </c>
      <c r="CY14" s="52">
        <v>0</v>
      </c>
      <c r="CZ14" s="13">
        <v>0</v>
      </c>
      <c r="DA14" t="s">
        <v>7460</v>
      </c>
    </row>
    <row r="15" spans="1:105" hidden="1" x14ac:dyDescent="0.25">
      <c r="B15">
        <v>0</v>
      </c>
      <c r="C15">
        <v>7009800</v>
      </c>
      <c r="D15" s="1" t="s">
        <v>1093</v>
      </c>
      <c r="E15">
        <v>3</v>
      </c>
      <c r="F15" s="27">
        <v>1</v>
      </c>
      <c r="G15" s="27">
        <v>1</v>
      </c>
      <c r="H15" s="27">
        <v>1</v>
      </c>
      <c r="I15" s="27">
        <v>0</v>
      </c>
      <c r="J15" s="27" t="s">
        <v>1092</v>
      </c>
      <c r="K15" s="5" t="s">
        <v>1087</v>
      </c>
      <c r="L15" s="5" t="s">
        <v>1065</v>
      </c>
      <c r="M15" s="9">
        <v>44788</v>
      </c>
      <c r="N15" s="9">
        <v>2</v>
      </c>
      <c r="O15" s="5">
        <v>379.38</v>
      </c>
      <c r="P15" s="7">
        <v>8</v>
      </c>
      <c r="Q15" s="3">
        <v>8</v>
      </c>
      <c r="R15" s="3">
        <v>2.1</v>
      </c>
      <c r="S15" s="3">
        <v>1</v>
      </c>
      <c r="T15" s="11">
        <v>44.108148999999997</v>
      </c>
      <c r="U15">
        <v>-94.212001999999998</v>
      </c>
      <c r="V15" s="3">
        <v>71</v>
      </c>
      <c r="W15" s="3">
        <v>153</v>
      </c>
      <c r="X15" s="5">
        <v>43</v>
      </c>
      <c r="Y15" s="15">
        <v>23.837837</v>
      </c>
      <c r="Z15" s="7">
        <v>35</v>
      </c>
      <c r="AA15" s="13">
        <v>0.98963730569948105</v>
      </c>
      <c r="AB15" s="13">
        <v>0.79274611398963701</v>
      </c>
      <c r="AC15" s="13">
        <v>0.990511440107671</v>
      </c>
      <c r="AD15" s="13">
        <v>0.10810810999999999</v>
      </c>
      <c r="AE15" s="13">
        <v>0.10698781942302001</v>
      </c>
      <c r="AF15" s="33">
        <v>2</v>
      </c>
      <c r="AG15" s="13">
        <v>5.4054054999999997E-2</v>
      </c>
      <c r="AH15" s="30">
        <v>5.3493909711510398E-2</v>
      </c>
      <c r="AI15" s="36">
        <v>0</v>
      </c>
      <c r="AJ15" s="37">
        <v>0</v>
      </c>
      <c r="AK15" s="38">
        <v>0</v>
      </c>
      <c r="AW15" s="15">
        <v>7.2222223000000003</v>
      </c>
      <c r="AX15" s="15">
        <v>8</v>
      </c>
      <c r="AY15" s="13">
        <v>5.7142857142857099E-2</v>
      </c>
      <c r="AZ15" s="13">
        <v>0.93095238095238098</v>
      </c>
      <c r="BA15" s="13">
        <v>0.16168945237913299</v>
      </c>
      <c r="BB15" s="13">
        <v>1</v>
      </c>
      <c r="BC15" s="13">
        <v>1</v>
      </c>
      <c r="BD15" s="13">
        <v>0.22222222</v>
      </c>
      <c r="BE15" s="13">
        <v>1.26984127930232E-2</v>
      </c>
      <c r="BF15" s="33">
        <v>0</v>
      </c>
      <c r="BG15" s="13">
        <v>0</v>
      </c>
      <c r="BH15" s="36">
        <v>0</v>
      </c>
      <c r="BI15" s="38">
        <v>0</v>
      </c>
      <c r="BS15" s="15">
        <v>7.89</v>
      </c>
      <c r="BT15" s="3">
        <v>15</v>
      </c>
      <c r="BU15" s="13">
        <v>0.94174757281553401</v>
      </c>
      <c r="BV15" s="13">
        <v>0.58009708737863996</v>
      </c>
      <c r="BW15" s="13">
        <v>0.92412877012033101</v>
      </c>
      <c r="BX15" s="13">
        <v>0.57999999999999996</v>
      </c>
      <c r="BY15" s="13">
        <v>0.12</v>
      </c>
      <c r="BZ15" s="13">
        <v>6.5000000000000002E-2</v>
      </c>
      <c r="CA15" s="52">
        <v>2</v>
      </c>
      <c r="CB15" s="13">
        <v>0.01</v>
      </c>
      <c r="CC15" s="13">
        <v>9.41747551765835E-3</v>
      </c>
      <c r="CD15" s="13">
        <v>0.33333333333333298</v>
      </c>
      <c r="CE15">
        <v>0.91666666666666596</v>
      </c>
      <c r="CF15">
        <v>0.65343727852586797</v>
      </c>
      <c r="CG15" s="50">
        <v>7.1428570000000002</v>
      </c>
      <c r="CH15" s="50">
        <v>9</v>
      </c>
      <c r="CI15" s="44">
        <v>0.46428570000000002</v>
      </c>
      <c r="CJ15" s="44">
        <v>7.1428574999999994E-2</v>
      </c>
      <c r="CK15" s="44">
        <v>0</v>
      </c>
      <c r="CL15" s="44">
        <v>0.53846153846153799</v>
      </c>
      <c r="CM15" s="44">
        <v>0.75565610859728505</v>
      </c>
      <c r="CN15" s="13">
        <v>0.73935323038570699</v>
      </c>
      <c r="CO15" s="15">
        <v>17.456140000000001</v>
      </c>
      <c r="CP15" s="7">
        <v>26</v>
      </c>
      <c r="CQ15" s="13">
        <v>0.99319727891156395</v>
      </c>
      <c r="CR15" s="13">
        <v>0.43537414965986299</v>
      </c>
      <c r="CS15" s="13">
        <v>0.87600749002686595</v>
      </c>
      <c r="CT15" s="13">
        <v>0.877193</v>
      </c>
      <c r="CU15" s="13">
        <v>0.87122567494710201</v>
      </c>
      <c r="CV15" s="13">
        <v>0.19298245</v>
      </c>
      <c r="CW15" s="52">
        <v>9</v>
      </c>
      <c r="CX15" s="13">
        <v>7.8947365000000005E-2</v>
      </c>
      <c r="CY15" s="52">
        <v>0</v>
      </c>
      <c r="CZ15" s="13">
        <v>0</v>
      </c>
      <c r="DA15" t="s">
        <v>1094</v>
      </c>
    </row>
    <row r="16" spans="1:105" hidden="1" x14ac:dyDescent="0.25">
      <c r="B16">
        <v>0</v>
      </c>
      <c r="C16">
        <v>73015000</v>
      </c>
      <c r="D16" s="1" t="s">
        <v>9903</v>
      </c>
      <c r="E16">
        <v>2</v>
      </c>
      <c r="F16" s="27">
        <v>0</v>
      </c>
      <c r="G16" s="27">
        <v>1</v>
      </c>
      <c r="H16" s="27">
        <v>0</v>
      </c>
      <c r="I16" s="27">
        <v>0</v>
      </c>
      <c r="J16" s="27" t="s">
        <v>9902</v>
      </c>
      <c r="K16" s="5" t="s">
        <v>9897</v>
      </c>
      <c r="L16" s="5" t="s">
        <v>9749</v>
      </c>
      <c r="M16" s="9">
        <v>43269</v>
      </c>
      <c r="N16" s="9">
        <v>6.16164383561643</v>
      </c>
      <c r="O16" s="5">
        <v>278.23</v>
      </c>
      <c r="P16" s="7">
        <v>18.600000000000001</v>
      </c>
      <c r="Q16" s="3">
        <v>77</v>
      </c>
      <c r="R16" s="3">
        <v>7.5</v>
      </c>
      <c r="S16" s="3">
        <v>1</v>
      </c>
      <c r="T16" s="11">
        <v>45.357121999999997</v>
      </c>
      <c r="U16">
        <v>-94.525543999999996</v>
      </c>
      <c r="V16" s="3">
        <v>57</v>
      </c>
      <c r="W16" s="3">
        <v>79</v>
      </c>
      <c r="X16" s="5">
        <v>24</v>
      </c>
      <c r="Y16" s="15">
        <v>25.982143000000001</v>
      </c>
      <c r="Z16" s="7">
        <v>38</v>
      </c>
      <c r="AA16" s="13">
        <v>0.71022727272727204</v>
      </c>
      <c r="AB16" s="13">
        <v>0.92803030303030298</v>
      </c>
      <c r="AC16" s="13">
        <v>0.97234185733512701</v>
      </c>
      <c r="AD16" s="13">
        <v>0.21428572000000001</v>
      </c>
      <c r="AE16" s="13">
        <v>0.15219155995344499</v>
      </c>
      <c r="AF16" s="33">
        <v>4</v>
      </c>
      <c r="AG16" s="13">
        <v>7.1428574999999994E-2</v>
      </c>
      <c r="AH16" s="30">
        <v>5.0730521748350403E-2</v>
      </c>
      <c r="AI16" s="36">
        <v>0</v>
      </c>
      <c r="AJ16" s="37">
        <v>0</v>
      </c>
      <c r="AK16" s="38">
        <v>0</v>
      </c>
      <c r="AL16" s="31">
        <v>2.84</v>
      </c>
      <c r="AM16" s="7">
        <v>19</v>
      </c>
      <c r="AN16" s="15">
        <v>11.737864500000001</v>
      </c>
      <c r="AO16" s="13">
        <v>0.38834950000000001</v>
      </c>
      <c r="AP16" s="13">
        <v>0.22330095999999999</v>
      </c>
      <c r="AQ16" s="13">
        <v>0.209432798529926</v>
      </c>
      <c r="AR16" s="13">
        <v>0.12621360000000001</v>
      </c>
      <c r="AS16" s="13">
        <v>0.118375066722694</v>
      </c>
      <c r="AT16" s="13">
        <v>0.937894736842105</v>
      </c>
      <c r="AU16" s="13">
        <v>0.945433436532507</v>
      </c>
      <c r="AV16" s="13">
        <v>0.99535603715170196</v>
      </c>
      <c r="AW16" s="15">
        <v>5.1209680000000004</v>
      </c>
      <c r="AX16" s="15">
        <v>9</v>
      </c>
      <c r="AY16" s="13">
        <v>0.79497907949790703</v>
      </c>
      <c r="AZ16" s="13">
        <v>0.47280334728033402</v>
      </c>
      <c r="BA16" s="13">
        <v>0.82196593599633305</v>
      </c>
      <c r="BB16" s="13">
        <v>0.1155914</v>
      </c>
      <c r="BC16" s="13">
        <v>0.1155914</v>
      </c>
      <c r="BD16" s="13">
        <v>2.4193547999999999E-2</v>
      </c>
      <c r="BE16" s="13">
        <v>1.9233364253363298E-2</v>
      </c>
      <c r="BF16" s="33">
        <v>1</v>
      </c>
      <c r="BG16" s="13">
        <v>2.688172E-3</v>
      </c>
      <c r="BH16" s="36">
        <v>0</v>
      </c>
      <c r="BI16" s="38">
        <v>0</v>
      </c>
      <c r="BJ16" s="44">
        <v>0.88669950738916203</v>
      </c>
      <c r="BK16" s="44">
        <v>0.399014778325123</v>
      </c>
      <c r="BL16" s="13">
        <v>0.686294230593398</v>
      </c>
      <c r="BM16" s="44">
        <v>0.254601226993865</v>
      </c>
      <c r="BN16" s="44">
        <v>0.79447852760736104</v>
      </c>
      <c r="BO16" s="13">
        <v>0.50161101347393</v>
      </c>
      <c r="BP16" s="13">
        <v>0.74038461538461497</v>
      </c>
      <c r="BQ16">
        <v>0.73076923076922995</v>
      </c>
      <c r="BR16">
        <v>0.881570996978852</v>
      </c>
      <c r="BS16" s="15">
        <v>8</v>
      </c>
      <c r="BT16" s="3">
        <v>9</v>
      </c>
      <c r="BU16" s="13">
        <v>0.82251082251082197</v>
      </c>
      <c r="BV16" s="13">
        <v>0.51948051948051899</v>
      </c>
      <c r="BW16" s="13">
        <v>0.82059696827629303</v>
      </c>
      <c r="BX16" s="13">
        <v>0.85483869999999995</v>
      </c>
      <c r="BY16" s="13">
        <v>0</v>
      </c>
      <c r="BZ16" s="13">
        <v>0</v>
      </c>
      <c r="CA16" s="52">
        <v>0</v>
      </c>
      <c r="CB16" s="13">
        <v>0</v>
      </c>
      <c r="CC16" s="13">
        <v>0</v>
      </c>
      <c r="CG16" s="50">
        <v>6.7621359999999999</v>
      </c>
      <c r="CH16" s="50">
        <v>9</v>
      </c>
      <c r="CI16" s="44">
        <v>0.11165048</v>
      </c>
      <c r="CJ16" s="44">
        <v>4.8543689999999999E-3</v>
      </c>
      <c r="CK16" s="44">
        <v>0</v>
      </c>
      <c r="CL16" s="44">
        <v>0.86497890295358604</v>
      </c>
      <c r="CM16" s="44">
        <v>0.53586497890295304</v>
      </c>
      <c r="CN16" s="13">
        <v>0.79087320822657703</v>
      </c>
      <c r="CO16" s="15">
        <v>18.454546000000001</v>
      </c>
      <c r="CP16" s="7">
        <v>26</v>
      </c>
      <c r="CQ16" s="13">
        <v>0.291164658634538</v>
      </c>
      <c r="CR16" s="13">
        <v>0.60642570281124497</v>
      </c>
      <c r="CS16" s="13">
        <v>0.45705446552145201</v>
      </c>
      <c r="CT16" s="13">
        <v>0.72727275000000002</v>
      </c>
      <c r="CU16" s="13">
        <v>0.21175612168139701</v>
      </c>
      <c r="CV16" s="13">
        <v>0.36363636999999999</v>
      </c>
      <c r="CW16" s="52">
        <v>1</v>
      </c>
      <c r="CX16" s="13">
        <v>9.0909089999999998E-2</v>
      </c>
      <c r="CY16" s="52">
        <v>0</v>
      </c>
      <c r="CZ16" s="13">
        <v>0</v>
      </c>
      <c r="DA16" t="s">
        <v>9904</v>
      </c>
    </row>
    <row r="17" spans="1:105" hidden="1" x14ac:dyDescent="0.25">
      <c r="B17">
        <v>0</v>
      </c>
      <c r="C17">
        <v>69002100</v>
      </c>
      <c r="D17" s="1" t="s">
        <v>8402</v>
      </c>
      <c r="E17">
        <v>2</v>
      </c>
      <c r="F17" s="27">
        <v>1</v>
      </c>
      <c r="G17" s="27">
        <v>1</v>
      </c>
      <c r="H17" s="27">
        <v>0</v>
      </c>
      <c r="I17" s="27">
        <v>0</v>
      </c>
      <c r="J17" s="27" t="s">
        <v>8401</v>
      </c>
      <c r="K17" s="5" t="s">
        <v>8391</v>
      </c>
      <c r="L17" s="5" t="s">
        <v>8373</v>
      </c>
      <c r="M17" s="9">
        <v>35653</v>
      </c>
      <c r="N17" s="9">
        <v>27.027397260273901</v>
      </c>
      <c r="O17" s="5">
        <v>27.91</v>
      </c>
      <c r="Q17" s="3">
        <v>15</v>
      </c>
      <c r="S17" s="3">
        <v>0</v>
      </c>
      <c r="X17" s="5">
        <v>14</v>
      </c>
      <c r="Y17" s="15">
        <v>25.181818</v>
      </c>
      <c r="Z17" s="7">
        <v>33</v>
      </c>
      <c r="AA17" s="13">
        <v>0.59227467811158796</v>
      </c>
      <c r="AB17" s="13">
        <v>0.91416309012875496</v>
      </c>
      <c r="AC17" s="13">
        <v>0.92752355316285295</v>
      </c>
      <c r="AD17" s="13">
        <v>0.36363636999999999</v>
      </c>
      <c r="AE17" s="13">
        <v>0.21537261664099899</v>
      </c>
      <c r="AF17" s="33">
        <v>0</v>
      </c>
      <c r="AG17" s="13">
        <v>0</v>
      </c>
      <c r="AH17" s="30">
        <v>0</v>
      </c>
      <c r="AI17" s="36">
        <v>0</v>
      </c>
      <c r="AJ17" s="37">
        <v>0</v>
      </c>
      <c r="AK17" s="38">
        <v>0</v>
      </c>
      <c r="BE17" s="13"/>
      <c r="BJ17" s="44">
        <v>7.7114427860696499E-2</v>
      </c>
      <c r="BK17" s="44">
        <v>0.99004975124378103</v>
      </c>
      <c r="BL17" s="13">
        <v>0.238730913413184</v>
      </c>
      <c r="CG17" s="50">
        <v>1.9444444000000001</v>
      </c>
      <c r="CH17" s="50">
        <v>6</v>
      </c>
      <c r="CI17" s="44">
        <v>0</v>
      </c>
      <c r="CJ17" s="44">
        <v>0</v>
      </c>
      <c r="CK17" s="44">
        <v>0</v>
      </c>
      <c r="CL17" s="44">
        <v>0.59787234042553195</v>
      </c>
      <c r="CM17" s="44">
        <v>0.182978723404255</v>
      </c>
      <c r="CN17" s="13">
        <v>0.31632158437781299</v>
      </c>
      <c r="CO17" s="15">
        <v>19.1875</v>
      </c>
      <c r="CP17" s="7">
        <v>23</v>
      </c>
      <c r="CQ17" s="13">
        <v>0.87567567567567495</v>
      </c>
      <c r="CR17" s="13">
        <v>0.61621621621621603</v>
      </c>
      <c r="CS17" s="13">
        <v>0.94439469185052505</v>
      </c>
      <c r="CT17" s="13">
        <v>0.9375</v>
      </c>
      <c r="CU17" s="13">
        <v>0.82094594594594505</v>
      </c>
      <c r="CV17" s="13">
        <v>0.5625</v>
      </c>
      <c r="CW17" s="52">
        <v>0</v>
      </c>
      <c r="CX17" s="13">
        <v>0</v>
      </c>
      <c r="CY17" s="52">
        <v>0</v>
      </c>
      <c r="CZ17" s="13">
        <v>0</v>
      </c>
      <c r="DA17" t="s">
        <v>8403</v>
      </c>
    </row>
    <row r="18" spans="1:105" hidden="1" x14ac:dyDescent="0.25">
      <c r="A18" t="s">
        <v>10589</v>
      </c>
      <c r="B18">
        <v>0</v>
      </c>
      <c r="C18">
        <v>19005700</v>
      </c>
      <c r="D18" s="1" t="s">
        <v>477</v>
      </c>
      <c r="E18">
        <v>1</v>
      </c>
      <c r="F18" s="27">
        <v>0</v>
      </c>
      <c r="G18" s="27">
        <v>1</v>
      </c>
      <c r="H18" s="27">
        <v>0</v>
      </c>
      <c r="I18" s="27">
        <v>0</v>
      </c>
      <c r="J18" s="27" t="s">
        <v>3870</v>
      </c>
      <c r="K18" s="5" t="s">
        <v>3868</v>
      </c>
      <c r="L18" s="5" t="s">
        <v>3823</v>
      </c>
      <c r="M18" s="9">
        <v>41456</v>
      </c>
      <c r="N18" s="9">
        <v>11.1287671232876</v>
      </c>
      <c r="O18" s="5">
        <v>30.55</v>
      </c>
      <c r="P18" s="7">
        <v>8.3000000000000007</v>
      </c>
      <c r="Q18" s="3">
        <v>33.5</v>
      </c>
      <c r="R18" s="3">
        <v>4</v>
      </c>
      <c r="S18" s="3">
        <v>1</v>
      </c>
      <c r="T18" s="11">
        <v>44.822223000000001</v>
      </c>
      <c r="U18">
        <v>-93.161198999999996</v>
      </c>
      <c r="V18" s="3">
        <v>19</v>
      </c>
      <c r="W18" s="3">
        <v>102</v>
      </c>
      <c r="X18" s="5">
        <v>36</v>
      </c>
      <c r="Y18" s="15">
        <v>26</v>
      </c>
      <c r="Z18" s="7">
        <v>30</v>
      </c>
      <c r="AA18" s="13">
        <v>0.67697594501718195</v>
      </c>
      <c r="AB18" s="13">
        <v>0.90034364261168298</v>
      </c>
      <c r="AC18" s="13">
        <v>0.95874831763122403</v>
      </c>
      <c r="AD18" s="13">
        <v>0.1</v>
      </c>
      <c r="AE18" s="13">
        <v>6.7697595510490899E-2</v>
      </c>
      <c r="AF18" s="33">
        <v>0</v>
      </c>
      <c r="AG18" s="13">
        <v>0</v>
      </c>
      <c r="AH18" s="30">
        <v>0</v>
      </c>
      <c r="AI18" s="36">
        <v>0</v>
      </c>
      <c r="AJ18" s="37">
        <v>0</v>
      </c>
      <c r="AK18" s="38">
        <v>0</v>
      </c>
      <c r="AL18" s="31">
        <v>1.78</v>
      </c>
      <c r="AM18" s="7">
        <v>19</v>
      </c>
      <c r="AN18" s="15">
        <v>11.853659</v>
      </c>
      <c r="AO18" s="13">
        <v>0.53658539999999999</v>
      </c>
      <c r="AP18" s="13">
        <v>0.41463413999999998</v>
      </c>
      <c r="AQ18" s="13">
        <v>0.23001283253494001</v>
      </c>
      <c r="AR18" s="13">
        <v>0.17073171000000001</v>
      </c>
      <c r="AS18" s="13">
        <v>9.4711168769158804E-2</v>
      </c>
      <c r="AT18" s="13">
        <v>0.55473684210526297</v>
      </c>
      <c r="AU18" s="13">
        <v>0.773219814241486</v>
      </c>
      <c r="AV18" s="13">
        <v>0.79489164086687303</v>
      </c>
      <c r="AW18" s="15">
        <v>5.0287356000000001</v>
      </c>
      <c r="AX18" s="15">
        <v>6</v>
      </c>
      <c r="AY18" s="13">
        <v>0.54065040650406504</v>
      </c>
      <c r="AZ18" s="13">
        <v>0.22560975609756001</v>
      </c>
      <c r="BA18" s="13">
        <v>0.35003436951042499</v>
      </c>
      <c r="BB18" s="13">
        <v>0</v>
      </c>
      <c r="BC18" s="13">
        <v>0</v>
      </c>
      <c r="BD18" s="13">
        <v>0</v>
      </c>
      <c r="BE18" s="13">
        <v>0</v>
      </c>
      <c r="BF18" s="33">
        <v>0</v>
      </c>
      <c r="BG18" s="13">
        <v>0</v>
      </c>
      <c r="BH18" s="36">
        <v>0</v>
      </c>
      <c r="BI18" s="38">
        <v>0</v>
      </c>
      <c r="BJ18" s="44">
        <v>0.58486238532110002</v>
      </c>
      <c r="BK18" s="44">
        <v>0.31651376146788901</v>
      </c>
      <c r="BL18" s="13">
        <v>0.44829477918990501</v>
      </c>
      <c r="BM18" s="44">
        <v>0.84971098265895895</v>
      </c>
      <c r="BN18" s="44">
        <v>0.12138728323699401</v>
      </c>
      <c r="BO18" s="13">
        <v>0.30111306385471498</v>
      </c>
      <c r="BP18" s="13">
        <v>0.5625</v>
      </c>
      <c r="BQ18">
        <v>0.8125</v>
      </c>
      <c r="BR18">
        <v>0.818126888217522</v>
      </c>
      <c r="BS18" s="15">
        <v>5.6</v>
      </c>
      <c r="BT18" s="3">
        <v>7</v>
      </c>
      <c r="BU18" s="13">
        <v>0.19087136929460499</v>
      </c>
      <c r="BV18" s="13">
        <v>6.2240663900414897E-2</v>
      </c>
      <c r="BW18" s="13">
        <v>3.9928113767776198E-2</v>
      </c>
      <c r="BX18" s="13">
        <v>0</v>
      </c>
      <c r="BY18" s="13">
        <v>0</v>
      </c>
      <c r="BZ18" s="13">
        <v>0</v>
      </c>
      <c r="CA18" s="52">
        <v>0</v>
      </c>
      <c r="CB18" s="13">
        <v>0</v>
      </c>
      <c r="CC18" s="13">
        <v>0</v>
      </c>
      <c r="DA18" t="s">
        <v>3871</v>
      </c>
    </row>
    <row r="19" spans="1:105" hidden="1" x14ac:dyDescent="0.25">
      <c r="B19">
        <v>0</v>
      </c>
      <c r="C19">
        <v>82004600</v>
      </c>
      <c r="D19" s="1" t="s">
        <v>6088</v>
      </c>
      <c r="E19">
        <v>0</v>
      </c>
      <c r="F19" s="27">
        <v>0</v>
      </c>
      <c r="G19" s="27">
        <v>0</v>
      </c>
      <c r="H19" s="27">
        <v>0</v>
      </c>
      <c r="I19" s="27">
        <v>0</v>
      </c>
      <c r="J19" s="27" t="s">
        <v>10193</v>
      </c>
      <c r="K19" s="5" t="s">
        <v>10158</v>
      </c>
      <c r="L19" s="5" t="s">
        <v>6986</v>
      </c>
      <c r="M19" s="9">
        <v>41857</v>
      </c>
      <c r="N19" s="9">
        <v>10.030136986301301</v>
      </c>
      <c r="O19" s="5">
        <v>203.05</v>
      </c>
      <c r="Q19" s="3">
        <v>68</v>
      </c>
      <c r="R19" s="3">
        <v>17</v>
      </c>
      <c r="S19" s="3">
        <v>1</v>
      </c>
      <c r="T19" s="11">
        <v>45.152655000000003</v>
      </c>
      <c r="U19">
        <v>-92.796362000000002</v>
      </c>
      <c r="V19" s="3">
        <v>35</v>
      </c>
      <c r="W19" s="3">
        <v>85</v>
      </c>
      <c r="X19" s="5">
        <v>23</v>
      </c>
      <c r="Y19" s="15">
        <v>16.333334000000001</v>
      </c>
      <c r="Z19" s="7">
        <v>37</v>
      </c>
      <c r="AA19" s="13">
        <v>0.52777777777777701</v>
      </c>
      <c r="AB19" s="13">
        <v>0.37581699346405201</v>
      </c>
      <c r="AC19" s="13">
        <v>0.49313593539703898</v>
      </c>
      <c r="AD19" s="13">
        <v>9.0909089999999998E-2</v>
      </c>
      <c r="AE19" s="13">
        <v>4.7979799409707299E-2</v>
      </c>
      <c r="AF19" s="33">
        <v>3</v>
      </c>
      <c r="AG19" s="13">
        <v>9.0909089999999998E-2</v>
      </c>
      <c r="AH19" s="30">
        <v>4.7979799409707299E-2</v>
      </c>
      <c r="AI19" s="36">
        <v>0</v>
      </c>
      <c r="AJ19" s="37">
        <v>0</v>
      </c>
      <c r="AK19" s="38">
        <v>0</v>
      </c>
      <c r="AW19" s="15">
        <v>5.9586779999999999</v>
      </c>
      <c r="AX19" s="15">
        <v>9</v>
      </c>
      <c r="AY19" s="13">
        <v>0.46577946768060802</v>
      </c>
      <c r="AZ19" s="13">
        <v>0.73003802281368801</v>
      </c>
      <c r="BA19" s="13">
        <v>0.77858397617047204</v>
      </c>
      <c r="BB19" s="13">
        <v>0.41322314999999998</v>
      </c>
      <c r="BC19" s="13">
        <v>0.41322314999999998</v>
      </c>
      <c r="BD19" s="13">
        <v>6.6115699999999999E-2</v>
      </c>
      <c r="BE19" s="13">
        <v>3.0795335415538201E-2</v>
      </c>
      <c r="BF19" s="33">
        <v>1</v>
      </c>
      <c r="BG19" s="13">
        <v>8.2644620000000002E-3</v>
      </c>
      <c r="BH19" s="36">
        <v>0</v>
      </c>
      <c r="BI19" s="38">
        <v>0</v>
      </c>
      <c r="BJ19" s="44">
        <v>0.79812206572769895</v>
      </c>
      <c r="BK19" s="44">
        <v>0.65492957746478797</v>
      </c>
      <c r="BL19" s="13">
        <v>0.84858736399378198</v>
      </c>
      <c r="BM19" s="44">
        <v>0.88853503184713301</v>
      </c>
      <c r="BN19" s="44">
        <v>0.68789808917197404</v>
      </c>
      <c r="BO19" s="13">
        <v>0.93907439953134098</v>
      </c>
      <c r="BP19" s="13">
        <v>0.84920634920634896</v>
      </c>
      <c r="BQ19">
        <v>0.84920634920634896</v>
      </c>
      <c r="BR19">
        <v>0.96344410876132902</v>
      </c>
      <c r="BS19" s="15">
        <v>7.7941174999999996</v>
      </c>
      <c r="BT19" s="3">
        <v>10</v>
      </c>
      <c r="BU19" s="13">
        <v>0.64143426294820705</v>
      </c>
      <c r="BV19" s="13">
        <v>0.56573705179282796</v>
      </c>
      <c r="BW19" s="13">
        <v>0.73714642912955097</v>
      </c>
      <c r="BX19" s="13">
        <v>0.64705884000000002</v>
      </c>
      <c r="BY19" s="13">
        <v>5.8823529999999999E-2</v>
      </c>
      <c r="BZ19" s="13">
        <v>0</v>
      </c>
      <c r="CA19" s="52">
        <v>0</v>
      </c>
      <c r="CB19" s="13">
        <v>0</v>
      </c>
      <c r="CC19" s="13">
        <v>0</v>
      </c>
      <c r="CG19" s="50">
        <v>8.3333329999999997</v>
      </c>
      <c r="CH19" s="50">
        <v>10</v>
      </c>
      <c r="CI19" s="44">
        <v>0.66666669999999995</v>
      </c>
      <c r="CJ19" s="44">
        <v>0.66666669999999995</v>
      </c>
      <c r="CK19" s="44">
        <v>0.33333333999999998</v>
      </c>
      <c r="CL19" s="44">
        <v>0.216494845360824</v>
      </c>
      <c r="CM19" s="44">
        <v>0.97938144329896903</v>
      </c>
      <c r="CN19" s="13">
        <v>0.49851118343605</v>
      </c>
      <c r="DA19" t="s">
        <v>10194</v>
      </c>
    </row>
    <row r="20" spans="1:105" hidden="1" x14ac:dyDescent="0.25">
      <c r="B20">
        <v>0</v>
      </c>
      <c r="C20">
        <v>13002300</v>
      </c>
      <c r="D20" s="1" t="s">
        <v>1943</v>
      </c>
      <c r="E20">
        <v>3</v>
      </c>
      <c r="F20" s="27">
        <v>0</v>
      </c>
      <c r="G20" s="27">
        <v>1</v>
      </c>
      <c r="H20" s="27">
        <v>0</v>
      </c>
      <c r="I20" s="27">
        <v>1</v>
      </c>
      <c r="J20" s="27" t="s">
        <v>1942</v>
      </c>
      <c r="K20" s="5" t="s">
        <v>1931</v>
      </c>
      <c r="L20" s="5" t="s">
        <v>1925</v>
      </c>
      <c r="M20" s="9">
        <v>41072</v>
      </c>
      <c r="N20" s="9">
        <v>12.180821917808199</v>
      </c>
      <c r="O20" s="5">
        <v>45.33</v>
      </c>
      <c r="P20" s="7">
        <v>10</v>
      </c>
      <c r="Q20" s="3">
        <v>48</v>
      </c>
      <c r="R20" s="3">
        <v>2.9</v>
      </c>
      <c r="S20" s="3">
        <v>0</v>
      </c>
      <c r="V20" s="3">
        <v>37</v>
      </c>
      <c r="W20" s="3">
        <v>70</v>
      </c>
      <c r="X20" s="5">
        <v>30</v>
      </c>
      <c r="Y20" s="15">
        <v>27.6</v>
      </c>
      <c r="Z20" s="7">
        <v>37</v>
      </c>
      <c r="AA20" s="13">
        <v>0.521505376344086</v>
      </c>
      <c r="AB20" s="13">
        <v>0.91039426523297495</v>
      </c>
      <c r="AC20" s="13">
        <v>0.88378196500672901</v>
      </c>
      <c r="AD20" s="13">
        <v>0.5</v>
      </c>
      <c r="AE20" s="13">
        <v>0.260752688172043</v>
      </c>
      <c r="AF20" s="33">
        <v>1</v>
      </c>
      <c r="AG20" s="13">
        <v>0.1</v>
      </c>
      <c r="AH20" s="30">
        <v>5.2150538411512098E-2</v>
      </c>
      <c r="AI20" s="36">
        <v>0</v>
      </c>
      <c r="AJ20" s="37">
        <v>0</v>
      </c>
      <c r="AK20" s="38">
        <v>0</v>
      </c>
      <c r="AL20" s="31">
        <v>3.09</v>
      </c>
      <c r="AM20" s="7">
        <v>20</v>
      </c>
      <c r="AN20" s="15">
        <v>8.6511630000000004</v>
      </c>
      <c r="AO20" s="13">
        <v>0.25581396000000001</v>
      </c>
      <c r="AP20" s="13">
        <v>0.13953488999999999</v>
      </c>
      <c r="AQ20" s="13">
        <v>0.103402697914525</v>
      </c>
      <c r="AR20" s="13">
        <v>4.6511627999999999E-2</v>
      </c>
      <c r="AS20" s="13">
        <v>3.4467564131084198E-2</v>
      </c>
      <c r="AT20" s="13">
        <v>0.74105263157894696</v>
      </c>
      <c r="AU20" s="13">
        <v>0.95743034055727505</v>
      </c>
      <c r="AV20" s="13">
        <v>0.95743034055727505</v>
      </c>
      <c r="AW20" s="15">
        <v>6.8487396</v>
      </c>
      <c r="AX20" s="15">
        <v>8</v>
      </c>
      <c r="AY20" s="13">
        <v>0.47560975609756001</v>
      </c>
      <c r="AZ20" s="13">
        <v>0.85975609756097504</v>
      </c>
      <c r="BA20" s="13">
        <v>0.855113419384403</v>
      </c>
      <c r="BB20" s="13">
        <v>0.73949580000000004</v>
      </c>
      <c r="BC20" s="13">
        <v>0.73949580000000004</v>
      </c>
      <c r="BD20" s="13">
        <v>0.20168068</v>
      </c>
      <c r="BE20" s="13">
        <v>9.5921296717190102E-2</v>
      </c>
      <c r="BF20" s="33">
        <v>0</v>
      </c>
      <c r="BG20" s="13">
        <v>0</v>
      </c>
      <c r="BH20" s="36">
        <v>0</v>
      </c>
      <c r="BI20" s="38">
        <v>0</v>
      </c>
      <c r="BJ20" s="44">
        <v>0.196721311475409</v>
      </c>
      <c r="BK20" s="44">
        <v>0.53278688524590101</v>
      </c>
      <c r="BL20" s="13">
        <v>0.30611685105604802</v>
      </c>
      <c r="BS20" s="15">
        <v>7.9239763999999999</v>
      </c>
      <c r="BT20" s="3">
        <v>10</v>
      </c>
      <c r="BU20" s="13">
        <v>0.91739130434782601</v>
      </c>
      <c r="BV20" s="13">
        <v>0.141304347826086</v>
      </c>
      <c r="BW20" s="13">
        <v>0.29356149398343401</v>
      </c>
      <c r="BX20" s="13">
        <v>0.81286550000000002</v>
      </c>
      <c r="BY20" s="13">
        <v>2.3391813000000001E-2</v>
      </c>
      <c r="BZ20" s="13">
        <v>0</v>
      </c>
      <c r="CA20" s="52">
        <v>0</v>
      </c>
      <c r="CB20" s="13">
        <v>0</v>
      </c>
      <c r="CC20" s="13">
        <v>0</v>
      </c>
      <c r="CG20" s="50">
        <v>6.2857139999999996</v>
      </c>
      <c r="CH20" s="50">
        <v>9</v>
      </c>
      <c r="CI20" s="44">
        <v>0.28571429999999998</v>
      </c>
      <c r="CJ20" s="44">
        <v>0.14285714999999999</v>
      </c>
      <c r="CK20" s="44">
        <v>0</v>
      </c>
      <c r="CL20" s="44">
        <v>0.530534351145038</v>
      </c>
      <c r="CM20" s="44">
        <v>0.47519083969465598</v>
      </c>
      <c r="CN20" s="13">
        <v>0.55688664219929296</v>
      </c>
      <c r="DA20" t="s">
        <v>1944</v>
      </c>
    </row>
    <row r="21" spans="1:105" hidden="1" x14ac:dyDescent="0.25">
      <c r="B21">
        <v>0</v>
      </c>
      <c r="C21">
        <v>86005100</v>
      </c>
      <c r="D21" s="1" t="s">
        <v>10319</v>
      </c>
      <c r="E21">
        <v>2</v>
      </c>
      <c r="F21" s="27">
        <v>0</v>
      </c>
      <c r="G21" s="27">
        <v>0</v>
      </c>
      <c r="H21" s="27">
        <v>1</v>
      </c>
      <c r="I21" s="27">
        <v>1</v>
      </c>
      <c r="J21" s="27" t="s">
        <v>10318</v>
      </c>
      <c r="K21" s="5" t="s">
        <v>678</v>
      </c>
      <c r="L21" s="5" t="s">
        <v>1223</v>
      </c>
      <c r="M21" s="9">
        <v>44389</v>
      </c>
      <c r="N21" s="9">
        <v>3.0931506849315</v>
      </c>
      <c r="O21" s="5">
        <v>174.57</v>
      </c>
      <c r="P21" s="7">
        <v>12.5</v>
      </c>
      <c r="Q21" s="3">
        <v>23</v>
      </c>
      <c r="R21" s="3">
        <v>5</v>
      </c>
      <c r="S21" s="3">
        <v>1</v>
      </c>
      <c r="T21" s="11">
        <v>45.221578999999998</v>
      </c>
      <c r="U21">
        <v>-93.868055999999996</v>
      </c>
      <c r="V21" s="3">
        <v>25</v>
      </c>
      <c r="W21" s="3">
        <v>74</v>
      </c>
      <c r="X21" s="5">
        <v>24</v>
      </c>
      <c r="Y21" s="15">
        <v>28.61111</v>
      </c>
      <c r="Z21" s="7">
        <v>37</v>
      </c>
      <c r="AA21" s="13">
        <v>0.27403846153846101</v>
      </c>
      <c r="AB21" s="13">
        <v>0.99519230769230704</v>
      </c>
      <c r="AC21" s="13">
        <v>0.63755047106325702</v>
      </c>
      <c r="AD21" s="13">
        <v>0.33333333999999998</v>
      </c>
      <c r="AE21" s="13">
        <v>9.1346156568481301E-2</v>
      </c>
      <c r="AF21" s="33">
        <v>3</v>
      </c>
      <c r="AG21" s="13">
        <v>0.16666666999999999</v>
      </c>
      <c r="AH21" s="30">
        <v>4.5673078284240602E-2</v>
      </c>
      <c r="AI21" s="36">
        <v>0</v>
      </c>
      <c r="AJ21" s="37">
        <v>0</v>
      </c>
      <c r="AK21" s="38">
        <v>0</v>
      </c>
      <c r="AL21" s="31">
        <v>1.43</v>
      </c>
      <c r="AM21" s="7">
        <v>19</v>
      </c>
      <c r="AN21" s="15">
        <v>12.052846000000001</v>
      </c>
      <c r="AO21" s="13">
        <v>0.52032520000000004</v>
      </c>
      <c r="AP21" s="13">
        <v>0.21951219999999999</v>
      </c>
      <c r="AQ21" s="13">
        <v>2.8883183473034899E-2</v>
      </c>
      <c r="AR21" s="13">
        <v>3.2520324000000003E-2</v>
      </c>
      <c r="AS21" s="13">
        <v>4.2789899989178299E-3</v>
      </c>
      <c r="AT21" s="13">
        <v>0.13157894736842099</v>
      </c>
      <c r="AU21" s="13">
        <v>0.593653250773993</v>
      </c>
      <c r="AV21" s="13">
        <v>0.26006191950464302</v>
      </c>
      <c r="AW21" s="15">
        <v>6.3400806999999997</v>
      </c>
      <c r="AX21" s="15">
        <v>14</v>
      </c>
      <c r="AY21" s="13">
        <v>0.95294117647058796</v>
      </c>
      <c r="AZ21" s="13">
        <v>0.626470588235294</v>
      </c>
      <c r="BA21" s="13">
        <v>0.96486672267623896</v>
      </c>
      <c r="BB21" s="13">
        <v>0.49797570000000002</v>
      </c>
      <c r="BC21" s="13">
        <v>0.49797570000000002</v>
      </c>
      <c r="BD21" s="13">
        <v>6.4777329999999994E-2</v>
      </c>
      <c r="BE21" s="13">
        <v>6.1728984643431198E-2</v>
      </c>
      <c r="BF21" s="33">
        <v>3</v>
      </c>
      <c r="BG21" s="13">
        <v>1.2145749000000001E-2</v>
      </c>
      <c r="BH21" s="36">
        <v>1</v>
      </c>
      <c r="BI21" s="38">
        <v>4.0485829999999997E-3</v>
      </c>
      <c r="BJ21" s="44">
        <v>3.7162162162162102E-2</v>
      </c>
      <c r="BK21" s="44">
        <v>0.733108108108108</v>
      </c>
      <c r="BL21" s="13">
        <v>0.108622108439242</v>
      </c>
      <c r="BM21" s="44">
        <v>0.38671875</v>
      </c>
      <c r="BN21" s="44">
        <v>0.484375</v>
      </c>
      <c r="BO21" s="13">
        <v>0.47407732864674801</v>
      </c>
      <c r="BS21" s="15">
        <v>7.8636365000000001</v>
      </c>
      <c r="BT21" s="3">
        <v>10</v>
      </c>
      <c r="BU21" s="13">
        <v>0.82124352331606199</v>
      </c>
      <c r="BV21" s="13">
        <v>0.56217616580310803</v>
      </c>
      <c r="BW21" s="13">
        <v>0.85708704485075704</v>
      </c>
      <c r="BX21" s="13">
        <v>0.66666669999999995</v>
      </c>
      <c r="BY21" s="13">
        <v>6.0606062000000002E-2</v>
      </c>
      <c r="BZ21" s="13">
        <v>0</v>
      </c>
      <c r="CA21" s="52">
        <v>0</v>
      </c>
      <c r="CB21" s="13">
        <v>0</v>
      </c>
      <c r="CC21" s="13">
        <v>0</v>
      </c>
      <c r="CG21" s="50">
        <v>8.3846150000000002</v>
      </c>
      <c r="CH21" s="50">
        <v>11</v>
      </c>
      <c r="CI21" s="44">
        <v>0.79487180000000002</v>
      </c>
      <c r="CJ21" s="44">
        <v>0.43589744000000002</v>
      </c>
      <c r="CK21" s="44">
        <v>0.23076922999999999</v>
      </c>
      <c r="CL21" s="44">
        <v>0.52657004830917797</v>
      </c>
      <c r="CM21" s="44">
        <v>0.88888888888888795</v>
      </c>
      <c r="CN21" s="13">
        <v>0.79475105602105101</v>
      </c>
      <c r="DA21" t="s">
        <v>10320</v>
      </c>
    </row>
    <row r="22" spans="1:105" hidden="1" x14ac:dyDescent="0.25">
      <c r="B22">
        <v>0</v>
      </c>
      <c r="C22">
        <v>7004700</v>
      </c>
      <c r="D22" s="1" t="s">
        <v>499</v>
      </c>
      <c r="E22">
        <v>0</v>
      </c>
      <c r="F22" s="27">
        <v>0</v>
      </c>
      <c r="G22" s="27">
        <v>0</v>
      </c>
      <c r="H22" s="27">
        <v>0</v>
      </c>
      <c r="I22" s="27">
        <v>0</v>
      </c>
      <c r="J22" s="27" t="s">
        <v>1067</v>
      </c>
      <c r="K22" s="5" t="s">
        <v>1068</v>
      </c>
      <c r="L22" s="5" t="s">
        <v>1065</v>
      </c>
      <c r="M22" s="9">
        <v>44383</v>
      </c>
      <c r="N22" s="9">
        <v>3.10958904109589</v>
      </c>
      <c r="O22" s="5">
        <v>88.24</v>
      </c>
      <c r="Q22" s="3">
        <v>28</v>
      </c>
      <c r="R22" s="3">
        <v>6.5</v>
      </c>
      <c r="S22" s="3">
        <v>1</v>
      </c>
      <c r="T22" s="11">
        <v>44.229754999999997</v>
      </c>
      <c r="U22">
        <v>-93.868547000000007</v>
      </c>
      <c r="V22" s="3">
        <v>56</v>
      </c>
      <c r="W22" s="3">
        <v>142</v>
      </c>
      <c r="X22" s="5">
        <v>30</v>
      </c>
      <c r="Y22" s="15">
        <v>26.7</v>
      </c>
      <c r="Z22" s="7">
        <v>37</v>
      </c>
      <c r="AA22" s="13">
        <v>0.209134615384615</v>
      </c>
      <c r="AB22" s="13">
        <v>0.92307692307692302</v>
      </c>
      <c r="AC22" s="13">
        <v>0.48216689098250298</v>
      </c>
      <c r="AD22" s="13">
        <v>0.3</v>
      </c>
      <c r="AE22" s="13">
        <v>6.2740387108463497E-2</v>
      </c>
      <c r="AF22" s="33">
        <v>1</v>
      </c>
      <c r="AG22" s="13">
        <v>0.1</v>
      </c>
      <c r="AH22" s="30">
        <v>2.0913461850096401E-2</v>
      </c>
      <c r="AI22" s="36">
        <v>0</v>
      </c>
      <c r="AJ22" s="37">
        <v>0</v>
      </c>
      <c r="AK22" s="38">
        <v>0</v>
      </c>
      <c r="AL22" s="31">
        <v>1.46</v>
      </c>
      <c r="AM22" s="7">
        <v>17</v>
      </c>
      <c r="AN22" s="15">
        <v>10.981818000000001</v>
      </c>
      <c r="AO22" s="13">
        <v>0.54545456000000003</v>
      </c>
      <c r="AP22" s="13">
        <v>0.2</v>
      </c>
      <c r="AQ22" s="13">
        <v>0.13094737037231999</v>
      </c>
      <c r="AR22" s="13">
        <v>0</v>
      </c>
      <c r="AS22" s="13">
        <v>0</v>
      </c>
      <c r="AT22" s="13">
        <v>0.65473684210526295</v>
      </c>
      <c r="AU22" s="13">
        <v>0.61029411764705799</v>
      </c>
      <c r="AV22" s="13">
        <v>0.77089783281733704</v>
      </c>
      <c r="AW22" s="15">
        <v>5.4175715000000002</v>
      </c>
      <c r="AX22" s="15">
        <v>7</v>
      </c>
      <c r="AY22" s="13">
        <v>0.98918918918918897</v>
      </c>
      <c r="AZ22" s="13">
        <v>2.1621621621621599E-2</v>
      </c>
      <c r="BA22" s="13">
        <v>7.1946841823875299E-2</v>
      </c>
      <c r="BB22" s="13">
        <v>2.9615004999999999E-3</v>
      </c>
      <c r="BC22" s="13">
        <v>2.9615004999999999E-3</v>
      </c>
      <c r="BD22" s="13">
        <v>0</v>
      </c>
      <c r="BE22" s="13">
        <v>0</v>
      </c>
      <c r="BF22" s="33">
        <v>0</v>
      </c>
      <c r="BG22" s="13">
        <v>0</v>
      </c>
      <c r="BH22" s="36">
        <v>0</v>
      </c>
      <c r="BI22" s="38">
        <v>0</v>
      </c>
      <c r="BJ22" s="44">
        <v>0.97297297297297303</v>
      </c>
      <c r="BK22" s="44">
        <v>0.38851351351351299</v>
      </c>
      <c r="BL22" s="13">
        <v>0.71235256468867103</v>
      </c>
      <c r="BM22" s="44">
        <v>0.703125</v>
      </c>
      <c r="BN22" s="44">
        <v>0.2109375</v>
      </c>
      <c r="BO22" s="13">
        <v>0.40026362038664298</v>
      </c>
      <c r="BS22" s="15">
        <v>5.6125540000000003</v>
      </c>
      <c r="BT22" s="3">
        <v>7</v>
      </c>
      <c r="BU22" s="13">
        <v>0.98963730569948105</v>
      </c>
      <c r="BV22" s="13">
        <v>6.4766839378238295E-2</v>
      </c>
      <c r="BW22" s="13">
        <v>0.15416471323644301</v>
      </c>
      <c r="BX22" s="13">
        <v>0</v>
      </c>
      <c r="BY22" s="13">
        <v>0</v>
      </c>
      <c r="BZ22" s="13">
        <v>0</v>
      </c>
      <c r="CA22" s="52">
        <v>0</v>
      </c>
      <c r="CB22" s="13">
        <v>0</v>
      </c>
      <c r="CC22" s="13">
        <v>0</v>
      </c>
      <c r="CG22" s="50">
        <v>7.625</v>
      </c>
      <c r="CH22" s="50">
        <v>9</v>
      </c>
      <c r="CI22" s="44">
        <v>0.5</v>
      </c>
      <c r="CJ22" s="44">
        <v>0.125</v>
      </c>
      <c r="CK22" s="44">
        <v>0</v>
      </c>
      <c r="CL22" s="44">
        <v>0.64814814814814803</v>
      </c>
      <c r="CM22" s="44">
        <v>0.86111111111111105</v>
      </c>
      <c r="CN22" s="13">
        <v>0.86406758534727501</v>
      </c>
      <c r="DA22" t="s">
        <v>1069</v>
      </c>
    </row>
    <row r="23" spans="1:105" hidden="1" x14ac:dyDescent="0.25">
      <c r="B23">
        <v>0</v>
      </c>
      <c r="C23">
        <v>7004400</v>
      </c>
      <c r="D23" s="1" t="s">
        <v>1063</v>
      </c>
      <c r="E23">
        <v>2</v>
      </c>
      <c r="F23" s="27">
        <v>1</v>
      </c>
      <c r="G23" s="27">
        <v>1</v>
      </c>
      <c r="H23" s="27">
        <v>0</v>
      </c>
      <c r="I23" s="27">
        <v>0</v>
      </c>
      <c r="J23" s="27" t="s">
        <v>1062</v>
      </c>
      <c r="K23" s="5" t="s">
        <v>1064</v>
      </c>
      <c r="L23" s="5" t="s">
        <v>1065</v>
      </c>
      <c r="M23" s="9">
        <v>44760</v>
      </c>
      <c r="N23" s="9">
        <v>2.0767123287671199</v>
      </c>
      <c r="O23" s="5">
        <v>1447.15</v>
      </c>
      <c r="Q23" s="3">
        <v>59</v>
      </c>
      <c r="R23" s="3">
        <v>2.1</v>
      </c>
      <c r="S23" s="3">
        <v>1</v>
      </c>
      <c r="T23" s="11">
        <v>44.195103000000003</v>
      </c>
      <c r="U23">
        <v>-93.818471000000002</v>
      </c>
      <c r="V23" s="3">
        <v>57</v>
      </c>
      <c r="W23" s="3">
        <v>144</v>
      </c>
      <c r="X23" s="5">
        <v>24</v>
      </c>
      <c r="Y23" s="15">
        <v>26.03</v>
      </c>
      <c r="Z23" s="7">
        <v>38</v>
      </c>
      <c r="AA23" s="13">
        <v>0.74778761061946897</v>
      </c>
      <c r="AB23" s="13">
        <v>0.92477876106194601</v>
      </c>
      <c r="AC23" s="13">
        <v>0.97880215343203203</v>
      </c>
      <c r="AD23" s="13">
        <v>0.16</v>
      </c>
      <c r="AE23" s="13">
        <v>0.119646015024818</v>
      </c>
      <c r="AF23" s="33">
        <v>6</v>
      </c>
      <c r="AG23" s="13">
        <v>0.06</v>
      </c>
      <c r="AH23" s="30">
        <v>4.4867255634306803E-2</v>
      </c>
      <c r="AI23" s="36">
        <v>0</v>
      </c>
      <c r="AJ23" s="37">
        <v>0</v>
      </c>
      <c r="AK23" s="38">
        <v>0</v>
      </c>
      <c r="AL23" s="31">
        <v>3.54</v>
      </c>
      <c r="AM23" s="7">
        <v>18</v>
      </c>
      <c r="AN23" s="15">
        <v>11.085713999999999</v>
      </c>
      <c r="AO23" s="13">
        <v>0.57142859999999995</v>
      </c>
      <c r="AP23" s="13">
        <v>0.34285715</v>
      </c>
      <c r="AQ23" s="13">
        <v>0.10538346152556501</v>
      </c>
      <c r="AR23" s="13">
        <v>5.7142856999999998E-2</v>
      </c>
      <c r="AS23" s="13">
        <v>1.7563909872581999E-2</v>
      </c>
      <c r="AT23" s="13">
        <v>0.30736842105263101</v>
      </c>
      <c r="AU23" s="13">
        <v>0.97058823529411697</v>
      </c>
      <c r="AV23" s="13">
        <v>0.66563467492259998</v>
      </c>
      <c r="AW23" s="15">
        <v>5.9730939999999997</v>
      </c>
      <c r="AX23" s="15">
        <v>8</v>
      </c>
      <c r="AY23" s="13">
        <v>0.5</v>
      </c>
      <c r="AZ23" s="13">
        <v>0.51666666666666605</v>
      </c>
      <c r="BA23" s="13">
        <v>0.65431910181012698</v>
      </c>
      <c r="BB23" s="13">
        <v>0.43049326999999998</v>
      </c>
      <c r="BC23" s="13">
        <v>0.43049326999999998</v>
      </c>
      <c r="BD23" s="13">
        <v>0.12107623000000001</v>
      </c>
      <c r="BE23" s="13">
        <v>6.0538116842508302E-2</v>
      </c>
      <c r="BF23" s="33">
        <v>0</v>
      </c>
      <c r="BG23" s="13">
        <v>0</v>
      </c>
      <c r="BH23" s="36">
        <v>0</v>
      </c>
      <c r="BI23" s="38">
        <v>0</v>
      </c>
      <c r="BS23" s="15">
        <v>6.1859837000000004</v>
      </c>
      <c r="BT23" s="3">
        <v>11</v>
      </c>
      <c r="BU23" s="13">
        <v>1</v>
      </c>
      <c r="BV23" s="13">
        <v>0.14851485148514801</v>
      </c>
      <c r="BW23" s="13">
        <v>0.337396468198155</v>
      </c>
      <c r="BX23" s="13">
        <v>0.26549864000000001</v>
      </c>
      <c r="BY23" s="13">
        <v>3.7735850000000001E-2</v>
      </c>
      <c r="BZ23" s="13">
        <v>8.0862529999999998E-3</v>
      </c>
      <c r="CA23" s="52">
        <v>0</v>
      </c>
      <c r="CB23" s="13">
        <v>0</v>
      </c>
      <c r="CC23" s="13">
        <v>0</v>
      </c>
      <c r="CD23" s="13">
        <v>0.4</v>
      </c>
      <c r="CE23">
        <v>0.133333333333333</v>
      </c>
      <c r="CF23">
        <v>0.124025513819985</v>
      </c>
      <c r="CG23" s="50">
        <v>6.296875</v>
      </c>
      <c r="CH23" s="50">
        <v>9</v>
      </c>
      <c r="CI23" s="44">
        <v>0.1875</v>
      </c>
      <c r="CJ23" s="44">
        <v>1.5625E-2</v>
      </c>
      <c r="CK23" s="44">
        <v>0</v>
      </c>
      <c r="CL23" s="44">
        <v>0.59728506787330304</v>
      </c>
      <c r="CM23" s="44">
        <v>0.20135746606334801</v>
      </c>
      <c r="CN23" s="13">
        <v>0.33931168201647999</v>
      </c>
      <c r="CO23" s="15">
        <v>19.023256</v>
      </c>
      <c r="CP23" s="7">
        <v>25</v>
      </c>
      <c r="CQ23" s="13">
        <v>0.56565656565656497</v>
      </c>
      <c r="CR23" s="13">
        <v>0.81313131313131304</v>
      </c>
      <c r="CS23" s="13">
        <v>0.89741919726451103</v>
      </c>
      <c r="CT23" s="13">
        <v>0.90697676000000005</v>
      </c>
      <c r="CU23" s="13">
        <v>0.51303735887161395</v>
      </c>
      <c r="CV23" s="13">
        <v>0.51162790000000002</v>
      </c>
      <c r="CW23" s="52">
        <v>1</v>
      </c>
      <c r="CX23" s="13">
        <v>2.3255814E-2</v>
      </c>
      <c r="CY23" s="52">
        <v>0</v>
      </c>
      <c r="CZ23" s="13">
        <v>0</v>
      </c>
      <c r="DA23" t="s">
        <v>1066</v>
      </c>
    </row>
    <row r="24" spans="1:105" hidden="1" x14ac:dyDescent="0.25">
      <c r="B24">
        <v>0</v>
      </c>
      <c r="C24">
        <v>69006300</v>
      </c>
      <c r="D24" s="1" t="s">
        <v>188</v>
      </c>
      <c r="E24">
        <v>1</v>
      </c>
      <c r="F24" s="27">
        <v>0</v>
      </c>
      <c r="G24" s="27">
        <v>1</v>
      </c>
      <c r="H24" s="27">
        <v>0</v>
      </c>
      <c r="I24" s="27">
        <v>0</v>
      </c>
      <c r="J24" s="27" t="s">
        <v>8445</v>
      </c>
      <c r="K24" s="5" t="s">
        <v>6124</v>
      </c>
      <c r="L24" s="5" t="s">
        <v>8373</v>
      </c>
      <c r="M24" s="9">
        <v>45089</v>
      </c>
      <c r="N24" s="9">
        <v>1.1753424657534199</v>
      </c>
      <c r="O24" s="5">
        <v>169.2</v>
      </c>
      <c r="Q24" s="3">
        <v>36</v>
      </c>
      <c r="R24" s="3">
        <v>18.5</v>
      </c>
      <c r="S24" s="3">
        <v>1</v>
      </c>
      <c r="T24" s="11">
        <v>47.955322000000002</v>
      </c>
      <c r="U24">
        <v>-91.866133000000005</v>
      </c>
      <c r="V24" s="3">
        <v>219</v>
      </c>
      <c r="W24" s="3">
        <v>140</v>
      </c>
      <c r="X24" s="5">
        <v>5</v>
      </c>
      <c r="Y24" s="15">
        <v>23.23077</v>
      </c>
      <c r="Z24" s="7">
        <v>38</v>
      </c>
      <c r="AA24" s="13">
        <v>0.82178217821782096</v>
      </c>
      <c r="AB24" s="13">
        <v>0.92079207920791994</v>
      </c>
      <c r="AC24" s="13">
        <v>0.98822341857335105</v>
      </c>
      <c r="AD24" s="13">
        <v>0.23076922999999999</v>
      </c>
      <c r="AE24" s="13">
        <v>0.189642042069151</v>
      </c>
      <c r="AF24" s="33">
        <v>3</v>
      </c>
      <c r="AG24" s="13">
        <v>5.7692307999999998E-2</v>
      </c>
      <c r="AH24" s="30">
        <v>4.7410510517287903E-2</v>
      </c>
      <c r="AI24" s="36">
        <v>0</v>
      </c>
      <c r="AJ24" s="37">
        <v>0</v>
      </c>
      <c r="AK24" s="38">
        <v>0</v>
      </c>
      <c r="AW24" s="15">
        <v>5.7343282999999996</v>
      </c>
      <c r="AX24" s="15">
        <v>8</v>
      </c>
      <c r="AY24" s="13">
        <v>0.96385542168674698</v>
      </c>
      <c r="AZ24" s="13">
        <v>0.265060240963855</v>
      </c>
      <c r="BA24" s="13">
        <v>0.64881998014205999</v>
      </c>
      <c r="BB24" s="13">
        <v>0.2835821</v>
      </c>
      <c r="BC24" s="13">
        <v>0.2835821</v>
      </c>
      <c r="BD24" s="13">
        <v>5.6716419999999997E-2</v>
      </c>
      <c r="BE24" s="13">
        <v>5.4666428680879502E-2</v>
      </c>
      <c r="BF24" s="33">
        <v>0</v>
      </c>
      <c r="BG24" s="13">
        <v>0</v>
      </c>
      <c r="BH24" s="36">
        <v>0</v>
      </c>
      <c r="BI24" s="38">
        <v>0</v>
      </c>
      <c r="BP24" s="13">
        <v>0.20588235294117599</v>
      </c>
      <c r="BQ24">
        <v>0.441176470588235</v>
      </c>
      <c r="BR24">
        <v>0.25679758308157102</v>
      </c>
      <c r="BS24" s="15">
        <v>7.6075949999999999</v>
      </c>
      <c r="BT24" s="3">
        <v>10</v>
      </c>
      <c r="BU24" s="13">
        <v>0.88815789473684204</v>
      </c>
      <c r="BV24" s="13">
        <v>0.394736842105263</v>
      </c>
      <c r="BW24" s="13">
        <v>0.71831536177527699</v>
      </c>
      <c r="BX24" s="13">
        <v>0.59493669999999998</v>
      </c>
      <c r="BY24" s="13">
        <v>3.7974679999999997E-2</v>
      </c>
      <c r="BZ24" s="13">
        <v>0</v>
      </c>
      <c r="CA24" s="52">
        <v>0</v>
      </c>
      <c r="CB24" s="13">
        <v>0</v>
      </c>
      <c r="CC24" s="13">
        <v>0</v>
      </c>
      <c r="CG24" s="50">
        <v>6</v>
      </c>
      <c r="CH24" s="50">
        <v>7</v>
      </c>
      <c r="CI24" s="44">
        <v>0</v>
      </c>
      <c r="CJ24" s="44">
        <v>0</v>
      </c>
      <c r="CK24" s="44">
        <v>0</v>
      </c>
      <c r="CL24" s="44">
        <v>0.34146341463414598</v>
      </c>
      <c r="CM24" s="44">
        <v>0.396341463414634</v>
      </c>
      <c r="CN24" s="13">
        <v>0.36666435842393102</v>
      </c>
      <c r="DA24" t="s">
        <v>8446</v>
      </c>
    </row>
    <row r="25" spans="1:105" hidden="1" x14ac:dyDescent="0.25">
      <c r="B25">
        <v>0</v>
      </c>
      <c r="C25">
        <v>73007200</v>
      </c>
      <c r="D25" s="1" t="s">
        <v>9814</v>
      </c>
      <c r="E25">
        <v>1</v>
      </c>
      <c r="F25" s="27">
        <v>0</v>
      </c>
      <c r="G25" s="27">
        <v>1</v>
      </c>
      <c r="H25" s="27">
        <v>0</v>
      </c>
      <c r="I25" s="27">
        <v>0</v>
      </c>
      <c r="J25" s="27" t="s">
        <v>9813</v>
      </c>
      <c r="K25" s="5" t="s">
        <v>9807</v>
      </c>
      <c r="L25" s="5" t="s">
        <v>9749</v>
      </c>
      <c r="M25" s="9">
        <v>39678</v>
      </c>
      <c r="N25" s="9">
        <v>16</v>
      </c>
      <c r="O25" s="5">
        <v>36.69</v>
      </c>
      <c r="P25" s="7">
        <v>14.3</v>
      </c>
      <c r="Q25" s="3">
        <v>31</v>
      </c>
      <c r="R25" s="3">
        <v>5</v>
      </c>
      <c r="S25" s="3">
        <v>0</v>
      </c>
      <c r="V25" s="3">
        <v>57</v>
      </c>
      <c r="W25" s="3">
        <v>62</v>
      </c>
      <c r="X25" s="5">
        <v>33</v>
      </c>
      <c r="Y25" s="15">
        <v>24.083334000000001</v>
      </c>
      <c r="Z25" s="7">
        <v>35</v>
      </c>
      <c r="AA25" s="13">
        <v>0.81517509727626403</v>
      </c>
      <c r="AB25" s="13">
        <v>0.91439688715953304</v>
      </c>
      <c r="AC25" s="13">
        <v>0.98667563930013402</v>
      </c>
      <c r="AD25" s="13">
        <v>0.25</v>
      </c>
      <c r="AE25" s="13">
        <v>0.20379377431906601</v>
      </c>
      <c r="AF25" s="33">
        <v>1</v>
      </c>
      <c r="AG25" s="13">
        <v>8.3333335999999994E-2</v>
      </c>
      <c r="AH25" s="30">
        <v>6.7931260130864604E-2</v>
      </c>
      <c r="AI25" s="36">
        <v>0</v>
      </c>
      <c r="AJ25" s="37">
        <v>0</v>
      </c>
      <c r="AK25" s="38">
        <v>0</v>
      </c>
      <c r="AL25" s="31">
        <v>1.27</v>
      </c>
      <c r="AM25" s="7">
        <v>20</v>
      </c>
      <c r="AN25" s="15">
        <v>10.467741999999999</v>
      </c>
      <c r="AO25" s="13">
        <v>0.43548387</v>
      </c>
      <c r="AP25" s="13">
        <v>0.19354837999999999</v>
      </c>
      <c r="AQ25" s="13">
        <v>0.174601013472205</v>
      </c>
      <c r="AR25" s="13">
        <v>1.6129032000000001E-2</v>
      </c>
      <c r="AS25" s="13">
        <v>1.45500844560171E-2</v>
      </c>
      <c r="AT25" s="13">
        <v>0.90210526315789397</v>
      </c>
      <c r="AU25" s="13">
        <v>0.48877708978328099</v>
      </c>
      <c r="AV25" s="13">
        <v>0.804953560371517</v>
      </c>
      <c r="AW25" s="15">
        <v>5.3846154000000004</v>
      </c>
      <c r="AX25" s="15">
        <v>7</v>
      </c>
      <c r="AY25" s="13">
        <v>0.108540925266903</v>
      </c>
      <c r="AZ25" s="13">
        <v>0.72775800711743699</v>
      </c>
      <c r="BA25" s="13">
        <v>0.231574123577484</v>
      </c>
      <c r="BB25" s="13">
        <v>0.23076922999999999</v>
      </c>
      <c r="BC25" s="13">
        <v>0.23076922999999999</v>
      </c>
      <c r="BD25" s="13">
        <v>0</v>
      </c>
      <c r="BE25" s="13">
        <v>0</v>
      </c>
      <c r="BF25" s="33">
        <v>0</v>
      </c>
      <c r="BG25" s="13">
        <v>0</v>
      </c>
      <c r="BH25" s="36">
        <v>0</v>
      </c>
      <c r="BI25" s="38">
        <v>0</v>
      </c>
      <c r="BS25" s="15">
        <v>5.1764707999999997</v>
      </c>
      <c r="BT25" s="3">
        <v>8</v>
      </c>
      <c r="BU25" s="13">
        <v>0.62873134328358204</v>
      </c>
      <c r="BV25" s="13">
        <v>6.1567164179104399E-2</v>
      </c>
      <c r="BW25" s="13">
        <v>0.10032817627754299</v>
      </c>
      <c r="BX25" s="13">
        <v>0.11764706</v>
      </c>
      <c r="BY25" s="13">
        <v>0</v>
      </c>
      <c r="BZ25" s="13">
        <v>0</v>
      </c>
      <c r="CA25" s="52">
        <v>0</v>
      </c>
      <c r="CB25" s="13">
        <v>0</v>
      </c>
      <c r="CC25" s="13">
        <v>0</v>
      </c>
      <c r="CO25" s="15">
        <v>17.5</v>
      </c>
      <c r="CP25" s="7">
        <v>18</v>
      </c>
      <c r="CQ25" s="13">
        <v>0.18798449612403101</v>
      </c>
      <c r="CR25" s="13">
        <v>0.40116279069767402</v>
      </c>
      <c r="CS25" s="13">
        <v>0.19929984531466199</v>
      </c>
      <c r="CT25" s="13">
        <v>1</v>
      </c>
      <c r="CU25" s="13">
        <v>0.18798449612403101</v>
      </c>
      <c r="CV25" s="13">
        <v>0</v>
      </c>
      <c r="CW25" s="52">
        <v>0</v>
      </c>
      <c r="CX25" s="13">
        <v>0</v>
      </c>
      <c r="CY25" s="52">
        <v>0</v>
      </c>
      <c r="CZ25" s="13">
        <v>0</v>
      </c>
      <c r="DA25" t="s">
        <v>9815</v>
      </c>
    </row>
    <row r="26" spans="1:105" hidden="1" x14ac:dyDescent="0.25">
      <c r="B26">
        <v>0</v>
      </c>
      <c r="C26">
        <v>58006900</v>
      </c>
      <c r="D26" s="1" t="s">
        <v>2301</v>
      </c>
      <c r="E26">
        <v>2</v>
      </c>
      <c r="F26" s="27">
        <v>0</v>
      </c>
      <c r="G26" s="27">
        <v>1</v>
      </c>
      <c r="H26" s="27">
        <v>0</v>
      </c>
      <c r="I26" s="27">
        <v>1</v>
      </c>
      <c r="J26" s="27" t="s">
        <v>7973</v>
      </c>
      <c r="K26" s="5" t="s">
        <v>7966</v>
      </c>
      <c r="L26" s="5" t="s">
        <v>101</v>
      </c>
      <c r="M26" s="9">
        <v>36705</v>
      </c>
      <c r="N26" s="9">
        <v>24.145205479451999</v>
      </c>
      <c r="O26" s="5">
        <v>65.38</v>
      </c>
      <c r="Q26" s="3">
        <v>31</v>
      </c>
      <c r="S26" s="3">
        <v>1</v>
      </c>
      <c r="V26" s="3">
        <v>102</v>
      </c>
      <c r="W26" s="3">
        <v>35</v>
      </c>
      <c r="X26" s="5">
        <v>21</v>
      </c>
      <c r="Y26" s="15">
        <v>21.1875</v>
      </c>
      <c r="Z26" s="7">
        <v>45</v>
      </c>
      <c r="AA26" s="13">
        <v>0.96779661016949103</v>
      </c>
      <c r="AB26" s="13">
        <v>0.96271186440677903</v>
      </c>
      <c r="AC26" s="13">
        <v>0.999461641991924</v>
      </c>
      <c r="AD26" s="13">
        <v>0.1875</v>
      </c>
      <c r="AE26" s="13">
        <v>0.181461864406779</v>
      </c>
      <c r="AF26" s="33">
        <v>1</v>
      </c>
      <c r="AG26" s="13">
        <v>6.25E-2</v>
      </c>
      <c r="AH26" s="30">
        <v>6.0487288135593197E-2</v>
      </c>
      <c r="AI26" s="36">
        <v>1</v>
      </c>
      <c r="AJ26" s="37">
        <v>6.25E-2</v>
      </c>
      <c r="AK26" s="38">
        <v>6.0487288135593197E-2</v>
      </c>
      <c r="AW26" s="15">
        <v>5.3529410000000004</v>
      </c>
      <c r="AX26" s="15">
        <v>8</v>
      </c>
      <c r="AY26" s="13">
        <v>0.48986486486486402</v>
      </c>
      <c r="AZ26" s="13">
        <v>0.85135135135135098</v>
      </c>
      <c r="BA26" s="13">
        <v>0.86183456808981895</v>
      </c>
      <c r="BB26" s="13">
        <v>0.30882353000000001</v>
      </c>
      <c r="BC26" s="13">
        <v>0.30882353000000001</v>
      </c>
      <c r="BD26" s="13">
        <v>2.9411764999999999E-2</v>
      </c>
      <c r="BE26" s="13">
        <v>1.44077901967574E-2</v>
      </c>
      <c r="BF26" s="33">
        <v>0</v>
      </c>
      <c r="BG26" s="13">
        <v>0</v>
      </c>
      <c r="BH26" s="36">
        <v>0</v>
      </c>
      <c r="BI26" s="38">
        <v>0</v>
      </c>
      <c r="BJ26" s="44">
        <v>5.97609561752988E-2</v>
      </c>
      <c r="BK26" s="44">
        <v>6.3745019920318696E-2</v>
      </c>
      <c r="BL26" s="13">
        <v>2.2766755051659499E-2</v>
      </c>
      <c r="BS26" s="15">
        <v>1.7748691000000001</v>
      </c>
      <c r="BT26" s="3">
        <v>10</v>
      </c>
      <c r="BU26" s="13">
        <v>0.88593155893536102</v>
      </c>
      <c r="BV26" s="13">
        <v>0.144486692015209</v>
      </c>
      <c r="BW26" s="13">
        <v>0.289185810282856</v>
      </c>
      <c r="BX26" s="13">
        <v>2.3560210000000002E-2</v>
      </c>
      <c r="BY26" s="13">
        <v>2.6178009999999999E-3</v>
      </c>
      <c r="BZ26" s="13">
        <v>0</v>
      </c>
      <c r="CA26" s="52">
        <v>0</v>
      </c>
      <c r="CB26" s="13">
        <v>0</v>
      </c>
      <c r="CC26" s="13">
        <v>0</v>
      </c>
      <c r="CG26" s="50">
        <v>5.3414636</v>
      </c>
      <c r="CH26" s="50">
        <v>7</v>
      </c>
      <c r="CI26" s="44">
        <v>0</v>
      </c>
      <c r="CJ26" s="44">
        <v>0</v>
      </c>
      <c r="CK26" s="44">
        <v>0</v>
      </c>
      <c r="CL26" s="44">
        <v>0.80317460317460299</v>
      </c>
      <c r="CM26" s="44">
        <v>0.27619047619047599</v>
      </c>
      <c r="CN26" s="13">
        <v>0.51346859635759301</v>
      </c>
      <c r="DA26" t="s">
        <v>7974</v>
      </c>
    </row>
    <row r="27" spans="1:105" hidden="1" x14ac:dyDescent="0.25">
      <c r="B27">
        <v>0</v>
      </c>
      <c r="C27">
        <v>86022100</v>
      </c>
      <c r="D27" s="1" t="s">
        <v>3295</v>
      </c>
      <c r="E27">
        <v>1</v>
      </c>
      <c r="F27" s="27">
        <v>1</v>
      </c>
      <c r="G27" s="27">
        <v>0</v>
      </c>
      <c r="H27" s="27">
        <v>0</v>
      </c>
      <c r="I27" s="27">
        <v>0</v>
      </c>
      <c r="J27" s="27" t="s">
        <v>10443</v>
      </c>
      <c r="K27" s="5" t="s">
        <v>10365</v>
      </c>
      <c r="L27" s="5" t="s">
        <v>1223</v>
      </c>
      <c r="M27" s="9">
        <v>43339</v>
      </c>
      <c r="N27" s="9">
        <v>5.9698630136986299</v>
      </c>
      <c r="O27" s="5">
        <v>122.75</v>
      </c>
      <c r="P27" s="7">
        <v>20</v>
      </c>
      <c r="Q27" s="3">
        <v>52</v>
      </c>
      <c r="R27" s="3">
        <v>3</v>
      </c>
      <c r="S27" s="3">
        <v>1</v>
      </c>
      <c r="T27" s="11">
        <v>45.166249000000001</v>
      </c>
      <c r="U27">
        <v>-94.093924000000001</v>
      </c>
      <c r="V27" s="3">
        <v>33</v>
      </c>
      <c r="W27" s="3">
        <v>81</v>
      </c>
      <c r="X27" s="5">
        <v>24</v>
      </c>
      <c r="Y27" s="15">
        <v>26.95</v>
      </c>
      <c r="Z27" s="7">
        <v>40</v>
      </c>
      <c r="AA27" s="13">
        <v>0.42803030303030298</v>
      </c>
      <c r="AB27" s="13">
        <v>0.95454545454545403</v>
      </c>
      <c r="AC27" s="13">
        <v>0.82799461641991901</v>
      </c>
      <c r="AD27" s="13">
        <v>0.25</v>
      </c>
      <c r="AE27" s="13">
        <v>0.107007575757575</v>
      </c>
      <c r="AF27" s="33">
        <v>2</v>
      </c>
      <c r="AG27" s="13">
        <v>0.1</v>
      </c>
      <c r="AH27" s="30">
        <v>4.2803030940845102E-2</v>
      </c>
      <c r="AI27" s="36">
        <v>1</v>
      </c>
      <c r="AJ27" s="37">
        <v>0.05</v>
      </c>
      <c r="AK27" s="38">
        <v>2.1401515470422499E-2</v>
      </c>
      <c r="AL27" s="31">
        <v>1.29</v>
      </c>
      <c r="AM27" s="7">
        <v>19</v>
      </c>
      <c r="AN27" s="15">
        <v>11.819148999999999</v>
      </c>
      <c r="AO27" s="13">
        <v>0.48936170000000001</v>
      </c>
      <c r="AP27" s="13">
        <v>0.33510636999999999</v>
      </c>
      <c r="AQ27" s="13">
        <v>9.4182527943661304E-2</v>
      </c>
      <c r="AR27" s="13">
        <v>2.6595745E-2</v>
      </c>
      <c r="AS27" s="13">
        <v>7.4748041872915397E-3</v>
      </c>
      <c r="AT27" s="13">
        <v>0.281052631578947</v>
      </c>
      <c r="AU27" s="13">
        <v>0.50232198142414797</v>
      </c>
      <c r="AV27" s="13">
        <v>0.41331269349845201</v>
      </c>
      <c r="AW27" s="15">
        <v>4.8162229999999999</v>
      </c>
      <c r="AX27" s="15">
        <v>9</v>
      </c>
      <c r="AY27" s="13">
        <v>0.97907949790794901</v>
      </c>
      <c r="AZ27" s="13">
        <v>0.31171548117154801</v>
      </c>
      <c r="BA27" s="13">
        <v>0.73145955854273204</v>
      </c>
      <c r="BB27" s="13">
        <v>1.9011406000000002E-2</v>
      </c>
      <c r="BC27" s="13">
        <v>1.9011406000000002E-2</v>
      </c>
      <c r="BD27" s="13">
        <v>2.5348542000000001E-3</v>
      </c>
      <c r="BE27" s="13">
        <v>2.48182380268015E-3</v>
      </c>
      <c r="BF27" s="33">
        <v>2</v>
      </c>
      <c r="BG27" s="13">
        <v>2.5348542000000001E-3</v>
      </c>
      <c r="BH27" s="36">
        <v>0</v>
      </c>
      <c r="BI27" s="38">
        <v>0</v>
      </c>
      <c r="BJ27" s="44">
        <v>0.18719211822660001</v>
      </c>
      <c r="BK27" s="44">
        <v>0.68472906403940803</v>
      </c>
      <c r="BL27" s="13">
        <v>0.35357044893480799</v>
      </c>
      <c r="BM27" s="44">
        <v>0.70858895705521396</v>
      </c>
      <c r="BN27" s="44">
        <v>0.27607361963190102</v>
      </c>
      <c r="BO27" s="13">
        <v>0.49004100761570002</v>
      </c>
      <c r="BS27" s="15">
        <v>7.0643276999999998</v>
      </c>
      <c r="BT27" s="3">
        <v>14</v>
      </c>
      <c r="BU27" s="13">
        <v>0.87179487179487103</v>
      </c>
      <c r="BV27" s="13">
        <v>0.226495726495726</v>
      </c>
      <c r="BW27" s="13">
        <v>0.44061572120643799</v>
      </c>
      <c r="BX27" s="13">
        <v>0.18713450000000001</v>
      </c>
      <c r="BY27" s="13">
        <v>3.5087720000000003E-2</v>
      </c>
      <c r="BZ27" s="13">
        <v>5.8479533E-3</v>
      </c>
      <c r="CA27" s="52">
        <v>1</v>
      </c>
      <c r="CB27" s="13">
        <v>5.8479533E-3</v>
      </c>
      <c r="CC27" s="13">
        <v>5.0982156625160799E-3</v>
      </c>
      <c r="CG27" s="50">
        <v>7.2</v>
      </c>
      <c r="CH27" s="50">
        <v>8</v>
      </c>
      <c r="CI27" s="44">
        <v>0.4</v>
      </c>
      <c r="CJ27" s="44">
        <v>0</v>
      </c>
      <c r="CK27" s="44">
        <v>0</v>
      </c>
      <c r="CL27" s="44">
        <v>0.20675105485232001</v>
      </c>
      <c r="CM27" s="44">
        <v>0.139240506329113</v>
      </c>
      <c r="CN27" s="13">
        <v>0.119520808808254</v>
      </c>
      <c r="CO27" s="15">
        <v>21.4</v>
      </c>
      <c r="CP27" s="7">
        <v>23</v>
      </c>
      <c r="CQ27" s="13">
        <v>0.50602409638554202</v>
      </c>
      <c r="CR27" s="13">
        <v>0.90763052208835304</v>
      </c>
      <c r="CS27" s="13">
        <v>0.89709354392249396</v>
      </c>
      <c r="CT27" s="13">
        <v>1</v>
      </c>
      <c r="CU27" s="13">
        <v>0.50602409638554202</v>
      </c>
      <c r="CV27" s="13">
        <v>0.93333334000000001</v>
      </c>
      <c r="CW27" s="52">
        <v>0</v>
      </c>
      <c r="CX27" s="13">
        <v>0</v>
      </c>
      <c r="CY27" s="52">
        <v>0</v>
      </c>
      <c r="CZ27" s="13">
        <v>0</v>
      </c>
      <c r="DA27" t="s">
        <v>10444</v>
      </c>
    </row>
    <row r="28" spans="1:105" hidden="1" x14ac:dyDescent="0.25">
      <c r="B28">
        <v>0</v>
      </c>
      <c r="C28">
        <v>69051200</v>
      </c>
      <c r="D28" s="1" t="s">
        <v>3475</v>
      </c>
      <c r="E28">
        <v>1</v>
      </c>
      <c r="F28" s="27">
        <v>0</v>
      </c>
      <c r="G28" s="27">
        <v>1</v>
      </c>
      <c r="H28" s="27">
        <v>0</v>
      </c>
      <c r="I28" s="27">
        <v>0</v>
      </c>
      <c r="J28" s="27" t="s">
        <v>9045</v>
      </c>
      <c r="K28" s="5" t="s">
        <v>9046</v>
      </c>
      <c r="L28" s="5" t="s">
        <v>8373</v>
      </c>
      <c r="M28" s="9">
        <v>40784</v>
      </c>
      <c r="N28" s="9">
        <v>12.9698630136986</v>
      </c>
      <c r="O28" s="5">
        <v>51.24</v>
      </c>
      <c r="Q28" s="3">
        <v>20</v>
      </c>
      <c r="R28" s="3">
        <v>2.2999999999999998</v>
      </c>
      <c r="S28" s="3">
        <v>0</v>
      </c>
      <c r="X28" s="5">
        <v>19</v>
      </c>
      <c r="Y28" s="15">
        <v>22.692308000000001</v>
      </c>
      <c r="Z28" s="7">
        <v>40</v>
      </c>
      <c r="AA28" s="13">
        <v>0.94270833333333304</v>
      </c>
      <c r="AB28" s="13">
        <v>0.86458333333333304</v>
      </c>
      <c r="AC28" s="13">
        <v>0.99407806191116999</v>
      </c>
      <c r="AD28" s="13">
        <v>0.1923077</v>
      </c>
      <c r="AE28" s="13">
        <v>0.18129006734428299</v>
      </c>
      <c r="AF28" s="33">
        <v>3</v>
      </c>
      <c r="AG28" s="13">
        <v>0.115384616</v>
      </c>
      <c r="AH28" s="30">
        <v>0.108774039001824</v>
      </c>
      <c r="AI28" s="36">
        <v>1</v>
      </c>
      <c r="AJ28" s="37">
        <v>3.8461540000000002E-2</v>
      </c>
      <c r="AK28" s="38">
        <v>3.6258014171229001E-2</v>
      </c>
      <c r="AL28" s="31">
        <v>2.33</v>
      </c>
      <c r="AM28" s="7">
        <v>20</v>
      </c>
      <c r="AN28" s="15">
        <v>13.444445</v>
      </c>
      <c r="AO28" s="13">
        <v>0.72222220000000004</v>
      </c>
      <c r="AP28" s="13">
        <v>0.44444444999999999</v>
      </c>
      <c r="AQ28" s="13">
        <v>0.135672515630722</v>
      </c>
      <c r="AR28" s="13">
        <v>0.16666666999999999</v>
      </c>
      <c r="AS28" s="13">
        <v>5.0877194498714598E-2</v>
      </c>
      <c r="AT28" s="13">
        <v>0.30526315789473601</v>
      </c>
      <c r="AU28" s="13">
        <v>0.88854489164086603</v>
      </c>
      <c r="AV28" s="13">
        <v>0.63544891640866796</v>
      </c>
      <c r="AW28" s="15">
        <v>5.4864864000000004</v>
      </c>
      <c r="AX28" s="15">
        <v>7</v>
      </c>
      <c r="AY28" s="13">
        <v>0.24637681159420199</v>
      </c>
      <c r="AZ28" s="13">
        <v>0.62077294685990303</v>
      </c>
      <c r="BA28" s="13">
        <v>0.427556709692201</v>
      </c>
      <c r="BB28" s="13">
        <v>0.1891892</v>
      </c>
      <c r="BC28" s="13">
        <v>0.1891892</v>
      </c>
      <c r="BD28" s="13">
        <v>0</v>
      </c>
      <c r="BE28" s="13">
        <v>0</v>
      </c>
      <c r="BF28" s="33">
        <v>0</v>
      </c>
      <c r="BG28" s="13">
        <v>0</v>
      </c>
      <c r="BH28" s="36">
        <v>0</v>
      </c>
      <c r="BI28" s="38">
        <v>0</v>
      </c>
      <c r="BJ28" s="44">
        <v>0.88679245283018804</v>
      </c>
      <c r="BK28" s="44">
        <v>0.22641509433962201</v>
      </c>
      <c r="BL28" s="13">
        <v>0.47161013074883401</v>
      </c>
      <c r="BS28" s="15">
        <v>7.3333335000000002</v>
      </c>
      <c r="BT28" s="3">
        <v>12</v>
      </c>
      <c r="BU28" s="13">
        <v>0.31122448979591799</v>
      </c>
      <c r="BV28" s="13">
        <v>0.56887755102040805</v>
      </c>
      <c r="BW28" s="13">
        <v>0.39904672605094499</v>
      </c>
      <c r="BX28" s="13">
        <v>0.66666669999999995</v>
      </c>
      <c r="BY28" s="13">
        <v>0.22222222</v>
      </c>
      <c r="BZ28" s="13">
        <v>0.11111111</v>
      </c>
      <c r="CA28" s="52">
        <v>1</v>
      </c>
      <c r="CB28" s="13">
        <v>0.11111111</v>
      </c>
      <c r="CC28" s="13">
        <v>3.4580499123857897E-2</v>
      </c>
      <c r="CG28" s="50">
        <v>5.6</v>
      </c>
      <c r="CH28" s="50">
        <v>7</v>
      </c>
      <c r="CI28" s="44">
        <v>0</v>
      </c>
      <c r="CJ28" s="44">
        <v>0</v>
      </c>
      <c r="CK28" s="44">
        <v>0</v>
      </c>
      <c r="CL28" s="44">
        <v>0.54216867469879504</v>
      </c>
      <c r="CM28" s="44">
        <v>0.37048192771084298</v>
      </c>
      <c r="CN28" s="13">
        <v>0.48113011564296099</v>
      </c>
      <c r="CO28" s="15">
        <v>26</v>
      </c>
      <c r="CP28" s="7">
        <v>26</v>
      </c>
      <c r="CQ28" s="13">
        <v>0.23148148148148101</v>
      </c>
      <c r="CR28" s="13">
        <v>0.97530864197530798</v>
      </c>
      <c r="CS28" s="13">
        <v>0.56631116176829699</v>
      </c>
      <c r="CT28" s="13">
        <v>1</v>
      </c>
      <c r="CU28" s="13">
        <v>0.23148148148148101</v>
      </c>
      <c r="CV28" s="13">
        <v>1</v>
      </c>
      <c r="CW28" s="52">
        <v>1</v>
      </c>
      <c r="CX28" s="13">
        <v>1</v>
      </c>
      <c r="CY28" s="52">
        <v>0</v>
      </c>
      <c r="CZ28" s="13">
        <v>0</v>
      </c>
      <c r="DA28" t="s">
        <v>9047</v>
      </c>
    </row>
    <row r="29" spans="1:105" hidden="1" x14ac:dyDescent="0.25">
      <c r="B29">
        <v>0</v>
      </c>
      <c r="C29">
        <v>53002000</v>
      </c>
      <c r="D29" s="1" t="s">
        <v>7456</v>
      </c>
      <c r="E29">
        <v>1</v>
      </c>
      <c r="F29" s="27">
        <v>0</v>
      </c>
      <c r="G29" s="27">
        <v>1</v>
      </c>
      <c r="H29" s="27">
        <v>0</v>
      </c>
      <c r="I29" s="27">
        <v>0</v>
      </c>
      <c r="J29" s="27" t="s">
        <v>7455</v>
      </c>
      <c r="K29" s="5" t="s">
        <v>7406</v>
      </c>
      <c r="L29" s="5" t="s">
        <v>7450</v>
      </c>
      <c r="M29" s="9">
        <v>44726</v>
      </c>
      <c r="N29" s="9">
        <v>2.1698630136986301</v>
      </c>
      <c r="O29" s="5">
        <v>511.33</v>
      </c>
      <c r="Q29" s="3">
        <v>8</v>
      </c>
      <c r="R29" s="3">
        <v>2.2000000000000002</v>
      </c>
      <c r="S29" s="3">
        <v>1</v>
      </c>
      <c r="T29" s="11">
        <v>43.790131000000002</v>
      </c>
      <c r="U29">
        <v>-95.501296999999994</v>
      </c>
      <c r="V29" s="3">
        <v>130</v>
      </c>
      <c r="W29" s="3">
        <v>197</v>
      </c>
      <c r="X29" s="5">
        <v>43</v>
      </c>
      <c r="Y29" s="15">
        <v>25.181818</v>
      </c>
      <c r="Z29" s="7">
        <v>34</v>
      </c>
      <c r="AA29" s="13">
        <v>0.66321243523315998</v>
      </c>
      <c r="AB29" s="13">
        <v>0.89119170984455898</v>
      </c>
      <c r="AC29" s="13">
        <v>0.95296096904441396</v>
      </c>
      <c r="AD29" s="13">
        <v>0.27272728000000002</v>
      </c>
      <c r="AE29" s="13">
        <v>0.18087612409048101</v>
      </c>
      <c r="AF29" s="33">
        <v>0</v>
      </c>
      <c r="AG29" s="13">
        <v>0</v>
      </c>
      <c r="AH29" s="30">
        <v>0</v>
      </c>
      <c r="AI29" s="36">
        <v>0</v>
      </c>
      <c r="AJ29" s="37">
        <v>0</v>
      </c>
      <c r="AK29" s="38">
        <v>0</v>
      </c>
      <c r="BE29" s="13"/>
      <c r="BP29" s="13">
        <v>0.5625</v>
      </c>
      <c r="BQ29">
        <v>0.75</v>
      </c>
      <c r="BR29">
        <v>0.78595166163141905</v>
      </c>
      <c r="BS29" s="15">
        <v>6.9961390000000003</v>
      </c>
      <c r="BT29" s="3">
        <v>13</v>
      </c>
      <c r="BU29" s="13">
        <v>0.98543689320388295</v>
      </c>
      <c r="BV29" s="13">
        <v>0.19902912621359201</v>
      </c>
      <c r="BW29" s="13">
        <v>0.43795905610251601</v>
      </c>
      <c r="BX29" s="13">
        <v>0.18146718000000001</v>
      </c>
      <c r="BY29" s="13">
        <v>0.16602316</v>
      </c>
      <c r="BZ29" s="13">
        <v>0.15830116</v>
      </c>
      <c r="CA29" s="52">
        <v>11</v>
      </c>
      <c r="CB29" s="13">
        <v>4.2471043999999999E-2</v>
      </c>
      <c r="CC29" s="13">
        <v>4.1852533419444699E-2</v>
      </c>
      <c r="CD29" s="13">
        <v>0.38888888888888801</v>
      </c>
      <c r="CE29">
        <v>0.91666666666666596</v>
      </c>
      <c r="CF29">
        <v>0.72643515237420198</v>
      </c>
      <c r="CG29" s="50">
        <v>8</v>
      </c>
      <c r="CH29" s="50">
        <v>10</v>
      </c>
      <c r="CI29" s="44">
        <v>0.6</v>
      </c>
      <c r="CJ29" s="44">
        <v>0.6</v>
      </c>
      <c r="CK29" s="44">
        <v>0.2</v>
      </c>
      <c r="CL29" s="44">
        <v>0.223981900452488</v>
      </c>
      <c r="CM29" s="44">
        <v>0.97737556561085903</v>
      </c>
      <c r="CN29" s="13">
        <v>0.50979849040925096</v>
      </c>
      <c r="CO29" s="15">
        <v>18.642856999999999</v>
      </c>
      <c r="CP29" s="7">
        <v>25</v>
      </c>
      <c r="CQ29" s="13">
        <v>0.53535353535353503</v>
      </c>
      <c r="CR29" s="13">
        <v>0.70707070707070696</v>
      </c>
      <c r="CS29" s="13">
        <v>0.82194903525197405</v>
      </c>
      <c r="CT29" s="13">
        <v>0.71428572999999995</v>
      </c>
      <c r="CU29" s="13">
        <v>0.38239539151239799</v>
      </c>
      <c r="CV29" s="13">
        <v>0.42857142999999998</v>
      </c>
      <c r="CW29" s="52">
        <v>2</v>
      </c>
      <c r="CX29" s="13">
        <v>0.14285714999999999</v>
      </c>
      <c r="CY29" s="52">
        <v>0</v>
      </c>
      <c r="CZ29" s="13">
        <v>0</v>
      </c>
      <c r="DA29" t="s">
        <v>7457</v>
      </c>
    </row>
    <row r="30" spans="1:105" hidden="1" x14ac:dyDescent="0.25">
      <c r="B30">
        <v>0</v>
      </c>
      <c r="C30">
        <v>41003400</v>
      </c>
      <c r="D30" s="1" t="s">
        <v>7000</v>
      </c>
      <c r="E30">
        <v>2</v>
      </c>
      <c r="F30" s="27">
        <v>1</v>
      </c>
      <c r="G30" s="27">
        <v>1</v>
      </c>
      <c r="H30" s="27">
        <v>0</v>
      </c>
      <c r="I30" s="27">
        <v>0</v>
      </c>
      <c r="J30" s="27" t="s">
        <v>6999</v>
      </c>
      <c r="K30" s="5" t="s">
        <v>6993</v>
      </c>
      <c r="L30" s="5" t="s">
        <v>6994</v>
      </c>
      <c r="M30" s="9">
        <v>44074</v>
      </c>
      <c r="N30" s="9">
        <v>3.95616438356164</v>
      </c>
      <c r="O30" s="5">
        <v>221.2</v>
      </c>
      <c r="Q30" s="3">
        <v>6</v>
      </c>
      <c r="R30" s="3">
        <v>2.5</v>
      </c>
      <c r="S30" s="3">
        <v>1</v>
      </c>
      <c r="T30" s="11">
        <v>44.388311999999999</v>
      </c>
      <c r="U30">
        <v>-96.174370999999994</v>
      </c>
      <c r="V30" s="3">
        <v>139</v>
      </c>
      <c r="W30" s="3">
        <v>183</v>
      </c>
      <c r="X30" s="5">
        <v>42</v>
      </c>
      <c r="Y30" s="15">
        <v>25.05</v>
      </c>
      <c r="Z30" s="7">
        <v>31</v>
      </c>
      <c r="AA30" s="13">
        <v>0.89500000000000002</v>
      </c>
      <c r="AB30" s="13">
        <v>0.89</v>
      </c>
      <c r="AC30" s="13">
        <v>0.99199192462987795</v>
      </c>
      <c r="AD30" s="13">
        <v>0.2</v>
      </c>
      <c r="AE30" s="13">
        <v>0.17900000266730701</v>
      </c>
      <c r="AF30" s="33">
        <v>0</v>
      </c>
      <c r="AG30" s="13">
        <v>0</v>
      </c>
      <c r="AH30" s="30">
        <v>0</v>
      </c>
      <c r="AI30" s="36">
        <v>0</v>
      </c>
      <c r="AJ30" s="37">
        <v>0</v>
      </c>
      <c r="AK30" s="38">
        <v>0</v>
      </c>
      <c r="BE30" s="13"/>
      <c r="BP30" s="13">
        <v>0.92857142857142805</v>
      </c>
      <c r="BQ30">
        <v>0.476190476190476</v>
      </c>
      <c r="BR30">
        <v>0.80513595166163099</v>
      </c>
      <c r="BS30" s="15">
        <v>3.9482757999999998</v>
      </c>
      <c r="BT30" s="3">
        <v>7</v>
      </c>
      <c r="BU30" s="13">
        <v>0.98019801980197996</v>
      </c>
      <c r="BV30" s="13">
        <v>9.9009900990098994E-3</v>
      </c>
      <c r="BW30" s="13">
        <v>3.3286451007969897E-2</v>
      </c>
      <c r="BX30" s="13">
        <v>0</v>
      </c>
      <c r="BY30" s="13">
        <v>0</v>
      </c>
      <c r="BZ30" s="13">
        <v>0</v>
      </c>
      <c r="CA30" s="52">
        <v>0</v>
      </c>
      <c r="CB30" s="13">
        <v>0</v>
      </c>
      <c r="CC30" s="13">
        <v>0</v>
      </c>
      <c r="CG30" s="50">
        <v>5.9323205999999997</v>
      </c>
      <c r="CH30" s="50">
        <v>11</v>
      </c>
      <c r="CI30" s="44">
        <v>6.0773479999999998E-2</v>
      </c>
      <c r="CJ30" s="44">
        <v>2.9005526E-2</v>
      </c>
      <c r="CK30" s="44">
        <v>1.6574585999999999E-2</v>
      </c>
      <c r="CL30" s="44">
        <v>1</v>
      </c>
      <c r="CM30" s="44">
        <v>2.27272727272727E-2</v>
      </c>
      <c r="CN30" s="13">
        <v>9.9993075271795503E-2</v>
      </c>
      <c r="CO30" s="15">
        <v>14.288288</v>
      </c>
      <c r="CP30" s="7">
        <v>26</v>
      </c>
      <c r="CQ30" s="13">
        <v>1</v>
      </c>
      <c r="CR30" s="13">
        <v>0.47368421052631499</v>
      </c>
      <c r="CS30" s="13">
        <v>0.90865423756411301</v>
      </c>
      <c r="CT30" s="13">
        <v>0.44144145000000001</v>
      </c>
      <c r="CU30" s="13">
        <v>0.44144144654273898</v>
      </c>
      <c r="CV30" s="13">
        <v>0.41441440000000002</v>
      </c>
      <c r="CW30" s="52">
        <v>10</v>
      </c>
      <c r="CX30" s="13">
        <v>9.0090089999999998E-2</v>
      </c>
      <c r="CY30" s="52">
        <v>0</v>
      </c>
      <c r="CZ30" s="13">
        <v>0</v>
      </c>
      <c r="DA30" t="s">
        <v>7001</v>
      </c>
    </row>
    <row r="31" spans="1:105" hidden="1" x14ac:dyDescent="0.25">
      <c r="B31">
        <v>0</v>
      </c>
      <c r="C31">
        <v>69024100</v>
      </c>
      <c r="D31" s="1" t="s">
        <v>2421</v>
      </c>
      <c r="E31">
        <v>0</v>
      </c>
      <c r="F31" s="27">
        <v>0</v>
      </c>
      <c r="G31" s="27">
        <v>0</v>
      </c>
      <c r="H31" s="27">
        <v>0</v>
      </c>
      <c r="I31" s="27">
        <v>0</v>
      </c>
      <c r="J31" s="27" t="s">
        <v>8702</v>
      </c>
      <c r="K31" s="5" t="s">
        <v>8687</v>
      </c>
      <c r="L31" s="5" t="s">
        <v>8373</v>
      </c>
      <c r="M31" s="9">
        <v>36780</v>
      </c>
      <c r="N31" s="9">
        <v>23.939726027397199</v>
      </c>
      <c r="O31" s="5">
        <v>207.17</v>
      </c>
      <c r="Q31" s="3">
        <v>9</v>
      </c>
      <c r="S31" s="3">
        <v>1</v>
      </c>
      <c r="X31" s="5">
        <v>19</v>
      </c>
      <c r="Y31" s="15">
        <v>23.875</v>
      </c>
      <c r="Z31" s="7">
        <v>34</v>
      </c>
      <c r="AA31" s="13">
        <v>0.47706422018348599</v>
      </c>
      <c r="AB31" s="13">
        <v>0.89908256880733906</v>
      </c>
      <c r="AC31" s="13">
        <v>0.84656796769851905</v>
      </c>
      <c r="AD31" s="13">
        <v>0.375</v>
      </c>
      <c r="AE31" s="13">
        <v>0.17889908256880699</v>
      </c>
      <c r="AF31" s="33">
        <v>0</v>
      </c>
      <c r="AG31" s="13">
        <v>0</v>
      </c>
      <c r="AH31" s="30">
        <v>0</v>
      </c>
      <c r="AI31" s="36">
        <v>0</v>
      </c>
      <c r="AJ31" s="37">
        <v>0</v>
      </c>
      <c r="AK31" s="38">
        <v>0</v>
      </c>
      <c r="AW31" s="15">
        <v>5</v>
      </c>
      <c r="AX31" s="15">
        <v>7</v>
      </c>
      <c r="AY31" s="13">
        <v>6.08108108108108E-2</v>
      </c>
      <c r="AZ31" s="13">
        <v>0.875</v>
      </c>
      <c r="BA31" s="13">
        <v>0.16191858244863599</v>
      </c>
      <c r="BB31" s="13">
        <v>0.11111111</v>
      </c>
      <c r="BC31" s="13">
        <v>0.11111111</v>
      </c>
      <c r="BD31" s="13">
        <v>0</v>
      </c>
      <c r="BE31" s="13">
        <v>0</v>
      </c>
      <c r="BF31" s="33">
        <v>0</v>
      </c>
      <c r="BG31" s="13">
        <v>0</v>
      </c>
      <c r="BH31" s="36">
        <v>0</v>
      </c>
      <c r="BI31" s="38">
        <v>0</v>
      </c>
      <c r="BJ31" s="44">
        <v>0.81274900398406302</v>
      </c>
      <c r="BK31" s="44">
        <v>0.79880478087649398</v>
      </c>
      <c r="BL31" s="13">
        <v>0.93316265886440497</v>
      </c>
      <c r="BS31" s="15">
        <v>7.7037040000000001</v>
      </c>
      <c r="BT31" s="3">
        <v>11</v>
      </c>
      <c r="BU31" s="13">
        <v>0.62167300380228097</v>
      </c>
      <c r="BV31" s="13">
        <v>0.524714828897338</v>
      </c>
      <c r="BW31" s="13">
        <v>0.68026254102203398</v>
      </c>
      <c r="BX31" s="13">
        <v>0.59259260000000002</v>
      </c>
      <c r="BY31" s="13">
        <v>0.14814815000000001</v>
      </c>
      <c r="BZ31" s="13">
        <v>3.7037037000000002E-2</v>
      </c>
      <c r="CA31" s="52">
        <v>0</v>
      </c>
      <c r="CB31" s="13">
        <v>0</v>
      </c>
      <c r="CC31" s="13">
        <v>0</v>
      </c>
      <c r="CG31" s="50">
        <v>3.5217391999999998</v>
      </c>
      <c r="CH31" s="50">
        <v>7</v>
      </c>
      <c r="CI31" s="44">
        <v>0</v>
      </c>
      <c r="CJ31" s="44">
        <v>0</v>
      </c>
      <c r="CK31" s="44">
        <v>0</v>
      </c>
      <c r="CL31" s="44">
        <v>0.30317460317460299</v>
      </c>
      <c r="CM31" s="44">
        <v>0.12698412698412601</v>
      </c>
      <c r="CN31" s="13">
        <v>0.14867391454885301</v>
      </c>
      <c r="DA31" t="s">
        <v>8703</v>
      </c>
    </row>
    <row r="32" spans="1:105" hidden="1" x14ac:dyDescent="0.25">
      <c r="B32">
        <v>0</v>
      </c>
      <c r="C32">
        <v>82005900</v>
      </c>
      <c r="D32" s="1" t="s">
        <v>1325</v>
      </c>
      <c r="E32">
        <v>1</v>
      </c>
      <c r="F32" s="27">
        <v>0</v>
      </c>
      <c r="G32" s="27">
        <v>1</v>
      </c>
      <c r="H32" s="27">
        <v>0</v>
      </c>
      <c r="I32" s="27">
        <v>0</v>
      </c>
      <c r="J32" s="27" t="s">
        <v>10204</v>
      </c>
      <c r="K32" s="5" t="s">
        <v>10205</v>
      </c>
      <c r="L32" s="5" t="s">
        <v>6986</v>
      </c>
      <c r="M32" s="9">
        <v>42549</v>
      </c>
      <c r="N32" s="9">
        <v>8.1342465753424609</v>
      </c>
      <c r="O32" s="5">
        <v>75.86</v>
      </c>
      <c r="P32" s="7">
        <v>12.6</v>
      </c>
      <c r="Q32" s="3">
        <v>25</v>
      </c>
      <c r="R32" s="3">
        <v>7</v>
      </c>
      <c r="S32" s="3">
        <v>1</v>
      </c>
      <c r="T32" s="11">
        <v>45.267274999999998</v>
      </c>
      <c r="U32">
        <v>-92.813316999999998</v>
      </c>
      <c r="V32" s="3">
        <v>38</v>
      </c>
      <c r="W32" s="3">
        <v>78</v>
      </c>
      <c r="X32" s="5">
        <v>40</v>
      </c>
      <c r="Y32" s="15">
        <v>22.48</v>
      </c>
      <c r="Z32" s="7">
        <v>42</v>
      </c>
      <c r="AA32" s="13">
        <v>0.82342657342657299</v>
      </c>
      <c r="AB32" s="13">
        <v>0.86013986013985999</v>
      </c>
      <c r="AC32" s="13">
        <v>0.98156123822341801</v>
      </c>
      <c r="AD32" s="13">
        <v>0.08</v>
      </c>
      <c r="AE32" s="13">
        <v>6.5874124401724396E-2</v>
      </c>
      <c r="AF32" s="33">
        <v>2</v>
      </c>
      <c r="AG32" s="13">
        <v>0.08</v>
      </c>
      <c r="AH32" s="30">
        <v>6.5874124401724396E-2</v>
      </c>
      <c r="AI32" s="36">
        <v>1</v>
      </c>
      <c r="AJ32" s="37">
        <v>0.04</v>
      </c>
      <c r="AK32" s="38">
        <v>3.2937062200862198E-2</v>
      </c>
      <c r="AL32" s="31">
        <v>0.74</v>
      </c>
      <c r="AM32" s="7">
        <v>21</v>
      </c>
      <c r="AN32" s="15">
        <v>9.3428570000000004</v>
      </c>
      <c r="AO32" s="13">
        <v>0.36666666999999997</v>
      </c>
      <c r="AP32" s="13">
        <v>5.7142856999999998E-2</v>
      </c>
      <c r="AQ32" s="13">
        <v>8.0601504209794495E-3</v>
      </c>
      <c r="AR32" s="13">
        <v>1.4285714E-2</v>
      </c>
      <c r="AS32" s="13">
        <v>2.0150376052448602E-3</v>
      </c>
      <c r="AT32" s="13">
        <v>0.14105263157894701</v>
      </c>
      <c r="AU32" s="13">
        <v>0.150541795665634</v>
      </c>
      <c r="AV32" s="13">
        <v>0.10294117647058799</v>
      </c>
      <c r="AW32" s="15">
        <v>6.1034484000000004</v>
      </c>
      <c r="AX32" s="15">
        <v>9</v>
      </c>
      <c r="AY32" s="13">
        <v>0.5390625</v>
      </c>
      <c r="AZ32" s="13">
        <v>0.642578125</v>
      </c>
      <c r="BA32" s="13">
        <v>0.787443672191247</v>
      </c>
      <c r="BB32" s="13">
        <v>0.35172415000000001</v>
      </c>
      <c r="BC32" s="13">
        <v>0.35172415000000001</v>
      </c>
      <c r="BD32" s="13">
        <v>7.5862070000000004E-2</v>
      </c>
      <c r="BE32" s="13">
        <v>4.0894398407544899E-2</v>
      </c>
      <c r="BF32" s="33">
        <v>3</v>
      </c>
      <c r="BG32" s="13">
        <v>2.0689655000000001E-2</v>
      </c>
      <c r="BH32" s="36">
        <v>0</v>
      </c>
      <c r="BI32" s="38">
        <v>0</v>
      </c>
      <c r="BJ32" s="44">
        <v>0.31884057971014401</v>
      </c>
      <c r="BK32" s="44">
        <v>0.30797101449275299</v>
      </c>
      <c r="BL32" s="13">
        <v>0.29395629514492</v>
      </c>
      <c r="BM32" s="44">
        <v>0.31410256410256399</v>
      </c>
      <c r="BN32" s="44">
        <v>0.89102564102564097</v>
      </c>
      <c r="BO32" s="13">
        <v>0.63356766256590502</v>
      </c>
      <c r="BS32" s="15">
        <v>7.1538462999999997</v>
      </c>
      <c r="BT32" s="3">
        <v>11</v>
      </c>
      <c r="BU32" s="13">
        <v>0.65126050420168002</v>
      </c>
      <c r="BV32" s="13">
        <v>0.47268907563025198</v>
      </c>
      <c r="BW32" s="13">
        <v>0.65002344116268096</v>
      </c>
      <c r="BX32" s="13">
        <v>0.46153845999999998</v>
      </c>
      <c r="BY32" s="13">
        <v>7.6923080000000005E-2</v>
      </c>
      <c r="BZ32" s="13">
        <v>3.8461540000000002E-2</v>
      </c>
      <c r="CA32" s="52">
        <v>0</v>
      </c>
      <c r="CB32" s="13">
        <v>0</v>
      </c>
      <c r="CC32" s="13">
        <v>0</v>
      </c>
      <c r="CG32" s="50">
        <v>5.5714290000000002</v>
      </c>
      <c r="CH32" s="50">
        <v>6</v>
      </c>
      <c r="CI32" s="44">
        <v>0</v>
      </c>
      <c r="CJ32" s="44">
        <v>0</v>
      </c>
      <c r="CK32" s="44">
        <v>0</v>
      </c>
      <c r="CL32" s="44">
        <v>0.36029411764705799</v>
      </c>
      <c r="CM32" s="44">
        <v>0.28676470588235198</v>
      </c>
      <c r="CN32" s="13">
        <v>0.30423793366110302</v>
      </c>
      <c r="DA32" t="s">
        <v>10206</v>
      </c>
    </row>
    <row r="33" spans="1:105" hidden="1" x14ac:dyDescent="0.25">
      <c r="B33">
        <v>0</v>
      </c>
      <c r="C33">
        <v>86012600</v>
      </c>
      <c r="D33" s="1" t="s">
        <v>617</v>
      </c>
      <c r="E33">
        <v>0</v>
      </c>
      <c r="F33" s="27">
        <v>0</v>
      </c>
      <c r="G33" s="27">
        <v>0</v>
      </c>
      <c r="H33" s="27">
        <v>0</v>
      </c>
      <c r="I33" s="27">
        <v>0</v>
      </c>
      <c r="J33" s="27" t="s">
        <v>10374</v>
      </c>
      <c r="K33" s="5" t="s">
        <v>678</v>
      </c>
      <c r="L33" s="5" t="s">
        <v>1223</v>
      </c>
      <c r="M33" s="9">
        <v>40007</v>
      </c>
      <c r="N33" s="9">
        <v>15.0986301369863</v>
      </c>
      <c r="O33" s="5">
        <v>43.93</v>
      </c>
      <c r="P33" s="7">
        <v>8.5</v>
      </c>
      <c r="Q33" s="3">
        <v>19</v>
      </c>
      <c r="R33" s="3">
        <v>1.5</v>
      </c>
      <c r="S33" s="3">
        <v>1</v>
      </c>
      <c r="V33" s="3">
        <v>23</v>
      </c>
      <c r="W33" s="3">
        <v>77</v>
      </c>
      <c r="X33" s="5">
        <v>38</v>
      </c>
      <c r="Y33" s="15">
        <v>20.846153000000001</v>
      </c>
      <c r="Z33" s="7">
        <v>35</v>
      </c>
      <c r="AA33" s="13">
        <v>0.54639175257731898</v>
      </c>
      <c r="AB33" s="13">
        <v>0.27147766323023997</v>
      </c>
      <c r="AC33" s="13">
        <v>0.37833109017496602</v>
      </c>
      <c r="AD33" s="13">
        <v>7.6923080000000005E-2</v>
      </c>
      <c r="AE33" s="13">
        <v>4.2030136379384499E-2</v>
      </c>
      <c r="AF33" s="33">
        <v>1</v>
      </c>
      <c r="AG33" s="13">
        <v>7.6923080000000005E-2</v>
      </c>
      <c r="AH33" s="30">
        <v>4.2030136379384499E-2</v>
      </c>
      <c r="AI33" s="36">
        <v>0</v>
      </c>
      <c r="AJ33" s="37">
        <v>0</v>
      </c>
      <c r="AK33" s="38">
        <v>0</v>
      </c>
      <c r="AW33" s="15">
        <v>3.5638299999999998</v>
      </c>
      <c r="AX33" s="15">
        <v>7</v>
      </c>
      <c r="AY33" s="13">
        <v>0.24606299212598401</v>
      </c>
      <c r="AZ33" s="13">
        <v>0.78149606299212604</v>
      </c>
      <c r="BA33" s="13">
        <v>0.52356220881386994</v>
      </c>
      <c r="BB33" s="13">
        <v>0.14893617000000001</v>
      </c>
      <c r="BC33" s="13">
        <v>0.14893617000000001</v>
      </c>
      <c r="BD33" s="13">
        <v>0</v>
      </c>
      <c r="BE33" s="13">
        <v>0</v>
      </c>
      <c r="BF33" s="33">
        <v>0</v>
      </c>
      <c r="BG33" s="13">
        <v>0</v>
      </c>
      <c r="BH33" s="36">
        <v>0</v>
      </c>
      <c r="BI33" s="38">
        <v>0</v>
      </c>
      <c r="BJ33" s="44">
        <v>0.78076923076922999</v>
      </c>
      <c r="BK33" s="44">
        <v>0.54615384615384599</v>
      </c>
      <c r="BL33" s="13">
        <v>0.76360062174270804</v>
      </c>
      <c r="BM33" s="44">
        <v>0.57232704402515699</v>
      </c>
      <c r="BN33" s="44">
        <v>0.59433962264150897</v>
      </c>
      <c r="BO33" s="13">
        <v>0.71660808435852297</v>
      </c>
      <c r="BS33" s="15">
        <v>5.5339803999999999</v>
      </c>
      <c r="BT33" s="3">
        <v>13</v>
      </c>
      <c r="BU33" s="13">
        <v>0.95599999999999996</v>
      </c>
      <c r="BV33" s="13">
        <v>0.3</v>
      </c>
      <c r="BW33" s="13">
        <v>0.61415846225972803</v>
      </c>
      <c r="BX33" s="13">
        <v>0.33980579999999999</v>
      </c>
      <c r="BY33" s="13">
        <v>9.7087379999999997E-3</v>
      </c>
      <c r="BZ33" s="13">
        <v>9.7087379999999997E-3</v>
      </c>
      <c r="CA33" s="52">
        <v>1</v>
      </c>
      <c r="CB33" s="13">
        <v>9.7087379999999997E-3</v>
      </c>
      <c r="CC33" s="13">
        <v>9.2815534844994507E-3</v>
      </c>
      <c r="CG33" s="50">
        <v>3.75</v>
      </c>
      <c r="CH33" s="50">
        <v>6</v>
      </c>
      <c r="CI33" s="44">
        <v>0</v>
      </c>
      <c r="CJ33" s="44">
        <v>0</v>
      </c>
      <c r="CK33" s="44">
        <v>0</v>
      </c>
      <c r="CL33" s="44">
        <v>8.6330935251798496E-2</v>
      </c>
      <c r="CM33" s="44">
        <v>0.47122302158273299</v>
      </c>
      <c r="CN33" s="13">
        <v>0.15525240634305101</v>
      </c>
      <c r="DA33" t="s">
        <v>10373</v>
      </c>
    </row>
    <row r="34" spans="1:105" hidden="1" x14ac:dyDescent="0.25">
      <c r="B34">
        <v>0</v>
      </c>
      <c r="C34">
        <v>3063800</v>
      </c>
      <c r="D34" s="1" t="s">
        <v>768</v>
      </c>
      <c r="E34">
        <v>1</v>
      </c>
      <c r="F34" s="27">
        <v>0</v>
      </c>
      <c r="G34" s="27">
        <v>1</v>
      </c>
      <c r="H34" s="27">
        <v>0</v>
      </c>
      <c r="I34" s="27">
        <v>0</v>
      </c>
      <c r="J34" s="27" t="s">
        <v>767</v>
      </c>
      <c r="K34" s="5" t="s">
        <v>738</v>
      </c>
      <c r="L34" s="5" t="s">
        <v>526</v>
      </c>
      <c r="M34" s="9">
        <v>44718</v>
      </c>
      <c r="N34" s="9">
        <v>2.1917808219178001</v>
      </c>
      <c r="O34" s="5">
        <v>225.12</v>
      </c>
      <c r="Q34" s="3">
        <v>27</v>
      </c>
      <c r="R34" s="3">
        <v>6.6</v>
      </c>
      <c r="S34" s="3">
        <v>1</v>
      </c>
      <c r="T34" s="11">
        <v>46.825156999999997</v>
      </c>
      <c r="U34">
        <v>-96.149769000000006</v>
      </c>
      <c r="V34" s="3">
        <v>181</v>
      </c>
      <c r="W34" s="3">
        <v>131</v>
      </c>
      <c r="X34" s="5">
        <v>34</v>
      </c>
      <c r="Y34" s="15">
        <v>23.842106000000001</v>
      </c>
      <c r="Z34" s="7">
        <v>37</v>
      </c>
      <c r="AA34" s="13">
        <v>0.82300884955752196</v>
      </c>
      <c r="AB34" s="13">
        <v>0.82522123893805299</v>
      </c>
      <c r="AC34" s="13">
        <v>0.97597577388963597</v>
      </c>
      <c r="AD34" s="13">
        <v>0.21052631999999999</v>
      </c>
      <c r="AE34" s="13">
        <v>0.17326502225040299</v>
      </c>
      <c r="AF34" s="33">
        <v>1</v>
      </c>
      <c r="AG34" s="13">
        <v>1.7543860000000001E-2</v>
      </c>
      <c r="AH34" s="30">
        <v>1.44387518542002E-2</v>
      </c>
      <c r="AI34" s="36">
        <v>0</v>
      </c>
      <c r="AJ34" s="37">
        <v>0</v>
      </c>
      <c r="AK34" s="38">
        <v>0</v>
      </c>
      <c r="AL34" s="31">
        <v>0.16</v>
      </c>
      <c r="AT34" s="13">
        <v>0.96713615023474098</v>
      </c>
      <c r="AU34" s="13">
        <v>1.6640866873064999E-2</v>
      </c>
      <c r="AV34" s="13">
        <v>8.2043343653250694E-2</v>
      </c>
      <c r="AW34" s="15">
        <v>6.4888887000000004</v>
      </c>
      <c r="AX34" s="15">
        <v>8</v>
      </c>
      <c r="AY34" s="13">
        <v>0.838095238095238</v>
      </c>
      <c r="AZ34" s="13">
        <v>0.40952380952380901</v>
      </c>
      <c r="BA34" s="13">
        <v>0.78309020087069403</v>
      </c>
      <c r="BB34" s="13">
        <v>0.59444445000000001</v>
      </c>
      <c r="BC34" s="13">
        <v>0.59444445000000001</v>
      </c>
      <c r="BD34" s="13">
        <v>1.1111111E-2</v>
      </c>
      <c r="BE34" s="13">
        <v>9.3121695376577798E-3</v>
      </c>
      <c r="BF34" s="33">
        <v>0</v>
      </c>
      <c r="BG34" s="13">
        <v>0</v>
      </c>
      <c r="BH34" s="36">
        <v>0</v>
      </c>
      <c r="BI34" s="38">
        <v>0</v>
      </c>
      <c r="BJ34" s="44">
        <v>0.65060240963855398</v>
      </c>
      <c r="BK34" s="44">
        <v>0.55421686746987897</v>
      </c>
      <c r="BL34" s="13">
        <v>0.69351741793910504</v>
      </c>
      <c r="BM34" s="44">
        <v>0.29710144927536197</v>
      </c>
      <c r="BN34" s="44">
        <v>0.56159420289855</v>
      </c>
      <c r="BO34" s="13">
        <v>0.43497363796133498</v>
      </c>
      <c r="BS34" s="15">
        <v>6.2352942999999996</v>
      </c>
      <c r="BT34" s="3">
        <v>9</v>
      </c>
      <c r="BU34" s="13">
        <v>0.58415841584158401</v>
      </c>
      <c r="BV34" s="13">
        <v>0.24257425742574201</v>
      </c>
      <c r="BW34" s="13">
        <v>0.32067510548523198</v>
      </c>
      <c r="BX34" s="13">
        <v>0.35294120000000001</v>
      </c>
      <c r="BY34" s="13">
        <v>0</v>
      </c>
      <c r="BZ34" s="13">
        <v>0</v>
      </c>
      <c r="CA34" s="52">
        <v>0</v>
      </c>
      <c r="CB34" s="13">
        <v>0</v>
      </c>
      <c r="CC34" s="13">
        <v>0</v>
      </c>
      <c r="CG34" s="50">
        <v>5.4736843000000004</v>
      </c>
      <c r="CH34" s="50">
        <v>8</v>
      </c>
      <c r="CI34" s="44">
        <v>5.2631579999999997E-2</v>
      </c>
      <c r="CJ34" s="44">
        <v>0</v>
      </c>
      <c r="CK34" s="44">
        <v>0</v>
      </c>
      <c r="CL34" s="44">
        <v>0.47511312217194501</v>
      </c>
      <c r="CM34" s="44">
        <v>0.113122171945701</v>
      </c>
      <c r="CN34" s="13">
        <v>0.19022228377536099</v>
      </c>
      <c r="CO34" s="15">
        <v>22.875</v>
      </c>
      <c r="CP34" s="7">
        <v>28</v>
      </c>
      <c r="CQ34" s="13">
        <v>0.30303030303030298</v>
      </c>
      <c r="CR34" s="13">
        <v>0.89898989898989901</v>
      </c>
      <c r="CS34" s="13">
        <v>0.66294879101196702</v>
      </c>
      <c r="CT34" s="13">
        <v>1</v>
      </c>
      <c r="CU34" s="13">
        <v>0.30303030303030298</v>
      </c>
      <c r="CV34" s="13">
        <v>0.9375</v>
      </c>
      <c r="CW34" s="52">
        <v>7</v>
      </c>
      <c r="CX34" s="13">
        <v>0.4375</v>
      </c>
      <c r="CY34" s="52">
        <v>0</v>
      </c>
      <c r="CZ34" s="13">
        <v>0</v>
      </c>
      <c r="DA34" t="s">
        <v>769</v>
      </c>
    </row>
    <row r="35" spans="1:105" hidden="1" x14ac:dyDescent="0.25">
      <c r="B35">
        <v>0</v>
      </c>
      <c r="C35">
        <v>34017200</v>
      </c>
      <c r="D35" s="1" t="s">
        <v>5891</v>
      </c>
      <c r="E35">
        <v>1</v>
      </c>
      <c r="F35" s="27">
        <v>0</v>
      </c>
      <c r="G35" s="27">
        <v>1</v>
      </c>
      <c r="H35" s="27">
        <v>0</v>
      </c>
      <c r="I35" s="27">
        <v>0</v>
      </c>
      <c r="J35" s="27" t="s">
        <v>5890</v>
      </c>
      <c r="K35" s="5" t="s">
        <v>5850</v>
      </c>
      <c r="L35" s="5" t="s">
        <v>5836</v>
      </c>
      <c r="M35" s="9">
        <v>44011</v>
      </c>
      <c r="N35" s="9">
        <v>4.1287671232876697</v>
      </c>
      <c r="O35" s="5">
        <v>734.65</v>
      </c>
      <c r="Q35" s="3">
        <v>10</v>
      </c>
      <c r="R35" s="3">
        <v>1.6</v>
      </c>
      <c r="S35" s="3">
        <v>1</v>
      </c>
      <c r="T35" s="11">
        <v>45.240689000000003</v>
      </c>
      <c r="U35">
        <v>-95.008572000000001</v>
      </c>
      <c r="V35" s="3">
        <v>77</v>
      </c>
      <c r="W35" s="3">
        <v>101</v>
      </c>
      <c r="X35" s="5">
        <v>41</v>
      </c>
      <c r="Y35" s="15">
        <v>21.615385</v>
      </c>
      <c r="Z35" s="7">
        <v>37</v>
      </c>
      <c r="AA35" s="13">
        <v>0.54500000000000004</v>
      </c>
      <c r="AB35" s="13">
        <v>0.85</v>
      </c>
      <c r="AC35" s="13">
        <v>0.87577388963660796</v>
      </c>
      <c r="AD35" s="13">
        <v>7.6923080000000005E-2</v>
      </c>
      <c r="AE35" s="13">
        <v>4.1923078484833197E-2</v>
      </c>
      <c r="AF35" s="33">
        <v>1</v>
      </c>
      <c r="AG35" s="13">
        <v>7.6923080000000005E-2</v>
      </c>
      <c r="AH35" s="30">
        <v>4.1923078484833197E-2</v>
      </c>
      <c r="AI35" s="36">
        <v>0</v>
      </c>
      <c r="AJ35" s="37">
        <v>0</v>
      </c>
      <c r="AK35" s="38">
        <v>0</v>
      </c>
      <c r="AW35" s="15">
        <v>5.8875000000000002</v>
      </c>
      <c r="AX35" s="15">
        <v>10</v>
      </c>
      <c r="AY35" s="13">
        <v>0.339622641509433</v>
      </c>
      <c r="AZ35" s="13">
        <v>0.82547169811320698</v>
      </c>
      <c r="BA35" s="13">
        <v>0.69021614603223003</v>
      </c>
      <c r="BB35" s="13">
        <v>0.41249999999999998</v>
      </c>
      <c r="BC35" s="13">
        <v>0.41249999999999998</v>
      </c>
      <c r="BD35" s="13">
        <v>0.05</v>
      </c>
      <c r="BE35" s="13">
        <v>1.6981132328510201E-2</v>
      </c>
      <c r="BF35" s="33">
        <v>1</v>
      </c>
      <c r="BG35" s="13">
        <v>1.2500000000000001E-2</v>
      </c>
      <c r="BH35" s="36">
        <v>1</v>
      </c>
      <c r="BI35" s="38">
        <v>1.2500000000000001E-2</v>
      </c>
      <c r="BJ35" s="44">
        <v>3.7499999999999999E-2</v>
      </c>
      <c r="BK35" s="44">
        <v>0.24374999999999999</v>
      </c>
      <c r="BL35" s="13">
        <v>4.8093627137240497E-2</v>
      </c>
      <c r="BM35" s="44">
        <v>5.5555555555555497E-2</v>
      </c>
      <c r="BN35" s="44">
        <v>0.12698412698412601</v>
      </c>
      <c r="BO35" s="13">
        <v>3.2952548330404202E-2</v>
      </c>
      <c r="BS35" s="15">
        <v>5.5574073999999998</v>
      </c>
      <c r="BT35" s="3">
        <v>11</v>
      </c>
      <c r="BU35" s="13">
        <v>1</v>
      </c>
      <c r="BV35" s="13">
        <v>6.9306930693069299E-2</v>
      </c>
      <c r="BW35" s="13">
        <v>0.16361931551804901</v>
      </c>
      <c r="BX35" s="13">
        <v>0.23703703000000001</v>
      </c>
      <c r="BY35" s="13">
        <v>0.10925926</v>
      </c>
      <c r="BZ35" s="13">
        <v>2.5925924999999999E-2</v>
      </c>
      <c r="CA35" s="52">
        <v>0</v>
      </c>
      <c r="CB35" s="13">
        <v>0</v>
      </c>
      <c r="CC35" s="13">
        <v>0</v>
      </c>
      <c r="CG35" s="50">
        <v>5.3157896999999998</v>
      </c>
      <c r="CH35" s="50">
        <v>6</v>
      </c>
      <c r="CI35" s="44">
        <v>0</v>
      </c>
      <c r="CJ35" s="44">
        <v>0</v>
      </c>
      <c r="CK35" s="44">
        <v>0</v>
      </c>
      <c r="CL35" s="44">
        <v>0.84090909090909005</v>
      </c>
      <c r="CM35" s="44">
        <v>0.1875</v>
      </c>
      <c r="CN35" s="13">
        <v>0.40668928744546701</v>
      </c>
      <c r="CO35" s="15">
        <v>15.419354</v>
      </c>
      <c r="CP35" s="7">
        <v>28</v>
      </c>
      <c r="CQ35" s="13">
        <v>0.89230769230769202</v>
      </c>
      <c r="CR35" s="13">
        <v>0.36153846153846098</v>
      </c>
      <c r="CS35" s="13">
        <v>0.74631604656842698</v>
      </c>
      <c r="CT35" s="13">
        <v>0.67741936000000003</v>
      </c>
      <c r="CU35" s="13">
        <v>0.60446650981903005</v>
      </c>
      <c r="CV35" s="13">
        <v>6.4516130000000005E-2</v>
      </c>
      <c r="CW35" s="52">
        <v>1</v>
      </c>
      <c r="CX35" s="13">
        <v>3.2258064000000003E-2</v>
      </c>
      <c r="CY35" s="52">
        <v>0</v>
      </c>
      <c r="CZ35" s="13">
        <v>0</v>
      </c>
      <c r="DA35" t="s">
        <v>5892</v>
      </c>
    </row>
    <row r="36" spans="1:105" hidden="1" x14ac:dyDescent="0.25">
      <c r="B36">
        <v>0</v>
      </c>
      <c r="C36">
        <v>31057100</v>
      </c>
      <c r="D36" s="1" t="s">
        <v>126</v>
      </c>
      <c r="E36">
        <v>1</v>
      </c>
      <c r="F36" s="27">
        <v>0</v>
      </c>
      <c r="G36" s="27">
        <v>1</v>
      </c>
      <c r="H36" s="27">
        <v>0</v>
      </c>
      <c r="I36" s="27">
        <v>0</v>
      </c>
      <c r="J36" s="27" t="s">
        <v>5379</v>
      </c>
      <c r="K36" s="5" t="s">
        <v>4971</v>
      </c>
      <c r="L36" s="5" t="s">
        <v>2035</v>
      </c>
      <c r="M36" s="9">
        <v>42891</v>
      </c>
      <c r="N36" s="9">
        <v>7.1972602739726002</v>
      </c>
      <c r="O36" s="5">
        <v>230.99</v>
      </c>
      <c r="Q36" s="3">
        <v>69</v>
      </c>
      <c r="R36" s="3">
        <v>17.3</v>
      </c>
      <c r="S36" s="3">
        <v>1</v>
      </c>
      <c r="T36" s="11">
        <v>47.228423999999997</v>
      </c>
      <c r="U36">
        <v>-93.633488999999997</v>
      </c>
      <c r="V36" s="3">
        <v>155</v>
      </c>
      <c r="W36" s="3">
        <v>66</v>
      </c>
      <c r="X36" s="5">
        <v>23</v>
      </c>
      <c r="Y36" s="15">
        <v>27.107143000000001</v>
      </c>
      <c r="Z36" s="7">
        <v>37</v>
      </c>
      <c r="AA36" s="13">
        <v>0.52941176470588203</v>
      </c>
      <c r="AB36" s="13">
        <v>0.96078431372549</v>
      </c>
      <c r="AC36" s="13">
        <v>0.90794078061911099</v>
      </c>
      <c r="AD36" s="13">
        <v>0.32142857000000002</v>
      </c>
      <c r="AE36" s="13">
        <v>0.17016806497293299</v>
      </c>
      <c r="AF36" s="33">
        <v>2</v>
      </c>
      <c r="AG36" s="13">
        <v>7.1428574999999994E-2</v>
      </c>
      <c r="AH36" s="30">
        <v>3.7815127740888001E-2</v>
      </c>
      <c r="AI36" s="36">
        <v>0</v>
      </c>
      <c r="AJ36" s="37">
        <v>0</v>
      </c>
      <c r="AK36" s="38">
        <v>0</v>
      </c>
      <c r="AL36" s="31">
        <v>1.01</v>
      </c>
      <c r="AM36" s="7">
        <v>17</v>
      </c>
      <c r="AN36" s="15">
        <v>10.149350999999999</v>
      </c>
      <c r="AO36" s="13">
        <v>0.46103895</v>
      </c>
      <c r="AP36" s="13">
        <v>4.5454546999999998E-2</v>
      </c>
      <c r="AQ36" s="13">
        <v>8.3732059911677704E-4</v>
      </c>
      <c r="AR36" s="13">
        <v>0</v>
      </c>
      <c r="AS36" s="13">
        <v>0</v>
      </c>
      <c r="AT36" s="13">
        <v>1.8421052631578901E-2</v>
      </c>
      <c r="AU36" s="13">
        <v>0.304566563467492</v>
      </c>
      <c r="AV36" s="13">
        <v>3.5603715170278598E-2</v>
      </c>
      <c r="AW36" s="15">
        <v>5.9003433999999997</v>
      </c>
      <c r="AX36" s="15">
        <v>8</v>
      </c>
      <c r="AY36" s="13">
        <v>0.92753623188405798</v>
      </c>
      <c r="AZ36" s="13">
        <v>0.36231884057970998</v>
      </c>
      <c r="BA36" s="13">
        <v>0.77438325822958798</v>
      </c>
      <c r="BB36" s="13">
        <v>0.28865977999999998</v>
      </c>
      <c r="BC36" s="13">
        <v>0.28865977999999998</v>
      </c>
      <c r="BD36" s="13">
        <v>2.2336769999999999E-2</v>
      </c>
      <c r="BE36" s="13">
        <v>2.0718163338260299E-2</v>
      </c>
      <c r="BF36" s="33">
        <v>0</v>
      </c>
      <c r="BG36" s="13">
        <v>0</v>
      </c>
      <c r="BH36" s="36">
        <v>0</v>
      </c>
      <c r="BI36" s="38">
        <v>0</v>
      </c>
      <c r="BJ36" s="44">
        <v>0.70710059171597595</v>
      </c>
      <c r="BK36" s="44">
        <v>0.91124260355029496</v>
      </c>
      <c r="BL36" s="13">
        <v>0.92987107982079098</v>
      </c>
      <c r="BM36" s="44">
        <v>0.48529411764705799</v>
      </c>
      <c r="BN36" s="44">
        <v>0.79411764705882304</v>
      </c>
      <c r="BO36" s="13">
        <v>0.77065026362038602</v>
      </c>
      <c r="BS36" s="15">
        <v>5.3783783999999999</v>
      </c>
      <c r="BT36" s="3">
        <v>11</v>
      </c>
      <c r="BU36" s="13">
        <v>0.77674418604651096</v>
      </c>
      <c r="BV36" s="13">
        <v>0.148837209302325</v>
      </c>
      <c r="BW36" s="13">
        <v>0.26215033598999798</v>
      </c>
      <c r="BX36" s="13">
        <v>0.1891892</v>
      </c>
      <c r="BY36" s="13">
        <v>2.7027028000000002E-2</v>
      </c>
      <c r="BZ36" s="13">
        <v>2.7027028000000002E-2</v>
      </c>
      <c r="CA36" s="52">
        <v>0</v>
      </c>
      <c r="CB36" s="13">
        <v>0</v>
      </c>
      <c r="CC36" s="13">
        <v>0</v>
      </c>
      <c r="CG36" s="50">
        <v>6.3823530000000002</v>
      </c>
      <c r="CH36" s="50">
        <v>8</v>
      </c>
      <c r="CI36" s="44">
        <v>0.17647060000000001</v>
      </c>
      <c r="CJ36" s="44">
        <v>0</v>
      </c>
      <c r="CK36" s="44">
        <v>0</v>
      </c>
      <c r="CL36" s="44">
        <v>0.530864197530864</v>
      </c>
      <c r="CM36" s="44">
        <v>0.55967078189300401</v>
      </c>
      <c r="CN36" s="13">
        <v>0.61609306834706701</v>
      </c>
      <c r="CO36" s="15">
        <v>26</v>
      </c>
      <c r="CP36" s="7">
        <v>26</v>
      </c>
      <c r="CQ36" s="13">
        <v>2.3255813953488299E-2</v>
      </c>
      <c r="CR36" s="13">
        <v>1</v>
      </c>
      <c r="CS36" s="13">
        <v>6.7898721810632501E-2</v>
      </c>
      <c r="CT36" s="13">
        <v>1</v>
      </c>
      <c r="CU36" s="13">
        <v>2.3255813953488299E-2</v>
      </c>
      <c r="CV36" s="13">
        <v>1</v>
      </c>
      <c r="CW36" s="52">
        <v>1</v>
      </c>
      <c r="CX36" s="13">
        <v>1</v>
      </c>
      <c r="CY36" s="52">
        <v>0</v>
      </c>
      <c r="CZ36" s="13">
        <v>0</v>
      </c>
      <c r="DA36" t="s">
        <v>5380</v>
      </c>
    </row>
    <row r="37" spans="1:105" hidden="1" x14ac:dyDescent="0.25">
      <c r="B37">
        <v>0</v>
      </c>
      <c r="C37">
        <v>17002200</v>
      </c>
      <c r="D37" s="1" t="s">
        <v>3242</v>
      </c>
      <c r="E37">
        <v>1</v>
      </c>
      <c r="F37" s="27">
        <v>0</v>
      </c>
      <c r="G37" s="27">
        <v>0</v>
      </c>
      <c r="H37" s="27">
        <v>0</v>
      </c>
      <c r="I37" s="27">
        <v>1</v>
      </c>
      <c r="J37" s="27" t="s">
        <v>3253</v>
      </c>
      <c r="K37" s="5" t="s">
        <v>3249</v>
      </c>
      <c r="L37" s="5" t="s">
        <v>3242</v>
      </c>
      <c r="M37" s="9">
        <v>44060</v>
      </c>
      <c r="N37" s="9">
        <v>3.9945205479452</v>
      </c>
      <c r="O37" s="5">
        <v>154.97</v>
      </c>
      <c r="P37" s="7">
        <v>8</v>
      </c>
      <c r="Q37" s="3">
        <v>10</v>
      </c>
      <c r="R37" s="3">
        <v>2</v>
      </c>
      <c r="S37" s="3">
        <v>1</v>
      </c>
      <c r="T37" s="11">
        <v>43.876125000000002</v>
      </c>
      <c r="U37">
        <v>-95.102553999999998</v>
      </c>
      <c r="V37" s="3">
        <v>111</v>
      </c>
      <c r="W37" s="3">
        <v>183</v>
      </c>
      <c r="X37" s="5">
        <v>43</v>
      </c>
      <c r="Y37" s="15">
        <v>28.75</v>
      </c>
      <c r="Z37" s="7">
        <v>32</v>
      </c>
      <c r="AA37" s="13">
        <v>0.34</v>
      </c>
      <c r="AB37" s="13">
        <v>0.96</v>
      </c>
      <c r="AC37" s="13">
        <v>0.72321668909824999</v>
      </c>
      <c r="AD37" s="13">
        <v>0.5</v>
      </c>
      <c r="AE37" s="13">
        <v>0.17</v>
      </c>
      <c r="AF37" s="33">
        <v>0</v>
      </c>
      <c r="AG37" s="13">
        <v>0</v>
      </c>
      <c r="AH37" s="30">
        <v>0</v>
      </c>
      <c r="AI37" s="36">
        <v>0</v>
      </c>
      <c r="AJ37" s="37">
        <v>0</v>
      </c>
      <c r="AK37" s="38">
        <v>0</v>
      </c>
      <c r="AW37" s="15">
        <v>6.2990655999999996</v>
      </c>
      <c r="AX37" s="15">
        <v>7</v>
      </c>
      <c r="AY37" s="13">
        <v>0.80188679245283001</v>
      </c>
      <c r="AZ37" s="13">
        <v>0.52358490566037696</v>
      </c>
      <c r="BA37" s="13">
        <v>0.86450775223401799</v>
      </c>
      <c r="BB37" s="13">
        <v>0.50467289999999998</v>
      </c>
      <c r="BC37" s="13">
        <v>0.50467289999999998</v>
      </c>
      <c r="BD37" s="13">
        <v>0</v>
      </c>
      <c r="BE37" s="13">
        <v>0</v>
      </c>
      <c r="BF37" s="33">
        <v>0</v>
      </c>
      <c r="BG37" s="13">
        <v>0</v>
      </c>
      <c r="BH37" s="36">
        <v>0</v>
      </c>
      <c r="BI37" s="38">
        <v>0</v>
      </c>
      <c r="BJ37" s="44">
        <v>0.97499999999999998</v>
      </c>
      <c r="BK37" s="44">
        <v>0.53749999999999998</v>
      </c>
      <c r="BL37" s="13">
        <v>0.84986742251074299</v>
      </c>
      <c r="BS37" s="15">
        <v>7.40625</v>
      </c>
      <c r="BT37" s="3">
        <v>10</v>
      </c>
      <c r="BU37" s="13">
        <v>0.82178217821782096</v>
      </c>
      <c r="BV37" s="13">
        <v>0.38118811881188103</v>
      </c>
      <c r="BW37" s="13">
        <v>0.66080637599624903</v>
      </c>
      <c r="BX37" s="13">
        <v>0.578125</v>
      </c>
      <c r="BY37" s="13">
        <v>1.5625E-2</v>
      </c>
      <c r="BZ37" s="13">
        <v>0</v>
      </c>
      <c r="CA37" s="52">
        <v>0</v>
      </c>
      <c r="CB37" s="13">
        <v>0</v>
      </c>
      <c r="CC37" s="13">
        <v>0</v>
      </c>
      <c r="CG37" s="50">
        <v>6.7464789999999999</v>
      </c>
      <c r="CH37" s="50">
        <v>9</v>
      </c>
      <c r="CI37" s="44">
        <v>0.33802816000000002</v>
      </c>
      <c r="CJ37" s="44">
        <v>5.6338026999999999E-2</v>
      </c>
      <c r="CK37" s="44">
        <v>0</v>
      </c>
      <c r="CL37" s="44">
        <v>0.87121212121212099</v>
      </c>
      <c r="CM37" s="44">
        <v>0.68560606060606</v>
      </c>
      <c r="CN37" s="13">
        <v>0.88781940308842799</v>
      </c>
      <c r="CO37" s="15">
        <v>14.083333</v>
      </c>
      <c r="CP37" s="7">
        <v>26</v>
      </c>
      <c r="CQ37" s="13">
        <v>0.53846153846153799</v>
      </c>
      <c r="CR37" s="13">
        <v>0.29230769230769199</v>
      </c>
      <c r="CS37" s="13">
        <v>0.40934625091589999</v>
      </c>
      <c r="CT37" s="13">
        <v>0.33333333999999998</v>
      </c>
      <c r="CU37" s="13">
        <v>0.17948718483631401</v>
      </c>
      <c r="CV37" s="13">
        <v>4.1666667999999997E-2</v>
      </c>
      <c r="CW37" s="52">
        <v>1</v>
      </c>
      <c r="CX37" s="13">
        <v>4.1666667999999997E-2</v>
      </c>
      <c r="CY37" s="52">
        <v>0</v>
      </c>
      <c r="CZ37" s="13">
        <v>0</v>
      </c>
      <c r="DA37" t="s">
        <v>3254</v>
      </c>
    </row>
    <row r="38" spans="1:105" hidden="1" x14ac:dyDescent="0.25">
      <c r="B38">
        <v>0</v>
      </c>
      <c r="C38">
        <v>31017500</v>
      </c>
      <c r="D38" s="1" t="s">
        <v>4949</v>
      </c>
      <c r="E38">
        <v>0</v>
      </c>
      <c r="F38" s="27">
        <v>0</v>
      </c>
      <c r="G38" s="27">
        <v>0</v>
      </c>
      <c r="H38" s="27">
        <v>0</v>
      </c>
      <c r="I38" s="27">
        <v>0</v>
      </c>
      <c r="J38" s="27" t="s">
        <v>4948</v>
      </c>
      <c r="K38" s="5" t="s">
        <v>4926</v>
      </c>
      <c r="L38" s="5" t="s">
        <v>2035</v>
      </c>
      <c r="M38" s="9">
        <v>39258</v>
      </c>
      <c r="N38" s="9">
        <v>17.150684931506799</v>
      </c>
      <c r="O38" s="5">
        <v>81.42</v>
      </c>
      <c r="Q38" s="3">
        <v>18</v>
      </c>
      <c r="R38" s="3">
        <v>11</v>
      </c>
      <c r="S38" s="3">
        <v>1</v>
      </c>
      <c r="T38" s="11">
        <v>47.854235000000003</v>
      </c>
      <c r="U38">
        <v>-93.289807999999994</v>
      </c>
      <c r="V38" s="3">
        <v>198</v>
      </c>
      <c r="W38" s="3">
        <v>110</v>
      </c>
      <c r="X38" s="5">
        <v>36</v>
      </c>
      <c r="Y38" s="15">
        <v>26.772728000000001</v>
      </c>
      <c r="Z38" s="7">
        <v>37</v>
      </c>
      <c r="AA38" s="13">
        <v>0.408474576271186</v>
      </c>
      <c r="AB38" s="13">
        <v>1</v>
      </c>
      <c r="AC38" s="13">
        <v>0.82779273216689098</v>
      </c>
      <c r="AD38" s="13">
        <v>0.40909089999999998</v>
      </c>
      <c r="AE38" s="13">
        <v>0.16710323464062199</v>
      </c>
      <c r="AF38" s="33">
        <v>4</v>
      </c>
      <c r="AG38" s="13">
        <v>0.18181818999999999</v>
      </c>
      <c r="AH38" s="30">
        <v>7.4268106989941296E-2</v>
      </c>
      <c r="AI38" s="36">
        <v>0</v>
      </c>
      <c r="AJ38" s="37">
        <v>0</v>
      </c>
      <c r="AK38" s="38">
        <v>0</v>
      </c>
      <c r="AL38" s="31">
        <v>0.96</v>
      </c>
      <c r="AM38" s="7">
        <v>18</v>
      </c>
      <c r="AN38" s="15">
        <v>9.8375000000000004</v>
      </c>
      <c r="AO38" s="13">
        <v>0.3125</v>
      </c>
      <c r="AP38" s="13">
        <v>0.21249999999999999</v>
      </c>
      <c r="AQ38" s="13">
        <v>0.115197371652251</v>
      </c>
      <c r="AR38" s="13">
        <v>1.2500000000000001E-2</v>
      </c>
      <c r="AS38" s="13">
        <v>6.7763158904486503E-3</v>
      </c>
      <c r="AT38" s="13">
        <v>0.54210526315789398</v>
      </c>
      <c r="AU38" s="13">
        <v>0.27399380804953499</v>
      </c>
      <c r="AV38" s="13">
        <v>0.429566563467492</v>
      </c>
      <c r="AW38" s="15">
        <v>6.3031496999999996</v>
      </c>
      <c r="AX38" s="15">
        <v>8</v>
      </c>
      <c r="AY38" s="13">
        <v>0.77517985611510698</v>
      </c>
      <c r="AZ38" s="13">
        <v>0.40107913669064699</v>
      </c>
      <c r="BA38" s="13">
        <v>0.74100664477201506</v>
      </c>
      <c r="BB38" s="13">
        <v>0.38188976000000002</v>
      </c>
      <c r="BC38" s="13">
        <v>0.38188976000000002</v>
      </c>
      <c r="BD38" s="13">
        <v>3.9370079999999997E-3</v>
      </c>
      <c r="BE38" s="13">
        <v>3.0518891859344002E-3</v>
      </c>
      <c r="BF38" s="33">
        <v>0</v>
      </c>
      <c r="BG38" s="13">
        <v>0</v>
      </c>
      <c r="BH38" s="36">
        <v>0</v>
      </c>
      <c r="BI38" s="38">
        <v>0</v>
      </c>
      <c r="BS38" s="15">
        <v>8.6923069999999996</v>
      </c>
      <c r="BT38" s="3">
        <v>10</v>
      </c>
      <c r="BU38" s="13">
        <v>0.51481481481481395</v>
      </c>
      <c r="BV38" s="13">
        <v>0.81666666666666599</v>
      </c>
      <c r="BW38" s="13">
        <v>0.81293952180028095</v>
      </c>
      <c r="BX38" s="13">
        <v>1</v>
      </c>
      <c r="BY38" s="13">
        <v>7.6923080000000005E-2</v>
      </c>
      <c r="BZ38" s="13">
        <v>0</v>
      </c>
      <c r="CA38" s="52">
        <v>0</v>
      </c>
      <c r="CB38" s="13">
        <v>0</v>
      </c>
      <c r="CC38" s="13">
        <v>0</v>
      </c>
      <c r="CG38" s="50">
        <v>6.0352110000000003</v>
      </c>
      <c r="CH38" s="50">
        <v>8</v>
      </c>
      <c r="CI38" s="44">
        <v>1.4084507E-2</v>
      </c>
      <c r="CJ38" s="44">
        <v>0</v>
      </c>
      <c r="CK38" s="44">
        <v>0</v>
      </c>
      <c r="CL38" s="44">
        <v>0.89811320754716895</v>
      </c>
      <c r="CM38" s="44">
        <v>0.12075471698113199</v>
      </c>
      <c r="CN38" s="13">
        <v>0.31396717678831099</v>
      </c>
      <c r="DA38" t="s">
        <v>4950</v>
      </c>
    </row>
    <row r="39" spans="1:105" hidden="1" x14ac:dyDescent="0.25">
      <c r="B39">
        <v>0</v>
      </c>
      <c r="C39">
        <v>66000800</v>
      </c>
      <c r="D39" s="1" t="s">
        <v>8302</v>
      </c>
      <c r="E39">
        <v>2</v>
      </c>
      <c r="F39" s="27">
        <v>0</v>
      </c>
      <c r="G39" s="27">
        <v>1</v>
      </c>
      <c r="H39" s="27">
        <v>0</v>
      </c>
      <c r="I39" s="27">
        <v>0</v>
      </c>
      <c r="J39" s="27" t="s">
        <v>8301</v>
      </c>
      <c r="K39" s="5" t="s">
        <v>4098</v>
      </c>
      <c r="L39" s="5" t="s">
        <v>198</v>
      </c>
      <c r="M39" s="9">
        <v>45152</v>
      </c>
      <c r="N39" s="9">
        <v>1.00273972602739</v>
      </c>
      <c r="O39" s="5">
        <v>1593.25</v>
      </c>
      <c r="Q39" s="3">
        <v>15</v>
      </c>
      <c r="R39" s="3">
        <v>2.2000000000000002</v>
      </c>
      <c r="S39" s="3">
        <v>1</v>
      </c>
      <c r="T39" s="11">
        <v>44.263261999999997</v>
      </c>
      <c r="U39">
        <v>-93.342027999999999</v>
      </c>
      <c r="V39" s="3">
        <v>51</v>
      </c>
      <c r="W39" s="3">
        <v>139</v>
      </c>
      <c r="X39" s="5">
        <v>41</v>
      </c>
      <c r="Y39" s="15">
        <v>28.764706</v>
      </c>
      <c r="Z39" s="7">
        <v>38</v>
      </c>
      <c r="AA39" s="13">
        <v>0.66666666666666596</v>
      </c>
      <c r="AB39" s="13">
        <v>1</v>
      </c>
      <c r="AC39" s="13">
        <v>0.97382234185733496</v>
      </c>
      <c r="AD39" s="13">
        <v>0.47058823999999999</v>
      </c>
      <c r="AE39" s="13">
        <v>0.31372549136479599</v>
      </c>
      <c r="AF39" s="33">
        <v>1</v>
      </c>
      <c r="AG39" s="13">
        <v>5.8823529999999999E-2</v>
      </c>
      <c r="AH39" s="30">
        <v>3.9215686420599603E-2</v>
      </c>
      <c r="AI39" s="36">
        <v>0</v>
      </c>
      <c r="AJ39" s="37">
        <v>0</v>
      </c>
      <c r="AK39" s="38">
        <v>0</v>
      </c>
      <c r="AL39" s="31">
        <v>2.59</v>
      </c>
      <c r="AM39" s="7">
        <v>20</v>
      </c>
      <c r="AN39" s="15">
        <v>13.765765999999999</v>
      </c>
      <c r="AO39" s="13">
        <v>0.79279279999999996</v>
      </c>
      <c r="AP39" s="13">
        <v>0.59459459999999997</v>
      </c>
      <c r="AQ39" s="13">
        <v>0.49507823881349999</v>
      </c>
      <c r="AR39" s="13">
        <v>0.19819819999999999</v>
      </c>
      <c r="AS39" s="13">
        <v>0.1650260796045</v>
      </c>
      <c r="AT39" s="13">
        <v>0.83263157894736795</v>
      </c>
      <c r="AU39" s="13">
        <v>0.91640866873064997</v>
      </c>
      <c r="AV39" s="13">
        <v>0.97058823529411697</v>
      </c>
      <c r="AW39" s="15">
        <v>4.3546509999999996</v>
      </c>
      <c r="AX39" s="15">
        <v>7</v>
      </c>
      <c r="AY39" s="13">
        <v>0.60240963855421603</v>
      </c>
      <c r="AZ39" s="13">
        <v>7.2289156626505993E-2</v>
      </c>
      <c r="BA39" s="13">
        <v>0.13320094707095301</v>
      </c>
      <c r="BB39" s="13">
        <v>5.8139536999999998E-2</v>
      </c>
      <c r="BC39" s="13">
        <v>5.8139536999999998E-2</v>
      </c>
      <c r="BD39" s="13">
        <v>0</v>
      </c>
      <c r="BE39" s="13">
        <v>0</v>
      </c>
      <c r="BF39" s="33">
        <v>0</v>
      </c>
      <c r="BG39" s="13">
        <v>0</v>
      </c>
      <c r="BH39" s="36">
        <v>0</v>
      </c>
      <c r="BI39" s="38">
        <v>0</v>
      </c>
      <c r="BJ39" s="44">
        <v>0.41666666666666602</v>
      </c>
      <c r="BK39" s="44">
        <v>0.10416666666666601</v>
      </c>
      <c r="BL39" s="13">
        <v>0.155252811557099</v>
      </c>
      <c r="BS39" s="15">
        <v>6.1184209999999997</v>
      </c>
      <c r="BT39" s="3">
        <v>13</v>
      </c>
      <c r="BU39" s="13">
        <v>0.55487804878048697</v>
      </c>
      <c r="BV39" s="13">
        <v>0.18292682926829201</v>
      </c>
      <c r="BW39" s="13">
        <v>0.23382559774964801</v>
      </c>
      <c r="BX39" s="13">
        <v>0.13157895</v>
      </c>
      <c r="BY39" s="13">
        <v>3.9473683000000002E-2</v>
      </c>
      <c r="BZ39" s="13">
        <v>2.6315789999999999E-2</v>
      </c>
      <c r="CA39" s="52">
        <v>2</v>
      </c>
      <c r="CB39" s="13">
        <v>2.6315789999999999E-2</v>
      </c>
      <c r="CC39" s="13">
        <v>1.4602054024069701E-2</v>
      </c>
      <c r="CG39" s="50">
        <v>5.8118809999999996</v>
      </c>
      <c r="CH39" s="50">
        <v>9</v>
      </c>
      <c r="CI39" s="44">
        <v>3.3003299999999999E-2</v>
      </c>
      <c r="CJ39" s="44">
        <v>1.3201321E-2</v>
      </c>
      <c r="CK39" s="44">
        <v>0</v>
      </c>
      <c r="CL39" s="44">
        <v>0.89024390243902396</v>
      </c>
      <c r="CM39" s="44">
        <v>0.28658536585365801</v>
      </c>
      <c r="CN39" s="13">
        <v>0.56041825358354602</v>
      </c>
      <c r="CO39" s="15">
        <v>14.657143</v>
      </c>
      <c r="CP39" s="7">
        <v>27</v>
      </c>
      <c r="CQ39" s="13">
        <v>0.91566265060240903</v>
      </c>
      <c r="CR39" s="13">
        <v>0.39759036144578302</v>
      </c>
      <c r="CS39" s="13">
        <v>0.80297972807945905</v>
      </c>
      <c r="CT39" s="13">
        <v>0.37142858000000001</v>
      </c>
      <c r="CU39" s="13">
        <v>0.34010327724089101</v>
      </c>
      <c r="CV39" s="13">
        <v>0.24285714</v>
      </c>
      <c r="CW39" s="52">
        <v>10</v>
      </c>
      <c r="CX39" s="13">
        <v>7.1428574999999994E-2</v>
      </c>
      <c r="CY39" s="52">
        <v>0</v>
      </c>
      <c r="CZ39" s="13">
        <v>0</v>
      </c>
      <c r="DA39" t="s">
        <v>8303</v>
      </c>
    </row>
    <row r="40" spans="1:105" hidden="1" x14ac:dyDescent="0.25">
      <c r="B40">
        <v>0</v>
      </c>
      <c r="C40">
        <v>77018100</v>
      </c>
      <c r="D40" s="1" t="s">
        <v>1540</v>
      </c>
      <c r="E40">
        <v>2</v>
      </c>
      <c r="F40" s="27">
        <v>0</v>
      </c>
      <c r="G40" s="27">
        <v>1</v>
      </c>
      <c r="H40" s="27">
        <v>1</v>
      </c>
      <c r="I40" s="27">
        <v>0</v>
      </c>
      <c r="J40" s="27" t="s">
        <v>10103</v>
      </c>
      <c r="K40" s="5" t="s">
        <v>10104</v>
      </c>
      <c r="L40" s="5" t="s">
        <v>10004</v>
      </c>
      <c r="M40" s="9">
        <v>44368</v>
      </c>
      <c r="N40" s="9">
        <v>3.1506849315068401</v>
      </c>
      <c r="O40" s="5">
        <v>388.3</v>
      </c>
      <c r="P40" s="7">
        <v>16.600000000000001</v>
      </c>
      <c r="Q40" s="3">
        <v>23</v>
      </c>
      <c r="R40" s="3">
        <v>6.9</v>
      </c>
      <c r="S40" s="3">
        <v>1</v>
      </c>
      <c r="T40" s="11">
        <v>45.914284000000002</v>
      </c>
      <c r="U40">
        <v>-94.99436</v>
      </c>
      <c r="V40" s="3">
        <v>98</v>
      </c>
      <c r="W40" s="3">
        <v>75</v>
      </c>
      <c r="X40" s="5">
        <v>31</v>
      </c>
      <c r="Y40" s="15">
        <v>25.869565999999999</v>
      </c>
      <c r="Z40" s="7">
        <v>36</v>
      </c>
      <c r="AA40" s="13">
        <v>0.60096153846153799</v>
      </c>
      <c r="AB40" s="13">
        <v>0.90865384615384603</v>
      </c>
      <c r="AC40" s="13">
        <v>0.92994616419919196</v>
      </c>
      <c r="AD40" s="13">
        <v>0.32608696999999998</v>
      </c>
      <c r="AE40" s="13">
        <v>0.195965726071825</v>
      </c>
      <c r="AF40" s="33">
        <v>3</v>
      </c>
      <c r="AG40" s="13">
        <v>6.521739E-2</v>
      </c>
      <c r="AH40" s="30">
        <v>3.9193143423360097E-2</v>
      </c>
      <c r="AI40" s="36">
        <v>0</v>
      </c>
      <c r="AJ40" s="37">
        <v>0</v>
      </c>
      <c r="AK40" s="38">
        <v>0</v>
      </c>
      <c r="AW40" s="15">
        <v>6.174296</v>
      </c>
      <c r="AX40" s="15">
        <v>9</v>
      </c>
      <c r="AY40" s="13">
        <v>1</v>
      </c>
      <c r="AZ40" s="13">
        <v>0.34705882352941098</v>
      </c>
      <c r="BA40" s="13">
        <v>0.78836019246925804</v>
      </c>
      <c r="BB40" s="13">
        <v>0.3028169</v>
      </c>
      <c r="BC40" s="13">
        <v>0.3028169</v>
      </c>
      <c r="BD40" s="13">
        <v>2.4647888E-2</v>
      </c>
      <c r="BE40" s="13">
        <v>2.46478877961635E-2</v>
      </c>
      <c r="BF40" s="33">
        <v>2</v>
      </c>
      <c r="BG40" s="13">
        <v>3.5211267000000001E-3</v>
      </c>
      <c r="BH40" s="36">
        <v>0</v>
      </c>
      <c r="BI40" s="38">
        <v>0</v>
      </c>
      <c r="BJ40" s="44">
        <v>0.99159663865546199</v>
      </c>
      <c r="BK40" s="44">
        <v>0.315126050420168</v>
      </c>
      <c r="BL40" s="13">
        <v>0.63673767943677395</v>
      </c>
      <c r="BS40" s="15">
        <v>8.194445</v>
      </c>
      <c r="BT40" s="3">
        <v>11</v>
      </c>
      <c r="BU40" s="13">
        <v>0.69170984455958495</v>
      </c>
      <c r="BV40" s="13">
        <v>0.704663212435233</v>
      </c>
      <c r="BW40" s="13">
        <v>0.87857477730895395</v>
      </c>
      <c r="BX40" s="13">
        <v>0.77777779999999996</v>
      </c>
      <c r="BY40" s="13">
        <v>0.25</v>
      </c>
      <c r="BZ40" s="13">
        <v>2.7777777999999999E-2</v>
      </c>
      <c r="CA40" s="52">
        <v>0</v>
      </c>
      <c r="CB40" s="13">
        <v>0</v>
      </c>
      <c r="CC40" s="13">
        <v>0</v>
      </c>
      <c r="CG40" s="50">
        <v>6.2771087000000003</v>
      </c>
      <c r="CH40" s="50">
        <v>9</v>
      </c>
      <c r="CI40" s="44">
        <v>8.5676039999999995E-2</v>
      </c>
      <c r="CJ40" s="44">
        <v>8.0321279999999995E-3</v>
      </c>
      <c r="CK40" s="44">
        <v>0</v>
      </c>
      <c r="CL40" s="44">
        <v>0.99033816425120702</v>
      </c>
      <c r="CM40" s="44">
        <v>6.7632850241545805E-2</v>
      </c>
      <c r="CN40" s="13">
        <v>0.22339173187452299</v>
      </c>
      <c r="CO40" s="15">
        <v>20</v>
      </c>
      <c r="CP40" s="7">
        <v>27</v>
      </c>
      <c r="CQ40" s="13">
        <v>0.24371859296482401</v>
      </c>
      <c r="CR40" s="13">
        <v>0.95477386934673303</v>
      </c>
      <c r="CS40" s="13">
        <v>0.58308230888219403</v>
      </c>
      <c r="CT40" s="13">
        <v>0.81818179999999996</v>
      </c>
      <c r="CU40" s="13">
        <v>0.19940612019605899</v>
      </c>
      <c r="CV40" s="13">
        <v>0.45454547000000001</v>
      </c>
      <c r="CW40" s="52">
        <v>5</v>
      </c>
      <c r="CX40" s="13">
        <v>0.45454547000000001</v>
      </c>
      <c r="CY40" s="52">
        <v>0</v>
      </c>
      <c r="CZ40" s="13">
        <v>0</v>
      </c>
      <c r="DA40" t="s">
        <v>10105</v>
      </c>
    </row>
    <row r="41" spans="1:105" hidden="1" x14ac:dyDescent="0.25">
      <c r="B41">
        <v>0</v>
      </c>
      <c r="C41">
        <v>34017100</v>
      </c>
      <c r="D41" s="1" t="s">
        <v>646</v>
      </c>
      <c r="E41">
        <v>0</v>
      </c>
      <c r="F41" s="27">
        <v>0</v>
      </c>
      <c r="G41" s="27">
        <v>0</v>
      </c>
      <c r="H41" s="27">
        <v>0</v>
      </c>
      <c r="I41" s="27">
        <v>0</v>
      </c>
      <c r="J41" s="27" t="s">
        <v>5887</v>
      </c>
      <c r="K41" s="5" t="s">
        <v>5888</v>
      </c>
      <c r="L41" s="5" t="s">
        <v>5836</v>
      </c>
      <c r="M41" s="9">
        <v>44025</v>
      </c>
      <c r="N41" s="9">
        <v>4.0904109589040996</v>
      </c>
      <c r="O41" s="5">
        <v>849.47</v>
      </c>
      <c r="Q41" s="3">
        <v>67</v>
      </c>
      <c r="R41" s="3">
        <v>5.3</v>
      </c>
      <c r="S41" s="3">
        <v>1</v>
      </c>
      <c r="T41" s="11">
        <v>45.172564000000001</v>
      </c>
      <c r="U41">
        <v>-95.003253999999998</v>
      </c>
      <c r="V41" s="3">
        <v>76</v>
      </c>
      <c r="W41" s="3">
        <v>104</v>
      </c>
      <c r="X41" s="5">
        <v>27</v>
      </c>
      <c r="Y41" s="15">
        <v>23.214285</v>
      </c>
      <c r="Z41" s="7">
        <v>37</v>
      </c>
      <c r="AA41" s="13">
        <v>0.48499999999999999</v>
      </c>
      <c r="AB41" s="13">
        <v>0.81</v>
      </c>
      <c r="AC41" s="13">
        <v>0.80955585464333701</v>
      </c>
      <c r="AD41" s="13">
        <v>7.1428574999999994E-2</v>
      </c>
      <c r="AE41" s="13">
        <v>3.4642858691513498E-2</v>
      </c>
      <c r="AF41" s="33">
        <v>1</v>
      </c>
      <c r="AG41" s="13">
        <v>7.1428574999999994E-2</v>
      </c>
      <c r="AH41" s="30">
        <v>3.4642858691513498E-2</v>
      </c>
      <c r="AI41" s="36">
        <v>0</v>
      </c>
      <c r="AJ41" s="37">
        <v>0</v>
      </c>
      <c r="AK41" s="38">
        <v>0</v>
      </c>
      <c r="AL41" s="31">
        <v>0.86</v>
      </c>
      <c r="AM41" s="7">
        <v>17</v>
      </c>
      <c r="AN41" s="15">
        <v>9.9292929999999995</v>
      </c>
      <c r="AO41" s="13">
        <v>0.36363636999999999</v>
      </c>
      <c r="AP41" s="13">
        <v>0.21212122</v>
      </c>
      <c r="AQ41" s="13">
        <v>0.15228070629270399</v>
      </c>
      <c r="AR41" s="13">
        <v>0</v>
      </c>
      <c r="AS41" s="13">
        <v>0</v>
      </c>
      <c r="AT41" s="13">
        <v>0.71789473684210503</v>
      </c>
      <c r="AU41" s="13">
        <v>0.21517027863777</v>
      </c>
      <c r="AV41" s="13">
        <v>0.44272445820433398</v>
      </c>
      <c r="AW41" s="15">
        <v>6.2926830000000002</v>
      </c>
      <c r="AX41" s="15">
        <v>8</v>
      </c>
      <c r="AY41" s="13">
        <v>0.22641509433962201</v>
      </c>
      <c r="AZ41" s="13">
        <v>0.88207547169811296</v>
      </c>
      <c r="BA41" s="13">
        <v>0.54074696402657896</v>
      </c>
      <c r="BB41" s="13">
        <v>0.5487805</v>
      </c>
      <c r="BC41" s="13">
        <v>0.5487805</v>
      </c>
      <c r="BD41" s="13">
        <v>0.18292683000000001</v>
      </c>
      <c r="BE41" s="13">
        <v>4.1417396293496098E-2</v>
      </c>
      <c r="BF41" s="33">
        <v>0</v>
      </c>
      <c r="BG41" s="13">
        <v>0</v>
      </c>
      <c r="BH41" s="36">
        <v>0</v>
      </c>
      <c r="BI41" s="38">
        <v>0</v>
      </c>
      <c r="BM41" s="44">
        <v>0.206349206349206</v>
      </c>
      <c r="BN41" s="44">
        <v>0.98412698412698396</v>
      </c>
      <c r="BO41" s="13">
        <v>0.50300234329232496</v>
      </c>
      <c r="BS41" s="15">
        <v>4.2105265000000003</v>
      </c>
      <c r="BT41" s="3">
        <v>8</v>
      </c>
      <c r="BU41" s="13">
        <v>0.524752475247524</v>
      </c>
      <c r="BV41" s="13">
        <v>4.4554455445544497E-2</v>
      </c>
      <c r="BW41" s="13">
        <v>6.5947804344428804E-2</v>
      </c>
      <c r="BX41" s="13">
        <v>5.2631579999999997E-2</v>
      </c>
      <c r="BY41" s="13">
        <v>0</v>
      </c>
      <c r="BZ41" s="13">
        <v>0</v>
      </c>
      <c r="CA41" s="52">
        <v>0</v>
      </c>
      <c r="CB41" s="13">
        <v>0</v>
      </c>
      <c r="CC41" s="13">
        <v>0</v>
      </c>
      <c r="CG41" s="50">
        <v>5.5</v>
      </c>
      <c r="CH41" s="50">
        <v>6</v>
      </c>
      <c r="CI41" s="44">
        <v>0</v>
      </c>
      <c r="CJ41" s="44">
        <v>0</v>
      </c>
      <c r="CK41" s="44">
        <v>0</v>
      </c>
      <c r="CL41" s="44">
        <v>0.40151515151515099</v>
      </c>
      <c r="CM41" s="44">
        <v>0.25378787878787801</v>
      </c>
      <c r="CN41" s="13">
        <v>0.30070632227685001</v>
      </c>
      <c r="CO41" s="15">
        <v>14.205128999999999</v>
      </c>
      <c r="CP41" s="7">
        <v>26</v>
      </c>
      <c r="CQ41" s="13">
        <v>0.992307692307692</v>
      </c>
      <c r="CR41" s="13">
        <v>6.15384615384615E-2</v>
      </c>
      <c r="CS41" s="13">
        <v>0.16315232435072799</v>
      </c>
      <c r="CT41" s="13">
        <v>0.20512821000000001</v>
      </c>
      <c r="CU41" s="13">
        <v>0.203550298511981</v>
      </c>
      <c r="CV41" s="13">
        <v>0.102564104</v>
      </c>
      <c r="CW41" s="52">
        <v>3</v>
      </c>
      <c r="CX41" s="13">
        <v>3.8461540000000002E-2</v>
      </c>
      <c r="CY41" s="52">
        <v>0</v>
      </c>
      <c r="CZ41" s="13">
        <v>0</v>
      </c>
      <c r="DA41" t="s">
        <v>5889</v>
      </c>
    </row>
    <row r="42" spans="1:105" hidden="1" x14ac:dyDescent="0.25">
      <c r="B42">
        <v>0</v>
      </c>
      <c r="C42">
        <v>21005300</v>
      </c>
      <c r="D42" s="1" t="s">
        <v>2726</v>
      </c>
      <c r="E42">
        <v>0</v>
      </c>
      <c r="F42" s="27">
        <v>0</v>
      </c>
      <c r="G42" s="27">
        <v>0</v>
      </c>
      <c r="H42" s="27">
        <v>0</v>
      </c>
      <c r="I42" s="27">
        <v>0</v>
      </c>
      <c r="J42" s="27" t="s">
        <v>3949</v>
      </c>
      <c r="K42" s="5" t="s">
        <v>3941</v>
      </c>
      <c r="L42" s="5" t="s">
        <v>106</v>
      </c>
      <c r="M42" s="9">
        <v>42891</v>
      </c>
      <c r="N42" s="9">
        <v>7.1972602739726002</v>
      </c>
      <c r="O42" s="5">
        <v>137.46</v>
      </c>
      <c r="P42" s="7">
        <v>12</v>
      </c>
      <c r="Q42" s="3">
        <v>31</v>
      </c>
      <c r="R42" s="3">
        <v>11.4</v>
      </c>
      <c r="S42" s="3">
        <v>1</v>
      </c>
      <c r="T42" s="11">
        <v>45.892681000000003</v>
      </c>
      <c r="U42">
        <v>-95.379546000000005</v>
      </c>
      <c r="V42" s="3">
        <v>112</v>
      </c>
      <c r="W42" s="3">
        <v>93</v>
      </c>
      <c r="X42" s="5">
        <v>24</v>
      </c>
      <c r="Y42" s="15">
        <v>27.5</v>
      </c>
      <c r="Z42" s="7">
        <v>36</v>
      </c>
      <c r="AA42" s="13">
        <v>0.32156862745098003</v>
      </c>
      <c r="AB42" s="13">
        <v>0.98431372549019602</v>
      </c>
      <c r="AC42" s="13">
        <v>0.70881561238223401</v>
      </c>
      <c r="AD42" s="13">
        <v>0.5</v>
      </c>
      <c r="AE42" s="13">
        <v>0.16078431372549001</v>
      </c>
      <c r="AF42" s="33">
        <v>3</v>
      </c>
      <c r="AG42" s="13">
        <v>0.3</v>
      </c>
      <c r="AH42" s="30">
        <v>9.6470592068690797E-2</v>
      </c>
      <c r="AI42" s="36">
        <v>0</v>
      </c>
      <c r="AJ42" s="37">
        <v>0</v>
      </c>
      <c r="AK42" s="38">
        <v>0</v>
      </c>
      <c r="AL42" s="31">
        <v>1.28</v>
      </c>
      <c r="AM42" s="7">
        <v>19</v>
      </c>
      <c r="AN42" s="15">
        <v>11.243902</v>
      </c>
      <c r="AO42" s="13">
        <v>0.48780489999999999</v>
      </c>
      <c r="AP42" s="13">
        <v>0.34146342000000002</v>
      </c>
      <c r="AQ42" s="13">
        <v>8.2670090386741998E-3</v>
      </c>
      <c r="AR42" s="13">
        <v>2.4390242999999999E-2</v>
      </c>
      <c r="AS42" s="13">
        <v>5.9050061985066005E-4</v>
      </c>
      <c r="AT42" s="13">
        <v>2.4210526315789401E-2</v>
      </c>
      <c r="AU42" s="13">
        <v>0.496130030959752</v>
      </c>
      <c r="AV42" s="13">
        <v>6.5015479876160895E-2</v>
      </c>
      <c r="AW42" s="15">
        <v>5.8235292000000003</v>
      </c>
      <c r="AX42" s="15">
        <v>9</v>
      </c>
      <c r="AY42" s="13">
        <v>0.20772946859903299</v>
      </c>
      <c r="AZ42" s="13">
        <v>0.82125603864734298</v>
      </c>
      <c r="BA42" s="13">
        <v>0.469793019170549</v>
      </c>
      <c r="BB42" s="13">
        <v>0.29411766</v>
      </c>
      <c r="BC42" s="13">
        <v>0.29411766</v>
      </c>
      <c r="BD42" s="13">
        <v>0.23529412</v>
      </c>
      <c r="BE42" s="13">
        <v>4.8877522205385E-2</v>
      </c>
      <c r="BF42" s="33">
        <v>2</v>
      </c>
      <c r="BG42" s="13">
        <v>0.11764706</v>
      </c>
      <c r="BH42" s="36">
        <v>0</v>
      </c>
      <c r="BI42" s="38">
        <v>0</v>
      </c>
      <c r="BM42" s="44">
        <v>0.70588235294117596</v>
      </c>
      <c r="BN42" s="44">
        <v>0.19485294117647001</v>
      </c>
      <c r="BO42" s="13">
        <v>0.37624487404803703</v>
      </c>
      <c r="BP42" s="13">
        <v>0.76190476190476097</v>
      </c>
      <c r="BQ42">
        <v>0.88888888888888795</v>
      </c>
      <c r="BR42">
        <v>0.94743202416918404</v>
      </c>
      <c r="BS42" s="15">
        <v>7.9085711999999999</v>
      </c>
      <c r="BT42" s="3">
        <v>10</v>
      </c>
      <c r="BU42" s="13">
        <v>0.99065420560747597</v>
      </c>
      <c r="BV42" s="13">
        <v>0.19158878504672799</v>
      </c>
      <c r="BW42" s="13">
        <v>0.42428504453820898</v>
      </c>
      <c r="BX42" s="13">
        <v>0.85142857000000005</v>
      </c>
      <c r="BY42" s="13">
        <v>1.1428571E-2</v>
      </c>
      <c r="BZ42" s="13">
        <v>0</v>
      </c>
      <c r="CA42" s="52">
        <v>0</v>
      </c>
      <c r="CB42" s="13">
        <v>0</v>
      </c>
      <c r="CC42" s="13">
        <v>0</v>
      </c>
      <c r="CG42" s="50">
        <v>8.0886080000000007</v>
      </c>
      <c r="CH42" s="50">
        <v>10</v>
      </c>
      <c r="CI42" s="44">
        <v>0.7721519</v>
      </c>
      <c r="CJ42" s="44">
        <v>0.35443037999999999</v>
      </c>
      <c r="CK42" s="44">
        <v>2.5316456000000001E-2</v>
      </c>
      <c r="CL42" s="44">
        <v>0.83744855967078102</v>
      </c>
      <c r="CM42" s="44">
        <v>0.87654320987654299</v>
      </c>
      <c r="CN42" s="13">
        <v>0.95775915795305</v>
      </c>
      <c r="CO42" s="15">
        <v>14.6</v>
      </c>
      <c r="CP42" s="7">
        <v>21</v>
      </c>
      <c r="CQ42" s="13">
        <v>0.186046511627906</v>
      </c>
      <c r="CR42" s="13">
        <v>0.50697674418604599</v>
      </c>
      <c r="CS42" s="13">
        <v>0.24985752666286701</v>
      </c>
      <c r="CT42" s="13">
        <v>0.4</v>
      </c>
      <c r="CU42" s="13">
        <v>7.4418605760086395E-2</v>
      </c>
      <c r="CV42" s="13">
        <v>0.2</v>
      </c>
      <c r="CW42" s="52">
        <v>0</v>
      </c>
      <c r="CX42" s="13">
        <v>0</v>
      </c>
      <c r="CY42" s="52">
        <v>0</v>
      </c>
      <c r="CZ42" s="13">
        <v>0</v>
      </c>
      <c r="DA42" t="s">
        <v>3950</v>
      </c>
    </row>
    <row r="43" spans="1:105" hidden="1" x14ac:dyDescent="0.25">
      <c r="B43">
        <v>0</v>
      </c>
      <c r="C43">
        <v>51001800</v>
      </c>
      <c r="D43" s="1" t="s">
        <v>678</v>
      </c>
      <c r="E43">
        <v>2</v>
      </c>
      <c r="F43" s="27">
        <v>0</v>
      </c>
      <c r="G43" s="27">
        <v>1</v>
      </c>
      <c r="H43" s="27">
        <v>1</v>
      </c>
      <c r="I43" s="27">
        <v>0</v>
      </c>
      <c r="J43" s="27" t="s">
        <v>7401</v>
      </c>
      <c r="K43" s="5" t="s">
        <v>7402</v>
      </c>
      <c r="L43" s="5" t="s">
        <v>7399</v>
      </c>
      <c r="M43" s="9">
        <v>44361</v>
      </c>
      <c r="N43" s="9">
        <v>3.1698630136986301</v>
      </c>
      <c r="O43" s="5">
        <v>126.9</v>
      </c>
      <c r="Q43" s="3">
        <v>8.5</v>
      </c>
      <c r="R43" s="3">
        <v>1</v>
      </c>
      <c r="S43" s="3">
        <v>1</v>
      </c>
      <c r="T43" s="11">
        <v>44.074576999999998</v>
      </c>
      <c r="U43">
        <v>-95.582723000000001</v>
      </c>
      <c r="V43" s="3">
        <v>122</v>
      </c>
      <c r="W43" s="3">
        <v>182</v>
      </c>
      <c r="X43" s="5">
        <v>43</v>
      </c>
      <c r="Y43" s="15">
        <v>24.347826000000001</v>
      </c>
      <c r="Z43" s="7">
        <v>34</v>
      </c>
      <c r="AA43" s="13">
        <v>0.99418604651162701</v>
      </c>
      <c r="AB43" s="13">
        <v>0.78488372093023195</v>
      </c>
      <c r="AC43" s="13">
        <v>0.989973082099596</v>
      </c>
      <c r="AD43" s="13">
        <v>0.15942029999999999</v>
      </c>
      <c r="AE43" s="13">
        <v>0.15849343436055399</v>
      </c>
      <c r="AF43" s="33">
        <v>0</v>
      </c>
      <c r="AG43" s="13">
        <v>0</v>
      </c>
      <c r="AH43" s="30">
        <v>0</v>
      </c>
      <c r="AI43" s="36">
        <v>0</v>
      </c>
      <c r="AJ43" s="37">
        <v>0</v>
      </c>
      <c r="AK43" s="38">
        <v>0</v>
      </c>
      <c r="BE43" s="13"/>
      <c r="BS43" s="15">
        <v>9.7425750000000004</v>
      </c>
      <c r="BT43" s="3">
        <v>12</v>
      </c>
      <c r="BU43" s="13">
        <v>0.82417582417582402</v>
      </c>
      <c r="BV43" s="13">
        <v>0.87637362637362604</v>
      </c>
      <c r="BW43" s="13">
        <v>0.98952961400218697</v>
      </c>
      <c r="BX43" s="13">
        <v>0.98019800000000001</v>
      </c>
      <c r="BY43" s="13">
        <v>0.47524752999999997</v>
      </c>
      <c r="BZ43" s="13">
        <v>0.32673267</v>
      </c>
      <c r="CA43" s="52">
        <v>11</v>
      </c>
      <c r="CB43" s="13">
        <v>0.10891089</v>
      </c>
      <c r="CC43" s="13">
        <v>8.9761721236365097E-2</v>
      </c>
      <c r="CG43" s="50">
        <v>6.1428570000000002</v>
      </c>
      <c r="CH43" s="50">
        <v>7</v>
      </c>
      <c r="CI43" s="44">
        <v>0</v>
      </c>
      <c r="CJ43" s="44">
        <v>0</v>
      </c>
      <c r="CK43" s="44">
        <v>0</v>
      </c>
      <c r="CL43" s="44">
        <v>0.36231884057970998</v>
      </c>
      <c r="CM43" s="44">
        <v>0.55072463768115898</v>
      </c>
      <c r="CN43" s="13">
        <v>0.47922581538674602</v>
      </c>
      <c r="CO43" s="15">
        <v>18</v>
      </c>
      <c r="CP43" s="7">
        <v>18</v>
      </c>
      <c r="CQ43" s="13">
        <v>8.7939698492462304E-2</v>
      </c>
      <c r="CR43" s="13">
        <v>0.70854271356783904</v>
      </c>
      <c r="CS43" s="13">
        <v>0.16665309777741499</v>
      </c>
      <c r="CT43" s="13">
        <v>1</v>
      </c>
      <c r="CU43" s="13">
        <v>8.7939698492462304E-2</v>
      </c>
      <c r="CV43" s="13">
        <v>0</v>
      </c>
      <c r="CW43" s="52">
        <v>0</v>
      </c>
      <c r="CX43" s="13">
        <v>0</v>
      </c>
      <c r="CY43" s="52">
        <v>0</v>
      </c>
      <c r="CZ43" s="13">
        <v>0</v>
      </c>
      <c r="DA43" t="s">
        <v>7403</v>
      </c>
    </row>
    <row r="44" spans="1:105" hidden="1" x14ac:dyDescent="0.25">
      <c r="B44">
        <v>0</v>
      </c>
      <c r="C44">
        <v>62008300</v>
      </c>
      <c r="D44" s="1" t="s">
        <v>825</v>
      </c>
      <c r="E44">
        <v>0</v>
      </c>
      <c r="F44" s="27">
        <v>0</v>
      </c>
      <c r="G44" s="27">
        <v>0</v>
      </c>
      <c r="H44" s="27">
        <v>0</v>
      </c>
      <c r="I44" s="27">
        <v>0</v>
      </c>
      <c r="J44" s="27" t="s">
        <v>8264</v>
      </c>
      <c r="K44" s="5" t="s">
        <v>8265</v>
      </c>
      <c r="L44" s="5" t="s">
        <v>8163</v>
      </c>
      <c r="M44" s="9">
        <v>42561</v>
      </c>
      <c r="N44" s="9">
        <v>8.1013698630136908</v>
      </c>
      <c r="O44" s="5">
        <v>70.84</v>
      </c>
      <c r="Q44" s="3">
        <v>47</v>
      </c>
      <c r="R44" s="3">
        <v>4.7</v>
      </c>
      <c r="S44" s="3">
        <v>1</v>
      </c>
      <c r="T44" s="11">
        <v>45.043080000000003</v>
      </c>
      <c r="U44">
        <v>-93.228365999999994</v>
      </c>
      <c r="V44" s="3">
        <v>13</v>
      </c>
      <c r="W44" s="3">
        <v>86</v>
      </c>
      <c r="X44" s="5">
        <v>38</v>
      </c>
      <c r="AL44" s="31">
        <v>0.39</v>
      </c>
      <c r="AM44" s="7">
        <v>12</v>
      </c>
      <c r="AN44" s="15">
        <v>8.4318179999999998</v>
      </c>
      <c r="AO44" s="13">
        <v>6.8181820000000004E-2</v>
      </c>
      <c r="AP44" s="13">
        <v>0</v>
      </c>
      <c r="AQ44" s="13">
        <v>0</v>
      </c>
      <c r="AR44" s="13">
        <v>0</v>
      </c>
      <c r="AS44" s="13">
        <v>0</v>
      </c>
      <c r="AT44" s="13">
        <v>0.80751173708920099</v>
      </c>
      <c r="AU44" s="13">
        <v>5.2631578947368397E-2</v>
      </c>
      <c r="AV44" s="13">
        <v>0.17724458204334301</v>
      </c>
      <c r="AW44" s="15">
        <v>6.0596709999999998</v>
      </c>
      <c r="AX44" s="15">
        <v>10</v>
      </c>
      <c r="AY44" s="13">
        <v>0.9140625</v>
      </c>
      <c r="AZ44" s="13">
        <v>0.23046875</v>
      </c>
      <c r="BA44" s="13">
        <v>0.562972580768349</v>
      </c>
      <c r="BB44" s="13">
        <v>0.37242797</v>
      </c>
      <c r="BC44" s="13">
        <v>0.37242797</v>
      </c>
      <c r="BD44" s="13">
        <v>0.19753087</v>
      </c>
      <c r="BE44" s="13">
        <v>0.180555556900799</v>
      </c>
      <c r="BF44" s="33">
        <v>12</v>
      </c>
      <c r="BG44" s="13">
        <v>2.4691358E-2</v>
      </c>
      <c r="BH44" s="36">
        <v>4</v>
      </c>
      <c r="BI44" s="38">
        <v>8.2304519999999992E-3</v>
      </c>
      <c r="BM44" s="44">
        <v>0.10256410256410201</v>
      </c>
      <c r="BN44" s="44">
        <v>0.29807692307692302</v>
      </c>
      <c r="BO44" s="13">
        <v>0.11584651435266501</v>
      </c>
      <c r="BP44" s="13">
        <v>0.22413793103448201</v>
      </c>
      <c r="BQ44">
        <v>0.88793103448275801</v>
      </c>
      <c r="BR44">
        <v>0.49033232628398699</v>
      </c>
      <c r="BS44" s="15">
        <v>6.7826085000000003</v>
      </c>
      <c r="BT44" s="3">
        <v>10</v>
      </c>
      <c r="BU44" s="13">
        <v>0.71218487394957897</v>
      </c>
      <c r="BV44" s="13">
        <v>0.214285714285714</v>
      </c>
      <c r="BW44" s="13">
        <v>0.34739803094233401</v>
      </c>
      <c r="BX44" s="13">
        <v>6.521739E-2</v>
      </c>
      <c r="BY44" s="13">
        <v>2.1739129999999999E-2</v>
      </c>
      <c r="BZ44" s="13">
        <v>0</v>
      </c>
      <c r="CA44" s="52">
        <v>0</v>
      </c>
      <c r="CB44" s="13">
        <v>0</v>
      </c>
      <c r="CC44" s="13">
        <v>0</v>
      </c>
      <c r="CG44" s="50">
        <v>7.42</v>
      </c>
      <c r="CH44" s="50">
        <v>9</v>
      </c>
      <c r="CI44" s="44">
        <v>0.54</v>
      </c>
      <c r="CJ44" s="44">
        <v>0.16</v>
      </c>
      <c r="CK44" s="44">
        <v>0</v>
      </c>
      <c r="CL44" s="44">
        <v>0.91727941176470495</v>
      </c>
      <c r="CM44" s="44">
        <v>0.83272058823529405</v>
      </c>
      <c r="CN44" s="13">
        <v>0.96966969046464901</v>
      </c>
      <c r="CO44" s="15">
        <v>12.4</v>
      </c>
      <c r="CP44" s="7">
        <v>14</v>
      </c>
      <c r="CQ44" s="13">
        <v>0.81725888324873097</v>
      </c>
      <c r="CR44" s="13">
        <v>0.16243654822334999</v>
      </c>
      <c r="CS44" s="13">
        <v>0.34787918261011103</v>
      </c>
      <c r="CT44" s="13">
        <v>0</v>
      </c>
      <c r="CU44" s="13">
        <v>0</v>
      </c>
      <c r="CV44" s="13">
        <v>0</v>
      </c>
      <c r="CW44" s="52">
        <v>0</v>
      </c>
      <c r="CX44" s="13">
        <v>0</v>
      </c>
      <c r="CY44" s="52">
        <v>0</v>
      </c>
      <c r="CZ44" s="13">
        <v>0</v>
      </c>
      <c r="DA44" t="s">
        <v>8266</v>
      </c>
    </row>
    <row r="45" spans="1:105" hidden="1" x14ac:dyDescent="0.25">
      <c r="B45">
        <v>0</v>
      </c>
      <c r="C45">
        <v>16063600</v>
      </c>
      <c r="D45" s="1" t="s">
        <v>3070</v>
      </c>
      <c r="E45">
        <v>1</v>
      </c>
      <c r="F45" s="27">
        <v>0</v>
      </c>
      <c r="G45" s="27">
        <v>1</v>
      </c>
      <c r="H45" s="27">
        <v>0</v>
      </c>
      <c r="I45" s="27">
        <v>0</v>
      </c>
      <c r="J45" s="27" t="s">
        <v>3069</v>
      </c>
      <c r="K45" s="5" t="s">
        <v>2896</v>
      </c>
      <c r="L45" s="5" t="s">
        <v>2131</v>
      </c>
      <c r="M45" s="9">
        <v>39295</v>
      </c>
      <c r="N45" s="9">
        <v>17.049315068493101</v>
      </c>
      <c r="O45" s="5">
        <v>21.28</v>
      </c>
      <c r="Q45" s="3">
        <v>18</v>
      </c>
      <c r="R45" s="3">
        <v>7</v>
      </c>
      <c r="S45" s="3">
        <v>1</v>
      </c>
      <c r="X45" s="5">
        <v>13</v>
      </c>
      <c r="Y45" s="15">
        <v>19.151516000000001</v>
      </c>
      <c r="Z45" s="7">
        <v>41</v>
      </c>
      <c r="AA45" s="13">
        <v>0.73050847457627099</v>
      </c>
      <c r="AB45" s="13">
        <v>0.94915254237288105</v>
      </c>
      <c r="AC45" s="13">
        <v>0.979407806191117</v>
      </c>
      <c r="AD45" s="13">
        <v>0.21212122</v>
      </c>
      <c r="AE45" s="13">
        <v>0.154956347709995</v>
      </c>
      <c r="AF45" s="33">
        <v>3</v>
      </c>
      <c r="AG45" s="13">
        <v>9.0909089999999998E-2</v>
      </c>
      <c r="AH45" s="30">
        <v>6.6409863304283598E-2</v>
      </c>
      <c r="AI45" s="36">
        <v>1</v>
      </c>
      <c r="AJ45" s="37">
        <v>3.0303031000000001E-2</v>
      </c>
      <c r="AK45" s="38">
        <v>2.2136621101427799E-2</v>
      </c>
      <c r="BE45" s="13"/>
      <c r="CG45" s="50">
        <v>3.2565445999999998</v>
      </c>
      <c r="CH45" s="50">
        <v>9</v>
      </c>
      <c r="CI45" s="44">
        <v>5.2356019999999998E-3</v>
      </c>
      <c r="CJ45" s="44">
        <v>5.2356019999999998E-3</v>
      </c>
      <c r="CK45" s="44">
        <v>0</v>
      </c>
      <c r="CL45" s="44">
        <v>0.90943396226415096</v>
      </c>
      <c r="CM45" s="44">
        <v>0.20377358490566</v>
      </c>
      <c r="CN45" s="13">
        <v>0.456201094107056</v>
      </c>
      <c r="DA45" t="s">
        <v>3071</v>
      </c>
    </row>
    <row r="46" spans="1:105" hidden="1" x14ac:dyDescent="0.25">
      <c r="B46">
        <v>0</v>
      </c>
      <c r="C46">
        <v>34018000</v>
      </c>
      <c r="D46" s="1" t="s">
        <v>5888</v>
      </c>
      <c r="E46">
        <v>3</v>
      </c>
      <c r="F46" s="27">
        <v>1</v>
      </c>
      <c r="G46" s="27">
        <v>1</v>
      </c>
      <c r="H46" s="27">
        <v>1</v>
      </c>
      <c r="I46" s="27">
        <v>0</v>
      </c>
      <c r="J46" s="27" t="s">
        <v>5893</v>
      </c>
      <c r="K46" s="5" t="s">
        <v>5888</v>
      </c>
      <c r="L46" s="5" t="s">
        <v>5836</v>
      </c>
      <c r="M46" s="9">
        <v>44034</v>
      </c>
      <c r="N46" s="9">
        <v>4.0657534246575304</v>
      </c>
      <c r="O46" s="5">
        <v>636.44000000000005</v>
      </c>
      <c r="Q46" s="3">
        <v>14</v>
      </c>
      <c r="R46" s="3">
        <v>1.4</v>
      </c>
      <c r="S46" s="3">
        <v>1</v>
      </c>
      <c r="T46" s="11">
        <v>45.128838999999999</v>
      </c>
      <c r="U46">
        <v>-95.035200000000003</v>
      </c>
      <c r="V46" s="3">
        <v>77</v>
      </c>
      <c r="W46" s="3">
        <v>107</v>
      </c>
      <c r="X46" s="5">
        <v>43</v>
      </c>
      <c r="Y46" s="15">
        <v>26.333334000000001</v>
      </c>
      <c r="Z46" s="7">
        <v>38</v>
      </c>
      <c r="AA46" s="13">
        <v>0.99</v>
      </c>
      <c r="AB46" s="13">
        <v>0.9</v>
      </c>
      <c r="AC46" s="13">
        <v>0.99825033647375505</v>
      </c>
      <c r="AD46" s="13">
        <v>0.16666666999999999</v>
      </c>
      <c r="AE46" s="13">
        <v>0.16500000491738301</v>
      </c>
      <c r="AF46" s="33">
        <v>1</v>
      </c>
      <c r="AG46" s="13">
        <v>3.3333334999999999E-2</v>
      </c>
      <c r="AH46" s="30">
        <v>3.3000001721084103E-2</v>
      </c>
      <c r="AI46" s="36">
        <v>0</v>
      </c>
      <c r="AJ46" s="37">
        <v>0</v>
      </c>
      <c r="AK46" s="38">
        <v>0</v>
      </c>
      <c r="AW46" s="15">
        <v>5.2857139999999996</v>
      </c>
      <c r="AX46" s="15">
        <v>7</v>
      </c>
      <c r="AY46" s="13">
        <v>0.51415094339622602</v>
      </c>
      <c r="AZ46" s="13">
        <v>0.60849056603773499</v>
      </c>
      <c r="BA46" s="13">
        <v>0.74398533567555103</v>
      </c>
      <c r="BB46" s="13">
        <v>0.17142858</v>
      </c>
      <c r="BC46" s="13">
        <v>0.17142858</v>
      </c>
      <c r="BD46" s="13">
        <v>0</v>
      </c>
      <c r="BE46" s="13">
        <v>0</v>
      </c>
      <c r="BF46" s="33">
        <v>0</v>
      </c>
      <c r="BG46" s="13">
        <v>0</v>
      </c>
      <c r="BH46" s="36">
        <v>0</v>
      </c>
      <c r="BI46" s="38">
        <v>0</v>
      </c>
      <c r="BJ46" s="44">
        <v>0.69374999999999998</v>
      </c>
      <c r="BK46" s="44">
        <v>0.32500000000000001</v>
      </c>
      <c r="BL46" s="13">
        <v>0.50918899149675401</v>
      </c>
      <c r="BM46" s="44">
        <v>0.25396825396825301</v>
      </c>
      <c r="BN46" s="44">
        <v>7.9365079365079305E-2</v>
      </c>
      <c r="BO46" s="13">
        <v>8.5530169888693594E-2</v>
      </c>
      <c r="BS46" s="15">
        <v>8.6488890000000005</v>
      </c>
      <c r="BT46" s="3">
        <v>11</v>
      </c>
      <c r="BU46" s="13">
        <v>0.95544554455445496</v>
      </c>
      <c r="BV46" s="13">
        <v>0.77227722772277196</v>
      </c>
      <c r="BW46" s="13">
        <v>0.99234255352398804</v>
      </c>
      <c r="BX46" s="13">
        <v>0.74666666999999998</v>
      </c>
      <c r="BY46" s="13">
        <v>0.38666666</v>
      </c>
      <c r="BZ46" s="13">
        <v>5.3333335000000003E-2</v>
      </c>
      <c r="CA46" s="52">
        <v>0</v>
      </c>
      <c r="CB46" s="13">
        <v>0</v>
      </c>
      <c r="CC46" s="13">
        <v>0</v>
      </c>
      <c r="CG46" s="50">
        <v>6.4285709999999998</v>
      </c>
      <c r="CH46" s="50">
        <v>8</v>
      </c>
      <c r="CI46" s="44">
        <v>0.28571429999999998</v>
      </c>
      <c r="CJ46" s="44">
        <v>0</v>
      </c>
      <c r="CK46" s="44">
        <v>0</v>
      </c>
      <c r="CL46" s="44">
        <v>0.78977272727272696</v>
      </c>
      <c r="CM46" s="44">
        <v>0.55681818181818099</v>
      </c>
      <c r="CN46" s="13">
        <v>0.76795235786995297</v>
      </c>
      <c r="CO46" s="15">
        <v>17.625</v>
      </c>
      <c r="CP46" s="7">
        <v>25</v>
      </c>
      <c r="CQ46" s="13">
        <v>0.80769230769230704</v>
      </c>
      <c r="CR46" s="13">
        <v>0.61538461538461497</v>
      </c>
      <c r="CS46" s="13">
        <v>0.92159895790930502</v>
      </c>
      <c r="CT46" s="13">
        <v>0.875</v>
      </c>
      <c r="CU46" s="13">
        <v>0.70673076923076905</v>
      </c>
      <c r="CV46" s="13">
        <v>0.3125</v>
      </c>
      <c r="CW46" s="52">
        <v>1</v>
      </c>
      <c r="CX46" s="13">
        <v>6.25E-2</v>
      </c>
      <c r="CY46" s="52">
        <v>0</v>
      </c>
      <c r="CZ46" s="13">
        <v>0</v>
      </c>
      <c r="DA46" t="s">
        <v>5894</v>
      </c>
    </row>
    <row r="47" spans="1:105" hidden="1" x14ac:dyDescent="0.25">
      <c r="B47">
        <v>0</v>
      </c>
      <c r="C47">
        <v>11047700</v>
      </c>
      <c r="D47" s="1" t="s">
        <v>875</v>
      </c>
      <c r="E47">
        <v>2</v>
      </c>
      <c r="F47" s="27">
        <v>0</v>
      </c>
      <c r="G47" s="27">
        <v>1</v>
      </c>
      <c r="H47" s="27">
        <v>0</v>
      </c>
      <c r="I47" s="27">
        <v>1</v>
      </c>
      <c r="J47" s="27" t="s">
        <v>1868</v>
      </c>
      <c r="K47" s="5" t="s">
        <v>1859</v>
      </c>
      <c r="L47" s="5" t="s">
        <v>802</v>
      </c>
      <c r="M47" s="9">
        <v>41813</v>
      </c>
      <c r="N47" s="9">
        <v>10.150684931506801</v>
      </c>
      <c r="O47" s="5">
        <v>114.4</v>
      </c>
      <c r="P47" s="7">
        <v>8.4</v>
      </c>
      <c r="Q47" s="3">
        <v>16</v>
      </c>
      <c r="R47" s="3">
        <v>7.1</v>
      </c>
      <c r="S47" s="3">
        <v>1</v>
      </c>
      <c r="X47" s="5">
        <v>36</v>
      </c>
      <c r="Y47" s="15">
        <v>24.5</v>
      </c>
      <c r="Z47" s="7">
        <v>37</v>
      </c>
      <c r="AA47" s="13">
        <v>0.75653594771241806</v>
      </c>
      <c r="AB47" s="13">
        <v>0.85620915032679701</v>
      </c>
      <c r="AC47" s="13">
        <v>0.96951547779273195</v>
      </c>
      <c r="AD47" s="13">
        <v>0.2</v>
      </c>
      <c r="AE47" s="13">
        <v>0.151307191797136</v>
      </c>
      <c r="AF47" s="33">
        <v>3</v>
      </c>
      <c r="AG47" s="13">
        <v>0.15</v>
      </c>
      <c r="AH47" s="30">
        <v>0.11348039666616801</v>
      </c>
      <c r="AI47" s="36">
        <v>0</v>
      </c>
      <c r="AJ47" s="37">
        <v>0</v>
      </c>
      <c r="AK47" s="38">
        <v>0</v>
      </c>
      <c r="AL47" s="31">
        <v>3</v>
      </c>
      <c r="AM47" s="7">
        <v>19</v>
      </c>
      <c r="AN47" s="15">
        <v>12.088234999999999</v>
      </c>
      <c r="AO47" s="13">
        <v>0.58823530000000002</v>
      </c>
      <c r="AP47" s="13">
        <v>0.14705883</v>
      </c>
      <c r="AQ47" s="13">
        <v>3.9086688937325198E-2</v>
      </c>
      <c r="AR47" s="13">
        <v>5.8823529999999999E-2</v>
      </c>
      <c r="AS47" s="13">
        <v>1.5634674980844299E-2</v>
      </c>
      <c r="AT47" s="13">
        <v>0.26578947368421002</v>
      </c>
      <c r="AU47" s="13">
        <v>0.95162538699690402</v>
      </c>
      <c r="AV47" s="13">
        <v>0.60681114551083504</v>
      </c>
      <c r="AW47" s="15">
        <v>6.2882350000000002</v>
      </c>
      <c r="AX47" s="15">
        <v>8</v>
      </c>
      <c r="AY47" s="13">
        <v>0.61216730038022804</v>
      </c>
      <c r="AZ47" s="13">
        <v>0.76045627376425795</v>
      </c>
      <c r="BA47" s="13">
        <v>0.90300160391048601</v>
      </c>
      <c r="BB47" s="13">
        <v>0.5</v>
      </c>
      <c r="BC47" s="13">
        <v>0.5</v>
      </c>
      <c r="BD47" s="13">
        <v>1.1764706E-2</v>
      </c>
      <c r="BE47" s="13">
        <v>7.2019683806218496E-3</v>
      </c>
      <c r="BF47" s="33">
        <v>0</v>
      </c>
      <c r="BG47" s="13">
        <v>0</v>
      </c>
      <c r="BH47" s="36">
        <v>0</v>
      </c>
      <c r="BI47" s="38">
        <v>0</v>
      </c>
      <c r="BS47" s="15">
        <v>7.3095236000000003</v>
      </c>
      <c r="BT47" s="3">
        <v>9</v>
      </c>
      <c r="BU47" s="13">
        <v>0.77490039840637404</v>
      </c>
      <c r="BV47" s="13">
        <v>0.24701195219123501</v>
      </c>
      <c r="BW47" s="13">
        <v>0.42717612126894799</v>
      </c>
      <c r="BX47" s="13">
        <v>0.21428572000000001</v>
      </c>
      <c r="BY47" s="13">
        <v>0</v>
      </c>
      <c r="BZ47" s="13">
        <v>0</v>
      </c>
      <c r="CA47" s="52">
        <v>0</v>
      </c>
      <c r="CB47" s="13">
        <v>0</v>
      </c>
      <c r="CC47" s="13">
        <v>0</v>
      </c>
      <c r="CG47" s="50">
        <v>6.1153845999999996</v>
      </c>
      <c r="CH47" s="50">
        <v>8</v>
      </c>
      <c r="CI47" s="44">
        <v>7.6923080000000005E-2</v>
      </c>
      <c r="CJ47" s="44">
        <v>0</v>
      </c>
      <c r="CK47" s="44">
        <v>0</v>
      </c>
      <c r="CL47" s="44">
        <v>0.71649484536082397</v>
      </c>
      <c r="CM47" s="44">
        <v>0.60824742268041199</v>
      </c>
      <c r="CN47" s="13">
        <v>0.76511321930614196</v>
      </c>
      <c r="DA47" t="s">
        <v>1869</v>
      </c>
    </row>
    <row r="48" spans="1:105" x14ac:dyDescent="0.25">
      <c r="A48" t="s">
        <v>10644</v>
      </c>
      <c r="B48">
        <v>0</v>
      </c>
      <c r="C48">
        <v>10000600</v>
      </c>
      <c r="D48" s="1" t="s">
        <v>1244</v>
      </c>
      <c r="E48">
        <v>0</v>
      </c>
      <c r="F48" s="27">
        <v>0</v>
      </c>
      <c r="G48" s="27">
        <v>0</v>
      </c>
      <c r="H48" s="27">
        <v>0</v>
      </c>
      <c r="I48" s="27">
        <v>0</v>
      </c>
      <c r="J48" s="27" t="s">
        <v>1243</v>
      </c>
      <c r="K48" s="5" t="s">
        <v>1236</v>
      </c>
      <c r="L48" s="5" t="s">
        <v>1237</v>
      </c>
      <c r="M48" s="9">
        <v>44342</v>
      </c>
      <c r="N48" s="9">
        <v>3.2219178082191702</v>
      </c>
      <c r="O48" s="5">
        <v>245.1</v>
      </c>
      <c r="Q48" s="3">
        <v>29</v>
      </c>
      <c r="R48" s="3">
        <v>4</v>
      </c>
      <c r="S48" s="3">
        <v>1</v>
      </c>
      <c r="T48" s="11">
        <v>44.866968</v>
      </c>
      <c r="U48">
        <v>-93.523464000000004</v>
      </c>
      <c r="V48" s="3">
        <v>9</v>
      </c>
      <c r="W48" s="3">
        <v>97</v>
      </c>
      <c r="X48" s="5">
        <v>24</v>
      </c>
      <c r="Y48" s="15">
        <v>29.2</v>
      </c>
      <c r="Z48" s="7">
        <v>33</v>
      </c>
      <c r="AA48" s="13">
        <v>2.6442307692307598E-2</v>
      </c>
      <c r="AB48" s="13">
        <v>0.98557692307692302</v>
      </c>
      <c r="AC48" s="13">
        <v>7.28802153432032E-2</v>
      </c>
      <c r="AD48" s="13">
        <v>0.6</v>
      </c>
      <c r="AE48" s="13">
        <v>1.5865385245818299E-2</v>
      </c>
      <c r="AF48" s="33">
        <v>0</v>
      </c>
      <c r="AG48" s="13">
        <v>0</v>
      </c>
      <c r="AH48" s="30">
        <v>0</v>
      </c>
      <c r="AI48" s="36">
        <v>0</v>
      </c>
      <c r="AJ48" s="37">
        <v>0</v>
      </c>
      <c r="AK48" s="38">
        <v>0</v>
      </c>
      <c r="AL48" s="31">
        <v>1.23</v>
      </c>
      <c r="AM48" s="7">
        <v>19</v>
      </c>
      <c r="AN48" s="15">
        <v>11.855072</v>
      </c>
      <c r="AO48" s="13">
        <v>0.53623189999999998</v>
      </c>
      <c r="AP48" s="13">
        <v>0.17391305000000001</v>
      </c>
      <c r="AQ48" s="13">
        <v>7.8901603300320394E-2</v>
      </c>
      <c r="AR48" s="13">
        <v>4.3478259999999998E-2</v>
      </c>
      <c r="AS48" s="13">
        <v>1.9725400825080099E-2</v>
      </c>
      <c r="AT48" s="13">
        <v>0.45368421052631502</v>
      </c>
      <c r="AU48" s="13">
        <v>0.464783281733746</v>
      </c>
      <c r="AV48" s="13">
        <v>0.54024767801857498</v>
      </c>
      <c r="AW48" s="15">
        <v>5.2640919999999998</v>
      </c>
      <c r="AX48" s="15">
        <v>7</v>
      </c>
      <c r="AY48" s="13">
        <v>0.93513513513513502</v>
      </c>
      <c r="AZ48" s="13">
        <v>0.28108108108108099</v>
      </c>
      <c r="BA48" s="13">
        <v>0.66180401741388495</v>
      </c>
      <c r="BB48" s="13">
        <v>0.17745303000000001</v>
      </c>
      <c r="BC48" s="13">
        <v>0.17745303000000001</v>
      </c>
      <c r="BD48" s="13">
        <v>0</v>
      </c>
      <c r="BE48" s="13">
        <v>0</v>
      </c>
      <c r="BF48" s="33">
        <v>0</v>
      </c>
      <c r="BG48" s="13">
        <v>0</v>
      </c>
      <c r="BH48" s="36">
        <v>0</v>
      </c>
      <c r="BI48" s="38">
        <v>0</v>
      </c>
      <c r="BJ48" s="44">
        <v>8.7837837837837801E-2</v>
      </c>
      <c r="BK48" s="44">
        <v>0.38851351351351299</v>
      </c>
      <c r="BL48" s="13">
        <v>0.12860016457895199</v>
      </c>
      <c r="BM48" s="44">
        <v>0.28515625</v>
      </c>
      <c r="BN48" s="44">
        <v>0.33984375</v>
      </c>
      <c r="BO48" s="13">
        <v>0.28866432337434</v>
      </c>
      <c r="BS48" s="15">
        <v>6.6906074999999996</v>
      </c>
      <c r="BT48" s="3">
        <v>15</v>
      </c>
      <c r="BU48" s="13">
        <v>0.88461538461538403</v>
      </c>
      <c r="BV48" s="13">
        <v>0.33516483516483497</v>
      </c>
      <c r="BW48" s="13">
        <v>0.62931708079387405</v>
      </c>
      <c r="BX48" s="13">
        <v>0.24309391999999999</v>
      </c>
      <c r="BY48" s="13">
        <v>1.6574585999999999E-2</v>
      </c>
      <c r="BZ48" s="13">
        <v>5.5248620000000002E-3</v>
      </c>
      <c r="CA48" s="52">
        <v>1</v>
      </c>
      <c r="CB48" s="13">
        <v>5.5248620000000002E-3</v>
      </c>
      <c r="CC48" s="13">
        <v>4.8873780044512097E-3</v>
      </c>
      <c r="CG48" s="50">
        <v>6.4</v>
      </c>
      <c r="CH48" s="50">
        <v>8</v>
      </c>
      <c r="CI48" s="44">
        <v>6.6666669999999997E-2</v>
      </c>
      <c r="CJ48" s="44">
        <v>0</v>
      </c>
      <c r="CK48" s="44">
        <v>0</v>
      </c>
      <c r="CL48" s="44">
        <v>0.27294685990338102</v>
      </c>
      <c r="CM48" s="44">
        <v>0.190821256038647</v>
      </c>
      <c r="CN48" s="13">
        <v>0.186136694134755</v>
      </c>
      <c r="CO48" s="15">
        <v>14.919354</v>
      </c>
      <c r="CP48" s="7">
        <v>24</v>
      </c>
      <c r="CQ48" s="13">
        <v>0.74874371859296396</v>
      </c>
      <c r="CR48" s="13">
        <v>0.319095477386934</v>
      </c>
      <c r="CS48" s="13">
        <v>0.595538549214361</v>
      </c>
      <c r="CT48" s="13">
        <v>0.45161289999999998</v>
      </c>
      <c r="CU48" s="13">
        <v>0.33814231444842802</v>
      </c>
      <c r="CV48" s="13">
        <v>9.6774189999999996E-2</v>
      </c>
      <c r="CW48" s="52">
        <v>0</v>
      </c>
      <c r="CX48" s="13">
        <v>0</v>
      </c>
      <c r="CY48" s="52">
        <v>0</v>
      </c>
      <c r="CZ48" s="13">
        <v>0</v>
      </c>
      <c r="DA48" t="s">
        <v>1245</v>
      </c>
    </row>
    <row r="49" spans="2:105" hidden="1" x14ac:dyDescent="0.25">
      <c r="B49">
        <v>0</v>
      </c>
      <c r="C49">
        <v>73008200</v>
      </c>
      <c r="D49" s="1" t="s">
        <v>9670</v>
      </c>
      <c r="E49">
        <v>2</v>
      </c>
      <c r="F49" s="27">
        <v>0</v>
      </c>
      <c r="G49" s="27">
        <v>0</v>
      </c>
      <c r="H49" s="27">
        <v>1</v>
      </c>
      <c r="I49" s="27">
        <v>1</v>
      </c>
      <c r="J49" s="27" t="s">
        <v>9819</v>
      </c>
      <c r="K49" s="5" t="s">
        <v>9820</v>
      </c>
      <c r="L49" s="5" t="s">
        <v>9749</v>
      </c>
      <c r="M49" s="9">
        <v>43306</v>
      </c>
      <c r="N49" s="9">
        <v>6.0602739726027401</v>
      </c>
      <c r="O49" s="5">
        <v>59.61</v>
      </c>
      <c r="P49" s="7">
        <v>19.3</v>
      </c>
      <c r="Q49" s="3">
        <v>52</v>
      </c>
      <c r="R49" s="3">
        <v>4.3</v>
      </c>
      <c r="S49" s="3">
        <v>1</v>
      </c>
      <c r="V49" s="3">
        <v>60</v>
      </c>
      <c r="W49" s="3">
        <v>74</v>
      </c>
      <c r="X49" s="5">
        <v>34</v>
      </c>
      <c r="Y49" s="15">
        <v>21.5</v>
      </c>
      <c r="Z49" s="7">
        <v>35</v>
      </c>
      <c r="AA49" s="13">
        <v>0.54166666666666596</v>
      </c>
      <c r="AB49" s="13">
        <v>0.65719696969696895</v>
      </c>
      <c r="AC49" s="13">
        <v>0.76413189771197798</v>
      </c>
      <c r="AD49" s="13">
        <v>0.14285714999999999</v>
      </c>
      <c r="AE49" s="13">
        <v>7.7380955840150506E-2</v>
      </c>
      <c r="AF49" s="33">
        <v>1</v>
      </c>
      <c r="AG49" s="13">
        <v>7.1428574999999994E-2</v>
      </c>
      <c r="AH49" s="30">
        <v>3.8690477920075197E-2</v>
      </c>
      <c r="AI49" s="36">
        <v>0</v>
      </c>
      <c r="AJ49" s="37">
        <v>0</v>
      </c>
      <c r="AK49" s="38">
        <v>0</v>
      </c>
      <c r="AL49" s="31">
        <v>1.37</v>
      </c>
      <c r="AM49" s="7">
        <v>19</v>
      </c>
      <c r="AN49" s="15">
        <v>12.277778</v>
      </c>
      <c r="AO49" s="13">
        <v>0.5</v>
      </c>
      <c r="AP49" s="13">
        <v>0.25</v>
      </c>
      <c r="AQ49" s="13">
        <v>9.1052631578947302E-2</v>
      </c>
      <c r="AR49" s="13">
        <v>0.11111111</v>
      </c>
      <c r="AS49" s="13">
        <v>4.0467836558818797E-2</v>
      </c>
      <c r="AT49" s="13">
        <v>0.36421052631578898</v>
      </c>
      <c r="AU49" s="13">
        <v>0.55611455108359098</v>
      </c>
      <c r="AV49" s="13">
        <v>0.52631578947368396</v>
      </c>
      <c r="AW49" s="15">
        <v>5.9937104999999997</v>
      </c>
      <c r="AX49" s="15">
        <v>9</v>
      </c>
      <c r="AY49" s="13">
        <v>0.76778242677824204</v>
      </c>
      <c r="AZ49" s="13">
        <v>0.92468619246861905</v>
      </c>
      <c r="BA49" s="13">
        <v>0.98938364011303703</v>
      </c>
      <c r="BB49" s="13">
        <v>0.47798740000000001</v>
      </c>
      <c r="BC49" s="13">
        <v>0.47798740000000001</v>
      </c>
      <c r="BD49" s="13">
        <v>0.24528301999999999</v>
      </c>
      <c r="BE49" s="13">
        <v>0.18832399428015401</v>
      </c>
      <c r="BF49" s="33">
        <v>18</v>
      </c>
      <c r="BG49" s="13">
        <v>0.11320755</v>
      </c>
      <c r="BH49" s="36">
        <v>0</v>
      </c>
      <c r="BI49" s="38">
        <v>0</v>
      </c>
      <c r="BJ49" s="44">
        <v>0.67487684729064001</v>
      </c>
      <c r="BK49" s="44">
        <v>0.300492610837438</v>
      </c>
      <c r="BL49" s="13">
        <v>0.47417024778275502</v>
      </c>
      <c r="BS49" s="15">
        <v>8.8000000000000007</v>
      </c>
      <c r="BT49" s="3">
        <v>12</v>
      </c>
      <c r="BU49" s="13">
        <v>0.72435897435897401</v>
      </c>
      <c r="BV49" s="13">
        <v>0.73504273504273498</v>
      </c>
      <c r="BW49" s="13">
        <v>0.91475230504766303</v>
      </c>
      <c r="BX49" s="13">
        <v>0.96666664000000002</v>
      </c>
      <c r="BY49" s="13">
        <v>0.2</v>
      </c>
      <c r="BZ49" s="13">
        <v>0.16666666999999999</v>
      </c>
      <c r="CA49" s="52">
        <v>2</v>
      </c>
      <c r="CB49" s="13">
        <v>6.6666669999999997E-2</v>
      </c>
      <c r="CC49" s="13">
        <v>4.8290600809149202E-2</v>
      </c>
      <c r="CG49" s="50">
        <v>6.3333335000000002</v>
      </c>
      <c r="CH49" s="50">
        <v>8</v>
      </c>
      <c r="CI49" s="44">
        <v>0.33333333999999998</v>
      </c>
      <c r="CJ49" s="44">
        <v>0</v>
      </c>
      <c r="CK49" s="44">
        <v>0</v>
      </c>
      <c r="CL49" s="44">
        <v>0.49507389162561499</v>
      </c>
      <c r="CM49" s="44">
        <v>0.61576354679802903</v>
      </c>
      <c r="CN49" s="13">
        <v>0.62454123675645701</v>
      </c>
      <c r="CO49" s="15">
        <v>19.333334000000001</v>
      </c>
      <c r="CP49" s="7">
        <v>24</v>
      </c>
      <c r="CQ49" s="13">
        <v>0.25502008032128498</v>
      </c>
      <c r="CR49" s="13">
        <v>0.79317269076305197</v>
      </c>
      <c r="CS49" s="13">
        <v>0.51428804038101394</v>
      </c>
      <c r="CT49" s="13">
        <v>1</v>
      </c>
      <c r="CU49" s="13">
        <v>0.25502008032128498</v>
      </c>
      <c r="CV49" s="13">
        <v>0.33333333999999998</v>
      </c>
      <c r="CW49" s="52">
        <v>0</v>
      </c>
      <c r="CX49" s="13">
        <v>0</v>
      </c>
      <c r="CY49" s="52">
        <v>0</v>
      </c>
      <c r="CZ49" s="13">
        <v>0</v>
      </c>
      <c r="DA49" t="s">
        <v>9821</v>
      </c>
    </row>
    <row r="50" spans="2:105" hidden="1" x14ac:dyDescent="0.25">
      <c r="B50">
        <v>0</v>
      </c>
      <c r="C50">
        <v>31062200</v>
      </c>
      <c r="D50" s="1" t="s">
        <v>1733</v>
      </c>
      <c r="E50">
        <v>2</v>
      </c>
      <c r="F50" s="27">
        <v>0</v>
      </c>
      <c r="G50" s="27">
        <v>1</v>
      </c>
      <c r="H50" s="27">
        <v>0</v>
      </c>
      <c r="I50" s="27">
        <v>1</v>
      </c>
      <c r="J50" s="27" t="s">
        <v>5446</v>
      </c>
      <c r="K50" s="5" t="s">
        <v>5038</v>
      </c>
      <c r="L50" s="5" t="s">
        <v>2035</v>
      </c>
      <c r="M50" s="9">
        <v>39993</v>
      </c>
      <c r="N50" s="9">
        <v>15.136986301369801</v>
      </c>
      <c r="O50" s="5">
        <v>105.28</v>
      </c>
      <c r="Q50" s="3">
        <v>30</v>
      </c>
      <c r="R50" s="3">
        <v>8.1999999999999993</v>
      </c>
      <c r="S50" s="3">
        <v>1</v>
      </c>
      <c r="T50" s="11">
        <v>47.536147</v>
      </c>
      <c r="U50">
        <v>-93.676576999999995</v>
      </c>
      <c r="V50" s="3">
        <v>176</v>
      </c>
      <c r="W50" s="3">
        <v>88</v>
      </c>
      <c r="X50" s="5">
        <v>29</v>
      </c>
      <c r="Y50" s="15">
        <v>23.633333</v>
      </c>
      <c r="Z50" s="7">
        <v>36</v>
      </c>
      <c r="AA50" s="13">
        <v>0.646048109965635</v>
      </c>
      <c r="AB50" s="13">
        <v>0.83848797250859097</v>
      </c>
      <c r="AC50" s="13">
        <v>0.92765814266487201</v>
      </c>
      <c r="AD50" s="13">
        <v>0.23333333000000001</v>
      </c>
      <c r="AE50" s="13">
        <v>0.15074455963377201</v>
      </c>
      <c r="AF50" s="33">
        <v>1</v>
      </c>
      <c r="AG50" s="13">
        <v>3.3333334999999999E-2</v>
      </c>
      <c r="AH50" s="30">
        <v>2.1534938121988999E-2</v>
      </c>
      <c r="AI50" s="36">
        <v>0</v>
      </c>
      <c r="AJ50" s="37">
        <v>0</v>
      </c>
      <c r="AK50" s="38">
        <v>0</v>
      </c>
      <c r="AL50" s="31">
        <v>1.46</v>
      </c>
      <c r="AM50" s="7">
        <v>18</v>
      </c>
      <c r="AN50" s="15">
        <v>7.1818179999999998</v>
      </c>
      <c r="AO50" s="13">
        <v>0.27272728000000002</v>
      </c>
      <c r="AP50" s="13">
        <v>0.16363636000000001</v>
      </c>
      <c r="AQ50" s="13">
        <v>2.6526314647574101E-2</v>
      </c>
      <c r="AR50" s="13">
        <v>1.8181817999999999E-2</v>
      </c>
      <c r="AS50" s="13">
        <v>2.9473683277243001E-3</v>
      </c>
      <c r="AT50" s="13">
        <v>0.162105263157894</v>
      </c>
      <c r="AU50" s="13">
        <v>0.61029411764705799</v>
      </c>
      <c r="AV50" s="13">
        <v>0.30727554179566502</v>
      </c>
      <c r="AW50" s="15">
        <v>5.8789809999999996</v>
      </c>
      <c r="AX50" s="15">
        <v>9</v>
      </c>
      <c r="AY50" s="13">
        <v>0.97285067873303099</v>
      </c>
      <c r="AZ50" s="13">
        <v>0.77828054298642502</v>
      </c>
      <c r="BA50" s="13">
        <v>0.99526464523027502</v>
      </c>
      <c r="BB50" s="13">
        <v>0.37898090000000001</v>
      </c>
      <c r="BC50" s="13">
        <v>0.37898090000000001</v>
      </c>
      <c r="BD50" s="13">
        <v>0.14968152000000001</v>
      </c>
      <c r="BE50" s="13">
        <v>0.14561777167460399</v>
      </c>
      <c r="BF50" s="33">
        <v>9</v>
      </c>
      <c r="BG50" s="13">
        <v>2.8662420000000001E-2</v>
      </c>
      <c r="BH50" s="36">
        <v>0</v>
      </c>
      <c r="BI50" s="38">
        <v>0</v>
      </c>
      <c r="BJ50" s="44">
        <v>0.72388059701492502</v>
      </c>
      <c r="BK50" s="44">
        <v>0.82835820895522305</v>
      </c>
      <c r="BL50" s="13">
        <v>0.90472707323763302</v>
      </c>
      <c r="BS50" s="15">
        <v>5.15</v>
      </c>
      <c r="BT50" s="3">
        <v>9</v>
      </c>
      <c r="BU50" s="13">
        <v>0.67782426778242599</v>
      </c>
      <c r="BV50" s="13">
        <v>6.9037656903765607E-2</v>
      </c>
      <c r="BW50" s="13">
        <v>0.117205813408345</v>
      </c>
      <c r="BX50" s="13">
        <v>0.05</v>
      </c>
      <c r="BY50" s="13">
        <v>0</v>
      </c>
      <c r="BZ50" s="13">
        <v>0</v>
      </c>
      <c r="CA50" s="52">
        <v>0</v>
      </c>
      <c r="CB50" s="13">
        <v>0</v>
      </c>
      <c r="CC50" s="13">
        <v>0</v>
      </c>
      <c r="CG50" s="50">
        <v>7.4285709999999998</v>
      </c>
      <c r="CH50" s="50">
        <v>9</v>
      </c>
      <c r="CI50" s="44">
        <v>0.42857142999999998</v>
      </c>
      <c r="CJ50" s="44">
        <v>0.42857142999999998</v>
      </c>
      <c r="CK50" s="44">
        <v>0</v>
      </c>
      <c r="CL50" s="44">
        <v>0.15107913669064699</v>
      </c>
      <c r="CM50" s="44">
        <v>0.68345323741007102</v>
      </c>
      <c r="CN50" s="13">
        <v>0.30378782632781598</v>
      </c>
      <c r="CO50" s="15">
        <v>15.6</v>
      </c>
      <c r="CP50" s="7">
        <v>16</v>
      </c>
      <c r="CQ50" s="13">
        <v>0.16926070038910501</v>
      </c>
      <c r="CR50" s="13">
        <v>0.344357976653696</v>
      </c>
      <c r="CS50" s="13">
        <v>0.15606936416184899</v>
      </c>
      <c r="CT50" s="13">
        <v>1</v>
      </c>
      <c r="CU50" s="13">
        <v>0.16926070038910501</v>
      </c>
      <c r="CV50" s="13">
        <v>0</v>
      </c>
      <c r="CW50" s="52">
        <v>0</v>
      </c>
      <c r="CX50" s="13">
        <v>0</v>
      </c>
      <c r="CY50" s="52">
        <v>0</v>
      </c>
      <c r="CZ50" s="13">
        <v>0</v>
      </c>
      <c r="DA50" t="s">
        <v>5447</v>
      </c>
    </row>
    <row r="51" spans="2:105" hidden="1" x14ac:dyDescent="0.25">
      <c r="B51">
        <v>0</v>
      </c>
      <c r="C51">
        <v>29004500</v>
      </c>
      <c r="D51" s="1" t="s">
        <v>4494</v>
      </c>
      <c r="E51">
        <v>2</v>
      </c>
      <c r="F51" s="27">
        <v>0</v>
      </c>
      <c r="G51" s="27">
        <v>1</v>
      </c>
      <c r="H51" s="27">
        <v>0</v>
      </c>
      <c r="I51" s="27">
        <v>1</v>
      </c>
      <c r="J51" s="27" t="s">
        <v>4493</v>
      </c>
      <c r="K51" s="5" t="s">
        <v>1859</v>
      </c>
      <c r="L51" s="5" t="s">
        <v>4464</v>
      </c>
      <c r="M51" s="9">
        <v>43276</v>
      </c>
      <c r="N51" s="9">
        <v>6.1424657534246503</v>
      </c>
      <c r="O51" s="5">
        <v>175.21</v>
      </c>
      <c r="P51" s="7">
        <v>12</v>
      </c>
      <c r="Q51" s="3">
        <v>40</v>
      </c>
      <c r="R51" s="3">
        <v>11.2</v>
      </c>
      <c r="S51" s="3">
        <v>1</v>
      </c>
      <c r="T51" s="11">
        <v>46.985042999999997</v>
      </c>
      <c r="U51">
        <v>-94.754608000000005</v>
      </c>
      <c r="V51" s="3">
        <v>151</v>
      </c>
      <c r="W51" s="3">
        <v>76</v>
      </c>
      <c r="X51" s="5">
        <v>29</v>
      </c>
      <c r="Y51" s="15">
        <v>24.632912000000001</v>
      </c>
      <c r="Z51" s="7">
        <v>34</v>
      </c>
      <c r="AA51" s="13">
        <v>0.85037878787878696</v>
      </c>
      <c r="AB51" s="13">
        <v>0.82386363636363602</v>
      </c>
      <c r="AC51" s="13">
        <v>0.98068640646029603</v>
      </c>
      <c r="AD51" s="13">
        <v>0.17721518999999999</v>
      </c>
      <c r="AE51" s="13">
        <v>0.15070003739586299</v>
      </c>
      <c r="AF51" s="33">
        <v>0</v>
      </c>
      <c r="AG51" s="13">
        <v>0</v>
      </c>
      <c r="AH51" s="30">
        <v>0</v>
      </c>
      <c r="AI51" s="36">
        <v>0</v>
      </c>
      <c r="AJ51" s="37">
        <v>0</v>
      </c>
      <c r="AK51" s="38">
        <v>0</v>
      </c>
      <c r="AL51" s="31">
        <v>1.77</v>
      </c>
      <c r="AM51" s="7">
        <v>17</v>
      </c>
      <c r="AN51" s="15">
        <v>12.3</v>
      </c>
      <c r="AO51" s="13">
        <v>0.72</v>
      </c>
      <c r="AP51" s="13">
        <v>0.14000000000000001</v>
      </c>
      <c r="AQ51" s="13">
        <v>7.5452631900185002E-2</v>
      </c>
      <c r="AR51" s="13">
        <v>0</v>
      </c>
      <c r="AS51" s="13">
        <v>0</v>
      </c>
      <c r="AT51" s="13">
        <v>0.53894736842105195</v>
      </c>
      <c r="AU51" s="13">
        <v>0.76818885448916396</v>
      </c>
      <c r="AV51" s="13">
        <v>0.78715170278637703</v>
      </c>
      <c r="AW51" s="15">
        <v>5.9502262999999997</v>
      </c>
      <c r="AX51" s="15">
        <v>8</v>
      </c>
      <c r="AY51" s="13">
        <v>0.62552301255230103</v>
      </c>
      <c r="AZ51" s="13">
        <v>0.84728033472803299</v>
      </c>
      <c r="BA51" s="13">
        <v>0.94126632551745204</v>
      </c>
      <c r="BB51" s="13">
        <v>0.45701357999999997</v>
      </c>
      <c r="BC51" s="13">
        <v>0.45701357999999997</v>
      </c>
      <c r="BD51" s="13">
        <v>7.2398190000000001E-2</v>
      </c>
      <c r="BE51" s="13">
        <v>4.5286735901648001E-2</v>
      </c>
      <c r="BF51" s="33">
        <v>0</v>
      </c>
      <c r="BG51" s="13">
        <v>0</v>
      </c>
      <c r="BH51" s="36">
        <v>0</v>
      </c>
      <c r="BI51" s="38">
        <v>0</v>
      </c>
      <c r="BJ51" s="44">
        <v>0.74384236453201902</v>
      </c>
      <c r="BK51" s="44">
        <v>0.92118226600985198</v>
      </c>
      <c r="BL51" s="13">
        <v>0.95035201609216402</v>
      </c>
      <c r="BM51" s="44">
        <v>0.60122699386502998</v>
      </c>
      <c r="BN51" s="44">
        <v>0.748466257668711</v>
      </c>
      <c r="BO51" s="13">
        <v>0.83699472759226701</v>
      </c>
      <c r="BS51" s="15">
        <v>7.1052629999999999</v>
      </c>
      <c r="BT51" s="3">
        <v>11</v>
      </c>
      <c r="BU51" s="13">
        <v>0.38034188034187999</v>
      </c>
      <c r="BV51" s="13">
        <v>0.29914529914529903</v>
      </c>
      <c r="BW51" s="13">
        <v>0.25886857321456402</v>
      </c>
      <c r="BX51" s="13">
        <v>0.31578946000000002</v>
      </c>
      <c r="BY51" s="13">
        <v>0.15789473000000001</v>
      </c>
      <c r="BZ51" s="13">
        <v>5.2631579999999997E-2</v>
      </c>
      <c r="CA51" s="52">
        <v>0</v>
      </c>
      <c r="CB51" s="13">
        <v>0</v>
      </c>
      <c r="CC51" s="13">
        <v>0</v>
      </c>
      <c r="CG51" s="50">
        <v>5.7777776999999997</v>
      </c>
      <c r="CH51" s="50">
        <v>9</v>
      </c>
      <c r="CI51" s="44">
        <v>0.11111111</v>
      </c>
      <c r="CJ51" s="44">
        <v>0.11111111</v>
      </c>
      <c r="CK51" s="44">
        <v>0</v>
      </c>
      <c r="CL51" s="44">
        <v>0.26371308016877598</v>
      </c>
      <c r="CM51" s="44">
        <v>0.29535864978902898</v>
      </c>
      <c r="CN51" s="13">
        <v>0.24967107541028999</v>
      </c>
      <c r="CO51" s="15">
        <v>20</v>
      </c>
      <c r="CP51" s="7">
        <v>25</v>
      </c>
      <c r="CQ51" s="13">
        <v>0.15060240963855401</v>
      </c>
      <c r="CR51" s="13">
        <v>0.66064257028112405</v>
      </c>
      <c r="CS51" s="13">
        <v>0.26280224700805899</v>
      </c>
      <c r="CT51" s="13">
        <v>1</v>
      </c>
      <c r="CU51" s="13">
        <v>0.15060240963855401</v>
      </c>
      <c r="CV51" s="13">
        <v>0.66666669999999995</v>
      </c>
      <c r="CW51" s="52">
        <v>1</v>
      </c>
      <c r="CX51" s="13">
        <v>0.16666666999999999</v>
      </c>
      <c r="CY51" s="52">
        <v>0</v>
      </c>
      <c r="CZ51" s="13">
        <v>0</v>
      </c>
      <c r="DA51" t="s">
        <v>4495</v>
      </c>
    </row>
    <row r="52" spans="2:105" hidden="1" x14ac:dyDescent="0.25">
      <c r="B52">
        <v>0</v>
      </c>
      <c r="C52">
        <v>29001700</v>
      </c>
      <c r="D52" s="1" t="s">
        <v>473</v>
      </c>
      <c r="E52">
        <v>1</v>
      </c>
      <c r="F52" s="27">
        <v>0</v>
      </c>
      <c r="G52" s="27">
        <v>0</v>
      </c>
      <c r="H52" s="27">
        <v>0</v>
      </c>
      <c r="I52" s="27">
        <v>1</v>
      </c>
      <c r="J52" s="27" t="s">
        <v>4477</v>
      </c>
      <c r="K52" s="5" t="s">
        <v>4471</v>
      </c>
      <c r="L52" s="5" t="s">
        <v>4464</v>
      </c>
      <c r="M52" s="9">
        <v>42975</v>
      </c>
      <c r="N52" s="9">
        <v>6.9671232876712299</v>
      </c>
      <c r="O52" s="5">
        <v>194.18</v>
      </c>
      <c r="P52" s="7">
        <v>7</v>
      </c>
      <c r="Q52" s="3">
        <v>22</v>
      </c>
      <c r="R52" s="3">
        <v>10</v>
      </c>
      <c r="S52" s="3">
        <v>0</v>
      </c>
      <c r="V52" s="3">
        <v>151</v>
      </c>
      <c r="W52" s="3">
        <v>79</v>
      </c>
      <c r="X52" s="5">
        <v>39</v>
      </c>
      <c r="Y52" s="15">
        <v>30.222221000000001</v>
      </c>
      <c r="Z52" s="7">
        <v>32</v>
      </c>
      <c r="AA52" s="13">
        <v>0.22549019607843099</v>
      </c>
      <c r="AB52" s="13">
        <v>0.99215686274509796</v>
      </c>
      <c r="AC52" s="13">
        <v>0.54629878869448101</v>
      </c>
      <c r="AD52" s="13">
        <v>0.66666669999999995</v>
      </c>
      <c r="AE52" s="13">
        <v>0.15032680186570799</v>
      </c>
      <c r="AF52" s="33">
        <v>0</v>
      </c>
      <c r="AG52" s="13">
        <v>0</v>
      </c>
      <c r="AH52" s="30">
        <v>0</v>
      </c>
      <c r="AI52" s="36">
        <v>0</v>
      </c>
      <c r="AJ52" s="37">
        <v>0</v>
      </c>
      <c r="AK52" s="38">
        <v>0</v>
      </c>
      <c r="AL52" s="31">
        <v>1</v>
      </c>
      <c r="AM52" s="7">
        <v>18</v>
      </c>
      <c r="AN52" s="15">
        <v>9.4090910000000001</v>
      </c>
      <c r="AO52" s="13">
        <v>0.40909089999999998</v>
      </c>
      <c r="AP52" s="13">
        <v>4.5454546999999998E-2</v>
      </c>
      <c r="AQ52" s="13">
        <v>3.3717457257526E-2</v>
      </c>
      <c r="AR52" s="13">
        <v>2.2727272999999999E-2</v>
      </c>
      <c r="AS52" s="13">
        <v>1.6858728628763E-2</v>
      </c>
      <c r="AT52" s="13">
        <v>0.74178403755868505</v>
      </c>
      <c r="AU52" s="13">
        <v>0.301083591331269</v>
      </c>
      <c r="AV52" s="13">
        <v>0.55882352941176405</v>
      </c>
      <c r="AW52" s="15">
        <v>6.6815065999999996</v>
      </c>
      <c r="AX52" s="15">
        <v>8</v>
      </c>
      <c r="AY52" s="13">
        <v>0.98550724637681097</v>
      </c>
      <c r="AZ52" s="13">
        <v>0.89130434782608603</v>
      </c>
      <c r="BA52" s="13">
        <v>0.99954173986099404</v>
      </c>
      <c r="BB52" s="13">
        <v>0.67465750000000002</v>
      </c>
      <c r="BC52" s="13">
        <v>0.67465750000000002</v>
      </c>
      <c r="BD52" s="13">
        <v>2.9680366E-2</v>
      </c>
      <c r="BE52" s="13">
        <v>2.92502154690631E-2</v>
      </c>
      <c r="BF52" s="33">
        <v>0</v>
      </c>
      <c r="BG52" s="13">
        <v>0</v>
      </c>
      <c r="BH52" s="36">
        <v>0</v>
      </c>
      <c r="BI52" s="38">
        <v>0</v>
      </c>
      <c r="BJ52" s="44">
        <v>0.55917159763313595</v>
      </c>
      <c r="BK52" s="44">
        <v>0.98816568047337205</v>
      </c>
      <c r="BL52" s="13">
        <v>0.87217701380634505</v>
      </c>
      <c r="BM52" s="44">
        <v>0.88235294117647001</v>
      </c>
      <c r="BN52" s="44">
        <v>0.81617647058823495</v>
      </c>
      <c r="BO52" s="13">
        <v>0.97568834212067901</v>
      </c>
      <c r="BS52" s="15">
        <v>11</v>
      </c>
      <c r="BT52" s="3">
        <v>11</v>
      </c>
      <c r="BU52" s="13">
        <v>0.123255813953488</v>
      </c>
      <c r="BV52" s="13">
        <v>0.98139534883720903</v>
      </c>
      <c r="BW52" s="13">
        <v>0.27457415221128301</v>
      </c>
      <c r="BX52" s="13">
        <v>1</v>
      </c>
      <c r="BY52" s="13">
        <v>1</v>
      </c>
      <c r="BZ52" s="13">
        <v>1</v>
      </c>
      <c r="CA52" s="52">
        <v>0</v>
      </c>
      <c r="CB52" s="13">
        <v>0</v>
      </c>
      <c r="CC52" s="13">
        <v>0</v>
      </c>
      <c r="CG52" s="50">
        <v>8.35</v>
      </c>
      <c r="CH52" s="50">
        <v>11</v>
      </c>
      <c r="CI52" s="44">
        <v>0.55000000000000004</v>
      </c>
      <c r="CJ52" s="44">
        <v>0.5</v>
      </c>
      <c r="CK52" s="44">
        <v>0.45</v>
      </c>
      <c r="CL52" s="44">
        <v>0.44032921810699499</v>
      </c>
      <c r="CM52" s="44">
        <v>0.90329218106995801</v>
      </c>
      <c r="CN52" s="13">
        <v>0.73083581469427294</v>
      </c>
      <c r="CO52" s="15">
        <v>25</v>
      </c>
      <c r="CP52" s="7">
        <v>26</v>
      </c>
      <c r="CQ52" s="13">
        <v>0.30379746835443</v>
      </c>
      <c r="CR52" s="13">
        <v>0.901898734177215</v>
      </c>
      <c r="CS52" s="13">
        <v>0.666449564438655</v>
      </c>
      <c r="CT52" s="13">
        <v>1</v>
      </c>
      <c r="CU52" s="13">
        <v>0.30379746835443</v>
      </c>
      <c r="CV52" s="13">
        <v>1</v>
      </c>
      <c r="CW52" s="52">
        <v>1</v>
      </c>
      <c r="CX52" s="13">
        <v>0.5</v>
      </c>
      <c r="CY52" s="52">
        <v>0</v>
      </c>
      <c r="CZ52" s="13">
        <v>0</v>
      </c>
      <c r="DA52" t="s">
        <v>4478</v>
      </c>
    </row>
    <row r="53" spans="2:105" hidden="1" x14ac:dyDescent="0.25">
      <c r="B53">
        <v>0</v>
      </c>
      <c r="C53">
        <v>29023900</v>
      </c>
      <c r="D53" s="1" t="s">
        <v>4686</v>
      </c>
      <c r="E53">
        <v>1</v>
      </c>
      <c r="F53" s="27">
        <v>0</v>
      </c>
      <c r="G53" s="27">
        <v>1</v>
      </c>
      <c r="H53" s="27">
        <v>0</v>
      </c>
      <c r="I53" s="27">
        <v>0</v>
      </c>
      <c r="J53" s="27" t="s">
        <v>4685</v>
      </c>
      <c r="K53" s="5" t="s">
        <v>4687</v>
      </c>
      <c r="L53" s="5" t="s">
        <v>4464</v>
      </c>
      <c r="M53" s="9">
        <v>44712</v>
      </c>
      <c r="N53" s="9">
        <v>2.20821917808219</v>
      </c>
      <c r="O53" s="5">
        <v>188.89</v>
      </c>
      <c r="Q53" s="3">
        <v>81</v>
      </c>
      <c r="R53" s="3">
        <v>7</v>
      </c>
      <c r="S53" s="3">
        <v>0</v>
      </c>
      <c r="X53" s="5">
        <v>23</v>
      </c>
      <c r="Y53" s="15">
        <v>21.565218000000002</v>
      </c>
      <c r="Z53" s="7">
        <v>38</v>
      </c>
      <c r="AA53" s="13">
        <v>0.81194690265486702</v>
      </c>
      <c r="AB53" s="13">
        <v>0.70796460176991105</v>
      </c>
      <c r="AC53" s="13">
        <v>0.94481830417227397</v>
      </c>
      <c r="AD53" s="13">
        <v>0.18478261000000001</v>
      </c>
      <c r="AE53" s="13">
        <v>0.15003366732096199</v>
      </c>
      <c r="AF53" s="33">
        <v>3</v>
      </c>
      <c r="AG53" s="13">
        <v>3.2608695E-2</v>
      </c>
      <c r="AH53" s="30">
        <v>2.6476529171377099E-2</v>
      </c>
      <c r="AI53" s="36">
        <v>0</v>
      </c>
      <c r="AJ53" s="37">
        <v>0</v>
      </c>
      <c r="AK53" s="38">
        <v>0</v>
      </c>
      <c r="AW53" s="15">
        <v>6</v>
      </c>
      <c r="AX53" s="15">
        <v>8</v>
      </c>
      <c r="AY53" s="13">
        <v>0.19523809523809499</v>
      </c>
      <c r="AZ53" s="13">
        <v>0.86428571428571399</v>
      </c>
      <c r="BA53" s="13">
        <v>0.46612693805850403</v>
      </c>
      <c r="BB53" s="13">
        <v>0.6</v>
      </c>
      <c r="BC53" s="13">
        <v>0.6</v>
      </c>
      <c r="BD53" s="13">
        <v>0.17499999999999999</v>
      </c>
      <c r="BE53" s="13">
        <v>3.4166666084811802E-2</v>
      </c>
      <c r="BF53" s="33">
        <v>0</v>
      </c>
      <c r="BG53" s="13">
        <v>0</v>
      </c>
      <c r="BH53" s="36">
        <v>0</v>
      </c>
      <c r="BI53" s="38">
        <v>0</v>
      </c>
      <c r="BJ53" s="44">
        <v>4.5180722891566202E-2</v>
      </c>
      <c r="BK53" s="44">
        <v>9.0361445783132491E-3</v>
      </c>
      <c r="BL53" s="13">
        <v>3.6573100484593498E-3</v>
      </c>
      <c r="BS53" s="15">
        <v>7</v>
      </c>
      <c r="BT53" s="3">
        <v>12</v>
      </c>
      <c r="BU53" s="13">
        <v>0.54126213592232997</v>
      </c>
      <c r="BV53" s="13">
        <v>0.66262135922330101</v>
      </c>
      <c r="BW53" s="13">
        <v>0.73034849195186702</v>
      </c>
      <c r="BX53" s="13">
        <v>0.28571429999999998</v>
      </c>
      <c r="BY53" s="13">
        <v>0.14285714999999999</v>
      </c>
      <c r="BZ53" s="13">
        <v>0.10714286000000001</v>
      </c>
      <c r="CA53" s="52">
        <v>2</v>
      </c>
      <c r="CB53" s="13">
        <v>7.1428574999999994E-2</v>
      </c>
      <c r="CC53" s="13">
        <v>3.8661582865616599E-2</v>
      </c>
      <c r="CG53" s="50">
        <v>6.1739129999999998</v>
      </c>
      <c r="CH53" s="50">
        <v>11</v>
      </c>
      <c r="CI53" s="44">
        <v>0.17391305000000001</v>
      </c>
      <c r="CJ53" s="44">
        <v>0.10869565</v>
      </c>
      <c r="CK53" s="44">
        <v>0.10869565</v>
      </c>
      <c r="CL53" s="44">
        <v>0.51131221719456998</v>
      </c>
      <c r="CM53" s="44">
        <v>0.60859728506787303</v>
      </c>
      <c r="CN53" s="13">
        <v>0.63257392147358205</v>
      </c>
      <c r="CO53" s="15">
        <v>21.428571999999999</v>
      </c>
      <c r="CP53" s="7">
        <v>29</v>
      </c>
      <c r="CQ53" s="13">
        <v>0.214646464646464</v>
      </c>
      <c r="CR53" s="13">
        <v>0.90909090909090895</v>
      </c>
      <c r="CS53" s="13">
        <v>0.49833102662216</v>
      </c>
      <c r="CT53" s="13">
        <v>0.92857140000000005</v>
      </c>
      <c r="CU53" s="13">
        <v>0.19931456883146301</v>
      </c>
      <c r="CV53" s="13">
        <v>0.5</v>
      </c>
      <c r="CW53" s="52">
        <v>5</v>
      </c>
      <c r="CX53" s="13">
        <v>0.35714287</v>
      </c>
      <c r="CY53" s="52">
        <v>0</v>
      </c>
      <c r="CZ53" s="13">
        <v>0</v>
      </c>
      <c r="DA53" t="s">
        <v>4688</v>
      </c>
    </row>
    <row r="54" spans="2:105" hidden="1" x14ac:dyDescent="0.25">
      <c r="B54">
        <v>0</v>
      </c>
      <c r="C54">
        <v>82010600</v>
      </c>
      <c r="D54" s="1" t="s">
        <v>10235</v>
      </c>
      <c r="E54">
        <v>1</v>
      </c>
      <c r="F54" s="27">
        <v>0</v>
      </c>
      <c r="G54" s="27">
        <v>1</v>
      </c>
      <c r="H54" s="27">
        <v>0</v>
      </c>
      <c r="I54" s="27">
        <v>0</v>
      </c>
      <c r="J54" s="27" t="s">
        <v>10234</v>
      </c>
      <c r="K54" s="5" t="s">
        <v>10164</v>
      </c>
      <c r="L54" s="5" t="s">
        <v>6986</v>
      </c>
      <c r="M54" s="9">
        <v>43255</v>
      </c>
      <c r="N54" s="9">
        <v>6.2</v>
      </c>
      <c r="O54" s="5">
        <v>256.82</v>
      </c>
      <c r="P54" s="7">
        <v>31</v>
      </c>
      <c r="Q54" s="3">
        <v>140</v>
      </c>
      <c r="R54" s="3">
        <v>18.600000000000001</v>
      </c>
      <c r="S54" s="3">
        <v>1</v>
      </c>
      <c r="T54" s="11">
        <v>44.987067000000003</v>
      </c>
      <c r="U54">
        <v>-92.885454999999993</v>
      </c>
      <c r="V54" s="3">
        <v>29</v>
      </c>
      <c r="W54" s="3">
        <v>94</v>
      </c>
      <c r="X54" s="5">
        <v>23</v>
      </c>
      <c r="Y54" s="15">
        <v>22.253164000000002</v>
      </c>
      <c r="Z54" s="7">
        <v>38</v>
      </c>
      <c r="AA54" s="13">
        <v>0.86553030303030298</v>
      </c>
      <c r="AB54" s="13">
        <v>0.70643939393939303</v>
      </c>
      <c r="AC54" s="13">
        <v>0.95955585464333704</v>
      </c>
      <c r="AD54" s="13">
        <v>0.11392405</v>
      </c>
      <c r="AE54" s="13">
        <v>9.8604716515789406E-2</v>
      </c>
      <c r="AF54" s="33">
        <v>3</v>
      </c>
      <c r="AG54" s="13">
        <v>3.7974679999999997E-2</v>
      </c>
      <c r="AH54" s="30">
        <v>3.2868237763812501E-2</v>
      </c>
      <c r="AI54" s="36">
        <v>0</v>
      </c>
      <c r="AJ54" s="37">
        <v>0</v>
      </c>
      <c r="AK54" s="38">
        <v>0</v>
      </c>
      <c r="AL54" s="31">
        <v>3.65</v>
      </c>
      <c r="AM54" s="7">
        <v>18</v>
      </c>
      <c r="AN54" s="15">
        <v>10.552631</v>
      </c>
      <c r="AO54" s="13">
        <v>0.47368421999999999</v>
      </c>
      <c r="AP54" s="13">
        <v>0.2631579</v>
      </c>
      <c r="AQ54" s="13">
        <v>3.3240998418707597E-2</v>
      </c>
      <c r="AR54" s="13">
        <v>5.2631579999999997E-2</v>
      </c>
      <c r="AS54" s="13">
        <v>6.6481994955163203E-3</v>
      </c>
      <c r="AT54" s="13">
        <v>0.12631578947368399</v>
      </c>
      <c r="AU54" s="13">
        <v>0.976780185758513</v>
      </c>
      <c r="AV54" s="13">
        <v>0.38544891640866802</v>
      </c>
      <c r="AW54" s="15">
        <v>4.7649999999999997</v>
      </c>
      <c r="AX54" s="15">
        <v>8</v>
      </c>
      <c r="AY54" s="13">
        <v>0.43933054393305399</v>
      </c>
      <c r="AZ54" s="13">
        <v>0.213389121338912</v>
      </c>
      <c r="BA54" s="13">
        <v>0.27067898877262597</v>
      </c>
      <c r="BB54" s="13">
        <v>0.01</v>
      </c>
      <c r="BC54" s="13">
        <v>0.01</v>
      </c>
      <c r="BD54" s="13">
        <v>5.0000000000000001E-3</v>
      </c>
      <c r="BE54" s="13">
        <v>2.19665267056625E-3</v>
      </c>
      <c r="BF54" s="33">
        <v>0</v>
      </c>
      <c r="BG54" s="13">
        <v>0</v>
      </c>
      <c r="BH54" s="36">
        <v>0</v>
      </c>
      <c r="BI54" s="38">
        <v>0</v>
      </c>
      <c r="BJ54" s="44">
        <v>0.46323529411764702</v>
      </c>
      <c r="BK54" s="44">
        <v>7.3529411764705802E-2</v>
      </c>
      <c r="BL54" s="13">
        <v>0.12846301545213401</v>
      </c>
      <c r="BM54" s="44">
        <v>0.20552147239263799</v>
      </c>
      <c r="BN54" s="44">
        <v>0.70858895705521396</v>
      </c>
      <c r="BO54" s="13">
        <v>0.395943175161101</v>
      </c>
      <c r="BS54" s="15">
        <v>6</v>
      </c>
      <c r="BT54" s="3">
        <v>10</v>
      </c>
      <c r="BU54" s="13">
        <v>0.38034188034187999</v>
      </c>
      <c r="BV54" s="13">
        <v>0.2008547008547</v>
      </c>
      <c r="BW54" s="13">
        <v>0.17893420847007299</v>
      </c>
      <c r="BX54" s="13">
        <v>5.8823529999999999E-2</v>
      </c>
      <c r="BY54" s="13">
        <v>5.8823529999999999E-2</v>
      </c>
      <c r="BZ54" s="13">
        <v>0</v>
      </c>
      <c r="CA54" s="52">
        <v>0</v>
      </c>
      <c r="CB54" s="13">
        <v>0</v>
      </c>
      <c r="CC54" s="13">
        <v>0</v>
      </c>
      <c r="CG54" s="50">
        <v>5.75</v>
      </c>
      <c r="CH54" s="50">
        <v>7</v>
      </c>
      <c r="CI54" s="44">
        <v>0</v>
      </c>
      <c r="CJ54" s="44">
        <v>0</v>
      </c>
      <c r="CK54" s="44">
        <v>0</v>
      </c>
      <c r="CL54" s="44">
        <v>0.366995073891625</v>
      </c>
      <c r="CM54" s="44">
        <v>0.433497536945812</v>
      </c>
      <c r="CN54" s="13">
        <v>0.40938993144518998</v>
      </c>
      <c r="CO54" s="15">
        <v>29</v>
      </c>
      <c r="CP54" s="7">
        <v>29</v>
      </c>
      <c r="CQ54" s="13">
        <v>1.00401606425702E-2</v>
      </c>
      <c r="CR54" s="13">
        <v>1</v>
      </c>
      <c r="CS54" s="13">
        <v>3.08556541561507E-2</v>
      </c>
      <c r="CT54" s="13">
        <v>1</v>
      </c>
      <c r="CU54" s="13">
        <v>1.00401606425702E-2</v>
      </c>
      <c r="CV54" s="13">
        <v>1</v>
      </c>
      <c r="CW54" s="52">
        <v>1</v>
      </c>
      <c r="CX54" s="13">
        <v>1</v>
      </c>
      <c r="CY54" s="52">
        <v>0</v>
      </c>
      <c r="CZ54" s="13">
        <v>0</v>
      </c>
      <c r="DA54" t="s">
        <v>10236</v>
      </c>
    </row>
    <row r="55" spans="2:105" hidden="1" x14ac:dyDescent="0.25">
      <c r="B55">
        <v>0</v>
      </c>
      <c r="C55">
        <v>29023100</v>
      </c>
      <c r="D55" s="1" t="s">
        <v>4677</v>
      </c>
      <c r="E55">
        <v>2</v>
      </c>
      <c r="F55" s="27">
        <v>0</v>
      </c>
      <c r="G55" s="27">
        <v>1</v>
      </c>
      <c r="H55" s="27">
        <v>0</v>
      </c>
      <c r="I55" s="27">
        <v>1</v>
      </c>
      <c r="J55" s="27" t="s">
        <v>4676</v>
      </c>
      <c r="K55" s="5" t="s">
        <v>4580</v>
      </c>
      <c r="L55" s="5" t="s">
        <v>4464</v>
      </c>
      <c r="M55" s="9">
        <v>42163</v>
      </c>
      <c r="N55" s="9">
        <v>9.1917808219177992</v>
      </c>
      <c r="O55" s="5">
        <v>40.86</v>
      </c>
      <c r="Q55" s="3">
        <v>24</v>
      </c>
      <c r="R55" s="3">
        <v>16</v>
      </c>
      <c r="S55" s="3">
        <v>1</v>
      </c>
      <c r="T55" s="11">
        <v>47.273490000000002</v>
      </c>
      <c r="U55">
        <v>-95.011538999999999</v>
      </c>
      <c r="V55" s="3">
        <v>174</v>
      </c>
      <c r="W55" s="3">
        <v>99</v>
      </c>
      <c r="X55" s="5">
        <v>21</v>
      </c>
      <c r="Y55" s="15">
        <v>20.526316000000001</v>
      </c>
      <c r="Z55" s="7">
        <v>36</v>
      </c>
      <c r="AA55" s="13">
        <v>0.56859205776173205</v>
      </c>
      <c r="AB55" s="13">
        <v>0.90252707581227398</v>
      </c>
      <c r="AC55" s="13">
        <v>0.91103633916554505</v>
      </c>
      <c r="AD55" s="13">
        <v>0.2631579</v>
      </c>
      <c r="AE55" s="13">
        <v>0.14962949423583399</v>
      </c>
      <c r="AF55" s="33">
        <v>2</v>
      </c>
      <c r="AG55" s="13">
        <v>0.10526315999999999</v>
      </c>
      <c r="AH55" s="30">
        <v>5.9851795999797203E-2</v>
      </c>
      <c r="AI55" s="36">
        <v>0</v>
      </c>
      <c r="AJ55" s="37">
        <v>0</v>
      </c>
      <c r="AK55" s="38">
        <v>0</v>
      </c>
      <c r="AL55" s="31">
        <v>0.84</v>
      </c>
      <c r="AM55" s="7">
        <v>19</v>
      </c>
      <c r="AN55" s="15">
        <v>10.5</v>
      </c>
      <c r="AO55" s="13">
        <v>0.22413793000000001</v>
      </c>
      <c r="AP55" s="13">
        <v>0.10344828</v>
      </c>
      <c r="AQ55" s="13">
        <v>9.4706171100408201E-2</v>
      </c>
      <c r="AR55" s="13">
        <v>3.4482760000000001E-2</v>
      </c>
      <c r="AS55" s="13">
        <v>3.1568722563310399E-2</v>
      </c>
      <c r="AT55" s="13">
        <v>0.91549295774647799</v>
      </c>
      <c r="AU55" s="13">
        <v>0.20394736842105199</v>
      </c>
      <c r="AV55" s="13">
        <v>0.49690402476780099</v>
      </c>
      <c r="AW55" s="15">
        <v>5.375</v>
      </c>
      <c r="AX55" s="15">
        <v>9</v>
      </c>
      <c r="AY55" s="13">
        <v>0.93360995850622397</v>
      </c>
      <c r="AZ55" s="13">
        <v>0.62655601659751003</v>
      </c>
      <c r="BA55" s="13">
        <v>0.96097151149469096</v>
      </c>
      <c r="BB55" s="13">
        <v>0.21920290000000001</v>
      </c>
      <c r="BC55" s="13">
        <v>0.21920290000000001</v>
      </c>
      <c r="BD55" s="13">
        <v>3.8043476999999999E-2</v>
      </c>
      <c r="BE55" s="13">
        <v>3.5517768648402802E-2</v>
      </c>
      <c r="BF55" s="33">
        <v>4</v>
      </c>
      <c r="BG55" s="13">
        <v>7.246377E-3</v>
      </c>
      <c r="BH55" s="36">
        <v>0</v>
      </c>
      <c r="BI55" s="38">
        <v>0</v>
      </c>
      <c r="BS55" s="15">
        <v>5.96</v>
      </c>
      <c r="BT55" s="3">
        <v>13</v>
      </c>
      <c r="BU55" s="13">
        <v>0.625</v>
      </c>
      <c r="BV55" s="13">
        <v>0.25438596491227999</v>
      </c>
      <c r="BW55" s="13">
        <v>0.36060321925300798</v>
      </c>
      <c r="BX55" s="13">
        <v>0.12</v>
      </c>
      <c r="BY55" s="13">
        <v>0.12</v>
      </c>
      <c r="BZ55" s="13">
        <v>0.12</v>
      </c>
      <c r="CA55" s="52">
        <v>3</v>
      </c>
      <c r="CB55" s="13">
        <v>0.12</v>
      </c>
      <c r="CC55" s="13">
        <v>7.4999998323619296E-2</v>
      </c>
      <c r="CG55" s="50">
        <v>7</v>
      </c>
      <c r="CH55" s="50">
        <v>9</v>
      </c>
      <c r="CI55" s="44">
        <v>0.14285714999999999</v>
      </c>
      <c r="CJ55" s="44">
        <v>0.14285714999999999</v>
      </c>
      <c r="CK55" s="44">
        <v>0</v>
      </c>
      <c r="CL55" s="44">
        <v>0.35433070866141703</v>
      </c>
      <c r="CM55" s="44">
        <v>0.65944881889763696</v>
      </c>
      <c r="CN55" s="13">
        <v>0.53071116958659303</v>
      </c>
      <c r="DA55" t="s">
        <v>4678</v>
      </c>
    </row>
    <row r="56" spans="2:105" hidden="1" x14ac:dyDescent="0.25">
      <c r="B56">
        <v>0</v>
      </c>
      <c r="C56">
        <v>30008000</v>
      </c>
      <c r="D56" s="1" t="s">
        <v>4772</v>
      </c>
      <c r="E56">
        <v>2</v>
      </c>
      <c r="F56" s="27">
        <v>1</v>
      </c>
      <c r="G56" s="27">
        <v>1</v>
      </c>
      <c r="H56" s="27">
        <v>0</v>
      </c>
      <c r="I56" s="27">
        <v>0</v>
      </c>
      <c r="J56" s="27" t="s">
        <v>4771</v>
      </c>
      <c r="K56" s="5" t="s">
        <v>4740</v>
      </c>
      <c r="L56" s="5" t="s">
        <v>4740</v>
      </c>
      <c r="M56" s="9">
        <v>41512</v>
      </c>
      <c r="N56" s="9">
        <v>10.9753424657534</v>
      </c>
      <c r="O56" s="5">
        <v>269.43</v>
      </c>
      <c r="P56" s="7">
        <v>4</v>
      </c>
      <c r="Q56" s="3">
        <v>7</v>
      </c>
      <c r="R56" s="3">
        <v>1.1000000000000001</v>
      </c>
      <c r="S56" s="3">
        <v>1</v>
      </c>
      <c r="T56" s="11">
        <v>45.500777999999997</v>
      </c>
      <c r="U56">
        <v>-93.325620999999998</v>
      </c>
      <c r="V56" s="3">
        <v>36</v>
      </c>
      <c r="W56" s="3">
        <v>54</v>
      </c>
      <c r="X56" s="5">
        <v>42</v>
      </c>
      <c r="Y56" s="15">
        <v>27.030304000000001</v>
      </c>
      <c r="Z56" s="7">
        <v>37</v>
      </c>
      <c r="AA56" s="13">
        <v>1</v>
      </c>
      <c r="AB56" s="13">
        <v>0.95286885245901598</v>
      </c>
      <c r="AC56" s="13">
        <v>0.99979811574697097</v>
      </c>
      <c r="AD56" s="13">
        <v>0.28787878</v>
      </c>
      <c r="AE56" s="13">
        <v>0.28787878155708302</v>
      </c>
      <c r="AF56" s="33">
        <v>2</v>
      </c>
      <c r="AG56" s="13">
        <v>3.0303031000000001E-2</v>
      </c>
      <c r="AH56" s="30">
        <v>3.0303031206130902E-2</v>
      </c>
      <c r="AI56" s="36">
        <v>0</v>
      </c>
      <c r="AJ56" s="37">
        <v>0</v>
      </c>
      <c r="AK56" s="38">
        <v>0</v>
      </c>
      <c r="AW56" s="15">
        <v>7.58</v>
      </c>
      <c r="AX56" s="15">
        <v>9</v>
      </c>
      <c r="AY56" s="13">
        <v>0.25406504065040603</v>
      </c>
      <c r="AZ56" s="13">
        <v>0.98373983739837401</v>
      </c>
      <c r="BA56" s="13">
        <v>0.63835637363476605</v>
      </c>
      <c r="BB56" s="13">
        <v>0.9</v>
      </c>
      <c r="BC56" s="13">
        <v>0.9</v>
      </c>
      <c r="BD56" s="13">
        <v>0.74</v>
      </c>
      <c r="BE56" s="13">
        <v>0.18800813250425299</v>
      </c>
      <c r="BF56" s="33">
        <v>2</v>
      </c>
      <c r="BG56" s="13">
        <v>0.04</v>
      </c>
      <c r="BH56" s="36">
        <v>0</v>
      </c>
      <c r="BI56" s="38">
        <v>0</v>
      </c>
      <c r="BJ56" s="44">
        <v>0.34862385321100903</v>
      </c>
      <c r="BK56" s="44">
        <v>0.92201834862385301</v>
      </c>
      <c r="BL56" s="13">
        <v>0.64725244582609398</v>
      </c>
      <c r="BS56" s="15">
        <v>7.1175857000000002</v>
      </c>
      <c r="BT56" s="3">
        <v>11</v>
      </c>
      <c r="BU56" s="13">
        <v>1</v>
      </c>
      <c r="BV56" s="13">
        <v>0.107883817427385</v>
      </c>
      <c r="BW56" s="13">
        <v>0.24699171745585199</v>
      </c>
      <c r="BX56" s="13">
        <v>0.47554629999999998</v>
      </c>
      <c r="BY56" s="13">
        <v>0.14880331999999999</v>
      </c>
      <c r="BZ56" s="13">
        <v>6.2434960000000003E-3</v>
      </c>
      <c r="CA56" s="52">
        <v>0</v>
      </c>
      <c r="CB56" s="13">
        <v>0</v>
      </c>
      <c r="CC56" s="13">
        <v>0</v>
      </c>
      <c r="CG56" s="50">
        <v>6.952267</v>
      </c>
      <c r="CH56" s="50">
        <v>10</v>
      </c>
      <c r="CI56" s="44">
        <v>0.22673032000000001</v>
      </c>
      <c r="CJ56" s="44">
        <v>3.3412890000000001E-2</v>
      </c>
      <c r="CK56" s="44">
        <v>7.1599046000000001E-3</v>
      </c>
      <c r="CL56" s="44">
        <v>0.98518518518518505</v>
      </c>
      <c r="CM56" s="44">
        <v>6.2962962962962901E-2</v>
      </c>
      <c r="CN56" s="13">
        <v>0.210373242850218</v>
      </c>
      <c r="CO56" s="15">
        <v>17.777778999999999</v>
      </c>
      <c r="CP56" s="7">
        <v>20</v>
      </c>
      <c r="CQ56" s="13">
        <v>0.79435483870967705</v>
      </c>
      <c r="CR56" s="13">
        <v>0.60080645161290303</v>
      </c>
      <c r="CS56" s="13">
        <v>0.91109663762924298</v>
      </c>
      <c r="CT56" s="13">
        <v>1</v>
      </c>
      <c r="CU56" s="13">
        <v>0.79435483870967705</v>
      </c>
      <c r="CV56" s="13">
        <v>8.3333335999999994E-2</v>
      </c>
      <c r="CW56" s="52">
        <v>0</v>
      </c>
      <c r="CX56" s="13">
        <v>0</v>
      </c>
      <c r="CY56" s="52">
        <v>0</v>
      </c>
      <c r="CZ56" s="13">
        <v>0</v>
      </c>
      <c r="DA56" t="s">
        <v>4773</v>
      </c>
    </row>
    <row r="57" spans="2:105" hidden="1" x14ac:dyDescent="0.25">
      <c r="B57">
        <v>0</v>
      </c>
      <c r="C57">
        <v>15000500</v>
      </c>
      <c r="D57" s="1" t="s">
        <v>2027</v>
      </c>
      <c r="E57">
        <v>1</v>
      </c>
      <c r="F57" s="27">
        <v>0</v>
      </c>
      <c r="G57" s="27">
        <v>1</v>
      </c>
      <c r="H57" s="27">
        <v>0</v>
      </c>
      <c r="I57" s="27">
        <v>0</v>
      </c>
      <c r="J57" s="27" t="s">
        <v>2026</v>
      </c>
      <c r="K57" s="5" t="s">
        <v>2024</v>
      </c>
      <c r="L57" s="5" t="s">
        <v>1000</v>
      </c>
      <c r="M57" s="9">
        <v>44012</v>
      </c>
      <c r="N57" s="9">
        <v>4.1260273972602697</v>
      </c>
      <c r="O57" s="5">
        <v>159.24</v>
      </c>
      <c r="Q57" s="3">
        <v>80</v>
      </c>
      <c r="R57" s="3">
        <v>14.8</v>
      </c>
      <c r="S57" s="3">
        <v>1</v>
      </c>
      <c r="T57" s="11">
        <v>47.235429000000003</v>
      </c>
      <c r="U57">
        <v>-95.267253999999994</v>
      </c>
      <c r="V57" s="3">
        <v>177</v>
      </c>
      <c r="W57" s="3">
        <v>106</v>
      </c>
      <c r="X57" s="5">
        <v>23</v>
      </c>
      <c r="Y57" s="15">
        <v>21.964285</v>
      </c>
      <c r="Z57" s="7">
        <v>37</v>
      </c>
      <c r="AA57" s="13">
        <v>0.64130434782608603</v>
      </c>
      <c r="AB57" s="13">
        <v>0.86956521739130399</v>
      </c>
      <c r="AC57" s="13">
        <v>0.93654104979811503</v>
      </c>
      <c r="AD57" s="13">
        <v>0.23214285000000001</v>
      </c>
      <c r="AE57" s="13">
        <v>0.14887421950697899</v>
      </c>
      <c r="AF57" s="33">
        <v>2</v>
      </c>
      <c r="AG57" s="13">
        <v>3.5714286999999997E-2</v>
      </c>
      <c r="AH57" s="30">
        <v>2.2903727731950901E-2</v>
      </c>
      <c r="AI57" s="36">
        <v>0</v>
      </c>
      <c r="AJ57" s="37">
        <v>0</v>
      </c>
      <c r="AK57" s="38">
        <v>0</v>
      </c>
      <c r="AL57" s="31">
        <v>1.24</v>
      </c>
      <c r="AM57" s="7">
        <v>19</v>
      </c>
      <c r="AN57" s="15">
        <v>9.75</v>
      </c>
      <c r="AO57" s="13">
        <v>0.40625</v>
      </c>
      <c r="AP57" s="13">
        <v>0.28125</v>
      </c>
      <c r="AQ57" s="13">
        <v>8.1118421052631506E-2</v>
      </c>
      <c r="AR57" s="13">
        <v>9.375E-2</v>
      </c>
      <c r="AS57" s="13">
        <v>2.7039473684210499E-2</v>
      </c>
      <c r="AT57" s="13">
        <v>0.28842105263157802</v>
      </c>
      <c r="AU57" s="13">
        <v>0.47097523219814202</v>
      </c>
      <c r="AV57" s="13">
        <v>0.40402476780185698</v>
      </c>
      <c r="AW57" s="15">
        <v>4.8558950000000003</v>
      </c>
      <c r="AX57" s="15">
        <v>7</v>
      </c>
      <c r="AY57" s="13">
        <v>0.73584905660377298</v>
      </c>
      <c r="AZ57" s="13">
        <v>0.52358490566037696</v>
      </c>
      <c r="BA57" s="13">
        <v>0.831054762086611</v>
      </c>
      <c r="BB57" s="13">
        <v>0.16593886999999999</v>
      </c>
      <c r="BC57" s="13">
        <v>0.16593886999999999</v>
      </c>
      <c r="BD57" s="13">
        <v>0</v>
      </c>
      <c r="BE57" s="13">
        <v>0</v>
      </c>
      <c r="BF57" s="33">
        <v>0</v>
      </c>
      <c r="BG57" s="13">
        <v>0</v>
      </c>
      <c r="BH57" s="36">
        <v>0</v>
      </c>
      <c r="BI57" s="38">
        <v>0</v>
      </c>
      <c r="BJ57" s="44">
        <v>0.69374999999999998</v>
      </c>
      <c r="BK57" s="44">
        <v>0.625</v>
      </c>
      <c r="BL57" s="13">
        <v>0.771921002102953</v>
      </c>
      <c r="BM57" s="44">
        <v>0.66666666666666596</v>
      </c>
      <c r="BN57" s="44">
        <v>0.77777777777777701</v>
      </c>
      <c r="BO57" s="13">
        <v>0.887082601054481</v>
      </c>
      <c r="BP57" s="13">
        <v>0.71428571428571397</v>
      </c>
      <c r="BQ57">
        <v>1</v>
      </c>
      <c r="BR57">
        <v>0.96163141993957701</v>
      </c>
      <c r="BS57" s="15">
        <v>7.6</v>
      </c>
      <c r="BT57" s="3">
        <v>13</v>
      </c>
      <c r="BU57" s="13">
        <v>0.46666666666666601</v>
      </c>
      <c r="BV57" s="13">
        <v>0.116666666666666</v>
      </c>
      <c r="BW57" s="13">
        <v>0.13478668541959599</v>
      </c>
      <c r="BX57" s="13">
        <v>0.5</v>
      </c>
      <c r="BY57" s="13">
        <v>0.2</v>
      </c>
      <c r="BZ57" s="13">
        <v>0.05</v>
      </c>
      <c r="CA57" s="52">
        <v>1</v>
      </c>
      <c r="CB57" s="13">
        <v>0.05</v>
      </c>
      <c r="CC57" s="13">
        <v>2.3333333681027E-2</v>
      </c>
      <c r="CG57" s="50">
        <v>6.5</v>
      </c>
      <c r="CH57" s="50">
        <v>7</v>
      </c>
      <c r="CI57" s="44">
        <v>0</v>
      </c>
      <c r="CJ57" s="44">
        <v>0</v>
      </c>
      <c r="CK57" s="44">
        <v>0</v>
      </c>
      <c r="CL57" s="44">
        <v>0.102272727272727</v>
      </c>
      <c r="CM57" s="44">
        <v>0.35984848484848397</v>
      </c>
      <c r="CN57" s="13">
        <v>0.14313413198531899</v>
      </c>
      <c r="DA57" t="s">
        <v>2028</v>
      </c>
    </row>
    <row r="58" spans="2:105" hidden="1" x14ac:dyDescent="0.25">
      <c r="B58">
        <v>0</v>
      </c>
      <c r="C58">
        <v>26023500</v>
      </c>
      <c r="D58" s="1" t="s">
        <v>4172</v>
      </c>
      <c r="E58">
        <v>1</v>
      </c>
      <c r="F58" s="27">
        <v>0</v>
      </c>
      <c r="G58" s="27">
        <v>1</v>
      </c>
      <c r="H58" s="27">
        <v>0</v>
      </c>
      <c r="I58" s="27">
        <v>0</v>
      </c>
      <c r="J58" s="27" t="s">
        <v>4171</v>
      </c>
      <c r="K58" s="5" t="s">
        <v>4173</v>
      </c>
      <c r="L58" s="5" t="s">
        <v>959</v>
      </c>
      <c r="M58" s="9">
        <v>43256</v>
      </c>
      <c r="N58" s="9">
        <v>6.1972602739726002</v>
      </c>
      <c r="O58" s="5">
        <v>91.22</v>
      </c>
      <c r="P58" s="7">
        <v>4</v>
      </c>
      <c r="Q58" s="3">
        <v>10</v>
      </c>
      <c r="R58" s="3">
        <v>1.1000000000000001</v>
      </c>
      <c r="S58" s="3">
        <v>1</v>
      </c>
      <c r="T58" s="11">
        <v>45.874357000000003</v>
      </c>
      <c r="U58">
        <v>-96.116771</v>
      </c>
      <c r="V58" s="3">
        <v>142</v>
      </c>
      <c r="W58" s="3">
        <v>127</v>
      </c>
      <c r="X58" s="5">
        <v>42</v>
      </c>
      <c r="Y58" s="15">
        <v>25.28125</v>
      </c>
      <c r="Z58" s="7">
        <v>36</v>
      </c>
      <c r="AA58" s="13">
        <v>0.95175438596491202</v>
      </c>
      <c r="AB58" s="13">
        <v>0.83771929824561397</v>
      </c>
      <c r="AC58" s="13">
        <v>0.99212651413189701</v>
      </c>
      <c r="AD58" s="13">
        <v>0.15625</v>
      </c>
      <c r="AE58" s="13">
        <v>0.148711622807017</v>
      </c>
      <c r="AF58" s="33">
        <v>1</v>
      </c>
      <c r="AG58" s="13">
        <v>3.125E-2</v>
      </c>
      <c r="AH58" s="30">
        <v>2.9742324561403501E-2</v>
      </c>
      <c r="AI58" s="36">
        <v>0</v>
      </c>
      <c r="AJ58" s="37">
        <v>0</v>
      </c>
      <c r="AK58" s="38">
        <v>0</v>
      </c>
      <c r="AW58" s="15">
        <v>6</v>
      </c>
      <c r="AX58" s="15">
        <v>8</v>
      </c>
      <c r="AY58" s="13">
        <v>6.2761506276150601E-3</v>
      </c>
      <c r="AZ58" s="13">
        <v>0.93723849372384904</v>
      </c>
      <c r="BA58" s="13">
        <v>2.30657603299473E-2</v>
      </c>
      <c r="BB58" s="13">
        <v>0.5</v>
      </c>
      <c r="BC58" s="13">
        <v>0.5</v>
      </c>
      <c r="BD58" s="13">
        <v>0.5</v>
      </c>
      <c r="BE58" s="13">
        <v>3.13807531380753E-3</v>
      </c>
      <c r="BF58" s="33">
        <v>0</v>
      </c>
      <c r="BG58" s="13">
        <v>0</v>
      </c>
      <c r="BH58" s="36">
        <v>0</v>
      </c>
      <c r="BI58" s="38">
        <v>0</v>
      </c>
      <c r="BS58" s="15">
        <v>7.1666664999999998</v>
      </c>
      <c r="BT58" s="3">
        <v>9</v>
      </c>
      <c r="BU58" s="13">
        <v>0.27136752136752101</v>
      </c>
      <c r="BV58" s="13">
        <v>0.49572649572649502</v>
      </c>
      <c r="BW58" s="13">
        <v>0.30559462416002497</v>
      </c>
      <c r="BX58" s="13">
        <v>0.66666669999999995</v>
      </c>
      <c r="BY58" s="13">
        <v>0</v>
      </c>
      <c r="BZ58" s="13">
        <v>0</v>
      </c>
      <c r="CA58" s="52">
        <v>0</v>
      </c>
      <c r="CB58" s="13">
        <v>0</v>
      </c>
      <c r="CC58" s="13">
        <v>0</v>
      </c>
      <c r="CO58" s="15">
        <v>13.568182</v>
      </c>
      <c r="CP58" s="7">
        <v>21</v>
      </c>
      <c r="CQ58" s="13">
        <v>0.99196787148594301</v>
      </c>
      <c r="CR58" s="13">
        <v>6.2248995983935698E-2</v>
      </c>
      <c r="CS58" s="13">
        <v>0.165146951070585</v>
      </c>
      <c r="CT58" s="13">
        <v>0.27272728000000002</v>
      </c>
      <c r="CU58" s="13">
        <v>0.27053670028605997</v>
      </c>
      <c r="CV58" s="13">
        <v>3.4090910000000002E-2</v>
      </c>
      <c r="CW58" s="52">
        <v>0</v>
      </c>
      <c r="CX58" s="13">
        <v>0</v>
      </c>
      <c r="CY58" s="52">
        <v>0</v>
      </c>
      <c r="CZ58" s="13">
        <v>0</v>
      </c>
      <c r="DA58" t="s">
        <v>4174</v>
      </c>
    </row>
    <row r="59" spans="2:105" hidden="1" x14ac:dyDescent="0.25">
      <c r="B59">
        <v>0</v>
      </c>
      <c r="C59">
        <v>38031500</v>
      </c>
      <c r="D59" s="1" t="s">
        <v>6336</v>
      </c>
      <c r="E59">
        <v>0</v>
      </c>
      <c r="F59" s="27">
        <v>0</v>
      </c>
      <c r="G59" s="27">
        <v>0</v>
      </c>
      <c r="H59" s="27">
        <v>0</v>
      </c>
      <c r="I59" s="27">
        <v>0</v>
      </c>
      <c r="J59" s="27" t="s">
        <v>6335</v>
      </c>
      <c r="K59" s="5" t="s">
        <v>2968</v>
      </c>
      <c r="L59" s="5" t="s">
        <v>5973</v>
      </c>
      <c r="M59" s="9">
        <v>41849</v>
      </c>
      <c r="N59" s="9">
        <v>10.052054794520499</v>
      </c>
      <c r="O59" s="5">
        <v>27.28</v>
      </c>
      <c r="Q59" s="3">
        <v>19</v>
      </c>
      <c r="R59" s="3">
        <v>5.5</v>
      </c>
      <c r="S59" s="3">
        <v>1</v>
      </c>
      <c r="X59" s="5">
        <v>14</v>
      </c>
      <c r="Y59" s="15">
        <v>26.666665999999999</v>
      </c>
      <c r="Z59" s="7">
        <v>39</v>
      </c>
      <c r="AA59" s="13">
        <v>0.29738562091503201</v>
      </c>
      <c r="AB59" s="13">
        <v>0.97058823529411697</v>
      </c>
      <c r="AC59" s="13">
        <v>0.661978465679677</v>
      </c>
      <c r="AD59" s="13">
        <v>0.5</v>
      </c>
      <c r="AE59" s="13">
        <v>0.14869281045751601</v>
      </c>
      <c r="AF59" s="33">
        <v>1</v>
      </c>
      <c r="AG59" s="13">
        <v>0.16666666999999999</v>
      </c>
      <c r="AH59" s="30">
        <v>4.9564271629635802E-2</v>
      </c>
      <c r="AI59" s="36">
        <v>0</v>
      </c>
      <c r="AJ59" s="37">
        <v>0</v>
      </c>
      <c r="AK59" s="38">
        <v>0</v>
      </c>
      <c r="BE59" s="13"/>
      <c r="CG59" s="50">
        <v>5.35</v>
      </c>
      <c r="CH59" s="50">
        <v>7</v>
      </c>
      <c r="CI59" s="44">
        <v>0</v>
      </c>
      <c r="CJ59" s="44">
        <v>0</v>
      </c>
      <c r="CK59" s="44">
        <v>0</v>
      </c>
      <c r="CL59" s="44">
        <v>0.66323024054982804</v>
      </c>
      <c r="CM59" s="44">
        <v>0.213058419243986</v>
      </c>
      <c r="CN59" s="13">
        <v>0.37753618170486802</v>
      </c>
      <c r="CO59" s="15">
        <v>11.75</v>
      </c>
      <c r="CP59" s="7">
        <v>18</v>
      </c>
      <c r="CQ59" s="13">
        <v>0.354545454545454</v>
      </c>
      <c r="CR59" s="13">
        <v>8.5454545454545394E-2</v>
      </c>
      <c r="CS59" s="13">
        <v>8.5728242286086401E-2</v>
      </c>
      <c r="CT59" s="13">
        <v>0.25</v>
      </c>
      <c r="CU59" s="13">
        <v>8.8636363636363596E-2</v>
      </c>
      <c r="CV59" s="13">
        <v>0</v>
      </c>
      <c r="CW59" s="52">
        <v>0</v>
      </c>
      <c r="CX59" s="13">
        <v>0</v>
      </c>
      <c r="CY59" s="52">
        <v>0</v>
      </c>
      <c r="CZ59" s="13">
        <v>0</v>
      </c>
      <c r="DA59" t="s">
        <v>6337</v>
      </c>
    </row>
    <row r="60" spans="2:105" hidden="1" x14ac:dyDescent="0.25">
      <c r="B60">
        <v>0</v>
      </c>
      <c r="C60">
        <v>11020200</v>
      </c>
      <c r="D60" s="1" t="s">
        <v>825</v>
      </c>
      <c r="E60">
        <v>1</v>
      </c>
      <c r="F60" s="27">
        <v>0</v>
      </c>
      <c r="G60" s="27">
        <v>1</v>
      </c>
      <c r="H60" s="27">
        <v>0</v>
      </c>
      <c r="I60" s="27">
        <v>0</v>
      </c>
      <c r="J60" s="27" t="s">
        <v>1561</v>
      </c>
      <c r="K60" s="5" t="s">
        <v>1466</v>
      </c>
      <c r="L60" s="5" t="s">
        <v>802</v>
      </c>
      <c r="M60" s="9">
        <v>42968</v>
      </c>
      <c r="N60" s="9">
        <v>6.9863013698630096</v>
      </c>
      <c r="O60" s="5">
        <v>121.25</v>
      </c>
      <c r="Q60" s="3">
        <v>20</v>
      </c>
      <c r="R60" s="3">
        <v>11.4</v>
      </c>
      <c r="S60" s="3">
        <v>1</v>
      </c>
      <c r="T60" s="11">
        <v>47.009149999999998</v>
      </c>
      <c r="U60">
        <v>-94.284859999999995</v>
      </c>
      <c r="V60" s="3">
        <v>145</v>
      </c>
      <c r="W60" s="3">
        <v>62</v>
      </c>
      <c r="X60" s="5">
        <v>21</v>
      </c>
      <c r="Y60" s="15">
        <v>25.142856999999999</v>
      </c>
      <c r="Z60" s="7">
        <v>35</v>
      </c>
      <c r="AA60" s="13">
        <v>0.64705882352941102</v>
      </c>
      <c r="AB60" s="13">
        <v>0.87450980392156796</v>
      </c>
      <c r="AC60" s="13">
        <v>0.94024226110363396</v>
      </c>
      <c r="AD60" s="13">
        <v>0.22857142999999999</v>
      </c>
      <c r="AE60" s="13">
        <v>0.14789916049031601</v>
      </c>
      <c r="AF60" s="33">
        <v>1</v>
      </c>
      <c r="AG60" s="13">
        <v>2.8571428999999999E-2</v>
      </c>
      <c r="AH60" s="30">
        <v>1.8487395061289501E-2</v>
      </c>
      <c r="AI60" s="36">
        <v>0</v>
      </c>
      <c r="AJ60" s="37">
        <v>0</v>
      </c>
      <c r="AK60" s="38">
        <v>0</v>
      </c>
      <c r="AL60" s="31">
        <v>1.35</v>
      </c>
      <c r="AM60" s="7">
        <v>17</v>
      </c>
      <c r="AN60" s="15">
        <v>9.44</v>
      </c>
      <c r="AO60" s="13">
        <v>0.32</v>
      </c>
      <c r="AP60" s="13">
        <v>0.12</v>
      </c>
      <c r="AQ60" s="13">
        <v>6.0281688793444303E-2</v>
      </c>
      <c r="AR60" s="13">
        <v>0</v>
      </c>
      <c r="AS60" s="13">
        <v>0</v>
      </c>
      <c r="AT60" s="13">
        <v>0.50234741784037495</v>
      </c>
      <c r="AU60" s="13">
        <v>0.547213622291021</v>
      </c>
      <c r="AV60" s="13">
        <v>0.63931888544891602</v>
      </c>
      <c r="AW60" s="15">
        <v>3.9504503999999998</v>
      </c>
      <c r="AX60" s="15">
        <v>8</v>
      </c>
      <c r="AY60" s="13">
        <v>0.86473429951690794</v>
      </c>
      <c r="AZ60" s="13">
        <v>0.14492753623188401</v>
      </c>
      <c r="BA60" s="13">
        <v>0.35935232567020498</v>
      </c>
      <c r="BB60" s="13">
        <v>9.4594600000000001E-2</v>
      </c>
      <c r="BC60" s="13">
        <v>9.4594600000000001E-2</v>
      </c>
      <c r="BD60" s="13">
        <v>1.1261261E-2</v>
      </c>
      <c r="BE60" s="13">
        <v>9.73799870156003E-3</v>
      </c>
      <c r="BF60" s="33">
        <v>0</v>
      </c>
      <c r="BG60" s="13">
        <v>0</v>
      </c>
      <c r="BH60" s="36">
        <v>0</v>
      </c>
      <c r="BI60" s="38">
        <v>0</v>
      </c>
      <c r="BS60" s="15">
        <v>6.5</v>
      </c>
      <c r="BT60" s="3">
        <v>11</v>
      </c>
      <c r="BU60" s="13">
        <v>0.71962616822429903</v>
      </c>
      <c r="BV60" s="13">
        <v>0.21962616822429901</v>
      </c>
      <c r="BW60" s="13">
        <v>0.35779027973120803</v>
      </c>
      <c r="BX60" s="13">
        <v>0.26470589999999999</v>
      </c>
      <c r="BY60" s="13">
        <v>5.8823529999999999E-2</v>
      </c>
      <c r="BZ60" s="13">
        <v>2.9411764999999999E-2</v>
      </c>
      <c r="CA60" s="52">
        <v>0</v>
      </c>
      <c r="CB60" s="13">
        <v>0</v>
      </c>
      <c r="CC60" s="13">
        <v>0</v>
      </c>
      <c r="CG60" s="50">
        <v>5.7083335000000002</v>
      </c>
      <c r="CH60" s="50">
        <v>7</v>
      </c>
      <c r="CI60" s="44">
        <v>0</v>
      </c>
      <c r="CJ60" s="44">
        <v>0</v>
      </c>
      <c r="CK60" s="44">
        <v>0</v>
      </c>
      <c r="CL60" s="44">
        <v>0.48148148148148101</v>
      </c>
      <c r="CM60" s="44">
        <v>0.28395061728394999</v>
      </c>
      <c r="CN60" s="13">
        <v>0.36943424970569899</v>
      </c>
      <c r="DA60" t="s">
        <v>1562</v>
      </c>
    </row>
    <row r="61" spans="2:105" hidden="1" x14ac:dyDescent="0.25">
      <c r="B61">
        <v>0</v>
      </c>
      <c r="C61">
        <v>58003100</v>
      </c>
      <c r="D61" s="1" t="s">
        <v>389</v>
      </c>
      <c r="E61">
        <v>0</v>
      </c>
      <c r="F61" s="27">
        <v>0</v>
      </c>
      <c r="G61" s="27">
        <v>0</v>
      </c>
      <c r="H61" s="27">
        <v>0</v>
      </c>
      <c r="I61" s="27">
        <v>0</v>
      </c>
      <c r="J61" s="27" t="s">
        <v>7945</v>
      </c>
      <c r="K61" s="5" t="s">
        <v>7946</v>
      </c>
      <c r="L61" s="5" t="s">
        <v>101</v>
      </c>
      <c r="M61" s="9">
        <v>44802</v>
      </c>
      <c r="N61" s="9">
        <v>1.9616438356164301</v>
      </c>
      <c r="O61" s="5">
        <v>56.46</v>
      </c>
      <c r="Q61" s="3">
        <v>10</v>
      </c>
      <c r="R61" s="3">
        <v>5.4</v>
      </c>
      <c r="S61" s="3">
        <v>1</v>
      </c>
      <c r="T61" s="11">
        <v>46.404636000000004</v>
      </c>
      <c r="U61">
        <v>-92.439578999999995</v>
      </c>
      <c r="V61" s="3">
        <v>110</v>
      </c>
      <c r="W61" s="3">
        <v>53</v>
      </c>
      <c r="X61" s="5">
        <v>37</v>
      </c>
      <c r="Y61" s="15">
        <v>27.428571999999999</v>
      </c>
      <c r="Z61" s="7">
        <v>33</v>
      </c>
      <c r="AA61" s="13">
        <v>0.34455958549222798</v>
      </c>
      <c r="AB61" s="13">
        <v>0.96891191709844504</v>
      </c>
      <c r="AC61" s="13">
        <v>0.73257065948855904</v>
      </c>
      <c r="AD61" s="13">
        <v>0.42857142999999998</v>
      </c>
      <c r="AE61" s="13">
        <v>0.147668395249337</v>
      </c>
      <c r="AF61" s="33">
        <v>0</v>
      </c>
      <c r="AG61" s="13">
        <v>0</v>
      </c>
      <c r="AH61" s="30">
        <v>0</v>
      </c>
      <c r="AI61" s="36">
        <v>0</v>
      </c>
      <c r="AJ61" s="37">
        <v>0</v>
      </c>
      <c r="AK61" s="38">
        <v>0</v>
      </c>
      <c r="AL61" s="31">
        <v>1.86</v>
      </c>
      <c r="AM61" s="7">
        <v>18</v>
      </c>
      <c r="AN61" s="15">
        <v>14.538462000000001</v>
      </c>
      <c r="AO61" s="13">
        <v>0.84615386000000004</v>
      </c>
      <c r="AP61" s="13">
        <v>0.53846156999999994</v>
      </c>
      <c r="AQ61" s="13">
        <v>0.17032389534147099</v>
      </c>
      <c r="AR61" s="13">
        <v>0.15384616000000001</v>
      </c>
      <c r="AS61" s="13">
        <v>4.8663969424210099E-2</v>
      </c>
      <c r="AT61" s="13">
        <v>0.31631578947368399</v>
      </c>
      <c r="AU61" s="13">
        <v>0.80572755417956599</v>
      </c>
      <c r="AV61" s="13">
        <v>0.609133126934984</v>
      </c>
      <c r="AW61" s="15">
        <v>4.8785714999999996</v>
      </c>
      <c r="AX61" s="15">
        <v>7</v>
      </c>
      <c r="AY61" s="13">
        <v>0.48571428571428499</v>
      </c>
      <c r="AZ61" s="13">
        <v>0.40952380952380901</v>
      </c>
      <c r="BA61" s="13">
        <v>0.53876117009088798</v>
      </c>
      <c r="BB61" s="13">
        <v>0.22857142999999999</v>
      </c>
      <c r="BC61" s="13">
        <v>0.22857142999999999</v>
      </c>
      <c r="BD61" s="13">
        <v>0</v>
      </c>
      <c r="BE61" s="13">
        <v>0</v>
      </c>
      <c r="BF61" s="33">
        <v>0</v>
      </c>
      <c r="BG61" s="13">
        <v>0</v>
      </c>
      <c r="BH61" s="36">
        <v>0</v>
      </c>
      <c r="BI61" s="38">
        <v>0</v>
      </c>
      <c r="BJ61" s="44">
        <v>0.46084337349397497</v>
      </c>
      <c r="BK61" s="44">
        <v>0.64457831325301196</v>
      </c>
      <c r="BL61" s="13">
        <v>0.61589101216055497</v>
      </c>
      <c r="BS61" s="15">
        <v>6.7391304999999999</v>
      </c>
      <c r="BT61" s="3">
        <v>14</v>
      </c>
      <c r="BU61" s="13">
        <v>0.82038834951456296</v>
      </c>
      <c r="BV61" s="13">
        <v>0.34223300970873699</v>
      </c>
      <c r="BW61" s="13">
        <v>0.60267229254570998</v>
      </c>
      <c r="BX61" s="13">
        <v>0.39130433999999997</v>
      </c>
      <c r="BY61" s="13">
        <v>4.3478259999999998E-2</v>
      </c>
      <c r="BZ61" s="13">
        <v>2.1739129999999999E-2</v>
      </c>
      <c r="CA61" s="52">
        <v>1</v>
      </c>
      <c r="CB61" s="13">
        <v>2.1739129999999999E-2</v>
      </c>
      <c r="CC61" s="13">
        <v>1.7834529669467102E-2</v>
      </c>
      <c r="CG61" s="50">
        <v>5.5</v>
      </c>
      <c r="CH61" s="50">
        <v>7</v>
      </c>
      <c r="CI61" s="44">
        <v>0</v>
      </c>
      <c r="CJ61" s="44">
        <v>0</v>
      </c>
      <c r="CK61" s="44">
        <v>0</v>
      </c>
      <c r="CL61" s="44">
        <v>0.76875000000000004</v>
      </c>
      <c r="CM61" s="44">
        <v>0.18124999999999999</v>
      </c>
      <c r="CN61" s="13">
        <v>0.37469704314105601</v>
      </c>
      <c r="DA61" t="s">
        <v>7947</v>
      </c>
    </row>
    <row r="62" spans="2:105" hidden="1" x14ac:dyDescent="0.25">
      <c r="B62">
        <v>0</v>
      </c>
      <c r="C62">
        <v>6015200</v>
      </c>
      <c r="D62" s="1" t="s">
        <v>1020</v>
      </c>
      <c r="E62">
        <v>2</v>
      </c>
      <c r="F62" s="27">
        <v>1</v>
      </c>
      <c r="G62" s="27">
        <v>0</v>
      </c>
      <c r="H62" s="27">
        <v>0</v>
      </c>
      <c r="I62" s="27">
        <v>0</v>
      </c>
      <c r="J62" s="27" t="s">
        <v>1057</v>
      </c>
      <c r="K62" s="5" t="s">
        <v>1029</v>
      </c>
      <c r="L62" s="5" t="s">
        <v>1020</v>
      </c>
      <c r="M62" s="9">
        <v>42191</v>
      </c>
      <c r="N62" s="9">
        <v>9.1150684931506802</v>
      </c>
      <c r="O62" s="5">
        <v>11983.83</v>
      </c>
      <c r="P62" s="7">
        <v>11</v>
      </c>
      <c r="Q62" s="3">
        <v>16</v>
      </c>
      <c r="R62" s="3">
        <v>4.5999999999999996</v>
      </c>
      <c r="S62" s="3">
        <v>1</v>
      </c>
      <c r="T62" s="11">
        <v>45.414670999999998</v>
      </c>
      <c r="U62">
        <v>-96.676345999999995</v>
      </c>
      <c r="V62" s="3">
        <v>159</v>
      </c>
      <c r="W62" s="3">
        <v>163</v>
      </c>
      <c r="X62" s="5">
        <v>41</v>
      </c>
      <c r="Y62" s="15">
        <v>29.8</v>
      </c>
      <c r="Z62" s="7">
        <v>39</v>
      </c>
      <c r="AA62" s="13">
        <v>0.29288702928870203</v>
      </c>
      <c r="AB62" s="13">
        <v>1</v>
      </c>
      <c r="AC62" s="13">
        <v>0.67018842530282596</v>
      </c>
      <c r="AD62" s="13">
        <v>0.5</v>
      </c>
      <c r="AE62" s="13">
        <v>0.14644351464435101</v>
      </c>
      <c r="AF62" s="33">
        <v>3</v>
      </c>
      <c r="AG62" s="13">
        <v>0.3</v>
      </c>
      <c r="AH62" s="30">
        <v>8.7866112278096306E-2</v>
      </c>
      <c r="AI62" s="36">
        <v>0</v>
      </c>
      <c r="AJ62" s="37">
        <v>0</v>
      </c>
      <c r="AK62" s="38">
        <v>0</v>
      </c>
      <c r="AL62" s="31">
        <v>1.85</v>
      </c>
      <c r="AM62" s="7">
        <v>18</v>
      </c>
      <c r="AN62" s="15">
        <v>4.6420455</v>
      </c>
      <c r="AO62" s="13">
        <v>5.6818184000000001E-2</v>
      </c>
      <c r="AP62" s="13">
        <v>3.4090910000000002E-2</v>
      </c>
      <c r="AQ62" s="13">
        <v>2.9784689882868198E-2</v>
      </c>
      <c r="AR62" s="13">
        <v>1.1363636999999999E-2</v>
      </c>
      <c r="AS62" s="13">
        <v>9.9282299609560701E-3</v>
      </c>
      <c r="AT62" s="13">
        <v>0.87368421052631495</v>
      </c>
      <c r="AU62" s="13">
        <v>0.79953560371516996</v>
      </c>
      <c r="AV62" s="13">
        <v>0.95356037151702699</v>
      </c>
      <c r="AW62" s="15">
        <v>6.3898305999999998</v>
      </c>
      <c r="AX62" s="15">
        <v>9</v>
      </c>
      <c r="AY62" s="13">
        <v>0.13692946058091199</v>
      </c>
      <c r="AZ62" s="13">
        <v>0.94190871369294604</v>
      </c>
      <c r="BA62" s="13">
        <v>0.36897578858932201</v>
      </c>
      <c r="BB62" s="13">
        <v>0.44067796999999997</v>
      </c>
      <c r="BC62" s="13">
        <v>0.44067796999999997</v>
      </c>
      <c r="BD62" s="13">
        <v>0.38983050000000002</v>
      </c>
      <c r="BE62" s="13">
        <v>5.3379280067578298E-2</v>
      </c>
      <c r="BF62" s="33">
        <v>13</v>
      </c>
      <c r="BG62" s="13">
        <v>0.22033899000000001</v>
      </c>
      <c r="BH62" s="36">
        <v>0</v>
      </c>
      <c r="BI62" s="38">
        <v>0</v>
      </c>
      <c r="BM62" s="44">
        <v>0.17469879518072201</v>
      </c>
      <c r="BN62" s="44">
        <v>0.46385542168674698</v>
      </c>
      <c r="BO62" s="13">
        <v>0.247510251903925</v>
      </c>
      <c r="BS62" s="15">
        <v>6.53125</v>
      </c>
      <c r="BT62" s="3">
        <v>12</v>
      </c>
      <c r="BU62" s="13">
        <v>0.71559633027522895</v>
      </c>
      <c r="BV62" s="13">
        <v>0.39220183486238502</v>
      </c>
      <c r="BW62" s="13">
        <v>0.60251601812783195</v>
      </c>
      <c r="BX62" s="13">
        <v>0.125</v>
      </c>
      <c r="BY62" s="13">
        <v>6.25E-2</v>
      </c>
      <c r="BZ62" s="13">
        <v>3.125E-2</v>
      </c>
      <c r="CA62" s="52">
        <v>1</v>
      </c>
      <c r="CB62" s="13">
        <v>3.125E-2</v>
      </c>
      <c r="CC62" s="13">
        <v>2.2362385321100901E-2</v>
      </c>
      <c r="CG62" s="50">
        <v>8.8400789999999994</v>
      </c>
      <c r="CH62" s="50">
        <v>12</v>
      </c>
      <c r="CI62" s="44">
        <v>0.83020729999999998</v>
      </c>
      <c r="CJ62" s="44">
        <v>0.5923001</v>
      </c>
      <c r="CK62" s="44">
        <v>0.32773940000000001</v>
      </c>
      <c r="CL62" s="44">
        <v>0.99212598425196796</v>
      </c>
      <c r="CM62" s="44">
        <v>0.74803149606299202</v>
      </c>
      <c r="CN62" s="13">
        <v>0.96101378020912598</v>
      </c>
      <c r="CO62" s="15">
        <v>15.418032999999999</v>
      </c>
      <c r="CP62" s="7">
        <v>28</v>
      </c>
      <c r="CQ62" s="13">
        <v>0.97107438016528902</v>
      </c>
      <c r="CR62" s="13">
        <v>0.54545454545454497</v>
      </c>
      <c r="CS62" s="13">
        <v>0.94064967841732405</v>
      </c>
      <c r="CT62" s="13">
        <v>0.54098360000000001</v>
      </c>
      <c r="CU62" s="13">
        <v>0.52533533085476203</v>
      </c>
      <c r="CV62" s="13">
        <v>0.18032786000000001</v>
      </c>
      <c r="CW62" s="52">
        <v>5</v>
      </c>
      <c r="CX62" s="13">
        <v>4.0983605999999999E-2</v>
      </c>
      <c r="CY62" s="52">
        <v>0</v>
      </c>
      <c r="CZ62" s="13">
        <v>0</v>
      </c>
      <c r="DA62" t="s">
        <v>1058</v>
      </c>
    </row>
    <row r="63" spans="2:105" hidden="1" x14ac:dyDescent="0.25">
      <c r="B63">
        <v>0</v>
      </c>
      <c r="C63">
        <v>27001900</v>
      </c>
      <c r="D63" s="1" t="s">
        <v>4203</v>
      </c>
      <c r="E63">
        <v>2</v>
      </c>
      <c r="F63" s="27">
        <v>1</v>
      </c>
      <c r="G63" s="27">
        <v>0</v>
      </c>
      <c r="H63" s="27">
        <v>0</v>
      </c>
      <c r="I63" s="27">
        <v>1</v>
      </c>
      <c r="J63" s="27" t="s">
        <v>4202</v>
      </c>
      <c r="K63" s="5" t="s">
        <v>4194</v>
      </c>
      <c r="L63" s="5" t="s">
        <v>4182</v>
      </c>
      <c r="M63" s="9">
        <v>43306</v>
      </c>
      <c r="N63" s="9">
        <v>6.0602739726027401</v>
      </c>
      <c r="O63" s="5">
        <v>201.24</v>
      </c>
      <c r="Q63" s="3">
        <v>33</v>
      </c>
      <c r="R63" s="3">
        <v>4.3</v>
      </c>
      <c r="S63" s="3">
        <v>1</v>
      </c>
      <c r="T63" s="11">
        <v>44.910442000000003</v>
      </c>
      <c r="U63">
        <v>-93.244932000000006</v>
      </c>
      <c r="V63" s="3">
        <v>13</v>
      </c>
      <c r="W63" s="3">
        <v>95</v>
      </c>
      <c r="X63" s="5">
        <v>24</v>
      </c>
      <c r="Y63" s="15">
        <v>27.25</v>
      </c>
      <c r="Z63" s="7">
        <v>31</v>
      </c>
      <c r="AA63" s="13">
        <v>6.6287878787878701E-2</v>
      </c>
      <c r="AB63" s="13">
        <v>0.92424242424242398</v>
      </c>
      <c r="AC63" s="13">
        <v>0.161911170928667</v>
      </c>
      <c r="AD63" s="13">
        <v>0.375</v>
      </c>
      <c r="AE63" s="13">
        <v>2.4857954545454499E-2</v>
      </c>
      <c r="AF63" s="33">
        <v>0</v>
      </c>
      <c r="AG63" s="13">
        <v>0</v>
      </c>
      <c r="AH63" s="30">
        <v>0</v>
      </c>
      <c r="AI63" s="36">
        <v>0</v>
      </c>
      <c r="AJ63" s="37">
        <v>0</v>
      </c>
      <c r="AK63" s="38">
        <v>0</v>
      </c>
      <c r="AW63" s="15">
        <v>5.2326921999999998</v>
      </c>
      <c r="AX63" s="15">
        <v>7</v>
      </c>
      <c r="AY63" s="13">
        <v>0.90376569037656895</v>
      </c>
      <c r="AZ63" s="13">
        <v>0.47280334728033402</v>
      </c>
      <c r="BA63" s="13">
        <v>0.87069426411059303</v>
      </c>
      <c r="BB63" s="13">
        <v>1.3461539E-2</v>
      </c>
      <c r="BC63" s="13">
        <v>1.3461539E-2</v>
      </c>
      <c r="BD63" s="13">
        <v>0</v>
      </c>
      <c r="BE63" s="13">
        <v>0</v>
      </c>
      <c r="BF63" s="33">
        <v>0</v>
      </c>
      <c r="BG63" s="13">
        <v>0</v>
      </c>
      <c r="BH63" s="36">
        <v>0</v>
      </c>
      <c r="BI63" s="38">
        <v>0</v>
      </c>
      <c r="BJ63" s="44">
        <v>0.49014778325123098</v>
      </c>
      <c r="BK63" s="44">
        <v>0.197044334975369</v>
      </c>
      <c r="BL63" s="13">
        <v>0.29066471610130701</v>
      </c>
      <c r="BM63" s="44">
        <v>0.46319018404907902</v>
      </c>
      <c r="BN63" s="44">
        <v>7.0552147239263799E-2</v>
      </c>
      <c r="BO63" s="13">
        <v>0.121997656707674</v>
      </c>
      <c r="BP63" s="13">
        <v>0.84615384615384603</v>
      </c>
      <c r="BQ63">
        <v>0.35576923076923</v>
      </c>
      <c r="BR63">
        <v>0.64773413897280896</v>
      </c>
      <c r="BS63" s="15">
        <v>6.1176469999999998</v>
      </c>
      <c r="BT63" s="3">
        <v>8</v>
      </c>
      <c r="BU63" s="13">
        <v>0.85714285714285698</v>
      </c>
      <c r="BV63" s="13">
        <v>0.216450216450216</v>
      </c>
      <c r="BW63" s="13">
        <v>0.41670573527113602</v>
      </c>
      <c r="BX63" s="13">
        <v>0.13725491000000001</v>
      </c>
      <c r="BY63" s="13">
        <v>0</v>
      </c>
      <c r="BZ63" s="13">
        <v>0</v>
      </c>
      <c r="CA63" s="52">
        <v>0</v>
      </c>
      <c r="CB63" s="13">
        <v>0</v>
      </c>
      <c r="CC63" s="13">
        <v>0</v>
      </c>
      <c r="CG63" s="50">
        <v>6.0361989999999999</v>
      </c>
      <c r="CH63" s="50">
        <v>8</v>
      </c>
      <c r="CI63" s="44">
        <v>1.8099548E-2</v>
      </c>
      <c r="CJ63" s="44">
        <v>0</v>
      </c>
      <c r="CK63" s="44">
        <v>0</v>
      </c>
      <c r="CL63" s="44">
        <v>0.86919831223628696</v>
      </c>
      <c r="CM63" s="44">
        <v>0.44514767932489402</v>
      </c>
      <c r="CN63" s="13">
        <v>0.71941001315698305</v>
      </c>
      <c r="CO63" s="15">
        <v>18.354839999999999</v>
      </c>
      <c r="CP63" s="7">
        <v>26</v>
      </c>
      <c r="CQ63" s="13">
        <v>0.66265060240963802</v>
      </c>
      <c r="CR63" s="13">
        <v>0.72489959839357399</v>
      </c>
      <c r="CS63" s="13">
        <v>0.91264349100382602</v>
      </c>
      <c r="CT63" s="13">
        <v>0.96774190000000004</v>
      </c>
      <c r="CU63" s="13">
        <v>0.64127475741397899</v>
      </c>
      <c r="CV63" s="13">
        <v>0.38709675999999998</v>
      </c>
      <c r="CW63" s="52">
        <v>3</v>
      </c>
      <c r="CX63" s="13">
        <v>9.6774189999999996E-2</v>
      </c>
      <c r="CY63" s="52">
        <v>0</v>
      </c>
      <c r="CZ63" s="13">
        <v>0</v>
      </c>
      <c r="DA63" t="s">
        <v>4204</v>
      </c>
    </row>
    <row r="64" spans="2:105" hidden="1" x14ac:dyDescent="0.25">
      <c r="B64">
        <v>0</v>
      </c>
      <c r="C64">
        <v>18029300</v>
      </c>
      <c r="D64" s="1" t="s">
        <v>1543</v>
      </c>
      <c r="E64">
        <v>2</v>
      </c>
      <c r="F64" s="27">
        <v>0</v>
      </c>
      <c r="G64" s="27">
        <v>1</v>
      </c>
      <c r="H64" s="27">
        <v>0</v>
      </c>
      <c r="I64" s="27">
        <v>1</v>
      </c>
      <c r="J64" s="27" t="s">
        <v>3610</v>
      </c>
      <c r="K64" s="5" t="s">
        <v>3553</v>
      </c>
      <c r="L64" s="5" t="s">
        <v>3282</v>
      </c>
      <c r="M64" s="9">
        <v>45097</v>
      </c>
      <c r="N64" s="9">
        <v>1.1534246575342399</v>
      </c>
      <c r="O64" s="5">
        <v>296.13</v>
      </c>
      <c r="Q64" s="3">
        <v>20</v>
      </c>
      <c r="R64" s="3">
        <v>9.5</v>
      </c>
      <c r="S64" s="3">
        <v>1</v>
      </c>
      <c r="T64" s="11">
        <v>46.766922999999998</v>
      </c>
      <c r="U64">
        <v>-94.077258999999998</v>
      </c>
      <c r="V64" s="3">
        <v>126</v>
      </c>
      <c r="W64" s="3">
        <v>43</v>
      </c>
      <c r="X64" s="5">
        <v>29</v>
      </c>
      <c r="Y64" s="15">
        <v>24.123456999999998</v>
      </c>
      <c r="Z64" s="7">
        <v>39</v>
      </c>
      <c r="AA64" s="13">
        <v>0.89603960396039595</v>
      </c>
      <c r="AB64" s="13">
        <v>0.82178217821782096</v>
      </c>
      <c r="AC64" s="13">
        <v>0.98559892328398302</v>
      </c>
      <c r="AD64" s="13">
        <v>0.16049382000000001</v>
      </c>
      <c r="AE64" s="13">
        <v>0.14380881972242099</v>
      </c>
      <c r="AF64" s="33">
        <v>5</v>
      </c>
      <c r="AG64" s="13">
        <v>6.1728395999999998E-2</v>
      </c>
      <c r="AH64" s="30">
        <v>5.5311087076321597E-2</v>
      </c>
      <c r="AI64" s="36">
        <v>0</v>
      </c>
      <c r="AJ64" s="37">
        <v>0</v>
      </c>
      <c r="AK64" s="38">
        <v>0</v>
      </c>
      <c r="AL64" s="31">
        <v>1.51</v>
      </c>
      <c r="AM64" s="7">
        <v>18</v>
      </c>
      <c r="AN64" s="15">
        <v>12.433332999999999</v>
      </c>
      <c r="AO64" s="13">
        <v>0.63333329999999999</v>
      </c>
      <c r="AP64" s="13">
        <v>0.26666667999999999</v>
      </c>
      <c r="AQ64" s="13">
        <v>0.20465117346408701</v>
      </c>
      <c r="AR64" s="13">
        <v>6.6666669999999997E-2</v>
      </c>
      <c r="AS64" s="13">
        <v>5.1162793366021801E-2</v>
      </c>
      <c r="AT64" s="13">
        <v>0.76744186046511598</v>
      </c>
      <c r="AU64" s="13">
        <v>0.63738390092879205</v>
      </c>
      <c r="AV64" s="13">
        <v>0.843653250773993</v>
      </c>
      <c r="AW64" s="15">
        <v>6.4597699999999998</v>
      </c>
      <c r="AX64" s="15">
        <v>8</v>
      </c>
      <c r="AY64" s="13">
        <v>0.63253012048192703</v>
      </c>
      <c r="AZ64" s="13">
        <v>0.88554216867469804</v>
      </c>
      <c r="BA64" s="13">
        <v>0.95379210265027103</v>
      </c>
      <c r="BB64" s="13">
        <v>0.69540230000000003</v>
      </c>
      <c r="BC64" s="13">
        <v>0.69540230000000003</v>
      </c>
      <c r="BD64" s="13">
        <v>8.6206900000000003E-2</v>
      </c>
      <c r="BE64" s="13">
        <v>5.4528459637279897E-2</v>
      </c>
      <c r="BF64" s="33">
        <v>0</v>
      </c>
      <c r="BG64" s="13">
        <v>0</v>
      </c>
      <c r="BH64" s="36">
        <v>0</v>
      </c>
      <c r="BI64" s="38">
        <v>0</v>
      </c>
      <c r="BJ64" s="44">
        <v>0.36111111111111099</v>
      </c>
      <c r="BK64" s="44">
        <v>0.69444444444444398</v>
      </c>
      <c r="BL64" s="13">
        <v>0.54832220901526896</v>
      </c>
      <c r="BM64" s="44">
        <v>0.68333333333333302</v>
      </c>
      <c r="BN64" s="44">
        <v>0.83333333333333304</v>
      </c>
      <c r="BO64" s="13">
        <v>0.91652021089630897</v>
      </c>
      <c r="BS64" s="15">
        <v>8.0243900000000004</v>
      </c>
      <c r="BT64" s="3">
        <v>10</v>
      </c>
      <c r="BU64" s="13">
        <v>0.59210526315789402</v>
      </c>
      <c r="BV64" s="13">
        <v>0.51973684210526305</v>
      </c>
      <c r="BW64" s="13">
        <v>0.64994530395374195</v>
      </c>
      <c r="BX64" s="13">
        <v>0.73170732999999999</v>
      </c>
      <c r="BY64" s="13">
        <v>2.4390242999999999E-2</v>
      </c>
      <c r="BZ64" s="13">
        <v>0</v>
      </c>
      <c r="CA64" s="52">
        <v>0</v>
      </c>
      <c r="CB64" s="13">
        <v>0</v>
      </c>
      <c r="CC64" s="13">
        <v>0</v>
      </c>
      <c r="CG64" s="50">
        <v>5.8611110000000002</v>
      </c>
      <c r="CH64" s="50">
        <v>7</v>
      </c>
      <c r="CI64" s="44">
        <v>0</v>
      </c>
      <c r="CJ64" s="44">
        <v>0</v>
      </c>
      <c r="CK64" s="44">
        <v>0</v>
      </c>
      <c r="CL64" s="44">
        <v>0.52439024390243905</v>
      </c>
      <c r="CM64" s="44">
        <v>0.56097560975609695</v>
      </c>
      <c r="CN64" s="13">
        <v>0.61242296239872496</v>
      </c>
      <c r="DA64" t="s">
        <v>3611</v>
      </c>
    </row>
    <row r="65" spans="1:105" hidden="1" x14ac:dyDescent="0.25">
      <c r="B65">
        <v>0</v>
      </c>
      <c r="C65">
        <v>38071400</v>
      </c>
      <c r="D65" s="1" t="s">
        <v>284</v>
      </c>
      <c r="E65">
        <v>0</v>
      </c>
      <c r="F65" s="27">
        <v>0</v>
      </c>
      <c r="G65" s="27">
        <v>0</v>
      </c>
      <c r="H65" s="27">
        <v>0</v>
      </c>
      <c r="I65" s="27">
        <v>0</v>
      </c>
      <c r="J65" s="27" t="s">
        <v>6778</v>
      </c>
      <c r="K65" s="5" t="s">
        <v>6124</v>
      </c>
      <c r="L65" s="5" t="s">
        <v>5973</v>
      </c>
      <c r="M65" s="9">
        <v>42933</v>
      </c>
      <c r="N65" s="9">
        <v>7.0821917808219101</v>
      </c>
      <c r="O65" s="5">
        <v>49.24</v>
      </c>
      <c r="Q65" s="3">
        <v>52</v>
      </c>
      <c r="R65" s="3">
        <v>19.5</v>
      </c>
      <c r="S65" s="3">
        <v>1</v>
      </c>
      <c r="X65" s="5">
        <v>4</v>
      </c>
      <c r="Y65" s="15">
        <v>25.666665999999999</v>
      </c>
      <c r="Z65" s="7">
        <v>33</v>
      </c>
      <c r="AA65" s="13">
        <v>0.428909952606635</v>
      </c>
      <c r="AB65" s="13">
        <v>0.86729857819905198</v>
      </c>
      <c r="AC65" s="13">
        <v>0.78378196500672903</v>
      </c>
      <c r="AD65" s="13">
        <v>0.33333333999999998</v>
      </c>
      <c r="AE65" s="13">
        <v>0.14296998846304901</v>
      </c>
      <c r="AF65" s="33">
        <v>0</v>
      </c>
      <c r="AG65" s="13">
        <v>0</v>
      </c>
      <c r="AH65" s="30">
        <v>0</v>
      </c>
      <c r="AI65" s="36">
        <v>0</v>
      </c>
      <c r="AJ65" s="37">
        <v>0</v>
      </c>
      <c r="AK65" s="38">
        <v>0</v>
      </c>
      <c r="AL65" s="31">
        <v>0.9</v>
      </c>
      <c r="AM65" s="7">
        <v>13</v>
      </c>
      <c r="AN65" s="15">
        <v>6.4347824999999998</v>
      </c>
      <c r="AO65" s="13">
        <v>8.6956519999999995E-2</v>
      </c>
      <c r="AP65" s="13">
        <v>0</v>
      </c>
      <c r="AQ65" s="13">
        <v>0</v>
      </c>
      <c r="AR65" s="13">
        <v>0</v>
      </c>
      <c r="AS65" s="13">
        <v>0</v>
      </c>
      <c r="AT65" s="13">
        <v>0.65727699530516404</v>
      </c>
      <c r="AU65" s="13">
        <v>0.24574303405572701</v>
      </c>
      <c r="AV65" s="13">
        <v>0.45046439628482898</v>
      </c>
      <c r="AW65" s="15">
        <v>4.4821429999999998</v>
      </c>
      <c r="AX65" s="15">
        <v>6</v>
      </c>
      <c r="AY65" s="13">
        <v>0.22463768115942001</v>
      </c>
      <c r="AZ65" s="13">
        <v>0.24879227053139999</v>
      </c>
      <c r="BA65" s="13">
        <v>0.17001451157106801</v>
      </c>
      <c r="BB65" s="13">
        <v>0</v>
      </c>
      <c r="BC65" s="13">
        <v>0</v>
      </c>
      <c r="BD65" s="13">
        <v>0</v>
      </c>
      <c r="BE65" s="13">
        <v>0</v>
      </c>
      <c r="BF65" s="33">
        <v>0</v>
      </c>
      <c r="BG65" s="13">
        <v>0</v>
      </c>
      <c r="BH65" s="36">
        <v>0</v>
      </c>
      <c r="BI65" s="38">
        <v>0</v>
      </c>
      <c r="CG65" s="50">
        <v>6</v>
      </c>
      <c r="CH65" s="50">
        <v>6</v>
      </c>
      <c r="CI65" s="44">
        <v>0</v>
      </c>
      <c r="CJ65" s="44">
        <v>0</v>
      </c>
      <c r="CK65" s="44">
        <v>0</v>
      </c>
      <c r="CL65" s="44">
        <v>0.13563829787234</v>
      </c>
      <c r="CM65" s="44">
        <v>0.25531914893617003</v>
      </c>
      <c r="CN65" s="13">
        <v>0.137871338549961</v>
      </c>
      <c r="CO65" s="15">
        <v>18.222221000000001</v>
      </c>
      <c r="CP65" s="7">
        <v>25</v>
      </c>
      <c r="CQ65" s="13">
        <v>0.24651162790697601</v>
      </c>
      <c r="CR65" s="13">
        <v>0.87209302325581395</v>
      </c>
      <c r="CS65" s="13">
        <v>0.54139868110396405</v>
      </c>
      <c r="CT65" s="13">
        <v>0.66666669999999995</v>
      </c>
      <c r="CU65" s="13">
        <v>0.16434109016906301</v>
      </c>
      <c r="CV65" s="13">
        <v>0.33333333999999998</v>
      </c>
      <c r="CW65" s="52">
        <v>1</v>
      </c>
      <c r="CX65" s="13">
        <v>0.11111111</v>
      </c>
      <c r="CY65" s="52">
        <v>0</v>
      </c>
      <c r="CZ65" s="13">
        <v>0</v>
      </c>
      <c r="DA65" t="s">
        <v>6779</v>
      </c>
    </row>
    <row r="66" spans="1:105" hidden="1" x14ac:dyDescent="0.25">
      <c r="B66">
        <v>0</v>
      </c>
      <c r="C66">
        <v>9000600</v>
      </c>
      <c r="D66" s="1" t="s">
        <v>1146</v>
      </c>
      <c r="E66">
        <v>2</v>
      </c>
      <c r="F66" s="27">
        <v>0</v>
      </c>
      <c r="G66" s="27">
        <v>1</v>
      </c>
      <c r="H66" s="27">
        <v>1</v>
      </c>
      <c r="I66" s="27">
        <v>0</v>
      </c>
      <c r="J66" s="27" t="s">
        <v>1145</v>
      </c>
      <c r="K66" s="5" t="s">
        <v>1147</v>
      </c>
      <c r="L66" s="5" t="s">
        <v>1132</v>
      </c>
      <c r="M66" s="9">
        <v>42233</v>
      </c>
      <c r="N66" s="9">
        <v>9</v>
      </c>
      <c r="O66" s="5">
        <v>40.89</v>
      </c>
      <c r="Q66" s="3">
        <v>9</v>
      </c>
      <c r="S66" s="3">
        <v>0</v>
      </c>
      <c r="V66" s="3">
        <v>116</v>
      </c>
      <c r="W66" s="3">
        <v>47</v>
      </c>
      <c r="X66" s="5">
        <v>37</v>
      </c>
      <c r="Y66" s="15">
        <v>27.25</v>
      </c>
      <c r="Z66" s="7">
        <v>36</v>
      </c>
      <c r="AA66" s="13">
        <v>0.56859205776173205</v>
      </c>
      <c r="AB66" s="13">
        <v>0.96389891696750896</v>
      </c>
      <c r="AC66" s="13">
        <v>0.93082099596231405</v>
      </c>
      <c r="AD66" s="13">
        <v>0.25</v>
      </c>
      <c r="AE66" s="13">
        <v>0.14214801444043301</v>
      </c>
      <c r="AF66" s="33">
        <v>1</v>
      </c>
      <c r="AG66" s="13">
        <v>0.125</v>
      </c>
      <c r="AH66" s="30">
        <v>7.1074007220216603E-2</v>
      </c>
      <c r="AI66" s="36">
        <v>0</v>
      </c>
      <c r="AJ66" s="37">
        <v>0</v>
      </c>
      <c r="AK66" s="38">
        <v>0</v>
      </c>
      <c r="AL66" s="31">
        <v>1.49</v>
      </c>
      <c r="AM66" s="7">
        <v>18</v>
      </c>
      <c r="AN66" s="15">
        <v>10.805555</v>
      </c>
      <c r="AO66" s="13">
        <v>0.40277780000000002</v>
      </c>
      <c r="AP66" s="13">
        <v>0.18055555000000001</v>
      </c>
      <c r="AQ66" s="13">
        <v>6.8421051376744303E-3</v>
      </c>
      <c r="AR66" s="13">
        <v>2.7777777999999999E-2</v>
      </c>
      <c r="AS66" s="13">
        <v>1.0526315867900799E-3</v>
      </c>
      <c r="AT66" s="13">
        <v>3.7894736842105203E-2</v>
      </c>
      <c r="AU66" s="13">
        <v>0.625</v>
      </c>
      <c r="AV66" s="13">
        <v>0.114551083591331</v>
      </c>
      <c r="AW66" s="15">
        <v>5.2934785</v>
      </c>
      <c r="AX66" s="15">
        <v>9</v>
      </c>
      <c r="AY66" s="13">
        <v>0.33609958506224002</v>
      </c>
      <c r="AZ66" s="13">
        <v>0.5850622406639</v>
      </c>
      <c r="BA66" s="13">
        <v>0.53318567173298703</v>
      </c>
      <c r="BB66" s="13">
        <v>0.27173913</v>
      </c>
      <c r="BC66" s="13">
        <v>0.27173913</v>
      </c>
      <c r="BD66" s="13">
        <v>2.1739129999999999E-2</v>
      </c>
      <c r="BE66" s="13">
        <v>7.3065128548387599E-3</v>
      </c>
      <c r="BF66" s="33">
        <v>1</v>
      </c>
      <c r="BG66" s="13">
        <v>1.0869564999999999E-2</v>
      </c>
      <c r="BH66" s="36">
        <v>0</v>
      </c>
      <c r="BI66" s="38">
        <v>0</v>
      </c>
      <c r="BJ66" s="44">
        <v>7.6142131979695396E-2</v>
      </c>
      <c r="BK66" s="44">
        <v>1</v>
      </c>
      <c r="BL66" s="13">
        <v>0.23845661515954999</v>
      </c>
      <c r="BS66" s="15">
        <v>8.8823530000000002</v>
      </c>
      <c r="BT66" s="3">
        <v>11</v>
      </c>
      <c r="BU66" s="13">
        <v>0.70833333333333304</v>
      </c>
      <c r="BV66" s="13">
        <v>0.81578947368420995</v>
      </c>
      <c r="BW66" s="13">
        <v>0.94233473980309401</v>
      </c>
      <c r="BX66" s="13">
        <v>0.88235295000000002</v>
      </c>
      <c r="BY66" s="13">
        <v>0.44117646999999999</v>
      </c>
      <c r="BZ66" s="13">
        <v>5.8823529999999999E-2</v>
      </c>
      <c r="CA66" s="52">
        <v>0</v>
      </c>
      <c r="CB66" s="13">
        <v>0</v>
      </c>
      <c r="CC66" s="13">
        <v>0</v>
      </c>
      <c r="CG66" s="50">
        <v>7</v>
      </c>
      <c r="CH66" s="50">
        <v>7</v>
      </c>
      <c r="CI66" s="44">
        <v>0</v>
      </c>
      <c r="CJ66" s="44">
        <v>0</v>
      </c>
      <c r="CK66" s="44">
        <v>0</v>
      </c>
      <c r="CL66" s="44">
        <v>0.163385826771653</v>
      </c>
      <c r="CM66" s="44">
        <v>0.27165354330708602</v>
      </c>
      <c r="CN66" s="13">
        <v>0.16671283152136199</v>
      </c>
      <c r="CO66" s="15">
        <v>21</v>
      </c>
      <c r="CP66" s="7">
        <v>21</v>
      </c>
      <c r="CQ66" s="13">
        <v>7.2674418604651098E-2</v>
      </c>
      <c r="CR66" s="13">
        <v>0.706395348837209</v>
      </c>
      <c r="CS66" s="13">
        <v>0.13978669706097799</v>
      </c>
      <c r="CT66" s="13">
        <v>1</v>
      </c>
      <c r="CU66" s="13">
        <v>7.2674418604651098E-2</v>
      </c>
      <c r="CV66" s="13">
        <v>1</v>
      </c>
      <c r="CW66" s="52">
        <v>0</v>
      </c>
      <c r="CX66" s="13">
        <v>0</v>
      </c>
      <c r="CY66" s="52">
        <v>0</v>
      </c>
      <c r="CZ66" s="13">
        <v>0</v>
      </c>
      <c r="DA66" t="s">
        <v>1148</v>
      </c>
    </row>
    <row r="67" spans="1:105" hidden="1" x14ac:dyDescent="0.25">
      <c r="B67">
        <v>0</v>
      </c>
      <c r="C67">
        <v>87018500</v>
      </c>
      <c r="D67" s="1" t="s">
        <v>10545</v>
      </c>
      <c r="E67">
        <v>0</v>
      </c>
      <c r="F67" s="27">
        <v>0</v>
      </c>
      <c r="G67" s="27">
        <v>0</v>
      </c>
      <c r="H67" s="27">
        <v>0</v>
      </c>
      <c r="I67" s="27">
        <v>0</v>
      </c>
      <c r="J67" s="27" t="s">
        <v>10544</v>
      </c>
      <c r="K67" s="5" t="s">
        <v>7027</v>
      </c>
      <c r="L67" s="5" t="s">
        <v>10528</v>
      </c>
      <c r="M67" s="9">
        <v>41086</v>
      </c>
      <c r="N67" s="9">
        <v>12.142465753424601</v>
      </c>
      <c r="O67" s="5">
        <v>33.22</v>
      </c>
      <c r="Q67" s="3">
        <v>14</v>
      </c>
      <c r="R67" s="3">
        <v>5</v>
      </c>
      <c r="S67" s="3">
        <v>1</v>
      </c>
      <c r="T67" s="11">
        <v>44.688760000000002</v>
      </c>
      <c r="U67">
        <v>-96.299666000000002</v>
      </c>
      <c r="V67" s="3">
        <v>140</v>
      </c>
      <c r="W67" s="3">
        <v>173</v>
      </c>
      <c r="X67" s="5">
        <v>40</v>
      </c>
      <c r="Y67" s="15">
        <v>40</v>
      </c>
      <c r="Z67" s="7">
        <v>43</v>
      </c>
      <c r="AA67" s="13">
        <v>0.14096916299559401</v>
      </c>
      <c r="AB67" s="13">
        <v>0.99559471365638696</v>
      </c>
      <c r="AC67" s="13">
        <v>0.357402422611036</v>
      </c>
      <c r="AD67" s="13">
        <v>1</v>
      </c>
      <c r="AE67" s="13">
        <v>0.14096916299559401</v>
      </c>
      <c r="AF67" s="33">
        <v>2</v>
      </c>
      <c r="AG67" s="13">
        <v>1</v>
      </c>
      <c r="AH67" s="30">
        <v>0.14096916299559401</v>
      </c>
      <c r="AI67" s="36">
        <v>1</v>
      </c>
      <c r="AJ67" s="37">
        <v>0.5</v>
      </c>
      <c r="AK67" s="38">
        <v>7.0484581497797294E-2</v>
      </c>
      <c r="AL67" s="31">
        <v>0.22</v>
      </c>
      <c r="AM67" s="7">
        <v>11</v>
      </c>
      <c r="AN67" s="15">
        <v>6.1956519999999999</v>
      </c>
      <c r="AO67" s="13">
        <v>0</v>
      </c>
      <c r="AP67" s="13">
        <v>0</v>
      </c>
      <c r="AQ67" s="13">
        <v>0</v>
      </c>
      <c r="AR67" s="13">
        <v>0</v>
      </c>
      <c r="AS67" s="13">
        <v>0</v>
      </c>
      <c r="AT67" s="13">
        <v>0.700526315789473</v>
      </c>
      <c r="AU67" s="13">
        <v>2.39938080495356E-2</v>
      </c>
      <c r="AV67" s="13">
        <v>8.5913312693498403E-2</v>
      </c>
      <c r="AW67" s="15">
        <v>2.6132076</v>
      </c>
      <c r="AX67" s="15">
        <v>9</v>
      </c>
      <c r="AY67" s="13">
        <v>0.18292682926829201</v>
      </c>
      <c r="AZ67" s="13">
        <v>0.91260162601626005</v>
      </c>
      <c r="BA67" s="13">
        <v>0.46169709004811699</v>
      </c>
      <c r="BB67" s="13">
        <v>0.13207547</v>
      </c>
      <c r="BC67" s="13">
        <v>0.13207547</v>
      </c>
      <c r="BD67" s="13">
        <v>2.8301887000000001E-2</v>
      </c>
      <c r="BE67" s="13">
        <v>5.1771744903994698E-3</v>
      </c>
      <c r="BF67" s="33">
        <v>2</v>
      </c>
      <c r="BG67" s="13">
        <v>1.8867925000000001E-2</v>
      </c>
      <c r="BH67" s="36">
        <v>0</v>
      </c>
      <c r="BI67" s="38">
        <v>0</v>
      </c>
      <c r="BS67" s="15">
        <v>5.75</v>
      </c>
      <c r="BT67" s="3">
        <v>10</v>
      </c>
      <c r="BU67" s="13">
        <v>0.33043478260869502</v>
      </c>
      <c r="BV67" s="13">
        <v>0.18913043478260799</v>
      </c>
      <c r="BW67" s="13">
        <v>0.15182059696827599</v>
      </c>
      <c r="BX67" s="13">
        <v>0.25</v>
      </c>
      <c r="BY67" s="13">
        <v>0.125</v>
      </c>
      <c r="BZ67" s="13">
        <v>0</v>
      </c>
      <c r="CA67" s="52">
        <v>0</v>
      </c>
      <c r="CB67" s="13">
        <v>0</v>
      </c>
      <c r="CC67" s="13">
        <v>0</v>
      </c>
      <c r="CG67" s="50">
        <v>5.8669200000000004</v>
      </c>
      <c r="CH67" s="50">
        <v>12</v>
      </c>
      <c r="CI67" s="44">
        <v>4.1825093000000001E-2</v>
      </c>
      <c r="CJ67" s="44">
        <v>1.9011406000000002E-2</v>
      </c>
      <c r="CK67" s="44">
        <v>7.6045627000000003E-3</v>
      </c>
      <c r="CL67" s="44">
        <v>0.979487179487179</v>
      </c>
      <c r="CM67" s="44">
        <v>0.11025641025641</v>
      </c>
      <c r="CN67" s="13">
        <v>0.31348244581400098</v>
      </c>
      <c r="DA67" t="s">
        <v>10546</v>
      </c>
    </row>
    <row r="68" spans="1:105" hidden="1" x14ac:dyDescent="0.25">
      <c r="B68">
        <v>0</v>
      </c>
      <c r="C68">
        <v>13006901</v>
      </c>
      <c r="D68" s="1" t="s">
        <v>1986</v>
      </c>
      <c r="E68">
        <v>1</v>
      </c>
      <c r="F68" s="27">
        <v>0</v>
      </c>
      <c r="G68" s="27">
        <v>1</v>
      </c>
      <c r="H68" s="27">
        <v>0</v>
      </c>
      <c r="I68" s="27">
        <v>0</v>
      </c>
      <c r="J68" s="27" t="s">
        <v>1985</v>
      </c>
      <c r="K68" s="5" t="s">
        <v>1987</v>
      </c>
      <c r="L68" s="5" t="s">
        <v>1925</v>
      </c>
      <c r="M68" s="9">
        <v>45159</v>
      </c>
      <c r="N68" s="9">
        <v>0.98356164383561595</v>
      </c>
      <c r="O68" s="5">
        <v>1480.53</v>
      </c>
      <c r="Q68" s="3">
        <v>24</v>
      </c>
      <c r="R68" s="3">
        <v>2.2000000000000002</v>
      </c>
      <c r="S68" s="3">
        <v>1</v>
      </c>
      <c r="T68" s="11">
        <v>45.694772</v>
      </c>
      <c r="U68">
        <v>-93.088931000000002</v>
      </c>
      <c r="V68" s="3">
        <v>52</v>
      </c>
      <c r="W68" s="3">
        <v>45</v>
      </c>
      <c r="X68" s="5">
        <v>24</v>
      </c>
      <c r="Y68" s="15">
        <v>26.702127000000001</v>
      </c>
      <c r="Z68" s="7">
        <v>37</v>
      </c>
      <c r="AA68" s="13">
        <v>0.524752475247524</v>
      </c>
      <c r="AB68" s="13">
        <v>0.94059405940593999</v>
      </c>
      <c r="AC68" s="13">
        <v>0.89710632570659399</v>
      </c>
      <c r="AD68" s="13">
        <v>0.34042551999999998</v>
      </c>
      <c r="AE68" s="13">
        <v>0.17863913485319299</v>
      </c>
      <c r="AF68" s="33">
        <v>5</v>
      </c>
      <c r="AG68" s="13">
        <v>5.3191490000000001E-2</v>
      </c>
      <c r="AH68" s="30">
        <v>2.7912366286952799E-2</v>
      </c>
      <c r="AI68" s="36">
        <v>0</v>
      </c>
      <c r="AJ68" s="37">
        <v>0</v>
      </c>
      <c r="AK68" s="38">
        <v>0</v>
      </c>
      <c r="AL68" s="31">
        <v>2.74</v>
      </c>
      <c r="AM68" s="7">
        <v>19</v>
      </c>
      <c r="AN68" s="15">
        <v>13.119047</v>
      </c>
      <c r="AO68" s="13">
        <v>0.71428572999999995</v>
      </c>
      <c r="AP68" s="13">
        <v>0.28571429999999998</v>
      </c>
      <c r="AQ68" s="13">
        <v>0.102556395562071</v>
      </c>
      <c r="AR68" s="13">
        <v>2.3809523999999999E-2</v>
      </c>
      <c r="AS68" s="13">
        <v>8.5463660739754296E-3</v>
      </c>
      <c r="AT68" s="13">
        <v>0.35894736842105202</v>
      </c>
      <c r="AU68" s="13">
        <v>0.93537151702786303</v>
      </c>
      <c r="AV68" s="13">
        <v>0.71517027863777005</v>
      </c>
      <c r="AW68" s="15">
        <v>5.8266669999999996</v>
      </c>
      <c r="AX68" s="15">
        <v>9</v>
      </c>
      <c r="AY68" s="13">
        <v>0.48192771084337299</v>
      </c>
      <c r="AZ68" s="13">
        <v>0.77108433734939696</v>
      </c>
      <c r="BA68" s="13">
        <v>0.81669594439776905</v>
      </c>
      <c r="BB68" s="13">
        <v>0.46</v>
      </c>
      <c r="BC68" s="13">
        <v>0.46</v>
      </c>
      <c r="BD68" s="13">
        <v>0.19333333</v>
      </c>
      <c r="BE68" s="13">
        <v>9.3172688082040003E-2</v>
      </c>
      <c r="BF68" s="33">
        <v>1</v>
      </c>
      <c r="BG68" s="13">
        <v>6.6666670000000003E-3</v>
      </c>
      <c r="BH68" s="36">
        <v>0</v>
      </c>
      <c r="BI68" s="38">
        <v>0</v>
      </c>
      <c r="BJ68" s="44">
        <v>0.52777777777777701</v>
      </c>
      <c r="BK68" s="44">
        <v>0.23611111111111099</v>
      </c>
      <c r="BL68" s="13">
        <v>0.34616439608667798</v>
      </c>
      <c r="BM68" s="44">
        <v>0.55000000000000004</v>
      </c>
      <c r="BN68" s="44">
        <v>3.3333333333333298E-2</v>
      </c>
      <c r="BO68" s="13">
        <v>7.9671939074399498E-2</v>
      </c>
      <c r="BS68" s="15">
        <v>6.0521625999999999</v>
      </c>
      <c r="BT68" s="3">
        <v>11</v>
      </c>
      <c r="BU68" s="13">
        <v>0.98780487804878003</v>
      </c>
      <c r="BV68" s="13">
        <v>7.3170731707316999E-2</v>
      </c>
      <c r="BW68" s="13">
        <v>0.170260978277855</v>
      </c>
      <c r="BX68" s="13">
        <v>0.33078879999999999</v>
      </c>
      <c r="BY68" s="13">
        <v>5.5979643000000003E-2</v>
      </c>
      <c r="BZ68" s="13">
        <v>6.3613230000000003E-3</v>
      </c>
      <c r="CA68" s="52">
        <v>0</v>
      </c>
      <c r="CB68" s="13">
        <v>0</v>
      </c>
      <c r="CC68" s="13">
        <v>0</v>
      </c>
      <c r="CG68" s="50">
        <v>7.6551723000000003</v>
      </c>
      <c r="CH68" s="50">
        <v>11</v>
      </c>
      <c r="CI68" s="44">
        <v>0.63984673999999997</v>
      </c>
      <c r="CJ68" s="44">
        <v>0.17624521000000001</v>
      </c>
      <c r="CK68" s="44">
        <v>7.6628349999999998E-3</v>
      </c>
      <c r="CL68" s="44">
        <v>0.82926829268292601</v>
      </c>
      <c r="CM68" s="44">
        <v>0.87804878048780399</v>
      </c>
      <c r="CN68" s="13">
        <v>0.95588948133785701</v>
      </c>
      <c r="CO68" s="15">
        <v>18.690474999999999</v>
      </c>
      <c r="CP68" s="7">
        <v>26</v>
      </c>
      <c r="CQ68" s="13">
        <v>0.56626506024096301</v>
      </c>
      <c r="CR68" s="13">
        <v>0.686746987951807</v>
      </c>
      <c r="CS68" s="13">
        <v>0.83326548888707896</v>
      </c>
      <c r="CT68" s="13">
        <v>0.73809519999999995</v>
      </c>
      <c r="CU68" s="13">
        <v>0.41795753642737099</v>
      </c>
      <c r="CV68" s="13">
        <v>0.42857142999999998</v>
      </c>
      <c r="CW68" s="52">
        <v>7</v>
      </c>
      <c r="CX68" s="13">
        <v>0.16666666999999999</v>
      </c>
      <c r="CY68" s="52">
        <v>0</v>
      </c>
      <c r="CZ68" s="13">
        <v>0</v>
      </c>
      <c r="DA68" t="s">
        <v>1988</v>
      </c>
    </row>
    <row r="69" spans="1:105" hidden="1" x14ac:dyDescent="0.25">
      <c r="B69">
        <v>0</v>
      </c>
      <c r="C69">
        <v>31029200</v>
      </c>
      <c r="D69" s="1" t="s">
        <v>5075</v>
      </c>
      <c r="E69">
        <v>1</v>
      </c>
      <c r="F69" s="27">
        <v>0</v>
      </c>
      <c r="G69" s="27">
        <v>1</v>
      </c>
      <c r="H69" s="27">
        <v>0</v>
      </c>
      <c r="I69" s="27">
        <v>0</v>
      </c>
      <c r="J69" s="27" t="s">
        <v>5074</v>
      </c>
      <c r="K69" s="5" t="s">
        <v>5035</v>
      </c>
      <c r="L69" s="5" t="s">
        <v>2035</v>
      </c>
      <c r="M69" s="9">
        <v>43276</v>
      </c>
      <c r="N69" s="9">
        <v>6.1424657534246503</v>
      </c>
      <c r="O69" s="5">
        <v>267.74</v>
      </c>
      <c r="Q69" s="3">
        <v>34</v>
      </c>
      <c r="R69" s="3">
        <v>11.5</v>
      </c>
      <c r="S69" s="3">
        <v>1</v>
      </c>
      <c r="T69" s="11">
        <v>47.671168000000002</v>
      </c>
      <c r="U69">
        <v>-93.390460000000004</v>
      </c>
      <c r="V69" s="3">
        <v>185</v>
      </c>
      <c r="W69" s="3">
        <v>97</v>
      </c>
      <c r="X69" s="5">
        <v>32</v>
      </c>
      <c r="Y69" s="15">
        <v>24.5</v>
      </c>
      <c r="Z69" s="7">
        <v>39</v>
      </c>
      <c r="AA69" s="13">
        <v>0.74621212121212099</v>
      </c>
      <c r="AB69" s="13">
        <v>0.84090909090909005</v>
      </c>
      <c r="AC69" s="13">
        <v>0.96419919246298702</v>
      </c>
      <c r="AD69" s="13">
        <v>0.1875</v>
      </c>
      <c r="AE69" s="13">
        <v>0.13991477272727201</v>
      </c>
      <c r="AF69" s="33">
        <v>3</v>
      </c>
      <c r="AG69" s="13">
        <v>4.6875E-2</v>
      </c>
      <c r="AH69" s="30">
        <v>3.49786931818181E-2</v>
      </c>
      <c r="AI69" s="36">
        <v>0</v>
      </c>
      <c r="AJ69" s="37">
        <v>0</v>
      </c>
      <c r="AK69" s="38">
        <v>0</v>
      </c>
      <c r="AL69" s="31">
        <v>1.19</v>
      </c>
      <c r="AM69" s="7">
        <v>15</v>
      </c>
      <c r="AN69" s="15">
        <v>8.881945</v>
      </c>
      <c r="AO69" s="13">
        <v>0.28472219999999998</v>
      </c>
      <c r="AP69" s="13">
        <v>4.8611111999999998E-2</v>
      </c>
      <c r="AQ69" s="13">
        <v>4.4671053392322399E-2</v>
      </c>
      <c r="AR69" s="13">
        <v>0</v>
      </c>
      <c r="AS69" s="13">
        <v>0</v>
      </c>
      <c r="AT69" s="13">
        <v>0.91894736842105196</v>
      </c>
      <c r="AU69" s="13">
        <v>0.43614551083591302</v>
      </c>
      <c r="AV69" s="13">
        <v>0.773219814241486</v>
      </c>
      <c r="AW69" s="15">
        <v>5.3869046999999997</v>
      </c>
      <c r="AX69" s="15">
        <v>7</v>
      </c>
      <c r="AY69" s="13">
        <v>0.35983263598326298</v>
      </c>
      <c r="AZ69" s="13">
        <v>0.68200836820083599</v>
      </c>
      <c r="BA69" s="13">
        <v>0.63033682120216905</v>
      </c>
      <c r="BB69" s="13">
        <v>0.20833333000000001</v>
      </c>
      <c r="BC69" s="13">
        <v>0.20833333000000001</v>
      </c>
      <c r="BD69" s="13">
        <v>0</v>
      </c>
      <c r="BE69" s="13">
        <v>0</v>
      </c>
      <c r="BF69" s="33">
        <v>0</v>
      </c>
      <c r="BG69" s="13">
        <v>0</v>
      </c>
      <c r="BH69" s="36">
        <v>0</v>
      </c>
      <c r="BI69" s="38">
        <v>0</v>
      </c>
      <c r="BJ69" s="44">
        <v>0.115763546798029</v>
      </c>
      <c r="BK69" s="44">
        <v>0.98768472906403904</v>
      </c>
      <c r="BL69" s="13">
        <v>0.32714638383468903</v>
      </c>
      <c r="BM69" s="44">
        <v>0.113496932515337</v>
      </c>
      <c r="BN69" s="44">
        <v>0.93865030674846595</v>
      </c>
      <c r="BO69" s="13">
        <v>0.308142940831868</v>
      </c>
      <c r="BS69" s="15">
        <v>7.6666664999999998</v>
      </c>
      <c r="BT69" s="3">
        <v>11</v>
      </c>
      <c r="BU69" s="13">
        <v>0.64935064935064901</v>
      </c>
      <c r="BV69" s="13">
        <v>0.59090909090909005</v>
      </c>
      <c r="BW69" s="13">
        <v>0.76449445225816504</v>
      </c>
      <c r="BX69" s="13">
        <v>0.52380954999999996</v>
      </c>
      <c r="BY69" s="13">
        <v>0.11904762000000001</v>
      </c>
      <c r="BZ69" s="13">
        <v>4.7619050000000003E-2</v>
      </c>
      <c r="CA69" s="52">
        <v>0</v>
      </c>
      <c r="CB69" s="13">
        <v>0</v>
      </c>
      <c r="CC69" s="13">
        <v>0</v>
      </c>
      <c r="CG69" s="50">
        <v>6.4848485</v>
      </c>
      <c r="CH69" s="50">
        <v>8</v>
      </c>
      <c r="CI69" s="44">
        <v>0.13636364000000001</v>
      </c>
      <c r="CJ69" s="44">
        <v>0</v>
      </c>
      <c r="CK69" s="44">
        <v>0</v>
      </c>
      <c r="CL69" s="44">
        <v>0.658227848101265</v>
      </c>
      <c r="CM69" s="44">
        <v>0.53586497890295304</v>
      </c>
      <c r="CN69" s="13">
        <v>0.68284744823765597</v>
      </c>
      <c r="CO69" s="15">
        <v>17.899999999999999</v>
      </c>
      <c r="CP69" s="7">
        <v>21</v>
      </c>
      <c r="CQ69" s="13">
        <v>0.291164658634538</v>
      </c>
      <c r="CR69" s="13">
        <v>0.53012048192771</v>
      </c>
      <c r="CS69" s="13">
        <v>0.40275177074004698</v>
      </c>
      <c r="CT69" s="13">
        <v>0.9</v>
      </c>
      <c r="CU69" s="13">
        <v>0.26204818582917699</v>
      </c>
      <c r="CV69" s="13">
        <v>0.3</v>
      </c>
      <c r="CW69" s="52">
        <v>0</v>
      </c>
      <c r="CX69" s="13">
        <v>0</v>
      </c>
      <c r="CY69" s="52">
        <v>0</v>
      </c>
      <c r="CZ69" s="13">
        <v>0</v>
      </c>
      <c r="DA69" t="s">
        <v>5076</v>
      </c>
    </row>
    <row r="70" spans="1:105" hidden="1" x14ac:dyDescent="0.25">
      <c r="B70">
        <v>0</v>
      </c>
      <c r="C70">
        <v>13007300</v>
      </c>
      <c r="D70" s="1" t="s">
        <v>144</v>
      </c>
      <c r="E70">
        <v>2</v>
      </c>
      <c r="F70" s="27">
        <v>0</v>
      </c>
      <c r="G70" s="27">
        <v>0</v>
      </c>
      <c r="H70" s="27">
        <v>0</v>
      </c>
      <c r="I70" s="27">
        <v>1</v>
      </c>
      <c r="J70" s="27" t="s">
        <v>1995</v>
      </c>
      <c r="K70" s="5" t="s">
        <v>1983</v>
      </c>
      <c r="L70" s="5" t="s">
        <v>1925</v>
      </c>
      <c r="M70" s="9">
        <v>42905</v>
      </c>
      <c r="N70" s="9">
        <v>7.1589041095890398</v>
      </c>
      <c r="O70" s="5">
        <v>224.04</v>
      </c>
      <c r="P70" s="7">
        <v>13</v>
      </c>
      <c r="Q70" s="3">
        <v>53</v>
      </c>
      <c r="R70" s="3">
        <v>3.2</v>
      </c>
      <c r="S70" s="3">
        <v>1</v>
      </c>
      <c r="T70" s="11">
        <v>45.587657999999998</v>
      </c>
      <c r="U70">
        <v>-93.063360000000003</v>
      </c>
      <c r="V70" s="3">
        <v>46</v>
      </c>
      <c r="W70" s="3">
        <v>52</v>
      </c>
      <c r="X70" s="5">
        <v>24</v>
      </c>
      <c r="Y70" s="15">
        <v>22.821428000000001</v>
      </c>
      <c r="Z70" s="7">
        <v>35</v>
      </c>
      <c r="AA70" s="13">
        <v>0.38823529411764701</v>
      </c>
      <c r="AB70" s="13">
        <v>0.49019607843137197</v>
      </c>
      <c r="AC70" s="13">
        <v>0.47671601615074</v>
      </c>
      <c r="AD70" s="13">
        <v>7.1428574999999994E-2</v>
      </c>
      <c r="AE70" s="13">
        <v>2.7731093676651199E-2</v>
      </c>
      <c r="AF70" s="33">
        <v>2</v>
      </c>
      <c r="AG70" s="13">
        <v>7.1428574999999994E-2</v>
      </c>
      <c r="AH70" s="30">
        <v>2.7731093676651199E-2</v>
      </c>
      <c r="AI70" s="36">
        <v>0</v>
      </c>
      <c r="AJ70" s="37">
        <v>0</v>
      </c>
      <c r="AK70" s="38">
        <v>0</v>
      </c>
      <c r="AL70" s="31">
        <v>1.57</v>
      </c>
      <c r="AM70" s="7">
        <v>20</v>
      </c>
      <c r="AN70" s="15">
        <v>11.932202999999999</v>
      </c>
      <c r="AO70" s="13">
        <v>0.56779659999999998</v>
      </c>
      <c r="AP70" s="13">
        <v>0.13559321999999999</v>
      </c>
      <c r="AQ70" s="13">
        <v>0.112756467649811</v>
      </c>
      <c r="AR70" s="13">
        <v>1.6949153000000002E-2</v>
      </c>
      <c r="AS70" s="13">
        <v>1.40945584562263E-2</v>
      </c>
      <c r="AT70" s="13">
        <v>0.83157894736842097</v>
      </c>
      <c r="AU70" s="13">
        <v>0.66950464396284803</v>
      </c>
      <c r="AV70" s="13">
        <v>0.89009287925696501</v>
      </c>
      <c r="AW70" s="15">
        <v>5.9930070000000004</v>
      </c>
      <c r="AX70" s="15">
        <v>8</v>
      </c>
      <c r="AY70" s="13">
        <v>0.78743961352656999</v>
      </c>
      <c r="AZ70" s="13">
        <v>0.55797101449275299</v>
      </c>
      <c r="BA70" s="13">
        <v>0.88237989765523495</v>
      </c>
      <c r="BB70" s="13">
        <v>0.33333333999999998</v>
      </c>
      <c r="BC70" s="13">
        <v>0.33333333999999998</v>
      </c>
      <c r="BD70" s="13">
        <v>9.3240094999999992E-3</v>
      </c>
      <c r="BE70" s="13">
        <v>7.34209446101517E-3</v>
      </c>
      <c r="BF70" s="33">
        <v>0</v>
      </c>
      <c r="BG70" s="13">
        <v>0</v>
      </c>
      <c r="BH70" s="36">
        <v>0</v>
      </c>
      <c r="BI70" s="38">
        <v>0</v>
      </c>
      <c r="BJ70" s="44">
        <v>0.585798816568047</v>
      </c>
      <c r="BK70" s="44">
        <v>0.61538461538461497</v>
      </c>
      <c r="BL70" s="13">
        <v>0.69338026881228798</v>
      </c>
      <c r="BM70" s="44">
        <v>0.68382352941176405</v>
      </c>
      <c r="BN70" s="44">
        <v>0.66911764705882304</v>
      </c>
      <c r="BO70" s="13">
        <v>0.84373169302870499</v>
      </c>
      <c r="BS70" s="15">
        <v>7.5945945000000004</v>
      </c>
      <c r="BT70" s="3">
        <v>11</v>
      </c>
      <c r="BU70" s="13">
        <v>0.73023255813953403</v>
      </c>
      <c r="BV70" s="13">
        <v>0.32558139534883701</v>
      </c>
      <c r="BW70" s="13">
        <v>0.52101890920456295</v>
      </c>
      <c r="BX70" s="13">
        <v>0.40540540000000003</v>
      </c>
      <c r="BY70" s="13">
        <v>5.4054054999999997E-2</v>
      </c>
      <c r="BZ70" s="13">
        <v>5.4054054999999997E-2</v>
      </c>
      <c r="CA70" s="52">
        <v>0</v>
      </c>
      <c r="CB70" s="13">
        <v>0</v>
      </c>
      <c r="CC70" s="13">
        <v>0</v>
      </c>
      <c r="CG70" s="50">
        <v>7.4</v>
      </c>
      <c r="CH70" s="50">
        <v>10</v>
      </c>
      <c r="CI70" s="44">
        <v>0.35</v>
      </c>
      <c r="CJ70" s="44">
        <v>0.15</v>
      </c>
      <c r="CK70" s="44">
        <v>0.1</v>
      </c>
      <c r="CL70" s="44">
        <v>0.36419753086419698</v>
      </c>
      <c r="CM70" s="44">
        <v>0.687242798353909</v>
      </c>
      <c r="CN70" s="13">
        <v>0.55487847102001198</v>
      </c>
      <c r="DA70" t="s">
        <v>1996</v>
      </c>
    </row>
    <row r="71" spans="1:105" hidden="1" x14ac:dyDescent="0.25">
      <c r="B71">
        <v>0</v>
      </c>
      <c r="C71">
        <v>27004800</v>
      </c>
      <c r="D71" s="1" t="s">
        <v>4242</v>
      </c>
      <c r="E71">
        <v>1</v>
      </c>
      <c r="F71" s="27">
        <v>0</v>
      </c>
      <c r="G71" s="27">
        <v>0</v>
      </c>
      <c r="H71" s="27">
        <v>0</v>
      </c>
      <c r="I71" s="27">
        <v>1</v>
      </c>
      <c r="J71" s="27" t="s">
        <v>4241</v>
      </c>
      <c r="K71" s="5" t="s">
        <v>4190</v>
      </c>
      <c r="L71" s="5" t="s">
        <v>4182</v>
      </c>
      <c r="M71" s="9">
        <v>43255</v>
      </c>
      <c r="N71" s="9">
        <v>6.2</v>
      </c>
      <c r="O71" s="5">
        <v>83.91</v>
      </c>
      <c r="P71" s="7">
        <v>5</v>
      </c>
      <c r="Q71" s="3">
        <v>12</v>
      </c>
      <c r="R71" s="3">
        <v>6.5</v>
      </c>
      <c r="S71" s="3">
        <v>1</v>
      </c>
      <c r="T71" s="11">
        <v>44.824084999999997</v>
      </c>
      <c r="U71">
        <v>-93.371048000000002</v>
      </c>
      <c r="V71" s="3">
        <v>13</v>
      </c>
      <c r="W71" s="3">
        <v>100</v>
      </c>
      <c r="X71" s="5">
        <v>40</v>
      </c>
      <c r="AL71" s="31">
        <v>1.27</v>
      </c>
      <c r="AM71" s="7">
        <v>20</v>
      </c>
      <c r="AN71" s="15">
        <v>12.080646</v>
      </c>
      <c r="AO71" s="13">
        <v>0.47311828</v>
      </c>
      <c r="AP71" s="13">
        <v>0.23655914</v>
      </c>
      <c r="AQ71" s="13">
        <v>1.76796829229907E-2</v>
      </c>
      <c r="AR71" s="13">
        <v>6.4516130000000005E-2</v>
      </c>
      <c r="AS71" s="13">
        <v>4.82173160502785E-3</v>
      </c>
      <c r="AT71" s="13">
        <v>7.4736842105263102E-2</v>
      </c>
      <c r="AU71" s="13">
        <v>0.48877708978328099</v>
      </c>
      <c r="AV71" s="13">
        <v>0.15712074303405499</v>
      </c>
      <c r="AW71" s="15">
        <v>5.1874323000000002</v>
      </c>
      <c r="AX71" s="15">
        <v>7</v>
      </c>
      <c r="AY71" s="13">
        <v>0.98744769874476901</v>
      </c>
      <c r="AZ71" s="13">
        <v>0.47280334728033402</v>
      </c>
      <c r="BA71" s="13">
        <v>0.90384174749866297</v>
      </c>
      <c r="BB71" s="13">
        <v>1.0834236E-3</v>
      </c>
      <c r="BC71" s="13">
        <v>1.0834236E-3</v>
      </c>
      <c r="BD71" s="13">
        <v>0</v>
      </c>
      <c r="BE71" s="13">
        <v>0</v>
      </c>
      <c r="BF71" s="33">
        <v>0</v>
      </c>
      <c r="BG71" s="13">
        <v>0</v>
      </c>
      <c r="BH71" s="36">
        <v>0</v>
      </c>
      <c r="BI71" s="38">
        <v>0</v>
      </c>
      <c r="BM71" s="44">
        <v>0.254601226993865</v>
      </c>
      <c r="BN71" s="44">
        <v>0.68404907975460105</v>
      </c>
      <c r="BO71" s="13">
        <v>0.449179847685998</v>
      </c>
      <c r="BS71" s="15">
        <v>6.5658535999999996</v>
      </c>
      <c r="BT71" s="3">
        <v>8</v>
      </c>
      <c r="BU71" s="13">
        <v>0.96103896103896103</v>
      </c>
      <c r="BV71" s="13">
        <v>0.216450216450216</v>
      </c>
      <c r="BW71" s="13">
        <v>0.46296296296296202</v>
      </c>
      <c r="BX71" s="13">
        <v>9.7560979999999995E-3</v>
      </c>
      <c r="BY71" s="13">
        <v>0</v>
      </c>
      <c r="BZ71" s="13">
        <v>0</v>
      </c>
      <c r="CA71" s="52">
        <v>0</v>
      </c>
      <c r="CB71" s="13">
        <v>0</v>
      </c>
      <c r="CC71" s="13">
        <v>0</v>
      </c>
      <c r="CG71" s="50">
        <v>7</v>
      </c>
      <c r="CH71" s="50">
        <v>7</v>
      </c>
      <c r="CI71" s="44">
        <v>0</v>
      </c>
      <c r="CJ71" s="44">
        <v>0</v>
      </c>
      <c r="CK71" s="44">
        <v>0</v>
      </c>
      <c r="CL71" s="44">
        <v>0.170886075949367</v>
      </c>
      <c r="CM71" s="44">
        <v>0.75105485232067504</v>
      </c>
      <c r="CN71" s="13">
        <v>0.35406135309189102</v>
      </c>
      <c r="CO71" s="15">
        <v>15.285714</v>
      </c>
      <c r="CP71" s="7">
        <v>23</v>
      </c>
      <c r="CQ71" s="13">
        <v>0.64457831325301196</v>
      </c>
      <c r="CR71" s="13">
        <v>0.54216867469879504</v>
      </c>
      <c r="CS71" s="13">
        <v>0.78588292762354395</v>
      </c>
      <c r="CT71" s="13">
        <v>0.48571429999999999</v>
      </c>
      <c r="CU71" s="13">
        <v>0.31308089555746099</v>
      </c>
      <c r="CV71" s="13">
        <v>0.22857142999999999</v>
      </c>
      <c r="CW71" s="52">
        <v>0</v>
      </c>
      <c r="CX71" s="13">
        <v>0</v>
      </c>
      <c r="CY71" s="52">
        <v>0</v>
      </c>
      <c r="CZ71" s="13">
        <v>0</v>
      </c>
      <c r="DA71" t="s">
        <v>4243</v>
      </c>
    </row>
    <row r="72" spans="1:105" hidden="1" x14ac:dyDescent="0.25">
      <c r="B72">
        <v>0</v>
      </c>
      <c r="C72">
        <v>34011600</v>
      </c>
      <c r="D72" s="1" t="s">
        <v>5870</v>
      </c>
      <c r="E72">
        <v>2</v>
      </c>
      <c r="F72" s="27">
        <v>0</v>
      </c>
      <c r="G72" s="27">
        <v>1</v>
      </c>
      <c r="H72" s="27">
        <v>0</v>
      </c>
      <c r="I72" s="27">
        <v>1</v>
      </c>
      <c r="J72" s="27" t="s">
        <v>5869</v>
      </c>
      <c r="K72" s="5" t="s">
        <v>5850</v>
      </c>
      <c r="L72" s="5" t="s">
        <v>5836</v>
      </c>
      <c r="M72" s="9">
        <v>44025</v>
      </c>
      <c r="N72" s="9">
        <v>4.0904109589040996</v>
      </c>
      <c r="O72" s="5">
        <v>75.319999999999993</v>
      </c>
      <c r="Q72" s="3">
        <v>57</v>
      </c>
      <c r="R72" s="3">
        <v>14.1</v>
      </c>
      <c r="S72" s="3">
        <v>1</v>
      </c>
      <c r="T72" s="11">
        <v>45.233130000000003</v>
      </c>
      <c r="U72">
        <v>-94.989401999999998</v>
      </c>
      <c r="V72" s="3">
        <v>76</v>
      </c>
      <c r="W72" s="3">
        <v>101</v>
      </c>
      <c r="X72" s="5">
        <v>28</v>
      </c>
      <c r="Y72" s="15">
        <v>24.0625</v>
      </c>
      <c r="Z72" s="7">
        <v>37</v>
      </c>
      <c r="AA72" s="13">
        <v>0.58695652173913004</v>
      </c>
      <c r="AB72" s="13">
        <v>0.76086956521739102</v>
      </c>
      <c r="AC72" s="13">
        <v>0.86204576043068604</v>
      </c>
      <c r="AD72" s="13">
        <v>0.1875</v>
      </c>
      <c r="AE72" s="13">
        <v>0.110054347826086</v>
      </c>
      <c r="AF72" s="33">
        <v>1</v>
      </c>
      <c r="AG72" s="13">
        <v>6.25E-2</v>
      </c>
      <c r="AH72" s="30">
        <v>3.66847826086956E-2</v>
      </c>
      <c r="AI72" s="36">
        <v>0</v>
      </c>
      <c r="AJ72" s="37">
        <v>0</v>
      </c>
      <c r="AK72" s="38">
        <v>0</v>
      </c>
      <c r="AL72" s="31">
        <v>0.78</v>
      </c>
      <c r="AM72" s="7">
        <v>17</v>
      </c>
      <c r="AN72" s="15">
        <v>10.838710000000001</v>
      </c>
      <c r="AO72" s="13">
        <v>0.33870968000000001</v>
      </c>
      <c r="AP72" s="13">
        <v>6.4516130000000005E-2</v>
      </c>
      <c r="AQ72" s="13">
        <v>4.3599319583491197E-2</v>
      </c>
      <c r="AR72" s="13">
        <v>0</v>
      </c>
      <c r="AS72" s="13">
        <v>0</v>
      </c>
      <c r="AT72" s="13">
        <v>0.67578947368421005</v>
      </c>
      <c r="AU72" s="13">
        <v>0.16756965944272401</v>
      </c>
      <c r="AV72" s="13">
        <v>0.35061919504643901</v>
      </c>
      <c r="AW72" s="15">
        <v>6.3809524</v>
      </c>
      <c r="AX72" s="15">
        <v>8</v>
      </c>
      <c r="AY72" s="13">
        <v>0.54867256637168105</v>
      </c>
      <c r="AZ72" s="13">
        <v>0.74336283185840701</v>
      </c>
      <c r="BA72" s="13">
        <v>0.85419689910639196</v>
      </c>
      <c r="BB72" s="13">
        <v>0.47619048000000003</v>
      </c>
      <c r="BC72" s="13">
        <v>0.47619048000000003</v>
      </c>
      <c r="BD72" s="13">
        <v>9.5238100000000006E-2</v>
      </c>
      <c r="BE72" s="13">
        <v>5.2254531103952701E-2</v>
      </c>
      <c r="BF72" s="33">
        <v>0</v>
      </c>
      <c r="BG72" s="13">
        <v>0</v>
      </c>
      <c r="BH72" s="36">
        <v>0</v>
      </c>
      <c r="BI72" s="38">
        <v>0</v>
      </c>
      <c r="BM72" s="44">
        <v>0.12698412698412601</v>
      </c>
      <c r="BN72" s="44">
        <v>0.91269841269841201</v>
      </c>
      <c r="BO72" s="13">
        <v>0.32952548330404202</v>
      </c>
      <c r="BS72" s="15">
        <v>10.199999999999999</v>
      </c>
      <c r="BT72" s="3">
        <v>11</v>
      </c>
      <c r="BU72" s="13">
        <v>0.35148514851485102</v>
      </c>
      <c r="BV72" s="13">
        <v>0.95049504950495001</v>
      </c>
      <c r="BW72" s="13">
        <v>0.69229567119862401</v>
      </c>
      <c r="BX72" s="13">
        <v>1</v>
      </c>
      <c r="BY72" s="13">
        <v>1</v>
      </c>
      <c r="BZ72" s="13">
        <v>0.2</v>
      </c>
      <c r="CA72" s="52">
        <v>0</v>
      </c>
      <c r="CB72" s="13">
        <v>0</v>
      </c>
      <c r="CC72" s="13">
        <v>0</v>
      </c>
      <c r="CG72" s="50">
        <v>5.68</v>
      </c>
      <c r="CH72" s="50">
        <v>6</v>
      </c>
      <c r="CI72" s="44">
        <v>0</v>
      </c>
      <c r="CJ72" s="44">
        <v>0</v>
      </c>
      <c r="CK72" s="44">
        <v>0</v>
      </c>
      <c r="CL72" s="44">
        <v>0.78030303030303005</v>
      </c>
      <c r="CM72" s="44">
        <v>0.25378787878787801</v>
      </c>
      <c r="CN72" s="13">
        <v>0.47669828959213301</v>
      </c>
      <c r="CO72" s="15">
        <v>10.533334</v>
      </c>
      <c r="CP72" s="7">
        <v>20</v>
      </c>
      <c r="CQ72" s="13">
        <v>0.83552631578947301</v>
      </c>
      <c r="CR72" s="13">
        <v>5.2631578947368397E-2</v>
      </c>
      <c r="CS72" s="13">
        <v>0.12146869657249799</v>
      </c>
      <c r="CT72" s="13">
        <v>0.2</v>
      </c>
      <c r="CU72" s="13">
        <v>0.167105265647957</v>
      </c>
      <c r="CV72" s="13">
        <v>6.6666669999999997E-2</v>
      </c>
      <c r="CW72" s="52">
        <v>0</v>
      </c>
      <c r="CX72" s="13">
        <v>0</v>
      </c>
      <c r="CY72" s="52">
        <v>0</v>
      </c>
      <c r="CZ72" s="13">
        <v>0</v>
      </c>
      <c r="DA72" t="s">
        <v>5871</v>
      </c>
    </row>
    <row r="73" spans="1:105" hidden="1" x14ac:dyDescent="0.25">
      <c r="B73">
        <v>0</v>
      </c>
      <c r="C73">
        <v>77002400</v>
      </c>
      <c r="D73" s="1" t="s">
        <v>188</v>
      </c>
      <c r="E73">
        <v>2</v>
      </c>
      <c r="F73" s="27">
        <v>1</v>
      </c>
      <c r="G73" s="27">
        <v>1</v>
      </c>
      <c r="H73" s="27">
        <v>0</v>
      </c>
      <c r="I73" s="27">
        <v>0</v>
      </c>
      <c r="J73" s="27" t="s">
        <v>10022</v>
      </c>
      <c r="K73" s="5" t="s">
        <v>10023</v>
      </c>
      <c r="L73" s="5" t="s">
        <v>10004</v>
      </c>
      <c r="M73" s="9">
        <v>45166</v>
      </c>
      <c r="N73" s="9">
        <v>0.96438356164383499</v>
      </c>
      <c r="O73" s="5">
        <v>122.65</v>
      </c>
      <c r="Q73" s="3">
        <v>82</v>
      </c>
      <c r="R73" s="3">
        <v>10.9</v>
      </c>
      <c r="S73" s="3">
        <v>1</v>
      </c>
      <c r="T73" s="11">
        <v>45.905828999999997</v>
      </c>
      <c r="U73">
        <v>-94.725921999999997</v>
      </c>
      <c r="V73" s="3">
        <v>88</v>
      </c>
      <c r="W73" s="3">
        <v>63</v>
      </c>
      <c r="X73" s="5">
        <v>23</v>
      </c>
      <c r="Y73" s="15">
        <v>25.956522</v>
      </c>
      <c r="Z73" s="7">
        <v>38</v>
      </c>
      <c r="AA73" s="13">
        <v>0.56435643564356397</v>
      </c>
      <c r="AB73" s="13">
        <v>0.91089108910891003</v>
      </c>
      <c r="AC73" s="13">
        <v>0.91191117092866703</v>
      </c>
      <c r="AD73" s="13">
        <v>0.21739130000000001</v>
      </c>
      <c r="AE73" s="13">
        <v>0.122686177639677</v>
      </c>
      <c r="AF73" s="33">
        <v>2</v>
      </c>
      <c r="AG73" s="13">
        <v>4.3478259999999998E-2</v>
      </c>
      <c r="AH73" s="30">
        <v>2.45372367893705E-2</v>
      </c>
      <c r="AI73" s="36">
        <v>0</v>
      </c>
      <c r="AJ73" s="37">
        <v>0</v>
      </c>
      <c r="AK73" s="38">
        <v>0</v>
      </c>
      <c r="AL73" s="31">
        <v>1.27</v>
      </c>
      <c r="AM73" s="7">
        <v>20</v>
      </c>
      <c r="AN73" s="15">
        <v>11.863946</v>
      </c>
      <c r="AO73" s="13">
        <v>0.53741497000000005</v>
      </c>
      <c r="AP73" s="13">
        <v>0.27891156</v>
      </c>
      <c r="AQ73" s="13">
        <v>2.9065520543801099E-2</v>
      </c>
      <c r="AR73" s="13">
        <v>2.7210884000000001E-2</v>
      </c>
      <c r="AS73" s="13">
        <v>2.8356605219213502E-3</v>
      </c>
      <c r="AT73" s="13">
        <v>0.104210526315789</v>
      </c>
      <c r="AU73" s="13">
        <v>0.48877708978328099</v>
      </c>
      <c r="AV73" s="13">
        <v>0.19814241486068099</v>
      </c>
      <c r="AW73" s="15">
        <v>5.2928176000000002</v>
      </c>
      <c r="AX73" s="15">
        <v>7</v>
      </c>
      <c r="AY73" s="13">
        <v>0.65060240963855398</v>
      </c>
      <c r="AZ73" s="13">
        <v>0.41566265060240898</v>
      </c>
      <c r="BA73" s="13">
        <v>0.67429160620178696</v>
      </c>
      <c r="BB73" s="13">
        <v>4.4198897000000001E-2</v>
      </c>
      <c r="BC73" s="13">
        <v>4.4198897000000001E-2</v>
      </c>
      <c r="BD73" s="13">
        <v>0</v>
      </c>
      <c r="BE73" s="13">
        <v>0</v>
      </c>
      <c r="BF73" s="33">
        <v>0</v>
      </c>
      <c r="BG73" s="13">
        <v>0</v>
      </c>
      <c r="BH73" s="36">
        <v>0</v>
      </c>
      <c r="BI73" s="38">
        <v>0</v>
      </c>
      <c r="BJ73" s="44">
        <v>0.97222222222222199</v>
      </c>
      <c r="BK73" s="44">
        <v>0.38888888888888801</v>
      </c>
      <c r="BL73" s="13">
        <v>0.71244399743988296</v>
      </c>
      <c r="BM73" s="44">
        <v>0.95</v>
      </c>
      <c r="BN73" s="44">
        <v>0.22500000000000001</v>
      </c>
      <c r="BO73" s="13">
        <v>0.52372583479789103</v>
      </c>
      <c r="BP73" s="13">
        <v>0.94117647058823495</v>
      </c>
      <c r="BQ73">
        <v>0.73529411764705799</v>
      </c>
      <c r="BR73">
        <v>0.95407854984894203</v>
      </c>
      <c r="BS73" s="15">
        <v>8.3846150000000002</v>
      </c>
      <c r="BT73" s="3">
        <v>10</v>
      </c>
      <c r="BU73" s="13">
        <v>0.27631578947368401</v>
      </c>
      <c r="BV73" s="13">
        <v>0.80921052631578905</v>
      </c>
      <c r="BW73" s="13">
        <v>0.49382716049382702</v>
      </c>
      <c r="BX73" s="13">
        <v>0.92307689999999998</v>
      </c>
      <c r="BY73" s="13">
        <v>0.15384616000000001</v>
      </c>
      <c r="BZ73" s="13">
        <v>0</v>
      </c>
      <c r="CA73" s="52">
        <v>0</v>
      </c>
      <c r="CB73" s="13">
        <v>0</v>
      </c>
      <c r="CC73" s="13">
        <v>0</v>
      </c>
      <c r="CG73" s="50">
        <v>6.1666664999999998</v>
      </c>
      <c r="CH73" s="50">
        <v>7</v>
      </c>
      <c r="CI73" s="44">
        <v>0</v>
      </c>
      <c r="CJ73" s="44">
        <v>0</v>
      </c>
      <c r="CK73" s="44">
        <v>0</v>
      </c>
      <c r="CL73" s="44">
        <v>0.146341463414634</v>
      </c>
      <c r="CM73" s="44">
        <v>0.49390243902439002</v>
      </c>
      <c r="CN73" s="13">
        <v>0.23557925351429901</v>
      </c>
      <c r="CO73" s="15">
        <v>18.88889</v>
      </c>
      <c r="CP73" s="7">
        <v>25</v>
      </c>
      <c r="CQ73" s="13">
        <v>0.77659574468085102</v>
      </c>
      <c r="CR73" s="13">
        <v>0.57446808510638303</v>
      </c>
      <c r="CS73" s="13">
        <v>0.88707970365545796</v>
      </c>
      <c r="CT73" s="13">
        <v>1</v>
      </c>
      <c r="CU73" s="13">
        <v>0.77659574468085102</v>
      </c>
      <c r="CV73" s="13">
        <v>0.33333333999999998</v>
      </c>
      <c r="CW73" s="52">
        <v>1</v>
      </c>
      <c r="CX73" s="13">
        <v>0.11111111</v>
      </c>
      <c r="CY73" s="52">
        <v>0</v>
      </c>
      <c r="CZ73" s="13">
        <v>0</v>
      </c>
      <c r="DA73" t="s">
        <v>10024</v>
      </c>
    </row>
    <row r="74" spans="1:105" hidden="1" x14ac:dyDescent="0.25">
      <c r="B74">
        <v>0</v>
      </c>
      <c r="C74">
        <v>7005400</v>
      </c>
      <c r="D74" s="1" t="s">
        <v>1074</v>
      </c>
      <c r="E74">
        <v>0</v>
      </c>
      <c r="F74" s="27">
        <v>0</v>
      </c>
      <c r="G74" s="27">
        <v>0</v>
      </c>
      <c r="H74" s="27">
        <v>0</v>
      </c>
      <c r="I74" s="27">
        <v>0</v>
      </c>
      <c r="J74" s="27" t="s">
        <v>1073</v>
      </c>
      <c r="K74" s="5" t="s">
        <v>1064</v>
      </c>
      <c r="L74" s="5" t="s">
        <v>1065</v>
      </c>
      <c r="M74" s="9">
        <v>43640</v>
      </c>
      <c r="N74" s="9">
        <v>5.1452054794520503</v>
      </c>
      <c r="O74" s="5">
        <v>370.76</v>
      </c>
      <c r="Q74" s="3">
        <v>58</v>
      </c>
      <c r="R74" s="3">
        <v>3.1</v>
      </c>
      <c r="S74" s="3">
        <v>1</v>
      </c>
      <c r="T74" s="11">
        <v>44.210549999999998</v>
      </c>
      <c r="U74">
        <v>-93.828597000000002</v>
      </c>
      <c r="V74" s="3">
        <v>56</v>
      </c>
      <c r="W74" s="3">
        <v>143</v>
      </c>
      <c r="X74" s="5">
        <v>38</v>
      </c>
      <c r="Y74" s="15">
        <v>26.548387999999999</v>
      </c>
      <c r="Z74" s="7">
        <v>36</v>
      </c>
      <c r="AA74" s="13">
        <v>0.38</v>
      </c>
      <c r="AB74" s="13">
        <v>0.90181818181818096</v>
      </c>
      <c r="AC74" s="13">
        <v>0.74582772543741505</v>
      </c>
      <c r="AD74" s="13">
        <v>0.22580644</v>
      </c>
      <c r="AE74" s="13">
        <v>8.5806449055671696E-2</v>
      </c>
      <c r="AF74" s="33">
        <v>2</v>
      </c>
      <c r="AG74" s="13">
        <v>6.4516130000000005E-2</v>
      </c>
      <c r="AH74" s="30">
        <v>2.45161283016204E-2</v>
      </c>
      <c r="AI74" s="36">
        <v>0</v>
      </c>
      <c r="AJ74" s="37">
        <v>0</v>
      </c>
      <c r="AK74" s="38">
        <v>0</v>
      </c>
      <c r="AL74" s="31">
        <v>2.88</v>
      </c>
      <c r="AM74" s="7">
        <v>20</v>
      </c>
      <c r="AN74" s="15">
        <v>13.452631999999999</v>
      </c>
      <c r="AO74" s="13">
        <v>0.70526314000000001</v>
      </c>
      <c r="AP74" s="13">
        <v>0.43157893000000003</v>
      </c>
      <c r="AQ74" s="13">
        <v>6.36011060915495E-3</v>
      </c>
      <c r="AR74" s="13">
        <v>0.22105263</v>
      </c>
      <c r="AS74" s="13">
        <v>3.2576177308433901E-3</v>
      </c>
      <c r="AT74" s="13">
        <v>1.47368421052631E-2</v>
      </c>
      <c r="AU74" s="13">
        <v>0.94659442724458198</v>
      </c>
      <c r="AV74" s="13">
        <v>7.1207430340557196E-2</v>
      </c>
      <c r="AW74" s="15">
        <v>5.9283314000000003</v>
      </c>
      <c r="AX74" s="15">
        <v>7</v>
      </c>
      <c r="AY74" s="13">
        <v>0.99588477366255101</v>
      </c>
      <c r="AZ74" s="13">
        <v>5.96707818930041E-2</v>
      </c>
      <c r="BA74" s="13">
        <v>0.17948522111051701</v>
      </c>
      <c r="BB74" s="13">
        <v>0.14893617000000001</v>
      </c>
      <c r="BC74" s="13">
        <v>0.14893617000000001</v>
      </c>
      <c r="BD74" s="13">
        <v>0</v>
      </c>
      <c r="BE74" s="13">
        <v>0</v>
      </c>
      <c r="BF74" s="33">
        <v>0</v>
      </c>
      <c r="BG74" s="13">
        <v>0</v>
      </c>
      <c r="BH74" s="36">
        <v>0</v>
      </c>
      <c r="BI74" s="38">
        <v>0</v>
      </c>
      <c r="BJ74" s="44">
        <v>0.208133971291866</v>
      </c>
      <c r="BK74" s="44">
        <v>0.80861244019138701</v>
      </c>
      <c r="BL74" s="13">
        <v>0.42324220535795898</v>
      </c>
      <c r="BS74" s="15">
        <v>7.1165047000000001</v>
      </c>
      <c r="BT74" s="3">
        <v>14</v>
      </c>
      <c r="BU74" s="13">
        <v>0.89795918367346905</v>
      </c>
      <c r="BV74" s="13">
        <v>0.22857142857142801</v>
      </c>
      <c r="BW74" s="13">
        <v>0.457649632755118</v>
      </c>
      <c r="BX74" s="13">
        <v>0.22330095999999999</v>
      </c>
      <c r="BY74" s="13">
        <v>3.883495E-2</v>
      </c>
      <c r="BZ74" s="13">
        <v>3.883495E-2</v>
      </c>
      <c r="CA74" s="52">
        <v>3</v>
      </c>
      <c r="CB74" s="13">
        <v>2.9126214000000001E-2</v>
      </c>
      <c r="CC74" s="13">
        <v>2.61541512243601E-2</v>
      </c>
      <c r="CD74" s="13">
        <v>0.8</v>
      </c>
      <c r="CE74">
        <v>0.7</v>
      </c>
      <c r="CF74">
        <v>0.92204110559886598</v>
      </c>
      <c r="CG74" s="50">
        <v>5.8823530000000002</v>
      </c>
      <c r="CH74" s="50">
        <v>7</v>
      </c>
      <c r="CI74" s="44">
        <v>0</v>
      </c>
      <c r="CJ74" s="44">
        <v>0</v>
      </c>
      <c r="CK74" s="44">
        <v>0</v>
      </c>
      <c r="CL74" s="44">
        <v>0.55172413793103403</v>
      </c>
      <c r="CM74" s="44">
        <v>0.30268199233716397</v>
      </c>
      <c r="CN74" s="13">
        <v>0.42448583893082198</v>
      </c>
      <c r="CO74" s="15">
        <v>15.8</v>
      </c>
      <c r="CP74" s="7">
        <v>21</v>
      </c>
      <c r="CQ74" s="13">
        <v>9.5703125E-2</v>
      </c>
      <c r="CR74" s="13">
        <v>0.576171875</v>
      </c>
      <c r="CS74" s="13">
        <v>0.149556297321501</v>
      </c>
      <c r="CT74" s="13">
        <v>0.4</v>
      </c>
      <c r="CU74" s="13">
        <v>3.8281250570435001E-2</v>
      </c>
      <c r="CV74" s="13">
        <v>0.4</v>
      </c>
      <c r="CW74" s="52">
        <v>0</v>
      </c>
      <c r="CX74" s="13">
        <v>0</v>
      </c>
      <c r="CY74" s="52">
        <v>0</v>
      </c>
      <c r="CZ74" s="13">
        <v>0</v>
      </c>
      <c r="DA74" t="s">
        <v>1075</v>
      </c>
    </row>
    <row r="75" spans="1:105" hidden="1" x14ac:dyDescent="0.25">
      <c r="B75">
        <v>0</v>
      </c>
      <c r="C75">
        <v>81000300</v>
      </c>
      <c r="D75" s="1" t="s">
        <v>10138</v>
      </c>
      <c r="E75">
        <v>0</v>
      </c>
      <c r="F75" s="27">
        <v>0</v>
      </c>
      <c r="G75" s="27">
        <v>0</v>
      </c>
      <c r="H75" s="27">
        <v>0</v>
      </c>
      <c r="I75" s="27">
        <v>0</v>
      </c>
      <c r="J75" s="27" t="s">
        <v>10137</v>
      </c>
      <c r="K75" s="5" t="s">
        <v>1101</v>
      </c>
      <c r="L75" s="5" t="s">
        <v>10139</v>
      </c>
      <c r="M75" s="9">
        <v>44732</v>
      </c>
      <c r="N75" s="9">
        <v>2.1534246575342402</v>
      </c>
      <c r="O75" s="5">
        <v>91.2</v>
      </c>
      <c r="Q75" s="3">
        <v>33</v>
      </c>
      <c r="R75" s="3">
        <v>5</v>
      </c>
      <c r="S75" s="3">
        <v>1</v>
      </c>
      <c r="T75" s="11">
        <v>43.905112000000003</v>
      </c>
      <c r="U75">
        <v>-93.417818999999994</v>
      </c>
      <c r="V75" s="3">
        <v>75</v>
      </c>
      <c r="W75" s="3">
        <v>164</v>
      </c>
      <c r="X75" s="5">
        <v>29</v>
      </c>
      <c r="Y75" s="15">
        <v>25.176469999999998</v>
      </c>
      <c r="Z75" s="7">
        <v>35</v>
      </c>
      <c r="AA75" s="13">
        <v>0.46681415929203501</v>
      </c>
      <c r="AB75" s="13">
        <v>0.88938053097345104</v>
      </c>
      <c r="AC75" s="13">
        <v>0.83485868102287997</v>
      </c>
      <c r="AD75" s="13">
        <v>5.8823529999999999E-2</v>
      </c>
      <c r="AE75" s="13">
        <v>2.7459656531238399E-2</v>
      </c>
      <c r="AF75" s="33">
        <v>1</v>
      </c>
      <c r="AG75" s="13">
        <v>5.8823529999999999E-2</v>
      </c>
      <c r="AH75" s="30">
        <v>2.7459656531238399E-2</v>
      </c>
      <c r="AI75" s="36">
        <v>0</v>
      </c>
      <c r="AJ75" s="37">
        <v>0</v>
      </c>
      <c r="AK75" s="38">
        <v>0</v>
      </c>
      <c r="AL75" s="31">
        <v>3.41</v>
      </c>
      <c r="AM75" s="7">
        <v>20</v>
      </c>
      <c r="AN75" s="15">
        <v>10.111841999999999</v>
      </c>
      <c r="AO75" s="13">
        <v>0.31578946000000002</v>
      </c>
      <c r="AP75" s="13">
        <v>0.18421051999999999</v>
      </c>
      <c r="AQ75" s="13">
        <v>2.81163431311908E-2</v>
      </c>
      <c r="AR75" s="13">
        <v>3.9473683000000002E-2</v>
      </c>
      <c r="AS75" s="13">
        <v>6.0249305085131998E-3</v>
      </c>
      <c r="AT75" s="13">
        <v>0.15263157894736801</v>
      </c>
      <c r="AU75" s="13">
        <v>0.96671826625386903</v>
      </c>
      <c r="AV75" s="13">
        <v>0.42801857585139302</v>
      </c>
      <c r="AW75" s="15">
        <v>5.8447779999999998</v>
      </c>
      <c r="AX75" s="15">
        <v>8</v>
      </c>
      <c r="AY75" s="13">
        <v>0.99047619047618995</v>
      </c>
      <c r="AZ75" s="13">
        <v>3.3333333333333298E-2</v>
      </c>
      <c r="BA75" s="13">
        <v>0.104254181623768</v>
      </c>
      <c r="BB75" s="13">
        <v>0.19742488999999999</v>
      </c>
      <c r="BC75" s="13">
        <v>0.19742488999999999</v>
      </c>
      <c r="BD75" s="13">
        <v>7.8683829999999996E-3</v>
      </c>
      <c r="BE75" s="13">
        <v>7.7934460980551498E-3</v>
      </c>
      <c r="BF75" s="33">
        <v>0</v>
      </c>
      <c r="BG75" s="13">
        <v>0</v>
      </c>
      <c r="BH75" s="36">
        <v>0</v>
      </c>
      <c r="BI75" s="38">
        <v>0</v>
      </c>
      <c r="BJ75" s="44">
        <v>0.59939759036144502</v>
      </c>
      <c r="BK75" s="44">
        <v>0.44277108433734902</v>
      </c>
      <c r="BL75" s="13">
        <v>0.57044893480844805</v>
      </c>
      <c r="BM75" s="44">
        <v>0.65942028985507195</v>
      </c>
      <c r="BN75" s="44">
        <v>0.31159420289855</v>
      </c>
      <c r="BO75" s="13">
        <v>0.50937316930287002</v>
      </c>
      <c r="BS75" s="15">
        <v>8.4651165000000006</v>
      </c>
      <c r="BT75" s="3">
        <v>13</v>
      </c>
      <c r="BU75" s="13">
        <v>0.79950495049504899</v>
      </c>
      <c r="BV75" s="13">
        <v>0.38861386138613802</v>
      </c>
      <c r="BW75" s="13">
        <v>0.65658696671354899</v>
      </c>
      <c r="BX75" s="13">
        <v>0.58139529999999995</v>
      </c>
      <c r="BY75" s="13">
        <v>0.32558140000000002</v>
      </c>
      <c r="BZ75" s="13">
        <v>0.25581396000000001</v>
      </c>
      <c r="CA75" s="52">
        <v>4</v>
      </c>
      <c r="CB75" s="13">
        <v>9.3023254999999999E-2</v>
      </c>
      <c r="CC75" s="13">
        <v>7.4372553257363805E-2</v>
      </c>
      <c r="CD75" s="13">
        <v>0.76666666666666605</v>
      </c>
      <c r="CE75">
        <v>0.76666666666666605</v>
      </c>
      <c r="CF75">
        <v>0.93905031892274904</v>
      </c>
      <c r="CG75" s="50">
        <v>5.7272724999999998</v>
      </c>
      <c r="CH75" s="50">
        <v>6</v>
      </c>
      <c r="CI75" s="44">
        <v>0</v>
      </c>
      <c r="CJ75" s="44">
        <v>0</v>
      </c>
      <c r="CK75" s="44">
        <v>0</v>
      </c>
      <c r="CL75" s="44">
        <v>0.73750000000000004</v>
      </c>
      <c r="CM75" s="44">
        <v>0.25312499999999999</v>
      </c>
      <c r="CN75" s="13">
        <v>0.45897098538882303</v>
      </c>
      <c r="DA75" t="s">
        <v>10140</v>
      </c>
    </row>
    <row r="76" spans="1:105" hidden="1" x14ac:dyDescent="0.25">
      <c r="B76">
        <v>0</v>
      </c>
      <c r="C76">
        <v>1006700</v>
      </c>
      <c r="D76" s="1" t="s">
        <v>198</v>
      </c>
      <c r="E76">
        <v>0</v>
      </c>
      <c r="F76" s="27">
        <v>0</v>
      </c>
      <c r="G76" s="27">
        <v>0</v>
      </c>
      <c r="H76" s="27">
        <v>0</v>
      </c>
      <c r="I76" s="27">
        <v>0</v>
      </c>
      <c r="J76" s="27" t="s">
        <v>197</v>
      </c>
      <c r="K76" s="5" t="s">
        <v>199</v>
      </c>
      <c r="L76" s="5" t="s">
        <v>103</v>
      </c>
      <c r="M76" s="9">
        <v>43598</v>
      </c>
      <c r="N76" s="9">
        <v>5.2602739726027297</v>
      </c>
      <c r="O76" s="5">
        <v>3698.9</v>
      </c>
      <c r="Q76" s="3">
        <v>4.5</v>
      </c>
      <c r="R76" s="3">
        <v>4</v>
      </c>
      <c r="S76" s="3">
        <v>0</v>
      </c>
      <c r="X76" s="5">
        <v>0</v>
      </c>
      <c r="Y76" s="15">
        <v>24.5625</v>
      </c>
      <c r="Z76" s="7">
        <v>32</v>
      </c>
      <c r="AA76" s="13">
        <v>0.71272727272727199</v>
      </c>
      <c r="AB76" s="13">
        <v>0.40545454545454501</v>
      </c>
      <c r="AC76" s="13">
        <v>0.66265141318977105</v>
      </c>
      <c r="AD76" s="13">
        <v>0.1875</v>
      </c>
      <c r="AE76" s="13">
        <v>0.133636363636363</v>
      </c>
      <c r="AF76" s="33">
        <v>0</v>
      </c>
      <c r="AG76" s="13">
        <v>0</v>
      </c>
      <c r="AH76" s="30">
        <v>0</v>
      </c>
      <c r="AI76" s="36">
        <v>0</v>
      </c>
      <c r="AJ76" s="37">
        <v>0</v>
      </c>
      <c r="AK76" s="38">
        <v>0</v>
      </c>
      <c r="BE76" s="13"/>
      <c r="CG76" s="50">
        <v>5.4</v>
      </c>
      <c r="CH76" s="50">
        <v>6</v>
      </c>
      <c r="CI76" s="44">
        <v>0</v>
      </c>
      <c r="CJ76" s="44">
        <v>0</v>
      </c>
      <c r="CK76" s="44">
        <v>0</v>
      </c>
      <c r="CL76" s="44">
        <v>0.37696335078533999</v>
      </c>
      <c r="CM76" s="44">
        <v>0.39005235602094201</v>
      </c>
      <c r="CN76" s="13">
        <v>0.38854649954989201</v>
      </c>
      <c r="CO76" s="15">
        <v>20</v>
      </c>
      <c r="CP76" s="7">
        <v>21</v>
      </c>
      <c r="CQ76" s="13">
        <v>0.40575916230366399</v>
      </c>
      <c r="CR76" s="13">
        <v>0.62303664921465896</v>
      </c>
      <c r="CS76" s="13">
        <v>0.62590572335748595</v>
      </c>
      <c r="CT76" s="13">
        <v>1</v>
      </c>
      <c r="CU76" s="13">
        <v>0.40575916230366399</v>
      </c>
      <c r="CV76" s="13">
        <v>0.66666669999999995</v>
      </c>
      <c r="CW76" s="52">
        <v>0</v>
      </c>
      <c r="CX76" s="13">
        <v>0</v>
      </c>
      <c r="CY76" s="52">
        <v>0</v>
      </c>
      <c r="CZ76" s="13">
        <v>0</v>
      </c>
      <c r="DA76" t="s">
        <v>200</v>
      </c>
    </row>
    <row r="77" spans="1:105" hidden="1" x14ac:dyDescent="0.25">
      <c r="A77">
        <v>1</v>
      </c>
      <c r="B77">
        <v>0</v>
      </c>
      <c r="C77">
        <v>42007400</v>
      </c>
      <c r="D77" s="1" t="s">
        <v>2453</v>
      </c>
      <c r="E77">
        <v>0</v>
      </c>
      <c r="F77" s="27">
        <v>0</v>
      </c>
      <c r="G77" s="27">
        <v>0</v>
      </c>
      <c r="H77" s="27">
        <v>0</v>
      </c>
      <c r="I77" s="27">
        <v>0</v>
      </c>
      <c r="J77" s="27" t="s">
        <v>7064</v>
      </c>
      <c r="K77" s="5" t="s">
        <v>4751</v>
      </c>
      <c r="L77" s="5" t="s">
        <v>7037</v>
      </c>
      <c r="M77" s="9">
        <v>42898</v>
      </c>
      <c r="N77" s="9">
        <v>7.1780821917808204</v>
      </c>
      <c r="O77" s="5">
        <v>219.96</v>
      </c>
      <c r="Q77" s="3">
        <v>10</v>
      </c>
      <c r="R77" s="3">
        <v>4.3</v>
      </c>
      <c r="S77" s="3">
        <v>1</v>
      </c>
      <c r="T77" s="11">
        <v>44.214530000000003</v>
      </c>
      <c r="U77">
        <v>-96.050865999999999</v>
      </c>
      <c r="V77" s="3">
        <v>138</v>
      </c>
      <c r="W77" s="3">
        <v>188</v>
      </c>
      <c r="X77" s="5">
        <v>43</v>
      </c>
      <c r="Y77" s="15">
        <v>28.3</v>
      </c>
      <c r="Z77" s="7">
        <v>41</v>
      </c>
      <c r="AA77" s="13">
        <v>0.44509803921568603</v>
      </c>
      <c r="AB77" s="13">
        <v>0.92549019607843097</v>
      </c>
      <c r="AC77" s="13">
        <v>0.83142664872139904</v>
      </c>
      <c r="AD77" s="13">
        <v>0.3</v>
      </c>
      <c r="AE77" s="13">
        <v>0.133529417070687</v>
      </c>
      <c r="AF77" s="33">
        <v>1</v>
      </c>
      <c r="AG77" s="13">
        <v>0.1</v>
      </c>
      <c r="AH77" s="30">
        <v>4.45098045848163E-2</v>
      </c>
      <c r="AI77" s="36">
        <v>1</v>
      </c>
      <c r="AJ77" s="37">
        <v>0.1</v>
      </c>
      <c r="AK77" s="38">
        <v>4.45098045848163E-2</v>
      </c>
      <c r="AL77" s="31">
        <v>1.05</v>
      </c>
      <c r="AM77" s="7">
        <v>16</v>
      </c>
      <c r="AN77" s="15">
        <v>10.545455</v>
      </c>
      <c r="AO77" s="13">
        <v>0.59090905999999999</v>
      </c>
      <c r="AP77" s="13">
        <v>0.18181818999999999</v>
      </c>
      <c r="AQ77" s="13">
        <v>5.1291867557324802E-2</v>
      </c>
      <c r="AR77" s="13">
        <v>0</v>
      </c>
      <c r="AS77" s="13">
        <v>0</v>
      </c>
      <c r="AT77" s="13">
        <v>0.28210526315789403</v>
      </c>
      <c r="AU77" s="13">
        <v>0.33088235294117602</v>
      </c>
      <c r="AV77" s="13">
        <v>0.29489164086687297</v>
      </c>
      <c r="AW77" s="15">
        <v>5.7222223000000003</v>
      </c>
      <c r="AX77" s="15">
        <v>9</v>
      </c>
      <c r="AY77" s="13">
        <v>0.11111111111111099</v>
      </c>
      <c r="AZ77" s="13">
        <v>0.89130434782608603</v>
      </c>
      <c r="BA77" s="13">
        <v>0.286565340258153</v>
      </c>
      <c r="BB77" s="13">
        <v>0.44444444999999999</v>
      </c>
      <c r="BC77" s="13">
        <v>0.44444444999999999</v>
      </c>
      <c r="BD77" s="13">
        <v>0.38888889999999998</v>
      </c>
      <c r="BE77" s="13">
        <v>4.3209877279069601E-2</v>
      </c>
      <c r="BF77" s="33">
        <v>1</v>
      </c>
      <c r="BG77" s="13">
        <v>5.5555555999999999E-2</v>
      </c>
      <c r="BH77" s="36">
        <v>0</v>
      </c>
      <c r="BI77" s="38">
        <v>0</v>
      </c>
      <c r="CG77" s="50">
        <v>8.2015504999999997</v>
      </c>
      <c r="CH77" s="50">
        <v>11</v>
      </c>
      <c r="CI77" s="44">
        <v>0.73255813000000003</v>
      </c>
      <c r="CJ77" s="44">
        <v>0.4379845</v>
      </c>
      <c r="CK77" s="44">
        <v>9.6899230000000003E-2</v>
      </c>
      <c r="CL77" s="44">
        <v>0.99588477366255101</v>
      </c>
      <c r="CM77" s="44">
        <v>0.748971193415637</v>
      </c>
      <c r="CN77" s="13">
        <v>0.96281420954227503</v>
      </c>
      <c r="CO77" s="15">
        <v>15.666667</v>
      </c>
      <c r="CP77" s="7">
        <v>19</v>
      </c>
      <c r="CQ77" s="13">
        <v>0.165116279069767</v>
      </c>
      <c r="CR77" s="13">
        <v>0.62558139534883705</v>
      </c>
      <c r="CS77" s="13">
        <v>0.270862167222991</v>
      </c>
      <c r="CT77" s="13">
        <v>0.66666669999999995</v>
      </c>
      <c r="CU77" s="13">
        <v>0.11007752266041</v>
      </c>
      <c r="CV77" s="13">
        <v>0</v>
      </c>
      <c r="CW77" s="52">
        <v>0</v>
      </c>
      <c r="CX77" s="13">
        <v>0</v>
      </c>
      <c r="CY77" s="52">
        <v>0</v>
      </c>
      <c r="CZ77" s="13">
        <v>0</v>
      </c>
      <c r="DA77" t="s">
        <v>7065</v>
      </c>
    </row>
    <row r="78" spans="1:105" hidden="1" x14ac:dyDescent="0.25">
      <c r="B78">
        <v>0</v>
      </c>
      <c r="C78">
        <v>7005300</v>
      </c>
      <c r="D78" s="1" t="s">
        <v>1071</v>
      </c>
      <c r="E78">
        <v>1</v>
      </c>
      <c r="F78" s="27">
        <v>0</v>
      </c>
      <c r="G78" s="27">
        <v>0</v>
      </c>
      <c r="H78" s="27">
        <v>0</v>
      </c>
      <c r="I78" s="27">
        <v>1</v>
      </c>
      <c r="J78" s="27" t="s">
        <v>1070</v>
      </c>
      <c r="K78" s="5" t="s">
        <v>1064</v>
      </c>
      <c r="L78" s="5" t="s">
        <v>1065</v>
      </c>
      <c r="M78" s="9">
        <v>44725</v>
      </c>
      <c r="N78" s="9">
        <v>2.1726027397260199</v>
      </c>
      <c r="O78" s="5">
        <v>290.42</v>
      </c>
      <c r="Q78" s="3">
        <v>25</v>
      </c>
      <c r="R78" s="3">
        <v>3.7</v>
      </c>
      <c r="S78" s="3">
        <v>1</v>
      </c>
      <c r="T78" s="11">
        <v>44.211460000000002</v>
      </c>
      <c r="U78">
        <v>-93.816462999999999</v>
      </c>
      <c r="V78" s="3">
        <v>56</v>
      </c>
      <c r="W78" s="3">
        <v>143</v>
      </c>
      <c r="X78" s="5">
        <v>38</v>
      </c>
      <c r="Y78" s="15">
        <v>30.05</v>
      </c>
      <c r="Z78" s="7">
        <v>37</v>
      </c>
      <c r="AA78" s="13">
        <v>0.16150442477876101</v>
      </c>
      <c r="AB78" s="13">
        <v>0.97345132743362806</v>
      </c>
      <c r="AC78" s="13">
        <v>0.4</v>
      </c>
      <c r="AD78" s="13">
        <v>0.7</v>
      </c>
      <c r="AE78" s="13">
        <v>0.113053095419849</v>
      </c>
      <c r="AF78" s="33">
        <v>3</v>
      </c>
      <c r="AG78" s="13">
        <v>0.15</v>
      </c>
      <c r="AH78" s="30">
        <v>2.42256646794555E-2</v>
      </c>
      <c r="AI78" s="36">
        <v>0</v>
      </c>
      <c r="AJ78" s="37">
        <v>0</v>
      </c>
      <c r="AK78" s="38">
        <v>0</v>
      </c>
      <c r="AL78" s="31">
        <v>1.1499999999999999</v>
      </c>
      <c r="AM78" s="7">
        <v>18</v>
      </c>
      <c r="AN78" s="15">
        <v>11.956522</v>
      </c>
      <c r="AO78" s="13">
        <v>0.52173910000000001</v>
      </c>
      <c r="AP78" s="13">
        <v>0.13043478</v>
      </c>
      <c r="AQ78" s="13">
        <v>2.27917617873141E-2</v>
      </c>
      <c r="AR78" s="13">
        <v>8.6956519999999995E-2</v>
      </c>
      <c r="AS78" s="13">
        <v>1.5194508292173E-2</v>
      </c>
      <c r="AT78" s="13">
        <v>0.174736842105263</v>
      </c>
      <c r="AU78" s="13">
        <v>0.40712074303405499</v>
      </c>
      <c r="AV78" s="13">
        <v>0.242260061919504</v>
      </c>
      <c r="AW78" s="15">
        <v>6.4356437</v>
      </c>
      <c r="AX78" s="15">
        <v>7</v>
      </c>
      <c r="AY78" s="13">
        <v>0.84761904761904705</v>
      </c>
      <c r="AZ78" s="13">
        <v>0.65714285714285703</v>
      </c>
      <c r="BA78" s="13">
        <v>0.95295195906209396</v>
      </c>
      <c r="BB78" s="13">
        <v>0.45792080000000002</v>
      </c>
      <c r="BC78" s="13">
        <v>0.45792080000000002</v>
      </c>
      <c r="BD78" s="13">
        <v>0</v>
      </c>
      <c r="BE78" s="13">
        <v>0</v>
      </c>
      <c r="BF78" s="33">
        <v>0</v>
      </c>
      <c r="BG78" s="13">
        <v>0</v>
      </c>
      <c r="BH78" s="36">
        <v>0</v>
      </c>
      <c r="BI78" s="38">
        <v>0</v>
      </c>
      <c r="BM78" s="44">
        <v>0.23913043478260801</v>
      </c>
      <c r="BN78" s="44">
        <v>0.38405797101449202</v>
      </c>
      <c r="BO78" s="13">
        <v>0.27636203866432302</v>
      </c>
      <c r="BS78" s="15">
        <v>7.4840764999999996</v>
      </c>
      <c r="BT78" s="3">
        <v>17</v>
      </c>
      <c r="BU78" s="13">
        <v>0.99514563106796095</v>
      </c>
      <c r="BV78" s="13">
        <v>0.223300970873786</v>
      </c>
      <c r="BW78" s="13">
        <v>0.49046726050945399</v>
      </c>
      <c r="BX78" s="13">
        <v>0.60934180000000004</v>
      </c>
      <c r="BY78" s="13">
        <v>1.6985139E-2</v>
      </c>
      <c r="BZ78" s="13">
        <v>1.6985139E-2</v>
      </c>
      <c r="CA78" s="52">
        <v>8</v>
      </c>
      <c r="CB78" s="13">
        <v>1.6985139E-2</v>
      </c>
      <c r="CC78" s="13">
        <v>1.6902686747749401E-2</v>
      </c>
      <c r="CD78" s="13">
        <v>0.94444444444444398</v>
      </c>
      <c r="CE78">
        <v>0.11111111111111099</v>
      </c>
      <c r="CF78">
        <v>0.243444365698086</v>
      </c>
      <c r="CG78" s="50">
        <v>6</v>
      </c>
      <c r="CH78" s="50">
        <v>7</v>
      </c>
      <c r="CI78" s="44">
        <v>0</v>
      </c>
      <c r="CJ78" s="44">
        <v>0</v>
      </c>
      <c r="CK78" s="44">
        <v>0</v>
      </c>
      <c r="CL78" s="44">
        <v>0.83710407239818996</v>
      </c>
      <c r="CM78" s="44">
        <v>0.46832579185520301</v>
      </c>
      <c r="CN78" s="13">
        <v>0.725434526694827</v>
      </c>
      <c r="CO78" s="15">
        <v>19.2</v>
      </c>
      <c r="CP78" s="7">
        <v>24</v>
      </c>
      <c r="CQ78" s="13">
        <v>0.66326530612244805</v>
      </c>
      <c r="CR78" s="13">
        <v>0.44217687074829898</v>
      </c>
      <c r="CS78" s="13">
        <v>0.70145729870552798</v>
      </c>
      <c r="CT78" s="13">
        <v>1</v>
      </c>
      <c r="CU78" s="13">
        <v>0.66326530612244805</v>
      </c>
      <c r="CV78" s="13">
        <v>0.2</v>
      </c>
      <c r="CW78" s="52">
        <v>0</v>
      </c>
      <c r="CX78" s="13">
        <v>0</v>
      </c>
      <c r="CY78" s="52">
        <v>0</v>
      </c>
      <c r="CZ78" s="13">
        <v>0</v>
      </c>
      <c r="DA78" t="s">
        <v>1072</v>
      </c>
    </row>
    <row r="79" spans="1:105" hidden="1" x14ac:dyDescent="0.25">
      <c r="B79">
        <v>0</v>
      </c>
      <c r="C79">
        <v>51006800</v>
      </c>
      <c r="D79" s="1" t="s">
        <v>3275</v>
      </c>
      <c r="E79">
        <v>0</v>
      </c>
      <c r="F79" s="27">
        <v>0</v>
      </c>
      <c r="G79" s="27">
        <v>0</v>
      </c>
      <c r="H79" s="27">
        <v>0</v>
      </c>
      <c r="I79" s="27">
        <v>0</v>
      </c>
      <c r="J79" s="27" t="s">
        <v>7430</v>
      </c>
      <c r="K79" s="5" t="s">
        <v>7431</v>
      </c>
      <c r="L79" s="5" t="s">
        <v>7399</v>
      </c>
      <c r="M79" s="9">
        <v>42527</v>
      </c>
      <c r="N79" s="9">
        <v>8.1945205479451992</v>
      </c>
      <c r="O79" s="5">
        <v>78.3</v>
      </c>
      <c r="Q79" s="3">
        <v>7</v>
      </c>
      <c r="R79" s="3">
        <v>4.2</v>
      </c>
      <c r="S79" s="3">
        <v>1</v>
      </c>
      <c r="T79" s="11">
        <v>43.997692000000001</v>
      </c>
      <c r="U79">
        <v>-95.853660000000005</v>
      </c>
      <c r="V79" s="3">
        <v>136</v>
      </c>
      <c r="W79" s="3">
        <v>194</v>
      </c>
      <c r="X79" s="5">
        <v>40</v>
      </c>
      <c r="Y79" s="15">
        <v>28.4</v>
      </c>
      <c r="Z79" s="7">
        <v>33</v>
      </c>
      <c r="AA79" s="13">
        <v>0.322265625</v>
      </c>
      <c r="AB79" s="13">
        <v>0.9765625</v>
      </c>
      <c r="AC79" s="13">
        <v>0.70632570659488503</v>
      </c>
      <c r="AD79" s="13">
        <v>0.4</v>
      </c>
      <c r="AE79" s="13">
        <v>0.12890625192085201</v>
      </c>
      <c r="AF79" s="33">
        <v>0</v>
      </c>
      <c r="AG79" s="13">
        <v>0</v>
      </c>
      <c r="AH79" s="30">
        <v>0</v>
      </c>
      <c r="AI79" s="36">
        <v>0</v>
      </c>
      <c r="AJ79" s="37">
        <v>0</v>
      </c>
      <c r="AK79" s="38">
        <v>0</v>
      </c>
      <c r="BE79" s="13"/>
      <c r="BS79" s="15">
        <v>10</v>
      </c>
      <c r="BT79" s="3">
        <v>15</v>
      </c>
      <c r="BU79" s="13">
        <v>0.14285714285714199</v>
      </c>
      <c r="BV79" s="13">
        <v>0.98529411764705799</v>
      </c>
      <c r="BW79" s="13">
        <v>0.31809657759024801</v>
      </c>
      <c r="BX79" s="13">
        <v>0.66666669999999995</v>
      </c>
      <c r="BY79" s="13">
        <v>0.33333333999999998</v>
      </c>
      <c r="BZ79" s="13">
        <v>0.33333333999999998</v>
      </c>
      <c r="CA79" s="52">
        <v>1</v>
      </c>
      <c r="CB79" s="13">
        <v>0.33333333999999998</v>
      </c>
      <c r="CC79" s="13">
        <v>4.7619049038205803E-2</v>
      </c>
      <c r="CD79" s="13">
        <v>0.47826086956521702</v>
      </c>
      <c r="CE79">
        <v>0.30434782608695599</v>
      </c>
      <c r="CF79">
        <v>0.34939759036144502</v>
      </c>
      <c r="CG79" s="50">
        <v>5.9296373999999998</v>
      </c>
      <c r="CH79" s="50">
        <v>10</v>
      </c>
      <c r="CI79" s="44">
        <v>9.1684440000000006E-2</v>
      </c>
      <c r="CJ79" s="44">
        <v>8.5287850000000005E-3</v>
      </c>
      <c r="CK79" s="44">
        <v>4.2643923999999998E-3</v>
      </c>
      <c r="CL79" s="44">
        <v>1</v>
      </c>
      <c r="CM79" s="44">
        <v>3.7735849056603703E-2</v>
      </c>
      <c r="CN79" s="13">
        <v>0.146388754241396</v>
      </c>
      <c r="CO79" s="15">
        <v>11.733333999999999</v>
      </c>
      <c r="CP79" s="7">
        <v>22</v>
      </c>
      <c r="CQ79" s="13">
        <v>0.730964467005076</v>
      </c>
      <c r="CR79" s="13">
        <v>0.31472081218274101</v>
      </c>
      <c r="CS79" s="13">
        <v>0.57656924204184601</v>
      </c>
      <c r="CT79" s="13">
        <v>0.13333333999999999</v>
      </c>
      <c r="CU79" s="13">
        <v>9.7461934017045795E-2</v>
      </c>
      <c r="CV79" s="13">
        <v>0.13333333999999999</v>
      </c>
      <c r="CW79" s="52">
        <v>0</v>
      </c>
      <c r="CX79" s="13">
        <v>0</v>
      </c>
      <c r="CY79" s="52">
        <v>0</v>
      </c>
      <c r="CZ79" s="13">
        <v>0</v>
      </c>
      <c r="DA79" t="s">
        <v>7432</v>
      </c>
    </row>
    <row r="80" spans="1:105" hidden="1" x14ac:dyDescent="0.25">
      <c r="B80">
        <v>0</v>
      </c>
      <c r="C80">
        <v>29002000</v>
      </c>
      <c r="D80" s="1" t="s">
        <v>126</v>
      </c>
      <c r="E80">
        <v>2</v>
      </c>
      <c r="F80" s="27">
        <v>0</v>
      </c>
      <c r="G80" s="27">
        <v>1</v>
      </c>
      <c r="H80" s="27">
        <v>0</v>
      </c>
      <c r="I80" s="27">
        <v>1</v>
      </c>
      <c r="J80" s="27" t="s">
        <v>4479</v>
      </c>
      <c r="K80" s="5" t="s">
        <v>4471</v>
      </c>
      <c r="L80" s="5" t="s">
        <v>4464</v>
      </c>
      <c r="M80" s="9">
        <v>38503</v>
      </c>
      <c r="N80" s="9">
        <v>19.2191780821917</v>
      </c>
      <c r="O80" s="5">
        <v>125.54</v>
      </c>
      <c r="Q80" s="3">
        <v>5.5</v>
      </c>
      <c r="S80" s="3">
        <v>0</v>
      </c>
      <c r="V80" s="3">
        <v>151</v>
      </c>
      <c r="W80" s="3">
        <v>79</v>
      </c>
      <c r="X80" s="5">
        <v>39</v>
      </c>
      <c r="Y80" s="15">
        <v>25.071428000000001</v>
      </c>
      <c r="Z80" s="7">
        <v>30</v>
      </c>
      <c r="AA80" s="13">
        <v>0.89919354838709598</v>
      </c>
      <c r="AB80" s="13">
        <v>0.83266129032257996</v>
      </c>
      <c r="AC80" s="13">
        <v>0.98721399730820902</v>
      </c>
      <c r="AD80" s="13">
        <v>0.14285714999999999</v>
      </c>
      <c r="AE80" s="13">
        <v>0.128456226940597</v>
      </c>
      <c r="AF80" s="33">
        <v>0</v>
      </c>
      <c r="AG80" s="13">
        <v>0</v>
      </c>
      <c r="AH80" s="30">
        <v>0</v>
      </c>
      <c r="AI80" s="36">
        <v>0</v>
      </c>
      <c r="AJ80" s="37">
        <v>0</v>
      </c>
      <c r="AK80" s="38">
        <v>0</v>
      </c>
      <c r="AW80" s="15">
        <v>5.7807307000000003</v>
      </c>
      <c r="AX80" s="15">
        <v>8</v>
      </c>
      <c r="AY80" s="13">
        <v>0.748</v>
      </c>
      <c r="AZ80" s="13">
        <v>0.65800000000000003</v>
      </c>
      <c r="BA80" s="13">
        <v>0.91896433208584705</v>
      </c>
      <c r="BB80" s="13">
        <v>0.13621262000000001</v>
      </c>
      <c r="BC80" s="13">
        <v>0.13621262000000001</v>
      </c>
      <c r="BD80" s="13">
        <v>1.3289036000000001E-2</v>
      </c>
      <c r="BE80" s="13">
        <v>9.9401990994811007E-3</v>
      </c>
      <c r="BF80" s="33">
        <v>0</v>
      </c>
      <c r="BG80" s="13">
        <v>0</v>
      </c>
      <c r="BH80" s="36">
        <v>0</v>
      </c>
      <c r="BI80" s="38">
        <v>0</v>
      </c>
      <c r="BJ80" s="44">
        <v>0.58374384236453203</v>
      </c>
      <c r="BK80" s="44">
        <v>0.90640394088669896</v>
      </c>
      <c r="BL80" s="13">
        <v>0.85283898692511595</v>
      </c>
      <c r="BM80" s="44">
        <v>0.51986754966887405</v>
      </c>
      <c r="BN80" s="44">
        <v>0.84768211920529801</v>
      </c>
      <c r="BO80" s="13">
        <v>0.82893966022261201</v>
      </c>
      <c r="BS80" s="15">
        <v>11.5</v>
      </c>
      <c r="BT80" s="3">
        <v>12</v>
      </c>
      <c r="BU80" s="13">
        <v>0.102083333333333</v>
      </c>
      <c r="BV80" s="13">
        <v>0.98333333333333295</v>
      </c>
      <c r="BW80" s="13">
        <v>0.231208001250195</v>
      </c>
      <c r="BX80" s="13">
        <v>1</v>
      </c>
      <c r="BY80" s="13">
        <v>1</v>
      </c>
      <c r="BZ80" s="13">
        <v>1</v>
      </c>
      <c r="CA80" s="52">
        <v>1</v>
      </c>
      <c r="CB80" s="13">
        <v>0.5</v>
      </c>
      <c r="CC80" s="13">
        <v>5.1041666666666603E-2</v>
      </c>
      <c r="DA80" t="s">
        <v>4480</v>
      </c>
    </row>
    <row r="81" spans="2:105" hidden="1" x14ac:dyDescent="0.25">
      <c r="B81">
        <v>0</v>
      </c>
      <c r="C81">
        <v>69023400</v>
      </c>
      <c r="D81" s="1" t="s">
        <v>4937</v>
      </c>
      <c r="E81">
        <v>0</v>
      </c>
      <c r="F81" s="27">
        <v>0</v>
      </c>
      <c r="G81" s="27">
        <v>0</v>
      </c>
      <c r="H81" s="27">
        <v>0</v>
      </c>
      <c r="I81" s="27">
        <v>0</v>
      </c>
      <c r="J81" s="27" t="s">
        <v>8693</v>
      </c>
      <c r="K81" s="5" t="s">
        <v>8555</v>
      </c>
      <c r="L81" s="5" t="s">
        <v>8373</v>
      </c>
      <c r="M81" s="9">
        <v>37151</v>
      </c>
      <c r="N81" s="9">
        <v>22.923287671232799</v>
      </c>
      <c r="O81" s="5">
        <v>19.27</v>
      </c>
      <c r="Q81" s="3">
        <v>27</v>
      </c>
      <c r="S81" s="3">
        <v>1</v>
      </c>
      <c r="T81" s="11">
        <v>46.967123000000001</v>
      </c>
      <c r="U81">
        <v>-92.172978000000001</v>
      </c>
      <c r="V81" s="3">
        <v>150</v>
      </c>
      <c r="W81" s="3">
        <v>80</v>
      </c>
      <c r="X81" s="5">
        <v>13</v>
      </c>
      <c r="Y81" s="15">
        <v>29.25</v>
      </c>
      <c r="Z81" s="7">
        <v>34</v>
      </c>
      <c r="AA81" s="13">
        <v>0.25480769230769201</v>
      </c>
      <c r="AB81" s="13">
        <v>0.99038461538461497</v>
      </c>
      <c r="AC81" s="13">
        <v>0.60067294751009404</v>
      </c>
      <c r="AD81" s="13">
        <v>0.5</v>
      </c>
      <c r="AE81" s="13">
        <v>0.12740384615384601</v>
      </c>
      <c r="AF81" s="33">
        <v>0</v>
      </c>
      <c r="AG81" s="13">
        <v>0</v>
      </c>
      <c r="AH81" s="30">
        <v>0</v>
      </c>
      <c r="AI81" s="36">
        <v>0</v>
      </c>
      <c r="AJ81" s="37">
        <v>0</v>
      </c>
      <c r="AK81" s="38">
        <v>0</v>
      </c>
      <c r="AW81" s="15">
        <v>7</v>
      </c>
      <c r="AX81" s="15">
        <v>7</v>
      </c>
      <c r="AY81" s="13">
        <v>0.29347826086956502</v>
      </c>
      <c r="AZ81" s="13">
        <v>0.41304347826086901</v>
      </c>
      <c r="BA81" s="13">
        <v>0.34736118536622601</v>
      </c>
      <c r="BB81" s="13">
        <v>1</v>
      </c>
      <c r="BC81" s="13">
        <v>1</v>
      </c>
      <c r="BD81" s="13">
        <v>0</v>
      </c>
      <c r="BE81" s="13">
        <v>0</v>
      </c>
      <c r="BF81" s="33">
        <v>0</v>
      </c>
      <c r="BG81" s="13">
        <v>0</v>
      </c>
      <c r="BH81" s="36">
        <v>0</v>
      </c>
      <c r="BI81" s="38">
        <v>0</v>
      </c>
      <c r="BJ81" s="44">
        <v>0.27755102040816299</v>
      </c>
      <c r="BK81" s="44">
        <v>9.18367346938775E-2</v>
      </c>
      <c r="BL81" s="13">
        <v>0.103776172625034</v>
      </c>
      <c r="BS81" s="15">
        <v>7.3333335000000002</v>
      </c>
      <c r="BT81" s="3">
        <v>11</v>
      </c>
      <c r="BU81" s="13">
        <v>0.34014869888475802</v>
      </c>
      <c r="BV81" s="13">
        <v>0.36802973977695103</v>
      </c>
      <c r="BW81" s="13">
        <v>0.28426316611970598</v>
      </c>
      <c r="BX81" s="13">
        <v>0.33333333999999998</v>
      </c>
      <c r="BY81" s="13">
        <v>8.3333335999999994E-2</v>
      </c>
      <c r="BZ81" s="13">
        <v>8.3333335999999994E-2</v>
      </c>
      <c r="CA81" s="52">
        <v>0</v>
      </c>
      <c r="CB81" s="13">
        <v>0</v>
      </c>
      <c r="CC81" s="13">
        <v>0</v>
      </c>
      <c r="CG81" s="50">
        <v>6.0289254000000003</v>
      </c>
      <c r="CH81" s="50">
        <v>9</v>
      </c>
      <c r="CI81" s="44">
        <v>3.7190082999999999E-2</v>
      </c>
      <c r="CJ81" s="44">
        <v>1.2396694E-2</v>
      </c>
      <c r="CK81" s="44">
        <v>0</v>
      </c>
      <c r="CL81" s="44">
        <v>0.98744769874476901</v>
      </c>
      <c r="CM81" s="44">
        <v>8.7866108786610803E-2</v>
      </c>
      <c r="CN81" s="13">
        <v>0.27013364725434502</v>
      </c>
      <c r="DA81" t="s">
        <v>8694</v>
      </c>
    </row>
    <row r="82" spans="2:105" hidden="1" x14ac:dyDescent="0.25">
      <c r="B82">
        <v>0</v>
      </c>
      <c r="C82">
        <v>6000100</v>
      </c>
      <c r="D82" s="1" t="s">
        <v>1018</v>
      </c>
      <c r="E82">
        <v>2</v>
      </c>
      <c r="F82" s="27">
        <v>0</v>
      </c>
      <c r="G82" s="27">
        <v>1</v>
      </c>
      <c r="H82" s="27">
        <v>1</v>
      </c>
      <c r="I82" s="27">
        <v>0</v>
      </c>
      <c r="J82" s="27" t="s">
        <v>1017</v>
      </c>
      <c r="K82" s="5" t="s">
        <v>1019</v>
      </c>
      <c r="L82" s="5" t="s">
        <v>1020</v>
      </c>
      <c r="M82" s="9">
        <v>42198</v>
      </c>
      <c r="N82" s="9">
        <v>9.0958904109588996</v>
      </c>
      <c r="O82" s="5">
        <v>4461.88</v>
      </c>
      <c r="P82" s="7">
        <v>3</v>
      </c>
      <c r="Q82" s="3">
        <v>5</v>
      </c>
      <c r="R82" s="3">
        <v>0.8</v>
      </c>
      <c r="S82" s="3">
        <v>1</v>
      </c>
      <c r="T82" s="11">
        <v>45.184134</v>
      </c>
      <c r="U82">
        <v>-96.145572999999999</v>
      </c>
      <c r="V82" s="3">
        <v>131</v>
      </c>
      <c r="W82" s="3">
        <v>147</v>
      </c>
      <c r="X82" s="5">
        <v>41</v>
      </c>
      <c r="Y82" s="15">
        <v>22.313953000000001</v>
      </c>
      <c r="Z82" s="7">
        <v>38</v>
      </c>
      <c r="AA82" s="13">
        <v>0.99581589958159</v>
      </c>
      <c r="AB82" s="13">
        <v>0.82008368200836801</v>
      </c>
      <c r="AC82" s="13">
        <v>0.99414535666217996</v>
      </c>
      <c r="AD82" s="13">
        <v>0.12790698</v>
      </c>
      <c r="AE82" s="13">
        <v>0.12737180248962701</v>
      </c>
      <c r="AF82" s="33">
        <v>3</v>
      </c>
      <c r="AG82" s="13">
        <v>3.4883722999999998E-2</v>
      </c>
      <c r="AH82" s="30">
        <v>3.4737765664336E-2</v>
      </c>
      <c r="AI82" s="36">
        <v>0</v>
      </c>
      <c r="AJ82" s="37">
        <v>0</v>
      </c>
      <c r="AK82" s="38">
        <v>0</v>
      </c>
      <c r="BE82" s="13"/>
      <c r="BS82" s="15">
        <v>3.0256409999999998</v>
      </c>
      <c r="BT82" s="3">
        <v>12</v>
      </c>
      <c r="BU82" s="13">
        <v>0.55504587155963303</v>
      </c>
      <c r="BV82" s="13">
        <v>0.96788990825688004</v>
      </c>
      <c r="BW82" s="13">
        <v>0.91834661665885298</v>
      </c>
      <c r="BX82" s="13">
        <v>0.16666666999999999</v>
      </c>
      <c r="BY82" s="13">
        <v>0.15384616000000001</v>
      </c>
      <c r="BZ82" s="13">
        <v>0.102564104</v>
      </c>
      <c r="CA82" s="52">
        <v>4</v>
      </c>
      <c r="CB82" s="13">
        <v>5.1282052000000002E-2</v>
      </c>
      <c r="CC82" s="13">
        <v>2.8463891220338801E-2</v>
      </c>
      <c r="CG82" s="50">
        <v>7.1428570000000002</v>
      </c>
      <c r="CH82" s="50">
        <v>9</v>
      </c>
      <c r="CI82" s="44">
        <v>0.42857142999999998</v>
      </c>
      <c r="CJ82" s="44">
        <v>0.42857142999999998</v>
      </c>
      <c r="CK82" s="44">
        <v>0</v>
      </c>
      <c r="CL82" s="44">
        <v>0.18503937007874</v>
      </c>
      <c r="CM82" s="44">
        <v>0.83661417322834597</v>
      </c>
      <c r="CN82" s="13">
        <v>0.401980472266463</v>
      </c>
      <c r="CO82" s="15">
        <v>12.6</v>
      </c>
      <c r="CP82" s="7">
        <v>23</v>
      </c>
      <c r="CQ82" s="13">
        <v>0.78719008264462798</v>
      </c>
      <c r="CR82" s="13">
        <v>0.28925619834710697</v>
      </c>
      <c r="CS82" s="13">
        <v>0.57111454856305399</v>
      </c>
      <c r="CT82" s="13">
        <v>0.26</v>
      </c>
      <c r="CU82" s="13">
        <v>0.204669413980373</v>
      </c>
      <c r="CV82" s="13">
        <v>0.02</v>
      </c>
      <c r="CW82" s="52">
        <v>0</v>
      </c>
      <c r="CX82" s="13">
        <v>0</v>
      </c>
      <c r="CY82" s="52">
        <v>0</v>
      </c>
      <c r="CZ82" s="13">
        <v>0</v>
      </c>
      <c r="DA82" t="s">
        <v>1021</v>
      </c>
    </row>
    <row r="83" spans="2:105" hidden="1" x14ac:dyDescent="0.25">
      <c r="B83">
        <v>1</v>
      </c>
      <c r="C83">
        <v>55000400</v>
      </c>
      <c r="D83" s="1" t="s">
        <v>7476</v>
      </c>
      <c r="E83">
        <v>1</v>
      </c>
      <c r="F83" s="27">
        <v>0</v>
      </c>
      <c r="G83" s="27">
        <v>0</v>
      </c>
      <c r="H83" s="27">
        <v>1</v>
      </c>
      <c r="I83" s="27">
        <v>0</v>
      </c>
      <c r="J83" s="27" t="s">
        <v>7475</v>
      </c>
      <c r="K83" s="5" t="s">
        <v>7477</v>
      </c>
      <c r="L83" s="5" t="s">
        <v>7473</v>
      </c>
      <c r="M83" s="9">
        <v>42163</v>
      </c>
      <c r="N83" s="9">
        <v>9.1917808219177992</v>
      </c>
      <c r="O83" s="5">
        <v>714.55</v>
      </c>
      <c r="Q83" s="3">
        <v>43</v>
      </c>
      <c r="R83" s="3">
        <v>5.3</v>
      </c>
      <c r="S83" s="3">
        <v>1</v>
      </c>
      <c r="T83" s="11">
        <v>44.209910000000001</v>
      </c>
      <c r="U83">
        <v>-92.479056</v>
      </c>
      <c r="V83" s="3">
        <v>73</v>
      </c>
      <c r="W83" s="3">
        <v>151</v>
      </c>
      <c r="X83" s="5">
        <v>25</v>
      </c>
      <c r="Y83" s="15">
        <v>26</v>
      </c>
      <c r="Z83" s="7">
        <v>37</v>
      </c>
      <c r="AA83" s="13">
        <v>7.2202166064981907E-2</v>
      </c>
      <c r="AB83" s="13">
        <v>0.989169675090252</v>
      </c>
      <c r="AC83" s="13">
        <v>0.18815612382234101</v>
      </c>
      <c r="AD83" s="13">
        <v>0.5</v>
      </c>
      <c r="AE83" s="13">
        <v>3.6101083032490898E-2</v>
      </c>
      <c r="AF83" s="33">
        <v>2</v>
      </c>
      <c r="AG83" s="13">
        <v>0.33333333999999998</v>
      </c>
      <c r="AH83" s="30">
        <v>2.4067389405591302E-2</v>
      </c>
      <c r="AI83" s="36">
        <v>0</v>
      </c>
      <c r="AJ83" s="37">
        <v>0</v>
      </c>
      <c r="AK83" s="38">
        <v>0</v>
      </c>
      <c r="AW83" s="15">
        <v>6.3636365000000001</v>
      </c>
      <c r="AX83" s="15">
        <v>7</v>
      </c>
      <c r="AY83" s="13">
        <v>5.39419087136929E-2</v>
      </c>
      <c r="AZ83" s="13">
        <v>0.87551867219917001</v>
      </c>
      <c r="BA83" s="13">
        <v>0.14442832047658999</v>
      </c>
      <c r="BB83" s="13">
        <v>0.45454547000000001</v>
      </c>
      <c r="BC83" s="13">
        <v>0.45454547000000001</v>
      </c>
      <c r="BD83" s="13">
        <v>0</v>
      </c>
      <c r="BE83" s="13">
        <v>0</v>
      </c>
      <c r="BF83" s="33">
        <v>0</v>
      </c>
      <c r="BG83" s="13">
        <v>0</v>
      </c>
      <c r="BH83" s="36">
        <v>0</v>
      </c>
      <c r="BI83" s="38">
        <v>0</v>
      </c>
      <c r="BS83" s="15">
        <v>7.7547170000000003</v>
      </c>
      <c r="BT83" s="3">
        <v>11</v>
      </c>
      <c r="BU83" s="13">
        <v>0.859649122807017</v>
      </c>
      <c r="BV83" s="13">
        <v>0.61622807017543801</v>
      </c>
      <c r="BW83" s="13">
        <v>0.91272073761525196</v>
      </c>
      <c r="BX83" s="13">
        <v>0.8301887</v>
      </c>
      <c r="BY83" s="13">
        <v>3.7735850000000001E-2</v>
      </c>
      <c r="BZ83" s="13">
        <v>9.4339620000000006E-3</v>
      </c>
      <c r="CA83" s="52">
        <v>0</v>
      </c>
      <c r="CB83" s="13">
        <v>0</v>
      </c>
      <c r="CC83" s="13">
        <v>0</v>
      </c>
      <c r="CD83" s="13">
        <v>0.35</v>
      </c>
      <c r="CE83">
        <v>0.9</v>
      </c>
      <c r="CF83">
        <v>0.66548547129695201</v>
      </c>
      <c r="CG83" s="50">
        <v>7.25</v>
      </c>
      <c r="CH83" s="50">
        <v>9</v>
      </c>
      <c r="CI83" s="44">
        <v>0.625</v>
      </c>
      <c r="CJ83" s="44">
        <v>0.125</v>
      </c>
      <c r="CK83" s="44">
        <v>0</v>
      </c>
      <c r="CL83" s="44">
        <v>0.163385826771653</v>
      </c>
      <c r="CM83" s="44">
        <v>0.87992125984251901</v>
      </c>
      <c r="CN83" s="13">
        <v>0.38245273873000402</v>
      </c>
      <c r="CO83" s="15">
        <v>9.8000000000000007</v>
      </c>
      <c r="CP83" s="7">
        <v>15</v>
      </c>
      <c r="CQ83" s="13">
        <v>7.2314049586776799E-2</v>
      </c>
      <c r="CR83" s="13">
        <v>0.17768595041322299</v>
      </c>
      <c r="CS83" s="13">
        <v>3.89969877065863E-2</v>
      </c>
      <c r="CT83" s="13">
        <v>6.6666669999999997E-2</v>
      </c>
      <c r="CU83" s="13">
        <v>4.8209368905498904E-3</v>
      </c>
      <c r="CV83" s="13">
        <v>0</v>
      </c>
      <c r="CW83" s="52">
        <v>0</v>
      </c>
      <c r="CX83" s="13">
        <v>0</v>
      </c>
      <c r="CY83" s="52">
        <v>0</v>
      </c>
      <c r="CZ83" s="13">
        <v>0</v>
      </c>
      <c r="DA83" t="s">
        <v>7478</v>
      </c>
    </row>
    <row r="84" spans="2:105" hidden="1" x14ac:dyDescent="0.25">
      <c r="B84">
        <v>0</v>
      </c>
      <c r="C84">
        <v>18018600</v>
      </c>
      <c r="D84" s="1" t="s">
        <v>3497</v>
      </c>
      <c r="E84">
        <v>3</v>
      </c>
      <c r="F84" s="27">
        <v>0</v>
      </c>
      <c r="G84" s="27">
        <v>1</v>
      </c>
      <c r="H84" s="27">
        <v>1</v>
      </c>
      <c r="I84" s="27">
        <v>1</v>
      </c>
      <c r="J84" s="27" t="s">
        <v>3496</v>
      </c>
      <c r="K84" s="5" t="s">
        <v>833</v>
      </c>
      <c r="L84" s="5" t="s">
        <v>3282</v>
      </c>
      <c r="M84" s="9">
        <v>42891</v>
      </c>
      <c r="N84" s="9">
        <v>7.1972602739726002</v>
      </c>
      <c r="O84" s="5">
        <v>164.2</v>
      </c>
      <c r="Q84" s="3">
        <v>23</v>
      </c>
      <c r="R84" s="3">
        <v>5.8</v>
      </c>
      <c r="S84" s="3">
        <v>1</v>
      </c>
      <c r="T84" s="11">
        <v>46.614398999999999</v>
      </c>
      <c r="U84">
        <v>-93.949511999999999</v>
      </c>
      <c r="V84" s="3">
        <v>115</v>
      </c>
      <c r="W84" s="3">
        <v>31</v>
      </c>
      <c r="X84" s="5">
        <v>39</v>
      </c>
      <c r="Y84" s="15">
        <v>24</v>
      </c>
      <c r="Z84" s="7">
        <v>35</v>
      </c>
      <c r="AA84" s="13">
        <v>0.70980392156862704</v>
      </c>
      <c r="AB84" s="13">
        <v>0.870588235294117</v>
      </c>
      <c r="AC84" s="13">
        <v>0.96137281292059196</v>
      </c>
      <c r="AD84" s="13">
        <v>0.17777778</v>
      </c>
      <c r="AE84" s="13">
        <v>0.12618736688997201</v>
      </c>
      <c r="AF84" s="33">
        <v>1</v>
      </c>
      <c r="AG84" s="13">
        <v>2.2222222999999999E-2</v>
      </c>
      <c r="AH84" s="30">
        <v>1.5773420861246501E-2</v>
      </c>
      <c r="AI84" s="36">
        <v>0</v>
      </c>
      <c r="AJ84" s="37">
        <v>0</v>
      </c>
      <c r="AK84" s="38">
        <v>0</v>
      </c>
      <c r="AW84" s="15">
        <v>5.8391304000000002</v>
      </c>
      <c r="AX84" s="15">
        <v>9</v>
      </c>
      <c r="AY84" s="13">
        <v>0.65700483091787398</v>
      </c>
      <c r="AZ84" s="13">
        <v>0.688405797101449</v>
      </c>
      <c r="BA84" s="13">
        <v>0.89291988085236296</v>
      </c>
      <c r="BB84" s="13">
        <v>0.19565216999999999</v>
      </c>
      <c r="BC84" s="13">
        <v>0.19565216999999999</v>
      </c>
      <c r="BD84" s="13">
        <v>0.13043478</v>
      </c>
      <c r="BE84" s="13">
        <v>8.5696281442319694E-2</v>
      </c>
      <c r="BF84" s="33">
        <v>7</v>
      </c>
      <c r="BG84" s="13">
        <v>3.0434782000000001E-2</v>
      </c>
      <c r="BH84" s="36">
        <v>0</v>
      </c>
      <c r="BI84" s="38">
        <v>0</v>
      </c>
      <c r="BJ84" s="44">
        <v>0.53550295857988095</v>
      </c>
      <c r="BK84" s="44">
        <v>0.84023668639053195</v>
      </c>
      <c r="BL84" s="13">
        <v>0.78586449666270397</v>
      </c>
      <c r="BM84" s="44">
        <v>0.150735294117647</v>
      </c>
      <c r="BN84" s="44">
        <v>0.84926470588235203</v>
      </c>
      <c r="BO84" s="13">
        <v>0.35442296426479197</v>
      </c>
      <c r="BS84" s="15">
        <v>7.4509800000000004</v>
      </c>
      <c r="BT84" s="3">
        <v>13</v>
      </c>
      <c r="BU84" s="13">
        <v>0.88317757009345799</v>
      </c>
      <c r="BV84" s="13">
        <v>0.54672897196261605</v>
      </c>
      <c r="BW84" s="13">
        <v>0.87505860290670401</v>
      </c>
      <c r="BX84" s="13">
        <v>0.55882350000000003</v>
      </c>
      <c r="BY84" s="13">
        <v>2.9411764999999999E-2</v>
      </c>
      <c r="BZ84" s="13">
        <v>2.9411764999999999E-2</v>
      </c>
      <c r="CA84" s="52">
        <v>1</v>
      </c>
      <c r="CB84" s="13">
        <v>9.8039219999999996E-3</v>
      </c>
      <c r="CC84" s="13">
        <v>8.6586039347974503E-3</v>
      </c>
      <c r="CG84" s="50">
        <v>5.4920635000000004</v>
      </c>
      <c r="CH84" s="50">
        <v>9</v>
      </c>
      <c r="CI84" s="44">
        <v>7.9365080000000001E-3</v>
      </c>
      <c r="CJ84" s="44">
        <v>7.9365080000000001E-3</v>
      </c>
      <c r="CK84" s="44">
        <v>0</v>
      </c>
      <c r="CL84" s="44">
        <v>0.84773662551440299</v>
      </c>
      <c r="CM84" s="44">
        <v>0.125514403292181</v>
      </c>
      <c r="CN84" s="13">
        <v>0.31133578007063201</v>
      </c>
      <c r="DA84" t="s">
        <v>3498</v>
      </c>
    </row>
    <row r="85" spans="2:105" hidden="1" x14ac:dyDescent="0.25">
      <c r="B85">
        <v>0</v>
      </c>
      <c r="C85">
        <v>13001300</v>
      </c>
      <c r="D85" s="1" t="s">
        <v>1934</v>
      </c>
      <c r="E85">
        <v>0</v>
      </c>
      <c r="F85" s="27">
        <v>0</v>
      </c>
      <c r="G85" s="27">
        <v>0</v>
      </c>
      <c r="H85" s="27">
        <v>0</v>
      </c>
      <c r="I85" s="27">
        <v>0</v>
      </c>
      <c r="J85" s="27" t="s">
        <v>1933</v>
      </c>
      <c r="K85" s="5" t="s">
        <v>1935</v>
      </c>
      <c r="L85" s="5" t="s">
        <v>1925</v>
      </c>
      <c r="M85" s="9">
        <v>42912</v>
      </c>
      <c r="N85" s="9">
        <v>7.13972602739726</v>
      </c>
      <c r="O85" s="5">
        <v>193.19</v>
      </c>
      <c r="P85" s="7">
        <v>5</v>
      </c>
      <c r="Q85" s="3">
        <v>30</v>
      </c>
      <c r="R85" s="3">
        <v>4.3</v>
      </c>
      <c r="S85" s="3">
        <v>1</v>
      </c>
      <c r="T85" s="11">
        <v>45.356603</v>
      </c>
      <c r="U85">
        <v>-92.840380999999994</v>
      </c>
      <c r="V85" s="3">
        <v>40</v>
      </c>
      <c r="W85" s="3">
        <v>71</v>
      </c>
      <c r="X85" s="5">
        <v>24</v>
      </c>
      <c r="Y85" s="15">
        <v>19.639344999999999</v>
      </c>
      <c r="Z85" s="7">
        <v>39</v>
      </c>
      <c r="AA85" s="13">
        <v>0.71960784313725401</v>
      </c>
      <c r="AB85" s="13">
        <v>0.21568627450980299</v>
      </c>
      <c r="AC85" s="13">
        <v>0.39495289367429298</v>
      </c>
      <c r="AD85" s="13">
        <v>3.2786883000000003E-2</v>
      </c>
      <c r="AE85" s="13">
        <v>2.3593698456591199E-2</v>
      </c>
      <c r="AF85" s="33">
        <v>2</v>
      </c>
      <c r="AG85" s="13">
        <v>3.2786883000000003E-2</v>
      </c>
      <c r="AH85" s="30">
        <v>2.3593698456591199E-2</v>
      </c>
      <c r="AI85" s="36">
        <v>0</v>
      </c>
      <c r="AJ85" s="37">
        <v>0</v>
      </c>
      <c r="AK85" s="38">
        <v>0</v>
      </c>
      <c r="AL85" s="31">
        <v>1.42</v>
      </c>
      <c r="AM85" s="7">
        <v>20</v>
      </c>
      <c r="AN85" s="15">
        <v>12.955556</v>
      </c>
      <c r="AO85" s="13">
        <v>0.77777779999999996</v>
      </c>
      <c r="AP85" s="13">
        <v>0.17777778</v>
      </c>
      <c r="AQ85" s="13">
        <v>0.13585965241256501</v>
      </c>
      <c r="AR85" s="13">
        <v>4.4444445999999999E-2</v>
      </c>
      <c r="AS85" s="13">
        <v>3.3964913103141203E-2</v>
      </c>
      <c r="AT85" s="13">
        <v>0.76421052631578901</v>
      </c>
      <c r="AU85" s="13">
        <v>0.58668730650154799</v>
      </c>
      <c r="AV85" s="13">
        <v>0.81191950464396201</v>
      </c>
      <c r="AW85" s="15">
        <v>5.2745100000000003</v>
      </c>
      <c r="AX85" s="15">
        <v>8</v>
      </c>
      <c r="AY85" s="13">
        <v>0.36231884057970998</v>
      </c>
      <c r="AZ85" s="13">
        <v>0.60869565217391297</v>
      </c>
      <c r="BA85" s="13">
        <v>0.58477812571603105</v>
      </c>
      <c r="BB85" s="13">
        <v>0.32026145</v>
      </c>
      <c r="BC85" s="13">
        <v>0.32026145</v>
      </c>
      <c r="BD85" s="13">
        <v>1.9607843999999999E-2</v>
      </c>
      <c r="BE85" s="13">
        <v>7.1042912431817096E-3</v>
      </c>
      <c r="BF85" s="33">
        <v>0</v>
      </c>
      <c r="BG85" s="13">
        <v>0</v>
      </c>
      <c r="BH85" s="36">
        <v>0</v>
      </c>
      <c r="BI85" s="38">
        <v>0</v>
      </c>
      <c r="BJ85" s="44">
        <v>0.62130177514792895</v>
      </c>
      <c r="BK85" s="44">
        <v>0.79585798816567999</v>
      </c>
      <c r="BL85" s="13">
        <v>0.82408338666910397</v>
      </c>
      <c r="BM85" s="44">
        <v>0.79411764705882304</v>
      </c>
      <c r="BN85" s="44">
        <v>0.74264705882352899</v>
      </c>
      <c r="BO85" s="13">
        <v>0.92809021675453995</v>
      </c>
      <c r="BS85" s="15">
        <v>6.4473685999999999</v>
      </c>
      <c r="BT85" s="3">
        <v>11</v>
      </c>
      <c r="BU85" s="13">
        <v>0.68372093023255798</v>
      </c>
      <c r="BV85" s="13">
        <v>0.27674418604651102</v>
      </c>
      <c r="BW85" s="13">
        <v>0.42311298640412498</v>
      </c>
      <c r="BX85" s="13">
        <v>0.42105262999999998</v>
      </c>
      <c r="BY85" s="13">
        <v>2.6315789999999999E-2</v>
      </c>
      <c r="BZ85" s="13">
        <v>2.6315789999999999E-2</v>
      </c>
      <c r="CA85" s="52">
        <v>0</v>
      </c>
      <c r="CB85" s="13">
        <v>0</v>
      </c>
      <c r="CC85" s="13">
        <v>0</v>
      </c>
      <c r="CG85" s="50">
        <v>5</v>
      </c>
      <c r="CH85" s="50">
        <v>5</v>
      </c>
      <c r="CI85" s="44">
        <v>0</v>
      </c>
      <c r="CJ85" s="44">
        <v>0</v>
      </c>
      <c r="CK85" s="44">
        <v>0</v>
      </c>
      <c r="CL85" s="44">
        <v>3.2921810699588397E-2</v>
      </c>
      <c r="CM85" s="44">
        <v>6.9958847736625501E-2</v>
      </c>
      <c r="CN85" s="13">
        <v>1.34339727165708E-2</v>
      </c>
      <c r="DA85" t="s">
        <v>1936</v>
      </c>
    </row>
    <row r="86" spans="2:105" hidden="1" x14ac:dyDescent="0.25">
      <c r="B86">
        <v>0</v>
      </c>
      <c r="C86">
        <v>32002000</v>
      </c>
      <c r="D86" s="1" t="s">
        <v>126</v>
      </c>
      <c r="E86">
        <v>0</v>
      </c>
      <c r="F86" s="27">
        <v>0</v>
      </c>
      <c r="G86" s="27">
        <v>0</v>
      </c>
      <c r="H86" s="27">
        <v>0</v>
      </c>
      <c r="I86" s="27">
        <v>0</v>
      </c>
      <c r="J86" s="27" t="s">
        <v>5773</v>
      </c>
      <c r="K86" s="5" t="s">
        <v>910</v>
      </c>
      <c r="L86" s="5" t="s">
        <v>910</v>
      </c>
      <c r="M86" s="9">
        <v>44011</v>
      </c>
      <c r="N86" s="9">
        <v>4.1287671232876697</v>
      </c>
      <c r="O86" s="5">
        <v>707.68</v>
      </c>
      <c r="Q86" s="3">
        <v>8</v>
      </c>
      <c r="R86" s="3">
        <v>1.2</v>
      </c>
      <c r="S86" s="3">
        <v>1</v>
      </c>
      <c r="T86" s="11">
        <v>43.529409999999999</v>
      </c>
      <c r="U86">
        <v>-95.106059000000002</v>
      </c>
      <c r="V86" s="3">
        <v>129</v>
      </c>
      <c r="W86" s="3">
        <v>205</v>
      </c>
      <c r="X86" s="5">
        <v>43</v>
      </c>
      <c r="Y86" s="15">
        <v>28.666665999999999</v>
      </c>
      <c r="Z86" s="7">
        <v>33</v>
      </c>
      <c r="AA86" s="13">
        <v>0.25</v>
      </c>
      <c r="AB86" s="13">
        <v>0.97</v>
      </c>
      <c r="AC86" s="13">
        <v>0.58236877523553099</v>
      </c>
      <c r="AD86" s="13">
        <v>0.5</v>
      </c>
      <c r="AE86" s="13">
        <v>0.125</v>
      </c>
      <c r="AF86" s="33">
        <v>0</v>
      </c>
      <c r="AG86" s="13">
        <v>0</v>
      </c>
      <c r="AH86" s="30">
        <v>0</v>
      </c>
      <c r="AI86" s="36">
        <v>0</v>
      </c>
      <c r="AJ86" s="37">
        <v>0</v>
      </c>
      <c r="AK86" s="38">
        <v>0</v>
      </c>
      <c r="AW86" s="15">
        <v>7.625</v>
      </c>
      <c r="AX86" s="15">
        <v>8</v>
      </c>
      <c r="AY86" s="13">
        <v>8.9622641509433901E-2</v>
      </c>
      <c r="AZ86" s="13">
        <v>0.98113207547169801</v>
      </c>
      <c r="BA86" s="13">
        <v>0.25601466432444803</v>
      </c>
      <c r="BB86" s="13">
        <v>1</v>
      </c>
      <c r="BC86" s="13">
        <v>1</v>
      </c>
      <c r="BD86" s="13">
        <v>0.625</v>
      </c>
      <c r="BE86" s="13">
        <v>5.60141509433962E-2</v>
      </c>
      <c r="BF86" s="33">
        <v>0</v>
      </c>
      <c r="BG86" s="13">
        <v>0</v>
      </c>
      <c r="BH86" s="36">
        <v>0</v>
      </c>
      <c r="BI86" s="38">
        <v>0</v>
      </c>
      <c r="BS86" s="15">
        <v>5.7894734999999997</v>
      </c>
      <c r="BT86" s="3">
        <v>10</v>
      </c>
      <c r="BU86" s="13">
        <v>0.46534653465346498</v>
      </c>
      <c r="BV86" s="13">
        <v>0.13861386138613799</v>
      </c>
      <c r="BW86" s="13">
        <v>0.15518049695264799</v>
      </c>
      <c r="BX86" s="13">
        <v>0.2631579</v>
      </c>
      <c r="BY86" s="13">
        <v>0.15789473000000001</v>
      </c>
      <c r="BZ86" s="13">
        <v>0</v>
      </c>
      <c r="CA86" s="52">
        <v>0</v>
      </c>
      <c r="CB86" s="13">
        <v>0</v>
      </c>
      <c r="CC86" s="13">
        <v>0</v>
      </c>
      <c r="CG86" s="50">
        <v>9.0256410000000002</v>
      </c>
      <c r="CH86" s="50">
        <v>12</v>
      </c>
      <c r="CI86" s="44">
        <v>0.82051282999999997</v>
      </c>
      <c r="CJ86" s="44">
        <v>0.56410260000000001</v>
      </c>
      <c r="CK86" s="44">
        <v>0.56410260000000001</v>
      </c>
      <c r="CL86" s="44">
        <v>0.73484848484848397</v>
      </c>
      <c r="CM86" s="44">
        <v>0.99621212121212099</v>
      </c>
      <c r="CN86" s="13">
        <v>0.95727442697874099</v>
      </c>
      <c r="CO86" s="15">
        <v>14.961039</v>
      </c>
      <c r="CP86" s="7">
        <v>24</v>
      </c>
      <c r="CQ86" s="13">
        <v>0.96153846153846101</v>
      </c>
      <c r="CR86" s="13">
        <v>0.39615384615384602</v>
      </c>
      <c r="CS86" s="13">
        <v>0.82471708865912197</v>
      </c>
      <c r="CT86" s="13">
        <v>0.49350650000000001</v>
      </c>
      <c r="CU86" s="13">
        <v>0.474525472292533</v>
      </c>
      <c r="CV86" s="13">
        <v>0.15584414999999999</v>
      </c>
      <c r="CW86" s="52">
        <v>0</v>
      </c>
      <c r="CX86" s="13">
        <v>0</v>
      </c>
      <c r="CY86" s="52">
        <v>0</v>
      </c>
      <c r="CZ86" s="13">
        <v>0</v>
      </c>
      <c r="DA86" t="s">
        <v>5774</v>
      </c>
    </row>
    <row r="87" spans="2:105" hidden="1" x14ac:dyDescent="0.25">
      <c r="B87">
        <v>0</v>
      </c>
      <c r="C87">
        <v>21016000</v>
      </c>
      <c r="D87" s="1" t="s">
        <v>4038</v>
      </c>
      <c r="E87">
        <v>2</v>
      </c>
      <c r="F87" s="27">
        <v>0</v>
      </c>
      <c r="G87" s="27">
        <v>1</v>
      </c>
      <c r="H87" s="27">
        <v>0</v>
      </c>
      <c r="I87" s="27">
        <v>0</v>
      </c>
      <c r="J87" s="27" t="s">
        <v>4037</v>
      </c>
      <c r="K87" s="5" t="s">
        <v>3989</v>
      </c>
      <c r="L87" s="5" t="s">
        <v>106</v>
      </c>
      <c r="M87" s="9">
        <v>43276</v>
      </c>
      <c r="N87" s="9">
        <v>6.1424657534246503</v>
      </c>
      <c r="O87" s="5">
        <v>448.16</v>
      </c>
      <c r="P87" s="7">
        <v>30</v>
      </c>
      <c r="Q87" s="3">
        <v>65</v>
      </c>
      <c r="R87" s="3">
        <v>8.3000000000000007</v>
      </c>
      <c r="S87" s="3">
        <v>1</v>
      </c>
      <c r="T87" s="11">
        <v>45.802377</v>
      </c>
      <c r="U87">
        <v>-95.545580999999999</v>
      </c>
      <c r="V87" s="3">
        <v>115</v>
      </c>
      <c r="W87" s="3">
        <v>102</v>
      </c>
      <c r="X87" s="5">
        <v>27</v>
      </c>
      <c r="Y87" s="15">
        <v>24.418367</v>
      </c>
      <c r="Z87" s="7">
        <v>36</v>
      </c>
      <c r="AA87" s="13">
        <v>0.814393939393939</v>
      </c>
      <c r="AB87" s="13">
        <v>0.83522727272727204</v>
      </c>
      <c r="AC87" s="13">
        <v>0.976446837146702</v>
      </c>
      <c r="AD87" s="13">
        <v>0.15306122999999999</v>
      </c>
      <c r="AE87" s="13">
        <v>0.12465213481901199</v>
      </c>
      <c r="AF87" s="33">
        <v>2</v>
      </c>
      <c r="AG87" s="13">
        <v>2.0408163E-2</v>
      </c>
      <c r="AH87" s="30">
        <v>1.6620284136892701E-2</v>
      </c>
      <c r="AI87" s="36">
        <v>0</v>
      </c>
      <c r="AJ87" s="37">
        <v>0</v>
      </c>
      <c r="AK87" s="38">
        <v>0</v>
      </c>
      <c r="AL87" s="31">
        <v>1.83</v>
      </c>
      <c r="AM87" s="7">
        <v>18</v>
      </c>
      <c r="AN87" s="15">
        <v>10.728813000000001</v>
      </c>
      <c r="AO87" s="13">
        <v>0.52542370000000005</v>
      </c>
      <c r="AP87" s="13">
        <v>3.3898304999999997E-2</v>
      </c>
      <c r="AQ87" s="13">
        <v>2.24085638240764E-2</v>
      </c>
      <c r="AR87" s="13">
        <v>1.6949153000000002E-2</v>
      </c>
      <c r="AS87" s="13">
        <v>1.12042819120382E-2</v>
      </c>
      <c r="AT87" s="13">
        <v>0.661052631578947</v>
      </c>
      <c r="AU87" s="13">
        <v>0.79063467492259998</v>
      </c>
      <c r="AV87" s="13">
        <v>0.86687306501547901</v>
      </c>
      <c r="AW87" s="15">
        <v>5.276923</v>
      </c>
      <c r="AX87" s="15">
        <v>9</v>
      </c>
      <c r="AY87" s="13">
        <v>0.54811715481171497</v>
      </c>
      <c r="AZ87" s="13">
        <v>0.61506276150627603</v>
      </c>
      <c r="BA87" s="13">
        <v>0.77560528526693595</v>
      </c>
      <c r="BB87" s="13">
        <v>0.26153848000000002</v>
      </c>
      <c r="BC87" s="13">
        <v>0.26153848000000002</v>
      </c>
      <c r="BD87" s="13">
        <v>3.0769230000000002E-2</v>
      </c>
      <c r="BE87" s="13">
        <v>1.6865143240682699E-2</v>
      </c>
      <c r="BF87" s="33">
        <v>1</v>
      </c>
      <c r="BG87" s="13">
        <v>3.0769230000000001E-3</v>
      </c>
      <c r="BH87" s="36">
        <v>0</v>
      </c>
      <c r="BI87" s="38">
        <v>0</v>
      </c>
      <c r="BJ87" s="44">
        <v>0.70588235294117596</v>
      </c>
      <c r="BK87" s="44">
        <v>0.47426470588235198</v>
      </c>
      <c r="BL87" s="13">
        <v>0.66425893755143095</v>
      </c>
      <c r="BM87" s="44">
        <v>0.77300613496932502</v>
      </c>
      <c r="BN87" s="44">
        <v>0.73312883435582799</v>
      </c>
      <c r="BO87" s="13">
        <v>0.914469830111306</v>
      </c>
      <c r="BP87" s="13">
        <v>0.32692307692307598</v>
      </c>
      <c r="BQ87">
        <v>0.35576923076923</v>
      </c>
      <c r="BR87">
        <v>0.31570996978851901</v>
      </c>
      <c r="BS87" s="15">
        <v>7.2580647000000003</v>
      </c>
      <c r="BT87" s="3">
        <v>12</v>
      </c>
      <c r="BU87" s="13">
        <v>0.49786324786324698</v>
      </c>
      <c r="BV87" s="13">
        <v>0.44230769230769201</v>
      </c>
      <c r="BW87" s="13">
        <v>0.48593530239099803</v>
      </c>
      <c r="BX87" s="13">
        <v>0.32258063999999997</v>
      </c>
      <c r="BY87" s="13">
        <v>6.4516130000000005E-2</v>
      </c>
      <c r="BZ87" s="13">
        <v>3.2258064000000003E-2</v>
      </c>
      <c r="CA87" s="52">
        <v>1</v>
      </c>
      <c r="CB87" s="13">
        <v>3.2258064000000003E-2</v>
      </c>
      <c r="CC87" s="13">
        <v>1.6060104291153701E-2</v>
      </c>
      <c r="CG87" s="50">
        <v>5.75</v>
      </c>
      <c r="CH87" s="50">
        <v>6</v>
      </c>
      <c r="CI87" s="44">
        <v>0</v>
      </c>
      <c r="CJ87" s="44">
        <v>0</v>
      </c>
      <c r="CK87" s="44">
        <v>0</v>
      </c>
      <c r="CL87" s="44">
        <v>8.2278481012658194E-2</v>
      </c>
      <c r="CM87" s="44">
        <v>0.37130801687763698</v>
      </c>
      <c r="CN87" s="13">
        <v>0.124645107679523</v>
      </c>
      <c r="CO87" s="15">
        <v>19.928571999999999</v>
      </c>
      <c r="CP87" s="7">
        <v>27</v>
      </c>
      <c r="CQ87" s="13">
        <v>0.27108433734939702</v>
      </c>
      <c r="CR87" s="13">
        <v>0.85742971887550201</v>
      </c>
      <c r="CS87" s="13">
        <v>0.58226817552715104</v>
      </c>
      <c r="CT87" s="13">
        <v>0.92857140000000005</v>
      </c>
      <c r="CU87" s="13">
        <v>0.25172116347106099</v>
      </c>
      <c r="CV87" s="13">
        <v>0.35714287</v>
      </c>
      <c r="CW87" s="52">
        <v>3</v>
      </c>
      <c r="CX87" s="13">
        <v>0.21428572000000001</v>
      </c>
      <c r="CY87" s="52">
        <v>0</v>
      </c>
      <c r="CZ87" s="13">
        <v>0</v>
      </c>
      <c r="DA87" t="s">
        <v>4039</v>
      </c>
    </row>
    <row r="88" spans="2:105" hidden="1" x14ac:dyDescent="0.25">
      <c r="B88">
        <v>0</v>
      </c>
      <c r="C88">
        <v>69058200</v>
      </c>
      <c r="D88" s="1" t="s">
        <v>117</v>
      </c>
      <c r="E88">
        <v>2</v>
      </c>
      <c r="F88" s="27">
        <v>0</v>
      </c>
      <c r="G88" s="27">
        <v>1</v>
      </c>
      <c r="H88" s="27">
        <v>0</v>
      </c>
      <c r="I88" s="27">
        <v>1</v>
      </c>
      <c r="J88" s="27" t="s">
        <v>9124</v>
      </c>
      <c r="K88" s="5" t="s">
        <v>8721</v>
      </c>
      <c r="L88" s="5" t="s">
        <v>8373</v>
      </c>
      <c r="M88" s="9">
        <v>42569</v>
      </c>
      <c r="N88" s="9">
        <v>8.0794520547945208</v>
      </c>
      <c r="O88" s="5">
        <v>178.71</v>
      </c>
      <c r="Q88" s="3">
        <v>10</v>
      </c>
      <c r="R88" s="3">
        <v>6.5</v>
      </c>
      <c r="S88" s="3">
        <v>1</v>
      </c>
      <c r="V88" s="3">
        <v>203</v>
      </c>
      <c r="W88" s="3">
        <v>121</v>
      </c>
      <c r="X88" s="5">
        <v>17</v>
      </c>
      <c r="Y88" s="15">
        <v>19.98</v>
      </c>
      <c r="Z88" s="7">
        <v>37</v>
      </c>
      <c r="AA88" s="13">
        <v>0.69055944055943996</v>
      </c>
      <c r="AB88" s="13">
        <v>0.67482517482517401</v>
      </c>
      <c r="AC88" s="13">
        <v>0.87765814266487197</v>
      </c>
      <c r="AD88" s="13">
        <v>0.18</v>
      </c>
      <c r="AE88" s="13">
        <v>0.124300704239965</v>
      </c>
      <c r="AF88" s="33">
        <v>6</v>
      </c>
      <c r="AG88" s="13">
        <v>0.12</v>
      </c>
      <c r="AH88" s="30">
        <v>8.2867131014908099E-2</v>
      </c>
      <c r="AI88" s="36">
        <v>0</v>
      </c>
      <c r="AJ88" s="37">
        <v>0</v>
      </c>
      <c r="AK88" s="38">
        <v>0</v>
      </c>
      <c r="AW88" s="15">
        <v>6.1111110000000002</v>
      </c>
      <c r="AX88" s="15">
        <v>10</v>
      </c>
      <c r="AY88" s="13">
        <v>0.72811059907834097</v>
      </c>
      <c r="AZ88" s="13">
        <v>0.85253456221198098</v>
      </c>
      <c r="BA88" s="13">
        <v>0.972046131520659</v>
      </c>
      <c r="BB88" s="13">
        <v>0.44444444999999999</v>
      </c>
      <c r="BC88" s="13">
        <v>0.44444444999999999</v>
      </c>
      <c r="BD88" s="13">
        <v>0.33333333999999998</v>
      </c>
      <c r="BE88" s="13">
        <v>0.24270354025924201</v>
      </c>
      <c r="BF88" s="33">
        <v>7</v>
      </c>
      <c r="BG88" s="13">
        <v>0.12962963</v>
      </c>
      <c r="BH88" s="36">
        <v>3</v>
      </c>
      <c r="BI88" s="38">
        <v>5.5555555999999999E-2</v>
      </c>
      <c r="BM88" s="44">
        <v>0.21249999999999999</v>
      </c>
      <c r="BN88" s="44">
        <v>0.97499999999999998</v>
      </c>
      <c r="BO88" s="13">
        <v>0.51200937316930195</v>
      </c>
      <c r="CG88" s="50">
        <v>8.8421050000000001</v>
      </c>
      <c r="CH88" s="50">
        <v>12</v>
      </c>
      <c r="CI88" s="44">
        <v>0.65789472999999998</v>
      </c>
      <c r="CJ88" s="44">
        <v>0.63157890000000005</v>
      </c>
      <c r="CK88" s="44">
        <v>0.5</v>
      </c>
      <c r="CL88" s="44">
        <v>0.5625</v>
      </c>
      <c r="CM88" s="44">
        <v>0.97242647058823495</v>
      </c>
      <c r="CN88" s="13">
        <v>0.85603490063014998</v>
      </c>
      <c r="CO88" s="15">
        <v>17.285715</v>
      </c>
      <c r="CP88" s="7">
        <v>23</v>
      </c>
      <c r="CQ88" s="13">
        <v>0.52099236641221303</v>
      </c>
      <c r="CR88" s="13">
        <v>0.60687022900763299</v>
      </c>
      <c r="CS88" s="13">
        <v>0.73744199299845303</v>
      </c>
      <c r="CT88" s="13">
        <v>0.85714287</v>
      </c>
      <c r="CU88" s="13">
        <v>0.44656488993240601</v>
      </c>
      <c r="CV88" s="13">
        <v>0.19047620000000001</v>
      </c>
      <c r="CW88" s="52">
        <v>0</v>
      </c>
      <c r="CX88" s="13">
        <v>0</v>
      </c>
      <c r="CY88" s="52">
        <v>0</v>
      </c>
      <c r="CZ88" s="13">
        <v>0</v>
      </c>
      <c r="DA88" t="s">
        <v>9125</v>
      </c>
    </row>
    <row r="89" spans="2:105" hidden="1" x14ac:dyDescent="0.25">
      <c r="B89">
        <v>0</v>
      </c>
      <c r="C89">
        <v>69081000</v>
      </c>
      <c r="D89" s="1" t="s">
        <v>9377</v>
      </c>
      <c r="E89">
        <v>4</v>
      </c>
      <c r="F89" s="27">
        <v>1</v>
      </c>
      <c r="G89" s="27">
        <v>1</v>
      </c>
      <c r="H89" s="27">
        <v>1</v>
      </c>
      <c r="I89" s="27">
        <v>1</v>
      </c>
      <c r="J89" s="27" t="s">
        <v>9376</v>
      </c>
      <c r="K89" s="5" t="s">
        <v>9378</v>
      </c>
      <c r="L89" s="5" t="s">
        <v>8373</v>
      </c>
      <c r="M89" s="9">
        <v>43675</v>
      </c>
      <c r="N89" s="9">
        <v>5.0493150684931498</v>
      </c>
      <c r="O89" s="5">
        <v>728.06</v>
      </c>
      <c r="Q89" s="3">
        <v>30</v>
      </c>
      <c r="R89" s="3">
        <v>8.1999999999999993</v>
      </c>
      <c r="S89" s="3">
        <v>1</v>
      </c>
      <c r="T89" s="11">
        <v>48.182774000000002</v>
      </c>
      <c r="U89">
        <v>-92.741302000000005</v>
      </c>
      <c r="V89" s="3">
        <v>223</v>
      </c>
      <c r="W89" s="3">
        <v>137</v>
      </c>
      <c r="X89" s="5">
        <v>5</v>
      </c>
      <c r="Y89" s="15">
        <v>24.207546000000001</v>
      </c>
      <c r="Z89" s="7">
        <v>35</v>
      </c>
      <c r="AA89" s="13">
        <v>0.54363636363636303</v>
      </c>
      <c r="AB89" s="13">
        <v>0.87636363636363601</v>
      </c>
      <c r="AC89" s="13">
        <v>0.88506056527590804</v>
      </c>
      <c r="AD89" s="13">
        <v>0.22641510000000001</v>
      </c>
      <c r="AE89" s="13">
        <v>0.123087480393323</v>
      </c>
      <c r="AF89" s="33">
        <v>2</v>
      </c>
      <c r="AG89" s="13">
        <v>3.7735850000000001E-2</v>
      </c>
      <c r="AH89" s="30">
        <v>2.05145800655538E-2</v>
      </c>
      <c r="AI89" s="36">
        <v>0</v>
      </c>
      <c r="AJ89" s="37">
        <v>0</v>
      </c>
      <c r="AK89" s="38">
        <v>0</v>
      </c>
      <c r="AW89" s="15">
        <v>3.3961606</v>
      </c>
      <c r="AX89" s="15">
        <v>9</v>
      </c>
      <c r="AY89" s="13">
        <v>0.87938596491228005</v>
      </c>
      <c r="AZ89" s="13">
        <v>0.73245614035087703</v>
      </c>
      <c r="BA89" s="13">
        <v>0.977316123119224</v>
      </c>
      <c r="BB89" s="13">
        <v>6.1082023999999999E-2</v>
      </c>
      <c r="BC89" s="13">
        <v>6.1082023999999999E-2</v>
      </c>
      <c r="BD89" s="13">
        <v>3.8394414000000002E-2</v>
      </c>
      <c r="BE89" s="13">
        <v>3.3763508704539903E-2</v>
      </c>
      <c r="BF89" s="33">
        <v>2</v>
      </c>
      <c r="BG89" s="13">
        <v>3.4904013999999999E-3</v>
      </c>
      <c r="BH89" s="36">
        <v>0</v>
      </c>
      <c r="BI89" s="38">
        <v>0</v>
      </c>
      <c r="BJ89" s="44">
        <v>0.63636363636363602</v>
      </c>
      <c r="BK89" s="44">
        <v>0.17942583732057399</v>
      </c>
      <c r="BL89" s="13">
        <v>0.32687208558105502</v>
      </c>
      <c r="BS89" s="15">
        <v>8.3076930000000004</v>
      </c>
      <c r="BT89" s="3">
        <v>12</v>
      </c>
      <c r="BU89" s="13">
        <v>0.72653061224489801</v>
      </c>
      <c r="BV89" s="13">
        <v>0.84489795918367305</v>
      </c>
      <c r="BW89" s="13">
        <v>0.95897796530707902</v>
      </c>
      <c r="BX89" s="13">
        <v>0.73076920000000001</v>
      </c>
      <c r="BY89" s="13">
        <v>0.51923079999999999</v>
      </c>
      <c r="BZ89" s="13">
        <v>0.44230767999999998</v>
      </c>
      <c r="CA89" s="52">
        <v>2</v>
      </c>
      <c r="CB89" s="13">
        <v>3.8461540000000002E-2</v>
      </c>
      <c r="CC89" s="13">
        <v>2.7943486127318101E-2</v>
      </c>
      <c r="CG89" s="50">
        <v>6.5827464999999998</v>
      </c>
      <c r="CH89" s="50">
        <v>9</v>
      </c>
      <c r="CI89" s="44">
        <v>0.23943663000000001</v>
      </c>
      <c r="CJ89" s="44">
        <v>4.7535210000000001E-2</v>
      </c>
      <c r="CK89" s="44">
        <v>0</v>
      </c>
      <c r="CL89" s="44">
        <v>0.96168582375478895</v>
      </c>
      <c r="CM89" s="44">
        <v>0.60727969348659006</v>
      </c>
      <c r="CN89" s="13">
        <v>0.87937123467903799</v>
      </c>
      <c r="CO89" s="15">
        <v>22.84</v>
      </c>
      <c r="CP89" s="7">
        <v>30</v>
      </c>
      <c r="CQ89" s="13">
        <v>0.46875</v>
      </c>
      <c r="CR89" s="13">
        <v>0.962890625</v>
      </c>
      <c r="CS89" s="13">
        <v>0.89192379711796699</v>
      </c>
      <c r="CT89" s="13">
        <v>1</v>
      </c>
      <c r="CU89" s="13">
        <v>0.46875</v>
      </c>
      <c r="CV89" s="13">
        <v>0.88</v>
      </c>
      <c r="CW89" s="52">
        <v>7</v>
      </c>
      <c r="CX89" s="13">
        <v>0.28000000000000003</v>
      </c>
      <c r="CY89" s="52">
        <v>1</v>
      </c>
      <c r="CZ89" s="13">
        <v>0.04</v>
      </c>
      <c r="DA89" t="s">
        <v>9379</v>
      </c>
    </row>
    <row r="90" spans="2:105" hidden="1" x14ac:dyDescent="0.25">
      <c r="B90">
        <v>1</v>
      </c>
      <c r="C90">
        <v>13006902</v>
      </c>
      <c r="D90" s="1" t="s">
        <v>1990</v>
      </c>
      <c r="E90">
        <v>0</v>
      </c>
      <c r="F90" s="27">
        <v>0</v>
      </c>
      <c r="G90" s="27">
        <v>0</v>
      </c>
      <c r="H90" s="27">
        <v>0</v>
      </c>
      <c r="I90" s="27">
        <v>0</v>
      </c>
      <c r="J90" s="27" t="s">
        <v>1989</v>
      </c>
      <c r="K90" s="5" t="s">
        <v>1987</v>
      </c>
      <c r="L90" s="5" t="s">
        <v>1925</v>
      </c>
      <c r="M90" s="9">
        <v>44424</v>
      </c>
      <c r="N90" s="9">
        <v>2.9972602739726</v>
      </c>
      <c r="O90" s="5">
        <v>1578.66</v>
      </c>
      <c r="Q90" s="3">
        <v>42</v>
      </c>
      <c r="R90" s="3">
        <v>2.7</v>
      </c>
      <c r="S90" s="3">
        <v>1</v>
      </c>
      <c r="T90" s="11">
        <v>45.694772</v>
      </c>
      <c r="U90">
        <v>-93.088931000000002</v>
      </c>
      <c r="V90" s="3">
        <v>52</v>
      </c>
      <c r="W90" s="3">
        <v>45</v>
      </c>
      <c r="X90" s="5">
        <v>25</v>
      </c>
      <c r="Y90" s="15">
        <v>28.391304000000002</v>
      </c>
      <c r="Z90" s="7">
        <v>37</v>
      </c>
      <c r="AA90" s="13">
        <v>0.16826923076923</v>
      </c>
      <c r="AB90" s="13">
        <v>0.94711538461538403</v>
      </c>
      <c r="AC90" s="13">
        <v>0.40457604306863998</v>
      </c>
      <c r="AD90" s="13">
        <v>0.41304347000000002</v>
      </c>
      <c r="AE90" s="13">
        <v>6.9502506834956304E-2</v>
      </c>
      <c r="AF90" s="33">
        <v>6</v>
      </c>
      <c r="AG90" s="13">
        <v>0.13043478</v>
      </c>
      <c r="AH90" s="30">
        <v>2.1948160317081598E-2</v>
      </c>
      <c r="AI90" s="36">
        <v>0</v>
      </c>
      <c r="AJ90" s="37">
        <v>0</v>
      </c>
      <c r="AK90" s="38">
        <v>0</v>
      </c>
      <c r="AL90" s="31">
        <v>1.04</v>
      </c>
      <c r="AM90" s="7">
        <v>17</v>
      </c>
      <c r="AN90" s="15">
        <v>10.916667</v>
      </c>
      <c r="AO90" s="13">
        <v>0.45833333999999998</v>
      </c>
      <c r="AP90" s="13">
        <v>0.20833333000000001</v>
      </c>
      <c r="AQ90" s="13">
        <v>0.104824558904296</v>
      </c>
      <c r="AR90" s="13">
        <v>0</v>
      </c>
      <c r="AS90" s="13">
        <v>0</v>
      </c>
      <c r="AT90" s="13">
        <v>0.50315789473684203</v>
      </c>
      <c r="AU90" s="13">
        <v>0.32507739938080399</v>
      </c>
      <c r="AV90" s="13">
        <v>0.45897832817337397</v>
      </c>
      <c r="AW90" s="15">
        <v>5.5393257</v>
      </c>
      <c r="AX90" s="15">
        <v>8</v>
      </c>
      <c r="AY90" s="13">
        <v>0.42162162162162098</v>
      </c>
      <c r="AZ90" s="13">
        <v>0.62162162162162105</v>
      </c>
      <c r="BA90" s="13">
        <v>0.66020010692736497</v>
      </c>
      <c r="BB90" s="13">
        <v>0.47752810000000001</v>
      </c>
      <c r="BC90" s="13">
        <v>0.47752810000000001</v>
      </c>
      <c r="BD90" s="13">
        <v>5.6179777E-2</v>
      </c>
      <c r="BE90" s="13">
        <v>2.3686608591595201E-2</v>
      </c>
      <c r="BF90" s="33">
        <v>0</v>
      </c>
      <c r="BG90" s="13">
        <v>0</v>
      </c>
      <c r="BH90" s="36">
        <v>0</v>
      </c>
      <c r="BI90" s="38">
        <v>0</v>
      </c>
      <c r="BJ90" s="44">
        <v>0.28378378378378299</v>
      </c>
      <c r="BK90" s="44">
        <v>0.31081081081081002</v>
      </c>
      <c r="BL90" s="13">
        <v>0.268355124805705</v>
      </c>
      <c r="BS90" s="15">
        <v>6.2746915999999997</v>
      </c>
      <c r="BT90" s="3">
        <v>10</v>
      </c>
      <c r="BU90" s="13">
        <v>0.89637305699481795</v>
      </c>
      <c r="BV90" s="13">
        <v>0.209844559585492</v>
      </c>
      <c r="BW90" s="13">
        <v>0.42076887013595798</v>
      </c>
      <c r="BX90" s="13">
        <v>0.28395062999999998</v>
      </c>
      <c r="BY90" s="13">
        <v>1.5432098999999999E-2</v>
      </c>
      <c r="BZ90" s="13">
        <v>0</v>
      </c>
      <c r="CA90" s="52">
        <v>0</v>
      </c>
      <c r="CB90" s="13">
        <v>0</v>
      </c>
      <c r="CC90" s="13">
        <v>0</v>
      </c>
      <c r="CG90" s="50">
        <v>6.8702702999999996</v>
      </c>
      <c r="CH90" s="50">
        <v>10</v>
      </c>
      <c r="CI90" s="44">
        <v>0.21297297000000001</v>
      </c>
      <c r="CJ90" s="44">
        <v>4.3243244E-2</v>
      </c>
      <c r="CK90" s="44">
        <v>6.4864865999999998E-3</v>
      </c>
      <c r="CL90" s="44">
        <v>0.94202898550724601</v>
      </c>
      <c r="CM90" s="44">
        <v>0.55072463768115898</v>
      </c>
      <c r="CN90" s="13">
        <v>0.83505297417076296</v>
      </c>
      <c r="CO90" s="15">
        <v>20</v>
      </c>
      <c r="CP90" s="7">
        <v>26</v>
      </c>
      <c r="CQ90" s="13">
        <v>0.14321608040201</v>
      </c>
      <c r="CR90" s="13">
        <v>0.82914572864321601</v>
      </c>
      <c r="CS90" s="13">
        <v>0.312057314988195</v>
      </c>
      <c r="CT90" s="13">
        <v>0.85714287</v>
      </c>
      <c r="CU90" s="13">
        <v>0.122756641564057</v>
      </c>
      <c r="CV90" s="13">
        <v>0.42857142999999998</v>
      </c>
      <c r="CW90" s="52">
        <v>5</v>
      </c>
      <c r="CX90" s="13">
        <v>0.35714287</v>
      </c>
      <c r="CY90" s="52">
        <v>0</v>
      </c>
      <c r="CZ90" s="13">
        <v>0</v>
      </c>
      <c r="DA90" t="s">
        <v>1991</v>
      </c>
    </row>
    <row r="91" spans="2:105" hidden="1" x14ac:dyDescent="0.25">
      <c r="B91">
        <v>0</v>
      </c>
      <c r="C91">
        <v>4006300</v>
      </c>
      <c r="D91" s="1" t="s">
        <v>857</v>
      </c>
      <c r="E91">
        <v>1</v>
      </c>
      <c r="F91" s="27">
        <v>0</v>
      </c>
      <c r="G91" s="27">
        <v>1</v>
      </c>
      <c r="H91" s="27">
        <v>0</v>
      </c>
      <c r="I91" s="27">
        <v>0</v>
      </c>
      <c r="J91" s="27" t="s">
        <v>856</v>
      </c>
      <c r="K91" s="5" t="s">
        <v>843</v>
      </c>
      <c r="L91" s="5" t="s">
        <v>782</v>
      </c>
      <c r="M91" s="9">
        <v>43304</v>
      </c>
      <c r="N91" s="9">
        <v>6.0657534246575304</v>
      </c>
      <c r="O91" s="5">
        <v>325.64</v>
      </c>
      <c r="Q91" s="3">
        <v>59</v>
      </c>
      <c r="R91" s="3">
        <v>12.9</v>
      </c>
      <c r="S91" s="3">
        <v>1</v>
      </c>
      <c r="T91" s="11">
        <v>47.588518000000001</v>
      </c>
      <c r="U91">
        <v>-94.606013000000004</v>
      </c>
      <c r="V91" s="3">
        <v>187</v>
      </c>
      <c r="W91" s="3">
        <v>104</v>
      </c>
      <c r="X91" s="5">
        <v>23</v>
      </c>
      <c r="Y91" s="15">
        <v>22.634920000000001</v>
      </c>
      <c r="Z91" s="7">
        <v>35</v>
      </c>
      <c r="AA91" s="13">
        <v>0.55303030303030298</v>
      </c>
      <c r="AB91" s="13">
        <v>0.82954545454545403</v>
      </c>
      <c r="AC91" s="13">
        <v>0.87173620457604295</v>
      </c>
      <c r="AD91" s="13">
        <v>0.22222222</v>
      </c>
      <c r="AE91" s="13">
        <v>0.12289562381126599</v>
      </c>
      <c r="AF91" s="33">
        <v>1</v>
      </c>
      <c r="AG91" s="13">
        <v>1.5873017E-2</v>
      </c>
      <c r="AH91" s="30">
        <v>8.7782592851329902E-3</v>
      </c>
      <c r="AI91" s="36">
        <v>0</v>
      </c>
      <c r="AJ91" s="37">
        <v>0</v>
      </c>
      <c r="AK91" s="38">
        <v>0</v>
      </c>
      <c r="AL91" s="31">
        <v>0.86</v>
      </c>
      <c r="AM91" s="7">
        <v>19</v>
      </c>
      <c r="AN91" s="15">
        <v>10.23967</v>
      </c>
      <c r="AO91" s="13">
        <v>0.36363636999999999</v>
      </c>
      <c r="AP91" s="13">
        <v>7.4380169999999995E-2</v>
      </c>
      <c r="AQ91" s="13">
        <v>4.1339713774229299E-2</v>
      </c>
      <c r="AR91" s="13">
        <v>8.2644620000000002E-3</v>
      </c>
      <c r="AS91" s="13">
        <v>4.5933012429036496E-3</v>
      </c>
      <c r="AT91" s="13">
        <v>0.55578947368420994</v>
      </c>
      <c r="AU91" s="13">
        <v>0.21517027863777</v>
      </c>
      <c r="AV91" s="13">
        <v>0.37074303405572701</v>
      </c>
      <c r="AW91" s="15">
        <v>5.8791539999999998</v>
      </c>
      <c r="AX91" s="15">
        <v>9</v>
      </c>
      <c r="AY91" s="13">
        <v>0.54393305439330497</v>
      </c>
      <c r="AZ91" s="13">
        <v>0.68200836820083599</v>
      </c>
      <c r="BA91" s="13">
        <v>0.81585580080959197</v>
      </c>
      <c r="BB91" s="13">
        <v>0.32326284</v>
      </c>
      <c r="BC91" s="13">
        <v>0.32326284</v>
      </c>
      <c r="BD91" s="13">
        <v>6.0422959999999998E-2</v>
      </c>
      <c r="BE91" s="13">
        <v>3.2866045552068103E-2</v>
      </c>
      <c r="BF91" s="33">
        <v>1</v>
      </c>
      <c r="BG91" s="13">
        <v>3.021148E-3</v>
      </c>
      <c r="BH91" s="36">
        <v>0</v>
      </c>
      <c r="BI91" s="38">
        <v>0</v>
      </c>
      <c r="BJ91" s="44">
        <v>0.47536945812807802</v>
      </c>
      <c r="BK91" s="44">
        <v>0.25369458128078798</v>
      </c>
      <c r="BL91" s="13">
        <v>0.33793544847764401</v>
      </c>
      <c r="BM91" s="44">
        <v>0.63190184049079701</v>
      </c>
      <c r="BN91" s="44">
        <v>0.65950920245398703</v>
      </c>
      <c r="BO91" s="13">
        <v>0.80667838312829498</v>
      </c>
      <c r="BS91" s="15">
        <v>7.4725275</v>
      </c>
      <c r="BT91" s="3">
        <v>12</v>
      </c>
      <c r="BU91" s="13">
        <v>0.77056277056277001</v>
      </c>
      <c r="BV91" s="13">
        <v>0.57359307359307299</v>
      </c>
      <c r="BW91" s="13">
        <v>0.836224410064072</v>
      </c>
      <c r="BX91" s="13">
        <v>0.45054945000000002</v>
      </c>
      <c r="BY91" s="13">
        <v>0.21978022</v>
      </c>
      <c r="BZ91" s="13">
        <v>7.6923080000000005E-2</v>
      </c>
      <c r="CA91" s="52">
        <v>1</v>
      </c>
      <c r="CB91" s="13">
        <v>1.0989011E-2</v>
      </c>
      <c r="CC91" s="13">
        <v>8.4677229663639303E-3</v>
      </c>
      <c r="CG91" s="50">
        <v>7.0434785</v>
      </c>
      <c r="CH91" s="50">
        <v>10</v>
      </c>
      <c r="CI91" s="44">
        <v>0.33333333999999998</v>
      </c>
      <c r="CJ91" s="44">
        <v>0.14492753</v>
      </c>
      <c r="CK91" s="44">
        <v>1.4492754E-2</v>
      </c>
      <c r="CL91" s="44">
        <v>0.55274261603375496</v>
      </c>
      <c r="CM91" s="44">
        <v>0.75105485232067504</v>
      </c>
      <c r="CN91" s="13">
        <v>0.74627795859012502</v>
      </c>
      <c r="CO91" s="15">
        <v>15.67347</v>
      </c>
      <c r="CP91" s="7">
        <v>25</v>
      </c>
      <c r="CQ91" s="13">
        <v>0.59638554216867401</v>
      </c>
      <c r="CR91" s="13">
        <v>0.34538152610441702</v>
      </c>
      <c r="CS91" s="13">
        <v>0.52279573394121903</v>
      </c>
      <c r="CT91" s="13">
        <v>0.53061223000000002</v>
      </c>
      <c r="CU91" s="13">
        <v>0.31644946264933299</v>
      </c>
      <c r="CV91" s="13">
        <v>0.18367347000000001</v>
      </c>
      <c r="CW91" s="52">
        <v>1</v>
      </c>
      <c r="CX91" s="13">
        <v>2.0408163E-2</v>
      </c>
      <c r="CY91" s="52">
        <v>0</v>
      </c>
      <c r="CZ91" s="13">
        <v>0</v>
      </c>
      <c r="DA91" t="s">
        <v>858</v>
      </c>
    </row>
    <row r="92" spans="2:105" hidden="1" x14ac:dyDescent="0.25">
      <c r="B92">
        <v>0</v>
      </c>
      <c r="C92">
        <v>40003200</v>
      </c>
      <c r="D92" s="1" t="s">
        <v>6944</v>
      </c>
      <c r="E92">
        <v>2</v>
      </c>
      <c r="F92" s="27">
        <v>1</v>
      </c>
      <c r="G92" s="27">
        <v>0</v>
      </c>
      <c r="H92" s="27">
        <v>1</v>
      </c>
      <c r="I92" s="27">
        <v>0</v>
      </c>
      <c r="J92" s="27" t="s">
        <v>6943</v>
      </c>
      <c r="K92" s="5" t="s">
        <v>6945</v>
      </c>
      <c r="L92" s="5" t="s">
        <v>6919</v>
      </c>
      <c r="M92" s="9">
        <v>43640</v>
      </c>
      <c r="N92" s="9">
        <v>5.1452054794520503</v>
      </c>
      <c r="O92" s="5">
        <v>521.12</v>
      </c>
      <c r="Q92" s="3">
        <v>14</v>
      </c>
      <c r="R92" s="3">
        <v>4.5</v>
      </c>
      <c r="S92" s="3">
        <v>1</v>
      </c>
      <c r="T92" s="11">
        <v>44.334924000000001</v>
      </c>
      <c r="U92">
        <v>-93.669421</v>
      </c>
      <c r="V92" s="3">
        <v>46</v>
      </c>
      <c r="W92" s="3">
        <v>134</v>
      </c>
      <c r="X92" s="5">
        <v>43</v>
      </c>
      <c r="Y92" s="15">
        <v>25.590910000000001</v>
      </c>
      <c r="Z92" s="7">
        <v>38</v>
      </c>
      <c r="AA92" s="13">
        <v>0.31636363636363601</v>
      </c>
      <c r="AB92" s="13">
        <v>0.88</v>
      </c>
      <c r="AC92" s="13">
        <v>0.64700538358007997</v>
      </c>
      <c r="AD92" s="13">
        <v>0.18181818999999999</v>
      </c>
      <c r="AE92" s="13">
        <v>5.7520662871273998E-2</v>
      </c>
      <c r="AF92" s="33">
        <v>3</v>
      </c>
      <c r="AG92" s="13">
        <v>6.8181820000000004E-2</v>
      </c>
      <c r="AH92" s="30">
        <v>2.1570248576727701E-2</v>
      </c>
      <c r="AI92" s="36">
        <v>0</v>
      </c>
      <c r="AJ92" s="37">
        <v>0</v>
      </c>
      <c r="AK92" s="38">
        <v>0</v>
      </c>
      <c r="AL92" s="31">
        <v>1.84</v>
      </c>
      <c r="AM92" s="7">
        <v>14</v>
      </c>
      <c r="AN92" s="15">
        <v>11.066667000000001</v>
      </c>
      <c r="AO92" s="13">
        <v>0.4</v>
      </c>
      <c r="AP92" s="13">
        <v>0</v>
      </c>
      <c r="AQ92" s="13">
        <v>0</v>
      </c>
      <c r="AR92" s="13">
        <v>0</v>
      </c>
      <c r="AS92" s="13">
        <v>0</v>
      </c>
      <c r="AT92" s="13">
        <v>0.16578947368420999</v>
      </c>
      <c r="AU92" s="13">
        <v>0.79566563467492202</v>
      </c>
      <c r="AV92" s="13">
        <v>0.39628482972136198</v>
      </c>
      <c r="AW92" s="15">
        <v>6.3815790000000003</v>
      </c>
      <c r="AX92" s="15">
        <v>9</v>
      </c>
      <c r="AY92" s="13">
        <v>0.30041152263374399</v>
      </c>
      <c r="AZ92" s="13">
        <v>0.70781893004115204</v>
      </c>
      <c r="BA92" s="13">
        <v>0.56747880546857099</v>
      </c>
      <c r="BB92" s="13">
        <v>0.43421053999999998</v>
      </c>
      <c r="BC92" s="13">
        <v>0.43421053999999998</v>
      </c>
      <c r="BD92" s="13">
        <v>0.10526315999999999</v>
      </c>
      <c r="BE92" s="13">
        <v>3.1622265775998401E-2</v>
      </c>
      <c r="BF92" s="33">
        <v>2</v>
      </c>
      <c r="BG92" s="13">
        <v>2.6315789999999999E-2</v>
      </c>
      <c r="BH92" s="36">
        <v>0</v>
      </c>
      <c r="BI92" s="38">
        <v>0</v>
      </c>
      <c r="BJ92" s="44">
        <v>5.0239234449760702E-2</v>
      </c>
      <c r="BK92" s="44">
        <v>0.5</v>
      </c>
      <c r="BL92" s="13">
        <v>0.102770412361707</v>
      </c>
      <c r="BS92" s="15">
        <v>7.5665236</v>
      </c>
      <c r="BT92" s="3">
        <v>12</v>
      </c>
      <c r="BU92" s="13">
        <v>0.92244897959183603</v>
      </c>
      <c r="BV92" s="13">
        <v>0.52040816326530603</v>
      </c>
      <c r="BW92" s="13">
        <v>0.87169870292233098</v>
      </c>
      <c r="BX92" s="13">
        <v>0.51931329999999998</v>
      </c>
      <c r="BY92" s="13">
        <v>0.19742488999999999</v>
      </c>
      <c r="BZ92" s="13">
        <v>8.5836910000000002E-2</v>
      </c>
      <c r="CA92" s="52">
        <v>7</v>
      </c>
      <c r="CB92" s="13">
        <v>3.0042917999999998E-2</v>
      </c>
      <c r="CC92" s="13">
        <v>2.77130594210965E-2</v>
      </c>
      <c r="CG92" s="50">
        <v>7.5227275000000002</v>
      </c>
      <c r="CH92" s="50">
        <v>10</v>
      </c>
      <c r="CI92" s="44">
        <v>0.45454547000000001</v>
      </c>
      <c r="CJ92" s="44">
        <v>0.21212122</v>
      </c>
      <c r="CK92" s="44">
        <v>5.3030305E-2</v>
      </c>
      <c r="CL92" s="44">
        <v>0.76628352490421403</v>
      </c>
      <c r="CM92" s="44">
        <v>0.73180076628352397</v>
      </c>
      <c r="CN92" s="13">
        <v>0.86593726196246801</v>
      </c>
      <c r="CO92" s="15">
        <v>18.425530999999999</v>
      </c>
      <c r="CP92" s="7">
        <v>24</v>
      </c>
      <c r="CQ92" s="13">
        <v>0.609375</v>
      </c>
      <c r="CR92" s="13">
        <v>0.68359375</v>
      </c>
      <c r="CS92" s="13">
        <v>0.86371407636570796</v>
      </c>
      <c r="CT92" s="13">
        <v>0.80851066000000005</v>
      </c>
      <c r="CU92" s="13">
        <v>0.49268618412315801</v>
      </c>
      <c r="CV92" s="13">
        <v>0.55319149999999995</v>
      </c>
      <c r="CW92" s="52">
        <v>0</v>
      </c>
      <c r="CX92" s="13">
        <v>0</v>
      </c>
      <c r="CY92" s="52">
        <v>0</v>
      </c>
      <c r="CZ92" s="13">
        <v>0</v>
      </c>
      <c r="DA92" t="s">
        <v>6946</v>
      </c>
    </row>
    <row r="93" spans="2:105" hidden="1" x14ac:dyDescent="0.25">
      <c r="B93">
        <v>1</v>
      </c>
      <c r="C93">
        <v>13002700</v>
      </c>
      <c r="D93" s="1" t="s">
        <v>1946</v>
      </c>
      <c r="E93">
        <v>1</v>
      </c>
      <c r="F93" s="27">
        <v>0</v>
      </c>
      <c r="G93" s="27">
        <v>0</v>
      </c>
      <c r="H93" s="27">
        <v>0</v>
      </c>
      <c r="I93" s="27">
        <v>0</v>
      </c>
      <c r="J93" s="27" t="s">
        <v>1945</v>
      </c>
      <c r="K93" s="5" t="s">
        <v>1935</v>
      </c>
      <c r="L93" s="5" t="s">
        <v>1925</v>
      </c>
      <c r="M93" s="9">
        <v>42226</v>
      </c>
      <c r="N93" s="9">
        <v>9.0191780821917806</v>
      </c>
      <c r="O93" s="5">
        <v>835.33</v>
      </c>
      <c r="Q93" s="3">
        <v>109</v>
      </c>
      <c r="R93" s="3">
        <v>4.0999999999999996</v>
      </c>
      <c r="S93" s="3">
        <v>1</v>
      </c>
      <c r="T93" s="11">
        <v>45.374724999999998</v>
      </c>
      <c r="U93">
        <v>-92.836485999999994</v>
      </c>
      <c r="V93" s="3">
        <v>41</v>
      </c>
      <c r="W93" s="3">
        <v>70</v>
      </c>
      <c r="X93" s="5">
        <v>25</v>
      </c>
      <c r="Y93" s="15">
        <v>28.034483000000002</v>
      </c>
      <c r="Z93" s="7">
        <v>38</v>
      </c>
      <c r="AA93" s="13">
        <v>0.415162454873646</v>
      </c>
      <c r="AB93" s="13">
        <v>0.93501805054151599</v>
      </c>
      <c r="AC93" s="13">
        <v>0.80410497981157403</v>
      </c>
      <c r="AD93" s="13">
        <v>0.53448280000000004</v>
      </c>
      <c r="AE93" s="13">
        <v>0.22189718183627599</v>
      </c>
      <c r="AF93" s="33">
        <v>3</v>
      </c>
      <c r="AG93" s="13">
        <v>5.1724140000000002E-2</v>
      </c>
      <c r="AH93" s="30">
        <v>2.1473920772975101E-2</v>
      </c>
      <c r="AI93" s="36">
        <v>0</v>
      </c>
      <c r="AJ93" s="37">
        <v>0</v>
      </c>
      <c r="AK93" s="38">
        <v>0</v>
      </c>
      <c r="AL93" s="31">
        <v>1.81</v>
      </c>
      <c r="AM93" s="7">
        <v>19</v>
      </c>
      <c r="AN93" s="15">
        <v>13.632353</v>
      </c>
      <c r="AO93" s="13">
        <v>0.76470590000000005</v>
      </c>
      <c r="AP93" s="13">
        <v>0.44117646999999999</v>
      </c>
      <c r="AQ93" s="13">
        <v>0.30975232444311401</v>
      </c>
      <c r="AR93" s="13">
        <v>0.13235295</v>
      </c>
      <c r="AS93" s="13">
        <v>9.2925701517807796E-2</v>
      </c>
      <c r="AT93" s="13">
        <v>0.70210526315789401</v>
      </c>
      <c r="AU93" s="13">
        <v>0.78212074303405499</v>
      </c>
      <c r="AV93" s="13">
        <v>0.88544891640866796</v>
      </c>
      <c r="AW93" s="15">
        <v>5.6209809999999996</v>
      </c>
      <c r="AX93" s="15">
        <v>8</v>
      </c>
      <c r="AY93" s="13">
        <v>0.85892116182572598</v>
      </c>
      <c r="AZ93" s="13">
        <v>0.219917012448132</v>
      </c>
      <c r="BA93" s="13">
        <v>0.51401512258458704</v>
      </c>
      <c r="BB93" s="13">
        <v>0.19796954</v>
      </c>
      <c r="BC93" s="13">
        <v>0.19796954</v>
      </c>
      <c r="BD93" s="13">
        <v>1.5228426E-2</v>
      </c>
      <c r="BE93" s="13">
        <v>1.3080017424779799E-2</v>
      </c>
      <c r="BF93" s="33">
        <v>0</v>
      </c>
      <c r="BG93" s="13">
        <v>0</v>
      </c>
      <c r="BH93" s="36">
        <v>0</v>
      </c>
      <c r="BI93" s="38">
        <v>0</v>
      </c>
      <c r="BJ93" s="44">
        <v>0.68020304568527901</v>
      </c>
      <c r="BK93" s="44">
        <v>0.82994923857867997</v>
      </c>
      <c r="BL93" s="13">
        <v>0.88132028892749303</v>
      </c>
      <c r="BM93" s="44">
        <v>0.59036144578313199</v>
      </c>
      <c r="BN93" s="44">
        <v>0.57530120481927705</v>
      </c>
      <c r="BO93" s="13">
        <v>0.71543643819566405</v>
      </c>
      <c r="BS93" s="15">
        <v>5.2698073000000001</v>
      </c>
      <c r="BT93" s="3">
        <v>11</v>
      </c>
      <c r="BU93" s="13">
        <v>0.96330275229357798</v>
      </c>
      <c r="BV93" s="13">
        <v>4.8165137614678902E-2</v>
      </c>
      <c r="BW93" s="13">
        <v>0.11634630411001699</v>
      </c>
      <c r="BX93" s="13">
        <v>0.21627408000000001</v>
      </c>
      <c r="BY93" s="13">
        <v>4.2826549999999998E-3</v>
      </c>
      <c r="BZ93" s="13">
        <v>2.1413275999999999E-3</v>
      </c>
      <c r="CA93" s="52">
        <v>0</v>
      </c>
      <c r="CB93" s="13">
        <v>0</v>
      </c>
      <c r="CC93" s="13">
        <v>0</v>
      </c>
      <c r="CG93" s="50">
        <v>5.9523809999999999</v>
      </c>
      <c r="CH93" s="50">
        <v>8</v>
      </c>
      <c r="CI93" s="44">
        <v>9.5238100000000006E-2</v>
      </c>
      <c r="CJ93" s="44">
        <v>0</v>
      </c>
      <c r="CK93" s="44">
        <v>0</v>
      </c>
      <c r="CL93" s="44">
        <v>0.244094488188976</v>
      </c>
      <c r="CM93" s="44">
        <v>0.27165354330708602</v>
      </c>
      <c r="CN93" s="13">
        <v>0.22076033515684501</v>
      </c>
      <c r="CO93" s="15">
        <v>13.757576</v>
      </c>
      <c r="CP93" s="7">
        <v>23</v>
      </c>
      <c r="CQ93" s="13">
        <v>0.52479338842975198</v>
      </c>
      <c r="CR93" s="13">
        <v>0.411157024793388</v>
      </c>
      <c r="CS93" s="13">
        <v>0.54286412114304305</v>
      </c>
      <c r="CT93" s="13">
        <v>0.40909089999999998</v>
      </c>
      <c r="CU93" s="13">
        <v>0.21468820293580201</v>
      </c>
      <c r="CV93" s="13">
        <v>0.13636364000000001</v>
      </c>
      <c r="CW93" s="52">
        <v>0</v>
      </c>
      <c r="CX93" s="13">
        <v>0</v>
      </c>
      <c r="CY93" s="52">
        <v>0</v>
      </c>
      <c r="CZ93" s="13">
        <v>0</v>
      </c>
      <c r="DA93" t="s">
        <v>1947</v>
      </c>
    </row>
    <row r="94" spans="2:105" hidden="1" x14ac:dyDescent="0.25">
      <c r="B94">
        <v>0</v>
      </c>
      <c r="C94">
        <v>3035900</v>
      </c>
      <c r="D94" s="1" t="s">
        <v>690</v>
      </c>
      <c r="E94">
        <v>2</v>
      </c>
      <c r="F94" s="27">
        <v>1</v>
      </c>
      <c r="G94" s="27">
        <v>1</v>
      </c>
      <c r="H94" s="27">
        <v>0</v>
      </c>
      <c r="I94" s="27">
        <v>0</v>
      </c>
      <c r="J94" s="27" t="s">
        <v>689</v>
      </c>
      <c r="K94" s="5" t="s">
        <v>618</v>
      </c>
      <c r="L94" s="5" t="s">
        <v>526</v>
      </c>
      <c r="M94" s="9">
        <v>43661</v>
      </c>
      <c r="N94" s="9">
        <v>5.0876712328767102</v>
      </c>
      <c r="O94" s="5">
        <v>1279.78</v>
      </c>
      <c r="P94" s="7">
        <v>17</v>
      </c>
      <c r="Q94" s="3">
        <v>50</v>
      </c>
      <c r="R94" s="3">
        <v>7.3</v>
      </c>
      <c r="S94" s="3">
        <v>1</v>
      </c>
      <c r="T94" s="11">
        <v>46.784221000000002</v>
      </c>
      <c r="U94">
        <v>-95.885925</v>
      </c>
      <c r="V94" s="3">
        <v>170</v>
      </c>
      <c r="W94" s="3">
        <v>118</v>
      </c>
      <c r="X94" s="5">
        <v>27</v>
      </c>
      <c r="Y94" s="15">
        <v>25.426356999999999</v>
      </c>
      <c r="Z94" s="7">
        <v>35</v>
      </c>
      <c r="AA94" s="13">
        <v>0.92363636363636303</v>
      </c>
      <c r="AB94" s="13">
        <v>0.85636363636363599</v>
      </c>
      <c r="AC94" s="13">
        <v>0.99111709286675598</v>
      </c>
      <c r="AD94" s="13">
        <v>0.13178295000000001</v>
      </c>
      <c r="AE94" s="13">
        <v>0.121719523776661</v>
      </c>
      <c r="AF94" s="33">
        <v>3</v>
      </c>
      <c r="AG94" s="13">
        <v>2.3255814E-2</v>
      </c>
      <c r="AH94" s="30">
        <v>2.1479915353384799E-2</v>
      </c>
      <c r="AI94" s="36">
        <v>0</v>
      </c>
      <c r="AJ94" s="37">
        <v>0</v>
      </c>
      <c r="AK94" s="38">
        <v>0</v>
      </c>
      <c r="AL94" s="31">
        <v>1.69</v>
      </c>
      <c r="AM94" s="7">
        <v>18</v>
      </c>
      <c r="AN94" s="15">
        <v>11.676923</v>
      </c>
      <c r="AO94" s="13">
        <v>0.54615384</v>
      </c>
      <c r="AP94" s="13">
        <v>0.23076922999999999</v>
      </c>
      <c r="AQ94" s="13">
        <v>0.139433199073138</v>
      </c>
      <c r="AR94" s="13">
        <v>7.6923076999999996E-3</v>
      </c>
      <c r="AS94" s="13">
        <v>4.6477732836808002E-3</v>
      </c>
      <c r="AT94" s="13">
        <v>0.60421052631578898</v>
      </c>
      <c r="AU94" s="13">
        <v>0.73219814241486003</v>
      </c>
      <c r="AV94" s="13">
        <v>0.80804953560371495</v>
      </c>
      <c r="AW94" s="15">
        <v>6.0255219999999996</v>
      </c>
      <c r="AX94" s="15">
        <v>9</v>
      </c>
      <c r="AY94" s="13">
        <v>0.72839506172839497</v>
      </c>
      <c r="AZ94" s="13">
        <v>0.44444444444444398</v>
      </c>
      <c r="BA94" s="13">
        <v>0.75872603681356399</v>
      </c>
      <c r="BB94" s="13">
        <v>0.37819025000000001</v>
      </c>
      <c r="BC94" s="13">
        <v>0.37819025000000001</v>
      </c>
      <c r="BD94" s="13">
        <v>8.3526686000000003E-2</v>
      </c>
      <c r="BE94" s="13">
        <v>6.0840425483974399E-2</v>
      </c>
      <c r="BF94" s="33">
        <v>5</v>
      </c>
      <c r="BG94" s="13">
        <v>1.1600928E-2</v>
      </c>
      <c r="BH94" s="36">
        <v>0</v>
      </c>
      <c r="BI94" s="38">
        <v>0</v>
      </c>
      <c r="BJ94" s="44">
        <v>0.46411483253588498</v>
      </c>
      <c r="BK94" s="44">
        <v>0.68660287081339699</v>
      </c>
      <c r="BL94" s="13">
        <v>0.64414373228490396</v>
      </c>
      <c r="BM94" s="44">
        <v>0.94025157232704404</v>
      </c>
      <c r="BN94" s="44">
        <v>0.57861635220125696</v>
      </c>
      <c r="BO94" s="13">
        <v>0.90392501464557695</v>
      </c>
      <c r="BS94" s="15">
        <v>9.9166670000000003</v>
      </c>
      <c r="BT94" s="3">
        <v>13</v>
      </c>
      <c r="BU94" s="13">
        <v>0.27346938775510199</v>
      </c>
      <c r="BV94" s="13">
        <v>0.88979591836734695</v>
      </c>
      <c r="BW94" s="13">
        <v>0.532426941709642</v>
      </c>
      <c r="BX94" s="13">
        <v>0.875</v>
      </c>
      <c r="BY94" s="13">
        <v>0.79166669999999995</v>
      </c>
      <c r="BZ94" s="13">
        <v>0.58333330000000005</v>
      </c>
      <c r="CA94" s="52">
        <v>6</v>
      </c>
      <c r="CB94" s="13">
        <v>0.25</v>
      </c>
      <c r="CC94" s="13">
        <v>6.8367346938775497E-2</v>
      </c>
      <c r="CG94" s="50">
        <v>5.4292135000000004</v>
      </c>
      <c r="CH94" s="50">
        <v>9</v>
      </c>
      <c r="CI94" s="44">
        <v>2.2471910000000001E-2</v>
      </c>
      <c r="CJ94" s="44">
        <v>4.4943819999999999E-3</v>
      </c>
      <c r="CK94" s="44">
        <v>0</v>
      </c>
      <c r="CL94" s="44">
        <v>0.94252873563218298</v>
      </c>
      <c r="CM94" s="44">
        <v>0.11111111111111099</v>
      </c>
      <c r="CN94" s="13">
        <v>0.30759642684024602</v>
      </c>
      <c r="CO94" s="15">
        <v>16.610738999999999</v>
      </c>
      <c r="CP94" s="7">
        <v>25</v>
      </c>
      <c r="CQ94" s="13">
        <v>0.953125</v>
      </c>
      <c r="CR94" s="13">
        <v>0.42578125</v>
      </c>
      <c r="CS94" s="13">
        <v>0.85313034275014199</v>
      </c>
      <c r="CT94" s="13">
        <v>0.78523489999999996</v>
      </c>
      <c r="CU94" s="13">
        <v>0.74842704087495804</v>
      </c>
      <c r="CV94" s="13">
        <v>0.13422818</v>
      </c>
      <c r="CW94" s="52">
        <v>1</v>
      </c>
      <c r="CX94" s="13">
        <v>6.7114093999999999E-3</v>
      </c>
      <c r="CY94" s="52">
        <v>0</v>
      </c>
      <c r="CZ94" s="13">
        <v>0</v>
      </c>
      <c r="DA94" t="s">
        <v>691</v>
      </c>
    </row>
    <row r="95" spans="2:105" hidden="1" x14ac:dyDescent="0.25">
      <c r="B95">
        <v>0</v>
      </c>
      <c r="C95">
        <v>5000700</v>
      </c>
      <c r="D95" s="1" t="s">
        <v>1011</v>
      </c>
      <c r="E95">
        <v>0</v>
      </c>
      <c r="F95" s="27">
        <v>0</v>
      </c>
      <c r="G95" s="27">
        <v>0</v>
      </c>
      <c r="H95" s="27">
        <v>0</v>
      </c>
      <c r="I95" s="27">
        <v>0</v>
      </c>
      <c r="J95" s="27" t="s">
        <v>1010</v>
      </c>
      <c r="K95" s="5" t="s">
        <v>1011</v>
      </c>
      <c r="L95" s="5" t="s">
        <v>1012</v>
      </c>
      <c r="M95" s="9">
        <v>44739</v>
      </c>
      <c r="N95" s="9">
        <v>2.13424657534246</v>
      </c>
      <c r="O95" s="5">
        <v>127.98</v>
      </c>
      <c r="P95" s="7">
        <v>11.5</v>
      </c>
      <c r="Q95" s="3">
        <v>20</v>
      </c>
      <c r="R95" s="3">
        <v>5</v>
      </c>
      <c r="S95" s="3">
        <v>1</v>
      </c>
      <c r="T95" s="11">
        <v>45.697139</v>
      </c>
      <c r="U95">
        <v>-94.100333000000006</v>
      </c>
      <c r="V95" s="3">
        <v>58</v>
      </c>
      <c r="W95" s="3">
        <v>48</v>
      </c>
      <c r="X95" s="5">
        <v>34</v>
      </c>
      <c r="Y95" s="15">
        <v>25.171429</v>
      </c>
      <c r="Z95" s="7">
        <v>36</v>
      </c>
      <c r="AA95" s="13">
        <v>0.37389380530973398</v>
      </c>
      <c r="AB95" s="13">
        <v>0.86283185840707899</v>
      </c>
      <c r="AC95" s="13">
        <v>0.71783310901749597</v>
      </c>
      <c r="AD95" s="13">
        <v>0.2</v>
      </c>
      <c r="AE95" s="13">
        <v>7.4778762176237204E-2</v>
      </c>
      <c r="AF95" s="33">
        <v>2</v>
      </c>
      <c r="AG95" s="13">
        <v>5.7142856999999998E-2</v>
      </c>
      <c r="AH95" s="30">
        <v>2.1365360422801599E-2</v>
      </c>
      <c r="AI95" s="36">
        <v>0</v>
      </c>
      <c r="AJ95" s="37">
        <v>0</v>
      </c>
      <c r="AK95" s="38">
        <v>0</v>
      </c>
      <c r="AW95" s="15">
        <v>6.2692310000000004</v>
      </c>
      <c r="AX95" s="15">
        <v>8</v>
      </c>
      <c r="AY95" s="13">
        <v>4.8717948717948698E-2</v>
      </c>
      <c r="AZ95" s="13">
        <v>0.29230769230769199</v>
      </c>
      <c r="BA95" s="13">
        <v>5.0408615290613301E-2</v>
      </c>
      <c r="BB95" s="13">
        <v>0.3846154</v>
      </c>
      <c r="BC95" s="13">
        <v>0.3846154</v>
      </c>
      <c r="BD95" s="13">
        <v>3.8461540000000002E-2</v>
      </c>
      <c r="BE95" s="13">
        <v>1.87376732818591E-3</v>
      </c>
      <c r="BF95" s="33">
        <v>0</v>
      </c>
      <c r="BG95" s="13">
        <v>0</v>
      </c>
      <c r="BH95" s="36">
        <v>0</v>
      </c>
      <c r="BI95" s="38">
        <v>0</v>
      </c>
      <c r="BJ95" s="44">
        <v>0.13698630136986301</v>
      </c>
      <c r="BK95" s="44">
        <v>0.88698630136986301</v>
      </c>
      <c r="BL95" s="13">
        <v>0.33994696900429699</v>
      </c>
      <c r="BS95" s="15">
        <v>7.223077</v>
      </c>
      <c r="BT95" s="3">
        <v>10</v>
      </c>
      <c r="BU95" s="13">
        <v>0.93069306930692997</v>
      </c>
      <c r="BV95" s="13">
        <v>0.12623762376237599</v>
      </c>
      <c r="BW95" s="13">
        <v>0.26699484294421</v>
      </c>
      <c r="BX95" s="13">
        <v>0.41538461999999998</v>
      </c>
      <c r="BY95" s="13">
        <v>7.6923076999999996E-3</v>
      </c>
      <c r="BZ95" s="13">
        <v>0</v>
      </c>
      <c r="CA95" s="52">
        <v>0</v>
      </c>
      <c r="CB95" s="13">
        <v>0</v>
      </c>
      <c r="CC95" s="13">
        <v>0</v>
      </c>
      <c r="CG95" s="50">
        <v>6.2241379999999999</v>
      </c>
      <c r="CH95" s="50">
        <v>8</v>
      </c>
      <c r="CI95" s="44">
        <v>3.4482760000000001E-2</v>
      </c>
      <c r="CJ95" s="44">
        <v>0</v>
      </c>
      <c r="CK95" s="44">
        <v>0</v>
      </c>
      <c r="CL95" s="44">
        <v>0.80995475113122095</v>
      </c>
      <c r="CM95" s="44">
        <v>0.55882352941176405</v>
      </c>
      <c r="CN95" s="13">
        <v>0.78007063222768502</v>
      </c>
      <c r="CO95" s="15">
        <v>13.882353</v>
      </c>
      <c r="CP95" s="7">
        <v>20</v>
      </c>
      <c r="CQ95" s="13">
        <v>0.29545454545454503</v>
      </c>
      <c r="CR95" s="13">
        <v>0.12373737373737299</v>
      </c>
      <c r="CS95" s="13">
        <v>0.1009525360254</v>
      </c>
      <c r="CT95" s="13">
        <v>0.17647060000000001</v>
      </c>
      <c r="CU95" s="13">
        <v>5.2139038728042E-2</v>
      </c>
      <c r="CV95" s="13">
        <v>5.8823529999999999E-2</v>
      </c>
      <c r="CW95" s="52">
        <v>0</v>
      </c>
      <c r="CX95" s="13">
        <v>0</v>
      </c>
      <c r="CY95" s="52">
        <v>0</v>
      </c>
      <c r="CZ95" s="13">
        <v>0</v>
      </c>
      <c r="DA95" t="s">
        <v>1013</v>
      </c>
    </row>
    <row r="96" spans="2:105" hidden="1" x14ac:dyDescent="0.25">
      <c r="B96">
        <v>0</v>
      </c>
      <c r="C96">
        <v>86004100</v>
      </c>
      <c r="D96" s="1" t="s">
        <v>10312</v>
      </c>
      <c r="E96">
        <v>1</v>
      </c>
      <c r="F96" s="27">
        <v>0</v>
      </c>
      <c r="G96" s="27">
        <v>0</v>
      </c>
      <c r="H96" s="27">
        <v>0</v>
      </c>
      <c r="I96" s="27">
        <v>0</v>
      </c>
      <c r="J96" s="27" t="s">
        <v>10311</v>
      </c>
      <c r="K96" s="5" t="s">
        <v>678</v>
      </c>
      <c r="L96" s="5" t="s">
        <v>1223</v>
      </c>
      <c r="M96" s="9">
        <v>43675</v>
      </c>
      <c r="N96" s="9">
        <v>5.0493150684931498</v>
      </c>
      <c r="O96" s="5">
        <v>175.78</v>
      </c>
      <c r="P96" s="7">
        <v>10.4</v>
      </c>
      <c r="Q96" s="3">
        <v>20</v>
      </c>
      <c r="R96" s="3">
        <v>2.1</v>
      </c>
      <c r="S96" s="3">
        <v>1</v>
      </c>
      <c r="T96" s="11">
        <v>45.120187999999999</v>
      </c>
      <c r="U96">
        <v>-93.827699999999993</v>
      </c>
      <c r="V96" s="3">
        <v>19</v>
      </c>
      <c r="W96" s="3">
        <v>81</v>
      </c>
      <c r="X96" s="5">
        <v>30</v>
      </c>
      <c r="Y96" s="15">
        <v>27.093022999999999</v>
      </c>
      <c r="Z96" s="7">
        <v>37</v>
      </c>
      <c r="AA96" s="13">
        <v>0.45272727272727198</v>
      </c>
      <c r="AB96" s="13">
        <v>0.89090909090908998</v>
      </c>
      <c r="AC96" s="13">
        <v>0.82193808882907105</v>
      </c>
      <c r="AD96" s="13">
        <v>0.30232557999999998</v>
      </c>
      <c r="AE96" s="13">
        <v>0.13687103374437801</v>
      </c>
      <c r="AF96" s="33">
        <v>2</v>
      </c>
      <c r="AG96" s="13">
        <v>4.6511627999999999E-2</v>
      </c>
      <c r="AH96" s="30">
        <v>2.1057082373987498E-2</v>
      </c>
      <c r="AI96" s="36">
        <v>0</v>
      </c>
      <c r="AJ96" s="37">
        <v>0</v>
      </c>
      <c r="AK96" s="38">
        <v>0</v>
      </c>
      <c r="AL96" s="31">
        <v>2.72</v>
      </c>
      <c r="AM96" s="7">
        <v>20</v>
      </c>
      <c r="AN96" s="15">
        <v>14.878378</v>
      </c>
      <c r="AO96" s="13">
        <v>0.94594590000000001</v>
      </c>
      <c r="AP96" s="13">
        <v>0.6216216</v>
      </c>
      <c r="AQ96" s="13">
        <v>0.45280226657265099</v>
      </c>
      <c r="AR96" s="13">
        <v>0.13513512999999999</v>
      </c>
      <c r="AS96" s="13">
        <v>9.8435272982245997E-2</v>
      </c>
      <c r="AT96" s="13">
        <v>0.72842105263157897</v>
      </c>
      <c r="AU96" s="13">
        <v>0.93304953560371495</v>
      </c>
      <c r="AV96" s="13">
        <v>0.94582043343653199</v>
      </c>
      <c r="AW96" s="15">
        <v>5.2874249999999998</v>
      </c>
      <c r="AX96" s="15">
        <v>7</v>
      </c>
      <c r="AY96" s="13">
        <v>0.469135802469135</v>
      </c>
      <c r="AZ96" s="13">
        <v>0.52263374485596703</v>
      </c>
      <c r="BA96" s="13">
        <v>0.62942030092415702</v>
      </c>
      <c r="BB96" s="13">
        <v>7.1856290000000003E-2</v>
      </c>
      <c r="BC96" s="13">
        <v>7.1856290000000003E-2</v>
      </c>
      <c r="BD96" s="13">
        <v>0</v>
      </c>
      <c r="BE96" s="13">
        <v>0</v>
      </c>
      <c r="BF96" s="33">
        <v>0</v>
      </c>
      <c r="BG96" s="13">
        <v>0</v>
      </c>
      <c r="BH96" s="36">
        <v>0</v>
      </c>
      <c r="BI96" s="38">
        <v>0</v>
      </c>
      <c r="BJ96" s="44">
        <v>0.25598086124401898</v>
      </c>
      <c r="BK96" s="44">
        <v>0.22727272727272699</v>
      </c>
      <c r="BL96" s="13">
        <v>0.19333455243668199</v>
      </c>
      <c r="BM96" s="44">
        <v>0.23584905660377301</v>
      </c>
      <c r="BN96" s="44">
        <v>7.8616352201257803E-2</v>
      </c>
      <c r="BO96" s="13">
        <v>8.0843585237258306E-2</v>
      </c>
      <c r="BS96" s="15">
        <v>7.0476190000000001</v>
      </c>
      <c r="BT96" s="3">
        <v>11</v>
      </c>
      <c r="BU96" s="13">
        <v>0.75510204081632604</v>
      </c>
      <c r="BV96" s="13">
        <v>0.42244897959183603</v>
      </c>
      <c r="BW96" s="13">
        <v>0.66885450851695505</v>
      </c>
      <c r="BX96" s="13">
        <v>0.42857142999999998</v>
      </c>
      <c r="BY96" s="13">
        <v>0.21428572000000001</v>
      </c>
      <c r="BZ96" s="13">
        <v>2.3809523999999999E-2</v>
      </c>
      <c r="CA96" s="52">
        <v>0</v>
      </c>
      <c r="CB96" s="13">
        <v>0</v>
      </c>
      <c r="CC96" s="13">
        <v>0</v>
      </c>
      <c r="CO96" s="15">
        <v>19.833334000000001</v>
      </c>
      <c r="CP96" s="7">
        <v>28</v>
      </c>
      <c r="CQ96" s="13">
        <v>0.4453125</v>
      </c>
      <c r="CR96" s="13">
        <v>0.83203125</v>
      </c>
      <c r="CS96" s="13">
        <v>0.81201660832044198</v>
      </c>
      <c r="CT96" s="13">
        <v>0.83333330000000005</v>
      </c>
      <c r="CU96" s="13">
        <v>0.37109374115243499</v>
      </c>
      <c r="CV96" s="13">
        <v>0.38888889999999998</v>
      </c>
      <c r="CW96" s="52">
        <v>2</v>
      </c>
      <c r="CX96" s="13">
        <v>0.11111111</v>
      </c>
      <c r="CY96" s="52">
        <v>0</v>
      </c>
      <c r="CZ96" s="13">
        <v>0</v>
      </c>
      <c r="DA96" t="s">
        <v>10313</v>
      </c>
    </row>
    <row r="97" spans="2:105" hidden="1" x14ac:dyDescent="0.25">
      <c r="B97">
        <v>0</v>
      </c>
      <c r="C97">
        <v>69011600</v>
      </c>
      <c r="D97" s="1" t="s">
        <v>3613</v>
      </c>
      <c r="E97">
        <v>1</v>
      </c>
      <c r="F97" s="27">
        <v>1</v>
      </c>
      <c r="G97" s="27">
        <v>0</v>
      </c>
      <c r="H97" s="27">
        <v>0</v>
      </c>
      <c r="I97" s="27">
        <v>0</v>
      </c>
      <c r="J97" s="27" t="s">
        <v>8541</v>
      </c>
      <c r="K97" s="5" t="s">
        <v>8542</v>
      </c>
      <c r="L97" s="5" t="s">
        <v>8373</v>
      </c>
      <c r="M97" s="9">
        <v>40745</v>
      </c>
      <c r="N97" s="9">
        <v>13.076712328767099</v>
      </c>
      <c r="O97" s="5">
        <v>248.22</v>
      </c>
      <c r="Q97" s="3">
        <v>38</v>
      </c>
      <c r="R97" s="3">
        <v>15</v>
      </c>
      <c r="S97" s="3">
        <v>1</v>
      </c>
      <c r="X97" s="5">
        <v>5</v>
      </c>
      <c r="Y97" s="15">
        <v>28.777778999999999</v>
      </c>
      <c r="Z97" s="7">
        <v>40</v>
      </c>
      <c r="AA97" s="13">
        <v>0.269067796610169</v>
      </c>
      <c r="AB97" s="13">
        <v>0.99576271186440601</v>
      </c>
      <c r="AC97" s="13">
        <v>0.62792732166890897</v>
      </c>
      <c r="AD97" s="13">
        <v>0.44444444999999999</v>
      </c>
      <c r="AE97" s="13">
        <v>0.11958568827328001</v>
      </c>
      <c r="AF97" s="33">
        <v>5</v>
      </c>
      <c r="AG97" s="13">
        <v>0.27777780000000002</v>
      </c>
      <c r="AH97" s="30">
        <v>7.4741058177867095E-2</v>
      </c>
      <c r="AI97" s="36">
        <v>1</v>
      </c>
      <c r="AJ97" s="37">
        <v>5.5555555999999999E-2</v>
      </c>
      <c r="AK97" s="38">
        <v>1.4948211034160001E-2</v>
      </c>
      <c r="AW97" s="15">
        <v>4.6043167</v>
      </c>
      <c r="AX97" s="15">
        <v>8</v>
      </c>
      <c r="AY97" s="13">
        <v>0.85024154589371903</v>
      </c>
      <c r="AZ97" s="13">
        <v>5.3140096618357398E-2</v>
      </c>
      <c r="BA97" s="13">
        <v>0.137859925150843</v>
      </c>
      <c r="BB97" s="13">
        <v>4.5563550000000001E-2</v>
      </c>
      <c r="BC97" s="13">
        <v>4.5563550000000001E-2</v>
      </c>
      <c r="BD97" s="13">
        <v>1.19904075E-2</v>
      </c>
      <c r="BE97" s="13">
        <v>1.0194742593212401E-2</v>
      </c>
      <c r="BF97" s="33">
        <v>0</v>
      </c>
      <c r="BG97" s="13">
        <v>0</v>
      </c>
      <c r="BH97" s="36">
        <v>0</v>
      </c>
      <c r="BI97" s="38">
        <v>0</v>
      </c>
      <c r="BJ97" s="44">
        <v>3.4591194968553403E-2</v>
      </c>
      <c r="BK97" s="44">
        <v>0.42767295597484201</v>
      </c>
      <c r="BL97" s="13">
        <v>6.9123159915881804E-2</v>
      </c>
      <c r="BP97" s="13">
        <v>0.48913043478260798</v>
      </c>
      <c r="BQ97">
        <v>0.33695652173912999</v>
      </c>
      <c r="BR97">
        <v>0.421148036253776</v>
      </c>
      <c r="BS97" s="15">
        <v>8.4</v>
      </c>
      <c r="BT97" s="3">
        <v>12</v>
      </c>
      <c r="BU97" s="13">
        <v>0.46173469387755101</v>
      </c>
      <c r="BV97" s="13">
        <v>0.67602040816326503</v>
      </c>
      <c r="BW97" s="13">
        <v>0.659009220190654</v>
      </c>
      <c r="BX97" s="13">
        <v>0.86666670000000001</v>
      </c>
      <c r="BY97" s="13">
        <v>0.13333333999999999</v>
      </c>
      <c r="BZ97" s="13">
        <v>6.6666669999999997E-2</v>
      </c>
      <c r="CA97" s="52">
        <v>1</v>
      </c>
      <c r="CB97" s="13">
        <v>6.6666669999999997E-2</v>
      </c>
      <c r="CC97" s="13">
        <v>3.07823145305927E-2</v>
      </c>
      <c r="CG97" s="50">
        <v>6.4285709999999998</v>
      </c>
      <c r="CH97" s="50">
        <v>7</v>
      </c>
      <c r="CI97" s="44">
        <v>0</v>
      </c>
      <c r="CJ97" s="44">
        <v>0</v>
      </c>
      <c r="CK97" s="44">
        <v>0</v>
      </c>
      <c r="CL97" s="44">
        <v>0.50602409638554202</v>
      </c>
      <c r="CM97" s="44">
        <v>0.43373493975903599</v>
      </c>
      <c r="CN97" s="13">
        <v>0.51090644692195797</v>
      </c>
      <c r="CO97" s="15">
        <v>20.526316000000001</v>
      </c>
      <c r="CP97" s="7">
        <v>26</v>
      </c>
      <c r="CQ97" s="13">
        <v>0.48557692307692302</v>
      </c>
      <c r="CR97" s="13">
        <v>0.90384615384615297</v>
      </c>
      <c r="CS97" s="13">
        <v>0.88113653016364002</v>
      </c>
      <c r="CT97" s="13">
        <v>1</v>
      </c>
      <c r="CU97" s="13">
        <v>0.48557692307692302</v>
      </c>
      <c r="CV97" s="13">
        <v>0.63157890000000005</v>
      </c>
      <c r="CW97" s="52">
        <v>2</v>
      </c>
      <c r="CX97" s="13">
        <v>0.10526315999999999</v>
      </c>
      <c r="CY97" s="52">
        <v>0</v>
      </c>
      <c r="CZ97" s="13">
        <v>0</v>
      </c>
      <c r="DA97" t="s">
        <v>8543</v>
      </c>
    </row>
    <row r="98" spans="2:105" hidden="1" x14ac:dyDescent="0.25">
      <c r="B98">
        <v>0</v>
      </c>
      <c r="C98">
        <v>21024500</v>
      </c>
      <c r="D98" s="1" t="s">
        <v>2462</v>
      </c>
      <c r="E98">
        <v>3</v>
      </c>
      <c r="F98" s="27">
        <v>0</v>
      </c>
      <c r="G98" s="27">
        <v>1</v>
      </c>
      <c r="H98" s="27">
        <v>1</v>
      </c>
      <c r="I98" s="27">
        <v>1</v>
      </c>
      <c r="J98" s="27" t="s">
        <v>4070</v>
      </c>
      <c r="K98" s="5" t="s">
        <v>4068</v>
      </c>
      <c r="L98" s="5" t="s">
        <v>106</v>
      </c>
      <c r="M98" s="9">
        <v>44725</v>
      </c>
      <c r="N98" s="9">
        <v>2.1726027397260199</v>
      </c>
      <c r="O98" s="5">
        <v>823.82</v>
      </c>
      <c r="P98" s="7">
        <v>16</v>
      </c>
      <c r="Q98" s="3">
        <v>32</v>
      </c>
      <c r="R98" s="3">
        <v>12.8</v>
      </c>
      <c r="S98" s="3">
        <v>1</v>
      </c>
      <c r="T98" s="11">
        <v>46.067050999999999</v>
      </c>
      <c r="U98">
        <v>-95.613546999999997</v>
      </c>
      <c r="V98" s="3">
        <v>128</v>
      </c>
      <c r="W98" s="3">
        <v>101</v>
      </c>
      <c r="X98" s="5">
        <v>27</v>
      </c>
      <c r="Y98" s="15">
        <v>20.819355000000002</v>
      </c>
      <c r="Z98" s="7">
        <v>36</v>
      </c>
      <c r="AA98" s="13">
        <v>0.840707964601769</v>
      </c>
      <c r="AB98" s="13">
        <v>0.56194690265486702</v>
      </c>
      <c r="AC98" s="13">
        <v>0.88209959623149303</v>
      </c>
      <c r="AD98" s="13">
        <v>0.14193548</v>
      </c>
      <c r="AE98" s="13">
        <v>0.11932629069923199</v>
      </c>
      <c r="AF98" s="33">
        <v>3</v>
      </c>
      <c r="AG98" s="13">
        <v>1.9354838999999999E-2</v>
      </c>
      <c r="AH98" s="30">
        <v>1.6271767198248199E-2</v>
      </c>
      <c r="AI98" s="36">
        <v>0</v>
      </c>
      <c r="AJ98" s="37">
        <v>0</v>
      </c>
      <c r="AK98" s="38">
        <v>0</v>
      </c>
      <c r="AL98" s="31">
        <v>0.97</v>
      </c>
      <c r="AM98" s="7">
        <v>18</v>
      </c>
      <c r="AN98" s="15">
        <v>10.480518999999999</v>
      </c>
      <c r="AO98" s="13">
        <v>0.2987013</v>
      </c>
      <c r="AP98" s="13">
        <v>1.7316017E-2</v>
      </c>
      <c r="AQ98" s="13">
        <v>2.9163818610341901E-4</v>
      </c>
      <c r="AR98" s="13">
        <v>4.3290042999999997E-3</v>
      </c>
      <c r="AS98" s="13">
        <v>7.2909546525854794E-5</v>
      </c>
      <c r="AT98" s="13">
        <v>1.6842105263157801E-2</v>
      </c>
      <c r="AU98" s="13">
        <v>0.280959752321981</v>
      </c>
      <c r="AV98" s="13">
        <v>2.7863777089783201E-2</v>
      </c>
      <c r="AW98" s="15">
        <v>6.998043</v>
      </c>
      <c r="AX98" s="15">
        <v>10</v>
      </c>
      <c r="AY98" s="13">
        <v>0.84285714285714197</v>
      </c>
      <c r="AZ98" s="13">
        <v>0.88571428571428501</v>
      </c>
      <c r="BA98" s="13">
        <v>0.99434812495226399</v>
      </c>
      <c r="BB98" s="13">
        <v>0.68493150000000003</v>
      </c>
      <c r="BC98" s="13">
        <v>0.68493150000000003</v>
      </c>
      <c r="BD98" s="13">
        <v>0.3111546</v>
      </c>
      <c r="BE98" s="13">
        <v>0.26225888047899498</v>
      </c>
      <c r="BF98" s="33">
        <v>31</v>
      </c>
      <c r="BG98" s="13">
        <v>6.0665360000000002E-2</v>
      </c>
      <c r="BH98" s="36">
        <v>3</v>
      </c>
      <c r="BI98" s="38">
        <v>5.8708414E-3</v>
      </c>
      <c r="BJ98" s="44">
        <v>0.76027397260273899</v>
      </c>
      <c r="BK98" s="44">
        <v>0.55821917808219101</v>
      </c>
      <c r="BL98" s="13">
        <v>0.76200054859650701</v>
      </c>
      <c r="BM98" s="44">
        <v>0.88768115942028902</v>
      </c>
      <c r="BN98" s="44">
        <v>0.80072463768115898</v>
      </c>
      <c r="BO98" s="13">
        <v>0.97334504979496195</v>
      </c>
      <c r="BS98" s="15">
        <v>8.0684930000000001</v>
      </c>
      <c r="BT98" s="3">
        <v>13</v>
      </c>
      <c r="BU98" s="13">
        <v>0.81067961165048497</v>
      </c>
      <c r="BV98" s="13">
        <v>0.77669902912621303</v>
      </c>
      <c r="BW98" s="13">
        <v>0.96468198155961804</v>
      </c>
      <c r="BX98" s="13">
        <v>0.67123290000000002</v>
      </c>
      <c r="BY98" s="13">
        <v>0.26027396000000003</v>
      </c>
      <c r="BZ98" s="13">
        <v>0.13698630000000001</v>
      </c>
      <c r="CA98" s="52">
        <v>5</v>
      </c>
      <c r="CB98" s="13">
        <v>6.8493150000000003E-2</v>
      </c>
      <c r="CC98" s="13">
        <v>5.5526000384277498E-2</v>
      </c>
      <c r="CG98" s="50">
        <v>6.9769230000000002</v>
      </c>
      <c r="CH98" s="50">
        <v>10</v>
      </c>
      <c r="CI98" s="44">
        <v>0.31538463</v>
      </c>
      <c r="CJ98" s="44">
        <v>0.1</v>
      </c>
      <c r="CK98" s="44">
        <v>7.6923076999999996E-3</v>
      </c>
      <c r="CL98" s="44">
        <v>0.68778280542986403</v>
      </c>
      <c r="CM98" s="44">
        <v>0.75565610859728505</v>
      </c>
      <c r="CN98" s="13">
        <v>0.83574544699120501</v>
      </c>
      <c r="CO98" s="15">
        <v>16.31579</v>
      </c>
      <c r="CP98" s="7">
        <v>23</v>
      </c>
      <c r="CQ98" s="13">
        <v>0.214646464646464</v>
      </c>
      <c r="CR98" s="13">
        <v>0.42171717171717099</v>
      </c>
      <c r="CS98" s="13">
        <v>0.240087926402344</v>
      </c>
      <c r="CT98" s="13">
        <v>0.78947369999999994</v>
      </c>
      <c r="CU98" s="13">
        <v>0.169457741307489</v>
      </c>
      <c r="CV98" s="13">
        <v>0.15789473000000001</v>
      </c>
      <c r="CW98" s="52">
        <v>0</v>
      </c>
      <c r="CX98" s="13">
        <v>0</v>
      </c>
      <c r="CY98" s="52">
        <v>0</v>
      </c>
      <c r="CZ98" s="13">
        <v>0</v>
      </c>
      <c r="DA98" t="s">
        <v>4071</v>
      </c>
    </row>
    <row r="99" spans="2:105" hidden="1" x14ac:dyDescent="0.25">
      <c r="B99">
        <v>0</v>
      </c>
      <c r="C99">
        <v>31008400</v>
      </c>
      <c r="D99" s="1" t="s">
        <v>4544</v>
      </c>
      <c r="E99">
        <v>3</v>
      </c>
      <c r="F99" s="27">
        <v>0</v>
      </c>
      <c r="G99" s="27">
        <v>1</v>
      </c>
      <c r="H99" s="27">
        <v>1</v>
      </c>
      <c r="I99" s="27">
        <v>1</v>
      </c>
      <c r="J99" s="27" t="s">
        <v>4864</v>
      </c>
      <c r="K99" s="5" t="s">
        <v>4862</v>
      </c>
      <c r="L99" s="5" t="s">
        <v>2035</v>
      </c>
      <c r="M99" s="9">
        <v>44732</v>
      </c>
      <c r="N99" s="9">
        <v>2.1534246575342402</v>
      </c>
      <c r="O99" s="5">
        <v>538.95000000000005</v>
      </c>
      <c r="Q99" s="3">
        <v>85</v>
      </c>
      <c r="R99" s="3">
        <v>15</v>
      </c>
      <c r="S99" s="3">
        <v>1</v>
      </c>
      <c r="T99" s="11">
        <v>47.123725999999998</v>
      </c>
      <c r="U99">
        <v>-93.315012999999993</v>
      </c>
      <c r="V99" s="3">
        <v>148</v>
      </c>
      <c r="W99" s="3">
        <v>60</v>
      </c>
      <c r="X99" s="5">
        <v>23</v>
      </c>
      <c r="Y99" s="15">
        <v>27.058823</v>
      </c>
      <c r="Z99" s="7">
        <v>43</v>
      </c>
      <c r="AA99" s="13">
        <v>0.46681415929203501</v>
      </c>
      <c r="AB99" s="13">
        <v>0.97787610619469001</v>
      </c>
      <c r="AC99" s="13">
        <v>0.869986541049798</v>
      </c>
      <c r="AD99" s="13">
        <v>0.25490197999999997</v>
      </c>
      <c r="AE99" s="13">
        <v>0.1189918513451</v>
      </c>
      <c r="AF99" s="33">
        <v>5</v>
      </c>
      <c r="AG99" s="13">
        <v>9.8039219999999996E-2</v>
      </c>
      <c r="AH99" s="30">
        <v>4.5766094798403503E-2</v>
      </c>
      <c r="AI99" s="36">
        <v>3</v>
      </c>
      <c r="AJ99" s="37">
        <v>5.8823529999999999E-2</v>
      </c>
      <c r="AK99" s="38">
        <v>2.7459656531238399E-2</v>
      </c>
      <c r="AL99" s="31">
        <v>1.1100000000000001</v>
      </c>
      <c r="AM99" s="7">
        <v>18</v>
      </c>
      <c r="AN99" s="15">
        <v>10.471154</v>
      </c>
      <c r="AO99" s="13">
        <v>0.28846154000000002</v>
      </c>
      <c r="AP99" s="13">
        <v>7.6923080000000005E-2</v>
      </c>
      <c r="AQ99" s="13">
        <v>6.1376520505076901E-2</v>
      </c>
      <c r="AR99" s="13">
        <v>2.8846153999999999E-2</v>
      </c>
      <c r="AS99" s="13">
        <v>2.3016194446306398E-2</v>
      </c>
      <c r="AT99" s="13">
        <v>0.79789473684210499</v>
      </c>
      <c r="AU99" s="13">
        <v>0.37616099071207398</v>
      </c>
      <c r="AV99" s="13">
        <v>0.66640866873064997</v>
      </c>
      <c r="AW99" s="15">
        <v>5.6676919999999997</v>
      </c>
      <c r="AX99" s="15">
        <v>9</v>
      </c>
      <c r="AY99" s="13">
        <v>0.69523809523809499</v>
      </c>
      <c r="AZ99" s="13">
        <v>0.65714285714285703</v>
      </c>
      <c r="BA99" s="13">
        <v>0.89673871534407701</v>
      </c>
      <c r="BB99" s="13">
        <v>0.35076921999999999</v>
      </c>
      <c r="BC99" s="13">
        <v>0.35076921999999999</v>
      </c>
      <c r="BD99" s="13">
        <v>7.6923080000000005E-2</v>
      </c>
      <c r="BE99" s="13">
        <v>5.34798554721332E-2</v>
      </c>
      <c r="BF99" s="33">
        <v>1</v>
      </c>
      <c r="BG99" s="13">
        <v>3.0769230000000001E-3</v>
      </c>
      <c r="BH99" s="36">
        <v>0</v>
      </c>
      <c r="BI99" s="38">
        <v>0</v>
      </c>
      <c r="BJ99" s="44">
        <v>0.74096385542168597</v>
      </c>
      <c r="BK99" s="44">
        <v>0.98795180722891496</v>
      </c>
      <c r="BL99" s="13">
        <v>0.96872999908567203</v>
      </c>
      <c r="BM99" s="44">
        <v>0.38043478260869501</v>
      </c>
      <c r="BN99" s="44">
        <v>0.92391304347825998</v>
      </c>
      <c r="BO99" s="13">
        <v>0.73110720562390097</v>
      </c>
      <c r="BS99" s="15">
        <v>8.0106380000000001</v>
      </c>
      <c r="BT99" s="3">
        <v>13</v>
      </c>
      <c r="BU99" s="13">
        <v>0.76237623762376205</v>
      </c>
      <c r="BV99" s="13">
        <v>0.774752475247524</v>
      </c>
      <c r="BW99" s="13">
        <v>0.94811689326457205</v>
      </c>
      <c r="BX99" s="13">
        <v>0.54255319999999996</v>
      </c>
      <c r="BY99" s="13">
        <v>0.23404256000000001</v>
      </c>
      <c r="BZ99" s="13">
        <v>0.19148936999999999</v>
      </c>
      <c r="CA99" s="52">
        <v>6</v>
      </c>
      <c r="CB99" s="13">
        <v>6.3829789999999997E-2</v>
      </c>
      <c r="CC99" s="13">
        <v>4.86623129189604E-2</v>
      </c>
      <c r="CG99" s="50">
        <v>6.5957445999999997</v>
      </c>
      <c r="CH99" s="50">
        <v>10</v>
      </c>
      <c r="CI99" s="44">
        <v>0.19148936999999999</v>
      </c>
      <c r="CJ99" s="44">
        <v>2.1276594999999999E-2</v>
      </c>
      <c r="CK99" s="44">
        <v>2.1276594999999999E-2</v>
      </c>
      <c r="CL99" s="44">
        <v>0.5</v>
      </c>
      <c r="CM99" s="44">
        <v>0.644796380090497</v>
      </c>
      <c r="CN99" s="13">
        <v>0.64697735613877105</v>
      </c>
      <c r="CO99" s="15">
        <v>17.791665999999999</v>
      </c>
      <c r="CP99" s="7">
        <v>27</v>
      </c>
      <c r="CQ99" s="13">
        <v>0.32323232323232298</v>
      </c>
      <c r="CR99" s="13">
        <v>0.56313131313131304</v>
      </c>
      <c r="CS99" s="13">
        <v>0.46967353252462701</v>
      </c>
      <c r="CT99" s="13">
        <v>0.83333330000000005</v>
      </c>
      <c r="CU99" s="13">
        <v>0.26936026293822002</v>
      </c>
      <c r="CV99" s="13">
        <v>0.29166666000000002</v>
      </c>
      <c r="CW99" s="52">
        <v>1</v>
      </c>
      <c r="CX99" s="13">
        <v>4.1666667999999997E-2</v>
      </c>
      <c r="CY99" s="52">
        <v>0</v>
      </c>
      <c r="CZ99" s="13">
        <v>0</v>
      </c>
      <c r="DA99" t="s">
        <v>4865</v>
      </c>
    </row>
    <row r="100" spans="2:105" hidden="1" x14ac:dyDescent="0.25">
      <c r="B100">
        <v>0</v>
      </c>
      <c r="C100">
        <v>82016200</v>
      </c>
      <c r="D100" s="1" t="s">
        <v>8343</v>
      </c>
      <c r="E100">
        <v>2</v>
      </c>
      <c r="F100" s="27">
        <v>0</v>
      </c>
      <c r="G100" s="27">
        <v>1</v>
      </c>
      <c r="H100" s="27">
        <v>1</v>
      </c>
      <c r="I100" s="27">
        <v>0</v>
      </c>
      <c r="J100" s="27" t="s">
        <v>10259</v>
      </c>
      <c r="K100" s="5" t="s">
        <v>10200</v>
      </c>
      <c r="L100" s="5" t="s">
        <v>6986</v>
      </c>
      <c r="M100" s="9">
        <v>43304</v>
      </c>
      <c r="N100" s="9">
        <v>6.0657534246575304</v>
      </c>
      <c r="O100" s="5">
        <v>29.58</v>
      </c>
      <c r="Q100" s="3">
        <v>27</v>
      </c>
      <c r="R100" s="3">
        <v>2.7</v>
      </c>
      <c r="S100" s="3">
        <v>1</v>
      </c>
      <c r="V100" s="3">
        <v>31</v>
      </c>
      <c r="W100" s="3">
        <v>76</v>
      </c>
      <c r="X100" s="5">
        <v>38</v>
      </c>
      <c r="Y100" s="15">
        <v>25.909089999999999</v>
      </c>
      <c r="Z100" s="7">
        <v>35</v>
      </c>
      <c r="AA100" s="13">
        <v>0.99122807017543801</v>
      </c>
      <c r="AB100" s="13">
        <v>0.89912280701754299</v>
      </c>
      <c r="AC100" s="13">
        <v>0.99831763122476402</v>
      </c>
      <c r="AD100" s="13">
        <v>0.36363636999999999</v>
      </c>
      <c r="AE100" s="13">
        <v>0.36044658171503102</v>
      </c>
      <c r="AF100" s="33">
        <v>1</v>
      </c>
      <c r="AG100" s="13">
        <v>4.5454546999999998E-2</v>
      </c>
      <c r="AH100" s="30">
        <v>4.5055822714378899E-2</v>
      </c>
      <c r="AI100" s="36">
        <v>0</v>
      </c>
      <c r="AJ100" s="37">
        <v>0</v>
      </c>
      <c r="AK100" s="38">
        <v>0</v>
      </c>
      <c r="AL100" s="31">
        <v>0.69</v>
      </c>
      <c r="AM100" s="7">
        <v>13</v>
      </c>
      <c r="AN100" s="15">
        <v>5.3809524</v>
      </c>
      <c r="AO100" s="13">
        <v>4.7619050000000003E-2</v>
      </c>
      <c r="AP100" s="13">
        <v>0</v>
      </c>
      <c r="AQ100" s="13">
        <v>0</v>
      </c>
      <c r="AR100" s="13">
        <v>0</v>
      </c>
      <c r="AS100" s="13">
        <v>0</v>
      </c>
      <c r="AT100" s="13">
        <v>0.79107981220657198</v>
      </c>
      <c r="AU100" s="13">
        <v>0.12770897832817299</v>
      </c>
      <c r="AV100" s="13">
        <v>0.31656346749226</v>
      </c>
      <c r="AW100" s="15">
        <v>6.7952380000000003</v>
      </c>
      <c r="AX100" s="15">
        <v>8</v>
      </c>
      <c r="AY100" s="13">
        <v>0.92050209205020905</v>
      </c>
      <c r="AZ100" s="13">
        <v>0.414225941422594</v>
      </c>
      <c r="BA100" s="13">
        <v>0.82685404414572605</v>
      </c>
      <c r="BB100" s="13">
        <v>0.76190480000000005</v>
      </c>
      <c r="BC100" s="13">
        <v>0.76190480000000005</v>
      </c>
      <c r="BD100" s="13">
        <v>0.1</v>
      </c>
      <c r="BE100" s="13">
        <v>9.2050210576675895E-2</v>
      </c>
      <c r="BF100" s="33">
        <v>0</v>
      </c>
      <c r="BG100" s="13">
        <v>0</v>
      </c>
      <c r="BH100" s="36">
        <v>0</v>
      </c>
      <c r="BI100" s="38">
        <v>0</v>
      </c>
      <c r="BJ100" s="44">
        <v>0.115763546798029</v>
      </c>
      <c r="BK100" s="44">
        <v>0.79556650246305405</v>
      </c>
      <c r="BL100" s="13">
        <v>0.27868702569260301</v>
      </c>
      <c r="BS100" s="15">
        <v>8.5277779999999996</v>
      </c>
      <c r="BT100" s="3">
        <v>11</v>
      </c>
      <c r="BU100" s="13">
        <v>0.80555555555555503</v>
      </c>
      <c r="BV100" s="13">
        <v>0.76068376068375998</v>
      </c>
      <c r="BW100" s="13">
        <v>0.95827473042662903</v>
      </c>
      <c r="BX100" s="13">
        <v>0.72222220000000004</v>
      </c>
      <c r="BY100" s="13">
        <v>0.30555555000000001</v>
      </c>
      <c r="BZ100" s="13">
        <v>2.7777777999999999E-2</v>
      </c>
      <c r="CA100" s="52">
        <v>0</v>
      </c>
      <c r="CB100" s="13">
        <v>0</v>
      </c>
      <c r="CC100" s="13">
        <v>0</v>
      </c>
      <c r="DA100" t="s">
        <v>10260</v>
      </c>
    </row>
    <row r="101" spans="2:105" hidden="1" x14ac:dyDescent="0.25">
      <c r="B101">
        <v>1</v>
      </c>
      <c r="C101">
        <v>29020800</v>
      </c>
      <c r="D101" s="1" t="s">
        <v>4659</v>
      </c>
      <c r="E101">
        <v>2</v>
      </c>
      <c r="F101" s="27">
        <v>0</v>
      </c>
      <c r="G101" s="27">
        <v>0</v>
      </c>
      <c r="H101" s="27">
        <v>1</v>
      </c>
      <c r="I101" s="27">
        <v>1</v>
      </c>
      <c r="J101" s="27" t="s">
        <v>4658</v>
      </c>
      <c r="K101" s="5" t="s">
        <v>4613</v>
      </c>
      <c r="L101" s="5" t="s">
        <v>4464</v>
      </c>
      <c r="M101" s="9">
        <v>40350</v>
      </c>
      <c r="N101" s="9">
        <v>14.158904109589001</v>
      </c>
      <c r="O101" s="5">
        <v>303.26</v>
      </c>
      <c r="P101" s="7">
        <v>19</v>
      </c>
      <c r="Q101" s="3">
        <v>39</v>
      </c>
      <c r="S101" s="3">
        <v>0</v>
      </c>
      <c r="X101" s="5">
        <v>25</v>
      </c>
      <c r="Y101" s="15">
        <v>27.583334000000001</v>
      </c>
      <c r="Z101" s="7">
        <v>34</v>
      </c>
      <c r="AA101" s="13">
        <v>0.23376623376623301</v>
      </c>
      <c r="AB101" s="13">
        <v>0.96103896103896103</v>
      </c>
      <c r="AC101" s="13">
        <v>0.54838492597577304</v>
      </c>
      <c r="AD101" s="13">
        <v>0.5</v>
      </c>
      <c r="AE101" s="13">
        <v>0.11688311688311601</v>
      </c>
      <c r="AF101" s="33">
        <v>0</v>
      </c>
      <c r="AG101" s="13">
        <v>0</v>
      </c>
      <c r="AH101" s="30">
        <v>0</v>
      </c>
      <c r="AI101" s="36">
        <v>0</v>
      </c>
      <c r="AJ101" s="37">
        <v>0</v>
      </c>
      <c r="AK101" s="38">
        <v>0</v>
      </c>
      <c r="AL101" s="31">
        <v>0.86</v>
      </c>
      <c r="AM101" s="7">
        <v>16</v>
      </c>
      <c r="AN101" s="15">
        <v>9.7638890000000007</v>
      </c>
      <c r="AO101" s="13">
        <v>9.7222223999999996E-2</v>
      </c>
      <c r="AP101" s="13">
        <v>4.1666667999999997E-2</v>
      </c>
      <c r="AQ101" s="13">
        <v>3.6287168530581101E-2</v>
      </c>
      <c r="AR101" s="13">
        <v>0</v>
      </c>
      <c r="AS101" s="13">
        <v>0</v>
      </c>
      <c r="AT101" s="13">
        <v>0.87089201877934197</v>
      </c>
      <c r="AU101" s="13">
        <v>0.21517027863777</v>
      </c>
      <c r="AV101" s="13">
        <v>0.49845201238390002</v>
      </c>
      <c r="AW101" s="15">
        <v>5.6357502999999998</v>
      </c>
      <c r="AX101" s="15">
        <v>8</v>
      </c>
      <c r="AY101" s="13">
        <v>0.95588235294117596</v>
      </c>
      <c r="AZ101" s="13">
        <v>0.58455882352941102</v>
      </c>
      <c r="BA101" s="13">
        <v>0.95348659589093399</v>
      </c>
      <c r="BB101" s="13">
        <v>0.22091062</v>
      </c>
      <c r="BC101" s="13">
        <v>0.22091062</v>
      </c>
      <c r="BD101" s="13">
        <v>1.0118044E-2</v>
      </c>
      <c r="BE101" s="13">
        <v>9.6716596881913797E-3</v>
      </c>
      <c r="BF101" s="33">
        <v>0</v>
      </c>
      <c r="BG101" s="13">
        <v>0</v>
      </c>
      <c r="BH101" s="36">
        <v>0</v>
      </c>
      <c r="BI101" s="38">
        <v>0</v>
      </c>
      <c r="BJ101" s="44">
        <v>0.98181818181818103</v>
      </c>
      <c r="BK101" s="44">
        <v>0.77500000000000002</v>
      </c>
      <c r="BL101" s="13">
        <v>0.97842187071408904</v>
      </c>
      <c r="BS101" s="15">
        <v>8.8387100000000007</v>
      </c>
      <c r="BT101" s="3">
        <v>12</v>
      </c>
      <c r="BU101" s="13">
        <v>0.67829457364340995</v>
      </c>
      <c r="BV101" s="13">
        <v>0.724806201550387</v>
      </c>
      <c r="BW101" s="13">
        <v>0.88193467729332697</v>
      </c>
      <c r="BX101" s="13">
        <v>0.96774190000000004</v>
      </c>
      <c r="BY101" s="13">
        <v>0.19354837999999999</v>
      </c>
      <c r="BZ101" s="13">
        <v>3.2258064000000003E-2</v>
      </c>
      <c r="CA101" s="52">
        <v>1</v>
      </c>
      <c r="CB101" s="13">
        <v>3.2258064000000003E-2</v>
      </c>
      <c r="CC101" s="13">
        <v>2.1880469465440502E-2</v>
      </c>
      <c r="CG101" s="50">
        <v>6.3703703999999997</v>
      </c>
      <c r="CH101" s="50">
        <v>11</v>
      </c>
      <c r="CI101" s="44">
        <v>6.7129629999999996E-2</v>
      </c>
      <c r="CJ101" s="44">
        <v>2.0833333999999998E-2</v>
      </c>
      <c r="CK101" s="44">
        <v>6.9444444999999999E-3</v>
      </c>
      <c r="CL101" s="44">
        <v>0.96875</v>
      </c>
      <c r="CM101" s="44">
        <v>0.51909722222222199</v>
      </c>
      <c r="CN101" s="13">
        <v>0.82224222699258998</v>
      </c>
      <c r="DA101" t="s">
        <v>4660</v>
      </c>
    </row>
    <row r="102" spans="2:105" hidden="1" x14ac:dyDescent="0.25">
      <c r="B102">
        <v>0</v>
      </c>
      <c r="C102">
        <v>56057000</v>
      </c>
      <c r="D102" s="1" t="s">
        <v>188</v>
      </c>
      <c r="E102">
        <v>1</v>
      </c>
      <c r="F102" s="27">
        <v>0</v>
      </c>
      <c r="G102" s="27">
        <v>0</v>
      </c>
      <c r="H102" s="27">
        <v>0</v>
      </c>
      <c r="I102" s="27">
        <v>1</v>
      </c>
      <c r="J102" s="27" t="s">
        <v>7779</v>
      </c>
      <c r="K102" s="5" t="s">
        <v>7684</v>
      </c>
      <c r="L102" s="5" t="s">
        <v>7503</v>
      </c>
      <c r="M102" s="9">
        <v>41799</v>
      </c>
      <c r="N102" s="9">
        <v>10.189041095890399</v>
      </c>
      <c r="O102" s="5">
        <v>310.92</v>
      </c>
      <c r="Q102" s="3">
        <v>36</v>
      </c>
      <c r="R102" s="3">
        <v>17.3</v>
      </c>
      <c r="S102" s="3">
        <v>1</v>
      </c>
      <c r="T102" s="11">
        <v>46.28877</v>
      </c>
      <c r="U102">
        <v>-95.871652999999995</v>
      </c>
      <c r="V102" s="3">
        <v>147</v>
      </c>
      <c r="W102" s="3">
        <v>112</v>
      </c>
      <c r="X102" s="5">
        <v>32</v>
      </c>
      <c r="Y102" s="15">
        <v>28.125</v>
      </c>
      <c r="Z102" s="7">
        <v>35</v>
      </c>
      <c r="AA102" s="13">
        <v>0.263071895424836</v>
      </c>
      <c r="AB102" s="13">
        <v>0.98366013071895397</v>
      </c>
      <c r="AC102" s="13">
        <v>0.61339165545087404</v>
      </c>
      <c r="AD102" s="13">
        <v>0.4375</v>
      </c>
      <c r="AE102" s="13">
        <v>0.11509395424836601</v>
      </c>
      <c r="AF102" s="33">
        <v>2</v>
      </c>
      <c r="AG102" s="13">
        <v>0.125</v>
      </c>
      <c r="AH102" s="30">
        <v>3.28839869281045E-2</v>
      </c>
      <c r="AI102" s="36">
        <v>0</v>
      </c>
      <c r="AJ102" s="37">
        <v>0</v>
      </c>
      <c r="AK102" s="38">
        <v>0</v>
      </c>
      <c r="AL102" s="31">
        <v>1.73</v>
      </c>
      <c r="AM102" s="7">
        <v>18</v>
      </c>
      <c r="AN102" s="15">
        <v>11.021276</v>
      </c>
      <c r="AO102" s="13">
        <v>0.25531914999999999</v>
      </c>
      <c r="AP102" s="13">
        <v>0.21985815</v>
      </c>
      <c r="AQ102" s="13">
        <v>5.6242783748826297E-2</v>
      </c>
      <c r="AR102" s="13">
        <v>4.2553189999999998E-2</v>
      </c>
      <c r="AS102" s="13">
        <v>1.0885699803746001E-2</v>
      </c>
      <c r="AT102" s="13">
        <v>0.25581395348837199</v>
      </c>
      <c r="AU102" s="13">
        <v>0.74574303405572695</v>
      </c>
      <c r="AV102" s="13">
        <v>0.50386996904024695</v>
      </c>
      <c r="AW102" s="15">
        <v>7.6627045000000003</v>
      </c>
      <c r="AX102" s="15">
        <v>10</v>
      </c>
      <c r="AY102" s="13">
        <v>0.97718631178707205</v>
      </c>
      <c r="AZ102" s="13">
        <v>0.422053231939163</v>
      </c>
      <c r="BA102" s="13">
        <v>0.85793935690827094</v>
      </c>
      <c r="BB102" s="13">
        <v>0.84101040000000005</v>
      </c>
      <c r="BC102" s="13">
        <v>0.84101040000000005</v>
      </c>
      <c r="BD102" s="13">
        <v>0.76671619999999996</v>
      </c>
      <c r="BE102" s="13">
        <v>0.74922455830265799</v>
      </c>
      <c r="BF102" s="33">
        <v>186</v>
      </c>
      <c r="BG102" s="13">
        <v>0.27637443</v>
      </c>
      <c r="BH102" s="36">
        <v>6</v>
      </c>
      <c r="BI102" s="38">
        <v>8.9153040000000006E-3</v>
      </c>
      <c r="BS102" s="15">
        <v>9</v>
      </c>
      <c r="BT102" s="3">
        <v>10</v>
      </c>
      <c r="BU102" s="13">
        <v>0.96812749003984</v>
      </c>
      <c r="BV102" s="13">
        <v>0.380478087649402</v>
      </c>
      <c r="BW102" s="13">
        <v>0.74496015002344096</v>
      </c>
      <c r="BX102" s="13">
        <v>1</v>
      </c>
      <c r="BY102" s="13">
        <v>7.4380169999999995E-2</v>
      </c>
      <c r="BZ102" s="13">
        <v>0</v>
      </c>
      <c r="CA102" s="52">
        <v>0</v>
      </c>
      <c r="CB102" s="13">
        <v>0</v>
      </c>
      <c r="CC102" s="13">
        <v>0</v>
      </c>
      <c r="CG102" s="50">
        <v>7.8</v>
      </c>
      <c r="CH102" s="50">
        <v>9</v>
      </c>
      <c r="CI102" s="44">
        <v>0.63333329999999999</v>
      </c>
      <c r="CJ102" s="44">
        <v>0.23333333000000001</v>
      </c>
      <c r="CK102" s="44">
        <v>0</v>
      </c>
      <c r="CL102" s="44">
        <v>0.49484536082474201</v>
      </c>
      <c r="CM102" s="44">
        <v>0.902061855670103</v>
      </c>
      <c r="CN102" s="13">
        <v>0.77446160238210604</v>
      </c>
      <c r="CO102" s="15">
        <v>21</v>
      </c>
      <c r="CP102" s="7">
        <v>21</v>
      </c>
      <c r="CQ102" s="13">
        <v>6.5454545454545404E-2</v>
      </c>
      <c r="CR102" s="13">
        <v>0.89454545454545398</v>
      </c>
      <c r="CS102" s="13">
        <v>0.15672067084588401</v>
      </c>
      <c r="CT102" s="13">
        <v>1</v>
      </c>
      <c r="CU102" s="13">
        <v>6.5454545454545404E-2</v>
      </c>
      <c r="CV102" s="13">
        <v>1</v>
      </c>
      <c r="CW102" s="52">
        <v>0</v>
      </c>
      <c r="CX102" s="13">
        <v>0</v>
      </c>
      <c r="CY102" s="52">
        <v>0</v>
      </c>
      <c r="CZ102" s="13">
        <v>0</v>
      </c>
      <c r="DA102" t="s">
        <v>7780</v>
      </c>
    </row>
    <row r="103" spans="2:105" hidden="1" x14ac:dyDescent="0.25">
      <c r="B103">
        <v>0</v>
      </c>
      <c r="C103">
        <v>41015600</v>
      </c>
      <c r="D103" s="1" t="s">
        <v>7032</v>
      </c>
      <c r="E103">
        <v>1</v>
      </c>
      <c r="F103" s="27">
        <v>0</v>
      </c>
      <c r="G103" s="27">
        <v>1</v>
      </c>
      <c r="H103" s="27">
        <v>0</v>
      </c>
      <c r="I103" s="27">
        <v>0</v>
      </c>
      <c r="J103" s="27" t="s">
        <v>7031</v>
      </c>
      <c r="K103" s="5" t="s">
        <v>7033</v>
      </c>
      <c r="L103" s="5" t="s">
        <v>6994</v>
      </c>
      <c r="M103" s="9">
        <v>41436</v>
      </c>
      <c r="N103" s="9">
        <v>11.183561643835599</v>
      </c>
      <c r="O103" s="5">
        <v>15.56</v>
      </c>
      <c r="Q103" s="3">
        <v>13</v>
      </c>
      <c r="R103" s="3">
        <v>4.8</v>
      </c>
      <c r="S103" s="3">
        <v>1</v>
      </c>
      <c r="T103" s="11">
        <v>44.609563999999999</v>
      </c>
      <c r="U103">
        <v>-96.166678000000005</v>
      </c>
      <c r="V103" s="3">
        <v>135</v>
      </c>
      <c r="W103" s="3">
        <v>172</v>
      </c>
      <c r="X103" s="5">
        <v>40</v>
      </c>
      <c r="Y103" s="15">
        <v>25</v>
      </c>
      <c r="Z103" s="7">
        <v>32</v>
      </c>
      <c r="AA103" s="13">
        <v>0.80532786885245899</v>
      </c>
      <c r="AB103" s="13">
        <v>0.85860655737704905</v>
      </c>
      <c r="AC103" s="13">
        <v>0.97873485868102195</v>
      </c>
      <c r="AD103" s="13">
        <v>0.14285714999999999</v>
      </c>
      <c r="AE103" s="13">
        <v>0.115046843550488</v>
      </c>
      <c r="AF103" s="33">
        <v>0</v>
      </c>
      <c r="AG103" s="13">
        <v>0</v>
      </c>
      <c r="AH103" s="30">
        <v>0</v>
      </c>
      <c r="AI103" s="36">
        <v>0</v>
      </c>
      <c r="AJ103" s="37">
        <v>0</v>
      </c>
      <c r="AK103" s="38">
        <v>0</v>
      </c>
      <c r="AL103" s="31">
        <v>0.62</v>
      </c>
      <c r="AM103" s="7">
        <v>15</v>
      </c>
      <c r="AN103" s="15">
        <v>5.8961040000000002</v>
      </c>
      <c r="AO103" s="13">
        <v>0.15584414999999999</v>
      </c>
      <c r="AP103" s="13">
        <v>2.5974026000000001E-2</v>
      </c>
      <c r="AQ103" s="13">
        <v>2.1845522877809199E-2</v>
      </c>
      <c r="AR103" s="13">
        <v>0</v>
      </c>
      <c r="AS103" s="13">
        <v>0</v>
      </c>
      <c r="AT103" s="13">
        <v>0.84105263157894705</v>
      </c>
      <c r="AU103" s="13">
        <v>0.107585139318885</v>
      </c>
      <c r="AV103" s="13">
        <v>0.28637770897832798</v>
      </c>
      <c r="AW103" s="15">
        <v>3.804878</v>
      </c>
      <c r="AX103" s="15">
        <v>7</v>
      </c>
      <c r="AY103" s="13">
        <v>0.46341463414634099</v>
      </c>
      <c r="AZ103" s="13">
        <v>0.109756097560975</v>
      </c>
      <c r="BA103" s="13">
        <v>0.15473917360421599</v>
      </c>
      <c r="BB103" s="13">
        <v>1.2195121499999999E-2</v>
      </c>
      <c r="BC103" s="13">
        <v>1.2195121499999999E-2</v>
      </c>
      <c r="BD103" s="13">
        <v>0</v>
      </c>
      <c r="BE103" s="13">
        <v>0</v>
      </c>
      <c r="BF103" s="33">
        <v>0</v>
      </c>
      <c r="BG103" s="13">
        <v>0</v>
      </c>
      <c r="BH103" s="36">
        <v>0</v>
      </c>
      <c r="BI103" s="38">
        <v>0</v>
      </c>
      <c r="BM103" s="44">
        <v>0.52312138728323698</v>
      </c>
      <c r="BN103" s="44">
        <v>9.5375722543352595E-2</v>
      </c>
      <c r="BO103" s="13">
        <v>0.16666666666666599</v>
      </c>
      <c r="BP103" s="13">
        <v>0.61607142857142805</v>
      </c>
      <c r="BQ103">
        <v>0.27678571428571402</v>
      </c>
      <c r="BR103">
        <v>0.43293051359516599</v>
      </c>
      <c r="BS103" s="15">
        <v>5</v>
      </c>
      <c r="BT103" s="3">
        <v>11</v>
      </c>
      <c r="BU103" s="13">
        <v>0.49792531120331901</v>
      </c>
      <c r="BV103" s="13">
        <v>8.0912863070539395E-2</v>
      </c>
      <c r="BW103" s="13">
        <v>0.103922487888732</v>
      </c>
      <c r="BX103" s="13">
        <v>7.6923080000000005E-2</v>
      </c>
      <c r="BY103" s="13">
        <v>7.6923080000000005E-2</v>
      </c>
      <c r="BZ103" s="13">
        <v>7.6923080000000005E-2</v>
      </c>
      <c r="CA103" s="52">
        <v>0</v>
      </c>
      <c r="CB103" s="13">
        <v>0</v>
      </c>
      <c r="CC103" s="13">
        <v>0</v>
      </c>
      <c r="CG103" s="50">
        <v>3.2941177000000001</v>
      </c>
      <c r="CH103" s="50">
        <v>5</v>
      </c>
      <c r="CI103" s="44">
        <v>0</v>
      </c>
      <c r="CJ103" s="44">
        <v>0</v>
      </c>
      <c r="CK103" s="44">
        <v>0</v>
      </c>
      <c r="CL103" s="44">
        <v>0.61206896551724099</v>
      </c>
      <c r="CM103" s="44">
        <v>0.14655172413793099</v>
      </c>
      <c r="CN103" s="13">
        <v>0.27664289176649798</v>
      </c>
      <c r="DA103" t="s">
        <v>7034</v>
      </c>
    </row>
    <row r="104" spans="2:105" hidden="1" x14ac:dyDescent="0.25">
      <c r="B104">
        <v>0</v>
      </c>
      <c r="C104">
        <v>4012200</v>
      </c>
      <c r="D104" s="1" t="s">
        <v>883</v>
      </c>
      <c r="E104">
        <v>0</v>
      </c>
      <c r="F104" s="27">
        <v>0</v>
      </c>
      <c r="G104" s="27">
        <v>0</v>
      </c>
      <c r="H104" s="27">
        <v>0</v>
      </c>
      <c r="I104" s="27">
        <v>0</v>
      </c>
      <c r="J104" s="27" t="s">
        <v>882</v>
      </c>
      <c r="K104" s="5" t="s">
        <v>849</v>
      </c>
      <c r="L104" s="5" t="s">
        <v>782</v>
      </c>
      <c r="M104" s="9">
        <v>43319</v>
      </c>
      <c r="N104" s="9">
        <v>6.02465753424657</v>
      </c>
      <c r="O104" s="5">
        <v>461.28</v>
      </c>
      <c r="Q104" s="3">
        <v>44</v>
      </c>
      <c r="R104" s="3">
        <v>6.5</v>
      </c>
      <c r="S104" s="3">
        <v>1</v>
      </c>
      <c r="T104" s="11">
        <v>47.733587999999997</v>
      </c>
      <c r="U104">
        <v>-94.721928000000005</v>
      </c>
      <c r="V104" s="3">
        <v>199</v>
      </c>
      <c r="W104" s="3">
        <v>116</v>
      </c>
      <c r="X104" s="5">
        <v>29</v>
      </c>
      <c r="Y104" s="15">
        <v>22.645160000000001</v>
      </c>
      <c r="Z104" s="7">
        <v>36</v>
      </c>
      <c r="AA104" s="13">
        <v>0.50568181818181801</v>
      </c>
      <c r="AB104" s="13">
        <v>0.72727272727272696</v>
      </c>
      <c r="AC104" s="13">
        <v>0.77900403768505999</v>
      </c>
      <c r="AD104" s="13">
        <v>0.22580644</v>
      </c>
      <c r="AE104" s="13">
        <v>0.114186213605783</v>
      </c>
      <c r="AF104" s="33">
        <v>2</v>
      </c>
      <c r="AG104" s="13">
        <v>3.2258064000000003E-2</v>
      </c>
      <c r="AH104" s="30">
        <v>1.6312316229397598E-2</v>
      </c>
      <c r="AI104" s="36">
        <v>0</v>
      </c>
      <c r="AJ104" s="37">
        <v>0</v>
      </c>
      <c r="AK104" s="38">
        <v>0</v>
      </c>
      <c r="AL104" s="31">
        <v>1.31</v>
      </c>
      <c r="AM104" s="7">
        <v>18</v>
      </c>
      <c r="AN104" s="15">
        <v>10.340909</v>
      </c>
      <c r="AO104" s="13">
        <v>0.45454547000000001</v>
      </c>
      <c r="AP104" s="13">
        <v>0.15909090000000001</v>
      </c>
      <c r="AQ104" s="13">
        <v>1.35645930704317E-2</v>
      </c>
      <c r="AR104" s="13">
        <v>2.2727272999999999E-2</v>
      </c>
      <c r="AS104" s="13">
        <v>1.9377991008131101E-3</v>
      </c>
      <c r="AT104" s="13">
        <v>8.5263157894736805E-2</v>
      </c>
      <c r="AU104" s="13">
        <v>0.51857585139318796</v>
      </c>
      <c r="AV104" s="13">
        <v>0.18266253869969001</v>
      </c>
      <c r="AW104" s="15">
        <v>5.5813949999999997</v>
      </c>
      <c r="AX104" s="15">
        <v>9</v>
      </c>
      <c r="AY104" s="13">
        <v>0.42922374429223698</v>
      </c>
      <c r="AZ104" s="13">
        <v>0.89041095890410904</v>
      </c>
      <c r="BA104" s="13">
        <v>0.82746505766440004</v>
      </c>
      <c r="BB104" s="13">
        <v>0.39534884999999997</v>
      </c>
      <c r="BC104" s="13">
        <v>0.39534884999999997</v>
      </c>
      <c r="BD104" s="13">
        <v>0.27906977999999999</v>
      </c>
      <c r="BE104" s="13">
        <v>0.119783376449863</v>
      </c>
      <c r="BF104" s="33">
        <v>2</v>
      </c>
      <c r="BG104" s="13">
        <v>4.6511627999999999E-2</v>
      </c>
      <c r="BH104" s="36">
        <v>0</v>
      </c>
      <c r="BI104" s="38">
        <v>0</v>
      </c>
      <c r="BJ104" s="44">
        <v>0.44581280788177302</v>
      </c>
      <c r="BK104" s="44">
        <v>0.34975369458127997</v>
      </c>
      <c r="BL104" s="13">
        <v>0.40111547956478</v>
      </c>
      <c r="BS104" s="15">
        <v>10.533334</v>
      </c>
      <c r="BT104" s="3">
        <v>13</v>
      </c>
      <c r="BU104" s="13">
        <v>0.36363636363636298</v>
      </c>
      <c r="BV104" s="13">
        <v>0.92857142857142805</v>
      </c>
      <c r="BW104" s="13">
        <v>0.69753086419752997</v>
      </c>
      <c r="BX104" s="13">
        <v>0.86666670000000001</v>
      </c>
      <c r="BY104" s="13">
        <v>0.73333334999999999</v>
      </c>
      <c r="BZ104" s="13">
        <v>0.73333334999999999</v>
      </c>
      <c r="CA104" s="52">
        <v>8</v>
      </c>
      <c r="CB104" s="13">
        <v>0.53333335999999998</v>
      </c>
      <c r="CC104" s="13">
        <v>0.193939404054121</v>
      </c>
      <c r="CG104" s="50">
        <v>5.984496</v>
      </c>
      <c r="CH104" s="50">
        <v>8</v>
      </c>
      <c r="CI104" s="44">
        <v>5.4263565999999999E-2</v>
      </c>
      <c r="CJ104" s="44">
        <v>0</v>
      </c>
      <c r="CK104" s="44">
        <v>0</v>
      </c>
      <c r="CL104" s="44">
        <v>0.69198312236286896</v>
      </c>
      <c r="CM104" s="44">
        <v>0.21308016877637101</v>
      </c>
      <c r="CN104" s="13">
        <v>0.389238972370334</v>
      </c>
      <c r="CO104" s="15">
        <v>15.886364</v>
      </c>
      <c r="CP104" s="7">
        <v>27</v>
      </c>
      <c r="CQ104" s="13">
        <v>0.63855421686746905</v>
      </c>
      <c r="CR104" s="13">
        <v>0.35140562248995899</v>
      </c>
      <c r="CS104" s="13">
        <v>0.56248473499959295</v>
      </c>
      <c r="CT104" s="13">
        <v>0.47727271999999998</v>
      </c>
      <c r="CU104" s="13">
        <v>0.30476450740572902</v>
      </c>
      <c r="CV104" s="13">
        <v>0.20454544999999999</v>
      </c>
      <c r="CW104" s="52">
        <v>2</v>
      </c>
      <c r="CX104" s="13">
        <v>4.5454546999999998E-2</v>
      </c>
      <c r="CY104" s="52">
        <v>0</v>
      </c>
      <c r="CZ104" s="13">
        <v>0</v>
      </c>
      <c r="DA104" t="s">
        <v>884</v>
      </c>
    </row>
    <row r="105" spans="2:105" hidden="1" x14ac:dyDescent="0.25">
      <c r="B105">
        <v>0</v>
      </c>
      <c r="C105">
        <v>33003200</v>
      </c>
      <c r="D105" s="1" t="s">
        <v>5822</v>
      </c>
      <c r="E105">
        <v>0</v>
      </c>
      <c r="F105" s="27">
        <v>0</v>
      </c>
      <c r="G105" s="27">
        <v>0</v>
      </c>
      <c r="H105" s="27">
        <v>0</v>
      </c>
      <c r="I105" s="27">
        <v>0</v>
      </c>
      <c r="J105" s="27" t="s">
        <v>5821</v>
      </c>
      <c r="K105" s="5" t="s">
        <v>5823</v>
      </c>
      <c r="L105" s="5" t="s">
        <v>5800</v>
      </c>
      <c r="M105" s="9">
        <v>41477</v>
      </c>
      <c r="N105" s="9">
        <v>11.071232876712299</v>
      </c>
      <c r="O105" s="5">
        <v>179</v>
      </c>
      <c r="Q105" s="3">
        <v>48</v>
      </c>
      <c r="R105" s="3">
        <v>6.8</v>
      </c>
      <c r="S105" s="3">
        <v>1</v>
      </c>
      <c r="T105" s="11">
        <v>45.745331999999998</v>
      </c>
      <c r="U105">
        <v>-93.366405</v>
      </c>
      <c r="V105" s="3">
        <v>53</v>
      </c>
      <c r="W105" s="3">
        <v>37</v>
      </c>
      <c r="X105" s="5">
        <v>29</v>
      </c>
      <c r="Y105" s="15">
        <v>26.259260000000001</v>
      </c>
      <c r="Z105" s="7">
        <v>36</v>
      </c>
      <c r="AA105" s="13">
        <v>0.27663230240549802</v>
      </c>
      <c r="AB105" s="13">
        <v>0.97594501718213</v>
      </c>
      <c r="AC105" s="13">
        <v>0.63223418573351198</v>
      </c>
      <c r="AD105" s="13">
        <v>0.29629630000000001</v>
      </c>
      <c r="AE105" s="13">
        <v>8.1965127249353897E-2</v>
      </c>
      <c r="AF105" s="33">
        <v>2</v>
      </c>
      <c r="AG105" s="13">
        <v>7.4074075000000003E-2</v>
      </c>
      <c r="AH105" s="30">
        <v>2.0491281812338401E-2</v>
      </c>
      <c r="AI105" s="36">
        <v>0</v>
      </c>
      <c r="AJ105" s="37">
        <v>0</v>
      </c>
      <c r="AK105" s="38">
        <v>0</v>
      </c>
      <c r="AL105" s="31">
        <v>1.37</v>
      </c>
      <c r="AM105" s="7">
        <v>18</v>
      </c>
      <c r="AN105" s="15">
        <v>10</v>
      </c>
      <c r="AO105" s="13">
        <v>0.33962265000000003</v>
      </c>
      <c r="AP105" s="13">
        <v>0.20754717</v>
      </c>
      <c r="AQ105" s="13">
        <v>0.18482621923873299</v>
      </c>
      <c r="AR105" s="13">
        <v>7.5471700000000003E-2</v>
      </c>
      <c r="AS105" s="13">
        <v>6.7209534268630106E-2</v>
      </c>
      <c r="AT105" s="13">
        <v>0.89052631578947306</v>
      </c>
      <c r="AU105" s="13">
        <v>0.55611455108359098</v>
      </c>
      <c r="AV105" s="13">
        <v>0.84752321981424095</v>
      </c>
      <c r="AW105" s="15">
        <v>4.6666664999999998</v>
      </c>
      <c r="AX105" s="15">
        <v>7</v>
      </c>
      <c r="AY105" s="13">
        <v>0.19512195121951201</v>
      </c>
      <c r="AZ105" s="13">
        <v>0.18292682926829201</v>
      </c>
      <c r="BA105" s="13">
        <v>0.112388299091117</v>
      </c>
      <c r="BB105" s="13">
        <v>0.121212125</v>
      </c>
      <c r="BC105" s="13">
        <v>0.121212125</v>
      </c>
      <c r="BD105" s="13">
        <v>0</v>
      </c>
      <c r="BE105" s="13">
        <v>0</v>
      </c>
      <c r="BF105" s="33">
        <v>0</v>
      </c>
      <c r="BG105" s="13">
        <v>0</v>
      </c>
      <c r="BH105" s="36">
        <v>0</v>
      </c>
      <c r="BI105" s="38">
        <v>0</v>
      </c>
      <c r="BJ105" s="44">
        <v>0.240825688073394</v>
      </c>
      <c r="BK105" s="44">
        <v>0.21100917431192601</v>
      </c>
      <c r="BL105" s="13">
        <v>0.17500228581878</v>
      </c>
      <c r="BM105" s="44">
        <v>0.60115606936416099</v>
      </c>
      <c r="BN105" s="44">
        <v>0.210982658959537</v>
      </c>
      <c r="BO105" s="13">
        <v>0.35090802577621499</v>
      </c>
      <c r="BS105" s="15">
        <v>7.266667</v>
      </c>
      <c r="BT105" s="3">
        <v>10</v>
      </c>
      <c r="BU105" s="13">
        <v>0.33609958506224002</v>
      </c>
      <c r="BV105" s="13">
        <v>0.226141078838174</v>
      </c>
      <c r="BW105" s="13">
        <v>0.17791842475386699</v>
      </c>
      <c r="BX105" s="13">
        <v>0.53333335999999998</v>
      </c>
      <c r="BY105" s="13">
        <v>6.6666669999999997E-2</v>
      </c>
      <c r="BZ105" s="13">
        <v>0</v>
      </c>
      <c r="CA105" s="52">
        <v>0</v>
      </c>
      <c r="CB105" s="13">
        <v>0</v>
      </c>
      <c r="CC105" s="13">
        <v>0</v>
      </c>
      <c r="CG105" s="50">
        <v>6.125</v>
      </c>
      <c r="CH105" s="50">
        <v>8</v>
      </c>
      <c r="CI105" s="44">
        <v>0.125</v>
      </c>
      <c r="CJ105" s="44">
        <v>0</v>
      </c>
      <c r="CK105" s="44">
        <v>0</v>
      </c>
      <c r="CL105" s="44">
        <v>0.23148148148148101</v>
      </c>
      <c r="CM105" s="44">
        <v>6.2962962962962901E-2</v>
      </c>
      <c r="CN105" s="13">
        <v>6.9801260300533199E-2</v>
      </c>
      <c r="CO105" s="15">
        <v>15.333333</v>
      </c>
      <c r="CP105" s="7">
        <v>22</v>
      </c>
      <c r="CQ105" s="13">
        <v>0.26209677419354799</v>
      </c>
      <c r="CR105" s="13">
        <v>0.37298387096774099</v>
      </c>
      <c r="CS105" s="13">
        <v>0.258243100219816</v>
      </c>
      <c r="CT105" s="13">
        <v>0.44444444999999999</v>
      </c>
      <c r="CU105" s="13">
        <v>0.116487456065031</v>
      </c>
      <c r="CV105" s="13">
        <v>0.22222222</v>
      </c>
      <c r="CW105" s="52">
        <v>0</v>
      </c>
      <c r="CX105" s="13">
        <v>0</v>
      </c>
      <c r="CY105" s="52">
        <v>0</v>
      </c>
      <c r="CZ105" s="13">
        <v>0</v>
      </c>
      <c r="DA105" t="s">
        <v>5824</v>
      </c>
    </row>
    <row r="106" spans="2:105" hidden="1" x14ac:dyDescent="0.25">
      <c r="B106">
        <v>0</v>
      </c>
      <c r="C106">
        <v>18004700</v>
      </c>
      <c r="D106" s="1" t="s">
        <v>774</v>
      </c>
      <c r="E106">
        <v>1</v>
      </c>
      <c r="F106" s="27">
        <v>0</v>
      </c>
      <c r="G106" s="27">
        <v>1</v>
      </c>
      <c r="H106" s="27">
        <v>0</v>
      </c>
      <c r="I106" s="27">
        <v>0</v>
      </c>
      <c r="J106" s="27" t="s">
        <v>3336</v>
      </c>
      <c r="K106" s="5" t="s">
        <v>3337</v>
      </c>
      <c r="L106" s="5" t="s">
        <v>3282</v>
      </c>
      <c r="M106" s="9">
        <v>45138</v>
      </c>
      <c r="N106" s="9">
        <v>1.04109589041095</v>
      </c>
      <c r="O106" s="5">
        <v>108.22</v>
      </c>
      <c r="Q106" s="3">
        <v>33</v>
      </c>
      <c r="S106" s="3">
        <v>0</v>
      </c>
      <c r="X106" s="5">
        <v>32</v>
      </c>
      <c r="Y106" s="15">
        <v>19.952380999999999</v>
      </c>
      <c r="Z106" s="7">
        <v>35</v>
      </c>
      <c r="AA106" s="13">
        <v>0.89603960396039595</v>
      </c>
      <c r="AB106" s="13">
        <v>0.53465346534653402</v>
      </c>
      <c r="AC106" s="13">
        <v>0.88681022880215299</v>
      </c>
      <c r="AD106" s="13">
        <v>0.12698413</v>
      </c>
      <c r="AE106" s="13">
        <v>0.11378281342216</v>
      </c>
      <c r="AF106" s="33">
        <v>1</v>
      </c>
      <c r="AG106" s="13">
        <v>1.5873017E-2</v>
      </c>
      <c r="AH106" s="30">
        <v>1.422285167777E-2</v>
      </c>
      <c r="AI106" s="36">
        <v>0</v>
      </c>
      <c r="AJ106" s="37">
        <v>0</v>
      </c>
      <c r="AK106" s="38">
        <v>0</v>
      </c>
      <c r="AW106" s="15">
        <v>4.0892860000000004</v>
      </c>
      <c r="AX106" s="15">
        <v>7</v>
      </c>
      <c r="AY106" s="13">
        <v>0.30722891566264998</v>
      </c>
      <c r="AZ106" s="13">
        <v>0.12650602409638501</v>
      </c>
      <c r="BA106" s="13">
        <v>0.121820820285648</v>
      </c>
      <c r="BB106" s="13">
        <v>8.9285719999999992E-3</v>
      </c>
      <c r="BC106" s="13">
        <v>8.9285719999999992E-3</v>
      </c>
      <c r="BD106" s="13">
        <v>0</v>
      </c>
      <c r="BE106" s="13">
        <v>0</v>
      </c>
      <c r="BF106" s="33">
        <v>0</v>
      </c>
      <c r="BG106" s="13">
        <v>0</v>
      </c>
      <c r="BH106" s="36">
        <v>0</v>
      </c>
      <c r="BI106" s="38">
        <v>0</v>
      </c>
      <c r="BJ106" s="44">
        <v>0.40277777777777701</v>
      </c>
      <c r="BK106" s="44">
        <v>0.38888888888888801</v>
      </c>
      <c r="BL106" s="13">
        <v>0.40285270183779798</v>
      </c>
      <c r="BM106" s="44">
        <v>0.83333333333333304</v>
      </c>
      <c r="BN106" s="44">
        <v>0.49166666666666597</v>
      </c>
      <c r="BO106" s="13">
        <v>0.79950205038078503</v>
      </c>
      <c r="BS106" s="15">
        <v>7.5555553</v>
      </c>
      <c r="BT106" s="3">
        <v>9</v>
      </c>
      <c r="BU106" s="13">
        <v>0.49390243902439002</v>
      </c>
      <c r="BV106" s="13">
        <v>0.27439024390243899</v>
      </c>
      <c r="BW106" s="13">
        <v>0.307782466010314</v>
      </c>
      <c r="BX106" s="13">
        <v>0.55555560000000004</v>
      </c>
      <c r="BY106" s="13">
        <v>0</v>
      </c>
      <c r="BZ106" s="13">
        <v>0</v>
      </c>
      <c r="CA106" s="52">
        <v>0</v>
      </c>
      <c r="CB106" s="13">
        <v>0</v>
      </c>
      <c r="CC106" s="13">
        <v>0</v>
      </c>
      <c r="DA106" t="s">
        <v>3338</v>
      </c>
    </row>
    <row r="107" spans="2:105" hidden="1" x14ac:dyDescent="0.25">
      <c r="B107">
        <v>0</v>
      </c>
      <c r="C107">
        <v>13003201</v>
      </c>
      <c r="D107" s="1" t="s">
        <v>1955</v>
      </c>
      <c r="E107">
        <v>1</v>
      </c>
      <c r="F107" s="27">
        <v>0</v>
      </c>
      <c r="G107" s="27">
        <v>0</v>
      </c>
      <c r="H107" s="27">
        <v>0</v>
      </c>
      <c r="I107" s="27">
        <v>0</v>
      </c>
      <c r="J107" s="27" t="s">
        <v>1954</v>
      </c>
      <c r="K107" s="5" t="s">
        <v>1956</v>
      </c>
      <c r="L107" s="5" t="s">
        <v>1925</v>
      </c>
      <c r="M107" s="9">
        <v>42898</v>
      </c>
      <c r="N107" s="9">
        <v>7.1780821917808204</v>
      </c>
      <c r="O107" s="5">
        <v>749.26</v>
      </c>
      <c r="P107" s="7">
        <v>7</v>
      </c>
      <c r="Q107" s="3">
        <v>46</v>
      </c>
      <c r="R107" s="3">
        <v>4.2</v>
      </c>
      <c r="S107" s="3">
        <v>1</v>
      </c>
      <c r="T107" s="11">
        <v>45.390076000000001</v>
      </c>
      <c r="U107">
        <v>-92.824707000000004</v>
      </c>
      <c r="V107" s="3">
        <v>42</v>
      </c>
      <c r="W107" s="3">
        <v>70</v>
      </c>
      <c r="X107" s="5">
        <v>35</v>
      </c>
      <c r="Y107" s="15">
        <v>20.811828999999999</v>
      </c>
      <c r="Z107" s="7">
        <v>37</v>
      </c>
      <c r="AA107" s="13">
        <v>0.89411764705882302</v>
      </c>
      <c r="AB107" s="13">
        <v>0.435294117647058</v>
      </c>
      <c r="AC107" s="13">
        <v>0.80477792732166797</v>
      </c>
      <c r="AD107" s="13">
        <v>9.1397850000000003E-2</v>
      </c>
      <c r="AE107" s="13">
        <v>8.1720432113198599E-2</v>
      </c>
      <c r="AF107" s="33">
        <v>4</v>
      </c>
      <c r="AG107" s="13">
        <v>2.1505376E-2</v>
      </c>
      <c r="AH107" s="30">
        <v>1.9228336477980799E-2</v>
      </c>
      <c r="AI107" s="36">
        <v>0</v>
      </c>
      <c r="AJ107" s="37">
        <v>0</v>
      </c>
      <c r="AK107" s="38">
        <v>0</v>
      </c>
      <c r="AL107" s="31">
        <v>3.08</v>
      </c>
      <c r="AM107" s="7">
        <v>18</v>
      </c>
      <c r="AN107" s="15">
        <v>11.679245</v>
      </c>
      <c r="AO107" s="13">
        <v>0.50943400000000005</v>
      </c>
      <c r="AP107" s="13">
        <v>0.16981131999999999</v>
      </c>
      <c r="AQ107" s="13">
        <v>0.115829197356575</v>
      </c>
      <c r="AR107" s="13">
        <v>5.6603774000000003E-2</v>
      </c>
      <c r="AS107" s="13">
        <v>3.8609732452191799E-2</v>
      </c>
      <c r="AT107" s="13">
        <v>0.68210526315789399</v>
      </c>
      <c r="AU107" s="13">
        <v>0.95588235294117596</v>
      </c>
      <c r="AV107" s="13">
        <v>0.93111455108359098</v>
      </c>
      <c r="AW107" s="15">
        <v>6.030939</v>
      </c>
      <c r="AX107" s="15">
        <v>9</v>
      </c>
      <c r="AY107" s="13">
        <v>0.91304347826086896</v>
      </c>
      <c r="AZ107" s="13">
        <v>0.43961352657004799</v>
      </c>
      <c r="BA107" s="13">
        <v>0.84808676391965099</v>
      </c>
      <c r="BB107" s="13">
        <v>0.53812150000000003</v>
      </c>
      <c r="BC107" s="13">
        <v>0.53812150000000003</v>
      </c>
      <c r="BD107" s="13">
        <v>0.13149169999999999</v>
      </c>
      <c r="BE107" s="13">
        <v>0.120057644403499</v>
      </c>
      <c r="BF107" s="33">
        <v>1</v>
      </c>
      <c r="BG107" s="13">
        <v>1.1049723E-3</v>
      </c>
      <c r="BH107" s="36">
        <v>0</v>
      </c>
      <c r="BI107" s="38">
        <v>0</v>
      </c>
      <c r="BJ107" s="44">
        <v>0.52662721893491105</v>
      </c>
      <c r="BK107" s="44">
        <v>0.81656804733727795</v>
      </c>
      <c r="BL107" s="13">
        <v>0.76730364816677299</v>
      </c>
      <c r="BM107" s="44">
        <v>0.625</v>
      </c>
      <c r="BN107" s="44">
        <v>0.81617647058823495</v>
      </c>
      <c r="BO107" s="13">
        <v>0.88166373755125904</v>
      </c>
      <c r="BP107" s="13">
        <v>0.12698412698412601</v>
      </c>
      <c r="BQ107">
        <v>1</v>
      </c>
      <c r="BR107">
        <v>0.340030211480362</v>
      </c>
      <c r="BS107" s="15">
        <v>7.5196852999999999</v>
      </c>
      <c r="BT107" s="3">
        <v>11</v>
      </c>
      <c r="BU107" s="13">
        <v>0.88785046728971895</v>
      </c>
      <c r="BV107" s="13">
        <v>0.44626168224299001</v>
      </c>
      <c r="BW107" s="13">
        <v>0.78230973589623298</v>
      </c>
      <c r="BX107" s="13">
        <v>0.42519686000000001</v>
      </c>
      <c r="BY107" s="13">
        <v>0.15748031000000001</v>
      </c>
      <c r="BZ107" s="13">
        <v>7.8740159999999993E-3</v>
      </c>
      <c r="CA107" s="52">
        <v>0</v>
      </c>
      <c r="CB107" s="13">
        <v>0</v>
      </c>
      <c r="CC107" s="13">
        <v>0</v>
      </c>
      <c r="CG107" s="50">
        <v>5.8484850000000002</v>
      </c>
      <c r="CH107" s="50">
        <v>9</v>
      </c>
      <c r="CI107" s="44">
        <v>6.0606062000000002E-2</v>
      </c>
      <c r="CJ107" s="44">
        <v>3.0303031000000001E-2</v>
      </c>
      <c r="CK107" s="44">
        <v>0</v>
      </c>
      <c r="CL107" s="44">
        <v>0.59670781893004099</v>
      </c>
      <c r="CM107" s="44">
        <v>0.28395061728394999</v>
      </c>
      <c r="CN107" s="13">
        <v>0.42988712693026798</v>
      </c>
      <c r="CO107" s="15">
        <v>16.264150000000001</v>
      </c>
      <c r="CP107" s="7">
        <v>26</v>
      </c>
      <c r="CQ107" s="13">
        <v>0.50465116279069699</v>
      </c>
      <c r="CR107" s="13">
        <v>0.48837209302325502</v>
      </c>
      <c r="CS107" s="13">
        <v>0.61247252299926702</v>
      </c>
      <c r="CT107" s="13">
        <v>0.84905660000000005</v>
      </c>
      <c r="CU107" s="13">
        <v>0.42847740123438199</v>
      </c>
      <c r="CV107" s="13">
        <v>7.5471700000000003E-2</v>
      </c>
      <c r="CW107" s="52">
        <v>1</v>
      </c>
      <c r="CX107" s="13">
        <v>1.8867925000000001E-2</v>
      </c>
      <c r="CY107" s="52">
        <v>0</v>
      </c>
      <c r="CZ107" s="13">
        <v>0</v>
      </c>
      <c r="DA107" t="s">
        <v>1957</v>
      </c>
    </row>
    <row r="108" spans="2:105" hidden="1" x14ac:dyDescent="0.25">
      <c r="B108">
        <v>0</v>
      </c>
      <c r="C108">
        <v>18036100</v>
      </c>
      <c r="D108" s="1" t="s">
        <v>2196</v>
      </c>
      <c r="E108">
        <v>1</v>
      </c>
      <c r="F108" s="27">
        <v>0</v>
      </c>
      <c r="G108" s="27">
        <v>1</v>
      </c>
      <c r="H108" s="27">
        <v>0</v>
      </c>
      <c r="I108" s="27">
        <v>0</v>
      </c>
      <c r="J108" s="27" t="s">
        <v>3699</v>
      </c>
      <c r="K108" s="5" t="s">
        <v>254</v>
      </c>
      <c r="L108" s="5" t="s">
        <v>3282</v>
      </c>
      <c r="M108" s="9">
        <v>44739</v>
      </c>
      <c r="N108" s="9">
        <v>2.13424657534246</v>
      </c>
      <c r="O108" s="5">
        <v>189.78</v>
      </c>
      <c r="Q108" s="3">
        <v>77</v>
      </c>
      <c r="R108" s="3">
        <v>19</v>
      </c>
      <c r="S108" s="3">
        <v>1</v>
      </c>
      <c r="T108" s="11">
        <v>46.649486000000003</v>
      </c>
      <c r="U108">
        <v>-94.204763999999997</v>
      </c>
      <c r="V108" s="3">
        <v>120</v>
      </c>
      <c r="W108" s="3">
        <v>41</v>
      </c>
      <c r="X108" s="5">
        <v>23</v>
      </c>
      <c r="Y108" s="15">
        <v>24.595237999999998</v>
      </c>
      <c r="Z108" s="7">
        <v>37</v>
      </c>
      <c r="AA108" s="13">
        <v>0.52654867256637095</v>
      </c>
      <c r="AB108" s="13">
        <v>0.88053097345132703</v>
      </c>
      <c r="AC108" s="13">
        <v>0.87611036339165504</v>
      </c>
      <c r="AD108" s="13">
        <v>0.21428572000000001</v>
      </c>
      <c r="AE108" s="13">
        <v>0.112831859527963</v>
      </c>
      <c r="AF108" s="33">
        <v>3</v>
      </c>
      <c r="AG108" s="13">
        <v>7.1428574999999994E-2</v>
      </c>
      <c r="AH108" s="30">
        <v>3.76106211503522E-2</v>
      </c>
      <c r="AI108" s="36">
        <v>0</v>
      </c>
      <c r="AJ108" s="37">
        <v>0</v>
      </c>
      <c r="AK108" s="38">
        <v>0</v>
      </c>
      <c r="AL108" s="31">
        <v>0.97</v>
      </c>
      <c r="AM108" s="7">
        <v>18</v>
      </c>
      <c r="AN108" s="15">
        <v>11.060869</v>
      </c>
      <c r="AO108" s="13">
        <v>0.4</v>
      </c>
      <c r="AP108" s="13">
        <v>6.9565214E-2</v>
      </c>
      <c r="AQ108" s="13">
        <v>5.9972537308931297E-2</v>
      </c>
      <c r="AR108" s="13">
        <v>8.6956519999999999E-3</v>
      </c>
      <c r="AS108" s="13">
        <v>7.4965671636164103E-3</v>
      </c>
      <c r="AT108" s="13">
        <v>0.86210526315789404</v>
      </c>
      <c r="AU108" s="13">
        <v>0.280959752321981</v>
      </c>
      <c r="AV108" s="13">
        <v>0.59133126934984503</v>
      </c>
      <c r="AW108" s="15">
        <v>4.8717946999999997</v>
      </c>
      <c r="AX108" s="15">
        <v>8</v>
      </c>
      <c r="AY108" s="13">
        <v>0.56666666666666599</v>
      </c>
      <c r="AZ108" s="13">
        <v>0.40952380952380901</v>
      </c>
      <c r="BA108" s="13">
        <v>0.60551439700603304</v>
      </c>
      <c r="BB108" s="13">
        <v>0.16666666999999999</v>
      </c>
      <c r="BC108" s="13">
        <v>0.16666666999999999</v>
      </c>
      <c r="BD108" s="13">
        <v>3.8461540000000002E-2</v>
      </c>
      <c r="BE108" s="13">
        <v>2.1794872606794E-2</v>
      </c>
      <c r="BF108" s="33">
        <v>0</v>
      </c>
      <c r="BG108" s="13">
        <v>0</v>
      </c>
      <c r="BH108" s="36">
        <v>0</v>
      </c>
      <c r="BI108" s="38">
        <v>0</v>
      </c>
      <c r="BJ108" s="44">
        <v>0.62951807228915602</v>
      </c>
      <c r="BK108" s="44">
        <v>0.484939759036144</v>
      </c>
      <c r="BL108" s="13">
        <v>0.627685837066837</v>
      </c>
      <c r="BM108" s="44">
        <v>0.934782608695652</v>
      </c>
      <c r="BN108" s="44">
        <v>0.31159420289855</v>
      </c>
      <c r="BO108" s="13">
        <v>0.65275336848271803</v>
      </c>
      <c r="BP108" s="13">
        <v>0.64893617021276595</v>
      </c>
      <c r="BQ108">
        <v>0.25531914893617003</v>
      </c>
      <c r="BR108">
        <v>0.42356495468277899</v>
      </c>
      <c r="BS108" s="15">
        <v>6.6666664999999998</v>
      </c>
      <c r="BT108" s="3">
        <v>8</v>
      </c>
      <c r="BU108" s="13">
        <v>0.26980198019801899</v>
      </c>
      <c r="BV108" s="13">
        <v>0.38861386138613802</v>
      </c>
      <c r="BW108" s="13">
        <v>0.240271917487107</v>
      </c>
      <c r="BX108" s="13">
        <v>0.11111111</v>
      </c>
      <c r="BY108" s="13">
        <v>0</v>
      </c>
      <c r="BZ108" s="13">
        <v>0</v>
      </c>
      <c r="CA108" s="52">
        <v>0</v>
      </c>
      <c r="CB108" s="13">
        <v>0</v>
      </c>
      <c r="CC108" s="13">
        <v>0</v>
      </c>
      <c r="CG108" s="50">
        <v>6.0526314000000001</v>
      </c>
      <c r="CH108" s="50">
        <v>7</v>
      </c>
      <c r="CI108" s="44">
        <v>0</v>
      </c>
      <c r="CJ108" s="44">
        <v>0</v>
      </c>
      <c r="CK108" s="44">
        <v>0</v>
      </c>
      <c r="CL108" s="44">
        <v>0.33031674208144701</v>
      </c>
      <c r="CM108" s="44">
        <v>0.46832579185520301</v>
      </c>
      <c r="CN108" s="13">
        <v>0.40170348313828602</v>
      </c>
      <c r="CO108" s="15">
        <v>19.666665999999999</v>
      </c>
      <c r="CP108" s="7">
        <v>26</v>
      </c>
      <c r="CQ108" s="13">
        <v>0.12878787878787801</v>
      </c>
      <c r="CR108" s="13">
        <v>0.97474747474747403</v>
      </c>
      <c r="CS108" s="13">
        <v>0.32777008874053498</v>
      </c>
      <c r="CT108" s="13">
        <v>0.72222220000000004</v>
      </c>
      <c r="CU108" s="13">
        <v>9.3013466307611106E-2</v>
      </c>
      <c r="CV108" s="13">
        <v>0.55555560000000004</v>
      </c>
      <c r="CW108" s="52">
        <v>4</v>
      </c>
      <c r="CX108" s="13">
        <v>0.22222222</v>
      </c>
      <c r="CY108" s="52">
        <v>0</v>
      </c>
      <c r="CZ108" s="13">
        <v>0</v>
      </c>
      <c r="DA108" t="s">
        <v>3700</v>
      </c>
    </row>
    <row r="109" spans="2:105" hidden="1" x14ac:dyDescent="0.25">
      <c r="B109">
        <v>0</v>
      </c>
      <c r="C109">
        <v>69007000</v>
      </c>
      <c r="D109" s="1" t="s">
        <v>8459</v>
      </c>
      <c r="E109">
        <v>2</v>
      </c>
      <c r="F109" s="27">
        <v>0</v>
      </c>
      <c r="G109" s="27">
        <v>1</v>
      </c>
      <c r="H109" s="27">
        <v>1</v>
      </c>
      <c r="I109" s="27">
        <v>0</v>
      </c>
      <c r="J109" s="27" t="s">
        <v>8458</v>
      </c>
      <c r="K109" s="5" t="s">
        <v>6124</v>
      </c>
      <c r="L109" s="5" t="s">
        <v>8373</v>
      </c>
      <c r="M109" s="9">
        <v>42940</v>
      </c>
      <c r="N109" s="9">
        <v>7.0630136986301304</v>
      </c>
      <c r="O109" s="5">
        <v>316.39</v>
      </c>
      <c r="Q109" s="3">
        <v>40</v>
      </c>
      <c r="R109" s="3">
        <v>12.5</v>
      </c>
      <c r="S109" s="3">
        <v>1</v>
      </c>
      <c r="T109" s="11">
        <v>47.978858000000002</v>
      </c>
      <c r="U109">
        <v>-91.815370000000001</v>
      </c>
      <c r="V109" s="3">
        <v>221</v>
      </c>
      <c r="W109" s="3">
        <v>143</v>
      </c>
      <c r="X109" s="5">
        <v>5</v>
      </c>
      <c r="Y109" s="15">
        <v>21.75</v>
      </c>
      <c r="Z109" s="7">
        <v>36</v>
      </c>
      <c r="AA109" s="13">
        <v>0.90047393364928896</v>
      </c>
      <c r="AB109" s="13">
        <v>0.54028436018957304</v>
      </c>
      <c r="AC109" s="13">
        <v>0.891655450874831</v>
      </c>
      <c r="AD109" s="13">
        <v>0.125</v>
      </c>
      <c r="AE109" s="13">
        <v>0.112559241706161</v>
      </c>
      <c r="AF109" s="33">
        <v>1</v>
      </c>
      <c r="AG109" s="13">
        <v>3.125E-2</v>
      </c>
      <c r="AH109" s="30">
        <v>2.81398104265402E-2</v>
      </c>
      <c r="AI109" s="36">
        <v>0</v>
      </c>
      <c r="AJ109" s="37">
        <v>0</v>
      </c>
      <c r="AK109" s="38">
        <v>0</v>
      </c>
      <c r="AW109" s="15">
        <v>6.4865769999999996</v>
      </c>
      <c r="AX109" s="15">
        <v>9</v>
      </c>
      <c r="AY109" s="13">
        <v>0.94685990338164205</v>
      </c>
      <c r="AZ109" s="13">
        <v>0.24879227053139999</v>
      </c>
      <c r="BA109" s="13">
        <v>0.61116627205376906</v>
      </c>
      <c r="BB109" s="13">
        <v>0.48825501999999998</v>
      </c>
      <c r="BC109" s="13">
        <v>0.48825501999999998</v>
      </c>
      <c r="BD109" s="13">
        <v>0.16275166999999999</v>
      </c>
      <c r="BE109" s="13">
        <v>0.15410303493628699</v>
      </c>
      <c r="BF109" s="33">
        <v>14</v>
      </c>
      <c r="BG109" s="13">
        <v>2.3489933000000001E-2</v>
      </c>
      <c r="BH109" s="36">
        <v>0</v>
      </c>
      <c r="BI109" s="38">
        <v>0</v>
      </c>
      <c r="BJ109" s="44">
        <v>1.18343195266272E-2</v>
      </c>
      <c r="BK109" s="44">
        <v>0.68343195266272105</v>
      </c>
      <c r="BL109" s="13">
        <v>4.3521989576666302E-2</v>
      </c>
      <c r="BM109" s="44">
        <v>0.150735294117647</v>
      </c>
      <c r="BN109" s="44">
        <v>0.23529411764705799</v>
      </c>
      <c r="BO109" s="13">
        <v>0.130199179847686</v>
      </c>
      <c r="BS109" s="15">
        <v>8.7413799999999995</v>
      </c>
      <c r="BT109" s="3">
        <v>12</v>
      </c>
      <c r="BU109" s="13">
        <v>0.76168224299065401</v>
      </c>
      <c r="BV109" s="13">
        <v>0.84345794392523299</v>
      </c>
      <c r="BW109" s="13">
        <v>0.96960462572276895</v>
      </c>
      <c r="BX109" s="13">
        <v>0.7241379</v>
      </c>
      <c r="BY109" s="13">
        <v>0.44827586000000003</v>
      </c>
      <c r="BZ109" s="13">
        <v>0.17241380000000001</v>
      </c>
      <c r="CA109" s="52">
        <v>1</v>
      </c>
      <c r="CB109" s="13">
        <v>1.7241380000000001E-2</v>
      </c>
      <c r="CC109" s="13">
        <v>1.3132452416433901E-2</v>
      </c>
      <c r="CG109" s="50">
        <v>6</v>
      </c>
      <c r="CH109" s="50">
        <v>7</v>
      </c>
      <c r="CI109" s="44">
        <v>0</v>
      </c>
      <c r="CJ109" s="44">
        <v>0</v>
      </c>
      <c r="CK109" s="44">
        <v>0</v>
      </c>
      <c r="CL109" s="44">
        <v>0.420212765957446</v>
      </c>
      <c r="CM109" s="44">
        <v>0.40159574468085102</v>
      </c>
      <c r="CN109" s="13">
        <v>0.42836368672529601</v>
      </c>
      <c r="CO109" s="15">
        <v>16.52</v>
      </c>
      <c r="CP109" s="7">
        <v>22</v>
      </c>
      <c r="CQ109" s="13">
        <v>0.31627906976744102</v>
      </c>
      <c r="CR109" s="13">
        <v>0.60232558139534798</v>
      </c>
      <c r="CS109" s="13">
        <v>0.48848001302613298</v>
      </c>
      <c r="CT109" s="13">
        <v>0.76</v>
      </c>
      <c r="CU109" s="13">
        <v>0.24037209000698301</v>
      </c>
      <c r="CV109" s="13">
        <v>0.12</v>
      </c>
      <c r="CW109" s="52">
        <v>0</v>
      </c>
      <c r="CX109" s="13">
        <v>0</v>
      </c>
      <c r="CY109" s="52">
        <v>0</v>
      </c>
      <c r="CZ109" s="13">
        <v>0</v>
      </c>
      <c r="DA109" t="s">
        <v>8460</v>
      </c>
    </row>
    <row r="110" spans="2:105" hidden="1" x14ac:dyDescent="0.25">
      <c r="B110">
        <v>0</v>
      </c>
      <c r="C110">
        <v>86028200</v>
      </c>
      <c r="D110" s="1" t="s">
        <v>7397</v>
      </c>
      <c r="E110">
        <v>3</v>
      </c>
      <c r="F110" s="27">
        <v>0</v>
      </c>
      <c r="G110" s="27">
        <v>1</v>
      </c>
      <c r="H110" s="27">
        <v>0</v>
      </c>
      <c r="I110" s="27">
        <v>1</v>
      </c>
      <c r="J110" s="27" t="s">
        <v>10508</v>
      </c>
      <c r="K110" s="5" t="s">
        <v>2196</v>
      </c>
      <c r="L110" s="5" t="s">
        <v>1223</v>
      </c>
      <c r="M110" s="9">
        <v>43633</v>
      </c>
      <c r="N110" s="9">
        <v>5.1643835616438301</v>
      </c>
      <c r="O110" s="5">
        <v>189.43</v>
      </c>
      <c r="P110" s="7">
        <v>10.5</v>
      </c>
      <c r="Q110" s="3">
        <v>44</v>
      </c>
      <c r="R110" s="3">
        <v>7.8</v>
      </c>
      <c r="S110" s="3">
        <v>1</v>
      </c>
      <c r="X110" s="5">
        <v>24</v>
      </c>
      <c r="Y110" s="15">
        <v>26.365853999999999</v>
      </c>
      <c r="Z110" s="7">
        <v>37</v>
      </c>
      <c r="AA110" s="13">
        <v>0.57636363636363597</v>
      </c>
      <c r="AB110" s="13">
        <v>0.92545454545454497</v>
      </c>
      <c r="AC110" s="13">
        <v>0.92301480484522203</v>
      </c>
      <c r="AD110" s="13">
        <v>0.19512193999999999</v>
      </c>
      <c r="AE110" s="13">
        <v>0.11246119314974</v>
      </c>
      <c r="AF110" s="33">
        <v>2</v>
      </c>
      <c r="AG110" s="13">
        <v>4.8780485999999998E-2</v>
      </c>
      <c r="AH110" s="30">
        <v>2.8115298287435E-2</v>
      </c>
      <c r="AI110" s="36">
        <v>0</v>
      </c>
      <c r="AJ110" s="37">
        <v>0</v>
      </c>
      <c r="AK110" s="38">
        <v>0</v>
      </c>
      <c r="AL110" s="31">
        <v>1.71</v>
      </c>
      <c r="AM110" s="7">
        <v>21</v>
      </c>
      <c r="AN110" s="15">
        <v>13.040649999999999</v>
      </c>
      <c r="AO110" s="13">
        <v>0.57723575999999999</v>
      </c>
      <c r="AP110" s="13">
        <v>0.34146342000000002</v>
      </c>
      <c r="AQ110" s="13">
        <v>0.30911425101129603</v>
      </c>
      <c r="AR110" s="13">
        <v>0.17886178</v>
      </c>
      <c r="AS110" s="13">
        <v>0.16191698155904999</v>
      </c>
      <c r="AT110" s="13">
        <v>0.90526315789473599</v>
      </c>
      <c r="AU110" s="13">
        <v>0.73877708978328105</v>
      </c>
      <c r="AV110" s="13">
        <v>0.93962848297213597</v>
      </c>
      <c r="AW110" s="15">
        <v>5.8429489999999999</v>
      </c>
      <c r="AX110" s="15">
        <v>8</v>
      </c>
      <c r="AY110" s="13">
        <v>0.77572016460905302</v>
      </c>
      <c r="AZ110" s="13">
        <v>0.70781893004115204</v>
      </c>
      <c r="BA110" s="13">
        <v>0.94982051477888896</v>
      </c>
      <c r="BB110" s="13">
        <v>0.29807693000000002</v>
      </c>
      <c r="BC110" s="13">
        <v>0.29807693000000002</v>
      </c>
      <c r="BD110" s="13">
        <v>2.5641026000000001E-2</v>
      </c>
      <c r="BE110" s="13">
        <v>1.9890260890340801E-2</v>
      </c>
      <c r="BF110" s="33">
        <v>0</v>
      </c>
      <c r="BG110" s="13">
        <v>0</v>
      </c>
      <c r="BH110" s="36">
        <v>0</v>
      </c>
      <c r="BI110" s="38">
        <v>0</v>
      </c>
      <c r="BJ110" s="44">
        <v>0.92344497607655496</v>
      </c>
      <c r="BK110" s="44">
        <v>0.73444976076555002</v>
      </c>
      <c r="BL110" s="13">
        <v>0.94760903355581905</v>
      </c>
      <c r="BM110" s="44">
        <v>0.44968553459119498</v>
      </c>
      <c r="BN110" s="44">
        <v>0.20125786163522</v>
      </c>
      <c r="BO110" s="13">
        <v>0.27270064440538899</v>
      </c>
      <c r="BS110" s="15">
        <v>7.4912280000000004</v>
      </c>
      <c r="BT110" s="3">
        <v>10</v>
      </c>
      <c r="BU110" s="13">
        <v>0.82751091703056701</v>
      </c>
      <c r="BV110" s="13">
        <v>0.347161572052401</v>
      </c>
      <c r="BW110" s="13">
        <v>0.61478355993123901</v>
      </c>
      <c r="BX110" s="13">
        <v>0.50877196000000002</v>
      </c>
      <c r="BY110" s="13">
        <v>3.5087720000000003E-2</v>
      </c>
      <c r="BZ110" s="13">
        <v>0</v>
      </c>
      <c r="CA110" s="52">
        <v>0</v>
      </c>
      <c r="CB110" s="13">
        <v>0</v>
      </c>
      <c r="CC110" s="13">
        <v>0</v>
      </c>
      <c r="CG110" s="50">
        <v>5.94</v>
      </c>
      <c r="CH110" s="50">
        <v>8</v>
      </c>
      <c r="CI110" s="44">
        <v>0.02</v>
      </c>
      <c r="CJ110" s="44">
        <v>0</v>
      </c>
      <c r="CK110" s="44">
        <v>0</v>
      </c>
      <c r="CL110" s="44">
        <v>0.59961685823754696</v>
      </c>
      <c r="CM110" s="44">
        <v>0.37547892720306503</v>
      </c>
      <c r="CN110" s="13">
        <v>0.51855827158783996</v>
      </c>
      <c r="CO110" s="15">
        <v>20.666665999999999</v>
      </c>
      <c r="CP110" s="7">
        <v>27</v>
      </c>
      <c r="CQ110" s="13">
        <v>0.12109375</v>
      </c>
      <c r="CR110" s="13">
        <v>0.75390625</v>
      </c>
      <c r="CS110" s="13">
        <v>0.24204184645444901</v>
      </c>
      <c r="CT110" s="13">
        <v>1</v>
      </c>
      <c r="CU110" s="13">
        <v>0.12109375</v>
      </c>
      <c r="CV110" s="13">
        <v>0.44444444999999999</v>
      </c>
      <c r="CW110" s="52">
        <v>2</v>
      </c>
      <c r="CX110" s="13">
        <v>0.22222222</v>
      </c>
      <c r="CY110" s="52">
        <v>0</v>
      </c>
      <c r="CZ110" s="13">
        <v>0</v>
      </c>
      <c r="DA110" t="s">
        <v>10509</v>
      </c>
    </row>
    <row r="111" spans="2:105" hidden="1" x14ac:dyDescent="0.25">
      <c r="B111">
        <v>0</v>
      </c>
      <c r="C111">
        <v>53002800</v>
      </c>
      <c r="D111" s="1" t="s">
        <v>7466</v>
      </c>
      <c r="E111">
        <v>2</v>
      </c>
      <c r="F111" s="27">
        <v>0</v>
      </c>
      <c r="G111" s="27">
        <v>1</v>
      </c>
      <c r="H111" s="27">
        <v>0</v>
      </c>
      <c r="I111" s="27">
        <v>0</v>
      </c>
      <c r="J111" s="27" t="s">
        <v>7465</v>
      </c>
      <c r="K111" s="5" t="s">
        <v>7463</v>
      </c>
      <c r="L111" s="5" t="s">
        <v>7450</v>
      </c>
      <c r="M111" s="9">
        <v>44788</v>
      </c>
      <c r="N111" s="9">
        <v>2</v>
      </c>
      <c r="O111" s="5">
        <v>776.05</v>
      </c>
      <c r="P111" s="7">
        <v>8</v>
      </c>
      <c r="Q111" s="3">
        <v>16</v>
      </c>
      <c r="R111" s="3">
        <v>1.6</v>
      </c>
      <c r="S111" s="3">
        <v>1</v>
      </c>
      <c r="T111" s="11">
        <v>43.610219999999998</v>
      </c>
      <c r="U111">
        <v>-95.634469999999993</v>
      </c>
      <c r="V111" s="3">
        <v>143</v>
      </c>
      <c r="W111" s="3">
        <v>211</v>
      </c>
      <c r="X111" s="5">
        <v>41</v>
      </c>
      <c r="Y111" s="15">
        <v>25.846153000000001</v>
      </c>
      <c r="Z111" s="7">
        <v>32</v>
      </c>
      <c r="AA111" s="13">
        <v>0.72538860103626901</v>
      </c>
      <c r="AB111" s="13">
        <v>0.86010362694300502</v>
      </c>
      <c r="AC111" s="13">
        <v>0.96318977119784599</v>
      </c>
      <c r="AD111" s="13">
        <v>0.15384616000000001</v>
      </c>
      <c r="AE111" s="13">
        <v>0.11159825047063</v>
      </c>
      <c r="AF111" s="33">
        <v>0</v>
      </c>
      <c r="AG111" s="13">
        <v>0</v>
      </c>
      <c r="AH111" s="30">
        <v>0</v>
      </c>
      <c r="AI111" s="36">
        <v>0</v>
      </c>
      <c r="AJ111" s="37">
        <v>0</v>
      </c>
      <c r="AK111" s="38">
        <v>0</v>
      </c>
      <c r="AL111" s="31">
        <v>2.04</v>
      </c>
      <c r="AM111" s="7">
        <v>18</v>
      </c>
      <c r="AN111" s="15">
        <v>13.652174</v>
      </c>
      <c r="AO111" s="13">
        <v>0.69565220000000005</v>
      </c>
      <c r="AP111" s="13">
        <v>0.47826087</v>
      </c>
      <c r="AQ111" s="13">
        <v>0.475995428499422</v>
      </c>
      <c r="AR111" s="13">
        <v>4.3478259999999998E-2</v>
      </c>
      <c r="AS111" s="13">
        <v>4.3272312018824199E-2</v>
      </c>
      <c r="AT111" s="13">
        <v>0.99526315789473596</v>
      </c>
      <c r="AU111" s="13">
        <v>0.84907120743034004</v>
      </c>
      <c r="AV111" s="13">
        <v>0.98916408668730604</v>
      </c>
      <c r="AW111" s="15">
        <v>5.25</v>
      </c>
      <c r="AX111" s="15">
        <v>6</v>
      </c>
      <c r="AY111" s="13">
        <v>5.7142857142857099E-2</v>
      </c>
      <c r="AZ111" s="13">
        <v>0.68809523809523798</v>
      </c>
      <c r="BA111" s="13">
        <v>0.122508210494157</v>
      </c>
      <c r="BB111" s="13">
        <v>0</v>
      </c>
      <c r="BC111" s="13">
        <v>0</v>
      </c>
      <c r="BD111" s="13">
        <v>0</v>
      </c>
      <c r="BE111" s="13">
        <v>0</v>
      </c>
      <c r="BF111" s="33">
        <v>0</v>
      </c>
      <c r="BG111" s="13">
        <v>0</v>
      </c>
      <c r="BH111" s="36">
        <v>0</v>
      </c>
      <c r="BI111" s="38">
        <v>0</v>
      </c>
      <c r="BJ111" s="44">
        <v>0.12650602409638501</v>
      </c>
      <c r="BK111" s="44">
        <v>0.813253012048192</v>
      </c>
      <c r="BL111" s="13">
        <v>0.303008137514857</v>
      </c>
      <c r="BS111" s="15">
        <v>8.5882349999999992</v>
      </c>
      <c r="BT111" s="3">
        <v>12</v>
      </c>
      <c r="BU111" s="13">
        <v>0.461165048543689</v>
      </c>
      <c r="BV111" s="13">
        <v>0.74514563106796095</v>
      </c>
      <c r="BW111" s="13">
        <v>0.70667291764338103</v>
      </c>
      <c r="BX111" s="13">
        <v>0.88235295000000002</v>
      </c>
      <c r="BY111" s="13">
        <v>5.8823529999999999E-2</v>
      </c>
      <c r="BZ111" s="13">
        <v>5.8823529999999999E-2</v>
      </c>
      <c r="CA111" s="52">
        <v>1</v>
      </c>
      <c r="CB111" s="13">
        <v>5.8823529999999999E-2</v>
      </c>
      <c r="CC111" s="13">
        <v>2.7127355897744801E-2</v>
      </c>
      <c r="CD111" s="13">
        <v>0.66666666666666596</v>
      </c>
      <c r="CE111">
        <v>0.69444444444444398</v>
      </c>
      <c r="CF111">
        <v>0.84833451452870301</v>
      </c>
      <c r="CG111" s="50">
        <v>9.0833329999999997</v>
      </c>
      <c r="CH111" s="50">
        <v>10</v>
      </c>
      <c r="CI111" s="44">
        <v>0.91666669999999995</v>
      </c>
      <c r="CJ111" s="44">
        <v>0.75</v>
      </c>
      <c r="CK111" s="44">
        <v>0.41666666000000002</v>
      </c>
      <c r="CL111" s="44">
        <v>0.43212669683257898</v>
      </c>
      <c r="CM111" s="44">
        <v>0.98868778280542902</v>
      </c>
      <c r="CN111" s="13">
        <v>0.757357523717194</v>
      </c>
      <c r="CO111" s="15">
        <v>15.040404000000001</v>
      </c>
      <c r="CP111" s="7">
        <v>24</v>
      </c>
      <c r="CQ111" s="13">
        <v>0.96598639455782298</v>
      </c>
      <c r="CR111" s="13">
        <v>0.25170068027210801</v>
      </c>
      <c r="CS111" s="13">
        <v>0.60506390946837096</v>
      </c>
      <c r="CT111" s="13">
        <v>0.54545456000000003</v>
      </c>
      <c r="CU111" s="13">
        <v>0.52690168546170602</v>
      </c>
      <c r="CV111" s="13">
        <v>0.10101010000000001</v>
      </c>
      <c r="CW111" s="52">
        <v>0</v>
      </c>
      <c r="CX111" s="13">
        <v>0</v>
      </c>
      <c r="CY111" s="52">
        <v>0</v>
      </c>
      <c r="CZ111" s="13">
        <v>0</v>
      </c>
      <c r="DA111" t="s">
        <v>7467</v>
      </c>
    </row>
    <row r="112" spans="2:105" hidden="1" x14ac:dyDescent="0.25">
      <c r="B112">
        <v>0</v>
      </c>
      <c r="C112">
        <v>34024600</v>
      </c>
      <c r="D112" s="1" t="s">
        <v>5919</v>
      </c>
      <c r="E112">
        <v>1</v>
      </c>
      <c r="F112" s="27">
        <v>1</v>
      </c>
      <c r="G112" s="27">
        <v>0</v>
      </c>
      <c r="H112" s="27">
        <v>0</v>
      </c>
      <c r="I112" s="27">
        <v>0</v>
      </c>
      <c r="J112" s="27" t="s">
        <v>5918</v>
      </c>
      <c r="K112" s="5" t="s">
        <v>5888</v>
      </c>
      <c r="L112" s="5" t="s">
        <v>5836</v>
      </c>
      <c r="M112" s="9">
        <v>44011</v>
      </c>
      <c r="N112" s="9">
        <v>4.1287671232876697</v>
      </c>
      <c r="O112" s="5">
        <v>657.72</v>
      </c>
      <c r="Q112" s="3">
        <v>14</v>
      </c>
      <c r="R112" s="3">
        <v>5</v>
      </c>
      <c r="S112" s="3">
        <v>1</v>
      </c>
      <c r="T112" s="11">
        <v>45.183743</v>
      </c>
      <c r="U112">
        <v>-95.079642000000007</v>
      </c>
      <c r="V112" s="3">
        <v>79</v>
      </c>
      <c r="W112" s="3">
        <v>106</v>
      </c>
      <c r="X112" s="5">
        <v>41</v>
      </c>
      <c r="Y112" s="15">
        <v>22.277778999999999</v>
      </c>
      <c r="Z112" s="7">
        <v>36</v>
      </c>
      <c r="AA112" s="13">
        <v>0.688405797101449</v>
      </c>
      <c r="AB112" s="13">
        <v>0.48550724637681097</v>
      </c>
      <c r="AC112" s="13">
        <v>0.73304172274562496</v>
      </c>
      <c r="AD112" s="13">
        <v>0.19444444999999999</v>
      </c>
      <c r="AE112" s="13">
        <v>0.13385668504929099</v>
      </c>
      <c r="AF112" s="33">
        <v>1</v>
      </c>
      <c r="AG112" s="13">
        <v>2.7777777999999999E-2</v>
      </c>
      <c r="AH112" s="30">
        <v>1.91223833952908E-2</v>
      </c>
      <c r="AI112" s="36">
        <v>0</v>
      </c>
      <c r="AJ112" s="37">
        <v>0</v>
      </c>
      <c r="AK112" s="38">
        <v>0</v>
      </c>
      <c r="AL112" s="31">
        <v>4.04</v>
      </c>
      <c r="AM112" s="7">
        <v>19</v>
      </c>
      <c r="AN112" s="15">
        <v>14.533334</v>
      </c>
      <c r="AO112" s="13">
        <v>0.93333334000000001</v>
      </c>
      <c r="AP112" s="13">
        <v>0.33333333999999998</v>
      </c>
      <c r="AQ112" s="13">
        <v>1.5438596951334101E-2</v>
      </c>
      <c r="AR112" s="13">
        <v>0.13333333999999999</v>
      </c>
      <c r="AS112" s="13">
        <v>6.17543891856544E-3</v>
      </c>
      <c r="AT112" s="13">
        <v>4.6315789473684199E-2</v>
      </c>
      <c r="AU112" s="13">
        <v>0.98645510835913297</v>
      </c>
      <c r="AV112" s="13">
        <v>0.18498452012383901</v>
      </c>
      <c r="AW112" s="15">
        <v>4.907197</v>
      </c>
      <c r="AX112" s="15">
        <v>8</v>
      </c>
      <c r="AY112" s="13">
        <v>0.94339622641509402</v>
      </c>
      <c r="AZ112" s="13">
        <v>4.71698113207547E-2</v>
      </c>
      <c r="BA112" s="13">
        <v>0.13617963797449001</v>
      </c>
      <c r="BB112" s="13">
        <v>5.1136362999999997E-2</v>
      </c>
      <c r="BC112" s="13">
        <v>5.1136362999999997E-2</v>
      </c>
      <c r="BD112" s="13">
        <v>1.3257576E-2</v>
      </c>
      <c r="BE112" s="13">
        <v>1.25071473138512E-2</v>
      </c>
      <c r="BF112" s="33">
        <v>0</v>
      </c>
      <c r="BG112" s="13">
        <v>0</v>
      </c>
      <c r="BH112" s="36">
        <v>0</v>
      </c>
      <c r="BI112" s="38">
        <v>0</v>
      </c>
      <c r="BJ112" s="44">
        <v>0.4</v>
      </c>
      <c r="BK112" s="44">
        <v>6.25E-2</v>
      </c>
      <c r="BL112" s="13">
        <v>0.102404681356862</v>
      </c>
      <c r="BM112" s="44">
        <v>1.5873015873015799E-2</v>
      </c>
      <c r="BN112" s="44">
        <v>7.9365079365079305E-2</v>
      </c>
      <c r="BO112" s="13">
        <v>6.4440538957234901E-3</v>
      </c>
      <c r="BP112" s="13">
        <v>1</v>
      </c>
      <c r="BQ112">
        <v>0.38095238095237999</v>
      </c>
      <c r="BR112">
        <v>0.74229607250755203</v>
      </c>
      <c r="BS112" s="15">
        <v>4.5449440000000001</v>
      </c>
      <c r="BT112" s="3">
        <v>9</v>
      </c>
      <c r="BU112" s="13">
        <v>0.91089108910891003</v>
      </c>
      <c r="BV112" s="13">
        <v>4.4554455445544497E-2</v>
      </c>
      <c r="BW112" s="13">
        <v>0.105016408813877</v>
      </c>
      <c r="BX112" s="13">
        <v>2.2471910000000001E-2</v>
      </c>
      <c r="BY112" s="13">
        <v>0</v>
      </c>
      <c r="BZ112" s="13">
        <v>0</v>
      </c>
      <c r="CA112" s="52">
        <v>0</v>
      </c>
      <c r="CB112" s="13">
        <v>0</v>
      </c>
      <c r="CC112" s="13">
        <v>0</v>
      </c>
      <c r="CG112" s="50">
        <v>5.5614033000000003</v>
      </c>
      <c r="CH112" s="50">
        <v>7</v>
      </c>
      <c r="CI112" s="44">
        <v>0</v>
      </c>
      <c r="CJ112" s="44">
        <v>0</v>
      </c>
      <c r="CK112" s="44">
        <v>0</v>
      </c>
      <c r="CL112" s="44">
        <v>0.90151515151515105</v>
      </c>
      <c r="CM112" s="44">
        <v>0.25378787878787801</v>
      </c>
      <c r="CN112" s="13">
        <v>0.52357869953604297</v>
      </c>
      <c r="CO112" s="15">
        <v>21.421053000000001</v>
      </c>
      <c r="CP112" s="7">
        <v>26</v>
      </c>
      <c r="CQ112" s="13">
        <v>0.55384615384615299</v>
      </c>
      <c r="CR112" s="13">
        <v>0.96923076923076901</v>
      </c>
      <c r="CS112" s="13">
        <v>0.94333631848896804</v>
      </c>
      <c r="CT112" s="13">
        <v>1</v>
      </c>
      <c r="CU112" s="13">
        <v>0.55384615384615299</v>
      </c>
      <c r="CV112" s="13">
        <v>0.8947368</v>
      </c>
      <c r="CW112" s="52">
        <v>2</v>
      </c>
      <c r="CX112" s="13">
        <v>0.10526315999999999</v>
      </c>
      <c r="CY112" s="52">
        <v>0</v>
      </c>
      <c r="CZ112" s="13">
        <v>0</v>
      </c>
      <c r="DA112" t="s">
        <v>5920</v>
      </c>
    </row>
    <row r="113" spans="1:105" hidden="1" x14ac:dyDescent="0.25">
      <c r="B113">
        <v>0</v>
      </c>
      <c r="C113">
        <v>86023400</v>
      </c>
      <c r="D113" s="1" t="s">
        <v>188</v>
      </c>
      <c r="E113">
        <v>2</v>
      </c>
      <c r="F113" s="27">
        <v>0</v>
      </c>
      <c r="G113" s="27">
        <v>1</v>
      </c>
      <c r="H113" s="27">
        <v>0</v>
      </c>
      <c r="I113" s="27">
        <v>0</v>
      </c>
      <c r="J113" s="27" t="s">
        <v>10457</v>
      </c>
      <c r="K113" s="5" t="s">
        <v>10448</v>
      </c>
      <c r="L113" s="5" t="s">
        <v>1223</v>
      </c>
      <c r="M113" s="9">
        <v>42912</v>
      </c>
      <c r="N113" s="9">
        <v>7.13972602739726</v>
      </c>
      <c r="O113" s="5">
        <v>222.47</v>
      </c>
      <c r="P113" s="7">
        <v>16.899999999999999</v>
      </c>
      <c r="Q113" s="3">
        <v>34</v>
      </c>
      <c r="R113" s="3">
        <v>13</v>
      </c>
      <c r="S113" s="3">
        <v>1</v>
      </c>
      <c r="T113" s="11">
        <v>45.319464000000004</v>
      </c>
      <c r="U113">
        <v>-94.106807000000003</v>
      </c>
      <c r="V113" s="3">
        <v>38</v>
      </c>
      <c r="W113" s="3">
        <v>71</v>
      </c>
      <c r="X113" s="5">
        <v>24</v>
      </c>
      <c r="Y113" s="15">
        <v>21.412369999999999</v>
      </c>
      <c r="Z113" s="7">
        <v>37</v>
      </c>
      <c r="AA113" s="13">
        <v>0.91764705882352904</v>
      </c>
      <c r="AB113" s="13">
        <v>0.53725490196078396</v>
      </c>
      <c r="AC113" s="13">
        <v>0.89690444145356596</v>
      </c>
      <c r="AD113" s="13">
        <v>6.1855670000000001E-2</v>
      </c>
      <c r="AE113" s="13">
        <v>5.6761673706419297E-2</v>
      </c>
      <c r="AF113" s="33">
        <v>2</v>
      </c>
      <c r="AG113" s="13">
        <v>2.0618556E-2</v>
      </c>
      <c r="AH113" s="30">
        <v>1.8920557332389398E-2</v>
      </c>
      <c r="AI113" s="36">
        <v>0</v>
      </c>
      <c r="AJ113" s="37">
        <v>0</v>
      </c>
      <c r="AK113" s="38">
        <v>0</v>
      </c>
      <c r="AL113" s="31">
        <v>1.55</v>
      </c>
      <c r="AM113" s="7">
        <v>18</v>
      </c>
      <c r="AN113" s="15">
        <v>12.083333</v>
      </c>
      <c r="AO113" s="13">
        <v>0.63690480000000005</v>
      </c>
      <c r="AP113" s="13">
        <v>0.20238096</v>
      </c>
      <c r="AQ113" s="13">
        <v>0.182781957450665</v>
      </c>
      <c r="AR113" s="13">
        <v>1.7857143999999998E-2</v>
      </c>
      <c r="AS113" s="13">
        <v>1.6127820269841799E-2</v>
      </c>
      <c r="AT113" s="13">
        <v>0.90315789473684205</v>
      </c>
      <c r="AU113" s="13">
        <v>0.65905572755417896</v>
      </c>
      <c r="AV113" s="13">
        <v>0.91176470588235203</v>
      </c>
      <c r="AW113" s="15">
        <v>4.7749550000000003</v>
      </c>
      <c r="AX113" s="15">
        <v>7</v>
      </c>
      <c r="AY113" s="13">
        <v>0.835748792270531</v>
      </c>
      <c r="AZ113" s="13">
        <v>0.36231884057970998</v>
      </c>
      <c r="BA113" s="13">
        <v>0.72832811425952804</v>
      </c>
      <c r="BB113" s="13">
        <v>7.4410160000000003E-2</v>
      </c>
      <c r="BC113" s="13">
        <v>7.4410160000000003E-2</v>
      </c>
      <c r="BD113" s="13">
        <v>0</v>
      </c>
      <c r="BE113" s="13">
        <v>0</v>
      </c>
      <c r="BF113" s="33">
        <v>0</v>
      </c>
      <c r="BG113" s="13">
        <v>0</v>
      </c>
      <c r="BH113" s="36">
        <v>0</v>
      </c>
      <c r="BI113" s="38">
        <v>0</v>
      </c>
      <c r="BJ113" s="44">
        <v>0.88757396449704096</v>
      </c>
      <c r="BK113" s="44">
        <v>0.61538461538461497</v>
      </c>
      <c r="BL113" s="13">
        <v>0.86687391423607896</v>
      </c>
      <c r="BM113" s="44">
        <v>0.99264705882352899</v>
      </c>
      <c r="BN113" s="44">
        <v>0.42647058823529399</v>
      </c>
      <c r="BO113" s="13">
        <v>0.814586994727592</v>
      </c>
      <c r="BP113" s="13">
        <v>0.26984126984126899</v>
      </c>
      <c r="BQ113">
        <v>0.48412698412698402</v>
      </c>
      <c r="BR113">
        <v>0.34758308157099699</v>
      </c>
      <c r="BS113" s="15">
        <v>8.6</v>
      </c>
      <c r="BT113" s="3">
        <v>12</v>
      </c>
      <c r="BU113" s="13">
        <v>0.59069767441860399</v>
      </c>
      <c r="BV113" s="13">
        <v>0.73023255813953403</v>
      </c>
      <c r="BW113" s="13">
        <v>0.82536333802156503</v>
      </c>
      <c r="BX113" s="13">
        <v>0.84</v>
      </c>
      <c r="BY113" s="13">
        <v>0.28000000000000003</v>
      </c>
      <c r="BZ113" s="13">
        <v>0.12</v>
      </c>
      <c r="CA113" s="52">
        <v>1</v>
      </c>
      <c r="CB113" s="13">
        <v>0.04</v>
      </c>
      <c r="CC113" s="13">
        <v>2.3627906448619299E-2</v>
      </c>
      <c r="CG113" s="50">
        <v>5.7777776999999997</v>
      </c>
      <c r="CH113" s="50">
        <v>7</v>
      </c>
      <c r="CI113" s="44">
        <v>0</v>
      </c>
      <c r="CJ113" s="44">
        <v>0</v>
      </c>
      <c r="CK113" s="44">
        <v>0</v>
      </c>
      <c r="CL113" s="44">
        <v>0.187242798353909</v>
      </c>
      <c r="CM113" s="44">
        <v>0.125514403292181</v>
      </c>
      <c r="CN113" s="13">
        <v>0.10193199916903201</v>
      </c>
      <c r="DA113" t="s">
        <v>10458</v>
      </c>
    </row>
    <row r="114" spans="1:105" hidden="1" x14ac:dyDescent="0.25">
      <c r="B114">
        <v>0</v>
      </c>
      <c r="C114">
        <v>30013500</v>
      </c>
      <c r="D114" s="1" t="s">
        <v>4784</v>
      </c>
      <c r="E114">
        <v>0</v>
      </c>
      <c r="F114" s="27">
        <v>0</v>
      </c>
      <c r="G114" s="27">
        <v>0</v>
      </c>
      <c r="H114" s="27">
        <v>0</v>
      </c>
      <c r="I114" s="27">
        <v>0</v>
      </c>
      <c r="J114" s="27" t="s">
        <v>4783</v>
      </c>
      <c r="K114" s="5" t="s">
        <v>4748</v>
      </c>
      <c r="L114" s="5" t="s">
        <v>4740</v>
      </c>
      <c r="M114" s="9">
        <v>41505</v>
      </c>
      <c r="N114" s="9">
        <v>10.9945205479452</v>
      </c>
      <c r="O114" s="5">
        <v>246.19</v>
      </c>
      <c r="P114" s="7">
        <v>8.6</v>
      </c>
      <c r="Q114" s="3">
        <v>51.5</v>
      </c>
      <c r="R114" s="3">
        <v>15.4</v>
      </c>
      <c r="S114" s="3">
        <v>1</v>
      </c>
      <c r="T114" s="11">
        <v>45.574798999999999</v>
      </c>
      <c r="U114">
        <v>-93.404234000000002</v>
      </c>
      <c r="V114" s="3">
        <v>41</v>
      </c>
      <c r="W114" s="3">
        <v>49</v>
      </c>
      <c r="X114" s="5">
        <v>32</v>
      </c>
      <c r="Y114" s="15">
        <v>17.981482</v>
      </c>
      <c r="Z114" s="7">
        <v>36</v>
      </c>
      <c r="AA114" s="13">
        <v>0.46735395189003398</v>
      </c>
      <c r="AB114" s="13">
        <v>0.298969072164948</v>
      </c>
      <c r="AC114" s="13">
        <v>0.35588829071332401</v>
      </c>
      <c r="AD114" s="13">
        <v>7.4074075000000003E-2</v>
      </c>
      <c r="AE114" s="13">
        <v>3.4618811509043897E-2</v>
      </c>
      <c r="AF114" s="33">
        <v>2</v>
      </c>
      <c r="AG114" s="13">
        <v>3.7037037000000002E-2</v>
      </c>
      <c r="AH114" s="30">
        <v>1.73094057545219E-2</v>
      </c>
      <c r="AI114" s="36">
        <v>0</v>
      </c>
      <c r="AJ114" s="37">
        <v>0</v>
      </c>
      <c r="AK114" s="38">
        <v>0</v>
      </c>
      <c r="AL114" s="31">
        <v>0.77</v>
      </c>
      <c r="AM114" s="7">
        <v>15</v>
      </c>
      <c r="AN114" s="15">
        <v>9.9417480000000005</v>
      </c>
      <c r="AO114" s="13">
        <v>0.18446602000000001</v>
      </c>
      <c r="AP114" s="13">
        <v>9.7087379999999997E-3</v>
      </c>
      <c r="AQ114" s="13">
        <v>8.6050077449334201E-3</v>
      </c>
      <c r="AR114" s="13">
        <v>0</v>
      </c>
      <c r="AS114" s="13">
        <v>0</v>
      </c>
      <c r="AT114" s="13">
        <v>0.88631578947368395</v>
      </c>
      <c r="AU114" s="13">
        <v>0.16253869969040199</v>
      </c>
      <c r="AV114" s="13">
        <v>0.42260061919504599</v>
      </c>
      <c r="AW114" s="15">
        <v>4.6956519999999999</v>
      </c>
      <c r="AX114" s="15">
        <v>8</v>
      </c>
      <c r="AY114" s="13">
        <v>0.361788617886178</v>
      </c>
      <c r="AZ114" s="13">
        <v>0.28658536585365801</v>
      </c>
      <c r="BA114" s="13">
        <v>0.30038952111815398</v>
      </c>
      <c r="BB114" s="13">
        <v>0.14492753</v>
      </c>
      <c r="BC114" s="13">
        <v>0.14492753</v>
      </c>
      <c r="BD114" s="13">
        <v>1.4492754E-2</v>
      </c>
      <c r="BE114" s="13">
        <v>5.2433134003625603E-3</v>
      </c>
      <c r="BF114" s="33">
        <v>0</v>
      </c>
      <c r="BG114" s="13">
        <v>0</v>
      </c>
      <c r="BH114" s="36">
        <v>0</v>
      </c>
      <c r="BI114" s="38">
        <v>0</v>
      </c>
      <c r="BJ114" s="44">
        <v>0.79357798165137605</v>
      </c>
      <c r="BK114" s="44">
        <v>0.41055045871559598</v>
      </c>
      <c r="BL114" s="13">
        <v>0.65301270915241805</v>
      </c>
      <c r="BM114" s="44">
        <v>0.61271676300578004</v>
      </c>
      <c r="BN114" s="44">
        <v>0.46242774566473899</v>
      </c>
      <c r="BO114" s="13">
        <v>0.63986526069127103</v>
      </c>
      <c r="BS114" s="15">
        <v>7.1111110000000002</v>
      </c>
      <c r="BT114" s="3">
        <v>8</v>
      </c>
      <c r="BU114" s="13">
        <v>0.33609958506224002</v>
      </c>
      <c r="BV114" s="13">
        <v>0.147302904564315</v>
      </c>
      <c r="BW114" s="13">
        <v>0.122987966869823</v>
      </c>
      <c r="BX114" s="13">
        <v>0.33333333999999998</v>
      </c>
      <c r="BY114" s="13">
        <v>0</v>
      </c>
      <c r="BZ114" s="13">
        <v>0</v>
      </c>
      <c r="CA114" s="52">
        <v>0</v>
      </c>
      <c r="CB114" s="13">
        <v>0</v>
      </c>
      <c r="CC114" s="13">
        <v>0</v>
      </c>
      <c r="CG114" s="50">
        <v>6</v>
      </c>
      <c r="CH114" s="50">
        <v>7</v>
      </c>
      <c r="CI114" s="44">
        <v>0</v>
      </c>
      <c r="CJ114" s="44">
        <v>0</v>
      </c>
      <c r="CK114" s="44">
        <v>0</v>
      </c>
      <c r="CL114" s="44">
        <v>0.47988505747126398</v>
      </c>
      <c r="CM114" s="44">
        <v>0.35057471264367801</v>
      </c>
      <c r="CN114" s="13">
        <v>0.427255730212589</v>
      </c>
      <c r="CO114" s="15">
        <v>12.846154</v>
      </c>
      <c r="CP114" s="7">
        <v>26</v>
      </c>
      <c r="CQ114" s="13">
        <v>0.375</v>
      </c>
      <c r="CR114" s="13">
        <v>0.41532258064516098</v>
      </c>
      <c r="CS114" s="13">
        <v>0.40600830416022099</v>
      </c>
      <c r="CT114" s="13">
        <v>0.3846154</v>
      </c>
      <c r="CU114" s="13">
        <v>0.144230771809816</v>
      </c>
      <c r="CV114" s="13">
        <v>0.115384616</v>
      </c>
      <c r="CW114" s="52">
        <v>1</v>
      </c>
      <c r="CX114" s="13">
        <v>3.8461540000000002E-2</v>
      </c>
      <c r="CY114" s="52">
        <v>0</v>
      </c>
      <c r="CZ114" s="13">
        <v>0</v>
      </c>
      <c r="DA114" t="s">
        <v>4785</v>
      </c>
    </row>
    <row r="115" spans="1:105" hidden="1" x14ac:dyDescent="0.25">
      <c r="B115">
        <v>0</v>
      </c>
      <c r="C115">
        <v>38049500</v>
      </c>
      <c r="D115" s="1" t="s">
        <v>6495</v>
      </c>
      <c r="E115">
        <v>2</v>
      </c>
      <c r="F115" s="27">
        <v>0</v>
      </c>
      <c r="G115" s="27">
        <v>1</v>
      </c>
      <c r="H115" s="27">
        <v>0</v>
      </c>
      <c r="I115" s="27">
        <v>1</v>
      </c>
      <c r="J115" s="27" t="s">
        <v>6494</v>
      </c>
      <c r="K115" s="5" t="s">
        <v>6124</v>
      </c>
      <c r="L115" s="5" t="s">
        <v>5973</v>
      </c>
      <c r="M115" s="9">
        <v>36703</v>
      </c>
      <c r="N115" s="9">
        <v>24.150684931506799</v>
      </c>
      <c r="O115" s="5">
        <v>93.35</v>
      </c>
      <c r="Q115" s="3">
        <v>14</v>
      </c>
      <c r="S115" s="3">
        <v>1</v>
      </c>
      <c r="X115" s="5">
        <v>12</v>
      </c>
      <c r="Y115" s="15">
        <v>20.73077</v>
      </c>
      <c r="Z115" s="7">
        <v>36</v>
      </c>
      <c r="AA115" s="13">
        <v>0.71100917431192601</v>
      </c>
      <c r="AB115" s="13">
        <v>0.73700305810397504</v>
      </c>
      <c r="AC115" s="13">
        <v>0.91783310901749604</v>
      </c>
      <c r="AD115" s="13">
        <v>0.15384616000000001</v>
      </c>
      <c r="AE115" s="13">
        <v>0.109386030892166</v>
      </c>
      <c r="AF115" s="33">
        <v>1</v>
      </c>
      <c r="AG115" s="13">
        <v>3.8461540000000002E-2</v>
      </c>
      <c r="AH115" s="30">
        <v>2.7346507723041601E-2</v>
      </c>
      <c r="AI115" s="36">
        <v>0</v>
      </c>
      <c r="AJ115" s="37">
        <v>0</v>
      </c>
      <c r="AK115" s="38">
        <v>0</v>
      </c>
      <c r="AW115" s="15">
        <v>6.0238094000000002</v>
      </c>
      <c r="AX115" s="15">
        <v>9</v>
      </c>
      <c r="AY115" s="13">
        <v>0.90170940170940095</v>
      </c>
      <c r="AZ115" s="13">
        <v>0.88888888888888795</v>
      </c>
      <c r="BA115" s="13">
        <v>0.99763232261513701</v>
      </c>
      <c r="BB115" s="13">
        <v>0.45238096</v>
      </c>
      <c r="BC115" s="13">
        <v>0.45238096</v>
      </c>
      <c r="BD115" s="13">
        <v>0.26190478</v>
      </c>
      <c r="BE115" s="13">
        <v>0.23616199895866899</v>
      </c>
      <c r="BF115" s="33">
        <v>2</v>
      </c>
      <c r="BG115" s="13">
        <v>4.7619050000000003E-2</v>
      </c>
      <c r="BH115" s="36">
        <v>0</v>
      </c>
      <c r="BI115" s="38">
        <v>0</v>
      </c>
      <c r="BJ115" s="44">
        <v>0.251461988304093</v>
      </c>
      <c r="BK115" s="44">
        <v>0.92105263157894701</v>
      </c>
      <c r="BL115" s="13">
        <v>0.51906372862759398</v>
      </c>
      <c r="BM115" s="44">
        <v>0.83050847457627097</v>
      </c>
      <c r="BN115" s="44">
        <v>0.85593220338983</v>
      </c>
      <c r="BO115" s="13">
        <v>0.97349150556531905</v>
      </c>
      <c r="CG115" s="50">
        <v>5.6842103000000002</v>
      </c>
      <c r="CH115" s="50">
        <v>6</v>
      </c>
      <c r="CI115" s="44">
        <v>0</v>
      </c>
      <c r="CJ115" s="44">
        <v>0</v>
      </c>
      <c r="CK115" s="44">
        <v>0</v>
      </c>
      <c r="CL115" s="44">
        <v>0.49206349206349198</v>
      </c>
      <c r="CM115" s="44">
        <v>0.19365079365079299</v>
      </c>
      <c r="CN115" s="13">
        <v>0.287860951457655</v>
      </c>
      <c r="CO115" s="15">
        <v>15</v>
      </c>
      <c r="CP115" s="7">
        <v>22</v>
      </c>
      <c r="CQ115" s="13">
        <v>0.43434343434343398</v>
      </c>
      <c r="CR115" s="13">
        <v>0.23737373737373699</v>
      </c>
      <c r="CS115" s="13">
        <v>0.27045510054546901</v>
      </c>
      <c r="CT115" s="13">
        <v>0.33333333999999998</v>
      </c>
      <c r="CU115" s="13">
        <v>0.14478114909595899</v>
      </c>
      <c r="CV115" s="13">
        <v>0.11111111</v>
      </c>
      <c r="CW115" s="52">
        <v>0</v>
      </c>
      <c r="CX115" s="13">
        <v>0</v>
      </c>
      <c r="CY115" s="52">
        <v>0</v>
      </c>
      <c r="CZ115" s="13">
        <v>0</v>
      </c>
      <c r="DA115" t="s">
        <v>6496</v>
      </c>
    </row>
    <row r="116" spans="1:105" hidden="1" x14ac:dyDescent="0.25">
      <c r="B116">
        <v>0</v>
      </c>
      <c r="C116">
        <v>29017200</v>
      </c>
      <c r="D116" s="1" t="s">
        <v>872</v>
      </c>
      <c r="E116">
        <v>2</v>
      </c>
      <c r="F116" s="27">
        <v>0</v>
      </c>
      <c r="G116" s="27">
        <v>1</v>
      </c>
      <c r="H116" s="27">
        <v>0</v>
      </c>
      <c r="I116" s="27">
        <v>1</v>
      </c>
      <c r="J116" s="27" t="s">
        <v>4639</v>
      </c>
      <c r="K116" s="5" t="s">
        <v>552</v>
      </c>
      <c r="L116" s="5" t="s">
        <v>4464</v>
      </c>
      <c r="M116" s="9">
        <v>41437</v>
      </c>
      <c r="N116" s="9">
        <v>11.180821917808199</v>
      </c>
      <c r="O116" s="5">
        <v>101.76</v>
      </c>
      <c r="P116" s="7">
        <v>15</v>
      </c>
      <c r="Q116" s="3">
        <v>25</v>
      </c>
      <c r="S116" s="3">
        <v>0</v>
      </c>
      <c r="V116" s="3">
        <v>153</v>
      </c>
      <c r="W116" s="3">
        <v>85</v>
      </c>
      <c r="X116" s="5">
        <v>34</v>
      </c>
      <c r="Y116" s="15">
        <v>21.579440000000002</v>
      </c>
      <c r="Z116" s="7">
        <v>33</v>
      </c>
      <c r="AA116" s="13">
        <v>0.96907216494845305</v>
      </c>
      <c r="AB116" s="13">
        <v>0.51546391752577303</v>
      </c>
      <c r="AC116" s="13">
        <v>0.90121130551816897</v>
      </c>
      <c r="AD116" s="13">
        <v>0.11214953</v>
      </c>
      <c r="AE116" s="13">
        <v>0.108680987020128</v>
      </c>
      <c r="AF116" s="33">
        <v>0</v>
      </c>
      <c r="AG116" s="13">
        <v>0</v>
      </c>
      <c r="AH116" s="30">
        <v>0</v>
      </c>
      <c r="AI116" s="36">
        <v>0</v>
      </c>
      <c r="AJ116" s="37">
        <v>0</v>
      </c>
      <c r="AK116" s="38">
        <v>0</v>
      </c>
      <c r="AW116" s="15">
        <v>6.2186494000000003</v>
      </c>
      <c r="AX116" s="15">
        <v>8</v>
      </c>
      <c r="AY116" s="13">
        <v>0.78048780487804803</v>
      </c>
      <c r="AZ116" s="13">
        <v>0.76829268292682895</v>
      </c>
      <c r="BA116" s="13">
        <v>0.96647063316275805</v>
      </c>
      <c r="BB116" s="13">
        <v>0.52411574000000005</v>
      </c>
      <c r="BC116" s="13">
        <v>0.52411574000000005</v>
      </c>
      <c r="BD116" s="13">
        <v>9.6463020000000007E-3</v>
      </c>
      <c r="BE116" s="13">
        <v>7.5288211427083796E-3</v>
      </c>
      <c r="BF116" s="33">
        <v>0</v>
      </c>
      <c r="BG116" s="13">
        <v>0</v>
      </c>
      <c r="BH116" s="36">
        <v>0</v>
      </c>
      <c r="BI116" s="38">
        <v>0</v>
      </c>
      <c r="BJ116" s="44">
        <v>0.97706422018348604</v>
      </c>
      <c r="BK116" s="44">
        <v>0.92201834862385301</v>
      </c>
      <c r="BL116" s="13">
        <v>0.99826277772698102</v>
      </c>
      <c r="BS116" s="15">
        <v>7.1428570000000002</v>
      </c>
      <c r="BT116" s="3">
        <v>10</v>
      </c>
      <c r="BU116" s="13">
        <v>0.83402489626555998</v>
      </c>
      <c r="BV116" s="13">
        <v>0.34647302904564298</v>
      </c>
      <c r="BW116" s="13">
        <v>0.61751836224409995</v>
      </c>
      <c r="BX116" s="13">
        <v>0.55844159999999998</v>
      </c>
      <c r="BY116" s="13">
        <v>2.5974026000000001E-2</v>
      </c>
      <c r="BZ116" s="13">
        <v>0</v>
      </c>
      <c r="CA116" s="52">
        <v>0</v>
      </c>
      <c r="CB116" s="13">
        <v>0</v>
      </c>
      <c r="CC116" s="13">
        <v>0</v>
      </c>
      <c r="CG116" s="50">
        <v>6.030303</v>
      </c>
      <c r="CH116" s="50">
        <v>9</v>
      </c>
      <c r="CI116" s="44">
        <v>7.5757580000000005E-2</v>
      </c>
      <c r="CJ116" s="44">
        <v>1.5151516E-2</v>
      </c>
      <c r="CK116" s="44">
        <v>0</v>
      </c>
      <c r="CL116" s="44">
        <v>0.71481481481481401</v>
      </c>
      <c r="CM116" s="44">
        <v>0.29444444444444401</v>
      </c>
      <c r="CN116" s="13">
        <v>0.49629527041063598</v>
      </c>
      <c r="DA116" t="s">
        <v>4640</v>
      </c>
    </row>
    <row r="117" spans="1:105" hidden="1" x14ac:dyDescent="0.25">
      <c r="B117">
        <v>0</v>
      </c>
      <c r="C117">
        <v>38053200</v>
      </c>
      <c r="D117" s="1" t="s">
        <v>1357</v>
      </c>
      <c r="E117">
        <v>1</v>
      </c>
      <c r="F117" s="27">
        <v>1</v>
      </c>
      <c r="G117" s="27">
        <v>0</v>
      </c>
      <c r="H117" s="27">
        <v>0</v>
      </c>
      <c r="I117" s="27">
        <v>0</v>
      </c>
      <c r="J117" s="27" t="s">
        <v>6550</v>
      </c>
      <c r="K117" s="5" t="s">
        <v>6124</v>
      </c>
      <c r="L117" s="5" t="s">
        <v>5973</v>
      </c>
      <c r="M117" s="9">
        <v>42983</v>
      </c>
      <c r="N117" s="9">
        <v>6.9452054794520501</v>
      </c>
      <c r="O117" s="5">
        <v>836.35</v>
      </c>
      <c r="Q117" s="3">
        <v>34</v>
      </c>
      <c r="R117" s="3">
        <v>11.5</v>
      </c>
      <c r="S117" s="3">
        <v>1</v>
      </c>
      <c r="X117" s="5">
        <v>7</v>
      </c>
      <c r="Y117" s="15">
        <v>25.666665999999999</v>
      </c>
      <c r="Z117" s="7">
        <v>38</v>
      </c>
      <c r="AA117" s="13">
        <v>0.32156862745098003</v>
      </c>
      <c r="AB117" s="13">
        <v>0.915686274509803</v>
      </c>
      <c r="AC117" s="13">
        <v>0.67314939434724097</v>
      </c>
      <c r="AD117" s="13">
        <v>0.33333333999999998</v>
      </c>
      <c r="AE117" s="13">
        <v>0.107189545678157</v>
      </c>
      <c r="AF117" s="33">
        <v>1</v>
      </c>
      <c r="AG117" s="13">
        <v>5.5555555999999999E-2</v>
      </c>
      <c r="AH117" s="30">
        <v>1.78649238803807E-2</v>
      </c>
      <c r="AI117" s="36">
        <v>0</v>
      </c>
      <c r="AJ117" s="37">
        <v>0</v>
      </c>
      <c r="AK117" s="38">
        <v>0</v>
      </c>
      <c r="AL117" s="31">
        <v>0.23</v>
      </c>
      <c r="AM117" s="7">
        <v>11</v>
      </c>
      <c r="AN117" s="15">
        <v>6.4444447</v>
      </c>
      <c r="AO117" s="13">
        <v>0</v>
      </c>
      <c r="AP117" s="13">
        <v>0</v>
      </c>
      <c r="AQ117" s="13">
        <v>0</v>
      </c>
      <c r="AR117" s="13">
        <v>0</v>
      </c>
      <c r="AS117" s="13">
        <v>0</v>
      </c>
      <c r="AT117" s="13">
        <v>0.147887323943661</v>
      </c>
      <c r="AU117" s="13">
        <v>2.6315789473684199E-2</v>
      </c>
      <c r="AV117" s="13">
        <v>2.5541795665634599E-2</v>
      </c>
      <c r="AW117" s="15">
        <v>5.0697675000000002</v>
      </c>
      <c r="AX117" s="15">
        <v>8</v>
      </c>
      <c r="AY117" s="13">
        <v>0.67839195979899503</v>
      </c>
      <c r="AZ117" s="13">
        <v>0.44472361809045202</v>
      </c>
      <c r="BA117" s="13">
        <v>0.72588406018483098</v>
      </c>
      <c r="BB117" s="13">
        <v>0.25581396000000001</v>
      </c>
      <c r="BC117" s="13">
        <v>0.25581396000000001</v>
      </c>
      <c r="BD117" s="13">
        <v>2.3255814E-2</v>
      </c>
      <c r="BE117" s="13">
        <v>1.5776557145855501E-2</v>
      </c>
      <c r="BF117" s="33">
        <v>0</v>
      </c>
      <c r="BG117" s="13">
        <v>0</v>
      </c>
      <c r="BH117" s="36">
        <v>0</v>
      </c>
      <c r="BI117" s="38">
        <v>0</v>
      </c>
      <c r="BJ117" s="44">
        <v>0.19262295081967201</v>
      </c>
      <c r="BK117" s="44">
        <v>0.22950819672131101</v>
      </c>
      <c r="BL117" s="13">
        <v>0.15689860107890599</v>
      </c>
      <c r="CG117" s="50">
        <v>6.5263156999999996</v>
      </c>
      <c r="CH117" s="50">
        <v>9</v>
      </c>
      <c r="CI117" s="44">
        <v>0.21052631999999999</v>
      </c>
      <c r="CJ117" s="44">
        <v>0.15789473000000001</v>
      </c>
      <c r="CK117" s="44">
        <v>0</v>
      </c>
      <c r="CL117" s="44">
        <v>0.36419753086419698</v>
      </c>
      <c r="CM117" s="44">
        <v>0.60699588477366195</v>
      </c>
      <c r="CN117" s="13">
        <v>0.51270687625510702</v>
      </c>
      <c r="CO117" s="15">
        <v>15.555555</v>
      </c>
      <c r="CP117" s="7">
        <v>26</v>
      </c>
      <c r="CQ117" s="13">
        <v>0.90697674418604601</v>
      </c>
      <c r="CR117" s="13">
        <v>0.52790697674418596</v>
      </c>
      <c r="CS117" s="13">
        <v>0.91199218431979101</v>
      </c>
      <c r="CT117" s="13">
        <v>0.67676765000000005</v>
      </c>
      <c r="CU117" s="13">
        <v>0.61381251728811903</v>
      </c>
      <c r="CV117" s="13">
        <v>0.11111111</v>
      </c>
      <c r="CW117" s="52">
        <v>1</v>
      </c>
      <c r="CX117" s="13">
        <v>1.0101010000000001E-2</v>
      </c>
      <c r="CY117" s="52">
        <v>0</v>
      </c>
      <c r="CZ117" s="13">
        <v>0</v>
      </c>
      <c r="DA117" t="s">
        <v>6551</v>
      </c>
    </row>
    <row r="118" spans="1:105" hidden="1" x14ac:dyDescent="0.25">
      <c r="B118">
        <v>0</v>
      </c>
      <c r="C118">
        <v>13003100</v>
      </c>
      <c r="D118" s="1" t="s">
        <v>1952</v>
      </c>
      <c r="E118">
        <v>0</v>
      </c>
      <c r="F118" s="27">
        <v>0</v>
      </c>
      <c r="G118" s="27">
        <v>0</v>
      </c>
      <c r="H118" s="27">
        <v>0</v>
      </c>
      <c r="I118" s="27">
        <v>0</v>
      </c>
      <c r="J118" s="27" t="s">
        <v>1951</v>
      </c>
      <c r="K118" s="5" t="s">
        <v>1935</v>
      </c>
      <c r="L118" s="5" t="s">
        <v>1925</v>
      </c>
      <c r="M118" s="9">
        <v>39671</v>
      </c>
      <c r="N118" s="9">
        <v>16.019178082191701</v>
      </c>
      <c r="O118" s="5">
        <v>795.69</v>
      </c>
      <c r="P118" s="7">
        <v>4</v>
      </c>
      <c r="Q118" s="3">
        <v>21</v>
      </c>
      <c r="R118" s="3">
        <v>2</v>
      </c>
      <c r="S118" s="3">
        <v>1</v>
      </c>
      <c r="V118" s="3">
        <v>41</v>
      </c>
      <c r="W118" s="3">
        <v>69</v>
      </c>
      <c r="X118" s="5">
        <v>41</v>
      </c>
      <c r="Y118" s="15">
        <v>27.222221000000001</v>
      </c>
      <c r="Z118" s="7">
        <v>40</v>
      </c>
      <c r="AA118" s="13">
        <v>0.228956228956228</v>
      </c>
      <c r="AB118" s="13">
        <v>0.85690235690235605</v>
      </c>
      <c r="AC118" s="13">
        <v>0.48909825033647297</v>
      </c>
      <c r="AD118" s="13">
        <v>0.40740739999999998</v>
      </c>
      <c r="AE118" s="13">
        <v>9.3278462637955903E-2</v>
      </c>
      <c r="AF118" s="33">
        <v>2</v>
      </c>
      <c r="AG118" s="13">
        <v>7.4074075000000003E-2</v>
      </c>
      <c r="AH118" s="30">
        <v>1.69597207897841E-2</v>
      </c>
      <c r="AI118" s="36">
        <v>1</v>
      </c>
      <c r="AJ118" s="37">
        <v>3.7037037000000002E-2</v>
      </c>
      <c r="AK118" s="38">
        <v>8.4798603948920605E-3</v>
      </c>
      <c r="AL118" s="31">
        <v>1.6</v>
      </c>
      <c r="AM118" s="7">
        <v>19</v>
      </c>
      <c r="AN118" s="15">
        <v>12.830508</v>
      </c>
      <c r="AO118" s="13">
        <v>0.67796610000000002</v>
      </c>
      <c r="AP118" s="13">
        <v>0.28813559999999999</v>
      </c>
      <c r="AQ118" s="13">
        <v>0.189866187572479</v>
      </c>
      <c r="AR118" s="13">
        <v>8.4745765000000001E-2</v>
      </c>
      <c r="AS118" s="13">
        <v>5.5842998655218801E-2</v>
      </c>
      <c r="AT118" s="13">
        <v>0.65894736842105195</v>
      </c>
      <c r="AU118" s="13">
        <v>0.68537151702786303</v>
      </c>
      <c r="AV118" s="13">
        <v>0.81578947368420995</v>
      </c>
      <c r="AW118" s="15">
        <v>5.6293100000000003</v>
      </c>
      <c r="AX118" s="15">
        <v>7</v>
      </c>
      <c r="AY118" s="13">
        <v>0.55871886120996395</v>
      </c>
      <c r="AZ118" s="13">
        <v>0.14590747330960799</v>
      </c>
      <c r="BA118" s="13">
        <v>0.238371648972733</v>
      </c>
      <c r="BB118" s="13">
        <v>4.0229886999999999E-2</v>
      </c>
      <c r="BC118" s="13">
        <v>4.0229886999999999E-2</v>
      </c>
      <c r="BD118" s="13">
        <v>0</v>
      </c>
      <c r="BE118" s="13">
        <v>0</v>
      </c>
      <c r="BF118" s="33">
        <v>0</v>
      </c>
      <c r="BG118" s="13">
        <v>0</v>
      </c>
      <c r="BH118" s="36">
        <v>0</v>
      </c>
      <c r="BI118" s="38">
        <v>0</v>
      </c>
      <c r="BJ118" s="44">
        <v>0.36734693877551</v>
      </c>
      <c r="BK118" s="44">
        <v>0.843537414965986</v>
      </c>
      <c r="BL118" s="13">
        <v>0.63372039864679497</v>
      </c>
      <c r="BM118" s="44">
        <v>0.139880952380952</v>
      </c>
      <c r="BN118" s="44">
        <v>0.14285714285714199</v>
      </c>
      <c r="BO118" s="13">
        <v>8.4651435266549502E-2</v>
      </c>
      <c r="BS118" s="15">
        <v>7.0856269999999997</v>
      </c>
      <c r="BT118" s="3">
        <v>10</v>
      </c>
      <c r="BU118" s="13">
        <v>0.92607003891050499</v>
      </c>
      <c r="BV118" s="13">
        <v>9.7276264591439607E-2</v>
      </c>
      <c r="BW118" s="13">
        <v>0.20909517112048701</v>
      </c>
      <c r="BX118" s="13">
        <v>0.35474004999999997</v>
      </c>
      <c r="BY118" s="13">
        <v>6.1162079999999997E-3</v>
      </c>
      <c r="BZ118" s="13">
        <v>0</v>
      </c>
      <c r="CA118" s="52">
        <v>0</v>
      </c>
      <c r="CB118" s="13">
        <v>0</v>
      </c>
      <c r="CC118" s="13">
        <v>0</v>
      </c>
      <c r="CG118" s="50">
        <v>5.75</v>
      </c>
      <c r="CH118" s="50">
        <v>6</v>
      </c>
      <c r="CI118" s="44">
        <v>0</v>
      </c>
      <c r="CJ118" s="44">
        <v>0</v>
      </c>
      <c r="CK118" s="44">
        <v>0</v>
      </c>
      <c r="CL118" s="44">
        <v>0.35820895522388002</v>
      </c>
      <c r="CM118" s="44">
        <v>0.44029850746268601</v>
      </c>
      <c r="CN118" s="13">
        <v>0.406758534727511</v>
      </c>
      <c r="DA118" t="s">
        <v>1953</v>
      </c>
    </row>
    <row r="119" spans="1:105" hidden="1" x14ac:dyDescent="0.25">
      <c r="B119">
        <v>0</v>
      </c>
      <c r="C119">
        <v>81005500</v>
      </c>
      <c r="D119" s="1" t="s">
        <v>10146</v>
      </c>
      <c r="E119">
        <v>1</v>
      </c>
      <c r="F119" s="27">
        <v>0</v>
      </c>
      <c r="G119" s="27">
        <v>1</v>
      </c>
      <c r="H119" s="27">
        <v>0</v>
      </c>
      <c r="I119" s="27">
        <v>0</v>
      </c>
      <c r="J119" s="27" t="s">
        <v>10145</v>
      </c>
      <c r="K119" s="5" t="s">
        <v>6961</v>
      </c>
      <c r="L119" s="5" t="s">
        <v>10139</v>
      </c>
      <c r="M119" s="9">
        <v>44725</v>
      </c>
      <c r="N119" s="9">
        <v>2.1726027397260199</v>
      </c>
      <c r="O119" s="5">
        <v>194.54</v>
      </c>
      <c r="Q119" s="3">
        <v>58</v>
      </c>
      <c r="R119" s="3">
        <v>6.8</v>
      </c>
      <c r="S119" s="3">
        <v>1</v>
      </c>
      <c r="T119" s="11">
        <v>44.184032000000002</v>
      </c>
      <c r="U119">
        <v>-93.619799</v>
      </c>
      <c r="V119" s="3">
        <v>56</v>
      </c>
      <c r="W119" s="3">
        <v>144</v>
      </c>
      <c r="X119" s="5">
        <v>24</v>
      </c>
      <c r="Y119" s="15">
        <v>23.097560000000001</v>
      </c>
      <c r="Z119" s="7">
        <v>38</v>
      </c>
      <c r="AA119" s="13">
        <v>0.68805309734513198</v>
      </c>
      <c r="AB119" s="13">
        <v>0.63716814159292001</v>
      </c>
      <c r="AC119" s="13">
        <v>0.85531628532974402</v>
      </c>
      <c r="AD119" s="13">
        <v>4.8780485999999998E-2</v>
      </c>
      <c r="AE119" s="13">
        <v>3.35635644738125E-2</v>
      </c>
      <c r="AF119" s="33">
        <v>1</v>
      </c>
      <c r="AG119" s="13">
        <v>2.4390242999999999E-2</v>
      </c>
      <c r="AH119" s="30">
        <v>1.6781782236906202E-2</v>
      </c>
      <c r="AI119" s="36">
        <v>0</v>
      </c>
      <c r="AJ119" s="37">
        <v>0</v>
      </c>
      <c r="AK119" s="38">
        <v>0</v>
      </c>
      <c r="AL119" s="31">
        <v>1.45</v>
      </c>
      <c r="AM119" s="7">
        <v>17</v>
      </c>
      <c r="AN119" s="15">
        <v>12.255814000000001</v>
      </c>
      <c r="AO119" s="13">
        <v>0.68604653999999998</v>
      </c>
      <c r="AP119" s="13">
        <v>0.32558140000000002</v>
      </c>
      <c r="AQ119" s="13">
        <v>0.25943696947474199</v>
      </c>
      <c r="AR119" s="13">
        <v>0</v>
      </c>
      <c r="AS119" s="13">
        <v>0</v>
      </c>
      <c r="AT119" s="13">
        <v>0.79684210526315702</v>
      </c>
      <c r="AU119" s="13">
        <v>0.60332817337461297</v>
      </c>
      <c r="AV119" s="13">
        <v>0.83746130030959698</v>
      </c>
      <c r="AW119" s="15">
        <v>5.5655270000000003</v>
      </c>
      <c r="AX119" s="15">
        <v>9</v>
      </c>
      <c r="AY119" s="13">
        <v>0.97142857142857097</v>
      </c>
      <c r="AZ119" s="13">
        <v>5.95238095238095E-2</v>
      </c>
      <c r="BA119" s="13">
        <v>0.17528450316963201</v>
      </c>
      <c r="BB119" s="13">
        <v>0.31980056000000001</v>
      </c>
      <c r="BC119" s="13">
        <v>0.31980056000000001</v>
      </c>
      <c r="BD119" s="13">
        <v>1.7094017999999999E-2</v>
      </c>
      <c r="BE119" s="13">
        <v>1.6605617425271401E-2</v>
      </c>
      <c r="BF119" s="33">
        <v>3</v>
      </c>
      <c r="BG119" s="13">
        <v>2.1367522000000001E-3</v>
      </c>
      <c r="BH119" s="36">
        <v>0</v>
      </c>
      <c r="BI119" s="38">
        <v>0</v>
      </c>
      <c r="BJ119" s="44">
        <v>0.78313253012048101</v>
      </c>
      <c r="BK119" s="44">
        <v>0.55421686746987897</v>
      </c>
      <c r="BL119" s="13">
        <v>0.77251531498582704</v>
      </c>
      <c r="BM119" s="44">
        <v>0.48188405797101402</v>
      </c>
      <c r="BN119" s="44">
        <v>0.48550724637681097</v>
      </c>
      <c r="BO119" s="13">
        <v>0.55799648506151101</v>
      </c>
      <c r="BP119" s="13">
        <v>0.70212765957446799</v>
      </c>
      <c r="BQ119">
        <v>1</v>
      </c>
      <c r="BR119">
        <v>0.957099697885196</v>
      </c>
      <c r="BS119" s="15">
        <v>6.6617645999999997</v>
      </c>
      <c r="BT119" s="3">
        <v>15</v>
      </c>
      <c r="BU119" s="13">
        <v>0.866336633663366</v>
      </c>
      <c r="BV119" s="13">
        <v>0.29455445544554398</v>
      </c>
      <c r="BW119" s="13">
        <v>0.555399281137677</v>
      </c>
      <c r="BX119" s="13">
        <v>0.25</v>
      </c>
      <c r="BY119" s="13">
        <v>7.3529415000000001E-2</v>
      </c>
      <c r="BZ119" s="13">
        <v>1.4705882E-2</v>
      </c>
      <c r="CA119" s="52">
        <v>1</v>
      </c>
      <c r="CB119" s="13">
        <v>1.4705882E-2</v>
      </c>
      <c r="CC119" s="13">
        <v>1.27402446601576E-2</v>
      </c>
      <c r="CD119" s="13">
        <v>0.76666666666666605</v>
      </c>
      <c r="CE119">
        <v>0.53333333333333299</v>
      </c>
      <c r="CF119">
        <v>0.79943302622253698</v>
      </c>
      <c r="CG119" s="50">
        <v>6</v>
      </c>
      <c r="CH119" s="50">
        <v>6</v>
      </c>
      <c r="CI119" s="44">
        <v>0</v>
      </c>
      <c r="CJ119" s="44">
        <v>0</v>
      </c>
      <c r="CK119" s="44">
        <v>0</v>
      </c>
      <c r="CL119" s="44">
        <v>5.2036199095022599E-2</v>
      </c>
      <c r="CM119" s="44">
        <v>0.46832579185520301</v>
      </c>
      <c r="CN119" s="13">
        <v>0.105325115989197</v>
      </c>
      <c r="DA119" t="s">
        <v>10147</v>
      </c>
    </row>
    <row r="120" spans="1:105" hidden="1" x14ac:dyDescent="0.25">
      <c r="B120">
        <v>0</v>
      </c>
      <c r="C120">
        <v>69042000</v>
      </c>
      <c r="D120" s="1" t="s">
        <v>617</v>
      </c>
      <c r="E120">
        <v>2</v>
      </c>
      <c r="F120" s="27">
        <v>0</v>
      </c>
      <c r="G120" s="27">
        <v>1</v>
      </c>
      <c r="H120" s="27">
        <v>1</v>
      </c>
      <c r="I120" s="27">
        <v>0</v>
      </c>
      <c r="J120" s="27" t="s">
        <v>8937</v>
      </c>
      <c r="K120" s="5" t="s">
        <v>8935</v>
      </c>
      <c r="L120" s="5" t="s">
        <v>8373</v>
      </c>
      <c r="M120" s="9">
        <v>44410</v>
      </c>
      <c r="N120" s="9">
        <v>3.0356164383561599</v>
      </c>
      <c r="O120" s="5">
        <v>118.06</v>
      </c>
      <c r="Q120" s="3">
        <v>48</v>
      </c>
      <c r="R120" s="3">
        <v>2</v>
      </c>
      <c r="S120" s="3">
        <v>1</v>
      </c>
      <c r="T120" s="11">
        <v>47.443624</v>
      </c>
      <c r="U120">
        <v>-92.242875999999995</v>
      </c>
      <c r="V120" s="3">
        <v>180</v>
      </c>
      <c r="W120" s="3">
        <v>101</v>
      </c>
      <c r="X120" s="5">
        <v>11</v>
      </c>
      <c r="Y120" s="15">
        <v>20.625</v>
      </c>
      <c r="Z120" s="7">
        <v>40</v>
      </c>
      <c r="AA120" s="13">
        <v>0.85465116279069697</v>
      </c>
      <c r="AB120" s="13">
        <v>0.55813953488372003</v>
      </c>
      <c r="AC120" s="13">
        <v>0.88526244952893596</v>
      </c>
      <c r="AD120" s="13">
        <v>0.125</v>
      </c>
      <c r="AE120" s="13">
        <v>0.106831395348837</v>
      </c>
      <c r="AF120" s="33">
        <v>1</v>
      </c>
      <c r="AG120" s="13">
        <v>4.1666667999999997E-2</v>
      </c>
      <c r="AH120" s="30">
        <v>3.5610466177553597E-2</v>
      </c>
      <c r="AI120" s="36">
        <v>1</v>
      </c>
      <c r="AJ120" s="37">
        <v>4.1666667999999997E-2</v>
      </c>
      <c r="AK120" s="38">
        <v>3.5610466177553597E-2</v>
      </c>
      <c r="AW120" s="15">
        <v>5.1578945999999997</v>
      </c>
      <c r="AX120" s="15">
        <v>9</v>
      </c>
      <c r="AY120" s="13">
        <v>0.159459459459459</v>
      </c>
      <c r="AZ120" s="13">
        <v>0.80810810810810796</v>
      </c>
      <c r="BA120" s="13">
        <v>0.368593905140151</v>
      </c>
      <c r="BB120" s="13">
        <v>0.31578946000000002</v>
      </c>
      <c r="BC120" s="13">
        <v>0.31578946000000002</v>
      </c>
      <c r="BD120" s="13">
        <v>0.28947368000000001</v>
      </c>
      <c r="BE120" s="13">
        <v>4.6159316961829698E-2</v>
      </c>
      <c r="BF120" s="33">
        <v>6</v>
      </c>
      <c r="BG120" s="13">
        <v>0.15789473000000001</v>
      </c>
      <c r="BH120" s="36">
        <v>0</v>
      </c>
      <c r="BI120" s="38">
        <v>0</v>
      </c>
      <c r="BS120" s="15">
        <v>7.9473685999999999</v>
      </c>
      <c r="BT120" s="3">
        <v>12</v>
      </c>
      <c r="BU120" s="13">
        <v>0.81868131868131799</v>
      </c>
      <c r="BV120" s="13">
        <v>0.69780219780219699</v>
      </c>
      <c r="BW120" s="13">
        <v>0.93920925144553802</v>
      </c>
      <c r="BX120" s="13">
        <v>0.67105263000000004</v>
      </c>
      <c r="BY120" s="13">
        <v>0.23684210999999999</v>
      </c>
      <c r="BZ120" s="13">
        <v>0.14473684000000001</v>
      </c>
      <c r="CA120" s="52">
        <v>1</v>
      </c>
      <c r="CB120" s="13">
        <v>1.3157894999999999E-2</v>
      </c>
      <c r="CC120" s="13">
        <v>1.0772122694486399E-2</v>
      </c>
      <c r="CG120" s="50">
        <v>6.266667</v>
      </c>
      <c r="CH120" s="50">
        <v>11</v>
      </c>
      <c r="CI120" s="44">
        <v>0.13333333999999999</v>
      </c>
      <c r="CJ120" s="44">
        <v>6.6666669999999997E-2</v>
      </c>
      <c r="CK120" s="44">
        <v>6.6666669999999997E-2</v>
      </c>
      <c r="CL120" s="44">
        <v>0.28502415458937103</v>
      </c>
      <c r="CM120" s="44">
        <v>0.64009661835748699</v>
      </c>
      <c r="CN120" s="13">
        <v>0.45121528979987502</v>
      </c>
      <c r="CO120" s="15">
        <v>12.5</v>
      </c>
      <c r="CP120" s="7">
        <v>19</v>
      </c>
      <c r="CQ120" s="13">
        <v>0.81617647058823495</v>
      </c>
      <c r="CR120" s="13">
        <v>0.110294117647058</v>
      </c>
      <c r="CS120" s="13">
        <v>0.238785313034275</v>
      </c>
      <c r="CT120" s="13">
        <v>0.3125</v>
      </c>
      <c r="CU120" s="13">
        <v>0.25505514705882298</v>
      </c>
      <c r="CV120" s="13">
        <v>0</v>
      </c>
      <c r="CW120" s="52">
        <v>0</v>
      </c>
      <c r="CX120" s="13">
        <v>0</v>
      </c>
      <c r="CY120" s="52">
        <v>0</v>
      </c>
      <c r="CZ120" s="13">
        <v>0</v>
      </c>
      <c r="DA120" t="s">
        <v>8938</v>
      </c>
    </row>
    <row r="121" spans="1:105" hidden="1" x14ac:dyDescent="0.25">
      <c r="B121">
        <v>0</v>
      </c>
      <c r="C121">
        <v>10004200</v>
      </c>
      <c r="D121" s="1" t="s">
        <v>1283</v>
      </c>
      <c r="E121">
        <v>4</v>
      </c>
      <c r="F121" s="27">
        <v>1</v>
      </c>
      <c r="G121" s="27">
        <v>1</v>
      </c>
      <c r="H121" s="27">
        <v>1</v>
      </c>
      <c r="I121" s="27">
        <v>1</v>
      </c>
      <c r="J121" s="27" t="s">
        <v>1282</v>
      </c>
      <c r="K121" s="5" t="s">
        <v>1284</v>
      </c>
      <c r="L121" s="5" t="s">
        <v>1237</v>
      </c>
      <c r="M121" s="9">
        <v>44011</v>
      </c>
      <c r="N121" s="9">
        <v>4.1287671232876697</v>
      </c>
      <c r="O121" s="5">
        <v>257.92</v>
      </c>
      <c r="Q121" s="3">
        <v>18</v>
      </c>
      <c r="R121" s="3">
        <v>3.7</v>
      </c>
      <c r="S121" s="3">
        <v>1</v>
      </c>
      <c r="T121" s="11">
        <v>44.878805</v>
      </c>
      <c r="U121">
        <v>-93.735906999999997</v>
      </c>
      <c r="V121" s="3">
        <v>15</v>
      </c>
      <c r="W121" s="3">
        <v>97</v>
      </c>
      <c r="X121" s="5">
        <v>38</v>
      </c>
      <c r="Y121" s="15">
        <v>25.074074</v>
      </c>
      <c r="Z121" s="7">
        <v>33</v>
      </c>
      <c r="AA121" s="13">
        <v>0.70652173913043403</v>
      </c>
      <c r="AB121" s="13">
        <v>0.80797101449275299</v>
      </c>
      <c r="AC121" s="13">
        <v>0.94232839838492599</v>
      </c>
      <c r="AD121" s="13">
        <v>0.11111111</v>
      </c>
      <c r="AE121" s="13">
        <v>7.8502416043825698E-2</v>
      </c>
      <c r="AF121" s="33">
        <v>0</v>
      </c>
      <c r="AG121" s="13">
        <v>0</v>
      </c>
      <c r="AH121" s="30">
        <v>0</v>
      </c>
      <c r="AI121" s="36">
        <v>0</v>
      </c>
      <c r="AJ121" s="37">
        <v>0</v>
      </c>
      <c r="AK121" s="38">
        <v>0</v>
      </c>
      <c r="AW121" s="15">
        <v>5.8679446999999998</v>
      </c>
      <c r="AX121" s="15">
        <v>8</v>
      </c>
      <c r="AY121" s="13">
        <v>0.99056603773584895</v>
      </c>
      <c r="AZ121" s="13">
        <v>0.52358490566037696</v>
      </c>
      <c r="BA121" s="13">
        <v>0.935079813640876</v>
      </c>
      <c r="BB121" s="13">
        <v>0.17997869999999999</v>
      </c>
      <c r="BC121" s="13">
        <v>0.17997869999999999</v>
      </c>
      <c r="BD121" s="13">
        <v>8.5197020000000005E-3</v>
      </c>
      <c r="BE121" s="13">
        <v>8.4393271157201695E-3</v>
      </c>
      <c r="BF121" s="33">
        <v>0</v>
      </c>
      <c r="BG121" s="13">
        <v>0</v>
      </c>
      <c r="BH121" s="36">
        <v>0</v>
      </c>
      <c r="BI121" s="38">
        <v>0</v>
      </c>
      <c r="BJ121" s="44">
        <v>0.48125000000000001</v>
      </c>
      <c r="BK121" s="44">
        <v>0.66249999999999998</v>
      </c>
      <c r="BL121" s="13">
        <v>0.64460089604096105</v>
      </c>
      <c r="BM121" s="44">
        <v>0.74603174603174605</v>
      </c>
      <c r="BN121" s="44">
        <v>0.61904761904761896</v>
      </c>
      <c r="BO121" s="13">
        <v>0.84695371997656699</v>
      </c>
      <c r="BP121" s="13">
        <v>0.40476190476190399</v>
      </c>
      <c r="BQ121">
        <v>0.952380952380952</v>
      </c>
      <c r="BR121">
        <v>0.74833836858005998</v>
      </c>
      <c r="BS121" s="15">
        <v>7.8601694000000002</v>
      </c>
      <c r="BT121" s="3">
        <v>10</v>
      </c>
      <c r="BU121" s="13">
        <v>0.93069306930692997</v>
      </c>
      <c r="BV121" s="13">
        <v>0.49009900990098998</v>
      </c>
      <c r="BW121" s="13">
        <v>0.85161744022503505</v>
      </c>
      <c r="BX121" s="13">
        <v>0.63983049999999997</v>
      </c>
      <c r="BY121" s="13">
        <v>6.3559320000000002E-2</v>
      </c>
      <c r="BZ121" s="13">
        <v>0</v>
      </c>
      <c r="CA121" s="52">
        <v>0</v>
      </c>
      <c r="CB121" s="13">
        <v>0</v>
      </c>
      <c r="CC121" s="13">
        <v>0</v>
      </c>
      <c r="CD121" s="13">
        <v>0.4</v>
      </c>
      <c r="CE121">
        <v>0.8</v>
      </c>
      <c r="CF121">
        <v>0.67753366406803595</v>
      </c>
      <c r="CG121" s="50">
        <v>7.266667</v>
      </c>
      <c r="CH121" s="50">
        <v>9</v>
      </c>
      <c r="CI121" s="44">
        <v>0.26666667999999999</v>
      </c>
      <c r="CJ121" s="44">
        <v>6.6666669999999997E-2</v>
      </c>
      <c r="CK121" s="44">
        <v>0</v>
      </c>
      <c r="CL121" s="44">
        <v>0.45454545454545398</v>
      </c>
      <c r="CM121" s="44">
        <v>0.68560606060606</v>
      </c>
      <c r="CN121" s="13">
        <v>0.63333564157606803</v>
      </c>
      <c r="CO121" s="15">
        <v>19.472221000000001</v>
      </c>
      <c r="CP121" s="7">
        <v>26</v>
      </c>
      <c r="CQ121" s="13">
        <v>0.60769230769230698</v>
      </c>
      <c r="CR121" s="13">
        <v>0.85384615384615303</v>
      </c>
      <c r="CS121" s="13">
        <v>0.93486933159651497</v>
      </c>
      <c r="CT121" s="13">
        <v>0.97222220000000004</v>
      </c>
      <c r="CU121" s="13">
        <v>0.59081195776279105</v>
      </c>
      <c r="CV121" s="13">
        <v>0.47222219999999998</v>
      </c>
      <c r="CW121" s="52">
        <v>2</v>
      </c>
      <c r="CX121" s="13">
        <v>5.5555555999999999E-2</v>
      </c>
      <c r="CY121" s="52">
        <v>0</v>
      </c>
      <c r="CZ121" s="13">
        <v>0</v>
      </c>
      <c r="DA121" t="s">
        <v>1285</v>
      </c>
    </row>
    <row r="122" spans="1:105" hidden="1" x14ac:dyDescent="0.25">
      <c r="B122">
        <v>0</v>
      </c>
      <c r="C122">
        <v>31019600</v>
      </c>
      <c r="D122" s="1" t="s">
        <v>2564</v>
      </c>
      <c r="E122">
        <v>2</v>
      </c>
      <c r="F122" s="27">
        <v>0</v>
      </c>
      <c r="G122" s="27">
        <v>1</v>
      </c>
      <c r="H122" s="27">
        <v>1</v>
      </c>
      <c r="I122" s="27">
        <v>0</v>
      </c>
      <c r="J122" s="27" t="s">
        <v>4964</v>
      </c>
      <c r="K122" s="5" t="s">
        <v>4926</v>
      </c>
      <c r="L122" s="5" t="s">
        <v>2035</v>
      </c>
      <c r="M122" s="9">
        <v>39678</v>
      </c>
      <c r="N122" s="9">
        <v>16</v>
      </c>
      <c r="O122" s="5">
        <v>112.33</v>
      </c>
      <c r="Q122" s="3">
        <v>50</v>
      </c>
      <c r="R122" s="3">
        <v>17.5</v>
      </c>
      <c r="S122" s="3">
        <v>1</v>
      </c>
      <c r="X122" s="5">
        <v>28</v>
      </c>
      <c r="Y122" s="15">
        <v>22.875</v>
      </c>
      <c r="Z122" s="7">
        <v>32</v>
      </c>
      <c r="AA122" s="13">
        <v>0.71043771043770998</v>
      </c>
      <c r="AB122" s="13">
        <v>0.67171717171717105</v>
      </c>
      <c r="AC122" s="13">
        <v>0.88539703903095501</v>
      </c>
      <c r="AD122" s="13">
        <v>0.15</v>
      </c>
      <c r="AE122" s="13">
        <v>0.106565660800195</v>
      </c>
      <c r="AF122" s="33">
        <v>0</v>
      </c>
      <c r="AG122" s="13">
        <v>0</v>
      </c>
      <c r="AH122" s="30">
        <v>0</v>
      </c>
      <c r="AI122" s="36">
        <v>0</v>
      </c>
      <c r="AJ122" s="37">
        <v>0</v>
      </c>
      <c r="AK122" s="38">
        <v>0</v>
      </c>
      <c r="AW122" s="15">
        <v>5.5225806000000004</v>
      </c>
      <c r="AX122" s="15">
        <v>8</v>
      </c>
      <c r="AY122" s="13">
        <v>0.592526690391459</v>
      </c>
      <c r="AZ122" s="13">
        <v>0.48042704626334498</v>
      </c>
      <c r="BA122" s="13">
        <v>0.69838845184449705</v>
      </c>
      <c r="BB122" s="13">
        <v>0.32903227000000002</v>
      </c>
      <c r="BC122" s="13">
        <v>0.32903227000000002</v>
      </c>
      <c r="BD122" s="13">
        <v>6.4516130000000001E-3</v>
      </c>
      <c r="BE122" s="13">
        <v>3.82275278249165E-3</v>
      </c>
      <c r="BF122" s="33">
        <v>0</v>
      </c>
      <c r="BG122" s="13">
        <v>0</v>
      </c>
      <c r="BH122" s="36">
        <v>0</v>
      </c>
      <c r="BI122" s="38">
        <v>0</v>
      </c>
      <c r="BJ122" s="44">
        <v>0.32888888888888801</v>
      </c>
      <c r="BK122" s="44">
        <v>0.15777777777777699</v>
      </c>
      <c r="BL122" s="13">
        <v>0.178385297613605</v>
      </c>
      <c r="BS122" s="15">
        <v>8.3333329999999997</v>
      </c>
      <c r="BT122" s="3">
        <v>11</v>
      </c>
      <c r="BU122" s="13">
        <v>0.63424124513618596</v>
      </c>
      <c r="BV122" s="13">
        <v>0.74708171206225604</v>
      </c>
      <c r="BW122" s="13">
        <v>0.86677605875918096</v>
      </c>
      <c r="BX122" s="13">
        <v>0.6</v>
      </c>
      <c r="BY122" s="13">
        <v>0.33333333999999998</v>
      </c>
      <c r="BZ122" s="13">
        <v>0.26666667999999999</v>
      </c>
      <c r="CA122" s="52">
        <v>0</v>
      </c>
      <c r="CB122" s="13">
        <v>0</v>
      </c>
      <c r="CC122" s="13">
        <v>0</v>
      </c>
      <c r="CG122" s="50">
        <v>5.8333335000000002</v>
      </c>
      <c r="CH122" s="50">
        <v>9</v>
      </c>
      <c r="CI122" s="44">
        <v>0.16666666999999999</v>
      </c>
      <c r="CJ122" s="44">
        <v>8.3333335999999994E-2</v>
      </c>
      <c r="CK122" s="44">
        <v>0</v>
      </c>
      <c r="CL122" s="44">
        <v>0.76119402985074602</v>
      </c>
      <c r="CM122" s="44">
        <v>0.53482587064676601</v>
      </c>
      <c r="CN122" s="13">
        <v>0.73976871407797196</v>
      </c>
      <c r="DA122" t="s">
        <v>4965</v>
      </c>
    </row>
    <row r="123" spans="1:105" hidden="1" x14ac:dyDescent="0.25">
      <c r="B123">
        <v>0</v>
      </c>
      <c r="C123">
        <v>3048600</v>
      </c>
      <c r="D123" s="1" t="s">
        <v>724</v>
      </c>
      <c r="E123">
        <v>2</v>
      </c>
      <c r="F123" s="27">
        <v>0</v>
      </c>
      <c r="G123" s="27">
        <v>1</v>
      </c>
      <c r="H123" s="27">
        <v>0</v>
      </c>
      <c r="I123" s="27">
        <v>1</v>
      </c>
      <c r="J123" s="27" t="s">
        <v>723</v>
      </c>
      <c r="K123" s="5" t="s">
        <v>618</v>
      </c>
      <c r="L123" s="5" t="s">
        <v>526</v>
      </c>
      <c r="M123" s="9">
        <v>43697</v>
      </c>
      <c r="N123" s="9">
        <v>4.9890410958904097</v>
      </c>
      <c r="O123" s="5">
        <v>279.60000000000002</v>
      </c>
      <c r="Q123" s="3">
        <v>54</v>
      </c>
      <c r="R123" s="3">
        <v>6.8</v>
      </c>
      <c r="S123" s="3">
        <v>1</v>
      </c>
      <c r="T123" s="11">
        <v>46.770367</v>
      </c>
      <c r="U123">
        <v>-95.941693000000001</v>
      </c>
      <c r="V123" s="3">
        <v>171</v>
      </c>
      <c r="W123" s="3">
        <v>120</v>
      </c>
      <c r="X123" s="5">
        <v>34</v>
      </c>
      <c r="Y123" s="15">
        <v>20.547619000000001</v>
      </c>
      <c r="Z123" s="7">
        <v>38</v>
      </c>
      <c r="AA123" s="13">
        <v>0.89090909090908998</v>
      </c>
      <c r="AB123" s="13">
        <v>0.50363636363636299</v>
      </c>
      <c r="AC123" s="13">
        <v>0.86453566621803501</v>
      </c>
      <c r="AD123" s="13">
        <v>0.11904762000000001</v>
      </c>
      <c r="AE123" s="13">
        <v>0.106060606376691</v>
      </c>
      <c r="AF123" s="33">
        <v>2</v>
      </c>
      <c r="AG123" s="13">
        <v>2.3809523999999999E-2</v>
      </c>
      <c r="AH123" s="30">
        <v>2.1212121607227699E-2</v>
      </c>
      <c r="AI123" s="36">
        <v>0</v>
      </c>
      <c r="AJ123" s="37">
        <v>0</v>
      </c>
      <c r="AK123" s="38">
        <v>0</v>
      </c>
      <c r="AL123" s="31">
        <v>1.06</v>
      </c>
      <c r="AM123" s="7">
        <v>19</v>
      </c>
      <c r="AN123" s="15">
        <v>11.274775</v>
      </c>
      <c r="AO123" s="13">
        <v>0.45045045</v>
      </c>
      <c r="AP123" s="13">
        <v>0.17117117000000001</v>
      </c>
      <c r="AQ123" s="13">
        <v>0.16504504724552699</v>
      </c>
      <c r="AR123" s="13">
        <v>1.8018018E-2</v>
      </c>
      <c r="AS123" s="13">
        <v>1.7373163057001002E-2</v>
      </c>
      <c r="AT123" s="13">
        <v>0.96421052631578896</v>
      </c>
      <c r="AU123" s="13">
        <v>0.33862229102167102</v>
      </c>
      <c r="AV123" s="13">
        <v>0.70123839009287903</v>
      </c>
      <c r="AW123" s="15">
        <v>5.4754899999999997</v>
      </c>
      <c r="AX123" s="15">
        <v>9</v>
      </c>
      <c r="AY123" s="13">
        <v>1</v>
      </c>
      <c r="AZ123" s="13">
        <v>0.554824561403508</v>
      </c>
      <c r="BA123" s="13">
        <v>0.95218819216375095</v>
      </c>
      <c r="BB123" s="13">
        <v>0.27941176000000001</v>
      </c>
      <c r="BC123" s="13">
        <v>0.27941176000000001</v>
      </c>
      <c r="BD123" s="13">
        <v>3.4313727000000002E-2</v>
      </c>
      <c r="BE123" s="13">
        <v>3.4313727170228903E-2</v>
      </c>
      <c r="BF123" s="33">
        <v>1</v>
      </c>
      <c r="BG123" s="13">
        <v>9.8039219999999992E-4</v>
      </c>
      <c r="BH123" s="36">
        <v>0</v>
      </c>
      <c r="BI123" s="38">
        <v>0</v>
      </c>
      <c r="BJ123" s="44">
        <v>0.875</v>
      </c>
      <c r="BK123" s="44">
        <v>0.56907894736842102</v>
      </c>
      <c r="BL123" s="13">
        <v>0.82783212946877505</v>
      </c>
      <c r="BM123" s="44">
        <v>0.46540880503144599</v>
      </c>
      <c r="BN123" s="44">
        <v>0.66352201257861598</v>
      </c>
      <c r="BO123" s="13">
        <v>0.67647920328060895</v>
      </c>
      <c r="BS123" s="15">
        <v>7.7157893</v>
      </c>
      <c r="BT123" s="3">
        <v>11</v>
      </c>
      <c r="BU123" s="13">
        <v>0.77142857142857102</v>
      </c>
      <c r="BV123" s="13">
        <v>0.25306122448979501</v>
      </c>
      <c r="BW123" s="13">
        <v>0.43584935146116499</v>
      </c>
      <c r="BX123" s="13">
        <v>0.66315789999999997</v>
      </c>
      <c r="BY123" s="13">
        <v>0.18947369</v>
      </c>
      <c r="BZ123" s="13">
        <v>2.1052632000000002E-2</v>
      </c>
      <c r="CA123" s="52">
        <v>0</v>
      </c>
      <c r="CB123" s="13">
        <v>0</v>
      </c>
      <c r="CC123" s="13">
        <v>0</v>
      </c>
      <c r="CG123" s="50">
        <v>5.5454545</v>
      </c>
      <c r="CH123" s="50">
        <v>6</v>
      </c>
      <c r="CI123" s="44">
        <v>0</v>
      </c>
      <c r="CJ123" s="44">
        <v>0</v>
      </c>
      <c r="CK123" s="44">
        <v>0</v>
      </c>
      <c r="CL123" s="44">
        <v>0.30459770114942503</v>
      </c>
      <c r="CM123" s="44">
        <v>0.37547892720306503</v>
      </c>
      <c r="CN123" s="13">
        <v>0.32615469842808598</v>
      </c>
      <c r="CO123" s="15">
        <v>20.25</v>
      </c>
      <c r="CP123" s="7">
        <v>24</v>
      </c>
      <c r="CQ123" s="13">
        <v>0.1875</v>
      </c>
      <c r="CR123" s="13">
        <v>0.841796875</v>
      </c>
      <c r="CS123" s="13">
        <v>0.41024179760644702</v>
      </c>
      <c r="CT123" s="13">
        <v>1</v>
      </c>
      <c r="CU123" s="13">
        <v>0.1875</v>
      </c>
      <c r="CV123" s="13">
        <v>0.625</v>
      </c>
      <c r="CW123" s="52">
        <v>0</v>
      </c>
      <c r="CX123" s="13">
        <v>0</v>
      </c>
      <c r="CY123" s="52">
        <v>0</v>
      </c>
      <c r="CZ123" s="13">
        <v>0</v>
      </c>
      <c r="DA123" t="s">
        <v>725</v>
      </c>
    </row>
    <row r="124" spans="1:105" hidden="1" x14ac:dyDescent="0.25">
      <c r="A124" t="s">
        <v>10552</v>
      </c>
      <c r="B124">
        <v>0</v>
      </c>
      <c r="C124">
        <v>1008700</v>
      </c>
      <c r="D124" s="1" t="s">
        <v>232</v>
      </c>
      <c r="E124">
        <v>1</v>
      </c>
      <c r="F124" s="27">
        <v>0</v>
      </c>
      <c r="G124" s="27">
        <v>0</v>
      </c>
      <c r="H124" s="27">
        <v>1</v>
      </c>
      <c r="I124" s="27">
        <v>0</v>
      </c>
      <c r="J124" s="27" t="s">
        <v>231</v>
      </c>
      <c r="K124" s="5" t="s">
        <v>233</v>
      </c>
      <c r="L124" s="5" t="s">
        <v>103</v>
      </c>
      <c r="M124" s="9">
        <v>44410</v>
      </c>
      <c r="N124" s="9">
        <v>3.0356164383561599</v>
      </c>
      <c r="O124" s="5">
        <v>415.87</v>
      </c>
      <c r="Q124" s="3">
        <v>45</v>
      </c>
      <c r="R124" s="3">
        <v>11.3</v>
      </c>
      <c r="S124" s="3">
        <v>1</v>
      </c>
      <c r="T124" s="11">
        <v>46.412255999999999</v>
      </c>
      <c r="U124">
        <v>-93.473414000000005</v>
      </c>
      <c r="V124" s="3">
        <v>98</v>
      </c>
      <c r="W124" s="3">
        <v>10</v>
      </c>
      <c r="X124" s="5">
        <v>29</v>
      </c>
      <c r="Y124" s="15">
        <v>18.822222</v>
      </c>
      <c r="Z124" s="7">
        <v>37</v>
      </c>
      <c r="AA124" s="13">
        <v>0.73798076923076905</v>
      </c>
      <c r="AB124" s="13">
        <v>0.37019230769230699</v>
      </c>
      <c r="AC124" s="13">
        <v>0.63869448183041699</v>
      </c>
      <c r="AD124" s="13">
        <v>7.7777780000000005E-2</v>
      </c>
      <c r="AE124" s="13">
        <v>5.7398506350672E-2</v>
      </c>
      <c r="AF124" s="33">
        <v>2</v>
      </c>
      <c r="AG124" s="13">
        <v>2.2222222999999999E-2</v>
      </c>
      <c r="AH124" s="30">
        <v>1.63995730466782E-2</v>
      </c>
      <c r="AI124" s="36">
        <v>0</v>
      </c>
      <c r="AJ124" s="37">
        <v>0</v>
      </c>
      <c r="AK124" s="38">
        <v>0</v>
      </c>
      <c r="AL124" s="31">
        <v>1.31</v>
      </c>
      <c r="AM124" s="7">
        <v>18</v>
      </c>
      <c r="AN124" s="15">
        <v>8.3461540000000003</v>
      </c>
      <c r="AO124" s="13">
        <v>0.40384614000000002</v>
      </c>
      <c r="AP124" s="13">
        <v>0.115384616</v>
      </c>
      <c r="AQ124" s="13">
        <v>4.6032388892612901E-2</v>
      </c>
      <c r="AR124" s="13">
        <v>1.9230770000000001E-2</v>
      </c>
      <c r="AS124" s="13">
        <v>7.67206506313461E-3</v>
      </c>
      <c r="AT124" s="13">
        <v>0.398947368421052</v>
      </c>
      <c r="AU124" s="13">
        <v>0.51857585139318796</v>
      </c>
      <c r="AV124" s="13">
        <v>0.53482972136222895</v>
      </c>
      <c r="AW124" s="15">
        <v>4.8611110000000002</v>
      </c>
      <c r="AX124" s="15">
        <v>7</v>
      </c>
      <c r="AY124" s="13">
        <v>0.52941176470588203</v>
      </c>
      <c r="AZ124" s="13">
        <v>0.28235294117646997</v>
      </c>
      <c r="BA124" s="13">
        <v>0.418849767051096</v>
      </c>
      <c r="BB124" s="13">
        <v>8.3333335999999994E-2</v>
      </c>
      <c r="BC124" s="13">
        <v>8.3333335999999994E-2</v>
      </c>
      <c r="BD124" s="13">
        <v>0</v>
      </c>
      <c r="BE124" s="12">
        <v>0</v>
      </c>
      <c r="BF124" s="33">
        <v>0</v>
      </c>
      <c r="BG124" s="13">
        <v>0</v>
      </c>
      <c r="BH124" s="36">
        <v>0</v>
      </c>
      <c r="BI124" s="38">
        <v>0</v>
      </c>
      <c r="BJ124" s="44">
        <v>0.89915966386554602</v>
      </c>
      <c r="BK124" s="44">
        <v>0.5</v>
      </c>
      <c r="BL124" s="13">
        <v>0.78559019840906996</v>
      </c>
      <c r="BM124" s="44">
        <v>0.53333333333333299</v>
      </c>
      <c r="BN124" s="44">
        <v>0.54</v>
      </c>
      <c r="BO124" s="13">
        <v>0.64821323960164001</v>
      </c>
      <c r="BS124" s="15">
        <v>7.9206346999999999</v>
      </c>
      <c r="BT124" s="3">
        <v>11</v>
      </c>
      <c r="BU124" s="13">
        <v>0.72538860103626901</v>
      </c>
      <c r="BV124" s="13">
        <v>0.64507772020725296</v>
      </c>
      <c r="BW124" s="13">
        <v>0.86271292389435805</v>
      </c>
      <c r="BX124" s="13">
        <v>0.55555560000000004</v>
      </c>
      <c r="BY124" s="13">
        <v>0.31746033000000001</v>
      </c>
      <c r="BZ124" s="13">
        <v>7.9365080000000005E-2</v>
      </c>
      <c r="CA124" s="52">
        <v>0</v>
      </c>
      <c r="CB124" s="13">
        <v>0</v>
      </c>
      <c r="CC124" s="13">
        <v>0</v>
      </c>
      <c r="CG124" s="50">
        <v>6.75</v>
      </c>
      <c r="CH124" s="50">
        <v>9</v>
      </c>
      <c r="CI124" s="44">
        <v>0.33333333999999998</v>
      </c>
      <c r="CJ124" s="44">
        <v>8.3333335999999994E-2</v>
      </c>
      <c r="CK124" s="44">
        <v>0</v>
      </c>
      <c r="CL124" s="44">
        <v>0.19806763285024101</v>
      </c>
      <c r="CM124" s="44">
        <v>0.70289855072463703</v>
      </c>
      <c r="CN124" s="13">
        <v>0.374143064884703</v>
      </c>
      <c r="CO124" s="15">
        <v>13.5</v>
      </c>
      <c r="CP124" s="7">
        <v>23</v>
      </c>
      <c r="CQ124" s="13">
        <v>0.34170854271356699</v>
      </c>
      <c r="CR124" s="13">
        <v>0.135678391959799</v>
      </c>
      <c r="CS124" s="13">
        <v>0.12757469673532501</v>
      </c>
      <c r="CT124" s="13">
        <v>0.34615385999999998</v>
      </c>
      <c r="CU124" s="13">
        <v>0.118283729457375</v>
      </c>
      <c r="CV124" s="13">
        <v>0.115384616</v>
      </c>
      <c r="CW124" s="52">
        <v>0</v>
      </c>
      <c r="CX124" s="13">
        <v>0</v>
      </c>
      <c r="CY124" s="52">
        <v>0</v>
      </c>
      <c r="CZ124" s="13">
        <v>0</v>
      </c>
      <c r="DA124" t="s">
        <v>234</v>
      </c>
    </row>
    <row r="125" spans="1:105" hidden="1" x14ac:dyDescent="0.25">
      <c r="B125">
        <v>0</v>
      </c>
      <c r="C125">
        <v>70006900</v>
      </c>
      <c r="D125" s="1" t="s">
        <v>477</v>
      </c>
      <c r="E125">
        <v>2</v>
      </c>
      <c r="F125" s="27">
        <v>0</v>
      </c>
      <c r="G125" s="27">
        <v>0</v>
      </c>
      <c r="H125" s="27">
        <v>0</v>
      </c>
      <c r="I125" s="27">
        <v>1</v>
      </c>
      <c r="J125" s="27" t="s">
        <v>9645</v>
      </c>
      <c r="K125" s="5" t="s">
        <v>9609</v>
      </c>
      <c r="L125" s="5" t="s">
        <v>3318</v>
      </c>
      <c r="M125" s="9">
        <v>43640</v>
      </c>
      <c r="N125" s="9">
        <v>5.1452054794520503</v>
      </c>
      <c r="O125" s="5">
        <v>175.92</v>
      </c>
      <c r="Q125" s="3">
        <v>28</v>
      </c>
      <c r="R125" s="3">
        <v>3.5</v>
      </c>
      <c r="S125" s="3">
        <v>1</v>
      </c>
      <c r="T125" s="11">
        <v>44.655997999999997</v>
      </c>
      <c r="U125">
        <v>-93.465414999999993</v>
      </c>
      <c r="V125" s="3">
        <v>23</v>
      </c>
      <c r="W125" s="3">
        <v>112</v>
      </c>
      <c r="X125" s="5">
        <v>24</v>
      </c>
      <c r="Y125" s="15">
        <v>25</v>
      </c>
      <c r="Z125" s="7">
        <v>25</v>
      </c>
      <c r="AA125" s="13">
        <v>3.6363636363636299E-3</v>
      </c>
      <c r="AB125" s="13">
        <v>0.74909090909090903</v>
      </c>
      <c r="AC125" s="13">
        <v>9.1520861372812908E-3</v>
      </c>
      <c r="AD125" s="13">
        <v>0</v>
      </c>
      <c r="AE125" s="13">
        <v>0</v>
      </c>
      <c r="AF125" s="33">
        <v>0</v>
      </c>
      <c r="AG125" s="13">
        <v>0</v>
      </c>
      <c r="AH125" s="30">
        <v>0</v>
      </c>
      <c r="AI125" s="36">
        <v>0</v>
      </c>
      <c r="AJ125" s="37">
        <v>0</v>
      </c>
      <c r="AK125" s="38">
        <v>0</v>
      </c>
      <c r="AL125" s="31">
        <v>1.86</v>
      </c>
      <c r="AM125" s="7">
        <v>20</v>
      </c>
      <c r="AN125" s="15">
        <v>12.410256</v>
      </c>
      <c r="AO125" s="13">
        <v>0.54700859999999996</v>
      </c>
      <c r="AP125" s="13">
        <v>0.23931624000000001</v>
      </c>
      <c r="AQ125" s="13">
        <v>0.21815564610456101</v>
      </c>
      <c r="AR125" s="13">
        <v>3.4188035999999998E-2</v>
      </c>
      <c r="AS125" s="13">
        <v>3.1165093756035701E-2</v>
      </c>
      <c r="AT125" s="13">
        <v>0.91157894736842104</v>
      </c>
      <c r="AU125" s="13">
        <v>0.80572755417956599</v>
      </c>
      <c r="AV125" s="13">
        <v>0.96362229102167096</v>
      </c>
      <c r="AW125" s="15">
        <v>6.4551420000000004</v>
      </c>
      <c r="AX125" s="15">
        <v>8</v>
      </c>
      <c r="AY125" s="13">
        <v>0.89711934156378603</v>
      </c>
      <c r="AZ125" s="13">
        <v>0.80452674897119303</v>
      </c>
      <c r="BA125" s="13">
        <v>0.99136943404872802</v>
      </c>
      <c r="BB125" s="13">
        <v>0.59737419999999997</v>
      </c>
      <c r="BC125" s="13">
        <v>0.59737419999999997</v>
      </c>
      <c r="BD125" s="13">
        <v>2.4070022999999999E-2</v>
      </c>
      <c r="BE125" s="13">
        <v>2.1593682851197699E-2</v>
      </c>
      <c r="BF125" s="33">
        <v>0</v>
      </c>
      <c r="BG125" s="13">
        <v>0</v>
      </c>
      <c r="BH125" s="36">
        <v>0</v>
      </c>
      <c r="BI125" s="38">
        <v>0</v>
      </c>
      <c r="BJ125" s="44">
        <v>0.25598086124401898</v>
      </c>
      <c r="BK125" s="44">
        <v>0.73444976076555002</v>
      </c>
      <c r="BL125" s="13">
        <v>0.45213495474078802</v>
      </c>
      <c r="BM125" s="44">
        <v>0.69182389937106903</v>
      </c>
      <c r="BN125" s="44">
        <v>0.66352201257861598</v>
      </c>
      <c r="BO125" s="13">
        <v>0.84431751611013395</v>
      </c>
      <c r="BP125" s="13">
        <v>0.53125</v>
      </c>
      <c r="BQ125">
        <v>0.34375</v>
      </c>
      <c r="BR125">
        <v>0.453323262839879</v>
      </c>
      <c r="BS125" s="15">
        <v>7.3064520000000002</v>
      </c>
      <c r="BT125" s="3">
        <v>9</v>
      </c>
      <c r="BU125" s="13">
        <v>0.83265306122448901</v>
      </c>
      <c r="BV125" s="13">
        <v>0.36938775510204003</v>
      </c>
      <c r="BW125" s="13">
        <v>0.649554617909048</v>
      </c>
      <c r="BX125" s="13">
        <v>0.45161289999999998</v>
      </c>
      <c r="BY125" s="13">
        <v>0</v>
      </c>
      <c r="BZ125" s="13">
        <v>0</v>
      </c>
      <c r="CA125" s="52">
        <v>0</v>
      </c>
      <c r="CB125" s="13">
        <v>0</v>
      </c>
      <c r="CC125" s="13">
        <v>0</v>
      </c>
      <c r="CD125" s="13">
        <v>0.233333333333333</v>
      </c>
      <c r="CE125">
        <v>0.266666666666666</v>
      </c>
      <c r="CF125">
        <v>0.14386959603118299</v>
      </c>
      <c r="CG125" s="50">
        <v>6.4444447</v>
      </c>
      <c r="CH125" s="50">
        <v>8</v>
      </c>
      <c r="CI125" s="44">
        <v>0.16666666999999999</v>
      </c>
      <c r="CJ125" s="44">
        <v>0</v>
      </c>
      <c r="CK125" s="44">
        <v>0</v>
      </c>
      <c r="CL125" s="44">
        <v>0.42145593869731801</v>
      </c>
      <c r="CM125" s="44">
        <v>0.43869731800766198</v>
      </c>
      <c r="CN125" s="13">
        <v>0.45585485769683498</v>
      </c>
      <c r="CO125" s="15">
        <v>12.896552</v>
      </c>
      <c r="CP125" s="7">
        <v>22</v>
      </c>
      <c r="CQ125" s="13">
        <v>0.599609375</v>
      </c>
      <c r="CR125" s="13">
        <v>0.12890625</v>
      </c>
      <c r="CS125" s="13">
        <v>0.20345192542538401</v>
      </c>
      <c r="CT125" s="13">
        <v>0.41379312000000001</v>
      </c>
      <c r="CU125" s="13">
        <v>0.248114232148509</v>
      </c>
      <c r="CV125" s="13">
        <v>0.10344828</v>
      </c>
      <c r="CW125" s="52">
        <v>0</v>
      </c>
      <c r="CX125" s="13">
        <v>0</v>
      </c>
      <c r="CY125" s="52">
        <v>0</v>
      </c>
      <c r="CZ125" s="13">
        <v>0</v>
      </c>
      <c r="DA125" t="s">
        <v>9646</v>
      </c>
    </row>
    <row r="126" spans="1:105" hidden="1" x14ac:dyDescent="0.25">
      <c r="B126">
        <v>0</v>
      </c>
      <c r="C126">
        <v>2006500</v>
      </c>
      <c r="D126" s="1" t="s">
        <v>477</v>
      </c>
      <c r="E126">
        <v>0</v>
      </c>
      <c r="F126" s="27">
        <v>0</v>
      </c>
      <c r="G126" s="27">
        <v>0</v>
      </c>
      <c r="H126" s="27">
        <v>0</v>
      </c>
      <c r="I126" s="27">
        <v>0</v>
      </c>
      <c r="J126" s="27" t="s">
        <v>476</v>
      </c>
      <c r="K126" s="5" t="s">
        <v>478</v>
      </c>
      <c r="L126" s="5" t="s">
        <v>438</v>
      </c>
      <c r="M126" s="9">
        <v>36017</v>
      </c>
      <c r="N126" s="9">
        <v>26.030136986301301</v>
      </c>
      <c r="O126" s="5">
        <v>334.29</v>
      </c>
      <c r="P126" s="7">
        <v>3</v>
      </c>
      <c r="Q126" s="3">
        <v>10</v>
      </c>
      <c r="S126" s="3">
        <v>1</v>
      </c>
      <c r="V126" s="3">
        <v>29</v>
      </c>
      <c r="W126" s="3">
        <v>65</v>
      </c>
      <c r="X126" s="5">
        <v>39</v>
      </c>
      <c r="AW126" s="15">
        <v>5</v>
      </c>
      <c r="AX126" s="15">
        <v>7</v>
      </c>
      <c r="AY126" s="13">
        <v>0.61199999999999999</v>
      </c>
      <c r="AZ126" s="13">
        <v>0.29599999999999999</v>
      </c>
      <c r="BA126" s="13">
        <v>0.49583747040403198</v>
      </c>
      <c r="BB126" s="13">
        <v>3.9682540000000002E-2</v>
      </c>
      <c r="BC126" s="13">
        <v>3.9682540000000002E-2</v>
      </c>
      <c r="BD126" s="13">
        <v>0</v>
      </c>
      <c r="BE126" s="13">
        <v>0</v>
      </c>
      <c r="BF126" s="33">
        <v>0</v>
      </c>
      <c r="BG126" s="13">
        <v>0</v>
      </c>
      <c r="BH126" s="36">
        <v>0</v>
      </c>
      <c r="BI126" s="38">
        <v>0</v>
      </c>
      <c r="BM126" s="44">
        <v>0.96694214876033002</v>
      </c>
      <c r="BN126" s="44">
        <v>0.14049586776859499</v>
      </c>
      <c r="BO126" s="13">
        <v>0.37155828939660202</v>
      </c>
      <c r="BP126" s="13">
        <v>1</v>
      </c>
      <c r="BQ126">
        <v>0.22307692307692301</v>
      </c>
      <c r="BR126">
        <v>0.53444108761329301</v>
      </c>
      <c r="BS126" s="15">
        <v>5.75</v>
      </c>
      <c r="BT126" s="3">
        <v>10</v>
      </c>
      <c r="BU126" s="13">
        <v>0.369918699186991</v>
      </c>
      <c r="BV126" s="13">
        <v>0.28252032520325199</v>
      </c>
      <c r="BW126" s="13">
        <v>0.239490545397718</v>
      </c>
      <c r="BX126" s="13">
        <v>0.375</v>
      </c>
      <c r="BY126" s="13">
        <v>0.125</v>
      </c>
      <c r="BZ126" s="13">
        <v>0</v>
      </c>
      <c r="CA126" s="52">
        <v>0</v>
      </c>
      <c r="CB126" s="13">
        <v>0</v>
      </c>
      <c r="CC126" s="13">
        <v>0</v>
      </c>
      <c r="DA126" t="s">
        <v>479</v>
      </c>
    </row>
    <row r="127" spans="1:105" x14ac:dyDescent="0.25">
      <c r="A127" t="s">
        <v>10644</v>
      </c>
      <c r="B127">
        <v>0</v>
      </c>
      <c r="C127">
        <v>27017600</v>
      </c>
      <c r="D127" s="1" t="s">
        <v>4386</v>
      </c>
      <c r="E127">
        <v>1</v>
      </c>
      <c r="F127" s="27">
        <v>1</v>
      </c>
      <c r="G127" s="27">
        <v>0</v>
      </c>
      <c r="H127" s="27">
        <v>0</v>
      </c>
      <c r="I127" s="27">
        <v>0</v>
      </c>
      <c r="J127" s="27" t="s">
        <v>4385</v>
      </c>
      <c r="K127" s="5" t="s">
        <v>4387</v>
      </c>
      <c r="L127" s="5" t="s">
        <v>4182</v>
      </c>
      <c r="M127" s="9">
        <v>44767</v>
      </c>
      <c r="N127" s="9">
        <v>2.0575342465753401</v>
      </c>
      <c r="O127" s="5">
        <v>832.02</v>
      </c>
      <c r="Q127" s="3">
        <v>58</v>
      </c>
      <c r="R127" s="3">
        <v>3.7</v>
      </c>
      <c r="S127" s="3">
        <v>1</v>
      </c>
      <c r="T127" s="11">
        <v>45.025893000000003</v>
      </c>
      <c r="U127">
        <v>-93.635795000000002</v>
      </c>
      <c r="V127" s="3">
        <v>8</v>
      </c>
      <c r="W127" s="3">
        <v>86</v>
      </c>
      <c r="X127" s="5">
        <v>24</v>
      </c>
      <c r="Y127" s="15">
        <v>25.833334000000001</v>
      </c>
      <c r="Z127" s="7">
        <v>34</v>
      </c>
      <c r="AA127" s="13">
        <v>9.2920353982300793E-2</v>
      </c>
      <c r="AB127" s="13">
        <v>0.87168141592920301</v>
      </c>
      <c r="AC127" s="13">
        <v>0.21460296096904399</v>
      </c>
      <c r="AD127" s="13">
        <v>0.16666666999999999</v>
      </c>
      <c r="AE127" s="13">
        <v>1.54867261252572E-2</v>
      </c>
      <c r="AF127" s="33">
        <v>0</v>
      </c>
      <c r="AG127" s="13">
        <v>0</v>
      </c>
      <c r="AH127" s="30">
        <v>0</v>
      </c>
      <c r="AI127" s="36">
        <v>0</v>
      </c>
      <c r="AJ127" s="37">
        <v>0</v>
      </c>
      <c r="AK127" s="38">
        <v>0</v>
      </c>
      <c r="AL127" s="31">
        <v>0.39</v>
      </c>
      <c r="AM127" s="7">
        <v>16</v>
      </c>
      <c r="AN127" s="15">
        <v>8.1638420000000007</v>
      </c>
      <c r="AO127" s="13">
        <v>5.6497174999999997E-2</v>
      </c>
      <c r="AP127" s="13">
        <v>2.259887E-2</v>
      </c>
      <c r="AQ127" s="13">
        <v>1.68421052945287E-2</v>
      </c>
      <c r="AR127" s="13">
        <v>0</v>
      </c>
      <c r="AS127" s="13">
        <v>0</v>
      </c>
      <c r="AT127" s="13">
        <v>0.74526315789473596</v>
      </c>
      <c r="AU127" s="13">
        <v>5.2631578947368397E-2</v>
      </c>
      <c r="AV127" s="13">
        <v>0.16950464396284801</v>
      </c>
      <c r="AW127" s="15">
        <v>5.0815409999999996</v>
      </c>
      <c r="AX127" s="15">
        <v>8</v>
      </c>
      <c r="AY127" s="13">
        <v>0.91428571428571404</v>
      </c>
      <c r="AZ127" s="13">
        <v>0.32142857142857101</v>
      </c>
      <c r="BA127" s="13">
        <v>0.71374016650118299</v>
      </c>
      <c r="BB127" s="13">
        <v>0.17831542</v>
      </c>
      <c r="BC127" s="13">
        <v>0.17831542</v>
      </c>
      <c r="BD127" s="13">
        <v>2.688172E-3</v>
      </c>
      <c r="BE127" s="13">
        <v>2.4577572941780002E-3</v>
      </c>
      <c r="BF127" s="33">
        <v>0</v>
      </c>
      <c r="BG127" s="13">
        <v>0</v>
      </c>
      <c r="BH127" s="36">
        <v>0</v>
      </c>
      <c r="BI127" s="38">
        <v>0</v>
      </c>
      <c r="BJ127" s="44">
        <v>0.97260273972602695</v>
      </c>
      <c r="BK127" s="44">
        <v>0.40753424657534199</v>
      </c>
      <c r="BL127" s="13">
        <v>0.73191917344792901</v>
      </c>
      <c r="BM127" s="44">
        <v>0.94927536231884002</v>
      </c>
      <c r="BN127" s="44">
        <v>0.155797101449275</v>
      </c>
      <c r="BO127" s="13">
        <v>0.399238429994141</v>
      </c>
      <c r="BP127" s="13">
        <v>0.57446808510638303</v>
      </c>
      <c r="BQ127">
        <v>0.74468085106382897</v>
      </c>
      <c r="BR127">
        <v>0.79305135951661598</v>
      </c>
      <c r="BS127" s="15">
        <v>7.1615386000000001</v>
      </c>
      <c r="BT127" s="3">
        <v>11</v>
      </c>
      <c r="BU127" s="13">
        <v>0.86138613861386104</v>
      </c>
      <c r="BV127" s="13">
        <v>0.47772277227722698</v>
      </c>
      <c r="BW127" s="13">
        <v>0.80098452883263005</v>
      </c>
      <c r="BX127" s="13">
        <v>0.53076920000000005</v>
      </c>
      <c r="BY127" s="13">
        <v>6.9230769999999997E-2</v>
      </c>
      <c r="BZ127" s="13">
        <v>7.6923076999999996E-3</v>
      </c>
      <c r="CA127" s="52">
        <v>0</v>
      </c>
      <c r="CB127" s="13">
        <v>0</v>
      </c>
      <c r="CC127" s="13">
        <v>0</v>
      </c>
      <c r="CG127" s="50">
        <v>6.8020835000000002</v>
      </c>
      <c r="CH127" s="50">
        <v>9</v>
      </c>
      <c r="CI127" s="44">
        <v>0.26041666000000002</v>
      </c>
      <c r="CJ127" s="44">
        <v>3.8194444000000001E-2</v>
      </c>
      <c r="CK127" s="44">
        <v>0</v>
      </c>
      <c r="CL127" s="44">
        <v>0.90497737556560998</v>
      </c>
      <c r="CM127" s="44">
        <v>0.710407239819004</v>
      </c>
      <c r="CN127" s="13">
        <v>0.914271864829305</v>
      </c>
      <c r="CO127" s="15">
        <v>17.781818000000001</v>
      </c>
      <c r="CP127" s="7">
        <v>28</v>
      </c>
      <c r="CQ127" s="13">
        <v>0.60606060606060597</v>
      </c>
      <c r="CR127" s="13">
        <v>0.70707070707070696</v>
      </c>
      <c r="CS127" s="13">
        <v>0.87283236994219604</v>
      </c>
      <c r="CT127" s="13">
        <v>0.70909089999999997</v>
      </c>
      <c r="CU127" s="13">
        <v>0.42975205363649299</v>
      </c>
      <c r="CV127" s="13">
        <v>0.32727270000000003</v>
      </c>
      <c r="CW127" s="52">
        <v>6</v>
      </c>
      <c r="CX127" s="13">
        <v>0.10909091</v>
      </c>
      <c r="CY127" s="52">
        <v>0</v>
      </c>
      <c r="CZ127" s="13">
        <v>0</v>
      </c>
      <c r="DA127" t="s">
        <v>4388</v>
      </c>
    </row>
    <row r="128" spans="1:105" hidden="1" x14ac:dyDescent="0.25">
      <c r="B128">
        <v>0</v>
      </c>
      <c r="C128">
        <v>69028503</v>
      </c>
      <c r="D128" s="1" t="s">
        <v>8756</v>
      </c>
      <c r="E128">
        <v>1</v>
      </c>
      <c r="F128" s="27">
        <v>0</v>
      </c>
      <c r="G128" s="27">
        <v>1</v>
      </c>
      <c r="H128" s="27">
        <v>0</v>
      </c>
      <c r="I128" s="27">
        <v>0</v>
      </c>
      <c r="J128" s="27" t="s">
        <v>8755</v>
      </c>
      <c r="K128" s="5" t="s">
        <v>8757</v>
      </c>
      <c r="L128" s="5" t="s">
        <v>8373</v>
      </c>
      <c r="M128" s="9">
        <v>44053</v>
      </c>
      <c r="N128" s="9">
        <v>4.0136986301369797</v>
      </c>
      <c r="O128" s="5">
        <v>1027.6300000000001</v>
      </c>
      <c r="Q128" s="3">
        <v>49</v>
      </c>
      <c r="R128" s="3">
        <v>11.1</v>
      </c>
      <c r="S128" s="3">
        <v>1</v>
      </c>
      <c r="T128" s="11">
        <v>47.804667000000002</v>
      </c>
      <c r="U128">
        <v>-92.115881000000002</v>
      </c>
      <c r="V128" s="3">
        <v>205</v>
      </c>
      <c r="W128" s="3">
        <v>125</v>
      </c>
      <c r="X128" s="5">
        <v>5</v>
      </c>
      <c r="Y128" s="15">
        <v>22.76</v>
      </c>
      <c r="Z128" s="7">
        <v>32</v>
      </c>
      <c r="AA128" s="13">
        <v>0.87</v>
      </c>
      <c r="AB128" s="13">
        <v>0.62</v>
      </c>
      <c r="AC128" s="13">
        <v>0.92664872139972998</v>
      </c>
      <c r="AD128" s="13">
        <v>0.12</v>
      </c>
      <c r="AE128" s="13">
        <v>0.10439999766647801</v>
      </c>
      <c r="AF128" s="33">
        <v>0</v>
      </c>
      <c r="AG128" s="13">
        <v>0</v>
      </c>
      <c r="AH128" s="30">
        <v>0</v>
      </c>
      <c r="AI128" s="36">
        <v>0</v>
      </c>
      <c r="AJ128" s="37">
        <v>0</v>
      </c>
      <c r="AK128" s="38">
        <v>0</v>
      </c>
      <c r="AL128" s="31">
        <v>0.16</v>
      </c>
      <c r="AM128" s="7">
        <v>11</v>
      </c>
      <c r="AN128" s="15">
        <v>4</v>
      </c>
      <c r="AO128" s="13">
        <v>0</v>
      </c>
      <c r="AP128" s="13">
        <v>0</v>
      </c>
      <c r="AQ128" s="13">
        <v>0</v>
      </c>
      <c r="AR128" s="13">
        <v>0</v>
      </c>
      <c r="AS128" s="13">
        <v>0</v>
      </c>
      <c r="AT128" s="13">
        <v>9.2631578947368398E-2</v>
      </c>
      <c r="AU128" s="13">
        <v>1.6640866873064999E-2</v>
      </c>
      <c r="AV128" s="13">
        <v>1.00619195046439E-2</v>
      </c>
      <c r="AW128" s="15">
        <v>5.3333335000000002</v>
      </c>
      <c r="AX128" s="15">
        <v>9</v>
      </c>
      <c r="AY128" s="13">
        <v>0.10377358490565999</v>
      </c>
      <c r="AZ128" s="13">
        <v>0.75943396226415005</v>
      </c>
      <c r="BA128" s="13">
        <v>0.23058122660963801</v>
      </c>
      <c r="BB128" s="13">
        <v>0.27777780000000002</v>
      </c>
      <c r="BC128" s="13">
        <v>0.27777780000000002</v>
      </c>
      <c r="BD128" s="13">
        <v>0.11111111</v>
      </c>
      <c r="BE128" s="13">
        <v>1.15303984087593E-2</v>
      </c>
      <c r="BF128" s="33">
        <v>1</v>
      </c>
      <c r="BG128" s="13">
        <v>5.5555555999999999E-2</v>
      </c>
      <c r="BH128" s="36">
        <v>0</v>
      </c>
      <c r="BI128" s="38">
        <v>0</v>
      </c>
      <c r="CG128" s="50">
        <v>3.5728154000000001</v>
      </c>
      <c r="CH128" s="50">
        <v>6</v>
      </c>
      <c r="CI128" s="44">
        <v>0</v>
      </c>
      <c r="CJ128" s="44">
        <v>0</v>
      </c>
      <c r="CK128" s="44">
        <v>0</v>
      </c>
      <c r="CL128" s="44">
        <v>1.51515151515151E-2</v>
      </c>
      <c r="CM128" s="44">
        <v>0.57954545454545403</v>
      </c>
      <c r="CN128" s="13">
        <v>4.6257184405511999E-2</v>
      </c>
      <c r="CO128" s="15">
        <v>12.475728</v>
      </c>
      <c r="CP128" s="7">
        <v>25</v>
      </c>
      <c r="CQ128" s="13">
        <v>0.93076923076923002</v>
      </c>
      <c r="CR128" s="13">
        <v>3.8461538461538401E-2</v>
      </c>
      <c r="CS128" s="13">
        <v>9.9731335992835596E-2</v>
      </c>
      <c r="CT128" s="13">
        <v>0.24271844000000001</v>
      </c>
      <c r="CU128" s="13">
        <v>0.225914858740109</v>
      </c>
      <c r="CV128" s="13">
        <v>5.3398057999999998E-2</v>
      </c>
      <c r="CW128" s="52">
        <v>3</v>
      </c>
      <c r="CX128" s="13">
        <v>1.4563107E-2</v>
      </c>
      <c r="CY128" s="52">
        <v>0</v>
      </c>
      <c r="CZ128" s="13">
        <v>0</v>
      </c>
      <c r="DA128" t="s">
        <v>8758</v>
      </c>
    </row>
    <row r="129" spans="2:105" hidden="1" x14ac:dyDescent="0.25">
      <c r="B129">
        <v>0</v>
      </c>
      <c r="C129">
        <v>49008100</v>
      </c>
      <c r="D129" s="1" t="s">
        <v>101</v>
      </c>
      <c r="E129">
        <v>1</v>
      </c>
      <c r="F129" s="27">
        <v>0</v>
      </c>
      <c r="G129" s="27">
        <v>0</v>
      </c>
      <c r="H129" s="27">
        <v>0</v>
      </c>
      <c r="I129" s="27">
        <v>1</v>
      </c>
      <c r="J129" s="27" t="s">
        <v>7349</v>
      </c>
      <c r="K129" s="5" t="s">
        <v>7350</v>
      </c>
      <c r="L129" s="5" t="s">
        <v>558</v>
      </c>
      <c r="M129" s="9">
        <v>42961</v>
      </c>
      <c r="N129" s="9">
        <v>7.0054794520547903</v>
      </c>
      <c r="O129" s="5">
        <v>177.68</v>
      </c>
      <c r="P129" s="7">
        <v>17</v>
      </c>
      <c r="Q129" s="3">
        <v>59</v>
      </c>
      <c r="R129" s="3">
        <v>12.5</v>
      </c>
      <c r="S129" s="3">
        <v>1</v>
      </c>
      <c r="T129" s="11">
        <v>45.824421999999998</v>
      </c>
      <c r="U129">
        <v>-94.631378999999995</v>
      </c>
      <c r="V129" s="3">
        <v>80</v>
      </c>
      <c r="W129" s="3">
        <v>61</v>
      </c>
      <c r="X129" s="5">
        <v>23</v>
      </c>
      <c r="Y129" s="15">
        <v>21.709676999999999</v>
      </c>
      <c r="Z129" s="7">
        <v>37</v>
      </c>
      <c r="AA129" s="13">
        <v>0.50588235294117601</v>
      </c>
      <c r="AB129" s="13">
        <v>0.5</v>
      </c>
      <c r="AC129" s="13">
        <v>0.60188425302826298</v>
      </c>
      <c r="AD129" s="13">
        <v>9.6774189999999996E-2</v>
      </c>
      <c r="AE129" s="13">
        <v>4.8956355277229698E-2</v>
      </c>
      <c r="AF129" s="33">
        <v>1</v>
      </c>
      <c r="AG129" s="13">
        <v>3.2258064000000003E-2</v>
      </c>
      <c r="AH129" s="30">
        <v>1.6318785092409901E-2</v>
      </c>
      <c r="AI129" s="36">
        <v>0</v>
      </c>
      <c r="AJ129" s="37">
        <v>0</v>
      </c>
      <c r="AK129" s="38">
        <v>0</v>
      </c>
      <c r="AL129" s="31">
        <v>1.34</v>
      </c>
      <c r="AM129" s="7">
        <v>20</v>
      </c>
      <c r="AN129" s="15">
        <v>12.027778</v>
      </c>
      <c r="AO129" s="13">
        <v>0.44444444999999999</v>
      </c>
      <c r="AP129" s="13">
        <v>0.19444444999999999</v>
      </c>
      <c r="AQ129" s="13">
        <v>0.13038011917942399</v>
      </c>
      <c r="AR129" s="13">
        <v>0.16666666999999999</v>
      </c>
      <c r="AS129" s="13">
        <v>0.11175438929545201</v>
      </c>
      <c r="AT129" s="13">
        <v>0.67052631578947297</v>
      </c>
      <c r="AU129" s="13">
        <v>0.53986068111455099</v>
      </c>
      <c r="AV129" s="13">
        <v>0.74071207430340502</v>
      </c>
      <c r="AW129" s="15">
        <v>5.5739130000000001</v>
      </c>
      <c r="AX129" s="15">
        <v>7</v>
      </c>
      <c r="AY129" s="13">
        <v>0.89195979899497402</v>
      </c>
      <c r="AZ129" s="13">
        <v>0.49748743718592903</v>
      </c>
      <c r="BA129" s="13">
        <v>0.88558771862827401</v>
      </c>
      <c r="BB129" s="13">
        <v>0.26086956</v>
      </c>
      <c r="BC129" s="13">
        <v>0.26086956</v>
      </c>
      <c r="BD129" s="13">
        <v>0</v>
      </c>
      <c r="BE129" s="13">
        <v>0</v>
      </c>
      <c r="BF129" s="33">
        <v>0</v>
      </c>
      <c r="BG129" s="13">
        <v>0</v>
      </c>
      <c r="BH129" s="36">
        <v>0</v>
      </c>
      <c r="BI129" s="38">
        <v>0</v>
      </c>
      <c r="BJ129" s="44">
        <v>0.77459016393442603</v>
      </c>
      <c r="BK129" s="44">
        <v>0.74590163934426201</v>
      </c>
      <c r="BL129" s="13">
        <v>0.89119502605833401</v>
      </c>
      <c r="BM129" s="44">
        <v>0.62878787878787801</v>
      </c>
      <c r="BN129" s="44">
        <v>0.61363636363636298</v>
      </c>
      <c r="BO129" s="13">
        <v>0.77123608670181598</v>
      </c>
      <c r="BS129" s="15">
        <v>7.3243239999999998</v>
      </c>
      <c r="BT129" s="3">
        <v>10</v>
      </c>
      <c r="BU129" s="13">
        <v>0.76046511627906899</v>
      </c>
      <c r="BV129" s="13">
        <v>0.52790697674418596</v>
      </c>
      <c r="BW129" s="13">
        <v>0.78942022190967298</v>
      </c>
      <c r="BX129" s="13">
        <v>0.56756759999999995</v>
      </c>
      <c r="BY129" s="13">
        <v>2.7027028000000002E-2</v>
      </c>
      <c r="BZ129" s="13">
        <v>0</v>
      </c>
      <c r="CA129" s="52">
        <v>0</v>
      </c>
      <c r="CB129" s="13">
        <v>0</v>
      </c>
      <c r="CC129" s="13">
        <v>0</v>
      </c>
      <c r="CG129" s="50">
        <v>6</v>
      </c>
      <c r="CH129" s="50">
        <v>6</v>
      </c>
      <c r="CI129" s="44">
        <v>0</v>
      </c>
      <c r="CJ129" s="44">
        <v>0</v>
      </c>
      <c r="CK129" s="44">
        <v>0</v>
      </c>
      <c r="CL129" s="44">
        <v>3.2921810699588397E-2</v>
      </c>
      <c r="CM129" s="44">
        <v>0.49588477366255101</v>
      </c>
      <c r="CN129" s="13">
        <v>7.5964268402465202E-2</v>
      </c>
      <c r="CO129" s="15">
        <v>17</v>
      </c>
      <c r="CP129" s="7">
        <v>17</v>
      </c>
      <c r="CQ129" s="13">
        <v>1.3953488372093001E-2</v>
      </c>
      <c r="CR129" s="13">
        <v>0.58837209302325499</v>
      </c>
      <c r="CS129" s="13">
        <v>2.5645200683872001E-2</v>
      </c>
      <c r="CT129" s="13">
        <v>1</v>
      </c>
      <c r="CU129" s="13">
        <v>1.3953488372093001E-2</v>
      </c>
      <c r="CV129" s="13">
        <v>0</v>
      </c>
      <c r="CW129" s="52">
        <v>0</v>
      </c>
      <c r="CX129" s="13">
        <v>0</v>
      </c>
      <c r="CY129" s="52">
        <v>0</v>
      </c>
      <c r="CZ129" s="13">
        <v>0</v>
      </c>
      <c r="DA129" t="s">
        <v>7351</v>
      </c>
    </row>
    <row r="130" spans="2:105" hidden="1" x14ac:dyDescent="0.25">
      <c r="B130">
        <v>0</v>
      </c>
      <c r="C130">
        <v>21020400</v>
      </c>
      <c r="D130" s="1" t="s">
        <v>4053</v>
      </c>
      <c r="E130">
        <v>2</v>
      </c>
      <c r="F130" s="27">
        <v>1</v>
      </c>
      <c r="G130" s="27">
        <v>0</v>
      </c>
      <c r="H130" s="27">
        <v>1</v>
      </c>
      <c r="I130" s="27">
        <v>0</v>
      </c>
      <c r="J130" s="27" t="s">
        <v>4052</v>
      </c>
      <c r="K130" s="5" t="s">
        <v>3989</v>
      </c>
      <c r="L130" s="5" t="s">
        <v>106</v>
      </c>
      <c r="M130" s="9">
        <v>39972</v>
      </c>
      <c r="N130" s="9">
        <v>15.194520547945199</v>
      </c>
      <c r="O130" s="5">
        <v>66.92</v>
      </c>
      <c r="P130" s="7">
        <v>7</v>
      </c>
      <c r="Q130" s="3">
        <v>11</v>
      </c>
      <c r="R130" s="3">
        <v>4.4000000000000004</v>
      </c>
      <c r="S130" s="3">
        <v>1</v>
      </c>
      <c r="X130" s="5">
        <v>42</v>
      </c>
      <c r="Y130" s="15">
        <v>18.722221000000001</v>
      </c>
      <c r="Z130" s="7">
        <v>34</v>
      </c>
      <c r="AA130" s="13">
        <v>0.92783505154639101</v>
      </c>
      <c r="AB130" s="13">
        <v>0.40549828178694097</v>
      </c>
      <c r="AC130" s="13">
        <v>0.78943472409152005</v>
      </c>
      <c r="AD130" s="13">
        <v>0.11111111</v>
      </c>
      <c r="AE130" s="13">
        <v>0.10309278427325499</v>
      </c>
      <c r="AF130" s="33">
        <v>0</v>
      </c>
      <c r="AG130" s="13">
        <v>0</v>
      </c>
      <c r="AH130" s="30">
        <v>0</v>
      </c>
      <c r="AI130" s="36">
        <v>0</v>
      </c>
      <c r="AJ130" s="37">
        <v>0</v>
      </c>
      <c r="AK130" s="38">
        <v>0</v>
      </c>
      <c r="AL130" s="31">
        <v>1.79</v>
      </c>
      <c r="AM130" s="7">
        <v>17</v>
      </c>
      <c r="AN130" s="15">
        <v>10.355556</v>
      </c>
      <c r="AO130" s="13">
        <v>0.48888890000000002</v>
      </c>
      <c r="AP130" s="13">
        <v>4.4444445999999999E-2</v>
      </c>
      <c r="AQ130" s="13">
        <v>2.6479532804928301E-2</v>
      </c>
      <c r="AR130" s="13">
        <v>0</v>
      </c>
      <c r="AS130" s="13">
        <v>0</v>
      </c>
      <c r="AT130" s="13">
        <v>0.59578947368420998</v>
      </c>
      <c r="AU130" s="13">
        <v>0.77592879256965896</v>
      </c>
      <c r="AV130" s="13">
        <v>0.82275541795665597</v>
      </c>
      <c r="AW130" s="15">
        <v>6.0270270000000004</v>
      </c>
      <c r="AX130" s="15">
        <v>8</v>
      </c>
      <c r="AY130" s="13">
        <v>0.24015748031496001</v>
      </c>
      <c r="AZ130" s="13">
        <v>0.797244094488189</v>
      </c>
      <c r="BA130" s="13">
        <v>0.52127090811884202</v>
      </c>
      <c r="BB130" s="13">
        <v>0.27027025999999998</v>
      </c>
      <c r="BC130" s="13">
        <v>0.27027025999999998</v>
      </c>
      <c r="BD130" s="13">
        <v>2.7027028000000002E-2</v>
      </c>
      <c r="BE130" s="13">
        <v>6.4907428683844996E-3</v>
      </c>
      <c r="BF130" s="33">
        <v>0</v>
      </c>
      <c r="BG130" s="13">
        <v>0</v>
      </c>
      <c r="BH130" s="36">
        <v>0</v>
      </c>
      <c r="BI130" s="38">
        <v>0</v>
      </c>
      <c r="BJ130" s="44">
        <v>5.2238805970149203E-2</v>
      </c>
      <c r="BK130" s="44">
        <v>0.60447761194029803</v>
      </c>
      <c r="BL130" s="13">
        <v>0.121971290116119</v>
      </c>
      <c r="BM130" s="44">
        <v>0.55031446540880502</v>
      </c>
      <c r="BN130" s="44">
        <v>0.61949685534591103</v>
      </c>
      <c r="BO130" s="13">
        <v>0.71748681898066702</v>
      </c>
      <c r="BS130" s="15">
        <v>8.2222220000000004</v>
      </c>
      <c r="BT130" s="3">
        <v>11</v>
      </c>
      <c r="BU130" s="13">
        <v>0.88800000000000001</v>
      </c>
      <c r="BV130" s="13">
        <v>0.69199999999999995</v>
      </c>
      <c r="BW130" s="13">
        <v>0.95929051414283395</v>
      </c>
      <c r="BX130" s="13">
        <v>0.72222220000000004</v>
      </c>
      <c r="BY130" s="13">
        <v>0.27777780000000002</v>
      </c>
      <c r="BZ130" s="13">
        <v>5.5555555999999999E-2</v>
      </c>
      <c r="CA130" s="52">
        <v>0</v>
      </c>
      <c r="CB130" s="13">
        <v>0</v>
      </c>
      <c r="CC130" s="13">
        <v>0</v>
      </c>
      <c r="CG130" s="50">
        <v>5</v>
      </c>
      <c r="CH130" s="50">
        <v>5</v>
      </c>
      <c r="CI130" s="44">
        <v>0</v>
      </c>
      <c r="CJ130" s="44">
        <v>0</v>
      </c>
      <c r="CK130" s="44">
        <v>0</v>
      </c>
      <c r="CL130" s="44">
        <v>0.15107913669064699</v>
      </c>
      <c r="CM130" s="44">
        <v>0.14748201438848901</v>
      </c>
      <c r="CN130" s="13">
        <v>9.8469635066823602E-2</v>
      </c>
      <c r="CO130" s="15">
        <v>23.333334000000001</v>
      </c>
      <c r="CP130" s="7">
        <v>28</v>
      </c>
      <c r="CQ130" s="13">
        <v>0.76030927835051498</v>
      </c>
      <c r="CR130" s="13">
        <v>0.91752577319587603</v>
      </c>
      <c r="CS130" s="13">
        <v>0.99063746641699901</v>
      </c>
      <c r="CT130" s="13">
        <v>1</v>
      </c>
      <c r="CU130" s="13">
        <v>0.76030927835051498</v>
      </c>
      <c r="CV130" s="13">
        <v>0.83333330000000005</v>
      </c>
      <c r="CW130" s="52">
        <v>2</v>
      </c>
      <c r="CX130" s="13">
        <v>0.33333333999999998</v>
      </c>
      <c r="CY130" s="52">
        <v>0</v>
      </c>
      <c r="CZ130" s="13">
        <v>0</v>
      </c>
      <c r="DA130" t="s">
        <v>4054</v>
      </c>
    </row>
    <row r="131" spans="2:105" hidden="1" x14ac:dyDescent="0.25">
      <c r="B131">
        <v>0</v>
      </c>
      <c r="C131">
        <v>69038300</v>
      </c>
      <c r="D131" s="1" t="s">
        <v>8896</v>
      </c>
      <c r="E131">
        <v>0</v>
      </c>
      <c r="F131" s="27">
        <v>0</v>
      </c>
      <c r="G131" s="27">
        <v>0</v>
      </c>
      <c r="H131" s="27">
        <v>0</v>
      </c>
      <c r="I131" s="27">
        <v>0</v>
      </c>
      <c r="J131" s="27" t="s">
        <v>8895</v>
      </c>
      <c r="K131" s="5" t="s">
        <v>8674</v>
      </c>
      <c r="L131" s="5" t="s">
        <v>8373</v>
      </c>
      <c r="M131" s="9">
        <v>37446</v>
      </c>
      <c r="N131" s="9">
        <v>22.115068493150599</v>
      </c>
      <c r="O131" s="5">
        <v>290.86</v>
      </c>
      <c r="Q131" s="3">
        <v>85</v>
      </c>
      <c r="S131" s="3">
        <v>1</v>
      </c>
      <c r="X131" s="5">
        <v>3</v>
      </c>
      <c r="Y131" s="15">
        <v>28.818182</v>
      </c>
      <c r="Z131" s="7">
        <v>38</v>
      </c>
      <c r="AA131" s="13">
        <v>0.20547945205479401</v>
      </c>
      <c r="AB131" s="13">
        <v>0.98287671232876705</v>
      </c>
      <c r="AC131" s="13">
        <v>0.50154777927321603</v>
      </c>
      <c r="AD131" s="13">
        <v>0.5</v>
      </c>
      <c r="AE131" s="13">
        <v>0.102739726027397</v>
      </c>
      <c r="AF131" s="33">
        <v>2</v>
      </c>
      <c r="AG131" s="13">
        <v>9.0909089999999998E-2</v>
      </c>
      <c r="AH131" s="30">
        <v>1.86799507435053E-2</v>
      </c>
      <c r="AI131" s="36">
        <v>0</v>
      </c>
      <c r="AJ131" s="37">
        <v>0</v>
      </c>
      <c r="AK131" s="38">
        <v>0</v>
      </c>
      <c r="AW131" s="15">
        <v>5</v>
      </c>
      <c r="AX131" s="15">
        <v>5</v>
      </c>
      <c r="AY131" s="13">
        <v>2.7522935779816501E-2</v>
      </c>
      <c r="AZ131" s="13">
        <v>0.28211009174311902</v>
      </c>
      <c r="BA131" s="13">
        <v>2.95577789658596E-2</v>
      </c>
      <c r="BB131" s="13">
        <v>0</v>
      </c>
      <c r="BC131" s="13">
        <v>0</v>
      </c>
      <c r="BD131" s="13">
        <v>0</v>
      </c>
      <c r="BE131" s="13">
        <v>0</v>
      </c>
      <c r="BF131" s="33">
        <v>0</v>
      </c>
      <c r="BG131" s="13">
        <v>0</v>
      </c>
      <c r="BH131" s="36">
        <v>0</v>
      </c>
      <c r="BI131" s="38">
        <v>0</v>
      </c>
      <c r="CO131" s="15">
        <v>13.538462000000001</v>
      </c>
      <c r="CP131" s="7">
        <v>23</v>
      </c>
      <c r="CQ131" s="13">
        <v>0.2</v>
      </c>
      <c r="CR131" s="13">
        <v>0.26200000000000001</v>
      </c>
      <c r="CS131" s="13">
        <v>0.142880403810144</v>
      </c>
      <c r="CT131" s="13">
        <v>0.53846156999999994</v>
      </c>
      <c r="CU131" s="13">
        <v>0.107692313194274</v>
      </c>
      <c r="CV131" s="13">
        <v>7.6923080000000005E-2</v>
      </c>
      <c r="CW131" s="52">
        <v>0</v>
      </c>
      <c r="CX131" s="13">
        <v>0</v>
      </c>
      <c r="CY131" s="52">
        <v>0</v>
      </c>
      <c r="CZ131" s="13">
        <v>0</v>
      </c>
      <c r="DA131" t="s">
        <v>8897</v>
      </c>
    </row>
    <row r="132" spans="2:105" hidden="1" x14ac:dyDescent="0.25">
      <c r="B132">
        <v>0</v>
      </c>
      <c r="C132">
        <v>4005300</v>
      </c>
      <c r="D132" s="1" t="s">
        <v>617</v>
      </c>
      <c r="E132">
        <v>2</v>
      </c>
      <c r="F132" s="27">
        <v>0</v>
      </c>
      <c r="G132" s="27">
        <v>0</v>
      </c>
      <c r="H132" s="27">
        <v>0</v>
      </c>
      <c r="I132" s="27">
        <v>1</v>
      </c>
      <c r="J132" s="27" t="s">
        <v>845</v>
      </c>
      <c r="K132" s="5" t="s">
        <v>840</v>
      </c>
      <c r="L132" s="5" t="s">
        <v>782</v>
      </c>
      <c r="M132" s="9">
        <v>42534</v>
      </c>
      <c r="N132" s="9">
        <v>8.1753424657534204</v>
      </c>
      <c r="O132" s="5">
        <v>221.55</v>
      </c>
      <c r="Q132" s="3">
        <v>45</v>
      </c>
      <c r="S132" s="3">
        <v>1</v>
      </c>
      <c r="T132" s="11">
        <v>47.582604000000003</v>
      </c>
      <c r="U132">
        <v>-94.575166999999993</v>
      </c>
      <c r="V132" s="3">
        <v>187</v>
      </c>
      <c r="W132" s="3">
        <v>103</v>
      </c>
      <c r="X132" s="5">
        <v>23</v>
      </c>
      <c r="Y132" s="15">
        <v>19.982759999999999</v>
      </c>
      <c r="Z132" s="7">
        <v>34</v>
      </c>
      <c r="AA132" s="13">
        <v>0.74125874125874103</v>
      </c>
      <c r="AB132" s="13">
        <v>0.51923076923076905</v>
      </c>
      <c r="AC132" s="13">
        <v>0.80020188425302796</v>
      </c>
      <c r="AD132" s="13">
        <v>0.13793103000000001</v>
      </c>
      <c r="AE132" s="13">
        <v>0.102242584620322</v>
      </c>
      <c r="AF132" s="33">
        <v>0</v>
      </c>
      <c r="AG132" s="13">
        <v>0</v>
      </c>
      <c r="AH132" s="30">
        <v>0</v>
      </c>
      <c r="AI132" s="36">
        <v>0</v>
      </c>
      <c r="AJ132" s="37">
        <v>0</v>
      </c>
      <c r="AK132" s="38">
        <v>0</v>
      </c>
      <c r="AL132" s="31">
        <v>1.6</v>
      </c>
      <c r="AM132" s="7">
        <v>19</v>
      </c>
      <c r="AN132" s="15">
        <v>11.181818</v>
      </c>
      <c r="AO132" s="13">
        <v>0.45454547000000001</v>
      </c>
      <c r="AP132" s="13">
        <v>0.10101010000000001</v>
      </c>
      <c r="AQ132" s="13">
        <v>8.0701752822650102E-2</v>
      </c>
      <c r="AR132" s="13">
        <v>1.0101010000000001E-2</v>
      </c>
      <c r="AS132" s="13">
        <v>8.0701754310805503E-3</v>
      </c>
      <c r="AT132" s="13">
        <v>0.79894736842105196</v>
      </c>
      <c r="AU132" s="13">
        <v>0.68537151702786303</v>
      </c>
      <c r="AV132" s="13">
        <v>0.88390092879256899</v>
      </c>
      <c r="AW132" s="15">
        <v>6.7389163999999999</v>
      </c>
      <c r="AX132" s="15">
        <v>9</v>
      </c>
      <c r="AY132" s="13">
        <v>0.4765625</v>
      </c>
      <c r="AZ132" s="13">
        <v>0.93359375</v>
      </c>
      <c r="BA132" s="13">
        <v>0.88650423890628505</v>
      </c>
      <c r="BB132" s="13">
        <v>0.67980295000000002</v>
      </c>
      <c r="BC132" s="13">
        <v>0.67980295000000002</v>
      </c>
      <c r="BD132" s="13">
        <v>0.32512316000000002</v>
      </c>
      <c r="BE132" s="13">
        <v>0.154941506450995</v>
      </c>
      <c r="BF132" s="33">
        <v>5</v>
      </c>
      <c r="BG132" s="13">
        <v>2.4630540999999999E-2</v>
      </c>
      <c r="BH132" s="36">
        <v>0</v>
      </c>
      <c r="BI132" s="38">
        <v>0</v>
      </c>
      <c r="BJ132" s="44">
        <v>0.69306930693069302</v>
      </c>
      <c r="BK132" s="44">
        <v>0.94554455445544505</v>
      </c>
      <c r="BL132" s="13">
        <v>0.93672853616165297</v>
      </c>
      <c r="BM132" s="44">
        <v>0.45512820512820501</v>
      </c>
      <c r="BN132" s="44">
        <v>0.92307692307692302</v>
      </c>
      <c r="BO132" s="13">
        <v>0.81004686584651397</v>
      </c>
      <c r="BS132" s="15">
        <v>7.8260870000000002</v>
      </c>
      <c r="BT132" s="3">
        <v>12</v>
      </c>
      <c r="BU132" s="13">
        <v>0.55918367346938702</v>
      </c>
      <c r="BV132" s="13">
        <v>0.35714285714285698</v>
      </c>
      <c r="BW132" s="13">
        <v>0.444991404907016</v>
      </c>
      <c r="BX132" s="13">
        <v>0.56521739999999998</v>
      </c>
      <c r="BY132" s="13">
        <v>0.34782610000000003</v>
      </c>
      <c r="BZ132" s="13">
        <v>4.3478259999999998E-2</v>
      </c>
      <c r="CA132" s="52">
        <v>1</v>
      </c>
      <c r="CB132" s="13">
        <v>4.3478259999999998E-2</v>
      </c>
      <c r="CC132" s="13">
        <v>2.4312334081956301E-2</v>
      </c>
      <c r="CG132" s="50">
        <v>7.7826085000000003</v>
      </c>
      <c r="CH132" s="50">
        <v>12</v>
      </c>
      <c r="CI132" s="44">
        <v>0.39130433999999997</v>
      </c>
      <c r="CJ132" s="44">
        <v>0.34782610000000003</v>
      </c>
      <c r="CK132" s="44">
        <v>0.34782610000000003</v>
      </c>
      <c r="CL132" s="44">
        <v>0.41727941176470501</v>
      </c>
      <c r="CM132" s="44">
        <v>0.89889705882352899</v>
      </c>
      <c r="CN132" s="13">
        <v>0.707914964337649</v>
      </c>
      <c r="CO132" s="15">
        <v>20.478259999999999</v>
      </c>
      <c r="CP132" s="7">
        <v>30</v>
      </c>
      <c r="CQ132" s="13">
        <v>0.37213740458015199</v>
      </c>
      <c r="CR132" s="13">
        <v>0.76335877862595403</v>
      </c>
      <c r="CS132" s="13">
        <v>0.68582593828869098</v>
      </c>
      <c r="CT132" s="13">
        <v>0.82608694000000005</v>
      </c>
      <c r="CU132" s="13">
        <v>0.30741784920674198</v>
      </c>
      <c r="CV132" s="13">
        <v>0.6086956</v>
      </c>
      <c r="CW132" s="52">
        <v>7</v>
      </c>
      <c r="CX132" s="13">
        <v>0.3043478</v>
      </c>
      <c r="CY132" s="52">
        <v>1</v>
      </c>
      <c r="CZ132" s="13">
        <v>4.3478259999999998E-2</v>
      </c>
      <c r="DA132" t="s">
        <v>846</v>
      </c>
    </row>
    <row r="133" spans="2:105" hidden="1" x14ac:dyDescent="0.25">
      <c r="B133">
        <v>0</v>
      </c>
      <c r="C133">
        <v>31040600</v>
      </c>
      <c r="D133" s="1" t="s">
        <v>120</v>
      </c>
      <c r="E133">
        <v>0</v>
      </c>
      <c r="F133" s="27">
        <v>0</v>
      </c>
      <c r="G133" s="27">
        <v>0</v>
      </c>
      <c r="H133" s="27">
        <v>0</v>
      </c>
      <c r="I133" s="27">
        <v>0</v>
      </c>
      <c r="J133" s="27" t="s">
        <v>5182</v>
      </c>
      <c r="K133" s="5" t="s">
        <v>5146</v>
      </c>
      <c r="L133" s="5" t="s">
        <v>2035</v>
      </c>
      <c r="M133" s="9">
        <v>41106</v>
      </c>
      <c r="N133" s="9">
        <v>12.0876712328767</v>
      </c>
      <c r="O133" s="5">
        <v>66.53</v>
      </c>
      <c r="Q133" s="3">
        <v>45</v>
      </c>
      <c r="R133" s="3">
        <v>11</v>
      </c>
      <c r="S133" s="3">
        <v>1</v>
      </c>
      <c r="T133" s="11">
        <v>47.379503999999997</v>
      </c>
      <c r="U133">
        <v>-93.537323000000001</v>
      </c>
      <c r="V133" s="3">
        <v>165</v>
      </c>
      <c r="W133" s="3">
        <v>76</v>
      </c>
      <c r="X133" s="5">
        <v>33</v>
      </c>
      <c r="Y133" s="15">
        <v>21.76923</v>
      </c>
      <c r="Z133" s="7">
        <v>36</v>
      </c>
      <c r="AA133" s="13">
        <v>0.44086021505376299</v>
      </c>
      <c r="AB133" s="13">
        <v>0.77060931899641505</v>
      </c>
      <c r="AC133" s="13">
        <v>0.74145356662180295</v>
      </c>
      <c r="AD133" s="13">
        <v>0.23076922999999999</v>
      </c>
      <c r="AE133" s="13">
        <v>0.101736973210047</v>
      </c>
      <c r="AF133" s="33">
        <v>1</v>
      </c>
      <c r="AG133" s="13">
        <v>7.6923080000000005E-2</v>
      </c>
      <c r="AH133" s="30">
        <v>3.3912325498237403E-2</v>
      </c>
      <c r="AI133" s="36">
        <v>0</v>
      </c>
      <c r="AJ133" s="37">
        <v>0</v>
      </c>
      <c r="AK133" s="38">
        <v>0</v>
      </c>
      <c r="AW133" s="15">
        <v>6.0769229999999999</v>
      </c>
      <c r="AX133" s="15">
        <v>9</v>
      </c>
      <c r="AY133" s="13">
        <v>0.26219512195121902</v>
      </c>
      <c r="AZ133" s="13">
        <v>0.85975609756097504</v>
      </c>
      <c r="BA133" s="13">
        <v>0.59321774994271703</v>
      </c>
      <c r="BB133" s="13">
        <v>0.61538464000000004</v>
      </c>
      <c r="BC133" s="13">
        <v>0.61538464000000004</v>
      </c>
      <c r="BD133" s="13">
        <v>0.30769232000000002</v>
      </c>
      <c r="BE133" s="13">
        <v>8.06754251442304E-2</v>
      </c>
      <c r="BF133" s="33">
        <v>1</v>
      </c>
      <c r="BG133" s="13">
        <v>3.8461540000000002E-2</v>
      </c>
      <c r="BH133" s="36">
        <v>0</v>
      </c>
      <c r="BI133" s="38">
        <v>0</v>
      </c>
      <c r="BJ133" s="44">
        <v>0.16939890710382499</v>
      </c>
      <c r="BK133" s="44">
        <v>0.26775956284153002</v>
      </c>
      <c r="BL133" s="13">
        <v>0.16051019475176001</v>
      </c>
      <c r="BS133" s="15">
        <v>7.7142860000000004</v>
      </c>
      <c r="BT133" s="3">
        <v>10</v>
      </c>
      <c r="BU133" s="13">
        <v>0.67391304347825998</v>
      </c>
      <c r="BV133" s="13">
        <v>0.67173913043478195</v>
      </c>
      <c r="BW133" s="13">
        <v>0.84817940303172301</v>
      </c>
      <c r="BX133" s="13">
        <v>0.57142859999999995</v>
      </c>
      <c r="BY133" s="13">
        <v>0.21428572000000001</v>
      </c>
      <c r="BZ133" s="13">
        <v>0</v>
      </c>
      <c r="CA133" s="52">
        <v>0</v>
      </c>
      <c r="CB133" s="13">
        <v>0</v>
      </c>
      <c r="CC133" s="13">
        <v>0</v>
      </c>
      <c r="DA133" t="s">
        <v>5183</v>
      </c>
    </row>
    <row r="134" spans="2:105" hidden="1" x14ac:dyDescent="0.25">
      <c r="B134">
        <v>0</v>
      </c>
      <c r="C134">
        <v>69040400</v>
      </c>
      <c r="D134" s="1" t="s">
        <v>2516</v>
      </c>
      <c r="E134">
        <v>0</v>
      </c>
      <c r="F134" s="27">
        <v>0</v>
      </c>
      <c r="G134" s="27">
        <v>0</v>
      </c>
      <c r="H134" s="27">
        <v>0</v>
      </c>
      <c r="I134" s="27">
        <v>0</v>
      </c>
      <c r="J134" s="27" t="s">
        <v>8917</v>
      </c>
      <c r="K134" s="5" t="s">
        <v>8555</v>
      </c>
      <c r="L134" s="5" t="s">
        <v>8373</v>
      </c>
      <c r="M134" s="9">
        <v>34148</v>
      </c>
      <c r="N134" s="9">
        <v>31.150684931506799</v>
      </c>
      <c r="O134" s="5">
        <v>103.73</v>
      </c>
      <c r="Q134" s="3">
        <v>11</v>
      </c>
      <c r="S134" s="3">
        <v>0</v>
      </c>
      <c r="V134" s="3">
        <v>139</v>
      </c>
      <c r="W134" s="3">
        <v>75</v>
      </c>
      <c r="X134" s="5">
        <v>0</v>
      </c>
      <c r="Y134" s="15">
        <v>25.444445000000002</v>
      </c>
      <c r="Z134" s="7">
        <v>30</v>
      </c>
      <c r="AA134" s="13">
        <v>0.45686900958466398</v>
      </c>
      <c r="AB134" s="13">
        <v>0.86421725239616598</v>
      </c>
      <c r="AC134" s="13">
        <v>0.81204576043068599</v>
      </c>
      <c r="AD134" s="13">
        <v>0.22222222</v>
      </c>
      <c r="AE134" s="13">
        <v>0.1015264473308</v>
      </c>
      <c r="AF134" s="33">
        <v>0</v>
      </c>
      <c r="AG134" s="13">
        <v>0</v>
      </c>
      <c r="AH134" s="30">
        <v>0</v>
      </c>
      <c r="AI134" s="36">
        <v>0</v>
      </c>
      <c r="AJ134" s="37">
        <v>0</v>
      </c>
      <c r="AK134" s="38">
        <v>0</v>
      </c>
      <c r="BE134" s="13"/>
      <c r="BJ134" s="44">
        <v>0.97021276595744599</v>
      </c>
      <c r="BK134" s="44">
        <v>0.31063829787233999</v>
      </c>
      <c r="BL134" s="13">
        <v>0.62201700649172498</v>
      </c>
      <c r="CG134" s="50">
        <v>4.4780490000000004</v>
      </c>
      <c r="CH134" s="50">
        <v>10</v>
      </c>
      <c r="CI134" s="44">
        <v>8.7804876000000004E-2</v>
      </c>
      <c r="CJ134" s="44">
        <v>5.3658537999999999E-2</v>
      </c>
      <c r="CK134" s="44">
        <v>1.9512195E-2</v>
      </c>
      <c r="CL134" s="44">
        <v>0.94565217391304301</v>
      </c>
      <c r="CM134" s="44">
        <v>0.41485507246376802</v>
      </c>
      <c r="CN134" s="13">
        <v>0.72571151582300397</v>
      </c>
      <c r="DA134" t="s">
        <v>8918</v>
      </c>
    </row>
    <row r="135" spans="2:105" hidden="1" x14ac:dyDescent="0.25">
      <c r="B135">
        <v>0</v>
      </c>
      <c r="C135">
        <v>24001800</v>
      </c>
      <c r="D135" s="1" t="s">
        <v>4117</v>
      </c>
      <c r="E135">
        <v>3</v>
      </c>
      <c r="F135" s="27">
        <v>1</v>
      </c>
      <c r="G135" s="27">
        <v>0</v>
      </c>
      <c r="H135" s="27">
        <v>0</v>
      </c>
      <c r="I135" s="27">
        <v>1</v>
      </c>
      <c r="J135" s="27" t="s">
        <v>4116</v>
      </c>
      <c r="K135" s="5" t="s">
        <v>4112</v>
      </c>
      <c r="L135" s="5" t="s">
        <v>4041</v>
      </c>
      <c r="M135" s="9">
        <v>44417</v>
      </c>
      <c r="N135" s="9">
        <v>3.0164383561643802</v>
      </c>
      <c r="O135" s="5">
        <v>521.54</v>
      </c>
      <c r="Q135" s="3">
        <v>14</v>
      </c>
      <c r="R135" s="3">
        <v>1.6</v>
      </c>
      <c r="S135" s="3">
        <v>1</v>
      </c>
      <c r="T135" s="11">
        <v>43.668616</v>
      </c>
      <c r="U135">
        <v>-93.398931000000005</v>
      </c>
      <c r="V135" s="3">
        <v>91</v>
      </c>
      <c r="W135" s="3">
        <v>180</v>
      </c>
      <c r="X135" s="5">
        <v>42</v>
      </c>
      <c r="Y135" s="15">
        <v>24.867923999999999</v>
      </c>
      <c r="Z135" s="7">
        <v>37</v>
      </c>
      <c r="AA135" s="13">
        <v>0.42788461538461497</v>
      </c>
      <c r="AB135" s="13">
        <v>0.83653846153846101</v>
      </c>
      <c r="AC135" s="13">
        <v>0.76709286675639299</v>
      </c>
      <c r="AD135" s="13">
        <v>0.15094340000000001</v>
      </c>
      <c r="AE135" s="13">
        <v>6.4586358001598898E-2</v>
      </c>
      <c r="AF135" s="33">
        <v>2</v>
      </c>
      <c r="AG135" s="13">
        <v>3.7735850000000001E-2</v>
      </c>
      <c r="AH135" s="30">
        <v>1.61465895003997E-2</v>
      </c>
      <c r="AI135" s="36">
        <v>0</v>
      </c>
      <c r="AJ135" s="37">
        <v>0</v>
      </c>
      <c r="AK135" s="38">
        <v>0</v>
      </c>
      <c r="AL135" s="31">
        <v>2.66</v>
      </c>
      <c r="AM135" s="7">
        <v>20</v>
      </c>
      <c r="AN135" s="15">
        <v>12.271027999999999</v>
      </c>
      <c r="AO135" s="13">
        <v>0.66355140000000001</v>
      </c>
      <c r="AP135" s="13">
        <v>0.34579438000000001</v>
      </c>
      <c r="AQ135" s="13">
        <v>0.282095415027518</v>
      </c>
      <c r="AR135" s="13">
        <v>2.8037382E-2</v>
      </c>
      <c r="AS135" s="13">
        <v>2.2872601341652199E-2</v>
      </c>
      <c r="AT135" s="13">
        <v>0.81578947368420995</v>
      </c>
      <c r="AU135" s="13">
        <v>0.92569659442724395</v>
      </c>
      <c r="AV135" s="13">
        <v>0.96749226006191902</v>
      </c>
      <c r="AW135" s="15">
        <v>6.8402060000000002</v>
      </c>
      <c r="AX135" s="15">
        <v>8</v>
      </c>
      <c r="AY135" s="13">
        <v>0.48648648648648601</v>
      </c>
      <c r="AZ135" s="13">
        <v>0.88378378378378297</v>
      </c>
      <c r="BA135" s="13">
        <v>0.87344382494462602</v>
      </c>
      <c r="BB135" s="13">
        <v>0.67010309999999995</v>
      </c>
      <c r="BC135" s="13">
        <v>0.67010309999999995</v>
      </c>
      <c r="BD135" s="13">
        <v>0.25773193999999999</v>
      </c>
      <c r="BE135" s="13">
        <v>0.12538310804882499</v>
      </c>
      <c r="BF135" s="33">
        <v>0</v>
      </c>
      <c r="BG135" s="13">
        <v>0</v>
      </c>
      <c r="BH135" s="36">
        <v>0</v>
      </c>
      <c r="BI135" s="38">
        <v>0</v>
      </c>
      <c r="BM135" s="44">
        <v>0.1796875</v>
      </c>
      <c r="BN135" s="44">
        <v>0.2109375</v>
      </c>
      <c r="BO135" s="13">
        <v>0.13576449912126501</v>
      </c>
      <c r="BP135" s="13">
        <v>0.45454545454545398</v>
      </c>
      <c r="BQ135">
        <v>0.81818181818181801</v>
      </c>
      <c r="BR135">
        <v>0.73489425981873102</v>
      </c>
      <c r="BS135" s="15">
        <v>8.1891639999999999</v>
      </c>
      <c r="BT135" s="3">
        <v>11</v>
      </c>
      <c r="BU135" s="13">
        <v>0.97252747252747196</v>
      </c>
      <c r="BV135" s="13">
        <v>0.17857142857142799</v>
      </c>
      <c r="BW135" s="13">
        <v>0.39295202375371102</v>
      </c>
      <c r="BX135" s="13">
        <v>0.76675850000000001</v>
      </c>
      <c r="BY135" s="13">
        <v>0.16528925</v>
      </c>
      <c r="BZ135" s="13">
        <v>2.6629936E-2</v>
      </c>
      <c r="CA135" s="52">
        <v>0</v>
      </c>
      <c r="CB135" s="13">
        <v>0</v>
      </c>
      <c r="CC135" s="13">
        <v>0</v>
      </c>
      <c r="CD135" s="13">
        <v>0.7</v>
      </c>
      <c r="CE135">
        <v>0.6</v>
      </c>
      <c r="CF135">
        <v>0.80864635010630703</v>
      </c>
      <c r="CG135" s="50">
        <v>5.9732823000000002</v>
      </c>
      <c r="CH135" s="50">
        <v>7</v>
      </c>
      <c r="CI135" s="44">
        <v>0</v>
      </c>
      <c r="CJ135" s="44">
        <v>0</v>
      </c>
      <c r="CK135" s="44">
        <v>0</v>
      </c>
      <c r="CL135" s="44">
        <v>0.97101449275362295</v>
      </c>
      <c r="CM135" s="44">
        <v>9.6618357487922701E-3</v>
      </c>
      <c r="CN135" s="13">
        <v>4.9234817533411801E-2</v>
      </c>
      <c r="CO135" s="15">
        <v>16.385245999999999</v>
      </c>
      <c r="CP135" s="7">
        <v>25</v>
      </c>
      <c r="CQ135" s="13">
        <v>0.87939698492462304</v>
      </c>
      <c r="CR135" s="13">
        <v>0.46984924623115498</v>
      </c>
      <c r="CS135" s="13">
        <v>0.86029471627452503</v>
      </c>
      <c r="CT135" s="13">
        <v>0.58196722999999995</v>
      </c>
      <c r="CU135" s="13">
        <v>0.51178023144228302</v>
      </c>
      <c r="CV135" s="13">
        <v>0.20491803</v>
      </c>
      <c r="CW135" s="52">
        <v>1</v>
      </c>
      <c r="CX135" s="13">
        <v>8.1967210000000006E-3</v>
      </c>
      <c r="CY135" s="52">
        <v>0</v>
      </c>
      <c r="CZ135" s="13">
        <v>0</v>
      </c>
      <c r="DA135" t="s">
        <v>4118</v>
      </c>
    </row>
    <row r="136" spans="2:105" hidden="1" x14ac:dyDescent="0.25">
      <c r="B136">
        <v>0</v>
      </c>
      <c r="C136">
        <v>77006600</v>
      </c>
      <c r="D136" s="1" t="s">
        <v>1421</v>
      </c>
      <c r="E136">
        <v>0</v>
      </c>
      <c r="F136" s="27">
        <v>0</v>
      </c>
      <c r="G136" s="27">
        <v>0</v>
      </c>
      <c r="H136" s="27">
        <v>0</v>
      </c>
      <c r="I136" s="27">
        <v>0</v>
      </c>
      <c r="J136" s="27" t="s">
        <v>10055</v>
      </c>
      <c r="K136" s="5" t="s">
        <v>10045</v>
      </c>
      <c r="L136" s="5" t="s">
        <v>10004</v>
      </c>
      <c r="M136" s="9">
        <v>43633</v>
      </c>
      <c r="N136" s="9">
        <v>5.1643835616438301</v>
      </c>
      <c r="O136" s="5">
        <v>215.36</v>
      </c>
      <c r="Q136" s="3">
        <v>17</v>
      </c>
      <c r="R136" s="3">
        <v>8.1999999999999993</v>
      </c>
      <c r="S136" s="3">
        <v>1</v>
      </c>
      <c r="T136" s="11">
        <v>46.112997999999997</v>
      </c>
      <c r="U136">
        <v>-94.7423</v>
      </c>
      <c r="V136" s="3">
        <v>99</v>
      </c>
      <c r="W136" s="3">
        <v>59</v>
      </c>
      <c r="X136" s="5">
        <v>39</v>
      </c>
      <c r="Y136" s="15">
        <v>20.423076999999999</v>
      </c>
      <c r="Z136" s="7">
        <v>36</v>
      </c>
      <c r="AA136" s="13">
        <v>0.81636363636363596</v>
      </c>
      <c r="AB136" s="13">
        <v>0.381818181818181</v>
      </c>
      <c r="AC136" s="13">
        <v>0.70134589502018796</v>
      </c>
      <c r="AD136" s="13">
        <v>1.9230770000000001E-2</v>
      </c>
      <c r="AE136" s="13">
        <v>1.5699301284145199E-2</v>
      </c>
      <c r="AF136" s="33">
        <v>1</v>
      </c>
      <c r="AG136" s="13">
        <v>1.9230770000000001E-2</v>
      </c>
      <c r="AH136" s="30">
        <v>1.5699301284145199E-2</v>
      </c>
      <c r="AI136" s="36">
        <v>0</v>
      </c>
      <c r="AJ136" s="37">
        <v>0</v>
      </c>
      <c r="AK136" s="38">
        <v>0</v>
      </c>
      <c r="AL136" s="31">
        <v>0.98</v>
      </c>
      <c r="AM136" s="7">
        <v>17</v>
      </c>
      <c r="AN136" s="15">
        <v>10.904762</v>
      </c>
      <c r="AO136" s="13">
        <v>0.23809524000000001</v>
      </c>
      <c r="AP136" s="13">
        <v>0.19047620000000001</v>
      </c>
      <c r="AQ136" s="13">
        <v>9.9047620892524696E-2</v>
      </c>
      <c r="AR136" s="13">
        <v>0</v>
      </c>
      <c r="AS136" s="13">
        <v>0</v>
      </c>
      <c r="AT136" s="13">
        <v>0.52</v>
      </c>
      <c r="AU136" s="13">
        <v>0.28676470588235198</v>
      </c>
      <c r="AV136" s="13">
        <v>0.433436532507739</v>
      </c>
      <c r="AW136" s="15">
        <v>6.1333330000000004</v>
      </c>
      <c r="AX136" s="15">
        <v>8</v>
      </c>
      <c r="AY136" s="13">
        <v>0.16049382716049301</v>
      </c>
      <c r="AZ136" s="13">
        <v>0.73868312757201604</v>
      </c>
      <c r="BA136" s="13">
        <v>0.33941800962346202</v>
      </c>
      <c r="BB136" s="13">
        <v>0.26666667999999999</v>
      </c>
      <c r="BC136" s="13">
        <v>0.26666667999999999</v>
      </c>
      <c r="BD136" s="13">
        <v>6.6666669999999997E-2</v>
      </c>
      <c r="BE136" s="13">
        <v>1.0699589035393199E-2</v>
      </c>
      <c r="BF136" s="33">
        <v>0</v>
      </c>
      <c r="BG136" s="13">
        <v>0</v>
      </c>
      <c r="BH136" s="36">
        <v>0</v>
      </c>
      <c r="BI136" s="38">
        <v>0</v>
      </c>
      <c r="BJ136" s="44">
        <v>0.13157894736842099</v>
      </c>
      <c r="BK136" s="44">
        <v>0.80861244019138701</v>
      </c>
      <c r="BL136" s="13">
        <v>0.30931699734844997</v>
      </c>
      <c r="BS136" s="15">
        <v>7.7</v>
      </c>
      <c r="BT136" s="3">
        <v>11</v>
      </c>
      <c r="BU136" s="13">
        <v>0.59825327510917004</v>
      </c>
      <c r="BV136" s="13">
        <v>0.48253275109170302</v>
      </c>
      <c r="BW136" s="13">
        <v>0.61704953899046699</v>
      </c>
      <c r="BX136" s="13">
        <v>0.55000000000000004</v>
      </c>
      <c r="BY136" s="13">
        <v>0.05</v>
      </c>
      <c r="BZ136" s="13">
        <v>0.05</v>
      </c>
      <c r="CA136" s="52">
        <v>0</v>
      </c>
      <c r="CB136" s="13">
        <v>0</v>
      </c>
      <c r="CC136" s="13">
        <v>0</v>
      </c>
      <c r="CG136" s="50">
        <v>6.1754384</v>
      </c>
      <c r="CH136" s="50">
        <v>11</v>
      </c>
      <c r="CI136" s="44">
        <v>3.5087720000000003E-2</v>
      </c>
      <c r="CJ136" s="44">
        <v>1.7543860000000001E-2</v>
      </c>
      <c r="CK136" s="44">
        <v>1.7543860000000001E-2</v>
      </c>
      <c r="CL136" s="44">
        <v>0.77011494252873502</v>
      </c>
      <c r="CM136" s="44">
        <v>0.56321839080459701</v>
      </c>
      <c r="CN136" s="13">
        <v>0.76289730628072805</v>
      </c>
      <c r="CO136" s="15">
        <v>21.285715</v>
      </c>
      <c r="CP136" s="7">
        <v>24</v>
      </c>
      <c r="CQ136" s="13">
        <v>0.310546875</v>
      </c>
      <c r="CR136" s="13">
        <v>0.927734375</v>
      </c>
      <c r="CS136" s="13">
        <v>0.69290889847756998</v>
      </c>
      <c r="CT136" s="13">
        <v>0.85714287</v>
      </c>
      <c r="CU136" s="13">
        <v>0.26618303835857599</v>
      </c>
      <c r="CV136" s="13">
        <v>0.85714287</v>
      </c>
      <c r="CW136" s="52">
        <v>0</v>
      </c>
      <c r="CX136" s="13">
        <v>0</v>
      </c>
      <c r="CY136" s="52">
        <v>0</v>
      </c>
      <c r="CZ136" s="13">
        <v>0</v>
      </c>
      <c r="DA136" t="s">
        <v>10056</v>
      </c>
    </row>
    <row r="137" spans="2:105" hidden="1" x14ac:dyDescent="0.25">
      <c r="B137">
        <v>0</v>
      </c>
      <c r="C137">
        <v>38074400</v>
      </c>
      <c r="D137" s="1" t="s">
        <v>3714</v>
      </c>
      <c r="E137">
        <v>1</v>
      </c>
      <c r="F137" s="27">
        <v>0</v>
      </c>
      <c r="G137" s="27">
        <v>1</v>
      </c>
      <c r="H137" s="27">
        <v>0</v>
      </c>
      <c r="I137" s="27">
        <v>0</v>
      </c>
      <c r="J137" s="27" t="s">
        <v>6821</v>
      </c>
      <c r="K137" s="5" t="s">
        <v>6822</v>
      </c>
      <c r="L137" s="5" t="s">
        <v>5973</v>
      </c>
      <c r="M137" s="9">
        <v>44046</v>
      </c>
      <c r="N137" s="9">
        <v>4.0328767123287603</v>
      </c>
      <c r="O137" s="5">
        <v>237.72</v>
      </c>
      <c r="P137" s="7">
        <v>6.4</v>
      </c>
      <c r="Q137" s="3">
        <v>20</v>
      </c>
      <c r="R137" s="3">
        <v>8</v>
      </c>
      <c r="S137" s="3">
        <v>1</v>
      </c>
      <c r="T137" s="11">
        <v>47.183106000000002</v>
      </c>
      <c r="U137">
        <v>-91.754931999999997</v>
      </c>
      <c r="V137" s="3">
        <v>173</v>
      </c>
      <c r="W137" s="3">
        <v>105</v>
      </c>
      <c r="X137" s="5">
        <v>19</v>
      </c>
      <c r="Y137" s="15">
        <v>22.636364</v>
      </c>
      <c r="Z137" s="7">
        <v>40</v>
      </c>
      <c r="AA137" s="13">
        <v>0.55434782608695599</v>
      </c>
      <c r="AB137" s="13">
        <v>0.85507246376811596</v>
      </c>
      <c r="AC137" s="13">
        <v>0.88304172274562498</v>
      </c>
      <c r="AD137" s="13">
        <v>0.18181818999999999</v>
      </c>
      <c r="AE137" s="13">
        <v>0.10079051683778301</v>
      </c>
      <c r="AF137" s="33">
        <v>3</v>
      </c>
      <c r="AG137" s="13">
        <v>6.8181820000000004E-2</v>
      </c>
      <c r="AH137" s="30">
        <v>3.7796443814168801E-2</v>
      </c>
      <c r="AI137" s="36">
        <v>1</v>
      </c>
      <c r="AJ137" s="37">
        <v>2.2727272999999999E-2</v>
      </c>
      <c r="AK137" s="38">
        <v>1.25988146047229E-2</v>
      </c>
      <c r="AW137" s="15">
        <v>5.9438199999999997</v>
      </c>
      <c r="AX137" s="15">
        <v>8</v>
      </c>
      <c r="AY137" s="13">
        <v>0.30660377358490498</v>
      </c>
      <c r="AZ137" s="13">
        <v>0.78773584905660299</v>
      </c>
      <c r="BA137" s="13">
        <v>0.62193538532040005</v>
      </c>
      <c r="BB137" s="13">
        <v>0.16853932999999999</v>
      </c>
      <c r="BC137" s="13">
        <v>0.16853932999999999</v>
      </c>
      <c r="BD137" s="13">
        <v>3.3707864999999997E-2</v>
      </c>
      <c r="BE137" s="13">
        <v>1.03349584804953E-2</v>
      </c>
      <c r="BF137" s="33">
        <v>0</v>
      </c>
      <c r="BG137" s="13">
        <v>0</v>
      </c>
      <c r="BH137" s="36">
        <v>0</v>
      </c>
      <c r="BI137" s="38">
        <v>0</v>
      </c>
      <c r="BM137" s="44">
        <v>1</v>
      </c>
      <c r="BN137" s="44">
        <v>0.182539682539682</v>
      </c>
      <c r="BO137" s="13">
        <v>0.46382542472173399</v>
      </c>
      <c r="BS137" s="15">
        <v>9.1176469999999998</v>
      </c>
      <c r="BT137" s="3">
        <v>11</v>
      </c>
      <c r="BU137" s="13">
        <v>0.42574257425742501</v>
      </c>
      <c r="BV137" s="13">
        <v>0.90099009900990101</v>
      </c>
      <c r="BW137" s="13">
        <v>0.76441631504922603</v>
      </c>
      <c r="BX137" s="13">
        <v>1</v>
      </c>
      <c r="BY137" s="13">
        <v>0.47058823999999999</v>
      </c>
      <c r="BZ137" s="13">
        <v>5.8823529999999999E-2</v>
      </c>
      <c r="CA137" s="52">
        <v>0</v>
      </c>
      <c r="CB137" s="13">
        <v>0</v>
      </c>
      <c r="CC137" s="13">
        <v>0</v>
      </c>
      <c r="CG137" s="50">
        <v>7.0617647000000003</v>
      </c>
      <c r="CH137" s="50">
        <v>10</v>
      </c>
      <c r="CI137" s="44">
        <v>0.32058822999999997</v>
      </c>
      <c r="CJ137" s="44">
        <v>8.2352939999999999E-2</v>
      </c>
      <c r="CK137" s="44">
        <v>5.8823529999999999E-3</v>
      </c>
      <c r="CL137" s="44">
        <v>0.98484848484848397</v>
      </c>
      <c r="CM137" s="44">
        <v>0.77651515151515105</v>
      </c>
      <c r="CN137" s="13">
        <v>0.96994667959282599</v>
      </c>
      <c r="CO137" s="15">
        <v>16.96</v>
      </c>
      <c r="CP137" s="7">
        <v>24</v>
      </c>
      <c r="CQ137" s="13">
        <v>0.5</v>
      </c>
      <c r="CR137" s="13">
        <v>0.58846153846153804</v>
      </c>
      <c r="CS137" s="13">
        <v>0.702759912073597</v>
      </c>
      <c r="CT137" s="13">
        <v>0.6</v>
      </c>
      <c r="CU137" s="13">
        <v>0.30000001192092801</v>
      </c>
      <c r="CV137" s="13">
        <v>0.36</v>
      </c>
      <c r="CW137" s="52">
        <v>0</v>
      </c>
      <c r="CX137" s="13">
        <v>0</v>
      </c>
      <c r="CY137" s="52">
        <v>0</v>
      </c>
      <c r="CZ137" s="13">
        <v>0</v>
      </c>
      <c r="DA137" t="s">
        <v>6823</v>
      </c>
    </row>
    <row r="138" spans="2:105" hidden="1" x14ac:dyDescent="0.25">
      <c r="B138">
        <v>0</v>
      </c>
      <c r="C138">
        <v>58010400</v>
      </c>
      <c r="D138" s="1" t="s">
        <v>245</v>
      </c>
      <c r="E138">
        <v>0</v>
      </c>
      <c r="F138" s="27">
        <v>0</v>
      </c>
      <c r="G138" s="27">
        <v>0</v>
      </c>
      <c r="H138" s="27">
        <v>0</v>
      </c>
      <c r="I138" s="27">
        <v>0</v>
      </c>
      <c r="J138" s="27" t="s">
        <v>7997</v>
      </c>
      <c r="K138" s="5" t="s">
        <v>7998</v>
      </c>
      <c r="L138" s="5" t="s">
        <v>101</v>
      </c>
      <c r="M138" s="9">
        <v>37089</v>
      </c>
      <c r="N138" s="9">
        <v>23.093150684931501</v>
      </c>
      <c r="O138" s="5">
        <v>26.28</v>
      </c>
      <c r="P138" s="7">
        <v>14</v>
      </c>
      <c r="Q138" s="3">
        <v>39</v>
      </c>
      <c r="S138" s="3">
        <v>0</v>
      </c>
      <c r="V138" s="3">
        <v>92</v>
      </c>
      <c r="W138" s="3">
        <v>32</v>
      </c>
      <c r="X138" s="5">
        <v>21</v>
      </c>
      <c r="Y138" s="15">
        <v>19.107143000000001</v>
      </c>
      <c r="Z138" s="7">
        <v>38</v>
      </c>
      <c r="AA138" s="13">
        <v>0.53205128205128205</v>
      </c>
      <c r="AB138" s="13">
        <v>0.48237179487179399</v>
      </c>
      <c r="AC138" s="13">
        <v>0.609152086137281</v>
      </c>
      <c r="AD138" s="13">
        <v>3.5714286999999997E-2</v>
      </c>
      <c r="AE138" s="13">
        <v>1.9001832351279498E-2</v>
      </c>
      <c r="AF138" s="33">
        <v>1</v>
      </c>
      <c r="AG138" s="13">
        <v>3.5714286999999997E-2</v>
      </c>
      <c r="AH138" s="30">
        <v>1.9001832351279498E-2</v>
      </c>
      <c r="AI138" s="36">
        <v>0</v>
      </c>
      <c r="AJ138" s="37">
        <v>0</v>
      </c>
      <c r="AK138" s="38">
        <v>0</v>
      </c>
      <c r="AW138" s="15">
        <v>5.0229882999999997</v>
      </c>
      <c r="AX138" s="15">
        <v>8</v>
      </c>
      <c r="AY138" s="13">
        <v>0.33568904593639498</v>
      </c>
      <c r="AZ138" s="13">
        <v>0.56537102473498202</v>
      </c>
      <c r="BA138" s="13">
        <v>0.51645917665928298</v>
      </c>
      <c r="BB138" s="13">
        <v>0.11494253</v>
      </c>
      <c r="BC138" s="13">
        <v>0.11494253</v>
      </c>
      <c r="BD138" s="13">
        <v>1.1494252999999999E-2</v>
      </c>
      <c r="BE138" s="13">
        <v>3.8584947665040899E-3</v>
      </c>
      <c r="BF138" s="33">
        <v>0</v>
      </c>
      <c r="BG138" s="13">
        <v>0</v>
      </c>
      <c r="BH138" s="36">
        <v>0</v>
      </c>
      <c r="BI138" s="38">
        <v>0</v>
      </c>
      <c r="BJ138" s="44">
        <v>0.61428571428571399</v>
      </c>
      <c r="BK138" s="44">
        <v>0.99591836734693795</v>
      </c>
      <c r="BL138" s="13">
        <v>0.91213312608576302</v>
      </c>
      <c r="BS138" s="15">
        <v>7.6666664999999998</v>
      </c>
      <c r="BT138" s="3">
        <v>9</v>
      </c>
      <c r="BU138" s="13">
        <v>0.34014869888475802</v>
      </c>
      <c r="BV138" s="13">
        <v>0.50185873605947895</v>
      </c>
      <c r="BW138" s="13">
        <v>0.38584153774027102</v>
      </c>
      <c r="BX138" s="13">
        <v>0.44444444999999999</v>
      </c>
      <c r="BY138" s="13">
        <v>0</v>
      </c>
      <c r="BZ138" s="13">
        <v>0</v>
      </c>
      <c r="CA138" s="52">
        <v>0</v>
      </c>
      <c r="CB138" s="13">
        <v>0</v>
      </c>
      <c r="CC138" s="13">
        <v>0</v>
      </c>
      <c r="CG138" s="50">
        <v>6.3333335000000002</v>
      </c>
      <c r="CH138" s="50">
        <v>7</v>
      </c>
      <c r="CI138" s="44">
        <v>0</v>
      </c>
      <c r="CJ138" s="44">
        <v>0</v>
      </c>
      <c r="CK138" s="44">
        <v>0</v>
      </c>
      <c r="CL138" s="44">
        <v>0.16609589041095801</v>
      </c>
      <c r="CM138" s="44">
        <v>0.42123287671232801</v>
      </c>
      <c r="CN138" s="13">
        <v>0.23093968561733899</v>
      </c>
      <c r="DA138" t="s">
        <v>7999</v>
      </c>
    </row>
    <row r="139" spans="2:105" hidden="1" x14ac:dyDescent="0.25">
      <c r="B139">
        <v>0</v>
      </c>
      <c r="C139">
        <v>31037300</v>
      </c>
      <c r="D139" s="1" t="s">
        <v>5140</v>
      </c>
      <c r="E139">
        <v>0</v>
      </c>
      <c r="F139" s="27">
        <v>0</v>
      </c>
      <c r="G139" s="27">
        <v>0</v>
      </c>
      <c r="H139" s="27">
        <v>0</v>
      </c>
      <c r="I139" s="27">
        <v>0</v>
      </c>
      <c r="J139" s="27" t="s">
        <v>5153</v>
      </c>
      <c r="K139" s="5" t="s">
        <v>4971</v>
      </c>
      <c r="L139" s="5" t="s">
        <v>2035</v>
      </c>
      <c r="M139" s="9">
        <v>41869</v>
      </c>
      <c r="N139" s="9">
        <v>9.9972602739726</v>
      </c>
      <c r="O139" s="5">
        <v>130.37</v>
      </c>
      <c r="P139" s="7">
        <v>30</v>
      </c>
      <c r="Q139" s="3">
        <v>60</v>
      </c>
      <c r="R139" s="3">
        <v>17</v>
      </c>
      <c r="S139" s="3">
        <v>1</v>
      </c>
      <c r="T139" s="11">
        <v>47.242708999999998</v>
      </c>
      <c r="U139">
        <v>-93.537244000000001</v>
      </c>
      <c r="V139" s="3">
        <v>156</v>
      </c>
      <c r="W139" s="3">
        <v>67</v>
      </c>
      <c r="X139" s="5">
        <v>23</v>
      </c>
      <c r="Y139" s="15">
        <v>25.869565999999999</v>
      </c>
      <c r="Z139" s="7">
        <v>37</v>
      </c>
      <c r="AA139" s="13">
        <v>0.38398692810457502</v>
      </c>
      <c r="AB139" s="13">
        <v>0.973856209150326</v>
      </c>
      <c r="AC139" s="13">
        <v>0.78586810228802095</v>
      </c>
      <c r="AD139" s="13">
        <v>0.26086956</v>
      </c>
      <c r="AE139" s="13">
        <v>0.10017050198869699</v>
      </c>
      <c r="AF139" s="33">
        <v>1</v>
      </c>
      <c r="AG139" s="13">
        <v>4.3478259999999998E-2</v>
      </c>
      <c r="AH139" s="30">
        <v>1.6695084141603801E-2</v>
      </c>
      <c r="AI139" s="36">
        <v>0</v>
      </c>
      <c r="AJ139" s="37">
        <v>0</v>
      </c>
      <c r="AK139" s="38">
        <v>0</v>
      </c>
      <c r="AW139" s="15">
        <v>4.263566</v>
      </c>
      <c r="AX139" s="15">
        <v>7</v>
      </c>
      <c r="AY139" s="13">
        <v>0.44296577946768001</v>
      </c>
      <c r="AZ139" s="13">
        <v>0.10836501901140599</v>
      </c>
      <c r="BA139" s="13">
        <v>0.14649049110211501</v>
      </c>
      <c r="BB139" s="13">
        <v>5.4263565999999999E-2</v>
      </c>
      <c r="BC139" s="13">
        <v>5.4263565999999999E-2</v>
      </c>
      <c r="BD139" s="13">
        <v>0</v>
      </c>
      <c r="BE139" s="13">
        <v>0</v>
      </c>
      <c r="BF139" s="33">
        <v>0</v>
      </c>
      <c r="BG139" s="13">
        <v>0</v>
      </c>
      <c r="BH139" s="36">
        <v>0</v>
      </c>
      <c r="BI139" s="38">
        <v>0</v>
      </c>
      <c r="BJ139" s="44">
        <v>0.115023474178403</v>
      </c>
      <c r="BK139" s="44">
        <v>0.28169014084506999</v>
      </c>
      <c r="BL139" s="13">
        <v>0.124531407150041</v>
      </c>
      <c r="BM139" s="44">
        <v>0.80254777070063699</v>
      </c>
      <c r="BN139" s="44">
        <v>0.34394904458598702</v>
      </c>
      <c r="BO139" s="13">
        <v>0.62829525483304005</v>
      </c>
      <c r="BP139" s="13">
        <v>0.73015873015873001</v>
      </c>
      <c r="BQ139">
        <v>0.96031746031746001</v>
      </c>
      <c r="BR139">
        <v>0.95679758308157103</v>
      </c>
      <c r="BS139" s="15">
        <v>7.0238094000000002</v>
      </c>
      <c r="BT139" s="3">
        <v>10</v>
      </c>
      <c r="BU139" s="13">
        <v>0.71314741035856499</v>
      </c>
      <c r="BV139" s="13">
        <v>0.29282868525896399</v>
      </c>
      <c r="BW139" s="13">
        <v>0.46460384435067897</v>
      </c>
      <c r="BX139" s="13">
        <v>0.33333333999999998</v>
      </c>
      <c r="BY139" s="13">
        <v>0.11904762000000001</v>
      </c>
      <c r="BZ139" s="13">
        <v>0</v>
      </c>
      <c r="CA139" s="52">
        <v>0</v>
      </c>
      <c r="CB139" s="13">
        <v>0</v>
      </c>
      <c r="CC139" s="13">
        <v>0</v>
      </c>
      <c r="CG139" s="50">
        <v>7</v>
      </c>
      <c r="CH139" s="50">
        <v>12</v>
      </c>
      <c r="CI139" s="44">
        <v>0.125</v>
      </c>
      <c r="CJ139" s="44">
        <v>0.125</v>
      </c>
      <c r="CK139" s="44">
        <v>0.125</v>
      </c>
      <c r="CL139" s="44">
        <v>0.58894230769230704</v>
      </c>
      <c r="CM139" s="44">
        <v>0.58413461538461497</v>
      </c>
      <c r="CN139" s="13">
        <v>0.67183713039263204</v>
      </c>
      <c r="CO139" s="15">
        <v>23.5</v>
      </c>
      <c r="CP139" s="7">
        <v>27</v>
      </c>
      <c r="CQ139" s="13">
        <v>6.5454545454545404E-2</v>
      </c>
      <c r="CR139" s="13">
        <v>0.99636363636363601</v>
      </c>
      <c r="CS139" s="13">
        <v>0.17406171130831199</v>
      </c>
      <c r="CT139" s="13">
        <v>1</v>
      </c>
      <c r="CU139" s="13">
        <v>6.5454545454545404E-2</v>
      </c>
      <c r="CV139" s="13">
        <v>1</v>
      </c>
      <c r="CW139" s="52">
        <v>1</v>
      </c>
      <c r="CX139" s="13">
        <v>0.5</v>
      </c>
      <c r="CY139" s="52">
        <v>0</v>
      </c>
      <c r="CZ139" s="13">
        <v>0</v>
      </c>
      <c r="DA139" t="s">
        <v>5154</v>
      </c>
    </row>
    <row r="140" spans="2:105" hidden="1" x14ac:dyDescent="0.25">
      <c r="B140">
        <v>0</v>
      </c>
      <c r="C140">
        <v>38068600</v>
      </c>
      <c r="D140" s="1" t="s">
        <v>6735</v>
      </c>
      <c r="E140">
        <v>1</v>
      </c>
      <c r="F140" s="27">
        <v>0</v>
      </c>
      <c r="G140" s="27">
        <v>1</v>
      </c>
      <c r="H140" s="27">
        <v>0</v>
      </c>
      <c r="I140" s="27">
        <v>0</v>
      </c>
      <c r="J140" s="27" t="s">
        <v>6734</v>
      </c>
      <c r="K140" s="5" t="s">
        <v>6007</v>
      </c>
      <c r="L140" s="5" t="s">
        <v>5973</v>
      </c>
      <c r="M140" s="9">
        <v>45117</v>
      </c>
      <c r="N140" s="9">
        <v>1.0986301369863001</v>
      </c>
      <c r="O140" s="5">
        <v>272.85000000000002</v>
      </c>
      <c r="Q140" s="3">
        <v>13</v>
      </c>
      <c r="R140" s="3">
        <v>3.8</v>
      </c>
      <c r="S140" s="3">
        <v>1</v>
      </c>
      <c r="T140" s="11">
        <v>47.638769000000003</v>
      </c>
      <c r="U140">
        <v>-91.536482000000007</v>
      </c>
      <c r="V140" s="3">
        <v>205</v>
      </c>
      <c r="W140" s="3">
        <v>133</v>
      </c>
      <c r="X140" s="5">
        <v>12</v>
      </c>
      <c r="Y140" s="15">
        <v>20.75</v>
      </c>
      <c r="Z140" s="7">
        <v>41</v>
      </c>
      <c r="AA140" s="13">
        <v>0.93209876543209802</v>
      </c>
      <c r="AB140" s="13">
        <v>0.83950617283950602</v>
      </c>
      <c r="AC140" s="13">
        <v>0.990242261103633</v>
      </c>
      <c r="AD140" s="13">
        <v>0.10714286000000001</v>
      </c>
      <c r="AE140" s="13">
        <v>9.9867725859821496E-2</v>
      </c>
      <c r="AF140" s="33">
        <v>2</v>
      </c>
      <c r="AG140" s="13">
        <v>7.1428574999999994E-2</v>
      </c>
      <c r="AH140" s="30">
        <v>6.6578486221439998E-2</v>
      </c>
      <c r="AI140" s="36">
        <v>1</v>
      </c>
      <c r="AJ140" s="37">
        <v>3.5714286999999997E-2</v>
      </c>
      <c r="AK140" s="38">
        <v>3.3289243110719999E-2</v>
      </c>
      <c r="AW140" s="15">
        <v>7.4571430000000003</v>
      </c>
      <c r="AX140" s="15">
        <v>10</v>
      </c>
      <c r="AY140" s="13">
        <v>0.32530120481927699</v>
      </c>
      <c r="AZ140" s="13">
        <v>1</v>
      </c>
      <c r="BA140" s="13">
        <v>0.761246467578095</v>
      </c>
      <c r="BB140" s="13">
        <v>0.74285716000000002</v>
      </c>
      <c r="BC140" s="13">
        <v>0.74285716000000002</v>
      </c>
      <c r="BD140" s="13">
        <v>0.71428572999999995</v>
      </c>
      <c r="BE140" s="13">
        <v>0.232358008982187</v>
      </c>
      <c r="BF140" s="33">
        <v>31</v>
      </c>
      <c r="BG140" s="13">
        <v>0.44285714999999998</v>
      </c>
      <c r="BH140" s="36">
        <v>4</v>
      </c>
      <c r="BI140" s="38">
        <v>5.7142856999999998E-2</v>
      </c>
      <c r="BJ140" s="44">
        <v>0.27083333333333298</v>
      </c>
      <c r="BK140" s="44">
        <v>0.28472222222222199</v>
      </c>
      <c r="BL140" s="13">
        <v>0.241473895949529</v>
      </c>
      <c r="CG140" s="50">
        <v>5.7837839999999998</v>
      </c>
      <c r="CH140" s="50">
        <v>9</v>
      </c>
      <c r="CI140" s="44">
        <v>0.10810810999999999</v>
      </c>
      <c r="CJ140" s="44">
        <v>2.7027028000000002E-2</v>
      </c>
      <c r="CK140" s="44">
        <v>0</v>
      </c>
      <c r="CL140" s="44">
        <v>0.48170731707316999</v>
      </c>
      <c r="CM140" s="44">
        <v>0.49390243902439002</v>
      </c>
      <c r="CN140" s="13">
        <v>0.537705145073055</v>
      </c>
      <c r="CO140" s="15">
        <v>12.266666000000001</v>
      </c>
      <c r="CP140" s="7">
        <v>18</v>
      </c>
      <c r="CQ140" s="13">
        <v>0.75903614457831303</v>
      </c>
      <c r="CR140" s="13">
        <v>6.0240963855421603E-2</v>
      </c>
      <c r="CS140" s="13">
        <v>0.12545795001221199</v>
      </c>
      <c r="CT140" s="13">
        <v>0.15555556000000001</v>
      </c>
      <c r="CU140" s="13">
        <v>0.11807229342948899</v>
      </c>
      <c r="CV140" s="13">
        <v>0</v>
      </c>
      <c r="CW140" s="52">
        <v>0</v>
      </c>
      <c r="CX140" s="13">
        <v>0</v>
      </c>
      <c r="CY140" s="52">
        <v>0</v>
      </c>
      <c r="CZ140" s="13">
        <v>0</v>
      </c>
      <c r="DA140" t="s">
        <v>6736</v>
      </c>
    </row>
    <row r="141" spans="2:105" hidden="1" x14ac:dyDescent="0.25">
      <c r="B141">
        <v>0</v>
      </c>
      <c r="C141">
        <v>29015700</v>
      </c>
      <c r="D141" s="1" t="s">
        <v>4620</v>
      </c>
      <c r="E141">
        <v>1</v>
      </c>
      <c r="F141" s="27">
        <v>0</v>
      </c>
      <c r="G141" s="27">
        <v>1</v>
      </c>
      <c r="H141" s="27">
        <v>0</v>
      </c>
      <c r="I141" s="27">
        <v>0</v>
      </c>
      <c r="J141" s="27" t="s">
        <v>4619</v>
      </c>
      <c r="K141" s="5" t="s">
        <v>4621</v>
      </c>
      <c r="L141" s="5" t="s">
        <v>4464</v>
      </c>
      <c r="M141" s="9">
        <v>43290</v>
      </c>
      <c r="N141" s="9">
        <v>6.1041095890410899</v>
      </c>
      <c r="O141" s="5">
        <v>212.5</v>
      </c>
      <c r="P141" s="7">
        <v>6</v>
      </c>
      <c r="Q141" s="3">
        <v>12</v>
      </c>
      <c r="R141" s="3">
        <v>8</v>
      </c>
      <c r="S141" s="3">
        <v>1</v>
      </c>
      <c r="X141" s="5">
        <v>39</v>
      </c>
      <c r="Y141" s="15">
        <v>22.260870000000001</v>
      </c>
      <c r="Z141" s="7">
        <v>37</v>
      </c>
      <c r="AA141" s="13">
        <v>0.76325757575757502</v>
      </c>
      <c r="AB141" s="13">
        <v>0.67992424242424199</v>
      </c>
      <c r="AC141" s="13">
        <v>0.91460296096904403</v>
      </c>
      <c r="AD141" s="13">
        <v>0.13043478</v>
      </c>
      <c r="AE141" s="13">
        <v>9.9555334979385998E-2</v>
      </c>
      <c r="AF141" s="33">
        <v>1</v>
      </c>
      <c r="AG141" s="13">
        <v>4.3478259999999998E-2</v>
      </c>
      <c r="AH141" s="30">
        <v>3.3185112607580697E-2</v>
      </c>
      <c r="AI141" s="36">
        <v>0</v>
      </c>
      <c r="AJ141" s="37">
        <v>0</v>
      </c>
      <c r="AK141" s="38">
        <v>0</v>
      </c>
      <c r="AW141" s="15">
        <v>5.6875</v>
      </c>
      <c r="AX141" s="15">
        <v>9</v>
      </c>
      <c r="AY141" s="13">
        <v>0.251046025104602</v>
      </c>
      <c r="AZ141" s="13">
        <v>0.77405857740585704</v>
      </c>
      <c r="BA141" s="13">
        <v>0.52845031696326195</v>
      </c>
      <c r="BB141" s="13">
        <v>0.17499999999999999</v>
      </c>
      <c r="BC141" s="13">
        <v>0.17499999999999999</v>
      </c>
      <c r="BD141" s="13">
        <v>6.25E-2</v>
      </c>
      <c r="BE141" s="13">
        <v>1.5690376569037601E-2</v>
      </c>
      <c r="BF141" s="33">
        <v>1</v>
      </c>
      <c r="BG141" s="13">
        <v>1.2500000000000001E-2</v>
      </c>
      <c r="BH141" s="36">
        <v>0</v>
      </c>
      <c r="BI141" s="38">
        <v>0</v>
      </c>
      <c r="BJ141" s="44">
        <v>0.67980295566502402</v>
      </c>
      <c r="BK141" s="44">
        <v>0.72906403940886699</v>
      </c>
      <c r="BL141" s="13">
        <v>0.82536344518606497</v>
      </c>
      <c r="BM141" s="44">
        <v>6.7484662576687102E-2</v>
      </c>
      <c r="BN141" s="44">
        <v>0.435582822085889</v>
      </c>
      <c r="BO141" s="13">
        <v>0.111965436438195</v>
      </c>
      <c r="BS141" s="15">
        <v>8.1666670000000003</v>
      </c>
      <c r="BT141" s="3">
        <v>9</v>
      </c>
      <c r="BU141" s="13">
        <v>0.17948717948717899</v>
      </c>
      <c r="BV141" s="13">
        <v>0.47222222222222199</v>
      </c>
      <c r="BW141" s="13">
        <v>0.19753086419752999</v>
      </c>
      <c r="BX141" s="13">
        <v>0.83333330000000005</v>
      </c>
      <c r="BY141" s="13">
        <v>0</v>
      </c>
      <c r="BZ141" s="13">
        <v>0</v>
      </c>
      <c r="CA141" s="52">
        <v>0</v>
      </c>
      <c r="CB141" s="13">
        <v>0</v>
      </c>
      <c r="CC141" s="13">
        <v>0</v>
      </c>
      <c r="CG141" s="50">
        <v>6.2631579999999998</v>
      </c>
      <c r="CH141" s="50">
        <v>10</v>
      </c>
      <c r="CI141" s="44">
        <v>8.77193E-2</v>
      </c>
      <c r="CJ141" s="44">
        <v>5.2631579999999997E-2</v>
      </c>
      <c r="CK141" s="44">
        <v>3.5087720000000003E-2</v>
      </c>
      <c r="CL141" s="44">
        <v>0.82489451476793196</v>
      </c>
      <c r="CM141" s="44">
        <v>0.44514767932489402</v>
      </c>
      <c r="CN141" s="13">
        <v>0.69974378505643597</v>
      </c>
      <c r="CO141" s="15">
        <v>23.5</v>
      </c>
      <c r="CP141" s="7">
        <v>28</v>
      </c>
      <c r="CQ141" s="13">
        <v>0.25502008032128498</v>
      </c>
      <c r="CR141" s="13">
        <v>0.96385542168674698</v>
      </c>
      <c r="CS141" s="13">
        <v>0.610762842953675</v>
      </c>
      <c r="CT141" s="13">
        <v>0.75</v>
      </c>
      <c r="CU141" s="13">
        <v>0.19126506024096299</v>
      </c>
      <c r="CV141" s="13">
        <v>0.75</v>
      </c>
      <c r="CW141" s="52">
        <v>2</v>
      </c>
      <c r="CX141" s="13">
        <v>0.5</v>
      </c>
      <c r="CY141" s="52">
        <v>0</v>
      </c>
      <c r="CZ141" s="13">
        <v>0</v>
      </c>
      <c r="DA141" t="s">
        <v>4622</v>
      </c>
    </row>
    <row r="142" spans="2:105" hidden="1" x14ac:dyDescent="0.25">
      <c r="B142">
        <v>0</v>
      </c>
      <c r="C142">
        <v>66004700</v>
      </c>
      <c r="D142" s="1" t="s">
        <v>8332</v>
      </c>
      <c r="E142">
        <v>1</v>
      </c>
      <c r="F142" s="27">
        <v>0</v>
      </c>
      <c r="G142" s="27">
        <v>0</v>
      </c>
      <c r="H142" s="27">
        <v>1</v>
      </c>
      <c r="I142" s="27">
        <v>0</v>
      </c>
      <c r="J142" s="27" t="s">
        <v>8331</v>
      </c>
      <c r="K142" s="5" t="s">
        <v>8311</v>
      </c>
      <c r="L142" s="5" t="s">
        <v>198</v>
      </c>
      <c r="M142" s="9">
        <v>45131</v>
      </c>
      <c r="N142" s="9">
        <v>1.0602739726027299</v>
      </c>
      <c r="O142" s="5">
        <v>176.36</v>
      </c>
      <c r="Q142" s="3">
        <v>27</v>
      </c>
      <c r="R142" s="3">
        <v>1.8</v>
      </c>
      <c r="S142" s="3">
        <v>1</v>
      </c>
      <c r="T142" s="11">
        <v>44.336903999999997</v>
      </c>
      <c r="U142">
        <v>-93.441281000000004</v>
      </c>
      <c r="V142" s="3">
        <v>45</v>
      </c>
      <c r="W142" s="3">
        <v>134</v>
      </c>
      <c r="X142" s="5">
        <v>38</v>
      </c>
      <c r="Y142" s="15">
        <v>25.375</v>
      </c>
      <c r="Z142" s="7">
        <v>35</v>
      </c>
      <c r="AA142" s="13">
        <v>0.37623762376237602</v>
      </c>
      <c r="AB142" s="13">
        <v>0.88118811881188097</v>
      </c>
      <c r="AC142" s="13">
        <v>0.73001345895020098</v>
      </c>
      <c r="AD142" s="13">
        <v>0.16666666999999999</v>
      </c>
      <c r="AE142" s="13">
        <v>6.2706272495855198E-2</v>
      </c>
      <c r="AF142" s="33">
        <v>1</v>
      </c>
      <c r="AG142" s="13">
        <v>4.1666667999999997E-2</v>
      </c>
      <c r="AH142" s="30">
        <v>1.5676568123963799E-2</v>
      </c>
      <c r="AI142" s="36">
        <v>0</v>
      </c>
      <c r="AJ142" s="37">
        <v>0</v>
      </c>
      <c r="AK142" s="38">
        <v>0</v>
      </c>
      <c r="AL142" s="31">
        <v>3.45</v>
      </c>
      <c r="AM142" s="7">
        <v>20</v>
      </c>
      <c r="AN142" s="15">
        <v>14.84</v>
      </c>
      <c r="AO142" s="13">
        <v>0.76</v>
      </c>
      <c r="AP142" s="13">
        <v>0.72</v>
      </c>
      <c r="AQ142" s="13">
        <v>0.12164211009678</v>
      </c>
      <c r="AR142" s="13">
        <v>0.36</v>
      </c>
      <c r="AS142" s="13">
        <v>6.0821055048390402E-2</v>
      </c>
      <c r="AT142" s="13">
        <v>0.16894736842105201</v>
      </c>
      <c r="AU142" s="13">
        <v>0.96749226006191902</v>
      </c>
      <c r="AV142" s="13">
        <v>0.45820433436532498</v>
      </c>
      <c r="AW142" s="15">
        <v>5.2134833</v>
      </c>
      <c r="AX142" s="15">
        <v>8</v>
      </c>
      <c r="AY142" s="13">
        <v>0.43373493975903599</v>
      </c>
      <c r="AZ142" s="13">
        <v>0.48192771084337299</v>
      </c>
      <c r="BA142" s="13">
        <v>0.560223019934316</v>
      </c>
      <c r="BB142" s="13">
        <v>0.12359550599999999</v>
      </c>
      <c r="BC142" s="13">
        <v>0.12359550599999999</v>
      </c>
      <c r="BD142" s="13">
        <v>1.1235955000000001E-2</v>
      </c>
      <c r="BE142" s="13">
        <v>4.8734263393534196E-3</v>
      </c>
      <c r="BF142" s="33">
        <v>0</v>
      </c>
      <c r="BG142" s="13">
        <v>0</v>
      </c>
      <c r="BH142" s="36">
        <v>0</v>
      </c>
      <c r="BI142" s="38">
        <v>0</v>
      </c>
      <c r="BM142" s="44">
        <v>0.133333333333333</v>
      </c>
      <c r="BN142" s="44">
        <v>0.16666666666666599</v>
      </c>
      <c r="BO142" s="13">
        <v>9.2120679554774404E-2</v>
      </c>
      <c r="BS142" s="15">
        <v>7.5068492999999998</v>
      </c>
      <c r="BT142" s="3">
        <v>15</v>
      </c>
      <c r="BU142" s="13">
        <v>0.90789473684210498</v>
      </c>
      <c r="BV142" s="13">
        <v>0.93421052631578905</v>
      </c>
      <c r="BW142" s="13">
        <v>0.99906235349273298</v>
      </c>
      <c r="BX142" s="13">
        <v>0.31506847999999998</v>
      </c>
      <c r="BY142" s="13">
        <v>0.28767123999999999</v>
      </c>
      <c r="BZ142" s="13">
        <v>0.28767123999999999</v>
      </c>
      <c r="CA142" s="52">
        <v>21</v>
      </c>
      <c r="CB142" s="13">
        <v>0.28767123999999999</v>
      </c>
      <c r="CC142" s="13">
        <v>0.26117520308808201</v>
      </c>
      <c r="CD142" s="13">
        <v>0.83333333333333304</v>
      </c>
      <c r="CE142">
        <v>0.83333333333333304</v>
      </c>
      <c r="CF142">
        <v>0.97554925584691699</v>
      </c>
      <c r="CG142" s="50">
        <v>6.2105265000000003</v>
      </c>
      <c r="CH142" s="50">
        <v>9</v>
      </c>
      <c r="CI142" s="44">
        <v>7.0175440000000006E-2</v>
      </c>
      <c r="CJ142" s="44">
        <v>1.7543860000000001E-2</v>
      </c>
      <c r="CK142" s="44">
        <v>0</v>
      </c>
      <c r="CL142" s="44">
        <v>0.60365853658536495</v>
      </c>
      <c r="CM142" s="44">
        <v>0.60365853658536495</v>
      </c>
      <c r="CN142" s="13">
        <v>0.69607367910809503</v>
      </c>
      <c r="DA142" t="s">
        <v>8333</v>
      </c>
    </row>
    <row r="143" spans="2:105" hidden="1" x14ac:dyDescent="0.25">
      <c r="B143">
        <v>0</v>
      </c>
      <c r="C143">
        <v>86012000</v>
      </c>
      <c r="D143" s="1" t="s">
        <v>8163</v>
      </c>
      <c r="E143">
        <v>3</v>
      </c>
      <c r="F143" s="27">
        <v>0</v>
      </c>
      <c r="G143" s="27">
        <v>1</v>
      </c>
      <c r="H143" s="27">
        <v>1</v>
      </c>
      <c r="I143" s="27">
        <v>0</v>
      </c>
      <c r="J143" s="27" t="s">
        <v>10367</v>
      </c>
      <c r="K143" s="5" t="s">
        <v>10365</v>
      </c>
      <c r="L143" s="5" t="s">
        <v>1223</v>
      </c>
      <c r="M143" s="9">
        <v>42933</v>
      </c>
      <c r="N143" s="9">
        <v>7.0821917808219101</v>
      </c>
      <c r="O143" s="5">
        <v>316.52</v>
      </c>
      <c r="P143" s="7">
        <v>21.4</v>
      </c>
      <c r="Q143" s="3">
        <v>80</v>
      </c>
      <c r="R143" s="3">
        <v>5.0999999999999996</v>
      </c>
      <c r="S143" s="3">
        <v>1</v>
      </c>
      <c r="T143" s="11">
        <v>45.204051999999997</v>
      </c>
      <c r="U143">
        <v>-93.991868999999994</v>
      </c>
      <c r="V143" s="3">
        <v>29</v>
      </c>
      <c r="W143" s="3">
        <v>77</v>
      </c>
      <c r="X143" s="5">
        <v>24</v>
      </c>
      <c r="Y143" s="15">
        <v>23.76923</v>
      </c>
      <c r="Z143" s="7">
        <v>35</v>
      </c>
      <c r="AA143" s="13">
        <v>0.60196078431372502</v>
      </c>
      <c r="AB143" s="13">
        <v>0.75686274509803897</v>
      </c>
      <c r="AC143" s="13">
        <v>0.869179004037685</v>
      </c>
      <c r="AD143" s="13">
        <v>0.15384616000000001</v>
      </c>
      <c r="AE143" s="13">
        <v>9.2609354882847994E-2</v>
      </c>
      <c r="AF143" s="33">
        <v>1</v>
      </c>
      <c r="AG143" s="13">
        <v>2.5641026000000001E-2</v>
      </c>
      <c r="AH143" s="30">
        <v>1.54348921067282E-2</v>
      </c>
      <c r="AI143" s="36">
        <v>0</v>
      </c>
      <c r="AJ143" s="37">
        <v>0</v>
      </c>
      <c r="AK143" s="38">
        <v>0</v>
      </c>
      <c r="AL143" s="31">
        <v>1.77</v>
      </c>
      <c r="AM143" s="7">
        <v>19</v>
      </c>
      <c r="AN143" s="15">
        <v>11.611110999999999</v>
      </c>
      <c r="AO143" s="13">
        <v>0.48765433000000002</v>
      </c>
      <c r="AP143" s="13">
        <v>0.43209878000000002</v>
      </c>
      <c r="AQ143" s="13">
        <v>0.41072125770543699</v>
      </c>
      <c r="AR143" s="13">
        <v>0.10493827</v>
      </c>
      <c r="AS143" s="13">
        <v>9.9746585896140605E-2</v>
      </c>
      <c r="AT143" s="13">
        <v>0.950526315789473</v>
      </c>
      <c r="AU143" s="13">
        <v>0.76818885448916396</v>
      </c>
      <c r="AV143" s="13">
        <v>0.96207430340557198</v>
      </c>
      <c r="AW143" s="15">
        <v>4.5271970000000001</v>
      </c>
      <c r="AX143" s="15">
        <v>9</v>
      </c>
      <c r="AY143" s="13">
        <v>0.60869565217391297</v>
      </c>
      <c r="AZ143" s="13">
        <v>0.36231884057970998</v>
      </c>
      <c r="BA143" s="13">
        <v>0.58477812571603105</v>
      </c>
      <c r="BB143" s="13">
        <v>0.15062761</v>
      </c>
      <c r="BC143" s="13">
        <v>0.15062761</v>
      </c>
      <c r="BD143" s="13">
        <v>1.2552301E-2</v>
      </c>
      <c r="BE143" s="13">
        <v>7.6405312865972502E-3</v>
      </c>
      <c r="BF143" s="33">
        <v>1</v>
      </c>
      <c r="BG143" s="13">
        <v>4.1841003000000002E-3</v>
      </c>
      <c r="BH143" s="36">
        <v>0</v>
      </c>
      <c r="BI143" s="38">
        <v>0</v>
      </c>
      <c r="BJ143" s="44">
        <v>0.15976331360946699</v>
      </c>
      <c r="BK143" s="44">
        <v>0.72189349112426004</v>
      </c>
      <c r="BL143" s="13">
        <v>0.32934076986376498</v>
      </c>
      <c r="BM143" s="44">
        <v>0.5625</v>
      </c>
      <c r="BN143" s="44">
        <v>0.371323529411764</v>
      </c>
      <c r="BO143" s="13">
        <v>0.51493848857644897</v>
      </c>
      <c r="BP143" s="13">
        <v>0.682539682539682</v>
      </c>
      <c r="BQ143">
        <v>0.76984126984126899</v>
      </c>
      <c r="BR143">
        <v>0.87341389728096597</v>
      </c>
      <c r="BS143" s="15">
        <v>7.1304350000000003</v>
      </c>
      <c r="BT143" s="3">
        <v>14</v>
      </c>
      <c r="BU143" s="13">
        <v>0.84186046511627899</v>
      </c>
      <c r="BV143" s="13">
        <v>0.63255813953488305</v>
      </c>
      <c r="BW143" s="13">
        <v>0.91490857946554105</v>
      </c>
      <c r="BX143" s="13">
        <v>0.52173910000000001</v>
      </c>
      <c r="BY143" s="13">
        <v>0.11594203</v>
      </c>
      <c r="BZ143" s="13">
        <v>0.10144926999999999</v>
      </c>
      <c r="CA143" s="52">
        <v>4</v>
      </c>
      <c r="CB143" s="13">
        <v>5.7971016E-2</v>
      </c>
      <c r="CC143" s="13">
        <v>4.8803506133168202E-2</v>
      </c>
      <c r="CG143" s="50">
        <v>5.8153844000000001</v>
      </c>
      <c r="CH143" s="50">
        <v>8</v>
      </c>
      <c r="CI143" s="44">
        <v>1.5384615000000001E-2</v>
      </c>
      <c r="CJ143" s="44">
        <v>0</v>
      </c>
      <c r="CK143" s="44">
        <v>0</v>
      </c>
      <c r="CL143" s="44">
        <v>0.64197530864197505</v>
      </c>
      <c r="CM143" s="44">
        <v>0.125514403292181</v>
      </c>
      <c r="CN143" s="13">
        <v>0.25510698705075802</v>
      </c>
      <c r="CO143" s="15">
        <v>20.5625</v>
      </c>
      <c r="CP143" s="7">
        <v>24</v>
      </c>
      <c r="CQ143" s="13">
        <v>0.31627906976744102</v>
      </c>
      <c r="CR143" s="13">
        <v>0.93720930232558097</v>
      </c>
      <c r="CS143" s="13">
        <v>0.70674916551331102</v>
      </c>
      <c r="CT143" s="13">
        <v>1</v>
      </c>
      <c r="CU143" s="13">
        <v>0.31627906976744102</v>
      </c>
      <c r="CV143" s="13">
        <v>0.625</v>
      </c>
      <c r="CW143" s="52">
        <v>0</v>
      </c>
      <c r="CX143" s="13">
        <v>0</v>
      </c>
      <c r="CY143" s="52">
        <v>0</v>
      </c>
      <c r="CZ143" s="13">
        <v>0</v>
      </c>
      <c r="DA143" t="s">
        <v>10368</v>
      </c>
    </row>
    <row r="144" spans="2:105" hidden="1" x14ac:dyDescent="0.25">
      <c r="B144">
        <v>0</v>
      </c>
      <c r="C144">
        <v>29016400</v>
      </c>
      <c r="D144" s="1" t="s">
        <v>4629</v>
      </c>
      <c r="E144">
        <v>0</v>
      </c>
      <c r="F144" s="27">
        <v>0</v>
      </c>
      <c r="G144" s="27">
        <v>0</v>
      </c>
      <c r="H144" s="27">
        <v>0</v>
      </c>
      <c r="I144" s="27">
        <v>0</v>
      </c>
      <c r="J144" s="27" t="s">
        <v>4628</v>
      </c>
      <c r="K144" s="5" t="s">
        <v>552</v>
      </c>
      <c r="L144" s="5" t="s">
        <v>4464</v>
      </c>
      <c r="M144" s="9">
        <v>38518</v>
      </c>
      <c r="N144" s="9">
        <v>19.178082191780799</v>
      </c>
      <c r="O144" s="5">
        <v>113.52</v>
      </c>
      <c r="Q144" s="3">
        <v>10</v>
      </c>
      <c r="S144" s="3">
        <v>0</v>
      </c>
      <c r="V144" s="3">
        <v>153</v>
      </c>
      <c r="W144" s="3">
        <v>85</v>
      </c>
      <c r="X144" s="5">
        <v>37</v>
      </c>
      <c r="Y144" s="15">
        <v>18.035715</v>
      </c>
      <c r="Z144" s="7">
        <v>35</v>
      </c>
      <c r="AA144" s="13">
        <v>0.92137096774193505</v>
      </c>
      <c r="AB144" s="13">
        <v>0.112903225806451</v>
      </c>
      <c r="AC144" s="13">
        <v>0.271803499327052</v>
      </c>
      <c r="AD144" s="13">
        <v>0.10714286000000001</v>
      </c>
      <c r="AE144" s="13">
        <v>9.87183189530286E-2</v>
      </c>
      <c r="AF144" s="33">
        <v>1</v>
      </c>
      <c r="AG144" s="13">
        <v>3.5714286999999997E-2</v>
      </c>
      <c r="AH144" s="30">
        <v>3.29061074618009E-2</v>
      </c>
      <c r="AI144" s="36">
        <v>0</v>
      </c>
      <c r="AJ144" s="37">
        <v>0</v>
      </c>
      <c r="AK144" s="38">
        <v>0</v>
      </c>
      <c r="AW144" s="15">
        <v>8</v>
      </c>
      <c r="AX144" s="15">
        <v>8</v>
      </c>
      <c r="AY144" s="13">
        <v>1.7999999999999999E-2</v>
      </c>
      <c r="AZ144" s="13">
        <v>0.98</v>
      </c>
      <c r="BA144" s="13">
        <v>6.1330481936912797E-2</v>
      </c>
      <c r="BB144" s="13">
        <v>1</v>
      </c>
      <c r="BC144" s="13">
        <v>1</v>
      </c>
      <c r="BD144" s="13">
        <v>1</v>
      </c>
      <c r="BE144" s="13">
        <v>1.7999999999999999E-2</v>
      </c>
      <c r="BF144" s="33">
        <v>0</v>
      </c>
      <c r="BG144" s="13">
        <v>0</v>
      </c>
      <c r="BH144" s="36">
        <v>0</v>
      </c>
      <c r="BI144" s="38">
        <v>0</v>
      </c>
      <c r="BJ144" s="44">
        <v>0.69458128078817705</v>
      </c>
      <c r="BK144" s="44">
        <v>0.90640394088669896</v>
      </c>
      <c r="BL144" s="13">
        <v>0.92155069946054602</v>
      </c>
      <c r="BM144" s="44">
        <v>6.6225165562913899E-2</v>
      </c>
      <c r="BN144" s="44">
        <v>1</v>
      </c>
      <c r="BO144" s="13">
        <v>0.207674282366725</v>
      </c>
      <c r="BS144" s="15">
        <v>12</v>
      </c>
      <c r="BT144" s="3">
        <v>12</v>
      </c>
      <c r="BU144" s="13">
        <v>2.70833333333333E-2</v>
      </c>
      <c r="BV144" s="13">
        <v>0.99166666666666603</v>
      </c>
      <c r="BW144" s="13">
        <v>7.4074074074074001E-2</v>
      </c>
      <c r="BX144" s="13">
        <v>1</v>
      </c>
      <c r="BY144" s="13">
        <v>1</v>
      </c>
      <c r="BZ144" s="13">
        <v>1</v>
      </c>
      <c r="CA144" s="52">
        <v>1</v>
      </c>
      <c r="CB144" s="13">
        <v>1</v>
      </c>
      <c r="CC144" s="13">
        <v>2.70833333333333E-2</v>
      </c>
      <c r="CG144" s="50">
        <v>10.214286</v>
      </c>
      <c r="CH144" s="50">
        <v>12</v>
      </c>
      <c r="CI144" s="44">
        <v>0.92857140000000005</v>
      </c>
      <c r="CJ144" s="44">
        <v>0.92857140000000005</v>
      </c>
      <c r="CK144" s="44">
        <v>0.78571427000000005</v>
      </c>
      <c r="CL144" s="44">
        <v>0.53448275862068895</v>
      </c>
      <c r="CM144" s="44">
        <v>0.98659003831417602</v>
      </c>
      <c r="CN144" s="13">
        <v>0.84190845509313705</v>
      </c>
      <c r="DA144" t="s">
        <v>4630</v>
      </c>
    </row>
    <row r="145" spans="2:105" hidden="1" x14ac:dyDescent="0.25">
      <c r="B145">
        <v>0</v>
      </c>
      <c r="C145">
        <v>73003800</v>
      </c>
      <c r="D145" s="1" t="s">
        <v>9797</v>
      </c>
      <c r="E145">
        <v>0</v>
      </c>
      <c r="F145" s="27">
        <v>0</v>
      </c>
      <c r="G145" s="27">
        <v>0</v>
      </c>
      <c r="H145" s="27">
        <v>0</v>
      </c>
      <c r="I145" s="27">
        <v>0</v>
      </c>
      <c r="J145" s="27" t="s">
        <v>9796</v>
      </c>
      <c r="K145" s="5" t="s">
        <v>2196</v>
      </c>
      <c r="L145" s="5" t="s">
        <v>9749</v>
      </c>
      <c r="M145" s="9">
        <v>42590</v>
      </c>
      <c r="N145" s="9">
        <v>8.02191780821917</v>
      </c>
      <c r="O145" s="5">
        <v>179.91</v>
      </c>
      <c r="P145" s="7">
        <v>13.8</v>
      </c>
      <c r="Q145" s="3">
        <v>36</v>
      </c>
      <c r="R145" s="3">
        <v>10</v>
      </c>
      <c r="S145" s="3">
        <v>1</v>
      </c>
      <c r="T145" s="11">
        <v>45.360177999999998</v>
      </c>
      <c r="U145">
        <v>-94.277835999999994</v>
      </c>
      <c r="V145" s="3">
        <v>47</v>
      </c>
      <c r="W145" s="3">
        <v>73</v>
      </c>
      <c r="X145" s="5">
        <v>31</v>
      </c>
      <c r="Y145" s="15">
        <v>18.25</v>
      </c>
      <c r="Z145" s="7">
        <v>37</v>
      </c>
      <c r="AA145" s="13">
        <v>0.93706293706293697</v>
      </c>
      <c r="AB145" s="13">
        <v>0.15734265734265701</v>
      </c>
      <c r="AC145" s="13">
        <v>0.37637954239569299</v>
      </c>
      <c r="AD145" s="13">
        <v>3.2258064000000003E-2</v>
      </c>
      <c r="AE145" s="13">
        <v>3.0227835778589798E-2</v>
      </c>
      <c r="AF145" s="33">
        <v>2</v>
      </c>
      <c r="AG145" s="13">
        <v>1.6129032000000001E-2</v>
      </c>
      <c r="AH145" s="30">
        <v>1.5113917889294899E-2</v>
      </c>
      <c r="AI145" s="36">
        <v>0</v>
      </c>
      <c r="AJ145" s="37">
        <v>0</v>
      </c>
      <c r="AK145" s="38">
        <v>0</v>
      </c>
      <c r="AL145" s="31">
        <v>0.97</v>
      </c>
      <c r="AM145" s="7">
        <v>18</v>
      </c>
      <c r="AN145" s="15">
        <v>10.65</v>
      </c>
      <c r="AO145" s="13">
        <v>0.375</v>
      </c>
      <c r="AP145" s="13">
        <v>0.17916666000000001</v>
      </c>
      <c r="AQ145" s="13">
        <v>1.4710525744839701E-2</v>
      </c>
      <c r="AR145" s="13">
        <v>1.2500000000000001E-2</v>
      </c>
      <c r="AS145" s="13">
        <v>1.0263158047669799E-3</v>
      </c>
      <c r="AT145" s="13">
        <v>8.2105263157894695E-2</v>
      </c>
      <c r="AU145" s="13">
        <v>0.280959752321981</v>
      </c>
      <c r="AV145" s="13">
        <v>0.10990712074303401</v>
      </c>
      <c r="AW145" s="15">
        <v>5.2814370000000004</v>
      </c>
      <c r="AX145" s="15">
        <v>9</v>
      </c>
      <c r="AY145" s="13">
        <v>0.470703125</v>
      </c>
      <c r="AZ145" s="13">
        <v>0.400390625</v>
      </c>
      <c r="BA145" s="13">
        <v>0.51317497899640996</v>
      </c>
      <c r="BB145" s="13">
        <v>0.20958083999999999</v>
      </c>
      <c r="BC145" s="13">
        <v>0.20958083999999999</v>
      </c>
      <c r="BD145" s="13">
        <v>0.1017964</v>
      </c>
      <c r="BE145" s="13">
        <v>4.7915885254042202E-2</v>
      </c>
      <c r="BF145" s="33">
        <v>8</v>
      </c>
      <c r="BG145" s="13">
        <v>4.7904192999999998E-2</v>
      </c>
      <c r="BH145" s="36">
        <v>0</v>
      </c>
      <c r="BI145" s="38">
        <v>0</v>
      </c>
      <c r="BM145" s="44">
        <v>0.63124999999999998</v>
      </c>
      <c r="BN145" s="44">
        <v>0.58750000000000002</v>
      </c>
      <c r="BO145" s="13">
        <v>0.75454012888107702</v>
      </c>
      <c r="BP145" s="13">
        <v>0.73333333333333295</v>
      </c>
      <c r="BQ145">
        <v>0.53333333333333299</v>
      </c>
      <c r="BR145">
        <v>0.755589123867069</v>
      </c>
      <c r="BS145" s="15">
        <v>7.2098765</v>
      </c>
      <c r="BT145" s="3">
        <v>11</v>
      </c>
      <c r="BU145" s="13">
        <v>0.787755102040816</v>
      </c>
      <c r="BV145" s="13">
        <v>0.44897959183673403</v>
      </c>
      <c r="BW145" s="13">
        <v>0.723863103609939</v>
      </c>
      <c r="BX145" s="13">
        <v>0.45679012000000002</v>
      </c>
      <c r="BY145" s="13">
        <v>0.12345679</v>
      </c>
      <c r="BZ145" s="13">
        <v>2.4691358E-2</v>
      </c>
      <c r="CA145" s="52">
        <v>0</v>
      </c>
      <c r="CB145" s="13">
        <v>0</v>
      </c>
      <c r="CC145" s="13">
        <v>0</v>
      </c>
      <c r="CG145" s="50">
        <v>5.6666664999999998</v>
      </c>
      <c r="CH145" s="50">
        <v>6</v>
      </c>
      <c r="CI145" s="44">
        <v>0</v>
      </c>
      <c r="CJ145" s="44">
        <v>0</v>
      </c>
      <c r="CK145" s="44">
        <v>0</v>
      </c>
      <c r="CL145" s="44">
        <v>0.16176470588235201</v>
      </c>
      <c r="CM145" s="44">
        <v>7.9044117647058806E-2</v>
      </c>
      <c r="CN145" s="13">
        <v>6.23225538397617E-2</v>
      </c>
      <c r="CO145" s="15">
        <v>20.285715</v>
      </c>
      <c r="CP145" s="7">
        <v>24</v>
      </c>
      <c r="CQ145" s="13">
        <v>0.17748091603053401</v>
      </c>
      <c r="CR145" s="13">
        <v>0.86641221374045796</v>
      </c>
      <c r="CS145" s="13">
        <v>0.40193763738500299</v>
      </c>
      <c r="CT145" s="13">
        <v>1</v>
      </c>
      <c r="CU145" s="13">
        <v>0.17748091603053401</v>
      </c>
      <c r="CV145" s="13">
        <v>0.71428572999999995</v>
      </c>
      <c r="CW145" s="52">
        <v>0</v>
      </c>
      <c r="CX145" s="13">
        <v>0</v>
      </c>
      <c r="CY145" s="52">
        <v>0</v>
      </c>
      <c r="CZ145" s="13">
        <v>0</v>
      </c>
      <c r="DA145" t="s">
        <v>9798</v>
      </c>
    </row>
    <row r="146" spans="2:105" hidden="1" x14ac:dyDescent="0.25">
      <c r="B146">
        <v>0</v>
      </c>
      <c r="C146">
        <v>31094500</v>
      </c>
      <c r="D146" s="1" t="s">
        <v>5750</v>
      </c>
      <c r="E146">
        <v>1</v>
      </c>
      <c r="F146" s="27">
        <v>0</v>
      </c>
      <c r="G146" s="27">
        <v>1</v>
      </c>
      <c r="H146" s="27">
        <v>0</v>
      </c>
      <c r="I146" s="27">
        <v>0</v>
      </c>
      <c r="J146" s="27" t="s">
        <v>5749</v>
      </c>
      <c r="K146" s="5" t="s">
        <v>2330</v>
      </c>
      <c r="L146" s="5" t="s">
        <v>2035</v>
      </c>
      <c r="M146" s="9">
        <v>42556</v>
      </c>
      <c r="N146" s="9">
        <v>8.1150684931506802</v>
      </c>
      <c r="O146" s="5">
        <v>93.37</v>
      </c>
      <c r="Q146" s="3">
        <v>57</v>
      </c>
      <c r="R146" s="3">
        <v>15.5</v>
      </c>
      <c r="S146" s="3">
        <v>1</v>
      </c>
      <c r="X146" s="5">
        <v>28</v>
      </c>
      <c r="Y146" s="15">
        <v>24.565218000000002</v>
      </c>
      <c r="Z146" s="7">
        <v>32</v>
      </c>
      <c r="AA146" s="13">
        <v>0.56293706293706203</v>
      </c>
      <c r="AB146" s="13">
        <v>0.94055944055943996</v>
      </c>
      <c r="AC146" s="13">
        <v>0.92092866756392999</v>
      </c>
      <c r="AD146" s="13">
        <v>0.17391305000000001</v>
      </c>
      <c r="AE146" s="13">
        <v>9.7902099725666505E-2</v>
      </c>
      <c r="AF146" s="33">
        <v>0</v>
      </c>
      <c r="AG146" s="13">
        <v>0</v>
      </c>
      <c r="AH146" s="30">
        <v>0</v>
      </c>
      <c r="AI146" s="36">
        <v>0</v>
      </c>
      <c r="AJ146" s="37">
        <v>0</v>
      </c>
      <c r="AK146" s="38">
        <v>0</v>
      </c>
      <c r="AW146" s="15">
        <v>5.9405939999999999</v>
      </c>
      <c r="AX146" s="15">
        <v>8</v>
      </c>
      <c r="AY146" s="13">
        <v>0.5</v>
      </c>
      <c r="AZ146" s="13">
        <v>0.708984375</v>
      </c>
      <c r="BA146" s="13">
        <v>0.79660887497135802</v>
      </c>
      <c r="BB146" s="13">
        <v>0.41584157999999999</v>
      </c>
      <c r="BC146" s="13">
        <v>0.41584157999999999</v>
      </c>
      <c r="BD146" s="13">
        <v>2.9702969999999999E-2</v>
      </c>
      <c r="BE146" s="13">
        <v>1.48514853790402E-2</v>
      </c>
      <c r="BF146" s="33">
        <v>0</v>
      </c>
      <c r="BG146" s="13">
        <v>0</v>
      </c>
      <c r="BH146" s="36">
        <v>0</v>
      </c>
      <c r="BI146" s="38">
        <v>0</v>
      </c>
      <c r="BS146" s="15">
        <v>7</v>
      </c>
      <c r="BT146" s="3">
        <v>10</v>
      </c>
      <c r="BU146" s="13">
        <v>0.67436974789915904</v>
      </c>
      <c r="BV146" s="13">
        <v>0.32983193277310902</v>
      </c>
      <c r="BW146" s="13">
        <v>0.491326769807782</v>
      </c>
      <c r="BX146" s="13">
        <v>0.59090905999999999</v>
      </c>
      <c r="BY146" s="13">
        <v>4.5454546999999998E-2</v>
      </c>
      <c r="BZ146" s="13">
        <v>0</v>
      </c>
      <c r="CA146" s="52">
        <v>0</v>
      </c>
      <c r="CB146" s="13">
        <v>0</v>
      </c>
      <c r="CC146" s="13">
        <v>0</v>
      </c>
      <c r="DA146" t="s">
        <v>5751</v>
      </c>
    </row>
    <row r="147" spans="2:105" hidden="1" x14ac:dyDescent="0.25">
      <c r="B147">
        <v>0</v>
      </c>
      <c r="C147">
        <v>69031100</v>
      </c>
      <c r="D147" s="1" t="s">
        <v>107</v>
      </c>
      <c r="E147">
        <v>0</v>
      </c>
      <c r="F147" s="27">
        <v>0</v>
      </c>
      <c r="G147" s="27">
        <v>0</v>
      </c>
      <c r="H147" s="27">
        <v>0</v>
      </c>
      <c r="I147" s="27">
        <v>0</v>
      </c>
      <c r="J147" s="27" t="s">
        <v>8799</v>
      </c>
      <c r="K147" s="5" t="s">
        <v>8615</v>
      </c>
      <c r="L147" s="5" t="s">
        <v>8373</v>
      </c>
      <c r="M147" s="9">
        <v>42927</v>
      </c>
      <c r="N147" s="9">
        <v>7.0986301369862996</v>
      </c>
      <c r="O147" s="5">
        <v>68.25</v>
      </c>
      <c r="Q147" s="3">
        <v>23</v>
      </c>
      <c r="R147" s="3">
        <v>4</v>
      </c>
      <c r="S147" s="3">
        <v>0</v>
      </c>
      <c r="X147" s="5">
        <v>10</v>
      </c>
      <c r="Y147" s="15">
        <v>19.296296999999999</v>
      </c>
      <c r="Z147" s="7">
        <v>33</v>
      </c>
      <c r="AA147" s="13">
        <v>0.87914691943127898</v>
      </c>
      <c r="AB147" s="13">
        <v>0.362559241706161</v>
      </c>
      <c r="AC147" s="13">
        <v>0.71231493943472401</v>
      </c>
      <c r="AD147" s="13">
        <v>0.11111111</v>
      </c>
      <c r="AE147" s="13">
        <v>9.7682991775714906E-2</v>
      </c>
      <c r="AF147" s="33">
        <v>0</v>
      </c>
      <c r="AG147" s="13">
        <v>0</v>
      </c>
      <c r="AH147" s="30">
        <v>0</v>
      </c>
      <c r="AI147" s="36">
        <v>0</v>
      </c>
      <c r="AJ147" s="37">
        <v>0</v>
      </c>
      <c r="AK147" s="38">
        <v>0</v>
      </c>
      <c r="AW147" s="15">
        <v>5.1010637000000001</v>
      </c>
      <c r="AX147" s="15">
        <v>8</v>
      </c>
      <c r="AY147" s="13">
        <v>0.55555555555555503</v>
      </c>
      <c r="AZ147" s="13">
        <v>0.36231884057970998</v>
      </c>
      <c r="BA147" s="13">
        <v>0.54403116168945198</v>
      </c>
      <c r="BB147" s="13">
        <v>0.14893617000000001</v>
      </c>
      <c r="BC147" s="13">
        <v>0.14893617000000001</v>
      </c>
      <c r="BD147" s="13">
        <v>2.6595745E-2</v>
      </c>
      <c r="BE147" s="13">
        <v>1.4775414019823E-2</v>
      </c>
      <c r="BF147" s="33">
        <v>0</v>
      </c>
      <c r="BG147" s="13">
        <v>0</v>
      </c>
      <c r="BH147" s="36">
        <v>0</v>
      </c>
      <c r="BI147" s="38">
        <v>0</v>
      </c>
      <c r="BJ147" s="44">
        <v>4.4378698224851999E-2</v>
      </c>
      <c r="BK147" s="44">
        <v>0.87278106508875697</v>
      </c>
      <c r="BL147" s="13">
        <v>0.14199506263143399</v>
      </c>
      <c r="BM147" s="44">
        <v>0.34191176470588203</v>
      </c>
      <c r="BN147" s="44">
        <v>0.70955882352941102</v>
      </c>
      <c r="BO147" s="13">
        <v>0.57125073227885104</v>
      </c>
      <c r="BS147" s="15">
        <v>15</v>
      </c>
      <c r="BT147" s="3">
        <v>15</v>
      </c>
      <c r="BU147" s="13">
        <v>3.2710280373831703E-2</v>
      </c>
      <c r="BV147" s="13">
        <v>1</v>
      </c>
      <c r="BW147" s="13">
        <v>8.6888576340053106E-2</v>
      </c>
      <c r="BX147" s="13">
        <v>1</v>
      </c>
      <c r="BY147" s="13">
        <v>1</v>
      </c>
      <c r="BZ147" s="13">
        <v>1</v>
      </c>
      <c r="CA147" s="52">
        <v>1</v>
      </c>
      <c r="CB147" s="13">
        <v>1</v>
      </c>
      <c r="CC147" s="13">
        <v>3.2710280373831703E-2</v>
      </c>
      <c r="CO147" s="15">
        <v>26.333334000000001</v>
      </c>
      <c r="CP147" s="7">
        <v>28</v>
      </c>
      <c r="CQ147" s="13">
        <v>0.40506329113924</v>
      </c>
      <c r="CR147" s="13">
        <v>0.974683544303797</v>
      </c>
      <c r="CS147" s="13">
        <v>0.84075551575347995</v>
      </c>
      <c r="CT147" s="13">
        <v>1</v>
      </c>
      <c r="CU147" s="13">
        <v>0.40506329113924</v>
      </c>
      <c r="CV147" s="13">
        <v>1</v>
      </c>
      <c r="CW147" s="52">
        <v>2</v>
      </c>
      <c r="CX147" s="13">
        <v>0.66666669999999995</v>
      </c>
      <c r="CY147" s="52">
        <v>0</v>
      </c>
      <c r="CZ147" s="13">
        <v>0</v>
      </c>
      <c r="DA147" t="s">
        <v>8800</v>
      </c>
    </row>
    <row r="148" spans="2:105" hidden="1" x14ac:dyDescent="0.25">
      <c r="B148">
        <v>0</v>
      </c>
      <c r="C148">
        <v>60002700</v>
      </c>
      <c r="D148" s="1" t="s">
        <v>1220</v>
      </c>
      <c r="E148">
        <v>2</v>
      </c>
      <c r="F148" s="27">
        <v>0</v>
      </c>
      <c r="G148" s="27">
        <v>1</v>
      </c>
      <c r="H148" s="27">
        <v>1</v>
      </c>
      <c r="I148" s="27">
        <v>0</v>
      </c>
      <c r="J148" s="27" t="s">
        <v>8066</v>
      </c>
      <c r="K148" s="5" t="s">
        <v>8062</v>
      </c>
      <c r="L148" s="5" t="s">
        <v>8057</v>
      </c>
      <c r="M148" s="9">
        <v>44725</v>
      </c>
      <c r="N148" s="9">
        <v>2.1726027397260199</v>
      </c>
      <c r="O148" s="5">
        <v>319.8</v>
      </c>
      <c r="P148" s="7">
        <v>12</v>
      </c>
      <c r="Q148" s="3">
        <v>19</v>
      </c>
      <c r="R148" s="3">
        <v>4.2</v>
      </c>
      <c r="S148" s="3">
        <v>1</v>
      </c>
      <c r="T148" s="11">
        <v>47.627170999999997</v>
      </c>
      <c r="U148">
        <v>-95.636679999999998</v>
      </c>
      <c r="V148" s="3">
        <v>209</v>
      </c>
      <c r="W148" s="3">
        <v>137</v>
      </c>
      <c r="X148" s="5">
        <v>35</v>
      </c>
      <c r="Y148" s="15">
        <v>26.294117</v>
      </c>
      <c r="Z148" s="7">
        <v>40</v>
      </c>
      <c r="AA148" s="13">
        <v>0.54867256637168105</v>
      </c>
      <c r="AB148" s="13">
        <v>0.92920353982300796</v>
      </c>
      <c r="AC148" s="13">
        <v>0.90861372812920504</v>
      </c>
      <c r="AD148" s="13">
        <v>0.17647060000000001</v>
      </c>
      <c r="AE148" s="13">
        <v>9.6824572940843207E-2</v>
      </c>
      <c r="AF148" s="33">
        <v>1</v>
      </c>
      <c r="AG148" s="13">
        <v>2.9411764999999999E-2</v>
      </c>
      <c r="AH148" s="30">
        <v>1.6137428482813101E-2</v>
      </c>
      <c r="AI148" s="36">
        <v>1</v>
      </c>
      <c r="AJ148" s="37">
        <v>2.9411764999999999E-2</v>
      </c>
      <c r="AK148" s="38">
        <v>1.6137428482813101E-2</v>
      </c>
      <c r="AW148" s="15">
        <v>4.5714290000000002</v>
      </c>
      <c r="AX148" s="15">
        <v>9</v>
      </c>
      <c r="AY148" s="13">
        <v>0.17142857142857101</v>
      </c>
      <c r="AZ148" s="13">
        <v>0.32142857142857101</v>
      </c>
      <c r="BA148" s="13">
        <v>0.16764683418620599</v>
      </c>
      <c r="BB148" s="13">
        <v>0.14285714999999999</v>
      </c>
      <c r="BC148" s="13">
        <v>0.14285714999999999</v>
      </c>
      <c r="BD148" s="13">
        <v>8.5714289999999999E-2</v>
      </c>
      <c r="BE148" s="13">
        <v>1.4693877952439399E-2</v>
      </c>
      <c r="BF148" s="33">
        <v>1</v>
      </c>
      <c r="BG148" s="13">
        <v>2.8571428999999999E-2</v>
      </c>
      <c r="BH148" s="36">
        <v>0</v>
      </c>
      <c r="BI148" s="38">
        <v>0</v>
      </c>
      <c r="BS148" s="15">
        <v>9.8000000000000007</v>
      </c>
      <c r="BT148" s="3">
        <v>12</v>
      </c>
      <c r="BU148" s="13">
        <v>0.51699029126213503</v>
      </c>
      <c r="BV148" s="13">
        <v>0.92718446601941695</v>
      </c>
      <c r="BW148" s="13">
        <v>0.87122987966869803</v>
      </c>
      <c r="BX148" s="13">
        <v>0.93333334000000001</v>
      </c>
      <c r="BY148" s="13">
        <v>0.53333335999999998</v>
      </c>
      <c r="BZ148" s="13">
        <v>0.46666667000000001</v>
      </c>
      <c r="CA148" s="52">
        <v>4</v>
      </c>
      <c r="CB148" s="13">
        <v>0.26666667999999999</v>
      </c>
      <c r="CC148" s="13">
        <v>0.13786408486007401</v>
      </c>
      <c r="CG148" s="50">
        <v>5.6</v>
      </c>
      <c r="CH148" s="50">
        <v>8</v>
      </c>
      <c r="CI148" s="44">
        <v>0.1</v>
      </c>
      <c r="CJ148" s="44">
        <v>0</v>
      </c>
      <c r="CK148" s="44">
        <v>0</v>
      </c>
      <c r="CL148" s="44">
        <v>0.30090497737556499</v>
      </c>
      <c r="CM148" s="44">
        <v>0.30995475113122101</v>
      </c>
      <c r="CN148" s="13">
        <v>0.28391385638113698</v>
      </c>
      <c r="CO148" s="15">
        <v>16.875</v>
      </c>
      <c r="CP148" s="7">
        <v>19</v>
      </c>
      <c r="CQ148" s="13">
        <v>0.24242424242424199</v>
      </c>
      <c r="CR148" s="13">
        <v>0.50757575757575701</v>
      </c>
      <c r="CS148" s="13">
        <v>0.32264104860376103</v>
      </c>
      <c r="CT148" s="13">
        <v>0.875</v>
      </c>
      <c r="CU148" s="13">
        <v>0.21212121212121199</v>
      </c>
      <c r="CV148" s="13">
        <v>0</v>
      </c>
      <c r="CW148" s="52">
        <v>0</v>
      </c>
      <c r="CX148" s="13">
        <v>0</v>
      </c>
      <c r="CY148" s="52">
        <v>0</v>
      </c>
      <c r="CZ148" s="13">
        <v>0</v>
      </c>
      <c r="DA148" t="s">
        <v>8067</v>
      </c>
    </row>
    <row r="149" spans="2:105" hidden="1" x14ac:dyDescent="0.25">
      <c r="B149">
        <v>0</v>
      </c>
      <c r="C149">
        <v>16028700</v>
      </c>
      <c r="D149" s="1" t="s">
        <v>2619</v>
      </c>
      <c r="E149">
        <v>0</v>
      </c>
      <c r="F149" s="27">
        <v>0</v>
      </c>
      <c r="G149" s="27">
        <v>0</v>
      </c>
      <c r="H149" s="27">
        <v>0</v>
      </c>
      <c r="I149" s="27">
        <v>0</v>
      </c>
      <c r="J149" s="27" t="s">
        <v>2618</v>
      </c>
      <c r="K149" s="5" t="s">
        <v>2193</v>
      </c>
      <c r="L149" s="5" t="s">
        <v>2131</v>
      </c>
      <c r="M149" s="9">
        <v>35226</v>
      </c>
      <c r="N149" s="9">
        <v>28.197260273972599</v>
      </c>
      <c r="O149" s="5">
        <v>37.79</v>
      </c>
      <c r="Q149" s="3">
        <v>6</v>
      </c>
      <c r="R149" s="3">
        <v>3</v>
      </c>
      <c r="S149" s="3">
        <v>1</v>
      </c>
      <c r="V149" s="3">
        <v>243</v>
      </c>
      <c r="W149" s="3">
        <v>182</v>
      </c>
      <c r="X149" s="5">
        <v>15</v>
      </c>
      <c r="Y149" s="15">
        <v>19.5</v>
      </c>
      <c r="Z149" s="7">
        <v>37</v>
      </c>
      <c r="AA149" s="13">
        <v>0.51369863013698602</v>
      </c>
      <c r="AB149" s="13">
        <v>0.81164383561643805</v>
      </c>
      <c r="AC149" s="13">
        <v>0.83707940780619094</v>
      </c>
      <c r="AD149" s="13">
        <v>0.1875</v>
      </c>
      <c r="AE149" s="13">
        <v>9.63184931506849E-2</v>
      </c>
      <c r="AF149" s="33">
        <v>2</v>
      </c>
      <c r="AG149" s="13">
        <v>0.125</v>
      </c>
      <c r="AH149" s="30">
        <v>6.4212328767123295E-2</v>
      </c>
      <c r="AI149" s="36">
        <v>0</v>
      </c>
      <c r="AJ149" s="37">
        <v>0</v>
      </c>
      <c r="AK149" s="38">
        <v>0</v>
      </c>
      <c r="BE149" s="13"/>
      <c r="CG149" s="50">
        <v>9</v>
      </c>
      <c r="CH149" s="50">
        <v>11</v>
      </c>
      <c r="CI149" s="44">
        <v>0.8</v>
      </c>
      <c r="CJ149" s="44">
        <v>0.7</v>
      </c>
      <c r="CK149" s="44">
        <v>0.6</v>
      </c>
      <c r="CL149" s="44">
        <v>0.348432055749128</v>
      </c>
      <c r="CM149" s="44">
        <v>0.97909407665505199</v>
      </c>
      <c r="CN149" s="13">
        <v>0.66872100270064405</v>
      </c>
      <c r="CO149" s="15">
        <v>15.75</v>
      </c>
      <c r="CP149" s="7">
        <v>19</v>
      </c>
      <c r="CQ149" s="13">
        <v>0.35</v>
      </c>
      <c r="CR149" s="13">
        <v>0.34814814814814798</v>
      </c>
      <c r="CS149" s="13">
        <v>0.31971016852560402</v>
      </c>
      <c r="CT149" s="13">
        <v>0.625</v>
      </c>
      <c r="CU149" s="13">
        <v>0.21875</v>
      </c>
      <c r="CV149" s="13">
        <v>0</v>
      </c>
      <c r="CW149" s="52">
        <v>0</v>
      </c>
      <c r="CX149" s="13">
        <v>0</v>
      </c>
      <c r="CY149" s="52">
        <v>0</v>
      </c>
      <c r="CZ149" s="13">
        <v>0</v>
      </c>
      <c r="DA149" t="s">
        <v>2620</v>
      </c>
    </row>
    <row r="150" spans="2:105" hidden="1" x14ac:dyDescent="0.25">
      <c r="B150">
        <v>0</v>
      </c>
      <c r="C150">
        <v>18035800</v>
      </c>
      <c r="D150" s="1" t="s">
        <v>188</v>
      </c>
      <c r="E150">
        <v>0</v>
      </c>
      <c r="F150" s="27">
        <v>0</v>
      </c>
      <c r="G150" s="27">
        <v>0</v>
      </c>
      <c r="H150" s="27">
        <v>0</v>
      </c>
      <c r="I150" s="27">
        <v>0</v>
      </c>
      <c r="J150" s="27" t="s">
        <v>3692</v>
      </c>
      <c r="K150" s="5" t="s">
        <v>254</v>
      </c>
      <c r="L150" s="5" t="s">
        <v>3282</v>
      </c>
      <c r="M150" s="9">
        <v>40350</v>
      </c>
      <c r="N150" s="9">
        <v>14.158904109589001</v>
      </c>
      <c r="O150" s="5">
        <v>121</v>
      </c>
      <c r="Q150" s="3">
        <v>47</v>
      </c>
      <c r="R150" s="3">
        <v>16</v>
      </c>
      <c r="S150" s="3">
        <v>0</v>
      </c>
      <c r="V150" s="3">
        <v>122</v>
      </c>
      <c r="W150" s="3">
        <v>46</v>
      </c>
      <c r="X150" s="5">
        <v>29</v>
      </c>
      <c r="Y150" s="15">
        <v>20.166665999999999</v>
      </c>
      <c r="Z150" s="7">
        <v>32</v>
      </c>
      <c r="AA150" s="13">
        <v>0.57467532467532401</v>
      </c>
      <c r="AB150" s="13">
        <v>0.71915584415584399</v>
      </c>
      <c r="AC150" s="13">
        <v>0.83243606998654096</v>
      </c>
      <c r="AD150" s="13">
        <v>0.16666666999999999</v>
      </c>
      <c r="AE150" s="13">
        <v>9.5779223633663896E-2</v>
      </c>
      <c r="AF150" s="33">
        <v>0</v>
      </c>
      <c r="AG150" s="13">
        <v>0</v>
      </c>
      <c r="AH150" s="30">
        <v>0</v>
      </c>
      <c r="AI150" s="36">
        <v>0</v>
      </c>
      <c r="AJ150" s="37">
        <v>0</v>
      </c>
      <c r="AK150" s="38">
        <v>0</v>
      </c>
      <c r="AW150" s="15">
        <v>5.2719297000000003</v>
      </c>
      <c r="AX150" s="15">
        <v>7</v>
      </c>
      <c r="AY150" s="13">
        <v>0.63419117647058798</v>
      </c>
      <c r="AZ150" s="13">
        <v>0.284926470588235</v>
      </c>
      <c r="BA150" s="13">
        <v>0.494615443366684</v>
      </c>
      <c r="BB150" s="13">
        <v>7.45614E-2</v>
      </c>
      <c r="BC150" s="13">
        <v>7.45614E-2</v>
      </c>
      <c r="BD150" s="13">
        <v>0</v>
      </c>
      <c r="BE150" s="13">
        <v>0</v>
      </c>
      <c r="BF150" s="33">
        <v>0</v>
      </c>
      <c r="BG150" s="13">
        <v>0</v>
      </c>
      <c r="BH150" s="36">
        <v>0</v>
      </c>
      <c r="BI150" s="38">
        <v>0</v>
      </c>
      <c r="BJ150" s="44">
        <v>0.84090909090909005</v>
      </c>
      <c r="BK150" s="44">
        <v>0.57272727272727197</v>
      </c>
      <c r="BL150" s="13">
        <v>0.81329432202614904</v>
      </c>
      <c r="BM150" s="44">
        <v>0.91329479768786104</v>
      </c>
      <c r="BN150" s="44">
        <v>0.55780346820809201</v>
      </c>
      <c r="BO150" s="13">
        <v>0.88122437024018696</v>
      </c>
      <c r="BS150" s="15">
        <v>8.0399999999999991</v>
      </c>
      <c r="BT150" s="3">
        <v>12</v>
      </c>
      <c r="BU150" s="13">
        <v>0.80252100840336105</v>
      </c>
      <c r="BV150" s="13">
        <v>0.51050420168067201</v>
      </c>
      <c r="BW150" s="13">
        <v>0.79879668698234096</v>
      </c>
      <c r="BX150" s="13">
        <v>0.72</v>
      </c>
      <c r="BY150" s="13">
        <v>0.04</v>
      </c>
      <c r="BZ150" s="13">
        <v>0.04</v>
      </c>
      <c r="CA150" s="52">
        <v>1</v>
      </c>
      <c r="CB150" s="13">
        <v>0.04</v>
      </c>
      <c r="CC150" s="13">
        <v>3.2100839618624699E-2</v>
      </c>
      <c r="CG150" s="50">
        <v>6.6666664999999998</v>
      </c>
      <c r="CH150" s="50">
        <v>7</v>
      </c>
      <c r="CI150" s="44">
        <v>0</v>
      </c>
      <c r="CJ150" s="44">
        <v>0</v>
      </c>
      <c r="CK150" s="44">
        <v>0</v>
      </c>
      <c r="CL150" s="44">
        <v>0.229074889867841</v>
      </c>
      <c r="CM150" s="44">
        <v>0.79295154185021999</v>
      </c>
      <c r="CN150" s="13">
        <v>0.44996883872308002</v>
      </c>
      <c r="DA150" t="s">
        <v>3693</v>
      </c>
    </row>
    <row r="151" spans="2:105" hidden="1" x14ac:dyDescent="0.25">
      <c r="B151">
        <v>0</v>
      </c>
      <c r="C151">
        <v>67001200</v>
      </c>
      <c r="D151" s="1" t="s">
        <v>8360</v>
      </c>
      <c r="E151">
        <v>2</v>
      </c>
      <c r="F151" s="27">
        <v>0</v>
      </c>
      <c r="G151" s="27">
        <v>1</v>
      </c>
      <c r="H151" s="27">
        <v>1</v>
      </c>
      <c r="I151" s="27">
        <v>0</v>
      </c>
      <c r="J151" s="27" t="s">
        <v>8359</v>
      </c>
      <c r="K151" s="5" t="s">
        <v>8361</v>
      </c>
      <c r="L151" s="5" t="s">
        <v>214</v>
      </c>
      <c r="M151" s="9">
        <v>38929</v>
      </c>
      <c r="N151" s="9">
        <v>18.052054794520501</v>
      </c>
      <c r="O151" s="5">
        <v>5.78</v>
      </c>
      <c r="Q151" s="3">
        <v>12</v>
      </c>
      <c r="R151" s="3">
        <v>2.2000000000000002</v>
      </c>
      <c r="S151" s="3">
        <v>1</v>
      </c>
      <c r="V151" s="3">
        <v>175</v>
      </c>
      <c r="W151" s="3">
        <v>235</v>
      </c>
      <c r="X151" s="5">
        <v>37</v>
      </c>
      <c r="Y151" s="15">
        <v>19.7</v>
      </c>
      <c r="Z151" s="7">
        <v>30</v>
      </c>
      <c r="AA151" s="13">
        <v>0.942460317460317</v>
      </c>
      <c r="AB151" s="13">
        <v>0.58531746031746001</v>
      </c>
      <c r="AC151" s="13">
        <v>0.933109017496635</v>
      </c>
      <c r="AD151" s="13">
        <v>0.1</v>
      </c>
      <c r="AE151" s="13">
        <v>9.4246033150406999E-2</v>
      </c>
      <c r="AF151" s="33">
        <v>0</v>
      </c>
      <c r="AG151" s="13">
        <v>0</v>
      </c>
      <c r="AH151" s="30">
        <v>0</v>
      </c>
      <c r="AI151" s="36">
        <v>0</v>
      </c>
      <c r="AJ151" s="37">
        <v>0</v>
      </c>
      <c r="AK151" s="38">
        <v>0</v>
      </c>
      <c r="AW151" s="15">
        <v>2.7117116000000001</v>
      </c>
      <c r="AX151" s="15">
        <v>8</v>
      </c>
      <c r="AY151" s="13">
        <v>0.3</v>
      </c>
      <c r="AZ151" s="13">
        <v>0.26346153846153803</v>
      </c>
      <c r="BA151" s="13">
        <v>0.23180325364698601</v>
      </c>
      <c r="BB151" s="13">
        <v>4.5045043999999999E-2</v>
      </c>
      <c r="BC151" s="13">
        <v>4.5045043999999999E-2</v>
      </c>
      <c r="BD151" s="13">
        <v>9.0090090000000001E-3</v>
      </c>
      <c r="BE151" s="13">
        <v>2.70270276814699E-3</v>
      </c>
      <c r="BF151" s="33">
        <v>0</v>
      </c>
      <c r="BG151" s="13">
        <v>0</v>
      </c>
      <c r="BH151" s="36">
        <v>0</v>
      </c>
      <c r="BI151" s="38">
        <v>0</v>
      </c>
      <c r="BJ151" s="44">
        <v>0.36511627906976701</v>
      </c>
      <c r="BK151" s="44">
        <v>0.96279069767441805</v>
      </c>
      <c r="BL151" s="13">
        <v>0.68318551705220798</v>
      </c>
      <c r="BM151" s="44">
        <v>0.19805194805194801</v>
      </c>
      <c r="BN151" s="44">
        <v>0.46753246753246702</v>
      </c>
      <c r="BO151" s="13">
        <v>0.278265963678968</v>
      </c>
      <c r="BS151" s="15">
        <v>7.2285713999999999</v>
      </c>
      <c r="BT151" s="3">
        <v>15</v>
      </c>
      <c r="BU151" s="13">
        <v>0.88617886178861704</v>
      </c>
      <c r="BV151" s="13">
        <v>0.59756097560975596</v>
      </c>
      <c r="BW151" s="13">
        <v>0.91240818877949603</v>
      </c>
      <c r="BX151" s="13">
        <v>0.31428572999999999</v>
      </c>
      <c r="BY151" s="13">
        <v>0.2</v>
      </c>
      <c r="BZ151" s="13">
        <v>5.7142856999999998E-2</v>
      </c>
      <c r="CA151" s="52">
        <v>1</v>
      </c>
      <c r="CB151" s="13">
        <v>1.4285714E-2</v>
      </c>
      <c r="CC151" s="13">
        <v>1.26596980962932E-2</v>
      </c>
      <c r="CG151" s="50">
        <v>6.1111110000000002</v>
      </c>
      <c r="CH151" s="50">
        <v>10</v>
      </c>
      <c r="CI151" s="44">
        <v>0.11111111</v>
      </c>
      <c r="CJ151" s="44">
        <v>0.11111111</v>
      </c>
      <c r="CK151" s="44">
        <v>0.11111111</v>
      </c>
      <c r="CL151" s="44">
        <v>0.77168949771689499</v>
      </c>
      <c r="CM151" s="44">
        <v>0.67351598173515903</v>
      </c>
      <c r="CN151" s="13">
        <v>0.83581469427324895</v>
      </c>
      <c r="DA151" t="s">
        <v>8362</v>
      </c>
    </row>
    <row r="152" spans="2:105" hidden="1" x14ac:dyDescent="0.25">
      <c r="B152">
        <v>0</v>
      </c>
      <c r="C152">
        <v>31066500</v>
      </c>
      <c r="D152" s="1" t="s">
        <v>5494</v>
      </c>
      <c r="E152">
        <v>0</v>
      </c>
      <c r="F152" s="27">
        <v>0</v>
      </c>
      <c r="G152" s="27">
        <v>0</v>
      </c>
      <c r="H152" s="27">
        <v>0</v>
      </c>
      <c r="I152" s="27">
        <v>0</v>
      </c>
      <c r="J152" s="27" t="s">
        <v>5493</v>
      </c>
      <c r="K152" s="5" t="s">
        <v>5038</v>
      </c>
      <c r="L152" s="5" t="s">
        <v>2035</v>
      </c>
      <c r="M152" s="9">
        <v>41820</v>
      </c>
      <c r="N152" s="9">
        <v>10.131506849315</v>
      </c>
      <c r="O152" s="5">
        <v>55.28</v>
      </c>
      <c r="Q152" s="3">
        <v>43</v>
      </c>
      <c r="R152" s="3">
        <v>9</v>
      </c>
      <c r="S152" s="3">
        <v>1</v>
      </c>
      <c r="X152" s="5">
        <v>33</v>
      </c>
      <c r="Y152" s="15">
        <v>27</v>
      </c>
      <c r="Z152" s="7">
        <v>34</v>
      </c>
      <c r="AA152" s="13">
        <v>0.234496124031007</v>
      </c>
      <c r="AB152" s="13">
        <v>0.96511627906976705</v>
      </c>
      <c r="AC152" s="13">
        <v>0.55161507402422605</v>
      </c>
      <c r="AD152" s="13">
        <v>0.4</v>
      </c>
      <c r="AE152" s="13">
        <v>9.3798451010108905E-2</v>
      </c>
      <c r="AF152" s="33">
        <v>0</v>
      </c>
      <c r="AG152" s="13">
        <v>0</v>
      </c>
      <c r="AH152" s="30">
        <v>0</v>
      </c>
      <c r="AI152" s="36">
        <v>0</v>
      </c>
      <c r="AJ152" s="37">
        <v>0</v>
      </c>
      <c r="AK152" s="38">
        <v>0</v>
      </c>
      <c r="AL152" s="31">
        <v>0.72</v>
      </c>
      <c r="AM152" s="7">
        <v>16</v>
      </c>
      <c r="AN152" s="15">
        <v>9.3636359999999996</v>
      </c>
      <c r="AO152" s="13">
        <v>0.24242425000000001</v>
      </c>
      <c r="AP152" s="13">
        <v>6.0606062000000002E-2</v>
      </c>
      <c r="AQ152" s="13">
        <v>3.34290281095002E-2</v>
      </c>
      <c r="AR152" s="13">
        <v>0</v>
      </c>
      <c r="AS152" s="13">
        <v>0</v>
      </c>
      <c r="AT152" s="13">
        <v>0.55157894736842095</v>
      </c>
      <c r="AU152" s="13">
        <v>0.142801857585139</v>
      </c>
      <c r="AV152" s="13">
        <v>0.26238390092879199</v>
      </c>
      <c r="AW152" s="15">
        <v>3.6</v>
      </c>
      <c r="AX152" s="15">
        <v>7</v>
      </c>
      <c r="AY152" s="13">
        <v>0.39923954372623499</v>
      </c>
      <c r="AZ152" s="13">
        <v>4.3726235741444797E-2</v>
      </c>
      <c r="BA152" s="13">
        <v>6.0643091728404402E-2</v>
      </c>
      <c r="BB152" s="13">
        <v>3.3333334999999999E-2</v>
      </c>
      <c r="BC152" s="13">
        <v>3.3333334999999999E-2</v>
      </c>
      <c r="BD152" s="13">
        <v>0</v>
      </c>
      <c r="BE152" s="13">
        <v>0</v>
      </c>
      <c r="BF152" s="33">
        <v>0</v>
      </c>
      <c r="BG152" s="13">
        <v>0</v>
      </c>
      <c r="BH152" s="36">
        <v>0</v>
      </c>
      <c r="BI152" s="38">
        <v>0</v>
      </c>
      <c r="BJ152" s="44">
        <v>0.43427230046948301</v>
      </c>
      <c r="BK152" s="44">
        <v>0.154929577464788</v>
      </c>
      <c r="BL152" s="13">
        <v>0.21619274023955301</v>
      </c>
      <c r="BS152" s="15">
        <v>8</v>
      </c>
      <c r="BT152" s="3">
        <v>11</v>
      </c>
      <c r="BU152" s="13">
        <v>0.30677290836653298</v>
      </c>
      <c r="BV152" s="13">
        <v>0.59760956175298796</v>
      </c>
      <c r="BW152" s="13">
        <v>0.41186122831692401</v>
      </c>
      <c r="BX152" s="13">
        <v>0.75</v>
      </c>
      <c r="BY152" s="13">
        <v>0.125</v>
      </c>
      <c r="BZ152" s="13">
        <v>0.125</v>
      </c>
      <c r="CA152" s="52">
        <v>0</v>
      </c>
      <c r="CB152" s="13">
        <v>0</v>
      </c>
      <c r="CC152" s="13">
        <v>0</v>
      </c>
      <c r="CG152" s="50">
        <v>6.2</v>
      </c>
      <c r="CH152" s="50">
        <v>9</v>
      </c>
      <c r="CI152" s="44">
        <v>0.2</v>
      </c>
      <c r="CJ152" s="44">
        <v>0.2</v>
      </c>
      <c r="CK152" s="44">
        <v>0</v>
      </c>
      <c r="CL152" s="44">
        <v>0.26975945017182101</v>
      </c>
      <c r="CM152" s="44">
        <v>0.213058419243986</v>
      </c>
      <c r="CN152" s="13">
        <v>0.19963991413337001</v>
      </c>
      <c r="CO152" s="15">
        <v>18</v>
      </c>
      <c r="CP152" s="7">
        <v>18</v>
      </c>
      <c r="CQ152" s="13">
        <v>6.5454545454545404E-2</v>
      </c>
      <c r="CR152" s="13">
        <v>0.62363636363636299</v>
      </c>
      <c r="CS152" s="13">
        <v>0.11137344296995801</v>
      </c>
      <c r="CT152" s="13">
        <v>1</v>
      </c>
      <c r="CU152" s="13">
        <v>6.5454545454545404E-2</v>
      </c>
      <c r="CV152" s="13">
        <v>0</v>
      </c>
      <c r="CW152" s="52">
        <v>0</v>
      </c>
      <c r="CX152" s="13">
        <v>0</v>
      </c>
      <c r="CY152" s="52">
        <v>0</v>
      </c>
      <c r="CZ152" s="13">
        <v>0</v>
      </c>
      <c r="DA152" t="s">
        <v>5495</v>
      </c>
    </row>
    <row r="153" spans="2:105" hidden="1" x14ac:dyDescent="0.25">
      <c r="B153">
        <v>0</v>
      </c>
      <c r="C153">
        <v>41002101</v>
      </c>
      <c r="D153" s="1" t="s">
        <v>6992</v>
      </c>
      <c r="E153">
        <v>3</v>
      </c>
      <c r="F153" s="27">
        <v>1</v>
      </c>
      <c r="G153" s="27">
        <v>1</v>
      </c>
      <c r="H153" s="27">
        <v>1</v>
      </c>
      <c r="I153" s="27">
        <v>0</v>
      </c>
      <c r="J153" s="27" t="s">
        <v>6991</v>
      </c>
      <c r="K153" s="5" t="s">
        <v>6993</v>
      </c>
      <c r="L153" s="5" t="s">
        <v>6994</v>
      </c>
      <c r="M153" s="9">
        <v>44389</v>
      </c>
      <c r="N153" s="9">
        <v>3.0931506849315</v>
      </c>
      <c r="O153" s="5">
        <v>547.08000000000004</v>
      </c>
      <c r="Q153" s="3">
        <v>9</v>
      </c>
      <c r="R153" s="3">
        <v>2.1</v>
      </c>
      <c r="S153" s="3">
        <v>1</v>
      </c>
      <c r="T153" s="11">
        <v>44.350926000000001</v>
      </c>
      <c r="U153">
        <v>-96.098557</v>
      </c>
      <c r="V153" s="3">
        <v>136</v>
      </c>
      <c r="W153" s="3">
        <v>182</v>
      </c>
      <c r="X153" s="5">
        <v>43</v>
      </c>
      <c r="Y153" s="15">
        <v>21.789473999999998</v>
      </c>
      <c r="Z153" s="7">
        <v>35</v>
      </c>
      <c r="AA153" s="13">
        <v>0.88953488372093004</v>
      </c>
      <c r="AB153" s="13">
        <v>0.52616279069767402</v>
      </c>
      <c r="AC153" s="13">
        <v>0.878936742934051</v>
      </c>
      <c r="AD153" s="13">
        <v>0.10526315999999999</v>
      </c>
      <c r="AE153" s="13">
        <v>9.3635251615629606E-2</v>
      </c>
      <c r="AF153" s="33">
        <v>1</v>
      </c>
      <c r="AG153" s="13">
        <v>5.2631579999999997E-2</v>
      </c>
      <c r="AH153" s="30">
        <v>4.6817625807814803E-2</v>
      </c>
      <c r="AI153" s="36">
        <v>0</v>
      </c>
      <c r="AJ153" s="37">
        <v>0</v>
      </c>
      <c r="AK153" s="38">
        <v>0</v>
      </c>
      <c r="BE153" s="13"/>
      <c r="BS153" s="15">
        <v>9.6666670000000003</v>
      </c>
      <c r="BT153" s="3">
        <v>11</v>
      </c>
      <c r="BU153" s="13">
        <v>0.67032967032966995</v>
      </c>
      <c r="BV153" s="13">
        <v>0.86538461538461497</v>
      </c>
      <c r="BW153" s="13">
        <v>0.94335052351929904</v>
      </c>
      <c r="BX153" s="13">
        <v>0.96969700000000003</v>
      </c>
      <c r="BY153" s="13">
        <v>0.72727275000000002</v>
      </c>
      <c r="BZ153" s="13">
        <v>0.121212125</v>
      </c>
      <c r="CA153" s="52">
        <v>0</v>
      </c>
      <c r="CB153" s="13">
        <v>0</v>
      </c>
      <c r="CC153" s="13">
        <v>0</v>
      </c>
      <c r="CG153" s="50">
        <v>7.9090910000000001</v>
      </c>
      <c r="CH153" s="50">
        <v>11</v>
      </c>
      <c r="CI153" s="44">
        <v>0.60606059999999995</v>
      </c>
      <c r="CJ153" s="44">
        <v>0.51515149999999998</v>
      </c>
      <c r="CK153" s="44">
        <v>0.18181818999999999</v>
      </c>
      <c r="CL153" s="44">
        <v>0.57004830917874305</v>
      </c>
      <c r="CM153" s="44">
        <v>0.96135265700483097</v>
      </c>
      <c r="CN153" s="13">
        <v>0.85679662073263596</v>
      </c>
      <c r="CO153" s="15">
        <v>16.986840999999998</v>
      </c>
      <c r="CP153" s="7">
        <v>29</v>
      </c>
      <c r="CQ153" s="13">
        <v>0.92713567839195898</v>
      </c>
      <c r="CR153" s="13">
        <v>0.50502512562813995</v>
      </c>
      <c r="CS153" s="13">
        <v>0.90344378409183401</v>
      </c>
      <c r="CT153" s="13">
        <v>0.7763158</v>
      </c>
      <c r="CU153" s="13">
        <v>0.71975008357110304</v>
      </c>
      <c r="CV153" s="13">
        <v>0.18421051999999999</v>
      </c>
      <c r="CW153" s="52">
        <v>6</v>
      </c>
      <c r="CX153" s="13">
        <v>7.8947365000000005E-2</v>
      </c>
      <c r="CY153" s="52">
        <v>0</v>
      </c>
      <c r="CZ153" s="13">
        <v>0</v>
      </c>
      <c r="DA153" t="s">
        <v>6995</v>
      </c>
    </row>
    <row r="154" spans="2:105" hidden="1" x14ac:dyDescent="0.25">
      <c r="B154">
        <v>0</v>
      </c>
      <c r="C154">
        <v>30013600</v>
      </c>
      <c r="D154" s="1" t="s">
        <v>1968</v>
      </c>
      <c r="E154">
        <v>2</v>
      </c>
      <c r="F154" s="27">
        <v>1</v>
      </c>
      <c r="G154" s="27">
        <v>1</v>
      </c>
      <c r="H154" s="27">
        <v>0</v>
      </c>
      <c r="I154" s="27">
        <v>0</v>
      </c>
      <c r="J154" s="27" t="s">
        <v>4786</v>
      </c>
      <c r="K154" s="5" t="s">
        <v>4779</v>
      </c>
      <c r="L154" s="5" t="s">
        <v>4740</v>
      </c>
      <c r="M154" s="9">
        <v>42604</v>
      </c>
      <c r="N154" s="9">
        <v>7.9835616438356096</v>
      </c>
      <c r="O154" s="5">
        <v>832.88</v>
      </c>
      <c r="Q154" s="3">
        <v>28</v>
      </c>
      <c r="R154" s="3">
        <v>5.6</v>
      </c>
      <c r="S154" s="3">
        <v>1</v>
      </c>
      <c r="T154" s="11">
        <v>45.576419999999999</v>
      </c>
      <c r="U154">
        <v>-93.430047999999999</v>
      </c>
      <c r="V154" s="3">
        <v>41</v>
      </c>
      <c r="W154" s="3">
        <v>48</v>
      </c>
      <c r="X154" s="5">
        <v>27</v>
      </c>
      <c r="Y154" s="15">
        <v>23.225000000000001</v>
      </c>
      <c r="Z154" s="7">
        <v>43</v>
      </c>
      <c r="AA154" s="13">
        <v>0.59440559440559404</v>
      </c>
      <c r="AB154" s="13">
        <v>0.78321678321678301</v>
      </c>
      <c r="AC154" s="13">
        <v>0.87745625841184305</v>
      </c>
      <c r="AD154" s="13">
        <v>0.05</v>
      </c>
      <c r="AE154" s="13">
        <v>2.97202801631463E-2</v>
      </c>
      <c r="AF154" s="33">
        <v>2</v>
      </c>
      <c r="AG154" s="13">
        <v>2.5000000000000001E-2</v>
      </c>
      <c r="AH154" s="30">
        <v>1.48601400815731E-2</v>
      </c>
      <c r="AI154" s="36">
        <v>1</v>
      </c>
      <c r="AJ154" s="37">
        <v>1.2500000000000001E-2</v>
      </c>
      <c r="AK154" s="38">
        <v>7.4300700407865898E-3</v>
      </c>
      <c r="AL154" s="31">
        <v>1.22</v>
      </c>
      <c r="AM154" s="7">
        <v>19</v>
      </c>
      <c r="AN154" s="15">
        <v>11.582608</v>
      </c>
      <c r="AO154" s="13">
        <v>0.41739130000000002</v>
      </c>
      <c r="AP154" s="13">
        <v>0.24347825000000001</v>
      </c>
      <c r="AQ154" s="13">
        <v>0.16710296975938899</v>
      </c>
      <c r="AR154" s="13">
        <v>6.9565214E-2</v>
      </c>
      <c r="AS154" s="13">
        <v>4.7743704915046599E-2</v>
      </c>
      <c r="AT154" s="13">
        <v>0.68631578947368399</v>
      </c>
      <c r="AU154" s="13">
        <v>0.45859133126934898</v>
      </c>
      <c r="AV154" s="13">
        <v>0.68575851393188803</v>
      </c>
      <c r="AW154" s="15">
        <v>5.3468470000000003</v>
      </c>
      <c r="AX154" s="15">
        <v>9</v>
      </c>
      <c r="AY154" s="13">
        <v>0.62109375</v>
      </c>
      <c r="AZ154" s="13">
        <v>0.29296875</v>
      </c>
      <c r="BA154" s="13">
        <v>0.49789964102955703</v>
      </c>
      <c r="BB154" s="13">
        <v>0.22072072000000001</v>
      </c>
      <c r="BC154" s="13">
        <v>0.22072072000000001</v>
      </c>
      <c r="BD154" s="13">
        <v>5.4054054999999997E-2</v>
      </c>
      <c r="BE154" s="13">
        <v>3.3572635948075899E-2</v>
      </c>
      <c r="BF154" s="33">
        <v>2</v>
      </c>
      <c r="BG154" s="13">
        <v>9.0090090000000001E-3</v>
      </c>
      <c r="BH154" s="36">
        <v>0</v>
      </c>
      <c r="BI154" s="38">
        <v>0</v>
      </c>
      <c r="BJ154" s="44">
        <v>0.80445544554455395</v>
      </c>
      <c r="BK154" s="44">
        <v>0.43564356435643498</v>
      </c>
      <c r="BL154" s="13">
        <v>0.68199689128645802</v>
      </c>
      <c r="BM154" s="44">
        <v>0.71794871794871795</v>
      </c>
      <c r="BN154" s="44">
        <v>0.17948717948717899</v>
      </c>
      <c r="BO154" s="13">
        <v>0.356473345049794</v>
      </c>
      <c r="BS154" s="15">
        <v>7.0218179999999997</v>
      </c>
      <c r="BT154" s="3">
        <v>13</v>
      </c>
      <c r="BU154" s="13">
        <v>0.92244897959183603</v>
      </c>
      <c r="BV154" s="13">
        <v>0.29795918367346902</v>
      </c>
      <c r="BW154" s="13">
        <v>0.592592592592592</v>
      </c>
      <c r="BX154" s="13">
        <v>0.33090910000000001</v>
      </c>
      <c r="BY154" s="13">
        <v>3.6363634999999998E-2</v>
      </c>
      <c r="BZ154" s="13">
        <v>7.2727273000000002E-3</v>
      </c>
      <c r="CA154" s="52">
        <v>2</v>
      </c>
      <c r="CB154" s="13">
        <v>7.2727273000000002E-3</v>
      </c>
      <c r="CC154" s="13">
        <v>6.7087198968748601E-3</v>
      </c>
      <c r="CG154" s="50">
        <v>5.8165680000000002</v>
      </c>
      <c r="CH154" s="50">
        <v>7</v>
      </c>
      <c r="CI154" s="44">
        <v>0</v>
      </c>
      <c r="CJ154" s="44">
        <v>0</v>
      </c>
      <c r="CK154" s="44">
        <v>0</v>
      </c>
      <c r="CL154" s="44">
        <v>0.875</v>
      </c>
      <c r="CM154" s="44">
        <v>2.94117647058823E-2</v>
      </c>
      <c r="CN154" s="13">
        <v>0.10989543660411299</v>
      </c>
      <c r="CO154" s="15">
        <v>18.095237999999998</v>
      </c>
      <c r="CP154" s="7">
        <v>26</v>
      </c>
      <c r="CQ154" s="13">
        <v>0.58778625954198405</v>
      </c>
      <c r="CR154" s="13">
        <v>0.80534351145038097</v>
      </c>
      <c r="CS154" s="13">
        <v>0.90832858422209495</v>
      </c>
      <c r="CT154" s="13">
        <v>0.66666669999999995</v>
      </c>
      <c r="CU154" s="13">
        <v>0.39185751803958602</v>
      </c>
      <c r="CV154" s="13">
        <v>0.54761903999999995</v>
      </c>
      <c r="CW154" s="52">
        <v>2</v>
      </c>
      <c r="CX154" s="13">
        <v>4.7619050000000003E-2</v>
      </c>
      <c r="CY154" s="52">
        <v>0</v>
      </c>
      <c r="CZ154" s="13">
        <v>0</v>
      </c>
      <c r="DA154" t="s">
        <v>4787</v>
      </c>
    </row>
    <row r="155" spans="2:105" hidden="1" x14ac:dyDescent="0.25">
      <c r="B155">
        <v>0</v>
      </c>
      <c r="C155">
        <v>61018000</v>
      </c>
      <c r="D155" s="1" t="s">
        <v>428</v>
      </c>
      <c r="E155">
        <v>2</v>
      </c>
      <c r="F155" s="27">
        <v>0</v>
      </c>
      <c r="G155" s="27">
        <v>0</v>
      </c>
      <c r="H155" s="27">
        <v>1</v>
      </c>
      <c r="I155" s="27">
        <v>0</v>
      </c>
      <c r="J155" s="27" t="s">
        <v>8158</v>
      </c>
      <c r="K155" s="5" t="s">
        <v>8159</v>
      </c>
      <c r="L155" s="5" t="s">
        <v>8105</v>
      </c>
      <c r="M155" s="9">
        <v>44718</v>
      </c>
      <c r="N155" s="9">
        <v>2.1917808219178001</v>
      </c>
      <c r="O155" s="5">
        <v>2316.33</v>
      </c>
      <c r="P155" s="7">
        <v>5</v>
      </c>
      <c r="Q155" s="3">
        <v>6</v>
      </c>
      <c r="R155" s="3">
        <v>2.2000000000000002</v>
      </c>
      <c r="S155" s="3">
        <v>1</v>
      </c>
      <c r="T155" s="11">
        <v>45.507679000000003</v>
      </c>
      <c r="U155">
        <v>-95.686761000000004</v>
      </c>
      <c r="V155" s="3">
        <v>114</v>
      </c>
      <c r="W155" s="3">
        <v>117</v>
      </c>
      <c r="X155" s="5">
        <v>43</v>
      </c>
      <c r="Y155" s="15">
        <v>26.020409000000001</v>
      </c>
      <c r="Z155" s="7">
        <v>32</v>
      </c>
      <c r="AA155" s="13">
        <v>0.45575221238938002</v>
      </c>
      <c r="AB155" s="13">
        <v>0.93362831858407003</v>
      </c>
      <c r="AC155" s="13">
        <v>0.84374158815612299</v>
      </c>
      <c r="AD155" s="13">
        <v>0.20408164000000001</v>
      </c>
      <c r="AE155" s="13">
        <v>9.3010658777392993E-2</v>
      </c>
      <c r="AF155" s="33">
        <v>0</v>
      </c>
      <c r="AG155" s="13">
        <v>0</v>
      </c>
      <c r="AH155" s="30">
        <v>0</v>
      </c>
      <c r="AI155" s="36">
        <v>0</v>
      </c>
      <c r="AJ155" s="37">
        <v>0</v>
      </c>
      <c r="AK155" s="38">
        <v>0</v>
      </c>
      <c r="AL155" s="31">
        <v>1.67</v>
      </c>
      <c r="AM155" s="7">
        <v>18</v>
      </c>
      <c r="AN155" s="15">
        <v>13.391304</v>
      </c>
      <c r="AO155" s="13">
        <v>0.77173910000000001</v>
      </c>
      <c r="AP155" s="13">
        <v>0.38043477999999997</v>
      </c>
      <c r="AQ155" s="13">
        <v>0.311956520676612</v>
      </c>
      <c r="AR155" s="13">
        <v>1.0869564999999999E-2</v>
      </c>
      <c r="AS155" s="13">
        <v>8.91304364427924E-3</v>
      </c>
      <c r="AT155" s="13">
        <v>0.82</v>
      </c>
      <c r="AU155" s="13">
        <v>0.72561919504643901</v>
      </c>
      <c r="AV155" s="13">
        <v>0.91099071207430304</v>
      </c>
      <c r="AW155" s="15">
        <v>5.58</v>
      </c>
      <c r="AX155" s="15">
        <v>9</v>
      </c>
      <c r="AY155" s="13">
        <v>0.419047619047619</v>
      </c>
      <c r="AZ155" s="13">
        <v>0.588095238095238</v>
      </c>
      <c r="BA155" s="13">
        <v>0.63224623844802497</v>
      </c>
      <c r="BB155" s="13">
        <v>0.19500000000000001</v>
      </c>
      <c r="BC155" s="13">
        <v>0.19500000000000001</v>
      </c>
      <c r="BD155" s="13">
        <v>3.5000000000000003E-2</v>
      </c>
      <c r="BE155" s="13">
        <v>1.4666666729109599E-2</v>
      </c>
      <c r="BF155" s="33">
        <v>2</v>
      </c>
      <c r="BG155" s="13">
        <v>0.01</v>
      </c>
      <c r="BH155" s="36">
        <v>0</v>
      </c>
      <c r="BI155" s="38">
        <v>0</v>
      </c>
      <c r="BS155" s="15">
        <v>9.8181820000000002</v>
      </c>
      <c r="BT155" s="3">
        <v>16</v>
      </c>
      <c r="BU155" s="13">
        <v>0.68203883495145601</v>
      </c>
      <c r="BV155" s="13">
        <v>0.97572815533980495</v>
      </c>
      <c r="BW155" s="13">
        <v>0.97671511173620795</v>
      </c>
      <c r="BX155" s="13">
        <v>0.70909089999999997</v>
      </c>
      <c r="BY155" s="13">
        <v>0.56363635999999995</v>
      </c>
      <c r="BZ155" s="13">
        <v>0.47272726999999998</v>
      </c>
      <c r="CA155" s="52">
        <v>18</v>
      </c>
      <c r="CB155" s="13">
        <v>0.32727270000000003</v>
      </c>
      <c r="CC155" s="13">
        <v>0.22321270001165999</v>
      </c>
      <c r="CD155" s="13">
        <v>0.133333333333333</v>
      </c>
      <c r="CE155">
        <v>0.86666666666666603</v>
      </c>
      <c r="CF155">
        <v>0.26931254429482598</v>
      </c>
      <c r="CG155" s="50">
        <v>7.45</v>
      </c>
      <c r="CH155" s="50">
        <v>9</v>
      </c>
      <c r="CI155" s="44">
        <v>0.55000000000000004</v>
      </c>
      <c r="CJ155" s="44">
        <v>0.2</v>
      </c>
      <c r="CK155" s="44">
        <v>0</v>
      </c>
      <c r="CL155" s="44">
        <v>0.29411764705882298</v>
      </c>
      <c r="CM155" s="44">
        <v>0.644796380090497</v>
      </c>
      <c r="CN155" s="13">
        <v>0.46395678969600401</v>
      </c>
      <c r="CO155" s="15">
        <v>16.301587999999999</v>
      </c>
      <c r="CP155" s="7">
        <v>28</v>
      </c>
      <c r="CQ155" s="13">
        <v>0.67929292929292895</v>
      </c>
      <c r="CR155" s="13">
        <v>0.40909090909090901</v>
      </c>
      <c r="CS155" s="13">
        <v>0.67450948465358596</v>
      </c>
      <c r="CT155" s="13">
        <v>0.46031746000000001</v>
      </c>
      <c r="CU155" s="13">
        <v>0.31269039763043599</v>
      </c>
      <c r="CV155" s="13">
        <v>0.22222222</v>
      </c>
      <c r="CW155" s="52">
        <v>2</v>
      </c>
      <c r="CX155" s="13">
        <v>3.1746033999999999E-2</v>
      </c>
      <c r="CY155" s="52">
        <v>0</v>
      </c>
      <c r="CZ155" s="13">
        <v>0</v>
      </c>
      <c r="DA155" t="s">
        <v>8160</v>
      </c>
    </row>
    <row r="156" spans="2:105" hidden="1" x14ac:dyDescent="0.25">
      <c r="B156">
        <v>0</v>
      </c>
      <c r="C156">
        <v>18010400</v>
      </c>
      <c r="D156" s="1" t="s">
        <v>3395</v>
      </c>
      <c r="E156">
        <v>1</v>
      </c>
      <c r="F156" s="27">
        <v>0</v>
      </c>
      <c r="G156" s="27">
        <v>0</v>
      </c>
      <c r="H156" s="27">
        <v>0</v>
      </c>
      <c r="I156" s="27">
        <v>0</v>
      </c>
      <c r="J156" s="27" t="s">
        <v>3394</v>
      </c>
      <c r="K156" s="5" t="s">
        <v>1571</v>
      </c>
      <c r="L156" s="5" t="s">
        <v>3282</v>
      </c>
      <c r="M156" s="9">
        <v>41813</v>
      </c>
      <c r="N156" s="9">
        <v>10.150684931506801</v>
      </c>
      <c r="O156" s="5">
        <v>703.56</v>
      </c>
      <c r="Q156" s="3">
        <v>42</v>
      </c>
      <c r="R156" s="3">
        <v>14.3</v>
      </c>
      <c r="S156" s="3">
        <v>1</v>
      </c>
      <c r="T156" s="11">
        <v>46.382154999999997</v>
      </c>
      <c r="U156">
        <v>-93.973777999999996</v>
      </c>
      <c r="V156" s="3">
        <v>99</v>
      </c>
      <c r="W156" s="3">
        <v>23</v>
      </c>
      <c r="X156" s="5">
        <v>27</v>
      </c>
      <c r="Y156" s="15">
        <v>22.522728000000001</v>
      </c>
      <c r="Z156" s="7">
        <v>36</v>
      </c>
      <c r="AA156" s="13">
        <v>0.65196078431372495</v>
      </c>
      <c r="AB156" s="13">
        <v>0.61601307189542398</v>
      </c>
      <c r="AC156" s="13">
        <v>0.82012113055181701</v>
      </c>
      <c r="AD156" s="13">
        <v>5.6818184000000001E-2</v>
      </c>
      <c r="AE156" s="13">
        <v>3.7043227485435801E-2</v>
      </c>
      <c r="AF156" s="33">
        <v>2</v>
      </c>
      <c r="AG156" s="13">
        <v>2.2727272999999999E-2</v>
      </c>
      <c r="AH156" s="30">
        <v>1.48172909941743E-2</v>
      </c>
      <c r="AI156" s="36">
        <v>0</v>
      </c>
      <c r="AJ156" s="37">
        <v>0</v>
      </c>
      <c r="AK156" s="38">
        <v>0</v>
      </c>
      <c r="AL156" s="31">
        <v>1.98</v>
      </c>
      <c r="AM156" s="7">
        <v>18</v>
      </c>
      <c r="AN156" s="15">
        <v>12.390243999999999</v>
      </c>
      <c r="AO156" s="13">
        <v>0.62195120000000004</v>
      </c>
      <c r="AP156" s="13">
        <v>0.32926830000000001</v>
      </c>
      <c r="AQ156" s="13">
        <v>0.25786907371721701</v>
      </c>
      <c r="AR156" s="13">
        <v>1.2195121499999999E-2</v>
      </c>
      <c r="AS156" s="13">
        <v>9.5507056775845905E-3</v>
      </c>
      <c r="AT156" s="13">
        <v>0.78315789473684205</v>
      </c>
      <c r="AU156" s="13">
        <v>0.83475232198142402</v>
      </c>
      <c r="AV156" s="13">
        <v>0.93188854489163997</v>
      </c>
      <c r="AW156" s="15">
        <v>4.9791664999999998</v>
      </c>
      <c r="AX156" s="15">
        <v>8</v>
      </c>
      <c r="AY156" s="13">
        <v>0.317490494296577</v>
      </c>
      <c r="AZ156" s="13">
        <v>0.37642585551330798</v>
      </c>
      <c r="BA156" s="13">
        <v>0.34178568700832501</v>
      </c>
      <c r="BB156" s="13">
        <v>0.20833333000000001</v>
      </c>
      <c r="BC156" s="13">
        <v>0.20833333000000001</v>
      </c>
      <c r="BD156" s="13">
        <v>9.375E-2</v>
      </c>
      <c r="BE156" s="13">
        <v>2.9764733840304099E-2</v>
      </c>
      <c r="BF156" s="33">
        <v>0</v>
      </c>
      <c r="BG156" s="13">
        <v>0</v>
      </c>
      <c r="BH156" s="36">
        <v>0</v>
      </c>
      <c r="BI156" s="38">
        <v>0</v>
      </c>
      <c r="BJ156" s="44">
        <v>0.53051643192488196</v>
      </c>
      <c r="BK156" s="44">
        <v>0.52582159624413105</v>
      </c>
      <c r="BL156" s="13">
        <v>0.59056414007497404</v>
      </c>
      <c r="BM156" s="44">
        <v>0.60509554140127297</v>
      </c>
      <c r="BN156" s="44">
        <v>0.47770700636942598</v>
      </c>
      <c r="BO156" s="13">
        <v>0.64938488576449904</v>
      </c>
      <c r="BS156" s="15">
        <v>6.3243239999999998</v>
      </c>
      <c r="BT156" s="3">
        <v>11</v>
      </c>
      <c r="BU156" s="13">
        <v>0.53278688524590101</v>
      </c>
      <c r="BV156" s="13">
        <v>0.27868852459016302</v>
      </c>
      <c r="BW156" s="13">
        <v>0.33724019378027797</v>
      </c>
      <c r="BX156" s="13">
        <v>0.21621621999999999</v>
      </c>
      <c r="BY156" s="13">
        <v>8.108108E-2</v>
      </c>
      <c r="BZ156" s="13">
        <v>2.7027028000000002E-2</v>
      </c>
      <c r="CA156" s="52">
        <v>0</v>
      </c>
      <c r="CB156" s="13">
        <v>0</v>
      </c>
      <c r="CC156" s="13">
        <v>0</v>
      </c>
      <c r="CG156" s="50">
        <v>5.5588236000000002</v>
      </c>
      <c r="CH156" s="50">
        <v>8</v>
      </c>
      <c r="CI156" s="44">
        <v>2.9411764999999999E-2</v>
      </c>
      <c r="CJ156" s="44">
        <v>0</v>
      </c>
      <c r="CK156" s="44">
        <v>0</v>
      </c>
      <c r="CL156" s="44">
        <v>0.37457044673539502</v>
      </c>
      <c r="CM156" s="44">
        <v>0.31615120274913999</v>
      </c>
      <c r="CN156" s="13">
        <v>0.33501835052974099</v>
      </c>
      <c r="CO156" s="15">
        <v>16.574469000000001</v>
      </c>
      <c r="CP156" s="7">
        <v>27</v>
      </c>
      <c r="CQ156" s="13">
        <v>0.40727272727272701</v>
      </c>
      <c r="CR156" s="13">
        <v>0.74363636363636298</v>
      </c>
      <c r="CS156" s="13">
        <v>0.71668159244484198</v>
      </c>
      <c r="CT156" s="13">
        <v>0.59574466999999998</v>
      </c>
      <c r="CU156" s="13">
        <v>0.242630556279962</v>
      </c>
      <c r="CV156" s="13">
        <v>0.25531914999999999</v>
      </c>
      <c r="CW156" s="52">
        <v>3</v>
      </c>
      <c r="CX156" s="13">
        <v>6.3829789999999997E-2</v>
      </c>
      <c r="CY156" s="52">
        <v>0</v>
      </c>
      <c r="CZ156" s="13">
        <v>0</v>
      </c>
      <c r="DA156" t="s">
        <v>3396</v>
      </c>
    </row>
    <row r="157" spans="2:105" hidden="1" x14ac:dyDescent="0.25">
      <c r="B157">
        <v>0</v>
      </c>
      <c r="C157">
        <v>66005200</v>
      </c>
      <c r="D157" s="1" t="s">
        <v>195</v>
      </c>
      <c r="E157">
        <v>0</v>
      </c>
      <c r="F157" s="27">
        <v>0</v>
      </c>
      <c r="G157" s="27">
        <v>0</v>
      </c>
      <c r="H157" s="27">
        <v>0</v>
      </c>
      <c r="I157" s="27">
        <v>0</v>
      </c>
      <c r="J157" s="27" t="s">
        <v>8339</v>
      </c>
      <c r="K157" s="5" t="s">
        <v>8340</v>
      </c>
      <c r="L157" s="5" t="s">
        <v>198</v>
      </c>
      <c r="M157" s="9">
        <v>44774</v>
      </c>
      <c r="N157" s="9">
        <v>2.0383561643835599</v>
      </c>
      <c r="O157" s="5">
        <v>902.44</v>
      </c>
      <c r="Q157" s="3">
        <v>42</v>
      </c>
      <c r="R157" s="3">
        <v>2</v>
      </c>
      <c r="S157" s="3">
        <v>1</v>
      </c>
      <c r="T157" s="11">
        <v>44.301355000000001</v>
      </c>
      <c r="U157">
        <v>-93.419589999999999</v>
      </c>
      <c r="V157" s="3">
        <v>48</v>
      </c>
      <c r="W157" s="3">
        <v>136</v>
      </c>
      <c r="X157" s="5">
        <v>24</v>
      </c>
      <c r="Y157" s="15">
        <v>24.867923999999999</v>
      </c>
      <c r="Z157" s="7">
        <v>39</v>
      </c>
      <c r="AA157" s="13">
        <v>0.38938053097345099</v>
      </c>
      <c r="AB157" s="13">
        <v>0.80973451327433599</v>
      </c>
      <c r="AC157" s="13">
        <v>0.707200538358008</v>
      </c>
      <c r="AD157" s="13">
        <v>0.15094340000000001</v>
      </c>
      <c r="AE157" s="13">
        <v>5.8774420645384601E-2</v>
      </c>
      <c r="AF157" s="33">
        <v>2</v>
      </c>
      <c r="AG157" s="13">
        <v>3.7735850000000001E-2</v>
      </c>
      <c r="AH157" s="30">
        <v>1.46936051613461E-2</v>
      </c>
      <c r="AI157" s="36">
        <v>0</v>
      </c>
      <c r="AJ157" s="37">
        <v>0</v>
      </c>
      <c r="AK157" s="38">
        <v>0</v>
      </c>
      <c r="AL157" s="31">
        <v>1.55</v>
      </c>
      <c r="AM157" s="7">
        <v>19</v>
      </c>
      <c r="AN157" s="15">
        <v>9.7283950000000008</v>
      </c>
      <c r="AO157" s="13">
        <v>0.38271606000000002</v>
      </c>
      <c r="AP157" s="13">
        <v>0.20987654</v>
      </c>
      <c r="AQ157" s="13">
        <v>8.3950614929199197E-2</v>
      </c>
      <c r="AR157" s="13">
        <v>3.7037037000000002E-2</v>
      </c>
      <c r="AS157" s="13">
        <v>1.48148149251937E-2</v>
      </c>
      <c r="AT157" s="13">
        <v>0.4</v>
      </c>
      <c r="AU157" s="13">
        <v>0.65905572755417896</v>
      </c>
      <c r="AV157" s="13">
        <v>0.62383900928792502</v>
      </c>
      <c r="AW157" s="15">
        <v>6.0404450000000001</v>
      </c>
      <c r="AX157" s="15">
        <v>9</v>
      </c>
      <c r="AY157" s="13">
        <v>0.90476190476190399</v>
      </c>
      <c r="AZ157" s="13">
        <v>0.24047619047619001</v>
      </c>
      <c r="BA157" s="13">
        <v>0.57931719239288104</v>
      </c>
      <c r="BB157" s="13">
        <v>0.36703742</v>
      </c>
      <c r="BC157" s="13">
        <v>0.36703742</v>
      </c>
      <c r="BD157" s="13">
        <v>3.4378159999999998E-2</v>
      </c>
      <c r="BE157" s="13">
        <v>3.11040493349234E-2</v>
      </c>
      <c r="BF157" s="33">
        <v>1</v>
      </c>
      <c r="BG157" s="13">
        <v>1.0111224000000001E-3</v>
      </c>
      <c r="BH157" s="36">
        <v>0</v>
      </c>
      <c r="BI157" s="38">
        <v>0</v>
      </c>
      <c r="BJ157" s="44">
        <v>0.76506024096385505</v>
      </c>
      <c r="BK157" s="44">
        <v>0.64457831325301196</v>
      </c>
      <c r="BL157" s="13">
        <v>0.82326049190820105</v>
      </c>
      <c r="BM157" s="44">
        <v>0.61594202898550698</v>
      </c>
      <c r="BN157" s="44">
        <v>0.63043478260869501</v>
      </c>
      <c r="BO157" s="13">
        <v>0.77431165787931999</v>
      </c>
      <c r="BS157" s="15">
        <v>6.6294737000000001</v>
      </c>
      <c r="BT157" s="3">
        <v>12</v>
      </c>
      <c r="BU157" s="13">
        <v>0.99009900990098998</v>
      </c>
      <c r="BV157" s="13">
        <v>0.21534653465346501</v>
      </c>
      <c r="BW157" s="13">
        <v>0.47280825128926302</v>
      </c>
      <c r="BX157" s="13">
        <v>0.17157894000000001</v>
      </c>
      <c r="BY157" s="13">
        <v>1.0526316000000001E-2</v>
      </c>
      <c r="BZ157" s="13">
        <v>5.2631580000000004E-3</v>
      </c>
      <c r="CA157" s="52">
        <v>2</v>
      </c>
      <c r="CB157" s="13">
        <v>2.105263E-3</v>
      </c>
      <c r="CC157" s="13">
        <v>2.0844188730905502E-3</v>
      </c>
      <c r="CD157" s="13">
        <v>6.6666666666666596E-2</v>
      </c>
      <c r="CE157">
        <v>0.66666666666666596</v>
      </c>
      <c r="CF157">
        <v>9.3550673281360699E-2</v>
      </c>
      <c r="CG157" s="50">
        <v>5.875</v>
      </c>
      <c r="CH157" s="50">
        <v>8</v>
      </c>
      <c r="CI157" s="44">
        <v>0.125</v>
      </c>
      <c r="CJ157" s="44">
        <v>0</v>
      </c>
      <c r="CK157" s="44">
        <v>0</v>
      </c>
      <c r="CL157" s="44">
        <v>0.11764705882352899</v>
      </c>
      <c r="CM157" s="44">
        <v>9.0497737556561094E-3</v>
      </c>
      <c r="CN157" s="13">
        <v>6.64773907624125E-3</v>
      </c>
      <c r="CO157" s="15">
        <v>22.566668</v>
      </c>
      <c r="CP157" s="7">
        <v>28</v>
      </c>
      <c r="CQ157" s="13">
        <v>0.30808080808080801</v>
      </c>
      <c r="CR157" s="13">
        <v>0.96969696969696895</v>
      </c>
      <c r="CS157" s="13">
        <v>0.70992428559798004</v>
      </c>
      <c r="CT157" s="13">
        <v>1</v>
      </c>
      <c r="CU157" s="13">
        <v>0.30808080808080801</v>
      </c>
      <c r="CV157" s="13">
        <v>1</v>
      </c>
      <c r="CW157" s="52">
        <v>8</v>
      </c>
      <c r="CX157" s="13">
        <v>0.26666667999999999</v>
      </c>
      <c r="CY157" s="52">
        <v>0</v>
      </c>
      <c r="CZ157" s="13">
        <v>0</v>
      </c>
      <c r="DA157" t="s">
        <v>8341</v>
      </c>
    </row>
    <row r="158" spans="2:105" hidden="1" x14ac:dyDescent="0.25">
      <c r="B158">
        <v>0</v>
      </c>
      <c r="C158">
        <v>18039800</v>
      </c>
      <c r="D158" s="1" t="s">
        <v>3188</v>
      </c>
      <c r="E158">
        <v>0</v>
      </c>
      <c r="F158" s="27">
        <v>0</v>
      </c>
      <c r="G158" s="27">
        <v>0</v>
      </c>
      <c r="H158" s="27">
        <v>0</v>
      </c>
      <c r="I158" s="27">
        <v>0</v>
      </c>
      <c r="J158" s="27" t="s">
        <v>3760</v>
      </c>
      <c r="K158" s="5" t="s">
        <v>1583</v>
      </c>
      <c r="L158" s="5" t="s">
        <v>3282</v>
      </c>
      <c r="M158" s="9">
        <v>43626</v>
      </c>
      <c r="N158" s="9">
        <v>5.1835616438356098</v>
      </c>
      <c r="O158" s="5">
        <v>319.67</v>
      </c>
      <c r="Q158" s="3">
        <v>26</v>
      </c>
      <c r="R158" s="3">
        <v>18</v>
      </c>
      <c r="S158" s="3">
        <v>1</v>
      </c>
      <c r="V158" s="3">
        <v>112</v>
      </c>
      <c r="W158" s="3">
        <v>40</v>
      </c>
      <c r="X158" s="5">
        <v>31</v>
      </c>
      <c r="Y158" s="15">
        <v>20.766233</v>
      </c>
      <c r="Z158" s="7">
        <v>37</v>
      </c>
      <c r="AA158" s="13">
        <v>0.89090909090908998</v>
      </c>
      <c r="AB158" s="13">
        <v>0.45636363636363603</v>
      </c>
      <c r="AC158" s="13">
        <v>0.825033647375504</v>
      </c>
      <c r="AD158" s="13">
        <v>0.103896104</v>
      </c>
      <c r="AE158" s="13">
        <v>9.2561983384869304E-2</v>
      </c>
      <c r="AF158" s="33">
        <v>1</v>
      </c>
      <c r="AG158" s="13">
        <v>1.2987013E-2</v>
      </c>
      <c r="AH158" s="30">
        <v>1.15702479231086E-2</v>
      </c>
      <c r="AI158" s="36">
        <v>0</v>
      </c>
      <c r="AJ158" s="37">
        <v>0</v>
      </c>
      <c r="AK158" s="38">
        <v>0</v>
      </c>
      <c r="AW158" s="15">
        <v>4.8600000000000003</v>
      </c>
      <c r="AX158" s="15">
        <v>8</v>
      </c>
      <c r="AY158" s="13">
        <v>0.33333333333333298</v>
      </c>
      <c r="AZ158" s="13">
        <v>0.44444444444444398</v>
      </c>
      <c r="BA158" s="13">
        <v>0.41587107614755903</v>
      </c>
      <c r="BB158" s="13">
        <v>0.15</v>
      </c>
      <c r="BC158" s="13">
        <v>0.15</v>
      </c>
      <c r="BD158" s="13">
        <v>0.01</v>
      </c>
      <c r="BE158" s="13">
        <v>3.3333332588275201E-3</v>
      </c>
      <c r="BF158" s="33">
        <v>0</v>
      </c>
      <c r="BG158" s="13">
        <v>0</v>
      </c>
      <c r="BH158" s="36">
        <v>0</v>
      </c>
      <c r="BI158" s="38">
        <v>0</v>
      </c>
      <c r="BJ158" s="44">
        <v>0.53349282296650702</v>
      </c>
      <c r="BK158" s="44">
        <v>0.5</v>
      </c>
      <c r="BL158" s="13">
        <v>0.571363262320563</v>
      </c>
      <c r="BM158" s="44">
        <v>0.68238993710691798</v>
      </c>
      <c r="BN158" s="44">
        <v>0.81446540880503104</v>
      </c>
      <c r="BO158" s="13">
        <v>0.90875805506736895</v>
      </c>
      <c r="BS158" s="15">
        <v>7.7222223000000003</v>
      </c>
      <c r="BT158" s="3">
        <v>10</v>
      </c>
      <c r="BU158" s="13">
        <v>0.41484716157205198</v>
      </c>
      <c r="BV158" s="13">
        <v>0.67030567685589504</v>
      </c>
      <c r="BW158" s="13">
        <v>0.59837474605407004</v>
      </c>
      <c r="BX158" s="13">
        <v>0.61111110000000002</v>
      </c>
      <c r="BY158" s="13">
        <v>0.11111111</v>
      </c>
      <c r="BZ158" s="13">
        <v>0</v>
      </c>
      <c r="CA158" s="52">
        <v>0</v>
      </c>
      <c r="CB158" s="13">
        <v>0</v>
      </c>
      <c r="CC158" s="13">
        <v>0</v>
      </c>
      <c r="CG158" s="50">
        <v>6.7037040000000001</v>
      </c>
      <c r="CH158" s="50">
        <v>10</v>
      </c>
      <c r="CI158" s="44">
        <v>0.25925925</v>
      </c>
      <c r="CJ158" s="44">
        <v>0.11111111</v>
      </c>
      <c r="CK158" s="44">
        <v>7.4074075000000003E-2</v>
      </c>
      <c r="CL158" s="44">
        <v>0.498084291187739</v>
      </c>
      <c r="CM158" s="44">
        <v>0.79118773946360099</v>
      </c>
      <c r="CN158" s="13">
        <v>0.72792742884841699</v>
      </c>
      <c r="CO158" s="15">
        <v>20.75</v>
      </c>
      <c r="CP158" s="7">
        <v>22</v>
      </c>
      <c r="CQ158" s="13">
        <v>7.421875E-2</v>
      </c>
      <c r="CR158" s="13">
        <v>0.8671875</v>
      </c>
      <c r="CS158" s="13">
        <v>0.17202637792070299</v>
      </c>
      <c r="CT158" s="13">
        <v>1</v>
      </c>
      <c r="CU158" s="13">
        <v>7.421875E-2</v>
      </c>
      <c r="CV158" s="13">
        <v>1</v>
      </c>
      <c r="CW158" s="52">
        <v>0</v>
      </c>
      <c r="CX158" s="13">
        <v>0</v>
      </c>
      <c r="CY158" s="52">
        <v>0</v>
      </c>
      <c r="CZ158" s="13">
        <v>0</v>
      </c>
      <c r="DA158" t="s">
        <v>3761</v>
      </c>
    </row>
    <row r="159" spans="2:105" hidden="1" x14ac:dyDescent="0.25">
      <c r="B159">
        <v>0</v>
      </c>
      <c r="C159">
        <v>1001400</v>
      </c>
      <c r="D159" s="1" t="s">
        <v>110</v>
      </c>
      <c r="E159">
        <v>1</v>
      </c>
      <c r="F159" s="27">
        <v>0</v>
      </c>
      <c r="G159" s="27">
        <v>1</v>
      </c>
      <c r="H159" s="27">
        <v>0</v>
      </c>
      <c r="I159" s="27">
        <v>0</v>
      </c>
      <c r="J159" s="27" t="s">
        <v>109</v>
      </c>
      <c r="K159" s="5" t="s">
        <v>111</v>
      </c>
      <c r="L159" s="5" t="s">
        <v>103</v>
      </c>
      <c r="M159" s="9">
        <v>42947</v>
      </c>
      <c r="N159" s="9">
        <v>7.0438356164383498</v>
      </c>
      <c r="O159" s="5">
        <v>85.59</v>
      </c>
      <c r="P159" s="7">
        <v>13</v>
      </c>
      <c r="Q159" s="3">
        <v>23</v>
      </c>
      <c r="R159" s="3">
        <v>3.8</v>
      </c>
      <c r="S159" s="3">
        <v>1</v>
      </c>
      <c r="T159" s="11">
        <v>46.848253</v>
      </c>
      <c r="U159">
        <v>-93.180035000000004</v>
      </c>
      <c r="V159" s="3">
        <v>129</v>
      </c>
      <c r="W159" s="3">
        <v>43</v>
      </c>
      <c r="X159" s="5">
        <v>21</v>
      </c>
      <c r="Y159" s="15">
        <v>23.464285</v>
      </c>
      <c r="Z159" s="7">
        <v>35</v>
      </c>
      <c r="AA159" s="13">
        <v>0.64705882352941102</v>
      </c>
      <c r="AB159" s="13">
        <v>0.77254901960784295</v>
      </c>
      <c r="AC159" s="13">
        <v>0.901682368775235</v>
      </c>
      <c r="AD159" s="13">
        <v>0.14285714999999999</v>
      </c>
      <c r="AE159" s="13">
        <v>9.2436978922170704E-2</v>
      </c>
      <c r="AF159" s="33">
        <v>1</v>
      </c>
      <c r="AG159" s="13">
        <v>3.5714286999999997E-2</v>
      </c>
      <c r="AH159" s="30">
        <v>2.31092447305426E-2</v>
      </c>
      <c r="AI159" s="36">
        <v>0</v>
      </c>
      <c r="AJ159" s="37">
        <v>0</v>
      </c>
      <c r="AK159" s="38">
        <v>0</v>
      </c>
      <c r="AW159" s="15">
        <v>6.6428570000000002</v>
      </c>
      <c r="AX159" s="15">
        <v>9</v>
      </c>
      <c r="AY159" s="13">
        <v>0.23671497584540999</v>
      </c>
      <c r="AZ159" s="13">
        <v>0.92512077294685902</v>
      </c>
      <c r="BA159" s="13">
        <v>0.58191399984724601</v>
      </c>
      <c r="BB159" s="13">
        <v>0.64285713</v>
      </c>
      <c r="BC159" s="13">
        <v>0.64285713</v>
      </c>
      <c r="BD159" s="13">
        <v>0.33928570000000002</v>
      </c>
      <c r="BE159" s="13">
        <v>8.0314006638411706E-2</v>
      </c>
      <c r="BF159" s="33">
        <v>3</v>
      </c>
      <c r="BG159" s="13">
        <v>5.3571430000000003E-2</v>
      </c>
      <c r="BH159" s="36">
        <v>0</v>
      </c>
      <c r="BI159" s="38">
        <v>0</v>
      </c>
      <c r="BJ159" s="44">
        <v>0.585798816568047</v>
      </c>
      <c r="BK159" s="44">
        <v>0.61538461538461497</v>
      </c>
      <c r="BL159" s="13">
        <v>0.69338026881228798</v>
      </c>
      <c r="BS159" s="15">
        <v>6.8159999999999998</v>
      </c>
      <c r="BT159" s="3">
        <v>10</v>
      </c>
      <c r="BU159" s="13">
        <v>0.96046511627906905</v>
      </c>
      <c r="BV159" s="13">
        <v>0.36976744186046501</v>
      </c>
      <c r="BW159" s="13">
        <v>0.72542584778871699</v>
      </c>
      <c r="BX159" s="13">
        <v>0.33600000000000002</v>
      </c>
      <c r="BY159" s="13">
        <v>8.0000000000000002E-3</v>
      </c>
      <c r="BZ159" s="13">
        <v>0</v>
      </c>
      <c r="CA159" s="52">
        <v>0</v>
      </c>
      <c r="CB159" s="13">
        <v>0</v>
      </c>
      <c r="CC159" s="13">
        <v>0</v>
      </c>
      <c r="CG159" s="50">
        <v>5.4615383</v>
      </c>
      <c r="CH159" s="50">
        <v>6</v>
      </c>
      <c r="CI159" s="44">
        <v>0</v>
      </c>
      <c r="CJ159" s="44">
        <v>0</v>
      </c>
      <c r="CK159" s="44">
        <v>0</v>
      </c>
      <c r="CL159" s="44">
        <v>0.73456790123456694</v>
      </c>
      <c r="CM159" s="44">
        <v>0.125514403292181</v>
      </c>
      <c r="CN159" s="13">
        <v>0.282459663458209</v>
      </c>
      <c r="DA159" t="s">
        <v>112</v>
      </c>
    </row>
    <row r="160" spans="2:105" hidden="1" x14ac:dyDescent="0.25">
      <c r="B160">
        <v>0</v>
      </c>
      <c r="C160">
        <v>3023400</v>
      </c>
      <c r="D160" s="1" t="s">
        <v>634</v>
      </c>
      <c r="E160">
        <v>1</v>
      </c>
      <c r="F160" s="27">
        <v>0</v>
      </c>
      <c r="G160" s="27">
        <v>1</v>
      </c>
      <c r="H160" s="27">
        <v>0</v>
      </c>
      <c r="I160" s="27">
        <v>0</v>
      </c>
      <c r="J160" s="27" t="s">
        <v>633</v>
      </c>
      <c r="K160" s="5" t="s">
        <v>562</v>
      </c>
      <c r="L160" s="5" t="s">
        <v>526</v>
      </c>
      <c r="M160" s="9">
        <v>43297</v>
      </c>
      <c r="N160" s="9">
        <v>6.0849315068493102</v>
      </c>
      <c r="O160" s="5">
        <v>292.88</v>
      </c>
      <c r="Q160" s="3">
        <v>58</v>
      </c>
      <c r="R160" s="3">
        <v>9.8000000000000007</v>
      </c>
      <c r="S160" s="3">
        <v>1</v>
      </c>
      <c r="T160" s="11">
        <v>47.093497999999997</v>
      </c>
      <c r="U160">
        <v>-95.576460999999995</v>
      </c>
      <c r="V160" s="3">
        <v>177</v>
      </c>
      <c r="W160" s="3">
        <v>113</v>
      </c>
      <c r="X160" s="5">
        <v>23</v>
      </c>
      <c r="Y160" s="15">
        <v>21.75</v>
      </c>
      <c r="Z160" s="7">
        <v>33</v>
      </c>
      <c r="AA160" s="13">
        <v>0.90151515151515105</v>
      </c>
      <c r="AB160" s="13">
        <v>0.57196969696969702</v>
      </c>
      <c r="AC160" s="13">
        <v>0.91258411843876097</v>
      </c>
      <c r="AD160" s="13">
        <v>0.10227273000000001</v>
      </c>
      <c r="AE160" s="13">
        <v>9.2200412612521196E-2</v>
      </c>
      <c r="AF160" s="33">
        <v>0</v>
      </c>
      <c r="AG160" s="13">
        <v>0</v>
      </c>
      <c r="AH160" s="30">
        <v>0</v>
      </c>
      <c r="AI160" s="36">
        <v>0</v>
      </c>
      <c r="AJ160" s="37">
        <v>0</v>
      </c>
      <c r="AK160" s="38">
        <v>0</v>
      </c>
      <c r="AL160" s="31">
        <v>0.12</v>
      </c>
      <c r="AT160" s="13">
        <v>0.54460093896713602</v>
      </c>
      <c r="AU160" s="13">
        <v>1.00619195046439E-2</v>
      </c>
      <c r="AV160" s="13">
        <v>3.4055727554179502E-2</v>
      </c>
      <c r="AW160" s="15">
        <v>5.1598363000000003</v>
      </c>
      <c r="AX160" s="15">
        <v>8</v>
      </c>
      <c r="AY160" s="13">
        <v>0.665271966527196</v>
      </c>
      <c r="AZ160" s="13">
        <v>0.31171548117154801</v>
      </c>
      <c r="BA160" s="13">
        <v>0.55678606889177396</v>
      </c>
      <c r="BB160" s="13">
        <v>0.15983607</v>
      </c>
      <c r="BC160" s="13">
        <v>0.15983607</v>
      </c>
      <c r="BD160" s="13">
        <v>2.8688524E-2</v>
      </c>
      <c r="BE160" s="13">
        <v>1.908567072395E-2</v>
      </c>
      <c r="BF160" s="33">
        <v>0</v>
      </c>
      <c r="BG160" s="13">
        <v>0</v>
      </c>
      <c r="BH160" s="36">
        <v>0</v>
      </c>
      <c r="BI160" s="38">
        <v>0</v>
      </c>
      <c r="BJ160" s="44">
        <v>0.56157635467980205</v>
      </c>
      <c r="BK160" s="44">
        <v>0.766009852216748</v>
      </c>
      <c r="BL160" s="13">
        <v>0.76766937917161904</v>
      </c>
      <c r="BM160" s="44">
        <v>0.877300613496932</v>
      </c>
      <c r="BN160" s="44">
        <v>0.251533742331288</v>
      </c>
      <c r="BO160" s="13">
        <v>0.535442296426479</v>
      </c>
      <c r="BP160" s="13">
        <v>0.57692307692307598</v>
      </c>
      <c r="BQ160">
        <v>0.35576923076923</v>
      </c>
      <c r="BR160">
        <v>0.50211480362537697</v>
      </c>
      <c r="CG160" s="50">
        <v>5.8888889999999998</v>
      </c>
      <c r="CH160" s="50">
        <v>8</v>
      </c>
      <c r="CI160" s="44">
        <v>0.11111111</v>
      </c>
      <c r="CJ160" s="44">
        <v>0</v>
      </c>
      <c r="CK160" s="44">
        <v>0</v>
      </c>
      <c r="CL160" s="44">
        <v>0.64039408866994996</v>
      </c>
      <c r="CM160" s="44">
        <v>0.433497536945812</v>
      </c>
      <c r="CN160" s="13">
        <v>0.59095630496503004</v>
      </c>
      <c r="CO160" s="15">
        <v>15.818182</v>
      </c>
      <c r="CP160" s="7">
        <v>26</v>
      </c>
      <c r="CQ160" s="13">
        <v>0.25502008032128498</v>
      </c>
      <c r="CR160" s="13">
        <v>0.66666666666666596</v>
      </c>
      <c r="CS160" s="13">
        <v>0.44093462509158998</v>
      </c>
      <c r="CT160" s="13">
        <v>0.45454547000000001</v>
      </c>
      <c r="CU160" s="13">
        <v>0.11591822178248801</v>
      </c>
      <c r="CV160" s="13">
        <v>0.27272728000000002</v>
      </c>
      <c r="CW160" s="52">
        <v>1</v>
      </c>
      <c r="CX160" s="13">
        <v>9.0909089999999998E-2</v>
      </c>
      <c r="CY160" s="52">
        <v>0</v>
      </c>
      <c r="CZ160" s="13">
        <v>0</v>
      </c>
      <c r="DA160" t="s">
        <v>635</v>
      </c>
    </row>
    <row r="161" spans="2:105" hidden="1" x14ac:dyDescent="0.25">
      <c r="B161">
        <v>0</v>
      </c>
      <c r="C161">
        <v>29002500</v>
      </c>
      <c r="D161" s="1" t="s">
        <v>4482</v>
      </c>
      <c r="E161">
        <v>1</v>
      </c>
      <c r="F161" s="27">
        <v>0</v>
      </c>
      <c r="G161" s="27">
        <v>0</v>
      </c>
      <c r="H161" s="27">
        <v>0</v>
      </c>
      <c r="I161" s="27">
        <v>1</v>
      </c>
      <c r="J161" s="27" t="s">
        <v>4481</v>
      </c>
      <c r="K161" s="5" t="s">
        <v>1859</v>
      </c>
      <c r="L161" s="5" t="s">
        <v>4464</v>
      </c>
      <c r="M161" s="9">
        <v>43325</v>
      </c>
      <c r="N161" s="9">
        <v>6.0082191780821903</v>
      </c>
      <c r="O161" s="5">
        <v>232.4</v>
      </c>
      <c r="P161" s="7">
        <v>17</v>
      </c>
      <c r="Q161" s="3">
        <v>65</v>
      </c>
      <c r="R161" s="3">
        <v>12.5</v>
      </c>
      <c r="S161" s="3">
        <v>1</v>
      </c>
      <c r="V161" s="3">
        <v>151</v>
      </c>
      <c r="W161" s="3">
        <v>76</v>
      </c>
      <c r="X161" s="5">
        <v>23</v>
      </c>
      <c r="Y161" s="15">
        <v>27.037037000000002</v>
      </c>
      <c r="Z161" s="7">
        <v>40</v>
      </c>
      <c r="AA161" s="13">
        <v>0.30871212121212099</v>
      </c>
      <c r="AB161" s="13">
        <v>0.96022727272727204</v>
      </c>
      <c r="AC161" s="13">
        <v>0.67678331090174904</v>
      </c>
      <c r="AD161" s="13">
        <v>0.29629630000000001</v>
      </c>
      <c r="AE161" s="13">
        <v>9.1470258818431294E-2</v>
      </c>
      <c r="AF161" s="33">
        <v>1</v>
      </c>
      <c r="AG161" s="13">
        <v>3.7037037000000002E-2</v>
      </c>
      <c r="AH161" s="30">
        <v>1.14337823523039E-2</v>
      </c>
      <c r="AI161" s="36">
        <v>1</v>
      </c>
      <c r="AJ161" s="37">
        <v>3.7037037000000002E-2</v>
      </c>
      <c r="AK161" s="38">
        <v>1.14337823523039E-2</v>
      </c>
      <c r="AL161" s="31">
        <v>1.76</v>
      </c>
      <c r="AM161" s="7">
        <v>17</v>
      </c>
      <c r="AN161" s="15">
        <v>11.582089</v>
      </c>
      <c r="AO161" s="13">
        <v>0.57462685999999996</v>
      </c>
      <c r="AP161" s="13">
        <v>0.15671642</v>
      </c>
      <c r="AQ161" s="13">
        <v>6.7635508116922803E-3</v>
      </c>
      <c r="AR161" s="13">
        <v>0</v>
      </c>
      <c r="AS161" s="13">
        <v>0</v>
      </c>
      <c r="AT161" s="13">
        <v>4.3157894736842103E-2</v>
      </c>
      <c r="AU161" s="13">
        <v>0.76277089783281704</v>
      </c>
      <c r="AV161" s="13">
        <v>0.14396284829721301</v>
      </c>
      <c r="AW161" s="15">
        <v>5.0658436</v>
      </c>
      <c r="AX161" s="15">
        <v>8</v>
      </c>
      <c r="AY161" s="13">
        <v>0.69874476987447698</v>
      </c>
      <c r="AZ161" s="13">
        <v>0.61506276150627603</v>
      </c>
      <c r="BA161" s="13">
        <v>0.87321469487512404</v>
      </c>
      <c r="BB161" s="13">
        <v>0.23868312999999999</v>
      </c>
      <c r="BC161" s="13">
        <v>0.23868312999999999</v>
      </c>
      <c r="BD161" s="13">
        <v>1.2345679E-2</v>
      </c>
      <c r="BE161" s="13">
        <v>8.6264787046979093E-3</v>
      </c>
      <c r="BF161" s="33">
        <v>0</v>
      </c>
      <c r="BG161" s="13">
        <v>0</v>
      </c>
      <c r="BH161" s="36">
        <v>0</v>
      </c>
      <c r="BI161" s="38">
        <v>0</v>
      </c>
      <c r="BJ161" s="44">
        <v>0.399014778325123</v>
      </c>
      <c r="BK161" s="44">
        <v>0.91133004926108296</v>
      </c>
      <c r="BL161" s="13">
        <v>0.69712901161195895</v>
      </c>
      <c r="BM161" s="44">
        <v>0.36196319018404899</v>
      </c>
      <c r="BN161" s="44">
        <v>0.79447852760736104</v>
      </c>
      <c r="BO161" s="13">
        <v>0.64704159343878098</v>
      </c>
      <c r="BS161" s="15">
        <v>7.088889</v>
      </c>
      <c r="BT161" s="3">
        <v>10</v>
      </c>
      <c r="BU161" s="13">
        <v>0.69696969696969702</v>
      </c>
      <c r="BV161" s="13">
        <v>0.43722943722943702</v>
      </c>
      <c r="BW161" s="13">
        <v>0.64431942491014205</v>
      </c>
      <c r="BX161" s="13">
        <v>0.4</v>
      </c>
      <c r="BY161" s="13">
        <v>0.11111111</v>
      </c>
      <c r="BZ161" s="13">
        <v>0</v>
      </c>
      <c r="CA161" s="52">
        <v>0</v>
      </c>
      <c r="CB161" s="13">
        <v>0</v>
      </c>
      <c r="CC161" s="13">
        <v>0</v>
      </c>
      <c r="CG161" s="50">
        <v>5.8596490000000001</v>
      </c>
      <c r="CH161" s="50">
        <v>8</v>
      </c>
      <c r="CI161" s="44">
        <v>1.7543860000000001E-2</v>
      </c>
      <c r="CJ161" s="44">
        <v>0</v>
      </c>
      <c r="CK161" s="44">
        <v>0</v>
      </c>
      <c r="CL161" s="44">
        <v>0.61603375527426096</v>
      </c>
      <c r="CM161" s="44">
        <v>0.21308016877637101</v>
      </c>
      <c r="CN161" s="13">
        <v>0.35994737206564598</v>
      </c>
      <c r="CO161" s="15">
        <v>18.153846999999999</v>
      </c>
      <c r="CP161" s="7">
        <v>27</v>
      </c>
      <c r="CQ161" s="13">
        <v>0.33534136546184701</v>
      </c>
      <c r="CR161" s="13">
        <v>0.68072289156626498</v>
      </c>
      <c r="CS161" s="13">
        <v>0.57306846861515903</v>
      </c>
      <c r="CT161" s="13">
        <v>0.84615386000000004</v>
      </c>
      <c r="CU161" s="13">
        <v>0.283750389235086</v>
      </c>
      <c r="CV161" s="13">
        <v>0.3846154</v>
      </c>
      <c r="CW161" s="52">
        <v>1</v>
      </c>
      <c r="CX161" s="13">
        <v>7.6923080000000005E-2</v>
      </c>
      <c r="CY161" s="52">
        <v>0</v>
      </c>
      <c r="CZ161" s="13">
        <v>0</v>
      </c>
      <c r="DA161" t="s">
        <v>4483</v>
      </c>
    </row>
    <row r="162" spans="2:105" hidden="1" x14ac:dyDescent="0.25">
      <c r="B162">
        <v>0</v>
      </c>
      <c r="C162">
        <v>77018200</v>
      </c>
      <c r="D162" s="1" t="s">
        <v>10107</v>
      </c>
      <c r="E162">
        <v>1</v>
      </c>
      <c r="F162" s="27">
        <v>1</v>
      </c>
      <c r="G162" s="27">
        <v>0</v>
      </c>
      <c r="H162" s="27">
        <v>0</v>
      </c>
      <c r="I162" s="27">
        <v>0</v>
      </c>
      <c r="J162" s="27" t="s">
        <v>10106</v>
      </c>
      <c r="K162" s="5" t="s">
        <v>10108</v>
      </c>
      <c r="L162" s="5" t="s">
        <v>10004</v>
      </c>
      <c r="M162" s="9">
        <v>43339</v>
      </c>
      <c r="N162" s="9">
        <v>5.9698630136986299</v>
      </c>
      <c r="O162" s="5">
        <v>121.08</v>
      </c>
      <c r="P162" s="7">
        <v>7.4</v>
      </c>
      <c r="Q162" s="3">
        <v>19</v>
      </c>
      <c r="R162" s="3">
        <v>3.5</v>
      </c>
      <c r="S162" s="3">
        <v>1</v>
      </c>
      <c r="T162" s="11">
        <v>45.831021999999997</v>
      </c>
      <c r="U162">
        <v>-95.037634999999995</v>
      </c>
      <c r="V162" s="3">
        <v>96</v>
      </c>
      <c r="W162" s="3">
        <v>79</v>
      </c>
      <c r="X162" s="5">
        <v>39</v>
      </c>
      <c r="Y162" s="15">
        <v>21.440677999999998</v>
      </c>
      <c r="Z162" s="7">
        <v>35</v>
      </c>
      <c r="AA162" s="13">
        <v>0.86553030303030298</v>
      </c>
      <c r="AB162" s="13">
        <v>0.33333333333333298</v>
      </c>
      <c r="AC162" s="13">
        <v>0.66184387617765805</v>
      </c>
      <c r="AD162" s="13">
        <v>1.6949153000000002E-2</v>
      </c>
      <c r="AE162" s="13">
        <v>1.4670005163431799E-2</v>
      </c>
      <c r="AF162" s="33">
        <v>1</v>
      </c>
      <c r="AG162" s="13">
        <v>1.6949153000000002E-2</v>
      </c>
      <c r="AH162" s="30">
        <v>1.4670005163431799E-2</v>
      </c>
      <c r="AI162" s="36">
        <v>0</v>
      </c>
      <c r="AJ162" s="37">
        <v>0</v>
      </c>
      <c r="AK162" s="38">
        <v>0</v>
      </c>
      <c r="AW162" s="15">
        <v>7.0289855000000001</v>
      </c>
      <c r="AX162" s="15">
        <v>9</v>
      </c>
      <c r="AY162" s="13">
        <v>0.13389121338912099</v>
      </c>
      <c r="AZ162" s="13">
        <v>0.98117154811715401</v>
      </c>
      <c r="BA162" s="13">
        <v>0.37562056060490301</v>
      </c>
      <c r="BB162" s="13">
        <v>0.82608694000000005</v>
      </c>
      <c r="BC162" s="13">
        <v>0.82608694000000005</v>
      </c>
      <c r="BD162" s="13">
        <v>0.21739130000000001</v>
      </c>
      <c r="BE162" s="13">
        <v>2.91067845651794E-2</v>
      </c>
      <c r="BF162" s="33">
        <v>4</v>
      </c>
      <c r="BG162" s="13">
        <v>5.7971016E-2</v>
      </c>
      <c r="BH162" s="36">
        <v>0</v>
      </c>
      <c r="BI162" s="38">
        <v>0</v>
      </c>
      <c r="BJ162" s="44">
        <v>0.14039408866995001</v>
      </c>
      <c r="BK162" s="44">
        <v>4.9261083743842297E-2</v>
      </c>
      <c r="BL162" s="13">
        <v>3.9773246776995501E-2</v>
      </c>
      <c r="BM162" s="44">
        <v>0.41095890410958902</v>
      </c>
      <c r="BN162" s="44">
        <v>2.0547945205479399E-2</v>
      </c>
      <c r="BO162" s="13">
        <v>3.9250146455770303E-2</v>
      </c>
      <c r="BS162" s="15">
        <v>8.5884060000000009</v>
      </c>
      <c r="BT162" s="3">
        <v>11</v>
      </c>
      <c r="BU162" s="13">
        <v>0.90909090909090895</v>
      </c>
      <c r="BV162" s="13">
        <v>0.40692640692640603</v>
      </c>
      <c r="BW162" s="13">
        <v>0.74652289420221896</v>
      </c>
      <c r="BX162" s="13">
        <v>0.81449276000000004</v>
      </c>
      <c r="BY162" s="13">
        <v>0.31884059999999997</v>
      </c>
      <c r="BZ162" s="13">
        <v>3.4782607E-2</v>
      </c>
      <c r="CA162" s="52">
        <v>0</v>
      </c>
      <c r="CB162" s="13">
        <v>0</v>
      </c>
      <c r="CC162" s="13">
        <v>0</v>
      </c>
      <c r="CG162" s="50">
        <v>5.8405794999999996</v>
      </c>
      <c r="CH162" s="50">
        <v>10</v>
      </c>
      <c r="CI162" s="44">
        <v>4.3478259999999998E-2</v>
      </c>
      <c r="CJ162" s="44">
        <v>2.8985508E-2</v>
      </c>
      <c r="CK162" s="44">
        <v>2.8985508E-2</v>
      </c>
      <c r="CL162" s="44">
        <v>0.65400843881856496</v>
      </c>
      <c r="CM162" s="44">
        <v>0.21308016877637101</v>
      </c>
      <c r="CN162" s="13">
        <v>0.3747662904231</v>
      </c>
      <c r="CO162" s="15">
        <v>18.484848</v>
      </c>
      <c r="CP162" s="7">
        <v>24</v>
      </c>
      <c r="CQ162" s="13">
        <v>0.82329317269076296</v>
      </c>
      <c r="CR162" s="13">
        <v>0.68072289156626498</v>
      </c>
      <c r="CS162" s="13">
        <v>0.95359439876251695</v>
      </c>
      <c r="CT162" s="13">
        <v>0.84848489999999999</v>
      </c>
      <c r="CU162" s="13">
        <v>0.69855180370759695</v>
      </c>
      <c r="CV162" s="13">
        <v>0.36363636999999999</v>
      </c>
      <c r="CW162" s="52">
        <v>0</v>
      </c>
      <c r="CX162" s="13">
        <v>0</v>
      </c>
      <c r="CY162" s="52">
        <v>0</v>
      </c>
      <c r="CZ162" s="13">
        <v>0</v>
      </c>
      <c r="DA162" t="s">
        <v>10109</v>
      </c>
    </row>
    <row r="163" spans="2:105" hidden="1" x14ac:dyDescent="0.25">
      <c r="B163">
        <v>0</v>
      </c>
      <c r="C163">
        <v>3058200</v>
      </c>
      <c r="D163" s="1" t="s">
        <v>753</v>
      </c>
      <c r="E163">
        <v>2</v>
      </c>
      <c r="F163" s="27">
        <v>1</v>
      </c>
      <c r="G163" s="27">
        <v>1</v>
      </c>
      <c r="H163" s="27">
        <v>0</v>
      </c>
      <c r="I163" s="27">
        <v>0</v>
      </c>
      <c r="J163" s="27" t="s">
        <v>752</v>
      </c>
      <c r="K163" s="5" t="s">
        <v>738</v>
      </c>
      <c r="L163" s="5" t="s">
        <v>526</v>
      </c>
      <c r="M163" s="9">
        <v>43276</v>
      </c>
      <c r="N163" s="9">
        <v>6.1424657534246503</v>
      </c>
      <c r="O163" s="5">
        <v>631.80999999999995</v>
      </c>
      <c r="Q163" s="3">
        <v>20</v>
      </c>
      <c r="R163" s="3">
        <v>9.3000000000000007</v>
      </c>
      <c r="S163" s="3">
        <v>1</v>
      </c>
      <c r="T163" s="11">
        <v>46.740519999999997</v>
      </c>
      <c r="U163">
        <v>-96.094104000000002</v>
      </c>
      <c r="V163" s="3">
        <v>175</v>
      </c>
      <c r="W163" s="3">
        <v>127</v>
      </c>
      <c r="X163" s="5">
        <v>34</v>
      </c>
      <c r="Y163" s="15">
        <v>22.333334000000001</v>
      </c>
      <c r="Z163" s="7">
        <v>33</v>
      </c>
      <c r="AA163" s="13">
        <v>0.86553030303030298</v>
      </c>
      <c r="AB163" s="13">
        <v>0.63446969696969702</v>
      </c>
      <c r="AC163" s="13">
        <v>0.93162853297442805</v>
      </c>
      <c r="AD163" s="13">
        <v>0.10526315999999999</v>
      </c>
      <c r="AE163" s="13">
        <v>9.1108453629368993E-2</v>
      </c>
      <c r="AF163" s="33">
        <v>0</v>
      </c>
      <c r="AG163" s="13">
        <v>0</v>
      </c>
      <c r="AH163" s="30">
        <v>0</v>
      </c>
      <c r="AI163" s="36">
        <v>0</v>
      </c>
      <c r="AJ163" s="37">
        <v>0</v>
      </c>
      <c r="AK163" s="38">
        <v>0</v>
      </c>
      <c r="AL163" s="31">
        <v>1.31</v>
      </c>
      <c r="AM163" s="7">
        <v>17</v>
      </c>
      <c r="AN163" s="15">
        <v>9.1428580000000004</v>
      </c>
      <c r="AO163" s="13">
        <v>0.32142857000000002</v>
      </c>
      <c r="AP163" s="13">
        <v>7.1428574999999994E-2</v>
      </c>
      <c r="AQ163" s="13">
        <v>1.52270217216754E-2</v>
      </c>
      <c r="AR163" s="13">
        <v>0</v>
      </c>
      <c r="AS163" s="13">
        <v>0</v>
      </c>
      <c r="AT163" s="13">
        <v>0.21317829457364301</v>
      </c>
      <c r="AU163" s="13">
        <v>0.51857585139318796</v>
      </c>
      <c r="AV163" s="13">
        <v>0.343653250773993</v>
      </c>
      <c r="AW163" s="15">
        <v>6.0187134999999996</v>
      </c>
      <c r="AX163" s="15">
        <v>8</v>
      </c>
      <c r="AY163" s="13">
        <v>0.94560669456066904</v>
      </c>
      <c r="AZ163" s="13">
        <v>0.213389121338912</v>
      </c>
      <c r="BA163" s="13">
        <v>0.54494768196746302</v>
      </c>
      <c r="BB163" s="13">
        <v>0.51111114000000002</v>
      </c>
      <c r="BC163" s="13">
        <v>0.51111114000000002</v>
      </c>
      <c r="BD163" s="13">
        <v>4.0935672999999999E-2</v>
      </c>
      <c r="BE163" s="13">
        <v>3.8709046264572597E-2</v>
      </c>
      <c r="BF163" s="33">
        <v>0</v>
      </c>
      <c r="BG163" s="13">
        <v>0</v>
      </c>
      <c r="BH163" s="36">
        <v>0</v>
      </c>
      <c r="BI163" s="38">
        <v>0</v>
      </c>
      <c r="BJ163" s="44">
        <v>0.77941176470588203</v>
      </c>
      <c r="BK163" s="44">
        <v>0.74264705882352899</v>
      </c>
      <c r="BL163" s="13">
        <v>0.89137789156075697</v>
      </c>
      <c r="BM163" s="44">
        <v>0.98159509202453898</v>
      </c>
      <c r="BN163" s="44">
        <v>0.63190184049079701</v>
      </c>
      <c r="BO163" s="13">
        <v>0.94346807264206201</v>
      </c>
      <c r="BS163" s="15">
        <v>7.55</v>
      </c>
      <c r="BT163" s="3">
        <v>9</v>
      </c>
      <c r="BU163" s="13">
        <v>0.52813852813852802</v>
      </c>
      <c r="BV163" s="13">
        <v>0.62554112554112495</v>
      </c>
      <c r="BW163" s="13">
        <v>0.68729488982653497</v>
      </c>
      <c r="BX163" s="13">
        <v>0.7</v>
      </c>
      <c r="BY163" s="13">
        <v>0</v>
      </c>
      <c r="BZ163" s="13">
        <v>0</v>
      </c>
      <c r="CA163" s="52">
        <v>0</v>
      </c>
      <c r="CB163" s="13">
        <v>0</v>
      </c>
      <c r="CC163" s="13">
        <v>0</v>
      </c>
      <c r="CG163" s="50">
        <v>6.4634147000000004</v>
      </c>
      <c r="CH163" s="50">
        <v>11</v>
      </c>
      <c r="CI163" s="44">
        <v>0.19512193999999999</v>
      </c>
      <c r="CJ163" s="44">
        <v>4.8780485999999998E-2</v>
      </c>
      <c r="CK163" s="44">
        <v>2.4390242999999999E-2</v>
      </c>
      <c r="CL163" s="44">
        <v>0.44725738396624398</v>
      </c>
      <c r="CM163" s="44">
        <v>0.29535864978902898</v>
      </c>
      <c r="CN163" s="13">
        <v>0.36119382314244097</v>
      </c>
      <c r="CO163" s="15">
        <v>19.170732000000001</v>
      </c>
      <c r="CP163" s="7">
        <v>28</v>
      </c>
      <c r="CQ163" s="13">
        <v>0.60843373493975905</v>
      </c>
      <c r="CR163" s="13">
        <v>0.74297188755020005</v>
      </c>
      <c r="CS163" s="13">
        <v>0.89253439713424998</v>
      </c>
      <c r="CT163" s="13">
        <v>0.90243899999999999</v>
      </c>
      <c r="CU163" s="13">
        <v>0.54907433024371899</v>
      </c>
      <c r="CV163" s="13">
        <v>0.46341463999999999</v>
      </c>
      <c r="CW163" s="52">
        <v>5</v>
      </c>
      <c r="CX163" s="13">
        <v>0.12195122</v>
      </c>
      <c r="CY163" s="52">
        <v>0</v>
      </c>
      <c r="CZ163" s="13">
        <v>0</v>
      </c>
      <c r="DA163" t="s">
        <v>754</v>
      </c>
    </row>
    <row r="164" spans="2:105" hidden="1" x14ac:dyDescent="0.25">
      <c r="B164">
        <v>0</v>
      </c>
      <c r="C164">
        <v>38053100</v>
      </c>
      <c r="D164" s="1" t="s">
        <v>6548</v>
      </c>
      <c r="E164">
        <v>0</v>
      </c>
      <c r="F164" s="27">
        <v>0</v>
      </c>
      <c r="G164" s="27">
        <v>0</v>
      </c>
      <c r="H164" s="27">
        <v>0</v>
      </c>
      <c r="I164" s="27">
        <v>0</v>
      </c>
      <c r="J164" s="27" t="s">
        <v>6547</v>
      </c>
      <c r="K164" s="5" t="s">
        <v>2978</v>
      </c>
      <c r="L164" s="5" t="s">
        <v>5973</v>
      </c>
      <c r="M164" s="9">
        <v>41806</v>
      </c>
      <c r="N164" s="9">
        <v>10.169863013698601</v>
      </c>
      <c r="O164" s="5">
        <v>91.98</v>
      </c>
      <c r="Q164" s="3">
        <v>18</v>
      </c>
      <c r="R164" s="3">
        <v>13</v>
      </c>
      <c r="S164" s="3">
        <v>1</v>
      </c>
      <c r="X164" s="5">
        <v>13</v>
      </c>
      <c r="Y164" s="15">
        <v>20.680851000000001</v>
      </c>
      <c r="Z164" s="7">
        <v>37</v>
      </c>
      <c r="AA164" s="13">
        <v>0.85620915032679701</v>
      </c>
      <c r="AB164" s="13">
        <v>0.49019607843137197</v>
      </c>
      <c r="AC164" s="13">
        <v>0.83903095558546403</v>
      </c>
      <c r="AD164" s="13">
        <v>0.10638298</v>
      </c>
      <c r="AE164" s="13">
        <v>9.1086081722203394E-2</v>
      </c>
      <c r="AF164" s="33">
        <v>1</v>
      </c>
      <c r="AG164" s="13">
        <v>2.1276594999999999E-2</v>
      </c>
      <c r="AH164" s="30">
        <v>1.8217215387552301E-2</v>
      </c>
      <c r="AI164" s="36">
        <v>0</v>
      </c>
      <c r="AJ164" s="37">
        <v>0</v>
      </c>
      <c r="AK164" s="38">
        <v>0</v>
      </c>
      <c r="AW164" s="15">
        <v>5</v>
      </c>
      <c r="AX164" s="15">
        <v>6</v>
      </c>
      <c r="AY164" s="13">
        <v>0.33842794759825301</v>
      </c>
      <c r="AZ164" s="13">
        <v>0.28165938864628798</v>
      </c>
      <c r="BA164" s="13">
        <v>0.27564347361185298</v>
      </c>
      <c r="BB164" s="13">
        <v>0</v>
      </c>
      <c r="BC164" s="13">
        <v>0</v>
      </c>
      <c r="BD164" s="13">
        <v>0</v>
      </c>
      <c r="BE164" s="13">
        <v>0</v>
      </c>
      <c r="BF164" s="33">
        <v>0</v>
      </c>
      <c r="BG164" s="13">
        <v>0</v>
      </c>
      <c r="BH164" s="36">
        <v>0</v>
      </c>
      <c r="BI164" s="38">
        <v>0</v>
      </c>
      <c r="CG164" s="50">
        <v>5.96875</v>
      </c>
      <c r="CH164" s="50">
        <v>10</v>
      </c>
      <c r="CI164" s="44">
        <v>0.15625</v>
      </c>
      <c r="CJ164" s="44">
        <v>9.375E-2</v>
      </c>
      <c r="CK164" s="44">
        <v>3.125E-2</v>
      </c>
      <c r="CL164" s="44">
        <v>0.59106529209621905</v>
      </c>
      <c r="CM164" s="44">
        <v>0.49828178694157998</v>
      </c>
      <c r="CN164" s="13">
        <v>0.61269995152690204</v>
      </c>
      <c r="CO164" s="15">
        <v>14.272727</v>
      </c>
      <c r="CP164" s="7">
        <v>18</v>
      </c>
      <c r="CQ164" s="13">
        <v>0.46363636363636301</v>
      </c>
      <c r="CR164" s="13">
        <v>0.16727272727272699</v>
      </c>
      <c r="CS164" s="13">
        <v>0.204103232109419</v>
      </c>
      <c r="CT164" s="13">
        <v>0.45454547000000001</v>
      </c>
      <c r="CU164" s="13">
        <v>0.21074380793354699</v>
      </c>
      <c r="CV164" s="13">
        <v>0</v>
      </c>
      <c r="CW164" s="52">
        <v>0</v>
      </c>
      <c r="CX164" s="13">
        <v>0</v>
      </c>
      <c r="CY164" s="52">
        <v>0</v>
      </c>
      <c r="CZ164" s="13">
        <v>0</v>
      </c>
      <c r="DA164" t="s">
        <v>6549</v>
      </c>
    </row>
    <row r="165" spans="2:105" hidden="1" x14ac:dyDescent="0.25">
      <c r="B165">
        <v>0</v>
      </c>
      <c r="C165">
        <v>31042200</v>
      </c>
      <c r="D165" s="1" t="s">
        <v>2339</v>
      </c>
      <c r="E165">
        <v>1</v>
      </c>
      <c r="F165" s="27">
        <v>0</v>
      </c>
      <c r="G165" s="27">
        <v>1</v>
      </c>
      <c r="H165" s="27">
        <v>0</v>
      </c>
      <c r="I165" s="27">
        <v>0</v>
      </c>
      <c r="J165" s="27" t="s">
        <v>5207</v>
      </c>
      <c r="K165" s="5" t="s">
        <v>4971</v>
      </c>
      <c r="L165" s="5" t="s">
        <v>2035</v>
      </c>
      <c r="M165" s="9">
        <v>38887</v>
      </c>
      <c r="N165" s="9">
        <v>18.167123287671199</v>
      </c>
      <c r="O165" s="5">
        <v>235.17</v>
      </c>
      <c r="Q165" s="3">
        <v>88</v>
      </c>
      <c r="R165" s="3">
        <v>16.7</v>
      </c>
      <c r="S165" s="3">
        <v>1</v>
      </c>
      <c r="V165" s="3">
        <v>155</v>
      </c>
      <c r="W165" s="3">
        <v>67</v>
      </c>
      <c r="X165" s="5">
        <v>23</v>
      </c>
      <c r="Y165" s="15">
        <v>22.557691999999999</v>
      </c>
      <c r="Z165" s="7">
        <v>33</v>
      </c>
      <c r="AA165" s="13">
        <v>0.67068965517241297</v>
      </c>
      <c r="AB165" s="13">
        <v>0.70344827586206804</v>
      </c>
      <c r="AC165" s="13">
        <v>0.881628532974428</v>
      </c>
      <c r="AD165" s="13">
        <v>0.13461539</v>
      </c>
      <c r="AE165" s="13">
        <v>9.0285150501234701E-2</v>
      </c>
      <c r="AF165" s="33">
        <v>0</v>
      </c>
      <c r="AG165" s="13">
        <v>0</v>
      </c>
      <c r="AH165" s="30">
        <v>0</v>
      </c>
      <c r="AI165" s="36">
        <v>0</v>
      </c>
      <c r="AJ165" s="37">
        <v>0</v>
      </c>
      <c r="AK165" s="38">
        <v>0</v>
      </c>
      <c r="AL165" s="31">
        <v>0.52</v>
      </c>
      <c r="AM165" s="7">
        <v>13</v>
      </c>
      <c r="AN165" s="15">
        <v>8.2444450000000007</v>
      </c>
      <c r="AO165" s="13">
        <v>0.15555556000000001</v>
      </c>
      <c r="AP165" s="13">
        <v>0</v>
      </c>
      <c r="AQ165" s="13">
        <v>0</v>
      </c>
      <c r="AR165" s="13">
        <v>0</v>
      </c>
      <c r="AS165" s="13">
        <v>0</v>
      </c>
      <c r="AT165" s="13">
        <v>9.0526315789473594E-2</v>
      </c>
      <c r="AU165" s="13">
        <v>8.3978328173374597E-2</v>
      </c>
      <c r="AV165" s="13">
        <v>4.5665634674922601E-2</v>
      </c>
      <c r="AW165" s="15">
        <v>4.7725754</v>
      </c>
      <c r="AX165" s="15">
        <v>7</v>
      </c>
      <c r="AY165" s="13">
        <v>0.87692307692307603</v>
      </c>
      <c r="AZ165" s="13">
        <v>8.2692307692307607E-2</v>
      </c>
      <c r="BA165" s="13">
        <v>0.214160238295272</v>
      </c>
      <c r="BB165" s="13">
        <v>5.6856190000000001E-2</v>
      </c>
      <c r="BC165" s="13">
        <v>5.6856190000000001E-2</v>
      </c>
      <c r="BD165" s="13">
        <v>0</v>
      </c>
      <c r="BE165" s="13">
        <v>0</v>
      </c>
      <c r="BF165" s="33">
        <v>0</v>
      </c>
      <c r="BG165" s="13">
        <v>0</v>
      </c>
      <c r="BH165" s="36">
        <v>0</v>
      </c>
      <c r="BI165" s="38">
        <v>0</v>
      </c>
      <c r="BJ165" s="44">
        <v>0.55813953488372003</v>
      </c>
      <c r="BK165" s="44">
        <v>0.667441860465116</v>
      </c>
      <c r="BL165" s="13">
        <v>0.70796379263052001</v>
      </c>
      <c r="BS165" s="15">
        <v>9</v>
      </c>
      <c r="BT165" s="3">
        <v>9</v>
      </c>
      <c r="BU165" s="13">
        <v>3.4552845528455202E-2</v>
      </c>
      <c r="BV165" s="13">
        <v>0.86991869918699105</v>
      </c>
      <c r="BW165" s="13">
        <v>8.1575246132208096E-2</v>
      </c>
      <c r="BX165" s="13">
        <v>1</v>
      </c>
      <c r="BY165" s="13">
        <v>0</v>
      </c>
      <c r="BZ165" s="13">
        <v>0</v>
      </c>
      <c r="CA165" s="52">
        <v>0</v>
      </c>
      <c r="CB165" s="13">
        <v>0</v>
      </c>
      <c r="CC165" s="13">
        <v>0</v>
      </c>
      <c r="CG165" s="50">
        <v>6.3846154000000004</v>
      </c>
      <c r="CH165" s="50">
        <v>9</v>
      </c>
      <c r="CI165" s="44">
        <v>7.6923080000000005E-2</v>
      </c>
      <c r="CJ165" s="44">
        <v>3.8461540000000002E-2</v>
      </c>
      <c r="CK165" s="44">
        <v>0</v>
      </c>
      <c r="CL165" s="44">
        <v>0.30594405594405499</v>
      </c>
      <c r="CM165" s="44">
        <v>0.393356643356643</v>
      </c>
      <c r="CN165" s="13">
        <v>0.33951942386261302</v>
      </c>
      <c r="CO165" s="15">
        <v>21.875</v>
      </c>
      <c r="CP165" s="7">
        <v>27</v>
      </c>
      <c r="CQ165" s="13">
        <v>0.21052631578947301</v>
      </c>
      <c r="CR165" s="13">
        <v>0.92481203007518797</v>
      </c>
      <c r="CS165" s="13">
        <v>0.49735406659610798</v>
      </c>
      <c r="CT165" s="13">
        <v>1</v>
      </c>
      <c r="CU165" s="13">
        <v>0.21052631578947301</v>
      </c>
      <c r="CV165" s="13">
        <v>0.75</v>
      </c>
      <c r="CW165" s="52">
        <v>2</v>
      </c>
      <c r="CX165" s="13">
        <v>0.25</v>
      </c>
      <c r="CY165" s="52">
        <v>0</v>
      </c>
      <c r="CZ165" s="13">
        <v>0</v>
      </c>
      <c r="DA165" t="s">
        <v>5208</v>
      </c>
    </row>
    <row r="166" spans="2:105" hidden="1" x14ac:dyDescent="0.25">
      <c r="B166">
        <v>0</v>
      </c>
      <c r="C166">
        <v>11029700</v>
      </c>
      <c r="D166" s="1" t="s">
        <v>1693</v>
      </c>
      <c r="E166">
        <v>0</v>
      </c>
      <c r="F166" s="27">
        <v>0</v>
      </c>
      <c r="G166" s="27">
        <v>0</v>
      </c>
      <c r="H166" s="27">
        <v>0</v>
      </c>
      <c r="I166" s="27">
        <v>0</v>
      </c>
      <c r="J166" s="27" t="s">
        <v>1692</v>
      </c>
      <c r="K166" s="5" t="s">
        <v>1466</v>
      </c>
      <c r="L166" s="5" t="s">
        <v>802</v>
      </c>
      <c r="M166" s="9">
        <v>42907</v>
      </c>
      <c r="N166" s="9">
        <v>7.1534246575342397</v>
      </c>
      <c r="O166" s="5">
        <v>45.82</v>
      </c>
      <c r="P166" s="7">
        <v>12</v>
      </c>
      <c r="Q166" s="3">
        <v>44</v>
      </c>
      <c r="R166" s="3">
        <v>8.6</v>
      </c>
      <c r="S166" s="3">
        <v>1</v>
      </c>
      <c r="V166" s="3">
        <v>142</v>
      </c>
      <c r="W166" s="3">
        <v>59</v>
      </c>
      <c r="X166" s="5">
        <v>21</v>
      </c>
      <c r="Y166" s="15">
        <v>25.333334000000001</v>
      </c>
      <c r="Z166" s="7">
        <v>31</v>
      </c>
      <c r="AA166" s="13">
        <v>0.40588235294117597</v>
      </c>
      <c r="AB166" s="13">
        <v>0.96666666666666601</v>
      </c>
      <c r="AC166" s="13">
        <v>0.80881561238223398</v>
      </c>
      <c r="AD166" s="13">
        <v>0.22222222</v>
      </c>
      <c r="AE166" s="13">
        <v>9.0196079103385701E-2</v>
      </c>
      <c r="AF166" s="33">
        <v>0</v>
      </c>
      <c r="AG166" s="13">
        <v>0</v>
      </c>
      <c r="AH166" s="30">
        <v>0</v>
      </c>
      <c r="AI166" s="36">
        <v>0</v>
      </c>
      <c r="AJ166" s="37">
        <v>0</v>
      </c>
      <c r="AK166" s="38">
        <v>0</v>
      </c>
      <c r="BE166" s="13"/>
      <c r="BJ166" s="44">
        <v>0.99408284023668603</v>
      </c>
      <c r="BK166" s="44">
        <v>9.76331360946745E-2</v>
      </c>
      <c r="BL166" s="13">
        <v>0.29194477461826801</v>
      </c>
      <c r="BS166" s="15">
        <v>6.5985912999999998</v>
      </c>
      <c r="BT166" s="3">
        <v>12</v>
      </c>
      <c r="BU166" s="13">
        <v>0.93925233644859796</v>
      </c>
      <c r="BV166" s="13">
        <v>0.19158878504672799</v>
      </c>
      <c r="BW166" s="13">
        <v>0.40514142834817901</v>
      </c>
      <c r="BX166" s="13">
        <v>0.17605634000000001</v>
      </c>
      <c r="BY166" s="13">
        <v>7.0422534000000002E-3</v>
      </c>
      <c r="BZ166" s="13">
        <v>7.0422534000000002E-3</v>
      </c>
      <c r="CA166" s="52">
        <v>1</v>
      </c>
      <c r="CB166" s="13">
        <v>7.0422534000000002E-3</v>
      </c>
      <c r="CC166" s="13">
        <v>6.6144529503778804E-3</v>
      </c>
      <c r="CG166" s="50">
        <v>7.3404255000000003</v>
      </c>
      <c r="CH166" s="50">
        <v>10</v>
      </c>
      <c r="CI166" s="44">
        <v>0.48936170000000001</v>
      </c>
      <c r="CJ166" s="44">
        <v>0.21276596</v>
      </c>
      <c r="CK166" s="44">
        <v>4.2553189999999998E-2</v>
      </c>
      <c r="CL166" s="44">
        <v>0.687242798353909</v>
      </c>
      <c r="CM166" s="44">
        <v>0.80658436213991702</v>
      </c>
      <c r="CN166" s="13">
        <v>0.86157468319368402</v>
      </c>
      <c r="DA166" t="s">
        <v>1694</v>
      </c>
    </row>
    <row r="167" spans="2:105" hidden="1" x14ac:dyDescent="0.25">
      <c r="B167">
        <v>0</v>
      </c>
      <c r="C167">
        <v>29022700</v>
      </c>
      <c r="D167" s="1" t="s">
        <v>607</v>
      </c>
      <c r="E167">
        <v>0</v>
      </c>
      <c r="F167" s="27">
        <v>0</v>
      </c>
      <c r="G167" s="27">
        <v>0</v>
      </c>
      <c r="H167" s="27">
        <v>0</v>
      </c>
      <c r="I167" s="27">
        <v>0</v>
      </c>
      <c r="J167" s="27" t="s">
        <v>4674</v>
      </c>
      <c r="K167" s="5" t="s">
        <v>4580</v>
      </c>
      <c r="L167" s="5" t="s">
        <v>4464</v>
      </c>
      <c r="M167" s="9">
        <v>43262</v>
      </c>
      <c r="N167" s="9">
        <v>6.1808219178082098</v>
      </c>
      <c r="O167" s="5">
        <v>213.31</v>
      </c>
      <c r="Q167" s="3">
        <v>38</v>
      </c>
      <c r="R167" s="3">
        <v>11.5</v>
      </c>
      <c r="S167" s="3">
        <v>1</v>
      </c>
      <c r="T167" s="11">
        <v>47.309719000000001</v>
      </c>
      <c r="U167">
        <v>-95.011829000000006</v>
      </c>
      <c r="V167" s="3">
        <v>176</v>
      </c>
      <c r="W167" s="3">
        <v>100</v>
      </c>
      <c r="X167" s="5">
        <v>31</v>
      </c>
      <c r="Y167" s="15">
        <v>20.37069</v>
      </c>
      <c r="Z167" s="7">
        <v>34</v>
      </c>
      <c r="AA167" s="13">
        <v>0.95075757575757502</v>
      </c>
      <c r="AB167" s="13">
        <v>0.41287878787878701</v>
      </c>
      <c r="AC167" s="13">
        <v>0.80921938088829004</v>
      </c>
      <c r="AD167" s="13">
        <v>9.4827585000000006E-2</v>
      </c>
      <c r="AE167" s="13">
        <v>9.0158044755684605E-2</v>
      </c>
      <c r="AF167" s="33">
        <v>0</v>
      </c>
      <c r="AG167" s="13">
        <v>0</v>
      </c>
      <c r="AH167" s="30">
        <v>0</v>
      </c>
      <c r="AI167" s="36">
        <v>0</v>
      </c>
      <c r="AJ167" s="37">
        <v>0</v>
      </c>
      <c r="AK167" s="38">
        <v>0</v>
      </c>
      <c r="AL167" s="31">
        <v>3.01</v>
      </c>
      <c r="AM167" s="7">
        <v>19</v>
      </c>
      <c r="AN167" s="15">
        <v>13.810345</v>
      </c>
      <c r="AO167" s="13">
        <v>0.63793105000000006</v>
      </c>
      <c r="AP167" s="13">
        <v>0.56896550000000001</v>
      </c>
      <c r="AQ167" s="13">
        <v>0.26172412753105101</v>
      </c>
      <c r="AR167" s="13">
        <v>8.6206900000000003E-2</v>
      </c>
      <c r="AS167" s="13">
        <v>3.9655173122882803E-2</v>
      </c>
      <c r="AT167" s="13">
        <v>0.46</v>
      </c>
      <c r="AU167" s="13">
        <v>0.95278637770897801</v>
      </c>
      <c r="AV167" s="13">
        <v>0.80340557275541702</v>
      </c>
      <c r="AW167" s="15">
        <v>4.2443438000000002</v>
      </c>
      <c r="AX167" s="15">
        <v>9</v>
      </c>
      <c r="AY167" s="13">
        <v>0.64435146443514602</v>
      </c>
      <c r="AZ167" s="13">
        <v>0.213389121338912</v>
      </c>
      <c r="BA167" s="13">
        <v>0.390590391812418</v>
      </c>
      <c r="BB167" s="13">
        <v>8.1447969999999995E-2</v>
      </c>
      <c r="BC167" s="13">
        <v>8.1447969999999995E-2</v>
      </c>
      <c r="BD167" s="13">
        <v>4.5248869999999997E-2</v>
      </c>
      <c r="BE167" s="13">
        <v>2.9156175523871598E-2</v>
      </c>
      <c r="BF167" s="33">
        <v>1</v>
      </c>
      <c r="BG167" s="13">
        <v>4.524887E-3</v>
      </c>
      <c r="BH167" s="36">
        <v>0</v>
      </c>
      <c r="BI167" s="38">
        <v>0</v>
      </c>
      <c r="BJ167" s="44">
        <v>0.50738916256157596</v>
      </c>
      <c r="BK167" s="44">
        <v>0.300492610837438</v>
      </c>
      <c r="BL167" s="13">
        <v>0.39562951449209099</v>
      </c>
      <c r="BM167" s="44">
        <v>0.56748466257668695</v>
      </c>
      <c r="BN167" s="44">
        <v>0.63190184049079701</v>
      </c>
      <c r="BO167" s="13">
        <v>0.74077328646748597</v>
      </c>
      <c r="BP167" s="13">
        <v>0.80769230769230704</v>
      </c>
      <c r="BQ167">
        <v>0.84615384615384603</v>
      </c>
      <c r="BR167">
        <v>0.94984894259818697</v>
      </c>
      <c r="BS167" s="15">
        <v>6.1428570000000002</v>
      </c>
      <c r="BT167" s="3">
        <v>10</v>
      </c>
      <c r="BU167" s="13">
        <v>0.39957264957264899</v>
      </c>
      <c r="BV167" s="13">
        <v>0.226495726495726</v>
      </c>
      <c r="BW167" s="13">
        <v>0.20995468041881499</v>
      </c>
      <c r="BX167" s="13">
        <v>0.28571429999999998</v>
      </c>
      <c r="BY167" s="13">
        <v>0.14285714999999999</v>
      </c>
      <c r="BZ167" s="13">
        <v>0</v>
      </c>
      <c r="CA167" s="52">
        <v>0</v>
      </c>
      <c r="CB167" s="13">
        <v>0</v>
      </c>
      <c r="CC167" s="13">
        <v>0</v>
      </c>
      <c r="CG167" s="50">
        <v>6.3031917000000002</v>
      </c>
      <c r="CH167" s="50">
        <v>10</v>
      </c>
      <c r="CI167" s="44">
        <v>0.19680851999999999</v>
      </c>
      <c r="CJ167" s="44">
        <v>2.6595745E-2</v>
      </c>
      <c r="CK167" s="44">
        <v>5.3191489999999996E-3</v>
      </c>
      <c r="CL167" s="44">
        <v>0.83122362869198296</v>
      </c>
      <c r="CM167" s="44">
        <v>0.60759493670886</v>
      </c>
      <c r="CN167" s="13">
        <v>0.82411190360778297</v>
      </c>
      <c r="CO167" s="15">
        <v>16.125</v>
      </c>
      <c r="CP167" s="7">
        <v>19</v>
      </c>
      <c r="CQ167" s="13">
        <v>0.184738955823293</v>
      </c>
      <c r="CR167" s="13">
        <v>0.473895582329317</v>
      </c>
      <c r="CS167" s="13">
        <v>0.23194659285190899</v>
      </c>
      <c r="CT167" s="13">
        <v>0.625</v>
      </c>
      <c r="CU167" s="13">
        <v>0.115461847389558</v>
      </c>
      <c r="CV167" s="13">
        <v>0</v>
      </c>
      <c r="CW167" s="52">
        <v>0</v>
      </c>
      <c r="CX167" s="13">
        <v>0</v>
      </c>
      <c r="CY167" s="52">
        <v>0</v>
      </c>
      <c r="CZ167" s="13">
        <v>0</v>
      </c>
      <c r="DA167" t="s">
        <v>4675</v>
      </c>
    </row>
    <row r="168" spans="2:105" hidden="1" x14ac:dyDescent="0.25">
      <c r="B168">
        <v>0</v>
      </c>
      <c r="C168">
        <v>11029200</v>
      </c>
      <c r="D168" s="1" t="s">
        <v>101</v>
      </c>
      <c r="E168">
        <v>2</v>
      </c>
      <c r="F168" s="27">
        <v>0</v>
      </c>
      <c r="G168" s="27">
        <v>0</v>
      </c>
      <c r="H168" s="27">
        <v>0</v>
      </c>
      <c r="I168" s="27">
        <v>1</v>
      </c>
      <c r="J168" s="27" t="s">
        <v>1684</v>
      </c>
      <c r="K168" s="5" t="s">
        <v>1680</v>
      </c>
      <c r="L168" s="5" t="s">
        <v>802</v>
      </c>
      <c r="M168" s="9">
        <v>44718</v>
      </c>
      <c r="N168" s="9">
        <v>2.1917808219178001</v>
      </c>
      <c r="O168" s="5">
        <v>260.5</v>
      </c>
      <c r="P168" s="7">
        <v>12</v>
      </c>
      <c r="Q168" s="3">
        <v>25</v>
      </c>
      <c r="R168" s="3">
        <v>12</v>
      </c>
      <c r="S168" s="3">
        <v>1</v>
      </c>
      <c r="T168" s="11">
        <v>47.020662000000002</v>
      </c>
      <c r="U168">
        <v>-94.377469000000005</v>
      </c>
      <c r="V168" s="3">
        <v>147</v>
      </c>
      <c r="W168" s="3">
        <v>66</v>
      </c>
      <c r="X168" s="5">
        <v>29</v>
      </c>
      <c r="Y168" s="15">
        <v>20.034782</v>
      </c>
      <c r="Z168" s="7">
        <v>38</v>
      </c>
      <c r="AA168" s="13">
        <v>0.94247787610619405</v>
      </c>
      <c r="AB168" s="13">
        <v>0.45796460176991099</v>
      </c>
      <c r="AC168" s="13">
        <v>0.848855989232839</v>
      </c>
      <c r="AD168" s="13">
        <v>9.5652169999999995E-2</v>
      </c>
      <c r="AE168" s="13">
        <v>9.0150054478275995E-2</v>
      </c>
      <c r="AF168" s="33">
        <v>4</v>
      </c>
      <c r="AG168" s="13">
        <v>3.4782607E-2</v>
      </c>
      <c r="AH168" s="30">
        <v>3.2781837672918201E-2</v>
      </c>
      <c r="AI168" s="36">
        <v>0</v>
      </c>
      <c r="AJ168" s="37">
        <v>0</v>
      </c>
      <c r="AK168" s="38">
        <v>0</v>
      </c>
      <c r="AL168" s="31">
        <v>2.64</v>
      </c>
      <c r="AM168" s="7">
        <v>19</v>
      </c>
      <c r="AN168" s="15">
        <v>10.594595</v>
      </c>
      <c r="AO168" s="13">
        <v>0.40540540000000003</v>
      </c>
      <c r="AP168" s="13">
        <v>9.4594600000000001E-2</v>
      </c>
      <c r="AQ168" s="13">
        <v>8.1849220426458993E-2</v>
      </c>
      <c r="AR168" s="13">
        <v>4.054054E-2</v>
      </c>
      <c r="AS168" s="13">
        <v>3.5078234562748299E-2</v>
      </c>
      <c r="AT168" s="13">
        <v>0.86526315789473596</v>
      </c>
      <c r="AU168" s="13">
        <v>0.92260061919504599</v>
      </c>
      <c r="AV168" s="13">
        <v>0.97755417956656299</v>
      </c>
      <c r="AW168" s="15">
        <v>5.9886039999999996</v>
      </c>
      <c r="AX168" s="15">
        <v>8</v>
      </c>
      <c r="AY168" s="13">
        <v>0.8</v>
      </c>
      <c r="AZ168" s="13">
        <v>0.77142857142857102</v>
      </c>
      <c r="BA168" s="13">
        <v>0.97090048117314598</v>
      </c>
      <c r="BB168" s="13">
        <v>0.45299146000000001</v>
      </c>
      <c r="BC168" s="13">
        <v>0.45299146000000001</v>
      </c>
      <c r="BD168" s="13">
        <v>4.2735044E-2</v>
      </c>
      <c r="BE168" s="13">
        <v>3.4188035130500699E-2</v>
      </c>
      <c r="BF168" s="33">
        <v>0</v>
      </c>
      <c r="BG168" s="13">
        <v>0</v>
      </c>
      <c r="BH168" s="36">
        <v>0</v>
      </c>
      <c r="BI168" s="38">
        <v>0</v>
      </c>
      <c r="BJ168" s="44">
        <v>0.75903614457831303</v>
      </c>
      <c r="BK168" s="44">
        <v>0.873493975903614</v>
      </c>
      <c r="BL168" s="13">
        <v>0.94002011520526596</v>
      </c>
      <c r="BM168" s="44">
        <v>0.74275362318840499</v>
      </c>
      <c r="BN168" s="44">
        <v>0.70652173913043403</v>
      </c>
      <c r="BO168" s="13">
        <v>0.89103690685412995</v>
      </c>
      <c r="BS168" s="15">
        <v>8.08</v>
      </c>
      <c r="BT168" s="3">
        <v>11</v>
      </c>
      <c r="BU168" s="13">
        <v>0.48267326732673199</v>
      </c>
      <c r="BV168" s="13">
        <v>0.56435643564356397</v>
      </c>
      <c r="BW168" s="13">
        <v>0.58813877168307505</v>
      </c>
      <c r="BX168" s="13">
        <v>0.6</v>
      </c>
      <c r="BY168" s="13">
        <v>0.2</v>
      </c>
      <c r="BZ168" s="13">
        <v>0.12</v>
      </c>
      <c r="CA168" s="52">
        <v>0</v>
      </c>
      <c r="CB168" s="13">
        <v>0</v>
      </c>
      <c r="CC168" s="13">
        <v>0</v>
      </c>
      <c r="DA168" t="s">
        <v>1685</v>
      </c>
    </row>
    <row r="169" spans="2:105" hidden="1" x14ac:dyDescent="0.25">
      <c r="B169">
        <v>0</v>
      </c>
      <c r="C169">
        <v>11006900</v>
      </c>
      <c r="D169" s="1" t="s">
        <v>188</v>
      </c>
      <c r="E169">
        <v>2</v>
      </c>
      <c r="F169" s="27">
        <v>0</v>
      </c>
      <c r="G169" s="27">
        <v>0</v>
      </c>
      <c r="H169" s="27">
        <v>1</v>
      </c>
      <c r="I169" s="27">
        <v>1</v>
      </c>
      <c r="J169" s="27" t="s">
        <v>1429</v>
      </c>
      <c r="K169" s="5" t="s">
        <v>1392</v>
      </c>
      <c r="L169" s="5" t="s">
        <v>802</v>
      </c>
      <c r="M169" s="9">
        <v>45097</v>
      </c>
      <c r="N169" s="9">
        <v>1.1534246575342399</v>
      </c>
      <c r="O169" s="5">
        <v>194.75</v>
      </c>
      <c r="Q169" s="3">
        <v>55</v>
      </c>
      <c r="R169" s="3">
        <v>21</v>
      </c>
      <c r="S169" s="3">
        <v>1</v>
      </c>
      <c r="T169" s="11">
        <v>46.902749999999997</v>
      </c>
      <c r="U169">
        <v>-93.953175000000002</v>
      </c>
      <c r="V169" s="3">
        <v>134</v>
      </c>
      <c r="W169" s="3">
        <v>48</v>
      </c>
      <c r="X169" s="5">
        <v>23</v>
      </c>
      <c r="Y169" s="15">
        <v>20.897435999999999</v>
      </c>
      <c r="Z169" s="7">
        <v>36</v>
      </c>
      <c r="AA169" s="13">
        <v>0.5</v>
      </c>
      <c r="AB169" s="13">
        <v>0.69306930693069302</v>
      </c>
      <c r="AC169" s="13">
        <v>0.75107671601615</v>
      </c>
      <c r="AD169" s="13">
        <v>0.17948718</v>
      </c>
      <c r="AE169" s="13">
        <v>8.9743591845035497E-2</v>
      </c>
      <c r="AF169" s="33">
        <v>3</v>
      </c>
      <c r="AG169" s="13">
        <v>7.6923080000000005E-2</v>
      </c>
      <c r="AH169" s="30">
        <v>3.8461539894342402E-2</v>
      </c>
      <c r="AI169" s="36">
        <v>0</v>
      </c>
      <c r="AJ169" s="37">
        <v>0</v>
      </c>
      <c r="AK169" s="38">
        <v>0</v>
      </c>
      <c r="AL169" s="31">
        <v>1.51</v>
      </c>
      <c r="AM169" s="7">
        <v>19</v>
      </c>
      <c r="AN169" s="15">
        <v>12.6861315</v>
      </c>
      <c r="AO169" s="13">
        <v>0.72262775999999995</v>
      </c>
      <c r="AP169" s="13">
        <v>0.29927006</v>
      </c>
      <c r="AQ169" s="13">
        <v>2.2051478373376902E-2</v>
      </c>
      <c r="AR169" s="13">
        <v>1.459854E-2</v>
      </c>
      <c r="AS169" s="13">
        <v>1.0756818969783E-3</v>
      </c>
      <c r="AT169" s="13">
        <v>7.3684210526315699E-2</v>
      </c>
      <c r="AU169" s="13">
        <v>0.63738390092879205</v>
      </c>
      <c r="AV169" s="13">
        <v>0.18808049535603699</v>
      </c>
      <c r="AW169" s="15">
        <v>5.74</v>
      </c>
      <c r="AX169" s="15">
        <v>9</v>
      </c>
      <c r="AY169" s="13">
        <v>0.70481927710843295</v>
      </c>
      <c r="AZ169" s="13">
        <v>0.72289156626506001</v>
      </c>
      <c r="BA169" s="13">
        <v>0.92927518521347197</v>
      </c>
      <c r="BB169" s="13">
        <v>0.32666665</v>
      </c>
      <c r="BC169" s="13">
        <v>0.32666665</v>
      </c>
      <c r="BD169" s="13">
        <v>0.16666666999999999</v>
      </c>
      <c r="BE169" s="13">
        <v>0.11746988301894699</v>
      </c>
      <c r="BF169" s="33">
        <v>5</v>
      </c>
      <c r="BG169" s="13">
        <v>3.3333334999999999E-2</v>
      </c>
      <c r="BH169" s="36">
        <v>0</v>
      </c>
      <c r="BI169" s="38">
        <v>0</v>
      </c>
      <c r="BJ169" s="44">
        <v>0.27083333333333298</v>
      </c>
      <c r="BK169" s="44">
        <v>0.93055555555555503</v>
      </c>
      <c r="BL169" s="13">
        <v>0.55005943128828705</v>
      </c>
      <c r="BM169" s="44">
        <v>0.81666666666666599</v>
      </c>
      <c r="BN169" s="44">
        <v>0.73333333333333295</v>
      </c>
      <c r="BO169" s="13">
        <v>0.93350908025776203</v>
      </c>
      <c r="BS169" s="15">
        <v>9.1470585</v>
      </c>
      <c r="BT169" s="3">
        <v>14</v>
      </c>
      <c r="BU169" s="13">
        <v>0.73684210526315697</v>
      </c>
      <c r="BV169" s="13">
        <v>0.88815789473684204</v>
      </c>
      <c r="BW169" s="13">
        <v>0.973902172214408</v>
      </c>
      <c r="BX169" s="13">
        <v>0.73529409999999995</v>
      </c>
      <c r="BY169" s="13">
        <v>0.44117646999999999</v>
      </c>
      <c r="BZ169" s="13">
        <v>0.26470589999999999</v>
      </c>
      <c r="CA169" s="52">
        <v>5</v>
      </c>
      <c r="CB169" s="13">
        <v>0.14705883</v>
      </c>
      <c r="CC169" s="13">
        <v>0.10835913764803</v>
      </c>
      <c r="CO169" s="15">
        <v>26.333334000000001</v>
      </c>
      <c r="CP169" s="7">
        <v>31</v>
      </c>
      <c r="CQ169" s="13">
        <v>0.22289156626505999</v>
      </c>
      <c r="CR169" s="13">
        <v>1</v>
      </c>
      <c r="CS169" s="13">
        <v>0.55939102825042697</v>
      </c>
      <c r="CT169" s="13">
        <v>1</v>
      </c>
      <c r="CU169" s="13">
        <v>0.22289156626505999</v>
      </c>
      <c r="CV169" s="13">
        <v>1</v>
      </c>
      <c r="CW169" s="52">
        <v>4</v>
      </c>
      <c r="CX169" s="13">
        <v>0.66666669999999995</v>
      </c>
      <c r="CY169" s="52">
        <v>1</v>
      </c>
      <c r="CZ169" s="13">
        <v>0.16666666999999999</v>
      </c>
      <c r="DA169" t="s">
        <v>1430</v>
      </c>
    </row>
    <row r="170" spans="2:105" hidden="1" x14ac:dyDescent="0.25">
      <c r="B170">
        <v>0</v>
      </c>
      <c r="C170">
        <v>31037400</v>
      </c>
      <c r="D170" s="1" t="s">
        <v>4344</v>
      </c>
      <c r="E170">
        <v>2</v>
      </c>
      <c r="F170" s="27">
        <v>0</v>
      </c>
      <c r="G170" s="27">
        <v>1</v>
      </c>
      <c r="H170" s="27">
        <v>0</v>
      </c>
      <c r="I170" s="27">
        <v>0</v>
      </c>
      <c r="J170" s="27" t="s">
        <v>5155</v>
      </c>
      <c r="K170" s="5" t="s">
        <v>4971</v>
      </c>
      <c r="L170" s="5" t="s">
        <v>2035</v>
      </c>
      <c r="M170" s="9">
        <v>43696</v>
      </c>
      <c r="N170" s="9">
        <v>4.9917808219177999</v>
      </c>
      <c r="O170" s="5">
        <v>37.31</v>
      </c>
      <c r="Q170" s="3">
        <v>31</v>
      </c>
      <c r="R170" s="3">
        <v>13</v>
      </c>
      <c r="S170" s="3">
        <v>1</v>
      </c>
      <c r="T170" s="11">
        <v>47.237197999999999</v>
      </c>
      <c r="U170">
        <v>-93.544820999999999</v>
      </c>
      <c r="V170" s="3">
        <v>155</v>
      </c>
      <c r="W170" s="3">
        <v>67</v>
      </c>
      <c r="X170" s="5">
        <v>33</v>
      </c>
      <c r="Y170" s="15">
        <v>24.136364</v>
      </c>
      <c r="Z170" s="7">
        <v>31</v>
      </c>
      <c r="AA170" s="13">
        <v>0.64363636363636301</v>
      </c>
      <c r="AB170" s="13">
        <v>0.77090909090908999</v>
      </c>
      <c r="AC170" s="13">
        <v>0.89875504710632503</v>
      </c>
      <c r="AD170" s="13">
        <v>0.13636364000000001</v>
      </c>
      <c r="AE170" s="13">
        <v>8.7768597657030198E-2</v>
      </c>
      <c r="AF170" s="33">
        <v>0</v>
      </c>
      <c r="AG170" s="13">
        <v>0</v>
      </c>
      <c r="AH170" s="30">
        <v>0</v>
      </c>
      <c r="AI170" s="36">
        <v>0</v>
      </c>
      <c r="AJ170" s="37">
        <v>0</v>
      </c>
      <c r="AK170" s="38">
        <v>0</v>
      </c>
      <c r="AL170" s="31">
        <v>1.69</v>
      </c>
      <c r="AM170" s="7">
        <v>17</v>
      </c>
      <c r="AN170" s="15">
        <v>12.609375</v>
      </c>
      <c r="AO170" s="13">
        <v>0.6875</v>
      </c>
      <c r="AP170" s="13">
        <v>0.296875</v>
      </c>
      <c r="AQ170" s="13">
        <v>0.25812499999999999</v>
      </c>
      <c r="AR170" s="13">
        <v>0</v>
      </c>
      <c r="AS170" s="13">
        <v>0</v>
      </c>
      <c r="AT170" s="13">
        <v>0.86947368421052595</v>
      </c>
      <c r="AU170" s="13">
        <v>0.73219814241486003</v>
      </c>
      <c r="AV170" s="13">
        <v>0.92569659442724395</v>
      </c>
      <c r="AW170" s="15">
        <v>3.78125</v>
      </c>
      <c r="AX170" s="15">
        <v>6</v>
      </c>
      <c r="AY170" s="13">
        <v>0.164609053497942</v>
      </c>
      <c r="AZ170" s="13">
        <v>8.6419753086419707E-2</v>
      </c>
      <c r="BA170" s="13">
        <v>5.0103108531276197E-2</v>
      </c>
      <c r="BB170" s="13">
        <v>0</v>
      </c>
      <c r="BC170" s="13">
        <v>0</v>
      </c>
      <c r="BD170" s="13">
        <v>0</v>
      </c>
      <c r="BE170" s="13">
        <v>0</v>
      </c>
      <c r="BF170" s="33">
        <v>0</v>
      </c>
      <c r="BG170" s="13">
        <v>0</v>
      </c>
      <c r="BH170" s="36">
        <v>0</v>
      </c>
      <c r="BI170" s="38">
        <v>0</v>
      </c>
      <c r="BJ170" s="44">
        <v>0.269736842105263</v>
      </c>
      <c r="BK170" s="44">
        <v>0.65460526315789402</v>
      </c>
      <c r="BL170" s="13">
        <v>0.43677425253725799</v>
      </c>
      <c r="BM170" s="44">
        <v>0.18553459119496801</v>
      </c>
      <c r="BN170" s="44">
        <v>0.31446540880503099</v>
      </c>
      <c r="BO170" s="13">
        <v>0.18819566490919701</v>
      </c>
      <c r="BP170" s="13">
        <v>0.47916666666666602</v>
      </c>
      <c r="BQ170">
        <v>0.91666666666666596</v>
      </c>
      <c r="BR170">
        <v>0.80226586102719</v>
      </c>
      <c r="BS170" s="15">
        <v>7.125</v>
      </c>
      <c r="BT170" s="3">
        <v>8</v>
      </c>
      <c r="BU170" s="13">
        <v>0.45714285714285702</v>
      </c>
      <c r="BV170" s="13">
        <v>0.32653061224489699</v>
      </c>
      <c r="BW170" s="13">
        <v>0.33884200656352498</v>
      </c>
      <c r="BX170" s="13">
        <v>0.125</v>
      </c>
      <c r="BY170" s="13">
        <v>0</v>
      </c>
      <c r="BZ170" s="13">
        <v>0</v>
      </c>
      <c r="CA170" s="52">
        <v>0</v>
      </c>
      <c r="CB170" s="13">
        <v>0</v>
      </c>
      <c r="CC170" s="13">
        <v>0</v>
      </c>
      <c r="CG170" s="50">
        <v>5.6764707999999997</v>
      </c>
      <c r="CH170" s="50">
        <v>7</v>
      </c>
      <c r="CI170" s="44">
        <v>0</v>
      </c>
      <c r="CJ170" s="44">
        <v>0</v>
      </c>
      <c r="CK170" s="44">
        <v>0</v>
      </c>
      <c r="CL170" s="44">
        <v>0.70306513409961602</v>
      </c>
      <c r="CM170" s="44">
        <v>0.20306513409961599</v>
      </c>
      <c r="CN170" s="13">
        <v>0.38051381483276697</v>
      </c>
      <c r="DA170" t="s">
        <v>5156</v>
      </c>
    </row>
    <row r="171" spans="2:105" hidden="1" x14ac:dyDescent="0.25">
      <c r="B171">
        <v>0</v>
      </c>
      <c r="C171">
        <v>17005400</v>
      </c>
      <c r="D171" s="1" t="s">
        <v>3264</v>
      </c>
      <c r="E171">
        <v>1</v>
      </c>
      <c r="F171" s="27">
        <v>1</v>
      </c>
      <c r="G171" s="27">
        <v>0</v>
      </c>
      <c r="H171" s="27">
        <v>0</v>
      </c>
      <c r="I171" s="27">
        <v>0</v>
      </c>
      <c r="J171" s="27" t="s">
        <v>3263</v>
      </c>
      <c r="K171" s="5" t="s">
        <v>3265</v>
      </c>
      <c r="L171" s="5" t="s">
        <v>3242</v>
      </c>
      <c r="M171" s="9">
        <v>44025</v>
      </c>
      <c r="N171" s="9">
        <v>4.0904109589040996</v>
      </c>
      <c r="O171" s="5">
        <v>163.59</v>
      </c>
      <c r="Q171" s="3">
        <v>12</v>
      </c>
      <c r="R171" s="3">
        <v>1.7</v>
      </c>
      <c r="S171" s="3">
        <v>1</v>
      </c>
      <c r="T171" s="11">
        <v>44.072569999999999</v>
      </c>
      <c r="U171">
        <v>-95.379324999999994</v>
      </c>
      <c r="V171" s="3">
        <v>113</v>
      </c>
      <c r="W171" s="3">
        <v>177</v>
      </c>
      <c r="X171" s="5">
        <v>43</v>
      </c>
      <c r="Y171" s="15">
        <v>32</v>
      </c>
      <c r="Z171" s="7">
        <v>35</v>
      </c>
      <c r="AA171" s="13">
        <v>0.17499999999999999</v>
      </c>
      <c r="AB171" s="13">
        <v>1</v>
      </c>
      <c r="AC171" s="13">
        <v>0.44098250336473699</v>
      </c>
      <c r="AD171" s="13">
        <v>0.5</v>
      </c>
      <c r="AE171" s="13">
        <v>8.7499999999999994E-2</v>
      </c>
      <c r="AF171" s="33">
        <v>1</v>
      </c>
      <c r="AG171" s="13">
        <v>0.5</v>
      </c>
      <c r="AH171" s="30">
        <v>8.7499999999999994E-2</v>
      </c>
      <c r="AI171" s="36">
        <v>0</v>
      </c>
      <c r="AJ171" s="37">
        <v>0</v>
      </c>
      <c r="AK171" s="38">
        <v>0</v>
      </c>
      <c r="BE171" s="13"/>
      <c r="BP171" s="13">
        <v>0.40476190476190399</v>
      </c>
      <c r="BQ171">
        <v>7.1428571428571397E-2</v>
      </c>
      <c r="BR171">
        <v>9.6374622356495396E-2</v>
      </c>
      <c r="BS171" s="15">
        <v>6.4642860000000004</v>
      </c>
      <c r="BT171" s="3">
        <v>12</v>
      </c>
      <c r="BU171" s="13">
        <v>0.875</v>
      </c>
      <c r="BV171" s="13">
        <v>0.30833333333333302</v>
      </c>
      <c r="BW171" s="13">
        <v>0.58360681356461896</v>
      </c>
      <c r="BX171" s="13">
        <v>0.21428572000000001</v>
      </c>
      <c r="BY171" s="13">
        <v>3.5714286999999997E-2</v>
      </c>
      <c r="BZ171" s="13">
        <v>3.5714286999999997E-2</v>
      </c>
      <c r="CA171" s="52">
        <v>1</v>
      </c>
      <c r="CB171" s="13">
        <v>3.5714286999999997E-2</v>
      </c>
      <c r="CC171" s="13">
        <v>3.1250001396983799E-2</v>
      </c>
      <c r="CG171" s="50">
        <v>8.2264149999999994</v>
      </c>
      <c r="CH171" s="50">
        <v>12</v>
      </c>
      <c r="CI171" s="44">
        <v>0.50943400000000005</v>
      </c>
      <c r="CJ171" s="44">
        <v>0.37735849999999999</v>
      </c>
      <c r="CK171" s="44">
        <v>0.22641510000000001</v>
      </c>
      <c r="CL171" s="44">
        <v>0.93181818181818099</v>
      </c>
      <c r="CM171" s="44">
        <v>0.96212121212121204</v>
      </c>
      <c r="CN171" s="13">
        <v>0.99653763589779099</v>
      </c>
      <c r="CO171" s="15">
        <v>18.711110999999999</v>
      </c>
      <c r="CP171" s="7">
        <v>25</v>
      </c>
      <c r="CQ171" s="13">
        <v>0.91538461538461502</v>
      </c>
      <c r="CR171" s="13">
        <v>0.74615384615384595</v>
      </c>
      <c r="CS171" s="13">
        <v>0.98868354636489397</v>
      </c>
      <c r="CT171" s="13">
        <v>1</v>
      </c>
      <c r="CU171" s="13">
        <v>0.91538461538461502</v>
      </c>
      <c r="CV171" s="13">
        <v>0.13333333999999999</v>
      </c>
      <c r="CW171" s="52">
        <v>2</v>
      </c>
      <c r="CX171" s="13">
        <v>4.4444445999999999E-2</v>
      </c>
      <c r="CY171" s="52">
        <v>0</v>
      </c>
      <c r="CZ171" s="13">
        <v>0</v>
      </c>
      <c r="DA171" t="s">
        <v>3266</v>
      </c>
    </row>
    <row r="172" spans="2:105" hidden="1" x14ac:dyDescent="0.25">
      <c r="B172">
        <v>0</v>
      </c>
      <c r="C172">
        <v>4029800</v>
      </c>
      <c r="D172" s="1" t="s">
        <v>974</v>
      </c>
      <c r="E172">
        <v>0</v>
      </c>
      <c r="F172" s="27">
        <v>0</v>
      </c>
      <c r="G172" s="27">
        <v>0</v>
      </c>
      <c r="H172" s="27">
        <v>0</v>
      </c>
      <c r="I172" s="27">
        <v>0</v>
      </c>
      <c r="J172" s="27" t="s">
        <v>973</v>
      </c>
      <c r="K172" s="5" t="s">
        <v>971</v>
      </c>
      <c r="L172" s="5" t="s">
        <v>782</v>
      </c>
      <c r="M172" s="9">
        <v>43633</v>
      </c>
      <c r="N172" s="9">
        <v>5.1643835616438301</v>
      </c>
      <c r="O172" s="5">
        <v>77.989999999999995</v>
      </c>
      <c r="Q172" s="3">
        <v>40</v>
      </c>
      <c r="R172" s="3">
        <v>10</v>
      </c>
      <c r="S172" s="3">
        <v>1</v>
      </c>
      <c r="T172" s="11">
        <v>47.616467999999998</v>
      </c>
      <c r="U172">
        <v>-95.107952999999995</v>
      </c>
      <c r="V172" s="3">
        <v>198</v>
      </c>
      <c r="W172" s="3">
        <v>119</v>
      </c>
      <c r="X172" s="5">
        <v>28</v>
      </c>
      <c r="Y172" s="15">
        <v>20.176469999999998</v>
      </c>
      <c r="Z172" s="7">
        <v>37</v>
      </c>
      <c r="AA172" s="13">
        <v>0.74363636363636298</v>
      </c>
      <c r="AB172" s="13">
        <v>0.558181818181818</v>
      </c>
      <c r="AC172" s="13">
        <v>0.83465679676985105</v>
      </c>
      <c r="AD172" s="13">
        <v>0.11764706</v>
      </c>
      <c r="AE172" s="13">
        <v>8.7486631341955806E-2</v>
      </c>
      <c r="AF172" s="33">
        <v>3</v>
      </c>
      <c r="AG172" s="13">
        <v>8.8235300000000003E-2</v>
      </c>
      <c r="AH172" s="30">
        <v>6.5614974891597497E-2</v>
      </c>
      <c r="AI172" s="36">
        <v>0</v>
      </c>
      <c r="AJ172" s="37">
        <v>0</v>
      </c>
      <c r="AK172" s="38">
        <v>0</v>
      </c>
      <c r="AW172" s="15">
        <v>5.7322835999999997</v>
      </c>
      <c r="AX172" s="15">
        <v>8</v>
      </c>
      <c r="AY172" s="13">
        <v>0.39917695473251003</v>
      </c>
      <c r="AZ172" s="13">
        <v>0.66666666666666596</v>
      </c>
      <c r="BA172" s="13">
        <v>0.66692125563278004</v>
      </c>
      <c r="BB172" s="13">
        <v>0.25196849999999998</v>
      </c>
      <c r="BC172" s="13">
        <v>0.25196849999999998</v>
      </c>
      <c r="BD172" s="13">
        <v>6.2992125999999996E-2</v>
      </c>
      <c r="BE172" s="13">
        <v>2.5145004928847799E-2</v>
      </c>
      <c r="BF172" s="33">
        <v>0</v>
      </c>
      <c r="BG172" s="13">
        <v>0</v>
      </c>
      <c r="BH172" s="36">
        <v>0</v>
      </c>
      <c r="BI172" s="38">
        <v>0</v>
      </c>
      <c r="BJ172" s="44">
        <v>0.90430622009569295</v>
      </c>
      <c r="BK172" s="44">
        <v>0.68660287081339699</v>
      </c>
      <c r="BL172" s="13">
        <v>0.91624759989028004</v>
      </c>
      <c r="BM172" s="44">
        <v>0.23584905660377301</v>
      </c>
      <c r="BN172" s="44">
        <v>0.88679245283018804</v>
      </c>
      <c r="BO172" s="13">
        <v>0.51581722319859402</v>
      </c>
      <c r="BS172" s="15">
        <v>7.125</v>
      </c>
      <c r="BT172" s="3">
        <v>9</v>
      </c>
      <c r="BU172" s="13">
        <v>0.45714285714285702</v>
      </c>
      <c r="BV172" s="13">
        <v>0.32653061224489699</v>
      </c>
      <c r="BW172" s="13">
        <v>0.33884200656352498</v>
      </c>
      <c r="BX172" s="13">
        <v>0.5</v>
      </c>
      <c r="BY172" s="13">
        <v>0</v>
      </c>
      <c r="BZ172" s="13">
        <v>0</v>
      </c>
      <c r="CA172" s="52">
        <v>0</v>
      </c>
      <c r="CB172" s="13">
        <v>0</v>
      </c>
      <c r="CC172" s="13">
        <v>0</v>
      </c>
      <c r="CG172" s="50">
        <v>5</v>
      </c>
      <c r="CH172" s="50">
        <v>5</v>
      </c>
      <c r="CI172" s="44">
        <v>0</v>
      </c>
      <c r="CJ172" s="44">
        <v>0</v>
      </c>
      <c r="CK172" s="44">
        <v>0</v>
      </c>
      <c r="CL172" s="44">
        <v>0.233716475095785</v>
      </c>
      <c r="CM172" s="44">
        <v>1.91570881226053E-2</v>
      </c>
      <c r="CN172" s="13">
        <v>2.5621494356346499E-2</v>
      </c>
      <c r="DA172" t="s">
        <v>975</v>
      </c>
    </row>
    <row r="173" spans="2:105" hidden="1" x14ac:dyDescent="0.25">
      <c r="B173">
        <v>1</v>
      </c>
      <c r="C173">
        <v>11030400</v>
      </c>
      <c r="D173" s="1" t="s">
        <v>1613</v>
      </c>
      <c r="E173">
        <v>0</v>
      </c>
      <c r="F173" s="27">
        <v>0</v>
      </c>
      <c r="G173" s="27">
        <v>0</v>
      </c>
      <c r="H173" s="27">
        <v>0</v>
      </c>
      <c r="I173" s="27">
        <v>0</v>
      </c>
      <c r="J173" s="27" t="s">
        <v>1695</v>
      </c>
      <c r="K173" s="5" t="s">
        <v>1696</v>
      </c>
      <c r="L173" s="5" t="s">
        <v>802</v>
      </c>
      <c r="M173" s="9">
        <v>44361</v>
      </c>
      <c r="N173" s="9">
        <v>3.1698630136986301</v>
      </c>
      <c r="O173" s="5">
        <v>894.03</v>
      </c>
      <c r="Q173" s="3">
        <v>57</v>
      </c>
      <c r="R173" s="3">
        <v>15.8</v>
      </c>
      <c r="S173" s="3">
        <v>1</v>
      </c>
      <c r="T173" s="11">
        <v>46.374608000000002</v>
      </c>
      <c r="U173">
        <v>-94.372255999999993</v>
      </c>
      <c r="V173" s="3">
        <v>105</v>
      </c>
      <c r="W173" s="3">
        <v>41</v>
      </c>
      <c r="X173" s="5">
        <v>25</v>
      </c>
      <c r="Y173" s="15">
        <v>19.080245999999999</v>
      </c>
      <c r="Z173" s="7">
        <v>37</v>
      </c>
      <c r="AA173" s="13">
        <v>0.82451923076922995</v>
      </c>
      <c r="AB173" s="13">
        <v>0.42788461538461497</v>
      </c>
      <c r="AC173" s="13">
        <v>0.75962314939434705</v>
      </c>
      <c r="AD173" s="13">
        <v>0.10493827</v>
      </c>
      <c r="AE173" s="13">
        <v>8.6523620555034E-2</v>
      </c>
      <c r="AF173" s="33">
        <v>5</v>
      </c>
      <c r="AG173" s="13">
        <v>3.0864197999999999E-2</v>
      </c>
      <c r="AH173" s="30">
        <v>2.5448124596061002E-2</v>
      </c>
      <c r="AI173" s="36">
        <v>0</v>
      </c>
      <c r="AJ173" s="37">
        <v>0</v>
      </c>
      <c r="AK173" s="38">
        <v>0</v>
      </c>
      <c r="AL173" s="31">
        <v>0.89</v>
      </c>
      <c r="AM173" s="7">
        <v>15</v>
      </c>
      <c r="AN173" s="15">
        <v>10.6285715</v>
      </c>
      <c r="AO173" s="13">
        <v>0.45714285999999998</v>
      </c>
      <c r="AP173" s="13">
        <v>8.5714289999999999E-2</v>
      </c>
      <c r="AQ173" s="13">
        <v>3.6212625574002802E-2</v>
      </c>
      <c r="AR173" s="13">
        <v>0</v>
      </c>
      <c r="AS173" s="13">
        <v>0</v>
      </c>
      <c r="AT173" s="13">
        <v>0.42248062015503801</v>
      </c>
      <c r="AU173" s="13">
        <v>0.23722910216718199</v>
      </c>
      <c r="AV173" s="13">
        <v>0.31501547987616002</v>
      </c>
      <c r="AW173" s="15">
        <v>6.3474180000000002</v>
      </c>
      <c r="AX173" s="15">
        <v>9</v>
      </c>
      <c r="AY173" s="13">
        <v>0.55675675675675595</v>
      </c>
      <c r="AZ173" s="13">
        <v>0.70270270270270196</v>
      </c>
      <c r="BA173" s="13">
        <v>0.83708852058351702</v>
      </c>
      <c r="BB173" s="13">
        <v>0.57276994000000003</v>
      </c>
      <c r="BC173" s="13">
        <v>0.57276994000000003</v>
      </c>
      <c r="BD173" s="13">
        <v>0.16431925</v>
      </c>
      <c r="BE173" s="13">
        <v>9.1485851036535698E-2</v>
      </c>
      <c r="BF173" s="33">
        <v>1</v>
      </c>
      <c r="BG173" s="13">
        <v>4.6948357000000003E-3</v>
      </c>
      <c r="BH173" s="36">
        <v>0</v>
      </c>
      <c r="BI173" s="38">
        <v>0</v>
      </c>
      <c r="BJ173" s="44">
        <v>0.53040540540540504</v>
      </c>
      <c r="BK173" s="44">
        <v>0.88513513513513498</v>
      </c>
      <c r="BL173" s="13">
        <v>0.80387674865136605</v>
      </c>
      <c r="BM173" s="44">
        <v>0.38671875</v>
      </c>
      <c r="BN173" s="44">
        <v>0.8515625</v>
      </c>
      <c r="BO173" s="13">
        <v>0.70181605155243099</v>
      </c>
      <c r="BS173" s="15">
        <v>8.125</v>
      </c>
      <c r="BT173" s="3">
        <v>12</v>
      </c>
      <c r="BU173" s="13">
        <v>0.49450549450549403</v>
      </c>
      <c r="BV173" s="13">
        <v>0.70604395604395598</v>
      </c>
      <c r="BW173" s="13">
        <v>0.71573683388029297</v>
      </c>
      <c r="BX173" s="13">
        <v>0.58333330000000005</v>
      </c>
      <c r="BY173" s="13">
        <v>0.375</v>
      </c>
      <c r="BZ173" s="13">
        <v>4.1666667999999997E-2</v>
      </c>
      <c r="CA173" s="52">
        <v>1</v>
      </c>
      <c r="CB173" s="13">
        <v>4.1666667999999997E-2</v>
      </c>
      <c r="CC173" s="13">
        <v>2.0604396218454401E-2</v>
      </c>
      <c r="CG173" s="50">
        <v>6.390244</v>
      </c>
      <c r="CH173" s="50">
        <v>10</v>
      </c>
      <c r="CI173" s="44">
        <v>0.19512193999999999</v>
      </c>
      <c r="CJ173" s="44">
        <v>0.12195122</v>
      </c>
      <c r="CK173" s="44">
        <v>4.8780485999999998E-2</v>
      </c>
      <c r="CL173" s="44">
        <v>0.34541062801932298</v>
      </c>
      <c r="CM173" s="44">
        <v>0.70289855072463703</v>
      </c>
      <c r="CN173" s="13">
        <v>0.54421438958520796</v>
      </c>
      <c r="CO173" s="15">
        <v>18.833334000000001</v>
      </c>
      <c r="CP173" s="7">
        <v>23</v>
      </c>
      <c r="CQ173" s="13">
        <v>7.5376884422110504E-2</v>
      </c>
      <c r="CR173" s="13">
        <v>0.79899497487437099</v>
      </c>
      <c r="CS173" s="13">
        <v>0.16111699096311899</v>
      </c>
      <c r="CT173" s="13">
        <v>0.83333330000000005</v>
      </c>
      <c r="CU173" s="13">
        <v>6.2814068854154595E-2</v>
      </c>
      <c r="CV173" s="13">
        <v>0.5</v>
      </c>
      <c r="CW173" s="52">
        <v>0</v>
      </c>
      <c r="CX173" s="13">
        <v>0</v>
      </c>
      <c r="CY173" s="52">
        <v>0</v>
      </c>
      <c r="CZ173" s="13">
        <v>0</v>
      </c>
      <c r="DA173" t="s">
        <v>1697</v>
      </c>
    </row>
    <row r="174" spans="2:105" hidden="1" x14ac:dyDescent="0.25">
      <c r="B174">
        <v>0</v>
      </c>
      <c r="C174">
        <v>47005000</v>
      </c>
      <c r="D174" s="1" t="s">
        <v>7234</v>
      </c>
      <c r="E174">
        <v>0</v>
      </c>
      <c r="F174" s="27">
        <v>0</v>
      </c>
      <c r="G174" s="27">
        <v>0</v>
      </c>
      <c r="H174" s="27">
        <v>0</v>
      </c>
      <c r="I174" s="27">
        <v>0</v>
      </c>
      <c r="J174" s="27" t="s">
        <v>7233</v>
      </c>
      <c r="K174" s="5" t="s">
        <v>7228</v>
      </c>
      <c r="L174" s="5" t="s">
        <v>7198</v>
      </c>
      <c r="M174" s="9">
        <v>43689</v>
      </c>
      <c r="N174" s="9">
        <v>5.0109589041095797</v>
      </c>
      <c r="O174" s="5">
        <v>292.52</v>
      </c>
      <c r="P174" s="7">
        <v>22</v>
      </c>
      <c r="Q174" s="3">
        <v>51</v>
      </c>
      <c r="R174" s="3">
        <v>5.3</v>
      </c>
      <c r="S174" s="3">
        <v>1</v>
      </c>
      <c r="T174" s="11">
        <v>45.056432999999998</v>
      </c>
      <c r="U174">
        <v>-94.436857000000003</v>
      </c>
      <c r="V174" s="3">
        <v>47</v>
      </c>
      <c r="W174" s="3">
        <v>95</v>
      </c>
      <c r="X174" s="5">
        <v>24</v>
      </c>
      <c r="Y174" s="15">
        <v>24.5</v>
      </c>
      <c r="Z174" s="7">
        <v>35</v>
      </c>
      <c r="AA174" s="13">
        <v>0.48545454545454497</v>
      </c>
      <c r="AB174" s="13">
        <v>0.81090909090909002</v>
      </c>
      <c r="AC174" s="13">
        <v>0.81049798115746896</v>
      </c>
      <c r="AD174" s="13">
        <v>0.11764706</v>
      </c>
      <c r="AE174" s="13">
        <v>5.7112299678000501E-2</v>
      </c>
      <c r="AF174" s="33">
        <v>1</v>
      </c>
      <c r="AG174" s="13">
        <v>2.9411764999999999E-2</v>
      </c>
      <c r="AH174" s="30">
        <v>1.4278074919500099E-2</v>
      </c>
      <c r="AI174" s="36">
        <v>0</v>
      </c>
      <c r="AJ174" s="37">
        <v>0</v>
      </c>
      <c r="AK174" s="38">
        <v>0</v>
      </c>
      <c r="AW174" s="15">
        <v>4.1766787000000001</v>
      </c>
      <c r="AX174" s="15">
        <v>9</v>
      </c>
      <c r="AY174" s="13">
        <v>0.72427983539094598</v>
      </c>
      <c r="AZ174" s="13">
        <v>5.96707818930041E-2</v>
      </c>
      <c r="BA174" s="13">
        <v>0.132437180172611</v>
      </c>
      <c r="BB174" s="13">
        <v>8.1272090000000005E-2</v>
      </c>
      <c r="BC174" s="13">
        <v>8.1272090000000005E-2</v>
      </c>
      <c r="BD174" s="13">
        <v>1.4134275999999999E-2</v>
      </c>
      <c r="BE174" s="13">
        <v>1.0237170896902899E-2</v>
      </c>
      <c r="BF174" s="33">
        <v>1</v>
      </c>
      <c r="BG174" s="13">
        <v>3.5335689999999999E-3</v>
      </c>
      <c r="BH174" s="36">
        <v>0</v>
      </c>
      <c r="BI174" s="38">
        <v>0</v>
      </c>
      <c r="BJ174" s="44">
        <v>0.602870813397129</v>
      </c>
      <c r="BK174" s="44">
        <v>0.148325358851674</v>
      </c>
      <c r="BL174" s="13">
        <v>0.27109810734204898</v>
      </c>
      <c r="BM174" s="44">
        <v>0.786163522012578</v>
      </c>
      <c r="BN174" s="44">
        <v>0.30503144654087999</v>
      </c>
      <c r="BO174" s="13">
        <v>0.56736965436438103</v>
      </c>
      <c r="BP174" s="13">
        <v>0.85416666666666596</v>
      </c>
      <c r="BQ174">
        <v>0.14583333333333301</v>
      </c>
      <c r="BR174">
        <v>0.335347432024169</v>
      </c>
      <c r="BS174" s="15">
        <v>6.6593410000000004</v>
      </c>
      <c r="BT174" s="3">
        <v>11</v>
      </c>
      <c r="BU174" s="13">
        <v>0.88163265306122396</v>
      </c>
      <c r="BV174" s="13">
        <v>0.39591836734693803</v>
      </c>
      <c r="BW174" s="13">
        <v>0.71565869667135495</v>
      </c>
      <c r="BX174" s="13">
        <v>0.28571429999999998</v>
      </c>
      <c r="BY174" s="13">
        <v>0.28571429999999998</v>
      </c>
      <c r="BZ174" s="13">
        <v>0.17582418</v>
      </c>
      <c r="CA174" s="52">
        <v>0</v>
      </c>
      <c r="CB174" s="13">
        <v>0</v>
      </c>
      <c r="CC174" s="13">
        <v>0</v>
      </c>
      <c r="CG174" s="50">
        <v>4.6666664999999998</v>
      </c>
      <c r="CH174" s="50">
        <v>5</v>
      </c>
      <c r="CI174" s="44">
        <v>0</v>
      </c>
      <c r="CJ174" s="44">
        <v>0</v>
      </c>
      <c r="CK174" s="44">
        <v>0</v>
      </c>
      <c r="CL174" s="44">
        <v>0.324607329842931</v>
      </c>
      <c r="CM174" s="44">
        <v>4.4502617801047098E-2</v>
      </c>
      <c r="CN174" s="13">
        <v>6.9247282044179695E-2</v>
      </c>
      <c r="CO174" s="15">
        <v>18.789473999999998</v>
      </c>
      <c r="CP174" s="7">
        <v>22</v>
      </c>
      <c r="CQ174" s="13">
        <v>0.4765625</v>
      </c>
      <c r="CR174" s="13">
        <v>0.734375</v>
      </c>
      <c r="CS174" s="13">
        <v>0.786615647643083</v>
      </c>
      <c r="CT174" s="13">
        <v>0.94736843999999998</v>
      </c>
      <c r="CU174" s="13">
        <v>0.45148027362301901</v>
      </c>
      <c r="CV174" s="13">
        <v>0.42105262999999998</v>
      </c>
      <c r="CW174" s="52">
        <v>0</v>
      </c>
      <c r="CX174" s="13">
        <v>0</v>
      </c>
      <c r="CY174" s="52">
        <v>0</v>
      </c>
      <c r="CZ174" s="13">
        <v>0</v>
      </c>
      <c r="DA174" t="s">
        <v>7235</v>
      </c>
    </row>
    <row r="175" spans="2:105" hidden="1" x14ac:dyDescent="0.25">
      <c r="B175">
        <v>0</v>
      </c>
      <c r="C175">
        <v>31031600</v>
      </c>
      <c r="D175" s="1" t="s">
        <v>188</v>
      </c>
      <c r="E175">
        <v>1</v>
      </c>
      <c r="F175" s="27">
        <v>0</v>
      </c>
      <c r="G175" s="27">
        <v>1</v>
      </c>
      <c r="H175" s="27">
        <v>0</v>
      </c>
      <c r="I175" s="27">
        <v>0</v>
      </c>
      <c r="J175" s="27" t="s">
        <v>5102</v>
      </c>
      <c r="K175" s="5" t="s">
        <v>4926</v>
      </c>
      <c r="L175" s="5" t="s">
        <v>2035</v>
      </c>
      <c r="M175" s="9">
        <v>44032</v>
      </c>
      <c r="N175" s="9">
        <v>4.0712328767123198</v>
      </c>
      <c r="O175" s="5">
        <v>121.69</v>
      </c>
      <c r="Q175" s="3">
        <v>65</v>
      </c>
      <c r="S175" s="3">
        <v>1</v>
      </c>
      <c r="T175" s="11">
        <v>47.789025000000002</v>
      </c>
      <c r="U175">
        <v>-93.406034000000005</v>
      </c>
      <c r="V175" s="3">
        <v>193</v>
      </c>
      <c r="W175" s="3">
        <v>105</v>
      </c>
      <c r="X175" s="5">
        <v>20</v>
      </c>
      <c r="Y175" s="15">
        <v>24.913043999999999</v>
      </c>
      <c r="Z175" s="7">
        <v>36</v>
      </c>
      <c r="AA175" s="13">
        <v>0.49275362318840499</v>
      </c>
      <c r="AB175" s="13">
        <v>0.934782608695652</v>
      </c>
      <c r="AC175" s="13">
        <v>0.87314939434724004</v>
      </c>
      <c r="AD175" s="13">
        <v>0.17391305000000001</v>
      </c>
      <c r="AE175" s="13">
        <v>8.5696283889853397E-2</v>
      </c>
      <c r="AF175" s="33">
        <v>1</v>
      </c>
      <c r="AG175" s="13">
        <v>4.3478259999999998E-2</v>
      </c>
      <c r="AH175" s="30">
        <v>2.1424070972463301E-2</v>
      </c>
      <c r="AI175" s="36">
        <v>0</v>
      </c>
      <c r="AJ175" s="37">
        <v>0</v>
      </c>
      <c r="AK175" s="38">
        <v>0</v>
      </c>
      <c r="AL175" s="31">
        <v>0.87</v>
      </c>
      <c r="AM175" s="7">
        <v>20</v>
      </c>
      <c r="AN175" s="15">
        <v>10.380953</v>
      </c>
      <c r="AO175" s="13">
        <v>0.23809524000000001</v>
      </c>
      <c r="AP175" s="13">
        <v>9.5238100000000006E-2</v>
      </c>
      <c r="AQ175" s="13">
        <v>7.0136583070884301E-2</v>
      </c>
      <c r="AR175" s="13">
        <v>4.7619050000000003E-2</v>
      </c>
      <c r="AS175" s="13">
        <v>3.5068291535442102E-2</v>
      </c>
      <c r="AT175" s="13">
        <v>0.73643410852713098</v>
      </c>
      <c r="AU175" s="13">
        <v>0.22329721362229099</v>
      </c>
      <c r="AV175" s="13">
        <v>0.46362229102167102</v>
      </c>
      <c r="AW175" s="15">
        <v>5.3936169999999999</v>
      </c>
      <c r="AX175" s="15">
        <v>8</v>
      </c>
      <c r="AY175" s="13">
        <v>0.490566037735849</v>
      </c>
      <c r="AZ175" s="13">
        <v>0.60849056603773499</v>
      </c>
      <c r="BA175" s="13">
        <v>0.72160696555411197</v>
      </c>
      <c r="BB175" s="13">
        <v>0.17021275999999999</v>
      </c>
      <c r="BC175" s="13">
        <v>0.17021275999999999</v>
      </c>
      <c r="BD175" s="13">
        <v>1.0638297999999999E-2</v>
      </c>
      <c r="BE175" s="13">
        <v>5.2187874702350097E-3</v>
      </c>
      <c r="BF175" s="33">
        <v>0</v>
      </c>
      <c r="BG175" s="13">
        <v>0</v>
      </c>
      <c r="BH175" s="36">
        <v>0</v>
      </c>
      <c r="BI175" s="38">
        <v>0</v>
      </c>
      <c r="CG175" s="50">
        <v>8</v>
      </c>
      <c r="CH175" s="50">
        <v>8</v>
      </c>
      <c r="CI175" s="44">
        <v>1</v>
      </c>
      <c r="CJ175" s="44">
        <v>0</v>
      </c>
      <c r="CK175" s="44">
        <v>0</v>
      </c>
      <c r="CL175" s="44">
        <v>8.3333333333333301E-2</v>
      </c>
      <c r="CM175" s="44">
        <v>0.79924242424242398</v>
      </c>
      <c r="CN175" s="13">
        <v>0.22193753895159599</v>
      </c>
      <c r="DA175" t="s">
        <v>5103</v>
      </c>
    </row>
    <row r="176" spans="2:105" hidden="1" x14ac:dyDescent="0.25">
      <c r="B176">
        <v>0</v>
      </c>
      <c r="C176">
        <v>21014000</v>
      </c>
      <c r="D176" s="1" t="s">
        <v>4022</v>
      </c>
      <c r="E176">
        <v>2</v>
      </c>
      <c r="F176" s="27">
        <v>0</v>
      </c>
      <c r="G176" s="27">
        <v>1</v>
      </c>
      <c r="H176" s="27">
        <v>0</v>
      </c>
      <c r="I176" s="27">
        <v>0</v>
      </c>
      <c r="J176" s="27" t="s">
        <v>4021</v>
      </c>
      <c r="K176" s="5" t="s">
        <v>3989</v>
      </c>
      <c r="L176" s="5" t="s">
        <v>106</v>
      </c>
      <c r="M176" s="9">
        <v>44747</v>
      </c>
      <c r="N176" s="9">
        <v>2.1123287671232802</v>
      </c>
      <c r="O176" s="5">
        <v>263.44</v>
      </c>
      <c r="P176" s="7">
        <v>15</v>
      </c>
      <c r="Q176" s="3">
        <v>40</v>
      </c>
      <c r="R176" s="3">
        <v>5.2</v>
      </c>
      <c r="S176" s="3">
        <v>1</v>
      </c>
      <c r="T176" s="11">
        <v>45.784604000000002</v>
      </c>
      <c r="U176">
        <v>-95.525209000000004</v>
      </c>
      <c r="V176" s="3">
        <v>114</v>
      </c>
      <c r="W176" s="3">
        <v>102</v>
      </c>
      <c r="X176" s="5">
        <v>34</v>
      </c>
      <c r="Y176" s="15">
        <v>22.086956000000001</v>
      </c>
      <c r="Z176" s="7">
        <v>32</v>
      </c>
      <c r="AA176" s="13">
        <v>0.73893805309734495</v>
      </c>
      <c r="AB176" s="13">
        <v>0.67699115044247704</v>
      </c>
      <c r="AC176" s="13">
        <v>0.90201884253028197</v>
      </c>
      <c r="AD176" s="13">
        <v>0.11594203</v>
      </c>
      <c r="AE176" s="13">
        <v>8.5673978766508799E-2</v>
      </c>
      <c r="AF176" s="33">
        <v>0</v>
      </c>
      <c r="AG176" s="13">
        <v>0</v>
      </c>
      <c r="AH176" s="30">
        <v>0</v>
      </c>
      <c r="AI176" s="36">
        <v>0</v>
      </c>
      <c r="AJ176" s="37">
        <v>0</v>
      </c>
      <c r="AK176" s="38">
        <v>0</v>
      </c>
      <c r="AL176" s="31">
        <v>1.86</v>
      </c>
      <c r="AM176" s="7">
        <v>18</v>
      </c>
      <c r="AN176" s="15">
        <v>12.285714</v>
      </c>
      <c r="AO176" s="13">
        <v>0.65079370000000003</v>
      </c>
      <c r="AP176" s="13">
        <v>0.38095240000000002</v>
      </c>
      <c r="AQ176" s="13">
        <v>0.26907268671612899</v>
      </c>
      <c r="AR176" s="13">
        <v>3.1746033999999999E-2</v>
      </c>
      <c r="AS176" s="13">
        <v>2.2422724770087901E-2</v>
      </c>
      <c r="AT176" s="13">
        <v>0.70631578947368401</v>
      </c>
      <c r="AU176" s="13">
        <v>0.80572755417956599</v>
      </c>
      <c r="AV176" s="13">
        <v>0.89783281733746101</v>
      </c>
      <c r="AW176" s="15">
        <v>5.5674359999999998</v>
      </c>
      <c r="AX176" s="15">
        <v>9</v>
      </c>
      <c r="AY176" s="13">
        <v>0.92380952380952297</v>
      </c>
      <c r="AZ176" s="13">
        <v>0.32142857142857101</v>
      </c>
      <c r="BA176" s="13">
        <v>0.71923928816924998</v>
      </c>
      <c r="BB176" s="13">
        <v>0.39732686</v>
      </c>
      <c r="BC176" s="13">
        <v>0.39732686</v>
      </c>
      <c r="BD176" s="13">
        <v>1.0935602000000001E-2</v>
      </c>
      <c r="BE176" s="13">
        <v>1.0102413071408099E-2</v>
      </c>
      <c r="BF176" s="33">
        <v>1</v>
      </c>
      <c r="BG176" s="13">
        <v>1.2150669E-3</v>
      </c>
      <c r="BH176" s="36">
        <v>0</v>
      </c>
      <c r="BI176" s="38">
        <v>0</v>
      </c>
      <c r="BJ176" s="44">
        <v>0.48192771084337299</v>
      </c>
      <c r="BK176" s="44">
        <v>0.12951807228915599</v>
      </c>
      <c r="BL176" s="13">
        <v>0.20453506446008901</v>
      </c>
      <c r="BM176" s="44">
        <v>0.68115942028985499</v>
      </c>
      <c r="BN176" s="44">
        <v>0.126811594202898</v>
      </c>
      <c r="BO176" s="13">
        <v>0.26083772700644398</v>
      </c>
      <c r="BP176" s="13">
        <v>0.170212765957446</v>
      </c>
      <c r="BQ176">
        <v>0.159574468085106</v>
      </c>
      <c r="BR176">
        <v>9.1087613293051303E-2</v>
      </c>
      <c r="BS176" s="15">
        <v>7.1169352999999997</v>
      </c>
      <c r="BT176" s="3">
        <v>9</v>
      </c>
      <c r="BU176" s="13">
        <v>0.96534653465346498</v>
      </c>
      <c r="BV176" s="13">
        <v>0.44801980198019797</v>
      </c>
      <c r="BW176" s="13">
        <v>0.82669167057352699</v>
      </c>
      <c r="BX176" s="13">
        <v>0.58467740000000001</v>
      </c>
      <c r="BY176" s="13">
        <v>0</v>
      </c>
      <c r="BZ176" s="13">
        <v>0</v>
      </c>
      <c r="CA176" s="52">
        <v>0</v>
      </c>
      <c r="CB176" s="13">
        <v>0</v>
      </c>
      <c r="CC176" s="13">
        <v>0</v>
      </c>
      <c r="CG176" s="50">
        <v>5.3928570000000002</v>
      </c>
      <c r="CH176" s="50">
        <v>10</v>
      </c>
      <c r="CI176" s="44">
        <v>3.5714286999999997E-2</v>
      </c>
      <c r="CJ176" s="44">
        <v>3.5714286999999997E-2</v>
      </c>
      <c r="CK176" s="44">
        <v>3.5714286999999997E-2</v>
      </c>
      <c r="CL176" s="44">
        <v>0.45475113122171901</v>
      </c>
      <c r="CM176" s="44">
        <v>0.20135746606334801</v>
      </c>
      <c r="CN176" s="13">
        <v>0.28086697597119298</v>
      </c>
      <c r="CO176" s="15">
        <v>17.149999999999999</v>
      </c>
      <c r="CP176" s="7">
        <v>24</v>
      </c>
      <c r="CQ176" s="13">
        <v>0.37373737373737298</v>
      </c>
      <c r="CR176" s="13">
        <v>0.469696969696969</v>
      </c>
      <c r="CS176" s="13">
        <v>0.45428641211430398</v>
      </c>
      <c r="CT176" s="13">
        <v>0.85</v>
      </c>
      <c r="CU176" s="13">
        <v>0.31767677658736099</v>
      </c>
      <c r="CV176" s="13">
        <v>0.3</v>
      </c>
      <c r="CW176" s="52">
        <v>0</v>
      </c>
      <c r="CX176" s="13">
        <v>0</v>
      </c>
      <c r="CY176" s="52">
        <v>0</v>
      </c>
      <c r="CZ176" s="13">
        <v>0</v>
      </c>
      <c r="DA176" t="s">
        <v>4023</v>
      </c>
    </row>
    <row r="177" spans="2:105" hidden="1" x14ac:dyDescent="0.25">
      <c r="B177">
        <v>0</v>
      </c>
      <c r="C177">
        <v>31079300</v>
      </c>
      <c r="D177" s="1" t="s">
        <v>5614</v>
      </c>
      <c r="E177">
        <v>2</v>
      </c>
      <c r="F177" s="27">
        <v>0</v>
      </c>
      <c r="G177" s="27">
        <v>0</v>
      </c>
      <c r="H177" s="27">
        <v>0</v>
      </c>
      <c r="I177" s="27">
        <v>1</v>
      </c>
      <c r="J177" s="27" t="s">
        <v>5613</v>
      </c>
      <c r="K177" s="5" t="s">
        <v>5580</v>
      </c>
      <c r="L177" s="5" t="s">
        <v>2035</v>
      </c>
      <c r="M177" s="9">
        <v>43993</v>
      </c>
      <c r="N177" s="9">
        <v>4.1780821917808204</v>
      </c>
      <c r="O177" s="5">
        <v>291.95999999999998</v>
      </c>
      <c r="Q177" s="3">
        <v>95</v>
      </c>
      <c r="R177" s="3">
        <v>12.7</v>
      </c>
      <c r="S177" s="3">
        <v>1</v>
      </c>
      <c r="T177" s="11">
        <v>47.650264</v>
      </c>
      <c r="U177">
        <v>-93.792787000000004</v>
      </c>
      <c r="V177" s="3">
        <v>184</v>
      </c>
      <c r="W177" s="3">
        <v>96</v>
      </c>
      <c r="X177" s="5">
        <v>23</v>
      </c>
      <c r="Y177" s="15">
        <v>26.375</v>
      </c>
      <c r="Z177" s="7">
        <v>36</v>
      </c>
      <c r="AA177" s="13">
        <v>0.22826086956521699</v>
      </c>
      <c r="AB177" s="13">
        <v>0.99275362318840499</v>
      </c>
      <c r="AC177" s="13">
        <v>0.55222072678331002</v>
      </c>
      <c r="AD177" s="13">
        <v>0.375</v>
      </c>
      <c r="AE177" s="13">
        <v>8.5597826086956499E-2</v>
      </c>
      <c r="AF177" s="33">
        <v>1</v>
      </c>
      <c r="AG177" s="13">
        <v>6.25E-2</v>
      </c>
      <c r="AH177" s="30">
        <v>1.4266304347825999E-2</v>
      </c>
      <c r="AI177" s="36">
        <v>0</v>
      </c>
      <c r="AJ177" s="37">
        <v>0</v>
      </c>
      <c r="AK177" s="38">
        <v>0</v>
      </c>
      <c r="AL177" s="31">
        <v>1.41</v>
      </c>
      <c r="AM177" s="7">
        <v>17</v>
      </c>
      <c r="AN177" s="15">
        <v>9.3232330000000001</v>
      </c>
      <c r="AO177" s="13">
        <v>0.2929293</v>
      </c>
      <c r="AP177" s="13">
        <v>9.0909089999999998E-2</v>
      </c>
      <c r="AQ177" s="13">
        <v>8.8325361483975406E-2</v>
      </c>
      <c r="AR177" s="13">
        <v>0</v>
      </c>
      <c r="AS177" s="13">
        <v>0</v>
      </c>
      <c r="AT177" s="13">
        <v>0.97157894736842099</v>
      </c>
      <c r="AU177" s="13">
        <v>0.58010835913312697</v>
      </c>
      <c r="AV177" s="13">
        <v>0.89473684210526305</v>
      </c>
      <c r="AW177" s="15">
        <v>5.3774834</v>
      </c>
      <c r="AX177" s="15">
        <v>8</v>
      </c>
      <c r="AY177" s="13">
        <v>0.68867924528301805</v>
      </c>
      <c r="AZ177" s="13">
        <v>0.660377358490566</v>
      </c>
      <c r="BA177" s="13">
        <v>0.89521118154739099</v>
      </c>
      <c r="BB177" s="13">
        <v>0.25827812999999999</v>
      </c>
      <c r="BC177" s="13">
        <v>0.25827812999999999</v>
      </c>
      <c r="BD177" s="13">
        <v>1.3245033E-2</v>
      </c>
      <c r="BE177" s="13">
        <v>9.1215793992269704E-3</v>
      </c>
      <c r="BF177" s="33">
        <v>0</v>
      </c>
      <c r="BG177" s="13">
        <v>0</v>
      </c>
      <c r="BH177" s="36">
        <v>0</v>
      </c>
      <c r="BI177" s="38">
        <v>0</v>
      </c>
      <c r="BJ177" s="44">
        <v>0.24374999999999999</v>
      </c>
      <c r="BK177" s="44">
        <v>0.73124999999999996</v>
      </c>
      <c r="BL177" s="13">
        <v>0.438968638566334</v>
      </c>
      <c r="BM177" s="44">
        <v>0.44444444444444398</v>
      </c>
      <c r="BN177" s="44">
        <v>0.61904761904761896</v>
      </c>
      <c r="BO177" s="13">
        <v>0.62565905096660801</v>
      </c>
      <c r="BS177" s="15">
        <v>8.5</v>
      </c>
      <c r="BT177" s="3">
        <v>9</v>
      </c>
      <c r="BU177" s="13">
        <v>0.103960396039603</v>
      </c>
      <c r="BV177" s="13">
        <v>0.56435643564356397</v>
      </c>
      <c r="BW177" s="13">
        <v>0.14314736677605799</v>
      </c>
      <c r="BX177" s="13">
        <v>1</v>
      </c>
      <c r="BY177" s="13">
        <v>0</v>
      </c>
      <c r="BZ177" s="13">
        <v>0</v>
      </c>
      <c r="CA177" s="52">
        <v>0</v>
      </c>
      <c r="CB177" s="13">
        <v>0</v>
      </c>
      <c r="CC177" s="13">
        <v>0</v>
      </c>
      <c r="CG177" s="50">
        <v>6</v>
      </c>
      <c r="CH177" s="50">
        <v>9</v>
      </c>
      <c r="CI177" s="44">
        <v>6.6666669999999997E-2</v>
      </c>
      <c r="CJ177" s="44">
        <v>6.6666669999999997E-2</v>
      </c>
      <c r="CK177" s="44">
        <v>0</v>
      </c>
      <c r="CL177" s="44">
        <v>0.875</v>
      </c>
      <c r="CM177" s="44">
        <v>0.49431818181818099</v>
      </c>
      <c r="CN177" s="13">
        <v>0.762204833460286</v>
      </c>
      <c r="CO177" s="15">
        <v>14</v>
      </c>
      <c r="CP177" s="7">
        <v>19</v>
      </c>
      <c r="CQ177" s="13">
        <v>6.9230769230769207E-2</v>
      </c>
      <c r="CR177" s="13">
        <v>0.18461538461538399</v>
      </c>
      <c r="CS177" s="13">
        <v>3.85899210290645E-2</v>
      </c>
      <c r="CT177" s="13">
        <v>0.4</v>
      </c>
      <c r="CU177" s="13">
        <v>2.76923081049552E-2</v>
      </c>
      <c r="CV177" s="13">
        <v>0</v>
      </c>
      <c r="CW177" s="52">
        <v>0</v>
      </c>
      <c r="CX177" s="13">
        <v>0</v>
      </c>
      <c r="CY177" s="52">
        <v>0</v>
      </c>
      <c r="CZ177" s="13">
        <v>0</v>
      </c>
      <c r="DA177" t="s">
        <v>5615</v>
      </c>
    </row>
    <row r="178" spans="2:105" hidden="1" x14ac:dyDescent="0.25">
      <c r="B178">
        <v>0</v>
      </c>
      <c r="C178">
        <v>38047700</v>
      </c>
      <c r="D178" s="1" t="s">
        <v>6480</v>
      </c>
      <c r="E178">
        <v>0</v>
      </c>
      <c r="F178" s="27">
        <v>0</v>
      </c>
      <c r="G178" s="27">
        <v>0</v>
      </c>
      <c r="H178" s="27">
        <v>0</v>
      </c>
      <c r="I178" s="27">
        <v>0</v>
      </c>
      <c r="J178" s="27" t="s">
        <v>6479</v>
      </c>
      <c r="K178" s="5" t="s">
        <v>6124</v>
      </c>
      <c r="L178" s="5" t="s">
        <v>5973</v>
      </c>
      <c r="M178" s="9">
        <v>37081</v>
      </c>
      <c r="N178" s="9">
        <v>23.115068493150599</v>
      </c>
      <c r="O178" s="5">
        <v>36.369999999999997</v>
      </c>
      <c r="Q178" s="3">
        <v>15</v>
      </c>
      <c r="S178" s="3">
        <v>1</v>
      </c>
      <c r="X178" s="5">
        <v>17</v>
      </c>
      <c r="Y178" s="15">
        <v>21.166665999999999</v>
      </c>
      <c r="Z178" s="7">
        <v>31</v>
      </c>
      <c r="AA178" s="13">
        <v>0.25480769230769201</v>
      </c>
      <c r="AB178" s="13">
        <v>0.71955128205128205</v>
      </c>
      <c r="AC178" s="13">
        <v>0.46170928667563899</v>
      </c>
      <c r="AD178" s="13">
        <v>0.33333333999999998</v>
      </c>
      <c r="AE178" s="13">
        <v>8.4935899967184397E-2</v>
      </c>
      <c r="AF178" s="33">
        <v>0</v>
      </c>
      <c r="AG178" s="13">
        <v>0</v>
      </c>
      <c r="AH178" s="30">
        <v>0</v>
      </c>
      <c r="AI178" s="36">
        <v>0</v>
      </c>
      <c r="AJ178" s="37">
        <v>0</v>
      </c>
      <c r="AK178" s="38">
        <v>0</v>
      </c>
      <c r="BE178" s="13"/>
      <c r="CO178" s="15">
        <v>13.5</v>
      </c>
      <c r="CP178" s="7">
        <v>17</v>
      </c>
      <c r="CQ178" s="13">
        <v>0.38113207547169797</v>
      </c>
      <c r="CR178" s="13">
        <v>0.16415094339622599</v>
      </c>
      <c r="CS178" s="13">
        <v>0.166978751119433</v>
      </c>
      <c r="CT178" s="13">
        <v>0.5</v>
      </c>
      <c r="CU178" s="13">
        <v>0.19056603773584899</v>
      </c>
      <c r="CV178" s="13">
        <v>0</v>
      </c>
      <c r="CW178" s="52">
        <v>0</v>
      </c>
      <c r="CX178" s="13">
        <v>0</v>
      </c>
      <c r="CY178" s="52">
        <v>0</v>
      </c>
      <c r="CZ178" s="13">
        <v>0</v>
      </c>
      <c r="DA178" t="s">
        <v>6481</v>
      </c>
    </row>
    <row r="179" spans="2:105" hidden="1" x14ac:dyDescent="0.25">
      <c r="B179">
        <v>0</v>
      </c>
      <c r="C179">
        <v>75007500</v>
      </c>
      <c r="D179" s="1" t="s">
        <v>9974</v>
      </c>
      <c r="E179">
        <v>2</v>
      </c>
      <c r="F179" s="27">
        <v>0</v>
      </c>
      <c r="G179" s="27">
        <v>1</v>
      </c>
      <c r="H179" s="27">
        <v>0</v>
      </c>
      <c r="I179" s="27">
        <v>0</v>
      </c>
      <c r="J179" s="27" t="s">
        <v>9973</v>
      </c>
      <c r="K179" s="5" t="s">
        <v>4166</v>
      </c>
      <c r="L179" s="5" t="s">
        <v>1475</v>
      </c>
      <c r="M179" s="9">
        <v>42898</v>
      </c>
      <c r="N179" s="9">
        <v>7.1780821917808204</v>
      </c>
      <c r="O179" s="5">
        <v>518.30999999999995</v>
      </c>
      <c r="P179" s="7">
        <v>8</v>
      </c>
      <c r="Q179" s="3">
        <v>13</v>
      </c>
      <c r="R179" s="3">
        <v>2.6</v>
      </c>
      <c r="S179" s="3">
        <v>1</v>
      </c>
      <c r="T179" s="11">
        <v>45.692405000000001</v>
      </c>
      <c r="U179">
        <v>-95.873208000000005</v>
      </c>
      <c r="V179" s="3">
        <v>126</v>
      </c>
      <c r="W179" s="3">
        <v>120</v>
      </c>
      <c r="X179" s="5">
        <v>43</v>
      </c>
      <c r="Y179" s="15">
        <v>25.9375</v>
      </c>
      <c r="Z179" s="7">
        <v>33</v>
      </c>
      <c r="AA179" s="13">
        <v>0.54313725490195996</v>
      </c>
      <c r="AB179" s="13">
        <v>0.80588235294117605</v>
      </c>
      <c r="AC179" s="13">
        <v>0.85471063257065905</v>
      </c>
      <c r="AD179" s="13">
        <v>0.15625</v>
      </c>
      <c r="AE179" s="13">
        <v>8.4865196078431293E-2</v>
      </c>
      <c r="AF179" s="33">
        <v>0</v>
      </c>
      <c r="AG179" s="13">
        <v>0</v>
      </c>
      <c r="AH179" s="30">
        <v>0</v>
      </c>
      <c r="AI179" s="36">
        <v>0</v>
      </c>
      <c r="AJ179" s="37">
        <v>0</v>
      </c>
      <c r="AK179" s="38">
        <v>0</v>
      </c>
      <c r="AL179" s="31">
        <v>2.13</v>
      </c>
      <c r="AM179" s="7">
        <v>19</v>
      </c>
      <c r="AN179" s="15">
        <v>8.4842110000000002</v>
      </c>
      <c r="AO179" s="13">
        <v>0.17894736999999999</v>
      </c>
      <c r="AP179" s="13">
        <v>9.4736844000000001E-2</v>
      </c>
      <c r="AQ179" s="13">
        <v>8.7855957715134797E-2</v>
      </c>
      <c r="AR179" s="13">
        <v>1.0526316000000001E-2</v>
      </c>
      <c r="AS179" s="13">
        <v>9.7617732713881303E-3</v>
      </c>
      <c r="AT179" s="13">
        <v>0.92736842105263095</v>
      </c>
      <c r="AU179" s="13">
        <v>0.86068111455108298</v>
      </c>
      <c r="AV179" s="13">
        <v>0.976780185758513</v>
      </c>
      <c r="AW179" s="15">
        <v>5.2352942999999996</v>
      </c>
      <c r="AX179" s="15">
        <v>10</v>
      </c>
      <c r="AY179" s="13">
        <v>0.28985507246376802</v>
      </c>
      <c r="AZ179" s="13">
        <v>0.688405797101449</v>
      </c>
      <c r="BA179" s="13">
        <v>0.540288703887573</v>
      </c>
      <c r="BB179" s="13">
        <v>0.105882354</v>
      </c>
      <c r="BC179" s="13">
        <v>0.105882354</v>
      </c>
      <c r="BD179" s="13">
        <v>4.7058823999999999E-2</v>
      </c>
      <c r="BE179" s="13">
        <v>1.364023897095E-2</v>
      </c>
      <c r="BF179" s="33">
        <v>4</v>
      </c>
      <c r="BG179" s="13">
        <v>4.7058823999999999E-2</v>
      </c>
      <c r="BH179" s="36">
        <v>1</v>
      </c>
      <c r="BI179" s="38">
        <v>1.1764706E-2</v>
      </c>
      <c r="BS179" s="15">
        <v>6.0922330000000002</v>
      </c>
      <c r="BT179" s="3">
        <v>12</v>
      </c>
      <c r="BU179" s="13">
        <v>0.98139534883720903</v>
      </c>
      <c r="BV179" s="13">
        <v>0.24651162790697601</v>
      </c>
      <c r="BW179" s="13">
        <v>0.53031723706829104</v>
      </c>
      <c r="BX179" s="13">
        <v>0.15048544</v>
      </c>
      <c r="BY179" s="13">
        <v>7.2815539999999998E-2</v>
      </c>
      <c r="BZ179" s="13">
        <v>5.3398057999999998E-2</v>
      </c>
      <c r="CA179" s="52">
        <v>4</v>
      </c>
      <c r="CB179" s="13">
        <v>1.9417475999999999E-2</v>
      </c>
      <c r="CC179" s="13">
        <v>1.9056220543245898E-2</v>
      </c>
      <c r="CD179" s="13">
        <v>0.25</v>
      </c>
      <c r="CE179">
        <v>0.41666666666666602</v>
      </c>
      <c r="CF179">
        <v>0.24167257264351499</v>
      </c>
      <c r="CG179" s="50">
        <v>5.7079643999999998</v>
      </c>
      <c r="CH179" s="50">
        <v>10</v>
      </c>
      <c r="CI179" s="44">
        <v>4.4247786999999997E-2</v>
      </c>
      <c r="CJ179" s="44">
        <v>1.7699115000000001E-2</v>
      </c>
      <c r="CK179" s="44">
        <v>8.8495575000000007E-3</v>
      </c>
      <c r="CL179" s="44">
        <v>0.72839506172839497</v>
      </c>
      <c r="CM179" s="44">
        <v>0.49588477366255101</v>
      </c>
      <c r="CN179" s="13">
        <v>0.69198808946748802</v>
      </c>
      <c r="CO179" s="15">
        <v>16.098040000000001</v>
      </c>
      <c r="CP179" s="7">
        <v>22</v>
      </c>
      <c r="CQ179" s="13">
        <v>0.73255813953488302</v>
      </c>
      <c r="CR179" s="13">
        <v>0.47209302325581298</v>
      </c>
      <c r="CS179" s="13">
        <v>0.78067247415126595</v>
      </c>
      <c r="CT179" s="13">
        <v>0.68627450000000001</v>
      </c>
      <c r="CU179" s="13">
        <v>0.50273599181064299</v>
      </c>
      <c r="CV179" s="13">
        <v>0.15686275</v>
      </c>
      <c r="CW179" s="52">
        <v>0</v>
      </c>
      <c r="CX179" s="13">
        <v>0</v>
      </c>
      <c r="CY179" s="52">
        <v>0</v>
      </c>
      <c r="CZ179" s="13">
        <v>0</v>
      </c>
      <c r="DA179" t="s">
        <v>9975</v>
      </c>
    </row>
    <row r="180" spans="2:105" hidden="1" x14ac:dyDescent="0.25">
      <c r="B180">
        <v>0</v>
      </c>
      <c r="C180">
        <v>31016000</v>
      </c>
      <c r="D180" s="1" t="s">
        <v>4937</v>
      </c>
      <c r="E180">
        <v>2</v>
      </c>
      <c r="F180" s="27">
        <v>0</v>
      </c>
      <c r="G180" s="27">
        <v>1</v>
      </c>
      <c r="H180" s="27">
        <v>1</v>
      </c>
      <c r="I180" s="27">
        <v>0</v>
      </c>
      <c r="J180" s="27" t="s">
        <v>4936</v>
      </c>
      <c r="K180" s="5" t="s">
        <v>4926</v>
      </c>
      <c r="L180" s="5" t="s">
        <v>2035</v>
      </c>
      <c r="M180" s="9">
        <v>42898</v>
      </c>
      <c r="N180" s="9">
        <v>7.1780821917808204</v>
      </c>
      <c r="O180" s="5">
        <v>109.11</v>
      </c>
      <c r="Q180" s="3">
        <v>45</v>
      </c>
      <c r="R180" s="3">
        <v>18.3</v>
      </c>
      <c r="S180" s="3">
        <v>1</v>
      </c>
      <c r="T180" s="11">
        <v>47.805365000000002</v>
      </c>
      <c r="U180">
        <v>-93.279465999999999</v>
      </c>
      <c r="V180" s="3">
        <v>195</v>
      </c>
      <c r="W180" s="3">
        <v>107</v>
      </c>
      <c r="X180" s="5">
        <v>20</v>
      </c>
      <c r="Y180" s="15">
        <v>21.930233000000001</v>
      </c>
      <c r="Z180" s="7">
        <v>35</v>
      </c>
      <c r="AA180" s="13">
        <v>0.72941176470588198</v>
      </c>
      <c r="AB180" s="13">
        <v>0.71372549019607801</v>
      </c>
      <c r="AC180" s="13">
        <v>0.91574697173620401</v>
      </c>
      <c r="AD180" s="13">
        <v>0.11627907</v>
      </c>
      <c r="AE180" s="13">
        <v>8.4815323878736998E-2</v>
      </c>
      <c r="AF180" s="33">
        <v>2</v>
      </c>
      <c r="AG180" s="13">
        <v>4.6511627999999999E-2</v>
      </c>
      <c r="AH180" s="30">
        <v>3.3926128464586501E-2</v>
      </c>
      <c r="AI180" s="36">
        <v>0</v>
      </c>
      <c r="AJ180" s="37">
        <v>0</v>
      </c>
      <c r="AK180" s="38">
        <v>0</v>
      </c>
      <c r="AL180" s="31">
        <v>1.21</v>
      </c>
      <c r="AM180" s="7">
        <v>17</v>
      </c>
      <c r="AN180" s="15">
        <v>10.592592</v>
      </c>
      <c r="AO180" s="13">
        <v>0.40740739999999998</v>
      </c>
      <c r="AP180" s="13">
        <v>0.22222222</v>
      </c>
      <c r="AQ180" s="13">
        <v>6.5730994641780796E-2</v>
      </c>
      <c r="AR180" s="13">
        <v>0</v>
      </c>
      <c r="AS180" s="13">
        <v>0</v>
      </c>
      <c r="AT180" s="13">
        <v>0.29578947368420999</v>
      </c>
      <c r="AU180" s="13">
        <v>0.44969040247677999</v>
      </c>
      <c r="AV180" s="13">
        <v>0.39705882352941102</v>
      </c>
      <c r="AW180" s="15">
        <v>5.7981559999999996</v>
      </c>
      <c r="AX180" s="15">
        <v>9</v>
      </c>
      <c r="AY180" s="13">
        <v>0.99516908212560296</v>
      </c>
      <c r="AZ180" s="13">
        <v>7.2463768115942004E-2</v>
      </c>
      <c r="BA180" s="13">
        <v>0.21301458794775799</v>
      </c>
      <c r="BB180" s="13">
        <v>0.2581967</v>
      </c>
      <c r="BC180" s="13">
        <v>0.2581967</v>
      </c>
      <c r="BD180" s="13">
        <v>7.2745904E-2</v>
      </c>
      <c r="BE180" s="13">
        <v>7.2394474836939199E-2</v>
      </c>
      <c r="BF180" s="33">
        <v>4</v>
      </c>
      <c r="BG180" s="13">
        <v>4.0983603999999998E-3</v>
      </c>
      <c r="BH180" s="36">
        <v>0</v>
      </c>
      <c r="BI180" s="38">
        <v>0</v>
      </c>
      <c r="BS180" s="15">
        <v>9.2619050000000005</v>
      </c>
      <c r="BT180" s="3">
        <v>11</v>
      </c>
      <c r="BU180" s="13">
        <v>0.75467289719626096</v>
      </c>
      <c r="BV180" s="13">
        <v>0.81308411214953202</v>
      </c>
      <c r="BW180" s="13">
        <v>0.95882169088920099</v>
      </c>
      <c r="BX180" s="13">
        <v>0.88095235999999999</v>
      </c>
      <c r="BY180" s="13">
        <v>0.45238096</v>
      </c>
      <c r="BZ180" s="13">
        <v>0.21428572000000001</v>
      </c>
      <c r="CA180" s="52">
        <v>0</v>
      </c>
      <c r="CB180" s="13">
        <v>0</v>
      </c>
      <c r="CC180" s="13">
        <v>0</v>
      </c>
      <c r="CG180" s="50">
        <v>6.7142860000000004</v>
      </c>
      <c r="CH180" s="50">
        <v>10</v>
      </c>
      <c r="CI180" s="44">
        <v>0.22857142999999999</v>
      </c>
      <c r="CJ180" s="44">
        <v>2.1428572E-2</v>
      </c>
      <c r="CK180" s="44">
        <v>7.1428569999999999E-3</v>
      </c>
      <c r="CL180" s="44">
        <v>0.88888888888888795</v>
      </c>
      <c r="CM180" s="44">
        <v>0.63374485596707797</v>
      </c>
      <c r="CN180" s="13">
        <v>0.86801468042379304</v>
      </c>
      <c r="CO180" s="15">
        <v>20.428571999999999</v>
      </c>
      <c r="CP180" s="7">
        <v>27</v>
      </c>
      <c r="CQ180" s="13">
        <v>0.113953488372093</v>
      </c>
      <c r="CR180" s="13">
        <v>0.64418604651162703</v>
      </c>
      <c r="CS180" s="13">
        <v>0.19465928519091399</v>
      </c>
      <c r="CT180" s="13">
        <v>0.85714287</v>
      </c>
      <c r="CU180" s="13">
        <v>9.7674419574959301E-2</v>
      </c>
      <c r="CV180" s="13">
        <v>0.57142859999999995</v>
      </c>
      <c r="CW180" s="52">
        <v>2</v>
      </c>
      <c r="CX180" s="13">
        <v>0.28571429999999998</v>
      </c>
      <c r="CY180" s="52">
        <v>0</v>
      </c>
      <c r="CZ180" s="13">
        <v>0</v>
      </c>
      <c r="DA180" t="s">
        <v>4938</v>
      </c>
    </row>
    <row r="181" spans="2:105" hidden="1" x14ac:dyDescent="0.25">
      <c r="B181">
        <v>0</v>
      </c>
      <c r="C181">
        <v>18021200</v>
      </c>
      <c r="D181" s="1" t="s">
        <v>1574</v>
      </c>
      <c r="E181">
        <v>2</v>
      </c>
      <c r="F181" s="27">
        <v>0</v>
      </c>
      <c r="G181" s="27">
        <v>1</v>
      </c>
      <c r="H181" s="27">
        <v>0</v>
      </c>
      <c r="I181" s="27">
        <v>0</v>
      </c>
      <c r="J181" s="27" t="s">
        <v>3528</v>
      </c>
      <c r="K181" s="5" t="s">
        <v>428</v>
      </c>
      <c r="L181" s="5" t="s">
        <v>3282</v>
      </c>
      <c r="M181" s="9">
        <v>44354</v>
      </c>
      <c r="N181" s="9">
        <v>3.1890410958904098</v>
      </c>
      <c r="O181" s="5">
        <v>599.20000000000005</v>
      </c>
      <c r="Q181" s="3">
        <v>39</v>
      </c>
      <c r="R181" s="3">
        <v>23.5</v>
      </c>
      <c r="S181" s="3">
        <v>1</v>
      </c>
      <c r="T181" s="11">
        <v>46.760109</v>
      </c>
      <c r="U181">
        <v>-93.954982999999999</v>
      </c>
      <c r="V181" s="3">
        <v>124</v>
      </c>
      <c r="W181" s="3">
        <v>39</v>
      </c>
      <c r="X181" s="5">
        <v>27</v>
      </c>
      <c r="Y181" s="15">
        <v>21.307691999999999</v>
      </c>
      <c r="Z181" s="7">
        <v>34</v>
      </c>
      <c r="AA181" s="13">
        <v>0.95192307692307598</v>
      </c>
      <c r="AB181" s="13">
        <v>0.5625</v>
      </c>
      <c r="AC181" s="13">
        <v>0.924427994616419</v>
      </c>
      <c r="AD181" s="13">
        <v>8.8757396000000002E-2</v>
      </c>
      <c r="AE181" s="13">
        <v>8.4490213256615807E-2</v>
      </c>
      <c r="AF181" s="33">
        <v>0</v>
      </c>
      <c r="AG181" s="13">
        <v>0</v>
      </c>
      <c r="AH181" s="30">
        <v>0</v>
      </c>
      <c r="AI181" s="36">
        <v>0</v>
      </c>
      <c r="AJ181" s="37">
        <v>0</v>
      </c>
      <c r="AK181" s="38">
        <v>0</v>
      </c>
      <c r="AL181" s="31">
        <v>1.7</v>
      </c>
      <c r="AM181" s="7">
        <v>18</v>
      </c>
      <c r="AN181" s="15">
        <v>13.345454</v>
      </c>
      <c r="AO181" s="13">
        <v>0.74545455000000005</v>
      </c>
      <c r="AP181" s="13">
        <v>0.41818179999999999</v>
      </c>
      <c r="AQ181" s="13">
        <v>0.35127271771430901</v>
      </c>
      <c r="AR181" s="13">
        <v>2.7272727E-2</v>
      </c>
      <c r="AS181" s="13">
        <v>2.2909090965986201E-2</v>
      </c>
      <c r="AT181" s="13">
        <v>0.84</v>
      </c>
      <c r="AU181" s="13">
        <v>0.73606811145510798</v>
      </c>
      <c r="AV181" s="13">
        <v>0.91950464396284803</v>
      </c>
      <c r="AW181" s="15">
        <v>5.7483219999999999</v>
      </c>
      <c r="AX181" s="15">
        <v>9</v>
      </c>
      <c r="AY181" s="13">
        <v>0.91351351351351295</v>
      </c>
      <c r="AZ181" s="13">
        <v>0.24594594594594499</v>
      </c>
      <c r="BA181" s="13">
        <v>0.59184296952570004</v>
      </c>
      <c r="BB181" s="13">
        <v>0.42785235999999999</v>
      </c>
      <c r="BC181" s="13">
        <v>0.42785235999999999</v>
      </c>
      <c r="BD181" s="13">
        <v>3.3557046E-2</v>
      </c>
      <c r="BE181" s="13">
        <v>3.0654815181687001E-2</v>
      </c>
      <c r="BF181" s="33">
        <v>1</v>
      </c>
      <c r="BG181" s="13">
        <v>1.6778524E-3</v>
      </c>
      <c r="BH181" s="36">
        <v>0</v>
      </c>
      <c r="BI181" s="38">
        <v>0</v>
      </c>
      <c r="BJ181" s="44">
        <v>0.20945945945945901</v>
      </c>
      <c r="BK181" s="44">
        <v>0.69594594594594505</v>
      </c>
      <c r="BL181" s="13">
        <v>0.38438328609307798</v>
      </c>
      <c r="BM181" s="44">
        <v>0.21875</v>
      </c>
      <c r="BN181" s="44">
        <v>0.875</v>
      </c>
      <c r="BO181" s="13">
        <v>0.48315758640890399</v>
      </c>
      <c r="BS181" s="15">
        <v>9.1666670000000003</v>
      </c>
      <c r="BT181" s="3">
        <v>12</v>
      </c>
      <c r="BU181" s="13">
        <v>0.37087912087912001</v>
      </c>
      <c r="BV181" s="13">
        <v>0.82967032967032905</v>
      </c>
      <c r="BW181" s="13">
        <v>0.64986716674480305</v>
      </c>
      <c r="BX181" s="13">
        <v>0.75</v>
      </c>
      <c r="BY181" s="13">
        <v>0.58333330000000005</v>
      </c>
      <c r="BZ181" s="13">
        <v>0.16666666999999999</v>
      </c>
      <c r="CA181" s="52">
        <v>1</v>
      </c>
      <c r="CB181" s="13">
        <v>8.3333335999999994E-2</v>
      </c>
      <c r="CC181" s="13">
        <v>3.09065943276816E-2</v>
      </c>
      <c r="CG181" s="50">
        <v>5.8771930000000001</v>
      </c>
      <c r="CH181" s="50">
        <v>9</v>
      </c>
      <c r="CI181" s="44">
        <v>0.10526315999999999</v>
      </c>
      <c r="CJ181" s="44">
        <v>1.7543860000000001E-2</v>
      </c>
      <c r="CK181" s="44">
        <v>0</v>
      </c>
      <c r="CL181" s="44">
        <v>0.52173913043478204</v>
      </c>
      <c r="CM181" s="44">
        <v>0.46618357487922701</v>
      </c>
      <c r="CN181" s="13">
        <v>0.54483761512360596</v>
      </c>
      <c r="CO181" s="15">
        <v>20.9375</v>
      </c>
      <c r="CP181" s="7">
        <v>29</v>
      </c>
      <c r="CQ181" s="13">
        <v>0.14321608040201</v>
      </c>
      <c r="CR181" s="13">
        <v>0.96482412060301503</v>
      </c>
      <c r="CS181" s="13">
        <v>0.36114955629732098</v>
      </c>
      <c r="CT181" s="13">
        <v>0.875</v>
      </c>
      <c r="CU181" s="13">
        <v>0.12531407035175801</v>
      </c>
      <c r="CV181" s="13">
        <v>0.75</v>
      </c>
      <c r="CW181" s="52">
        <v>4</v>
      </c>
      <c r="CX181" s="13">
        <v>0.25</v>
      </c>
      <c r="CY181" s="52">
        <v>0</v>
      </c>
      <c r="CZ181" s="13">
        <v>0</v>
      </c>
      <c r="DA181" t="s">
        <v>3529</v>
      </c>
    </row>
    <row r="182" spans="2:105" hidden="1" x14ac:dyDescent="0.25">
      <c r="B182">
        <v>0</v>
      </c>
      <c r="C182">
        <v>15006000</v>
      </c>
      <c r="D182" s="1" t="s">
        <v>2063</v>
      </c>
      <c r="E182">
        <v>1</v>
      </c>
      <c r="F182" s="27">
        <v>0</v>
      </c>
      <c r="G182" s="27">
        <v>1</v>
      </c>
      <c r="H182" s="27">
        <v>0</v>
      </c>
      <c r="I182" s="27">
        <v>0</v>
      </c>
      <c r="J182" s="27" t="s">
        <v>2062</v>
      </c>
      <c r="K182" s="5" t="s">
        <v>2042</v>
      </c>
      <c r="L182" s="5" t="s">
        <v>1000</v>
      </c>
      <c r="M182" s="9">
        <v>42177</v>
      </c>
      <c r="N182" s="9">
        <v>9.1534246575342397</v>
      </c>
      <c r="O182" s="5">
        <v>95.24</v>
      </c>
      <c r="Q182" s="3">
        <v>45</v>
      </c>
      <c r="S182" s="3">
        <v>1</v>
      </c>
      <c r="T182" s="11">
        <v>47.490850000000002</v>
      </c>
      <c r="U182">
        <v>-95.301925999999995</v>
      </c>
      <c r="V182" s="3">
        <v>194</v>
      </c>
      <c r="W182" s="3">
        <v>119</v>
      </c>
      <c r="X182" s="5">
        <v>28</v>
      </c>
      <c r="Y182" s="15">
        <v>20.058823</v>
      </c>
      <c r="Z182" s="7">
        <v>35</v>
      </c>
      <c r="AA182" s="13">
        <v>0.71480144404332102</v>
      </c>
      <c r="AB182" s="13">
        <v>0.61010830324909704</v>
      </c>
      <c r="AC182" s="13">
        <v>0.85343203230148001</v>
      </c>
      <c r="AD182" s="13">
        <v>0.11764706</v>
      </c>
      <c r="AE182" s="13">
        <v>8.4094287847783999E-2</v>
      </c>
      <c r="AF182" s="33">
        <v>1</v>
      </c>
      <c r="AG182" s="13">
        <v>2.9411764999999999E-2</v>
      </c>
      <c r="AH182" s="30">
        <v>2.1023571961946E-2</v>
      </c>
      <c r="AI182" s="36">
        <v>0</v>
      </c>
      <c r="AJ182" s="37">
        <v>0</v>
      </c>
      <c r="AK182" s="38">
        <v>0</v>
      </c>
      <c r="AW182" s="15">
        <v>5.9044119999999998</v>
      </c>
      <c r="AX182" s="15">
        <v>9</v>
      </c>
      <c r="AY182" s="13">
        <v>0.44398340248962598</v>
      </c>
      <c r="AZ182" s="13">
        <v>0.75311203319501996</v>
      </c>
      <c r="BA182" s="13">
        <v>0.77155732070572003</v>
      </c>
      <c r="BB182" s="13">
        <v>0.36764704999999998</v>
      </c>
      <c r="BC182" s="13">
        <v>0.36764704999999998</v>
      </c>
      <c r="BD182" s="13">
        <v>8.0882356000000002E-2</v>
      </c>
      <c r="BE182" s="13">
        <v>3.59104234276965E-2</v>
      </c>
      <c r="BF182" s="33">
        <v>4</v>
      </c>
      <c r="BG182" s="13">
        <v>2.9411764999999999E-2</v>
      </c>
      <c r="BH182" s="36">
        <v>0</v>
      </c>
      <c r="BI182" s="38">
        <v>0</v>
      </c>
      <c r="BM182" s="44">
        <v>0.25903614457831298</v>
      </c>
      <c r="BN182" s="44">
        <v>0.87650602409638501</v>
      </c>
      <c r="BO182" s="13">
        <v>0.54715875805506697</v>
      </c>
      <c r="BS182" s="15">
        <v>8.56</v>
      </c>
      <c r="BT182" s="3">
        <v>10</v>
      </c>
      <c r="BU182" s="13">
        <v>0.63815789473684204</v>
      </c>
      <c r="BV182" s="13">
        <v>0.68859649122806998</v>
      </c>
      <c r="BW182" s="13">
        <v>0.83302078449757699</v>
      </c>
      <c r="BX182" s="13">
        <v>0.76</v>
      </c>
      <c r="BY182" s="13">
        <v>0.28000000000000003</v>
      </c>
      <c r="BZ182" s="13">
        <v>0</v>
      </c>
      <c r="CA182" s="52">
        <v>0</v>
      </c>
      <c r="CB182" s="13">
        <v>0</v>
      </c>
      <c r="CC182" s="13">
        <v>0</v>
      </c>
      <c r="CG182" s="50">
        <v>6.6769233000000003</v>
      </c>
      <c r="CH182" s="50">
        <v>10</v>
      </c>
      <c r="CI182" s="44">
        <v>0.2</v>
      </c>
      <c r="CJ182" s="44">
        <v>6.1538460000000003E-2</v>
      </c>
      <c r="CK182" s="44">
        <v>1.5384615000000001E-2</v>
      </c>
      <c r="CL182" s="44">
        <v>0.74803149606299202</v>
      </c>
      <c r="CM182" s="44">
        <v>0.70078740157480301</v>
      </c>
      <c r="CN182" s="13">
        <v>0.83879232740114895</v>
      </c>
      <c r="CO182" s="15">
        <v>18.2</v>
      </c>
      <c r="CP182" s="7">
        <v>28</v>
      </c>
      <c r="CQ182" s="13">
        <v>0.56686046511627897</v>
      </c>
      <c r="CR182" s="13">
        <v>0.62209302325581395</v>
      </c>
      <c r="CS182" s="13">
        <v>0.78873239436619702</v>
      </c>
      <c r="CT182" s="13">
        <v>0.4</v>
      </c>
      <c r="CU182" s="13">
        <v>0.226744189425263</v>
      </c>
      <c r="CV182" s="13">
        <v>0.4</v>
      </c>
      <c r="CW182" s="52">
        <v>1</v>
      </c>
      <c r="CX182" s="13">
        <v>0.2</v>
      </c>
      <c r="CY182" s="52">
        <v>0</v>
      </c>
      <c r="CZ182" s="13">
        <v>0</v>
      </c>
      <c r="DA182" t="s">
        <v>2064</v>
      </c>
    </row>
    <row r="183" spans="2:105" hidden="1" x14ac:dyDescent="0.25">
      <c r="B183">
        <v>0</v>
      </c>
      <c r="C183">
        <v>70005400</v>
      </c>
      <c r="D183" s="1" t="s">
        <v>481</v>
      </c>
      <c r="E183">
        <v>2</v>
      </c>
      <c r="F183" s="27">
        <v>1</v>
      </c>
      <c r="G183" s="27">
        <v>0</v>
      </c>
      <c r="H183" s="27">
        <v>0</v>
      </c>
      <c r="I183" s="27">
        <v>0</v>
      </c>
      <c r="J183" s="27" t="s">
        <v>9640</v>
      </c>
      <c r="K183" s="5" t="s">
        <v>9641</v>
      </c>
      <c r="L183" s="5" t="s">
        <v>3318</v>
      </c>
      <c r="M183" s="9">
        <v>44403</v>
      </c>
      <c r="N183" s="9">
        <v>3.0547945205479401</v>
      </c>
      <c r="O183" s="5">
        <v>591.85</v>
      </c>
      <c r="Q183" s="3">
        <v>37</v>
      </c>
      <c r="R183" s="3">
        <v>2.7</v>
      </c>
      <c r="S183" s="3">
        <v>1</v>
      </c>
      <c r="T183" s="11">
        <v>44.693472999999997</v>
      </c>
      <c r="U183">
        <v>-93.482282999999995</v>
      </c>
      <c r="V183" s="3">
        <v>20</v>
      </c>
      <c r="W183" s="3">
        <v>109</v>
      </c>
      <c r="X183" s="5">
        <v>24</v>
      </c>
      <c r="Y183" s="15">
        <v>25.826086</v>
      </c>
      <c r="Z183" s="7">
        <v>37</v>
      </c>
      <c r="AA183" s="13">
        <v>0.32692307692307598</v>
      </c>
      <c r="AB183" s="13">
        <v>0.89423076923076905</v>
      </c>
      <c r="AC183" s="13">
        <v>0.66870794078061901</v>
      </c>
      <c r="AD183" s="13">
        <v>0.21739130000000001</v>
      </c>
      <c r="AE183" s="13">
        <v>7.1070231783848498E-2</v>
      </c>
      <c r="AF183" s="33">
        <v>1</v>
      </c>
      <c r="AG183" s="13">
        <v>4.3478259999999998E-2</v>
      </c>
      <c r="AH183" s="30">
        <v>1.4214047087499701E-2</v>
      </c>
      <c r="AI183" s="36">
        <v>0</v>
      </c>
      <c r="AJ183" s="37">
        <v>0</v>
      </c>
      <c r="AK183" s="38">
        <v>0</v>
      </c>
      <c r="AL183" s="31">
        <v>3.6</v>
      </c>
      <c r="AM183" s="7">
        <v>18</v>
      </c>
      <c r="AN183" s="15">
        <v>12</v>
      </c>
      <c r="AO183" s="13">
        <v>0.68181820000000004</v>
      </c>
      <c r="AP183" s="13">
        <v>0.27272728000000002</v>
      </c>
      <c r="AQ183" s="13">
        <v>0.25779905074521098</v>
      </c>
      <c r="AR183" s="13">
        <v>4.5454546999999998E-2</v>
      </c>
      <c r="AS183" s="13">
        <v>4.2966508457535101E-2</v>
      </c>
      <c r="AT183" s="13">
        <v>0.94526315789473603</v>
      </c>
      <c r="AU183" s="13">
        <v>0.97368421052631504</v>
      </c>
      <c r="AV183" s="13">
        <v>0.99845201238390002</v>
      </c>
      <c r="AW183" s="15">
        <v>4.5163045000000004</v>
      </c>
      <c r="AX183" s="15">
        <v>7</v>
      </c>
      <c r="AY183" s="13">
        <v>0.62702702702702695</v>
      </c>
      <c r="AZ183" s="13">
        <v>0.34324324324324301</v>
      </c>
      <c r="BA183" s="13">
        <v>0.57351256396547701</v>
      </c>
      <c r="BB183" s="13">
        <v>8.6956519999999995E-2</v>
      </c>
      <c r="BC183" s="13">
        <v>8.6956519999999995E-2</v>
      </c>
      <c r="BD183" s="13">
        <v>0</v>
      </c>
      <c r="BE183" s="13">
        <v>0</v>
      </c>
      <c r="BF183" s="33">
        <v>0</v>
      </c>
      <c r="BG183" s="13">
        <v>0</v>
      </c>
      <c r="BH183" s="36">
        <v>0</v>
      </c>
      <c r="BI183" s="38">
        <v>0</v>
      </c>
      <c r="BJ183" s="44">
        <v>0.78378378378378299</v>
      </c>
      <c r="BK183" s="44">
        <v>0.212837837837837</v>
      </c>
      <c r="BL183" s="13">
        <v>0.42059065557282599</v>
      </c>
      <c r="BM183" s="44">
        <v>0.515625</v>
      </c>
      <c r="BN183" s="44">
        <v>0.1796875</v>
      </c>
      <c r="BO183" s="13">
        <v>0.27870533099004102</v>
      </c>
      <c r="BP183" s="13">
        <v>0.29591836734693799</v>
      </c>
      <c r="BQ183">
        <v>0.36734693877551</v>
      </c>
      <c r="BR183">
        <v>0.29456193353474303</v>
      </c>
      <c r="BS183" s="15">
        <v>5.8530806999999996</v>
      </c>
      <c r="BT183" s="3">
        <v>10</v>
      </c>
      <c r="BU183" s="13">
        <v>0.95604395604395598</v>
      </c>
      <c r="BV183" s="13">
        <v>0.17857142857142799</v>
      </c>
      <c r="BW183" s="13">
        <v>0.38599781215814899</v>
      </c>
      <c r="BX183" s="13">
        <v>7.8199050000000006E-2</v>
      </c>
      <c r="BY183" s="13">
        <v>7.1090045000000001E-3</v>
      </c>
      <c r="BZ183" s="13">
        <v>0</v>
      </c>
      <c r="CA183" s="52">
        <v>0</v>
      </c>
      <c r="CB183" s="13">
        <v>0</v>
      </c>
      <c r="CC183" s="13">
        <v>0</v>
      </c>
      <c r="CG183" s="50">
        <v>5.9603175999999998</v>
      </c>
      <c r="CH183" s="50">
        <v>8</v>
      </c>
      <c r="CI183" s="44">
        <v>3.1746033999999999E-2</v>
      </c>
      <c r="CJ183" s="44">
        <v>0</v>
      </c>
      <c r="CK183" s="44">
        <v>0</v>
      </c>
      <c r="CL183" s="44">
        <v>0.729468599033816</v>
      </c>
      <c r="CM183" s="44">
        <v>0.113526570048309</v>
      </c>
      <c r="CN183" s="13">
        <v>0.26092375874246898</v>
      </c>
      <c r="CO183" s="15">
        <v>16.621212</v>
      </c>
      <c r="CP183" s="7">
        <v>25</v>
      </c>
      <c r="CQ183" s="13">
        <v>0.77386934673366803</v>
      </c>
      <c r="CR183" s="13">
        <v>0.59045226130653194</v>
      </c>
      <c r="CS183" s="13">
        <v>0.89538386387690305</v>
      </c>
      <c r="CT183" s="13">
        <v>0.63636360000000003</v>
      </c>
      <c r="CU183" s="13">
        <v>0.49246230317120498</v>
      </c>
      <c r="CV183" s="13">
        <v>0.24242425000000001</v>
      </c>
      <c r="CW183" s="52">
        <v>2</v>
      </c>
      <c r="CX183" s="13">
        <v>3.0303031000000001E-2</v>
      </c>
      <c r="CY183" s="52">
        <v>0</v>
      </c>
      <c r="CZ183" s="13">
        <v>0</v>
      </c>
      <c r="DA183" t="s">
        <v>9642</v>
      </c>
    </row>
    <row r="184" spans="2:105" hidden="1" x14ac:dyDescent="0.25">
      <c r="B184">
        <v>0</v>
      </c>
      <c r="C184">
        <v>11006300</v>
      </c>
      <c r="D184" s="1" t="s">
        <v>875</v>
      </c>
      <c r="E184">
        <v>0</v>
      </c>
      <c r="F184" s="27">
        <v>0</v>
      </c>
      <c r="G184" s="27">
        <v>0</v>
      </c>
      <c r="H184" s="27">
        <v>0</v>
      </c>
      <c r="I184" s="27">
        <v>0</v>
      </c>
      <c r="J184" s="27" t="s">
        <v>1423</v>
      </c>
      <c r="K184" s="5" t="s">
        <v>1424</v>
      </c>
      <c r="L184" s="5" t="s">
        <v>802</v>
      </c>
      <c r="M184" s="9">
        <v>44760</v>
      </c>
      <c r="N184" s="9">
        <v>2.0767123287671199</v>
      </c>
      <c r="O184" s="5">
        <v>138.87</v>
      </c>
      <c r="Q184" s="3">
        <v>30</v>
      </c>
      <c r="S184" s="3">
        <v>1</v>
      </c>
      <c r="X184" s="5">
        <v>29</v>
      </c>
      <c r="Y184" s="15">
        <v>22.083334000000001</v>
      </c>
      <c r="Z184" s="7">
        <v>32</v>
      </c>
      <c r="AA184" s="13">
        <v>0.71902654867256599</v>
      </c>
      <c r="AB184" s="13">
        <v>0.57522123893805299</v>
      </c>
      <c r="AC184" s="13">
        <v>0.83283983849259702</v>
      </c>
      <c r="AD184" s="13">
        <v>0.11666667</v>
      </c>
      <c r="AE184" s="13">
        <v>8.3886431035610401E-2</v>
      </c>
      <c r="AF184" s="33">
        <v>0</v>
      </c>
      <c r="AG184" s="13">
        <v>0</v>
      </c>
      <c r="AH184" s="30">
        <v>0</v>
      </c>
      <c r="AI184" s="36">
        <v>0</v>
      </c>
      <c r="AJ184" s="37">
        <v>0</v>
      </c>
      <c r="AK184" s="38">
        <v>0</v>
      </c>
      <c r="AW184" s="15">
        <v>5.4422110000000004</v>
      </c>
      <c r="AX184" s="15">
        <v>8</v>
      </c>
      <c r="AY184" s="13">
        <v>0.85641025641025603</v>
      </c>
      <c r="AZ184" s="13">
        <v>0.36410256410256397</v>
      </c>
      <c r="BA184" s="13">
        <v>0.74245780187886601</v>
      </c>
      <c r="BB184" s="13">
        <v>0.2361809</v>
      </c>
      <c r="BC184" s="13">
        <v>0.2361809</v>
      </c>
      <c r="BD184" s="13">
        <v>2.0100501999999999E-2</v>
      </c>
      <c r="BE184" s="13">
        <v>1.7214276326390401E-2</v>
      </c>
      <c r="BF184" s="33">
        <v>0</v>
      </c>
      <c r="BG184" s="13">
        <v>0</v>
      </c>
      <c r="BH184" s="36">
        <v>0</v>
      </c>
      <c r="BI184" s="38">
        <v>0</v>
      </c>
      <c r="BJ184" s="44">
        <v>0.534246575342465</v>
      </c>
      <c r="BK184" s="44">
        <v>0.55821917808219101</v>
      </c>
      <c r="BL184" s="13">
        <v>0.61735393617993894</v>
      </c>
      <c r="BM184" s="44">
        <v>0.987179487179487</v>
      </c>
      <c r="BN184" s="44">
        <v>0.91025641025641002</v>
      </c>
      <c r="BO184" s="13">
        <v>0.99868189806678298</v>
      </c>
      <c r="BS184" s="15">
        <v>7.3214290000000002</v>
      </c>
      <c r="BT184" s="3">
        <v>9</v>
      </c>
      <c r="BU184" s="13">
        <v>0.60148514851485102</v>
      </c>
      <c r="BV184" s="13">
        <v>0.50742574257425699</v>
      </c>
      <c r="BW184" s="13">
        <v>0.64510079699953105</v>
      </c>
      <c r="BX184" s="13">
        <v>0.5</v>
      </c>
      <c r="BY184" s="13">
        <v>0</v>
      </c>
      <c r="BZ184" s="13">
        <v>0</v>
      </c>
      <c r="CA184" s="52">
        <v>0</v>
      </c>
      <c r="CB184" s="13">
        <v>0</v>
      </c>
      <c r="CC184" s="13">
        <v>0</v>
      </c>
      <c r="DA184" t="s">
        <v>1425</v>
      </c>
    </row>
    <row r="185" spans="2:105" hidden="1" x14ac:dyDescent="0.25">
      <c r="B185">
        <v>0</v>
      </c>
      <c r="C185">
        <v>31056000</v>
      </c>
      <c r="D185" s="1" t="s">
        <v>5364</v>
      </c>
      <c r="E185">
        <v>1</v>
      </c>
      <c r="F185" s="27">
        <v>0</v>
      </c>
      <c r="G185" s="27">
        <v>0</v>
      </c>
      <c r="H185" s="27">
        <v>0</v>
      </c>
      <c r="I185" s="27">
        <v>1</v>
      </c>
      <c r="J185" s="27" t="s">
        <v>5363</v>
      </c>
      <c r="K185" s="5" t="s">
        <v>5331</v>
      </c>
      <c r="L185" s="5" t="s">
        <v>2035</v>
      </c>
      <c r="M185" s="9">
        <v>36333</v>
      </c>
      <c r="N185" s="9">
        <v>25.164383561643799</v>
      </c>
      <c r="O185" s="5">
        <v>66.400000000000006</v>
      </c>
      <c r="Q185" s="3">
        <v>17</v>
      </c>
      <c r="S185" s="3">
        <v>0</v>
      </c>
      <c r="V185" s="3">
        <v>156</v>
      </c>
      <c r="W185" s="3">
        <v>67</v>
      </c>
      <c r="X185" s="5">
        <v>36</v>
      </c>
      <c r="Y185" s="15">
        <v>15.84375</v>
      </c>
      <c r="Z185" s="7">
        <v>37</v>
      </c>
      <c r="AA185" s="13">
        <v>0.53636363636363604</v>
      </c>
      <c r="AB185" s="13">
        <v>0.351515151515151</v>
      </c>
      <c r="AC185" s="13">
        <v>0.47314939434724002</v>
      </c>
      <c r="AD185" s="13">
        <v>0.15625</v>
      </c>
      <c r="AE185" s="13">
        <v>8.3806818181818094E-2</v>
      </c>
      <c r="AF185" s="33">
        <v>1</v>
      </c>
      <c r="AG185" s="13">
        <v>3.125E-2</v>
      </c>
      <c r="AH185" s="30">
        <v>1.6761363636363599E-2</v>
      </c>
      <c r="AI185" s="36">
        <v>0</v>
      </c>
      <c r="AJ185" s="37">
        <v>0</v>
      </c>
      <c r="AK185" s="38">
        <v>0</v>
      </c>
      <c r="AW185" s="15">
        <v>7.6354837</v>
      </c>
      <c r="AX185" s="15">
        <v>9</v>
      </c>
      <c r="AY185" s="13">
        <v>0.64932885906040205</v>
      </c>
      <c r="AZ185" s="13">
        <v>0.87751677852348997</v>
      </c>
      <c r="BA185" s="13">
        <v>0.95623615672496698</v>
      </c>
      <c r="BB185" s="13">
        <v>0.96451609999999999</v>
      </c>
      <c r="BC185" s="13">
        <v>0.96451609999999999</v>
      </c>
      <c r="BD185" s="13">
        <v>0.71935486999999998</v>
      </c>
      <c r="BE185" s="13">
        <v>0.467097875655897</v>
      </c>
      <c r="BF185" s="33">
        <v>5</v>
      </c>
      <c r="BG185" s="13">
        <v>1.6129032000000001E-2</v>
      </c>
      <c r="BH185" s="36">
        <v>0</v>
      </c>
      <c r="BI185" s="38">
        <v>0</v>
      </c>
      <c r="BJ185" s="44">
        <v>0.29571984435797599</v>
      </c>
      <c r="BK185" s="44">
        <v>0.93190661478599202</v>
      </c>
      <c r="BL185" s="13">
        <v>0.58480387674865097</v>
      </c>
      <c r="BM185" s="44">
        <v>0.107784431137724</v>
      </c>
      <c r="BN185" s="44">
        <v>0.940119760479041</v>
      </c>
      <c r="BO185" s="13">
        <v>0.29715875805506697</v>
      </c>
      <c r="CG185" s="50">
        <v>6.375</v>
      </c>
      <c r="CH185" s="50">
        <v>7</v>
      </c>
      <c r="CI185" s="44">
        <v>0</v>
      </c>
      <c r="CJ185" s="44">
        <v>0</v>
      </c>
      <c r="CK185" s="44">
        <v>0</v>
      </c>
      <c r="CL185" s="44">
        <v>0.203703703703703</v>
      </c>
      <c r="CM185" s="44">
        <v>0.19290123456790101</v>
      </c>
      <c r="CN185" s="13">
        <v>0.150889827574267</v>
      </c>
      <c r="CO185" s="15">
        <v>18</v>
      </c>
      <c r="CP185" s="7">
        <v>19</v>
      </c>
      <c r="CQ185" s="13">
        <v>2.1505376344085999E-2</v>
      </c>
      <c r="CR185" s="13">
        <v>0.65591397849462296</v>
      </c>
      <c r="CS185" s="13">
        <v>4.3230481152812798E-2</v>
      </c>
      <c r="CT185" s="13">
        <v>1</v>
      </c>
      <c r="CU185" s="13">
        <v>2.1505376344085999E-2</v>
      </c>
      <c r="CV185" s="13">
        <v>0</v>
      </c>
      <c r="CW185" s="52">
        <v>0</v>
      </c>
      <c r="CX185" s="13">
        <v>0</v>
      </c>
      <c r="CY185" s="52">
        <v>0</v>
      </c>
      <c r="CZ185" s="13">
        <v>0</v>
      </c>
      <c r="DA185" t="s">
        <v>5365</v>
      </c>
    </row>
    <row r="186" spans="2:105" hidden="1" x14ac:dyDescent="0.25">
      <c r="B186">
        <v>0</v>
      </c>
      <c r="C186">
        <v>18022500</v>
      </c>
      <c r="D186" s="1" t="s">
        <v>3542</v>
      </c>
      <c r="E186">
        <v>2</v>
      </c>
      <c r="F186" s="27">
        <v>0</v>
      </c>
      <c r="G186" s="27">
        <v>0</v>
      </c>
      <c r="H186" s="27">
        <v>1</v>
      </c>
      <c r="I186" s="27">
        <v>1</v>
      </c>
      <c r="J186" s="27" t="s">
        <v>3541</v>
      </c>
      <c r="K186" s="5" t="s">
        <v>3543</v>
      </c>
      <c r="L186" s="5" t="s">
        <v>3282</v>
      </c>
      <c r="M186" s="9">
        <v>45111</v>
      </c>
      <c r="N186" s="9">
        <v>1.11506849315068</v>
      </c>
      <c r="O186" s="5">
        <v>310.06</v>
      </c>
      <c r="Q186" s="3">
        <v>27</v>
      </c>
      <c r="R186" s="3">
        <v>17</v>
      </c>
      <c r="S186" s="3">
        <v>1</v>
      </c>
      <c r="T186" s="11">
        <v>46.629629999999999</v>
      </c>
      <c r="U186">
        <v>-93.999900999999994</v>
      </c>
      <c r="V186" s="3">
        <v>116</v>
      </c>
      <c r="W186" s="3">
        <v>33</v>
      </c>
      <c r="X186" s="5">
        <v>29</v>
      </c>
      <c r="Y186" s="15">
        <v>16.787877999999999</v>
      </c>
      <c r="Z186" s="7">
        <v>38</v>
      </c>
      <c r="AA186" s="13">
        <v>0.92079207920791994</v>
      </c>
      <c r="AB186" s="13">
        <v>8.9108910891089105E-2</v>
      </c>
      <c r="AC186" s="13">
        <v>0.217025572005383</v>
      </c>
      <c r="AD186" s="13">
        <v>9.0909089999999998E-2</v>
      </c>
      <c r="AE186" s="13">
        <v>8.3708373331787503E-2</v>
      </c>
      <c r="AF186" s="33">
        <v>2</v>
      </c>
      <c r="AG186" s="13">
        <v>3.0303031000000001E-2</v>
      </c>
      <c r="AH186" s="30">
        <v>2.79027911105958E-2</v>
      </c>
      <c r="AI186" s="36">
        <v>0</v>
      </c>
      <c r="AJ186" s="37">
        <v>0</v>
      </c>
      <c r="AK186" s="38">
        <v>0</v>
      </c>
      <c r="AL186" s="31">
        <v>1.08</v>
      </c>
      <c r="AM186" s="7">
        <v>19</v>
      </c>
      <c r="AN186" s="15">
        <v>11.621359</v>
      </c>
      <c r="AO186" s="13">
        <v>0.55016184000000001</v>
      </c>
      <c r="AP186" s="13">
        <v>7.1197410000000003E-2</v>
      </c>
      <c r="AQ186" s="13">
        <v>2.7654574066400501E-2</v>
      </c>
      <c r="AR186" s="13">
        <v>9.7087379999999997E-3</v>
      </c>
      <c r="AS186" s="13">
        <v>3.77107821601001E-3</v>
      </c>
      <c r="AT186" s="13">
        <v>0.388421052631578</v>
      </c>
      <c r="AU186" s="13">
        <v>0.35487616099071201</v>
      </c>
      <c r="AV186" s="13">
        <v>0.40866873065015402</v>
      </c>
      <c r="AW186" s="15">
        <v>7.0206184</v>
      </c>
      <c r="AX186" s="15">
        <v>9</v>
      </c>
      <c r="AY186" s="13">
        <v>0.73493975903614395</v>
      </c>
      <c r="AZ186" s="13">
        <v>0.83132530120481896</v>
      </c>
      <c r="BA186" s="13">
        <v>0.96983120751546603</v>
      </c>
      <c r="BB186" s="13">
        <v>0.85051549999999998</v>
      </c>
      <c r="BC186" s="13">
        <v>0.85051549999999998</v>
      </c>
      <c r="BD186" s="13">
        <v>0.22680412</v>
      </c>
      <c r="BE186" s="13">
        <v>0.16668736701270101</v>
      </c>
      <c r="BF186" s="33">
        <v>2</v>
      </c>
      <c r="BG186" s="13">
        <v>1.0309278E-2</v>
      </c>
      <c r="BH186" s="36">
        <v>0</v>
      </c>
      <c r="BI186" s="38">
        <v>0</v>
      </c>
      <c r="BJ186" s="44">
        <v>0.78409090909090895</v>
      </c>
      <c r="BK186" s="44">
        <v>0.78409090909090895</v>
      </c>
      <c r="BL186" s="13">
        <v>0.91350461735393595</v>
      </c>
      <c r="BM186" s="44">
        <v>0.93333333333333302</v>
      </c>
      <c r="BN186" s="44">
        <v>0.85</v>
      </c>
      <c r="BO186" s="13">
        <v>0.99048037492677199</v>
      </c>
      <c r="BS186" s="15">
        <v>9.6153849999999998</v>
      </c>
      <c r="BT186" s="3">
        <v>11</v>
      </c>
      <c r="BU186" s="13">
        <v>0.52439024390243905</v>
      </c>
      <c r="BV186" s="13">
        <v>0.87195121951219501</v>
      </c>
      <c r="BW186" s="13">
        <v>0.85271136115017898</v>
      </c>
      <c r="BX186" s="13">
        <v>1</v>
      </c>
      <c r="BY186" s="13">
        <v>0.46153845999999998</v>
      </c>
      <c r="BZ186" s="13">
        <v>0.23076922999999999</v>
      </c>
      <c r="CA186" s="52">
        <v>0</v>
      </c>
      <c r="CB186" s="13">
        <v>0</v>
      </c>
      <c r="CC186" s="13">
        <v>0</v>
      </c>
      <c r="DA186" t="s">
        <v>3544</v>
      </c>
    </row>
    <row r="187" spans="2:105" hidden="1" x14ac:dyDescent="0.25">
      <c r="B187">
        <v>0</v>
      </c>
      <c r="C187">
        <v>38001400</v>
      </c>
      <c r="D187" s="1" t="s">
        <v>5989</v>
      </c>
      <c r="E187">
        <v>0</v>
      </c>
      <c r="F187" s="27">
        <v>0</v>
      </c>
      <c r="G187" s="27">
        <v>0</v>
      </c>
      <c r="H187" s="27">
        <v>0</v>
      </c>
      <c r="I187" s="27">
        <v>0</v>
      </c>
      <c r="J187" s="27" t="s">
        <v>5988</v>
      </c>
      <c r="K187" s="5" t="s">
        <v>5989</v>
      </c>
      <c r="L187" s="5" t="s">
        <v>5973</v>
      </c>
      <c r="M187" s="9">
        <v>43641</v>
      </c>
      <c r="N187" s="9">
        <v>5.1424657534246503</v>
      </c>
      <c r="O187" s="5">
        <v>68.31</v>
      </c>
      <c r="Q187" s="3">
        <v>4</v>
      </c>
      <c r="R187" s="3">
        <v>3.2</v>
      </c>
      <c r="S187" s="3">
        <v>1</v>
      </c>
      <c r="T187" s="11">
        <v>47.518630000000002</v>
      </c>
      <c r="U187">
        <v>-91.094470999999999</v>
      </c>
      <c r="V187" s="3">
        <v>209</v>
      </c>
      <c r="W187" s="3">
        <v>144</v>
      </c>
      <c r="X187" s="5">
        <v>17</v>
      </c>
      <c r="Y187" s="15">
        <v>11.767442000000001</v>
      </c>
      <c r="Z187" s="7">
        <v>37</v>
      </c>
      <c r="AA187" s="13">
        <v>0.89583333333333304</v>
      </c>
      <c r="AB187" s="13">
        <v>0.42916666666666597</v>
      </c>
      <c r="AC187" s="13">
        <v>0.79946164199192404</v>
      </c>
      <c r="AD187" s="13">
        <v>9.3023254999999999E-2</v>
      </c>
      <c r="AE187" s="13">
        <v>8.3333333022892406E-2</v>
      </c>
      <c r="AF187" s="33">
        <v>1</v>
      </c>
      <c r="AG187" s="13">
        <v>2.3255814E-2</v>
      </c>
      <c r="AH187" s="30">
        <v>2.0833333255723101E-2</v>
      </c>
      <c r="AI187" s="36">
        <v>0</v>
      </c>
      <c r="AJ187" s="37">
        <v>0</v>
      </c>
      <c r="AK187" s="38">
        <v>0</v>
      </c>
      <c r="BE187" s="13"/>
      <c r="BJ187" s="44">
        <v>0.35885167464114798</v>
      </c>
      <c r="BK187" s="44">
        <v>5.0239234449760702E-2</v>
      </c>
      <c r="BL187" s="13">
        <v>8.0095090061259894E-2</v>
      </c>
      <c r="CG187" s="50">
        <v>7.6428570000000002</v>
      </c>
      <c r="CH187" s="50">
        <v>11</v>
      </c>
      <c r="CI187" s="44">
        <v>0.57142859999999995</v>
      </c>
      <c r="CJ187" s="44">
        <v>0.42857142999999998</v>
      </c>
      <c r="CK187" s="44">
        <v>0.21428572000000001</v>
      </c>
      <c r="CL187" s="44">
        <v>0.76245210727969304</v>
      </c>
      <c r="CM187" s="44">
        <v>0.92145593869731801</v>
      </c>
      <c r="CN187" s="13">
        <v>0.94363271241603697</v>
      </c>
      <c r="DA187" t="s">
        <v>5990</v>
      </c>
    </row>
    <row r="188" spans="2:105" hidden="1" x14ac:dyDescent="0.25">
      <c r="B188">
        <v>0</v>
      </c>
      <c r="C188">
        <v>69003600</v>
      </c>
      <c r="D188" s="1" t="s">
        <v>8416</v>
      </c>
      <c r="E188">
        <v>1</v>
      </c>
      <c r="F188" s="27">
        <v>0</v>
      </c>
      <c r="G188" s="27">
        <v>0</v>
      </c>
      <c r="H188" s="27">
        <v>1</v>
      </c>
      <c r="I188" s="27">
        <v>0</v>
      </c>
      <c r="J188" s="27" t="s">
        <v>8415</v>
      </c>
      <c r="K188" s="5" t="s">
        <v>6822</v>
      </c>
      <c r="L188" s="5" t="s">
        <v>8373</v>
      </c>
      <c r="M188" s="9">
        <v>44011</v>
      </c>
      <c r="N188" s="9">
        <v>4.1287671232876697</v>
      </c>
      <c r="O188" s="5">
        <v>140.77000000000001</v>
      </c>
      <c r="Q188" s="3">
        <v>20</v>
      </c>
      <c r="R188" s="3">
        <v>5.2</v>
      </c>
      <c r="S188" s="3">
        <v>1</v>
      </c>
      <c r="T188" s="11">
        <v>47.336213000000001</v>
      </c>
      <c r="U188">
        <v>-91.827618000000001</v>
      </c>
      <c r="V188" s="3">
        <v>180</v>
      </c>
      <c r="W188" s="3">
        <v>109</v>
      </c>
      <c r="X188" s="5">
        <v>19</v>
      </c>
      <c r="Y188" s="15">
        <v>22.88889</v>
      </c>
      <c r="Z188" s="7">
        <v>36</v>
      </c>
      <c r="AA188" s="13">
        <v>0.42753623188405798</v>
      </c>
      <c r="AB188" s="13">
        <v>0.70652173913043403</v>
      </c>
      <c r="AC188" s="13">
        <v>0.685531628532974</v>
      </c>
      <c r="AD188" s="13">
        <v>0.19444444999999999</v>
      </c>
      <c r="AE188" s="13">
        <v>8.3132046504297105E-2</v>
      </c>
      <c r="AF188" s="33">
        <v>1</v>
      </c>
      <c r="AG188" s="13">
        <v>2.7777777999999999E-2</v>
      </c>
      <c r="AH188" s="30">
        <v>1.18760065297069E-2</v>
      </c>
      <c r="AI188" s="36">
        <v>0</v>
      </c>
      <c r="AJ188" s="37">
        <v>0</v>
      </c>
      <c r="AK188" s="38">
        <v>0</v>
      </c>
      <c r="AL188" s="31">
        <v>1.67</v>
      </c>
      <c r="AM188" s="7">
        <v>18</v>
      </c>
      <c r="AN188" s="15">
        <v>13.294117999999999</v>
      </c>
      <c r="AO188" s="13">
        <v>0.70588240000000002</v>
      </c>
      <c r="AP188" s="13">
        <v>0.29411766</v>
      </c>
      <c r="AQ188" s="13">
        <v>3.0959753613722901E-3</v>
      </c>
      <c r="AR188" s="13">
        <v>5.8823529999999999E-2</v>
      </c>
      <c r="AS188" s="13">
        <v>6.1919504874630897E-4</v>
      </c>
      <c r="AT188" s="13">
        <v>1.0526315789473601E-2</v>
      </c>
      <c r="AU188" s="13">
        <v>0.72561919504643901</v>
      </c>
      <c r="AV188" s="13">
        <v>4.6439628482972103E-2</v>
      </c>
      <c r="AW188" s="15">
        <v>5.625</v>
      </c>
      <c r="AX188" s="15">
        <v>8</v>
      </c>
      <c r="AY188" s="13">
        <v>0.245283018867924</v>
      </c>
      <c r="AZ188" s="13">
        <v>0.73584905660377298</v>
      </c>
      <c r="BA188" s="13">
        <v>0.494233559917513</v>
      </c>
      <c r="BB188" s="13">
        <v>0.234375</v>
      </c>
      <c r="BC188" s="13">
        <v>0.234375</v>
      </c>
      <c r="BD188" s="13">
        <v>4.6875E-2</v>
      </c>
      <c r="BE188" s="13">
        <v>1.1497641509433901E-2</v>
      </c>
      <c r="BF188" s="33">
        <v>0</v>
      </c>
      <c r="BG188" s="13">
        <v>0</v>
      </c>
      <c r="BH188" s="36">
        <v>0</v>
      </c>
      <c r="BI188" s="38">
        <v>0</v>
      </c>
      <c r="BJ188" s="44">
        <v>0.1125</v>
      </c>
      <c r="BK188" s="44">
        <v>2.5000000000000001E-2</v>
      </c>
      <c r="BL188" s="13">
        <v>1.8012251988662301E-2</v>
      </c>
      <c r="BS188" s="15">
        <v>8.1443300000000001</v>
      </c>
      <c r="BT188" s="3">
        <v>10</v>
      </c>
      <c r="BU188" s="13">
        <v>0.88118811881188097</v>
      </c>
      <c r="BV188" s="13">
        <v>0.65346534653465305</v>
      </c>
      <c r="BW188" s="13">
        <v>0.94170964213158304</v>
      </c>
      <c r="BX188" s="13">
        <v>0.83505154000000004</v>
      </c>
      <c r="BY188" s="13">
        <v>0.12371134</v>
      </c>
      <c r="BZ188" s="13">
        <v>0</v>
      </c>
      <c r="CA188" s="52">
        <v>0</v>
      </c>
      <c r="CB188" s="13">
        <v>0</v>
      </c>
      <c r="CC188" s="13">
        <v>0</v>
      </c>
      <c r="CG188" s="50">
        <v>6.0526314000000001</v>
      </c>
      <c r="CH188" s="50">
        <v>8</v>
      </c>
      <c r="CI188" s="44">
        <v>5.2631579999999997E-2</v>
      </c>
      <c r="CJ188" s="44">
        <v>0</v>
      </c>
      <c r="CK188" s="44">
        <v>0</v>
      </c>
      <c r="CL188" s="44">
        <v>0.64772727272727204</v>
      </c>
      <c r="CM188" s="44">
        <v>0.57954545454545403</v>
      </c>
      <c r="CN188" s="13">
        <v>0.70826120074787002</v>
      </c>
      <c r="CO188" s="15">
        <v>16</v>
      </c>
      <c r="CP188" s="7">
        <v>23</v>
      </c>
      <c r="CQ188" s="13">
        <v>0.146153846153846</v>
      </c>
      <c r="CR188" s="13">
        <v>0.21153846153846101</v>
      </c>
      <c r="CS188" s="13">
        <v>8.8170642351217104E-2</v>
      </c>
      <c r="CT188" s="13">
        <v>0.45454547000000001</v>
      </c>
      <c r="CU188" s="13">
        <v>6.6433568413441002E-2</v>
      </c>
      <c r="CV188" s="13">
        <v>0.45454547000000001</v>
      </c>
      <c r="CW188" s="52">
        <v>0</v>
      </c>
      <c r="CX188" s="13">
        <v>0</v>
      </c>
      <c r="CY188" s="52">
        <v>0</v>
      </c>
      <c r="CZ188" s="13">
        <v>0</v>
      </c>
      <c r="DA188" t="s">
        <v>8417</v>
      </c>
    </row>
    <row r="189" spans="2:105" hidden="1" x14ac:dyDescent="0.25">
      <c r="B189">
        <v>0</v>
      </c>
      <c r="C189">
        <v>40004400</v>
      </c>
      <c r="D189" s="1" t="s">
        <v>6954</v>
      </c>
      <c r="E189">
        <v>2</v>
      </c>
      <c r="F189" s="27">
        <v>0</v>
      </c>
      <c r="G189" s="27">
        <v>1</v>
      </c>
      <c r="H189" s="27">
        <v>0</v>
      </c>
      <c r="I189" s="27">
        <v>0</v>
      </c>
      <c r="J189" s="27" t="s">
        <v>6953</v>
      </c>
      <c r="K189" s="5" t="s">
        <v>6955</v>
      </c>
      <c r="L189" s="5" t="s">
        <v>6919</v>
      </c>
      <c r="M189" s="9">
        <v>43633</v>
      </c>
      <c r="N189" s="9">
        <v>5.1643835616438301</v>
      </c>
      <c r="O189" s="5">
        <v>75.91</v>
      </c>
      <c r="Q189" s="3">
        <v>27</v>
      </c>
      <c r="R189" s="3">
        <v>3.9</v>
      </c>
      <c r="S189" s="3">
        <v>1</v>
      </c>
      <c r="T189" s="11">
        <v>44.237512000000002</v>
      </c>
      <c r="U189">
        <v>-93.696580999999995</v>
      </c>
      <c r="V189" s="3">
        <v>53</v>
      </c>
      <c r="W189" s="3">
        <v>141</v>
      </c>
      <c r="X189" s="5">
        <v>30</v>
      </c>
      <c r="Y189" s="15">
        <v>27.342856999999999</v>
      </c>
      <c r="Z189" s="7">
        <v>36</v>
      </c>
      <c r="AA189" s="13">
        <v>0.90727272727272701</v>
      </c>
      <c r="AB189" s="13">
        <v>0.95272727272727198</v>
      </c>
      <c r="AC189" s="13">
        <v>0.99663526244952805</v>
      </c>
      <c r="AD189" s="13">
        <v>0.2</v>
      </c>
      <c r="AE189" s="13">
        <v>0.18145454815842799</v>
      </c>
      <c r="AF189" s="33">
        <v>1</v>
      </c>
      <c r="AG189" s="13">
        <v>2.8571428999999999E-2</v>
      </c>
      <c r="AH189" s="30">
        <v>2.59220780669288E-2</v>
      </c>
      <c r="AI189" s="36">
        <v>0</v>
      </c>
      <c r="AJ189" s="37">
        <v>0</v>
      </c>
      <c r="AK189" s="38">
        <v>0</v>
      </c>
      <c r="AL189" s="31">
        <v>2.57</v>
      </c>
      <c r="AM189" s="7">
        <v>18</v>
      </c>
      <c r="AN189" s="15">
        <v>14.740741</v>
      </c>
      <c r="AO189" s="13">
        <v>0.92592589999999997</v>
      </c>
      <c r="AP189" s="13">
        <v>0.88888889999999998</v>
      </c>
      <c r="AQ189" s="13">
        <v>0.621286554336547</v>
      </c>
      <c r="AR189" s="13">
        <v>3.7037037000000002E-2</v>
      </c>
      <c r="AS189" s="13">
        <v>2.5886939764022801E-2</v>
      </c>
      <c r="AT189" s="13">
        <v>0.69894736842105198</v>
      </c>
      <c r="AU189" s="13">
        <v>0.91369969040247601</v>
      </c>
      <c r="AV189" s="13">
        <v>0.92801857585139302</v>
      </c>
      <c r="AW189" s="15">
        <v>4.1294117000000004</v>
      </c>
      <c r="AX189" s="15">
        <v>6</v>
      </c>
      <c r="AY189" s="13">
        <v>0.99176954732510203</v>
      </c>
      <c r="AZ189" s="13">
        <v>4.11522633744856E-3</v>
      </c>
      <c r="BA189" s="13">
        <v>1.6955625143206199E-2</v>
      </c>
      <c r="BB189" s="13">
        <v>0</v>
      </c>
      <c r="BC189" s="13">
        <v>0</v>
      </c>
      <c r="BD189" s="13">
        <v>0</v>
      </c>
      <c r="BE189" s="13">
        <v>0</v>
      </c>
      <c r="BF189" s="33">
        <v>0</v>
      </c>
      <c r="BG189" s="13">
        <v>0</v>
      </c>
      <c r="BH189" s="36">
        <v>0</v>
      </c>
      <c r="BI189" s="38">
        <v>0</v>
      </c>
      <c r="BJ189" s="44">
        <v>0.87559808612440104</v>
      </c>
      <c r="BK189" s="44">
        <v>8.1339712918660198E-2</v>
      </c>
      <c r="BL189" s="13">
        <v>0.22675322300448</v>
      </c>
      <c r="BM189" s="44">
        <v>0.15094339622641501</v>
      </c>
      <c r="BN189" s="44">
        <v>6.2893081761006206E-2</v>
      </c>
      <c r="BO189" s="13">
        <v>4.4083186877562901E-2</v>
      </c>
      <c r="BS189" s="15">
        <v>5.1875</v>
      </c>
      <c r="BT189" s="3">
        <v>10</v>
      </c>
      <c r="BU189" s="13">
        <v>0.98253275109170302</v>
      </c>
      <c r="BV189" s="13">
        <v>2.62008733624454E-2</v>
      </c>
      <c r="BW189" s="13">
        <v>7.0714174089701501E-2</v>
      </c>
      <c r="BX189" s="13">
        <v>6.7307696E-2</v>
      </c>
      <c r="BY189" s="13">
        <v>9.6153850000000006E-3</v>
      </c>
      <c r="BZ189" s="13">
        <v>0</v>
      </c>
      <c r="CA189" s="52">
        <v>0</v>
      </c>
      <c r="CB189" s="13">
        <v>0</v>
      </c>
      <c r="CC189" s="13">
        <v>0</v>
      </c>
      <c r="DA189" t="s">
        <v>6956</v>
      </c>
    </row>
    <row r="190" spans="2:105" hidden="1" x14ac:dyDescent="0.25">
      <c r="B190">
        <v>0</v>
      </c>
      <c r="C190">
        <v>69071700</v>
      </c>
      <c r="D190" s="1" t="s">
        <v>602</v>
      </c>
      <c r="E190">
        <v>1</v>
      </c>
      <c r="F190" s="27">
        <v>0</v>
      </c>
      <c r="G190" s="27">
        <v>1</v>
      </c>
      <c r="H190" s="27">
        <v>0</v>
      </c>
      <c r="I190" s="27">
        <v>0</v>
      </c>
      <c r="J190" s="27" t="s">
        <v>9257</v>
      </c>
      <c r="K190" s="5" t="s">
        <v>9258</v>
      </c>
      <c r="L190" s="5" t="s">
        <v>8373</v>
      </c>
      <c r="M190" s="9">
        <v>42534</v>
      </c>
      <c r="N190" s="9">
        <v>8.1753424657534204</v>
      </c>
      <c r="O190" s="5">
        <v>169.1</v>
      </c>
      <c r="Q190" s="3">
        <v>22</v>
      </c>
      <c r="R190" s="3">
        <v>11.5</v>
      </c>
      <c r="S190" s="3">
        <v>1</v>
      </c>
      <c r="V190" s="3">
        <v>173</v>
      </c>
      <c r="W190" s="3">
        <v>90</v>
      </c>
      <c r="X190" s="5">
        <v>11</v>
      </c>
      <c r="Y190" s="15">
        <v>22.991150000000001</v>
      </c>
      <c r="Z190" s="7">
        <v>35</v>
      </c>
      <c r="AA190" s="13">
        <v>0.93356643356643298</v>
      </c>
      <c r="AB190" s="13">
        <v>0.70454545454545403</v>
      </c>
      <c r="AC190" s="13">
        <v>0.97207267833109001</v>
      </c>
      <c r="AD190" s="13">
        <v>8.8495575000000007E-2</v>
      </c>
      <c r="AE190" s="13">
        <v>8.2616498237931602E-2</v>
      </c>
      <c r="AF190" s="33">
        <v>2</v>
      </c>
      <c r="AG190" s="13">
        <v>1.7699115000000001E-2</v>
      </c>
      <c r="AH190" s="30">
        <v>1.6523299647586299E-2</v>
      </c>
      <c r="AI190" s="36">
        <v>0</v>
      </c>
      <c r="AJ190" s="37">
        <v>0</v>
      </c>
      <c r="AK190" s="38">
        <v>0</v>
      </c>
      <c r="AL190" s="31">
        <v>3.04</v>
      </c>
      <c r="AM190" s="7">
        <v>17</v>
      </c>
      <c r="AN190" s="15">
        <v>11.216215999999999</v>
      </c>
      <c r="AO190" s="13">
        <v>0.6216216</v>
      </c>
      <c r="AP190" s="13">
        <v>0.3783784</v>
      </c>
      <c r="AQ190" s="13">
        <v>4.4608820865028702E-2</v>
      </c>
      <c r="AR190" s="13">
        <v>0</v>
      </c>
      <c r="AS190" s="13">
        <v>0</v>
      </c>
      <c r="AT190" s="13">
        <v>0.117894736842105</v>
      </c>
      <c r="AU190" s="13">
        <v>0.95394736842105199</v>
      </c>
      <c r="AV190" s="13">
        <v>0.34907120743033998</v>
      </c>
      <c r="AW190" s="15">
        <v>5.3560604999999999</v>
      </c>
      <c r="AX190" s="15">
        <v>9</v>
      </c>
      <c r="AY190" s="13">
        <v>0.451171875</v>
      </c>
      <c r="AZ190" s="13">
        <v>0.796875</v>
      </c>
      <c r="BA190" s="13">
        <v>0.80264263346826503</v>
      </c>
      <c r="BB190" s="13">
        <v>0.46969696999999999</v>
      </c>
      <c r="BC190" s="13">
        <v>0.46969696999999999</v>
      </c>
      <c r="BD190" s="13">
        <v>0.27272728000000002</v>
      </c>
      <c r="BE190" s="13">
        <v>0.123046878667082</v>
      </c>
      <c r="BF190" s="33">
        <v>1</v>
      </c>
      <c r="BG190" s="13">
        <v>7.5757580000000001E-3</v>
      </c>
      <c r="BH190" s="36">
        <v>0</v>
      </c>
      <c r="BI190" s="38">
        <v>0</v>
      </c>
      <c r="BJ190" s="44">
        <v>0.13613861386138601</v>
      </c>
      <c r="BK190" s="44">
        <v>0.82425742574257399</v>
      </c>
      <c r="BL190" s="13">
        <v>0.32184328426442299</v>
      </c>
      <c r="BS190" s="15">
        <v>4.9814816000000004</v>
      </c>
      <c r="BT190" s="3">
        <v>12</v>
      </c>
      <c r="BU190" s="13">
        <v>0.94537815126050395</v>
      </c>
      <c r="BV190" s="13">
        <v>0.10294117647058799</v>
      </c>
      <c r="BW190" s="13">
        <v>0.22503516174402199</v>
      </c>
      <c r="BX190" s="13">
        <v>0.23611109999999999</v>
      </c>
      <c r="BY190" s="13">
        <v>0.15277778</v>
      </c>
      <c r="BZ190" s="13">
        <v>9.2592590000000006E-3</v>
      </c>
      <c r="CA190" s="52">
        <v>1</v>
      </c>
      <c r="CB190" s="13">
        <v>4.6296297000000004E-3</v>
      </c>
      <c r="CC190" s="13">
        <v>4.3767507328894397E-3</v>
      </c>
      <c r="CG190" s="50">
        <v>5.2777776999999997</v>
      </c>
      <c r="CH190" s="50">
        <v>7</v>
      </c>
      <c r="CI190" s="44">
        <v>0</v>
      </c>
      <c r="CJ190" s="44">
        <v>0</v>
      </c>
      <c r="CK190" s="44">
        <v>0</v>
      </c>
      <c r="CL190" s="44">
        <v>0.55330882352941102</v>
      </c>
      <c r="CM190" s="44">
        <v>0.20588235294117599</v>
      </c>
      <c r="CN190" s="13">
        <v>0.32518523647946801</v>
      </c>
      <c r="CO190" s="15">
        <v>19</v>
      </c>
      <c r="CP190" s="7">
        <v>19</v>
      </c>
      <c r="CQ190" s="13">
        <v>0.109137055837563</v>
      </c>
      <c r="CR190" s="13">
        <v>0.75126903553299496</v>
      </c>
      <c r="CS190" s="13">
        <v>0.21590816575755101</v>
      </c>
      <c r="CT190" s="13">
        <v>1</v>
      </c>
      <c r="CU190" s="13">
        <v>0.109137055837563</v>
      </c>
      <c r="CV190" s="13">
        <v>0</v>
      </c>
      <c r="CW190" s="52">
        <v>0</v>
      </c>
      <c r="CX190" s="13">
        <v>0</v>
      </c>
      <c r="CY190" s="52">
        <v>0</v>
      </c>
      <c r="CZ190" s="13">
        <v>0</v>
      </c>
      <c r="DA190" t="s">
        <v>9259</v>
      </c>
    </row>
    <row r="191" spans="2:105" hidden="1" x14ac:dyDescent="0.25">
      <c r="B191">
        <v>0</v>
      </c>
      <c r="C191">
        <v>56072800</v>
      </c>
      <c r="D191" s="1" t="s">
        <v>7836</v>
      </c>
      <c r="E191">
        <v>2</v>
      </c>
      <c r="F191" s="27">
        <v>0</v>
      </c>
      <c r="G191" s="27">
        <v>0</v>
      </c>
      <c r="H191" s="27">
        <v>1</v>
      </c>
      <c r="I191" s="27">
        <v>1</v>
      </c>
      <c r="J191" s="27" t="s">
        <v>7835</v>
      </c>
      <c r="K191" s="5" t="s">
        <v>7813</v>
      </c>
      <c r="L191" s="5" t="s">
        <v>7503</v>
      </c>
      <c r="M191" s="9">
        <v>43262</v>
      </c>
      <c r="N191" s="9">
        <v>6.1808219178082098</v>
      </c>
      <c r="O191" s="5">
        <v>142.11000000000001</v>
      </c>
      <c r="Q191" s="3">
        <v>47</v>
      </c>
      <c r="R191" s="3">
        <v>16.8</v>
      </c>
      <c r="S191" s="3">
        <v>1</v>
      </c>
      <c r="T191" s="11">
        <v>46.493205000000003</v>
      </c>
      <c r="U191">
        <v>-95.988304999999997</v>
      </c>
      <c r="V191" s="3">
        <v>160</v>
      </c>
      <c r="W191" s="3">
        <v>119</v>
      </c>
      <c r="X191" s="5">
        <v>28</v>
      </c>
      <c r="Y191" s="15">
        <v>20.773584</v>
      </c>
      <c r="Z191" s="7">
        <v>36</v>
      </c>
      <c r="AA191" s="13">
        <v>0.625</v>
      </c>
      <c r="AB191" s="13">
        <v>0.45075757575757502</v>
      </c>
      <c r="AC191" s="13">
        <v>0.65148048452220697</v>
      </c>
      <c r="AD191" s="13">
        <v>0.13207547</v>
      </c>
      <c r="AE191" s="13">
        <v>8.2547171041369397E-2</v>
      </c>
      <c r="AF191" s="33">
        <v>1</v>
      </c>
      <c r="AG191" s="13">
        <v>1.8867925000000001E-2</v>
      </c>
      <c r="AH191" s="30">
        <v>1.1792453005909901E-2</v>
      </c>
      <c r="AI191" s="36">
        <v>0</v>
      </c>
      <c r="AJ191" s="37">
        <v>0</v>
      </c>
      <c r="AK191" s="38">
        <v>0</v>
      </c>
      <c r="AL191" s="31">
        <v>1.77</v>
      </c>
      <c r="AM191" s="7">
        <v>16</v>
      </c>
      <c r="AN191" s="15">
        <v>13.717390999999999</v>
      </c>
      <c r="AO191" s="13">
        <v>0.78260870000000005</v>
      </c>
      <c r="AP191" s="13">
        <v>0.54347825000000005</v>
      </c>
      <c r="AQ191" s="13">
        <v>0.23398168890099699</v>
      </c>
      <c r="AR191" s="13">
        <v>0</v>
      </c>
      <c r="AS191" s="13">
        <v>0</v>
      </c>
      <c r="AT191" s="13">
        <v>0.43052631578947298</v>
      </c>
      <c r="AU191" s="13">
        <v>0.76818885448916396</v>
      </c>
      <c r="AV191" s="13">
        <v>0.70665634674922595</v>
      </c>
      <c r="AW191" s="15">
        <v>6.8640775999999999</v>
      </c>
      <c r="AX191" s="15">
        <v>10</v>
      </c>
      <c r="AY191" s="13">
        <v>0.79916317991631802</v>
      </c>
      <c r="AZ191" s="13">
        <v>0.77405857740585704</v>
      </c>
      <c r="BA191" s="13">
        <v>0.97128236462231698</v>
      </c>
      <c r="BB191" s="13">
        <v>0.78317152999999995</v>
      </c>
      <c r="BC191" s="13">
        <v>0.78317152999999995</v>
      </c>
      <c r="BD191" s="13">
        <v>0.4012945</v>
      </c>
      <c r="BE191" s="13">
        <v>0.32069978841178998</v>
      </c>
      <c r="BF191" s="33">
        <v>18</v>
      </c>
      <c r="BG191" s="13">
        <v>5.8252428000000002E-2</v>
      </c>
      <c r="BH191" s="36">
        <v>1</v>
      </c>
      <c r="BI191" s="38">
        <v>3.2362459999999999E-3</v>
      </c>
      <c r="BJ191" s="44">
        <v>0.28571428571428498</v>
      </c>
      <c r="BK191" s="44">
        <v>0.84729064039408797</v>
      </c>
      <c r="BL191" s="13">
        <v>0.53451586358233505</v>
      </c>
      <c r="BM191" s="44">
        <v>0.86503067484662499</v>
      </c>
      <c r="BN191" s="44">
        <v>0.95398773006134896</v>
      </c>
      <c r="BO191" s="13">
        <v>0.99458113649677704</v>
      </c>
      <c r="BS191" s="15">
        <v>10.9</v>
      </c>
      <c r="BT191" s="3">
        <v>13</v>
      </c>
      <c r="BU191" s="13">
        <v>0.64316239316239299</v>
      </c>
      <c r="BV191" s="13">
        <v>0.95726495726495697</v>
      </c>
      <c r="BW191" s="13">
        <v>0.95960306297858999</v>
      </c>
      <c r="BX191" s="13">
        <v>1</v>
      </c>
      <c r="BY191" s="13">
        <v>0.93333334000000001</v>
      </c>
      <c r="BZ191" s="13">
        <v>0.63333329999999999</v>
      </c>
      <c r="CA191" s="52">
        <v>10</v>
      </c>
      <c r="CB191" s="13">
        <v>0.33333333999999998</v>
      </c>
      <c r="CC191" s="13">
        <v>0.214387470776708</v>
      </c>
      <c r="DA191" t="s">
        <v>7837</v>
      </c>
    </row>
    <row r="192" spans="2:105" hidden="1" x14ac:dyDescent="0.25">
      <c r="B192">
        <v>0</v>
      </c>
      <c r="C192">
        <v>46002400</v>
      </c>
      <c r="D192" s="1" t="s">
        <v>499</v>
      </c>
      <c r="E192">
        <v>2</v>
      </c>
      <c r="F192" s="27">
        <v>0</v>
      </c>
      <c r="G192" s="27">
        <v>0</v>
      </c>
      <c r="H192" s="27">
        <v>1</v>
      </c>
      <c r="I192" s="27">
        <v>1</v>
      </c>
      <c r="J192" s="27" t="s">
        <v>7152</v>
      </c>
      <c r="K192" s="5" t="s">
        <v>7147</v>
      </c>
      <c r="L192" s="5" t="s">
        <v>458</v>
      </c>
      <c r="M192" s="9">
        <v>44424</v>
      </c>
      <c r="N192" s="9">
        <v>2.9972602739726</v>
      </c>
      <c r="O192" s="5">
        <v>83.17</v>
      </c>
      <c r="Q192" s="3">
        <v>11</v>
      </c>
      <c r="R192" s="3">
        <v>1.2</v>
      </c>
      <c r="S192" s="3">
        <v>1</v>
      </c>
      <c r="T192" s="11">
        <v>43.667408000000002</v>
      </c>
      <c r="U192">
        <v>-94.464213000000001</v>
      </c>
      <c r="V192" s="3">
        <v>104</v>
      </c>
      <c r="W192" s="3">
        <v>186</v>
      </c>
      <c r="X192" s="5">
        <v>40</v>
      </c>
      <c r="Y192" s="15">
        <v>26.333334000000001</v>
      </c>
      <c r="Z192" s="7">
        <v>32</v>
      </c>
      <c r="AA192" s="13">
        <v>0.49418604651162701</v>
      </c>
      <c r="AB192" s="13">
        <v>0.86337209302325502</v>
      </c>
      <c r="AC192" s="13">
        <v>0.84468371467025505</v>
      </c>
      <c r="AD192" s="13">
        <v>0.16666666999999999</v>
      </c>
      <c r="AE192" s="13">
        <v>8.2364343539919893E-2</v>
      </c>
      <c r="AF192" s="33">
        <v>0</v>
      </c>
      <c r="AG192" s="13">
        <v>0</v>
      </c>
      <c r="AH192" s="30">
        <v>0</v>
      </c>
      <c r="AI192" s="36">
        <v>0</v>
      </c>
      <c r="AJ192" s="37">
        <v>0</v>
      </c>
      <c r="AK192" s="38">
        <v>0</v>
      </c>
      <c r="AL192" s="31">
        <v>5.18</v>
      </c>
      <c r="AM192" s="7">
        <v>20</v>
      </c>
      <c r="AN192" s="15">
        <v>13.057143</v>
      </c>
      <c r="AO192" s="13">
        <v>0.74285716000000002</v>
      </c>
      <c r="AP192" s="13">
        <v>0.31428572999999999</v>
      </c>
      <c r="AQ192" s="13">
        <v>0.142255644108119</v>
      </c>
      <c r="AR192" s="13">
        <v>0.114285715</v>
      </c>
      <c r="AS192" s="13">
        <v>5.1729323597330797E-2</v>
      </c>
      <c r="AT192" s="13">
        <v>0.452631578947368</v>
      </c>
      <c r="AU192" s="13">
        <v>0.99806501547987603</v>
      </c>
      <c r="AV192" s="13">
        <v>0.81656346749226005</v>
      </c>
      <c r="AW192" s="15">
        <v>7.0108695000000001</v>
      </c>
      <c r="AX192" s="15">
        <v>9</v>
      </c>
      <c r="AY192" s="13">
        <v>0.7</v>
      </c>
      <c r="AZ192" s="13">
        <v>0.86756756756756703</v>
      </c>
      <c r="BA192" s="13">
        <v>0.96838005040861497</v>
      </c>
      <c r="BB192" s="13">
        <v>0.66847825000000005</v>
      </c>
      <c r="BC192" s="13">
        <v>0.66847825000000005</v>
      </c>
      <c r="BD192" s="13">
        <v>0.35869566000000003</v>
      </c>
      <c r="BE192" s="13">
        <v>0.25108695924281998</v>
      </c>
      <c r="BF192" s="33">
        <v>3</v>
      </c>
      <c r="BG192" s="13">
        <v>1.6304348E-2</v>
      </c>
      <c r="BH192" s="36">
        <v>0</v>
      </c>
      <c r="BI192" s="38">
        <v>0</v>
      </c>
      <c r="BS192" s="15">
        <v>7.5471697000000004</v>
      </c>
      <c r="BT192" s="3">
        <v>11</v>
      </c>
      <c r="BU192" s="13">
        <v>0.89010989010988995</v>
      </c>
      <c r="BV192" s="13">
        <v>0.689560439560439</v>
      </c>
      <c r="BW192" s="13">
        <v>0.95889982809814001</v>
      </c>
      <c r="BX192" s="13">
        <v>0.37106919999999999</v>
      </c>
      <c r="BY192" s="13">
        <v>0.28301885999999998</v>
      </c>
      <c r="BZ192" s="13">
        <v>5.0314464000000003E-2</v>
      </c>
      <c r="CA192" s="52">
        <v>0</v>
      </c>
      <c r="CB192" s="13">
        <v>0</v>
      </c>
      <c r="CC192" s="13">
        <v>0</v>
      </c>
      <c r="CG192" s="50">
        <v>6.8979590000000002</v>
      </c>
      <c r="CH192" s="50">
        <v>10</v>
      </c>
      <c r="CI192" s="44">
        <v>0.26530611999999998</v>
      </c>
      <c r="CJ192" s="44">
        <v>0.12244898</v>
      </c>
      <c r="CK192" s="44">
        <v>4.0816326E-2</v>
      </c>
      <c r="CL192" s="44">
        <v>0.75603864734299497</v>
      </c>
      <c r="CM192" s="44">
        <v>0.82367149758454095</v>
      </c>
      <c r="CN192" s="13">
        <v>0.90208434318952901</v>
      </c>
      <c r="CO192" s="15">
        <v>15.323529000000001</v>
      </c>
      <c r="CP192" s="7">
        <v>26</v>
      </c>
      <c r="CQ192" s="13">
        <v>0.79396984924623104</v>
      </c>
      <c r="CR192" s="13">
        <v>0.140703517587939</v>
      </c>
      <c r="CS192" s="13">
        <v>0.29512334120328898</v>
      </c>
      <c r="CT192" s="13">
        <v>0.44117646999999999</v>
      </c>
      <c r="CU192" s="13">
        <v>0.35028081862770699</v>
      </c>
      <c r="CV192" s="13">
        <v>5.8823529999999999E-2</v>
      </c>
      <c r="CW192" s="52">
        <v>1</v>
      </c>
      <c r="CX192" s="13">
        <v>2.9411764999999999E-2</v>
      </c>
      <c r="CY192" s="52">
        <v>0</v>
      </c>
      <c r="CZ192" s="13">
        <v>0</v>
      </c>
      <c r="DA192" t="s">
        <v>7153</v>
      </c>
    </row>
    <row r="193" spans="1:105" hidden="1" x14ac:dyDescent="0.25">
      <c r="B193">
        <v>0</v>
      </c>
      <c r="C193">
        <v>31078100</v>
      </c>
      <c r="D193" s="1" t="s">
        <v>236</v>
      </c>
      <c r="E193">
        <v>0</v>
      </c>
      <c r="F193" s="27">
        <v>0</v>
      </c>
      <c r="G193" s="27">
        <v>0</v>
      </c>
      <c r="H193" s="27">
        <v>0</v>
      </c>
      <c r="I193" s="27">
        <v>0</v>
      </c>
      <c r="J193" s="27" t="s">
        <v>5595</v>
      </c>
      <c r="K193" s="5" t="s">
        <v>5596</v>
      </c>
      <c r="L193" s="5" t="s">
        <v>2035</v>
      </c>
      <c r="M193" s="9">
        <v>39279</v>
      </c>
      <c r="N193" s="9">
        <v>17.093150684931501</v>
      </c>
      <c r="O193" s="5">
        <v>155.28</v>
      </c>
      <c r="Q193" s="3">
        <v>72</v>
      </c>
      <c r="R193" s="3">
        <v>18.5</v>
      </c>
      <c r="S193" s="3">
        <v>1</v>
      </c>
      <c r="T193" s="11">
        <v>47.673898999999999</v>
      </c>
      <c r="U193">
        <v>-93.776132000000004</v>
      </c>
      <c r="V193" s="3">
        <v>186</v>
      </c>
      <c r="W193" s="3">
        <v>98</v>
      </c>
      <c r="X193" s="5">
        <v>28</v>
      </c>
      <c r="Y193" s="15">
        <v>21.4</v>
      </c>
      <c r="Z193" s="7">
        <v>34</v>
      </c>
      <c r="AA193" s="13">
        <v>0.49322033898305001</v>
      </c>
      <c r="AB193" s="13">
        <v>0.706779661016949</v>
      </c>
      <c r="AC193" s="13">
        <v>0.75450874831763104</v>
      </c>
      <c r="AD193" s="13">
        <v>0.16666666999999999</v>
      </c>
      <c r="AE193" s="13">
        <v>8.2203392280360402E-2</v>
      </c>
      <c r="AF193" s="33">
        <v>0</v>
      </c>
      <c r="AG193" s="13">
        <v>0</v>
      </c>
      <c r="AH193" s="30">
        <v>0</v>
      </c>
      <c r="AI193" s="36">
        <v>0</v>
      </c>
      <c r="AJ193" s="37">
        <v>0</v>
      </c>
      <c r="AK193" s="38">
        <v>0</v>
      </c>
      <c r="AL193" s="31">
        <v>0.41</v>
      </c>
      <c r="AM193" s="7">
        <v>12</v>
      </c>
      <c r="AN193" s="15">
        <v>7.9333334000000004</v>
      </c>
      <c r="AO193" s="13">
        <v>0.2</v>
      </c>
      <c r="AP193" s="13">
        <v>0</v>
      </c>
      <c r="AQ193" s="13">
        <v>0</v>
      </c>
      <c r="AR193" s="13">
        <v>0</v>
      </c>
      <c r="AS193" s="13">
        <v>0</v>
      </c>
      <c r="AT193" s="13">
        <v>0.194835680751173</v>
      </c>
      <c r="AU193" s="13">
        <v>5.9984520123839001E-2</v>
      </c>
      <c r="AV193" s="13">
        <v>6.3467492260061903E-2</v>
      </c>
      <c r="AW193" s="15">
        <v>5.4139340000000002</v>
      </c>
      <c r="AX193" s="15">
        <v>8</v>
      </c>
      <c r="AY193" s="13">
        <v>0.61510791366906403</v>
      </c>
      <c r="AZ193" s="13">
        <v>0.31115107913668999</v>
      </c>
      <c r="BA193" s="13">
        <v>0.52096540135950498</v>
      </c>
      <c r="BB193" s="13">
        <v>0.18032786000000001</v>
      </c>
      <c r="BC193" s="13">
        <v>0.18032786000000001</v>
      </c>
      <c r="BD193" s="13">
        <v>4.0983603999999998E-3</v>
      </c>
      <c r="BE193" s="13">
        <v>2.5209339315460299E-3</v>
      </c>
      <c r="BF193" s="33">
        <v>0</v>
      </c>
      <c r="BG193" s="13">
        <v>0</v>
      </c>
      <c r="BH193" s="36">
        <v>0</v>
      </c>
      <c r="BI193" s="38">
        <v>0</v>
      </c>
      <c r="BJ193" s="44">
        <v>0.45022624434389102</v>
      </c>
      <c r="BK193" s="44">
        <v>0.33257918552036198</v>
      </c>
      <c r="BL193" s="13">
        <v>0.39069214592667001</v>
      </c>
      <c r="BM193" s="44">
        <v>9.2356687898089096E-2</v>
      </c>
      <c r="BN193" s="44">
        <v>0.91719745222929905</v>
      </c>
      <c r="BO193" s="13">
        <v>0.25637082601054401</v>
      </c>
      <c r="BS193" s="15">
        <v>8.1904760000000003</v>
      </c>
      <c r="BT193" s="3">
        <v>11</v>
      </c>
      <c r="BU193" s="13">
        <v>0.53703703703703698</v>
      </c>
      <c r="BV193" s="13">
        <v>0.69444444444444398</v>
      </c>
      <c r="BW193" s="13">
        <v>0.75058602906704097</v>
      </c>
      <c r="BX193" s="13">
        <v>0.66666669999999995</v>
      </c>
      <c r="BY193" s="13">
        <v>0.23809524000000001</v>
      </c>
      <c r="BZ193" s="13">
        <v>4.7619050000000003E-2</v>
      </c>
      <c r="CA193" s="52">
        <v>0</v>
      </c>
      <c r="CB193" s="13">
        <v>0</v>
      </c>
      <c r="CC193" s="13">
        <v>0</v>
      </c>
      <c r="CG193" s="50">
        <v>6</v>
      </c>
      <c r="CH193" s="50">
        <v>7</v>
      </c>
      <c r="CI193" s="44">
        <v>0</v>
      </c>
      <c r="CJ193" s="44">
        <v>0</v>
      </c>
      <c r="CK193" s="44">
        <v>0</v>
      </c>
      <c r="CL193" s="44">
        <v>0.464912280701754</v>
      </c>
      <c r="CM193" s="44">
        <v>0.375</v>
      </c>
      <c r="CN193" s="13">
        <v>0.43854303718579002</v>
      </c>
      <c r="DA193" t="s">
        <v>5597</v>
      </c>
    </row>
    <row r="194" spans="1:105" hidden="1" x14ac:dyDescent="0.25">
      <c r="B194">
        <v>0</v>
      </c>
      <c r="C194">
        <v>77005000</v>
      </c>
      <c r="D194" s="1" t="s">
        <v>703</v>
      </c>
      <c r="E194">
        <v>2</v>
      </c>
      <c r="F194" s="27">
        <v>0</v>
      </c>
      <c r="G194" s="27">
        <v>0</v>
      </c>
      <c r="H194" s="27">
        <v>0</v>
      </c>
      <c r="I194" s="27">
        <v>1</v>
      </c>
      <c r="J194" s="27" t="s">
        <v>10047</v>
      </c>
      <c r="K194" s="5" t="s">
        <v>10041</v>
      </c>
      <c r="L194" s="5" t="s">
        <v>10004</v>
      </c>
      <c r="M194" s="9">
        <v>43661</v>
      </c>
      <c r="N194" s="9">
        <v>5.0876712328767102</v>
      </c>
      <c r="O194" s="5">
        <v>166.54</v>
      </c>
      <c r="Q194" s="3">
        <v>18</v>
      </c>
      <c r="R194" s="3">
        <v>6.8</v>
      </c>
      <c r="S194" s="3">
        <v>1</v>
      </c>
      <c r="T194" s="11">
        <v>46.034495</v>
      </c>
      <c r="U194">
        <v>-94.748973000000007</v>
      </c>
      <c r="V194" s="3">
        <v>95</v>
      </c>
      <c r="W194" s="3">
        <v>61</v>
      </c>
      <c r="X194" s="5">
        <v>29</v>
      </c>
      <c r="Y194" s="15">
        <v>27.4</v>
      </c>
      <c r="Z194" s="7">
        <v>37</v>
      </c>
      <c r="AA194" s="13">
        <v>0.20909090909090899</v>
      </c>
      <c r="AB194" s="13">
        <v>0.93454545454545401</v>
      </c>
      <c r="AC194" s="13">
        <v>0.48761776581426602</v>
      </c>
      <c r="AD194" s="13">
        <v>0.2</v>
      </c>
      <c r="AE194" s="13">
        <v>4.1818182441321197E-2</v>
      </c>
      <c r="AF194" s="33">
        <v>1</v>
      </c>
      <c r="AG194" s="13">
        <v>6.6666669999999997E-2</v>
      </c>
      <c r="AH194" s="30">
        <v>1.3939394666389901E-2</v>
      </c>
      <c r="AI194" s="36">
        <v>0</v>
      </c>
      <c r="AJ194" s="37">
        <v>0</v>
      </c>
      <c r="AK194" s="38">
        <v>0</v>
      </c>
      <c r="AL194" s="31">
        <v>1.58</v>
      </c>
      <c r="AM194" s="7">
        <v>18</v>
      </c>
      <c r="AN194" s="15">
        <v>10.964601500000001</v>
      </c>
      <c r="AO194" s="13">
        <v>0.46902653999999999</v>
      </c>
      <c r="AP194" s="13">
        <v>8.8495575000000007E-2</v>
      </c>
      <c r="AQ194" s="13">
        <v>8.1788541847153701E-2</v>
      </c>
      <c r="AR194" s="13">
        <v>1.7699115000000001E-2</v>
      </c>
      <c r="AS194" s="13">
        <v>1.63577083694307E-2</v>
      </c>
      <c r="AT194" s="13">
        <v>0.92421052631578904</v>
      </c>
      <c r="AU194" s="13">
        <v>0.67492260061919496</v>
      </c>
      <c r="AV194" s="13">
        <v>0.921826625386996</v>
      </c>
      <c r="AW194" s="15">
        <v>6.1113540000000004</v>
      </c>
      <c r="AX194" s="15">
        <v>8</v>
      </c>
      <c r="AY194" s="13">
        <v>0.98684210526315697</v>
      </c>
      <c r="AZ194" s="13">
        <v>0.61184210526315697</v>
      </c>
      <c r="BA194" s="13">
        <v>0.96784541357977505</v>
      </c>
      <c r="BB194" s="13">
        <v>0.40174672</v>
      </c>
      <c r="BC194" s="13">
        <v>0.40174672</v>
      </c>
      <c r="BD194" s="13">
        <v>1.0917030999999999E-3</v>
      </c>
      <c r="BE194" s="13">
        <v>1.0773385599206499E-3</v>
      </c>
      <c r="BF194" s="33">
        <v>0</v>
      </c>
      <c r="BG194" s="13">
        <v>0</v>
      </c>
      <c r="BH194" s="36">
        <v>0</v>
      </c>
      <c r="BI194" s="38">
        <v>0</v>
      </c>
      <c r="BJ194" s="44">
        <v>0.61483253588516695</v>
      </c>
      <c r="BK194" s="44">
        <v>0.80861244019138701</v>
      </c>
      <c r="BL194" s="13">
        <v>0.826963518332266</v>
      </c>
      <c r="BM194" s="44">
        <v>0.23584905660377301</v>
      </c>
      <c r="BN194" s="44">
        <v>0.25786163522012501</v>
      </c>
      <c r="BO194" s="13">
        <v>0.19420035149384801</v>
      </c>
      <c r="BS194" s="15">
        <v>7.7374999999999998</v>
      </c>
      <c r="BT194" s="3">
        <v>14</v>
      </c>
      <c r="BU194" s="13">
        <v>0.76326530612244903</v>
      </c>
      <c r="BV194" s="13">
        <v>0.35102040816326502</v>
      </c>
      <c r="BW194" s="13">
        <v>0.57962181590873496</v>
      </c>
      <c r="BX194" s="13">
        <v>0.6</v>
      </c>
      <c r="BY194" s="13">
        <v>6.8750000000000006E-2</v>
      </c>
      <c r="BZ194" s="13">
        <v>1.8749999999999999E-2</v>
      </c>
      <c r="CA194" s="52">
        <v>2</v>
      </c>
      <c r="CB194" s="13">
        <v>1.2500000000000001E-2</v>
      </c>
      <c r="CC194" s="13">
        <v>9.5408164686998503E-3</v>
      </c>
      <c r="CG194" s="50">
        <v>5.96</v>
      </c>
      <c r="CH194" s="50">
        <v>9</v>
      </c>
      <c r="CI194" s="44">
        <v>0.08</v>
      </c>
      <c r="CJ194" s="44">
        <v>0.04</v>
      </c>
      <c r="CK194" s="44">
        <v>0</v>
      </c>
      <c r="CL194" s="44">
        <v>0.47701149425287298</v>
      </c>
      <c r="CM194" s="44">
        <v>0.37547892720306503</v>
      </c>
      <c r="CN194" s="13">
        <v>0.44560625995429598</v>
      </c>
      <c r="CO194" s="15">
        <v>14.666667</v>
      </c>
      <c r="CP194" s="7">
        <v>22</v>
      </c>
      <c r="CQ194" s="13">
        <v>0.4453125</v>
      </c>
      <c r="CR194" s="13">
        <v>0.240234375</v>
      </c>
      <c r="CS194" s="13">
        <v>0.28250427420011398</v>
      </c>
      <c r="CT194" s="13">
        <v>0.33333333999999998</v>
      </c>
      <c r="CU194" s="13">
        <v>0.14843750442378201</v>
      </c>
      <c r="CV194" s="13">
        <v>4.7619050000000003E-2</v>
      </c>
      <c r="CW194" s="52">
        <v>0</v>
      </c>
      <c r="CX194" s="13">
        <v>0</v>
      </c>
      <c r="CY194" s="52">
        <v>0</v>
      </c>
      <c r="CZ194" s="13">
        <v>0</v>
      </c>
      <c r="DA194" t="s">
        <v>10048</v>
      </c>
    </row>
    <row r="195" spans="1:105" hidden="1" x14ac:dyDescent="0.25">
      <c r="B195">
        <v>0</v>
      </c>
      <c r="C195">
        <v>16014600</v>
      </c>
      <c r="D195" s="1" t="s">
        <v>2391</v>
      </c>
      <c r="E195">
        <v>1</v>
      </c>
      <c r="F195" s="27">
        <v>0</v>
      </c>
      <c r="G195" s="27">
        <v>1</v>
      </c>
      <c r="H195" s="27">
        <v>0</v>
      </c>
      <c r="I195" s="27">
        <v>0</v>
      </c>
      <c r="J195" s="27" t="s">
        <v>2390</v>
      </c>
      <c r="K195" s="5" t="s">
        <v>2193</v>
      </c>
      <c r="L195" s="5" t="s">
        <v>2131</v>
      </c>
      <c r="M195" s="9">
        <v>44046</v>
      </c>
      <c r="N195" s="9">
        <v>4.0328767123287603</v>
      </c>
      <c r="O195" s="5">
        <v>593.29</v>
      </c>
      <c r="Q195" s="3">
        <v>66</v>
      </c>
      <c r="R195" s="3">
        <v>10.3</v>
      </c>
      <c r="S195" s="3">
        <v>1</v>
      </c>
      <c r="T195" s="11">
        <v>48.035604999999997</v>
      </c>
      <c r="U195">
        <v>-90.397870999999995</v>
      </c>
      <c r="V195" s="3">
        <v>257</v>
      </c>
      <c r="W195" s="3">
        <v>191</v>
      </c>
      <c r="X195" s="5">
        <v>3</v>
      </c>
      <c r="Y195" s="15">
        <v>22.875</v>
      </c>
      <c r="Z195" s="7">
        <v>32</v>
      </c>
      <c r="AA195" s="13">
        <v>0.65500000000000003</v>
      </c>
      <c r="AB195" s="13">
        <v>0.7</v>
      </c>
      <c r="AC195" s="13">
        <v>0.871332436069986</v>
      </c>
      <c r="AD195" s="13">
        <v>0.125</v>
      </c>
      <c r="AE195" s="13">
        <v>8.1875000000000003E-2</v>
      </c>
      <c r="AF195" s="33">
        <v>0</v>
      </c>
      <c r="AG195" s="13">
        <v>0</v>
      </c>
      <c r="AH195" s="30">
        <v>0</v>
      </c>
      <c r="AI195" s="36">
        <v>0</v>
      </c>
      <c r="AJ195" s="37">
        <v>0</v>
      </c>
      <c r="AK195" s="38">
        <v>0</v>
      </c>
      <c r="BE195" s="13"/>
      <c r="BJ195" s="44">
        <v>0.58125000000000004</v>
      </c>
      <c r="BK195" s="44">
        <v>0.1125</v>
      </c>
      <c r="BL195" s="13">
        <v>0.21139252080095</v>
      </c>
      <c r="BM195" s="44">
        <v>0.44444444444444398</v>
      </c>
      <c r="BN195" s="44">
        <v>3.1746031746031703E-2</v>
      </c>
      <c r="BO195" s="13">
        <v>6.3561804335090802E-2</v>
      </c>
      <c r="BP195" s="13">
        <v>0.61904761904761896</v>
      </c>
      <c r="BQ195">
        <v>0.476190476190476</v>
      </c>
      <c r="BR195">
        <v>0.64033232628398795</v>
      </c>
      <c r="BS195" s="15">
        <v>7.3333335000000002</v>
      </c>
      <c r="BT195" s="3">
        <v>12</v>
      </c>
      <c r="BU195" s="13">
        <v>5.9405940594059403E-2</v>
      </c>
      <c r="BV195" s="13">
        <v>0.87623762376237602</v>
      </c>
      <c r="BW195" s="13">
        <v>0.12845757149554601</v>
      </c>
      <c r="BX195" s="13">
        <v>0.33333333999999998</v>
      </c>
      <c r="BY195" s="13">
        <v>0.33333333999999998</v>
      </c>
      <c r="BZ195" s="13">
        <v>0.33333333999999998</v>
      </c>
      <c r="CA195" s="52">
        <v>1</v>
      </c>
      <c r="CB195" s="13">
        <v>0.33333333999999998</v>
      </c>
      <c r="CC195" s="13">
        <v>1.98019807881647E-2</v>
      </c>
      <c r="CG195" s="50">
        <v>5.9642860000000004</v>
      </c>
      <c r="CH195" s="50">
        <v>8</v>
      </c>
      <c r="CI195" s="44">
        <v>3.5714286999999997E-2</v>
      </c>
      <c r="CJ195" s="44">
        <v>0</v>
      </c>
      <c r="CK195" s="44">
        <v>0</v>
      </c>
      <c r="CL195" s="44">
        <v>0.81818181818181801</v>
      </c>
      <c r="CM195" s="44">
        <v>0.39204545454545398</v>
      </c>
      <c r="CN195" s="13">
        <v>0.64489993767744602</v>
      </c>
      <c r="CO195" s="15">
        <v>12.818182</v>
      </c>
      <c r="CP195" s="7">
        <v>21</v>
      </c>
      <c r="CQ195" s="13">
        <v>0.59868421052631504</v>
      </c>
      <c r="CR195" s="13">
        <v>0.34210526315789402</v>
      </c>
      <c r="CS195" s="13">
        <v>0.52039404054384097</v>
      </c>
      <c r="CT195" s="13">
        <v>0.24242425000000001</v>
      </c>
      <c r="CU195" s="13">
        <v>0.14513557051357401</v>
      </c>
      <c r="CV195" s="13">
        <v>6.0606062000000002E-2</v>
      </c>
      <c r="CW195" s="52">
        <v>0</v>
      </c>
      <c r="CX195" s="13">
        <v>0</v>
      </c>
      <c r="CY195" s="52">
        <v>0</v>
      </c>
      <c r="CZ195" s="13">
        <v>0</v>
      </c>
      <c r="DA195" t="s">
        <v>2392</v>
      </c>
    </row>
    <row r="196" spans="1:105" hidden="1" x14ac:dyDescent="0.25">
      <c r="B196">
        <v>0</v>
      </c>
      <c r="C196">
        <v>86022900</v>
      </c>
      <c r="D196" s="1" t="s">
        <v>2199</v>
      </c>
      <c r="E196">
        <v>2</v>
      </c>
      <c r="F196" s="27">
        <v>0</v>
      </c>
      <c r="G196" s="27">
        <v>1</v>
      </c>
      <c r="H196" s="27">
        <v>0</v>
      </c>
      <c r="I196" s="27">
        <v>1</v>
      </c>
      <c r="J196" s="27" t="s">
        <v>10450</v>
      </c>
      <c r="K196" s="5" t="s">
        <v>10365</v>
      </c>
      <c r="L196" s="5" t="s">
        <v>1223</v>
      </c>
      <c r="M196" s="9">
        <v>44438</v>
      </c>
      <c r="N196" s="9">
        <v>2.95890410958904</v>
      </c>
      <c r="O196" s="5">
        <v>279.75</v>
      </c>
      <c r="P196" s="7">
        <v>6.4</v>
      </c>
      <c r="Q196" s="3">
        <v>39</v>
      </c>
      <c r="R196" s="3">
        <v>1.4</v>
      </c>
      <c r="S196" s="3">
        <v>1</v>
      </c>
      <c r="T196" s="11">
        <v>45.268410000000003</v>
      </c>
      <c r="U196">
        <v>-94.032481000000004</v>
      </c>
      <c r="V196" s="3">
        <v>33</v>
      </c>
      <c r="W196" s="3">
        <v>73</v>
      </c>
      <c r="X196" s="5">
        <v>38</v>
      </c>
      <c r="Y196" s="15">
        <v>25.679245000000002</v>
      </c>
      <c r="Z196" s="7">
        <v>37</v>
      </c>
      <c r="AA196" s="13">
        <v>0.73798076923076905</v>
      </c>
      <c r="AB196" s="13">
        <v>0.86538461538461497</v>
      </c>
      <c r="AC196" s="13">
        <v>0.966958277254374</v>
      </c>
      <c r="AD196" s="13">
        <v>0.18867924999999999</v>
      </c>
      <c r="AE196" s="13">
        <v>0.13924165664670499</v>
      </c>
      <c r="AF196" s="33">
        <v>1</v>
      </c>
      <c r="AG196" s="13">
        <v>1.8867925000000001E-2</v>
      </c>
      <c r="AH196" s="30">
        <v>1.39241656646705E-2</v>
      </c>
      <c r="AI196" s="36">
        <v>0</v>
      </c>
      <c r="AJ196" s="37">
        <v>0</v>
      </c>
      <c r="AK196" s="38">
        <v>0</v>
      </c>
      <c r="AL196" s="31">
        <v>1.35</v>
      </c>
      <c r="AM196" s="7">
        <v>19</v>
      </c>
      <c r="AN196" s="15">
        <v>10.375</v>
      </c>
      <c r="AO196" s="13">
        <v>0.3125</v>
      </c>
      <c r="AP196" s="13">
        <v>0.27083333999999998</v>
      </c>
      <c r="AQ196" s="13">
        <v>5.9298247789081701E-2</v>
      </c>
      <c r="AR196" s="13">
        <v>8.3333335999999994E-2</v>
      </c>
      <c r="AS196" s="13">
        <v>1.8245614578849299E-2</v>
      </c>
      <c r="AT196" s="13">
        <v>0.218947368421052</v>
      </c>
      <c r="AU196" s="13">
        <v>0.547213622291021</v>
      </c>
      <c r="AV196" s="13">
        <v>0.37306501547987603</v>
      </c>
      <c r="AW196" s="15">
        <v>5.3150287000000001</v>
      </c>
      <c r="AX196" s="15">
        <v>8</v>
      </c>
      <c r="AY196" s="13">
        <v>0.92432432432432399</v>
      </c>
      <c r="AZ196" s="13">
        <v>0.58108108108108103</v>
      </c>
      <c r="BA196" s="13">
        <v>0.944474146490491</v>
      </c>
      <c r="BB196" s="13">
        <v>0.14306358999999999</v>
      </c>
      <c r="BC196" s="13">
        <v>0.14306358999999999</v>
      </c>
      <c r="BD196" s="13">
        <v>7.2254334E-3</v>
      </c>
      <c r="BE196" s="13">
        <v>6.6786438126016298E-3</v>
      </c>
      <c r="BF196" s="33">
        <v>0</v>
      </c>
      <c r="BG196" s="13">
        <v>0</v>
      </c>
      <c r="BH196" s="36">
        <v>0</v>
      </c>
      <c r="BI196" s="38">
        <v>0</v>
      </c>
      <c r="BJ196" s="44">
        <v>0.37162162162162099</v>
      </c>
      <c r="BK196" s="44">
        <v>0.26013513513513498</v>
      </c>
      <c r="BL196" s="13">
        <v>0.29121331260857602</v>
      </c>
      <c r="BS196" s="15">
        <v>5.6276149999999996</v>
      </c>
      <c r="BT196" s="3">
        <v>13</v>
      </c>
      <c r="BU196" s="13">
        <v>0.91709844559585496</v>
      </c>
      <c r="BV196" s="13">
        <v>0.209844559585492</v>
      </c>
      <c r="BW196" s="13">
        <v>0.42936396311923702</v>
      </c>
      <c r="BX196" s="13">
        <v>5.0209205999999999E-2</v>
      </c>
      <c r="BY196" s="13">
        <v>2.5104603E-2</v>
      </c>
      <c r="BZ196" s="13">
        <v>2.0920502000000001E-2</v>
      </c>
      <c r="CA196" s="52">
        <v>4</v>
      </c>
      <c r="CB196" s="13">
        <v>1.6736401000000001E-2</v>
      </c>
      <c r="CC196" s="13">
        <v>1.5348927566656101E-2</v>
      </c>
      <c r="CG196" s="50">
        <v>6</v>
      </c>
      <c r="CH196" s="50">
        <v>8</v>
      </c>
      <c r="CI196" s="44">
        <v>3.0927835000000001E-2</v>
      </c>
      <c r="CJ196" s="44">
        <v>0</v>
      </c>
      <c r="CK196" s="44">
        <v>0</v>
      </c>
      <c r="CL196" s="44">
        <v>0.74879227053140096</v>
      </c>
      <c r="CM196" s="44">
        <v>0.36231884057970998</v>
      </c>
      <c r="CN196" s="13">
        <v>0.58140018004293303</v>
      </c>
      <c r="CO196" s="15">
        <v>20.833334000000001</v>
      </c>
      <c r="CP196" s="7">
        <v>26</v>
      </c>
      <c r="CQ196" s="13">
        <v>0.28140703517587901</v>
      </c>
      <c r="CR196" s="13">
        <v>0.88442211055276299</v>
      </c>
      <c r="CS196" s="13">
        <v>0.61735732312952796</v>
      </c>
      <c r="CT196" s="13">
        <v>1</v>
      </c>
      <c r="CU196" s="13">
        <v>0.28140703517587901</v>
      </c>
      <c r="CV196" s="13">
        <v>0.66666669999999995</v>
      </c>
      <c r="CW196" s="52">
        <v>1</v>
      </c>
      <c r="CX196" s="13">
        <v>8.3333335999999994E-2</v>
      </c>
      <c r="CY196" s="52">
        <v>0</v>
      </c>
      <c r="CZ196" s="13">
        <v>0</v>
      </c>
      <c r="DA196" t="s">
        <v>10451</v>
      </c>
    </row>
    <row r="197" spans="1:105" hidden="1" x14ac:dyDescent="0.25">
      <c r="B197">
        <v>0</v>
      </c>
      <c r="C197">
        <v>82010100</v>
      </c>
      <c r="D197" s="1" t="s">
        <v>10227</v>
      </c>
      <c r="E197">
        <v>2</v>
      </c>
      <c r="F197" s="27">
        <v>0</v>
      </c>
      <c r="G197" s="27">
        <v>1</v>
      </c>
      <c r="H197" s="27">
        <v>1</v>
      </c>
      <c r="I197" s="27">
        <v>0</v>
      </c>
      <c r="J197" s="27" t="s">
        <v>10226</v>
      </c>
      <c r="K197" s="5" t="s">
        <v>10164</v>
      </c>
      <c r="L197" s="5" t="s">
        <v>6986</v>
      </c>
      <c r="M197" s="9">
        <v>40673</v>
      </c>
      <c r="N197" s="9">
        <v>13.2739726027397</v>
      </c>
      <c r="O197" s="5">
        <v>157.06</v>
      </c>
      <c r="Q197" s="3">
        <v>24</v>
      </c>
      <c r="R197" s="3">
        <v>15.9</v>
      </c>
      <c r="S197" s="3">
        <v>1</v>
      </c>
      <c r="T197" s="11">
        <v>45.025664999999996</v>
      </c>
      <c r="U197">
        <v>-92.948565000000002</v>
      </c>
      <c r="V197" s="3">
        <v>26</v>
      </c>
      <c r="W197" s="3">
        <v>91</v>
      </c>
      <c r="X197" s="5">
        <v>38</v>
      </c>
      <c r="Y197" s="15">
        <v>21.190474999999999</v>
      </c>
      <c r="Z197" s="7">
        <v>35</v>
      </c>
      <c r="AA197" s="13">
        <v>0.84322033898305004</v>
      </c>
      <c r="AB197" s="13">
        <v>0.61228813559322004</v>
      </c>
      <c r="AC197" s="13">
        <v>0.913055181695827</v>
      </c>
      <c r="AD197" s="13">
        <v>1.5873017E-2</v>
      </c>
      <c r="AE197" s="13">
        <v>1.3384450597972599E-2</v>
      </c>
      <c r="AF197" s="33">
        <v>1</v>
      </c>
      <c r="AG197" s="13">
        <v>1.5873017E-2</v>
      </c>
      <c r="AH197" s="30">
        <v>1.3384450597972599E-2</v>
      </c>
      <c r="AI197" s="36">
        <v>0</v>
      </c>
      <c r="AJ197" s="37">
        <v>0</v>
      </c>
      <c r="AK197" s="38">
        <v>0</v>
      </c>
      <c r="AL197" s="31">
        <v>2.29</v>
      </c>
      <c r="AM197" s="7">
        <v>18</v>
      </c>
      <c r="AN197" s="15">
        <v>13.005649999999999</v>
      </c>
      <c r="AO197" s="13">
        <v>0.73163842999999995</v>
      </c>
      <c r="AP197" s="13">
        <v>0.34745762000000002</v>
      </c>
      <c r="AQ197" s="13">
        <v>6.2908116014380205E-2</v>
      </c>
      <c r="AR197" s="13">
        <v>1.4124294000000001E-2</v>
      </c>
      <c r="AS197" s="13">
        <v>2.5572405637879101E-3</v>
      </c>
      <c r="AT197" s="13">
        <v>0.18105263157894699</v>
      </c>
      <c r="AU197" s="13">
        <v>0.88196594427244501</v>
      </c>
      <c r="AV197" s="13">
        <v>0.44659442724458198</v>
      </c>
      <c r="AW197" s="15">
        <v>4.2790699999999999</v>
      </c>
      <c r="AX197" s="15">
        <v>6</v>
      </c>
      <c r="AY197" s="13">
        <v>0.51932367149758396</v>
      </c>
      <c r="AZ197" s="13">
        <v>0.101449275362318</v>
      </c>
      <c r="BA197" s="13">
        <v>0.16000916520278</v>
      </c>
      <c r="BB197" s="13">
        <v>0</v>
      </c>
      <c r="BC197" s="13">
        <v>0</v>
      </c>
      <c r="BD197" s="13">
        <v>0</v>
      </c>
      <c r="BE197" s="13">
        <v>0</v>
      </c>
      <c r="BF197" s="33">
        <v>0</v>
      </c>
      <c r="BG197" s="13">
        <v>0</v>
      </c>
      <c r="BH197" s="36">
        <v>0</v>
      </c>
      <c r="BI197" s="38">
        <v>0</v>
      </c>
      <c r="BJ197" s="44">
        <v>0.79245283018867896</v>
      </c>
      <c r="BK197" s="44">
        <v>0.48113207547169801</v>
      </c>
      <c r="BL197" s="13">
        <v>0.71573557648349595</v>
      </c>
      <c r="BM197" s="44">
        <v>0.72868217054263495</v>
      </c>
      <c r="BN197" s="44">
        <v>0.17829457364341</v>
      </c>
      <c r="BO197" s="13">
        <v>0.35984182776801399</v>
      </c>
      <c r="BS197" s="15">
        <v>8.1911760000000005</v>
      </c>
      <c r="BT197" s="3">
        <v>12</v>
      </c>
      <c r="BU197" s="13">
        <v>0.83673469387755095</v>
      </c>
      <c r="BV197" s="13">
        <v>0.74489795918367296</v>
      </c>
      <c r="BW197" s="13">
        <v>0.96257227691826797</v>
      </c>
      <c r="BX197" s="13">
        <v>0.58823530000000002</v>
      </c>
      <c r="BY197" s="13">
        <v>0.27941176000000001</v>
      </c>
      <c r="BZ197" s="13">
        <v>5.8823529999999999E-2</v>
      </c>
      <c r="CA197" s="52">
        <v>3</v>
      </c>
      <c r="CB197" s="13">
        <v>4.4117650000000001E-2</v>
      </c>
      <c r="CC197" s="13">
        <v>3.6914766823150598E-2</v>
      </c>
      <c r="CG197" s="50">
        <v>6.2037040000000001</v>
      </c>
      <c r="CH197" s="50">
        <v>8</v>
      </c>
      <c r="CI197" s="44">
        <v>5.5555555999999999E-2</v>
      </c>
      <c r="CJ197" s="44">
        <v>0</v>
      </c>
      <c r="CK197" s="44">
        <v>0</v>
      </c>
      <c r="CL197" s="44">
        <v>0.63733905579399097</v>
      </c>
      <c r="CM197" s="44">
        <v>0.435622317596566</v>
      </c>
      <c r="CN197" s="13">
        <v>0.59102555224707398</v>
      </c>
      <c r="CO197" s="15">
        <v>21</v>
      </c>
      <c r="CP197" s="7">
        <v>21</v>
      </c>
      <c r="CQ197" s="13">
        <v>6.25E-2</v>
      </c>
      <c r="CR197" s="13">
        <v>0.93269230769230704</v>
      </c>
      <c r="CS197" s="13">
        <v>0.15615077749735401</v>
      </c>
      <c r="CT197" s="13">
        <v>1</v>
      </c>
      <c r="CU197" s="13">
        <v>6.25E-2</v>
      </c>
      <c r="CV197" s="13">
        <v>1</v>
      </c>
      <c r="CW197" s="52">
        <v>0</v>
      </c>
      <c r="CX197" s="13">
        <v>0</v>
      </c>
      <c r="CY197" s="52">
        <v>0</v>
      </c>
      <c r="CZ197" s="13">
        <v>0</v>
      </c>
      <c r="DA197" t="s">
        <v>10228</v>
      </c>
    </row>
    <row r="198" spans="1:105" hidden="1" x14ac:dyDescent="0.25">
      <c r="B198">
        <v>0</v>
      </c>
      <c r="C198">
        <v>15006900</v>
      </c>
      <c r="D198" s="1" t="s">
        <v>2070</v>
      </c>
      <c r="E198">
        <v>1</v>
      </c>
      <c r="F198" s="27">
        <v>0</v>
      </c>
      <c r="G198" s="27">
        <v>1</v>
      </c>
      <c r="H198" s="27">
        <v>0</v>
      </c>
      <c r="I198" s="27">
        <v>0</v>
      </c>
      <c r="J198" s="27" t="s">
        <v>2069</v>
      </c>
      <c r="K198" s="5" t="s">
        <v>2067</v>
      </c>
      <c r="L198" s="5" t="s">
        <v>1000</v>
      </c>
      <c r="M198" s="9">
        <v>43269</v>
      </c>
      <c r="N198" s="9">
        <v>6.16164383561643</v>
      </c>
      <c r="O198" s="5">
        <v>60.99</v>
      </c>
      <c r="P198" s="7">
        <v>10</v>
      </c>
      <c r="Q198" s="3">
        <v>30</v>
      </c>
      <c r="R198" s="3">
        <v>15.5</v>
      </c>
      <c r="S198" s="3">
        <v>1</v>
      </c>
      <c r="X198" s="5">
        <v>36</v>
      </c>
      <c r="Y198" s="15">
        <v>22.897435999999999</v>
      </c>
      <c r="Z198" s="7">
        <v>40</v>
      </c>
      <c r="AA198" s="13">
        <v>0.79356060606060597</v>
      </c>
      <c r="AB198" s="13">
        <v>0.78409090909090895</v>
      </c>
      <c r="AC198" s="13">
        <v>0.96265141318977099</v>
      </c>
      <c r="AD198" s="13">
        <v>0.102564104</v>
      </c>
      <c r="AE198" s="13">
        <v>8.1390832452046993E-2</v>
      </c>
      <c r="AF198" s="33">
        <v>2</v>
      </c>
      <c r="AG198" s="13">
        <v>5.1282052000000002E-2</v>
      </c>
      <c r="AH198" s="30">
        <v>4.0695416226023497E-2</v>
      </c>
      <c r="AI198" s="36">
        <v>1</v>
      </c>
      <c r="AJ198" s="37">
        <v>2.5641026000000001E-2</v>
      </c>
      <c r="AK198" s="38">
        <v>2.03477081130117E-2</v>
      </c>
      <c r="AL198" s="31">
        <v>1.22</v>
      </c>
      <c r="AM198" s="7">
        <v>18</v>
      </c>
      <c r="AN198" s="15">
        <v>10.013761499999999</v>
      </c>
      <c r="AO198" s="13">
        <v>0.34862384000000002</v>
      </c>
      <c r="AP198" s="13">
        <v>3.6697246000000003E-2</v>
      </c>
      <c r="AQ198" s="13">
        <v>5.5239012602128403E-3</v>
      </c>
      <c r="AR198" s="13">
        <v>4.5871558000000002E-3</v>
      </c>
      <c r="AS198" s="13">
        <v>6.9048765752660602E-4</v>
      </c>
      <c r="AT198" s="13">
        <v>0.15052631578947301</v>
      </c>
      <c r="AU198" s="13">
        <v>0.45859133126934898</v>
      </c>
      <c r="AV198" s="13">
        <v>0.23916408668730599</v>
      </c>
      <c r="AW198" s="15">
        <v>4.5535709999999998</v>
      </c>
      <c r="AX198" s="15">
        <v>8</v>
      </c>
      <c r="AY198" s="13">
        <v>0.87029288702928798</v>
      </c>
      <c r="AZ198" s="13">
        <v>8.5774058577405804E-2</v>
      </c>
      <c r="BA198" s="13">
        <v>0.21943022989383601</v>
      </c>
      <c r="BB198" s="13">
        <v>8.9285719999999992E-3</v>
      </c>
      <c r="BC198" s="13">
        <v>8.9285719999999992E-3</v>
      </c>
      <c r="BD198" s="13">
        <v>4.4642859999999996E-3</v>
      </c>
      <c r="BE198" s="13">
        <v>3.88523627649291E-3</v>
      </c>
      <c r="BF198" s="33">
        <v>0</v>
      </c>
      <c r="BG198" s="13">
        <v>0</v>
      </c>
      <c r="BH198" s="36">
        <v>0</v>
      </c>
      <c r="BI198" s="38">
        <v>0</v>
      </c>
      <c r="BJ198" s="44">
        <v>0.44581280788177302</v>
      </c>
      <c r="BK198" s="44">
        <v>0.300492610837438</v>
      </c>
      <c r="BL198" s="13">
        <v>0.36307945506080203</v>
      </c>
      <c r="BM198" s="44">
        <v>0.56748466257668695</v>
      </c>
      <c r="BN198" s="44">
        <v>0.223926380368098</v>
      </c>
      <c r="BO198" s="13">
        <v>0.35193321616871698</v>
      </c>
      <c r="BS198" s="15">
        <v>6.9782609999999998</v>
      </c>
      <c r="BT198" s="3">
        <v>12</v>
      </c>
      <c r="BU198" s="13">
        <v>0.604700854700854</v>
      </c>
      <c r="BV198" s="13">
        <v>0.36324786324786301</v>
      </c>
      <c r="BW198" s="13">
        <v>0.48515393030160903</v>
      </c>
      <c r="BX198" s="13">
        <v>0.43478260000000002</v>
      </c>
      <c r="BY198" s="13">
        <v>6.521739E-2</v>
      </c>
      <c r="BZ198" s="13">
        <v>2.1739129999999999E-2</v>
      </c>
      <c r="CA198" s="52">
        <v>1</v>
      </c>
      <c r="CB198" s="13">
        <v>2.1739129999999999E-2</v>
      </c>
      <c r="CC198" s="13">
        <v>1.31456709992236E-2</v>
      </c>
      <c r="CG198" s="50">
        <v>6.5135135999999996</v>
      </c>
      <c r="CH198" s="50">
        <v>10</v>
      </c>
      <c r="CI198" s="44">
        <v>0.21621621999999999</v>
      </c>
      <c r="CJ198" s="44">
        <v>8.108108E-2</v>
      </c>
      <c r="CK198" s="44">
        <v>2.7027028000000002E-2</v>
      </c>
      <c r="CL198" s="44">
        <v>0.594936708860759</v>
      </c>
      <c r="CM198" s="44">
        <v>0.53586497890295304</v>
      </c>
      <c r="CN198" s="13">
        <v>0.64275327193407605</v>
      </c>
      <c r="CO198" s="15">
        <v>23</v>
      </c>
      <c r="CP198" s="7">
        <v>28</v>
      </c>
      <c r="CQ198" s="13">
        <v>0.22891566265060201</v>
      </c>
      <c r="CR198" s="13">
        <v>0.96787148594377503</v>
      </c>
      <c r="CS198" s="13">
        <v>0.55560530814947395</v>
      </c>
      <c r="CT198" s="13">
        <v>1</v>
      </c>
      <c r="CU198" s="13">
        <v>0.22891566265060201</v>
      </c>
      <c r="CV198" s="13">
        <v>1</v>
      </c>
      <c r="CW198" s="52">
        <v>1</v>
      </c>
      <c r="CX198" s="13">
        <v>0.2</v>
      </c>
      <c r="CY198" s="52">
        <v>0</v>
      </c>
      <c r="CZ198" s="13">
        <v>0</v>
      </c>
      <c r="DA198" t="s">
        <v>2071</v>
      </c>
    </row>
    <row r="199" spans="1:105" hidden="1" x14ac:dyDescent="0.25">
      <c r="B199">
        <v>0</v>
      </c>
      <c r="C199">
        <v>31039900</v>
      </c>
      <c r="D199" s="1" t="s">
        <v>5177</v>
      </c>
      <c r="E199">
        <v>1</v>
      </c>
      <c r="F199" s="27">
        <v>0</v>
      </c>
      <c r="G199" s="27">
        <v>0</v>
      </c>
      <c r="H199" s="27">
        <v>1</v>
      </c>
      <c r="I199" s="27">
        <v>0</v>
      </c>
      <c r="J199" s="27" t="s">
        <v>5176</v>
      </c>
      <c r="K199" s="5" t="s">
        <v>4971</v>
      </c>
      <c r="L199" s="5" t="s">
        <v>2035</v>
      </c>
      <c r="M199" s="9">
        <v>38593</v>
      </c>
      <c r="N199" s="9">
        <v>18.972602739726</v>
      </c>
      <c r="O199" s="5">
        <v>115.73</v>
      </c>
      <c r="Q199" s="3">
        <v>57</v>
      </c>
      <c r="S199" s="3">
        <v>0</v>
      </c>
      <c r="V199" s="3">
        <v>155</v>
      </c>
      <c r="W199" s="3">
        <v>67</v>
      </c>
      <c r="X199" s="5">
        <v>23</v>
      </c>
      <c r="Y199" s="15">
        <v>22.3</v>
      </c>
      <c r="Z199" s="7">
        <v>40</v>
      </c>
      <c r="AA199" s="13">
        <v>0.8125</v>
      </c>
      <c r="AB199" s="13">
        <v>0.45967741935483802</v>
      </c>
      <c r="AC199" s="13">
        <v>0.78539703903095504</v>
      </c>
      <c r="AD199" s="13">
        <v>0.1</v>
      </c>
      <c r="AE199" s="13">
        <v>8.1250001210719305E-2</v>
      </c>
      <c r="AF199" s="33">
        <v>2</v>
      </c>
      <c r="AG199" s="13">
        <v>0.1</v>
      </c>
      <c r="AH199" s="30">
        <v>8.1250001210719305E-2</v>
      </c>
      <c r="AI199" s="36">
        <v>1</v>
      </c>
      <c r="AJ199" s="37">
        <v>0.05</v>
      </c>
      <c r="AK199" s="38">
        <v>4.0625000605359597E-2</v>
      </c>
      <c r="AL199" s="31">
        <v>0.57999999999999996</v>
      </c>
      <c r="AT199" s="13">
        <v>0.76744186046511598</v>
      </c>
      <c r="AU199" s="13">
        <v>9.7136222910216702E-2</v>
      </c>
      <c r="AV199" s="13">
        <v>0.25154798761609898</v>
      </c>
      <c r="AW199" s="15">
        <v>5.4315790000000002</v>
      </c>
      <c r="AX199" s="15">
        <v>8</v>
      </c>
      <c r="AY199" s="13">
        <v>0.45400000000000001</v>
      </c>
      <c r="AZ199" s="13">
        <v>0.61199999999999999</v>
      </c>
      <c r="BA199" s="13">
        <v>0.68578629802184299</v>
      </c>
      <c r="BB199" s="13">
        <v>0.12631579000000001</v>
      </c>
      <c r="BC199" s="13">
        <v>0.12631579000000001</v>
      </c>
      <c r="BD199" s="13">
        <v>1.5789472999999998E-2</v>
      </c>
      <c r="BE199" s="13">
        <v>7.1684209369122899E-3</v>
      </c>
      <c r="BF199" s="33">
        <v>0</v>
      </c>
      <c r="BG199" s="13">
        <v>0</v>
      </c>
      <c r="BH199" s="36">
        <v>0</v>
      </c>
      <c r="BI199" s="38">
        <v>0</v>
      </c>
      <c r="BP199" s="13">
        <v>0.22881355932203301</v>
      </c>
      <c r="BQ199">
        <v>8.4745762711864403E-2</v>
      </c>
      <c r="BR199">
        <v>6.5709969788519604E-2</v>
      </c>
      <c r="BS199" s="15">
        <v>8.5714279999999992</v>
      </c>
      <c r="BT199" s="3">
        <v>11</v>
      </c>
      <c r="BU199" s="13">
        <v>0.60502283105022803</v>
      </c>
      <c r="BV199" s="13">
        <v>0.88812785388127802</v>
      </c>
      <c r="BW199" s="13">
        <v>0.91858102828566901</v>
      </c>
      <c r="BX199" s="13">
        <v>0.85714287</v>
      </c>
      <c r="BY199" s="13">
        <v>0.42857142999999998</v>
      </c>
      <c r="BZ199" s="13">
        <v>0.28571429999999998</v>
      </c>
      <c r="CA199" s="52">
        <v>0</v>
      </c>
      <c r="CB199" s="13">
        <v>0</v>
      </c>
      <c r="CC199" s="13">
        <v>0</v>
      </c>
      <c r="CG199" s="50">
        <v>5.7575760000000002</v>
      </c>
      <c r="CH199" s="50">
        <v>7</v>
      </c>
      <c r="CI199" s="44">
        <v>0</v>
      </c>
      <c r="CJ199" s="44">
        <v>0</v>
      </c>
      <c r="CK199" s="44">
        <v>0</v>
      </c>
      <c r="CL199" s="44">
        <v>0.75095785440613005</v>
      </c>
      <c r="CM199" s="44">
        <v>0.27394636015325602</v>
      </c>
      <c r="CN199" s="13">
        <v>0.48916280036008503</v>
      </c>
      <c r="CO199" s="15">
        <v>19.526316000000001</v>
      </c>
      <c r="CP199" s="7">
        <v>25</v>
      </c>
      <c r="CQ199" s="13">
        <v>0.6</v>
      </c>
      <c r="CR199" s="13">
        <v>0.65714285714285703</v>
      </c>
      <c r="CS199" s="13">
        <v>0.83994138239843597</v>
      </c>
      <c r="CT199" s="13">
        <v>1</v>
      </c>
      <c r="CU199" s="13">
        <v>0.6</v>
      </c>
      <c r="CV199" s="13">
        <v>0.42105262999999998</v>
      </c>
      <c r="CW199" s="52">
        <v>2</v>
      </c>
      <c r="CX199" s="13">
        <v>0.10526315999999999</v>
      </c>
      <c r="CY199" s="52">
        <v>0</v>
      </c>
      <c r="CZ199" s="13">
        <v>0</v>
      </c>
      <c r="DA199" t="s">
        <v>5178</v>
      </c>
    </row>
    <row r="200" spans="1:105" hidden="1" x14ac:dyDescent="0.25">
      <c r="A200" t="s">
        <v>10553</v>
      </c>
      <c r="B200">
        <v>0</v>
      </c>
      <c r="C200">
        <v>73020002</v>
      </c>
      <c r="D200" s="1" t="s">
        <v>9933</v>
      </c>
      <c r="E200">
        <v>2</v>
      </c>
      <c r="F200" s="27">
        <v>0</v>
      </c>
      <c r="G200" s="27">
        <v>1</v>
      </c>
      <c r="H200" s="27">
        <v>1</v>
      </c>
      <c r="I200" s="27">
        <v>0</v>
      </c>
      <c r="J200" s="27" t="s">
        <v>9932</v>
      </c>
      <c r="K200" s="5" t="s">
        <v>9927</v>
      </c>
      <c r="L200" s="5" t="s">
        <v>9749</v>
      </c>
      <c r="M200" s="9">
        <v>44760</v>
      </c>
      <c r="N200" s="9">
        <v>2.0767123287671199</v>
      </c>
      <c r="O200" s="5">
        <v>2968.29</v>
      </c>
      <c r="P200" s="7">
        <v>29</v>
      </c>
      <c r="Q200" s="3">
        <v>132</v>
      </c>
      <c r="R200" s="3">
        <v>4.8</v>
      </c>
      <c r="S200" s="3">
        <v>1</v>
      </c>
      <c r="T200" s="11">
        <v>45.325679999999998</v>
      </c>
      <c r="U200">
        <v>-94.669556</v>
      </c>
      <c r="V200" s="3">
        <v>63</v>
      </c>
      <c r="W200" s="3">
        <v>86</v>
      </c>
      <c r="X200" s="5">
        <v>22</v>
      </c>
      <c r="Y200" s="15">
        <v>25.775510000000001</v>
      </c>
      <c r="Z200" s="7">
        <v>35</v>
      </c>
      <c r="AA200" s="13">
        <v>0.65044247787610598</v>
      </c>
      <c r="AB200" s="13">
        <v>0.893805309734513</v>
      </c>
      <c r="AC200" s="13">
        <v>0.94851951547779201</v>
      </c>
      <c r="AD200" s="13">
        <v>0.22448979999999999</v>
      </c>
      <c r="AE200" s="13">
        <v>0.14601769733481701</v>
      </c>
      <c r="AF200" s="33">
        <v>1</v>
      </c>
      <c r="AG200" s="13">
        <v>2.0408163E-2</v>
      </c>
      <c r="AH200" s="30">
        <v>1.3274336011206599E-2</v>
      </c>
      <c r="AI200" s="36">
        <v>0</v>
      </c>
      <c r="AJ200" s="37">
        <v>0</v>
      </c>
      <c r="AK200" s="38">
        <v>0</v>
      </c>
      <c r="AL200" s="31">
        <v>0.7</v>
      </c>
      <c r="AM200" s="7">
        <v>16</v>
      </c>
      <c r="AN200" s="15">
        <v>9.1999999999999993</v>
      </c>
      <c r="AO200" s="13">
        <v>0.23333333000000001</v>
      </c>
      <c r="AP200" s="13">
        <v>0.13333333999999999</v>
      </c>
      <c r="AQ200" s="13">
        <v>3.5438598339494899E-2</v>
      </c>
      <c r="AR200" s="13">
        <v>0</v>
      </c>
      <c r="AS200" s="13">
        <v>0</v>
      </c>
      <c r="AT200" s="13">
        <v>0.26578947368421002</v>
      </c>
      <c r="AU200" s="13">
        <v>0.13312693498452</v>
      </c>
      <c r="AV200" s="13">
        <v>0.152476780185758</v>
      </c>
      <c r="AW200" s="15">
        <v>4.6198629999999996</v>
      </c>
      <c r="AX200" s="15">
        <v>8</v>
      </c>
      <c r="AY200" s="13">
        <v>0.77142857142857102</v>
      </c>
      <c r="AZ200" s="13">
        <v>0.157142857142857</v>
      </c>
      <c r="BA200" s="13">
        <v>0.34751393874589398</v>
      </c>
      <c r="BB200" s="13">
        <v>0.13869864000000001</v>
      </c>
      <c r="BC200" s="13">
        <v>0.13869864000000001</v>
      </c>
      <c r="BD200" s="13">
        <v>1.369863E-2</v>
      </c>
      <c r="BE200" s="13">
        <v>1.05675145983695E-2</v>
      </c>
      <c r="BF200" s="33">
        <v>0</v>
      </c>
      <c r="BG200" s="13">
        <v>0</v>
      </c>
      <c r="BH200" s="36">
        <v>0</v>
      </c>
      <c r="BI200" s="38">
        <v>0</v>
      </c>
      <c r="BJ200" s="44">
        <v>0.99397590361445698</v>
      </c>
      <c r="BK200" s="44">
        <v>7.5301204819277101E-2</v>
      </c>
      <c r="BL200" s="13">
        <v>0.23525646886714799</v>
      </c>
      <c r="BM200" s="44">
        <v>0.99275362318840499</v>
      </c>
      <c r="BN200" s="44">
        <v>0.11231884057971001</v>
      </c>
      <c r="BO200" s="13">
        <v>0.319420035149384</v>
      </c>
      <c r="BP200" s="13">
        <v>0.82978723404255295</v>
      </c>
      <c r="BQ200">
        <v>0.41489361702127597</v>
      </c>
      <c r="BR200">
        <v>0.70211480362537704</v>
      </c>
      <c r="BS200" s="15">
        <v>7.9076924000000002</v>
      </c>
      <c r="BT200" s="3">
        <v>11</v>
      </c>
      <c r="BU200" s="13">
        <v>0.68203883495145601</v>
      </c>
      <c r="BV200" s="13">
        <v>0.68689320388349495</v>
      </c>
      <c r="BW200" s="13">
        <v>0.86294733552117497</v>
      </c>
      <c r="BX200" s="13">
        <v>0.52307694999999998</v>
      </c>
      <c r="BY200" s="13">
        <v>0.35384616000000002</v>
      </c>
      <c r="BZ200" s="13">
        <v>0.15384616000000001</v>
      </c>
      <c r="CA200" s="52">
        <v>0</v>
      </c>
      <c r="CB200" s="13">
        <v>0</v>
      </c>
      <c r="CC200" s="13">
        <v>0</v>
      </c>
      <c r="CG200" s="50">
        <v>5.8028170000000001</v>
      </c>
      <c r="CH200" s="50">
        <v>9</v>
      </c>
      <c r="CI200" s="44">
        <v>2.3474180000000001E-2</v>
      </c>
      <c r="CJ200" s="44">
        <v>4.6948357000000003E-3</v>
      </c>
      <c r="CK200" s="44">
        <v>0</v>
      </c>
      <c r="CL200" s="44">
        <v>0.98750000000000004</v>
      </c>
      <c r="CM200" s="44">
        <v>0.46562500000000001</v>
      </c>
      <c r="CN200" s="13">
        <v>0.78727234956027903</v>
      </c>
      <c r="CO200" s="15">
        <v>13.304878</v>
      </c>
      <c r="CP200" s="7">
        <v>27</v>
      </c>
      <c r="CQ200" s="13">
        <v>0.95454545454545403</v>
      </c>
      <c r="CR200" s="13">
        <v>0.32828282828282801</v>
      </c>
      <c r="CS200" s="13">
        <v>0.73353415289424395</v>
      </c>
      <c r="CT200" s="13">
        <v>0.41463413999999998</v>
      </c>
      <c r="CU200" s="13">
        <v>0.395787132057276</v>
      </c>
      <c r="CV200" s="13">
        <v>9.7560969999999997E-2</v>
      </c>
      <c r="CW200" s="52">
        <v>6</v>
      </c>
      <c r="CX200" s="13">
        <v>3.6585364000000002E-2</v>
      </c>
      <c r="CY200" s="52">
        <v>0</v>
      </c>
      <c r="CZ200" s="13">
        <v>0</v>
      </c>
      <c r="DA200" t="s">
        <v>9934</v>
      </c>
    </row>
    <row r="201" spans="1:105" hidden="1" x14ac:dyDescent="0.25">
      <c r="B201">
        <v>0</v>
      </c>
      <c r="C201">
        <v>18000900</v>
      </c>
      <c r="D201" s="1" t="s">
        <v>3288</v>
      </c>
      <c r="E201">
        <v>2</v>
      </c>
      <c r="F201" s="27">
        <v>0</v>
      </c>
      <c r="G201" s="27">
        <v>1</v>
      </c>
      <c r="H201" s="27">
        <v>0</v>
      </c>
      <c r="I201" s="27">
        <v>0</v>
      </c>
      <c r="J201" s="27" t="s">
        <v>3287</v>
      </c>
      <c r="K201" s="5" t="s">
        <v>3289</v>
      </c>
      <c r="L201" s="5" t="s">
        <v>3282</v>
      </c>
      <c r="M201" s="9">
        <v>42527</v>
      </c>
      <c r="N201" s="9">
        <v>8.1945205479451992</v>
      </c>
      <c r="O201" s="5">
        <v>182.3</v>
      </c>
      <c r="Q201" s="3">
        <v>14</v>
      </c>
      <c r="S201" s="3">
        <v>1</v>
      </c>
      <c r="T201" s="11">
        <v>46.199736000000001</v>
      </c>
      <c r="U201">
        <v>-93.899251000000007</v>
      </c>
      <c r="V201" s="3">
        <v>86</v>
      </c>
      <c r="W201" s="3">
        <v>18</v>
      </c>
      <c r="X201" s="5">
        <v>39</v>
      </c>
      <c r="Y201" s="15">
        <v>23.517856999999999</v>
      </c>
      <c r="Z201" s="7">
        <v>37</v>
      </c>
      <c r="AA201" s="13">
        <v>0.74125874125874103</v>
      </c>
      <c r="AB201" s="13">
        <v>0.821678321678321</v>
      </c>
      <c r="AC201" s="13">
        <v>0.95854643337819601</v>
      </c>
      <c r="AD201" s="13">
        <v>0.17857143</v>
      </c>
      <c r="AE201" s="13">
        <v>0.13236763552352199</v>
      </c>
      <c r="AF201" s="33">
        <v>1</v>
      </c>
      <c r="AG201" s="13">
        <v>1.7857143999999998E-2</v>
      </c>
      <c r="AH201" s="30">
        <v>1.32367638284926E-2</v>
      </c>
      <c r="AI201" s="36">
        <v>0</v>
      </c>
      <c r="AJ201" s="37">
        <v>0</v>
      </c>
      <c r="AK201" s="38">
        <v>0</v>
      </c>
      <c r="AL201" s="31">
        <v>2.72</v>
      </c>
      <c r="AM201" s="7">
        <v>20</v>
      </c>
      <c r="AN201" s="15">
        <v>13.871795000000001</v>
      </c>
      <c r="AO201" s="13">
        <v>0.83333330000000005</v>
      </c>
      <c r="AP201" s="13">
        <v>0.48717949999999999</v>
      </c>
      <c r="AQ201" s="13">
        <v>0.46153846226240403</v>
      </c>
      <c r="AR201" s="13">
        <v>6.4102569999999998E-2</v>
      </c>
      <c r="AS201" s="13">
        <v>6.0728748378000699E-2</v>
      </c>
      <c r="AT201" s="13">
        <v>0.94736842105263097</v>
      </c>
      <c r="AU201" s="13">
        <v>0.93304953560371495</v>
      </c>
      <c r="AV201" s="13">
        <v>0.99458204334365297</v>
      </c>
      <c r="AW201" s="15">
        <v>5.4350180000000003</v>
      </c>
      <c r="AX201" s="15">
        <v>7</v>
      </c>
      <c r="AY201" s="13">
        <v>0.9453125</v>
      </c>
      <c r="AZ201" s="13">
        <v>8.3984375E-2</v>
      </c>
      <c r="BA201" s="13">
        <v>0.232796150614832</v>
      </c>
      <c r="BB201" s="13">
        <v>7.4007219999999999E-2</v>
      </c>
      <c r="BC201" s="13">
        <v>7.4007219999999999E-2</v>
      </c>
      <c r="BD201" s="13">
        <v>0</v>
      </c>
      <c r="BE201" s="13">
        <v>0</v>
      </c>
      <c r="BF201" s="33">
        <v>0</v>
      </c>
      <c r="BG201" s="13">
        <v>0</v>
      </c>
      <c r="BH201" s="36">
        <v>0</v>
      </c>
      <c r="BI201" s="38">
        <v>0</v>
      </c>
      <c r="BJ201" s="44">
        <v>0.93811881188118795</v>
      </c>
      <c r="BK201" s="44">
        <v>0.84900990099009899</v>
      </c>
      <c r="BL201" s="13">
        <v>0.98463929779646997</v>
      </c>
      <c r="BM201" s="44">
        <v>0.98076923076922995</v>
      </c>
      <c r="BN201" s="44">
        <v>0.269230769230769</v>
      </c>
      <c r="BO201" s="13">
        <v>0.60727885178676</v>
      </c>
      <c r="BP201" s="13">
        <v>0.69827586206896497</v>
      </c>
      <c r="BQ201">
        <v>0.82758620689655105</v>
      </c>
      <c r="BR201">
        <v>0.90151057401812595</v>
      </c>
      <c r="BS201" s="15">
        <v>6.9523809999999999</v>
      </c>
      <c r="BT201" s="3">
        <v>9</v>
      </c>
      <c r="BU201" s="13">
        <v>0.83265306122448901</v>
      </c>
      <c r="BV201" s="13">
        <v>0.32244897959183599</v>
      </c>
      <c r="BW201" s="13">
        <v>0.58110642287857395</v>
      </c>
      <c r="BX201" s="13">
        <v>0.33333333999999998</v>
      </c>
      <c r="BY201" s="13">
        <v>0</v>
      </c>
      <c r="BZ201" s="13">
        <v>0</v>
      </c>
      <c r="CA201" s="52">
        <v>0</v>
      </c>
      <c r="CB201" s="13">
        <v>0</v>
      </c>
      <c r="CC201" s="13">
        <v>0</v>
      </c>
      <c r="CG201" s="50">
        <v>5.8285713000000001</v>
      </c>
      <c r="CH201" s="50">
        <v>9</v>
      </c>
      <c r="CI201" s="44">
        <v>4.5714285E-2</v>
      </c>
      <c r="CJ201" s="44">
        <v>1.1428571E-2</v>
      </c>
      <c r="CK201" s="44">
        <v>0</v>
      </c>
      <c r="CL201" s="44">
        <v>0.86029411764705799</v>
      </c>
      <c r="CM201" s="44">
        <v>0.38235294117647001</v>
      </c>
      <c r="CN201" s="13">
        <v>0.65431756803545404</v>
      </c>
      <c r="CO201" s="15">
        <v>27</v>
      </c>
      <c r="CP201" s="7">
        <v>27</v>
      </c>
      <c r="CQ201" s="13">
        <v>2.4809160305343501E-2</v>
      </c>
      <c r="CR201" s="13">
        <v>0.99618320610686995</v>
      </c>
      <c r="CS201" s="13">
        <v>7.2376455263372094E-2</v>
      </c>
      <c r="CT201" s="13">
        <v>1</v>
      </c>
      <c r="CU201" s="13">
        <v>2.4809160305343501E-2</v>
      </c>
      <c r="CV201" s="13">
        <v>1</v>
      </c>
      <c r="CW201" s="52">
        <v>1</v>
      </c>
      <c r="CX201" s="13">
        <v>1</v>
      </c>
      <c r="CY201" s="52">
        <v>0</v>
      </c>
      <c r="CZ201" s="13">
        <v>0</v>
      </c>
      <c r="DA201" t="s">
        <v>3290</v>
      </c>
    </row>
    <row r="202" spans="1:105" hidden="1" x14ac:dyDescent="0.25">
      <c r="B202">
        <v>0</v>
      </c>
      <c r="C202">
        <v>37004600</v>
      </c>
      <c r="D202" s="1" t="s">
        <v>5963</v>
      </c>
      <c r="E202">
        <v>0</v>
      </c>
      <c r="F202" s="27">
        <v>0</v>
      </c>
      <c r="G202" s="27">
        <v>0</v>
      </c>
      <c r="H202" s="27">
        <v>0</v>
      </c>
      <c r="I202" s="27">
        <v>0</v>
      </c>
      <c r="J202" s="27" t="s">
        <v>5962</v>
      </c>
      <c r="K202" s="5" t="s">
        <v>5964</v>
      </c>
      <c r="L202" s="5" t="s">
        <v>5965</v>
      </c>
      <c r="M202" s="9">
        <v>42506</v>
      </c>
      <c r="N202" s="9">
        <v>8.2520547945205394</v>
      </c>
      <c r="O202" s="5">
        <v>5740.76</v>
      </c>
      <c r="Q202" s="3">
        <v>15</v>
      </c>
      <c r="R202" s="3">
        <v>1.6</v>
      </c>
      <c r="S202" s="3">
        <v>1</v>
      </c>
      <c r="T202" s="11">
        <v>45.098278999999998</v>
      </c>
      <c r="U202">
        <v>-95.979888000000003</v>
      </c>
      <c r="V202" s="3">
        <v>123</v>
      </c>
      <c r="W202" s="3">
        <v>144</v>
      </c>
      <c r="X202" s="5">
        <v>41</v>
      </c>
      <c r="Y202" s="15">
        <v>26.492063999999999</v>
      </c>
      <c r="Z202" s="7">
        <v>38</v>
      </c>
      <c r="AA202" s="13">
        <v>0.36363636363636298</v>
      </c>
      <c r="AB202" s="13">
        <v>0.93006993006993</v>
      </c>
      <c r="AC202" s="13">
        <v>0.73930013458950194</v>
      </c>
      <c r="AD202" s="13">
        <v>0.22222222</v>
      </c>
      <c r="AE202" s="13">
        <v>8.0808081410147906E-2</v>
      </c>
      <c r="AF202" s="33">
        <v>2</v>
      </c>
      <c r="AG202" s="13">
        <v>3.1746033999999999E-2</v>
      </c>
      <c r="AH202" s="30">
        <v>1.15440122105858E-2</v>
      </c>
      <c r="AI202" s="36">
        <v>0</v>
      </c>
      <c r="AJ202" s="37">
        <v>0</v>
      </c>
      <c r="AK202" s="38">
        <v>0</v>
      </c>
      <c r="AW202" s="15">
        <v>2.6666666999999999</v>
      </c>
      <c r="AX202" s="15">
        <v>8</v>
      </c>
      <c r="AY202" s="13">
        <v>7.8125E-2</v>
      </c>
      <c r="AZ202" s="13">
        <v>0.978515625</v>
      </c>
      <c r="BA202" s="13">
        <v>0.22447109142289701</v>
      </c>
      <c r="BB202" s="13">
        <v>0.21428572000000001</v>
      </c>
      <c r="BC202" s="13">
        <v>0.21428572000000001</v>
      </c>
      <c r="BD202" s="13">
        <v>0.14285714999999999</v>
      </c>
      <c r="BE202" s="13">
        <v>1.1160714784637E-2</v>
      </c>
      <c r="BF202" s="33">
        <v>0</v>
      </c>
      <c r="BG202" s="13">
        <v>0</v>
      </c>
      <c r="BH202" s="36">
        <v>0</v>
      </c>
      <c r="BI202" s="38">
        <v>0</v>
      </c>
      <c r="BM202" s="44">
        <v>0.05</v>
      </c>
      <c r="BN202" s="44">
        <v>0.98750000000000004</v>
      </c>
      <c r="BO202" s="13">
        <v>0.16564147627416501</v>
      </c>
      <c r="BS202" s="15">
        <v>10.1468115</v>
      </c>
      <c r="BT202" s="3">
        <v>13</v>
      </c>
      <c r="BU202" s="13">
        <v>0.97899159663865498</v>
      </c>
      <c r="BV202" s="13">
        <v>0.30462184873949499</v>
      </c>
      <c r="BW202" s="13">
        <v>0.63298952961400201</v>
      </c>
      <c r="BX202" s="13">
        <v>0.95427200000000001</v>
      </c>
      <c r="BY202" s="13">
        <v>0.73164859999999998</v>
      </c>
      <c r="BZ202" s="13">
        <v>0.53429603999999997</v>
      </c>
      <c r="CA202" s="52">
        <v>82</v>
      </c>
      <c r="CB202" s="13">
        <v>9.8676293999999998E-2</v>
      </c>
      <c r="CC202" s="13">
        <v>9.6603262699952605E-2</v>
      </c>
      <c r="CD202" s="13">
        <v>0.60869565217391297</v>
      </c>
      <c r="CE202">
        <v>0.91304347826086896</v>
      </c>
      <c r="CF202">
        <v>0.92062367115520904</v>
      </c>
      <c r="CG202" s="50">
        <v>8.25</v>
      </c>
      <c r="CH202" s="50">
        <v>9</v>
      </c>
      <c r="CI202" s="44">
        <v>1</v>
      </c>
      <c r="CJ202" s="44">
        <v>0.25</v>
      </c>
      <c r="CK202" s="44">
        <v>0</v>
      </c>
      <c r="CL202" s="44">
        <v>4.0441176470588203E-2</v>
      </c>
      <c r="CM202" s="44">
        <v>0.88970588235294101</v>
      </c>
      <c r="CN202" s="13">
        <v>0.140918218959905</v>
      </c>
      <c r="CO202" s="15">
        <v>12.781131999999999</v>
      </c>
      <c r="CP202" s="7">
        <v>28</v>
      </c>
      <c r="CQ202" s="13">
        <v>0.91603053435114501</v>
      </c>
      <c r="CR202" s="13">
        <v>0.236641221374045</v>
      </c>
      <c r="CS202" s="13">
        <v>0.54563217455019097</v>
      </c>
      <c r="CT202" s="13">
        <v>0.28301885999999998</v>
      </c>
      <c r="CU202" s="13">
        <v>0.25925391502962702</v>
      </c>
      <c r="CV202" s="13">
        <v>3.0188679999999999E-2</v>
      </c>
      <c r="CW202" s="52">
        <v>3</v>
      </c>
      <c r="CX202" s="13">
        <v>1.1320755E-2</v>
      </c>
      <c r="CY202" s="52">
        <v>0</v>
      </c>
      <c r="CZ202" s="13">
        <v>0</v>
      </c>
      <c r="DA202" t="s">
        <v>5966</v>
      </c>
    </row>
    <row r="203" spans="1:105" hidden="1" x14ac:dyDescent="0.25">
      <c r="B203">
        <v>0</v>
      </c>
      <c r="C203">
        <v>9003900</v>
      </c>
      <c r="D203" s="1" t="s">
        <v>1190</v>
      </c>
      <c r="E203">
        <v>0</v>
      </c>
      <c r="F203" s="27">
        <v>0</v>
      </c>
      <c r="G203" s="27">
        <v>0</v>
      </c>
      <c r="H203" s="27">
        <v>0</v>
      </c>
      <c r="I203" s="27">
        <v>0</v>
      </c>
      <c r="J203" s="27" t="s">
        <v>1189</v>
      </c>
      <c r="K203" s="5" t="s">
        <v>1150</v>
      </c>
      <c r="L203" s="5" t="s">
        <v>1132</v>
      </c>
      <c r="M203" s="9">
        <v>36010</v>
      </c>
      <c r="N203" s="9">
        <v>26.049315068493101</v>
      </c>
      <c r="O203" s="5">
        <v>23.97</v>
      </c>
      <c r="Q203" s="3">
        <v>37</v>
      </c>
      <c r="S203" s="3">
        <v>1</v>
      </c>
      <c r="V203" s="3">
        <v>111</v>
      </c>
      <c r="W203" s="3">
        <v>43</v>
      </c>
      <c r="X203" s="5">
        <v>13</v>
      </c>
      <c r="Y203" s="15">
        <v>17.3</v>
      </c>
      <c r="Z203" s="7">
        <v>30</v>
      </c>
      <c r="AA203" s="13">
        <v>0.807539682539682</v>
      </c>
      <c r="AB203" s="13">
        <v>0.456349206349206</v>
      </c>
      <c r="AC203" s="13">
        <v>0.78001345895020102</v>
      </c>
      <c r="AD203" s="13">
        <v>0.1</v>
      </c>
      <c r="AE203" s="13">
        <v>8.0753969457296099E-2</v>
      </c>
      <c r="AF203" s="33">
        <v>0</v>
      </c>
      <c r="AG203" s="13">
        <v>0</v>
      </c>
      <c r="AH203" s="30">
        <v>0</v>
      </c>
      <c r="AI203" s="36">
        <v>0</v>
      </c>
      <c r="AJ203" s="37">
        <v>0</v>
      </c>
      <c r="AK203" s="38">
        <v>0</v>
      </c>
      <c r="AW203" s="15">
        <v>4.733333</v>
      </c>
      <c r="AX203" s="15">
        <v>9</v>
      </c>
      <c r="AY203" s="13">
        <v>0.36</v>
      </c>
      <c r="AZ203" s="13">
        <v>0.50600000000000001</v>
      </c>
      <c r="BA203" s="13">
        <v>0.49835790116856299</v>
      </c>
      <c r="BB203" s="13">
        <v>0.17777778</v>
      </c>
      <c r="BC203" s="13">
        <v>0.17777778</v>
      </c>
      <c r="BD203" s="13">
        <v>4.4444445999999999E-2</v>
      </c>
      <c r="BE203" s="13">
        <v>1.6000000387430099E-2</v>
      </c>
      <c r="BF203" s="33">
        <v>1</v>
      </c>
      <c r="BG203" s="13">
        <v>2.2222222999999999E-2</v>
      </c>
      <c r="BH203" s="36">
        <v>0</v>
      </c>
      <c r="BI203" s="38">
        <v>0</v>
      </c>
      <c r="BJ203" s="44">
        <v>0.58986175115207296</v>
      </c>
      <c r="BK203" s="44">
        <v>0.77188940092165903</v>
      </c>
      <c r="BL203" s="13">
        <v>0.79043613422327796</v>
      </c>
      <c r="BP203" s="13">
        <v>0.261538461538461</v>
      </c>
      <c r="BQ203">
        <v>0.96923076923076901</v>
      </c>
      <c r="BR203">
        <v>0.58670694864048301</v>
      </c>
      <c r="BS203" s="15">
        <v>3.15625</v>
      </c>
      <c r="BT203" s="3">
        <v>11</v>
      </c>
      <c r="BU203" s="13">
        <v>0.36585365853658502</v>
      </c>
      <c r="BV203" s="13">
        <v>0.71138211382113803</v>
      </c>
      <c r="BW203" s="13">
        <v>0.56594780434442804</v>
      </c>
      <c r="BX203" s="13">
        <v>0.15625</v>
      </c>
      <c r="BY203" s="13">
        <v>0.125</v>
      </c>
      <c r="BZ203" s="13">
        <v>3.125E-2</v>
      </c>
      <c r="CA203" s="52">
        <v>0</v>
      </c>
      <c r="CB203" s="13">
        <v>0</v>
      </c>
      <c r="CC203" s="13">
        <v>0</v>
      </c>
      <c r="CG203" s="50">
        <v>2.7096775000000002</v>
      </c>
      <c r="CH203" s="50">
        <v>8</v>
      </c>
      <c r="CI203" s="44">
        <v>3.2258064000000003E-2</v>
      </c>
      <c r="CJ203" s="44">
        <v>0</v>
      </c>
      <c r="CK203" s="44">
        <v>0</v>
      </c>
      <c r="CL203" s="44">
        <v>0.32553191489361699</v>
      </c>
      <c r="CM203" s="44">
        <v>0.46808510638297801</v>
      </c>
      <c r="CN203" s="13">
        <v>0.39789488262585598</v>
      </c>
      <c r="CO203" s="15">
        <v>15.333333</v>
      </c>
      <c r="CP203" s="7">
        <v>16</v>
      </c>
      <c r="CQ203" s="13">
        <v>0.476190476190476</v>
      </c>
      <c r="CR203" s="13">
        <v>0.317460317460317</v>
      </c>
      <c r="CS203" s="13">
        <v>0.39363347716355901</v>
      </c>
      <c r="CT203" s="13">
        <v>0.66666669999999995</v>
      </c>
      <c r="CU203" s="13">
        <v>0.31746032692137199</v>
      </c>
      <c r="CV203" s="13">
        <v>0</v>
      </c>
      <c r="CW203" s="52">
        <v>0</v>
      </c>
      <c r="CX203" s="13">
        <v>0</v>
      </c>
      <c r="CY203" s="52">
        <v>0</v>
      </c>
      <c r="CZ203" s="13">
        <v>0</v>
      </c>
      <c r="DA203" t="s">
        <v>1191</v>
      </c>
    </row>
    <row r="204" spans="1:105" hidden="1" x14ac:dyDescent="0.25">
      <c r="B204">
        <v>0</v>
      </c>
      <c r="C204">
        <v>86021700</v>
      </c>
      <c r="D204" s="1" t="s">
        <v>2977</v>
      </c>
      <c r="E204">
        <v>2</v>
      </c>
      <c r="F204" s="27">
        <v>1</v>
      </c>
      <c r="G204" s="27">
        <v>1</v>
      </c>
      <c r="H204" s="27">
        <v>0</v>
      </c>
      <c r="I204" s="27">
        <v>0</v>
      </c>
      <c r="J204" s="27" t="s">
        <v>10436</v>
      </c>
      <c r="K204" s="5" t="s">
        <v>10437</v>
      </c>
      <c r="L204" s="5" t="s">
        <v>1223</v>
      </c>
      <c r="M204" s="9">
        <v>41869</v>
      </c>
      <c r="N204" s="9">
        <v>9.9972602739726</v>
      </c>
      <c r="O204" s="5">
        <v>361.67</v>
      </c>
      <c r="P204" s="7">
        <v>17.7</v>
      </c>
      <c r="Q204" s="3">
        <v>34</v>
      </c>
      <c r="R204" s="3">
        <v>3.8</v>
      </c>
      <c r="S204" s="3">
        <v>1</v>
      </c>
      <c r="T204" s="11">
        <v>45.180477000000003</v>
      </c>
      <c r="U204">
        <v>-94.118797000000001</v>
      </c>
      <c r="V204" s="3">
        <v>34</v>
      </c>
      <c r="W204" s="3">
        <v>81</v>
      </c>
      <c r="X204" s="5">
        <v>24</v>
      </c>
      <c r="Y204" s="15">
        <v>24.690908</v>
      </c>
      <c r="Z204" s="7">
        <v>35</v>
      </c>
      <c r="AA204" s="13">
        <v>0.72549019607843102</v>
      </c>
      <c r="AB204" s="13">
        <v>0.79084967320261401</v>
      </c>
      <c r="AC204" s="13">
        <v>0.944212651413189</v>
      </c>
      <c r="AD204" s="13">
        <v>0.14545453999999999</v>
      </c>
      <c r="AE204" s="13">
        <v>0.105525843360844</v>
      </c>
      <c r="AF204" s="33">
        <v>1</v>
      </c>
      <c r="AG204" s="13">
        <v>1.8181817999999999E-2</v>
      </c>
      <c r="AH204" s="30">
        <v>1.31907304201055E-2</v>
      </c>
      <c r="AI204" s="36">
        <v>0</v>
      </c>
      <c r="AJ204" s="37">
        <v>0</v>
      </c>
      <c r="AK204" s="38">
        <v>0</v>
      </c>
      <c r="AL204" s="31">
        <v>1.68</v>
      </c>
      <c r="AM204" s="7">
        <v>19</v>
      </c>
      <c r="AN204" s="15">
        <v>13.278688000000001</v>
      </c>
      <c r="AO204" s="13">
        <v>0.70491800000000004</v>
      </c>
      <c r="AP204" s="13">
        <v>0.44262296000000001</v>
      </c>
      <c r="AQ204" s="13">
        <v>0.26324418124399601</v>
      </c>
      <c r="AR204" s="13">
        <v>4.9180330000000001E-2</v>
      </c>
      <c r="AS204" s="13">
        <v>2.92493534715552E-2</v>
      </c>
      <c r="AT204" s="13">
        <v>0.59473684210526301</v>
      </c>
      <c r="AU204" s="13">
        <v>0.72832817337461297</v>
      </c>
      <c r="AV204" s="13">
        <v>0.79566563467492202</v>
      </c>
      <c r="AW204" s="15">
        <v>4.7579364999999996</v>
      </c>
      <c r="AX204" s="15">
        <v>7</v>
      </c>
      <c r="AY204" s="13">
        <v>0.65399239543726195</v>
      </c>
      <c r="AZ204" s="13">
        <v>0.16539923954372601</v>
      </c>
      <c r="BA204" s="13">
        <v>0.311693271213625</v>
      </c>
      <c r="BB204" s="13">
        <v>9.1269840000000005E-2</v>
      </c>
      <c r="BC204" s="13">
        <v>9.1269840000000005E-2</v>
      </c>
      <c r="BD204" s="13">
        <v>0</v>
      </c>
      <c r="BE204" s="13">
        <v>0</v>
      </c>
      <c r="BF204" s="33">
        <v>0</v>
      </c>
      <c r="BG204" s="13">
        <v>0</v>
      </c>
      <c r="BH204" s="36">
        <v>0</v>
      </c>
      <c r="BI204" s="38">
        <v>0</v>
      </c>
      <c r="BJ204" s="44">
        <v>0.45774647887323899</v>
      </c>
      <c r="BK204" s="44">
        <v>0.52464788732394296</v>
      </c>
      <c r="BL204" s="13">
        <v>0.53140715004114403</v>
      </c>
      <c r="BM204" s="44">
        <v>0.484076433121019</v>
      </c>
      <c r="BN204" s="44">
        <v>0.10828025477707</v>
      </c>
      <c r="BO204" s="13">
        <v>0.17208553016988801</v>
      </c>
      <c r="BP204" s="13">
        <v>0.214285714285714</v>
      </c>
      <c r="BQ204">
        <v>0.88888888888888795</v>
      </c>
      <c r="BR204">
        <v>0.47371601208459202</v>
      </c>
      <c r="BS204" s="15">
        <v>6.6875</v>
      </c>
      <c r="BT204" s="3">
        <v>11</v>
      </c>
      <c r="BU204" s="13">
        <v>0.75204918032786805</v>
      </c>
      <c r="BV204" s="13">
        <v>0.35245901639344202</v>
      </c>
      <c r="BW204" s="13">
        <v>0.57423034849195098</v>
      </c>
      <c r="BX204" s="13">
        <v>0.125</v>
      </c>
      <c r="BY204" s="13">
        <v>8.3333335999999994E-2</v>
      </c>
      <c r="BZ204" s="13">
        <v>4.1666667999999997E-2</v>
      </c>
      <c r="CA204" s="52">
        <v>0</v>
      </c>
      <c r="CB204" s="13">
        <v>0</v>
      </c>
      <c r="CC204" s="13">
        <v>0</v>
      </c>
      <c r="CG204" s="50">
        <v>5.7777776999999997</v>
      </c>
      <c r="CH204" s="50">
        <v>6</v>
      </c>
      <c r="CI204" s="44">
        <v>0</v>
      </c>
      <c r="CJ204" s="44">
        <v>0</v>
      </c>
      <c r="CK204" s="44">
        <v>0</v>
      </c>
      <c r="CL204" s="44">
        <v>0.231958762886597</v>
      </c>
      <c r="CM204" s="44">
        <v>2.92096219931271E-2</v>
      </c>
      <c r="CN204" s="13">
        <v>3.6285575791150097E-2</v>
      </c>
      <c r="CO204" s="15">
        <v>18.468084000000001</v>
      </c>
      <c r="CP204" s="7">
        <v>27</v>
      </c>
      <c r="CQ204" s="13">
        <v>0.77818181818181797</v>
      </c>
      <c r="CR204" s="13">
        <v>0.69454545454545402</v>
      </c>
      <c r="CS204" s="13">
        <v>0.94496458519905502</v>
      </c>
      <c r="CT204" s="13">
        <v>0.97872340000000002</v>
      </c>
      <c r="CU204" s="13">
        <v>0.76162476019425795</v>
      </c>
      <c r="CV204" s="13">
        <v>0.10638298</v>
      </c>
      <c r="CW204" s="52">
        <v>3</v>
      </c>
      <c r="CX204" s="13">
        <v>6.3829789999999997E-2</v>
      </c>
      <c r="CY204" s="52">
        <v>0</v>
      </c>
      <c r="CZ204" s="13">
        <v>0</v>
      </c>
      <c r="DA204" t="s">
        <v>10438</v>
      </c>
    </row>
    <row r="205" spans="1:105" hidden="1" x14ac:dyDescent="0.25">
      <c r="B205">
        <v>1</v>
      </c>
      <c r="C205">
        <v>44003800</v>
      </c>
      <c r="D205" s="1" t="s">
        <v>120</v>
      </c>
      <c r="E205">
        <v>2</v>
      </c>
      <c r="F205" s="27">
        <v>0</v>
      </c>
      <c r="G205" s="27">
        <v>0</v>
      </c>
      <c r="H205" s="27">
        <v>1</v>
      </c>
      <c r="I205" s="27">
        <v>1</v>
      </c>
      <c r="J205" s="27" t="s">
        <v>7118</v>
      </c>
      <c r="K205" s="5" t="s">
        <v>7119</v>
      </c>
      <c r="L205" s="5" t="s">
        <v>3436</v>
      </c>
      <c r="M205" s="9">
        <v>44039</v>
      </c>
      <c r="N205" s="9">
        <v>4.0520547945205401</v>
      </c>
      <c r="O205" s="5">
        <v>616.07000000000005</v>
      </c>
      <c r="Q205" s="3">
        <v>43</v>
      </c>
      <c r="R205" s="3">
        <v>5.9</v>
      </c>
      <c r="S205" s="3">
        <v>1</v>
      </c>
      <c r="T205" s="11">
        <v>47.446911</v>
      </c>
      <c r="U205">
        <v>-95.644212999999993</v>
      </c>
      <c r="V205" s="3">
        <v>199</v>
      </c>
      <c r="W205" s="3">
        <v>129</v>
      </c>
      <c r="X205" s="5">
        <v>25</v>
      </c>
      <c r="Y205" s="15">
        <v>21.855421</v>
      </c>
      <c r="Z205" s="7">
        <v>35</v>
      </c>
      <c r="AA205" s="13">
        <v>0.66666666666666596</v>
      </c>
      <c r="AB205" s="13">
        <v>0.63405797101449202</v>
      </c>
      <c r="AC205" s="13">
        <v>0.84152086137281201</v>
      </c>
      <c r="AD205" s="13">
        <v>0.12048193</v>
      </c>
      <c r="AE205" s="13">
        <v>8.0321287115414905E-2</v>
      </c>
      <c r="AF205" s="33">
        <v>1</v>
      </c>
      <c r="AG205" s="13">
        <v>1.2048191999999999E-2</v>
      </c>
      <c r="AH205" s="30">
        <v>8.0321282148361206E-3</v>
      </c>
      <c r="AI205" s="36">
        <v>0</v>
      </c>
      <c r="AJ205" s="37">
        <v>0</v>
      </c>
      <c r="AK205" s="38">
        <v>0</v>
      </c>
      <c r="AL205" s="31">
        <v>7.0000000000000007E-2</v>
      </c>
      <c r="AT205" s="13">
        <v>0.46244131455399001</v>
      </c>
      <c r="AU205" s="13">
        <v>4.64396284829721E-3</v>
      </c>
      <c r="AV205" s="13">
        <v>1.54798761609907E-2</v>
      </c>
      <c r="AW205" s="15">
        <v>5.3927893999999998</v>
      </c>
      <c r="AX205" s="15">
        <v>9</v>
      </c>
      <c r="AY205" s="13">
        <v>0.87735849056603699</v>
      </c>
      <c r="AZ205" s="13">
        <v>0.60849056603773499</v>
      </c>
      <c r="BA205" s="13">
        <v>0.943481249522645</v>
      </c>
      <c r="BB205" s="13">
        <v>0.22201139</v>
      </c>
      <c r="BC205" s="13">
        <v>0.22201139</v>
      </c>
      <c r="BD205" s="13">
        <v>8.3491460000000003E-2</v>
      </c>
      <c r="BE205" s="13">
        <v>7.3251940872309296E-2</v>
      </c>
      <c r="BF205" s="33">
        <v>7</v>
      </c>
      <c r="BG205" s="13">
        <v>1.3282732E-2</v>
      </c>
      <c r="BH205" s="36">
        <v>0</v>
      </c>
      <c r="BI205" s="38">
        <v>0</v>
      </c>
      <c r="BJ205" s="44">
        <v>0.97333333333333305</v>
      </c>
      <c r="BK205" s="44">
        <v>0.233333333333333</v>
      </c>
      <c r="BL205" s="13">
        <v>0.51257200329157904</v>
      </c>
      <c r="BS205" s="15">
        <v>7.8618554999999999</v>
      </c>
      <c r="BT205" s="3">
        <v>10</v>
      </c>
      <c r="BU205" s="13">
        <v>0.98333333333333295</v>
      </c>
      <c r="BV205" s="13">
        <v>0.49583333333333302</v>
      </c>
      <c r="BW205" s="13">
        <v>0.87865291451789296</v>
      </c>
      <c r="BX205" s="13">
        <v>0.82886599999999999</v>
      </c>
      <c r="BY205" s="13">
        <v>2.0618556999999998E-3</v>
      </c>
      <c r="BZ205" s="13">
        <v>0</v>
      </c>
      <c r="CA205" s="52">
        <v>0</v>
      </c>
      <c r="CB205" s="13">
        <v>0</v>
      </c>
      <c r="CC205" s="13">
        <v>0</v>
      </c>
      <c r="CG205" s="50">
        <v>6.8798450000000004</v>
      </c>
      <c r="CH205" s="50">
        <v>11</v>
      </c>
      <c r="CI205" s="44">
        <v>0.35852711999999998</v>
      </c>
      <c r="CJ205" s="44">
        <v>0.12209302</v>
      </c>
      <c r="CK205" s="44">
        <v>2.1317829999999999E-2</v>
      </c>
      <c r="CL205" s="44">
        <v>0.99242424242424199</v>
      </c>
      <c r="CM205" s="44">
        <v>0.75</v>
      </c>
      <c r="CN205" s="13">
        <v>0.96156775846548004</v>
      </c>
      <c r="CO205" s="15">
        <v>18.472221000000001</v>
      </c>
      <c r="CP205" s="7">
        <v>28</v>
      </c>
      <c r="CQ205" s="13">
        <v>0.45384615384615301</v>
      </c>
      <c r="CR205" s="13">
        <v>0.8</v>
      </c>
      <c r="CS205" s="13">
        <v>0.80127004803386703</v>
      </c>
      <c r="CT205" s="13">
        <v>0.83333330000000005</v>
      </c>
      <c r="CU205" s="13">
        <v>0.37820511918801503</v>
      </c>
      <c r="CV205" s="13">
        <v>0.30555555000000001</v>
      </c>
      <c r="CW205" s="52">
        <v>5</v>
      </c>
      <c r="CX205" s="13">
        <v>0.13888890000000001</v>
      </c>
      <c r="CY205" s="52">
        <v>0</v>
      </c>
      <c r="CZ205" s="13">
        <v>0</v>
      </c>
      <c r="DA205" t="s">
        <v>7120</v>
      </c>
    </row>
    <row r="206" spans="1:105" hidden="1" x14ac:dyDescent="0.25">
      <c r="B206">
        <v>0</v>
      </c>
      <c r="C206">
        <v>13003300</v>
      </c>
      <c r="D206" s="1" t="s">
        <v>1959</v>
      </c>
      <c r="E206">
        <v>1</v>
      </c>
      <c r="F206" s="27">
        <v>0</v>
      </c>
      <c r="G206" s="27">
        <v>0</v>
      </c>
      <c r="H206" s="27">
        <v>1</v>
      </c>
      <c r="I206" s="27">
        <v>0</v>
      </c>
      <c r="J206" s="27" t="s">
        <v>1958</v>
      </c>
      <c r="K206" s="5" t="s">
        <v>1956</v>
      </c>
      <c r="L206" s="5" t="s">
        <v>1925</v>
      </c>
      <c r="M206" s="9">
        <v>42891</v>
      </c>
      <c r="N206" s="9">
        <v>7.1972602739726002</v>
      </c>
      <c r="O206" s="5">
        <v>168.2</v>
      </c>
      <c r="Q206" s="3">
        <v>23</v>
      </c>
      <c r="R206" s="3">
        <v>5</v>
      </c>
      <c r="S206" s="3">
        <v>1</v>
      </c>
      <c r="T206" s="11">
        <v>45.416947</v>
      </c>
      <c r="U206">
        <v>-92.78801</v>
      </c>
      <c r="V206" s="3">
        <v>45</v>
      </c>
      <c r="W206" s="3">
        <v>69</v>
      </c>
      <c r="X206" s="5">
        <v>30</v>
      </c>
      <c r="Y206" s="15">
        <v>20.1875</v>
      </c>
      <c r="Z206" s="7">
        <v>37</v>
      </c>
      <c r="AA206" s="13">
        <v>0.62745098039215597</v>
      </c>
      <c r="AB206" s="13">
        <v>0.43921568627450902</v>
      </c>
      <c r="AC206" s="13">
        <v>0.64320323014804803</v>
      </c>
      <c r="AD206" s="13">
        <v>6.25E-2</v>
      </c>
      <c r="AE206" s="13">
        <v>3.9215686274509803E-2</v>
      </c>
      <c r="AF206" s="33">
        <v>1</v>
      </c>
      <c r="AG206" s="13">
        <v>2.0833333999999998E-2</v>
      </c>
      <c r="AH206" s="30">
        <v>1.3071895814409399E-2</v>
      </c>
      <c r="AI206" s="36">
        <v>0</v>
      </c>
      <c r="AJ206" s="37">
        <v>0</v>
      </c>
      <c r="AK206" s="38">
        <v>0</v>
      </c>
      <c r="AL206" s="31">
        <v>2.48</v>
      </c>
      <c r="AM206" s="7">
        <v>19</v>
      </c>
      <c r="AN206" s="15">
        <v>12.1</v>
      </c>
      <c r="AO206" s="13">
        <v>0.7</v>
      </c>
      <c r="AP206" s="13">
        <v>0.2</v>
      </c>
      <c r="AQ206" s="13">
        <v>6.6210527302403205E-2</v>
      </c>
      <c r="AR206" s="13">
        <v>0.05</v>
      </c>
      <c r="AS206" s="13">
        <v>1.6552631825600801E-2</v>
      </c>
      <c r="AT206" s="13">
        <v>0.33105263157894699</v>
      </c>
      <c r="AU206" s="13">
        <v>0.90789473684210498</v>
      </c>
      <c r="AV206" s="13">
        <v>0.66718266253869896</v>
      </c>
      <c r="AW206" s="15">
        <v>5.6288660000000004</v>
      </c>
      <c r="AX206" s="15">
        <v>9</v>
      </c>
      <c r="AY206" s="13">
        <v>0.32850241545893699</v>
      </c>
      <c r="AZ206" s="13">
        <v>0.835748792270531</v>
      </c>
      <c r="BA206" s="13">
        <v>0.68059268311311305</v>
      </c>
      <c r="BB206" s="13">
        <v>0.26804122000000002</v>
      </c>
      <c r="BC206" s="13">
        <v>0.26804122000000002</v>
      </c>
      <c r="BD206" s="13">
        <v>0.25773193999999999</v>
      </c>
      <c r="BE206" s="13">
        <v>8.46655662508978E-2</v>
      </c>
      <c r="BF206" s="33">
        <v>9</v>
      </c>
      <c r="BG206" s="13">
        <v>9.2783500000000005E-2</v>
      </c>
      <c r="BH206" s="36">
        <v>0</v>
      </c>
      <c r="BI206" s="38">
        <v>0</v>
      </c>
      <c r="BJ206" s="44">
        <v>0.84023668639053195</v>
      </c>
      <c r="BK206" s="44">
        <v>0.46153846153846101</v>
      </c>
      <c r="BL206" s="13">
        <v>0.72195300356587699</v>
      </c>
      <c r="BM206" s="44">
        <v>0.150735294117647</v>
      </c>
      <c r="BN206" s="44">
        <v>0.95588235294117596</v>
      </c>
      <c r="BO206" s="13">
        <v>0.391915641476274</v>
      </c>
      <c r="BS206" s="15">
        <v>10.35</v>
      </c>
      <c r="BT206" s="3">
        <v>12</v>
      </c>
      <c r="BU206" s="13">
        <v>0.62149532710280297</v>
      </c>
      <c r="BV206" s="13">
        <v>0.93224299065420502</v>
      </c>
      <c r="BW206" s="13">
        <v>0.94319424910142202</v>
      </c>
      <c r="BX206" s="13">
        <v>0.95</v>
      </c>
      <c r="BY206" s="13">
        <v>0.9</v>
      </c>
      <c r="BZ206" s="13">
        <v>0.5</v>
      </c>
      <c r="CA206" s="52">
        <v>1</v>
      </c>
      <c r="CB206" s="13">
        <v>0.05</v>
      </c>
      <c r="CC206" s="13">
        <v>3.10747668181902E-2</v>
      </c>
      <c r="CG206" s="50">
        <v>7.9666667000000002</v>
      </c>
      <c r="CH206" s="50">
        <v>10</v>
      </c>
      <c r="CI206" s="44">
        <v>0.63333329999999999</v>
      </c>
      <c r="CJ206" s="44">
        <v>0.4</v>
      </c>
      <c r="CK206" s="44">
        <v>3.3333334999999999E-2</v>
      </c>
      <c r="CL206" s="44">
        <v>0.44032921810699499</v>
      </c>
      <c r="CM206" s="44">
        <v>0.86831275720164602</v>
      </c>
      <c r="CN206" s="13">
        <v>0.71449345613184601</v>
      </c>
      <c r="CO206" s="15">
        <v>16.444445000000002</v>
      </c>
      <c r="CP206" s="7">
        <v>18</v>
      </c>
      <c r="CQ206" s="13">
        <v>0.31627906976744102</v>
      </c>
      <c r="CR206" s="13">
        <v>0.48837209302325502</v>
      </c>
      <c r="CS206" s="13">
        <v>0.40283318407555102</v>
      </c>
      <c r="CT206" s="13">
        <v>1</v>
      </c>
      <c r="CU206" s="13">
        <v>0.31627906976744102</v>
      </c>
      <c r="CV206" s="13">
        <v>0</v>
      </c>
      <c r="CW206" s="52">
        <v>0</v>
      </c>
      <c r="CX206" s="13">
        <v>0</v>
      </c>
      <c r="CY206" s="52">
        <v>0</v>
      </c>
      <c r="CZ206" s="13">
        <v>0</v>
      </c>
      <c r="DA206" t="s">
        <v>1960</v>
      </c>
    </row>
    <row r="207" spans="1:105" hidden="1" x14ac:dyDescent="0.25">
      <c r="B207">
        <v>0</v>
      </c>
      <c r="C207">
        <v>86029300</v>
      </c>
      <c r="D207" s="1" t="s">
        <v>10518</v>
      </c>
      <c r="E207">
        <v>1</v>
      </c>
      <c r="F207" s="27">
        <v>0</v>
      </c>
      <c r="G207" s="27">
        <v>0</v>
      </c>
      <c r="H207" s="27">
        <v>0</v>
      </c>
      <c r="I207" s="27">
        <v>0</v>
      </c>
      <c r="J207" s="27" t="s">
        <v>10517</v>
      </c>
      <c r="K207" s="5" t="s">
        <v>7205</v>
      </c>
      <c r="L207" s="5" t="s">
        <v>1223</v>
      </c>
      <c r="M207" s="9">
        <v>43297</v>
      </c>
      <c r="N207" s="9">
        <v>6.0849315068493102</v>
      </c>
      <c r="O207" s="5">
        <v>638.92999999999995</v>
      </c>
      <c r="P207" s="7">
        <v>12</v>
      </c>
      <c r="Q207" s="3">
        <v>28</v>
      </c>
      <c r="R207" s="3">
        <v>3.9</v>
      </c>
      <c r="S207" s="3">
        <v>1</v>
      </c>
      <c r="T207" s="11">
        <v>45.062700999999997</v>
      </c>
      <c r="U207">
        <v>-94.261908000000005</v>
      </c>
      <c r="V207" s="3">
        <v>39</v>
      </c>
      <c r="W207" s="3">
        <v>91</v>
      </c>
      <c r="X207" s="5">
        <v>24</v>
      </c>
      <c r="Y207" s="15">
        <v>23.18421</v>
      </c>
      <c r="Z207" s="7">
        <v>38</v>
      </c>
      <c r="AA207" s="13">
        <v>0.49431818181818099</v>
      </c>
      <c r="AB207" s="13">
        <v>0.59659090909090895</v>
      </c>
      <c r="AC207" s="13">
        <v>0.67402422611036295</v>
      </c>
      <c r="AD207" s="13">
        <v>7.8947365000000005E-2</v>
      </c>
      <c r="AE207" s="13">
        <v>3.9025118066505902E-2</v>
      </c>
      <c r="AF207" s="33">
        <v>1</v>
      </c>
      <c r="AG207" s="13">
        <v>2.6315789999999999E-2</v>
      </c>
      <c r="AH207" s="30">
        <v>1.30083733026615E-2</v>
      </c>
      <c r="AI207" s="36">
        <v>0</v>
      </c>
      <c r="AJ207" s="37">
        <v>0</v>
      </c>
      <c r="AK207" s="38">
        <v>0</v>
      </c>
      <c r="AL207" s="31">
        <v>4.74</v>
      </c>
      <c r="AM207" s="7">
        <v>19</v>
      </c>
      <c r="AN207" s="15">
        <v>5.5689653999999997</v>
      </c>
      <c r="AO207" s="13">
        <v>0.10344828</v>
      </c>
      <c r="AP207" s="13">
        <v>3.4482760000000001E-2</v>
      </c>
      <c r="AQ207" s="13">
        <v>1.86206895858049E-2</v>
      </c>
      <c r="AR207" s="13">
        <v>1.7241380000000001E-2</v>
      </c>
      <c r="AS207" s="13">
        <v>9.3103447929024693E-3</v>
      </c>
      <c r="AT207" s="13">
        <v>0.54</v>
      </c>
      <c r="AU207" s="13">
        <v>0.99535603715170196</v>
      </c>
      <c r="AV207" s="13">
        <v>0.87770897832817296</v>
      </c>
      <c r="AW207" s="15">
        <v>5.2690352999999996</v>
      </c>
      <c r="AX207" s="15">
        <v>9</v>
      </c>
      <c r="AY207" s="13">
        <v>0.55439330543932996</v>
      </c>
      <c r="AZ207" s="13">
        <v>0.36820083682008298</v>
      </c>
      <c r="BA207" s="13">
        <v>0.54964484839227001</v>
      </c>
      <c r="BB207" s="13">
        <v>0.10659899</v>
      </c>
      <c r="BC207" s="13">
        <v>0.10659899</v>
      </c>
      <c r="BD207" s="13">
        <v>5.5837563999999999E-2</v>
      </c>
      <c r="BE207" s="13">
        <v>3.0955971768086898E-2</v>
      </c>
      <c r="BF207" s="33">
        <v>1</v>
      </c>
      <c r="BG207" s="13">
        <v>5.0761419999999996E-3</v>
      </c>
      <c r="BH207" s="36">
        <v>0</v>
      </c>
      <c r="BI207" s="38">
        <v>0</v>
      </c>
      <c r="BM207" s="44">
        <v>0.34969325153374198</v>
      </c>
      <c r="BN207" s="44">
        <v>0.38650306748466201</v>
      </c>
      <c r="BO207" s="13">
        <v>0.36965436438195598</v>
      </c>
      <c r="BP207" s="13">
        <v>0.74038461538461497</v>
      </c>
      <c r="BQ207">
        <v>0.52884615384615297</v>
      </c>
      <c r="BR207">
        <v>0.75619335347432004</v>
      </c>
      <c r="BS207" s="15">
        <v>8</v>
      </c>
      <c r="BT207" s="3">
        <v>11</v>
      </c>
      <c r="BU207" s="13">
        <v>0.337662337662337</v>
      </c>
      <c r="BV207" s="13">
        <v>0.32900432900432902</v>
      </c>
      <c r="BW207" s="13">
        <v>0.25410220346929202</v>
      </c>
      <c r="BX207" s="13">
        <v>0.5</v>
      </c>
      <c r="BY207" s="13">
        <v>0.25</v>
      </c>
      <c r="BZ207" s="13">
        <v>0.25</v>
      </c>
      <c r="CA207" s="52">
        <v>0</v>
      </c>
      <c r="CB207" s="13">
        <v>0</v>
      </c>
      <c r="CC207" s="13">
        <v>0</v>
      </c>
      <c r="CG207" s="50">
        <v>7.5</v>
      </c>
      <c r="CH207" s="50">
        <v>10</v>
      </c>
      <c r="CI207" s="44">
        <v>0.54545456000000003</v>
      </c>
      <c r="CJ207" s="44">
        <v>0.40909089999999998</v>
      </c>
      <c r="CK207" s="44">
        <v>0.13636364000000001</v>
      </c>
      <c r="CL207" s="44">
        <v>0.40506329113924</v>
      </c>
      <c r="CM207" s="44">
        <v>0.75105485232067504</v>
      </c>
      <c r="CN207" s="13">
        <v>0.62391801121805901</v>
      </c>
      <c r="CO207" s="15">
        <v>14.278570999999999</v>
      </c>
      <c r="CP207" s="7">
        <v>27</v>
      </c>
      <c r="CQ207" s="13">
        <v>0.97188755020080297</v>
      </c>
      <c r="CR207" s="13">
        <v>0.15261044176706801</v>
      </c>
      <c r="CS207" s="13">
        <v>0.386631930310184</v>
      </c>
      <c r="CT207" s="13">
        <v>0.41428572000000002</v>
      </c>
      <c r="CU207" s="13">
        <v>0.40263913290567599</v>
      </c>
      <c r="CV207" s="13">
        <v>4.2857144E-2</v>
      </c>
      <c r="CW207" s="52">
        <v>4</v>
      </c>
      <c r="CX207" s="13">
        <v>2.8571428999999999E-2</v>
      </c>
      <c r="CY207" s="52">
        <v>0</v>
      </c>
      <c r="CZ207" s="13">
        <v>0</v>
      </c>
      <c r="DA207" t="s">
        <v>10519</v>
      </c>
    </row>
    <row r="208" spans="1:105" hidden="1" x14ac:dyDescent="0.25">
      <c r="B208">
        <v>0</v>
      </c>
      <c r="C208">
        <v>18035900</v>
      </c>
      <c r="D208" s="1" t="s">
        <v>2821</v>
      </c>
      <c r="E208">
        <v>0</v>
      </c>
      <c r="F208" s="27">
        <v>0</v>
      </c>
      <c r="G208" s="27">
        <v>0</v>
      </c>
      <c r="H208" s="27">
        <v>0</v>
      </c>
      <c r="I208" s="27">
        <v>0</v>
      </c>
      <c r="J208" s="27" t="s">
        <v>3694</v>
      </c>
      <c r="K208" s="5" t="s">
        <v>3543</v>
      </c>
      <c r="L208" s="5" t="s">
        <v>3282</v>
      </c>
      <c r="M208" s="9">
        <v>40387</v>
      </c>
      <c r="N208" s="9">
        <v>14.057534246575299</v>
      </c>
      <c r="O208" s="5">
        <v>127.47</v>
      </c>
      <c r="Q208" s="3">
        <v>83</v>
      </c>
      <c r="R208" s="3">
        <v>18</v>
      </c>
      <c r="S208" s="3">
        <v>0</v>
      </c>
      <c r="X208" s="5">
        <v>23</v>
      </c>
      <c r="Y208" s="15">
        <v>22.105263000000001</v>
      </c>
      <c r="Z208" s="7">
        <v>31</v>
      </c>
      <c r="AA208" s="13">
        <v>0.5</v>
      </c>
      <c r="AB208" s="13">
        <v>0.60551948051948001</v>
      </c>
      <c r="AC208" s="13">
        <v>0.68674293405114395</v>
      </c>
      <c r="AD208" s="13">
        <v>0.15789473000000001</v>
      </c>
      <c r="AE208" s="13">
        <v>7.8947365283965995E-2</v>
      </c>
      <c r="AF208" s="33">
        <v>0</v>
      </c>
      <c r="AG208" s="13">
        <v>0</v>
      </c>
      <c r="AH208" s="30">
        <v>0</v>
      </c>
      <c r="AI208" s="36">
        <v>0</v>
      </c>
      <c r="AJ208" s="37">
        <v>0</v>
      </c>
      <c r="AK208" s="38">
        <v>0</v>
      </c>
      <c r="AW208" s="15">
        <v>4.9583335000000002</v>
      </c>
      <c r="AX208" s="15">
        <v>7</v>
      </c>
      <c r="AY208" s="13">
        <v>0.378676470588235</v>
      </c>
      <c r="AZ208" s="13">
        <v>0.38051470588235198</v>
      </c>
      <c r="BA208" s="13">
        <v>0.40647674329794498</v>
      </c>
      <c r="BB208" s="13">
        <v>0.15625</v>
      </c>
      <c r="BC208" s="13">
        <v>0.15625</v>
      </c>
      <c r="BD208" s="13">
        <v>0</v>
      </c>
      <c r="BE208" s="13">
        <v>0</v>
      </c>
      <c r="BF208" s="33">
        <v>0</v>
      </c>
      <c r="BG208" s="13">
        <v>0</v>
      </c>
      <c r="BH208" s="36">
        <v>0</v>
      </c>
      <c r="BI208" s="38">
        <v>0</v>
      </c>
      <c r="BM208" s="44">
        <v>0.89017341040462405</v>
      </c>
      <c r="BN208" s="44">
        <v>0.239884393063583</v>
      </c>
      <c r="BO208" s="13">
        <v>0.52328646748681895</v>
      </c>
      <c r="BS208" s="15">
        <v>7.6</v>
      </c>
      <c r="BT208" s="3">
        <v>11</v>
      </c>
      <c r="BU208" s="13">
        <v>0.468992248062015</v>
      </c>
      <c r="BV208" s="13">
        <v>0.28294573643410798</v>
      </c>
      <c r="BW208" s="13">
        <v>0.30082825441475203</v>
      </c>
      <c r="BX208" s="13">
        <v>0.5</v>
      </c>
      <c r="BY208" s="13">
        <v>0.1</v>
      </c>
      <c r="BZ208" s="13">
        <v>0.1</v>
      </c>
      <c r="CA208" s="52">
        <v>0</v>
      </c>
      <c r="CB208" s="13">
        <v>0</v>
      </c>
      <c r="CC208" s="13">
        <v>0</v>
      </c>
      <c r="CG208" s="50">
        <v>6.25</v>
      </c>
      <c r="CH208" s="50">
        <v>8</v>
      </c>
      <c r="CI208" s="44">
        <v>0.25</v>
      </c>
      <c r="CJ208" s="44">
        <v>0</v>
      </c>
      <c r="CK208" s="44">
        <v>0</v>
      </c>
      <c r="CL208" s="44">
        <v>0.47136563876651899</v>
      </c>
      <c r="CM208" s="44">
        <v>0.64096916299559403</v>
      </c>
      <c r="CN208" s="13">
        <v>0.62204833460286602</v>
      </c>
      <c r="CO208" s="15">
        <v>14</v>
      </c>
      <c r="CP208" s="7">
        <v>14</v>
      </c>
      <c r="CQ208" s="13">
        <v>1.6917293233082699E-2</v>
      </c>
      <c r="CR208" s="13">
        <v>0.150375939849624</v>
      </c>
      <c r="CS208" s="13">
        <v>8.6298135634616906E-3</v>
      </c>
      <c r="CT208" s="13">
        <v>0</v>
      </c>
      <c r="CU208" s="13">
        <v>0</v>
      </c>
      <c r="CV208" s="13">
        <v>0</v>
      </c>
      <c r="CW208" s="52">
        <v>0</v>
      </c>
      <c r="CX208" s="13">
        <v>0</v>
      </c>
      <c r="CY208" s="52">
        <v>0</v>
      </c>
      <c r="CZ208" s="13">
        <v>0</v>
      </c>
      <c r="DA208" t="s">
        <v>3695</v>
      </c>
    </row>
    <row r="209" spans="2:105" hidden="1" x14ac:dyDescent="0.25">
      <c r="B209">
        <v>0</v>
      </c>
      <c r="C209">
        <v>8004500</v>
      </c>
      <c r="D209" s="1" t="s">
        <v>1119</v>
      </c>
      <c r="E209">
        <v>2</v>
      </c>
      <c r="F209" s="27">
        <v>0</v>
      </c>
      <c r="G209" s="27">
        <v>1</v>
      </c>
      <c r="H209" s="27">
        <v>0</v>
      </c>
      <c r="I209" s="27">
        <v>0</v>
      </c>
      <c r="J209" s="27" t="s">
        <v>1118</v>
      </c>
      <c r="K209" s="5" t="s">
        <v>1119</v>
      </c>
      <c r="L209" s="5" t="s">
        <v>226</v>
      </c>
      <c r="M209" s="9">
        <v>42541</v>
      </c>
      <c r="N209" s="9">
        <v>8.1561643835616398</v>
      </c>
      <c r="O209" s="5">
        <v>240.82</v>
      </c>
      <c r="P209" s="7">
        <v>7</v>
      </c>
      <c r="Q209" s="3">
        <v>21</v>
      </c>
      <c r="R209" s="3">
        <v>4.3</v>
      </c>
      <c r="S209" s="3">
        <v>1</v>
      </c>
      <c r="T209" s="11">
        <v>44.308714000000002</v>
      </c>
      <c r="U209">
        <v>-94.727737000000005</v>
      </c>
      <c r="V209" s="3">
        <v>77</v>
      </c>
      <c r="W209" s="3">
        <v>148</v>
      </c>
      <c r="X209" s="5">
        <v>38</v>
      </c>
      <c r="Y209" s="15">
        <v>22.627120000000001</v>
      </c>
      <c r="Z209" s="7">
        <v>35</v>
      </c>
      <c r="AA209" s="13">
        <v>0.75524475524475498</v>
      </c>
      <c r="AB209" s="13">
        <v>0.77622377622377603</v>
      </c>
      <c r="AC209" s="13">
        <v>0.95047106325706598</v>
      </c>
      <c r="AD209" s="13">
        <v>5.0847455999999999E-2</v>
      </c>
      <c r="AE209" s="13">
        <v>3.8402274355188101E-2</v>
      </c>
      <c r="AF209" s="33">
        <v>1</v>
      </c>
      <c r="AG209" s="13">
        <v>1.6949153000000002E-2</v>
      </c>
      <c r="AH209" s="30">
        <v>1.2800758587313599E-2</v>
      </c>
      <c r="AI209" s="36">
        <v>0</v>
      </c>
      <c r="AJ209" s="37">
        <v>0</v>
      </c>
      <c r="AK209" s="38">
        <v>0</v>
      </c>
      <c r="AL209" s="31">
        <v>2.81</v>
      </c>
      <c r="AM209" s="7">
        <v>19</v>
      </c>
      <c r="AN209" s="15">
        <v>11.050846999999999</v>
      </c>
      <c r="AO209" s="13">
        <v>0.38983050000000002</v>
      </c>
      <c r="AP209" s="13">
        <v>0.2542373</v>
      </c>
      <c r="AQ209" s="13">
        <v>0.19188225256769201</v>
      </c>
      <c r="AR209" s="13">
        <v>0.11864406600000001</v>
      </c>
      <c r="AS209" s="13">
        <v>8.9545047824320004E-2</v>
      </c>
      <c r="AT209" s="13">
        <v>0.75473684210526304</v>
      </c>
      <c r="AU209" s="13">
        <v>0.94349845201238303</v>
      </c>
      <c r="AV209" s="13">
        <v>0.95820433436532504</v>
      </c>
      <c r="AW209" s="15">
        <v>5.6774190000000004</v>
      </c>
      <c r="AX209" s="15">
        <v>8</v>
      </c>
      <c r="AY209" s="13">
        <v>0.890625</v>
      </c>
      <c r="AZ209" s="13">
        <v>0.23046875</v>
      </c>
      <c r="BA209" s="13">
        <v>0.55243259757122098</v>
      </c>
      <c r="BB209" s="13">
        <v>5.1971327999999997E-2</v>
      </c>
      <c r="BC209" s="13">
        <v>5.1971327999999997E-2</v>
      </c>
      <c r="BD209" s="13">
        <v>5.3763439999999999E-3</v>
      </c>
      <c r="BE209" s="13">
        <v>4.7883064471534401E-3</v>
      </c>
      <c r="BF209" s="33">
        <v>0</v>
      </c>
      <c r="BG209" s="13">
        <v>0</v>
      </c>
      <c r="BH209" s="36">
        <v>0</v>
      </c>
      <c r="BI209" s="38">
        <v>0</v>
      </c>
      <c r="BM209" s="44">
        <v>0.368589743589743</v>
      </c>
      <c r="BN209" s="44">
        <v>0.58333333333333304</v>
      </c>
      <c r="BO209" s="13">
        <v>0.525776215582894</v>
      </c>
      <c r="BS209" s="15">
        <v>5.8521739999999998</v>
      </c>
      <c r="BT209" s="3">
        <v>9</v>
      </c>
      <c r="BU209" s="13">
        <v>0.84489795918367305</v>
      </c>
      <c r="BV209" s="13">
        <v>0.122448979591836</v>
      </c>
      <c r="BW209" s="13">
        <v>0.23761525238318401</v>
      </c>
      <c r="BX209" s="13">
        <v>9.5652169999999995E-2</v>
      </c>
      <c r="BY209" s="13">
        <v>0</v>
      </c>
      <c r="BZ209" s="13">
        <v>0</v>
      </c>
      <c r="CA209" s="52">
        <v>0</v>
      </c>
      <c r="CB209" s="13">
        <v>0</v>
      </c>
      <c r="CC209" s="13">
        <v>0</v>
      </c>
      <c r="CG209" s="50">
        <v>6.2040815</v>
      </c>
      <c r="CH209" s="50">
        <v>9</v>
      </c>
      <c r="CI209" s="44">
        <v>8.1632650000000001E-2</v>
      </c>
      <c r="CJ209" s="44">
        <v>1.0204081E-2</v>
      </c>
      <c r="CK209" s="44">
        <v>0</v>
      </c>
      <c r="CL209" s="44">
        <v>0.73897058823529405</v>
      </c>
      <c r="CM209" s="44">
        <v>0.54963235294117596</v>
      </c>
      <c r="CN209" s="13">
        <v>0.73845301571913302</v>
      </c>
      <c r="CO209" s="15">
        <v>17.333334000000001</v>
      </c>
      <c r="CP209" s="7">
        <v>25</v>
      </c>
      <c r="CQ209" s="13">
        <v>0.213740458015267</v>
      </c>
      <c r="CR209" s="13">
        <v>0.727099236641221</v>
      </c>
      <c r="CS209" s="13">
        <v>0.40470569079215102</v>
      </c>
      <c r="CT209" s="13">
        <v>0.66666669999999995</v>
      </c>
      <c r="CU209" s="13">
        <v>0.14249364292348601</v>
      </c>
      <c r="CV209" s="13">
        <v>0.33333333999999998</v>
      </c>
      <c r="CW209" s="52">
        <v>1</v>
      </c>
      <c r="CX209" s="13">
        <v>8.3333335999999994E-2</v>
      </c>
      <c r="CY209" s="52">
        <v>0</v>
      </c>
      <c r="CZ209" s="13">
        <v>0</v>
      </c>
      <c r="DA209" t="s">
        <v>1120</v>
      </c>
    </row>
    <row r="210" spans="2:105" hidden="1" x14ac:dyDescent="0.25">
      <c r="B210">
        <v>0</v>
      </c>
      <c r="C210">
        <v>3027300</v>
      </c>
      <c r="D210" s="1" t="s">
        <v>649</v>
      </c>
      <c r="E210">
        <v>0</v>
      </c>
      <c r="F210" s="27">
        <v>0</v>
      </c>
      <c r="G210" s="27">
        <v>0</v>
      </c>
      <c r="H210" s="27">
        <v>0</v>
      </c>
      <c r="I210" s="27">
        <v>0</v>
      </c>
      <c r="J210" s="27" t="s">
        <v>648</v>
      </c>
      <c r="K210" s="5" t="s">
        <v>618</v>
      </c>
      <c r="L210" s="5" t="s">
        <v>526</v>
      </c>
      <c r="M210" s="9">
        <v>39272</v>
      </c>
      <c r="N210" s="9">
        <v>17.112328767123199</v>
      </c>
      <c r="O210" s="5">
        <v>47.65</v>
      </c>
      <c r="Q210" s="3">
        <v>38</v>
      </c>
      <c r="R210" s="3">
        <v>5.5</v>
      </c>
      <c r="S210" s="3">
        <v>1</v>
      </c>
      <c r="T210" s="11">
        <v>46.844043999999997</v>
      </c>
      <c r="U210">
        <v>-95.709277</v>
      </c>
      <c r="V210" s="3">
        <v>167</v>
      </c>
      <c r="W210" s="3">
        <v>111</v>
      </c>
      <c r="X210" s="5">
        <v>21</v>
      </c>
      <c r="Y210" s="15">
        <v>28.5</v>
      </c>
      <c r="Z210" s="7">
        <v>34</v>
      </c>
      <c r="AA210" s="13">
        <v>0.157627118644067</v>
      </c>
      <c r="AB210" s="13">
        <v>0.97966101694915197</v>
      </c>
      <c r="AC210" s="13">
        <v>0.39306864064602898</v>
      </c>
      <c r="AD210" s="13">
        <v>0.5</v>
      </c>
      <c r="AE210" s="13">
        <v>7.8813559322033905E-2</v>
      </c>
      <c r="AF210" s="33">
        <v>0</v>
      </c>
      <c r="AG210" s="13">
        <v>0</v>
      </c>
      <c r="AH210" s="30">
        <v>0</v>
      </c>
      <c r="AI210" s="36">
        <v>0</v>
      </c>
      <c r="AJ210" s="37">
        <v>0</v>
      </c>
      <c r="AK210" s="38">
        <v>0</v>
      </c>
      <c r="AL210" s="31">
        <v>0.5</v>
      </c>
      <c r="AM210" s="7">
        <v>15</v>
      </c>
      <c r="AN210" s="15">
        <v>8.2631580000000007</v>
      </c>
      <c r="AO210" s="13">
        <v>7.8947365000000005E-2</v>
      </c>
      <c r="AP210" s="13">
        <v>5.2631579999999997E-2</v>
      </c>
      <c r="AQ210" s="13">
        <v>3.9782555275399901E-2</v>
      </c>
      <c r="AR210" s="13">
        <v>0</v>
      </c>
      <c r="AS210" s="13">
        <v>0</v>
      </c>
      <c r="AT210" s="13">
        <v>0.755868544600939</v>
      </c>
      <c r="AU210" s="13">
        <v>7.8560371517027799E-2</v>
      </c>
      <c r="AV210" s="13">
        <v>0.219040247678018</v>
      </c>
      <c r="AW210" s="15">
        <v>5.9024676999999999</v>
      </c>
      <c r="AX210" s="15">
        <v>8</v>
      </c>
      <c r="AY210" s="13">
        <v>0.92446043165467595</v>
      </c>
      <c r="AZ210" s="13">
        <v>9.5323741007194193E-2</v>
      </c>
      <c r="BA210" s="13">
        <v>0.25639654777361898</v>
      </c>
      <c r="BB210" s="13">
        <v>0.26556993000000001</v>
      </c>
      <c r="BC210" s="13">
        <v>0.26556993000000001</v>
      </c>
      <c r="BD210" s="13">
        <v>2.3501761999999999E-3</v>
      </c>
      <c r="BE210" s="13">
        <v>2.17264492178617E-3</v>
      </c>
      <c r="BF210" s="33">
        <v>0</v>
      </c>
      <c r="BG210" s="13">
        <v>0</v>
      </c>
      <c r="BH210" s="36">
        <v>0</v>
      </c>
      <c r="BI210" s="38">
        <v>0</v>
      </c>
      <c r="BS210" s="15">
        <v>7.0652175000000002</v>
      </c>
      <c r="BT210" s="3">
        <v>9</v>
      </c>
      <c r="BU210" s="13">
        <v>0.74814814814814801</v>
      </c>
      <c r="BV210" s="13">
        <v>0.468518518518518</v>
      </c>
      <c r="BW210" s="13">
        <v>0.71815908735739897</v>
      </c>
      <c r="BX210" s="13">
        <v>0.45652175</v>
      </c>
      <c r="BY210" s="13">
        <v>0</v>
      </c>
      <c r="BZ210" s="13">
        <v>0</v>
      </c>
      <c r="CA210" s="52">
        <v>0</v>
      </c>
      <c r="CB210" s="13">
        <v>0</v>
      </c>
      <c r="CC210" s="13">
        <v>0</v>
      </c>
      <c r="DA210" t="s">
        <v>650</v>
      </c>
    </row>
    <row r="211" spans="2:105" hidden="1" x14ac:dyDescent="0.25">
      <c r="B211">
        <v>0</v>
      </c>
      <c r="C211">
        <v>86018300</v>
      </c>
      <c r="D211" s="1" t="s">
        <v>477</v>
      </c>
      <c r="E211">
        <v>1</v>
      </c>
      <c r="F211" s="27">
        <v>0</v>
      </c>
      <c r="G211" s="27">
        <v>0</v>
      </c>
      <c r="H211" s="27">
        <v>0</v>
      </c>
      <c r="I211" s="27">
        <v>1</v>
      </c>
      <c r="J211" s="27" t="s">
        <v>10421</v>
      </c>
      <c r="K211" s="5" t="s">
        <v>10403</v>
      </c>
      <c r="L211" s="5" t="s">
        <v>1223</v>
      </c>
      <c r="M211" s="9">
        <v>41799</v>
      </c>
      <c r="N211" s="9">
        <v>10.189041095890399</v>
      </c>
      <c r="O211" s="5">
        <v>97.35</v>
      </c>
      <c r="P211" s="7">
        <v>13.2</v>
      </c>
      <c r="Q211" s="3">
        <v>38</v>
      </c>
      <c r="R211" s="3">
        <v>3.5</v>
      </c>
      <c r="S211" s="3">
        <v>1</v>
      </c>
      <c r="T211" s="11">
        <v>45.386716999999997</v>
      </c>
      <c r="U211">
        <v>-94.014324000000002</v>
      </c>
      <c r="V211" s="3">
        <v>38</v>
      </c>
      <c r="W211" s="3">
        <v>66</v>
      </c>
      <c r="X211" s="5">
        <v>30</v>
      </c>
      <c r="Y211" s="15">
        <v>24.954546000000001</v>
      </c>
      <c r="Z211" s="7">
        <v>34</v>
      </c>
      <c r="AA211" s="13">
        <v>0.53758169934640498</v>
      </c>
      <c r="AB211" s="13">
        <v>0.78104575163398604</v>
      </c>
      <c r="AC211" s="13">
        <v>0.83930013458950203</v>
      </c>
      <c r="AD211" s="13">
        <v>0.13636364000000001</v>
      </c>
      <c r="AE211" s="13">
        <v>7.3306597550125599E-2</v>
      </c>
      <c r="AF211" s="33">
        <v>0</v>
      </c>
      <c r="AG211" s="13">
        <v>0</v>
      </c>
      <c r="AH211" s="30">
        <v>0</v>
      </c>
      <c r="AI211" s="36">
        <v>0</v>
      </c>
      <c r="AJ211" s="37">
        <v>0</v>
      </c>
      <c r="AK211" s="38">
        <v>0</v>
      </c>
      <c r="AL211" s="31">
        <v>1.52</v>
      </c>
      <c r="AM211" s="7">
        <v>18</v>
      </c>
      <c r="AN211" s="15">
        <v>12.72</v>
      </c>
      <c r="AO211" s="13">
        <v>0.68</v>
      </c>
      <c r="AP211" s="13">
        <v>0.32</v>
      </c>
      <c r="AQ211" s="13">
        <v>9.8694734636105896E-2</v>
      </c>
      <c r="AR211" s="13">
        <v>0.04</v>
      </c>
      <c r="AS211" s="13">
        <v>1.2336841829513201E-2</v>
      </c>
      <c r="AT211" s="13">
        <v>0.30842105263157799</v>
      </c>
      <c r="AU211" s="13">
        <v>0.64202786377708898</v>
      </c>
      <c r="AV211" s="13">
        <v>0.51857585139318796</v>
      </c>
      <c r="AW211" s="15">
        <v>6.1099477000000002</v>
      </c>
      <c r="AX211" s="15">
        <v>8</v>
      </c>
      <c r="AY211" s="13">
        <v>0.63878326996197698</v>
      </c>
      <c r="AZ211" s="13">
        <v>0.73003802281368801</v>
      </c>
      <c r="BA211" s="13">
        <v>0.90368899411899395</v>
      </c>
      <c r="BB211" s="13">
        <v>0.34554973</v>
      </c>
      <c r="BC211" s="13">
        <v>0.34554973</v>
      </c>
      <c r="BD211" s="13">
        <v>3.6649215999999998E-2</v>
      </c>
      <c r="BE211" s="13">
        <v>2.3410906016599901E-2</v>
      </c>
      <c r="BF211" s="33">
        <v>0</v>
      </c>
      <c r="BG211" s="13">
        <v>0</v>
      </c>
      <c r="BH211" s="36">
        <v>0</v>
      </c>
      <c r="BI211" s="38">
        <v>0</v>
      </c>
      <c r="BJ211" s="44">
        <v>0.22065727699530499</v>
      </c>
      <c r="BK211" s="44">
        <v>0.31455399061032802</v>
      </c>
      <c r="BL211" s="13">
        <v>0.22250160007314601</v>
      </c>
      <c r="BM211" s="44">
        <v>0.194267515923566</v>
      </c>
      <c r="BN211" s="44">
        <v>0.55414012738853502</v>
      </c>
      <c r="BO211" s="13">
        <v>0.31136496777973</v>
      </c>
      <c r="BS211" s="15">
        <v>7.6470589999999996</v>
      </c>
      <c r="BT211" s="3">
        <v>9</v>
      </c>
      <c r="BU211" s="13">
        <v>0.48804780876494003</v>
      </c>
      <c r="BV211" s="13">
        <v>0.26892430278884399</v>
      </c>
      <c r="BW211" s="13">
        <v>0.29731208001250198</v>
      </c>
      <c r="BX211" s="13">
        <v>0.58823530000000002</v>
      </c>
      <c r="BY211" s="13">
        <v>0</v>
      </c>
      <c r="BZ211" s="13">
        <v>0</v>
      </c>
      <c r="CA211" s="52">
        <v>0</v>
      </c>
      <c r="CB211" s="13">
        <v>0</v>
      </c>
      <c r="CC211" s="13">
        <v>0</v>
      </c>
      <c r="CG211" s="50">
        <v>5.8</v>
      </c>
      <c r="CH211" s="50">
        <v>6</v>
      </c>
      <c r="CI211" s="44">
        <v>0</v>
      </c>
      <c r="CJ211" s="44">
        <v>0</v>
      </c>
      <c r="CK211" s="44">
        <v>0</v>
      </c>
      <c r="CL211" s="44">
        <v>0.18041237113402001</v>
      </c>
      <c r="CM211" s="44">
        <v>0.49828178694157998</v>
      </c>
      <c r="CN211" s="13">
        <v>0.27726611730489498</v>
      </c>
      <c r="CO211" s="15">
        <v>21.666665999999999</v>
      </c>
      <c r="CP211" s="7">
        <v>26</v>
      </c>
      <c r="CQ211" s="13">
        <v>9.8181818181818106E-2</v>
      </c>
      <c r="CR211" s="13">
        <v>0.86909090909090903</v>
      </c>
      <c r="CS211" s="13">
        <v>0.225026459334038</v>
      </c>
      <c r="CT211" s="13">
        <v>1</v>
      </c>
      <c r="CU211" s="13">
        <v>9.8181818181818106E-2</v>
      </c>
      <c r="CV211" s="13">
        <v>0.66666669999999995</v>
      </c>
      <c r="CW211" s="52">
        <v>2</v>
      </c>
      <c r="CX211" s="13">
        <v>0.33333333999999998</v>
      </c>
      <c r="CY211" s="52">
        <v>0</v>
      </c>
      <c r="CZ211" s="13">
        <v>0</v>
      </c>
      <c r="DA211" t="s">
        <v>10422</v>
      </c>
    </row>
    <row r="212" spans="2:105" hidden="1" x14ac:dyDescent="0.25">
      <c r="B212">
        <v>1</v>
      </c>
      <c r="C212">
        <v>1014600</v>
      </c>
      <c r="D212" s="1" t="s">
        <v>324</v>
      </c>
      <c r="E212">
        <v>1</v>
      </c>
      <c r="F212" s="27">
        <v>0</v>
      </c>
      <c r="G212" s="27">
        <v>0</v>
      </c>
      <c r="H212" s="27">
        <v>0</v>
      </c>
      <c r="I212" s="27">
        <v>1</v>
      </c>
      <c r="J212" s="27" t="s">
        <v>323</v>
      </c>
      <c r="K212" s="5" t="s">
        <v>103</v>
      </c>
      <c r="L212" s="5" t="s">
        <v>103</v>
      </c>
      <c r="M212" s="9">
        <v>45131</v>
      </c>
      <c r="N212" s="9">
        <v>1.0602739726027299</v>
      </c>
      <c r="O212" s="5">
        <v>630.45000000000005</v>
      </c>
      <c r="Q212" s="3">
        <v>39</v>
      </c>
      <c r="R212" s="3">
        <v>4.3</v>
      </c>
      <c r="S212" s="3">
        <v>1</v>
      </c>
      <c r="T212" s="11">
        <v>46.462412</v>
      </c>
      <c r="U212">
        <v>-93.689924000000005</v>
      </c>
      <c r="V212" s="3">
        <v>102</v>
      </c>
      <c r="W212" s="3">
        <v>15</v>
      </c>
      <c r="X212" s="5">
        <v>25</v>
      </c>
      <c r="Y212" s="15">
        <v>22.218391</v>
      </c>
      <c r="Z212" s="7">
        <v>33</v>
      </c>
      <c r="AA212" s="13">
        <v>0.683168316831683</v>
      </c>
      <c r="AB212" s="13">
        <v>0.61386138613861296</v>
      </c>
      <c r="AC212" s="13">
        <v>0.838829071332436</v>
      </c>
      <c r="AD212" s="13">
        <v>0.11494253</v>
      </c>
      <c r="AE212" s="13">
        <v>7.8525093596170395E-2</v>
      </c>
      <c r="AF212" s="33">
        <v>0</v>
      </c>
      <c r="AG212" s="13">
        <v>0</v>
      </c>
      <c r="AH212" s="30">
        <v>0</v>
      </c>
      <c r="AI212" s="36">
        <v>0</v>
      </c>
      <c r="AJ212" s="37">
        <v>0</v>
      </c>
      <c r="AK212" s="38">
        <v>0</v>
      </c>
      <c r="AW212" s="15">
        <v>5.8165680000000002</v>
      </c>
      <c r="AX212" s="15">
        <v>8</v>
      </c>
      <c r="AY212" s="13">
        <v>0.70481927710843295</v>
      </c>
      <c r="AZ212" s="13">
        <v>0.66867469879518004</v>
      </c>
      <c r="BA212" s="13">
        <v>0.90666768502253103</v>
      </c>
      <c r="BB212" s="13">
        <v>0.36686390000000002</v>
      </c>
      <c r="BC212" s="13">
        <v>0.36686390000000002</v>
      </c>
      <c r="BD212" s="13">
        <v>2.9585799999999999E-2</v>
      </c>
      <c r="BE212" s="13">
        <v>2.0852641606456501E-2</v>
      </c>
      <c r="BF212" s="33">
        <v>0</v>
      </c>
      <c r="BG212" s="13">
        <v>0</v>
      </c>
      <c r="BH212" s="36">
        <v>0</v>
      </c>
      <c r="BI212" s="38">
        <v>0</v>
      </c>
      <c r="BJ212" s="44">
        <v>0.77777777777777701</v>
      </c>
      <c r="BK212" s="44">
        <v>0.47916666666666602</v>
      </c>
      <c r="BL212" s="13">
        <v>0.70805522538173105</v>
      </c>
      <c r="BM212" s="44">
        <v>0.133333333333333</v>
      </c>
      <c r="BN212" s="44">
        <v>9.1666666666666605E-2</v>
      </c>
      <c r="BO212" s="13">
        <v>5.5872876391329797E-2</v>
      </c>
      <c r="BS212" s="15">
        <v>7.3035709999999998</v>
      </c>
      <c r="BT212" s="3">
        <v>10</v>
      </c>
      <c r="BU212" s="13">
        <v>0.80487804878048697</v>
      </c>
      <c r="BV212" s="13">
        <v>0.29878048780487798</v>
      </c>
      <c r="BW212" s="13">
        <v>0.52719174871073604</v>
      </c>
      <c r="BX212" s="13">
        <v>0.5</v>
      </c>
      <c r="BY212" s="13">
        <v>1.7857143999999998E-2</v>
      </c>
      <c r="BZ212" s="13">
        <v>0</v>
      </c>
      <c r="CA212" s="52">
        <v>0</v>
      </c>
      <c r="CB212" s="13">
        <v>0</v>
      </c>
      <c r="CC212" s="13">
        <v>0</v>
      </c>
      <c r="CG212" s="50">
        <v>5.5</v>
      </c>
      <c r="CH212" s="50">
        <v>7</v>
      </c>
      <c r="CI212" s="44">
        <v>0</v>
      </c>
      <c r="CJ212" s="44">
        <v>0</v>
      </c>
      <c r="CK212" s="44">
        <v>0</v>
      </c>
      <c r="CL212" s="44">
        <v>0.44512195121951198</v>
      </c>
      <c r="CM212" s="44">
        <v>0.189024390243902</v>
      </c>
      <c r="CN212" s="13">
        <v>0.26459386469080998</v>
      </c>
      <c r="CO212" s="15">
        <v>15.555555</v>
      </c>
      <c r="CP212" s="7">
        <v>25</v>
      </c>
      <c r="CQ212" s="13">
        <v>0.52409638554216798</v>
      </c>
      <c r="CR212" s="13">
        <v>0.43373493975903599</v>
      </c>
      <c r="CS212" s="13">
        <v>0.57046324187901898</v>
      </c>
      <c r="CT212" s="13">
        <v>0.48148150000000001</v>
      </c>
      <c r="CU212" s="13">
        <v>0.25234270993485503</v>
      </c>
      <c r="CV212" s="13">
        <v>0.33333333999999998</v>
      </c>
      <c r="CW212" s="52">
        <v>1</v>
      </c>
      <c r="CX212" s="13">
        <v>3.7037037000000002E-2</v>
      </c>
      <c r="CY212" s="52">
        <v>0</v>
      </c>
      <c r="CZ212" s="13">
        <v>0</v>
      </c>
      <c r="DA212" t="s">
        <v>325</v>
      </c>
    </row>
    <row r="213" spans="2:105" hidden="1" x14ac:dyDescent="0.25">
      <c r="B213">
        <v>0</v>
      </c>
      <c r="C213">
        <v>27068300</v>
      </c>
      <c r="D213" s="1" t="s">
        <v>4433</v>
      </c>
      <c r="E213">
        <v>0</v>
      </c>
      <c r="F213" s="27">
        <v>0</v>
      </c>
      <c r="G213" s="27">
        <v>0</v>
      </c>
      <c r="H213" s="27">
        <v>0</v>
      </c>
      <c r="I213" s="27">
        <v>0</v>
      </c>
      <c r="J213" s="27" t="s">
        <v>4432</v>
      </c>
      <c r="K213" s="5" t="s">
        <v>4434</v>
      </c>
      <c r="L213" s="5" t="s">
        <v>4182</v>
      </c>
      <c r="M213" s="9">
        <v>42954</v>
      </c>
      <c r="N213" s="9">
        <v>7.02465753424657</v>
      </c>
      <c r="O213" s="5">
        <v>13.55</v>
      </c>
      <c r="Q213" s="3">
        <v>45</v>
      </c>
      <c r="R213" s="3">
        <v>3</v>
      </c>
      <c r="S213" s="3">
        <v>1</v>
      </c>
      <c r="V213" s="3">
        <v>12</v>
      </c>
      <c r="W213" s="3">
        <v>97</v>
      </c>
      <c r="X213" s="5">
        <v>30</v>
      </c>
      <c r="Y213" s="15">
        <v>23.11111</v>
      </c>
      <c r="Z213" s="7">
        <v>30</v>
      </c>
      <c r="AA213" s="13">
        <v>0.70980392156862704</v>
      </c>
      <c r="AB213" s="13">
        <v>0.52941176470588203</v>
      </c>
      <c r="AC213" s="13">
        <v>0.78855989232839796</v>
      </c>
      <c r="AD213" s="13">
        <v>0.11111111</v>
      </c>
      <c r="AE213" s="13">
        <v>7.8867102984119794E-2</v>
      </c>
      <c r="AF213" s="33">
        <v>0</v>
      </c>
      <c r="AG213" s="13">
        <v>0</v>
      </c>
      <c r="AH213" s="30">
        <v>0</v>
      </c>
      <c r="AI213" s="36">
        <v>0</v>
      </c>
      <c r="AJ213" s="37">
        <v>0</v>
      </c>
      <c r="AK213" s="38">
        <v>0</v>
      </c>
      <c r="AW213" s="15">
        <v>3.6341464999999999</v>
      </c>
      <c r="AX213" s="15">
        <v>7</v>
      </c>
      <c r="AY213" s="13">
        <v>0.54347826086956497</v>
      </c>
      <c r="AZ213" s="13">
        <v>7.2463768115942004E-2</v>
      </c>
      <c r="BA213" s="13">
        <v>0.12273734056365899</v>
      </c>
      <c r="BB213" s="13">
        <v>8.1300810000000008E-3</v>
      </c>
      <c r="BC213" s="13">
        <v>8.1300810000000008E-3</v>
      </c>
      <c r="BD213" s="13">
        <v>0</v>
      </c>
      <c r="BE213" s="13">
        <v>0</v>
      </c>
      <c r="BF213" s="33">
        <v>0</v>
      </c>
      <c r="BG213" s="13">
        <v>0</v>
      </c>
      <c r="BH213" s="36">
        <v>0</v>
      </c>
      <c r="BI213" s="38">
        <v>0</v>
      </c>
      <c r="BJ213" s="44">
        <v>0.73372781065088699</v>
      </c>
      <c r="BK213" s="44">
        <v>3.8461538461538401E-2</v>
      </c>
      <c r="BL213" s="13">
        <v>0.11218798573649</v>
      </c>
      <c r="BP213" s="13">
        <v>0.76190476190476097</v>
      </c>
      <c r="BQ213">
        <v>0.54761904761904701</v>
      </c>
      <c r="BR213">
        <v>0.780815709969788</v>
      </c>
      <c r="BS213" s="15">
        <v>6.3870969999999998</v>
      </c>
      <c r="BT213" s="3">
        <v>11</v>
      </c>
      <c r="BU213" s="13">
        <v>0.87850467289719603</v>
      </c>
      <c r="BV213" s="13">
        <v>0.16822429906542</v>
      </c>
      <c r="BW213" s="13">
        <v>0.33536490076574399</v>
      </c>
      <c r="BX213" s="13">
        <v>8.0645159999999994E-2</v>
      </c>
      <c r="BY213" s="13">
        <v>3.2258064000000003E-2</v>
      </c>
      <c r="BZ213" s="13">
        <v>1.6129032000000001E-2</v>
      </c>
      <c r="CA213" s="52">
        <v>0</v>
      </c>
      <c r="CB213" s="13">
        <v>0</v>
      </c>
      <c r="CC213" s="13">
        <v>0</v>
      </c>
      <c r="CD213" s="13">
        <v>0.31818181818181801</v>
      </c>
      <c r="CE213">
        <v>0.18181818181818099</v>
      </c>
      <c r="CF213">
        <v>0.13040396881644201</v>
      </c>
      <c r="CG213" s="50">
        <v>5</v>
      </c>
      <c r="CH213" s="50">
        <v>5</v>
      </c>
      <c r="CI213" s="44">
        <v>0</v>
      </c>
      <c r="CJ213" s="44">
        <v>0</v>
      </c>
      <c r="CK213" s="44">
        <v>0</v>
      </c>
      <c r="CL213" s="44">
        <v>0.680851063829787</v>
      </c>
      <c r="CM213" s="44">
        <v>3.9893617021276598E-2</v>
      </c>
      <c r="CN213" s="13">
        <v>0.113773284398587</v>
      </c>
      <c r="CO213" s="15">
        <v>19</v>
      </c>
      <c r="CP213" s="7">
        <v>22</v>
      </c>
      <c r="CQ213" s="13">
        <v>0.560126582278481</v>
      </c>
      <c r="CR213" s="13">
        <v>0.617088607594936</v>
      </c>
      <c r="CS213" s="13">
        <v>0.78050964748025697</v>
      </c>
      <c r="CT213" s="13">
        <v>1</v>
      </c>
      <c r="CU213" s="13">
        <v>0.560126582278481</v>
      </c>
      <c r="CV213" s="13">
        <v>0.25</v>
      </c>
      <c r="CW213" s="52">
        <v>0</v>
      </c>
      <c r="CX213" s="13">
        <v>0</v>
      </c>
      <c r="CY213" s="52">
        <v>0</v>
      </c>
      <c r="CZ213" s="13">
        <v>0</v>
      </c>
      <c r="DA213" t="s">
        <v>4435</v>
      </c>
    </row>
    <row r="214" spans="2:105" hidden="1" x14ac:dyDescent="0.25">
      <c r="B214">
        <v>0</v>
      </c>
      <c r="C214">
        <v>58004800</v>
      </c>
      <c r="D214" s="1" t="s">
        <v>1328</v>
      </c>
      <c r="E214">
        <v>2</v>
      </c>
      <c r="F214" s="27">
        <v>0</v>
      </c>
      <c r="G214" s="27">
        <v>1</v>
      </c>
      <c r="H214" s="27">
        <v>0</v>
      </c>
      <c r="I214" s="27">
        <v>0</v>
      </c>
      <c r="J214" s="27" t="s">
        <v>7956</v>
      </c>
      <c r="K214" s="5" t="s">
        <v>7957</v>
      </c>
      <c r="L214" s="5" t="s">
        <v>101</v>
      </c>
      <c r="M214" s="9">
        <v>45152</v>
      </c>
      <c r="N214" s="9">
        <v>1.00273972602739</v>
      </c>
      <c r="O214" s="5">
        <v>458.74</v>
      </c>
      <c r="P214" s="7">
        <v>8</v>
      </c>
      <c r="Q214" s="3">
        <v>20</v>
      </c>
      <c r="R214" s="3">
        <v>5.8</v>
      </c>
      <c r="S214" s="3">
        <v>1</v>
      </c>
      <c r="T214" s="11">
        <v>46.382165000000001</v>
      </c>
      <c r="U214">
        <v>-92.594164000000006</v>
      </c>
      <c r="V214" s="3">
        <v>105</v>
      </c>
      <c r="W214" s="3">
        <v>45</v>
      </c>
      <c r="X214" s="5">
        <v>39</v>
      </c>
      <c r="Y214" s="15">
        <v>23.064516000000001</v>
      </c>
      <c r="Z214" s="7">
        <v>36</v>
      </c>
      <c r="AA214" s="13">
        <v>0.69306930693069302</v>
      </c>
      <c r="AB214" s="13">
        <v>0.64851485148514798</v>
      </c>
      <c r="AC214" s="13">
        <v>0.86500672947510004</v>
      </c>
      <c r="AD214" s="13">
        <v>0.11290322</v>
      </c>
      <c r="AE214" s="13">
        <v>7.8249758127892297E-2</v>
      </c>
      <c r="AF214" s="33">
        <v>2</v>
      </c>
      <c r="AG214" s="13">
        <v>3.2258064000000003E-2</v>
      </c>
      <c r="AH214" s="30">
        <v>2.2357073750826299E-2</v>
      </c>
      <c r="AI214" s="36">
        <v>0</v>
      </c>
      <c r="AJ214" s="37">
        <v>0</v>
      </c>
      <c r="AK214" s="38">
        <v>0</v>
      </c>
      <c r="AL214" s="31">
        <v>2.4700000000000002</v>
      </c>
      <c r="AM214" s="7">
        <v>18</v>
      </c>
      <c r="AN214" s="15">
        <v>14.205128999999999</v>
      </c>
      <c r="AO214" s="13">
        <v>0.84615386000000004</v>
      </c>
      <c r="AP214" s="13">
        <v>0.53846156999999994</v>
      </c>
      <c r="AQ214" s="13">
        <v>0.47101216981285499</v>
      </c>
      <c r="AR214" s="13">
        <v>5.1282052000000002E-2</v>
      </c>
      <c r="AS214" s="13">
        <v>4.4858300180027302E-2</v>
      </c>
      <c r="AT214" s="13">
        <v>0.87473684210526303</v>
      </c>
      <c r="AU214" s="13">
        <v>0.906346749226006</v>
      </c>
      <c r="AV214" s="13">
        <v>0.97523219814241402</v>
      </c>
      <c r="AW214" s="15">
        <v>4.9330543999999996</v>
      </c>
      <c r="AX214" s="15">
        <v>8</v>
      </c>
      <c r="AY214" s="13">
        <v>0.686746987951807</v>
      </c>
      <c r="AZ214" s="13">
        <v>0.36746987951807197</v>
      </c>
      <c r="BA214" s="13">
        <v>0.64286259833498804</v>
      </c>
      <c r="BB214" s="13">
        <v>0.19246861000000001</v>
      </c>
      <c r="BC214" s="13">
        <v>0.19246861000000001</v>
      </c>
      <c r="BD214" s="13">
        <v>1.2552301E-2</v>
      </c>
      <c r="BE214" s="13">
        <v>8.6202551779079092E-3</v>
      </c>
      <c r="BF214" s="33">
        <v>0</v>
      </c>
      <c r="BG214" s="13">
        <v>0</v>
      </c>
      <c r="BH214" s="36">
        <v>0</v>
      </c>
      <c r="BI214" s="38">
        <v>0</v>
      </c>
      <c r="BJ214" s="44">
        <v>0.72727272727272696</v>
      </c>
      <c r="BK214" s="44">
        <v>0.375</v>
      </c>
      <c r="BL214" s="13">
        <v>0.57968364268080796</v>
      </c>
      <c r="BM214" s="44">
        <v>0.36666666666666597</v>
      </c>
      <c r="BN214" s="44">
        <v>6.6666666666666596E-2</v>
      </c>
      <c r="BO214" s="13">
        <v>9.9443468072641997E-2</v>
      </c>
      <c r="BS214" s="15">
        <v>5.8906749999999999</v>
      </c>
      <c r="BT214" s="3">
        <v>12</v>
      </c>
      <c r="BU214" s="13">
        <v>0.97560975609756095</v>
      </c>
      <c r="BV214" s="13">
        <v>4.2682926829268199E-2</v>
      </c>
      <c r="BW214" s="13">
        <v>0.107204250664166</v>
      </c>
      <c r="BX214" s="13">
        <v>0.1414791</v>
      </c>
      <c r="BY214" s="13">
        <v>1.9292604000000001E-2</v>
      </c>
      <c r="BZ214" s="13">
        <v>3.2154340000000001E-3</v>
      </c>
      <c r="CA214" s="52">
        <v>1</v>
      </c>
      <c r="CB214" s="13">
        <v>3.2154340000000001E-3</v>
      </c>
      <c r="CC214" s="13">
        <v>3.1370088094618202E-3</v>
      </c>
      <c r="CG214" s="50">
        <v>5.5210084999999998</v>
      </c>
      <c r="CH214" s="50">
        <v>7</v>
      </c>
      <c r="CI214" s="44">
        <v>0</v>
      </c>
      <c r="CJ214" s="44">
        <v>0</v>
      </c>
      <c r="CK214" s="44">
        <v>0</v>
      </c>
      <c r="CL214" s="44">
        <v>0.84146341463414598</v>
      </c>
      <c r="CM214" s="44">
        <v>7.9268292682926803E-2</v>
      </c>
      <c r="CN214" s="13">
        <v>0.22200678623364001</v>
      </c>
      <c r="CO214" s="15">
        <v>24.5</v>
      </c>
      <c r="CP214" s="7">
        <v>25</v>
      </c>
      <c r="CQ214" s="13">
        <v>0.15060240963855401</v>
      </c>
      <c r="CR214" s="13">
        <v>0.97590361445783103</v>
      </c>
      <c r="CS214" s="13">
        <v>0.38280550354148002</v>
      </c>
      <c r="CT214" s="13">
        <v>1</v>
      </c>
      <c r="CU214" s="13">
        <v>0.15060240963855401</v>
      </c>
      <c r="CV214" s="13">
        <v>1</v>
      </c>
      <c r="CW214" s="52">
        <v>3</v>
      </c>
      <c r="CX214" s="13">
        <v>0.75</v>
      </c>
      <c r="CY214" s="52">
        <v>0</v>
      </c>
      <c r="CZ214" s="13">
        <v>0</v>
      </c>
      <c r="DA214" t="s">
        <v>7958</v>
      </c>
    </row>
    <row r="215" spans="2:105" hidden="1" x14ac:dyDescent="0.25">
      <c r="B215">
        <v>1</v>
      </c>
      <c r="C215">
        <v>70002600</v>
      </c>
      <c r="D215" s="1" t="s">
        <v>9626</v>
      </c>
      <c r="E215">
        <v>0</v>
      </c>
      <c r="F215" s="27">
        <v>0</v>
      </c>
      <c r="G215" s="27">
        <v>0</v>
      </c>
      <c r="H215" s="27">
        <v>0</v>
      </c>
      <c r="I215" s="27">
        <v>0</v>
      </c>
      <c r="J215" s="27" t="s">
        <v>9625</v>
      </c>
      <c r="K215" s="5" t="s">
        <v>9627</v>
      </c>
      <c r="L215" s="5" t="s">
        <v>3318</v>
      </c>
      <c r="M215" s="9">
        <v>44397</v>
      </c>
      <c r="N215" s="9">
        <v>3.0712328767123198</v>
      </c>
      <c r="O215" s="5">
        <v>956.16</v>
      </c>
      <c r="Q215" s="3">
        <v>60</v>
      </c>
      <c r="R215" s="3">
        <v>10.7</v>
      </c>
      <c r="S215" s="3">
        <v>1</v>
      </c>
      <c r="T215" s="11">
        <v>44.739393999999997</v>
      </c>
      <c r="U215">
        <v>-93.407690000000002</v>
      </c>
      <c r="V215" s="3">
        <v>18</v>
      </c>
      <c r="W215" s="3">
        <v>106</v>
      </c>
      <c r="X215" s="5">
        <v>25</v>
      </c>
      <c r="Y215" s="15">
        <v>25.46875</v>
      </c>
      <c r="Z215" s="7">
        <v>35</v>
      </c>
      <c r="AA215" s="13">
        <v>0.39903846153846101</v>
      </c>
      <c r="AB215" s="13">
        <v>0.80769230769230704</v>
      </c>
      <c r="AC215" s="13">
        <v>0.71716016150740203</v>
      </c>
      <c r="AD215" s="13">
        <v>0.125</v>
      </c>
      <c r="AE215" s="13">
        <v>4.9879807692307598E-2</v>
      </c>
      <c r="AF215" s="33">
        <v>1</v>
      </c>
      <c r="AG215" s="13">
        <v>3.125E-2</v>
      </c>
      <c r="AH215" s="30">
        <v>1.24699519230769E-2</v>
      </c>
      <c r="AI215" s="36">
        <v>0</v>
      </c>
      <c r="AJ215" s="37">
        <v>0</v>
      </c>
      <c r="AK215" s="38">
        <v>0</v>
      </c>
      <c r="AL215" s="31">
        <v>0.77</v>
      </c>
      <c r="AM215" s="7">
        <v>16</v>
      </c>
      <c r="AN215" s="15">
        <v>8.8542850000000008</v>
      </c>
      <c r="AO215" s="13">
        <v>0.14285714999999999</v>
      </c>
      <c r="AP215" s="13">
        <v>8.5714280000000007E-3</v>
      </c>
      <c r="AQ215" s="13">
        <v>6.6315786962054197E-4</v>
      </c>
      <c r="AR215" s="13">
        <v>0</v>
      </c>
      <c r="AS215" s="13">
        <v>0</v>
      </c>
      <c r="AT215" s="13">
        <v>7.7368421052631503E-2</v>
      </c>
      <c r="AU215" s="13">
        <v>0.16253869969040199</v>
      </c>
      <c r="AV215" s="13">
        <v>6.6563467492259998E-2</v>
      </c>
      <c r="AW215" s="15">
        <v>4.8641977000000001</v>
      </c>
      <c r="AX215" s="15">
        <v>8</v>
      </c>
      <c r="AY215" s="13">
        <v>0.78918918918918901</v>
      </c>
      <c r="AZ215" s="13">
        <v>0.34324324324324301</v>
      </c>
      <c r="BA215" s="13">
        <v>0.67486443137554397</v>
      </c>
      <c r="BB215" s="13">
        <v>0.19341564</v>
      </c>
      <c r="BC215" s="13">
        <v>0.19341564</v>
      </c>
      <c r="BD215" s="13">
        <v>8.2304519999999992E-3</v>
      </c>
      <c r="BE215" s="13">
        <v>6.4953840765598599E-3</v>
      </c>
      <c r="BF215" s="33">
        <v>0</v>
      </c>
      <c r="BG215" s="13">
        <v>0</v>
      </c>
      <c r="BH215" s="36">
        <v>0</v>
      </c>
      <c r="BI215" s="38">
        <v>0</v>
      </c>
      <c r="BJ215" s="44">
        <v>0.74324324324324298</v>
      </c>
      <c r="BK215" s="44">
        <v>0.516891891891891</v>
      </c>
      <c r="BL215" s="13">
        <v>0.71838712626862899</v>
      </c>
      <c r="BM215" s="44">
        <v>0.8671875</v>
      </c>
      <c r="BN215" s="44">
        <v>0.3828125</v>
      </c>
      <c r="BO215" s="13">
        <v>0.70635618043350901</v>
      </c>
      <c r="BP215" s="13">
        <v>0.81632653061224403</v>
      </c>
      <c r="BQ215">
        <v>0.77551020408163196</v>
      </c>
      <c r="BR215">
        <v>0.93081570996978802</v>
      </c>
      <c r="BS215" s="15">
        <v>7.733333</v>
      </c>
      <c r="BT215" s="3">
        <v>10</v>
      </c>
      <c r="BU215" s="13">
        <v>0.40109890109890101</v>
      </c>
      <c r="BV215" s="13">
        <v>0.47252747252747201</v>
      </c>
      <c r="BW215" s="13">
        <v>0.42389435849351398</v>
      </c>
      <c r="BX215" s="13">
        <v>0.46666667000000001</v>
      </c>
      <c r="BY215" s="13">
        <v>0.2</v>
      </c>
      <c r="BZ215" s="13">
        <v>0</v>
      </c>
      <c r="CA215" s="52">
        <v>0</v>
      </c>
      <c r="CB215" s="13">
        <v>0</v>
      </c>
      <c r="CC215" s="13">
        <v>0</v>
      </c>
      <c r="CG215" s="50">
        <v>7</v>
      </c>
      <c r="CH215" s="50">
        <v>8</v>
      </c>
      <c r="CI215" s="44">
        <v>0.5</v>
      </c>
      <c r="CJ215" s="44">
        <v>0</v>
      </c>
      <c r="CK215" s="44">
        <v>0</v>
      </c>
      <c r="CL215" s="44">
        <v>5.7971014492753603E-2</v>
      </c>
      <c r="CM215" s="44">
        <v>1.9323671497584499E-2</v>
      </c>
      <c r="CN215" s="13">
        <v>7.2017173325946903E-3</v>
      </c>
      <c r="CO215" s="15">
        <v>16.081081000000001</v>
      </c>
      <c r="CP215" s="7">
        <v>27</v>
      </c>
      <c r="CQ215" s="13">
        <v>0.55778894472361795</v>
      </c>
      <c r="CR215" s="13">
        <v>0.44472361809045202</v>
      </c>
      <c r="CS215" s="13">
        <v>0.61613612309696297</v>
      </c>
      <c r="CT215" s="13">
        <v>0.48648649999999999</v>
      </c>
      <c r="CU215" s="13">
        <v>0.27135678841241001</v>
      </c>
      <c r="CV215" s="13">
        <v>0.16216215</v>
      </c>
      <c r="CW215" s="52">
        <v>3</v>
      </c>
      <c r="CX215" s="13">
        <v>8.108108E-2</v>
      </c>
      <c r="CY215" s="52">
        <v>0</v>
      </c>
      <c r="CZ215" s="13">
        <v>0</v>
      </c>
      <c r="DA215" t="s">
        <v>9628</v>
      </c>
    </row>
    <row r="216" spans="2:105" hidden="1" x14ac:dyDescent="0.25">
      <c r="B216">
        <v>0</v>
      </c>
      <c r="C216">
        <v>83006000</v>
      </c>
      <c r="D216" s="1" t="s">
        <v>3539</v>
      </c>
      <c r="E216">
        <v>2</v>
      </c>
      <c r="F216" s="27">
        <v>1</v>
      </c>
      <c r="G216" s="27">
        <v>1</v>
      </c>
      <c r="H216" s="27">
        <v>0</v>
      </c>
      <c r="I216" s="27">
        <v>0</v>
      </c>
      <c r="J216" s="27" t="s">
        <v>10289</v>
      </c>
      <c r="K216" s="5" t="s">
        <v>10290</v>
      </c>
      <c r="L216" s="5" t="s">
        <v>6094</v>
      </c>
      <c r="M216" s="9">
        <v>35229</v>
      </c>
      <c r="N216" s="9">
        <v>28.189041095890399</v>
      </c>
      <c r="O216" s="5">
        <v>559.35</v>
      </c>
      <c r="P216" s="7">
        <v>2.8</v>
      </c>
      <c r="Q216" s="3">
        <v>4.3</v>
      </c>
      <c r="S216" s="3">
        <v>1</v>
      </c>
      <c r="T216" s="11">
        <v>44.093781</v>
      </c>
      <c r="U216">
        <v>-94.755163999999994</v>
      </c>
      <c r="V216" s="3">
        <v>88</v>
      </c>
      <c r="W216" s="3">
        <v>162</v>
      </c>
      <c r="X216" s="5">
        <v>0</v>
      </c>
      <c r="Y216" s="15">
        <v>18.061727999999999</v>
      </c>
      <c r="Z216" s="7">
        <v>38</v>
      </c>
      <c r="AA216" s="13">
        <v>0.98814229249011798</v>
      </c>
      <c r="AB216" s="13">
        <v>0.56916996047430801</v>
      </c>
      <c r="AC216" s="13">
        <v>0.93829071332435998</v>
      </c>
      <c r="AD216" s="13">
        <v>1.2345679E-2</v>
      </c>
      <c r="AE216" s="13">
        <v>1.21992876524981E-2</v>
      </c>
      <c r="AF216" s="33">
        <v>1</v>
      </c>
      <c r="AG216" s="13">
        <v>1.2345679E-2</v>
      </c>
      <c r="AH216" s="30">
        <v>1.21992876524981E-2</v>
      </c>
      <c r="AI216" s="36">
        <v>0</v>
      </c>
      <c r="AJ216" s="37">
        <v>0</v>
      </c>
      <c r="AK216" s="38">
        <v>0</v>
      </c>
      <c r="BE216" s="13"/>
      <c r="BS216" s="15">
        <v>9</v>
      </c>
      <c r="BT216" s="3">
        <v>9</v>
      </c>
      <c r="BU216" s="13">
        <v>3.9094650205761299E-2</v>
      </c>
      <c r="BV216" s="13">
        <v>0.90329218106995801</v>
      </c>
      <c r="BW216" s="13">
        <v>9.2983278637287003E-2</v>
      </c>
      <c r="BX216" s="13">
        <v>1</v>
      </c>
      <c r="BY216" s="13">
        <v>0</v>
      </c>
      <c r="BZ216" s="13">
        <v>0</v>
      </c>
      <c r="CA216" s="52">
        <v>0</v>
      </c>
      <c r="CB216" s="13">
        <v>0</v>
      </c>
      <c r="CC216" s="13">
        <v>0</v>
      </c>
      <c r="CG216" s="50">
        <v>7.1388889999999998</v>
      </c>
      <c r="CH216" s="50">
        <v>11</v>
      </c>
      <c r="CI216" s="44">
        <v>0.37037036000000001</v>
      </c>
      <c r="CJ216" s="44">
        <v>0.25925925</v>
      </c>
      <c r="CK216" s="44">
        <v>0.23611109999999999</v>
      </c>
      <c r="CL216" s="44">
        <v>0.95546558704453399</v>
      </c>
      <c r="CM216" s="44">
        <v>0.81578947368420995</v>
      </c>
      <c r="CN216" s="13">
        <v>0.97507097846409496</v>
      </c>
      <c r="CO216" s="15">
        <v>17.88889</v>
      </c>
      <c r="CP216" s="7">
        <v>22</v>
      </c>
      <c r="CQ216" s="13">
        <v>0.69059405940593999</v>
      </c>
      <c r="CR216" s="13">
        <v>0.69554455445544505</v>
      </c>
      <c r="CS216" s="13">
        <v>0.91256207766832198</v>
      </c>
      <c r="CT216" s="13">
        <v>1</v>
      </c>
      <c r="CU216" s="13">
        <v>0.69059405940593999</v>
      </c>
      <c r="CV216" s="13">
        <v>0.22222222</v>
      </c>
      <c r="CW216" s="52">
        <v>0</v>
      </c>
      <c r="CX216" s="13">
        <v>0</v>
      </c>
      <c r="CY216" s="52">
        <v>0</v>
      </c>
      <c r="CZ216" s="13">
        <v>0</v>
      </c>
      <c r="DA216" t="s">
        <v>10291</v>
      </c>
    </row>
    <row r="217" spans="2:105" hidden="1" x14ac:dyDescent="0.25">
      <c r="B217">
        <v>0</v>
      </c>
      <c r="C217">
        <v>31025800</v>
      </c>
      <c r="D217" s="1" t="s">
        <v>5029</v>
      </c>
      <c r="E217">
        <v>2</v>
      </c>
      <c r="F217" s="27">
        <v>1</v>
      </c>
      <c r="G217" s="27">
        <v>1</v>
      </c>
      <c r="H217" s="27">
        <v>0</v>
      </c>
      <c r="I217" s="27">
        <v>0</v>
      </c>
      <c r="J217" s="27" t="s">
        <v>5028</v>
      </c>
      <c r="K217" s="5" t="s">
        <v>4985</v>
      </c>
      <c r="L217" s="5" t="s">
        <v>2035</v>
      </c>
      <c r="M217" s="9">
        <v>40042</v>
      </c>
      <c r="N217" s="9">
        <v>15.002739726027301</v>
      </c>
      <c r="O217" s="5">
        <v>310.62</v>
      </c>
      <c r="Q217" s="3">
        <v>23</v>
      </c>
      <c r="R217" s="3">
        <v>3</v>
      </c>
      <c r="S217" s="3">
        <v>1</v>
      </c>
      <c r="T217" s="11">
        <v>47.550395999999999</v>
      </c>
      <c r="U217">
        <v>-93.406053</v>
      </c>
      <c r="V217" s="3">
        <v>177</v>
      </c>
      <c r="W217" s="3">
        <v>88</v>
      </c>
      <c r="X217" s="5">
        <v>31</v>
      </c>
      <c r="Y217" s="15">
        <v>23.84375</v>
      </c>
      <c r="Z217" s="7">
        <v>35</v>
      </c>
      <c r="AA217" s="13">
        <v>0.82646048109965597</v>
      </c>
      <c r="AB217" s="13">
        <v>0.69587628865979301</v>
      </c>
      <c r="AC217" s="13">
        <v>0.94488559892328305</v>
      </c>
      <c r="AD217" s="13">
        <v>9.375E-2</v>
      </c>
      <c r="AE217" s="13">
        <v>7.7480670103092703E-2</v>
      </c>
      <c r="AF217" s="33">
        <v>1</v>
      </c>
      <c r="AG217" s="13">
        <v>1.5625E-2</v>
      </c>
      <c r="AH217" s="30">
        <v>1.29134450171821E-2</v>
      </c>
      <c r="AI217" s="36">
        <v>0</v>
      </c>
      <c r="AJ217" s="37">
        <v>0</v>
      </c>
      <c r="AK217" s="38">
        <v>0</v>
      </c>
      <c r="AL217" s="31">
        <v>1.8</v>
      </c>
      <c r="AM217" s="7">
        <v>19</v>
      </c>
      <c r="AN217" s="15">
        <v>13.641508999999999</v>
      </c>
      <c r="AO217" s="13">
        <v>0.77358490000000002</v>
      </c>
      <c r="AP217" s="13">
        <v>0.45283020000000002</v>
      </c>
      <c r="AQ217" s="13">
        <v>0.26883813707451998</v>
      </c>
      <c r="AR217" s="13">
        <v>5.6603774000000003E-2</v>
      </c>
      <c r="AS217" s="13">
        <v>3.3604767134314997E-2</v>
      </c>
      <c r="AT217" s="13">
        <v>0.59368421052631504</v>
      </c>
      <c r="AU217" s="13">
        <v>0.77825077399380804</v>
      </c>
      <c r="AV217" s="13">
        <v>0.82198142414860598</v>
      </c>
      <c r="AW217" s="15">
        <v>5.8009709999999997</v>
      </c>
      <c r="AX217" s="15">
        <v>9</v>
      </c>
      <c r="AY217" s="13">
        <v>0.57086614173228301</v>
      </c>
      <c r="AZ217" s="13">
        <v>0.44881889763779498</v>
      </c>
      <c r="BA217" s="13">
        <v>0.65011838386924303</v>
      </c>
      <c r="BB217" s="13">
        <v>0.19902913</v>
      </c>
      <c r="BC217" s="13">
        <v>0.19902913</v>
      </c>
      <c r="BD217" s="13">
        <v>6.3106800000000005E-2</v>
      </c>
      <c r="BE217" s="13">
        <v>3.6025534083289401E-2</v>
      </c>
      <c r="BF217" s="33">
        <v>5</v>
      </c>
      <c r="BG217" s="13">
        <v>2.4271844000000001E-2</v>
      </c>
      <c r="BH217" s="36">
        <v>0</v>
      </c>
      <c r="BI217" s="38">
        <v>0</v>
      </c>
      <c r="BJ217" s="44">
        <v>0.20646766169154199</v>
      </c>
      <c r="BK217" s="44">
        <v>0.88805970149253699</v>
      </c>
      <c r="BL217" s="13">
        <v>0.44610039316083</v>
      </c>
      <c r="BS217" s="15">
        <v>6.5140560000000001</v>
      </c>
      <c r="BT217" s="3">
        <v>11</v>
      </c>
      <c r="BU217" s="13">
        <v>0.94399999999999995</v>
      </c>
      <c r="BV217" s="13">
        <v>0.376</v>
      </c>
      <c r="BW217" s="13">
        <v>0.72519143616189996</v>
      </c>
      <c r="BX217" s="13">
        <v>0.17670681999999999</v>
      </c>
      <c r="BY217" s="13">
        <v>3.6144576999999997E-2</v>
      </c>
      <c r="BZ217" s="13">
        <v>1.2048191999999999E-2</v>
      </c>
      <c r="CA217" s="52">
        <v>0</v>
      </c>
      <c r="CB217" s="13">
        <v>0</v>
      </c>
      <c r="CC217" s="13">
        <v>0</v>
      </c>
      <c r="CG217" s="50">
        <v>6.6211180000000001</v>
      </c>
      <c r="CH217" s="50">
        <v>10</v>
      </c>
      <c r="CI217" s="44">
        <v>0.22360248999999999</v>
      </c>
      <c r="CJ217" s="44">
        <v>3.7267080000000001E-2</v>
      </c>
      <c r="CK217" s="44">
        <v>6.2111802000000002E-3</v>
      </c>
      <c r="CL217" s="44">
        <v>0.85971223021582699</v>
      </c>
      <c r="CM217" s="44">
        <v>0.64208633093525103</v>
      </c>
      <c r="CN217" s="13">
        <v>0.85977425386053596</v>
      </c>
      <c r="CO217" s="15">
        <v>22.030304000000001</v>
      </c>
      <c r="CP217" s="7">
        <v>27</v>
      </c>
      <c r="CQ217" s="13">
        <v>0.642023346303502</v>
      </c>
      <c r="CR217" s="13">
        <v>0.94552529182879297</v>
      </c>
      <c r="CS217" s="13">
        <v>0.97174957257998795</v>
      </c>
      <c r="CT217" s="13">
        <v>1</v>
      </c>
      <c r="CU217" s="13">
        <v>0.642023346303502</v>
      </c>
      <c r="CV217" s="13">
        <v>1</v>
      </c>
      <c r="CW217" s="52">
        <v>4</v>
      </c>
      <c r="CX217" s="13">
        <v>0.121212125</v>
      </c>
      <c r="CY217" s="52">
        <v>0</v>
      </c>
      <c r="CZ217" s="13">
        <v>0</v>
      </c>
      <c r="DA217" t="s">
        <v>5030</v>
      </c>
    </row>
    <row r="218" spans="2:105" hidden="1" x14ac:dyDescent="0.25">
      <c r="B218">
        <v>0</v>
      </c>
      <c r="C218">
        <v>2004200</v>
      </c>
      <c r="D218" s="1" t="s">
        <v>465</v>
      </c>
      <c r="E218">
        <v>0</v>
      </c>
      <c r="F218" s="27">
        <v>0</v>
      </c>
      <c r="G218" s="27">
        <v>0</v>
      </c>
      <c r="H218" s="27">
        <v>0</v>
      </c>
      <c r="I218" s="27">
        <v>0</v>
      </c>
      <c r="J218" s="27" t="s">
        <v>464</v>
      </c>
      <c r="K218" s="5" t="s">
        <v>466</v>
      </c>
      <c r="L218" s="5" t="s">
        <v>438</v>
      </c>
      <c r="M218" s="9">
        <v>43633</v>
      </c>
      <c r="N218" s="9">
        <v>5.1643835616438301</v>
      </c>
      <c r="O218" s="5">
        <v>1481.24</v>
      </c>
      <c r="P218" s="7">
        <v>10</v>
      </c>
      <c r="Q218" s="3">
        <v>27</v>
      </c>
      <c r="R218" s="3">
        <v>7.4</v>
      </c>
      <c r="S218" s="3">
        <v>1</v>
      </c>
      <c r="T218" s="11">
        <v>45.319367999999997</v>
      </c>
      <c r="U218">
        <v>-93.132150999999993</v>
      </c>
      <c r="V218" s="3">
        <v>28</v>
      </c>
      <c r="W218" s="3">
        <v>69</v>
      </c>
      <c r="X218" s="5">
        <v>35</v>
      </c>
      <c r="Y218" s="15">
        <v>20.939394</v>
      </c>
      <c r="Z218" s="7">
        <v>35</v>
      </c>
      <c r="AA218" s="13">
        <v>0.79272727272727195</v>
      </c>
      <c r="AB218" s="13">
        <v>0.47636363636363599</v>
      </c>
      <c r="AC218" s="13">
        <v>0.79158815612382205</v>
      </c>
      <c r="AD218" s="13">
        <v>0.10606061</v>
      </c>
      <c r="AE218" s="13">
        <v>8.4077137491919696E-2</v>
      </c>
      <c r="AF218" s="33">
        <v>1</v>
      </c>
      <c r="AG218" s="13">
        <v>1.5151516E-2</v>
      </c>
      <c r="AH218" s="30">
        <v>1.20110196417028E-2</v>
      </c>
      <c r="AI218" s="36">
        <v>0</v>
      </c>
      <c r="AJ218" s="37">
        <v>0</v>
      </c>
      <c r="AK218" s="38">
        <v>0</v>
      </c>
      <c r="AL218" s="31">
        <v>2.61</v>
      </c>
      <c r="AM218" s="7">
        <v>18</v>
      </c>
      <c r="AN218" s="15">
        <v>11.408163</v>
      </c>
      <c r="AO218" s="13">
        <v>0.46938776999999998</v>
      </c>
      <c r="AP218" s="13">
        <v>0.28571429999999998</v>
      </c>
      <c r="AQ218" s="13">
        <v>7.8646620057131106E-2</v>
      </c>
      <c r="AR218" s="13">
        <v>2.0408163E-2</v>
      </c>
      <c r="AS218" s="13">
        <v>5.6176153521396597E-3</v>
      </c>
      <c r="AT218" s="13">
        <v>0.27526315789473599</v>
      </c>
      <c r="AU218" s="13">
        <v>0.91950464396284803</v>
      </c>
      <c r="AV218" s="13">
        <v>0.60758513931888503</v>
      </c>
      <c r="AW218" s="15">
        <v>5.1446100000000001</v>
      </c>
      <c r="AX218" s="15">
        <v>8</v>
      </c>
      <c r="AY218" s="13">
        <v>0.98765432098765404</v>
      </c>
      <c r="AZ218" s="13">
        <v>2.4691358024691301E-2</v>
      </c>
      <c r="BA218" s="13">
        <v>8.0577407775147006E-2</v>
      </c>
      <c r="BB218" s="13">
        <v>0.11919369</v>
      </c>
      <c r="BC218" s="13">
        <v>0.11919369</v>
      </c>
      <c r="BD218" s="13">
        <v>4.3821210000000001E-3</v>
      </c>
      <c r="BE218" s="13">
        <v>4.3280206528710698E-3</v>
      </c>
      <c r="BF218" s="33">
        <v>0</v>
      </c>
      <c r="BG218" s="13">
        <v>0</v>
      </c>
      <c r="BH218" s="36">
        <v>0</v>
      </c>
      <c r="BI218" s="38">
        <v>0</v>
      </c>
      <c r="BJ218" s="44">
        <v>0.94736842105263097</v>
      </c>
      <c r="BK218" s="44">
        <v>0.27272727272727199</v>
      </c>
      <c r="BL218" s="13">
        <v>0.55947700466307004</v>
      </c>
      <c r="BM218" s="44">
        <v>0.92452830188679203</v>
      </c>
      <c r="BN218" s="44">
        <v>0.83333333333333304</v>
      </c>
      <c r="BO218" s="13">
        <v>0.98769771528998196</v>
      </c>
      <c r="BP218" s="13">
        <v>0.625</v>
      </c>
      <c r="BQ218">
        <v>3.125E-2</v>
      </c>
      <c r="BR218">
        <v>6.7069486404833803E-2</v>
      </c>
      <c r="BS218" s="15">
        <v>6.6896553000000001</v>
      </c>
      <c r="BT218" s="3">
        <v>11</v>
      </c>
      <c r="BU218" s="13">
        <v>0.81632653061224403</v>
      </c>
      <c r="BV218" s="13">
        <v>0.187755102040816</v>
      </c>
      <c r="BW218" s="13">
        <v>0.34911704953898998</v>
      </c>
      <c r="BX218" s="13">
        <v>0.24137929999999999</v>
      </c>
      <c r="BY218" s="13">
        <v>5.1724140000000002E-2</v>
      </c>
      <c r="BZ218" s="13">
        <v>1.7241380000000001E-2</v>
      </c>
      <c r="CA218" s="52">
        <v>0</v>
      </c>
      <c r="CB218" s="13">
        <v>0</v>
      </c>
      <c r="CC218" s="13">
        <v>0</v>
      </c>
      <c r="CG218" s="50">
        <v>5.625</v>
      </c>
      <c r="CH218" s="50">
        <v>6</v>
      </c>
      <c r="CI218" s="44">
        <v>0</v>
      </c>
      <c r="CJ218" s="44">
        <v>0</v>
      </c>
      <c r="CK218" s="44">
        <v>0</v>
      </c>
      <c r="CL218" s="44">
        <v>0.40996168582375397</v>
      </c>
      <c r="CM218" s="44">
        <v>0.20306513409961599</v>
      </c>
      <c r="CN218" s="13">
        <v>0.26182397340904301</v>
      </c>
      <c r="CO218" s="15">
        <v>18.5</v>
      </c>
      <c r="CP218" s="7">
        <v>22</v>
      </c>
      <c r="CQ218" s="13">
        <v>9.5703125E-2</v>
      </c>
      <c r="CR218" s="13">
        <v>0.7109375</v>
      </c>
      <c r="CS218" s="13">
        <v>0.181063258161686</v>
      </c>
      <c r="CT218" s="13">
        <v>1</v>
      </c>
      <c r="CU218" s="13">
        <v>9.5703125E-2</v>
      </c>
      <c r="CV218" s="13">
        <v>0.25</v>
      </c>
      <c r="CW218" s="52">
        <v>0</v>
      </c>
      <c r="CX218" s="13">
        <v>0</v>
      </c>
      <c r="CY218" s="52">
        <v>0</v>
      </c>
      <c r="CZ218" s="13">
        <v>0</v>
      </c>
      <c r="DA218" t="s">
        <v>467</v>
      </c>
    </row>
    <row r="219" spans="2:105" hidden="1" x14ac:dyDescent="0.25">
      <c r="B219">
        <v>0</v>
      </c>
      <c r="C219">
        <v>73001500</v>
      </c>
      <c r="D219" s="1" t="s">
        <v>436</v>
      </c>
      <c r="E219">
        <v>2</v>
      </c>
      <c r="F219" s="27">
        <v>0</v>
      </c>
      <c r="G219" s="27">
        <v>0</v>
      </c>
      <c r="H219" s="27">
        <v>1</v>
      </c>
      <c r="I219" s="27">
        <v>1</v>
      </c>
      <c r="J219" s="27" t="s">
        <v>9779</v>
      </c>
      <c r="K219" s="5" t="s">
        <v>9777</v>
      </c>
      <c r="L219" s="5" t="s">
        <v>9749</v>
      </c>
      <c r="M219" s="9">
        <v>40770</v>
      </c>
      <c r="N219" s="9">
        <v>13.008219178082101</v>
      </c>
      <c r="O219" s="5">
        <v>91.75</v>
      </c>
      <c r="P219" s="7">
        <v>24.1</v>
      </c>
      <c r="Q219" s="3">
        <v>51</v>
      </c>
      <c r="R219" s="3">
        <v>8.5</v>
      </c>
      <c r="S219" s="3">
        <v>1</v>
      </c>
      <c r="V219" s="3">
        <v>42</v>
      </c>
      <c r="W219" s="3">
        <v>73</v>
      </c>
      <c r="X219" s="5">
        <v>31</v>
      </c>
      <c r="Y219" s="15">
        <v>19.680851000000001</v>
      </c>
      <c r="Z219" s="7">
        <v>37</v>
      </c>
      <c r="AA219" s="13">
        <v>0.61652542372881303</v>
      </c>
      <c r="AB219" s="13">
        <v>0.411016949152542</v>
      </c>
      <c r="AC219" s="13">
        <v>0.60269179004037599</v>
      </c>
      <c r="AD219" s="13">
        <v>6.3829789999999997E-2</v>
      </c>
      <c r="AE219" s="13">
        <v>3.9352686523254597E-2</v>
      </c>
      <c r="AF219" s="33">
        <v>1</v>
      </c>
      <c r="AG219" s="13">
        <v>2.1276594999999999E-2</v>
      </c>
      <c r="AH219" s="30">
        <v>1.3117561791628801E-2</v>
      </c>
      <c r="AI219" s="36">
        <v>0</v>
      </c>
      <c r="AJ219" s="37">
        <v>0</v>
      </c>
      <c r="AK219" s="38">
        <v>0</v>
      </c>
      <c r="AL219" s="31">
        <v>1.75</v>
      </c>
      <c r="AM219" s="7">
        <v>18</v>
      </c>
      <c r="AN219" s="15">
        <v>11.645833</v>
      </c>
      <c r="AO219" s="13">
        <v>0.5625</v>
      </c>
      <c r="AP219" s="13">
        <v>0.375</v>
      </c>
      <c r="AQ219" s="13">
        <v>0.187894736842105</v>
      </c>
      <c r="AR219" s="13">
        <v>4.1666667999999997E-2</v>
      </c>
      <c r="AS219" s="13">
        <v>2.0877193604644899E-2</v>
      </c>
      <c r="AT219" s="13">
        <v>0.50105263157894697</v>
      </c>
      <c r="AU219" s="13">
        <v>0.75657894736842102</v>
      </c>
      <c r="AV219" s="13">
        <v>0.75154798761609898</v>
      </c>
      <c r="AW219" s="15">
        <v>5.1945389999999998</v>
      </c>
      <c r="AX219" s="15">
        <v>8</v>
      </c>
      <c r="AY219" s="13">
        <v>0.82608695652173902</v>
      </c>
      <c r="AZ219" s="13">
        <v>0.53623188405797095</v>
      </c>
      <c r="BA219" s="13">
        <v>0.88512945848926905</v>
      </c>
      <c r="BB219" s="13">
        <v>0.22184300000000001</v>
      </c>
      <c r="BC219" s="13">
        <v>0.22184300000000001</v>
      </c>
      <c r="BD219" s="13">
        <v>6.8259384000000003E-3</v>
      </c>
      <c r="BE219" s="13">
        <v>5.6388186412337001E-3</v>
      </c>
      <c r="BF219" s="33">
        <v>0</v>
      </c>
      <c r="BG219" s="13">
        <v>0</v>
      </c>
      <c r="BH219" s="36">
        <v>0</v>
      </c>
      <c r="BI219" s="38">
        <v>0</v>
      </c>
      <c r="BJ219" s="44">
        <v>0.91823899371069095</v>
      </c>
      <c r="BK219" s="44">
        <v>0.393081761006289</v>
      </c>
      <c r="BL219" s="13">
        <v>0.69370028344152801</v>
      </c>
      <c r="BM219" s="44">
        <v>0.64341085271317799</v>
      </c>
      <c r="BN219" s="44">
        <v>0.59689922480620095</v>
      </c>
      <c r="BO219" s="13">
        <v>0.76933216168717</v>
      </c>
      <c r="BP219" s="13">
        <v>0.30434782608695599</v>
      </c>
      <c r="BQ219">
        <v>0.64130434782608603</v>
      </c>
      <c r="BR219">
        <v>0.48157099697885197</v>
      </c>
      <c r="BS219" s="15">
        <v>8.0588239999999995</v>
      </c>
      <c r="BT219" s="3">
        <v>10</v>
      </c>
      <c r="BU219" s="13">
        <v>0.74489795918367296</v>
      </c>
      <c r="BV219" s="13">
        <v>0.65306122448979498</v>
      </c>
      <c r="BW219" s="13">
        <v>0.87755899359274803</v>
      </c>
      <c r="BX219" s="13">
        <v>0.64705884000000002</v>
      </c>
      <c r="BY219" s="13">
        <v>0.20588235999999999</v>
      </c>
      <c r="BZ219" s="13">
        <v>0</v>
      </c>
      <c r="CA219" s="52">
        <v>0</v>
      </c>
      <c r="CB219" s="13">
        <v>0</v>
      </c>
      <c r="CC219" s="13">
        <v>0</v>
      </c>
      <c r="CO219" s="15">
        <v>19.1875</v>
      </c>
      <c r="CP219" s="7">
        <v>28</v>
      </c>
      <c r="CQ219" s="13">
        <v>0.29807692307692302</v>
      </c>
      <c r="CR219" s="13">
        <v>0.89423076923076905</v>
      </c>
      <c r="CS219" s="13">
        <v>0.65260929740291396</v>
      </c>
      <c r="CT219" s="13">
        <v>0.8125</v>
      </c>
      <c r="CU219" s="13">
        <v>0.2421875</v>
      </c>
      <c r="CV219" s="13">
        <v>0.5625</v>
      </c>
      <c r="CW219" s="52">
        <v>3</v>
      </c>
      <c r="CX219" s="13">
        <v>0.1875</v>
      </c>
      <c r="CY219" s="52">
        <v>0</v>
      </c>
      <c r="CZ219" s="13">
        <v>0</v>
      </c>
      <c r="DA219" t="s">
        <v>9780</v>
      </c>
    </row>
    <row r="220" spans="2:105" hidden="1" x14ac:dyDescent="0.25">
      <c r="B220">
        <v>1</v>
      </c>
      <c r="C220">
        <v>11000900</v>
      </c>
      <c r="D220" s="1" t="s">
        <v>1351</v>
      </c>
      <c r="E220">
        <v>0</v>
      </c>
      <c r="F220" s="27">
        <v>0</v>
      </c>
      <c r="G220" s="27">
        <v>0</v>
      </c>
      <c r="H220" s="27">
        <v>0</v>
      </c>
      <c r="I220" s="27">
        <v>0</v>
      </c>
      <c r="J220" s="27" t="s">
        <v>1350</v>
      </c>
      <c r="K220" s="5" t="s">
        <v>414</v>
      </c>
      <c r="L220" s="5" t="s">
        <v>802</v>
      </c>
      <c r="M220" s="9">
        <v>41848</v>
      </c>
      <c r="N220" s="9">
        <v>10.054794520547899</v>
      </c>
      <c r="O220" s="5">
        <v>258.08</v>
      </c>
      <c r="P220" s="7">
        <v>29</v>
      </c>
      <c r="Q220" s="3">
        <v>72</v>
      </c>
      <c r="R220" s="3">
        <v>9.8000000000000007</v>
      </c>
      <c r="S220" s="3">
        <v>1</v>
      </c>
      <c r="T220" s="11">
        <v>46.959395999999998</v>
      </c>
      <c r="U220">
        <v>-93.887360000000001</v>
      </c>
      <c r="V220" s="3">
        <v>138</v>
      </c>
      <c r="W220" s="3">
        <v>50</v>
      </c>
      <c r="X220" s="5">
        <v>25</v>
      </c>
      <c r="Y220" s="15">
        <v>17.833334000000001</v>
      </c>
      <c r="Z220" s="7">
        <v>31</v>
      </c>
      <c r="AA220" s="13">
        <v>0.46317829457364301</v>
      </c>
      <c r="AB220" s="13">
        <v>4.2635658914728598E-2</v>
      </c>
      <c r="AC220" s="13">
        <v>5.7873485868102197E-2</v>
      </c>
      <c r="AD220" s="13">
        <v>0.16666666999999999</v>
      </c>
      <c r="AE220" s="13">
        <v>7.7196384729572007E-2</v>
      </c>
      <c r="AF220" s="33">
        <v>0</v>
      </c>
      <c r="AG220" s="13">
        <v>0</v>
      </c>
      <c r="AH220" s="30">
        <v>0</v>
      </c>
      <c r="AI220" s="36">
        <v>0</v>
      </c>
      <c r="AJ220" s="37">
        <v>0</v>
      </c>
      <c r="AK220" s="38">
        <v>0</v>
      </c>
      <c r="AW220" s="15">
        <v>5.5185183999999996</v>
      </c>
      <c r="AX220" s="15">
        <v>8</v>
      </c>
      <c r="AY220" s="13">
        <v>0.19011406844106399</v>
      </c>
      <c r="AZ220" s="13">
        <v>0.55703422053231899</v>
      </c>
      <c r="BA220" s="13">
        <v>0.30649965630489501</v>
      </c>
      <c r="BB220" s="13">
        <v>0.25925925</v>
      </c>
      <c r="BC220" s="13">
        <v>0.25925925</v>
      </c>
      <c r="BD220" s="13">
        <v>0.18518518</v>
      </c>
      <c r="BE220" s="13">
        <v>3.5206307816414699E-2</v>
      </c>
      <c r="BF220" s="33">
        <v>0</v>
      </c>
      <c r="BG220" s="13">
        <v>0</v>
      </c>
      <c r="BH220" s="36">
        <v>0</v>
      </c>
      <c r="BI220" s="38">
        <v>0</v>
      </c>
      <c r="BM220" s="44">
        <v>0.152866242038216</v>
      </c>
      <c r="BN220" s="44">
        <v>0.904458598726114</v>
      </c>
      <c r="BO220" s="13">
        <v>0.37844171060339699</v>
      </c>
      <c r="BS220" s="15">
        <v>7.6</v>
      </c>
      <c r="BT220" s="3">
        <v>11</v>
      </c>
      <c r="BU220" s="13">
        <v>0.25498007968127401</v>
      </c>
      <c r="BV220" s="13">
        <v>0.67729083665338596</v>
      </c>
      <c r="BW220" s="13">
        <v>0.39099859353023902</v>
      </c>
      <c r="BX220" s="13">
        <v>0.6</v>
      </c>
      <c r="BY220" s="13">
        <v>0.6</v>
      </c>
      <c r="BZ220" s="13">
        <v>0.2</v>
      </c>
      <c r="CA220" s="52">
        <v>0</v>
      </c>
      <c r="CB220" s="13">
        <v>0</v>
      </c>
      <c r="CC220" s="13">
        <v>0</v>
      </c>
      <c r="DA220" t="s">
        <v>1352</v>
      </c>
    </row>
    <row r="221" spans="2:105" hidden="1" x14ac:dyDescent="0.25">
      <c r="B221">
        <v>0</v>
      </c>
      <c r="C221">
        <v>29028900</v>
      </c>
      <c r="D221" s="1" t="s">
        <v>3494</v>
      </c>
      <c r="E221">
        <v>0</v>
      </c>
      <c r="F221" s="27">
        <v>0</v>
      </c>
      <c r="G221" s="27">
        <v>0</v>
      </c>
      <c r="H221" s="27">
        <v>0</v>
      </c>
      <c r="I221" s="27">
        <v>0</v>
      </c>
      <c r="J221" s="27" t="s">
        <v>4721</v>
      </c>
      <c r="K221" s="5" t="s">
        <v>2024</v>
      </c>
      <c r="L221" s="5" t="s">
        <v>4464</v>
      </c>
      <c r="M221" s="9">
        <v>44011</v>
      </c>
      <c r="N221" s="9">
        <v>4.1287671232876697</v>
      </c>
      <c r="O221" s="5">
        <v>53.82</v>
      </c>
      <c r="Q221" s="3">
        <v>41</v>
      </c>
      <c r="R221" s="3">
        <v>10</v>
      </c>
      <c r="S221" s="3">
        <v>1</v>
      </c>
      <c r="T221" s="11">
        <v>47.189171999999999</v>
      </c>
      <c r="U221">
        <v>-95.167590000000004</v>
      </c>
      <c r="V221" s="3">
        <v>172</v>
      </c>
      <c r="W221" s="3">
        <v>100</v>
      </c>
      <c r="X221" s="5">
        <v>28</v>
      </c>
      <c r="Y221" s="15">
        <v>20.071428000000001</v>
      </c>
      <c r="Z221" s="7">
        <v>33</v>
      </c>
      <c r="AA221" s="13">
        <v>0.71739130434782605</v>
      </c>
      <c r="AB221" s="13">
        <v>0.405797101449275</v>
      </c>
      <c r="AC221" s="13">
        <v>0.66662180349932698</v>
      </c>
      <c r="AD221" s="13">
        <v>0.10714286000000001</v>
      </c>
      <c r="AE221" s="13">
        <v>7.6863354800835795E-2</v>
      </c>
      <c r="AF221" s="33">
        <v>0</v>
      </c>
      <c r="AG221" s="13">
        <v>0</v>
      </c>
      <c r="AH221" s="30">
        <v>0</v>
      </c>
      <c r="AI221" s="36">
        <v>0</v>
      </c>
      <c r="AJ221" s="37">
        <v>0</v>
      </c>
      <c r="AK221" s="38">
        <v>0</v>
      </c>
      <c r="AW221" s="15">
        <v>3.9890110000000001</v>
      </c>
      <c r="AX221" s="15">
        <v>9</v>
      </c>
      <c r="AY221" s="13">
        <v>0.43867924528301799</v>
      </c>
      <c r="AZ221" s="13">
        <v>0.25471698113207503</v>
      </c>
      <c r="BA221" s="13">
        <v>0.31982738868097399</v>
      </c>
      <c r="BB221" s="13">
        <v>0.12087912000000001</v>
      </c>
      <c r="BC221" s="13">
        <v>0.12087912000000001</v>
      </c>
      <c r="BD221" s="13">
        <v>7.6923080000000005E-2</v>
      </c>
      <c r="BE221" s="13">
        <v>3.3744558586545702E-2</v>
      </c>
      <c r="BF221" s="33">
        <v>2</v>
      </c>
      <c r="BG221" s="13">
        <v>2.1978022999999999E-2</v>
      </c>
      <c r="BH221" s="36">
        <v>0</v>
      </c>
      <c r="BI221" s="38">
        <v>0</v>
      </c>
      <c r="BJ221" s="44">
        <v>0.65</v>
      </c>
      <c r="BK221" s="44">
        <v>6.25E-2</v>
      </c>
      <c r="BL221" s="13">
        <v>0.148121056962604</v>
      </c>
      <c r="BM221" s="44">
        <v>5.5555555555555497E-2</v>
      </c>
      <c r="BN221" s="44">
        <v>3.1746031746031703E-2</v>
      </c>
      <c r="BO221" s="13">
        <v>8.6408904510837693E-3</v>
      </c>
      <c r="BS221" s="15">
        <v>4</v>
      </c>
      <c r="BT221" s="3">
        <v>5</v>
      </c>
      <c r="BU221" s="13">
        <v>0.316831683168316</v>
      </c>
      <c r="BV221" s="13">
        <v>2.9702970297029702E-2</v>
      </c>
      <c r="BW221" s="13">
        <v>3.2348804500703203E-2</v>
      </c>
      <c r="BX221" s="13">
        <v>0</v>
      </c>
      <c r="BY221" s="13">
        <v>0</v>
      </c>
      <c r="BZ221" s="13">
        <v>0</v>
      </c>
      <c r="CA221" s="52">
        <v>0</v>
      </c>
      <c r="CB221" s="13">
        <v>0</v>
      </c>
      <c r="CC221" s="13">
        <v>0</v>
      </c>
      <c r="CG221" s="50">
        <v>4.5</v>
      </c>
      <c r="CH221" s="50">
        <v>5</v>
      </c>
      <c r="CI221" s="44">
        <v>0</v>
      </c>
      <c r="CJ221" s="44">
        <v>0</v>
      </c>
      <c r="CK221" s="44">
        <v>0</v>
      </c>
      <c r="CL221" s="44">
        <v>0.46590909090909</v>
      </c>
      <c r="CM221" s="44">
        <v>3.4090909090908998E-2</v>
      </c>
      <c r="CN221" s="13">
        <v>7.3679108095007204E-2</v>
      </c>
      <c r="CO221" s="15">
        <v>8</v>
      </c>
      <c r="CP221" s="7">
        <v>8</v>
      </c>
      <c r="CQ221" s="13">
        <v>1.1538461538461499E-2</v>
      </c>
      <c r="CR221" s="13">
        <v>7.6923076923076901E-3</v>
      </c>
      <c r="CS221" s="13">
        <v>2.4424000651306603E-4</v>
      </c>
      <c r="CT221" s="13">
        <v>0</v>
      </c>
      <c r="CU221" s="13">
        <v>0</v>
      </c>
      <c r="CV221" s="13">
        <v>0</v>
      </c>
      <c r="CW221" s="52">
        <v>0</v>
      </c>
      <c r="CX221" s="13">
        <v>0</v>
      </c>
      <c r="CY221" s="52">
        <v>0</v>
      </c>
      <c r="CZ221" s="13">
        <v>0</v>
      </c>
      <c r="DA221" t="s">
        <v>4722</v>
      </c>
    </row>
    <row r="222" spans="2:105" hidden="1" x14ac:dyDescent="0.25">
      <c r="B222">
        <v>0</v>
      </c>
      <c r="C222">
        <v>69052900</v>
      </c>
      <c r="D222" s="1" t="s">
        <v>9065</v>
      </c>
      <c r="E222">
        <v>2</v>
      </c>
      <c r="F222" s="27">
        <v>0</v>
      </c>
      <c r="G222" s="27">
        <v>1</v>
      </c>
      <c r="H222" s="27">
        <v>1</v>
      </c>
      <c r="I222" s="27">
        <v>0</v>
      </c>
      <c r="J222" s="27" t="s">
        <v>9064</v>
      </c>
      <c r="K222" s="5" t="s">
        <v>652</v>
      </c>
      <c r="L222" s="5" t="s">
        <v>8373</v>
      </c>
      <c r="M222" s="9">
        <v>42255</v>
      </c>
      <c r="N222" s="9">
        <v>8.9397260273972599</v>
      </c>
      <c r="O222" s="5">
        <v>330.21</v>
      </c>
      <c r="Q222" s="3">
        <v>16</v>
      </c>
      <c r="R222" s="3">
        <v>4.2</v>
      </c>
      <c r="S222" s="3">
        <v>1</v>
      </c>
      <c r="T222" s="11">
        <v>47.14658</v>
      </c>
      <c r="U222">
        <v>-92.410185999999996</v>
      </c>
      <c r="V222" s="3">
        <v>158</v>
      </c>
      <c r="W222" s="3">
        <v>80</v>
      </c>
      <c r="X222" s="5">
        <v>16</v>
      </c>
      <c r="Y222" s="15">
        <v>17.958334000000001</v>
      </c>
      <c r="Z222" s="7">
        <v>40</v>
      </c>
      <c r="AA222" s="13">
        <v>0.91841004184100405</v>
      </c>
      <c r="AB222" s="13">
        <v>0.73849372384937195</v>
      </c>
      <c r="AC222" s="13">
        <v>0.97577388963660805</v>
      </c>
      <c r="AD222" s="13">
        <v>8.3333335999999994E-2</v>
      </c>
      <c r="AE222" s="13">
        <v>7.6534172434313E-2</v>
      </c>
      <c r="AF222" s="33">
        <v>2</v>
      </c>
      <c r="AG222" s="13">
        <v>8.3333335999999994E-2</v>
      </c>
      <c r="AH222" s="30">
        <v>7.6534172434313E-2</v>
      </c>
      <c r="AI222" s="36">
        <v>1</v>
      </c>
      <c r="AJ222" s="37">
        <v>4.1666667999999997E-2</v>
      </c>
      <c r="AK222" s="38">
        <v>3.82670862171565E-2</v>
      </c>
      <c r="AW222" s="15">
        <v>7.0769229999999999</v>
      </c>
      <c r="AX222" s="15">
        <v>10</v>
      </c>
      <c r="AY222" s="13">
        <v>0.141078838174273</v>
      </c>
      <c r="AZ222" s="13">
        <v>0.97095435684647302</v>
      </c>
      <c r="BA222" s="13">
        <v>0.38929198808523602</v>
      </c>
      <c r="BB222" s="13">
        <v>0.73076920000000001</v>
      </c>
      <c r="BC222" s="13">
        <v>0.73076920000000001</v>
      </c>
      <c r="BD222" s="13">
        <v>0.61538464000000004</v>
      </c>
      <c r="BE222" s="13">
        <v>8.6817749802997002E-2</v>
      </c>
      <c r="BF222" s="33">
        <v>4</v>
      </c>
      <c r="BG222" s="13">
        <v>0.15384616000000001</v>
      </c>
      <c r="BH222" s="36">
        <v>1</v>
      </c>
      <c r="BI222" s="38">
        <v>3.8461540000000002E-2</v>
      </c>
      <c r="BJ222" s="44">
        <v>0.59898477157360397</v>
      </c>
      <c r="BK222" s="44">
        <v>0.95939086294416198</v>
      </c>
      <c r="BL222" s="13">
        <v>0.88881777452683497</v>
      </c>
      <c r="BM222" s="44">
        <v>0.31024096385542099</v>
      </c>
      <c r="BN222" s="44">
        <v>1</v>
      </c>
      <c r="BO222" s="13">
        <v>0.67911540714704099</v>
      </c>
      <c r="BS222" s="15">
        <v>8.2903219999999997</v>
      </c>
      <c r="BT222" s="3">
        <v>11</v>
      </c>
      <c r="BU222" s="13">
        <v>0.77064220183486198</v>
      </c>
      <c r="BV222" s="13">
        <v>0.65825688073394495</v>
      </c>
      <c r="BW222" s="13">
        <v>0.89506172839506104</v>
      </c>
      <c r="BX222" s="13">
        <v>0.66129035000000003</v>
      </c>
      <c r="BY222" s="13">
        <v>0.32258063999999997</v>
      </c>
      <c r="BZ222" s="13">
        <v>0.11290322</v>
      </c>
      <c r="CA222" s="52">
        <v>0</v>
      </c>
      <c r="CB222" s="13">
        <v>0</v>
      </c>
      <c r="CC222" s="13">
        <v>0</v>
      </c>
      <c r="CG222" s="50">
        <v>7.9090910000000001</v>
      </c>
      <c r="CH222" s="50">
        <v>12</v>
      </c>
      <c r="CI222" s="44">
        <v>0.48863636999999999</v>
      </c>
      <c r="CJ222" s="44">
        <v>0.39772728000000002</v>
      </c>
      <c r="CK222" s="44">
        <v>0.21590909999999999</v>
      </c>
      <c r="CL222" s="44">
        <v>0.65944881889763696</v>
      </c>
      <c r="CM222" s="44">
        <v>0.89566929133858197</v>
      </c>
      <c r="CN222" s="13">
        <v>0.88373381344782198</v>
      </c>
      <c r="CO222" s="15">
        <v>12.432836</v>
      </c>
      <c r="CP222" s="7">
        <v>27</v>
      </c>
      <c r="CQ222" s="13">
        <v>0.83264462809917295</v>
      </c>
      <c r="CR222" s="13">
        <v>5.7851239669421399E-2</v>
      </c>
      <c r="CS222" s="13">
        <v>0.13237808353008201</v>
      </c>
      <c r="CT222" s="13">
        <v>0.25373134000000003</v>
      </c>
      <c r="CU222" s="13">
        <v>0.211268037372876</v>
      </c>
      <c r="CV222" s="13">
        <v>7.4626860000000003E-2</v>
      </c>
      <c r="CW222" s="52">
        <v>1</v>
      </c>
      <c r="CX222" s="13">
        <v>1.4925373E-2</v>
      </c>
      <c r="CY222" s="52">
        <v>0</v>
      </c>
      <c r="CZ222" s="13">
        <v>0</v>
      </c>
      <c r="DA222" t="s">
        <v>9066</v>
      </c>
    </row>
    <row r="223" spans="2:105" hidden="1" x14ac:dyDescent="0.25">
      <c r="B223">
        <v>0</v>
      </c>
      <c r="C223">
        <v>69046900</v>
      </c>
      <c r="D223" s="1" t="s">
        <v>8995</v>
      </c>
      <c r="E223">
        <v>0</v>
      </c>
      <c r="F223" s="27">
        <v>0</v>
      </c>
      <c r="G223" s="27">
        <v>0</v>
      </c>
      <c r="H223" s="27">
        <v>0</v>
      </c>
      <c r="I223" s="27">
        <v>0</v>
      </c>
      <c r="J223" s="27" t="s">
        <v>8994</v>
      </c>
      <c r="K223" s="5" t="s">
        <v>8674</v>
      </c>
      <c r="L223" s="5" t="s">
        <v>8373</v>
      </c>
      <c r="M223" s="9">
        <v>37796</v>
      </c>
      <c r="N223" s="9">
        <v>21.156164383561599</v>
      </c>
      <c r="O223" s="5">
        <v>207.33</v>
      </c>
      <c r="Q223" s="3">
        <v>43</v>
      </c>
      <c r="S223" s="3">
        <v>1</v>
      </c>
      <c r="X223" s="5">
        <v>10</v>
      </c>
      <c r="Y223" s="15">
        <v>23.772728000000001</v>
      </c>
      <c r="Z223" s="7">
        <v>40</v>
      </c>
      <c r="AA223" s="13">
        <v>0.33542319749216298</v>
      </c>
      <c r="AB223" s="13">
        <v>0.90909090909090895</v>
      </c>
      <c r="AC223" s="13">
        <v>0.69004037685060504</v>
      </c>
      <c r="AD223" s="13">
        <v>0.22727273000000001</v>
      </c>
      <c r="AE223" s="13">
        <v>7.6232547156489305E-2</v>
      </c>
      <c r="AF223" s="33">
        <v>5</v>
      </c>
      <c r="AG223" s="13">
        <v>0.22727273000000001</v>
      </c>
      <c r="AH223" s="30">
        <v>7.6232547156489305E-2</v>
      </c>
      <c r="AI223" s="36">
        <v>1</v>
      </c>
      <c r="AJ223" s="37">
        <v>4.5454546999999998E-2</v>
      </c>
      <c r="AK223" s="38">
        <v>1.52465094312978E-2</v>
      </c>
      <c r="BE223" s="13"/>
      <c r="CG223" s="50">
        <v>5.75</v>
      </c>
      <c r="CH223" s="50">
        <v>7</v>
      </c>
      <c r="CI223" s="44">
        <v>0</v>
      </c>
      <c r="CJ223" s="44">
        <v>0</v>
      </c>
      <c r="CK223" s="44">
        <v>0</v>
      </c>
      <c r="CL223" s="44">
        <v>0.12413793103448199</v>
      </c>
      <c r="CM223" s="44">
        <v>0.239655172413793</v>
      </c>
      <c r="CN223" s="13">
        <v>0.12242919465410899</v>
      </c>
      <c r="CO223" s="15">
        <v>15.2</v>
      </c>
      <c r="CP223" s="7">
        <v>18</v>
      </c>
      <c r="CQ223" s="13">
        <v>0.15175097276264499</v>
      </c>
      <c r="CR223" s="13">
        <v>0.29961089494163401</v>
      </c>
      <c r="CS223" s="13">
        <v>0.12464381665716801</v>
      </c>
      <c r="CT223" s="13">
        <v>0.6</v>
      </c>
      <c r="CU223" s="13">
        <v>9.1050587275612604E-2</v>
      </c>
      <c r="CV223" s="13">
        <v>0</v>
      </c>
      <c r="CW223" s="52">
        <v>0</v>
      </c>
      <c r="CX223" s="13">
        <v>0</v>
      </c>
      <c r="CY223" s="52">
        <v>0</v>
      </c>
      <c r="CZ223" s="13">
        <v>0</v>
      </c>
      <c r="DA223" t="s">
        <v>8996</v>
      </c>
    </row>
    <row r="224" spans="2:105" hidden="1" x14ac:dyDescent="0.25">
      <c r="B224">
        <v>0</v>
      </c>
      <c r="C224">
        <v>46011100</v>
      </c>
      <c r="D224" s="1" t="s">
        <v>2947</v>
      </c>
      <c r="E224">
        <v>1</v>
      </c>
      <c r="F224" s="27">
        <v>0</v>
      </c>
      <c r="G224" s="27">
        <v>0</v>
      </c>
      <c r="H224" s="27">
        <v>1</v>
      </c>
      <c r="I224" s="27">
        <v>0</v>
      </c>
      <c r="J224" s="27" t="s">
        <v>7185</v>
      </c>
      <c r="K224" s="5" t="s">
        <v>7186</v>
      </c>
      <c r="L224" s="5" t="s">
        <v>458</v>
      </c>
      <c r="M224" s="9">
        <v>42968</v>
      </c>
      <c r="N224" s="9">
        <v>6.9863013698630096</v>
      </c>
      <c r="O224" s="5">
        <v>71.13</v>
      </c>
      <c r="Q224" s="3">
        <v>8</v>
      </c>
      <c r="R224" s="3">
        <v>1.5</v>
      </c>
      <c r="S224" s="3">
        <v>1</v>
      </c>
      <c r="T224" s="11">
        <v>43.732793000000001</v>
      </c>
      <c r="U224">
        <v>-94.669066000000001</v>
      </c>
      <c r="V224" s="3">
        <v>105</v>
      </c>
      <c r="W224" s="3">
        <v>184</v>
      </c>
      <c r="X224" s="5">
        <v>43</v>
      </c>
      <c r="Y224" s="15">
        <v>34</v>
      </c>
      <c r="Z224" s="7">
        <v>34</v>
      </c>
      <c r="AA224" s="13">
        <v>7.5829383886255902E-2</v>
      </c>
      <c r="AB224" s="13">
        <v>0.99052132701421802</v>
      </c>
      <c r="AC224" s="13">
        <v>0.19804845222072601</v>
      </c>
      <c r="AD224" s="13">
        <v>1</v>
      </c>
      <c r="AE224" s="13">
        <v>7.5829383886255902E-2</v>
      </c>
      <c r="AF224" s="33">
        <v>0</v>
      </c>
      <c r="AG224" s="13">
        <v>0</v>
      </c>
      <c r="AH224" s="30">
        <v>0</v>
      </c>
      <c r="AI224" s="36">
        <v>0</v>
      </c>
      <c r="AJ224" s="37">
        <v>0</v>
      </c>
      <c r="AK224" s="38">
        <v>0</v>
      </c>
      <c r="BE224" s="13"/>
      <c r="BS224" s="15">
        <v>9.5068490000000008</v>
      </c>
      <c r="BT224" s="3">
        <v>11</v>
      </c>
      <c r="BU224" s="13">
        <v>0.90654205607476601</v>
      </c>
      <c r="BV224" s="13">
        <v>0.89953271028037296</v>
      </c>
      <c r="BW224" s="13">
        <v>0.99773402094077202</v>
      </c>
      <c r="BX224" s="13">
        <v>0.76712329999999995</v>
      </c>
      <c r="BY224" s="13">
        <v>0.75342463999999998</v>
      </c>
      <c r="BZ224" s="13">
        <v>0.46575344000000002</v>
      </c>
      <c r="CA224" s="52">
        <v>0</v>
      </c>
      <c r="CB224" s="13">
        <v>0</v>
      </c>
      <c r="CC224" s="13">
        <v>0</v>
      </c>
      <c r="CG224" s="50">
        <v>5.4313726000000004</v>
      </c>
      <c r="CH224" s="50">
        <v>9</v>
      </c>
      <c r="CI224" s="44">
        <v>9.8039219999999996E-3</v>
      </c>
      <c r="CJ224" s="44">
        <v>9.8039219999999996E-3</v>
      </c>
      <c r="CK224" s="44">
        <v>0</v>
      </c>
      <c r="CL224" s="44">
        <v>0.97942386831275696</v>
      </c>
      <c r="CM224" s="44">
        <v>2.8806584362139901E-2</v>
      </c>
      <c r="CN224" s="13">
        <v>0.11744339034692799</v>
      </c>
      <c r="DA224" t="s">
        <v>7187</v>
      </c>
    </row>
    <row r="225" spans="2:105" hidden="1" x14ac:dyDescent="0.25">
      <c r="B225">
        <v>1</v>
      </c>
      <c r="C225">
        <v>29015100</v>
      </c>
      <c r="D225" s="1" t="s">
        <v>4612</v>
      </c>
      <c r="E225">
        <v>2</v>
      </c>
      <c r="F225" s="27">
        <v>0</v>
      </c>
      <c r="G225" s="27">
        <v>1</v>
      </c>
      <c r="H225" s="27">
        <v>1</v>
      </c>
      <c r="I225" s="27">
        <v>0</v>
      </c>
      <c r="J225" s="27" t="s">
        <v>4611</v>
      </c>
      <c r="K225" s="5" t="s">
        <v>4613</v>
      </c>
      <c r="L225" s="5" t="s">
        <v>4464</v>
      </c>
      <c r="M225" s="9">
        <v>44739</v>
      </c>
      <c r="N225" s="9">
        <v>2.13424657534246</v>
      </c>
      <c r="O225" s="5">
        <v>1617.69</v>
      </c>
      <c r="P225" s="7">
        <v>17</v>
      </c>
      <c r="Q225" s="3">
        <v>68</v>
      </c>
      <c r="R225" s="3">
        <v>12.2</v>
      </c>
      <c r="S225" s="3">
        <v>1</v>
      </c>
      <c r="T225" s="11">
        <v>47.069955999999998</v>
      </c>
      <c r="U225">
        <v>-94.938659999999999</v>
      </c>
      <c r="V225" s="3">
        <v>160</v>
      </c>
      <c r="W225" s="3">
        <v>87</v>
      </c>
      <c r="X225" s="5">
        <v>25</v>
      </c>
      <c r="Y225" s="15">
        <v>23.654866999999999</v>
      </c>
      <c r="Z225" s="7">
        <v>35</v>
      </c>
      <c r="AA225" s="13">
        <v>0.61061946902654796</v>
      </c>
      <c r="AB225" s="13">
        <v>0.78318584070796404</v>
      </c>
      <c r="AC225" s="13">
        <v>0.88606998654104896</v>
      </c>
      <c r="AD225" s="13">
        <v>0.123893805</v>
      </c>
      <c r="AE225" s="13">
        <v>7.5651969332083097E-2</v>
      </c>
      <c r="AF225" s="33">
        <v>1</v>
      </c>
      <c r="AG225" s="13">
        <v>8.8495575000000007E-3</v>
      </c>
      <c r="AH225" s="30">
        <v>5.4037120951487896E-3</v>
      </c>
      <c r="AI225" s="36">
        <v>0</v>
      </c>
      <c r="AJ225" s="37">
        <v>0</v>
      </c>
      <c r="AK225" s="38">
        <v>0</v>
      </c>
      <c r="AL225" s="31">
        <v>0.56000000000000005</v>
      </c>
      <c r="AM225" s="7">
        <v>19</v>
      </c>
      <c r="AN225" s="15">
        <v>8.6896550000000001</v>
      </c>
      <c r="AO225" s="13">
        <v>0.17241380000000001</v>
      </c>
      <c r="AP225" s="13">
        <v>0.13793103000000001</v>
      </c>
      <c r="AQ225" s="13">
        <v>1.8131779113285899E-2</v>
      </c>
      <c r="AR225" s="13">
        <v>3.4482760000000001E-2</v>
      </c>
      <c r="AS225" s="13">
        <v>4.5329447783214903E-3</v>
      </c>
      <c r="AT225" s="13">
        <v>0.13145539906103201</v>
      </c>
      <c r="AU225" s="13">
        <v>9.4040247678018496E-2</v>
      </c>
      <c r="AV225" s="13">
        <v>6.5789473684210495E-2</v>
      </c>
      <c r="AW225" s="15">
        <v>4.8681054000000001</v>
      </c>
      <c r="AX225" s="15">
        <v>8</v>
      </c>
      <c r="AY225" s="13">
        <v>0.67619047619047601</v>
      </c>
      <c r="AZ225" s="13">
        <v>0.46666666666666601</v>
      </c>
      <c r="BA225" s="13">
        <v>0.74856793706560698</v>
      </c>
      <c r="BB225" s="13">
        <v>0.16546762000000001</v>
      </c>
      <c r="BC225" s="13">
        <v>0.16546762000000001</v>
      </c>
      <c r="BD225" s="13">
        <v>9.592326E-3</v>
      </c>
      <c r="BE225" s="13">
        <v>6.4862397277638999E-3</v>
      </c>
      <c r="BF225" s="33">
        <v>0</v>
      </c>
      <c r="BG225" s="13">
        <v>0</v>
      </c>
      <c r="BH225" s="36">
        <v>0</v>
      </c>
      <c r="BI225" s="38">
        <v>0</v>
      </c>
      <c r="BJ225" s="44">
        <v>0.97590361445783103</v>
      </c>
      <c r="BK225" s="44">
        <v>0.373493975903614</v>
      </c>
      <c r="BL225" s="13">
        <v>0.698271921002103</v>
      </c>
      <c r="BM225" s="44">
        <v>0.405797101449275</v>
      </c>
      <c r="BN225" s="44">
        <v>0.38405797101449202</v>
      </c>
      <c r="BO225" s="13">
        <v>0.41534856473345</v>
      </c>
      <c r="BS225" s="15">
        <v>7.8669440000000002</v>
      </c>
      <c r="BT225" s="3">
        <v>12</v>
      </c>
      <c r="BU225" s="13">
        <v>0.81930693069306904</v>
      </c>
      <c r="BV225" s="13">
        <v>0.62128712871287095</v>
      </c>
      <c r="BW225" s="13">
        <v>0.89631192373808399</v>
      </c>
      <c r="BX225" s="13">
        <v>0.67983364999999996</v>
      </c>
      <c r="BY225" s="13">
        <v>6.4449064E-2</v>
      </c>
      <c r="BZ225" s="13">
        <v>1.8711019999999998E-2</v>
      </c>
      <c r="CA225" s="52">
        <v>3</v>
      </c>
      <c r="CB225" s="13">
        <v>6.2370063000000003E-3</v>
      </c>
      <c r="CC225" s="13">
        <v>5.1100224724482E-3</v>
      </c>
      <c r="CG225" s="50">
        <v>6.3794870000000001</v>
      </c>
      <c r="CH225" s="50">
        <v>10</v>
      </c>
      <c r="CI225" s="44">
        <v>0.18205129</v>
      </c>
      <c r="CJ225" s="44">
        <v>2.8205127999999999E-2</v>
      </c>
      <c r="CK225" s="44">
        <v>2.5641026000000002E-3</v>
      </c>
      <c r="CL225" s="44">
        <v>0.89592760180995401</v>
      </c>
      <c r="CM225" s="44">
        <v>0.55882352941176405</v>
      </c>
      <c r="CN225" s="13">
        <v>0.82023405581330899</v>
      </c>
      <c r="DA225" t="s">
        <v>4614</v>
      </c>
    </row>
    <row r="226" spans="2:105" hidden="1" x14ac:dyDescent="0.25">
      <c r="B226">
        <v>0</v>
      </c>
      <c r="C226">
        <v>69091200</v>
      </c>
      <c r="D226" s="1" t="s">
        <v>9502</v>
      </c>
      <c r="E226">
        <v>0</v>
      </c>
      <c r="F226" s="27">
        <v>0</v>
      </c>
      <c r="G226" s="27">
        <v>0</v>
      </c>
      <c r="H226" s="27">
        <v>0</v>
      </c>
      <c r="I226" s="27">
        <v>0</v>
      </c>
      <c r="J226" s="27" t="s">
        <v>9501</v>
      </c>
      <c r="K226" s="5" t="s">
        <v>4852</v>
      </c>
      <c r="L226" s="5" t="s">
        <v>8373</v>
      </c>
      <c r="M226" s="9">
        <v>39286</v>
      </c>
      <c r="N226" s="9">
        <v>17.073972602739701</v>
      </c>
      <c r="O226" s="5">
        <v>201.3</v>
      </c>
      <c r="Q226" s="3">
        <v>40</v>
      </c>
      <c r="R226" s="3">
        <v>12.5</v>
      </c>
      <c r="S226" s="3">
        <v>1</v>
      </c>
      <c r="T226" s="11">
        <v>47.585521999999997</v>
      </c>
      <c r="U226">
        <v>-92.940787999999998</v>
      </c>
      <c r="V226" s="3">
        <v>181</v>
      </c>
      <c r="W226" s="3">
        <v>95</v>
      </c>
      <c r="X226" s="5">
        <v>5</v>
      </c>
      <c r="Y226" s="15">
        <v>22.977777</v>
      </c>
      <c r="Z226" s="7">
        <v>33</v>
      </c>
      <c r="AA226" s="13">
        <v>0.56271186440677901</v>
      </c>
      <c r="AB226" s="13">
        <v>0.764406779661017</v>
      </c>
      <c r="AC226" s="13">
        <v>0.84764468371467006</v>
      </c>
      <c r="AD226" s="13">
        <v>0.13333333999999999</v>
      </c>
      <c r="AE226" s="13">
        <v>7.5028252500598705E-2</v>
      </c>
      <c r="AF226" s="33">
        <v>0</v>
      </c>
      <c r="AG226" s="13">
        <v>0</v>
      </c>
      <c r="AH226" s="30">
        <v>0</v>
      </c>
      <c r="AI226" s="36">
        <v>0</v>
      </c>
      <c r="AJ226" s="37">
        <v>0</v>
      </c>
      <c r="AK226" s="38">
        <v>0</v>
      </c>
      <c r="AL226" s="31">
        <v>1.56</v>
      </c>
      <c r="AM226" s="7">
        <v>19</v>
      </c>
      <c r="AN226" s="15">
        <v>9.8444439999999993</v>
      </c>
      <c r="AO226" s="13">
        <v>0.51111114000000002</v>
      </c>
      <c r="AP226" s="13">
        <v>0.31111112000000002</v>
      </c>
      <c r="AQ226" s="13">
        <v>0.135578952274824</v>
      </c>
      <c r="AR226" s="13">
        <v>4.4444445999999999E-2</v>
      </c>
      <c r="AS226" s="13">
        <v>1.9368421521626E-2</v>
      </c>
      <c r="AT226" s="13">
        <v>0.43578947368421</v>
      </c>
      <c r="AU226" s="13">
        <v>0.66486068111455099</v>
      </c>
      <c r="AV226" s="13">
        <v>0.65712074303405499</v>
      </c>
      <c r="AW226" s="15">
        <v>4.7093024000000003</v>
      </c>
      <c r="AX226" s="15">
        <v>8</v>
      </c>
      <c r="AY226" s="13">
        <v>0.312949640287769</v>
      </c>
      <c r="AZ226" s="13">
        <v>0.53417266187050305</v>
      </c>
      <c r="BA226" s="13">
        <v>0.46223172687695702</v>
      </c>
      <c r="BB226" s="13">
        <v>8.1395350000000005E-2</v>
      </c>
      <c r="BC226" s="13">
        <v>8.1395350000000005E-2</v>
      </c>
      <c r="BD226" s="13">
        <v>4.6511627999999999E-2</v>
      </c>
      <c r="BE226" s="13">
        <v>1.45557971684623E-2</v>
      </c>
      <c r="BF226" s="33">
        <v>0</v>
      </c>
      <c r="BG226" s="13">
        <v>0</v>
      </c>
      <c r="BH226" s="36">
        <v>0</v>
      </c>
      <c r="BI226" s="38">
        <v>0</v>
      </c>
      <c r="BJ226" s="44">
        <v>0.25791855203619901</v>
      </c>
      <c r="BK226" s="44">
        <v>0.86199095022624395</v>
      </c>
      <c r="BL226" s="13">
        <v>0.50461735393617901</v>
      </c>
      <c r="BS226" s="15">
        <v>7.0526314000000001</v>
      </c>
      <c r="BT226" s="3">
        <v>10</v>
      </c>
      <c r="BU226" s="13">
        <v>0.422222222222222</v>
      </c>
      <c r="BV226" s="13">
        <v>0.53518518518518499</v>
      </c>
      <c r="BW226" s="13">
        <v>0.49890607907485501</v>
      </c>
      <c r="BX226" s="13">
        <v>0.63157890000000005</v>
      </c>
      <c r="BY226" s="13">
        <v>5.2631579999999997E-2</v>
      </c>
      <c r="BZ226" s="13">
        <v>0</v>
      </c>
      <c r="CA226" s="52">
        <v>0</v>
      </c>
      <c r="CB226" s="13">
        <v>0</v>
      </c>
      <c r="CC226" s="13">
        <v>0</v>
      </c>
      <c r="CG226" s="50">
        <v>5.3125</v>
      </c>
      <c r="CH226" s="50">
        <v>8</v>
      </c>
      <c r="CI226" s="44">
        <v>3.125E-2</v>
      </c>
      <c r="CJ226" s="44">
        <v>0</v>
      </c>
      <c r="CK226" s="44">
        <v>0</v>
      </c>
      <c r="CL226" s="44">
        <v>0.46037735849056599</v>
      </c>
      <c r="CM226" s="44">
        <v>0.20377358490566</v>
      </c>
      <c r="CN226" s="13">
        <v>0.28495256561179899</v>
      </c>
      <c r="CO226" s="15">
        <v>18</v>
      </c>
      <c r="CP226" s="7">
        <v>21</v>
      </c>
      <c r="CQ226" s="13">
        <v>5.5118110236220402E-2</v>
      </c>
      <c r="CR226" s="13">
        <v>0.69291338582677098</v>
      </c>
      <c r="CS226" s="13">
        <v>0.105267442807131</v>
      </c>
      <c r="CT226" s="13">
        <v>1</v>
      </c>
      <c r="CU226" s="13">
        <v>5.5118110236220402E-2</v>
      </c>
      <c r="CV226" s="13">
        <v>0.5</v>
      </c>
      <c r="CW226" s="52">
        <v>0</v>
      </c>
      <c r="CX226" s="13">
        <v>0</v>
      </c>
      <c r="CY226" s="52">
        <v>0</v>
      </c>
      <c r="CZ226" s="13">
        <v>0</v>
      </c>
      <c r="DA226" t="s">
        <v>9503</v>
      </c>
    </row>
    <row r="227" spans="2:105" hidden="1" x14ac:dyDescent="0.25">
      <c r="B227">
        <v>0</v>
      </c>
      <c r="C227">
        <v>13003500</v>
      </c>
      <c r="D227" s="1" t="s">
        <v>1965</v>
      </c>
      <c r="E227">
        <v>1</v>
      </c>
      <c r="F227" s="27">
        <v>0</v>
      </c>
      <c r="G227" s="27">
        <v>1</v>
      </c>
      <c r="H227" s="27">
        <v>0</v>
      </c>
      <c r="I227" s="27">
        <v>0</v>
      </c>
      <c r="J227" s="27" t="s">
        <v>1964</v>
      </c>
      <c r="K227" s="5" t="s">
        <v>1935</v>
      </c>
      <c r="L227" s="5" t="s">
        <v>1925</v>
      </c>
      <c r="M227" s="9">
        <v>43661</v>
      </c>
      <c r="N227" s="9">
        <v>5.0876712328767102</v>
      </c>
      <c r="O227" s="5">
        <v>141.85</v>
      </c>
      <c r="Q227" s="3">
        <v>29</v>
      </c>
      <c r="R227" s="3">
        <v>5.9</v>
      </c>
      <c r="S227" s="3">
        <v>1</v>
      </c>
      <c r="V227" s="3">
        <v>41</v>
      </c>
      <c r="W227" s="3">
        <v>69</v>
      </c>
      <c r="X227" s="5">
        <v>24</v>
      </c>
      <c r="Y227" s="15">
        <v>23.936508</v>
      </c>
      <c r="Z227" s="7">
        <v>38</v>
      </c>
      <c r="AA227" s="13">
        <v>0.75272727272727202</v>
      </c>
      <c r="AB227" s="13">
        <v>0.767272727272727</v>
      </c>
      <c r="AC227" s="13">
        <v>0.946366083445491</v>
      </c>
      <c r="AD227" s="13">
        <v>7.9365080000000005E-2</v>
      </c>
      <c r="AE227" s="13">
        <v>5.9740261787717901E-2</v>
      </c>
      <c r="AF227" s="33">
        <v>1</v>
      </c>
      <c r="AG227" s="13">
        <v>1.5873017E-2</v>
      </c>
      <c r="AH227" s="30">
        <v>1.19480526379563E-2</v>
      </c>
      <c r="AI227" s="36">
        <v>0</v>
      </c>
      <c r="AJ227" s="37">
        <v>0</v>
      </c>
      <c r="AK227" s="38">
        <v>0</v>
      </c>
      <c r="AL227" s="31">
        <v>1.3</v>
      </c>
      <c r="AM227" s="7">
        <v>19</v>
      </c>
      <c r="AN227" s="15">
        <v>12.254098000000001</v>
      </c>
      <c r="AO227" s="13">
        <v>0.62295080000000003</v>
      </c>
      <c r="AP227" s="13">
        <v>0.28688522999999999</v>
      </c>
      <c r="AQ227" s="13">
        <v>3.1406383263437303E-2</v>
      </c>
      <c r="AR227" s="13">
        <v>1.6393442000000001E-2</v>
      </c>
      <c r="AS227" s="13">
        <v>1.79465046054438E-3</v>
      </c>
      <c r="AT227" s="13">
        <v>0.109473684210526</v>
      </c>
      <c r="AU227" s="13">
        <v>0.50890092879256899</v>
      </c>
      <c r="AV227" s="13">
        <v>0.21052631578947301</v>
      </c>
      <c r="AW227" s="15">
        <v>5.3378376999999997</v>
      </c>
      <c r="AX227" s="15">
        <v>8</v>
      </c>
      <c r="AY227" s="13">
        <v>0.90570175438596401</v>
      </c>
      <c r="AZ227" s="13">
        <v>0.359649122807017</v>
      </c>
      <c r="BA227" s="13">
        <v>0.76178110440693503</v>
      </c>
      <c r="BB227" s="13">
        <v>0.15765765000000001</v>
      </c>
      <c r="BC227" s="13">
        <v>0.15765765000000001</v>
      </c>
      <c r="BD227" s="13">
        <v>2.2522522E-2</v>
      </c>
      <c r="BE227" s="13">
        <v>2.0398687812287201E-2</v>
      </c>
      <c r="BF227" s="33">
        <v>0</v>
      </c>
      <c r="BG227" s="13">
        <v>0</v>
      </c>
      <c r="BH227" s="36">
        <v>0</v>
      </c>
      <c r="BI227" s="38">
        <v>0</v>
      </c>
      <c r="BJ227" s="44">
        <v>0.77033492822966498</v>
      </c>
      <c r="BK227" s="44">
        <v>0.55023923444975997</v>
      </c>
      <c r="BL227" s="13">
        <v>0.76145195208923799</v>
      </c>
      <c r="BM227" s="44">
        <v>0.71698113207547098</v>
      </c>
      <c r="BN227" s="44">
        <v>0.52515723270440196</v>
      </c>
      <c r="BO227" s="13">
        <v>0.76186291739894496</v>
      </c>
      <c r="BS227" s="15">
        <v>6.5263156999999996</v>
      </c>
      <c r="BT227" s="3">
        <v>8</v>
      </c>
      <c r="BU227" s="13">
        <v>0.73061224489795895</v>
      </c>
      <c r="BV227" s="13">
        <v>0.163265306122448</v>
      </c>
      <c r="BW227" s="13">
        <v>0.27051101734645999</v>
      </c>
      <c r="BX227" s="13">
        <v>0.13157895</v>
      </c>
      <c r="BY227" s="13">
        <v>0</v>
      </c>
      <c r="BZ227" s="13">
        <v>0</v>
      </c>
      <c r="CA227" s="52">
        <v>0</v>
      </c>
      <c r="CB227" s="13">
        <v>0</v>
      </c>
      <c r="CC227" s="13">
        <v>0</v>
      </c>
      <c r="CG227" s="50">
        <v>6</v>
      </c>
      <c r="CH227" s="50">
        <v>6</v>
      </c>
      <c r="CI227" s="44">
        <v>0</v>
      </c>
      <c r="CJ227" s="44">
        <v>0</v>
      </c>
      <c r="CK227" s="44">
        <v>0</v>
      </c>
      <c r="CL227" s="44">
        <v>2.8735632183908E-2</v>
      </c>
      <c r="CM227" s="44">
        <v>0.30268199233716397</v>
      </c>
      <c r="CN227" s="13">
        <v>4.5980195277335302E-2</v>
      </c>
      <c r="CO227" s="15">
        <v>20.6</v>
      </c>
      <c r="CP227" s="7">
        <v>24</v>
      </c>
      <c r="CQ227" s="13">
        <v>0.12109375</v>
      </c>
      <c r="CR227" s="13">
        <v>0.87890625</v>
      </c>
      <c r="CS227" s="13">
        <v>0.28071318081901803</v>
      </c>
      <c r="CT227" s="13">
        <v>1</v>
      </c>
      <c r="CU227" s="13">
        <v>0.12109375</v>
      </c>
      <c r="CV227" s="13">
        <v>0.8</v>
      </c>
      <c r="CW227" s="52">
        <v>0</v>
      </c>
      <c r="CX227" s="13">
        <v>0</v>
      </c>
      <c r="CY227" s="52">
        <v>0</v>
      </c>
      <c r="CZ227" s="13">
        <v>0</v>
      </c>
      <c r="DA227" t="s">
        <v>1966</v>
      </c>
    </row>
    <row r="228" spans="2:105" hidden="1" x14ac:dyDescent="0.25">
      <c r="B228">
        <v>0</v>
      </c>
      <c r="C228">
        <v>69039300</v>
      </c>
      <c r="D228" s="1" t="s">
        <v>8908</v>
      </c>
      <c r="E228">
        <v>1</v>
      </c>
      <c r="F228" s="27">
        <v>0</v>
      </c>
      <c r="G228" s="27">
        <v>1</v>
      </c>
      <c r="H228" s="27">
        <v>0</v>
      </c>
      <c r="I228" s="27">
        <v>0</v>
      </c>
      <c r="J228" s="27" t="s">
        <v>8907</v>
      </c>
      <c r="K228" s="5" t="s">
        <v>4433</v>
      </c>
      <c r="L228" s="5" t="s">
        <v>8373</v>
      </c>
      <c r="M228" s="9">
        <v>40028</v>
      </c>
      <c r="N228" s="9">
        <v>15.041095890410899</v>
      </c>
      <c r="O228" s="5">
        <v>96.57</v>
      </c>
      <c r="Q228" s="3">
        <v>19</v>
      </c>
      <c r="R228" s="3">
        <v>8</v>
      </c>
      <c r="S228" s="3">
        <v>0</v>
      </c>
      <c r="X228" s="5">
        <v>12</v>
      </c>
      <c r="Y228" s="15">
        <v>27</v>
      </c>
      <c r="Z228" s="7">
        <v>35</v>
      </c>
      <c r="AA228" s="13">
        <v>0.52233676975944998</v>
      </c>
      <c r="AB228" s="13">
        <v>0.92439862542955298</v>
      </c>
      <c r="AC228" s="13">
        <v>0.88963660834454905</v>
      </c>
      <c r="AD228" s="13">
        <v>0.14285714999999999</v>
      </c>
      <c r="AE228" s="13">
        <v>7.4619541872817594E-2</v>
      </c>
      <c r="AF228" s="33">
        <v>1</v>
      </c>
      <c r="AG228" s="13">
        <v>3.5714286999999997E-2</v>
      </c>
      <c r="AH228" s="30">
        <v>1.8654885468204398E-2</v>
      </c>
      <c r="AI228" s="36">
        <v>0</v>
      </c>
      <c r="AJ228" s="37">
        <v>0</v>
      </c>
      <c r="AK228" s="38">
        <v>0</v>
      </c>
      <c r="AW228" s="15">
        <v>4.1446543</v>
      </c>
      <c r="AX228" s="15">
        <v>8</v>
      </c>
      <c r="AY228" s="13">
        <v>0.56299212598425197</v>
      </c>
      <c r="AZ228" s="13">
        <v>0.16732283464566899</v>
      </c>
      <c r="BA228" s="13">
        <v>0.27182463912013999</v>
      </c>
      <c r="BB228" s="13">
        <v>3.7735850000000001E-2</v>
      </c>
      <c r="BC228" s="13">
        <v>3.7735850000000001E-2</v>
      </c>
      <c r="BD228" s="13">
        <v>6.2893080000000004E-3</v>
      </c>
      <c r="BE228" s="13">
        <v>3.5408308590197599E-3</v>
      </c>
      <c r="BF228" s="33">
        <v>0</v>
      </c>
      <c r="BG228" s="13">
        <v>0</v>
      </c>
      <c r="BH228" s="36">
        <v>0</v>
      </c>
      <c r="BI228" s="38">
        <v>0</v>
      </c>
      <c r="BJ228" s="44">
        <v>0.15174129353233801</v>
      </c>
      <c r="BK228" s="44">
        <v>0.57462686567164101</v>
      </c>
      <c r="BL228" s="13">
        <v>0.26606930602541801</v>
      </c>
      <c r="BM228" s="44">
        <v>0.113207547169811</v>
      </c>
      <c r="BN228" s="44">
        <v>0.18867924528301799</v>
      </c>
      <c r="BO228" s="13">
        <v>8.8386057410661897E-2</v>
      </c>
      <c r="BS228" s="15">
        <v>6.548387</v>
      </c>
      <c r="BT228" s="3">
        <v>10</v>
      </c>
      <c r="BU228" s="13">
        <v>0.64435146443514602</v>
      </c>
      <c r="BV228" s="13">
        <v>0.34518828451882799</v>
      </c>
      <c r="BW228" s="13">
        <v>0.49117049538990398</v>
      </c>
      <c r="BX228" s="13">
        <v>0.29032257</v>
      </c>
      <c r="BY228" s="13">
        <v>6.4516130000000005E-2</v>
      </c>
      <c r="BZ228" s="13">
        <v>0</v>
      </c>
      <c r="CA228" s="52">
        <v>0</v>
      </c>
      <c r="CB228" s="13">
        <v>0</v>
      </c>
      <c r="CC228" s="13">
        <v>0</v>
      </c>
      <c r="CG228" s="50">
        <v>6.2352942999999996</v>
      </c>
      <c r="CH228" s="50">
        <v>8</v>
      </c>
      <c r="CI228" s="44">
        <v>2.9411764999999999E-2</v>
      </c>
      <c r="CJ228" s="44">
        <v>0</v>
      </c>
      <c r="CK228" s="44">
        <v>0</v>
      </c>
      <c r="CL228" s="44">
        <v>0.59532374100719399</v>
      </c>
      <c r="CM228" s="44">
        <v>0.47122302158273299</v>
      </c>
      <c r="CN228" s="13">
        <v>0.59524963645176898</v>
      </c>
      <c r="CO228" s="15">
        <v>22.375</v>
      </c>
      <c r="CP228" s="7">
        <v>26</v>
      </c>
      <c r="CQ228" s="13">
        <v>0.16926070038910501</v>
      </c>
      <c r="CR228" s="13">
        <v>0.96303501945525205</v>
      </c>
      <c r="CS228" s="13">
        <v>0.42383782463567499</v>
      </c>
      <c r="CT228" s="13">
        <v>1</v>
      </c>
      <c r="CU228" s="13">
        <v>0.16926070038910501</v>
      </c>
      <c r="CV228" s="13">
        <v>0.75</v>
      </c>
      <c r="CW228" s="52">
        <v>3</v>
      </c>
      <c r="CX228" s="13">
        <v>0.375</v>
      </c>
      <c r="CY228" s="52">
        <v>0</v>
      </c>
      <c r="CZ228" s="13">
        <v>0</v>
      </c>
      <c r="DA228" t="s">
        <v>8909</v>
      </c>
    </row>
    <row r="229" spans="2:105" hidden="1" x14ac:dyDescent="0.25">
      <c r="B229">
        <v>0</v>
      </c>
      <c r="C229">
        <v>29021600</v>
      </c>
      <c r="D229" s="1" t="s">
        <v>499</v>
      </c>
      <c r="E229">
        <v>1</v>
      </c>
      <c r="F229" s="27">
        <v>0</v>
      </c>
      <c r="G229" s="27">
        <v>0</v>
      </c>
      <c r="H229" s="27">
        <v>0</v>
      </c>
      <c r="I229" s="27">
        <v>1</v>
      </c>
      <c r="J229" s="27" t="s">
        <v>4667</v>
      </c>
      <c r="K229" s="5" t="s">
        <v>4580</v>
      </c>
      <c r="L229" s="5" t="s">
        <v>4464</v>
      </c>
      <c r="M229" s="9">
        <v>43633</v>
      </c>
      <c r="N229" s="9">
        <v>5.1643835616438301</v>
      </c>
      <c r="O229" s="5">
        <v>825.72</v>
      </c>
      <c r="Q229" s="3">
        <v>29</v>
      </c>
      <c r="R229" s="3">
        <v>15.5</v>
      </c>
      <c r="S229" s="3">
        <v>1</v>
      </c>
      <c r="T229" s="11">
        <v>47.196057000000003</v>
      </c>
      <c r="U229">
        <v>-94.990992000000006</v>
      </c>
      <c r="V229" s="3">
        <v>169</v>
      </c>
      <c r="W229" s="3">
        <v>94</v>
      </c>
      <c r="X229" s="5">
        <v>27</v>
      </c>
      <c r="Y229" s="15">
        <v>23.924050999999999</v>
      </c>
      <c r="Z229" s="7">
        <v>33</v>
      </c>
      <c r="AA229" s="13">
        <v>0.58727272727272695</v>
      </c>
      <c r="AB229" s="13">
        <v>0.69636363636363596</v>
      </c>
      <c r="AC229" s="13">
        <v>0.82826379542395601</v>
      </c>
      <c r="AD229" s="13">
        <v>0.12658227999999999</v>
      </c>
      <c r="AE229" s="13">
        <v>7.4338320683349196E-2</v>
      </c>
      <c r="AF229" s="33">
        <v>0</v>
      </c>
      <c r="AG229" s="13">
        <v>0</v>
      </c>
      <c r="AH229" s="30">
        <v>0</v>
      </c>
      <c r="AI229" s="36">
        <v>0</v>
      </c>
      <c r="AJ229" s="37">
        <v>0</v>
      </c>
      <c r="AK229" s="38">
        <v>0</v>
      </c>
      <c r="AL229" s="31">
        <v>1.49</v>
      </c>
      <c r="AM229" s="7">
        <v>19</v>
      </c>
      <c r="AN229" s="15">
        <v>11.064515999999999</v>
      </c>
      <c r="AO229" s="13">
        <v>0.49462366000000002</v>
      </c>
      <c r="AP229" s="13">
        <v>0.17204301</v>
      </c>
      <c r="AQ229" s="13">
        <v>0.109445201574077</v>
      </c>
      <c r="AR229" s="13">
        <v>3.2258064000000003E-2</v>
      </c>
      <c r="AS229" s="13">
        <v>2.0520974702678298E-2</v>
      </c>
      <c r="AT229" s="13">
        <v>0.636150234741784</v>
      </c>
      <c r="AU229" s="13">
        <v>0.625</v>
      </c>
      <c r="AV229" s="13">
        <v>0.76702786377708898</v>
      </c>
      <c r="AW229" s="15">
        <v>5.341513</v>
      </c>
      <c r="AX229" s="15">
        <v>8</v>
      </c>
      <c r="AY229" s="13">
        <v>0.86008230452674805</v>
      </c>
      <c r="AZ229" s="13">
        <v>0.59670781893004099</v>
      </c>
      <c r="BA229" s="13">
        <v>0.931948369357672</v>
      </c>
      <c r="BB229" s="13">
        <v>0.24744377000000001</v>
      </c>
      <c r="BC229" s="13">
        <v>0.24744377000000001</v>
      </c>
      <c r="BD229" s="13">
        <v>1.2269937999999999E-2</v>
      </c>
      <c r="BE229" s="13">
        <v>1.05531568650478E-2</v>
      </c>
      <c r="BF229" s="33">
        <v>0</v>
      </c>
      <c r="BG229" s="13">
        <v>0</v>
      </c>
      <c r="BH229" s="36">
        <v>0</v>
      </c>
      <c r="BI229" s="38">
        <v>0</v>
      </c>
      <c r="BJ229" s="44">
        <v>0.97129186602870798</v>
      </c>
      <c r="BK229" s="44">
        <v>0.86363636363636298</v>
      </c>
      <c r="BL229" s="13">
        <v>0.99186248514217701</v>
      </c>
      <c r="BM229" s="44">
        <v>0.85534591194968501</v>
      </c>
      <c r="BN229" s="44">
        <v>0.62893081761006198</v>
      </c>
      <c r="BO229" s="13">
        <v>0.90070298769771495</v>
      </c>
      <c r="BS229" s="15">
        <v>8.8181820000000002</v>
      </c>
      <c r="BT229" s="3">
        <v>12</v>
      </c>
      <c r="BU229" s="13">
        <v>0.224890829694323</v>
      </c>
      <c r="BV229" s="13">
        <v>0.75764192139737996</v>
      </c>
      <c r="BW229" s="13">
        <v>0.38552898890451598</v>
      </c>
      <c r="BX229" s="13">
        <v>0.63636360000000003</v>
      </c>
      <c r="BY229" s="13">
        <v>0.54545456000000003</v>
      </c>
      <c r="BZ229" s="13">
        <v>0.36363636999999999</v>
      </c>
      <c r="CA229" s="52">
        <v>2</v>
      </c>
      <c r="CB229" s="13">
        <v>0.18181818999999999</v>
      </c>
      <c r="CC229" s="13">
        <v>4.0889242981198497E-2</v>
      </c>
      <c r="CG229" s="50">
        <v>6.7901235</v>
      </c>
      <c r="CH229" s="50">
        <v>10</v>
      </c>
      <c r="CI229" s="44">
        <v>0.2345679</v>
      </c>
      <c r="CJ229" s="44">
        <v>0.13580246000000001</v>
      </c>
      <c r="CK229" s="44">
        <v>3.7037037000000002E-2</v>
      </c>
      <c r="CL229" s="44">
        <v>0.59961685823754696</v>
      </c>
      <c r="CM229" s="44">
        <v>0.43869731800766198</v>
      </c>
      <c r="CN229" s="13">
        <v>0.57004362578768697</v>
      </c>
      <c r="CO229" s="15">
        <v>17.132529999999999</v>
      </c>
      <c r="CP229" s="7">
        <v>22</v>
      </c>
      <c r="CQ229" s="13">
        <v>0.779296875</v>
      </c>
      <c r="CR229" s="13">
        <v>0.45703125</v>
      </c>
      <c r="CS229" s="13">
        <v>0.79312871448343203</v>
      </c>
      <c r="CT229" s="13">
        <v>0.81927709999999998</v>
      </c>
      <c r="CU229" s="13">
        <v>0.63846008980181002</v>
      </c>
      <c r="CV229" s="13">
        <v>0.15662651</v>
      </c>
      <c r="CW229" s="52">
        <v>0</v>
      </c>
      <c r="CX229" s="13">
        <v>0</v>
      </c>
      <c r="CY229" s="52">
        <v>0</v>
      </c>
      <c r="CZ229" s="13">
        <v>0</v>
      </c>
      <c r="DA229" t="s">
        <v>4668</v>
      </c>
    </row>
    <row r="230" spans="2:105" hidden="1" x14ac:dyDescent="0.25">
      <c r="B230">
        <v>0</v>
      </c>
      <c r="C230">
        <v>38041500</v>
      </c>
      <c r="D230" s="1" t="s">
        <v>6420</v>
      </c>
      <c r="E230">
        <v>1</v>
      </c>
      <c r="F230" s="27">
        <v>1</v>
      </c>
      <c r="G230" s="27">
        <v>0</v>
      </c>
      <c r="H230" s="27">
        <v>0</v>
      </c>
      <c r="I230" s="27">
        <v>0</v>
      </c>
      <c r="J230" s="27" t="s">
        <v>6419</v>
      </c>
      <c r="K230" s="5" t="s">
        <v>6007</v>
      </c>
      <c r="L230" s="5" t="s">
        <v>5973</v>
      </c>
      <c r="M230" s="9">
        <v>44063</v>
      </c>
      <c r="N230" s="9">
        <v>3.9863013698630101</v>
      </c>
      <c r="O230" s="5">
        <v>101.7</v>
      </c>
      <c r="Q230" s="3">
        <v>18</v>
      </c>
      <c r="R230" s="3">
        <v>10.3</v>
      </c>
      <c r="S230" s="3">
        <v>1</v>
      </c>
      <c r="X230" s="5">
        <v>12</v>
      </c>
      <c r="Y230" s="15">
        <v>28.166665999999999</v>
      </c>
      <c r="Z230" s="7">
        <v>32</v>
      </c>
      <c r="AA230" s="13">
        <v>0.14855072463768099</v>
      </c>
      <c r="AB230" s="13">
        <v>0.97101449275362295</v>
      </c>
      <c r="AC230" s="13">
        <v>0.36803499327052402</v>
      </c>
      <c r="AD230" s="13">
        <v>0.5</v>
      </c>
      <c r="AE230" s="13">
        <v>7.4275362318840493E-2</v>
      </c>
      <c r="AF230" s="33">
        <v>0</v>
      </c>
      <c r="AG230" s="13">
        <v>0</v>
      </c>
      <c r="AH230" s="30">
        <v>0</v>
      </c>
      <c r="AI230" s="36">
        <v>0</v>
      </c>
      <c r="AJ230" s="37">
        <v>0</v>
      </c>
      <c r="AK230" s="38">
        <v>0</v>
      </c>
      <c r="BE230" s="13"/>
      <c r="CO230" s="15">
        <v>17.894736999999999</v>
      </c>
      <c r="CP230" s="7">
        <v>22</v>
      </c>
      <c r="CQ230" s="13">
        <v>0.73076923076922995</v>
      </c>
      <c r="CR230" s="13">
        <v>0.55384615384615299</v>
      </c>
      <c r="CS230" s="13">
        <v>0.85190914271757701</v>
      </c>
      <c r="CT230" s="13">
        <v>1</v>
      </c>
      <c r="CU230" s="13">
        <v>0.73076923076922995</v>
      </c>
      <c r="CV230" s="13">
        <v>0.2631579</v>
      </c>
      <c r="CW230" s="52">
        <v>0</v>
      </c>
      <c r="CX230" s="13">
        <v>0</v>
      </c>
      <c r="CY230" s="52">
        <v>0</v>
      </c>
      <c r="CZ230" s="13">
        <v>0</v>
      </c>
      <c r="DA230" t="s">
        <v>6421</v>
      </c>
    </row>
    <row r="231" spans="2:105" hidden="1" x14ac:dyDescent="0.25">
      <c r="B231">
        <v>0</v>
      </c>
      <c r="C231">
        <v>26009500</v>
      </c>
      <c r="D231" s="1" t="s">
        <v>4159</v>
      </c>
      <c r="E231">
        <v>2</v>
      </c>
      <c r="F231" s="27">
        <v>1</v>
      </c>
      <c r="G231" s="27">
        <v>1</v>
      </c>
      <c r="H231" s="27">
        <v>0</v>
      </c>
      <c r="I231" s="27">
        <v>0</v>
      </c>
      <c r="J231" s="27" t="s">
        <v>4158</v>
      </c>
      <c r="K231" s="5" t="s">
        <v>4159</v>
      </c>
      <c r="L231" s="5" t="s">
        <v>959</v>
      </c>
      <c r="M231" s="9">
        <v>42947</v>
      </c>
      <c r="N231" s="9">
        <v>7.0438356164383498</v>
      </c>
      <c r="O231" s="5">
        <v>529.63</v>
      </c>
      <c r="P231" s="7">
        <v>8.5</v>
      </c>
      <c r="Q231" s="3">
        <v>28</v>
      </c>
      <c r="R231" s="3">
        <v>3.2</v>
      </c>
      <c r="S231" s="3">
        <v>1</v>
      </c>
      <c r="T231" s="11">
        <v>45.911994999999997</v>
      </c>
      <c r="U231">
        <v>-95.884029999999996</v>
      </c>
      <c r="V231" s="3">
        <v>133</v>
      </c>
      <c r="W231" s="3">
        <v>116</v>
      </c>
      <c r="X231" s="5">
        <v>38</v>
      </c>
      <c r="Y231" s="15">
        <v>24.289155999999998</v>
      </c>
      <c r="Z231" s="7">
        <v>33</v>
      </c>
      <c r="AA231" s="13">
        <v>0.77058823529411702</v>
      </c>
      <c r="AB231" s="13">
        <v>0.71764705882352897</v>
      </c>
      <c r="AC231" s="13">
        <v>0.93405114401076705</v>
      </c>
      <c r="AD231" s="13">
        <v>9.6385540000000006E-2</v>
      </c>
      <c r="AE231" s="13">
        <v>7.4273562080719793E-2</v>
      </c>
      <c r="AF231" s="33">
        <v>0</v>
      </c>
      <c r="AG231" s="13">
        <v>0</v>
      </c>
      <c r="AH231" s="30">
        <v>0</v>
      </c>
      <c r="AI231" s="36">
        <v>0</v>
      </c>
      <c r="AJ231" s="37">
        <v>0</v>
      </c>
      <c r="AK231" s="38">
        <v>0</v>
      </c>
      <c r="AL231" s="31">
        <v>1.86</v>
      </c>
      <c r="AM231" s="7">
        <v>18</v>
      </c>
      <c r="AN231" s="15">
        <v>9.2741939999999996</v>
      </c>
      <c r="AO231" s="13">
        <v>0.38709675999999998</v>
      </c>
      <c r="AP231" s="13">
        <v>0.17741935</v>
      </c>
      <c r="AQ231" s="13">
        <v>9.6460098992837098E-2</v>
      </c>
      <c r="AR231" s="13">
        <v>1.6129032000000001E-2</v>
      </c>
      <c r="AS231" s="13">
        <v>8.7690999084397304E-3</v>
      </c>
      <c r="AT231" s="13">
        <v>0.54368421052631499</v>
      </c>
      <c r="AU231" s="13">
        <v>0.80572755417956599</v>
      </c>
      <c r="AV231" s="13">
        <v>0.80263157894736803</v>
      </c>
      <c r="AW231" s="15">
        <v>4.7518796999999999</v>
      </c>
      <c r="AX231" s="15">
        <v>8</v>
      </c>
      <c r="AY231" s="13">
        <v>0.352657004830917</v>
      </c>
      <c r="AZ231" s="13">
        <v>0.36231884057970998</v>
      </c>
      <c r="BA231" s="13">
        <v>0.36530970747727698</v>
      </c>
      <c r="BB231" s="13">
        <v>1.5037594E-2</v>
      </c>
      <c r="BC231" s="13">
        <v>1.5037594E-2</v>
      </c>
      <c r="BD231" s="13">
        <v>7.5187969999999998E-3</v>
      </c>
      <c r="BE231" s="13">
        <v>2.6515564939753999E-3</v>
      </c>
      <c r="BF231" s="33">
        <v>0</v>
      </c>
      <c r="BG231" s="13">
        <v>0</v>
      </c>
      <c r="BH231" s="36">
        <v>0</v>
      </c>
      <c r="BI231" s="38">
        <v>0</v>
      </c>
      <c r="BJ231" s="44">
        <v>4.4378698224851999E-2</v>
      </c>
      <c r="BK231" s="44">
        <v>8.8757396449704092E-3</v>
      </c>
      <c r="BL231" s="13">
        <v>3.5658772972478698E-3</v>
      </c>
      <c r="BS231" s="15">
        <v>6.9795920000000002</v>
      </c>
      <c r="BT231" s="3">
        <v>12</v>
      </c>
      <c r="BU231" s="13">
        <v>0.832558139534883</v>
      </c>
      <c r="BV231" s="13">
        <v>0.30465116279069698</v>
      </c>
      <c r="BW231" s="13">
        <v>0.55235192998906002</v>
      </c>
      <c r="BX231" s="13">
        <v>0.38775510000000002</v>
      </c>
      <c r="BY231" s="13">
        <v>8.1632650000000001E-2</v>
      </c>
      <c r="BZ231" s="13">
        <v>7.1428574999999994E-2</v>
      </c>
      <c r="CA231" s="52">
        <v>1</v>
      </c>
      <c r="CB231" s="13">
        <v>1.0204081E-2</v>
      </c>
      <c r="CC231" s="13">
        <v>8.4954910456787706E-3</v>
      </c>
      <c r="CD231" s="13">
        <v>0.625</v>
      </c>
      <c r="CE231">
        <v>0.75</v>
      </c>
      <c r="CF231">
        <v>0.855067328136073</v>
      </c>
      <c r="CG231" s="50">
        <v>5.4657536000000002</v>
      </c>
      <c r="CH231" s="50">
        <v>7</v>
      </c>
      <c r="CI231" s="44">
        <v>0</v>
      </c>
      <c r="CJ231" s="44">
        <v>0</v>
      </c>
      <c r="CK231" s="44">
        <v>0</v>
      </c>
      <c r="CL231" s="44">
        <v>0.82098765432098697</v>
      </c>
      <c r="CM231" s="44">
        <v>0.125514403292181</v>
      </c>
      <c r="CN231" s="13">
        <v>0.30337234263555102</v>
      </c>
      <c r="CO231" s="15">
        <v>18.190474999999999</v>
      </c>
      <c r="CP231" s="7">
        <v>28</v>
      </c>
      <c r="CQ231" s="13">
        <v>0.73953488372093001</v>
      </c>
      <c r="CR231" s="13">
        <v>0.75813953488371999</v>
      </c>
      <c r="CS231" s="13">
        <v>0.95392005210453401</v>
      </c>
      <c r="CT231" s="13">
        <v>0.85714287</v>
      </c>
      <c r="CU231" s="13">
        <v>0.63388704948647001</v>
      </c>
      <c r="CV231" s="13">
        <v>0.33333333999999998</v>
      </c>
      <c r="CW231" s="52">
        <v>6</v>
      </c>
      <c r="CX231" s="13">
        <v>9.5238100000000006E-2</v>
      </c>
      <c r="CY231" s="52">
        <v>0</v>
      </c>
      <c r="CZ231" s="13">
        <v>0</v>
      </c>
      <c r="DA231" t="s">
        <v>4160</v>
      </c>
    </row>
    <row r="232" spans="2:105" hidden="1" x14ac:dyDescent="0.25">
      <c r="B232">
        <v>0</v>
      </c>
      <c r="C232">
        <v>18037300</v>
      </c>
      <c r="D232" s="1" t="s">
        <v>123</v>
      </c>
      <c r="E232">
        <v>1</v>
      </c>
      <c r="F232" s="27">
        <v>0</v>
      </c>
      <c r="G232" s="27">
        <v>1</v>
      </c>
      <c r="H232" s="27">
        <v>0</v>
      </c>
      <c r="I232" s="27">
        <v>0</v>
      </c>
      <c r="J232" s="27" t="s">
        <v>3723</v>
      </c>
      <c r="K232" s="5" t="s">
        <v>1583</v>
      </c>
      <c r="L232" s="5" t="s">
        <v>3282</v>
      </c>
      <c r="M232" s="9">
        <v>43654</v>
      </c>
      <c r="N232" s="9">
        <v>5.1068493150684899</v>
      </c>
      <c r="O232" s="5">
        <v>1650.11</v>
      </c>
      <c r="Q232" s="3">
        <v>51</v>
      </c>
      <c r="R232" s="3">
        <v>13.7</v>
      </c>
      <c r="S232" s="3">
        <v>1</v>
      </c>
      <c r="T232" s="11">
        <v>46.445521999999997</v>
      </c>
      <c r="U232">
        <v>-94.285595000000001</v>
      </c>
      <c r="V232" s="3">
        <v>108</v>
      </c>
      <c r="W232" s="3">
        <v>38</v>
      </c>
      <c r="X232" s="5">
        <v>27</v>
      </c>
      <c r="Y232" s="15">
        <v>25.451612000000001</v>
      </c>
      <c r="Z232" s="7">
        <v>35</v>
      </c>
      <c r="AA232" s="13">
        <v>0.53090909090909</v>
      </c>
      <c r="AB232" s="13">
        <v>0.86363636363636298</v>
      </c>
      <c r="AC232" s="13">
        <v>0.87139973082099598</v>
      </c>
      <c r="AD232" s="13">
        <v>0.13978494999999999</v>
      </c>
      <c r="AE232" s="13">
        <v>7.4213099154558995E-2</v>
      </c>
      <c r="AF232" s="33">
        <v>2</v>
      </c>
      <c r="AG232" s="13">
        <v>2.1505376E-2</v>
      </c>
      <c r="AH232" s="30">
        <v>1.1417399793863201E-2</v>
      </c>
      <c r="AI232" s="36">
        <v>0</v>
      </c>
      <c r="AJ232" s="37">
        <v>0</v>
      </c>
      <c r="AK232" s="38">
        <v>0</v>
      </c>
      <c r="AW232" s="15">
        <v>4.3108110000000002</v>
      </c>
      <c r="AX232" s="15">
        <v>8</v>
      </c>
      <c r="AY232" s="13">
        <v>0.62962962962962898</v>
      </c>
      <c r="AZ232" s="13">
        <v>0.17695473251028801</v>
      </c>
      <c r="BA232" s="13">
        <v>0.31925456350721698</v>
      </c>
      <c r="BB232" s="13">
        <v>0.10810810999999999</v>
      </c>
      <c r="BC232" s="13">
        <v>0.10810810999999999</v>
      </c>
      <c r="BD232" s="13">
        <v>2.4324324000000001E-2</v>
      </c>
      <c r="BE232" s="13">
        <v>1.5315315099778E-2</v>
      </c>
      <c r="BF232" s="33">
        <v>0</v>
      </c>
      <c r="BG232" s="13">
        <v>0</v>
      </c>
      <c r="BH232" s="36">
        <v>0</v>
      </c>
      <c r="BI232" s="38">
        <v>0</v>
      </c>
      <c r="BJ232" s="44">
        <v>0.72727272727272696</v>
      </c>
      <c r="BK232" s="44">
        <v>0.27272727272727199</v>
      </c>
      <c r="BL232" s="13">
        <v>0.46822711895400898</v>
      </c>
      <c r="BM232" s="44">
        <v>0.50943396226415005</v>
      </c>
      <c r="BN232" s="44">
        <v>0.46855345911949597</v>
      </c>
      <c r="BO232" s="13">
        <v>0.56517281780902096</v>
      </c>
      <c r="CG232" s="50">
        <v>6.0529412999999996</v>
      </c>
      <c r="CH232" s="50">
        <v>10</v>
      </c>
      <c r="CI232" s="44">
        <v>8.8235300000000003E-2</v>
      </c>
      <c r="CJ232" s="44">
        <v>2.3529412E-2</v>
      </c>
      <c r="CK232" s="44">
        <v>8.8235299999999996E-3</v>
      </c>
      <c r="CL232" s="44">
        <v>0.85823754789272</v>
      </c>
      <c r="CM232" s="44">
        <v>0.56321839080459701</v>
      </c>
      <c r="CN232" s="13">
        <v>0.806938577660826</v>
      </c>
      <c r="CO232" s="15">
        <v>15.352</v>
      </c>
      <c r="CP232" s="7">
        <v>25</v>
      </c>
      <c r="CQ232" s="13">
        <v>0.71875</v>
      </c>
      <c r="CR232" s="13">
        <v>0.28515625</v>
      </c>
      <c r="CS232" s="13">
        <v>0.52080110722136197</v>
      </c>
      <c r="CT232" s="13">
        <v>0.72</v>
      </c>
      <c r="CU232" s="13">
        <v>0.517500020563602</v>
      </c>
      <c r="CV232" s="13">
        <v>8.7999999999999995E-2</v>
      </c>
      <c r="CW232" s="52">
        <v>1</v>
      </c>
      <c r="CX232" s="13">
        <v>8.0000000000000002E-3</v>
      </c>
      <c r="CY232" s="52">
        <v>0</v>
      </c>
      <c r="CZ232" s="13">
        <v>0</v>
      </c>
      <c r="DA232" t="s">
        <v>3724</v>
      </c>
    </row>
    <row r="233" spans="2:105" hidden="1" x14ac:dyDescent="0.25">
      <c r="B233">
        <v>1</v>
      </c>
      <c r="C233">
        <v>21007300</v>
      </c>
      <c r="D233" s="1" t="s">
        <v>3966</v>
      </c>
      <c r="E233">
        <v>1</v>
      </c>
      <c r="F233" s="27">
        <v>0</v>
      </c>
      <c r="G233" s="27">
        <v>0</v>
      </c>
      <c r="H233" s="27">
        <v>0</v>
      </c>
      <c r="I233" s="27">
        <v>1</v>
      </c>
      <c r="J233" s="27" t="s">
        <v>3965</v>
      </c>
      <c r="K233" s="5" t="s">
        <v>3967</v>
      </c>
      <c r="L233" s="5" t="s">
        <v>106</v>
      </c>
      <c r="M233" s="9">
        <v>44018</v>
      </c>
      <c r="N233" s="9">
        <v>4.10958904109589</v>
      </c>
      <c r="O233" s="5">
        <v>337.58</v>
      </c>
      <c r="P233" s="7">
        <v>12</v>
      </c>
      <c r="Q233" s="3">
        <v>59</v>
      </c>
      <c r="R233" s="3">
        <v>14.5</v>
      </c>
      <c r="S233" s="3">
        <v>1</v>
      </c>
      <c r="T233" s="11">
        <v>46.078369000000002</v>
      </c>
      <c r="U233">
        <v>-95.370334</v>
      </c>
      <c r="V233" s="3">
        <v>119</v>
      </c>
      <c r="W233" s="3">
        <v>89</v>
      </c>
      <c r="X233" s="5">
        <v>25</v>
      </c>
      <c r="Y233" s="15">
        <v>17.102941999999999</v>
      </c>
      <c r="Z233" s="7">
        <v>33</v>
      </c>
      <c r="AA233" s="13">
        <v>0.84057971014492705</v>
      </c>
      <c r="AB233" s="13">
        <v>0.123188405797101</v>
      </c>
      <c r="AC233" s="13">
        <v>0.27052489905787303</v>
      </c>
      <c r="AD233" s="13">
        <v>8.8235300000000003E-2</v>
      </c>
      <c r="AE233" s="13">
        <v>7.4168799795966203E-2</v>
      </c>
      <c r="AF233" s="33">
        <v>0</v>
      </c>
      <c r="AG233" s="13">
        <v>0</v>
      </c>
      <c r="AH233" s="30">
        <v>0</v>
      </c>
      <c r="AI233" s="36">
        <v>0</v>
      </c>
      <c r="AJ233" s="37">
        <v>0</v>
      </c>
      <c r="AK233" s="38">
        <v>0</v>
      </c>
      <c r="AL233" s="31">
        <v>0.75</v>
      </c>
      <c r="AM233" s="7">
        <v>16</v>
      </c>
      <c r="AN233" s="15">
        <v>9.8933330000000002</v>
      </c>
      <c r="AO233" s="13">
        <v>0.32</v>
      </c>
      <c r="AP233" s="13">
        <v>5.3333335000000003E-2</v>
      </c>
      <c r="AQ233" s="13">
        <v>5.0975439830830201E-2</v>
      </c>
      <c r="AR233" s="13">
        <v>0</v>
      </c>
      <c r="AS233" s="13">
        <v>0</v>
      </c>
      <c r="AT233" s="13">
        <v>0.95578947368420997</v>
      </c>
      <c r="AU233" s="13">
        <v>0.15557275541795601</v>
      </c>
      <c r="AV233" s="13">
        <v>0.43111455108359098</v>
      </c>
      <c r="AW233" s="15">
        <v>7.2043010000000001</v>
      </c>
      <c r="AX233" s="15">
        <v>9</v>
      </c>
      <c r="AY233" s="13">
        <v>0.83185840707964598</v>
      </c>
      <c r="AZ233" s="13">
        <v>0.946902654867256</v>
      </c>
      <c r="BA233" s="13">
        <v>0.99717406247613205</v>
      </c>
      <c r="BB233" s="13">
        <v>0.80645160000000005</v>
      </c>
      <c r="BC233" s="13">
        <v>0.80645160000000005</v>
      </c>
      <c r="BD233" s="13">
        <v>0.35483870000000001</v>
      </c>
      <c r="BE233" s="13">
        <v>0.29517555500553699</v>
      </c>
      <c r="BF233" s="33">
        <v>6</v>
      </c>
      <c r="BG233" s="13">
        <v>6.4516130000000005E-2</v>
      </c>
      <c r="BH233" s="36">
        <v>0</v>
      </c>
      <c r="BI233" s="38">
        <v>0</v>
      </c>
      <c r="BJ233" s="44">
        <v>8.66666666666666E-2</v>
      </c>
      <c r="BK233" s="44">
        <v>0.62666666666666604</v>
      </c>
      <c r="BL233" s="13">
        <v>0.18496845570083201</v>
      </c>
      <c r="BM233" s="44">
        <v>0.80909090909090897</v>
      </c>
      <c r="BN233" s="44">
        <v>0.86363636363636298</v>
      </c>
      <c r="BO233" s="13">
        <v>0.96895137668424103</v>
      </c>
      <c r="BS233" s="15">
        <v>10</v>
      </c>
      <c r="BT233" s="3">
        <v>11</v>
      </c>
      <c r="BU233" s="13">
        <v>0.295833333333333</v>
      </c>
      <c r="BV233" s="13">
        <v>0.90833333333333299</v>
      </c>
      <c r="BW233" s="13">
        <v>0.58157524613220801</v>
      </c>
      <c r="BX233" s="13">
        <v>1</v>
      </c>
      <c r="BY233" s="13">
        <v>0.8</v>
      </c>
      <c r="BZ233" s="13">
        <v>0.2</v>
      </c>
      <c r="CA233" s="52">
        <v>0</v>
      </c>
      <c r="CB233" s="13">
        <v>0</v>
      </c>
      <c r="CC233" s="13">
        <v>0</v>
      </c>
      <c r="CG233" s="50">
        <v>9.75</v>
      </c>
      <c r="CH233" s="50">
        <v>11</v>
      </c>
      <c r="CI233" s="44">
        <v>1</v>
      </c>
      <c r="CJ233" s="44">
        <v>0.75</v>
      </c>
      <c r="CK233" s="44">
        <v>0.75</v>
      </c>
      <c r="CL233" s="44">
        <v>0.170454545454545</v>
      </c>
      <c r="CM233" s="44">
        <v>0.99621212121212099</v>
      </c>
      <c r="CN233" s="13">
        <v>0.43057959975070897</v>
      </c>
      <c r="CO233" s="15">
        <v>17.631578000000001</v>
      </c>
      <c r="CP233" s="7">
        <v>23</v>
      </c>
      <c r="CQ233" s="13">
        <v>0.39230769230769202</v>
      </c>
      <c r="CR233" s="13">
        <v>0.68461538461538396</v>
      </c>
      <c r="CS233" s="13">
        <v>0.656435724171619</v>
      </c>
      <c r="CT233" s="13">
        <v>0.8947368</v>
      </c>
      <c r="CU233" s="13">
        <v>0.35101213959547101</v>
      </c>
      <c r="CV233" s="13">
        <v>0.21052631999999999</v>
      </c>
      <c r="CW233" s="52">
        <v>0</v>
      </c>
      <c r="CX233" s="13">
        <v>0</v>
      </c>
      <c r="CY233" s="52">
        <v>0</v>
      </c>
      <c r="CZ233" s="13">
        <v>0</v>
      </c>
      <c r="DA233" t="s">
        <v>3968</v>
      </c>
    </row>
    <row r="234" spans="2:105" hidden="1" x14ac:dyDescent="0.25">
      <c r="B234">
        <v>0</v>
      </c>
      <c r="C234">
        <v>18035600</v>
      </c>
      <c r="D234" s="1" t="s">
        <v>3690</v>
      </c>
      <c r="E234">
        <v>0</v>
      </c>
      <c r="F234" s="27">
        <v>0</v>
      </c>
      <c r="G234" s="27">
        <v>0</v>
      </c>
      <c r="H234" s="27">
        <v>0</v>
      </c>
      <c r="I234" s="27">
        <v>0</v>
      </c>
      <c r="J234" s="27" t="s">
        <v>3689</v>
      </c>
      <c r="K234" s="5" t="s">
        <v>254</v>
      </c>
      <c r="L234" s="5" t="s">
        <v>3282</v>
      </c>
      <c r="M234" s="9">
        <v>43262</v>
      </c>
      <c r="N234" s="9">
        <v>6.1808219178082098</v>
      </c>
      <c r="O234" s="5">
        <v>211.06</v>
      </c>
      <c r="Q234" s="3">
        <v>44</v>
      </c>
      <c r="R234" s="3">
        <v>17.3</v>
      </c>
      <c r="S234" s="3">
        <v>1</v>
      </c>
      <c r="T234" s="11">
        <v>46.670290000000001</v>
      </c>
      <c r="U234">
        <v>-94.23142</v>
      </c>
      <c r="V234" s="3">
        <v>122</v>
      </c>
      <c r="W234" s="3">
        <v>43</v>
      </c>
      <c r="X234" s="5">
        <v>32</v>
      </c>
      <c r="Y234" s="15">
        <v>20.289155999999998</v>
      </c>
      <c r="Z234" s="7">
        <v>40</v>
      </c>
      <c r="AA234" s="13">
        <v>0.87878787878787801</v>
      </c>
      <c r="AB234" s="13">
        <v>0.41287878787878701</v>
      </c>
      <c r="AC234" s="13">
        <v>0.773014804845222</v>
      </c>
      <c r="AD234" s="13">
        <v>8.4337345999999994E-2</v>
      </c>
      <c r="AE234" s="13">
        <v>7.4114637618715104E-2</v>
      </c>
      <c r="AF234" s="33">
        <v>2</v>
      </c>
      <c r="AG234" s="13">
        <v>2.4096385000000001E-2</v>
      </c>
      <c r="AH234" s="30">
        <v>2.1175610748204302E-2</v>
      </c>
      <c r="AI234" s="36">
        <v>1</v>
      </c>
      <c r="AJ234" s="37">
        <v>1.2048191999999999E-2</v>
      </c>
      <c r="AK234" s="38">
        <v>1.05878053741021E-2</v>
      </c>
      <c r="AL234" s="31">
        <v>1.45</v>
      </c>
      <c r="AM234" s="7">
        <v>17</v>
      </c>
      <c r="AN234" s="15">
        <v>11.28</v>
      </c>
      <c r="AO234" s="13">
        <v>0.52</v>
      </c>
      <c r="AP234" s="13">
        <v>0.16</v>
      </c>
      <c r="AQ234" s="13">
        <v>2.3661971302099599E-2</v>
      </c>
      <c r="AR234" s="13">
        <v>0</v>
      </c>
      <c r="AS234" s="13">
        <v>0</v>
      </c>
      <c r="AT234" s="13">
        <v>0.147887323943661</v>
      </c>
      <c r="AU234" s="13">
        <v>0.60332817337461297</v>
      </c>
      <c r="AV234" s="13">
        <v>0.28366873065015402</v>
      </c>
      <c r="AW234" s="15">
        <v>5.3495439999999999</v>
      </c>
      <c r="AX234" s="15">
        <v>8</v>
      </c>
      <c r="AY234" s="13">
        <v>0.81171548117154801</v>
      </c>
      <c r="AZ234" s="13">
        <v>0.31171548117154801</v>
      </c>
      <c r="BA234" s="13">
        <v>0.64408462537233602</v>
      </c>
      <c r="BB234" s="13">
        <v>0.24924012000000001</v>
      </c>
      <c r="BC234" s="13">
        <v>0.24924012000000001</v>
      </c>
      <c r="BD234" s="13">
        <v>3.9513676999999997E-2</v>
      </c>
      <c r="BE234" s="13">
        <v>3.2073863630015402E-2</v>
      </c>
      <c r="BF234" s="33">
        <v>0</v>
      </c>
      <c r="BG234" s="13">
        <v>0</v>
      </c>
      <c r="BH234" s="36">
        <v>0</v>
      </c>
      <c r="BI234" s="38">
        <v>0</v>
      </c>
      <c r="BJ234" s="44">
        <v>0.93596059113300401</v>
      </c>
      <c r="BK234" s="44">
        <v>0.497536945812807</v>
      </c>
      <c r="BL234" s="13">
        <v>0.79985370759806096</v>
      </c>
      <c r="BM234" s="44">
        <v>0.79141104294478504</v>
      </c>
      <c r="BN234" s="44">
        <v>0.880368098159509</v>
      </c>
      <c r="BO234" s="13">
        <v>0.96821909783245397</v>
      </c>
      <c r="BS234" s="15">
        <v>5.2222223000000003</v>
      </c>
      <c r="BT234" s="3">
        <v>9</v>
      </c>
      <c r="BU234" s="13">
        <v>0.45726495726495697</v>
      </c>
      <c r="BV234" s="13">
        <v>0.121794871794871</v>
      </c>
      <c r="BW234" s="13">
        <v>0.137443350523519</v>
      </c>
      <c r="BX234" s="13">
        <v>0.22222222</v>
      </c>
      <c r="BY234" s="13">
        <v>0</v>
      </c>
      <c r="BZ234" s="13">
        <v>0</v>
      </c>
      <c r="CA234" s="52">
        <v>0</v>
      </c>
      <c r="CB234" s="13">
        <v>0</v>
      </c>
      <c r="CC234" s="13">
        <v>0</v>
      </c>
      <c r="CG234" s="50">
        <v>5.9090910000000001</v>
      </c>
      <c r="CH234" s="50">
        <v>9</v>
      </c>
      <c r="CI234" s="44">
        <v>0.18181818999999999</v>
      </c>
      <c r="CJ234" s="44">
        <v>9.0909089999999998E-2</v>
      </c>
      <c r="CK234" s="44">
        <v>0</v>
      </c>
      <c r="CL234" s="44">
        <v>0.23839662447257301</v>
      </c>
      <c r="CM234" s="44">
        <v>0.29535864978902898</v>
      </c>
      <c r="CN234" s="13">
        <v>0.23183990028391299</v>
      </c>
      <c r="CO234" s="15">
        <v>16.333334000000001</v>
      </c>
      <c r="CP234" s="7">
        <v>18</v>
      </c>
      <c r="CQ234" s="13">
        <v>7.0281124497991898E-2</v>
      </c>
      <c r="CR234" s="13">
        <v>0.34136546184738897</v>
      </c>
      <c r="CS234" s="13">
        <v>7.0178295204754507E-2</v>
      </c>
      <c r="CT234" s="13">
        <v>1</v>
      </c>
      <c r="CU234" s="13">
        <v>7.0281124497991898E-2</v>
      </c>
      <c r="CV234" s="13">
        <v>0</v>
      </c>
      <c r="CW234" s="52">
        <v>0</v>
      </c>
      <c r="CX234" s="13">
        <v>0</v>
      </c>
      <c r="CY234" s="52">
        <v>0</v>
      </c>
      <c r="CZ234" s="13">
        <v>0</v>
      </c>
      <c r="DA234" t="s">
        <v>3691</v>
      </c>
    </row>
    <row r="235" spans="2:105" hidden="1" x14ac:dyDescent="0.25">
      <c r="B235">
        <v>0</v>
      </c>
      <c r="C235">
        <v>69023000</v>
      </c>
      <c r="D235" s="1" t="s">
        <v>8686</v>
      </c>
      <c r="E235">
        <v>1</v>
      </c>
      <c r="F235" s="27">
        <v>0</v>
      </c>
      <c r="G235" s="27">
        <v>1</v>
      </c>
      <c r="H235" s="27">
        <v>0</v>
      </c>
      <c r="I235" s="27">
        <v>0</v>
      </c>
      <c r="J235" s="27" t="s">
        <v>8685</v>
      </c>
      <c r="K235" s="5" t="s">
        <v>8687</v>
      </c>
      <c r="L235" s="5" t="s">
        <v>8373</v>
      </c>
      <c r="M235" s="9">
        <v>41156</v>
      </c>
      <c r="N235" s="9">
        <v>11.9506849315068</v>
      </c>
      <c r="O235" s="5">
        <v>210.34</v>
      </c>
      <c r="P235" s="7">
        <v>20</v>
      </c>
      <c r="Q235" s="3">
        <v>48</v>
      </c>
      <c r="R235" s="3">
        <v>9</v>
      </c>
      <c r="S235" s="3">
        <v>0</v>
      </c>
      <c r="X235" s="5">
        <v>5</v>
      </c>
      <c r="Y235" s="15">
        <v>21.76</v>
      </c>
      <c r="Z235" s="7">
        <v>35</v>
      </c>
      <c r="AA235" s="13">
        <v>0.92511013215858995</v>
      </c>
      <c r="AB235" s="13">
        <v>0.70484581497797305</v>
      </c>
      <c r="AC235" s="13">
        <v>0.97065948855989204</v>
      </c>
      <c r="AD235" s="13">
        <v>0.08</v>
      </c>
      <c r="AE235" s="13">
        <v>7.40088089184614E-2</v>
      </c>
      <c r="AF235" s="33">
        <v>1</v>
      </c>
      <c r="AG235" s="13">
        <v>0.04</v>
      </c>
      <c r="AH235" s="30">
        <v>3.70044044592307E-2</v>
      </c>
      <c r="AI235" s="36">
        <v>0</v>
      </c>
      <c r="AJ235" s="37">
        <v>0</v>
      </c>
      <c r="AK235" s="38">
        <v>0</v>
      </c>
      <c r="AL235" s="31">
        <v>1.29</v>
      </c>
      <c r="AM235" s="7">
        <v>17</v>
      </c>
      <c r="AN235" s="15">
        <v>10.805194999999999</v>
      </c>
      <c r="AO235" s="13">
        <v>0.51948050000000001</v>
      </c>
      <c r="AP235" s="13">
        <v>9.0909089999999998E-2</v>
      </c>
      <c r="AQ235" s="13">
        <v>4.8803829205663497E-3</v>
      </c>
      <c r="AR235" s="13">
        <v>0</v>
      </c>
      <c r="AS235" s="13">
        <v>0</v>
      </c>
      <c r="AT235" s="13">
        <v>5.3684210526315702E-2</v>
      </c>
      <c r="AU235" s="13">
        <v>0.50232198142414797</v>
      </c>
      <c r="AV235" s="13">
        <v>0.12848297213622201</v>
      </c>
      <c r="AW235" s="15">
        <v>5.359712</v>
      </c>
      <c r="AX235" s="15">
        <v>8</v>
      </c>
      <c r="AY235" s="13">
        <v>0.50813008130081305</v>
      </c>
      <c r="AZ235" s="13">
        <v>0.56097560975609695</v>
      </c>
      <c r="BA235" s="13">
        <v>0.69907584205300499</v>
      </c>
      <c r="BB235" s="13">
        <v>0.17985612000000001</v>
      </c>
      <c r="BC235" s="13">
        <v>0.17985612000000001</v>
      </c>
      <c r="BD235" s="13">
        <v>7.1942450000000002E-3</v>
      </c>
      <c r="BE235" s="13">
        <v>3.6556121791008699E-3</v>
      </c>
      <c r="BF235" s="33">
        <v>0</v>
      </c>
      <c r="BG235" s="13">
        <v>0</v>
      </c>
      <c r="BH235" s="36">
        <v>0</v>
      </c>
      <c r="BI235" s="38">
        <v>0</v>
      </c>
      <c r="BJ235" s="44">
        <v>0.97267759562841505</v>
      </c>
      <c r="BK235" s="44">
        <v>0.44535519125682999</v>
      </c>
      <c r="BL235" s="13">
        <v>0.77132668922007797</v>
      </c>
      <c r="BM235" s="44">
        <v>0.44968553459119498</v>
      </c>
      <c r="BN235" s="44">
        <v>0.69811320754716899</v>
      </c>
      <c r="BO235" s="13">
        <v>0.68306971294669006</v>
      </c>
      <c r="BS235" s="15">
        <v>6.875</v>
      </c>
      <c r="BT235" s="3">
        <v>8</v>
      </c>
      <c r="BU235" s="13">
        <v>0.33043478260869502</v>
      </c>
      <c r="BV235" s="13">
        <v>0.356521739130434</v>
      </c>
      <c r="BW235" s="13">
        <v>0.26754180340678202</v>
      </c>
      <c r="BX235" s="13">
        <v>0.25</v>
      </c>
      <c r="BY235" s="13">
        <v>0</v>
      </c>
      <c r="BZ235" s="13">
        <v>0</v>
      </c>
      <c r="CA235" s="52">
        <v>0</v>
      </c>
      <c r="CB235" s="13">
        <v>0</v>
      </c>
      <c r="CC235" s="13">
        <v>0</v>
      </c>
      <c r="CG235" s="50">
        <v>7.1842103000000002</v>
      </c>
      <c r="CH235" s="50">
        <v>11</v>
      </c>
      <c r="CI235" s="44">
        <v>0.39473686000000002</v>
      </c>
      <c r="CJ235" s="44">
        <v>0.28947368000000001</v>
      </c>
      <c r="CK235" s="44">
        <v>5.2631579999999997E-2</v>
      </c>
      <c r="CL235" s="44">
        <v>0.83589743589743504</v>
      </c>
      <c r="CM235" s="44">
        <v>0.87435897435897403</v>
      </c>
      <c r="CN235" s="13">
        <v>0.95685894328647603</v>
      </c>
      <c r="CO235" s="15">
        <v>18.25</v>
      </c>
      <c r="CP235" s="7">
        <v>26</v>
      </c>
      <c r="CQ235" s="13">
        <v>0.133474576271186</v>
      </c>
      <c r="CR235" s="13">
        <v>0.63983050847457601</v>
      </c>
      <c r="CS235" s="13">
        <v>0.22527069934055199</v>
      </c>
      <c r="CT235" s="13">
        <v>0.75</v>
      </c>
      <c r="CU235" s="13">
        <v>0.10010593220338899</v>
      </c>
      <c r="CV235" s="13">
        <v>0.5</v>
      </c>
      <c r="CW235" s="52">
        <v>1</v>
      </c>
      <c r="CX235" s="13">
        <v>0.125</v>
      </c>
      <c r="CY235" s="52">
        <v>0</v>
      </c>
      <c r="CZ235" s="13">
        <v>0</v>
      </c>
      <c r="DA235" t="s">
        <v>8688</v>
      </c>
    </row>
    <row r="236" spans="2:105" hidden="1" x14ac:dyDescent="0.25">
      <c r="B236">
        <v>0</v>
      </c>
      <c r="C236">
        <v>77006700</v>
      </c>
      <c r="D236" s="1" t="s">
        <v>356</v>
      </c>
      <c r="E236">
        <v>0</v>
      </c>
      <c r="F236" s="27">
        <v>0</v>
      </c>
      <c r="G236" s="27">
        <v>0</v>
      </c>
      <c r="H236" s="27">
        <v>0</v>
      </c>
      <c r="I236" s="27">
        <v>0</v>
      </c>
      <c r="J236" s="27" t="s">
        <v>10057</v>
      </c>
      <c r="K236" s="5" t="s">
        <v>7354</v>
      </c>
      <c r="L236" s="5" t="s">
        <v>10004</v>
      </c>
      <c r="M236" s="9">
        <v>42556</v>
      </c>
      <c r="N236" s="9">
        <v>8.1150684931506802</v>
      </c>
      <c r="O236" s="5">
        <v>238.19</v>
      </c>
      <c r="P236" s="7">
        <v>13</v>
      </c>
      <c r="Q236" s="3">
        <v>26</v>
      </c>
      <c r="R236" s="3">
        <v>14.5</v>
      </c>
      <c r="S236" s="3">
        <v>1</v>
      </c>
      <c r="T236" s="11">
        <v>46.120711999999997</v>
      </c>
      <c r="U236">
        <v>-94.710241999999994</v>
      </c>
      <c r="V236" s="3">
        <v>98</v>
      </c>
      <c r="W236" s="3">
        <v>58</v>
      </c>
      <c r="X236" s="5">
        <v>29</v>
      </c>
      <c r="Y236" s="15">
        <v>19.149999999999999</v>
      </c>
      <c r="Z236" s="7">
        <v>35</v>
      </c>
      <c r="AA236" s="13">
        <v>0.69055944055943996</v>
      </c>
      <c r="AB236" s="13">
        <v>0.45279720279720198</v>
      </c>
      <c r="AC236" s="13">
        <v>0.70262449528936699</v>
      </c>
      <c r="AD236" s="13">
        <v>0.05</v>
      </c>
      <c r="AE236" s="13">
        <v>3.4527972542478899E-2</v>
      </c>
      <c r="AF236" s="33">
        <v>1</v>
      </c>
      <c r="AG236" s="13">
        <v>1.6666667999999999E-2</v>
      </c>
      <c r="AH236" s="30">
        <v>1.1509324609582001E-2</v>
      </c>
      <c r="AI236" s="36">
        <v>0</v>
      </c>
      <c r="AJ236" s="37">
        <v>0</v>
      </c>
      <c r="AK236" s="38">
        <v>0</v>
      </c>
      <c r="AL236" s="31">
        <v>1.46</v>
      </c>
      <c r="AM236" s="7">
        <v>19</v>
      </c>
      <c r="AN236" s="15">
        <v>12.787879</v>
      </c>
      <c r="AO236" s="13">
        <v>0.66666669999999995</v>
      </c>
      <c r="AP236" s="13">
        <v>0.33333333999999998</v>
      </c>
      <c r="AQ236" s="13">
        <v>0.26315790257955801</v>
      </c>
      <c r="AR236" s="13">
        <v>1.5151516E-2</v>
      </c>
      <c r="AS236" s="13">
        <v>1.19617228445253E-2</v>
      </c>
      <c r="AT236" s="13">
        <v>0.78947368421052599</v>
      </c>
      <c r="AU236" s="13">
        <v>0.61029411764705799</v>
      </c>
      <c r="AV236" s="13">
        <v>0.83900928792569596</v>
      </c>
      <c r="AW236" s="15">
        <v>5.0202866000000004</v>
      </c>
      <c r="AX236" s="15">
        <v>8</v>
      </c>
      <c r="AY236" s="13">
        <v>0.984375</v>
      </c>
      <c r="AZ236" s="13">
        <v>2.1484375E-2</v>
      </c>
      <c r="BA236" s="13">
        <v>7.1259451615366995E-2</v>
      </c>
      <c r="BB236" s="13">
        <v>7.5178995999999998E-2</v>
      </c>
      <c r="BC236" s="13">
        <v>7.5178995999999998E-2</v>
      </c>
      <c r="BD236" s="13">
        <v>3.5799523000000001E-3</v>
      </c>
      <c r="BE236" s="13">
        <v>3.5240155339124599E-3</v>
      </c>
      <c r="BF236" s="33">
        <v>0</v>
      </c>
      <c r="BG236" s="13">
        <v>0</v>
      </c>
      <c r="BH236" s="36">
        <v>0</v>
      </c>
      <c r="BI236" s="38">
        <v>0</v>
      </c>
      <c r="BJ236" s="44">
        <v>0.97772277227722704</v>
      </c>
      <c r="BK236" s="44">
        <v>0.51485148514851398</v>
      </c>
      <c r="BL236" s="13">
        <v>0.83185517052208102</v>
      </c>
      <c r="BM236" s="44">
        <v>0.96153846153846101</v>
      </c>
      <c r="BN236" s="44">
        <v>0.43910256410256399</v>
      </c>
      <c r="BO236" s="13">
        <v>0.81341534856473297</v>
      </c>
      <c r="BP236" s="13">
        <v>0.57758620689655105</v>
      </c>
      <c r="BQ236">
        <v>0.284482758620689</v>
      </c>
      <c r="BR236">
        <v>0.4202416918429</v>
      </c>
      <c r="BS236" s="15">
        <v>7.7777776999999997</v>
      </c>
      <c r="BT236" s="3">
        <v>10</v>
      </c>
      <c r="BU236" s="13">
        <v>0.65306122448979498</v>
      </c>
      <c r="BV236" s="13">
        <v>0.44897959183673403</v>
      </c>
      <c r="BW236" s="13">
        <v>0.62369120175027304</v>
      </c>
      <c r="BX236" s="13">
        <v>0.68888890000000003</v>
      </c>
      <c r="BY236" s="13">
        <v>4.4444445999999999E-2</v>
      </c>
      <c r="BZ236" s="13">
        <v>0</v>
      </c>
      <c r="CA236" s="52">
        <v>0</v>
      </c>
      <c r="CB236" s="13">
        <v>0</v>
      </c>
      <c r="CC236" s="13">
        <v>0</v>
      </c>
      <c r="CG236" s="50">
        <v>5.3529410000000004</v>
      </c>
      <c r="CH236" s="50">
        <v>6</v>
      </c>
      <c r="CI236" s="44">
        <v>0</v>
      </c>
      <c r="CJ236" s="44">
        <v>0</v>
      </c>
      <c r="CK236" s="44">
        <v>0</v>
      </c>
      <c r="CL236" s="44">
        <v>0.32904411764705799</v>
      </c>
      <c r="CM236" s="44">
        <v>7.9044117647058806E-2</v>
      </c>
      <c r="CN236" s="13">
        <v>0.110795651270687</v>
      </c>
      <c r="CO236" s="15">
        <v>19.636364</v>
      </c>
      <c r="CP236" s="7">
        <v>24</v>
      </c>
      <c r="CQ236" s="13">
        <v>0.257633587786259</v>
      </c>
      <c r="CR236" s="13">
        <v>0.82442748091603002</v>
      </c>
      <c r="CS236" s="13">
        <v>0.53537409427664195</v>
      </c>
      <c r="CT236" s="13">
        <v>1</v>
      </c>
      <c r="CU236" s="13">
        <v>0.257633587786259</v>
      </c>
      <c r="CV236" s="13">
        <v>0.54545456000000003</v>
      </c>
      <c r="CW236" s="52">
        <v>0</v>
      </c>
      <c r="CX236" s="13">
        <v>0</v>
      </c>
      <c r="CY236" s="52">
        <v>0</v>
      </c>
      <c r="CZ236" s="13">
        <v>0</v>
      </c>
      <c r="DA236" t="s">
        <v>10058</v>
      </c>
    </row>
    <row r="237" spans="2:105" hidden="1" x14ac:dyDescent="0.25">
      <c r="B237">
        <v>0</v>
      </c>
      <c r="C237">
        <v>86023000</v>
      </c>
      <c r="D237" s="1" t="s">
        <v>10453</v>
      </c>
      <c r="E237">
        <v>2</v>
      </c>
      <c r="F237" s="27">
        <v>0</v>
      </c>
      <c r="G237" s="27">
        <v>1</v>
      </c>
      <c r="H237" s="27">
        <v>0</v>
      </c>
      <c r="I237" s="27">
        <v>1</v>
      </c>
      <c r="J237" s="27" t="s">
        <v>10452</v>
      </c>
      <c r="K237" s="5" t="s">
        <v>10365</v>
      </c>
      <c r="L237" s="5" t="s">
        <v>1223</v>
      </c>
      <c r="M237" s="9">
        <v>44446</v>
      </c>
      <c r="N237" s="9">
        <v>2.9369863013698598</v>
      </c>
      <c r="O237" s="5">
        <v>151.35</v>
      </c>
      <c r="P237" s="7">
        <v>10.199999999999999</v>
      </c>
      <c r="Q237" s="3">
        <v>21</v>
      </c>
      <c r="R237" s="3">
        <v>2</v>
      </c>
      <c r="S237" s="3">
        <v>0</v>
      </c>
      <c r="V237" s="3">
        <v>31</v>
      </c>
      <c r="W237" s="3">
        <v>75</v>
      </c>
      <c r="X237" s="5">
        <v>30</v>
      </c>
      <c r="Y237" s="15">
        <v>23.588235999999998</v>
      </c>
      <c r="Z237" s="7">
        <v>36</v>
      </c>
      <c r="AA237" s="13">
        <v>0.58173076923076905</v>
      </c>
      <c r="AB237" s="13">
        <v>0.875</v>
      </c>
      <c r="AC237" s="13">
        <v>0.90807537012113004</v>
      </c>
      <c r="AD237" s="13">
        <v>0.21568628000000001</v>
      </c>
      <c r="AE237" s="13">
        <v>0.12547134357289599</v>
      </c>
      <c r="AF237" s="33">
        <v>1</v>
      </c>
      <c r="AG237" s="13">
        <v>1.9607843999999999E-2</v>
      </c>
      <c r="AH237" s="30">
        <v>1.1406486074869999E-2</v>
      </c>
      <c r="AI237" s="36">
        <v>0</v>
      </c>
      <c r="AJ237" s="37">
        <v>0</v>
      </c>
      <c r="AK237" s="38">
        <v>0</v>
      </c>
      <c r="AL237" s="31">
        <v>1.65</v>
      </c>
      <c r="AM237" s="7">
        <v>19</v>
      </c>
      <c r="AN237" s="15">
        <v>12.013332999999999</v>
      </c>
      <c r="AO237" s="13">
        <v>0.45333335000000002</v>
      </c>
      <c r="AP237" s="13">
        <v>0.36</v>
      </c>
      <c r="AQ237" s="13">
        <v>0.24821053617878899</v>
      </c>
      <c r="AR237" s="13">
        <v>9.3333334000000004E-2</v>
      </c>
      <c r="AS237" s="13">
        <v>6.4350877466954601E-2</v>
      </c>
      <c r="AT237" s="13">
        <v>0.68947368421052602</v>
      </c>
      <c r="AU237" s="13">
        <v>0.71633126934984503</v>
      </c>
      <c r="AV237" s="13">
        <v>0.84674922600619196</v>
      </c>
      <c r="AW237" s="15">
        <v>5.4903845999999996</v>
      </c>
      <c r="AX237" s="15">
        <v>10</v>
      </c>
      <c r="AY237" s="13">
        <v>0.95675675675675598</v>
      </c>
      <c r="AZ237" s="13">
        <v>0.67297297297297298</v>
      </c>
      <c r="BA237" s="13">
        <v>0.97708699304972102</v>
      </c>
      <c r="BB237" s="13">
        <v>0.24893161999999999</v>
      </c>
      <c r="BC237" s="13">
        <v>0.24893161999999999</v>
      </c>
      <c r="BD237" s="13">
        <v>6.4102569999999998E-2</v>
      </c>
      <c r="BE237" s="13">
        <v>6.13305648033683E-2</v>
      </c>
      <c r="BF237" s="33">
        <v>9</v>
      </c>
      <c r="BG237" s="13">
        <v>9.6153850000000006E-3</v>
      </c>
      <c r="BH237" s="36">
        <v>1</v>
      </c>
      <c r="BI237" s="38">
        <v>1.0683761E-3</v>
      </c>
      <c r="BJ237" s="44">
        <v>0.60504201680672198</v>
      </c>
      <c r="BK237" s="44">
        <v>0.84033613445378097</v>
      </c>
      <c r="BL237" s="13">
        <v>0.83651824083386594</v>
      </c>
      <c r="BM237" s="44">
        <v>0.28515625</v>
      </c>
      <c r="BN237" s="44">
        <v>0.1015625</v>
      </c>
      <c r="BO237" s="13">
        <v>0.11115992970123</v>
      </c>
      <c r="BS237" s="15">
        <v>5.7899159999999998</v>
      </c>
      <c r="BT237" s="3">
        <v>12</v>
      </c>
      <c r="BU237" s="13">
        <v>0.94818652849740903</v>
      </c>
      <c r="BV237" s="13">
        <v>0.30829015544041399</v>
      </c>
      <c r="BW237" s="13">
        <v>0.62205032036255603</v>
      </c>
      <c r="BX237" s="13">
        <v>0.15966387000000001</v>
      </c>
      <c r="BY237" s="13">
        <v>2.8011205000000001E-2</v>
      </c>
      <c r="BZ237" s="13">
        <v>1.9607843999999999E-2</v>
      </c>
      <c r="CA237" s="52">
        <v>6</v>
      </c>
      <c r="CB237" s="13">
        <v>1.6806723999999999E-2</v>
      </c>
      <c r="CC237" s="13">
        <v>1.5935908858254098E-2</v>
      </c>
      <c r="CG237" s="50">
        <v>6.1396227000000003</v>
      </c>
      <c r="CH237" s="50">
        <v>9</v>
      </c>
      <c r="CI237" s="44">
        <v>7.5471700000000003E-2</v>
      </c>
      <c r="CJ237" s="44">
        <v>3.7735849999999999E-3</v>
      </c>
      <c r="CK237" s="44">
        <v>0</v>
      </c>
      <c r="CL237" s="44">
        <v>0.90821256038647302</v>
      </c>
      <c r="CM237" s="44">
        <v>0.36231884057970998</v>
      </c>
      <c r="CN237" s="13">
        <v>0.65452530988158697</v>
      </c>
      <c r="CO237" s="15">
        <v>21.777778999999999</v>
      </c>
      <c r="CP237" s="7">
        <v>27</v>
      </c>
      <c r="CQ237" s="13">
        <v>0.23618090452261301</v>
      </c>
      <c r="CR237" s="13">
        <v>0.95979899497487398</v>
      </c>
      <c r="CS237" s="13">
        <v>0.568834975168932</v>
      </c>
      <c r="CT237" s="13">
        <v>1</v>
      </c>
      <c r="CU237" s="13">
        <v>0.23618090452261301</v>
      </c>
      <c r="CV237" s="13">
        <v>0.77777779999999996</v>
      </c>
      <c r="CW237" s="52">
        <v>1</v>
      </c>
      <c r="CX237" s="13">
        <v>0.11111111</v>
      </c>
      <c r="CY237" s="52">
        <v>0</v>
      </c>
      <c r="CZ237" s="13">
        <v>0</v>
      </c>
      <c r="DA237" t="s">
        <v>10454</v>
      </c>
    </row>
    <row r="238" spans="2:105" hidden="1" x14ac:dyDescent="0.25">
      <c r="B238">
        <v>0</v>
      </c>
      <c r="C238">
        <v>4008500</v>
      </c>
      <c r="D238" s="1" t="s">
        <v>869</v>
      </c>
      <c r="E238">
        <v>3</v>
      </c>
      <c r="F238" s="27">
        <v>1</v>
      </c>
      <c r="G238" s="27">
        <v>1</v>
      </c>
      <c r="H238" s="27">
        <v>0</v>
      </c>
      <c r="I238" s="27">
        <v>1</v>
      </c>
      <c r="J238" s="27" t="s">
        <v>868</v>
      </c>
      <c r="K238" s="5" t="s">
        <v>840</v>
      </c>
      <c r="L238" s="5" t="s">
        <v>782</v>
      </c>
      <c r="M238" s="9">
        <v>34169</v>
      </c>
      <c r="N238" s="9">
        <v>31.093150684931501</v>
      </c>
      <c r="O238" s="5">
        <v>411.78</v>
      </c>
      <c r="P238" s="7">
        <v>31</v>
      </c>
      <c r="Q238" s="3">
        <v>76</v>
      </c>
      <c r="S238" s="3">
        <v>1</v>
      </c>
      <c r="V238" s="3">
        <v>185</v>
      </c>
      <c r="W238" s="3">
        <v>105</v>
      </c>
      <c r="X238" s="5">
        <v>23</v>
      </c>
      <c r="Y238" s="15">
        <v>21.594936000000001</v>
      </c>
      <c r="Z238" s="7">
        <v>36</v>
      </c>
      <c r="AA238" s="13">
        <v>0.97124600638977598</v>
      </c>
      <c r="AB238" s="13">
        <v>0.65495207667731603</v>
      </c>
      <c r="AC238" s="13">
        <v>0.96621803499326997</v>
      </c>
      <c r="AD238" s="13">
        <v>7.5949359999999994E-2</v>
      </c>
      <c r="AE238" s="13">
        <v>7.3765515900267503E-2</v>
      </c>
      <c r="AF238" s="33">
        <v>1</v>
      </c>
      <c r="AG238" s="13">
        <v>1.2658228000000001E-2</v>
      </c>
      <c r="AH238" s="30">
        <v>1.22942535545879E-2</v>
      </c>
      <c r="AI238" s="36">
        <v>0</v>
      </c>
      <c r="AJ238" s="37">
        <v>0</v>
      </c>
      <c r="AK238" s="38">
        <v>0</v>
      </c>
      <c r="AL238" s="31">
        <v>0.93</v>
      </c>
      <c r="AM238" s="7">
        <v>18</v>
      </c>
      <c r="AN238" s="15">
        <v>9.6937499999999996</v>
      </c>
      <c r="AO238" s="13">
        <v>8.7499999999999994E-2</v>
      </c>
      <c r="AP238" s="13">
        <v>2.5000000000000001E-2</v>
      </c>
      <c r="AQ238" s="13">
        <v>1.8592105540201801E-2</v>
      </c>
      <c r="AR238" s="13">
        <v>9.3749999999999997E-3</v>
      </c>
      <c r="AS238" s="13">
        <v>6.9720397507281604E-3</v>
      </c>
      <c r="AT238" s="13">
        <v>0.74368421052631495</v>
      </c>
      <c r="AU238" s="13">
        <v>0.26277089783281699</v>
      </c>
      <c r="AV238" s="13">
        <v>0.51393188854489102</v>
      </c>
      <c r="AW238" s="15">
        <v>5.4940332999999999</v>
      </c>
      <c r="AX238" s="15">
        <v>9</v>
      </c>
      <c r="AY238" s="13">
        <v>0.84511784511784505</v>
      </c>
      <c r="AZ238" s="13">
        <v>0.70875420875420803</v>
      </c>
      <c r="BA238" s="13">
        <v>0.966165126403421</v>
      </c>
      <c r="BB238" s="13">
        <v>0.15632457999999999</v>
      </c>
      <c r="BC238" s="13">
        <v>0.15632457999999999</v>
      </c>
      <c r="BD238" s="13">
        <v>6.8019090000000004E-2</v>
      </c>
      <c r="BE238" s="13">
        <v>5.7484148528038001E-2</v>
      </c>
      <c r="BF238" s="33">
        <v>14</v>
      </c>
      <c r="BG238" s="13">
        <v>1.6706444000000001E-2</v>
      </c>
      <c r="BH238" s="36">
        <v>0</v>
      </c>
      <c r="BI238" s="38">
        <v>0</v>
      </c>
      <c r="BJ238" s="44">
        <v>0.72765957446808505</v>
      </c>
      <c r="BK238" s="44">
        <v>0.69787234042553103</v>
      </c>
      <c r="BL238" s="13">
        <v>0.835878211575386</v>
      </c>
      <c r="CG238" s="50">
        <v>6.246988</v>
      </c>
      <c r="CH238" s="50">
        <v>10</v>
      </c>
      <c r="CI238" s="44">
        <v>0.25903615000000002</v>
      </c>
      <c r="CJ238" s="44">
        <v>0.14457830999999999</v>
      </c>
      <c r="CK238" s="44">
        <v>1.8072287999999999E-2</v>
      </c>
      <c r="CL238" s="44">
        <v>0.78260869565217395</v>
      </c>
      <c r="CM238" s="44">
        <v>0.58540372670807395</v>
      </c>
      <c r="CN238" s="13">
        <v>0.78581815663735199</v>
      </c>
      <c r="CO238" s="15">
        <v>17.607143000000001</v>
      </c>
      <c r="CP238" s="7">
        <v>27</v>
      </c>
      <c r="CQ238" s="13">
        <v>0.87213740458015199</v>
      </c>
      <c r="CR238" s="13">
        <v>0.59732824427480902</v>
      </c>
      <c r="CS238" s="13">
        <v>0.93600911829357603</v>
      </c>
      <c r="CT238" s="13">
        <v>0.94642859999999995</v>
      </c>
      <c r="CU238" s="13">
        <v>0.82541578018483297</v>
      </c>
      <c r="CV238" s="13">
        <v>0.16071427999999999</v>
      </c>
      <c r="CW238" s="52">
        <v>2</v>
      </c>
      <c r="CX238" s="13">
        <v>3.5714286999999997E-2</v>
      </c>
      <c r="CY238" s="52">
        <v>0</v>
      </c>
      <c r="CZ238" s="13">
        <v>0</v>
      </c>
      <c r="DA238" t="s">
        <v>870</v>
      </c>
    </row>
    <row r="239" spans="2:105" hidden="1" x14ac:dyDescent="0.25">
      <c r="B239">
        <v>0</v>
      </c>
      <c r="C239">
        <v>47002500</v>
      </c>
      <c r="D239" s="1" t="s">
        <v>7213</v>
      </c>
      <c r="E239">
        <v>1</v>
      </c>
      <c r="F239" s="27">
        <v>0</v>
      </c>
      <c r="G239" s="27">
        <v>1</v>
      </c>
      <c r="H239" s="27">
        <v>0</v>
      </c>
      <c r="I239" s="27">
        <v>0</v>
      </c>
      <c r="J239" s="27" t="s">
        <v>7212</v>
      </c>
      <c r="K239" s="5" t="s">
        <v>7205</v>
      </c>
      <c r="L239" s="5" t="s">
        <v>7198</v>
      </c>
      <c r="M239" s="9">
        <v>41428</v>
      </c>
      <c r="N239" s="9">
        <v>11.2054794520547</v>
      </c>
      <c r="O239" s="5">
        <v>51.48</v>
      </c>
      <c r="Q239" s="3">
        <v>31</v>
      </c>
      <c r="R239" s="3">
        <v>2.1</v>
      </c>
      <c r="S239" s="3">
        <v>1</v>
      </c>
      <c r="T239" s="11">
        <v>45.131870999999997</v>
      </c>
      <c r="U239">
        <v>-94.295077000000006</v>
      </c>
      <c r="V239" s="3">
        <v>41</v>
      </c>
      <c r="W239" s="3">
        <v>87</v>
      </c>
      <c r="X239" s="5">
        <v>30</v>
      </c>
      <c r="Y239" s="15">
        <v>25.163264999999999</v>
      </c>
      <c r="Z239" s="7">
        <v>35</v>
      </c>
      <c r="AA239" s="13">
        <v>0.50859106529209597</v>
      </c>
      <c r="AB239" s="13">
        <v>0.85738831615120203</v>
      </c>
      <c r="AC239" s="13">
        <v>0.85336473755047104</v>
      </c>
      <c r="AD239" s="13">
        <v>0.22448979999999999</v>
      </c>
      <c r="AE239" s="13">
        <v>0.11417350306134</v>
      </c>
      <c r="AF239" s="33">
        <v>1</v>
      </c>
      <c r="AG239" s="13">
        <v>2.0408163E-2</v>
      </c>
      <c r="AH239" s="30">
        <v>1.0379409283092301E-2</v>
      </c>
      <c r="AI239" s="36">
        <v>0</v>
      </c>
      <c r="AJ239" s="37">
        <v>0</v>
      </c>
      <c r="AK239" s="38">
        <v>0</v>
      </c>
      <c r="AW239" s="15">
        <v>3.8371757999999998</v>
      </c>
      <c r="AX239" s="15">
        <v>7</v>
      </c>
      <c r="AY239" s="13">
        <v>0.88211382113821102</v>
      </c>
      <c r="AZ239" s="13">
        <v>0.109756097560975</v>
      </c>
      <c r="BA239" s="13">
        <v>0.27969143817306902</v>
      </c>
      <c r="BB239" s="13">
        <v>1.8731989000000001E-2</v>
      </c>
      <c r="BC239" s="13">
        <v>1.8731989000000001E-2</v>
      </c>
      <c r="BD239" s="13">
        <v>0</v>
      </c>
      <c r="BE239" s="13">
        <v>0</v>
      </c>
      <c r="BF239" s="33">
        <v>0</v>
      </c>
      <c r="BG239" s="13">
        <v>0</v>
      </c>
      <c r="BH239" s="36">
        <v>0</v>
      </c>
      <c r="BI239" s="38">
        <v>0</v>
      </c>
      <c r="BJ239" s="44">
        <v>0.807339449541284</v>
      </c>
      <c r="BK239" s="44">
        <v>0.41055045871559598</v>
      </c>
      <c r="BL239" s="13">
        <v>0.65932156898601002</v>
      </c>
      <c r="BM239" s="44">
        <v>0.63294797687861204</v>
      </c>
      <c r="BN239" s="44">
        <v>0.46242774566473899</v>
      </c>
      <c r="BO239" s="13">
        <v>0.65465729349736301</v>
      </c>
      <c r="BS239" s="15">
        <v>5.446377</v>
      </c>
      <c r="BT239" s="3">
        <v>12</v>
      </c>
      <c r="BU239" s="13">
        <v>0.98755186721991695</v>
      </c>
      <c r="BV239" s="13">
        <v>5.8091286307053902E-2</v>
      </c>
      <c r="BW239" s="13">
        <v>0.14095952492576899</v>
      </c>
      <c r="BX239" s="13">
        <v>0.10144926999999999</v>
      </c>
      <c r="BY239" s="13">
        <v>3.4782607E-2</v>
      </c>
      <c r="BZ239" s="13">
        <v>1.7391304E-2</v>
      </c>
      <c r="CA239" s="52">
        <v>1</v>
      </c>
      <c r="CB239" s="13">
        <v>2.8985508E-3</v>
      </c>
      <c r="CC239" s="13">
        <v>2.8624692796516901E-3</v>
      </c>
      <c r="CG239" s="50">
        <v>5.63</v>
      </c>
      <c r="CH239" s="50">
        <v>8</v>
      </c>
      <c r="CI239" s="44">
        <v>0.01</v>
      </c>
      <c r="CJ239" s="44">
        <v>0</v>
      </c>
      <c r="CK239" s="44">
        <v>0</v>
      </c>
      <c r="CL239" s="44">
        <v>0.74444444444444402</v>
      </c>
      <c r="CM239" s="44">
        <v>0.21296296296296199</v>
      </c>
      <c r="CN239" s="13">
        <v>0.40814348036839498</v>
      </c>
      <c r="CO239" s="15">
        <v>24</v>
      </c>
      <c r="CP239" s="7">
        <v>24</v>
      </c>
      <c r="CQ239" s="13">
        <v>0.13428571428571401</v>
      </c>
      <c r="CR239" s="13">
        <v>0.83714285714285697</v>
      </c>
      <c r="CS239" s="13">
        <v>0.29675160791337601</v>
      </c>
      <c r="CT239" s="13">
        <v>1</v>
      </c>
      <c r="CU239" s="13">
        <v>0.13428571428571401</v>
      </c>
      <c r="CV239" s="13">
        <v>1</v>
      </c>
      <c r="CW239" s="52">
        <v>0</v>
      </c>
      <c r="CX239" s="13">
        <v>0</v>
      </c>
      <c r="CY239" s="52">
        <v>0</v>
      </c>
      <c r="CZ239" s="13">
        <v>0</v>
      </c>
      <c r="DA239" t="s">
        <v>7214</v>
      </c>
    </row>
    <row r="240" spans="2:105" hidden="1" x14ac:dyDescent="0.25">
      <c r="B240">
        <v>0</v>
      </c>
      <c r="C240">
        <v>31026500</v>
      </c>
      <c r="D240" s="1" t="s">
        <v>1798</v>
      </c>
      <c r="E240">
        <v>0</v>
      </c>
      <c r="F240" s="27">
        <v>0</v>
      </c>
      <c r="G240" s="27">
        <v>0</v>
      </c>
      <c r="H240" s="27">
        <v>0</v>
      </c>
      <c r="I240" s="27">
        <v>0</v>
      </c>
      <c r="J240" s="27" t="s">
        <v>5040</v>
      </c>
      <c r="K240" s="5" t="s">
        <v>5038</v>
      </c>
      <c r="L240" s="5" t="s">
        <v>2035</v>
      </c>
      <c r="M240" s="9">
        <v>37816</v>
      </c>
      <c r="N240" s="9">
        <v>21.101369863013598</v>
      </c>
      <c r="O240" s="5">
        <v>147.58000000000001</v>
      </c>
      <c r="Q240" s="3">
        <v>14</v>
      </c>
      <c r="S240" s="3">
        <v>1</v>
      </c>
      <c r="T240" s="11">
        <v>47.607576000000002</v>
      </c>
      <c r="U240">
        <v>-93.401729000000003</v>
      </c>
      <c r="V240" s="3">
        <v>181</v>
      </c>
      <c r="W240" s="3">
        <v>92</v>
      </c>
      <c r="X240" s="5">
        <v>37</v>
      </c>
      <c r="Y240" s="15">
        <v>21.578946999999999</v>
      </c>
      <c r="Z240" s="7">
        <v>38</v>
      </c>
      <c r="AA240" s="13">
        <v>0.34796238244514099</v>
      </c>
      <c r="AB240" s="13">
        <v>9.2476489028213094E-2</v>
      </c>
      <c r="AC240" s="13">
        <v>8.7483176312247599E-2</v>
      </c>
      <c r="AD240" s="13">
        <v>0.21052631999999999</v>
      </c>
      <c r="AE240" s="13">
        <v>7.3255238955297397E-2</v>
      </c>
      <c r="AF240" s="33">
        <v>1</v>
      </c>
      <c r="AG240" s="13">
        <v>5.2631579999999997E-2</v>
      </c>
      <c r="AH240" s="30">
        <v>1.8313809738824301E-2</v>
      </c>
      <c r="AI240" s="36">
        <v>0</v>
      </c>
      <c r="AJ240" s="37">
        <v>0</v>
      </c>
      <c r="AK240" s="38">
        <v>0</v>
      </c>
      <c r="AW240" s="15">
        <v>5.9130434999999997</v>
      </c>
      <c r="AX240" s="15">
        <v>9</v>
      </c>
      <c r="AY240" s="13">
        <v>0.104693140794223</v>
      </c>
      <c r="AZ240" s="13">
        <v>0.87545126353790603</v>
      </c>
      <c r="BA240" s="13">
        <v>0.26510349041472497</v>
      </c>
      <c r="BB240" s="13">
        <v>0.47826087</v>
      </c>
      <c r="BC240" s="13">
        <v>0.47826087</v>
      </c>
      <c r="BD240" s="13">
        <v>0.34782610000000003</v>
      </c>
      <c r="BE240" s="13">
        <v>3.6415006171925397E-2</v>
      </c>
      <c r="BF240" s="33">
        <v>2</v>
      </c>
      <c r="BG240" s="13">
        <v>8.6956519999999995E-2</v>
      </c>
      <c r="BH240" s="36">
        <v>0</v>
      </c>
      <c r="BI240" s="38">
        <v>0</v>
      </c>
      <c r="BJ240" s="44">
        <v>0.16309012875536399</v>
      </c>
      <c r="BK240" s="44">
        <v>9.8712446351931299E-2</v>
      </c>
      <c r="BL240" s="13">
        <v>7.2963335466764201E-2</v>
      </c>
      <c r="BS240" s="15">
        <v>8</v>
      </c>
      <c r="BT240" s="3">
        <v>11</v>
      </c>
      <c r="BU240" s="13">
        <v>0.45505617977528001</v>
      </c>
      <c r="BV240" s="13">
        <v>0.75093632958801404</v>
      </c>
      <c r="BW240" s="13">
        <v>0.70425066416627602</v>
      </c>
      <c r="BX240" s="13">
        <v>0.73684210000000006</v>
      </c>
      <c r="BY240" s="13">
        <v>0.21052631999999999</v>
      </c>
      <c r="BZ240" s="13">
        <v>5.2631579999999997E-2</v>
      </c>
      <c r="CA240" s="52">
        <v>0</v>
      </c>
      <c r="CB240" s="13">
        <v>0</v>
      </c>
      <c r="CC240" s="13">
        <v>0</v>
      </c>
      <c r="CG240" s="50">
        <v>5.2857139999999996</v>
      </c>
      <c r="CH240" s="50">
        <v>8</v>
      </c>
      <c r="CI240" s="44">
        <v>0.14285714999999999</v>
      </c>
      <c r="CJ240" s="44">
        <v>0</v>
      </c>
      <c r="CK240" s="44">
        <v>0</v>
      </c>
      <c r="CL240" s="44">
        <v>0.42640692640692601</v>
      </c>
      <c r="CM240" s="44">
        <v>8.4415584415584402E-2</v>
      </c>
      <c r="CN240" s="13">
        <v>0.14105671352399399</v>
      </c>
      <c r="CO240" s="15">
        <v>22.333334000000001</v>
      </c>
      <c r="CP240" s="7">
        <v>24</v>
      </c>
      <c r="CQ240" s="13">
        <v>0.13424124513618599</v>
      </c>
      <c r="CR240" s="13">
        <v>0.95136186770428</v>
      </c>
      <c r="CS240" s="13">
        <v>0.33412032890987498</v>
      </c>
      <c r="CT240" s="13">
        <v>1</v>
      </c>
      <c r="CU240" s="13">
        <v>0.13424124513618599</v>
      </c>
      <c r="CV240" s="13">
        <v>1</v>
      </c>
      <c r="CW240" s="52">
        <v>0</v>
      </c>
      <c r="CX240" s="13">
        <v>0</v>
      </c>
      <c r="CY240" s="52">
        <v>0</v>
      </c>
      <c r="CZ240" s="13">
        <v>0</v>
      </c>
      <c r="DA240" t="s">
        <v>5041</v>
      </c>
    </row>
    <row r="241" spans="2:105" hidden="1" x14ac:dyDescent="0.25">
      <c r="B241">
        <v>0</v>
      </c>
      <c r="C241">
        <v>27006700</v>
      </c>
      <c r="D241" s="1" t="s">
        <v>4256</v>
      </c>
      <c r="E241">
        <v>0</v>
      </c>
      <c r="F241" s="27">
        <v>0</v>
      </c>
      <c r="G241" s="27">
        <v>0</v>
      </c>
      <c r="H241" s="27">
        <v>0</v>
      </c>
      <c r="I241" s="27">
        <v>0</v>
      </c>
      <c r="J241" s="27" t="s">
        <v>4255</v>
      </c>
      <c r="K241" s="5" t="s">
        <v>4257</v>
      </c>
      <c r="L241" s="5" t="s">
        <v>4182</v>
      </c>
      <c r="M241" s="9">
        <v>44760</v>
      </c>
      <c r="N241" s="9">
        <v>2.0767123287671199</v>
      </c>
      <c r="O241" s="5">
        <v>179.94</v>
      </c>
      <c r="Q241" s="3">
        <v>45</v>
      </c>
      <c r="R241" s="3">
        <v>5.2</v>
      </c>
      <c r="S241" s="3">
        <v>1</v>
      </c>
      <c r="T241" s="11">
        <v>44.881948000000001</v>
      </c>
      <c r="U241">
        <v>-93.431526000000005</v>
      </c>
      <c r="V241" s="3">
        <v>8</v>
      </c>
      <c r="W241" s="3">
        <v>96</v>
      </c>
      <c r="X241" s="5">
        <v>24</v>
      </c>
      <c r="Y241" s="15">
        <v>22.871796</v>
      </c>
      <c r="Z241" s="7">
        <v>32</v>
      </c>
      <c r="AA241" s="13">
        <v>0.49336283185840701</v>
      </c>
      <c r="AB241" s="13">
        <v>0.59734513274336198</v>
      </c>
      <c r="AC241" s="13">
        <v>0.67341857335127797</v>
      </c>
      <c r="AD241" s="13">
        <v>5.1282052000000002E-2</v>
      </c>
      <c r="AE241" s="13">
        <v>2.5300658373903901E-2</v>
      </c>
      <c r="AF241" s="33">
        <v>0</v>
      </c>
      <c r="AG241" s="13">
        <v>0</v>
      </c>
      <c r="AH241" s="30">
        <v>0</v>
      </c>
      <c r="AI241" s="36">
        <v>0</v>
      </c>
      <c r="AJ241" s="37">
        <v>0</v>
      </c>
      <c r="AK241" s="38">
        <v>0</v>
      </c>
      <c r="AL241" s="31">
        <v>1.2</v>
      </c>
      <c r="AM241" s="7">
        <v>19</v>
      </c>
      <c r="AN241" s="15">
        <v>10.290322</v>
      </c>
      <c r="AO241" s="13">
        <v>0.32258063999999997</v>
      </c>
      <c r="AP241" s="13">
        <v>0.13978494999999999</v>
      </c>
      <c r="AQ241" s="13">
        <v>8.5489530767265107E-2</v>
      </c>
      <c r="AR241" s="13">
        <v>3.2258064000000003E-2</v>
      </c>
      <c r="AS241" s="13">
        <v>1.9728352552966E-2</v>
      </c>
      <c r="AT241" s="13">
        <v>0.611578947368421</v>
      </c>
      <c r="AU241" s="13">
        <v>0.44233746130030899</v>
      </c>
      <c r="AV241" s="13">
        <v>0.63390092879256899</v>
      </c>
      <c r="AW241" s="15">
        <v>4.7745943000000004</v>
      </c>
      <c r="AX241" s="15">
        <v>7</v>
      </c>
      <c r="AY241" s="13">
        <v>0.95714285714285696</v>
      </c>
      <c r="AZ241" s="13">
        <v>9.7619047619047605E-2</v>
      </c>
      <c r="BA241" s="13">
        <v>0.26983884518444901</v>
      </c>
      <c r="BB241" s="13">
        <v>9.5510983000000004E-4</v>
      </c>
      <c r="BC241" s="13">
        <v>9.5510983000000004E-4</v>
      </c>
      <c r="BD241" s="13">
        <v>0</v>
      </c>
      <c r="BE241" s="13">
        <v>0</v>
      </c>
      <c r="BF241" s="33">
        <v>0</v>
      </c>
      <c r="BG241" s="13">
        <v>0</v>
      </c>
      <c r="BH241" s="36">
        <v>0</v>
      </c>
      <c r="BI241" s="38">
        <v>0</v>
      </c>
      <c r="BJ241" s="44">
        <v>0.61144578313252995</v>
      </c>
      <c r="BK241" s="44">
        <v>0.26204819277108399</v>
      </c>
      <c r="BL241" s="13">
        <v>0.41044162018835101</v>
      </c>
      <c r="BM241" s="44">
        <v>0.61594202898550698</v>
      </c>
      <c r="BN241" s="44">
        <v>0.18115942028985499</v>
      </c>
      <c r="BO241" s="13">
        <v>0.320152314001171</v>
      </c>
      <c r="BP241" s="13">
        <v>0.73404255319148903</v>
      </c>
      <c r="BQ241">
        <v>0.62765957446808496</v>
      </c>
      <c r="BR241">
        <v>0.82356495468277902</v>
      </c>
      <c r="BS241" s="15">
        <v>6.4065932999999999</v>
      </c>
      <c r="BT241" s="3">
        <v>11</v>
      </c>
      <c r="BU241" s="13">
        <v>0.88118811881188097</v>
      </c>
      <c r="BV241" s="13">
        <v>0.24257425742574201</v>
      </c>
      <c r="BW241" s="13">
        <v>0.474292858259103</v>
      </c>
      <c r="BX241" s="13">
        <v>0.12087912000000001</v>
      </c>
      <c r="BY241" s="13">
        <v>1.0989011E-2</v>
      </c>
      <c r="BZ241" s="13">
        <v>1.0989011E-2</v>
      </c>
      <c r="CA241" s="52">
        <v>0</v>
      </c>
      <c r="CB241" s="13">
        <v>0</v>
      </c>
      <c r="CC241" s="13">
        <v>0</v>
      </c>
      <c r="CG241" s="50">
        <v>5.7647057000000004</v>
      </c>
      <c r="CH241" s="50">
        <v>6</v>
      </c>
      <c r="CI241" s="44">
        <v>0</v>
      </c>
      <c r="CJ241" s="44">
        <v>0</v>
      </c>
      <c r="CK241" s="44">
        <v>0</v>
      </c>
      <c r="CL241" s="44">
        <v>0.31900452488687697</v>
      </c>
      <c r="CM241" s="44">
        <v>0.20135746606334801</v>
      </c>
      <c r="CN241" s="13">
        <v>0.21598227269579601</v>
      </c>
      <c r="CO241" s="15">
        <v>19.148147999999999</v>
      </c>
      <c r="CP241" s="7">
        <v>26</v>
      </c>
      <c r="CQ241" s="13">
        <v>0.50505050505050497</v>
      </c>
      <c r="CR241" s="13">
        <v>0.76262626262626199</v>
      </c>
      <c r="CS241" s="13">
        <v>0.82984612879589603</v>
      </c>
      <c r="CT241" s="13">
        <v>1</v>
      </c>
      <c r="CU241" s="13">
        <v>0.50505050505050497</v>
      </c>
      <c r="CV241" s="13">
        <v>0.48148150000000001</v>
      </c>
      <c r="CW241" s="52">
        <v>1</v>
      </c>
      <c r="CX241" s="13">
        <v>3.7037037000000002E-2</v>
      </c>
      <c r="CY241" s="52">
        <v>0</v>
      </c>
      <c r="CZ241" s="13">
        <v>0</v>
      </c>
      <c r="DA241" t="s">
        <v>4258</v>
      </c>
    </row>
    <row r="242" spans="2:105" hidden="1" x14ac:dyDescent="0.25">
      <c r="B242">
        <v>0</v>
      </c>
      <c r="C242">
        <v>56078600</v>
      </c>
      <c r="D242" s="1" t="s">
        <v>3635</v>
      </c>
      <c r="E242">
        <v>0</v>
      </c>
      <c r="F242" s="27">
        <v>0</v>
      </c>
      <c r="G242" s="27">
        <v>0</v>
      </c>
      <c r="H242" s="27">
        <v>0</v>
      </c>
      <c r="I242" s="27">
        <v>0</v>
      </c>
      <c r="J242" s="27" t="s">
        <v>7870</v>
      </c>
      <c r="K242" s="5" t="s">
        <v>7765</v>
      </c>
      <c r="L242" s="5" t="s">
        <v>7503</v>
      </c>
      <c r="M242" s="9">
        <v>44403</v>
      </c>
      <c r="N242" s="9">
        <v>3.0547945205479401</v>
      </c>
      <c r="O242" s="5">
        <v>3961.76</v>
      </c>
      <c r="Q242" s="3">
        <v>55</v>
      </c>
      <c r="R242" s="3">
        <v>11.4</v>
      </c>
      <c r="S242" s="3">
        <v>1</v>
      </c>
      <c r="T242" s="11">
        <v>46.695681</v>
      </c>
      <c r="U242">
        <v>-96.076034000000007</v>
      </c>
      <c r="V242" s="3">
        <v>172</v>
      </c>
      <c r="W242" s="3">
        <v>125</v>
      </c>
      <c r="X242" s="5">
        <v>27</v>
      </c>
      <c r="Y242" s="15">
        <v>24.518518</v>
      </c>
      <c r="Z242" s="7">
        <v>34</v>
      </c>
      <c r="AA242" s="13">
        <v>0.41826923076923</v>
      </c>
      <c r="AB242" s="13">
        <v>0.80288461538461497</v>
      </c>
      <c r="AC242" s="13">
        <v>0.73519515477792696</v>
      </c>
      <c r="AD242" s="13">
        <v>0.17283951</v>
      </c>
      <c r="AE242" s="13">
        <v>7.2293447832075405E-2</v>
      </c>
      <c r="AF242" s="33">
        <v>0</v>
      </c>
      <c r="AG242" s="13">
        <v>0</v>
      </c>
      <c r="AH242" s="30">
        <v>0</v>
      </c>
      <c r="AI242" s="36">
        <v>0</v>
      </c>
      <c r="AJ242" s="37">
        <v>0</v>
      </c>
      <c r="AK242" s="38">
        <v>0</v>
      </c>
      <c r="AL242" s="31">
        <v>0.32</v>
      </c>
      <c r="AM242" s="7">
        <v>18</v>
      </c>
      <c r="AN242" s="15">
        <v>6.3823530000000002</v>
      </c>
      <c r="AO242" s="13">
        <v>2.9411764999999999E-2</v>
      </c>
      <c r="AP242" s="13">
        <v>2.9411764999999999E-2</v>
      </c>
      <c r="AQ242" s="13">
        <v>1.4084507094722301E-2</v>
      </c>
      <c r="AR242" s="13">
        <v>2.9411764999999999E-2</v>
      </c>
      <c r="AS242" s="13">
        <v>1.4084507094722301E-2</v>
      </c>
      <c r="AT242" s="13">
        <v>0.47887323943661902</v>
      </c>
      <c r="AU242" s="13">
        <v>4.2569659442724402E-2</v>
      </c>
      <c r="AV242" s="13">
        <v>9.8297213622291005E-2</v>
      </c>
      <c r="AW242" s="15">
        <v>5.8931035999999999</v>
      </c>
      <c r="AX242" s="15">
        <v>8</v>
      </c>
      <c r="AY242" s="13">
        <v>0.56756756756756699</v>
      </c>
      <c r="AZ242" s="13">
        <v>0.64864864864864802</v>
      </c>
      <c r="BA242" s="13">
        <v>0.81310623997555898</v>
      </c>
      <c r="BB242" s="13">
        <v>0.46896553000000002</v>
      </c>
      <c r="BC242" s="13">
        <v>0.46896553000000002</v>
      </c>
      <c r="BD242" s="13">
        <v>0.21034481999999999</v>
      </c>
      <c r="BE242" s="13">
        <v>0.119384898527248</v>
      </c>
      <c r="BF242" s="33">
        <v>0</v>
      </c>
      <c r="BG242" s="13">
        <v>0</v>
      </c>
      <c r="BH242" s="36">
        <v>0</v>
      </c>
      <c r="BI242" s="38">
        <v>0</v>
      </c>
      <c r="BJ242" s="44">
        <v>0.28378378378378299</v>
      </c>
      <c r="BK242" s="44">
        <v>0.38851351351351299</v>
      </c>
      <c r="BL242" s="13">
        <v>0.31681448294779102</v>
      </c>
      <c r="BM242" s="44">
        <v>0.82421875</v>
      </c>
      <c r="BN242" s="44">
        <v>0.23828125</v>
      </c>
      <c r="BO242" s="13">
        <v>0.49121265377855799</v>
      </c>
      <c r="BP242" s="13">
        <v>5.10204081632653E-2</v>
      </c>
      <c r="BQ242">
        <v>0.11224489795918299</v>
      </c>
      <c r="BR242">
        <v>1.7220543806646501E-2</v>
      </c>
      <c r="BS242" s="15">
        <v>10.279070000000001</v>
      </c>
      <c r="BT242" s="3">
        <v>13</v>
      </c>
      <c r="BU242" s="13">
        <v>0.113989637305699</v>
      </c>
      <c r="BV242" s="13">
        <v>0.93782383419689097</v>
      </c>
      <c r="BW242" s="13">
        <v>0.24472573839662401</v>
      </c>
      <c r="BX242" s="13">
        <v>0.93023259999999997</v>
      </c>
      <c r="BY242" s="13">
        <v>0.72093019999999997</v>
      </c>
      <c r="BZ242" s="13">
        <v>0.44186047000000001</v>
      </c>
      <c r="CA242" s="52">
        <v>11</v>
      </c>
      <c r="CB242" s="13">
        <v>0.25581396000000001</v>
      </c>
      <c r="CC242" s="13">
        <v>2.91601400918911E-2</v>
      </c>
      <c r="CG242" s="50">
        <v>5.5435540000000003</v>
      </c>
      <c r="CH242" s="50">
        <v>7</v>
      </c>
      <c r="CI242" s="44">
        <v>0</v>
      </c>
      <c r="CJ242" s="44">
        <v>0</v>
      </c>
      <c r="CK242" s="44">
        <v>0</v>
      </c>
      <c r="CL242" s="44">
        <v>0.87439613526570004</v>
      </c>
      <c r="CM242" s="44">
        <v>4.1062801932367103E-2</v>
      </c>
      <c r="CN242" s="13">
        <v>0.140641229831729</v>
      </c>
      <c r="CO242" s="15">
        <v>13.894736999999999</v>
      </c>
      <c r="CP242" s="7">
        <v>25</v>
      </c>
      <c r="CQ242" s="13">
        <v>0.904522613065326</v>
      </c>
      <c r="CR242" s="13">
        <v>0.19597989949748701</v>
      </c>
      <c r="CS242" s="13">
        <v>0.45884555890254802</v>
      </c>
      <c r="CT242" s="13">
        <v>0.35338344999999999</v>
      </c>
      <c r="CU242" s="13">
        <v>0.31964332314591898</v>
      </c>
      <c r="CV242" s="13">
        <v>9.7744360000000002E-2</v>
      </c>
      <c r="CW242" s="52">
        <v>6</v>
      </c>
      <c r="CX242" s="13">
        <v>2.2556389999999999E-2</v>
      </c>
      <c r="CY242" s="52">
        <v>0</v>
      </c>
      <c r="CZ242" s="13">
        <v>0</v>
      </c>
      <c r="DA242" t="s">
        <v>7871</v>
      </c>
    </row>
    <row r="243" spans="2:105" hidden="1" x14ac:dyDescent="0.25">
      <c r="B243">
        <v>0</v>
      </c>
      <c r="C243">
        <v>70009500</v>
      </c>
      <c r="D243" s="1" t="s">
        <v>9656</v>
      </c>
      <c r="E243">
        <v>0</v>
      </c>
      <c r="F243" s="27">
        <v>0</v>
      </c>
      <c r="G243" s="27">
        <v>0</v>
      </c>
      <c r="H243" s="27">
        <v>0</v>
      </c>
      <c r="I243" s="27">
        <v>0</v>
      </c>
      <c r="J243" s="27" t="s">
        <v>9655</v>
      </c>
      <c r="K243" s="5" t="s">
        <v>7302</v>
      </c>
      <c r="L243" s="5" t="s">
        <v>3318</v>
      </c>
      <c r="M243" s="9">
        <v>44774</v>
      </c>
      <c r="N243" s="9">
        <v>2.0383561643835599</v>
      </c>
      <c r="O243" s="5">
        <v>300.52</v>
      </c>
      <c r="Q243" s="3">
        <v>22</v>
      </c>
      <c r="R243" s="3">
        <v>4.0999999999999996</v>
      </c>
      <c r="S243" s="3">
        <v>1</v>
      </c>
      <c r="T243" s="11">
        <v>44.742742999999997</v>
      </c>
      <c r="U243">
        <v>-93.523870000000002</v>
      </c>
      <c r="V243" s="3">
        <v>17</v>
      </c>
      <c r="W243" s="3">
        <v>106</v>
      </c>
      <c r="X243" s="5">
        <v>42</v>
      </c>
      <c r="Y243" s="15">
        <v>21.981133</v>
      </c>
      <c r="Z243" s="7">
        <v>36</v>
      </c>
      <c r="AA243" s="13">
        <v>0.60398230088495497</v>
      </c>
      <c r="AB243" s="13">
        <v>0.65486725663716805</v>
      </c>
      <c r="AC243" s="13">
        <v>0.81305518169582702</v>
      </c>
      <c r="AD243" s="13">
        <v>7.5471700000000003E-2</v>
      </c>
      <c r="AE243" s="13">
        <v>4.55835705573579E-2</v>
      </c>
      <c r="AF243" s="33">
        <v>1</v>
      </c>
      <c r="AG243" s="13">
        <v>1.8867925000000001E-2</v>
      </c>
      <c r="AH243" s="30">
        <v>1.13958926393394E-2</v>
      </c>
      <c r="AI243" s="36">
        <v>0</v>
      </c>
      <c r="AJ243" s="37">
        <v>0</v>
      </c>
      <c r="AK243" s="38">
        <v>0</v>
      </c>
      <c r="AL243" s="31">
        <v>0.96</v>
      </c>
      <c r="AM243" s="7">
        <v>20</v>
      </c>
      <c r="AN243" s="15">
        <v>10.28125</v>
      </c>
      <c r="AO243" s="13">
        <v>0.3359375</v>
      </c>
      <c r="AP243" s="13">
        <v>3.90625E-2</v>
      </c>
      <c r="AQ243" s="13">
        <v>2.6233552631578901E-2</v>
      </c>
      <c r="AR243" s="13">
        <v>7.8125E-3</v>
      </c>
      <c r="AS243" s="13">
        <v>5.2467105263157799E-3</v>
      </c>
      <c r="AT243" s="13">
        <v>0.67157894736842105</v>
      </c>
      <c r="AU243" s="13">
        <v>0.27399380804953499</v>
      </c>
      <c r="AV243" s="13">
        <v>0.492260061919504</v>
      </c>
      <c r="AW243" s="15">
        <v>5.4676805000000002</v>
      </c>
      <c r="AX243" s="15">
        <v>8</v>
      </c>
      <c r="AY243" s="13">
        <v>0.65238095238095195</v>
      </c>
      <c r="AZ243" s="13">
        <v>0.588095238095238</v>
      </c>
      <c r="BA243" s="13">
        <v>0.82975635835942796</v>
      </c>
      <c r="BB243" s="13">
        <v>0.28517110000000001</v>
      </c>
      <c r="BC243" s="13">
        <v>0.28517110000000001</v>
      </c>
      <c r="BD243" s="13">
        <v>1.1406844500000001E-2</v>
      </c>
      <c r="BE243" s="13">
        <v>7.4416080667149397E-3</v>
      </c>
      <c r="BF243" s="33">
        <v>0</v>
      </c>
      <c r="BG243" s="13">
        <v>0</v>
      </c>
      <c r="BH243" s="36">
        <v>0</v>
      </c>
      <c r="BI243" s="38">
        <v>0</v>
      </c>
      <c r="BJ243" s="44">
        <v>0.38554216867469798</v>
      </c>
      <c r="BK243" s="44">
        <v>0.373493975903614</v>
      </c>
      <c r="BL243" s="13">
        <v>0.38127457255188801</v>
      </c>
      <c r="BM243" s="44">
        <v>0.69565217391304301</v>
      </c>
      <c r="BN243" s="44">
        <v>0.52536231884057905</v>
      </c>
      <c r="BO243" s="13">
        <v>0.74692442882249499</v>
      </c>
      <c r="BS243" s="15">
        <v>6.3252034000000004</v>
      </c>
      <c r="BT243" s="3">
        <v>10</v>
      </c>
      <c r="BU243" s="13">
        <v>0.87378640776699001</v>
      </c>
      <c r="BV243" s="13">
        <v>0.223300970873786</v>
      </c>
      <c r="BW243" s="13">
        <v>0.43538052820753198</v>
      </c>
      <c r="BX243" s="13">
        <v>0.3495935</v>
      </c>
      <c r="BY243" s="13">
        <v>1.6260162000000002E-2</v>
      </c>
      <c r="BZ243" s="13">
        <v>0</v>
      </c>
      <c r="CA243" s="52">
        <v>0</v>
      </c>
      <c r="CB243" s="13">
        <v>0</v>
      </c>
      <c r="CC243" s="13">
        <v>0</v>
      </c>
      <c r="CG243" s="50">
        <v>7.5</v>
      </c>
      <c r="CH243" s="50">
        <v>9</v>
      </c>
      <c r="CI243" s="44">
        <v>0.5</v>
      </c>
      <c r="CJ243" s="44">
        <v>0.5</v>
      </c>
      <c r="CK243" s="44">
        <v>0</v>
      </c>
      <c r="CL243" s="44">
        <v>0.375</v>
      </c>
      <c r="CM243" s="44">
        <v>0.94062500000000004</v>
      </c>
      <c r="CN243" s="13">
        <v>0.68291669551970002</v>
      </c>
      <c r="CO243" s="15">
        <v>16</v>
      </c>
      <c r="CP243" s="7">
        <v>25</v>
      </c>
      <c r="CQ243" s="13">
        <v>0.77020202020202</v>
      </c>
      <c r="CR243" s="13">
        <v>0.35101010101010099</v>
      </c>
      <c r="CS243" s="13">
        <v>0.66018073760481899</v>
      </c>
      <c r="CT243" s="13">
        <v>0.63636360000000003</v>
      </c>
      <c r="CU243" s="13">
        <v>0.490128549963536</v>
      </c>
      <c r="CV243" s="13">
        <v>0.16363636000000001</v>
      </c>
      <c r="CW243" s="52">
        <v>1</v>
      </c>
      <c r="CX243" s="13">
        <v>1.8181817999999999E-2</v>
      </c>
      <c r="CY243" s="52">
        <v>0</v>
      </c>
      <c r="CZ243" s="13">
        <v>0</v>
      </c>
      <c r="DA243" t="s">
        <v>9657</v>
      </c>
    </row>
    <row r="244" spans="2:105" hidden="1" x14ac:dyDescent="0.25">
      <c r="B244">
        <v>0</v>
      </c>
      <c r="C244">
        <v>21005500</v>
      </c>
      <c r="D244" s="1" t="s">
        <v>3954</v>
      </c>
      <c r="E244">
        <v>2</v>
      </c>
      <c r="F244" s="27">
        <v>0</v>
      </c>
      <c r="G244" s="27">
        <v>0</v>
      </c>
      <c r="H244" s="27">
        <v>1</v>
      </c>
      <c r="I244" s="27">
        <v>1</v>
      </c>
      <c r="J244" s="27" t="s">
        <v>3953</v>
      </c>
      <c r="K244" s="5" t="s">
        <v>852</v>
      </c>
      <c r="L244" s="5" t="s">
        <v>106</v>
      </c>
      <c r="M244" s="9">
        <v>44032</v>
      </c>
      <c r="N244" s="9">
        <v>4.0712328767123198</v>
      </c>
      <c r="O244" s="5">
        <v>110.23</v>
      </c>
      <c r="P244" s="7">
        <v>11</v>
      </c>
      <c r="Q244" s="3">
        <v>26</v>
      </c>
      <c r="R244" s="3">
        <v>4.5</v>
      </c>
      <c r="S244" s="3">
        <v>1</v>
      </c>
      <c r="V244" s="3">
        <v>107</v>
      </c>
      <c r="W244" s="3">
        <v>88</v>
      </c>
      <c r="X244" s="5">
        <v>34</v>
      </c>
      <c r="Y244" s="15">
        <v>21.23077</v>
      </c>
      <c r="Z244" s="7">
        <v>30</v>
      </c>
      <c r="AA244" s="13">
        <v>0.31159420289855</v>
      </c>
      <c r="AB244" s="13">
        <v>0.471014492753623</v>
      </c>
      <c r="AC244" s="13">
        <v>0.37476446837146699</v>
      </c>
      <c r="AD244" s="13">
        <v>0.23076922999999999</v>
      </c>
      <c r="AE244" s="13">
        <v>7.1906354872212794E-2</v>
      </c>
      <c r="AF244" s="33">
        <v>0</v>
      </c>
      <c r="AG244" s="13">
        <v>0</v>
      </c>
      <c r="AH244" s="30">
        <v>0</v>
      </c>
      <c r="AI244" s="36">
        <v>0</v>
      </c>
      <c r="AJ244" s="37">
        <v>0</v>
      </c>
      <c r="AK244" s="38">
        <v>0</v>
      </c>
      <c r="AL244" s="31">
        <v>1.35</v>
      </c>
      <c r="AM244" s="7">
        <v>17</v>
      </c>
      <c r="AN244" s="15">
        <v>11.6</v>
      </c>
      <c r="AO244" s="13">
        <v>0.62857145000000003</v>
      </c>
      <c r="AP244" s="13">
        <v>0.35714287</v>
      </c>
      <c r="AQ244" s="13">
        <v>0.187969929293582</v>
      </c>
      <c r="AR244" s="13">
        <v>0</v>
      </c>
      <c r="AS244" s="13">
        <v>0</v>
      </c>
      <c r="AT244" s="13">
        <v>0.52631578947368396</v>
      </c>
      <c r="AU244" s="13">
        <v>0.547213622291021</v>
      </c>
      <c r="AV244" s="13">
        <v>0.65325077399380804</v>
      </c>
      <c r="AW244" s="15">
        <v>6.4782609999999998</v>
      </c>
      <c r="AX244" s="15">
        <v>8</v>
      </c>
      <c r="AY244" s="13">
        <v>0.73893805309734495</v>
      </c>
      <c r="AZ244" s="13">
        <v>0.69026548672566301</v>
      </c>
      <c r="BA244" s="13">
        <v>0.929809822042312</v>
      </c>
      <c r="BB244" s="13">
        <v>0.58695649999999999</v>
      </c>
      <c r="BC244" s="13">
        <v>0.58695649999999999</v>
      </c>
      <c r="BD244" s="13">
        <v>2.1739129999999999E-2</v>
      </c>
      <c r="BE244" s="13">
        <v>1.6063871018720401E-2</v>
      </c>
      <c r="BF244" s="33">
        <v>0</v>
      </c>
      <c r="BG244" s="13">
        <v>0</v>
      </c>
      <c r="BH244" s="36">
        <v>0</v>
      </c>
      <c r="BI244" s="38">
        <v>0</v>
      </c>
      <c r="BJ244" s="44">
        <v>0.72</v>
      </c>
      <c r="BK244" s="44">
        <v>0.5</v>
      </c>
      <c r="BL244" s="13">
        <v>0.69260309042699097</v>
      </c>
      <c r="BM244" s="44">
        <v>0.67272727272727195</v>
      </c>
      <c r="BN244" s="44">
        <v>0.145454545454545</v>
      </c>
      <c r="BO244" s="13">
        <v>0.29086115992970102</v>
      </c>
      <c r="BS244" s="15">
        <v>8.3461540000000003</v>
      </c>
      <c r="BT244" s="3">
        <v>11</v>
      </c>
      <c r="BU244" s="13">
        <v>0.75833333333333297</v>
      </c>
      <c r="BV244" s="13">
        <v>0.61666666666666603</v>
      </c>
      <c r="BW244" s="13">
        <v>0.86255664947648003</v>
      </c>
      <c r="BX244" s="13">
        <v>1</v>
      </c>
      <c r="BY244" s="13">
        <v>3.8461540000000002E-2</v>
      </c>
      <c r="BZ244" s="13">
        <v>3.8461540000000002E-2</v>
      </c>
      <c r="CA244" s="52">
        <v>0</v>
      </c>
      <c r="CB244" s="13">
        <v>0</v>
      </c>
      <c r="CC244" s="13">
        <v>0</v>
      </c>
      <c r="CG244" s="50">
        <v>6.8333335000000002</v>
      </c>
      <c r="CH244" s="50">
        <v>9</v>
      </c>
      <c r="CI244" s="44">
        <v>0.33333333999999998</v>
      </c>
      <c r="CJ244" s="44">
        <v>0.16666666999999999</v>
      </c>
      <c r="CK244" s="44">
        <v>0</v>
      </c>
      <c r="CL244" s="44">
        <v>0.32954545454545398</v>
      </c>
      <c r="CM244" s="44">
        <v>0.75</v>
      </c>
      <c r="CN244" s="13">
        <v>0.55072363409736103</v>
      </c>
      <c r="CO244" s="15">
        <v>18.076923000000001</v>
      </c>
      <c r="CP244" s="7">
        <v>27</v>
      </c>
      <c r="CQ244" s="13">
        <v>0.41153846153846102</v>
      </c>
      <c r="CR244" s="13">
        <v>0.75384615384615306</v>
      </c>
      <c r="CS244" s="13">
        <v>0.72759097940242601</v>
      </c>
      <c r="CT244" s="13">
        <v>0.69230769999999997</v>
      </c>
      <c r="CU244" s="13">
        <v>0.28491125015112001</v>
      </c>
      <c r="CV244" s="13">
        <v>0.3846154</v>
      </c>
      <c r="CW244" s="52">
        <v>1</v>
      </c>
      <c r="CX244" s="13">
        <v>7.6923080000000005E-2</v>
      </c>
      <c r="CY244" s="52">
        <v>0</v>
      </c>
      <c r="CZ244" s="13">
        <v>0</v>
      </c>
      <c r="DA244" t="s">
        <v>3955</v>
      </c>
    </row>
    <row r="245" spans="2:105" hidden="1" x14ac:dyDescent="0.25">
      <c r="B245">
        <v>0</v>
      </c>
      <c r="C245">
        <v>40011700</v>
      </c>
      <c r="D245" s="1" t="s">
        <v>6986</v>
      </c>
      <c r="E245">
        <v>1</v>
      </c>
      <c r="F245" s="27">
        <v>0</v>
      </c>
      <c r="G245" s="27">
        <v>0</v>
      </c>
      <c r="H245" s="27">
        <v>1</v>
      </c>
      <c r="I245" s="27">
        <v>0</v>
      </c>
      <c r="J245" s="27" t="s">
        <v>6985</v>
      </c>
      <c r="K245" s="5" t="s">
        <v>1064</v>
      </c>
      <c r="L245" s="5" t="s">
        <v>6919</v>
      </c>
      <c r="M245" s="9">
        <v>44781</v>
      </c>
      <c r="N245" s="9">
        <v>2.0191780821917802</v>
      </c>
      <c r="O245" s="5">
        <v>1516.11</v>
      </c>
      <c r="Q245" s="3">
        <v>51</v>
      </c>
      <c r="R245" s="3">
        <v>2.5</v>
      </c>
      <c r="S245" s="3">
        <v>1</v>
      </c>
      <c r="T245" s="11">
        <v>44.252004999999997</v>
      </c>
      <c r="U245">
        <v>-93.886371999999994</v>
      </c>
      <c r="V245" s="3">
        <v>55</v>
      </c>
      <c r="W245" s="3">
        <v>141</v>
      </c>
      <c r="X245" s="5">
        <v>24</v>
      </c>
      <c r="Y245" s="15">
        <v>27.9</v>
      </c>
      <c r="Z245" s="7">
        <v>38</v>
      </c>
      <c r="AA245" s="13">
        <v>0.223451327433628</v>
      </c>
      <c r="AB245" s="13">
        <v>0.96017699115044197</v>
      </c>
      <c r="AC245" s="13">
        <v>0.52779273216689004</v>
      </c>
      <c r="AD245" s="13">
        <v>0.3</v>
      </c>
      <c r="AE245" s="13">
        <v>6.7035400893835806E-2</v>
      </c>
      <c r="AF245" s="33">
        <v>2</v>
      </c>
      <c r="AG245" s="13">
        <v>0.05</v>
      </c>
      <c r="AH245" s="30">
        <v>1.1172566538165601E-2</v>
      </c>
      <c r="AI245" s="36">
        <v>0</v>
      </c>
      <c r="AJ245" s="37">
        <v>0</v>
      </c>
      <c r="AK245" s="38">
        <v>0</v>
      </c>
      <c r="AL245" s="31">
        <v>2.15</v>
      </c>
      <c r="AM245" s="7">
        <v>18</v>
      </c>
      <c r="AN245" s="15">
        <v>12.403509</v>
      </c>
      <c r="AO245" s="13">
        <v>0.68421054000000003</v>
      </c>
      <c r="AP245" s="13">
        <v>0.36842105000000003</v>
      </c>
      <c r="AQ245" s="13">
        <v>0.13301938888273701</v>
      </c>
      <c r="AR245" s="13">
        <v>1.7543860000000001E-2</v>
      </c>
      <c r="AS245" s="13">
        <v>6.3342567415613799E-3</v>
      </c>
      <c r="AT245" s="13">
        <v>0.36105263157894701</v>
      </c>
      <c r="AU245" s="13">
        <v>0.86300309597523195</v>
      </c>
      <c r="AV245" s="13">
        <v>0.679566563467492</v>
      </c>
      <c r="AW245" s="15">
        <v>7.5135135999999996</v>
      </c>
      <c r="AX245" s="15">
        <v>9</v>
      </c>
      <c r="AY245" s="13">
        <v>8.8095238095238101E-2</v>
      </c>
      <c r="AZ245" s="13">
        <v>0.959523809523809</v>
      </c>
      <c r="BA245" s="13">
        <v>0.24593294126632501</v>
      </c>
      <c r="BB245" s="13">
        <v>0.81081080000000005</v>
      </c>
      <c r="BC245" s="13">
        <v>0.81081080000000005</v>
      </c>
      <c r="BD245" s="13">
        <v>0.75675680000000001</v>
      </c>
      <c r="BE245" s="13">
        <v>6.6666668937319803E-2</v>
      </c>
      <c r="BF245" s="33">
        <v>8</v>
      </c>
      <c r="BG245" s="13">
        <v>0.21621621999999999</v>
      </c>
      <c r="BH245" s="36">
        <v>0</v>
      </c>
      <c r="BI245" s="38">
        <v>0</v>
      </c>
      <c r="BJ245" s="44">
        <v>1.20481927710843E-2</v>
      </c>
      <c r="BK245" s="44">
        <v>0.873493975903614</v>
      </c>
      <c r="BL245" s="13">
        <v>5.3671024961140998E-2</v>
      </c>
      <c r="BM245" s="44">
        <v>4.3478260869565202E-2</v>
      </c>
      <c r="BN245" s="44">
        <v>0.83333333333333304</v>
      </c>
      <c r="BO245" s="13">
        <v>0.131517281780902</v>
      </c>
      <c r="BS245" s="15">
        <v>8.1639350000000004</v>
      </c>
      <c r="BT245" s="3">
        <v>13</v>
      </c>
      <c r="BU245" s="13">
        <v>0.88613861386138604</v>
      </c>
      <c r="BV245" s="13">
        <v>0.68811881188118795</v>
      </c>
      <c r="BW245" s="13">
        <v>0.95702453508360597</v>
      </c>
      <c r="BX245" s="13">
        <v>0.81420769999999998</v>
      </c>
      <c r="BY245" s="13">
        <v>0.14207649999999999</v>
      </c>
      <c r="BZ245" s="13">
        <v>6.5573770000000003E-2</v>
      </c>
      <c r="CA245" s="52">
        <v>2</v>
      </c>
      <c r="CB245" s="13">
        <v>1.0928960999999999E-2</v>
      </c>
      <c r="CC245" s="13">
        <v>9.6845747488043601E-3</v>
      </c>
      <c r="CG245" s="50">
        <v>7.3823530000000002</v>
      </c>
      <c r="CH245" s="50">
        <v>12</v>
      </c>
      <c r="CI245" s="44">
        <v>0.52941179999999999</v>
      </c>
      <c r="CJ245" s="44">
        <v>0.17647060000000001</v>
      </c>
      <c r="CK245" s="44">
        <v>2.9411764999999999E-2</v>
      </c>
      <c r="CL245" s="44">
        <v>0.31900452488687697</v>
      </c>
      <c r="CM245" s="44">
        <v>0.644796380090497</v>
      </c>
      <c r="CN245" s="13">
        <v>0.48909355307804098</v>
      </c>
      <c r="CO245" s="15">
        <v>17.851852000000001</v>
      </c>
      <c r="CP245" s="7">
        <v>27</v>
      </c>
      <c r="CQ245" s="13">
        <v>0.58838383838383801</v>
      </c>
      <c r="CR245" s="13">
        <v>0.52777777777777701</v>
      </c>
      <c r="CS245" s="13">
        <v>0.727998046079947</v>
      </c>
      <c r="CT245" s="13">
        <v>0.91358024000000004</v>
      </c>
      <c r="CU245" s="13">
        <v>0.53753584758801798</v>
      </c>
      <c r="CV245" s="13">
        <v>0.20987654</v>
      </c>
      <c r="CW245" s="52">
        <v>6</v>
      </c>
      <c r="CX245" s="13">
        <v>7.4074075000000003E-2</v>
      </c>
      <c r="CY245" s="52">
        <v>0</v>
      </c>
      <c r="CZ245" s="13">
        <v>0</v>
      </c>
      <c r="DA245" t="s">
        <v>6987</v>
      </c>
    </row>
    <row r="246" spans="2:105" hidden="1" x14ac:dyDescent="0.25">
      <c r="B246">
        <v>0</v>
      </c>
      <c r="C246">
        <v>77003200</v>
      </c>
      <c r="D246" s="1" t="s">
        <v>10036</v>
      </c>
      <c r="E246">
        <v>2</v>
      </c>
      <c r="F246" s="27">
        <v>0</v>
      </c>
      <c r="G246" s="27">
        <v>0</v>
      </c>
      <c r="H246" s="27">
        <v>1</v>
      </c>
      <c r="I246" s="27">
        <v>1</v>
      </c>
      <c r="J246" s="27" t="s">
        <v>10035</v>
      </c>
      <c r="K246" s="5" t="s">
        <v>10008</v>
      </c>
      <c r="L246" s="5" t="s">
        <v>10004</v>
      </c>
      <c r="M246" s="9">
        <v>42611</v>
      </c>
      <c r="N246" s="9">
        <v>7.9643835616438299</v>
      </c>
      <c r="O246" s="5">
        <v>176.49</v>
      </c>
      <c r="Q246" s="3">
        <v>62</v>
      </c>
      <c r="R246" s="3">
        <v>12.2</v>
      </c>
      <c r="S246" s="3">
        <v>1</v>
      </c>
      <c r="T246" s="11">
        <v>45.861457000000001</v>
      </c>
      <c r="U246">
        <v>-94.746583999999999</v>
      </c>
      <c r="V246" s="3">
        <v>86</v>
      </c>
      <c r="W246" s="3">
        <v>65</v>
      </c>
      <c r="X246" s="5">
        <v>31</v>
      </c>
      <c r="Y246" s="15">
        <v>19.145454000000001</v>
      </c>
      <c r="Z246" s="7">
        <v>35</v>
      </c>
      <c r="AA246" s="13">
        <v>0.58741258741258695</v>
      </c>
      <c r="AB246" s="13">
        <v>0.12062937062937</v>
      </c>
      <c r="AC246" s="13">
        <v>0.186339165545087</v>
      </c>
      <c r="AD246" s="13">
        <v>1.8181817999999999E-2</v>
      </c>
      <c r="AE246" s="13">
        <v>1.06802285238579E-2</v>
      </c>
      <c r="AF246" s="33">
        <v>1</v>
      </c>
      <c r="AG246" s="13">
        <v>1.8181817999999999E-2</v>
      </c>
      <c r="AH246" s="30">
        <v>1.06802285238579E-2</v>
      </c>
      <c r="AI246" s="36">
        <v>0</v>
      </c>
      <c r="AJ246" s="37">
        <v>0</v>
      </c>
      <c r="AK246" s="38">
        <v>0</v>
      </c>
      <c r="AL246" s="31">
        <v>1.41</v>
      </c>
      <c r="AM246" s="7">
        <v>19</v>
      </c>
      <c r="AN246" s="15">
        <v>11.533334</v>
      </c>
      <c r="AO246" s="13">
        <v>0.53333335999999998</v>
      </c>
      <c r="AP246" s="13">
        <v>0.26666667999999999</v>
      </c>
      <c r="AQ246" s="13">
        <v>0.17600000917911501</v>
      </c>
      <c r="AR246" s="13">
        <v>0.04</v>
      </c>
      <c r="AS246" s="13">
        <v>2.6399999409913999E-2</v>
      </c>
      <c r="AT246" s="13">
        <v>0.66</v>
      </c>
      <c r="AU246" s="13">
        <v>0.58010835913312697</v>
      </c>
      <c r="AV246" s="13">
        <v>0.75464396284829705</v>
      </c>
      <c r="AW246" s="15">
        <v>6.4468082999999998</v>
      </c>
      <c r="AX246" s="15">
        <v>9</v>
      </c>
      <c r="AY246" s="13">
        <v>0.69815668202764902</v>
      </c>
      <c r="AZ246" s="13">
        <v>0.72119815668202703</v>
      </c>
      <c r="BA246" s="13">
        <v>0.92560910410142805</v>
      </c>
      <c r="BB246" s="13">
        <v>0.46421662000000002</v>
      </c>
      <c r="BC246" s="13">
        <v>0.46421662000000002</v>
      </c>
      <c r="BD246" s="13">
        <v>0.14313345999999999</v>
      </c>
      <c r="BE246" s="13">
        <v>9.9929582550778301E-2</v>
      </c>
      <c r="BF246" s="33">
        <v>12</v>
      </c>
      <c r="BG246" s="13">
        <v>2.3210831000000001E-2</v>
      </c>
      <c r="BH246" s="36">
        <v>0</v>
      </c>
      <c r="BI246" s="38">
        <v>0</v>
      </c>
      <c r="BJ246" s="44">
        <v>0.47463768115942001</v>
      </c>
      <c r="BK246" s="44">
        <v>9.4202898550724598E-2</v>
      </c>
      <c r="BL246" s="13">
        <v>0.15817865959586699</v>
      </c>
      <c r="BM246" s="44">
        <v>0.21249999999999999</v>
      </c>
      <c r="BN246" s="44">
        <v>3.125E-2</v>
      </c>
      <c r="BO246" s="13">
        <v>3.0609256004686499E-2</v>
      </c>
      <c r="BS246" s="15">
        <v>9.7563030000000008</v>
      </c>
      <c r="BT246" s="3">
        <v>12</v>
      </c>
      <c r="BU246" s="13">
        <v>0.67142857142857104</v>
      </c>
      <c r="BV246" s="13">
        <v>0.77142857142857102</v>
      </c>
      <c r="BW246" s="13">
        <v>0.90342240975152299</v>
      </c>
      <c r="BX246" s="13">
        <v>0.92436974999999999</v>
      </c>
      <c r="BY246" s="13">
        <v>0.84873949999999998</v>
      </c>
      <c r="BZ246" s="13">
        <v>0.18487395000000001</v>
      </c>
      <c r="CA246" s="52">
        <v>1</v>
      </c>
      <c r="CB246" s="13">
        <v>4.2016809999999996E-3</v>
      </c>
      <c r="CC246" s="13">
        <v>2.8211285958864799E-3</v>
      </c>
      <c r="CL246" s="44">
        <v>1.8382352941176398E-2</v>
      </c>
      <c r="CM246" s="44">
        <v>3.6764705882352902E-3</v>
      </c>
      <c r="CN246" s="13">
        <v>6.9247282044179704E-4</v>
      </c>
      <c r="CO246" s="15">
        <v>23</v>
      </c>
      <c r="CP246" s="7">
        <v>28</v>
      </c>
      <c r="CQ246" s="13">
        <v>0.14122137404580101</v>
      </c>
      <c r="CR246" s="13">
        <v>0.95992366412213703</v>
      </c>
      <c r="CS246" s="13">
        <v>0.355124969469999</v>
      </c>
      <c r="CT246" s="13">
        <v>1</v>
      </c>
      <c r="CU246" s="13">
        <v>0.14122137404580101</v>
      </c>
      <c r="CV246" s="13">
        <v>1</v>
      </c>
      <c r="CW246" s="52">
        <v>1</v>
      </c>
      <c r="CX246" s="13">
        <v>0.2</v>
      </c>
      <c r="CY246" s="52">
        <v>0</v>
      </c>
      <c r="CZ246" s="13">
        <v>0</v>
      </c>
      <c r="DA246" t="s">
        <v>10037</v>
      </c>
    </row>
    <row r="247" spans="2:105" hidden="1" x14ac:dyDescent="0.25">
      <c r="B247">
        <v>0</v>
      </c>
      <c r="C247">
        <v>69041900</v>
      </c>
      <c r="D247" s="1" t="s">
        <v>857</v>
      </c>
      <c r="E247">
        <v>3</v>
      </c>
      <c r="F247" s="27">
        <v>1</v>
      </c>
      <c r="G247" s="27">
        <v>1</v>
      </c>
      <c r="H247" s="27">
        <v>1</v>
      </c>
      <c r="I247" s="27">
        <v>0</v>
      </c>
      <c r="J247" s="27" t="s">
        <v>8934</v>
      </c>
      <c r="K247" s="5" t="s">
        <v>8935</v>
      </c>
      <c r="L247" s="5" t="s">
        <v>8373</v>
      </c>
      <c r="M247" s="9">
        <v>41106</v>
      </c>
      <c r="N247" s="9">
        <v>12.0876712328767</v>
      </c>
      <c r="O247" s="5">
        <v>65.489999999999995</v>
      </c>
      <c r="Q247" s="3">
        <v>40</v>
      </c>
      <c r="R247" s="3">
        <v>2.6</v>
      </c>
      <c r="S247" s="3">
        <v>1</v>
      </c>
      <c r="T247" s="11">
        <v>47.447347999999998</v>
      </c>
      <c r="U247">
        <v>-92.251097000000001</v>
      </c>
      <c r="V247" s="3">
        <v>180</v>
      </c>
      <c r="W247" s="3">
        <v>101</v>
      </c>
      <c r="X247" s="5">
        <v>11</v>
      </c>
      <c r="Y247" s="15">
        <v>20.32</v>
      </c>
      <c r="Z247" s="7">
        <v>31</v>
      </c>
      <c r="AA247" s="13">
        <v>0.89427312775330303</v>
      </c>
      <c r="AB247" s="13">
        <v>0.70925110132158498</v>
      </c>
      <c r="AC247" s="13">
        <v>0.96547779273216605</v>
      </c>
      <c r="AD247" s="13">
        <v>0.08</v>
      </c>
      <c r="AE247" s="13">
        <v>7.1541848621179294E-2</v>
      </c>
      <c r="AF247" s="33">
        <v>0</v>
      </c>
      <c r="AG247" s="13">
        <v>0</v>
      </c>
      <c r="AH247" s="30">
        <v>0</v>
      </c>
      <c r="AI247" s="36">
        <v>0</v>
      </c>
      <c r="AJ247" s="37">
        <v>0</v>
      </c>
      <c r="AK247" s="38">
        <v>0</v>
      </c>
      <c r="AW247" s="15">
        <v>5.1016950000000003</v>
      </c>
      <c r="AX247" s="15">
        <v>9</v>
      </c>
      <c r="AY247" s="13">
        <v>0.26219512195121902</v>
      </c>
      <c r="AZ247" s="13">
        <v>0.654471544715447</v>
      </c>
      <c r="BA247" s="13">
        <v>0.47254258000458199</v>
      </c>
      <c r="BB247" s="13">
        <v>0.27118643999999997</v>
      </c>
      <c r="BC247" s="13">
        <v>0.27118643999999997</v>
      </c>
      <c r="BD247" s="13">
        <v>0.13559321999999999</v>
      </c>
      <c r="BE247" s="13">
        <v>3.5551881008758703E-2</v>
      </c>
      <c r="BF247" s="33">
        <v>1</v>
      </c>
      <c r="BG247" s="13">
        <v>1.6949153000000002E-2</v>
      </c>
      <c r="BH247" s="36">
        <v>0</v>
      </c>
      <c r="BI247" s="38">
        <v>0</v>
      </c>
      <c r="BJ247" s="44">
        <v>0.42076502732240401</v>
      </c>
      <c r="BK247" s="44">
        <v>0.44535519125682999</v>
      </c>
      <c r="BL247" s="13">
        <v>0.45149492548230702</v>
      </c>
      <c r="BS247" s="15">
        <v>7.9281043999999996</v>
      </c>
      <c r="BT247" s="3">
        <v>11</v>
      </c>
      <c r="BU247" s="13">
        <v>0.91304347826086896</v>
      </c>
      <c r="BV247" s="13">
        <v>0.76521739130434696</v>
      </c>
      <c r="BW247" s="13">
        <v>0.98413814658540399</v>
      </c>
      <c r="BX247" s="13">
        <v>0.60784316000000005</v>
      </c>
      <c r="BY247" s="13">
        <v>0.41830065999999999</v>
      </c>
      <c r="BZ247" s="13">
        <v>7.8431374999999998E-2</v>
      </c>
      <c r="CA247" s="52">
        <v>0</v>
      </c>
      <c r="CB247" s="13">
        <v>0</v>
      </c>
      <c r="CC247" s="13">
        <v>0</v>
      </c>
      <c r="CG247" s="50">
        <v>5</v>
      </c>
      <c r="CH247" s="50">
        <v>5</v>
      </c>
      <c r="CI247" s="44">
        <v>0</v>
      </c>
      <c r="CJ247" s="44">
        <v>0</v>
      </c>
      <c r="CK247" s="44">
        <v>0</v>
      </c>
      <c r="CL247" s="44">
        <v>0.221374045801526</v>
      </c>
      <c r="CM247" s="44">
        <v>8.5877862595419796E-2</v>
      </c>
      <c r="CN247" s="13">
        <v>8.6420607991136295E-2</v>
      </c>
      <c r="CO247" s="15">
        <v>14.333333</v>
      </c>
      <c r="CP247" s="7">
        <v>24</v>
      </c>
      <c r="CQ247" s="13">
        <v>0.85875706214689196</v>
      </c>
      <c r="CR247" s="13">
        <v>0.51977401129943501</v>
      </c>
      <c r="CS247" s="13">
        <v>0.88724253032646705</v>
      </c>
      <c r="CT247" s="13">
        <v>0.44444444999999999</v>
      </c>
      <c r="CU247" s="13">
        <v>0.38166980824227997</v>
      </c>
      <c r="CV247" s="13">
        <v>0.22222222</v>
      </c>
      <c r="CW247" s="52">
        <v>0</v>
      </c>
      <c r="CX247" s="13">
        <v>0</v>
      </c>
      <c r="CY247" s="52">
        <v>0</v>
      </c>
      <c r="CZ247" s="13">
        <v>0</v>
      </c>
      <c r="DA247" t="s">
        <v>8936</v>
      </c>
    </row>
    <row r="248" spans="2:105" hidden="1" x14ac:dyDescent="0.25">
      <c r="B248">
        <v>0</v>
      </c>
      <c r="C248">
        <v>4023000</v>
      </c>
      <c r="D248" s="1" t="s">
        <v>964</v>
      </c>
      <c r="E248">
        <v>0</v>
      </c>
      <c r="F248" s="27">
        <v>0</v>
      </c>
      <c r="G248" s="27">
        <v>0</v>
      </c>
      <c r="H248" s="27">
        <v>0</v>
      </c>
      <c r="I248" s="27">
        <v>0</v>
      </c>
      <c r="J248" s="27" t="s">
        <v>963</v>
      </c>
      <c r="K248" s="5" t="s">
        <v>840</v>
      </c>
      <c r="L248" s="5" t="s">
        <v>782</v>
      </c>
      <c r="M248" s="9">
        <v>44389</v>
      </c>
      <c r="N248" s="9">
        <v>3.0931506849315</v>
      </c>
      <c r="O248" s="5">
        <v>297.79000000000002</v>
      </c>
      <c r="Q248" s="3">
        <v>42</v>
      </c>
      <c r="R248" s="3">
        <v>9</v>
      </c>
      <c r="S248" s="3">
        <v>1</v>
      </c>
      <c r="T248" s="11">
        <v>47.654012999999999</v>
      </c>
      <c r="U248">
        <v>-95.015052999999995</v>
      </c>
      <c r="V248" s="3">
        <v>198</v>
      </c>
      <c r="W248" s="3">
        <v>119</v>
      </c>
      <c r="X248" s="5">
        <v>31</v>
      </c>
      <c r="Y248" s="15">
        <v>23.177778</v>
      </c>
      <c r="Z248" s="7">
        <v>34</v>
      </c>
      <c r="AA248" s="13">
        <v>0.53605769230769196</v>
      </c>
      <c r="AB248" s="13">
        <v>0.73076923076922995</v>
      </c>
      <c r="AC248" s="13">
        <v>0.80800807537012098</v>
      </c>
      <c r="AD248" s="13">
        <v>0.13333333999999999</v>
      </c>
      <c r="AE248" s="13">
        <v>7.1474362702037206E-2</v>
      </c>
      <c r="AF248" s="33">
        <v>0</v>
      </c>
      <c r="AG248" s="13">
        <v>0</v>
      </c>
      <c r="AH248" s="30">
        <v>0</v>
      </c>
      <c r="AI248" s="36">
        <v>0</v>
      </c>
      <c r="AJ248" s="37">
        <v>0</v>
      </c>
      <c r="AK248" s="38">
        <v>0</v>
      </c>
      <c r="AL248" s="31">
        <v>1.05</v>
      </c>
      <c r="AM248" s="7">
        <v>17</v>
      </c>
      <c r="AN248" s="15">
        <v>9.1739130000000007</v>
      </c>
      <c r="AO248" s="13">
        <v>0.21739130000000001</v>
      </c>
      <c r="AP248" s="13">
        <v>8.6956519999999995E-2</v>
      </c>
      <c r="AQ248" s="13">
        <v>3.4041119609461198E-2</v>
      </c>
      <c r="AR248" s="13">
        <v>0</v>
      </c>
      <c r="AS248" s="13">
        <v>0</v>
      </c>
      <c r="AT248" s="13">
        <v>0.39147286821705402</v>
      </c>
      <c r="AU248" s="13">
        <v>0.33088235294117602</v>
      </c>
      <c r="AV248" s="13">
        <v>0.390866873065015</v>
      </c>
      <c r="AW248" s="15">
        <v>5.0264550000000003</v>
      </c>
      <c r="AX248" s="15">
        <v>8</v>
      </c>
      <c r="AY248" s="13">
        <v>0.572972972972973</v>
      </c>
      <c r="AZ248" s="13">
        <v>0.34324324324324301</v>
      </c>
      <c r="BA248" s="13">
        <v>0.53326204842282099</v>
      </c>
      <c r="BB248" s="13">
        <v>0.22751321999999999</v>
      </c>
      <c r="BC248" s="13">
        <v>0.22751321999999999</v>
      </c>
      <c r="BD248" s="13">
        <v>4.7619050000000003E-2</v>
      </c>
      <c r="BE248" s="13">
        <v>2.7284427792639301E-2</v>
      </c>
      <c r="BF248" s="33">
        <v>0</v>
      </c>
      <c r="BG248" s="13">
        <v>0</v>
      </c>
      <c r="BH248" s="36">
        <v>0</v>
      </c>
      <c r="BI248" s="38">
        <v>0</v>
      </c>
      <c r="BJ248" s="44">
        <v>0.89075630252100801</v>
      </c>
      <c r="BK248" s="44">
        <v>0.92857142857142805</v>
      </c>
      <c r="BL248" s="13">
        <v>0.98985096461552502</v>
      </c>
      <c r="BM248" s="44">
        <v>0.78</v>
      </c>
      <c r="BN248" s="44">
        <v>0.85333333333333306</v>
      </c>
      <c r="BO248" s="13">
        <v>0.95855301698886897</v>
      </c>
      <c r="BS248" s="15">
        <v>8.1951219999999996</v>
      </c>
      <c r="BT248" s="3">
        <v>12</v>
      </c>
      <c r="BU248" s="13">
        <v>0.69948186528497402</v>
      </c>
      <c r="BV248" s="13">
        <v>0.62176165803108796</v>
      </c>
      <c r="BW248" s="13">
        <v>0.82880137521487696</v>
      </c>
      <c r="BX248" s="13">
        <v>0.85365855999999996</v>
      </c>
      <c r="BY248" s="13">
        <v>7.3170730000000003E-2</v>
      </c>
      <c r="BZ248" s="13">
        <v>2.4390242999999999E-2</v>
      </c>
      <c r="CA248" s="52">
        <v>1</v>
      </c>
      <c r="CB248" s="13">
        <v>2.4390242999999999E-2</v>
      </c>
      <c r="CC248" s="13">
        <v>1.7060532664079101E-2</v>
      </c>
      <c r="CG248" s="50">
        <v>6.2916664999999998</v>
      </c>
      <c r="CH248" s="50">
        <v>9</v>
      </c>
      <c r="CI248" s="44">
        <v>0.16666666999999999</v>
      </c>
      <c r="CJ248" s="44">
        <v>0.125</v>
      </c>
      <c r="CK248" s="44">
        <v>0</v>
      </c>
      <c r="CL248" s="44">
        <v>0.34541062801932298</v>
      </c>
      <c r="CM248" s="44">
        <v>0.190821256038647</v>
      </c>
      <c r="CN248" s="13">
        <v>0.21986012049027001</v>
      </c>
      <c r="CO248" s="15">
        <v>13.055555</v>
      </c>
      <c r="CP248" s="7">
        <v>26</v>
      </c>
      <c r="CQ248" s="13">
        <v>0.31155778894472302</v>
      </c>
      <c r="CR248" s="13">
        <v>0.12562814070351699</v>
      </c>
      <c r="CS248" s="13">
        <v>0.107709842872262</v>
      </c>
      <c r="CT248" s="13">
        <v>0.22222222</v>
      </c>
      <c r="CU248" s="13">
        <v>6.9235064725780004E-2</v>
      </c>
      <c r="CV248" s="13">
        <v>0.11111111</v>
      </c>
      <c r="CW248" s="52">
        <v>1</v>
      </c>
      <c r="CX248" s="13">
        <v>5.5555555999999999E-2</v>
      </c>
      <c r="CY248" s="52">
        <v>0</v>
      </c>
      <c r="CZ248" s="13">
        <v>0</v>
      </c>
      <c r="DA248" t="s">
        <v>965</v>
      </c>
    </row>
    <row r="249" spans="2:105" hidden="1" x14ac:dyDescent="0.25">
      <c r="B249">
        <v>0</v>
      </c>
      <c r="C249">
        <v>18004400</v>
      </c>
      <c r="D249" s="1" t="s">
        <v>3334</v>
      </c>
      <c r="E249">
        <v>2</v>
      </c>
      <c r="F249" s="27">
        <v>0</v>
      </c>
      <c r="G249" s="27">
        <v>1</v>
      </c>
      <c r="H249" s="27">
        <v>0</v>
      </c>
      <c r="I249" s="27">
        <v>1</v>
      </c>
      <c r="J249" s="27" t="s">
        <v>3333</v>
      </c>
      <c r="K249" s="5" t="s">
        <v>417</v>
      </c>
      <c r="L249" s="5" t="s">
        <v>3282</v>
      </c>
      <c r="M249" s="9">
        <v>45082</v>
      </c>
      <c r="N249" s="9">
        <v>1.1945205479451999</v>
      </c>
      <c r="O249" s="5">
        <v>164.72</v>
      </c>
      <c r="Q249" s="3">
        <v>45</v>
      </c>
      <c r="R249" s="3">
        <v>14</v>
      </c>
      <c r="S249" s="3">
        <v>1</v>
      </c>
      <c r="V249" s="3">
        <v>92</v>
      </c>
      <c r="W249" s="3">
        <v>14</v>
      </c>
      <c r="X249" s="5">
        <v>31</v>
      </c>
      <c r="Y249" s="15">
        <v>20.5625</v>
      </c>
      <c r="Z249" s="7">
        <v>38</v>
      </c>
      <c r="AA249" s="13">
        <v>0.85148514851485102</v>
      </c>
      <c r="AB249" s="13">
        <v>0.51485148514851398</v>
      </c>
      <c r="AC249" s="13">
        <v>0.85524899057873405</v>
      </c>
      <c r="AD249" s="13">
        <v>0.05</v>
      </c>
      <c r="AE249" s="13">
        <v>4.2574258060148397E-2</v>
      </c>
      <c r="AF249" s="33">
        <v>1</v>
      </c>
      <c r="AG249" s="13">
        <v>1.2500000000000001E-2</v>
      </c>
      <c r="AH249" s="30">
        <v>1.0643564515037099E-2</v>
      </c>
      <c r="AI249" s="36">
        <v>0</v>
      </c>
      <c r="AJ249" s="37">
        <v>0</v>
      </c>
      <c r="AK249" s="38">
        <v>0</v>
      </c>
      <c r="AL249" s="31">
        <v>1.27</v>
      </c>
      <c r="AM249" s="7">
        <v>16</v>
      </c>
      <c r="AN249" s="15">
        <v>11.445783</v>
      </c>
      <c r="AO249" s="13">
        <v>0.45783131999999999</v>
      </c>
      <c r="AP249" s="13">
        <v>9.6385540000000006E-2</v>
      </c>
      <c r="AQ249" s="13">
        <v>1.6943563097401599E-2</v>
      </c>
      <c r="AR249" s="13">
        <v>0</v>
      </c>
      <c r="AS249" s="13">
        <v>0</v>
      </c>
      <c r="AT249" s="13">
        <v>0.17578947368421</v>
      </c>
      <c r="AU249" s="13">
        <v>0.48877708978328099</v>
      </c>
      <c r="AV249" s="13">
        <v>0.27554179566563403</v>
      </c>
      <c r="AW249" s="15">
        <v>5.6754965999999998</v>
      </c>
      <c r="AX249" s="15">
        <v>8</v>
      </c>
      <c r="AY249" s="13">
        <v>0.74698795180722799</v>
      </c>
      <c r="AZ249" s="13">
        <v>0.66867469879518004</v>
      </c>
      <c r="BA249" s="13">
        <v>0.92324142671656595</v>
      </c>
      <c r="BB249" s="13">
        <v>0.25165564000000001</v>
      </c>
      <c r="BC249" s="13">
        <v>0.25165564000000001</v>
      </c>
      <c r="BD249" s="13">
        <v>3.3112580000000003E-2</v>
      </c>
      <c r="BE249" s="13">
        <v>2.4734699672245099E-2</v>
      </c>
      <c r="BF249" s="33">
        <v>0</v>
      </c>
      <c r="BG249" s="13">
        <v>0</v>
      </c>
      <c r="BH249" s="36">
        <v>0</v>
      </c>
      <c r="BI249" s="38">
        <v>0</v>
      </c>
      <c r="BJ249" s="44">
        <v>0.93055555555555503</v>
      </c>
      <c r="BK249" s="44">
        <v>0.96527777777777701</v>
      </c>
      <c r="BL249" s="13">
        <v>0.99780561397092404</v>
      </c>
      <c r="BM249" s="44">
        <v>0.77500000000000002</v>
      </c>
      <c r="BN249" s="44">
        <v>0.66666666666666596</v>
      </c>
      <c r="BO249" s="13">
        <v>0.88576449912126498</v>
      </c>
      <c r="BS249" s="15">
        <v>8.2105259999999998</v>
      </c>
      <c r="BT249" s="3">
        <v>12</v>
      </c>
      <c r="BU249" s="13">
        <v>0.53289473684210498</v>
      </c>
      <c r="BV249" s="13">
        <v>0.65789473684210498</v>
      </c>
      <c r="BW249" s="13">
        <v>0.71839349898421601</v>
      </c>
      <c r="BX249" s="13">
        <v>0.68421054000000003</v>
      </c>
      <c r="BY249" s="13">
        <v>0.15789473000000001</v>
      </c>
      <c r="BZ249" s="13">
        <v>5.2631579999999997E-2</v>
      </c>
      <c r="CA249" s="52">
        <v>1</v>
      </c>
      <c r="CB249" s="13">
        <v>5.2631579999999997E-2</v>
      </c>
      <c r="CC249" s="13">
        <v>2.80470916217095E-2</v>
      </c>
      <c r="CO249" s="15">
        <v>26.714285</v>
      </c>
      <c r="CP249" s="7">
        <v>30</v>
      </c>
      <c r="CQ249" s="13">
        <v>0.25903614457831298</v>
      </c>
      <c r="CR249" s="13">
        <v>0.98795180722891496</v>
      </c>
      <c r="CS249" s="13">
        <v>0.63209313685581703</v>
      </c>
      <c r="CT249" s="13">
        <v>1</v>
      </c>
      <c r="CU249" s="13">
        <v>0.25903614457831298</v>
      </c>
      <c r="CV249" s="13">
        <v>1</v>
      </c>
      <c r="CW249" s="52">
        <v>5</v>
      </c>
      <c r="CX249" s="13">
        <v>0.71428572999999995</v>
      </c>
      <c r="CY249" s="52">
        <v>1</v>
      </c>
      <c r="CZ249" s="13">
        <v>0.14285714999999999</v>
      </c>
      <c r="DA249" t="s">
        <v>3335</v>
      </c>
    </row>
    <row r="250" spans="2:105" hidden="1" x14ac:dyDescent="0.25">
      <c r="B250">
        <v>0</v>
      </c>
      <c r="C250">
        <v>18012300</v>
      </c>
      <c r="D250" s="1" t="s">
        <v>3433</v>
      </c>
      <c r="E250">
        <v>0</v>
      </c>
      <c r="F250" s="27">
        <v>0</v>
      </c>
      <c r="G250" s="27">
        <v>0</v>
      </c>
      <c r="H250" s="27">
        <v>0</v>
      </c>
      <c r="I250" s="27">
        <v>0</v>
      </c>
      <c r="J250" s="27" t="s">
        <v>3432</v>
      </c>
      <c r="K250" s="5" t="s">
        <v>3383</v>
      </c>
      <c r="L250" s="5" t="s">
        <v>3282</v>
      </c>
      <c r="M250" s="9">
        <v>39610</v>
      </c>
      <c r="N250" s="9">
        <v>16.186301369862999</v>
      </c>
      <c r="O250" s="5">
        <v>236.46</v>
      </c>
      <c r="Q250" s="3">
        <v>16</v>
      </c>
      <c r="R250" s="3">
        <v>13</v>
      </c>
      <c r="S250" s="3">
        <v>0</v>
      </c>
      <c r="V250" s="3">
        <v>106</v>
      </c>
      <c r="W250" s="3">
        <v>25</v>
      </c>
      <c r="X250" s="5">
        <v>39</v>
      </c>
      <c r="Y250" s="15">
        <v>21.45946</v>
      </c>
      <c r="Z250" s="7">
        <v>34</v>
      </c>
      <c r="AA250" s="13">
        <v>0.87542087542087499</v>
      </c>
      <c r="AB250" s="13">
        <v>0.48653198653198598</v>
      </c>
      <c r="AC250" s="13">
        <v>0.84401076716016099</v>
      </c>
      <c r="AD250" s="13">
        <v>8.108108E-2</v>
      </c>
      <c r="AE250" s="13">
        <v>7.0980067807014505E-2</v>
      </c>
      <c r="AF250" s="33">
        <v>0</v>
      </c>
      <c r="AG250" s="13">
        <v>0</v>
      </c>
      <c r="AH250" s="30">
        <v>0</v>
      </c>
      <c r="AI250" s="36">
        <v>0</v>
      </c>
      <c r="AJ250" s="37">
        <v>0</v>
      </c>
      <c r="AK250" s="38">
        <v>0</v>
      </c>
      <c r="BE250" s="13"/>
      <c r="BJ250" s="44">
        <v>0.211111111111111</v>
      </c>
      <c r="BK250" s="44">
        <v>6.8888888888888805E-2</v>
      </c>
      <c r="BL250" s="13">
        <v>6.8208832403767003E-2</v>
      </c>
      <c r="BM250" s="44">
        <v>0.77976190476190399</v>
      </c>
      <c r="BN250" s="44">
        <v>8.6309523809523794E-2</v>
      </c>
      <c r="BO250" s="13">
        <v>0.21016403046279999</v>
      </c>
      <c r="BS250" s="15">
        <v>5.1875</v>
      </c>
      <c r="BT250" s="3">
        <v>6</v>
      </c>
      <c r="BU250" s="13">
        <v>0.51305970149253699</v>
      </c>
      <c r="BV250" s="13">
        <v>4.8507462686567103E-2</v>
      </c>
      <c r="BW250" s="13">
        <v>6.8760743866229102E-2</v>
      </c>
      <c r="BX250" s="13">
        <v>0</v>
      </c>
      <c r="BY250" s="13">
        <v>0</v>
      </c>
      <c r="BZ250" s="13">
        <v>0</v>
      </c>
      <c r="CA250" s="52">
        <v>0</v>
      </c>
      <c r="CB250" s="13">
        <v>0</v>
      </c>
      <c r="CC250" s="13">
        <v>0</v>
      </c>
      <c r="CG250" s="50">
        <v>5.6</v>
      </c>
      <c r="CH250" s="50">
        <v>6</v>
      </c>
      <c r="CI250" s="44">
        <v>0</v>
      </c>
      <c r="CJ250" s="44">
        <v>0</v>
      </c>
      <c r="CK250" s="44">
        <v>0</v>
      </c>
      <c r="CL250" s="44">
        <v>0.41519434628975199</v>
      </c>
      <c r="CM250" s="44">
        <v>0.291519434628975</v>
      </c>
      <c r="CN250" s="13">
        <v>0.34062738037531998</v>
      </c>
      <c r="DA250" t="s">
        <v>3434</v>
      </c>
    </row>
    <row r="251" spans="2:105" hidden="1" x14ac:dyDescent="0.25">
      <c r="B251">
        <v>0</v>
      </c>
      <c r="C251">
        <v>56038200</v>
      </c>
      <c r="D251" s="1" t="s">
        <v>1881</v>
      </c>
      <c r="E251">
        <v>0</v>
      </c>
      <c r="F251" s="27">
        <v>0</v>
      </c>
      <c r="G251" s="27">
        <v>0</v>
      </c>
      <c r="H251" s="27">
        <v>0</v>
      </c>
      <c r="I251" s="27">
        <v>0</v>
      </c>
      <c r="J251" s="27" t="s">
        <v>7692</v>
      </c>
      <c r="K251" s="5" t="s">
        <v>7621</v>
      </c>
      <c r="L251" s="5" t="s">
        <v>7503</v>
      </c>
      <c r="M251" s="9">
        <v>38194</v>
      </c>
      <c r="N251" s="9">
        <v>20.065753424657501</v>
      </c>
      <c r="O251" s="5">
        <v>369.23</v>
      </c>
      <c r="P251" s="7">
        <v>15</v>
      </c>
      <c r="Q251" s="3">
        <v>50</v>
      </c>
      <c r="S251" s="3">
        <v>1</v>
      </c>
      <c r="T251" s="11">
        <v>46.405275000000003</v>
      </c>
      <c r="U251">
        <v>-95.768180999999998</v>
      </c>
      <c r="V251" s="3">
        <v>148</v>
      </c>
      <c r="W251" s="3">
        <v>108</v>
      </c>
      <c r="X251" s="5">
        <v>31</v>
      </c>
      <c r="Y251" s="15">
        <v>22.046154000000001</v>
      </c>
      <c r="Z251" s="7">
        <v>34</v>
      </c>
      <c r="AA251" s="13">
        <v>0.65865384615384603</v>
      </c>
      <c r="AB251" s="13">
        <v>0.50480769230769196</v>
      </c>
      <c r="AC251" s="13">
        <v>0.73109017496635198</v>
      </c>
      <c r="AD251" s="13">
        <v>0.10769231</v>
      </c>
      <c r="AE251" s="13">
        <v>7.0931953342201606E-2</v>
      </c>
      <c r="AF251" s="33">
        <v>0</v>
      </c>
      <c r="AG251" s="13">
        <v>0</v>
      </c>
      <c r="AH251" s="30">
        <v>0</v>
      </c>
      <c r="AI251" s="36">
        <v>0</v>
      </c>
      <c r="AJ251" s="37">
        <v>0</v>
      </c>
      <c r="AK251" s="38">
        <v>0</v>
      </c>
      <c r="AL251" s="31">
        <v>0.13</v>
      </c>
      <c r="AT251" s="13">
        <v>0.93896713615023397</v>
      </c>
      <c r="AU251" s="13">
        <v>1.1609907120743E-2</v>
      </c>
      <c r="AV251" s="13">
        <v>5.8049535603715098E-2</v>
      </c>
      <c r="AW251" s="15">
        <v>5.149254</v>
      </c>
      <c r="AX251" s="15">
        <v>8</v>
      </c>
      <c r="AY251" s="13">
        <v>0.73868312757201604</v>
      </c>
      <c r="AZ251" s="13">
        <v>0.51440329218106995</v>
      </c>
      <c r="BA251" s="13">
        <v>0.82631940731688602</v>
      </c>
      <c r="BB251" s="13">
        <v>0.11940298000000001</v>
      </c>
      <c r="BC251" s="13">
        <v>0.11940298000000001</v>
      </c>
      <c r="BD251" s="13">
        <v>1.4925373E-2</v>
      </c>
      <c r="BE251" s="13">
        <v>1.1025121050346399E-2</v>
      </c>
      <c r="BF251" s="33">
        <v>0</v>
      </c>
      <c r="BG251" s="13">
        <v>0</v>
      </c>
      <c r="BH251" s="36">
        <v>0</v>
      </c>
      <c r="BI251" s="38">
        <v>0</v>
      </c>
      <c r="BJ251" s="44">
        <v>0.37577639751552699</v>
      </c>
      <c r="BK251" s="44">
        <v>0.45652173913043398</v>
      </c>
      <c r="BL251" s="13">
        <v>0.42808814117216698</v>
      </c>
      <c r="BM251" s="44">
        <v>0.54605263157894701</v>
      </c>
      <c r="BN251" s="44">
        <v>0.15131578947368399</v>
      </c>
      <c r="BO251" s="13">
        <v>0.25234329232571701</v>
      </c>
      <c r="BS251" s="15">
        <v>6.5</v>
      </c>
      <c r="BT251" s="3">
        <v>7</v>
      </c>
      <c r="BU251" s="13">
        <v>0.25984251968503902</v>
      </c>
      <c r="BV251" s="13">
        <v>0.34645669291338499</v>
      </c>
      <c r="BW251" s="13">
        <v>0.20878262228473199</v>
      </c>
      <c r="BX251" s="13">
        <v>0</v>
      </c>
      <c r="BY251" s="13">
        <v>0</v>
      </c>
      <c r="BZ251" s="13">
        <v>0</v>
      </c>
      <c r="CA251" s="52">
        <v>0</v>
      </c>
      <c r="CB251" s="13">
        <v>0</v>
      </c>
      <c r="CC251" s="13">
        <v>0</v>
      </c>
      <c r="CG251" s="50">
        <v>4.6666664999999998</v>
      </c>
      <c r="CH251" s="50">
        <v>5</v>
      </c>
      <c r="CI251" s="44">
        <v>0</v>
      </c>
      <c r="CJ251" s="44">
        <v>0</v>
      </c>
      <c r="CK251" s="44">
        <v>0</v>
      </c>
      <c r="CL251" s="44">
        <v>6.8561872909698895E-2</v>
      </c>
      <c r="CM251" s="44">
        <v>7.3578595317725703E-2</v>
      </c>
      <c r="CN251" s="13">
        <v>2.7560418253583501E-2</v>
      </c>
      <c r="CO251" s="15">
        <v>18.555554999999998</v>
      </c>
      <c r="CP251" s="7">
        <v>28</v>
      </c>
      <c r="CQ251" s="13">
        <v>0.32733812949640201</v>
      </c>
      <c r="CR251" s="13">
        <v>0.75539568345323704</v>
      </c>
      <c r="CS251" s="13">
        <v>0.61475209639338901</v>
      </c>
      <c r="CT251" s="13">
        <v>1</v>
      </c>
      <c r="CU251" s="13">
        <v>0.32733812949640201</v>
      </c>
      <c r="CV251" s="13">
        <v>0.27777780000000002</v>
      </c>
      <c r="CW251" s="52">
        <v>2</v>
      </c>
      <c r="CX251" s="13">
        <v>0.11111111</v>
      </c>
      <c r="CY251" s="52">
        <v>0</v>
      </c>
      <c r="CZ251" s="13">
        <v>0</v>
      </c>
      <c r="DA251" t="s">
        <v>7693</v>
      </c>
    </row>
    <row r="252" spans="2:105" hidden="1" x14ac:dyDescent="0.25">
      <c r="B252">
        <v>0</v>
      </c>
      <c r="C252">
        <v>56065800</v>
      </c>
      <c r="D252" s="1" t="s">
        <v>7801</v>
      </c>
      <c r="E252">
        <v>1</v>
      </c>
      <c r="F252" s="27">
        <v>0</v>
      </c>
      <c r="G252" s="27">
        <v>1</v>
      </c>
      <c r="H252" s="27">
        <v>0</v>
      </c>
      <c r="I252" s="27">
        <v>0</v>
      </c>
      <c r="J252" s="27" t="s">
        <v>7800</v>
      </c>
      <c r="K252" s="5" t="s">
        <v>7802</v>
      </c>
      <c r="L252" s="5" t="s">
        <v>7503</v>
      </c>
      <c r="M252" s="9">
        <v>42940</v>
      </c>
      <c r="N252" s="9">
        <v>7.0630136986301304</v>
      </c>
      <c r="O252" s="5">
        <v>726.67</v>
      </c>
      <c r="Q252" s="3">
        <v>34</v>
      </c>
      <c r="R252" s="3">
        <v>6</v>
      </c>
      <c r="S252" s="3">
        <v>1</v>
      </c>
      <c r="T252" s="11">
        <v>46.286265999999998</v>
      </c>
      <c r="U252">
        <v>-95.968008999999995</v>
      </c>
      <c r="V252" s="3">
        <v>150</v>
      </c>
      <c r="W252" s="3">
        <v>117</v>
      </c>
      <c r="X252" s="5">
        <v>31</v>
      </c>
      <c r="Y252" s="15">
        <v>23.839285</v>
      </c>
      <c r="Z252" s="7">
        <v>34</v>
      </c>
      <c r="AA252" s="13">
        <v>0.56666666666666599</v>
      </c>
      <c r="AB252" s="13">
        <v>0.77843137254901895</v>
      </c>
      <c r="AC252" s="13">
        <v>0.857537012113055</v>
      </c>
      <c r="AD252" s="13">
        <v>0.125</v>
      </c>
      <c r="AE252" s="13">
        <v>7.0833333333333304E-2</v>
      </c>
      <c r="AF252" s="33">
        <v>0</v>
      </c>
      <c r="AG252" s="13">
        <v>0</v>
      </c>
      <c r="AH252" s="30">
        <v>0</v>
      </c>
      <c r="AI252" s="36">
        <v>0</v>
      </c>
      <c r="AJ252" s="37">
        <v>0</v>
      </c>
      <c r="AK252" s="38">
        <v>0</v>
      </c>
      <c r="AW252" s="15">
        <v>5.3784090000000004</v>
      </c>
      <c r="AX252" s="15">
        <v>8</v>
      </c>
      <c r="AY252" s="13">
        <v>0.94202898550724601</v>
      </c>
      <c r="AZ252" s="13">
        <v>0.11111111111111099</v>
      </c>
      <c r="BA252" s="13">
        <v>0.303291835331856</v>
      </c>
      <c r="BB252" s="13">
        <v>0.26250000000000001</v>
      </c>
      <c r="BC252" s="13">
        <v>0.26250000000000001</v>
      </c>
      <c r="BD252" s="13">
        <v>2.2727272000000001E-3</v>
      </c>
      <c r="BE252" s="13">
        <v>2.1409748992680202E-3</v>
      </c>
      <c r="BF252" s="33">
        <v>0</v>
      </c>
      <c r="BG252" s="13">
        <v>0</v>
      </c>
      <c r="BH252" s="36">
        <v>0</v>
      </c>
      <c r="BI252" s="38">
        <v>0</v>
      </c>
      <c r="BJ252" s="44">
        <v>0.94262295081967196</v>
      </c>
      <c r="BK252" s="44">
        <v>0.60655737704918</v>
      </c>
      <c r="BL252" s="13">
        <v>0.88717198500502803</v>
      </c>
      <c r="BM252" s="44">
        <v>0.92647058823529405</v>
      </c>
      <c r="BN252" s="44">
        <v>0.40073529411764702</v>
      </c>
      <c r="BO252" s="13">
        <v>0.754833040421792</v>
      </c>
      <c r="BS252" s="15">
        <v>8.3225800000000003</v>
      </c>
      <c r="BT252" s="3">
        <v>11</v>
      </c>
      <c r="BU252" s="13">
        <v>0.56744186046511602</v>
      </c>
      <c r="BV252" s="13">
        <v>0.70930232558139505</v>
      </c>
      <c r="BW252" s="13">
        <v>0.79020159399906198</v>
      </c>
      <c r="BX252" s="13">
        <v>0.74193549999999997</v>
      </c>
      <c r="BY252" s="13">
        <v>0.19354837999999999</v>
      </c>
      <c r="BZ252" s="13">
        <v>9.6774189999999996E-2</v>
      </c>
      <c r="CA252" s="52">
        <v>0</v>
      </c>
      <c r="CB252" s="13">
        <v>0</v>
      </c>
      <c r="CC252" s="13">
        <v>0</v>
      </c>
      <c r="CG252" s="50">
        <v>5.8181820000000002</v>
      </c>
      <c r="CH252" s="50">
        <v>7</v>
      </c>
      <c r="CI252" s="44">
        <v>0</v>
      </c>
      <c r="CJ252" s="44">
        <v>0</v>
      </c>
      <c r="CK252" s="44">
        <v>0</v>
      </c>
      <c r="CL252" s="44">
        <v>0.19341563786008201</v>
      </c>
      <c r="CM252" s="44">
        <v>0.36831275720164602</v>
      </c>
      <c r="CN252" s="13">
        <v>0.23364032961706199</v>
      </c>
      <c r="CO252" s="15">
        <v>16.346153000000001</v>
      </c>
      <c r="CP252" s="7">
        <v>24</v>
      </c>
      <c r="CQ252" s="13">
        <v>0.57674418604651101</v>
      </c>
      <c r="CR252" s="13">
        <v>0.40232558139534802</v>
      </c>
      <c r="CS252" s="13">
        <v>0.58145404217210706</v>
      </c>
      <c r="CT252" s="13">
        <v>0.82692310000000002</v>
      </c>
      <c r="CU252" s="13">
        <v>0.47692307427871999</v>
      </c>
      <c r="CV252" s="13">
        <v>0.15384616000000001</v>
      </c>
      <c r="CW252" s="52">
        <v>0</v>
      </c>
      <c r="CX252" s="13">
        <v>0</v>
      </c>
      <c r="CY252" s="52">
        <v>0</v>
      </c>
      <c r="CZ252" s="13">
        <v>0</v>
      </c>
      <c r="DA252" t="s">
        <v>7803</v>
      </c>
    </row>
    <row r="253" spans="2:105" hidden="1" x14ac:dyDescent="0.25">
      <c r="B253">
        <v>0</v>
      </c>
      <c r="C253">
        <v>69070300</v>
      </c>
      <c r="D253" s="1" t="s">
        <v>495</v>
      </c>
      <c r="E253">
        <v>0</v>
      </c>
      <c r="F253" s="27">
        <v>0</v>
      </c>
      <c r="G253" s="27">
        <v>0</v>
      </c>
      <c r="H253" s="27">
        <v>0</v>
      </c>
      <c r="I253" s="27">
        <v>0</v>
      </c>
      <c r="J253" s="27" t="s">
        <v>9255</v>
      </c>
      <c r="K253" s="5" t="s">
        <v>9246</v>
      </c>
      <c r="L253" s="5" t="s">
        <v>8373</v>
      </c>
      <c r="M253" s="9">
        <v>34219</v>
      </c>
      <c r="N253" s="9">
        <v>30.9561643835616</v>
      </c>
      <c r="O253" s="5">
        <v>98.51</v>
      </c>
      <c r="Q253" s="3">
        <v>35</v>
      </c>
      <c r="S253" s="3">
        <v>0</v>
      </c>
      <c r="V253" s="3">
        <v>136</v>
      </c>
      <c r="W253" s="3">
        <v>60</v>
      </c>
      <c r="X253" s="5">
        <v>10</v>
      </c>
      <c r="Y253" s="15">
        <v>25</v>
      </c>
      <c r="Z253" s="7">
        <v>37</v>
      </c>
      <c r="AA253" s="13">
        <v>0.21246006389776301</v>
      </c>
      <c r="AB253" s="13">
        <v>0.94888178913737997</v>
      </c>
      <c r="AC253" s="13">
        <v>0.50107671601615</v>
      </c>
      <c r="AD253" s="13">
        <v>0.33333333999999998</v>
      </c>
      <c r="AE253" s="13">
        <v>7.0820023409855604E-2</v>
      </c>
      <c r="AF253" s="33">
        <v>2</v>
      </c>
      <c r="AG253" s="13">
        <v>0.16666666999999999</v>
      </c>
      <c r="AH253" s="30">
        <v>3.5410011704927802E-2</v>
      </c>
      <c r="AI253" s="36">
        <v>0</v>
      </c>
      <c r="AJ253" s="37">
        <v>0</v>
      </c>
      <c r="AK253" s="38">
        <v>0</v>
      </c>
      <c r="AW253" s="15">
        <v>6.3333335000000002</v>
      </c>
      <c r="AX253" s="15">
        <v>8</v>
      </c>
      <c r="AY253" s="13">
        <v>0.26094276094275998</v>
      </c>
      <c r="AZ253" s="13">
        <v>0.81481481481481399</v>
      </c>
      <c r="BA253" s="13">
        <v>0.56732605208890197</v>
      </c>
      <c r="BB253" s="13">
        <v>0.54166669999999995</v>
      </c>
      <c r="BC253" s="13">
        <v>0.54166669999999995</v>
      </c>
      <c r="BD253" s="13">
        <v>4.1666667999999997E-2</v>
      </c>
      <c r="BE253" s="13">
        <v>1.08726153633108E-2</v>
      </c>
      <c r="BF253" s="33">
        <v>0</v>
      </c>
      <c r="BG253" s="13">
        <v>0</v>
      </c>
      <c r="BH253" s="36">
        <v>0</v>
      </c>
      <c r="BI253" s="38">
        <v>0</v>
      </c>
      <c r="BJ253" s="44">
        <v>0.38775510204081598</v>
      </c>
      <c r="BK253" s="44">
        <v>0.56802721088435304</v>
      </c>
      <c r="BL253" s="13">
        <v>0.50205723690225801</v>
      </c>
      <c r="BP253" s="13">
        <v>0.25</v>
      </c>
      <c r="BQ253">
        <v>0.96428571428571397</v>
      </c>
      <c r="BR253">
        <v>0.56465256797582997</v>
      </c>
      <c r="BS253" s="15">
        <v>7.5681820000000002</v>
      </c>
      <c r="BT253" s="3">
        <v>9</v>
      </c>
      <c r="BU253" s="13">
        <v>0.65454545454545399</v>
      </c>
      <c r="BV253" s="13">
        <v>0.48181818181818098</v>
      </c>
      <c r="BW253" s="13">
        <v>0.66346304110017096</v>
      </c>
      <c r="BX253" s="13">
        <v>0.68181820000000004</v>
      </c>
      <c r="BY253" s="13">
        <v>0</v>
      </c>
      <c r="BZ253" s="13">
        <v>0</v>
      </c>
      <c r="CA253" s="52">
        <v>0</v>
      </c>
      <c r="CB253" s="13">
        <v>0</v>
      </c>
      <c r="CC253" s="13">
        <v>0</v>
      </c>
      <c r="CG253" s="50">
        <v>5.375</v>
      </c>
      <c r="CH253" s="50">
        <v>7</v>
      </c>
      <c r="CI253" s="44">
        <v>0</v>
      </c>
      <c r="CJ253" s="44">
        <v>0</v>
      </c>
      <c r="CK253" s="44">
        <v>0</v>
      </c>
      <c r="CL253" s="44">
        <v>5.4347826086956499E-2</v>
      </c>
      <c r="CM253" s="44">
        <v>0.341614906832298</v>
      </c>
      <c r="CN253" s="13">
        <v>8.5243404196385195E-2</v>
      </c>
      <c r="DA253" t="s">
        <v>9256</v>
      </c>
    </row>
    <row r="254" spans="2:105" hidden="1" x14ac:dyDescent="0.25">
      <c r="B254">
        <v>0</v>
      </c>
      <c r="C254">
        <v>18010500</v>
      </c>
      <c r="D254" s="1" t="s">
        <v>3398</v>
      </c>
      <c r="E254">
        <v>0</v>
      </c>
      <c r="F254" s="27">
        <v>0</v>
      </c>
      <c r="G254" s="27">
        <v>0</v>
      </c>
      <c r="H254" s="27">
        <v>0</v>
      </c>
      <c r="I254" s="27">
        <v>0</v>
      </c>
      <c r="J254" s="27" t="s">
        <v>3397</v>
      </c>
      <c r="K254" s="5" t="s">
        <v>3399</v>
      </c>
      <c r="L254" s="5" t="s">
        <v>3282</v>
      </c>
      <c r="M254" s="9">
        <v>35963</v>
      </c>
      <c r="N254" s="9">
        <v>26.178082191780799</v>
      </c>
      <c r="O254" s="5">
        <v>185.35</v>
      </c>
      <c r="Q254" s="3">
        <v>14</v>
      </c>
      <c r="S254" s="3">
        <v>0</v>
      </c>
      <c r="V254" s="3">
        <v>106</v>
      </c>
      <c r="W254" s="3">
        <v>27</v>
      </c>
      <c r="X254" s="5">
        <v>39</v>
      </c>
      <c r="Y254" s="15">
        <v>16.463415000000001</v>
      </c>
      <c r="Z254" s="7">
        <v>35</v>
      </c>
      <c r="AA254" s="13">
        <v>0.96701388888888795</v>
      </c>
      <c r="AB254" s="13">
        <v>8.6805555555555497E-2</v>
      </c>
      <c r="AC254" s="13">
        <v>0.22254374158815601</v>
      </c>
      <c r="AD254" s="13">
        <v>7.3170730000000003E-2</v>
      </c>
      <c r="AE254" s="13">
        <v>7.0757111185230301E-2</v>
      </c>
      <c r="AF254" s="33">
        <v>1</v>
      </c>
      <c r="AG254" s="13">
        <v>2.4390242999999999E-2</v>
      </c>
      <c r="AH254" s="30">
        <v>2.3585703728410099E-2</v>
      </c>
      <c r="AI254" s="36">
        <v>0</v>
      </c>
      <c r="AJ254" s="37">
        <v>0</v>
      </c>
      <c r="AK254" s="38">
        <v>0</v>
      </c>
      <c r="AW254" s="15">
        <v>5.4363637000000002</v>
      </c>
      <c r="AX254" s="15">
        <v>8</v>
      </c>
      <c r="AY254" s="13">
        <v>0.41199999999999998</v>
      </c>
      <c r="AZ254" s="13">
        <v>0.71599999999999997</v>
      </c>
      <c r="BA254" s="13">
        <v>0.71580233712670804</v>
      </c>
      <c r="BB254" s="13">
        <v>0.34545453999999998</v>
      </c>
      <c r="BC254" s="13">
        <v>0.34545453999999998</v>
      </c>
      <c r="BD254" s="13">
        <v>1.8181817999999999E-2</v>
      </c>
      <c r="BE254" s="13">
        <v>7.4909088537096899E-3</v>
      </c>
      <c r="BF254" s="33">
        <v>0</v>
      </c>
      <c r="BG254" s="13">
        <v>0</v>
      </c>
      <c r="BH254" s="36">
        <v>0</v>
      </c>
      <c r="BI254" s="38">
        <v>0</v>
      </c>
      <c r="BJ254" s="44">
        <v>0.42857142857142799</v>
      </c>
      <c r="BK254" s="44">
        <v>0.68894009216589802</v>
      </c>
      <c r="BL254" s="13">
        <v>0.61360519338026798</v>
      </c>
      <c r="BM254" s="44">
        <v>0.77685950413223104</v>
      </c>
      <c r="BN254" s="44">
        <v>0.73553719008264395</v>
      </c>
      <c r="BO254" s="13">
        <v>0.917691857059168</v>
      </c>
      <c r="BS254" s="15">
        <v>7.5</v>
      </c>
      <c r="BT254" s="3">
        <v>8</v>
      </c>
      <c r="BU254" s="13">
        <v>0.208530805687203</v>
      </c>
      <c r="BV254" s="13">
        <v>0.73222748815165795</v>
      </c>
      <c r="BW254" s="13">
        <v>0.34778871698702901</v>
      </c>
      <c r="BX254" s="13">
        <v>0.5</v>
      </c>
      <c r="BY254" s="13">
        <v>0</v>
      </c>
      <c r="BZ254" s="13">
        <v>0</v>
      </c>
      <c r="CA254" s="52">
        <v>0</v>
      </c>
      <c r="CB254" s="13">
        <v>0</v>
      </c>
      <c r="CC254" s="13">
        <v>0</v>
      </c>
      <c r="DA254" t="s">
        <v>3400</v>
      </c>
    </row>
    <row r="255" spans="2:105" hidden="1" x14ac:dyDescent="0.25">
      <c r="B255">
        <v>0</v>
      </c>
      <c r="C255">
        <v>13006800</v>
      </c>
      <c r="D255" s="1" t="s">
        <v>477</v>
      </c>
      <c r="E255">
        <v>2</v>
      </c>
      <c r="F255" s="27">
        <v>0</v>
      </c>
      <c r="G255" s="27">
        <v>1</v>
      </c>
      <c r="H255" s="27">
        <v>1</v>
      </c>
      <c r="I255" s="27">
        <v>0</v>
      </c>
      <c r="J255" s="27" t="s">
        <v>1982</v>
      </c>
      <c r="K255" s="5" t="s">
        <v>1983</v>
      </c>
      <c r="L255" s="5" t="s">
        <v>1925</v>
      </c>
      <c r="M255" s="9">
        <v>43325</v>
      </c>
      <c r="N255" s="9">
        <v>6.0082191780821903</v>
      </c>
      <c r="O255" s="5">
        <v>318.82</v>
      </c>
      <c r="P255" s="7">
        <v>16</v>
      </c>
      <c r="Q255" s="3">
        <v>57</v>
      </c>
      <c r="R255" s="3">
        <v>6.6</v>
      </c>
      <c r="S255" s="3">
        <v>1</v>
      </c>
      <c r="T255" s="11">
        <v>45.576602000000001</v>
      </c>
      <c r="U255">
        <v>-93.022395000000003</v>
      </c>
      <c r="V255" s="3">
        <v>46</v>
      </c>
      <c r="W255" s="3">
        <v>54</v>
      </c>
      <c r="X255" s="5">
        <v>24</v>
      </c>
      <c r="Y255" s="15">
        <v>22.081396000000002</v>
      </c>
      <c r="Z255" s="7">
        <v>34</v>
      </c>
      <c r="AA255" s="13">
        <v>0.76325757575757502</v>
      </c>
      <c r="AB255" s="13">
        <v>0.57954545454545403</v>
      </c>
      <c r="AC255" s="13">
        <v>0.85814266487213997</v>
      </c>
      <c r="AD255" s="13">
        <v>8.1395350000000005E-2</v>
      </c>
      <c r="AE255" s="13">
        <v>6.2125617821672599E-2</v>
      </c>
      <c r="AF255" s="33">
        <v>0</v>
      </c>
      <c r="AG255" s="13">
        <v>0</v>
      </c>
      <c r="AH255" s="30">
        <v>0</v>
      </c>
      <c r="AI255" s="36">
        <v>0</v>
      </c>
      <c r="AJ255" s="37">
        <v>0</v>
      </c>
      <c r="AK255" s="38">
        <v>0</v>
      </c>
      <c r="AL255" s="31">
        <v>1.23</v>
      </c>
      <c r="AM255" s="7">
        <v>17</v>
      </c>
      <c r="AN255" s="15">
        <v>11.516666000000001</v>
      </c>
      <c r="AO255" s="13">
        <v>0.48333332000000001</v>
      </c>
      <c r="AP255" s="13">
        <v>0.28333332999999999</v>
      </c>
      <c r="AQ255" s="13">
        <v>0.204894735405319</v>
      </c>
      <c r="AR255" s="13">
        <v>0</v>
      </c>
      <c r="AS255" s="13">
        <v>0</v>
      </c>
      <c r="AT255" s="13">
        <v>0.723157894736842</v>
      </c>
      <c r="AU255" s="13">
        <v>0.464783281733746</v>
      </c>
      <c r="AV255" s="13">
        <v>0.71671826625386903</v>
      </c>
      <c r="AW255" s="15">
        <v>5.7385320000000002</v>
      </c>
      <c r="AX255" s="15">
        <v>9</v>
      </c>
      <c r="AY255" s="13">
        <v>0.63598326359832602</v>
      </c>
      <c r="AZ255" s="13">
        <v>0.61506276150627603</v>
      </c>
      <c r="BA255" s="13">
        <v>0.83701214389368295</v>
      </c>
      <c r="BB255" s="13">
        <v>0.25688073</v>
      </c>
      <c r="BC255" s="13">
        <v>0.25688073</v>
      </c>
      <c r="BD255" s="13">
        <v>5.5045873000000002E-2</v>
      </c>
      <c r="BE255" s="13">
        <v>3.5008253911548999E-2</v>
      </c>
      <c r="BF255" s="33">
        <v>2</v>
      </c>
      <c r="BG255" s="13">
        <v>9.1743115000000007E-3</v>
      </c>
      <c r="BH255" s="36">
        <v>0</v>
      </c>
      <c r="BI255" s="38">
        <v>0</v>
      </c>
      <c r="BJ255" s="44">
        <v>0.94581280788177302</v>
      </c>
      <c r="BK255" s="44">
        <v>0.84729064039408797</v>
      </c>
      <c r="BL255" s="13">
        <v>0.98564505805979696</v>
      </c>
      <c r="BM255" s="44">
        <v>0.748466257668711</v>
      </c>
      <c r="BN255" s="44">
        <v>0.89570552147239202</v>
      </c>
      <c r="BO255" s="13">
        <v>0.95987111892208499</v>
      </c>
      <c r="BS255" s="15">
        <v>8.694445</v>
      </c>
      <c r="BT255" s="3">
        <v>12</v>
      </c>
      <c r="BU255" s="13">
        <v>0.61111111111111105</v>
      </c>
      <c r="BV255" s="13">
        <v>0.80769230769230704</v>
      </c>
      <c r="BW255" s="13">
        <v>0.88380997030786002</v>
      </c>
      <c r="BX255" s="13">
        <v>0.86111110000000002</v>
      </c>
      <c r="BY255" s="13">
        <v>5.5555555999999999E-2</v>
      </c>
      <c r="BZ255" s="13">
        <v>2.7777777999999999E-2</v>
      </c>
      <c r="CA255" s="52">
        <v>1</v>
      </c>
      <c r="CB255" s="13">
        <v>2.7777777999999999E-2</v>
      </c>
      <c r="CC255" s="13">
        <v>1.69753087684512E-2</v>
      </c>
      <c r="CG255" s="50">
        <v>6</v>
      </c>
      <c r="CH255" s="50">
        <v>6</v>
      </c>
      <c r="CI255" s="44">
        <v>0</v>
      </c>
      <c r="CJ255" s="44">
        <v>0</v>
      </c>
      <c r="CK255" s="44">
        <v>0</v>
      </c>
      <c r="CL255" s="44">
        <v>0.123152709359605</v>
      </c>
      <c r="CM255" s="44">
        <v>0.30788177339901401</v>
      </c>
      <c r="CN255" s="13">
        <v>0.14715047434388201</v>
      </c>
      <c r="CO255" s="15">
        <v>24</v>
      </c>
      <c r="CP255" s="7">
        <v>30</v>
      </c>
      <c r="CQ255" s="13">
        <v>0.132530120481927</v>
      </c>
      <c r="CR255" s="13">
        <v>0.97991967871485897</v>
      </c>
      <c r="CS255" s="13">
        <v>0.33965643572417098</v>
      </c>
      <c r="CT255" s="13">
        <v>1</v>
      </c>
      <c r="CU255" s="13">
        <v>0.132530120481927</v>
      </c>
      <c r="CV255" s="13">
        <v>1</v>
      </c>
      <c r="CW255" s="52">
        <v>2</v>
      </c>
      <c r="CX255" s="13">
        <v>0.33333333999999998</v>
      </c>
      <c r="CY255" s="52">
        <v>1</v>
      </c>
      <c r="CZ255" s="13">
        <v>0.16666666999999999</v>
      </c>
      <c r="DA255" t="s">
        <v>1984</v>
      </c>
    </row>
    <row r="256" spans="2:105" hidden="1" x14ac:dyDescent="0.25">
      <c r="B256">
        <v>0</v>
      </c>
      <c r="C256">
        <v>82016300</v>
      </c>
      <c r="D256" s="1" t="s">
        <v>245</v>
      </c>
      <c r="E256">
        <v>1</v>
      </c>
      <c r="F256" s="27">
        <v>0</v>
      </c>
      <c r="G256" s="27">
        <v>1</v>
      </c>
      <c r="H256" s="27">
        <v>0</v>
      </c>
      <c r="I256" s="27">
        <v>0</v>
      </c>
      <c r="J256" s="27" t="s">
        <v>10261</v>
      </c>
      <c r="K256" s="5" t="s">
        <v>10200</v>
      </c>
      <c r="L256" s="5" t="s">
        <v>6986</v>
      </c>
      <c r="M256" s="9">
        <v>44355</v>
      </c>
      <c r="N256" s="9">
        <v>3.1863013698630098</v>
      </c>
      <c r="O256" s="5">
        <v>428.95</v>
      </c>
      <c r="Q256" s="3">
        <v>28</v>
      </c>
      <c r="R256" s="3">
        <v>5.8</v>
      </c>
      <c r="S256" s="3">
        <v>1</v>
      </c>
      <c r="T256" s="11">
        <v>45.263002999999998</v>
      </c>
      <c r="U256">
        <v>-93.010571999999996</v>
      </c>
      <c r="V256" s="3">
        <v>30</v>
      </c>
      <c r="W256" s="3">
        <v>74</v>
      </c>
      <c r="X256" s="5">
        <v>24</v>
      </c>
      <c r="Y256" s="15">
        <v>23.892306999999999</v>
      </c>
      <c r="Z256" s="7">
        <v>37</v>
      </c>
      <c r="AA256" s="13">
        <v>0.6875</v>
      </c>
      <c r="AB256" s="13">
        <v>0.76923076923076905</v>
      </c>
      <c r="AC256" s="13">
        <v>0.92059219380888202</v>
      </c>
      <c r="AD256" s="13">
        <v>3.0769230000000002E-2</v>
      </c>
      <c r="AE256" s="13">
        <v>2.1153846173547201E-2</v>
      </c>
      <c r="AF256" s="33">
        <v>1</v>
      </c>
      <c r="AG256" s="13">
        <v>1.5384615000000001E-2</v>
      </c>
      <c r="AH256" s="30">
        <v>1.0576923086773601E-2</v>
      </c>
      <c r="AI256" s="36">
        <v>0</v>
      </c>
      <c r="AJ256" s="37">
        <v>0</v>
      </c>
      <c r="AK256" s="38">
        <v>0</v>
      </c>
      <c r="AW256" s="15">
        <v>5.7608199999999998</v>
      </c>
      <c r="AX256" s="15">
        <v>7</v>
      </c>
      <c r="AY256" s="13">
        <v>0.86486486486486402</v>
      </c>
      <c r="AZ256" s="13">
        <v>0.2</v>
      </c>
      <c r="BA256" s="13">
        <v>0.47552127090811802</v>
      </c>
      <c r="BB256" s="13">
        <v>8.4282460000000003E-2</v>
      </c>
      <c r="BC256" s="13">
        <v>8.4282460000000003E-2</v>
      </c>
      <c r="BD256" s="13">
        <v>0</v>
      </c>
      <c r="BE256" s="13">
        <v>0</v>
      </c>
      <c r="BF256" s="33">
        <v>0</v>
      </c>
      <c r="BG256" s="13">
        <v>0</v>
      </c>
      <c r="BH256" s="36">
        <v>0</v>
      </c>
      <c r="BI256" s="38">
        <v>0</v>
      </c>
      <c r="BJ256" s="44">
        <v>0.43918918918918898</v>
      </c>
      <c r="BK256" s="44">
        <v>0.62162162162162105</v>
      </c>
      <c r="BL256" s="13">
        <v>0.57995794093444197</v>
      </c>
      <c r="BS256" s="15">
        <v>6</v>
      </c>
      <c r="BT256" s="3">
        <v>9</v>
      </c>
      <c r="BU256" s="13">
        <v>0.57692307692307598</v>
      </c>
      <c r="BV256" s="13">
        <v>0.17857142857142799</v>
      </c>
      <c r="BW256" s="13">
        <v>0.23628691983122299</v>
      </c>
      <c r="BX256" s="13">
        <v>0.4</v>
      </c>
      <c r="BY256" s="13">
        <v>0</v>
      </c>
      <c r="BZ256" s="13">
        <v>0</v>
      </c>
      <c r="CA256" s="52">
        <v>0</v>
      </c>
      <c r="CB256" s="13">
        <v>0</v>
      </c>
      <c r="CC256" s="13">
        <v>0</v>
      </c>
      <c r="CG256" s="50">
        <v>6.1571426000000002</v>
      </c>
      <c r="CH256" s="50">
        <v>8</v>
      </c>
      <c r="CI256" s="44">
        <v>0.1</v>
      </c>
      <c r="CJ256" s="44">
        <v>0</v>
      </c>
      <c r="CK256" s="44">
        <v>0</v>
      </c>
      <c r="CL256" s="44">
        <v>0.61835748792270495</v>
      </c>
      <c r="CM256" s="44">
        <v>0.55072463768115898</v>
      </c>
      <c r="CN256" s="13">
        <v>0.66809777716224605</v>
      </c>
      <c r="CO256" s="15">
        <v>15.345454</v>
      </c>
      <c r="CP256" s="7">
        <v>27</v>
      </c>
      <c r="CQ256" s="13">
        <v>0.638190954773869</v>
      </c>
      <c r="CR256" s="13">
        <v>0.26130653266331599</v>
      </c>
      <c r="CS256" s="13">
        <v>0.43311894488317099</v>
      </c>
      <c r="CT256" s="13">
        <v>0.83636359999999998</v>
      </c>
      <c r="CU256" s="13">
        <v>0.53375969310501703</v>
      </c>
      <c r="CV256" s="13">
        <v>3.6363634999999998E-2</v>
      </c>
      <c r="CW256" s="52">
        <v>1</v>
      </c>
      <c r="CX256" s="13">
        <v>1.8181817999999999E-2</v>
      </c>
      <c r="CY256" s="52">
        <v>0</v>
      </c>
      <c r="CZ256" s="13">
        <v>0</v>
      </c>
      <c r="DA256" t="s">
        <v>10262</v>
      </c>
    </row>
    <row r="257" spans="2:105" hidden="1" x14ac:dyDescent="0.25">
      <c r="B257">
        <v>0</v>
      </c>
      <c r="C257">
        <v>46002500</v>
      </c>
      <c r="D257" s="1" t="s">
        <v>7155</v>
      </c>
      <c r="E257">
        <v>2</v>
      </c>
      <c r="F257" s="27">
        <v>0</v>
      </c>
      <c r="G257" s="27">
        <v>1</v>
      </c>
      <c r="H257" s="27">
        <v>1</v>
      </c>
      <c r="I257" s="27">
        <v>0</v>
      </c>
      <c r="J257" s="27" t="s">
        <v>7154</v>
      </c>
      <c r="K257" s="5" t="s">
        <v>7147</v>
      </c>
      <c r="L257" s="5" t="s">
        <v>458</v>
      </c>
      <c r="M257" s="9">
        <v>43333</v>
      </c>
      <c r="N257" s="9">
        <v>5.9863013698630096</v>
      </c>
      <c r="O257" s="5">
        <v>138.19999999999999</v>
      </c>
      <c r="Q257" s="3">
        <v>19</v>
      </c>
      <c r="S257" s="3">
        <v>1</v>
      </c>
      <c r="T257" s="11">
        <v>43.650336000000003</v>
      </c>
      <c r="U257">
        <v>-94.463806000000005</v>
      </c>
      <c r="V257" s="3">
        <v>105</v>
      </c>
      <c r="W257" s="3">
        <v>187</v>
      </c>
      <c r="X257" s="5">
        <v>24</v>
      </c>
      <c r="Y257" s="15">
        <v>25.714285</v>
      </c>
      <c r="Z257" s="7">
        <v>38</v>
      </c>
      <c r="AA257" s="13">
        <v>0.49342105263157798</v>
      </c>
      <c r="AB257" s="13">
        <v>0.96052631578947301</v>
      </c>
      <c r="AC257" s="13">
        <v>0.88297442799461601</v>
      </c>
      <c r="AD257" s="13">
        <v>0.14285714999999999</v>
      </c>
      <c r="AE257" s="13">
        <v>7.0488724955602697E-2</v>
      </c>
      <c r="AF257" s="33">
        <v>1</v>
      </c>
      <c r="AG257" s="13">
        <v>0.14285714999999999</v>
      </c>
      <c r="AH257" s="30">
        <v>7.0488724955602697E-2</v>
      </c>
      <c r="AI257" s="36">
        <v>0</v>
      </c>
      <c r="AJ257" s="37">
        <v>0</v>
      </c>
      <c r="AK257" s="38">
        <v>0</v>
      </c>
      <c r="AW257" s="15">
        <v>6.5730339999999998</v>
      </c>
      <c r="AX257" s="15">
        <v>8</v>
      </c>
      <c r="AY257" s="13">
        <v>0.28870292887029197</v>
      </c>
      <c r="AZ257" s="13">
        <v>0.47280334728033402</v>
      </c>
      <c r="BA257" s="13">
        <v>0.38799358435805298</v>
      </c>
      <c r="BB257" s="13">
        <v>0.64044946000000003</v>
      </c>
      <c r="BC257" s="13">
        <v>0.64044946000000003</v>
      </c>
      <c r="BD257" s="13">
        <v>3.3707864999999997E-2</v>
      </c>
      <c r="BE257" s="13">
        <v>9.7315592309420995E-3</v>
      </c>
      <c r="BF257" s="33">
        <v>0</v>
      </c>
      <c r="BG257" s="13">
        <v>0</v>
      </c>
      <c r="BH257" s="36">
        <v>0</v>
      </c>
      <c r="BI257" s="38">
        <v>0</v>
      </c>
      <c r="BS257" s="15">
        <v>8.3214279999999992</v>
      </c>
      <c r="BT257" s="3">
        <v>11</v>
      </c>
      <c r="BU257" s="13">
        <v>0.85897435897435803</v>
      </c>
      <c r="BV257" s="13">
        <v>0.62820512820512797</v>
      </c>
      <c r="BW257" s="13">
        <v>0.92022190967338602</v>
      </c>
      <c r="BX257" s="13">
        <v>0.92857140000000005</v>
      </c>
      <c r="BY257" s="13">
        <v>3.5714286999999997E-2</v>
      </c>
      <c r="BZ257" s="13">
        <v>8.9285719999999992E-3</v>
      </c>
      <c r="CA257" s="52">
        <v>0</v>
      </c>
      <c r="CB257" s="13">
        <v>0</v>
      </c>
      <c r="CC257" s="13">
        <v>0</v>
      </c>
      <c r="CD257" s="13">
        <v>0.57142857142857095</v>
      </c>
      <c r="CE257">
        <v>0.59523809523809501</v>
      </c>
      <c r="CF257">
        <v>0.70552799433026203</v>
      </c>
      <c r="CG257" s="50">
        <v>6.0833335000000002</v>
      </c>
      <c r="CH257" s="50">
        <v>8</v>
      </c>
      <c r="CI257" s="44">
        <v>0.25</v>
      </c>
      <c r="CJ257" s="44">
        <v>0</v>
      </c>
      <c r="CK257" s="44">
        <v>0</v>
      </c>
      <c r="CL257" s="44">
        <v>0.41983122362869102</v>
      </c>
      <c r="CM257" s="44">
        <v>0.44514767932489402</v>
      </c>
      <c r="CN257" s="13">
        <v>0.459317221799044</v>
      </c>
      <c r="CO257" s="15">
        <v>19</v>
      </c>
      <c r="CP257" s="7">
        <v>25</v>
      </c>
      <c r="CQ257" s="13">
        <v>0.37951807228915602</v>
      </c>
      <c r="CR257" s="13">
        <v>0.38554216867469798</v>
      </c>
      <c r="CS257" s="13">
        <v>0.380363103476349</v>
      </c>
      <c r="CT257" s="13">
        <v>1</v>
      </c>
      <c r="CU257" s="13">
        <v>0.37951807228915602</v>
      </c>
      <c r="CV257" s="13">
        <v>0.28571429999999998</v>
      </c>
      <c r="CW257" s="52">
        <v>1</v>
      </c>
      <c r="CX257" s="13">
        <v>0.14285714999999999</v>
      </c>
      <c r="CY257" s="52">
        <v>0</v>
      </c>
      <c r="CZ257" s="13">
        <v>0</v>
      </c>
      <c r="DA257" t="s">
        <v>7156</v>
      </c>
    </row>
    <row r="258" spans="2:105" hidden="1" x14ac:dyDescent="0.25">
      <c r="B258">
        <v>0</v>
      </c>
      <c r="C258">
        <v>18006900</v>
      </c>
      <c r="D258" s="1" t="s">
        <v>202</v>
      </c>
      <c r="E258">
        <v>0</v>
      </c>
      <c r="F258" s="27">
        <v>0</v>
      </c>
      <c r="G258" s="27">
        <v>0</v>
      </c>
      <c r="H258" s="27">
        <v>0</v>
      </c>
      <c r="I258" s="27">
        <v>0</v>
      </c>
      <c r="J258" s="27" t="s">
        <v>3357</v>
      </c>
      <c r="K258" s="5" t="s">
        <v>371</v>
      </c>
      <c r="L258" s="5" t="s">
        <v>3282</v>
      </c>
      <c r="M258" s="9">
        <v>34134</v>
      </c>
      <c r="N258" s="9">
        <v>31.189041095890399</v>
      </c>
      <c r="O258" s="5">
        <v>129.86000000000001</v>
      </c>
      <c r="Q258" s="3">
        <v>57</v>
      </c>
      <c r="S258" s="3">
        <v>0</v>
      </c>
      <c r="V258" s="3">
        <v>104</v>
      </c>
      <c r="W258" s="3">
        <v>23</v>
      </c>
      <c r="X258" s="5">
        <v>28</v>
      </c>
      <c r="Y258" s="15">
        <v>22.692308000000001</v>
      </c>
      <c r="Z258" s="7">
        <v>32</v>
      </c>
      <c r="AA258" s="13">
        <v>0.45686900958466398</v>
      </c>
      <c r="AB258" s="13">
        <v>0.76837060702875404</v>
      </c>
      <c r="AC258" s="13">
        <v>0.75760430686406399</v>
      </c>
      <c r="AD258" s="13">
        <v>0.15384616000000001</v>
      </c>
      <c r="AE258" s="13">
        <v>7.0287542554517093E-2</v>
      </c>
      <c r="AF258" s="33">
        <v>0</v>
      </c>
      <c r="AG258" s="13">
        <v>0</v>
      </c>
      <c r="AH258" s="30">
        <v>0</v>
      </c>
      <c r="AI258" s="36">
        <v>0</v>
      </c>
      <c r="AJ258" s="37">
        <v>0</v>
      </c>
      <c r="AK258" s="38">
        <v>0</v>
      </c>
      <c r="AW258" s="15">
        <v>4.8067630000000001</v>
      </c>
      <c r="AX258" s="15">
        <v>7</v>
      </c>
      <c r="AY258" s="13">
        <v>0.734006734006734</v>
      </c>
      <c r="AZ258" s="13">
        <v>0.296296296296296</v>
      </c>
      <c r="BA258" s="13">
        <v>0.57916443901321302</v>
      </c>
      <c r="BB258" s="13">
        <v>1.4492754E-2</v>
      </c>
      <c r="BC258" s="13">
        <v>1.4492754E-2</v>
      </c>
      <c r="BD258" s="13">
        <v>0</v>
      </c>
      <c r="BE258" s="13">
        <v>0</v>
      </c>
      <c r="BF258" s="33">
        <v>0</v>
      </c>
      <c r="BG258" s="13">
        <v>0</v>
      </c>
      <c r="BH258" s="36">
        <v>0</v>
      </c>
      <c r="BI258" s="38">
        <v>0</v>
      </c>
      <c r="BJ258" s="44">
        <v>0.804255319148936</v>
      </c>
      <c r="BK258" s="44">
        <v>0.448936170212765</v>
      </c>
      <c r="BL258" s="13">
        <v>0.69397458169516302</v>
      </c>
      <c r="BM258" s="44">
        <v>0.82051282051282004</v>
      </c>
      <c r="BN258" s="44">
        <v>0.63141025641025605</v>
      </c>
      <c r="BO258" s="13">
        <v>0.88693614528412401</v>
      </c>
      <c r="BP258" s="13">
        <v>0.47674418604651098</v>
      </c>
      <c r="BQ258">
        <v>0.31395348837209303</v>
      </c>
      <c r="BR258">
        <v>0.387613293051359</v>
      </c>
      <c r="BS258" s="15">
        <v>7.2142860000000004</v>
      </c>
      <c r="BT258" s="3">
        <v>9</v>
      </c>
      <c r="BU258" s="13">
        <v>0.42909090909090902</v>
      </c>
      <c r="BV258" s="13">
        <v>0.31818181818181801</v>
      </c>
      <c r="BW258" s="13">
        <v>0.30957962181590798</v>
      </c>
      <c r="BX258" s="13">
        <v>0.35714287</v>
      </c>
      <c r="BY258" s="13">
        <v>0</v>
      </c>
      <c r="BZ258" s="13">
        <v>0</v>
      </c>
      <c r="CA258" s="52">
        <v>0</v>
      </c>
      <c r="CB258" s="13">
        <v>0</v>
      </c>
      <c r="CC258" s="13">
        <v>0</v>
      </c>
      <c r="CG258" s="50">
        <v>5.1666664999999998</v>
      </c>
      <c r="CH258" s="50">
        <v>6</v>
      </c>
      <c r="CI258" s="44">
        <v>0</v>
      </c>
      <c r="CJ258" s="44">
        <v>0</v>
      </c>
      <c r="CK258" s="44">
        <v>0</v>
      </c>
      <c r="CL258" s="44">
        <v>0.26086956521739102</v>
      </c>
      <c r="CM258" s="44">
        <v>4.8136645962732899E-2</v>
      </c>
      <c r="CN258" s="13">
        <v>6.1283844609098997E-2</v>
      </c>
      <c r="DA258" t="s">
        <v>3358</v>
      </c>
    </row>
    <row r="259" spans="2:105" hidden="1" x14ac:dyDescent="0.25">
      <c r="B259">
        <v>0</v>
      </c>
      <c r="C259">
        <v>25000100</v>
      </c>
      <c r="D259" s="1" t="s">
        <v>4135</v>
      </c>
      <c r="E259">
        <v>0</v>
      </c>
      <c r="F259" s="27">
        <v>0</v>
      </c>
      <c r="G259" s="27">
        <v>0</v>
      </c>
      <c r="H259" s="27">
        <v>0</v>
      </c>
      <c r="I259" s="27">
        <v>0</v>
      </c>
      <c r="J259" s="27" t="s">
        <v>4134</v>
      </c>
      <c r="K259" s="5" t="s">
        <v>4136</v>
      </c>
      <c r="L259" s="5" t="s">
        <v>4137</v>
      </c>
      <c r="M259" s="9">
        <v>44750</v>
      </c>
      <c r="N259" s="9">
        <v>2.1041095890410899</v>
      </c>
      <c r="O259" s="5">
        <v>25215.94</v>
      </c>
      <c r="P259" s="7">
        <v>21</v>
      </c>
      <c r="Q259" s="3">
        <v>60</v>
      </c>
      <c r="S259" s="3">
        <v>1</v>
      </c>
      <c r="T259" s="11">
        <v>44.47551</v>
      </c>
      <c r="U259">
        <v>-92.299864999999997</v>
      </c>
      <c r="V259" s="3">
        <v>68</v>
      </c>
      <c r="W259" s="3">
        <v>138</v>
      </c>
      <c r="X259" s="5">
        <v>26</v>
      </c>
      <c r="Y259" s="15">
        <v>24.928571999999999</v>
      </c>
      <c r="Z259" s="7">
        <v>38</v>
      </c>
      <c r="AA259" s="13">
        <v>8.8495575221238895E-2</v>
      </c>
      <c r="AB259" s="13">
        <v>0.98672566371681403</v>
      </c>
      <c r="AC259" s="13">
        <v>0.23055181695827701</v>
      </c>
      <c r="AD259" s="13">
        <v>0.47619048000000003</v>
      </c>
      <c r="AE259" s="13">
        <v>4.2140750230941097E-2</v>
      </c>
      <c r="AF259" s="33">
        <v>5</v>
      </c>
      <c r="AG259" s="13">
        <v>0.11904762000000001</v>
      </c>
      <c r="AH259" s="30">
        <v>1.05351875577352E-2</v>
      </c>
      <c r="AI259" s="36">
        <v>0</v>
      </c>
      <c r="AJ259" s="37">
        <v>0</v>
      </c>
      <c r="AK259" s="38">
        <v>0</v>
      </c>
      <c r="AL259" s="31">
        <v>1.1299999999999999</v>
      </c>
      <c r="AM259" s="7">
        <v>18</v>
      </c>
      <c r="AN259" s="15">
        <v>8.5215049999999994</v>
      </c>
      <c r="AO259" s="13">
        <v>0.33333333999999998</v>
      </c>
      <c r="AP259" s="13">
        <v>0.19354837999999999</v>
      </c>
      <c r="AQ259" s="13">
        <v>6.8251271310605502E-2</v>
      </c>
      <c r="AR259" s="13">
        <v>1.6129032000000001E-2</v>
      </c>
      <c r="AS259" s="13">
        <v>5.6876059425504501E-3</v>
      </c>
      <c r="AT259" s="13">
        <v>0.35263157894736802</v>
      </c>
      <c r="AU259" s="13">
        <v>0.394349845201238</v>
      </c>
      <c r="AV259" s="13">
        <v>0.40944272445820401</v>
      </c>
      <c r="AW259" s="15">
        <v>5.0406094000000001</v>
      </c>
      <c r="AX259" s="15">
        <v>9</v>
      </c>
      <c r="AY259" s="13">
        <v>1.53846153846153E-2</v>
      </c>
      <c r="AZ259" s="13">
        <v>0.72820512820512795</v>
      </c>
      <c r="BA259" s="13">
        <v>4.0326892232490599E-2</v>
      </c>
      <c r="BB259" s="13">
        <v>0.16243653999999999</v>
      </c>
      <c r="BC259" s="13">
        <v>0.16243653999999999</v>
      </c>
      <c r="BD259" s="13">
        <v>0.12690355</v>
      </c>
      <c r="BE259" s="13">
        <v>1.9523622897954999E-3</v>
      </c>
      <c r="BF259" s="33">
        <v>7</v>
      </c>
      <c r="BG259" s="13">
        <v>3.5532995999999997E-2</v>
      </c>
      <c r="BH259" s="36">
        <v>0</v>
      </c>
      <c r="BI259" s="38">
        <v>0</v>
      </c>
      <c r="BS259" s="15">
        <v>2.7794118000000001</v>
      </c>
      <c r="BT259" s="3">
        <v>11</v>
      </c>
      <c r="BU259" s="13">
        <v>1.48514851485148E-2</v>
      </c>
      <c r="BV259" s="13">
        <v>0.50742574257425699</v>
      </c>
      <c r="BW259" s="13">
        <v>2.8441944053758401E-2</v>
      </c>
      <c r="BX259" s="13">
        <v>7.3529415000000001E-2</v>
      </c>
      <c r="BY259" s="13">
        <v>4.4117650000000001E-2</v>
      </c>
      <c r="BZ259" s="13">
        <v>1.4705882E-2</v>
      </c>
      <c r="CA259" s="52">
        <v>0</v>
      </c>
      <c r="CB259" s="13">
        <v>0</v>
      </c>
      <c r="CC259" s="13">
        <v>0</v>
      </c>
      <c r="CD259" s="13">
        <v>0.266666666666666</v>
      </c>
      <c r="CE259">
        <v>0.76666666666666605</v>
      </c>
      <c r="CF259">
        <v>0.45854004252303299</v>
      </c>
      <c r="CG259" s="50">
        <v>6.7141055999999999</v>
      </c>
      <c r="CH259" s="50">
        <v>12</v>
      </c>
      <c r="CI259" s="44">
        <v>0.42695214999999997</v>
      </c>
      <c r="CJ259" s="44">
        <v>0.24811083</v>
      </c>
      <c r="CK259" s="44">
        <v>8.5642314999999997E-2</v>
      </c>
      <c r="CL259" s="44">
        <v>0.85067873303167396</v>
      </c>
      <c r="CM259" s="44">
        <v>0.920814479638009</v>
      </c>
      <c r="CN259" s="13">
        <v>0.97624818225884602</v>
      </c>
      <c r="CO259" s="15">
        <v>12.8010845</v>
      </c>
      <c r="CP259" s="7">
        <v>27</v>
      </c>
      <c r="CQ259" s="13">
        <v>0.80808080808080796</v>
      </c>
      <c r="CR259" s="13">
        <v>0.29040404040404</v>
      </c>
      <c r="CS259" s="13">
        <v>0.58707156232190805</v>
      </c>
      <c r="CT259" s="13">
        <v>0.39421338</v>
      </c>
      <c r="CU259" s="13">
        <v>0.31855626539750498</v>
      </c>
      <c r="CV259" s="13">
        <v>7.7757690000000004E-2</v>
      </c>
      <c r="CW259" s="52">
        <v>6</v>
      </c>
      <c r="CX259" s="13">
        <v>1.0849910000000001E-2</v>
      </c>
      <c r="CY259" s="52">
        <v>0</v>
      </c>
      <c r="CZ259" s="13">
        <v>0</v>
      </c>
      <c r="DA259" t="s">
        <v>4138</v>
      </c>
    </row>
    <row r="260" spans="2:105" hidden="1" x14ac:dyDescent="0.25">
      <c r="B260">
        <v>0</v>
      </c>
      <c r="C260">
        <v>18008800</v>
      </c>
      <c r="D260" s="1" t="s">
        <v>3379</v>
      </c>
      <c r="E260">
        <v>0</v>
      </c>
      <c r="F260" s="27">
        <v>0</v>
      </c>
      <c r="G260" s="27">
        <v>0</v>
      </c>
      <c r="H260" s="27">
        <v>0</v>
      </c>
      <c r="I260" s="27">
        <v>0</v>
      </c>
      <c r="J260" s="27" t="s">
        <v>3378</v>
      </c>
      <c r="K260" s="5" t="s">
        <v>1445</v>
      </c>
      <c r="L260" s="5" t="s">
        <v>3282</v>
      </c>
      <c r="M260" s="9">
        <v>44018</v>
      </c>
      <c r="N260" s="9">
        <v>4.10958904109589</v>
      </c>
      <c r="O260" s="5">
        <v>1663.43</v>
      </c>
      <c r="P260" s="7">
        <v>8</v>
      </c>
      <c r="Q260" s="3">
        <v>23</v>
      </c>
      <c r="R260" s="3">
        <v>4.5999999999999996</v>
      </c>
      <c r="S260" s="3">
        <v>1</v>
      </c>
      <c r="T260" s="11">
        <v>46.160499000000002</v>
      </c>
      <c r="U260">
        <v>-93.937398000000002</v>
      </c>
      <c r="V260" s="3">
        <v>84</v>
      </c>
      <c r="W260" s="3">
        <v>21</v>
      </c>
      <c r="X260" s="5">
        <v>41</v>
      </c>
      <c r="Y260" s="15">
        <v>19.971428</v>
      </c>
      <c r="Z260" s="7">
        <v>39</v>
      </c>
      <c r="AA260" s="13">
        <v>0.89130434782608603</v>
      </c>
      <c r="AB260" s="13">
        <v>0.344202898550724</v>
      </c>
      <c r="AC260" s="13">
        <v>0.69286675639300099</v>
      </c>
      <c r="AD260" s="13">
        <v>3.4285713000000002E-2</v>
      </c>
      <c r="AE260" s="13">
        <v>3.0559005053794899E-2</v>
      </c>
      <c r="AF260" s="33">
        <v>2</v>
      </c>
      <c r="AG260" s="13">
        <v>1.1428571E-2</v>
      </c>
      <c r="AH260" s="30">
        <v>1.0186335294628901E-2</v>
      </c>
      <c r="AI260" s="36">
        <v>0</v>
      </c>
      <c r="AJ260" s="37">
        <v>0</v>
      </c>
      <c r="AK260" s="38">
        <v>0</v>
      </c>
      <c r="AL260" s="31">
        <v>1.48</v>
      </c>
      <c r="AM260" s="7">
        <v>18</v>
      </c>
      <c r="AN260" s="15">
        <v>12.888889000000001</v>
      </c>
      <c r="AO260" s="13">
        <v>0.77777779999999996</v>
      </c>
      <c r="AP260" s="13">
        <v>0.33333333999999998</v>
      </c>
      <c r="AQ260" s="13">
        <v>5.5789475346866402E-2</v>
      </c>
      <c r="AR260" s="13">
        <v>3.7037037000000002E-2</v>
      </c>
      <c r="AS260" s="13">
        <v>6.1988304555416103E-3</v>
      </c>
      <c r="AT260" s="13">
        <v>0.167368421052631</v>
      </c>
      <c r="AU260" s="13">
        <v>0.61958204334365297</v>
      </c>
      <c r="AV260" s="13">
        <v>0.32662538699690402</v>
      </c>
      <c r="AW260" s="15">
        <v>5.7033334</v>
      </c>
      <c r="AX260" s="15">
        <v>8</v>
      </c>
      <c r="AY260" s="13">
        <v>0.57522123893805299</v>
      </c>
      <c r="AZ260" s="13">
        <v>0.59734513274336198</v>
      </c>
      <c r="BA260" s="13">
        <v>0.78362483769953395</v>
      </c>
      <c r="BB260" s="13">
        <v>0.3</v>
      </c>
      <c r="BC260" s="13">
        <v>0.3</v>
      </c>
      <c r="BD260" s="13">
        <v>4.3333333000000002E-2</v>
      </c>
      <c r="BE260" s="13">
        <v>2.4926253487314799E-2</v>
      </c>
      <c r="BF260" s="33">
        <v>0</v>
      </c>
      <c r="BG260" s="13">
        <v>0</v>
      </c>
      <c r="BH260" s="36">
        <v>0</v>
      </c>
      <c r="BI260" s="38">
        <v>0</v>
      </c>
      <c r="BJ260" s="44">
        <v>0.92</v>
      </c>
      <c r="BK260" s="44">
        <v>0.56000000000000005</v>
      </c>
      <c r="BL260" s="13">
        <v>0.84291853341866996</v>
      </c>
      <c r="BM260" s="44">
        <v>0.218181818181818</v>
      </c>
      <c r="BN260" s="44">
        <v>0.82727272727272705</v>
      </c>
      <c r="BO260" s="13">
        <v>0.46001757469244198</v>
      </c>
      <c r="BS260" s="15">
        <v>6.5510206000000002</v>
      </c>
      <c r="BT260" s="3">
        <v>11</v>
      </c>
      <c r="BU260" s="13">
        <v>0.65833333333333299</v>
      </c>
      <c r="BV260" s="13">
        <v>0.27916666666666601</v>
      </c>
      <c r="BW260" s="13">
        <v>0.41326769807782399</v>
      </c>
      <c r="BX260" s="13">
        <v>0.30612244999999999</v>
      </c>
      <c r="BY260" s="13">
        <v>0.14285714999999999</v>
      </c>
      <c r="BZ260" s="13">
        <v>0.10204082</v>
      </c>
      <c r="CA260" s="52">
        <v>0</v>
      </c>
      <c r="CB260" s="13">
        <v>0</v>
      </c>
      <c r="CC260" s="13">
        <v>0</v>
      </c>
      <c r="CG260" s="50">
        <v>6.1</v>
      </c>
      <c r="CH260" s="50">
        <v>10</v>
      </c>
      <c r="CI260" s="44">
        <v>0.1</v>
      </c>
      <c r="CJ260" s="44">
        <v>0.1</v>
      </c>
      <c r="CK260" s="44">
        <v>0.1</v>
      </c>
      <c r="CL260" s="44">
        <v>0.19696969696969599</v>
      </c>
      <c r="CM260" s="44">
        <v>0.51515151515151503</v>
      </c>
      <c r="CN260" s="13">
        <v>0.30011772037947498</v>
      </c>
      <c r="CO260" s="15">
        <v>20.666665999999999</v>
      </c>
      <c r="CP260" s="7">
        <v>26</v>
      </c>
      <c r="CQ260" s="13">
        <v>0.28461538461538399</v>
      </c>
      <c r="CR260" s="13">
        <v>0.93076923076923002</v>
      </c>
      <c r="CS260" s="13">
        <v>0.64967841732475695</v>
      </c>
      <c r="CT260" s="13">
        <v>1</v>
      </c>
      <c r="CU260" s="13">
        <v>0.28461538461538399</v>
      </c>
      <c r="CV260" s="13">
        <v>0.51851849999999999</v>
      </c>
      <c r="CW260" s="52">
        <v>5</v>
      </c>
      <c r="CX260" s="13">
        <v>0.18518518</v>
      </c>
      <c r="CY260" s="52">
        <v>0</v>
      </c>
      <c r="CZ260" s="13">
        <v>0</v>
      </c>
      <c r="DA260" t="s">
        <v>3380</v>
      </c>
    </row>
    <row r="261" spans="2:105" hidden="1" x14ac:dyDescent="0.25">
      <c r="B261">
        <v>0</v>
      </c>
      <c r="C261">
        <v>40006300</v>
      </c>
      <c r="D261" s="1" t="s">
        <v>6967</v>
      </c>
      <c r="E261">
        <v>1</v>
      </c>
      <c r="F261" s="27">
        <v>0</v>
      </c>
      <c r="G261" s="27">
        <v>0</v>
      </c>
      <c r="H261" s="27">
        <v>0</v>
      </c>
      <c r="I261" s="27">
        <v>1</v>
      </c>
      <c r="J261" s="27" t="s">
        <v>6966</v>
      </c>
      <c r="K261" s="5" t="s">
        <v>6955</v>
      </c>
      <c r="L261" s="5" t="s">
        <v>6919</v>
      </c>
      <c r="M261" s="9">
        <v>44361</v>
      </c>
      <c r="N261" s="9">
        <v>3.1698630136986301</v>
      </c>
      <c r="O261" s="5">
        <v>791.64</v>
      </c>
      <c r="P261" s="7">
        <v>13</v>
      </c>
      <c r="Q261" s="3">
        <v>51</v>
      </c>
      <c r="R261" s="3">
        <v>7.8</v>
      </c>
      <c r="S261" s="3">
        <v>1</v>
      </c>
      <c r="T261" s="11">
        <v>44.277625999999998</v>
      </c>
      <c r="U261">
        <v>-93.742934000000005</v>
      </c>
      <c r="V261" s="3">
        <v>51</v>
      </c>
      <c r="W261" s="3">
        <v>138</v>
      </c>
      <c r="X261" s="5">
        <v>24</v>
      </c>
      <c r="Y261" s="15">
        <v>24.11628</v>
      </c>
      <c r="Z261" s="7">
        <v>35</v>
      </c>
      <c r="AA261" s="13">
        <v>0.43269230769230699</v>
      </c>
      <c r="AB261" s="13">
        <v>0.79807692307692302</v>
      </c>
      <c r="AC261" s="13">
        <v>0.74932705248990505</v>
      </c>
      <c r="AD261" s="13">
        <v>4.6511627999999999E-2</v>
      </c>
      <c r="AE261" s="13">
        <v>2.01252235386234E-2</v>
      </c>
      <c r="AF261" s="33">
        <v>1</v>
      </c>
      <c r="AG261" s="13">
        <v>2.3255814E-2</v>
      </c>
      <c r="AH261" s="30">
        <v>1.00626117693117E-2</v>
      </c>
      <c r="AI261" s="36">
        <v>0</v>
      </c>
      <c r="AJ261" s="37">
        <v>0</v>
      </c>
      <c r="AK261" s="38">
        <v>0</v>
      </c>
      <c r="AL261" s="31">
        <v>1.69</v>
      </c>
      <c r="AM261" s="7">
        <v>18</v>
      </c>
      <c r="AN261" s="15">
        <v>11.966666</v>
      </c>
      <c r="AO261" s="13">
        <v>0.53333335999999998</v>
      </c>
      <c r="AP261" s="13">
        <v>0.3</v>
      </c>
      <c r="AQ261" s="13">
        <v>0.104210530456743</v>
      </c>
      <c r="AR261" s="13">
        <v>3.3333334999999999E-2</v>
      </c>
      <c r="AS261" s="13">
        <v>1.15789479723102E-2</v>
      </c>
      <c r="AT261" s="13">
        <v>0.34736842105263099</v>
      </c>
      <c r="AU261" s="13">
        <v>0.73219814241486003</v>
      </c>
      <c r="AV261" s="13">
        <v>0.60835913312693501</v>
      </c>
      <c r="AW261" s="15">
        <v>6.0749234999999997</v>
      </c>
      <c r="AX261" s="15">
        <v>9</v>
      </c>
      <c r="AY261" s="13">
        <v>0.98823529411764699</v>
      </c>
      <c r="AZ261" s="13">
        <v>0.66176470588235203</v>
      </c>
      <c r="BA261" s="13">
        <v>0.97968380050408599</v>
      </c>
      <c r="BB261" s="13">
        <v>0.4174312</v>
      </c>
      <c r="BC261" s="13">
        <v>0.4174312</v>
      </c>
      <c r="BD261" s="13">
        <v>0.18195718999999999</v>
      </c>
      <c r="BE261" s="13">
        <v>0.17981651250053801</v>
      </c>
      <c r="BF261" s="33">
        <v>15</v>
      </c>
      <c r="BG261" s="13">
        <v>2.2935779999999999E-2</v>
      </c>
      <c r="BH261" s="36">
        <v>0</v>
      </c>
      <c r="BI261" s="38">
        <v>0</v>
      </c>
      <c r="BJ261" s="44">
        <v>0.45270270270270202</v>
      </c>
      <c r="BK261" s="44">
        <v>0.91216216216216195</v>
      </c>
      <c r="BL261" s="13">
        <v>0.749748559934168</v>
      </c>
      <c r="BM261" s="44">
        <v>0.5390625</v>
      </c>
      <c r="BN261" s="44">
        <v>0.7890625</v>
      </c>
      <c r="BO261" s="13">
        <v>0.81605155243116501</v>
      </c>
      <c r="BP261" s="13">
        <v>0.20408163265306101</v>
      </c>
      <c r="BQ261">
        <v>0.89795918367346905</v>
      </c>
      <c r="BR261">
        <v>0.45407854984894203</v>
      </c>
      <c r="BS261" s="15">
        <v>7.2388887000000004</v>
      </c>
      <c r="BT261" s="3">
        <v>13</v>
      </c>
      <c r="BU261" s="13">
        <v>0.88082901554404103</v>
      </c>
      <c r="BV261" s="13">
        <v>0.43782383419689103</v>
      </c>
      <c r="BW261" s="13">
        <v>0.76832317549617102</v>
      </c>
      <c r="BX261" s="13">
        <v>0.45</v>
      </c>
      <c r="BY261" s="13">
        <v>0.11111111</v>
      </c>
      <c r="BZ261" s="13">
        <v>4.4444445999999999E-2</v>
      </c>
      <c r="CA261" s="52">
        <v>4</v>
      </c>
      <c r="CB261" s="13">
        <v>2.2222222999999999E-2</v>
      </c>
      <c r="CC261" s="13">
        <v>1.95739785971728E-2</v>
      </c>
      <c r="CG261" s="50">
        <v>7.4549760000000003</v>
      </c>
      <c r="CH261" s="50">
        <v>11</v>
      </c>
      <c r="CI261" s="44">
        <v>0.44549762999999998</v>
      </c>
      <c r="CJ261" s="44">
        <v>0.26066349999999999</v>
      </c>
      <c r="CK261" s="44">
        <v>6.6350709999999993E-2</v>
      </c>
      <c r="CL261" s="44">
        <v>0.82608695652173902</v>
      </c>
      <c r="CM261" s="44">
        <v>0.77536231884057905</v>
      </c>
      <c r="CN261" s="13">
        <v>0.91260993006024504</v>
      </c>
      <c r="CO261" s="15">
        <v>20.444445000000002</v>
      </c>
      <c r="CP261" s="7">
        <v>26</v>
      </c>
      <c r="CQ261" s="13">
        <v>0.12562814070351699</v>
      </c>
      <c r="CR261" s="13">
        <v>0.819095477386934</v>
      </c>
      <c r="CS261" s="13">
        <v>0.26972238052593001</v>
      </c>
      <c r="CT261" s="13">
        <v>0.88888889999999998</v>
      </c>
      <c r="CU261" s="13">
        <v>0.111669459235129</v>
      </c>
      <c r="CV261" s="13">
        <v>0.66666669999999995</v>
      </c>
      <c r="CW261" s="52">
        <v>2</v>
      </c>
      <c r="CX261" s="13">
        <v>0.22222222</v>
      </c>
      <c r="CY261" s="52">
        <v>0</v>
      </c>
      <c r="CZ261" s="13">
        <v>0</v>
      </c>
      <c r="DA261" t="s">
        <v>6968</v>
      </c>
    </row>
    <row r="262" spans="2:105" hidden="1" x14ac:dyDescent="0.25">
      <c r="B262">
        <v>0</v>
      </c>
      <c r="C262">
        <v>36000800</v>
      </c>
      <c r="D262" s="1" t="s">
        <v>785</v>
      </c>
      <c r="E262">
        <v>0</v>
      </c>
      <c r="F262" s="27">
        <v>0</v>
      </c>
      <c r="G262" s="27">
        <v>0</v>
      </c>
      <c r="H262" s="27">
        <v>0</v>
      </c>
      <c r="I262" s="27">
        <v>0</v>
      </c>
      <c r="J262" s="27" t="s">
        <v>5938</v>
      </c>
      <c r="K262" s="5" t="s">
        <v>5939</v>
      </c>
      <c r="L262" s="5" t="s">
        <v>5936</v>
      </c>
      <c r="M262" s="9">
        <v>44362</v>
      </c>
      <c r="N262" s="9">
        <v>3.1671232876712301</v>
      </c>
      <c r="O262" s="5">
        <v>54.09</v>
      </c>
      <c r="Q262" s="3">
        <v>7</v>
      </c>
      <c r="R262" s="3">
        <v>2.5</v>
      </c>
      <c r="S262" s="3">
        <v>1</v>
      </c>
      <c r="T262" s="11">
        <v>48.391365999999998</v>
      </c>
      <c r="U262">
        <v>-93.422218000000001</v>
      </c>
      <c r="V262" s="3">
        <v>235</v>
      </c>
      <c r="W262" s="3">
        <v>146</v>
      </c>
      <c r="X262" s="5">
        <v>37</v>
      </c>
      <c r="Y262" s="15">
        <v>26.11111</v>
      </c>
      <c r="Z262" s="7">
        <v>33</v>
      </c>
      <c r="AA262" s="13">
        <v>0.209134615384615</v>
      </c>
      <c r="AB262" s="13">
        <v>0.81730769230769196</v>
      </c>
      <c r="AC262" s="13">
        <v>0.43088829071332402</v>
      </c>
      <c r="AD262" s="13">
        <v>0.33333333999999998</v>
      </c>
      <c r="AE262" s="13">
        <v>6.9711540539104194E-2</v>
      </c>
      <c r="AF262" s="33">
        <v>0</v>
      </c>
      <c r="AG262" s="13">
        <v>0</v>
      </c>
      <c r="AH262" s="30">
        <v>0</v>
      </c>
      <c r="AI262" s="36">
        <v>0</v>
      </c>
      <c r="AJ262" s="37">
        <v>0</v>
      </c>
      <c r="AK262" s="38">
        <v>0</v>
      </c>
      <c r="AL262" s="31">
        <v>1.1200000000000001</v>
      </c>
      <c r="AM262" s="7">
        <v>17</v>
      </c>
      <c r="AN262" s="15">
        <v>11.944445</v>
      </c>
      <c r="AO262" s="13">
        <v>0.5</v>
      </c>
      <c r="AP262" s="13">
        <v>0.11111111</v>
      </c>
      <c r="AQ262" s="13">
        <v>3.2280701994895897E-2</v>
      </c>
      <c r="AR262" s="13">
        <v>0</v>
      </c>
      <c r="AS262" s="13">
        <v>0</v>
      </c>
      <c r="AT262" s="13">
        <v>0.29052631578947302</v>
      </c>
      <c r="AU262" s="13">
        <v>0.38506191950464302</v>
      </c>
      <c r="AV262" s="13">
        <v>0.34829721362229099</v>
      </c>
      <c r="BE262" s="13"/>
      <c r="BJ262" s="44">
        <v>3.7162162162162102E-2</v>
      </c>
      <c r="BK262" s="44">
        <v>1</v>
      </c>
      <c r="BL262" s="13">
        <v>0.13797202157812899</v>
      </c>
      <c r="BS262" s="15">
        <v>6.6706586000000003</v>
      </c>
      <c r="BT262" s="3">
        <v>10</v>
      </c>
      <c r="BU262" s="13">
        <v>0.92307692307692302</v>
      </c>
      <c r="BV262" s="13">
        <v>0.28021978021978</v>
      </c>
      <c r="BW262" s="13">
        <v>0.56313486482262798</v>
      </c>
      <c r="BX262" s="13">
        <v>0.32934131999999999</v>
      </c>
      <c r="BY262" s="13">
        <v>5.9880239999999998E-3</v>
      </c>
      <c r="BZ262" s="13">
        <v>0</v>
      </c>
      <c r="CA262" s="52">
        <v>0</v>
      </c>
      <c r="CB262" s="13">
        <v>0</v>
      </c>
      <c r="CC262" s="13">
        <v>0</v>
      </c>
      <c r="CG262" s="50">
        <v>6.15</v>
      </c>
      <c r="CH262" s="50">
        <v>8</v>
      </c>
      <c r="CI262" s="44">
        <v>0.1</v>
      </c>
      <c r="CJ262" s="44">
        <v>0</v>
      </c>
      <c r="CK262" s="44">
        <v>0</v>
      </c>
      <c r="CL262" s="44">
        <v>0.44927536231884002</v>
      </c>
      <c r="CM262" s="44">
        <v>0.46618357487922701</v>
      </c>
      <c r="CN262" s="13">
        <v>0.49439097015442102</v>
      </c>
      <c r="DA262" t="s">
        <v>5940</v>
      </c>
    </row>
    <row r="263" spans="2:105" hidden="1" x14ac:dyDescent="0.25">
      <c r="B263">
        <v>0</v>
      </c>
      <c r="C263">
        <v>11020900</v>
      </c>
      <c r="D263" s="1" t="s">
        <v>1570</v>
      </c>
      <c r="E263">
        <v>0</v>
      </c>
      <c r="F263" s="27">
        <v>0</v>
      </c>
      <c r="G263" s="27">
        <v>0</v>
      </c>
      <c r="H263" s="27">
        <v>0</v>
      </c>
      <c r="I263" s="27">
        <v>0</v>
      </c>
      <c r="J263" s="27" t="s">
        <v>1569</v>
      </c>
      <c r="K263" s="5" t="s">
        <v>1571</v>
      </c>
      <c r="L263" s="5" t="s">
        <v>802</v>
      </c>
      <c r="M263" s="9">
        <v>42926</v>
      </c>
      <c r="N263" s="9">
        <v>7.1013698630136899</v>
      </c>
      <c r="O263" s="5">
        <v>104.99</v>
      </c>
      <c r="P263" s="7">
        <v>20</v>
      </c>
      <c r="Q263" s="3">
        <v>26</v>
      </c>
      <c r="R263" s="3">
        <v>16</v>
      </c>
      <c r="S263" s="3">
        <v>0</v>
      </c>
      <c r="X263" s="5">
        <v>28</v>
      </c>
      <c r="Y263" s="15">
        <v>19.34375</v>
      </c>
      <c r="Z263" s="7">
        <v>32</v>
      </c>
      <c r="AA263" s="13">
        <v>0.74313725490196003</v>
      </c>
      <c r="AB263" s="13">
        <v>0.32156862745098003</v>
      </c>
      <c r="AC263" s="13">
        <v>0.57590847913862697</v>
      </c>
      <c r="AD263" s="13">
        <v>9.375E-2</v>
      </c>
      <c r="AE263" s="13">
        <v>6.9669117647058798E-2</v>
      </c>
      <c r="AF263" s="33">
        <v>0</v>
      </c>
      <c r="AG263" s="13">
        <v>0</v>
      </c>
      <c r="AH263" s="30">
        <v>0</v>
      </c>
      <c r="AI263" s="36">
        <v>0</v>
      </c>
      <c r="AJ263" s="37">
        <v>0</v>
      </c>
      <c r="AK263" s="38">
        <v>0</v>
      </c>
      <c r="AW263" s="15">
        <v>5.0363635999999996</v>
      </c>
      <c r="AX263" s="15">
        <v>9</v>
      </c>
      <c r="AY263" s="13">
        <v>0.33333333333333298</v>
      </c>
      <c r="AZ263" s="13">
        <v>0.55797101449275299</v>
      </c>
      <c r="BA263" s="13">
        <v>0.50759948063850902</v>
      </c>
      <c r="BB263" s="13">
        <v>0.22727273000000001</v>
      </c>
      <c r="BC263" s="13">
        <v>0.22727273000000001</v>
      </c>
      <c r="BD263" s="13">
        <v>2.7272727E-2</v>
      </c>
      <c r="BE263" s="13">
        <v>9.0909091134865998E-3</v>
      </c>
      <c r="BF263" s="33">
        <v>2</v>
      </c>
      <c r="BG263" s="13">
        <v>1.8181817999999999E-2</v>
      </c>
      <c r="BH263" s="36">
        <v>0</v>
      </c>
      <c r="BI263" s="38">
        <v>0</v>
      </c>
      <c r="BJ263" s="44">
        <v>0.23076923076923</v>
      </c>
      <c r="BK263" s="44">
        <v>0.35502958579881599</v>
      </c>
      <c r="BL263" s="13">
        <v>0.253177288104599</v>
      </c>
      <c r="BM263" s="44">
        <v>0.76838235294117596</v>
      </c>
      <c r="BN263" s="44">
        <v>0.64705882352941102</v>
      </c>
      <c r="BO263" s="13">
        <v>0.87243702401874601</v>
      </c>
      <c r="BS263" s="15">
        <v>6.1538462999999997</v>
      </c>
      <c r="BT263" s="3">
        <v>10</v>
      </c>
      <c r="BU263" s="13">
        <v>0.68372093023255798</v>
      </c>
      <c r="BV263" s="13">
        <v>0.167441860465116</v>
      </c>
      <c r="BW263" s="13">
        <v>0.260665729020159</v>
      </c>
      <c r="BX263" s="13">
        <v>0.34615385999999998</v>
      </c>
      <c r="BY263" s="13">
        <v>7.6923080000000005E-2</v>
      </c>
      <c r="BZ263" s="13">
        <v>0</v>
      </c>
      <c r="CA263" s="52">
        <v>0</v>
      </c>
      <c r="CB263" s="13">
        <v>0</v>
      </c>
      <c r="CC263" s="13">
        <v>0</v>
      </c>
      <c r="CG263" s="50">
        <v>8</v>
      </c>
      <c r="CH263" s="50">
        <v>9</v>
      </c>
      <c r="CI263" s="44">
        <v>0.8</v>
      </c>
      <c r="CJ263" s="44">
        <v>0.2</v>
      </c>
      <c r="CK263" s="44">
        <v>0</v>
      </c>
      <c r="CL263" s="44">
        <v>0.234567901234567</v>
      </c>
      <c r="CM263" s="44">
        <v>0.84979423868312698</v>
      </c>
      <c r="CN263" s="13">
        <v>0.47898344989959102</v>
      </c>
      <c r="CO263" s="15">
        <v>20</v>
      </c>
      <c r="CP263" s="7">
        <v>20</v>
      </c>
      <c r="CQ263" s="13">
        <v>4.1860465116279E-2</v>
      </c>
      <c r="CR263" s="13">
        <v>0.88837209302325504</v>
      </c>
      <c r="CS263" s="13">
        <v>0.10209232272246101</v>
      </c>
      <c r="CT263" s="13">
        <v>1</v>
      </c>
      <c r="CU263" s="13">
        <v>4.1860465116279E-2</v>
      </c>
      <c r="CV263" s="13">
        <v>1</v>
      </c>
      <c r="CW263" s="52">
        <v>0</v>
      </c>
      <c r="CX263" s="13">
        <v>0</v>
      </c>
      <c r="CY263" s="52">
        <v>0</v>
      </c>
      <c r="CZ263" s="13">
        <v>0</v>
      </c>
      <c r="DA263" t="s">
        <v>1572</v>
      </c>
    </row>
    <row r="264" spans="2:105" hidden="1" x14ac:dyDescent="0.25">
      <c r="B264">
        <v>0</v>
      </c>
      <c r="C264">
        <v>40009202</v>
      </c>
      <c r="D264" s="1" t="s">
        <v>6976</v>
      </c>
      <c r="E264">
        <v>0</v>
      </c>
      <c r="F264" s="27">
        <v>0</v>
      </c>
      <c r="G264" s="27">
        <v>0</v>
      </c>
      <c r="H264" s="27">
        <v>0</v>
      </c>
      <c r="I264" s="27">
        <v>0</v>
      </c>
      <c r="J264" s="27" t="s">
        <v>6975</v>
      </c>
      <c r="K264" s="5" t="s">
        <v>1068</v>
      </c>
      <c r="L264" s="5" t="s">
        <v>6919</v>
      </c>
      <c r="M264" s="9">
        <v>44396</v>
      </c>
      <c r="N264" s="9">
        <v>3.0739726027397198</v>
      </c>
      <c r="O264" s="5">
        <v>438.81</v>
      </c>
      <c r="Q264" s="3">
        <v>24</v>
      </c>
      <c r="R264" s="3">
        <v>3.7</v>
      </c>
      <c r="S264" s="3">
        <v>1</v>
      </c>
      <c r="T264" s="11">
        <v>44.277845999999997</v>
      </c>
      <c r="U264">
        <v>-93.813801999999995</v>
      </c>
      <c r="V264" s="3">
        <v>52</v>
      </c>
      <c r="W264" s="3">
        <v>138</v>
      </c>
      <c r="X264" s="5">
        <v>24</v>
      </c>
      <c r="Y264" s="15">
        <v>24.961538000000001</v>
      </c>
      <c r="Z264" s="7">
        <v>36</v>
      </c>
      <c r="AA264" s="13">
        <v>0.25240384615384598</v>
      </c>
      <c r="AB264" s="13">
        <v>0.78365384615384603</v>
      </c>
      <c r="AC264" s="13">
        <v>0.49232839838492598</v>
      </c>
      <c r="AD264" s="13">
        <v>0.1923077</v>
      </c>
      <c r="AE264" s="13">
        <v>4.8539202051380501E-2</v>
      </c>
      <c r="AF264" s="33">
        <v>1</v>
      </c>
      <c r="AG264" s="13">
        <v>3.8461540000000002E-2</v>
      </c>
      <c r="AH264" s="30">
        <v>9.7078405983316192E-3</v>
      </c>
      <c r="AI264" s="36">
        <v>0</v>
      </c>
      <c r="AJ264" s="37">
        <v>0</v>
      </c>
      <c r="AK264" s="38">
        <v>0</v>
      </c>
      <c r="AL264" s="31">
        <v>0.9</v>
      </c>
      <c r="AM264" s="7">
        <v>18</v>
      </c>
      <c r="AN264" s="15">
        <v>10.326086999999999</v>
      </c>
      <c r="AO264" s="13">
        <v>0.36956522000000003</v>
      </c>
      <c r="AP264" s="13">
        <v>0.1521739</v>
      </c>
      <c r="AQ264" s="13">
        <v>7.1121278436560298E-2</v>
      </c>
      <c r="AR264" s="13">
        <v>2.1739129999999999E-2</v>
      </c>
      <c r="AS264" s="13">
        <v>1.01601832556097E-2</v>
      </c>
      <c r="AT264" s="13">
        <v>0.46736842105263099</v>
      </c>
      <c r="AU264" s="13">
        <v>0.24574303405572701</v>
      </c>
      <c r="AV264" s="13">
        <v>0.35448916408668701</v>
      </c>
      <c r="AW264" s="15">
        <v>6.2154603000000002</v>
      </c>
      <c r="AX264" s="15">
        <v>8</v>
      </c>
      <c r="AY264" s="13">
        <v>0.85405405405405399</v>
      </c>
      <c r="AZ264" s="13">
        <v>0.28108108108108099</v>
      </c>
      <c r="BA264" s="13">
        <v>0.61941495455586904</v>
      </c>
      <c r="BB264" s="13">
        <v>0.40953946000000002</v>
      </c>
      <c r="BC264" s="13">
        <v>0.40953946000000002</v>
      </c>
      <c r="BD264" s="13">
        <v>2.4671054000000001E-2</v>
      </c>
      <c r="BE264" s="13">
        <v>2.10704132713176E-2</v>
      </c>
      <c r="BF264" s="33">
        <v>0</v>
      </c>
      <c r="BG264" s="13">
        <v>0</v>
      </c>
      <c r="BH264" s="36">
        <v>0</v>
      </c>
      <c r="BI264" s="38">
        <v>0</v>
      </c>
      <c r="BJ264" s="44">
        <v>0.62162162162162105</v>
      </c>
      <c r="BK264" s="44">
        <v>0.69594594594594505</v>
      </c>
      <c r="BL264" s="13">
        <v>0.77050379445917505</v>
      </c>
      <c r="BM264" s="44">
        <v>0.5078125</v>
      </c>
      <c r="BN264" s="44">
        <v>0.5078125</v>
      </c>
      <c r="BO264" s="13">
        <v>0.596807264206209</v>
      </c>
      <c r="BS264" s="15">
        <v>7.2708335000000002</v>
      </c>
      <c r="BT264" s="3">
        <v>11</v>
      </c>
      <c r="BU264" s="13">
        <v>0.98351648351648302</v>
      </c>
      <c r="BV264" s="13">
        <v>0.101648351648351</v>
      </c>
      <c r="BW264" s="13">
        <v>0.23034849195186699</v>
      </c>
      <c r="BX264" s="13">
        <v>0.51875000000000004</v>
      </c>
      <c r="BY264" s="13">
        <v>6.0416665000000001E-2</v>
      </c>
      <c r="BZ264" s="13">
        <v>5.2083334999999996E-3</v>
      </c>
      <c r="CA264" s="52">
        <v>0</v>
      </c>
      <c r="CB264" s="13">
        <v>0</v>
      </c>
      <c r="CC264" s="13">
        <v>0</v>
      </c>
      <c r="CD264" s="13">
        <v>0.76923076923076905</v>
      </c>
      <c r="CE264">
        <v>0.53846153846153799</v>
      </c>
      <c r="CF264">
        <v>0.80439404677533599</v>
      </c>
      <c r="CG264" s="50">
        <v>5.6666664999999998</v>
      </c>
      <c r="CH264" s="50">
        <v>8</v>
      </c>
      <c r="CI264" s="44">
        <v>2.7777777999999999E-2</v>
      </c>
      <c r="CJ264" s="44">
        <v>0</v>
      </c>
      <c r="CK264" s="44">
        <v>0</v>
      </c>
      <c r="CL264" s="44">
        <v>0.39130434782608697</v>
      </c>
      <c r="CM264" s="44">
        <v>4.1062801932367103E-2</v>
      </c>
      <c r="CN264" s="13">
        <v>7.47178173256699E-2</v>
      </c>
      <c r="CO264" s="15">
        <v>21</v>
      </c>
      <c r="CP264" s="7">
        <v>24</v>
      </c>
      <c r="CQ264" s="13">
        <v>3.5175879396984903E-2</v>
      </c>
      <c r="CR264" s="13">
        <v>0.86934673366834103</v>
      </c>
      <c r="CS264" s="13">
        <v>8.6623788976634294E-2</v>
      </c>
      <c r="CT264" s="13">
        <v>1</v>
      </c>
      <c r="CU264" s="13">
        <v>3.5175879396984903E-2</v>
      </c>
      <c r="CV264" s="13">
        <v>0.5</v>
      </c>
      <c r="CW264" s="52">
        <v>0</v>
      </c>
      <c r="CX264" s="13">
        <v>0</v>
      </c>
      <c r="CY264" s="52">
        <v>0</v>
      </c>
      <c r="CZ264" s="13">
        <v>0</v>
      </c>
      <c r="DA264" t="s">
        <v>6977</v>
      </c>
    </row>
    <row r="265" spans="2:105" hidden="1" x14ac:dyDescent="0.25">
      <c r="B265">
        <v>0</v>
      </c>
      <c r="C265">
        <v>30004300</v>
      </c>
      <c r="D265" s="1" t="s">
        <v>4758</v>
      </c>
      <c r="E265">
        <v>2</v>
      </c>
      <c r="F265" s="27">
        <v>0</v>
      </c>
      <c r="G265" s="27">
        <v>1</v>
      </c>
      <c r="H265" s="27">
        <v>0</v>
      </c>
      <c r="I265" s="27">
        <v>0</v>
      </c>
      <c r="J265" s="27" t="s">
        <v>4757</v>
      </c>
      <c r="K265" s="5" t="s">
        <v>4748</v>
      </c>
      <c r="L265" s="5" t="s">
        <v>4740</v>
      </c>
      <c r="M265" s="9">
        <v>41449</v>
      </c>
      <c r="N265" s="9">
        <v>11.147945205479401</v>
      </c>
      <c r="O265" s="5">
        <v>360.01</v>
      </c>
      <c r="Q265" s="3">
        <v>33</v>
      </c>
      <c r="R265" s="3">
        <v>7.3</v>
      </c>
      <c r="S265" s="3">
        <v>1</v>
      </c>
      <c r="T265" s="11">
        <v>45.554783</v>
      </c>
      <c r="U265">
        <v>-93.179209</v>
      </c>
      <c r="V265" s="3">
        <v>42</v>
      </c>
      <c r="W265" s="3">
        <v>52</v>
      </c>
      <c r="X265" s="5">
        <v>34</v>
      </c>
      <c r="Y265" s="15">
        <v>23.975904</v>
      </c>
      <c r="Z265" s="7">
        <v>36</v>
      </c>
      <c r="AA265" s="13">
        <v>0.80412371134020599</v>
      </c>
      <c r="AB265" s="13">
        <v>0.83161512027491402</v>
      </c>
      <c r="AC265" s="13">
        <v>0.97442799461641905</v>
      </c>
      <c r="AD265" s="13">
        <v>0.13253012</v>
      </c>
      <c r="AE265" s="13">
        <v>0.10657061436741599</v>
      </c>
      <c r="AF265" s="33">
        <v>1</v>
      </c>
      <c r="AG265" s="13">
        <v>1.2048191999999999E-2</v>
      </c>
      <c r="AH265" s="30">
        <v>9.6882371251116092E-3</v>
      </c>
      <c r="AI265" s="36">
        <v>0</v>
      </c>
      <c r="AJ265" s="37">
        <v>0</v>
      </c>
      <c r="AK265" s="38">
        <v>0</v>
      </c>
      <c r="AL265" s="31">
        <v>1.92</v>
      </c>
      <c r="AM265" s="7">
        <v>19</v>
      </c>
      <c r="AN265" s="15">
        <v>11.439024</v>
      </c>
      <c r="AO265" s="13">
        <v>0.43902439999999998</v>
      </c>
      <c r="AP265" s="13">
        <v>0.21951219999999999</v>
      </c>
      <c r="AQ265" s="13">
        <v>0.178382541129463</v>
      </c>
      <c r="AR265" s="13">
        <v>4.8780485999999998E-2</v>
      </c>
      <c r="AS265" s="13">
        <v>3.9640563349974699E-2</v>
      </c>
      <c r="AT265" s="13">
        <v>0.81263157894736804</v>
      </c>
      <c r="AU265" s="13">
        <v>0.82585139318885403</v>
      </c>
      <c r="AV265" s="13">
        <v>0.94040247678018496</v>
      </c>
      <c r="AW265" s="15">
        <v>5.9001299999999999</v>
      </c>
      <c r="AX265" s="15">
        <v>7</v>
      </c>
      <c r="AY265" s="13">
        <v>0.95528455284552805</v>
      </c>
      <c r="AZ265" s="13">
        <v>4.8780487804878002E-2</v>
      </c>
      <c r="BA265" s="13">
        <v>0.14213701978156201</v>
      </c>
      <c r="BB265" s="13">
        <v>0.19455253</v>
      </c>
      <c r="BC265" s="13">
        <v>0.19455253</v>
      </c>
      <c r="BD265" s="13">
        <v>0</v>
      </c>
      <c r="BE265" s="13">
        <v>0</v>
      </c>
      <c r="BF265" s="33">
        <v>0</v>
      </c>
      <c r="BG265" s="13">
        <v>0</v>
      </c>
      <c r="BH265" s="36">
        <v>0</v>
      </c>
      <c r="BI265" s="38">
        <v>0</v>
      </c>
      <c r="BJ265" s="44">
        <v>0.92201834862385301</v>
      </c>
      <c r="BK265" s="44">
        <v>0.71788990825688004</v>
      </c>
      <c r="BL265" s="13">
        <v>0.93947151869799705</v>
      </c>
      <c r="BM265" s="44">
        <v>0.79768786127167601</v>
      </c>
      <c r="BN265" s="44">
        <v>0.55491329479768703</v>
      </c>
      <c r="BO265" s="13">
        <v>0.830697129466901</v>
      </c>
      <c r="BS265" s="15">
        <v>6.7894734999999997</v>
      </c>
      <c r="BT265" s="3">
        <v>8</v>
      </c>
      <c r="BU265" s="13">
        <v>0.46473029045643099</v>
      </c>
      <c r="BV265" s="13">
        <v>0.19087136929460499</v>
      </c>
      <c r="BW265" s="13">
        <v>0.20620409438974799</v>
      </c>
      <c r="BX265" s="13">
        <v>0.31578946000000002</v>
      </c>
      <c r="BY265" s="13">
        <v>0</v>
      </c>
      <c r="BZ265" s="13">
        <v>0</v>
      </c>
      <c r="CA265" s="52">
        <v>0</v>
      </c>
      <c r="CB265" s="13">
        <v>0</v>
      </c>
      <c r="CC265" s="13">
        <v>0</v>
      </c>
      <c r="CG265" s="50">
        <v>5.8</v>
      </c>
      <c r="CH265" s="50">
        <v>7</v>
      </c>
      <c r="CI265" s="44">
        <v>0</v>
      </c>
      <c r="CJ265" s="44">
        <v>0</v>
      </c>
      <c r="CK265" s="44">
        <v>0</v>
      </c>
      <c r="CL265" s="44">
        <v>0.57962962962962905</v>
      </c>
      <c r="CM265" s="44">
        <v>0.21296296296296199</v>
      </c>
      <c r="CN265" s="13">
        <v>0.34568243196454501</v>
      </c>
      <c r="CO265" s="15">
        <v>20</v>
      </c>
      <c r="CP265" s="7">
        <v>24</v>
      </c>
      <c r="CQ265" s="13">
        <v>0.15322580645161199</v>
      </c>
      <c r="CR265" s="13">
        <v>0.842741935483871</v>
      </c>
      <c r="CS265" s="13">
        <v>0.33827240902059702</v>
      </c>
      <c r="CT265" s="13">
        <v>1</v>
      </c>
      <c r="CU265" s="13">
        <v>0.15322580645161199</v>
      </c>
      <c r="CV265" s="13">
        <v>0.4</v>
      </c>
      <c r="CW265" s="52">
        <v>0</v>
      </c>
      <c r="CX265" s="13">
        <v>0</v>
      </c>
      <c r="CY265" s="52">
        <v>0</v>
      </c>
      <c r="CZ265" s="13">
        <v>0</v>
      </c>
      <c r="DA265" t="s">
        <v>4759</v>
      </c>
    </row>
    <row r="266" spans="2:105" hidden="1" x14ac:dyDescent="0.25">
      <c r="B266">
        <v>0</v>
      </c>
      <c r="C266">
        <v>77003400</v>
      </c>
      <c r="D266" s="1" t="s">
        <v>7213</v>
      </c>
      <c r="E266">
        <v>0</v>
      </c>
      <c r="F266" s="27">
        <v>0</v>
      </c>
      <c r="G266" s="27">
        <v>0</v>
      </c>
      <c r="H266" s="27">
        <v>0</v>
      </c>
      <c r="I266" s="27">
        <v>0</v>
      </c>
      <c r="J266" s="27" t="s">
        <v>10038</v>
      </c>
      <c r="K266" s="5" t="s">
        <v>10023</v>
      </c>
      <c r="L266" s="5" t="s">
        <v>10004</v>
      </c>
      <c r="M266" s="9">
        <v>42947</v>
      </c>
      <c r="N266" s="9">
        <v>7.0438356164383498</v>
      </c>
      <c r="O266" s="5">
        <v>164.35</v>
      </c>
      <c r="P266" s="7">
        <v>25</v>
      </c>
      <c r="Q266" s="3">
        <v>67</v>
      </c>
      <c r="R266" s="3">
        <v>9.8000000000000007</v>
      </c>
      <c r="S266" s="3">
        <v>1</v>
      </c>
      <c r="T266" s="11">
        <v>45.930624999999999</v>
      </c>
      <c r="U266">
        <v>-94.684453000000005</v>
      </c>
      <c r="V266" s="3">
        <v>88</v>
      </c>
      <c r="W266" s="3">
        <v>60</v>
      </c>
      <c r="X266" s="5">
        <v>23</v>
      </c>
      <c r="Y266" s="15">
        <v>19.402173999999999</v>
      </c>
      <c r="Z266" s="7">
        <v>35</v>
      </c>
      <c r="AA266" s="13">
        <v>0.86666666666666603</v>
      </c>
      <c r="AB266" s="13">
        <v>0.16666666666666599</v>
      </c>
      <c r="AC266" s="13">
        <v>0.36857335127860003</v>
      </c>
      <c r="AD266" s="13">
        <v>1.0869564999999999E-2</v>
      </c>
      <c r="AE266" s="13">
        <v>9.4202900305390292E-3</v>
      </c>
      <c r="AF266" s="33">
        <v>1</v>
      </c>
      <c r="AG266" s="13">
        <v>1.0869564999999999E-2</v>
      </c>
      <c r="AH266" s="30">
        <v>9.4202900305390292E-3</v>
      </c>
      <c r="AI266" s="36">
        <v>0</v>
      </c>
      <c r="AJ266" s="37">
        <v>0</v>
      </c>
      <c r="AK266" s="38">
        <v>0</v>
      </c>
      <c r="AL266" s="31">
        <v>1.1399999999999999</v>
      </c>
      <c r="AM266" s="7">
        <v>20</v>
      </c>
      <c r="AN266" s="15">
        <v>11.731343000000001</v>
      </c>
      <c r="AO266" s="13">
        <v>0.43283581999999998</v>
      </c>
      <c r="AP266" s="13">
        <v>0.22388060000000001</v>
      </c>
      <c r="AQ266" s="13">
        <v>0.162608017576368</v>
      </c>
      <c r="AR266" s="13">
        <v>1.4925373E-2</v>
      </c>
      <c r="AS266" s="13">
        <v>1.0840533918848099E-2</v>
      </c>
      <c r="AT266" s="13">
        <v>0.72631578947368403</v>
      </c>
      <c r="AU266" s="13">
        <v>0.40170278637770801</v>
      </c>
      <c r="AV266" s="13">
        <v>0.65944272445820395</v>
      </c>
      <c r="AW266" s="15">
        <v>6.1750429999999996</v>
      </c>
      <c r="AX266" s="15">
        <v>8</v>
      </c>
      <c r="AY266" s="13">
        <v>0.41708542713567798</v>
      </c>
      <c r="AZ266" s="13">
        <v>0.79648241206030101</v>
      </c>
      <c r="BA266" s="13">
        <v>0.769266020010692</v>
      </c>
      <c r="BB266" s="13">
        <v>0.38821492000000002</v>
      </c>
      <c r="BC266" s="13">
        <v>0.38821492000000002</v>
      </c>
      <c r="BD266" s="13">
        <v>5.8925475999999997E-2</v>
      </c>
      <c r="BE266" s="13">
        <v>2.4576957295438101E-2</v>
      </c>
      <c r="BF266" s="33">
        <v>0</v>
      </c>
      <c r="BG266" s="13">
        <v>0</v>
      </c>
      <c r="BH266" s="36">
        <v>0</v>
      </c>
      <c r="BI266" s="38">
        <v>0</v>
      </c>
      <c r="BJ266" s="44">
        <v>0.19262295081967201</v>
      </c>
      <c r="BK266" s="44">
        <v>0.36885245901639302</v>
      </c>
      <c r="BL266" s="13">
        <v>0.22657035750205701</v>
      </c>
      <c r="BS266" s="15">
        <v>9.3711339999999996</v>
      </c>
      <c r="BT266" s="3">
        <v>13</v>
      </c>
      <c r="BU266" s="13">
        <v>8.3720930232558097E-2</v>
      </c>
      <c r="BV266" s="13">
        <v>2.3255813953488299E-2</v>
      </c>
      <c r="BW266" s="13">
        <v>7.8137208938896703E-3</v>
      </c>
      <c r="BX266" s="13">
        <v>0.82474225999999995</v>
      </c>
      <c r="BY266" s="13">
        <v>0.65979379999999999</v>
      </c>
      <c r="BZ266" s="13">
        <v>0.25773193999999999</v>
      </c>
      <c r="CA266" s="52">
        <v>5</v>
      </c>
      <c r="CB266" s="13">
        <v>5.1546389999999997E-2</v>
      </c>
      <c r="CC266" s="13">
        <v>4.31551181299741E-3</v>
      </c>
      <c r="CO266" s="15">
        <v>17</v>
      </c>
      <c r="CP266" s="7">
        <v>17</v>
      </c>
      <c r="CQ266" s="13">
        <v>1.3953488372093001E-2</v>
      </c>
      <c r="CR266" s="13">
        <v>0.60232558139534798</v>
      </c>
      <c r="CS266" s="13">
        <v>2.6133680696898101E-2</v>
      </c>
      <c r="CT266" s="13">
        <v>1</v>
      </c>
      <c r="CU266" s="13">
        <v>1.3953488372093001E-2</v>
      </c>
      <c r="CV266" s="13">
        <v>0</v>
      </c>
      <c r="CW266" s="52">
        <v>0</v>
      </c>
      <c r="CX266" s="13">
        <v>0</v>
      </c>
      <c r="CY266" s="52">
        <v>0</v>
      </c>
      <c r="CZ266" s="13">
        <v>0</v>
      </c>
      <c r="DA266" t="s">
        <v>10039</v>
      </c>
    </row>
    <row r="267" spans="2:105" hidden="1" x14ac:dyDescent="0.25">
      <c r="B267">
        <v>0</v>
      </c>
      <c r="C267">
        <v>49013600</v>
      </c>
      <c r="D267" s="1" t="s">
        <v>473</v>
      </c>
      <c r="E267">
        <v>1</v>
      </c>
      <c r="F267" s="27">
        <v>0</v>
      </c>
      <c r="G267" s="27">
        <v>0</v>
      </c>
      <c r="H267" s="27">
        <v>1</v>
      </c>
      <c r="I267" s="27">
        <v>0</v>
      </c>
      <c r="J267" s="27" t="s">
        <v>7367</v>
      </c>
      <c r="K267" s="5" t="s">
        <v>6994</v>
      </c>
      <c r="L267" s="5" t="s">
        <v>558</v>
      </c>
      <c r="M267" s="9">
        <v>37410</v>
      </c>
      <c r="N267" s="9">
        <v>22.2136986301369</v>
      </c>
      <c r="O267" s="5">
        <v>42.31</v>
      </c>
      <c r="Q267" s="3">
        <v>22</v>
      </c>
      <c r="S267" s="3">
        <v>1</v>
      </c>
      <c r="X267" s="5">
        <v>33</v>
      </c>
      <c r="Y267" s="15">
        <v>18.25</v>
      </c>
      <c r="Z267" s="7">
        <v>32</v>
      </c>
      <c r="AA267" s="13">
        <v>0.82876712328767099</v>
      </c>
      <c r="AB267" s="13">
        <v>0.380136986301369</v>
      </c>
      <c r="AC267" s="13">
        <v>0.70659488559892303</v>
      </c>
      <c r="AD267" s="13">
        <v>8.3333335999999994E-2</v>
      </c>
      <c r="AE267" s="13">
        <v>6.9063928998904595E-2</v>
      </c>
      <c r="AF267" s="33">
        <v>0</v>
      </c>
      <c r="AG267" s="13">
        <v>0</v>
      </c>
      <c r="AH267" s="30">
        <v>0</v>
      </c>
      <c r="AI267" s="36">
        <v>0</v>
      </c>
      <c r="AJ267" s="37">
        <v>0</v>
      </c>
      <c r="AK267" s="38">
        <v>0</v>
      </c>
      <c r="AW267" s="15">
        <v>5.9550559999999999</v>
      </c>
      <c r="AX267" s="15">
        <v>9</v>
      </c>
      <c r="AY267" s="13">
        <v>0.86940298507462599</v>
      </c>
      <c r="AZ267" s="13">
        <v>0.28358208955223801</v>
      </c>
      <c r="BA267" s="13">
        <v>0.63247536851752795</v>
      </c>
      <c r="BB267" s="13">
        <v>0.33707865999999997</v>
      </c>
      <c r="BC267" s="13">
        <v>0.33707865999999997</v>
      </c>
      <c r="BD267" s="13">
        <v>9.5505619999999999E-2</v>
      </c>
      <c r="BE267" s="13">
        <v>8.3032868997152107E-2</v>
      </c>
      <c r="BF267" s="33">
        <v>1</v>
      </c>
      <c r="BG267" s="13">
        <v>2.8089887999999999E-3</v>
      </c>
      <c r="BH267" s="36">
        <v>0</v>
      </c>
      <c r="BI267" s="38">
        <v>0</v>
      </c>
      <c r="BJ267" s="44">
        <v>0.97309417040358703</v>
      </c>
      <c r="BK267" s="44">
        <v>0.405829596412556</v>
      </c>
      <c r="BL267" s="13">
        <v>0.73018195117491003</v>
      </c>
      <c r="BM267" s="44">
        <v>0.84563758389261701</v>
      </c>
      <c r="BN267" s="44">
        <v>0.80872483221476499</v>
      </c>
      <c r="BO267" s="13">
        <v>0.96397188049209104</v>
      </c>
      <c r="BS267" s="15">
        <v>8.4680850000000003</v>
      </c>
      <c r="BT267" s="3">
        <v>10</v>
      </c>
      <c r="BU267" s="13">
        <v>0.77237354085603105</v>
      </c>
      <c r="BV267" s="13">
        <v>0.737354085603112</v>
      </c>
      <c r="BW267" s="13">
        <v>0.93850601656508803</v>
      </c>
      <c r="BX267" s="13">
        <v>0.93617019999999995</v>
      </c>
      <c r="BY267" s="13">
        <v>2.1276594999999999E-2</v>
      </c>
      <c r="BZ267" s="13">
        <v>0</v>
      </c>
      <c r="CA267" s="52">
        <v>0</v>
      </c>
      <c r="CB267" s="13">
        <v>0</v>
      </c>
      <c r="CC267" s="13">
        <v>0</v>
      </c>
      <c r="CG267" s="50">
        <v>6</v>
      </c>
      <c r="CH267" s="50">
        <v>8</v>
      </c>
      <c r="CI267" s="44">
        <v>9.0909089999999998E-2</v>
      </c>
      <c r="CJ267" s="44">
        <v>0</v>
      </c>
      <c r="CK267" s="44">
        <v>0</v>
      </c>
      <c r="CL267" s="44">
        <v>0.543010752688172</v>
      </c>
      <c r="CM267" s="44">
        <v>0.356630824372759</v>
      </c>
      <c r="CN267" s="13">
        <v>0.471989474413129</v>
      </c>
      <c r="DA267" t="s">
        <v>7368</v>
      </c>
    </row>
    <row r="268" spans="2:105" hidden="1" x14ac:dyDescent="0.25">
      <c r="B268">
        <v>0</v>
      </c>
      <c r="C268">
        <v>69007502</v>
      </c>
      <c r="D268" s="1" t="s">
        <v>8470</v>
      </c>
      <c r="E268">
        <v>0</v>
      </c>
      <c r="F268" s="27">
        <v>0</v>
      </c>
      <c r="G268" s="27">
        <v>0</v>
      </c>
      <c r="H268" s="27">
        <v>0</v>
      </c>
      <c r="I268" s="27">
        <v>0</v>
      </c>
      <c r="J268" s="27" t="s">
        <v>8469</v>
      </c>
      <c r="K268" s="5" t="s">
        <v>6124</v>
      </c>
      <c r="L268" s="5" t="s">
        <v>8373</v>
      </c>
      <c r="M268" s="9">
        <v>41892</v>
      </c>
      <c r="N268" s="9">
        <v>9.9342465753424598</v>
      </c>
      <c r="O268" s="5">
        <v>117.61</v>
      </c>
      <c r="Q268" s="3">
        <v>55</v>
      </c>
      <c r="R268" s="3">
        <v>8.5</v>
      </c>
      <c r="S268" s="3">
        <v>1</v>
      </c>
      <c r="V268" s="3">
        <v>216</v>
      </c>
      <c r="W268" s="3">
        <v>138</v>
      </c>
      <c r="X268" s="5">
        <v>10</v>
      </c>
      <c r="Y268" s="15">
        <v>29</v>
      </c>
      <c r="Z268" s="7">
        <v>37</v>
      </c>
      <c r="AA268" s="13">
        <v>0.15522875816993401</v>
      </c>
      <c r="AB268" s="13">
        <v>0.99019607843137203</v>
      </c>
      <c r="AC268" s="13">
        <v>0.39118438761776497</v>
      </c>
      <c r="AD268" s="13">
        <v>0.44444444999999999</v>
      </c>
      <c r="AE268" s="13">
        <v>6.8990559700657303E-2</v>
      </c>
      <c r="AF268" s="33">
        <v>2</v>
      </c>
      <c r="AG268" s="13">
        <v>0.22222222</v>
      </c>
      <c r="AH268" s="30">
        <v>3.4495279850328603E-2</v>
      </c>
      <c r="AI268" s="36">
        <v>0</v>
      </c>
      <c r="AJ268" s="37">
        <v>0</v>
      </c>
      <c r="AK268" s="38">
        <v>0</v>
      </c>
      <c r="BE268" s="13"/>
      <c r="CG268" s="50">
        <v>7.3043480000000001</v>
      </c>
      <c r="CH268" s="50">
        <v>11</v>
      </c>
      <c r="CI268" s="44">
        <v>0.39130433999999997</v>
      </c>
      <c r="CJ268" s="44">
        <v>0.21739130000000001</v>
      </c>
      <c r="CK268" s="44">
        <v>8.6956519999999995E-2</v>
      </c>
      <c r="CL268" s="44">
        <v>0.44845360824742198</v>
      </c>
      <c r="CM268" s="44">
        <v>0.88144329896907203</v>
      </c>
      <c r="CN268" s="13">
        <v>0.72875839623294703</v>
      </c>
      <c r="CO268" s="15">
        <v>25</v>
      </c>
      <c r="CP268" s="7">
        <v>25</v>
      </c>
      <c r="CQ268" s="13">
        <v>2.54545454545454E-2</v>
      </c>
      <c r="CR268" s="13">
        <v>1</v>
      </c>
      <c r="CS268" s="13">
        <v>7.4330375315476593E-2</v>
      </c>
      <c r="CT268" s="13">
        <v>1</v>
      </c>
      <c r="CU268" s="13">
        <v>2.54545454545454E-2</v>
      </c>
      <c r="CV268" s="13">
        <v>1</v>
      </c>
      <c r="CW268" s="52">
        <v>1</v>
      </c>
      <c r="CX268" s="13">
        <v>1</v>
      </c>
      <c r="CY268" s="52">
        <v>0</v>
      </c>
      <c r="CZ268" s="13">
        <v>0</v>
      </c>
      <c r="DA268" t="s">
        <v>8471</v>
      </c>
    </row>
    <row r="269" spans="2:105" hidden="1" x14ac:dyDescent="0.25">
      <c r="B269">
        <v>0</v>
      </c>
      <c r="C269">
        <v>38063700</v>
      </c>
      <c r="D269" s="1" t="s">
        <v>437</v>
      </c>
      <c r="E269">
        <v>0</v>
      </c>
      <c r="F269" s="27">
        <v>0</v>
      </c>
      <c r="G269" s="27">
        <v>0</v>
      </c>
      <c r="H269" s="27">
        <v>0</v>
      </c>
      <c r="I269" s="27">
        <v>0</v>
      </c>
      <c r="J269" s="27" t="s">
        <v>6648</v>
      </c>
      <c r="K269" s="5" t="s">
        <v>6649</v>
      </c>
      <c r="L269" s="5" t="s">
        <v>5973</v>
      </c>
      <c r="M269" s="9">
        <v>43634</v>
      </c>
      <c r="N269" s="9">
        <v>5.16164383561643</v>
      </c>
      <c r="O269" s="5">
        <v>1243.44</v>
      </c>
      <c r="Q269" s="3">
        <v>36</v>
      </c>
      <c r="R269" s="3">
        <v>6</v>
      </c>
      <c r="S269" s="3">
        <v>1</v>
      </c>
      <c r="X269" s="5">
        <v>7</v>
      </c>
      <c r="Y269" s="15">
        <v>23.354839999999999</v>
      </c>
      <c r="Z269" s="7">
        <v>35</v>
      </c>
      <c r="AA269" s="13">
        <v>0.267272727272727</v>
      </c>
      <c r="AB269" s="13">
        <v>0.81636363636363596</v>
      </c>
      <c r="AC269" s="13">
        <v>0.53566621803499304</v>
      </c>
      <c r="AD269" s="13">
        <v>0.25806449999999997</v>
      </c>
      <c r="AE269" s="13">
        <v>6.8973604982549494E-2</v>
      </c>
      <c r="AF269" s="33">
        <v>4</v>
      </c>
      <c r="AG269" s="13">
        <v>0.12903224999999999</v>
      </c>
      <c r="AH269" s="30">
        <v>3.4486802491274698E-2</v>
      </c>
      <c r="AI269" s="36">
        <v>0</v>
      </c>
      <c r="AJ269" s="37">
        <v>0</v>
      </c>
      <c r="AK269" s="38">
        <v>0</v>
      </c>
      <c r="AW269" s="15">
        <v>9</v>
      </c>
      <c r="AX269" s="15">
        <v>9</v>
      </c>
      <c r="AY269" s="13">
        <v>2.1929824561403501E-2</v>
      </c>
      <c r="AZ269" s="13">
        <v>0.99561403508771895</v>
      </c>
      <c r="BA269" s="13">
        <v>7.3627129000229094E-2</v>
      </c>
      <c r="BB269" s="13">
        <v>1</v>
      </c>
      <c r="BC269" s="13">
        <v>1</v>
      </c>
      <c r="BD269" s="13">
        <v>1</v>
      </c>
      <c r="BE269" s="13">
        <v>2.1929824561403501E-2</v>
      </c>
      <c r="BF269" s="33">
        <v>1</v>
      </c>
      <c r="BG269" s="13">
        <v>1</v>
      </c>
      <c r="BH269" s="36">
        <v>0</v>
      </c>
      <c r="BI269" s="38">
        <v>0</v>
      </c>
      <c r="BS269" s="15">
        <v>10.6</v>
      </c>
      <c r="BT269" s="3">
        <v>12</v>
      </c>
      <c r="BU269" s="13">
        <v>0.45714285714285702</v>
      </c>
      <c r="BV269" s="13">
        <v>0.91020408163265298</v>
      </c>
      <c r="BW269" s="13">
        <v>0.80692295671198599</v>
      </c>
      <c r="BX269" s="13">
        <v>1</v>
      </c>
      <c r="BY269" s="13">
        <v>1</v>
      </c>
      <c r="BZ269" s="13">
        <v>0.53333335999999998</v>
      </c>
      <c r="CA269" s="52">
        <v>1</v>
      </c>
      <c r="CB269" s="13">
        <v>6.6666669999999997E-2</v>
      </c>
      <c r="CC269" s="13">
        <v>3.0476192065647601E-2</v>
      </c>
      <c r="CG269" s="50">
        <v>6.4268292999999996</v>
      </c>
      <c r="CH269" s="50">
        <v>9</v>
      </c>
      <c r="CI269" s="44">
        <v>0.20731706999999999</v>
      </c>
      <c r="CJ269" s="44">
        <v>7.3170730000000003E-2</v>
      </c>
      <c r="CK269" s="44">
        <v>0</v>
      </c>
      <c r="CL269" s="44">
        <v>0.66283524904214497</v>
      </c>
      <c r="CM269" s="44">
        <v>0.68199233716475005</v>
      </c>
      <c r="CN269" s="13">
        <v>0.77958590125337501</v>
      </c>
      <c r="CO269" s="15">
        <v>11.019608</v>
      </c>
      <c r="CP269" s="7">
        <v>22</v>
      </c>
      <c r="CQ269" s="13">
        <v>0.732421875</v>
      </c>
      <c r="CR269" s="13">
        <v>7.8125E-3</v>
      </c>
      <c r="CS269" s="13">
        <v>1.90507205080192E-2</v>
      </c>
      <c r="CT269" s="13">
        <v>5.8823529999999999E-2</v>
      </c>
      <c r="CU269" s="13">
        <v>4.3083639866381397E-2</v>
      </c>
      <c r="CV269" s="13">
        <v>1.9607843999999999E-2</v>
      </c>
      <c r="CW269" s="52">
        <v>0</v>
      </c>
      <c r="CX269" s="13">
        <v>0</v>
      </c>
      <c r="CY269" s="52">
        <v>0</v>
      </c>
      <c r="CZ269" s="13">
        <v>0</v>
      </c>
      <c r="DA269" t="s">
        <v>6650</v>
      </c>
    </row>
    <row r="270" spans="2:105" hidden="1" x14ac:dyDescent="0.25">
      <c r="B270">
        <v>0</v>
      </c>
      <c r="C270">
        <v>69075500</v>
      </c>
      <c r="D270" s="1" t="s">
        <v>1398</v>
      </c>
      <c r="E270">
        <v>0</v>
      </c>
      <c r="F270" s="27">
        <v>0</v>
      </c>
      <c r="G270" s="27">
        <v>0</v>
      </c>
      <c r="H270" s="27">
        <v>0</v>
      </c>
      <c r="I270" s="27">
        <v>0</v>
      </c>
      <c r="J270" s="27" t="s">
        <v>9310</v>
      </c>
      <c r="K270" s="5" t="s">
        <v>8674</v>
      </c>
      <c r="L270" s="5" t="s">
        <v>8373</v>
      </c>
      <c r="M270" s="9">
        <v>43262</v>
      </c>
      <c r="N270" s="9">
        <v>6.1808219178082098</v>
      </c>
      <c r="O270" s="5">
        <v>182.93</v>
      </c>
      <c r="Q270" s="3">
        <v>13</v>
      </c>
      <c r="R270" s="3">
        <v>9</v>
      </c>
      <c r="S270" s="3">
        <v>1</v>
      </c>
      <c r="X270" s="5">
        <v>19</v>
      </c>
      <c r="Y270" s="15">
        <v>20.220589</v>
      </c>
      <c r="Z270" s="7">
        <v>35</v>
      </c>
      <c r="AA270" s="13">
        <v>0.9375</v>
      </c>
      <c r="AB270" s="13">
        <v>0.35227272727272702</v>
      </c>
      <c r="AC270" s="13">
        <v>0.72873485868102195</v>
      </c>
      <c r="AD270" s="13">
        <v>7.3529415000000001E-2</v>
      </c>
      <c r="AE270" s="13">
        <v>6.8933826405554996E-2</v>
      </c>
      <c r="AF270" s="33">
        <v>1</v>
      </c>
      <c r="AG270" s="13">
        <v>1.4705882E-2</v>
      </c>
      <c r="AH270" s="30">
        <v>1.3786764757242E-2</v>
      </c>
      <c r="AI270" s="36">
        <v>0</v>
      </c>
      <c r="AJ270" s="37">
        <v>0</v>
      </c>
      <c r="AK270" s="38">
        <v>0</v>
      </c>
      <c r="AW270" s="15">
        <v>4.875</v>
      </c>
      <c r="AX270" s="15">
        <v>7</v>
      </c>
      <c r="AY270" s="13">
        <v>0.66894977168949699</v>
      </c>
      <c r="AZ270" s="13">
        <v>0.312785388127853</v>
      </c>
      <c r="BA270" s="13">
        <v>0.56052852669365305</v>
      </c>
      <c r="BB270" s="13">
        <v>9.375E-2</v>
      </c>
      <c r="BC270" s="13">
        <v>9.375E-2</v>
      </c>
      <c r="BD270" s="13">
        <v>0</v>
      </c>
      <c r="BE270" s="13">
        <v>0</v>
      </c>
      <c r="BF270" s="33">
        <v>0</v>
      </c>
      <c r="BG270" s="13">
        <v>0</v>
      </c>
      <c r="BH270" s="36">
        <v>0</v>
      </c>
      <c r="BI270" s="38">
        <v>0</v>
      </c>
      <c r="CG270" s="50">
        <v>5.2857139999999996</v>
      </c>
      <c r="CH270" s="50">
        <v>7</v>
      </c>
      <c r="CI270" s="44">
        <v>0</v>
      </c>
      <c r="CJ270" s="44">
        <v>0</v>
      </c>
      <c r="CK270" s="44">
        <v>0</v>
      </c>
      <c r="CL270" s="44">
        <v>0.29535864978902898</v>
      </c>
      <c r="CM270" s="44">
        <v>0.29535864978902898</v>
      </c>
      <c r="CN270" s="13">
        <v>0.271587840177273</v>
      </c>
      <c r="CO270" s="15">
        <v>24</v>
      </c>
      <c r="CP270" s="7">
        <v>26</v>
      </c>
      <c r="CQ270" s="13">
        <v>7.0281124497991898E-2</v>
      </c>
      <c r="CR270" s="13">
        <v>0.98795180722891496</v>
      </c>
      <c r="CS270" s="13">
        <v>0.18464544492387799</v>
      </c>
      <c r="CT270" s="13">
        <v>1</v>
      </c>
      <c r="CU270" s="13">
        <v>7.0281124497991898E-2</v>
      </c>
      <c r="CV270" s="13">
        <v>1</v>
      </c>
      <c r="CW270" s="52">
        <v>1</v>
      </c>
      <c r="CX270" s="13">
        <v>0.5</v>
      </c>
      <c r="CY270" s="52">
        <v>0</v>
      </c>
      <c r="CZ270" s="13">
        <v>0</v>
      </c>
      <c r="DA270" t="s">
        <v>9311</v>
      </c>
    </row>
    <row r="271" spans="2:105" hidden="1" x14ac:dyDescent="0.25">
      <c r="B271">
        <v>0</v>
      </c>
      <c r="C271">
        <v>38040600</v>
      </c>
      <c r="D271" s="1" t="s">
        <v>6408</v>
      </c>
      <c r="E271">
        <v>0</v>
      </c>
      <c r="F271" s="27">
        <v>0</v>
      </c>
      <c r="G271" s="27">
        <v>0</v>
      </c>
      <c r="H271" s="27">
        <v>0</v>
      </c>
      <c r="I271" s="27">
        <v>0</v>
      </c>
      <c r="J271" s="27" t="s">
        <v>6407</v>
      </c>
      <c r="K271" s="5" t="s">
        <v>5996</v>
      </c>
      <c r="L271" s="5" t="s">
        <v>5973</v>
      </c>
      <c r="M271" s="9">
        <v>44789</v>
      </c>
      <c r="N271" s="9">
        <v>1.9972602739726</v>
      </c>
      <c r="O271" s="5">
        <v>295.10000000000002</v>
      </c>
      <c r="P271" s="7">
        <v>10</v>
      </c>
      <c r="Q271" s="3">
        <v>35</v>
      </c>
      <c r="R271" s="3">
        <v>9.4</v>
      </c>
      <c r="S271" s="3">
        <v>1</v>
      </c>
      <c r="T271" s="11">
        <v>47.351678999999997</v>
      </c>
      <c r="U271">
        <v>-91.293447</v>
      </c>
      <c r="V271" s="3">
        <v>194</v>
      </c>
      <c r="W271" s="3">
        <v>130</v>
      </c>
      <c r="X271" s="5">
        <v>5</v>
      </c>
      <c r="Y271" s="15">
        <v>20.046510000000001</v>
      </c>
      <c r="Z271" s="7">
        <v>36</v>
      </c>
      <c r="AA271" s="13">
        <v>0.49336283185840701</v>
      </c>
      <c r="AB271" s="13">
        <v>0.51769911504424704</v>
      </c>
      <c r="AC271" s="13">
        <v>0.607267833109017</v>
      </c>
      <c r="AD271" s="13">
        <v>0.13953488999999999</v>
      </c>
      <c r="AE271" s="13">
        <v>6.88413287949773E-2</v>
      </c>
      <c r="AF271" s="33">
        <v>1</v>
      </c>
      <c r="AG271" s="13">
        <v>2.3255814E-2</v>
      </c>
      <c r="AH271" s="30">
        <v>1.14735541865229E-2</v>
      </c>
      <c r="AI271" s="36">
        <v>0</v>
      </c>
      <c r="AJ271" s="37">
        <v>0</v>
      </c>
      <c r="AK271" s="38">
        <v>0</v>
      </c>
      <c r="AL271" s="31">
        <v>1.36</v>
      </c>
      <c r="AM271" s="7">
        <v>18</v>
      </c>
      <c r="AN271" s="15">
        <v>11.882353</v>
      </c>
      <c r="AO271" s="13">
        <v>0.47058823999999999</v>
      </c>
      <c r="AP271" s="13">
        <v>0.35294120000000001</v>
      </c>
      <c r="AQ271" s="13">
        <v>3.3808050375235703E-2</v>
      </c>
      <c r="AR271" s="13">
        <v>5.8823529999999999E-2</v>
      </c>
      <c r="AS271" s="13">
        <v>5.63467494359141E-3</v>
      </c>
      <c r="AT271" s="13">
        <v>9.5789473684210494E-2</v>
      </c>
      <c r="AU271" s="13">
        <v>0.55185758513931804</v>
      </c>
      <c r="AV271" s="13">
        <v>0.20356037151702699</v>
      </c>
      <c r="AW271" s="15">
        <v>5.4141409999999999</v>
      </c>
      <c r="AX271" s="15">
        <v>8</v>
      </c>
      <c r="AY271" s="13">
        <v>0.580952380952381</v>
      </c>
      <c r="AZ271" s="13">
        <v>0.65714285714285703</v>
      </c>
      <c r="BA271" s="13">
        <v>0.82723592759489795</v>
      </c>
      <c r="BB271" s="13">
        <v>0.25252523999999998</v>
      </c>
      <c r="BC271" s="13">
        <v>0.25252523999999998</v>
      </c>
      <c r="BD271" s="13">
        <v>4.0404040000000002E-2</v>
      </c>
      <c r="BE271" s="13">
        <v>2.3472823450962702E-2</v>
      </c>
      <c r="BF271" s="33">
        <v>0</v>
      </c>
      <c r="BG271" s="13">
        <v>0</v>
      </c>
      <c r="BH271" s="36">
        <v>0</v>
      </c>
      <c r="BI271" s="38">
        <v>0</v>
      </c>
      <c r="BJ271" s="44">
        <v>0.51807228915662595</v>
      </c>
      <c r="BK271" s="44">
        <v>0.23192771084337299</v>
      </c>
      <c r="BL271" s="13">
        <v>0.33656395720947202</v>
      </c>
      <c r="BM271" s="44">
        <v>0.18589743589743499</v>
      </c>
      <c r="BN271" s="44">
        <v>0.262820512820512</v>
      </c>
      <c r="BO271" s="13">
        <v>0.16388400702987699</v>
      </c>
      <c r="BS271" s="15">
        <v>6.7272724999999998</v>
      </c>
      <c r="BT271" s="3">
        <v>10</v>
      </c>
      <c r="BU271" s="13">
        <v>0.50990099009900902</v>
      </c>
      <c r="BV271" s="13">
        <v>0.38861386138613802</v>
      </c>
      <c r="BW271" s="13">
        <v>0.44210032817627698</v>
      </c>
      <c r="BX271" s="13">
        <v>0.54545456000000003</v>
      </c>
      <c r="BY271" s="13">
        <v>0.121212125</v>
      </c>
      <c r="BZ271" s="13">
        <v>0</v>
      </c>
      <c r="CA271" s="52">
        <v>0</v>
      </c>
      <c r="CB271" s="13">
        <v>0</v>
      </c>
      <c r="CC271" s="13">
        <v>0</v>
      </c>
      <c r="CG271" s="50">
        <v>6</v>
      </c>
      <c r="CH271" s="50">
        <v>8</v>
      </c>
      <c r="CI271" s="44">
        <v>2.6315789999999999E-2</v>
      </c>
      <c r="CJ271" s="44">
        <v>0</v>
      </c>
      <c r="CK271" s="44">
        <v>0</v>
      </c>
      <c r="CL271" s="44">
        <v>0.52714932126696801</v>
      </c>
      <c r="CM271" s="44">
        <v>0.55882352941176405</v>
      </c>
      <c r="CN271" s="13">
        <v>0.61276919880894598</v>
      </c>
      <c r="CO271" s="15">
        <v>13.627907</v>
      </c>
      <c r="CP271" s="7">
        <v>27</v>
      </c>
      <c r="CQ271" s="13">
        <v>0.53535353535353503</v>
      </c>
      <c r="CR271" s="13">
        <v>0.49494949494949497</v>
      </c>
      <c r="CS271" s="13">
        <v>0.64975983066026199</v>
      </c>
      <c r="CT271" s="13">
        <v>0.23255814999999999</v>
      </c>
      <c r="CU271" s="13">
        <v>0.124500825700133</v>
      </c>
      <c r="CV271" s="13">
        <v>0.18604651</v>
      </c>
      <c r="CW271" s="52">
        <v>3</v>
      </c>
      <c r="CX271" s="13">
        <v>6.9767444999999997E-2</v>
      </c>
      <c r="CY271" s="52">
        <v>0</v>
      </c>
      <c r="CZ271" s="13">
        <v>0</v>
      </c>
      <c r="DA271" t="s">
        <v>6409</v>
      </c>
    </row>
    <row r="272" spans="2:105" hidden="1" x14ac:dyDescent="0.25">
      <c r="B272">
        <v>0</v>
      </c>
      <c r="C272">
        <v>38061900</v>
      </c>
      <c r="D272" s="1" t="s">
        <v>6628</v>
      </c>
      <c r="E272">
        <v>1</v>
      </c>
      <c r="F272" s="27">
        <v>1</v>
      </c>
      <c r="G272" s="27">
        <v>0</v>
      </c>
      <c r="H272" s="27">
        <v>0</v>
      </c>
      <c r="I272" s="27">
        <v>0</v>
      </c>
      <c r="J272" s="27" t="s">
        <v>6627</v>
      </c>
      <c r="K272" s="5" t="s">
        <v>6124</v>
      </c>
      <c r="L272" s="5" t="s">
        <v>5973</v>
      </c>
      <c r="M272" s="9">
        <v>40413</v>
      </c>
      <c r="N272" s="9">
        <v>13.986301369863</v>
      </c>
      <c r="O272" s="5">
        <v>642.76</v>
      </c>
      <c r="Q272" s="3">
        <v>45</v>
      </c>
      <c r="R272" s="3">
        <v>12.4</v>
      </c>
      <c r="S272" s="3">
        <v>1</v>
      </c>
      <c r="X272" s="5">
        <v>3</v>
      </c>
      <c r="Y272" s="15">
        <v>23.266666000000001</v>
      </c>
      <c r="Z272" s="7">
        <v>38</v>
      </c>
      <c r="AA272" s="13">
        <v>0.34415584415584399</v>
      </c>
      <c r="AB272" s="13">
        <v>0.89123376623376604</v>
      </c>
      <c r="AC272" s="13">
        <v>0.69259757738896299</v>
      </c>
      <c r="AD272" s="13">
        <v>0.2</v>
      </c>
      <c r="AE272" s="13">
        <v>6.8831169856833102E-2</v>
      </c>
      <c r="AF272" s="33">
        <v>3</v>
      </c>
      <c r="AG272" s="13">
        <v>6.6666669999999997E-2</v>
      </c>
      <c r="AH272" s="30">
        <v>2.2943724140331301E-2</v>
      </c>
      <c r="AI272" s="36">
        <v>0</v>
      </c>
      <c r="AJ272" s="37">
        <v>0</v>
      </c>
      <c r="AK272" s="38">
        <v>0</v>
      </c>
      <c r="AW272" s="15">
        <v>6.5045047</v>
      </c>
      <c r="AX272" s="15">
        <v>8</v>
      </c>
      <c r="AY272" s="13">
        <v>0.31985294117647001</v>
      </c>
      <c r="AZ272" s="13">
        <v>0.58455882352941102</v>
      </c>
      <c r="BA272" s="13">
        <v>0.51034904147254201</v>
      </c>
      <c r="BB272" s="13">
        <v>0.54954950000000002</v>
      </c>
      <c r="BC272" s="13">
        <v>0.54954950000000002</v>
      </c>
      <c r="BD272" s="13">
        <v>9.0090090000000001E-3</v>
      </c>
      <c r="BE272" s="13">
        <v>2.88155809839201E-3</v>
      </c>
      <c r="BF272" s="33">
        <v>0</v>
      </c>
      <c r="BG272" s="13">
        <v>0</v>
      </c>
      <c r="BH272" s="36">
        <v>0</v>
      </c>
      <c r="BI272" s="38">
        <v>0</v>
      </c>
      <c r="CG272" s="50">
        <v>8</v>
      </c>
      <c r="CH272" s="50">
        <v>11</v>
      </c>
      <c r="CI272" s="44">
        <v>0.5</v>
      </c>
      <c r="CJ272" s="44">
        <v>0.5</v>
      </c>
      <c r="CK272" s="44">
        <v>0.5</v>
      </c>
      <c r="CL272" s="44">
        <v>0.27533039647577001</v>
      </c>
      <c r="CM272" s="44">
        <v>0.81938325991189398</v>
      </c>
      <c r="CN272" s="13">
        <v>0.51921612076725898</v>
      </c>
      <c r="CO272" s="15">
        <v>16.026087</v>
      </c>
      <c r="CP272" s="7">
        <v>30</v>
      </c>
      <c r="CQ272" s="13">
        <v>0.77067669172932296</v>
      </c>
      <c r="CR272" s="13">
        <v>0.67105263157894701</v>
      </c>
      <c r="CS272" s="13">
        <v>0.93446226491899298</v>
      </c>
      <c r="CT272" s="13">
        <v>0.49565217</v>
      </c>
      <c r="CU272" s="13">
        <v>0.381987573845045</v>
      </c>
      <c r="CV272" s="13">
        <v>0.31304347999999999</v>
      </c>
      <c r="CW272" s="52">
        <v>9</v>
      </c>
      <c r="CX272" s="13">
        <v>7.8260869999999996E-2</v>
      </c>
      <c r="CY272" s="52">
        <v>1</v>
      </c>
      <c r="CZ272" s="13">
        <v>8.6956519999999999E-3</v>
      </c>
      <c r="DA272" t="s">
        <v>6629</v>
      </c>
    </row>
    <row r="273" spans="2:105" hidden="1" x14ac:dyDescent="0.25">
      <c r="B273">
        <v>0</v>
      </c>
      <c r="C273">
        <v>18019500</v>
      </c>
      <c r="D273" s="1" t="s">
        <v>3506</v>
      </c>
      <c r="E273">
        <v>3</v>
      </c>
      <c r="F273" s="27">
        <v>0</v>
      </c>
      <c r="G273" s="27">
        <v>1</v>
      </c>
      <c r="H273" s="27">
        <v>1</v>
      </c>
      <c r="I273" s="27">
        <v>0</v>
      </c>
      <c r="J273" s="27" t="s">
        <v>3505</v>
      </c>
      <c r="K273" s="5" t="s">
        <v>428</v>
      </c>
      <c r="L273" s="5" t="s">
        <v>3282</v>
      </c>
      <c r="M273" s="9">
        <v>42898</v>
      </c>
      <c r="N273" s="9">
        <v>7.1780821917808204</v>
      </c>
      <c r="O273" s="5">
        <v>271.64999999999998</v>
      </c>
      <c r="P273" s="7">
        <v>4</v>
      </c>
      <c r="Q273" s="3">
        <v>16</v>
      </c>
      <c r="R273" s="3">
        <v>11</v>
      </c>
      <c r="S273" s="3">
        <v>1</v>
      </c>
      <c r="T273" s="11">
        <v>46.678012000000003</v>
      </c>
      <c r="U273">
        <v>-94.000524999999996</v>
      </c>
      <c r="V273" s="3">
        <v>119</v>
      </c>
      <c r="W273" s="3">
        <v>36</v>
      </c>
      <c r="X273" s="5">
        <v>39</v>
      </c>
      <c r="Y273" s="15">
        <v>22.333334000000001</v>
      </c>
      <c r="Z273" s="7">
        <v>37</v>
      </c>
      <c r="AA273" s="13">
        <v>0.98823529411764699</v>
      </c>
      <c r="AB273" s="13">
        <v>0.69215686274509802</v>
      </c>
      <c r="AC273" s="13">
        <v>0.97738896366083405</v>
      </c>
      <c r="AD273" s="13">
        <v>6.9444450000000005E-2</v>
      </c>
      <c r="AE273" s="13">
        <v>6.8627454252804004E-2</v>
      </c>
      <c r="AF273" s="33">
        <v>1</v>
      </c>
      <c r="AG273" s="13">
        <v>1.3888889E-2</v>
      </c>
      <c r="AH273" s="30">
        <v>1.3725490298341299E-2</v>
      </c>
      <c r="AI273" s="36">
        <v>0</v>
      </c>
      <c r="AJ273" s="37">
        <v>0</v>
      </c>
      <c r="AK273" s="38">
        <v>0</v>
      </c>
      <c r="AL273" s="31">
        <v>1.63</v>
      </c>
      <c r="AM273" s="7">
        <v>19</v>
      </c>
      <c r="AN273" s="15">
        <v>9.2222220000000004</v>
      </c>
      <c r="AO273" s="13">
        <v>0.34343433000000001</v>
      </c>
      <c r="AP273" s="13">
        <v>0.13131313</v>
      </c>
      <c r="AQ273" s="13">
        <v>0.122743220705735</v>
      </c>
      <c r="AR273" s="13">
        <v>5.0505050000000003E-2</v>
      </c>
      <c r="AS273" s="13">
        <v>4.7208930504949398E-2</v>
      </c>
      <c r="AT273" s="13">
        <v>0.93473684210526298</v>
      </c>
      <c r="AU273" s="13">
        <v>0.70588235294117596</v>
      </c>
      <c r="AV273" s="13">
        <v>0.93343653250773995</v>
      </c>
      <c r="AW273" s="15">
        <v>5.2244225000000002</v>
      </c>
      <c r="AX273" s="15">
        <v>9</v>
      </c>
      <c r="AY273" s="13">
        <v>0.71739130434782605</v>
      </c>
      <c r="AZ273" s="13">
        <v>0.24879227053139999</v>
      </c>
      <c r="BA273" s="13">
        <v>0.48888719162911398</v>
      </c>
      <c r="BB273" s="13">
        <v>0.13531352999999999</v>
      </c>
      <c r="BC273" s="13">
        <v>0.13531352999999999</v>
      </c>
      <c r="BD273" s="13">
        <v>6.6006603E-3</v>
      </c>
      <c r="BE273" s="13">
        <v>4.7352562820457801E-3</v>
      </c>
      <c r="BF273" s="33">
        <v>1</v>
      </c>
      <c r="BG273" s="13">
        <v>3.3003300999999998E-3</v>
      </c>
      <c r="BH273" s="36">
        <v>0</v>
      </c>
      <c r="BI273" s="38">
        <v>0</v>
      </c>
      <c r="BJ273" s="44">
        <v>0.64497041420118295</v>
      </c>
      <c r="BK273" s="44">
        <v>0.65088757396449703</v>
      </c>
      <c r="BL273" s="13">
        <v>0.75752034378714395</v>
      </c>
      <c r="BM273" s="44">
        <v>0.73529411764705799</v>
      </c>
      <c r="BN273" s="44">
        <v>0.70955882352941102</v>
      </c>
      <c r="BO273" s="13">
        <v>0.88913298183948397</v>
      </c>
      <c r="BS273" s="15">
        <v>8.67347</v>
      </c>
      <c r="BT273" s="3">
        <v>11</v>
      </c>
      <c r="BU273" s="13">
        <v>0.789719626168224</v>
      </c>
      <c r="BV273" s="13">
        <v>0.80373831775700899</v>
      </c>
      <c r="BW273" s="13">
        <v>0.96616658852945703</v>
      </c>
      <c r="BX273" s="13">
        <v>0.79591835</v>
      </c>
      <c r="BY273" s="13">
        <v>0.48979592</v>
      </c>
      <c r="BZ273" s="13">
        <v>0.12244898</v>
      </c>
      <c r="CA273" s="52">
        <v>0</v>
      </c>
      <c r="CB273" s="13">
        <v>0</v>
      </c>
      <c r="CC273" s="13">
        <v>0</v>
      </c>
      <c r="CG273" s="50">
        <v>6</v>
      </c>
      <c r="CH273" s="50">
        <v>6</v>
      </c>
      <c r="CI273" s="44">
        <v>0</v>
      </c>
      <c r="CJ273" s="44">
        <v>0</v>
      </c>
      <c r="CK273" s="44">
        <v>0</v>
      </c>
      <c r="CL273" s="44">
        <v>9.8765432098765399E-2</v>
      </c>
      <c r="CM273" s="44">
        <v>0.36831275720164602</v>
      </c>
      <c r="CN273" s="13">
        <v>0.14223391731874499</v>
      </c>
      <c r="DA273" t="s">
        <v>3507</v>
      </c>
    </row>
    <row r="274" spans="2:105" hidden="1" x14ac:dyDescent="0.25">
      <c r="B274">
        <v>0</v>
      </c>
      <c r="C274">
        <v>38064000</v>
      </c>
      <c r="D274" s="1" t="s">
        <v>4606</v>
      </c>
      <c r="E274">
        <v>0</v>
      </c>
      <c r="F274" s="27">
        <v>0</v>
      </c>
      <c r="G274" s="27">
        <v>0</v>
      </c>
      <c r="H274" s="27">
        <v>0</v>
      </c>
      <c r="I274" s="27">
        <v>0</v>
      </c>
      <c r="J274" s="27" t="s">
        <v>6653</v>
      </c>
      <c r="K274" s="5" t="s">
        <v>6124</v>
      </c>
      <c r="L274" s="5" t="s">
        <v>5973</v>
      </c>
      <c r="M274" s="9">
        <v>44767</v>
      </c>
      <c r="N274" s="9">
        <v>2.0575342465753401</v>
      </c>
      <c r="O274" s="5">
        <v>367.02</v>
      </c>
      <c r="Q274" s="3">
        <v>115</v>
      </c>
      <c r="R274" s="3">
        <v>16</v>
      </c>
      <c r="S274" s="3">
        <v>1</v>
      </c>
      <c r="T274" s="11">
        <v>47.955627</v>
      </c>
      <c r="U274">
        <v>-91.562166000000005</v>
      </c>
      <c r="V274" s="3">
        <v>224</v>
      </c>
      <c r="W274" s="3">
        <v>149</v>
      </c>
      <c r="X274" s="5">
        <v>3</v>
      </c>
      <c r="Y274" s="15">
        <v>23.62857</v>
      </c>
      <c r="Z274" s="7">
        <v>32</v>
      </c>
      <c r="AA274" s="13">
        <v>0.59844559585492196</v>
      </c>
      <c r="AB274" s="13">
        <v>0.62176165803108796</v>
      </c>
      <c r="AC274" s="13">
        <v>0.78391655450874798</v>
      </c>
      <c r="AD274" s="13">
        <v>0.114285715</v>
      </c>
      <c r="AE274" s="13">
        <v>6.8393782765599695E-2</v>
      </c>
      <c r="AF274" s="33">
        <v>0</v>
      </c>
      <c r="AG274" s="13">
        <v>0</v>
      </c>
      <c r="AH274" s="30">
        <v>0</v>
      </c>
      <c r="AI274" s="36">
        <v>0</v>
      </c>
      <c r="AJ274" s="37">
        <v>0</v>
      </c>
      <c r="AK274" s="38">
        <v>0</v>
      </c>
      <c r="AW274" s="15">
        <v>4.5702480000000003</v>
      </c>
      <c r="AX274" s="15">
        <v>6</v>
      </c>
      <c r="AY274" s="13">
        <v>0.45476190476190398</v>
      </c>
      <c r="AZ274" s="13">
        <v>0.197619047619047</v>
      </c>
      <c r="BA274" s="13">
        <v>0.261055525853509</v>
      </c>
      <c r="BB274" s="13">
        <v>0</v>
      </c>
      <c r="BC274" s="13">
        <v>0</v>
      </c>
      <c r="BD274" s="13">
        <v>0</v>
      </c>
      <c r="BE274" s="13">
        <v>0</v>
      </c>
      <c r="BF274" s="33">
        <v>0</v>
      </c>
      <c r="BG274" s="13">
        <v>0</v>
      </c>
      <c r="BH274" s="36">
        <v>0</v>
      </c>
      <c r="BI274" s="38">
        <v>0</v>
      </c>
      <c r="BS274" s="15">
        <v>8.6666670000000003</v>
      </c>
      <c r="BT274" s="3">
        <v>12</v>
      </c>
      <c r="BU274" s="13">
        <v>8.2524271844660199E-2</v>
      </c>
      <c r="BV274" s="13">
        <v>0.259708737864077</v>
      </c>
      <c r="BW274" s="13">
        <v>6.08688857634005E-2</v>
      </c>
      <c r="BX274" s="13">
        <v>0.33333333999999998</v>
      </c>
      <c r="BY274" s="13">
        <v>0.33333333999999998</v>
      </c>
      <c r="BZ274" s="13">
        <v>0.33333333999999998</v>
      </c>
      <c r="CA274" s="52">
        <v>1</v>
      </c>
      <c r="CB274" s="13">
        <v>0.33333333999999998</v>
      </c>
      <c r="CC274" s="13">
        <v>2.7508091434691701E-2</v>
      </c>
      <c r="CG274" s="50">
        <v>6.3636365000000001</v>
      </c>
      <c r="CH274" s="50">
        <v>8</v>
      </c>
      <c r="CI274" s="44">
        <v>0.18181818999999999</v>
      </c>
      <c r="CJ274" s="44">
        <v>0</v>
      </c>
      <c r="CK274" s="44">
        <v>0</v>
      </c>
      <c r="CL274" s="44">
        <v>0.11874999999999999</v>
      </c>
      <c r="CM274" s="44">
        <v>0.25312499999999999</v>
      </c>
      <c r="CN274" s="13">
        <v>0.123571774807838</v>
      </c>
      <c r="DA274" t="s">
        <v>6654</v>
      </c>
    </row>
    <row r="275" spans="2:105" hidden="1" x14ac:dyDescent="0.25">
      <c r="B275">
        <v>0</v>
      </c>
      <c r="C275">
        <v>58013800</v>
      </c>
      <c r="D275" s="1" t="s">
        <v>333</v>
      </c>
      <c r="E275">
        <v>0</v>
      </c>
      <c r="F275" s="27">
        <v>0</v>
      </c>
      <c r="G275" s="27">
        <v>0</v>
      </c>
      <c r="H275" s="27">
        <v>0</v>
      </c>
      <c r="I275" s="27">
        <v>0</v>
      </c>
      <c r="J275" s="27" t="s">
        <v>8044</v>
      </c>
      <c r="K275" s="5" t="s">
        <v>102</v>
      </c>
      <c r="L275" s="5" t="s">
        <v>101</v>
      </c>
      <c r="M275" s="9">
        <v>41862</v>
      </c>
      <c r="N275" s="9">
        <v>10.016438356164301</v>
      </c>
      <c r="O275" s="5">
        <v>398.95</v>
      </c>
      <c r="P275" s="7">
        <v>15</v>
      </c>
      <c r="Q275" s="3">
        <v>25</v>
      </c>
      <c r="R275" s="3">
        <v>4.9000000000000004</v>
      </c>
      <c r="S275" s="3">
        <v>1</v>
      </c>
      <c r="T275" s="11">
        <v>46.219661000000002</v>
      </c>
      <c r="U275">
        <v>-93.029597999999993</v>
      </c>
      <c r="V275" s="3">
        <v>88</v>
      </c>
      <c r="W275" s="3">
        <v>24</v>
      </c>
      <c r="X275" s="5">
        <v>31</v>
      </c>
      <c r="Y275" s="15">
        <v>24.809525000000001</v>
      </c>
      <c r="Z275" s="7">
        <v>35</v>
      </c>
      <c r="AA275" s="13">
        <v>0.194444444444444</v>
      </c>
      <c r="AB275" s="13">
        <v>0.78431372549019596</v>
      </c>
      <c r="AC275" s="13">
        <v>0.38882907133243599</v>
      </c>
      <c r="AD275" s="13">
        <v>9.5238100000000006E-2</v>
      </c>
      <c r="AE275" s="13">
        <v>1.85185188634528E-2</v>
      </c>
      <c r="AF275" s="33">
        <v>1</v>
      </c>
      <c r="AG275" s="13">
        <v>4.7619050000000003E-2</v>
      </c>
      <c r="AH275" s="30">
        <v>9.2592594317264E-3</v>
      </c>
      <c r="AI275" s="36">
        <v>0</v>
      </c>
      <c r="AJ275" s="37">
        <v>0</v>
      </c>
      <c r="AK275" s="38">
        <v>0</v>
      </c>
      <c r="AL275" s="31">
        <v>1.95</v>
      </c>
      <c r="AM275" s="7">
        <v>19</v>
      </c>
      <c r="AN275" s="15">
        <v>14</v>
      </c>
      <c r="AO275" s="13">
        <v>0.70370370000000004</v>
      </c>
      <c r="AP275" s="13">
        <v>0.51851849999999999</v>
      </c>
      <c r="AQ275" s="13">
        <v>0.21777777314186</v>
      </c>
      <c r="AR275" s="13">
        <v>0.18518518</v>
      </c>
      <c r="AS275" s="13">
        <v>7.7777775228023496E-2</v>
      </c>
      <c r="AT275" s="13">
        <v>0.42</v>
      </c>
      <c r="AU275" s="13">
        <v>0.82933436532507698</v>
      </c>
      <c r="AV275" s="13">
        <v>0.72523219814241402</v>
      </c>
      <c r="AW275" s="15">
        <v>5.2368420000000002</v>
      </c>
      <c r="AX275" s="15">
        <v>8</v>
      </c>
      <c r="AY275" s="13">
        <v>0.54182509505703402</v>
      </c>
      <c r="AZ275" s="13">
        <v>0.52281368821292695</v>
      </c>
      <c r="BA275" s="13">
        <v>0.69586802107996604</v>
      </c>
      <c r="BB275" s="13">
        <v>0.24342105</v>
      </c>
      <c r="BC275" s="13">
        <v>0.24342105</v>
      </c>
      <c r="BD275" s="13">
        <v>3.9473683000000002E-2</v>
      </c>
      <c r="BE275" s="13">
        <v>2.1387831849743601E-2</v>
      </c>
      <c r="BF275" s="33">
        <v>0</v>
      </c>
      <c r="BG275" s="13">
        <v>0</v>
      </c>
      <c r="BH275" s="36">
        <v>0</v>
      </c>
      <c r="BI275" s="38">
        <v>0</v>
      </c>
      <c r="BJ275" s="44">
        <v>4.22535211267605E-2</v>
      </c>
      <c r="BK275" s="44">
        <v>0.31455399061032802</v>
      </c>
      <c r="BL275" s="13">
        <v>6.3911493096827199E-2</v>
      </c>
      <c r="BS275" s="15">
        <v>7.1647058000000001</v>
      </c>
      <c r="BT275" s="3">
        <v>11</v>
      </c>
      <c r="BU275" s="13">
        <v>0.91633466135458097</v>
      </c>
      <c r="BV275" s="13">
        <v>0.316733067729083</v>
      </c>
      <c r="BW275" s="13">
        <v>0.61915924363181696</v>
      </c>
      <c r="BX275" s="13">
        <v>0.31764706999999998</v>
      </c>
      <c r="BY275" s="13">
        <v>9.4117649999999997E-2</v>
      </c>
      <c r="BZ275" s="13">
        <v>1.1764706E-2</v>
      </c>
      <c r="CA275" s="52">
        <v>0</v>
      </c>
      <c r="CB275" s="13">
        <v>0</v>
      </c>
      <c r="CC275" s="13">
        <v>0</v>
      </c>
      <c r="CG275" s="50">
        <v>5.9354839999999998</v>
      </c>
      <c r="CH275" s="50">
        <v>8</v>
      </c>
      <c r="CI275" s="44">
        <v>8.9605740000000007E-3</v>
      </c>
      <c r="CJ275" s="44">
        <v>0</v>
      </c>
      <c r="CK275" s="44">
        <v>0</v>
      </c>
      <c r="CL275" s="44">
        <v>0.97250859106529197</v>
      </c>
      <c r="CM275" s="44">
        <v>2.92096219931271E-2</v>
      </c>
      <c r="CN275" s="13">
        <v>0.11813586316737</v>
      </c>
      <c r="CO275" s="15">
        <v>15.5</v>
      </c>
      <c r="CP275" s="7">
        <v>27</v>
      </c>
      <c r="CQ275" s="13">
        <v>0.147272727272727</v>
      </c>
      <c r="CR275" s="13">
        <v>0.84727272727272696</v>
      </c>
      <c r="CS275" s="13">
        <v>0.326141822030448</v>
      </c>
      <c r="CT275" s="13">
        <v>0.5</v>
      </c>
      <c r="CU275" s="13">
        <v>7.3636363636363597E-2</v>
      </c>
      <c r="CV275" s="13">
        <v>0.41666666000000002</v>
      </c>
      <c r="CW275" s="52">
        <v>1</v>
      </c>
      <c r="CX275" s="13">
        <v>8.3333335999999994E-2</v>
      </c>
      <c r="CY275" s="52">
        <v>0</v>
      </c>
      <c r="CZ275" s="13">
        <v>0</v>
      </c>
      <c r="DA275" t="s">
        <v>8045</v>
      </c>
    </row>
    <row r="276" spans="2:105" hidden="1" x14ac:dyDescent="0.25">
      <c r="B276">
        <v>0</v>
      </c>
      <c r="C276">
        <v>14003000</v>
      </c>
      <c r="D276" s="1" t="s">
        <v>2015</v>
      </c>
      <c r="E276">
        <v>1</v>
      </c>
      <c r="F276" s="27">
        <v>0</v>
      </c>
      <c r="G276" s="27">
        <v>1</v>
      </c>
      <c r="H276" s="27">
        <v>0</v>
      </c>
      <c r="I276" s="27">
        <v>0</v>
      </c>
      <c r="J276" s="27" t="s">
        <v>2014</v>
      </c>
      <c r="K276" s="5" t="s">
        <v>2016</v>
      </c>
      <c r="L276" s="5" t="s">
        <v>2012</v>
      </c>
      <c r="M276" s="9">
        <v>43626</v>
      </c>
      <c r="N276" s="9">
        <v>5.1835616438356098</v>
      </c>
      <c r="O276" s="5">
        <v>133.07</v>
      </c>
      <c r="P276" s="7">
        <v>10</v>
      </c>
      <c r="Q276" s="3">
        <v>24</v>
      </c>
      <c r="R276" s="3">
        <v>10.5</v>
      </c>
      <c r="S276" s="3">
        <v>1</v>
      </c>
      <c r="T276" s="11">
        <v>46.773710000000001</v>
      </c>
      <c r="U276">
        <v>-96.220956999999999</v>
      </c>
      <c r="V276" s="3">
        <v>181</v>
      </c>
      <c r="W276" s="3">
        <v>133</v>
      </c>
      <c r="X276" s="5">
        <v>34</v>
      </c>
      <c r="Y276" s="15">
        <v>22.685714999999998</v>
      </c>
      <c r="Z276" s="7">
        <v>34</v>
      </c>
      <c r="AA276" s="13">
        <v>0.79272727272727195</v>
      </c>
      <c r="AB276" s="13">
        <v>0.66909090909090896</v>
      </c>
      <c r="AC276" s="13">
        <v>0.92139973082099502</v>
      </c>
      <c r="AD276" s="13">
        <v>8.5714289999999999E-2</v>
      </c>
      <c r="AE276" s="13">
        <v>6.7948053804310807E-2</v>
      </c>
      <c r="AF276" s="33">
        <v>0</v>
      </c>
      <c r="AG276" s="13">
        <v>0</v>
      </c>
      <c r="AH276" s="30">
        <v>0</v>
      </c>
      <c r="AI276" s="36">
        <v>0</v>
      </c>
      <c r="AJ276" s="37">
        <v>0</v>
      </c>
      <c r="AK276" s="38">
        <v>0</v>
      </c>
      <c r="AL276" s="31">
        <v>1.54</v>
      </c>
      <c r="AM276" s="7">
        <v>15</v>
      </c>
      <c r="AN276" s="15">
        <v>10.291667</v>
      </c>
      <c r="AO276" s="13">
        <v>0.54166669999999995</v>
      </c>
      <c r="AP276" s="13">
        <v>4.1666667999999997E-2</v>
      </c>
      <c r="AQ276" s="13">
        <v>1.4211886728456699E-2</v>
      </c>
      <c r="AR276" s="13">
        <v>0</v>
      </c>
      <c r="AS276" s="13">
        <v>0</v>
      </c>
      <c r="AT276" s="13">
        <v>0.34108527131782901</v>
      </c>
      <c r="AU276" s="13">
        <v>0.65247678018575805</v>
      </c>
      <c r="AV276" s="13">
        <v>0.55727554179566496</v>
      </c>
      <c r="AW276" s="15">
        <v>5.43832</v>
      </c>
      <c r="AX276" s="15">
        <v>8</v>
      </c>
      <c r="AY276" s="13">
        <v>0.86831275720164602</v>
      </c>
      <c r="AZ276" s="13">
        <v>0.265432098765432</v>
      </c>
      <c r="BA276" s="13">
        <v>0.602077445963492</v>
      </c>
      <c r="BB276" s="13">
        <v>9.448819E-2</v>
      </c>
      <c r="BC276" s="13">
        <v>9.448819E-2</v>
      </c>
      <c r="BD276" s="13">
        <v>5.2493440000000004E-3</v>
      </c>
      <c r="BE276" s="13">
        <v>4.5580721993014597E-3</v>
      </c>
      <c r="BF276" s="33">
        <v>0</v>
      </c>
      <c r="BG276" s="13">
        <v>0</v>
      </c>
      <c r="BH276" s="36">
        <v>0</v>
      </c>
      <c r="BI276" s="38">
        <v>0</v>
      </c>
      <c r="BJ276" s="44">
        <v>0.73684210526315697</v>
      </c>
      <c r="BK276" s="44">
        <v>0.598086124401913</v>
      </c>
      <c r="BL276" s="13">
        <v>0.77772698180488198</v>
      </c>
      <c r="BM276" s="44">
        <v>0.55660377358490498</v>
      </c>
      <c r="BN276" s="44">
        <v>0.70440251572326995</v>
      </c>
      <c r="BO276" s="13">
        <v>0.77855887521968303</v>
      </c>
      <c r="BS276" s="15">
        <v>8.25</v>
      </c>
      <c r="BT276" s="3">
        <v>11</v>
      </c>
      <c r="BU276" s="13">
        <v>0.44759825327510899</v>
      </c>
      <c r="BV276" s="13">
        <v>0.61353711790392995</v>
      </c>
      <c r="BW276" s="13">
        <v>0.59212376933895905</v>
      </c>
      <c r="BX276" s="13">
        <v>0.83333330000000005</v>
      </c>
      <c r="BY276" s="13">
        <v>0.16666666999999999</v>
      </c>
      <c r="BZ276" s="13">
        <v>8.3333335999999994E-2</v>
      </c>
      <c r="CA276" s="52">
        <v>0</v>
      </c>
      <c r="CB276" s="13">
        <v>0</v>
      </c>
      <c r="CC276" s="13">
        <v>0</v>
      </c>
      <c r="CG276" s="50">
        <v>5.5952380000000002</v>
      </c>
      <c r="CH276" s="50">
        <v>8</v>
      </c>
      <c r="CI276" s="44">
        <v>4.7619050000000003E-2</v>
      </c>
      <c r="CJ276" s="44">
        <v>0</v>
      </c>
      <c r="CK276" s="44">
        <v>0</v>
      </c>
      <c r="CL276" s="44">
        <v>0.52873563218390796</v>
      </c>
      <c r="CM276" s="44">
        <v>0.20306513409961599</v>
      </c>
      <c r="CN276" s="13">
        <v>0.312651478429471</v>
      </c>
      <c r="CO276" s="15">
        <v>21.4</v>
      </c>
      <c r="CP276" s="7">
        <v>25</v>
      </c>
      <c r="CQ276" s="13">
        <v>0.12109375</v>
      </c>
      <c r="CR276" s="13">
        <v>0.93359375</v>
      </c>
      <c r="CS276" s="13">
        <v>0.29789139461043701</v>
      </c>
      <c r="CT276" s="13">
        <v>1</v>
      </c>
      <c r="CU276" s="13">
        <v>0.12109375</v>
      </c>
      <c r="CV276" s="13">
        <v>0.6</v>
      </c>
      <c r="CW276" s="52">
        <v>1</v>
      </c>
      <c r="CX276" s="13">
        <v>0.2</v>
      </c>
      <c r="CY276" s="52">
        <v>0</v>
      </c>
      <c r="CZ276" s="13">
        <v>0</v>
      </c>
      <c r="DA276" t="s">
        <v>2017</v>
      </c>
    </row>
    <row r="277" spans="2:105" hidden="1" x14ac:dyDescent="0.25">
      <c r="B277">
        <v>0</v>
      </c>
      <c r="C277">
        <v>11027000</v>
      </c>
      <c r="D277" s="1" t="s">
        <v>1650</v>
      </c>
      <c r="E277">
        <v>1</v>
      </c>
      <c r="F277" s="27">
        <v>0</v>
      </c>
      <c r="G277" s="27">
        <v>1</v>
      </c>
      <c r="H277" s="27">
        <v>0</v>
      </c>
      <c r="I277" s="27">
        <v>0</v>
      </c>
      <c r="J277" s="27" t="s">
        <v>1649</v>
      </c>
      <c r="K277" s="5" t="s">
        <v>1624</v>
      </c>
      <c r="L277" s="5" t="s">
        <v>802</v>
      </c>
      <c r="M277" s="9">
        <v>37431</v>
      </c>
      <c r="N277" s="9">
        <v>22.156164383561599</v>
      </c>
      <c r="O277" s="5">
        <v>155.46</v>
      </c>
      <c r="Q277" s="3">
        <v>48</v>
      </c>
      <c r="S277" s="3">
        <v>0</v>
      </c>
      <c r="V277" s="3">
        <v>143</v>
      </c>
      <c r="W277" s="3">
        <v>65</v>
      </c>
      <c r="X277" s="5">
        <v>32</v>
      </c>
      <c r="Y277" s="15">
        <v>24.346153000000001</v>
      </c>
      <c r="Z277" s="7">
        <v>33</v>
      </c>
      <c r="AA277" s="13">
        <v>0.88184931506849296</v>
      </c>
      <c r="AB277" s="13">
        <v>0.91095890410958902</v>
      </c>
      <c r="AC277" s="13">
        <v>0.99266487213997301</v>
      </c>
      <c r="AD277" s="13">
        <v>7.6923080000000005E-2</v>
      </c>
      <c r="AE277" s="13">
        <v>6.7834565224610704E-2</v>
      </c>
      <c r="AF277" s="33">
        <v>0</v>
      </c>
      <c r="AG277" s="13">
        <v>0</v>
      </c>
      <c r="AH277" s="30">
        <v>0</v>
      </c>
      <c r="AI277" s="36">
        <v>0</v>
      </c>
      <c r="AJ277" s="37">
        <v>0</v>
      </c>
      <c r="AK277" s="38">
        <v>0</v>
      </c>
      <c r="AL277" s="31">
        <v>0.25</v>
      </c>
      <c r="AM277" s="7">
        <v>11</v>
      </c>
      <c r="AN277" s="15">
        <v>7</v>
      </c>
      <c r="AO277" s="13">
        <v>0</v>
      </c>
      <c r="AP277" s="13">
        <v>0</v>
      </c>
      <c r="AQ277" s="13">
        <v>0</v>
      </c>
      <c r="AR277" s="13">
        <v>0</v>
      </c>
      <c r="AS277" s="13">
        <v>0</v>
      </c>
      <c r="AT277" s="13">
        <v>0.406103286384976</v>
      </c>
      <c r="AU277" s="13">
        <v>3.3281733746129999E-2</v>
      </c>
      <c r="AV277" s="13">
        <v>6.9659442724458204E-2</v>
      </c>
      <c r="AW277" s="15">
        <v>3.9618833000000002</v>
      </c>
      <c r="AX277" s="15">
        <v>6</v>
      </c>
      <c r="AY277" s="13">
        <v>0.944029850746268</v>
      </c>
      <c r="AZ277" s="13">
        <v>0.13059701492537301</v>
      </c>
      <c r="BA277" s="13">
        <v>0.35400595738180701</v>
      </c>
      <c r="BB277" s="13">
        <v>0</v>
      </c>
      <c r="BC277" s="13">
        <v>0</v>
      </c>
      <c r="BD277" s="13">
        <v>0</v>
      </c>
      <c r="BE277" s="13">
        <v>0</v>
      </c>
      <c r="BF277" s="33">
        <v>0</v>
      </c>
      <c r="BG277" s="13">
        <v>0</v>
      </c>
      <c r="BH277" s="36">
        <v>0</v>
      </c>
      <c r="BI277" s="38">
        <v>0</v>
      </c>
      <c r="BJ277" s="44">
        <v>0.44394618834080701</v>
      </c>
      <c r="BK277" s="44">
        <v>0.103139013452914</v>
      </c>
      <c r="BL277" s="13">
        <v>0.162338849775989</v>
      </c>
      <c r="BS277" s="15">
        <v>6.5</v>
      </c>
      <c r="BT277" s="3">
        <v>9</v>
      </c>
      <c r="BU277" s="13">
        <v>0.49606299212598398</v>
      </c>
      <c r="BV277" s="13">
        <v>0.238188976377952</v>
      </c>
      <c r="BW277" s="13">
        <v>0.26824503828723201</v>
      </c>
      <c r="BX277" s="13">
        <v>0.21428572000000001</v>
      </c>
      <c r="BY277" s="13">
        <v>0</v>
      </c>
      <c r="BZ277" s="13">
        <v>0</v>
      </c>
      <c r="CA277" s="52">
        <v>0</v>
      </c>
      <c r="CB277" s="13">
        <v>0</v>
      </c>
      <c r="CC277" s="13">
        <v>0</v>
      </c>
      <c r="CG277" s="50">
        <v>6.6333330000000004</v>
      </c>
      <c r="CH277" s="50">
        <v>8</v>
      </c>
      <c r="CI277" s="44">
        <v>0.1</v>
      </c>
      <c r="CJ277" s="44">
        <v>0</v>
      </c>
      <c r="CK277" s="44">
        <v>0</v>
      </c>
      <c r="CL277" s="44">
        <v>0.42293906810035797</v>
      </c>
      <c r="CM277" s="44">
        <v>0.69892473118279497</v>
      </c>
      <c r="CN277" s="13">
        <v>0.61408489716778603</v>
      </c>
      <c r="DA277" t="s">
        <v>1651</v>
      </c>
    </row>
    <row r="278" spans="2:105" hidden="1" x14ac:dyDescent="0.25">
      <c r="B278">
        <v>0</v>
      </c>
      <c r="C278">
        <v>86012700</v>
      </c>
      <c r="D278" s="1" t="s">
        <v>10376</v>
      </c>
      <c r="E278">
        <v>1</v>
      </c>
      <c r="F278" s="27">
        <v>1</v>
      </c>
      <c r="G278" s="27">
        <v>0</v>
      </c>
      <c r="H278" s="27">
        <v>0</v>
      </c>
      <c r="I278" s="27">
        <v>0</v>
      </c>
      <c r="J278" s="27" t="s">
        <v>10375</v>
      </c>
      <c r="K278" s="5" t="s">
        <v>10358</v>
      </c>
      <c r="L278" s="5" t="s">
        <v>1223</v>
      </c>
      <c r="M278" s="9">
        <v>39993</v>
      </c>
      <c r="N278" s="9">
        <v>15.136986301369801</v>
      </c>
      <c r="O278" s="5">
        <v>57.88</v>
      </c>
      <c r="P278" s="7">
        <v>11.6</v>
      </c>
      <c r="Q278" s="3">
        <v>47</v>
      </c>
      <c r="R278" s="3">
        <v>1.2</v>
      </c>
      <c r="S278" s="3">
        <v>0</v>
      </c>
      <c r="X278" s="5">
        <v>30</v>
      </c>
      <c r="Y278" s="15">
        <v>27.428571999999999</v>
      </c>
      <c r="Z278" s="7">
        <v>33</v>
      </c>
      <c r="AA278" s="13">
        <v>0.23711340206185499</v>
      </c>
      <c r="AB278" s="13">
        <v>0.841924398625429</v>
      </c>
      <c r="AC278" s="13">
        <v>0.49629878869448102</v>
      </c>
      <c r="AD278" s="13">
        <v>0.28571429999999998</v>
      </c>
      <c r="AE278" s="13">
        <v>6.7746689331900201E-2</v>
      </c>
      <c r="AF278" s="33">
        <v>0</v>
      </c>
      <c r="AG278" s="13">
        <v>0</v>
      </c>
      <c r="AH278" s="30">
        <v>0</v>
      </c>
      <c r="AI278" s="36">
        <v>0</v>
      </c>
      <c r="AJ278" s="37">
        <v>0</v>
      </c>
      <c r="AK278" s="38">
        <v>0</v>
      </c>
      <c r="AL278" s="31">
        <v>2.27</v>
      </c>
      <c r="AM278" s="7">
        <v>18</v>
      </c>
      <c r="AN278" s="15">
        <v>9.6279070000000004</v>
      </c>
      <c r="AO278" s="13">
        <v>0.44186047000000001</v>
      </c>
      <c r="AP278" s="13">
        <v>0.32558140000000002</v>
      </c>
      <c r="AQ278" s="13">
        <v>0.11995104268977499</v>
      </c>
      <c r="AR278" s="13">
        <v>2.3255814E-2</v>
      </c>
      <c r="AS278" s="13">
        <v>8.5679314246303092E-3</v>
      </c>
      <c r="AT278" s="13">
        <v>0.36842105263157798</v>
      </c>
      <c r="AU278" s="13">
        <v>0.87732198142414797</v>
      </c>
      <c r="AV278" s="13">
        <v>0.69659442724458198</v>
      </c>
      <c r="AW278" s="15">
        <v>3.554878</v>
      </c>
      <c r="AX278" s="15">
        <v>6</v>
      </c>
      <c r="AY278" s="13">
        <v>0.488188976377952</v>
      </c>
      <c r="AZ278" s="13">
        <v>0.214566929133858</v>
      </c>
      <c r="BA278" s="13">
        <v>0.30352096540135898</v>
      </c>
      <c r="BB278" s="13">
        <v>0</v>
      </c>
      <c r="BC278" s="13">
        <v>0</v>
      </c>
      <c r="BD278" s="13">
        <v>0</v>
      </c>
      <c r="BE278" s="13">
        <v>0</v>
      </c>
      <c r="BF278" s="33">
        <v>0</v>
      </c>
      <c r="BG278" s="13">
        <v>0</v>
      </c>
      <c r="BH278" s="36">
        <v>0</v>
      </c>
      <c r="BI278" s="38">
        <v>0</v>
      </c>
      <c r="BS278" s="15">
        <v>5.8271604000000004</v>
      </c>
      <c r="BT278" s="3">
        <v>8</v>
      </c>
      <c r="BU278" s="13">
        <v>1</v>
      </c>
      <c r="BV278" s="13">
        <v>0.126</v>
      </c>
      <c r="BW278" s="13">
        <v>0.28535708704485002</v>
      </c>
      <c r="BX278" s="13">
        <v>3.0864197999999998E-3</v>
      </c>
      <c r="BY278" s="13">
        <v>0</v>
      </c>
      <c r="BZ278" s="13">
        <v>0</v>
      </c>
      <c r="CA278" s="52">
        <v>0</v>
      </c>
      <c r="CB278" s="13">
        <v>0</v>
      </c>
      <c r="CC278" s="13">
        <v>0</v>
      </c>
      <c r="CG278" s="50">
        <v>5.6875</v>
      </c>
      <c r="CH278" s="50">
        <v>9</v>
      </c>
      <c r="CI278" s="44">
        <v>9.375E-2</v>
      </c>
      <c r="CJ278" s="44">
        <v>3.125E-2</v>
      </c>
      <c r="CK278" s="44">
        <v>0</v>
      </c>
      <c r="CL278" s="44">
        <v>0.63489208633093497</v>
      </c>
      <c r="CM278" s="44">
        <v>0.38309352517985601</v>
      </c>
      <c r="CN278" s="13">
        <v>0.54476836784156202</v>
      </c>
      <c r="CO278" s="15">
        <v>22</v>
      </c>
      <c r="CP278" s="7">
        <v>26</v>
      </c>
      <c r="CQ278" s="13">
        <v>0.68556701030927802</v>
      </c>
      <c r="CR278" s="13">
        <v>0.89690721649484495</v>
      </c>
      <c r="CS278" s="13">
        <v>0.97378490596759704</v>
      </c>
      <c r="CT278" s="13">
        <v>1</v>
      </c>
      <c r="CU278" s="13">
        <v>0.68556701030927802</v>
      </c>
      <c r="CV278" s="13">
        <v>0.83333330000000005</v>
      </c>
      <c r="CW278" s="52">
        <v>1</v>
      </c>
      <c r="CX278" s="13">
        <v>0.16666666999999999</v>
      </c>
      <c r="CY278" s="52">
        <v>0</v>
      </c>
      <c r="CZ278" s="13">
        <v>0</v>
      </c>
      <c r="DA278" t="s">
        <v>10377</v>
      </c>
    </row>
    <row r="279" spans="2:105" hidden="1" x14ac:dyDescent="0.25">
      <c r="B279">
        <v>0</v>
      </c>
      <c r="C279">
        <v>66005500</v>
      </c>
      <c r="D279" s="1" t="s">
        <v>8343</v>
      </c>
      <c r="E279">
        <v>1</v>
      </c>
      <c r="F279" s="27">
        <v>0</v>
      </c>
      <c r="G279" s="27">
        <v>0</v>
      </c>
      <c r="H279" s="27">
        <v>0</v>
      </c>
      <c r="I279" s="27">
        <v>1</v>
      </c>
      <c r="J279" s="27" t="s">
        <v>8342</v>
      </c>
      <c r="K279" s="5" t="s">
        <v>8311</v>
      </c>
      <c r="L279" s="5" t="s">
        <v>198</v>
      </c>
      <c r="M279" s="9">
        <v>45124</v>
      </c>
      <c r="N279" s="9">
        <v>1.0794520547945201</v>
      </c>
      <c r="O279" s="5">
        <v>940.49</v>
      </c>
      <c r="Q279" s="3">
        <v>42</v>
      </c>
      <c r="R279" s="3">
        <v>2.9</v>
      </c>
      <c r="S279" s="3">
        <v>1</v>
      </c>
      <c r="T279" s="11">
        <v>44.380992999999997</v>
      </c>
      <c r="U279">
        <v>-93.437451999999993</v>
      </c>
      <c r="V279" s="3">
        <v>42</v>
      </c>
      <c r="W279" s="3">
        <v>131</v>
      </c>
      <c r="X279" s="5">
        <v>24</v>
      </c>
      <c r="Y279" s="15">
        <v>27</v>
      </c>
      <c r="Z279" s="7">
        <v>39</v>
      </c>
      <c r="AA279" s="13">
        <v>0.247524752475247</v>
      </c>
      <c r="AB279" s="13">
        <v>0.95049504950495001</v>
      </c>
      <c r="AC279" s="13">
        <v>0.56833781965006702</v>
      </c>
      <c r="AD279" s="13">
        <v>0.25925925</v>
      </c>
      <c r="AE279" s="13">
        <v>6.41730826089877E-2</v>
      </c>
      <c r="AF279" s="33">
        <v>1</v>
      </c>
      <c r="AG279" s="13">
        <v>3.7037037000000002E-2</v>
      </c>
      <c r="AH279" s="30">
        <v>9.1675834933129807E-3</v>
      </c>
      <c r="AI279" s="36">
        <v>0</v>
      </c>
      <c r="AJ279" s="37">
        <v>0</v>
      </c>
      <c r="AK279" s="38">
        <v>0</v>
      </c>
      <c r="AW279" s="15">
        <v>5.266667</v>
      </c>
      <c r="AX279" s="15">
        <v>9</v>
      </c>
      <c r="AY279" s="13">
        <v>0.70270270270270196</v>
      </c>
      <c r="AZ279" s="13">
        <v>0.67567567567567499</v>
      </c>
      <c r="BA279" s="13">
        <v>0.90880623233789004</v>
      </c>
      <c r="BB279" s="13">
        <v>0.30666666999999997</v>
      </c>
      <c r="BC279" s="13">
        <v>0.30666666999999997</v>
      </c>
      <c r="BD279" s="13">
        <v>0.16</v>
      </c>
      <c r="BE279" s="13">
        <v>0.112432429919371</v>
      </c>
      <c r="BF279" s="33">
        <v>2</v>
      </c>
      <c r="BG279" s="13">
        <v>2.6666667000000002E-2</v>
      </c>
      <c r="BH279" s="36">
        <v>0</v>
      </c>
      <c r="BI279" s="38">
        <v>0</v>
      </c>
      <c r="BJ279" s="44">
        <v>0.3125</v>
      </c>
      <c r="BK279" s="44">
        <v>6.9444444444444406E-2</v>
      </c>
      <c r="BL279" s="13">
        <v>9.2347078723598694E-2</v>
      </c>
      <c r="BS279" s="15">
        <v>7.1596637000000003</v>
      </c>
      <c r="BT279" s="3">
        <v>12</v>
      </c>
      <c r="BU279" s="13">
        <v>0.87804878048780399</v>
      </c>
      <c r="BV279" s="13">
        <v>0.34146341463414598</v>
      </c>
      <c r="BW279" s="13">
        <v>0.63595874355367998</v>
      </c>
      <c r="BX279" s="13">
        <v>0.58823530000000002</v>
      </c>
      <c r="BY279" s="13">
        <v>9.2436980000000002E-2</v>
      </c>
      <c r="BZ279" s="13">
        <v>3.3613446999999998E-2</v>
      </c>
      <c r="CA279" s="52">
        <v>2</v>
      </c>
      <c r="CB279" s="13">
        <v>1.6806723999999999E-2</v>
      </c>
      <c r="CC279" s="13">
        <v>1.47571231170398E-2</v>
      </c>
      <c r="CG279" s="50">
        <v>6.9032260000000001</v>
      </c>
      <c r="CH279" s="50">
        <v>10</v>
      </c>
      <c r="CI279" s="44">
        <v>0.45161289999999998</v>
      </c>
      <c r="CJ279" s="44">
        <v>0.16129031999999999</v>
      </c>
      <c r="CK279" s="44">
        <v>6.4516130000000005E-2</v>
      </c>
      <c r="CL279" s="44">
        <v>0.39024390243902402</v>
      </c>
      <c r="CM279" s="44">
        <v>0.28658536585365801</v>
      </c>
      <c r="CN279" s="13">
        <v>0.32096115227477301</v>
      </c>
      <c r="CO279" s="15">
        <v>23.444445000000002</v>
      </c>
      <c r="CP279" s="7">
        <v>26</v>
      </c>
      <c r="CQ279" s="13">
        <v>0.28915662650602397</v>
      </c>
      <c r="CR279" s="13">
        <v>0.95180722891566205</v>
      </c>
      <c r="CS279" s="13">
        <v>0.66832207115525499</v>
      </c>
      <c r="CT279" s="13">
        <v>1</v>
      </c>
      <c r="CU279" s="13">
        <v>0.28915662650602397</v>
      </c>
      <c r="CV279" s="13">
        <v>1</v>
      </c>
      <c r="CW279" s="52">
        <v>2</v>
      </c>
      <c r="CX279" s="13">
        <v>0.22222222</v>
      </c>
      <c r="CY279" s="52">
        <v>0</v>
      </c>
      <c r="CZ279" s="13">
        <v>0</v>
      </c>
      <c r="DA279" t="s">
        <v>8344</v>
      </c>
    </row>
    <row r="280" spans="2:105" hidden="1" x14ac:dyDescent="0.25">
      <c r="B280">
        <v>0</v>
      </c>
      <c r="C280">
        <v>30009600</v>
      </c>
      <c r="D280" s="1" t="s">
        <v>4775</v>
      </c>
      <c r="E280">
        <v>1</v>
      </c>
      <c r="F280" s="27">
        <v>0</v>
      </c>
      <c r="G280" s="27">
        <v>0</v>
      </c>
      <c r="H280" s="27">
        <v>0</v>
      </c>
      <c r="I280" s="27">
        <v>0</v>
      </c>
      <c r="J280" s="27" t="s">
        <v>4774</v>
      </c>
      <c r="K280" s="5" t="s">
        <v>4776</v>
      </c>
      <c r="L280" s="5" t="s">
        <v>4740</v>
      </c>
      <c r="M280" s="9">
        <v>41498</v>
      </c>
      <c r="N280" s="9">
        <v>11.013698630136901</v>
      </c>
      <c r="O280" s="5">
        <v>222.35</v>
      </c>
      <c r="Q280" s="3">
        <v>21</v>
      </c>
      <c r="R280" s="3">
        <v>3.7</v>
      </c>
      <c r="S280" s="3">
        <v>1</v>
      </c>
      <c r="T280" s="11">
        <v>45.721623999999998</v>
      </c>
      <c r="U280">
        <v>-93.361965999999995</v>
      </c>
      <c r="V280" s="3">
        <v>51</v>
      </c>
      <c r="W280" s="3">
        <v>39</v>
      </c>
      <c r="X280" s="5">
        <v>42</v>
      </c>
      <c r="Y280" s="15">
        <v>21.764706</v>
      </c>
      <c r="Z280" s="7">
        <v>35</v>
      </c>
      <c r="AA280" s="13">
        <v>0.310996563573883</v>
      </c>
      <c r="AB280" s="13">
        <v>0.51890034364261095</v>
      </c>
      <c r="AC280" s="13">
        <v>0.40982503364737499</v>
      </c>
      <c r="AD280" s="13">
        <v>8.8235300000000003E-2</v>
      </c>
      <c r="AE280" s="13">
        <v>2.7440873938020499E-2</v>
      </c>
      <c r="AF280" s="33">
        <v>1</v>
      </c>
      <c r="AG280" s="13">
        <v>2.9411764999999999E-2</v>
      </c>
      <c r="AH280" s="30">
        <v>9.1469577862481003E-3</v>
      </c>
      <c r="AI280" s="36">
        <v>0</v>
      </c>
      <c r="AJ280" s="37">
        <v>0</v>
      </c>
      <c r="AK280" s="38">
        <v>0</v>
      </c>
      <c r="AL280" s="31">
        <v>2.29</v>
      </c>
      <c r="AM280" s="7">
        <v>20</v>
      </c>
      <c r="AN280" s="15">
        <v>12.62</v>
      </c>
      <c r="AO280" s="13">
        <v>0.56000000000000005</v>
      </c>
      <c r="AP280" s="13">
        <v>0.36</v>
      </c>
      <c r="AQ280" s="13">
        <v>0.28875790621104902</v>
      </c>
      <c r="AR280" s="13">
        <v>0.08</v>
      </c>
      <c r="AS280" s="13">
        <v>6.4168419618355593E-2</v>
      </c>
      <c r="AT280" s="13">
        <v>0.80210526315789399</v>
      </c>
      <c r="AU280" s="13">
        <v>0.88196594427244501</v>
      </c>
      <c r="AV280" s="13">
        <v>0.95588235294117596</v>
      </c>
      <c r="AW280" s="15">
        <v>5.7118644999999999</v>
      </c>
      <c r="AX280" s="15">
        <v>9</v>
      </c>
      <c r="AY280" s="13">
        <v>0.41869918699186898</v>
      </c>
      <c r="AZ280" s="13">
        <v>0.63211382113821102</v>
      </c>
      <c r="BA280" s="13">
        <v>0.66478270831742103</v>
      </c>
      <c r="BB280" s="13">
        <v>0.37288135</v>
      </c>
      <c r="BC280" s="13">
        <v>0.37288135</v>
      </c>
      <c r="BD280" s="13">
        <v>6.7796609999999993E-2</v>
      </c>
      <c r="BE280" s="13">
        <v>2.83863856116446E-2</v>
      </c>
      <c r="BF280" s="33">
        <v>1</v>
      </c>
      <c r="BG280" s="13">
        <v>8.4745759999999993E-3</v>
      </c>
      <c r="BH280" s="36">
        <v>0</v>
      </c>
      <c r="BI280" s="38">
        <v>0</v>
      </c>
      <c r="BJ280" s="44">
        <v>0.55504587155963303</v>
      </c>
      <c r="BK280" s="44">
        <v>0.846330275229357</v>
      </c>
      <c r="BL280" s="13">
        <v>0.80405961415378902</v>
      </c>
      <c r="BM280" s="44">
        <v>0.12716763005780299</v>
      </c>
      <c r="BN280" s="44">
        <v>0.65028901734104005</v>
      </c>
      <c r="BO280" s="13">
        <v>0.25263620386643199</v>
      </c>
      <c r="BS280" s="15">
        <v>7.0652175000000002</v>
      </c>
      <c r="BT280" s="3">
        <v>11</v>
      </c>
      <c r="BU280" s="13">
        <v>0.87136929460580903</v>
      </c>
      <c r="BV280" s="13">
        <v>0.34647302904564298</v>
      </c>
      <c r="BW280" s="13">
        <v>0.64033442725425804</v>
      </c>
      <c r="BX280" s="13">
        <v>0.31521739999999998</v>
      </c>
      <c r="BY280" s="13">
        <v>1.0869564999999999E-2</v>
      </c>
      <c r="BZ280" s="13">
        <v>1.0869564999999999E-2</v>
      </c>
      <c r="CA280" s="52">
        <v>0</v>
      </c>
      <c r="CB280" s="13">
        <v>0</v>
      </c>
      <c r="CC280" s="13">
        <v>0</v>
      </c>
      <c r="CG280" s="50">
        <v>7.8333335000000002</v>
      </c>
      <c r="CH280" s="50">
        <v>8</v>
      </c>
      <c r="CI280" s="44">
        <v>0.83333330000000005</v>
      </c>
      <c r="CJ280" s="44">
        <v>0</v>
      </c>
      <c r="CK280" s="44">
        <v>0</v>
      </c>
      <c r="CL280" s="44">
        <v>0.34074074074074001</v>
      </c>
      <c r="CM280" s="44">
        <v>9.2592592592592501E-3</v>
      </c>
      <c r="CN280" s="13">
        <v>1.8350529741707599E-2</v>
      </c>
      <c r="CO280" s="15">
        <v>18.357143000000001</v>
      </c>
      <c r="CP280" s="7">
        <v>27</v>
      </c>
      <c r="CQ280" s="13">
        <v>0.32056451612903197</v>
      </c>
      <c r="CR280" s="13">
        <v>0.93548387096774099</v>
      </c>
      <c r="CS280" s="13">
        <v>0.71147113897256298</v>
      </c>
      <c r="CT280" s="13">
        <v>0.71428572999999995</v>
      </c>
      <c r="CU280" s="13">
        <v>0.228974659837061</v>
      </c>
      <c r="CV280" s="13">
        <v>0.64285713</v>
      </c>
      <c r="CW280" s="52">
        <v>2</v>
      </c>
      <c r="CX280" s="13">
        <v>0.14285714999999999</v>
      </c>
      <c r="CY280" s="52">
        <v>0</v>
      </c>
      <c r="CZ280" s="13">
        <v>0</v>
      </c>
      <c r="DA280" t="s">
        <v>4777</v>
      </c>
    </row>
    <row r="281" spans="2:105" hidden="1" x14ac:dyDescent="0.25">
      <c r="B281">
        <v>0</v>
      </c>
      <c r="C281">
        <v>1000100</v>
      </c>
      <c r="D281" s="1" t="s">
        <v>101</v>
      </c>
      <c r="E281">
        <v>0</v>
      </c>
      <c r="F281" s="27">
        <v>0</v>
      </c>
      <c r="G281" s="27">
        <v>0</v>
      </c>
      <c r="H281" s="27">
        <v>0</v>
      </c>
      <c r="I281" s="27">
        <v>0</v>
      </c>
      <c r="J281" s="27" t="s">
        <v>100</v>
      </c>
      <c r="K281" s="5" t="s">
        <v>102</v>
      </c>
      <c r="L281" s="5" t="s">
        <v>103</v>
      </c>
      <c r="M281" s="9">
        <v>44781</v>
      </c>
      <c r="N281" s="9">
        <v>2.0191780821917802</v>
      </c>
      <c r="O281" s="5">
        <v>377.76</v>
      </c>
      <c r="P281" s="7">
        <v>20</v>
      </c>
      <c r="Q281" s="3">
        <v>28</v>
      </c>
      <c r="R281" s="3">
        <v>6.4</v>
      </c>
      <c r="S281" s="3">
        <v>1</v>
      </c>
      <c r="T281" s="11">
        <v>46.196385999999997</v>
      </c>
      <c r="U281">
        <v>-93.063747000000006</v>
      </c>
      <c r="V281" s="3">
        <v>86</v>
      </c>
      <c r="W281" s="3">
        <v>23</v>
      </c>
      <c r="X281" s="5">
        <v>31</v>
      </c>
      <c r="Y281" s="15">
        <v>25</v>
      </c>
      <c r="Z281" s="7">
        <v>37</v>
      </c>
      <c r="AA281" s="13">
        <v>0.340707964601769</v>
      </c>
      <c r="AB281" s="13">
        <v>0.84955752212389302</v>
      </c>
      <c r="AC281" s="13">
        <v>0.66325706594885603</v>
      </c>
      <c r="AD281" s="13">
        <v>0.18421051999999999</v>
      </c>
      <c r="AE281" s="13">
        <v>6.2761992677650605E-2</v>
      </c>
      <c r="AF281" s="33">
        <v>1</v>
      </c>
      <c r="AG281" s="13">
        <v>2.6315789999999999E-2</v>
      </c>
      <c r="AH281" s="30">
        <v>8.9659991352695201E-3</v>
      </c>
      <c r="AI281" s="36">
        <v>0</v>
      </c>
      <c r="AJ281" s="37">
        <v>0</v>
      </c>
      <c r="AK281" s="38">
        <v>0</v>
      </c>
      <c r="AL281" s="31">
        <v>2.0299999999999998</v>
      </c>
      <c r="AM281" s="7">
        <v>19</v>
      </c>
      <c r="AN281" s="15">
        <v>14.103448</v>
      </c>
      <c r="AO281" s="13">
        <v>0.75862070000000004</v>
      </c>
      <c r="AP281" s="13">
        <v>0.51724135999999998</v>
      </c>
      <c r="AQ281" s="13">
        <v>0.243920135498046</v>
      </c>
      <c r="AR281" s="13">
        <v>0.17241380000000001</v>
      </c>
      <c r="AS281" s="13">
        <v>8.1306716517398195E-2</v>
      </c>
      <c r="AT281" s="13">
        <v>0.47157894736842099</v>
      </c>
      <c r="AU281" s="13">
        <v>0.84597523219814197</v>
      </c>
      <c r="AV281" s="13">
        <v>0.76934984520123795</v>
      </c>
      <c r="AW281" s="15">
        <v>5.3380280000000004</v>
      </c>
      <c r="AX281" s="15">
        <v>7</v>
      </c>
      <c r="AY281" s="13">
        <v>0.40952380952380901</v>
      </c>
      <c r="AZ281" s="13">
        <v>0.46666666666666601</v>
      </c>
      <c r="BA281" s="13">
        <v>0.52012525777132801</v>
      </c>
      <c r="BB281" s="13">
        <v>0.28873238000000001</v>
      </c>
      <c r="BC281" s="13">
        <v>0.28873238000000001</v>
      </c>
      <c r="BD281" s="13">
        <v>0</v>
      </c>
      <c r="BE281" s="13">
        <v>0</v>
      </c>
      <c r="BF281" s="33">
        <v>0</v>
      </c>
      <c r="BG281" s="13">
        <v>0</v>
      </c>
      <c r="BH281" s="36">
        <v>0</v>
      </c>
      <c r="BI281" s="38">
        <v>0</v>
      </c>
      <c r="BM281" s="44">
        <v>9.0579710144927494E-2</v>
      </c>
      <c r="BN281" s="44">
        <v>0.42391304347825998</v>
      </c>
      <c r="BO281" s="13">
        <v>0.13766842413590999</v>
      </c>
      <c r="BS281" s="15">
        <v>7.3571429999999998</v>
      </c>
      <c r="BT281" s="3">
        <v>9</v>
      </c>
      <c r="BU281" s="13">
        <v>0.44174757281553401</v>
      </c>
      <c r="BV281" s="13">
        <v>0.43932038834951398</v>
      </c>
      <c r="BW281" s="13">
        <v>0.43334896077512097</v>
      </c>
      <c r="BX281" s="13">
        <v>0.57142859999999995</v>
      </c>
      <c r="BY281" s="13">
        <v>0</v>
      </c>
      <c r="BZ281" s="13">
        <v>0</v>
      </c>
      <c r="CA281" s="52">
        <v>0</v>
      </c>
      <c r="CB281" s="13">
        <v>0</v>
      </c>
      <c r="CC281" s="13">
        <v>0</v>
      </c>
      <c r="CG281" s="50">
        <v>5.7660254999999996</v>
      </c>
      <c r="CH281" s="50">
        <v>8</v>
      </c>
      <c r="CI281" s="44">
        <v>9.6153850000000006E-3</v>
      </c>
      <c r="CJ281" s="44">
        <v>0</v>
      </c>
      <c r="CK281" s="44">
        <v>0</v>
      </c>
      <c r="CL281" s="44">
        <v>0.89140271493212597</v>
      </c>
      <c r="CM281" s="44">
        <v>7.0135746606334801E-2</v>
      </c>
      <c r="CN281" s="13">
        <v>0.21168894120905701</v>
      </c>
      <c r="CO281" s="15">
        <v>19.666665999999999</v>
      </c>
      <c r="CP281" s="7">
        <v>33</v>
      </c>
      <c r="CQ281" s="13">
        <v>0.169191919191919</v>
      </c>
      <c r="CR281" s="13">
        <v>0.939393939393939</v>
      </c>
      <c r="CS281" s="13">
        <v>0.41284702434258702</v>
      </c>
      <c r="CT281" s="13">
        <v>0.77777779999999996</v>
      </c>
      <c r="CU281" s="13">
        <v>0.131593717168075</v>
      </c>
      <c r="CV281" s="13">
        <v>0.55555560000000004</v>
      </c>
      <c r="CW281" s="52">
        <v>1</v>
      </c>
      <c r="CX281" s="13">
        <v>0.11111111</v>
      </c>
      <c r="CY281" s="52">
        <v>1</v>
      </c>
      <c r="CZ281" s="13">
        <v>0.11111111</v>
      </c>
      <c r="DA281" t="s">
        <v>104</v>
      </c>
    </row>
    <row r="282" spans="2:105" hidden="1" x14ac:dyDescent="0.25">
      <c r="B282">
        <v>0</v>
      </c>
      <c r="C282">
        <v>11035500</v>
      </c>
      <c r="D282" s="1" t="s">
        <v>1751</v>
      </c>
      <c r="E282">
        <v>0</v>
      </c>
      <c r="F282" s="27">
        <v>0</v>
      </c>
      <c r="G282" s="27">
        <v>0</v>
      </c>
      <c r="H282" s="27">
        <v>0</v>
      </c>
      <c r="I282" s="27">
        <v>0</v>
      </c>
      <c r="J282" s="27" t="s">
        <v>1750</v>
      </c>
      <c r="K282" s="5" t="s">
        <v>1515</v>
      </c>
      <c r="L282" s="5" t="s">
        <v>802</v>
      </c>
      <c r="M282" s="9">
        <v>44796</v>
      </c>
      <c r="N282" s="9">
        <v>1.97808219178082</v>
      </c>
      <c r="O282" s="5">
        <v>186.73</v>
      </c>
      <c r="Q282" s="3">
        <v>42</v>
      </c>
      <c r="R282" s="3">
        <v>13.8</v>
      </c>
      <c r="S282" s="3">
        <v>1</v>
      </c>
      <c r="T282" s="11">
        <v>46.862433000000003</v>
      </c>
      <c r="U282">
        <v>-94.460964000000004</v>
      </c>
      <c r="V282" s="3">
        <v>138</v>
      </c>
      <c r="W282" s="3">
        <v>60</v>
      </c>
      <c r="X282" s="5">
        <v>31</v>
      </c>
      <c r="Y282" s="15">
        <v>19.761906</v>
      </c>
      <c r="Z282" s="7">
        <v>34</v>
      </c>
      <c r="AA282" s="13">
        <v>0.70353982300884899</v>
      </c>
      <c r="AB282" s="13">
        <v>0.31858407079646001</v>
      </c>
      <c r="AC282" s="13">
        <v>0.54757738896366004</v>
      </c>
      <c r="AD282" s="13">
        <v>9.5238100000000006E-2</v>
      </c>
      <c r="AE282" s="13">
        <v>6.7003793915552307E-2</v>
      </c>
      <c r="AF282" s="33">
        <v>0</v>
      </c>
      <c r="AG282" s="13">
        <v>0</v>
      </c>
      <c r="AH282" s="30">
        <v>0</v>
      </c>
      <c r="AI282" s="36">
        <v>0</v>
      </c>
      <c r="AJ282" s="37">
        <v>0</v>
      </c>
      <c r="AK282" s="38">
        <v>0</v>
      </c>
      <c r="AL282" s="31">
        <v>0.8</v>
      </c>
      <c r="AM282" s="7">
        <v>19</v>
      </c>
      <c r="AN282" s="15">
        <v>9.8607600000000009</v>
      </c>
      <c r="AO282" s="13">
        <v>0.27848099999999998</v>
      </c>
      <c r="AP282" s="13">
        <v>8.8607593999999998E-2</v>
      </c>
      <c r="AQ282" s="13">
        <v>6.0346435324141801E-2</v>
      </c>
      <c r="AR282" s="13">
        <v>1.2658228000000001E-2</v>
      </c>
      <c r="AS282" s="13">
        <v>8.6209196038544104E-3</v>
      </c>
      <c r="AT282" s="13">
        <v>0.68105263157894702</v>
      </c>
      <c r="AU282" s="13">
        <v>0.18072755417956601</v>
      </c>
      <c r="AV282" s="13">
        <v>0.38390092879256899</v>
      </c>
      <c r="AW282" s="15">
        <v>4.7631579999999998</v>
      </c>
      <c r="AX282" s="15">
        <v>7</v>
      </c>
      <c r="AY282" s="13">
        <v>0.73333333333333295</v>
      </c>
      <c r="AZ282" s="13">
        <v>0.264102564102564</v>
      </c>
      <c r="BA282" s="13">
        <v>0.52684640647674297</v>
      </c>
      <c r="BB282" s="13">
        <v>0.19298245</v>
      </c>
      <c r="BC282" s="13">
        <v>0.19298245</v>
      </c>
      <c r="BD282" s="13">
        <v>0</v>
      </c>
      <c r="BE282" s="13">
        <v>0</v>
      </c>
      <c r="BF282" s="33">
        <v>0</v>
      </c>
      <c r="BG282" s="13">
        <v>0</v>
      </c>
      <c r="BH282" s="36">
        <v>0</v>
      </c>
      <c r="BI282" s="38">
        <v>0</v>
      </c>
      <c r="BJ282" s="44">
        <v>0.36144578313253001</v>
      </c>
      <c r="BK282" s="44">
        <v>0.26204819277108399</v>
      </c>
      <c r="BL282" s="13">
        <v>0.28609307854073301</v>
      </c>
      <c r="BM282" s="44">
        <v>9.0579710144927494E-2</v>
      </c>
      <c r="BN282" s="44">
        <v>0.81521739130434701</v>
      </c>
      <c r="BO282" s="13">
        <v>0.22759226713532499</v>
      </c>
      <c r="BS282" s="15">
        <v>7.0317460000000001</v>
      </c>
      <c r="BT282" s="3">
        <v>11</v>
      </c>
      <c r="BU282" s="13">
        <v>0.84405940594059403</v>
      </c>
      <c r="BV282" s="13">
        <v>0.34653465346534601</v>
      </c>
      <c r="BW282" s="13">
        <v>0.62267541803406701</v>
      </c>
      <c r="BX282" s="13">
        <v>0.31746033000000001</v>
      </c>
      <c r="BY282" s="13">
        <v>9.5238100000000006E-2</v>
      </c>
      <c r="BZ282" s="13">
        <v>3.1746033999999999E-2</v>
      </c>
      <c r="CA282" s="52">
        <v>0</v>
      </c>
      <c r="CB282" s="13">
        <v>0</v>
      </c>
      <c r="CC282" s="13">
        <v>0</v>
      </c>
      <c r="CG282" s="50">
        <v>6</v>
      </c>
      <c r="CH282" s="50">
        <v>7</v>
      </c>
      <c r="CI282" s="44">
        <v>0</v>
      </c>
      <c r="CJ282" s="44">
        <v>0</v>
      </c>
      <c r="CK282" s="44">
        <v>0</v>
      </c>
      <c r="CL282" s="44">
        <v>0.16515837104072301</v>
      </c>
      <c r="CM282" s="44">
        <v>2.7149321266968299E-2</v>
      </c>
      <c r="CN282" s="13">
        <v>2.5759988920434799E-2</v>
      </c>
      <c r="DA282" t="s">
        <v>1752</v>
      </c>
    </row>
    <row r="283" spans="2:105" hidden="1" x14ac:dyDescent="0.25">
      <c r="B283">
        <v>0</v>
      </c>
      <c r="C283">
        <v>69062000</v>
      </c>
      <c r="D283" s="1" t="s">
        <v>422</v>
      </c>
      <c r="E283">
        <v>0</v>
      </c>
      <c r="F283" s="27">
        <v>0</v>
      </c>
      <c r="G283" s="27">
        <v>0</v>
      </c>
      <c r="H283" s="27">
        <v>0</v>
      </c>
      <c r="I283" s="27">
        <v>0</v>
      </c>
      <c r="J283" s="27" t="s">
        <v>9165</v>
      </c>
      <c r="K283" s="5" t="s">
        <v>9043</v>
      </c>
      <c r="L283" s="5" t="s">
        <v>8373</v>
      </c>
      <c r="M283" s="9">
        <v>37095</v>
      </c>
      <c r="N283" s="9">
        <v>23.076712328767101</v>
      </c>
      <c r="O283" s="5">
        <v>65.75</v>
      </c>
      <c r="Q283" s="3">
        <v>54</v>
      </c>
      <c r="S283" s="3">
        <v>1</v>
      </c>
      <c r="X283" s="5">
        <v>11</v>
      </c>
      <c r="Y283" s="15">
        <v>20.524999999999999</v>
      </c>
      <c r="Z283" s="7">
        <v>33</v>
      </c>
      <c r="AA283" s="13">
        <v>0.66987179487179405</v>
      </c>
      <c r="AB283" s="13">
        <v>0.60897435897435803</v>
      </c>
      <c r="AC283" s="13">
        <v>0.82685060565275903</v>
      </c>
      <c r="AD283" s="13">
        <v>0.1</v>
      </c>
      <c r="AE283" s="13">
        <v>6.6987180485366199E-2</v>
      </c>
      <c r="AF283" s="33">
        <v>0</v>
      </c>
      <c r="AG283" s="13">
        <v>0</v>
      </c>
      <c r="AH283" s="30">
        <v>0</v>
      </c>
      <c r="AI283" s="36">
        <v>0</v>
      </c>
      <c r="AJ283" s="37">
        <v>0</v>
      </c>
      <c r="AK283" s="38">
        <v>0</v>
      </c>
      <c r="AW283" s="15">
        <v>4.5999999999999996</v>
      </c>
      <c r="AX283" s="15">
        <v>8</v>
      </c>
      <c r="AY283" s="13">
        <v>0.28268551236749101</v>
      </c>
      <c r="AZ283" s="13">
        <v>0.65017667844522897</v>
      </c>
      <c r="BA283" s="13">
        <v>0.50240586572977897</v>
      </c>
      <c r="BB283" s="13">
        <v>0.15</v>
      </c>
      <c r="BC283" s="13">
        <v>0.15</v>
      </c>
      <c r="BD283" s="13">
        <v>3.3333334999999999E-2</v>
      </c>
      <c r="BE283" s="13">
        <v>9.4228509036896509E-3</v>
      </c>
      <c r="BF283" s="33">
        <v>0</v>
      </c>
      <c r="BG283" s="13">
        <v>0</v>
      </c>
      <c r="BH283" s="36">
        <v>0</v>
      </c>
      <c r="BI283" s="38">
        <v>0</v>
      </c>
      <c r="BJ283" s="44">
        <v>0.29795918367346902</v>
      </c>
      <c r="BK283" s="44">
        <v>0.56530612244897904</v>
      </c>
      <c r="BL283" s="13">
        <v>0.42360793636280503</v>
      </c>
      <c r="BS283" s="15">
        <v>7.177778</v>
      </c>
      <c r="BT283" s="3">
        <v>14</v>
      </c>
      <c r="BU283" s="13">
        <v>0.67657992565055702</v>
      </c>
      <c r="BV283" s="13">
        <v>0.55762081784386597</v>
      </c>
      <c r="BW283" s="13">
        <v>0.75589935927488605</v>
      </c>
      <c r="BX283" s="13">
        <v>0.44444444999999999</v>
      </c>
      <c r="BY283" s="13">
        <v>0.13333333999999999</v>
      </c>
      <c r="BZ283" s="13">
        <v>2.2222222999999999E-2</v>
      </c>
      <c r="CA283" s="52">
        <v>1</v>
      </c>
      <c r="CB283" s="13">
        <v>2.2222222999999999E-2</v>
      </c>
      <c r="CC283" s="13">
        <v>1.5035109822967199E-2</v>
      </c>
      <c r="CO283" s="15">
        <v>21</v>
      </c>
      <c r="CP283" s="7">
        <v>21</v>
      </c>
      <c r="CQ283" s="13">
        <v>6.2264150943396199E-2</v>
      </c>
      <c r="CR283" s="13">
        <v>0.91320754716981101</v>
      </c>
      <c r="CS283" s="13">
        <v>0.153219897419197</v>
      </c>
      <c r="CT283" s="13">
        <v>1</v>
      </c>
      <c r="CU283" s="13">
        <v>6.2264150943396199E-2</v>
      </c>
      <c r="CV283" s="13">
        <v>1</v>
      </c>
      <c r="CW283" s="52">
        <v>0</v>
      </c>
      <c r="CX283" s="13">
        <v>0</v>
      </c>
      <c r="CY283" s="52">
        <v>0</v>
      </c>
      <c r="CZ283" s="13">
        <v>0</v>
      </c>
      <c r="DA283" t="s">
        <v>9166</v>
      </c>
    </row>
    <row r="284" spans="2:105" hidden="1" x14ac:dyDescent="0.25">
      <c r="B284">
        <v>0</v>
      </c>
      <c r="C284">
        <v>86011400</v>
      </c>
      <c r="D284" s="1" t="s">
        <v>10350</v>
      </c>
      <c r="E284">
        <v>2</v>
      </c>
      <c r="F284" s="27">
        <v>0</v>
      </c>
      <c r="G284" s="27">
        <v>1</v>
      </c>
      <c r="H284" s="27">
        <v>0</v>
      </c>
      <c r="I284" s="27">
        <v>1</v>
      </c>
      <c r="J284" s="27" t="s">
        <v>10360</v>
      </c>
      <c r="K284" s="5" t="s">
        <v>10350</v>
      </c>
      <c r="L284" s="5" t="s">
        <v>1223</v>
      </c>
      <c r="M284" s="9">
        <v>43640</v>
      </c>
      <c r="N284" s="9">
        <v>5.1452054794520503</v>
      </c>
      <c r="O284" s="5">
        <v>493.99</v>
      </c>
      <c r="P284" s="7">
        <v>25.5</v>
      </c>
      <c r="Q284" s="3">
        <v>70.5</v>
      </c>
      <c r="R284" s="3">
        <v>10.5</v>
      </c>
      <c r="S284" s="3">
        <v>1</v>
      </c>
      <c r="T284" s="11">
        <v>45.070416000000002</v>
      </c>
      <c r="U284">
        <v>-93.968374999999995</v>
      </c>
      <c r="V284" s="3">
        <v>25</v>
      </c>
      <c r="W284" s="3">
        <v>86</v>
      </c>
      <c r="X284" s="5">
        <v>24</v>
      </c>
      <c r="Y284" s="15">
        <v>24.657893999999999</v>
      </c>
      <c r="Z284" s="7">
        <v>35</v>
      </c>
      <c r="AA284" s="13">
        <v>0.67636363636363594</v>
      </c>
      <c r="AB284" s="13">
        <v>0.736363636363636</v>
      </c>
      <c r="AC284" s="13">
        <v>0.90006729475100899</v>
      </c>
      <c r="AD284" s="13">
        <v>9.2105259999999994E-2</v>
      </c>
      <c r="AE284" s="13">
        <v>6.2296649922024099E-2</v>
      </c>
      <c r="AF284" s="33">
        <v>1</v>
      </c>
      <c r="AG284" s="13">
        <v>1.3157894999999999E-2</v>
      </c>
      <c r="AH284" s="30">
        <v>8.8995215974070792E-3</v>
      </c>
      <c r="AI284" s="36">
        <v>0</v>
      </c>
      <c r="AJ284" s="37">
        <v>0</v>
      </c>
      <c r="AK284" s="38">
        <v>0</v>
      </c>
      <c r="AL284" s="31">
        <v>1.0900000000000001</v>
      </c>
      <c r="AM284" s="7">
        <v>20</v>
      </c>
      <c r="AN284" s="15">
        <v>11.14791</v>
      </c>
      <c r="AO284" s="13">
        <v>0.41157556000000001</v>
      </c>
      <c r="AP284" s="13">
        <v>0.18971062</v>
      </c>
      <c r="AQ284" s="13">
        <v>2.9554917184930099E-2</v>
      </c>
      <c r="AR284" s="13">
        <v>5.7877813E-2</v>
      </c>
      <c r="AS284" s="13">
        <v>9.0167539527541696E-3</v>
      </c>
      <c r="AT284" s="13">
        <v>0.15578947368421001</v>
      </c>
      <c r="AU284" s="13">
        <v>0.36261609907120701</v>
      </c>
      <c r="AV284" s="13">
        <v>0.212848297213622</v>
      </c>
      <c r="AW284" s="15">
        <v>5.6362205000000003</v>
      </c>
      <c r="AX284" s="15">
        <v>8</v>
      </c>
      <c r="AY284" s="13">
        <v>0.94650205761316797</v>
      </c>
      <c r="AZ284" s="13">
        <v>0.625514403292181</v>
      </c>
      <c r="BA284" s="13">
        <v>0.96295730543038205</v>
      </c>
      <c r="BB284" s="13">
        <v>0.23464566000000001</v>
      </c>
      <c r="BC284" s="13">
        <v>0.23464566000000001</v>
      </c>
      <c r="BD284" s="13">
        <v>1.8897638000000001E-2</v>
      </c>
      <c r="BE284" s="13">
        <v>1.7886652990623701E-2</v>
      </c>
      <c r="BF284" s="33">
        <v>0</v>
      </c>
      <c r="BG284" s="13">
        <v>0</v>
      </c>
      <c r="BH284" s="36">
        <v>0</v>
      </c>
      <c r="BI284" s="38">
        <v>0</v>
      </c>
      <c r="BJ284" s="44">
        <v>0.57177033492822904</v>
      </c>
      <c r="BK284" s="44">
        <v>0.32057416267942501</v>
      </c>
      <c r="BL284" s="13">
        <v>0.44591752765840698</v>
      </c>
      <c r="BM284" s="44">
        <v>0.91509433962264097</v>
      </c>
      <c r="BN284" s="44">
        <v>0.46855345911949597</v>
      </c>
      <c r="BO284" s="13">
        <v>0.81912712360867002</v>
      </c>
      <c r="BP284" s="13">
        <v>0.9375</v>
      </c>
      <c r="BQ284">
        <v>0.78125</v>
      </c>
      <c r="BR284">
        <v>0.96797583081570904</v>
      </c>
      <c r="BS284" s="15">
        <v>7.1276599999999997</v>
      </c>
      <c r="BT284" s="3">
        <v>10</v>
      </c>
      <c r="BU284" s="13">
        <v>0.70960698689956303</v>
      </c>
      <c r="BV284" s="13">
        <v>0.43013100436681201</v>
      </c>
      <c r="BW284" s="13">
        <v>0.64525707141740896</v>
      </c>
      <c r="BX284" s="13">
        <v>0.42553192000000001</v>
      </c>
      <c r="BY284" s="13">
        <v>2.1276594999999999E-2</v>
      </c>
      <c r="BZ284" s="13">
        <v>0</v>
      </c>
      <c r="CA284" s="52">
        <v>0</v>
      </c>
      <c r="CB284" s="13">
        <v>0</v>
      </c>
      <c r="CC284" s="13">
        <v>0</v>
      </c>
      <c r="CG284" s="50">
        <v>5.733333</v>
      </c>
      <c r="CH284" s="50">
        <v>8</v>
      </c>
      <c r="CI284" s="44">
        <v>2.6666667000000002E-2</v>
      </c>
      <c r="CJ284" s="44">
        <v>0</v>
      </c>
      <c r="CK284" s="44">
        <v>0</v>
      </c>
      <c r="CL284" s="44">
        <v>0.63793103448275801</v>
      </c>
      <c r="CM284" s="44">
        <v>0.20306513409961599</v>
      </c>
      <c r="CN284" s="13">
        <v>0.35683124437365799</v>
      </c>
      <c r="CO284" s="15">
        <v>16.31579</v>
      </c>
      <c r="CP284" s="7">
        <v>25</v>
      </c>
      <c r="CQ284" s="13">
        <v>0.341796875</v>
      </c>
      <c r="CR284" s="13">
        <v>0.462890625</v>
      </c>
      <c r="CS284" s="13">
        <v>0.41081169095497799</v>
      </c>
      <c r="CT284" s="13">
        <v>0.47368421999999999</v>
      </c>
      <c r="CU284" s="13">
        <v>0.161903786647599</v>
      </c>
      <c r="CV284" s="13">
        <v>0.42105262999999998</v>
      </c>
      <c r="CW284" s="52">
        <v>1</v>
      </c>
      <c r="CX284" s="13">
        <v>5.2631579999999997E-2</v>
      </c>
      <c r="CY284" s="52">
        <v>0</v>
      </c>
      <c r="CZ284" s="13">
        <v>0</v>
      </c>
      <c r="DA284" t="s">
        <v>10361</v>
      </c>
    </row>
    <row r="285" spans="2:105" hidden="1" x14ac:dyDescent="0.25">
      <c r="B285">
        <v>0</v>
      </c>
      <c r="C285">
        <v>86014800</v>
      </c>
      <c r="D285" s="1" t="s">
        <v>646</v>
      </c>
      <c r="E285">
        <v>1</v>
      </c>
      <c r="F285" s="27">
        <v>0</v>
      </c>
      <c r="G285" s="27">
        <v>0</v>
      </c>
      <c r="H285" s="27">
        <v>0</v>
      </c>
      <c r="I285" s="27">
        <v>1</v>
      </c>
      <c r="J285" s="27" t="s">
        <v>10395</v>
      </c>
      <c r="K285" s="5" t="s">
        <v>10365</v>
      </c>
      <c r="L285" s="5" t="s">
        <v>1223</v>
      </c>
      <c r="M285" s="9">
        <v>42597</v>
      </c>
      <c r="N285" s="9">
        <v>8.0027397260273894</v>
      </c>
      <c r="O285" s="5">
        <v>190.86</v>
      </c>
      <c r="P285" s="7">
        <v>14.5</v>
      </c>
      <c r="Q285" s="3">
        <v>38</v>
      </c>
      <c r="R285" s="3">
        <v>5.5</v>
      </c>
      <c r="S285" s="3">
        <v>1</v>
      </c>
      <c r="T285" s="11">
        <v>45.286676999999997</v>
      </c>
      <c r="U285">
        <v>-93.907658999999995</v>
      </c>
      <c r="V285" s="3">
        <v>29</v>
      </c>
      <c r="W285" s="3">
        <v>70</v>
      </c>
      <c r="X285" s="5">
        <v>24</v>
      </c>
      <c r="Y285" s="15">
        <v>24.5</v>
      </c>
      <c r="Z285" s="7">
        <v>35</v>
      </c>
      <c r="AA285" s="13">
        <v>0.10489510489510399</v>
      </c>
      <c r="AB285" s="13">
        <v>0.91958041958041903</v>
      </c>
      <c r="AC285" s="13">
        <v>0.25329744279946098</v>
      </c>
      <c r="AD285" s="13">
        <v>0.25</v>
      </c>
      <c r="AE285" s="13">
        <v>2.62237762237762E-2</v>
      </c>
      <c r="AF285" s="33">
        <v>1</v>
      </c>
      <c r="AG285" s="13">
        <v>8.3333335999999994E-2</v>
      </c>
      <c r="AH285" s="30">
        <v>8.7412590017685501E-3</v>
      </c>
      <c r="AI285" s="36">
        <v>0</v>
      </c>
      <c r="AJ285" s="37">
        <v>0</v>
      </c>
      <c r="AK285" s="38">
        <v>0</v>
      </c>
      <c r="AL285" s="31">
        <v>0.8</v>
      </c>
      <c r="AM285" s="7">
        <v>18</v>
      </c>
      <c r="AN285" s="15">
        <v>9.1753239999999998</v>
      </c>
      <c r="AO285" s="13">
        <v>0.20779221</v>
      </c>
      <c r="AP285" s="13">
        <v>0.116883114</v>
      </c>
      <c r="AQ285" s="13">
        <v>0.104702663154978</v>
      </c>
      <c r="AR285" s="13">
        <v>1.9480519000000002E-2</v>
      </c>
      <c r="AS285" s="13">
        <v>1.7450443859163001E-2</v>
      </c>
      <c r="AT285" s="13">
        <v>0.89578947368421002</v>
      </c>
      <c r="AU285" s="13">
        <v>0.18072755417956601</v>
      </c>
      <c r="AV285" s="13">
        <v>0.45201238390092802</v>
      </c>
      <c r="AW285" s="15">
        <v>5.6462884000000004</v>
      </c>
      <c r="AX285" s="15">
        <v>8</v>
      </c>
      <c r="AY285" s="13">
        <v>0.798828125</v>
      </c>
      <c r="AZ285" s="13">
        <v>0.6015625</v>
      </c>
      <c r="BA285" s="13">
        <v>0.91308332696860905</v>
      </c>
      <c r="BB285" s="13">
        <v>0.20087336</v>
      </c>
      <c r="BC285" s="13">
        <v>0.20087336</v>
      </c>
      <c r="BD285" s="13">
        <v>2.1834061000000002E-3</v>
      </c>
      <c r="BE285" s="13">
        <v>1.74416623940487E-3</v>
      </c>
      <c r="BF285" s="33">
        <v>0</v>
      </c>
      <c r="BG285" s="13">
        <v>0</v>
      </c>
      <c r="BH285" s="36">
        <v>0</v>
      </c>
      <c r="BI285" s="38">
        <v>0</v>
      </c>
      <c r="BJ285" s="44">
        <v>0.57673267326732602</v>
      </c>
      <c r="BK285" s="44">
        <v>0.78465346534653402</v>
      </c>
      <c r="BL285" s="13">
        <v>0.78833318094541405</v>
      </c>
      <c r="BM285" s="44">
        <v>0.68589743589743501</v>
      </c>
      <c r="BN285" s="44">
        <v>0.33974358974358898</v>
      </c>
      <c r="BO285" s="13">
        <v>0.55579964850615104</v>
      </c>
      <c r="BP285" s="13">
        <v>0.73333333333333295</v>
      </c>
      <c r="BQ285">
        <v>0.53333333333333299</v>
      </c>
      <c r="BR285">
        <v>0.755589123867069</v>
      </c>
      <c r="BS285" s="15">
        <v>8.44</v>
      </c>
      <c r="BT285" s="3">
        <v>10</v>
      </c>
      <c r="BU285" s="13">
        <v>0.46008403361344502</v>
      </c>
      <c r="BV285" s="13">
        <v>0.63445378151260501</v>
      </c>
      <c r="BW285" s="13">
        <v>0.62134708548210604</v>
      </c>
      <c r="BX285" s="13">
        <v>0.56000000000000005</v>
      </c>
      <c r="BY285" s="13">
        <v>0.4</v>
      </c>
      <c r="BZ285" s="13">
        <v>0</v>
      </c>
      <c r="CA285" s="52">
        <v>0</v>
      </c>
      <c r="CB285" s="13">
        <v>0</v>
      </c>
      <c r="CC285" s="13">
        <v>0</v>
      </c>
      <c r="CG285" s="50">
        <v>6.8333335000000002</v>
      </c>
      <c r="CH285" s="50">
        <v>8</v>
      </c>
      <c r="CI285" s="44">
        <v>0.16666666999999999</v>
      </c>
      <c r="CJ285" s="44">
        <v>0</v>
      </c>
      <c r="CK285" s="44">
        <v>0</v>
      </c>
      <c r="CL285" s="44">
        <v>0.419811320754717</v>
      </c>
      <c r="CM285" s="44">
        <v>0.54952830188679203</v>
      </c>
      <c r="CN285" s="13">
        <v>0.52572536527941205</v>
      </c>
      <c r="CO285" s="15">
        <v>12.545455</v>
      </c>
      <c r="CP285" s="7">
        <v>19</v>
      </c>
      <c r="CQ285" s="13">
        <v>0.236641221374045</v>
      </c>
      <c r="CR285" s="13">
        <v>0.14885496183206101</v>
      </c>
      <c r="CS285" s="13">
        <v>9.83880159570137E-2</v>
      </c>
      <c r="CT285" s="13">
        <v>0.36363636999999999</v>
      </c>
      <c r="CU285" s="13">
        <v>8.6051355791455897E-2</v>
      </c>
      <c r="CV285" s="13">
        <v>0</v>
      </c>
      <c r="CW285" s="52">
        <v>0</v>
      </c>
      <c r="CX285" s="13">
        <v>0</v>
      </c>
      <c r="CY285" s="52">
        <v>0</v>
      </c>
      <c r="CZ285" s="13">
        <v>0</v>
      </c>
      <c r="DA285" t="s">
        <v>10396</v>
      </c>
    </row>
    <row r="286" spans="2:105" hidden="1" x14ac:dyDescent="0.25">
      <c r="B286">
        <v>0</v>
      </c>
      <c r="C286">
        <v>16004200</v>
      </c>
      <c r="D286" s="1" t="s">
        <v>2187</v>
      </c>
      <c r="E286">
        <v>0</v>
      </c>
      <c r="F286" s="27">
        <v>0</v>
      </c>
      <c r="G286" s="27">
        <v>0</v>
      </c>
      <c r="H286" s="27">
        <v>0</v>
      </c>
      <c r="I286" s="27">
        <v>0</v>
      </c>
      <c r="J286" s="27" t="s">
        <v>2186</v>
      </c>
      <c r="K286" s="5" t="s">
        <v>2130</v>
      </c>
      <c r="L286" s="5" t="s">
        <v>2131</v>
      </c>
      <c r="M286" s="9">
        <v>37508</v>
      </c>
      <c r="N286" s="9">
        <v>21.945205479452</v>
      </c>
      <c r="O286" s="5">
        <v>554.05999999999995</v>
      </c>
      <c r="Q286" s="3">
        <v>40</v>
      </c>
      <c r="R286" s="3">
        <v>18</v>
      </c>
      <c r="S286" s="3">
        <v>1</v>
      </c>
      <c r="X286" s="5">
        <v>3</v>
      </c>
      <c r="Y286" s="15">
        <v>26.461538000000001</v>
      </c>
      <c r="Z286" s="7">
        <v>44</v>
      </c>
      <c r="AA286" s="13">
        <v>0.289383561643835</v>
      </c>
      <c r="AB286" s="13">
        <v>0.965753424657534</v>
      </c>
      <c r="AC286" s="13">
        <v>0.64838492597577302</v>
      </c>
      <c r="AD286" s="13">
        <v>0.23076922999999999</v>
      </c>
      <c r="AE286" s="13">
        <v>6.6780822249512095E-2</v>
      </c>
      <c r="AF286" s="33">
        <v>2</v>
      </c>
      <c r="AG286" s="13">
        <v>7.6923080000000005E-2</v>
      </c>
      <c r="AH286" s="30">
        <v>2.22602748018625E-2</v>
      </c>
      <c r="AI286" s="36">
        <v>1</v>
      </c>
      <c r="AJ286" s="37">
        <v>3.8461540000000002E-2</v>
      </c>
      <c r="AK286" s="38">
        <v>1.11301374009312E-2</v>
      </c>
      <c r="BE286" s="13"/>
      <c r="CG286" s="50">
        <v>5</v>
      </c>
      <c r="CH286" s="50">
        <v>5</v>
      </c>
      <c r="CI286" s="44">
        <v>0</v>
      </c>
      <c r="CJ286" s="44">
        <v>0</v>
      </c>
      <c r="CK286" s="44">
        <v>0</v>
      </c>
      <c r="CL286" s="44">
        <v>2.32974910394265E-2</v>
      </c>
      <c r="CM286" s="44">
        <v>5.3763440860214999E-2</v>
      </c>
      <c r="CN286" s="13">
        <v>7.8595665120143998E-3</v>
      </c>
      <c r="DA286" t="s">
        <v>2188</v>
      </c>
    </row>
    <row r="287" spans="2:105" hidden="1" x14ac:dyDescent="0.25">
      <c r="B287">
        <v>0</v>
      </c>
      <c r="C287">
        <v>69056300</v>
      </c>
      <c r="D287" s="1" t="s">
        <v>825</v>
      </c>
      <c r="E287">
        <v>0</v>
      </c>
      <c r="F287" s="27">
        <v>0</v>
      </c>
      <c r="G287" s="27">
        <v>0</v>
      </c>
      <c r="H287" s="27">
        <v>0</v>
      </c>
      <c r="I287" s="27">
        <v>0</v>
      </c>
      <c r="J287" s="27" t="s">
        <v>9105</v>
      </c>
      <c r="K287" s="5" t="s">
        <v>8941</v>
      </c>
      <c r="L287" s="5" t="s">
        <v>8373</v>
      </c>
      <c r="M287" s="9">
        <v>41520</v>
      </c>
      <c r="N287" s="9">
        <v>10.9534246575342</v>
      </c>
      <c r="O287" s="5">
        <v>37.67</v>
      </c>
      <c r="P287" s="7">
        <v>13</v>
      </c>
      <c r="Q287" s="3">
        <v>36</v>
      </c>
      <c r="R287" s="3">
        <v>11</v>
      </c>
      <c r="S287" s="3">
        <v>1</v>
      </c>
      <c r="T287" s="11">
        <v>47.458674999999999</v>
      </c>
      <c r="U287">
        <v>-92.321070000000006</v>
      </c>
      <c r="V287" s="3">
        <v>179</v>
      </c>
      <c r="W287" s="3">
        <v>100</v>
      </c>
      <c r="X287" s="5">
        <v>10</v>
      </c>
      <c r="Y287" s="15">
        <v>24.3</v>
      </c>
      <c r="Z287" s="7">
        <v>36</v>
      </c>
      <c r="AA287" s="13">
        <v>0.39862542955326402</v>
      </c>
      <c r="AB287" s="13">
        <v>0.89347079037800603</v>
      </c>
      <c r="AC287" s="13">
        <v>0.76440107671601598</v>
      </c>
      <c r="AD287" s="13">
        <v>0.16666666999999999</v>
      </c>
      <c r="AE287" s="13">
        <v>6.64375735722047E-2</v>
      </c>
      <c r="AF287" s="33">
        <v>1</v>
      </c>
      <c r="AG287" s="13">
        <v>3.3333334999999999E-2</v>
      </c>
      <c r="AH287" s="30">
        <v>1.328751501144E-2</v>
      </c>
      <c r="AI287" s="36">
        <v>0</v>
      </c>
      <c r="AJ287" s="37">
        <v>0</v>
      </c>
      <c r="AK287" s="38">
        <v>0</v>
      </c>
      <c r="AW287" s="15">
        <v>5.2708335000000002</v>
      </c>
      <c r="AX287" s="15">
        <v>8</v>
      </c>
      <c r="AY287" s="13">
        <v>0.48780487804877998</v>
      </c>
      <c r="AZ287" s="13">
        <v>0.63211382113821102</v>
      </c>
      <c r="BA287" s="13">
        <v>0.73688230352096495</v>
      </c>
      <c r="BB287" s="13">
        <v>0.34722219999999998</v>
      </c>
      <c r="BC287" s="13">
        <v>0.34722219999999998</v>
      </c>
      <c r="BD287" s="13">
        <v>0.11805555</v>
      </c>
      <c r="BE287" s="13">
        <v>5.7588074265456701E-2</v>
      </c>
      <c r="BF287" s="33">
        <v>0</v>
      </c>
      <c r="BG287" s="13">
        <v>0</v>
      </c>
      <c r="BH287" s="36">
        <v>0</v>
      </c>
      <c r="BI287" s="38">
        <v>0</v>
      </c>
      <c r="BS287" s="15">
        <v>5.8653845999999996</v>
      </c>
      <c r="BT287" s="3">
        <v>11</v>
      </c>
      <c r="BU287" s="13">
        <v>0.85269709543568395</v>
      </c>
      <c r="BV287" s="13">
        <v>6.2240663900414897E-2</v>
      </c>
      <c r="BW287" s="13">
        <v>0.131348648226285</v>
      </c>
      <c r="BX287" s="13">
        <v>0.125</v>
      </c>
      <c r="BY287" s="13">
        <v>1.9230770000000001E-2</v>
      </c>
      <c r="BZ287" s="13">
        <v>9.6153850000000006E-3</v>
      </c>
      <c r="CA287" s="52">
        <v>0</v>
      </c>
      <c r="CB287" s="13">
        <v>0</v>
      </c>
      <c r="CC287" s="13">
        <v>0</v>
      </c>
      <c r="DA287" t="s">
        <v>9106</v>
      </c>
    </row>
    <row r="288" spans="2:105" hidden="1" x14ac:dyDescent="0.25">
      <c r="B288">
        <v>0</v>
      </c>
      <c r="C288">
        <v>40001400</v>
      </c>
      <c r="D288" s="1" t="s">
        <v>6931</v>
      </c>
      <c r="E288">
        <v>2</v>
      </c>
      <c r="F288" s="27">
        <v>0</v>
      </c>
      <c r="G288" s="27">
        <v>0</v>
      </c>
      <c r="H288" s="27">
        <v>1</v>
      </c>
      <c r="I288" s="27">
        <v>1</v>
      </c>
      <c r="J288" s="27" t="s">
        <v>6930</v>
      </c>
      <c r="K288" s="5" t="s">
        <v>6932</v>
      </c>
      <c r="L288" s="5" t="s">
        <v>6919</v>
      </c>
      <c r="M288" s="9">
        <v>44368</v>
      </c>
      <c r="N288" s="9">
        <v>3.1506849315068401</v>
      </c>
      <c r="O288" s="5">
        <v>258.12</v>
      </c>
      <c r="Q288" s="3">
        <v>13</v>
      </c>
      <c r="R288" s="3">
        <v>5.6</v>
      </c>
      <c r="S288" s="3">
        <v>1</v>
      </c>
      <c r="T288" s="11">
        <v>44.309074000000003</v>
      </c>
      <c r="U288">
        <v>-93.636393999999996</v>
      </c>
      <c r="V288" s="3">
        <v>48</v>
      </c>
      <c r="W288" s="3">
        <v>136</v>
      </c>
      <c r="X288" s="5">
        <v>43</v>
      </c>
      <c r="Y288" s="15">
        <v>21.179487000000002</v>
      </c>
      <c r="Z288" s="7">
        <v>41</v>
      </c>
      <c r="AA288" s="13">
        <v>0.67788461538461497</v>
      </c>
      <c r="AB288" s="13">
        <v>0.46394230769230699</v>
      </c>
      <c r="AC288" s="13">
        <v>0.706123822341857</v>
      </c>
      <c r="AD288" s="13">
        <v>6.4102569999999998E-2</v>
      </c>
      <c r="AE288" s="13">
        <v>4.3454144472399502E-2</v>
      </c>
      <c r="AF288" s="33">
        <v>1</v>
      </c>
      <c r="AG288" s="13">
        <v>1.2820513E-2</v>
      </c>
      <c r="AH288" s="30">
        <v>8.6908285156823695E-3</v>
      </c>
      <c r="AI288" s="36">
        <v>1</v>
      </c>
      <c r="AJ288" s="37">
        <v>1.2820513E-2</v>
      </c>
      <c r="AK288" s="38">
        <v>8.6908285156823695E-3</v>
      </c>
      <c r="AW288" s="15">
        <v>7.75</v>
      </c>
      <c r="AX288" s="15">
        <v>9</v>
      </c>
      <c r="AY288" s="13">
        <v>0.47058823529411697</v>
      </c>
      <c r="AZ288" s="13">
        <v>0.86764705882352899</v>
      </c>
      <c r="BA288" s="13">
        <v>0.85442602917589505</v>
      </c>
      <c r="BB288" s="13">
        <v>0.875</v>
      </c>
      <c r="BC288" s="13">
        <v>0.875</v>
      </c>
      <c r="BD288" s="13">
        <v>0.625</v>
      </c>
      <c r="BE288" s="13">
        <v>0.29411764705882298</v>
      </c>
      <c r="BF288" s="33">
        <v>10</v>
      </c>
      <c r="BG288" s="13">
        <v>0.25</v>
      </c>
      <c r="BH288" s="36">
        <v>0</v>
      </c>
      <c r="BI288" s="38">
        <v>0</v>
      </c>
      <c r="BS288" s="15">
        <v>9.2483225000000004</v>
      </c>
      <c r="BT288" s="3">
        <v>13</v>
      </c>
      <c r="BU288" s="13">
        <v>0.88860103626942999</v>
      </c>
      <c r="BV288" s="13">
        <v>0.82124352331606199</v>
      </c>
      <c r="BW288" s="13">
        <v>0.99093608376308795</v>
      </c>
      <c r="BX288" s="13">
        <v>0.88590603999999995</v>
      </c>
      <c r="BY288" s="13">
        <v>0.42953019999999997</v>
      </c>
      <c r="BZ288" s="13">
        <v>0.21476509999999999</v>
      </c>
      <c r="CA288" s="52">
        <v>9</v>
      </c>
      <c r="CB288" s="13">
        <v>6.0402683999999998E-2</v>
      </c>
      <c r="CC288" s="13">
        <v>5.3673887519175498E-2</v>
      </c>
      <c r="CG288" s="50">
        <v>8.0909089999999999</v>
      </c>
      <c r="CH288" s="50">
        <v>10</v>
      </c>
      <c r="CI288" s="44">
        <v>0.59090905999999999</v>
      </c>
      <c r="CJ288" s="44">
        <v>0.40909089999999998</v>
      </c>
      <c r="CK288" s="44">
        <v>0.18181818999999999</v>
      </c>
      <c r="CL288" s="44">
        <v>0.33333333333333298</v>
      </c>
      <c r="CM288" s="44">
        <v>0.74879227053140096</v>
      </c>
      <c r="CN288" s="13">
        <v>0.55411675091752599</v>
      </c>
      <c r="CO288" s="15">
        <v>16.078431999999999</v>
      </c>
      <c r="CP288" s="7">
        <v>27</v>
      </c>
      <c r="CQ288" s="13">
        <v>0.65829145728643201</v>
      </c>
      <c r="CR288" s="13">
        <v>0.35929648241206003</v>
      </c>
      <c r="CS288" s="13">
        <v>0.59081657575510804</v>
      </c>
      <c r="CT288" s="13">
        <v>0.54901962999999998</v>
      </c>
      <c r="CU288" s="13">
        <v>0.36141493542110498</v>
      </c>
      <c r="CV288" s="13">
        <v>0.17647060000000001</v>
      </c>
      <c r="CW288" s="52">
        <v>2</v>
      </c>
      <c r="CX288" s="13">
        <v>3.9215687999999999E-2</v>
      </c>
      <c r="CY288" s="52">
        <v>0</v>
      </c>
      <c r="CZ288" s="13">
        <v>0</v>
      </c>
      <c r="DA288" t="s">
        <v>6933</v>
      </c>
    </row>
    <row r="289" spans="2:105" hidden="1" x14ac:dyDescent="0.25">
      <c r="B289">
        <v>0</v>
      </c>
      <c r="C289">
        <v>31077500</v>
      </c>
      <c r="D289" s="1" t="s">
        <v>5588</v>
      </c>
      <c r="E289">
        <v>1</v>
      </c>
      <c r="F289" s="27">
        <v>0</v>
      </c>
      <c r="G289" s="27">
        <v>0</v>
      </c>
      <c r="H289" s="27">
        <v>0</v>
      </c>
      <c r="I289" s="27">
        <v>1</v>
      </c>
      <c r="J289" s="27" t="s">
        <v>5587</v>
      </c>
      <c r="K289" s="5" t="s">
        <v>1358</v>
      </c>
      <c r="L289" s="5" t="s">
        <v>2035</v>
      </c>
      <c r="M289" s="9">
        <v>45089</v>
      </c>
      <c r="N289" s="9">
        <v>1.1753424657534199</v>
      </c>
      <c r="O289" s="5">
        <v>239.16</v>
      </c>
      <c r="Q289" s="3">
        <v>45</v>
      </c>
      <c r="R289" s="3">
        <v>15.8</v>
      </c>
      <c r="S289" s="3">
        <v>1</v>
      </c>
      <c r="T289" s="11">
        <v>47.154555000000002</v>
      </c>
      <c r="U289">
        <v>-93.778339000000003</v>
      </c>
      <c r="V289" s="3">
        <v>150</v>
      </c>
      <c r="W289" s="3">
        <v>62</v>
      </c>
      <c r="X289" s="5">
        <v>31</v>
      </c>
      <c r="Y289" s="15">
        <v>25.12</v>
      </c>
      <c r="Z289" s="7">
        <v>39</v>
      </c>
      <c r="AA289" s="13">
        <v>0.41089108910890998</v>
      </c>
      <c r="AB289" s="13">
        <v>0.90099009900990101</v>
      </c>
      <c r="AC289" s="13">
        <v>0.781695827725437</v>
      </c>
      <c r="AD289" s="13">
        <v>0.16</v>
      </c>
      <c r="AE289" s="13">
        <v>6.5742572787964595E-2</v>
      </c>
      <c r="AF289" s="33">
        <v>2</v>
      </c>
      <c r="AG289" s="13">
        <v>0.08</v>
      </c>
      <c r="AH289" s="30">
        <v>3.2871286393982298E-2</v>
      </c>
      <c r="AI289" s="36">
        <v>0</v>
      </c>
      <c r="AJ289" s="37">
        <v>0</v>
      </c>
      <c r="AK289" s="38">
        <v>0</v>
      </c>
      <c r="AL289" s="31">
        <v>0.94</v>
      </c>
      <c r="AM289" s="7">
        <v>16</v>
      </c>
      <c r="AN289" s="15">
        <v>8.9568349999999999</v>
      </c>
      <c r="AO289" s="13">
        <v>0.16546762000000001</v>
      </c>
      <c r="AP289" s="13">
        <v>2.8776980000000001E-2</v>
      </c>
      <c r="AQ289" s="13">
        <v>2.6202196735692601E-2</v>
      </c>
      <c r="AR289" s="13">
        <v>0</v>
      </c>
      <c r="AS289" s="13">
        <v>0</v>
      </c>
      <c r="AT289" s="13">
        <v>0.91052631578947296</v>
      </c>
      <c r="AU289" s="13">
        <v>0.265866873065015</v>
      </c>
      <c r="AV289" s="13">
        <v>0.59055727554179505</v>
      </c>
      <c r="AW289" s="15">
        <v>6.1483254000000001</v>
      </c>
      <c r="AX289" s="15">
        <v>9</v>
      </c>
      <c r="AY289" s="13">
        <v>0.87951807228915602</v>
      </c>
      <c r="AZ289" s="13">
        <v>0.85542168674698704</v>
      </c>
      <c r="BA289" s="13">
        <v>0.99480638509126995</v>
      </c>
      <c r="BB289" s="13">
        <v>0.48803827</v>
      </c>
      <c r="BC289" s="13">
        <v>0.48803827</v>
      </c>
      <c r="BD289" s="13">
        <v>0.14832534999999999</v>
      </c>
      <c r="BE289" s="13">
        <v>0.13045482929930599</v>
      </c>
      <c r="BF289" s="33">
        <v>1</v>
      </c>
      <c r="BG289" s="13">
        <v>4.784689E-3</v>
      </c>
      <c r="BH289" s="36">
        <v>0</v>
      </c>
      <c r="BI289" s="38">
        <v>0</v>
      </c>
      <c r="BJ289" s="44">
        <v>0.89583333333333304</v>
      </c>
      <c r="BK289" s="44">
        <v>0.72222222222222199</v>
      </c>
      <c r="BL289" s="13">
        <v>0.93133400384017495</v>
      </c>
      <c r="BM289" s="44">
        <v>0.58333333333333304</v>
      </c>
      <c r="BN289" s="44">
        <v>0.7</v>
      </c>
      <c r="BO289" s="13">
        <v>0.79803749267721102</v>
      </c>
      <c r="BS289" s="15">
        <v>11</v>
      </c>
      <c r="BT289" s="3">
        <v>12</v>
      </c>
      <c r="BU289" s="13">
        <v>0.34146341463414598</v>
      </c>
      <c r="BV289" s="13">
        <v>0.97560975609756095</v>
      </c>
      <c r="BW289" s="13">
        <v>0.69096733864666304</v>
      </c>
      <c r="BX289" s="13">
        <v>1</v>
      </c>
      <c r="BY289" s="13">
        <v>1</v>
      </c>
      <c r="BZ289" s="13">
        <v>0.71428572999999995</v>
      </c>
      <c r="CA289" s="52">
        <v>2</v>
      </c>
      <c r="CB289" s="13">
        <v>0.28571429999999998</v>
      </c>
      <c r="CC289" s="13">
        <v>9.7560979971071493E-2</v>
      </c>
      <c r="CG289" s="50">
        <v>6</v>
      </c>
      <c r="CH289" s="50">
        <v>6</v>
      </c>
      <c r="CI289" s="44">
        <v>0</v>
      </c>
      <c r="CJ289" s="44">
        <v>0</v>
      </c>
      <c r="CK289" s="44">
        <v>0</v>
      </c>
      <c r="CL289" s="44">
        <v>4.2682926829268199E-2</v>
      </c>
      <c r="CM289" s="44">
        <v>7.9268292682926803E-2</v>
      </c>
      <c r="CN289" s="13">
        <v>2.0012464510767901E-2</v>
      </c>
      <c r="CO289" s="15">
        <v>20.666665999999999</v>
      </c>
      <c r="CP289" s="7">
        <v>26</v>
      </c>
      <c r="CQ289" s="13">
        <v>0.15060240963855401</v>
      </c>
      <c r="CR289" s="13">
        <v>0.87951807228915602</v>
      </c>
      <c r="CS289" s="13">
        <v>0.34694292925181103</v>
      </c>
      <c r="CT289" s="13">
        <v>1</v>
      </c>
      <c r="CU289" s="13">
        <v>0.15060240963855401</v>
      </c>
      <c r="CV289" s="13">
        <v>0.66666669999999995</v>
      </c>
      <c r="CW289" s="52">
        <v>1</v>
      </c>
      <c r="CX289" s="13">
        <v>0.16666666999999999</v>
      </c>
      <c r="CY289" s="52">
        <v>0</v>
      </c>
      <c r="CZ289" s="13">
        <v>0</v>
      </c>
      <c r="DA289" t="s">
        <v>5589</v>
      </c>
    </row>
    <row r="290" spans="2:105" hidden="1" x14ac:dyDescent="0.25">
      <c r="B290">
        <v>0</v>
      </c>
      <c r="C290">
        <v>18039700</v>
      </c>
      <c r="D290" s="1" t="s">
        <v>461</v>
      </c>
      <c r="E290">
        <v>1</v>
      </c>
      <c r="F290" s="27">
        <v>0</v>
      </c>
      <c r="G290" s="27">
        <v>1</v>
      </c>
      <c r="H290" s="27">
        <v>0</v>
      </c>
      <c r="I290" s="27">
        <v>0</v>
      </c>
      <c r="J290" s="27" t="s">
        <v>3758</v>
      </c>
      <c r="K290" s="5" t="s">
        <v>1583</v>
      </c>
      <c r="L290" s="5" t="s">
        <v>3282</v>
      </c>
      <c r="M290" s="9">
        <v>42170</v>
      </c>
      <c r="N290" s="9">
        <v>9.1726027397260204</v>
      </c>
      <c r="O290" s="5">
        <v>64.41</v>
      </c>
      <c r="Q290" s="3">
        <v>40</v>
      </c>
      <c r="R290" s="3">
        <v>18</v>
      </c>
      <c r="S290" s="3">
        <v>1</v>
      </c>
      <c r="V290" s="3">
        <v>112</v>
      </c>
      <c r="W290" s="3">
        <v>40</v>
      </c>
      <c r="X290" s="5">
        <v>28</v>
      </c>
      <c r="Y290" s="15">
        <v>22.24</v>
      </c>
      <c r="Z290" s="7">
        <v>31</v>
      </c>
      <c r="AA290" s="13">
        <v>0.81768953068591999</v>
      </c>
      <c r="AB290" s="13">
        <v>0.808664259927797</v>
      </c>
      <c r="AC290" s="13">
        <v>0.97288021534320301</v>
      </c>
      <c r="AD290" s="13">
        <v>0.08</v>
      </c>
      <c r="AE290" s="13">
        <v>6.54151609927308E-2</v>
      </c>
      <c r="AF290" s="33">
        <v>0</v>
      </c>
      <c r="AG290" s="13">
        <v>0</v>
      </c>
      <c r="AH290" s="30">
        <v>0</v>
      </c>
      <c r="AI290" s="36">
        <v>0</v>
      </c>
      <c r="AJ290" s="37">
        <v>0</v>
      </c>
      <c r="AK290" s="38">
        <v>0</v>
      </c>
      <c r="AW290" s="15">
        <v>4.9625000000000004</v>
      </c>
      <c r="AX290" s="15">
        <v>7</v>
      </c>
      <c r="AY290" s="13">
        <v>0.87551867219917001</v>
      </c>
      <c r="AZ290" s="13">
        <v>0.18049792531120301</v>
      </c>
      <c r="BA290" s="13">
        <v>0.439776980065683</v>
      </c>
      <c r="BB290" s="13">
        <v>0.13125000000000001</v>
      </c>
      <c r="BC290" s="13">
        <v>0.13125000000000001</v>
      </c>
      <c r="BD290" s="13">
        <v>0</v>
      </c>
      <c r="BE290" s="13">
        <v>0</v>
      </c>
      <c r="BF290" s="33">
        <v>0</v>
      </c>
      <c r="BG290" s="13">
        <v>0</v>
      </c>
      <c r="BH290" s="36">
        <v>0</v>
      </c>
      <c r="BI290" s="38">
        <v>0</v>
      </c>
      <c r="BJ290" s="44">
        <v>0.85786802030456799</v>
      </c>
      <c r="BK290" s="44">
        <v>0.58883248730964399</v>
      </c>
      <c r="BL290" s="13">
        <v>0.83340952729267603</v>
      </c>
      <c r="BM290" s="44">
        <v>0.77108433734939696</v>
      </c>
      <c r="BN290" s="44">
        <v>0.23192771084337299</v>
      </c>
      <c r="BO290" s="13">
        <v>0.45738137082600999</v>
      </c>
      <c r="BS290" s="15">
        <v>8</v>
      </c>
      <c r="BT290" s="3">
        <v>9</v>
      </c>
      <c r="BU290" s="13">
        <v>0.54166666666666596</v>
      </c>
      <c r="BV290" s="13">
        <v>0.52631578947368396</v>
      </c>
      <c r="BW290" s="13">
        <v>0.61118924832004995</v>
      </c>
      <c r="BX290" s="13">
        <v>0.66666669999999995</v>
      </c>
      <c r="BY290" s="13">
        <v>0</v>
      </c>
      <c r="BZ290" s="13">
        <v>0</v>
      </c>
      <c r="CA290" s="52">
        <v>0</v>
      </c>
      <c r="CB290" s="13">
        <v>0</v>
      </c>
      <c r="CC290" s="13">
        <v>0</v>
      </c>
      <c r="CO290" s="15">
        <v>24.5</v>
      </c>
      <c r="CP290" s="7">
        <v>25</v>
      </c>
      <c r="CQ290" s="13">
        <v>0.11570247933884199</v>
      </c>
      <c r="CR290" s="13">
        <v>0.97520661157024702</v>
      </c>
      <c r="CS290" s="13">
        <v>0.29740291459741097</v>
      </c>
      <c r="CT290" s="13">
        <v>1</v>
      </c>
      <c r="CU290" s="13">
        <v>0.11570247933884199</v>
      </c>
      <c r="CV290" s="13">
        <v>1</v>
      </c>
      <c r="CW290" s="52">
        <v>1</v>
      </c>
      <c r="CX290" s="13">
        <v>0.5</v>
      </c>
      <c r="CY290" s="52">
        <v>0</v>
      </c>
      <c r="CZ290" s="13">
        <v>0</v>
      </c>
      <c r="DA290" t="s">
        <v>3759</v>
      </c>
    </row>
    <row r="291" spans="2:105" hidden="1" x14ac:dyDescent="0.25">
      <c r="B291">
        <v>0</v>
      </c>
      <c r="C291">
        <v>11015500</v>
      </c>
      <c r="D291" s="1" t="s">
        <v>397</v>
      </c>
      <c r="E291">
        <v>3</v>
      </c>
      <c r="F291" s="27">
        <v>0</v>
      </c>
      <c r="G291" s="27">
        <v>1</v>
      </c>
      <c r="H291" s="27">
        <v>1</v>
      </c>
      <c r="I291" s="27">
        <v>1</v>
      </c>
      <c r="J291" s="27" t="s">
        <v>1510</v>
      </c>
      <c r="K291" s="5" t="s">
        <v>1511</v>
      </c>
      <c r="L291" s="5" t="s">
        <v>802</v>
      </c>
      <c r="M291" s="9">
        <v>41449</v>
      </c>
      <c r="N291" s="9">
        <v>11.147945205479401</v>
      </c>
      <c r="O291" s="5">
        <v>76.14</v>
      </c>
      <c r="P291" s="7">
        <v>12</v>
      </c>
      <c r="Q291" s="3">
        <v>20</v>
      </c>
      <c r="R291" s="3">
        <v>4</v>
      </c>
      <c r="S291" s="3">
        <v>1</v>
      </c>
      <c r="X291" s="5">
        <v>21</v>
      </c>
      <c r="Y291" s="15">
        <v>22.314816</v>
      </c>
      <c r="Z291" s="7">
        <v>34</v>
      </c>
      <c r="AA291" s="13">
        <v>0.88144329896907203</v>
      </c>
      <c r="AB291" s="13">
        <v>0.67525773195876204</v>
      </c>
      <c r="AC291" s="13">
        <v>0.95457604306863997</v>
      </c>
      <c r="AD291" s="13">
        <v>7.4074075000000003E-2</v>
      </c>
      <c r="AE291" s="13">
        <v>6.5292096706395297E-2</v>
      </c>
      <c r="AF291" s="33">
        <v>0</v>
      </c>
      <c r="AG291" s="13">
        <v>0</v>
      </c>
      <c r="AH291" s="30">
        <v>0</v>
      </c>
      <c r="AI291" s="36">
        <v>0</v>
      </c>
      <c r="AJ291" s="37">
        <v>0</v>
      </c>
      <c r="AK291" s="38">
        <v>0</v>
      </c>
      <c r="AW291" s="15">
        <v>5.8313006999999999</v>
      </c>
      <c r="AX291" s="15">
        <v>10</v>
      </c>
      <c r="AY291" s="13">
        <v>0.90650406504064995</v>
      </c>
      <c r="AZ291" s="13">
        <v>0.71544715447154394</v>
      </c>
      <c r="BA291" s="13">
        <v>0.97838539677690295</v>
      </c>
      <c r="BB291" s="13">
        <v>0.25406504000000002</v>
      </c>
      <c r="BC291" s="13">
        <v>0.25406504000000002</v>
      </c>
      <c r="BD291" s="13">
        <v>6.0975606999999999E-3</v>
      </c>
      <c r="BE291" s="13">
        <v>5.5274636053093996E-3</v>
      </c>
      <c r="BF291" s="33">
        <v>1</v>
      </c>
      <c r="BG291" s="13">
        <v>2.0325202E-3</v>
      </c>
      <c r="BH291" s="36">
        <v>1</v>
      </c>
      <c r="BI291" s="38">
        <v>2.0325202E-3</v>
      </c>
      <c r="BJ291" s="44">
        <v>0.68348623853210999</v>
      </c>
      <c r="BK291" s="44">
        <v>0.27522935779816499</v>
      </c>
      <c r="BL291" s="13">
        <v>0.45236353661881601</v>
      </c>
      <c r="BM291" s="44">
        <v>0.43352601156069298</v>
      </c>
      <c r="BN291" s="44">
        <v>0.24855491329479701</v>
      </c>
      <c r="BO291" s="13">
        <v>0.31151142355008699</v>
      </c>
      <c r="BS291" s="15">
        <v>7.7407409999999999</v>
      </c>
      <c r="BT291" s="3">
        <v>13</v>
      </c>
      <c r="BU291" s="13">
        <v>0.719917012448132</v>
      </c>
      <c r="BV291" s="13">
        <v>0.70954356846472999</v>
      </c>
      <c r="BW291" s="13">
        <v>0.89771839349898397</v>
      </c>
      <c r="BX291" s="13">
        <v>0.72222220000000004</v>
      </c>
      <c r="BY291" s="13">
        <v>5.5555555999999999E-2</v>
      </c>
      <c r="BZ291" s="13">
        <v>3.7037037000000002E-2</v>
      </c>
      <c r="CA291" s="52">
        <v>2</v>
      </c>
      <c r="CB291" s="13">
        <v>3.7037037000000002E-2</v>
      </c>
      <c r="CC291" s="13">
        <v>2.6663593252293699E-2</v>
      </c>
      <c r="CG291" s="50">
        <v>5.75</v>
      </c>
      <c r="CH291" s="50">
        <v>6</v>
      </c>
      <c r="CI291" s="44">
        <v>0</v>
      </c>
      <c r="CJ291" s="44">
        <v>0</v>
      </c>
      <c r="CK291" s="44">
        <v>0</v>
      </c>
      <c r="CL291" s="44">
        <v>0.30370370370370298</v>
      </c>
      <c r="CM291" s="44">
        <v>0.124074074074074</v>
      </c>
      <c r="CN291" s="13">
        <v>0.14618101239526299</v>
      </c>
      <c r="DA291" t="s">
        <v>1512</v>
      </c>
    </row>
    <row r="292" spans="2:105" hidden="1" x14ac:dyDescent="0.25">
      <c r="B292">
        <v>1</v>
      </c>
      <c r="C292">
        <v>73015700</v>
      </c>
      <c r="D292" s="1" t="s">
        <v>144</v>
      </c>
      <c r="E292">
        <v>1</v>
      </c>
      <c r="F292" s="27">
        <v>0</v>
      </c>
      <c r="G292" s="27">
        <v>0</v>
      </c>
      <c r="H292" s="27">
        <v>1</v>
      </c>
      <c r="I292" s="27">
        <v>0</v>
      </c>
      <c r="J292" s="27" t="s">
        <v>9910</v>
      </c>
      <c r="K292" s="5" t="s">
        <v>9820</v>
      </c>
      <c r="L292" s="5" t="s">
        <v>9749</v>
      </c>
      <c r="M292" s="9">
        <v>43325</v>
      </c>
      <c r="N292" s="9">
        <v>6.0082191780821903</v>
      </c>
      <c r="O292" s="5">
        <v>628.58000000000004</v>
      </c>
      <c r="P292" s="7">
        <v>14.1</v>
      </c>
      <c r="Q292" s="3">
        <v>57</v>
      </c>
      <c r="R292" s="3">
        <v>4</v>
      </c>
      <c r="S292" s="3">
        <v>1</v>
      </c>
      <c r="T292" s="11">
        <v>45.442771999999998</v>
      </c>
      <c r="U292">
        <v>-94.522653000000005</v>
      </c>
      <c r="V292" s="3">
        <v>60</v>
      </c>
      <c r="W292" s="3">
        <v>75</v>
      </c>
      <c r="X292" s="5">
        <v>25</v>
      </c>
      <c r="Y292" s="15">
        <v>22.528572</v>
      </c>
      <c r="Z292" s="7">
        <v>35</v>
      </c>
      <c r="AA292" s="13">
        <v>0.60606060606060597</v>
      </c>
      <c r="AB292" s="13">
        <v>0.53787878787878696</v>
      </c>
      <c r="AC292" s="13">
        <v>0.72267833109017499</v>
      </c>
      <c r="AD292" s="13">
        <v>4.2857144E-2</v>
      </c>
      <c r="AE292" s="13">
        <v>2.5974026683605E-2</v>
      </c>
      <c r="AF292" s="33">
        <v>1</v>
      </c>
      <c r="AG292" s="13">
        <v>1.4285714E-2</v>
      </c>
      <c r="AH292" s="30">
        <v>8.6580087063890497E-3</v>
      </c>
      <c r="AI292" s="36">
        <v>0</v>
      </c>
      <c r="AJ292" s="37">
        <v>0</v>
      </c>
      <c r="AK292" s="38">
        <v>0</v>
      </c>
      <c r="AL292" s="31">
        <v>1.21</v>
      </c>
      <c r="AM292" s="7">
        <v>20</v>
      </c>
      <c r="AN292" s="15">
        <v>10.48</v>
      </c>
      <c r="AO292" s="13">
        <v>0.26666667999999999</v>
      </c>
      <c r="AP292" s="13">
        <v>0.13333333999999999</v>
      </c>
      <c r="AQ292" s="13">
        <v>6.1754389185654401E-2</v>
      </c>
      <c r="AR292" s="13">
        <v>2.6666667000000002E-2</v>
      </c>
      <c r="AS292" s="13">
        <v>1.23508774920513E-2</v>
      </c>
      <c r="AT292" s="13">
        <v>0.46315789473684199</v>
      </c>
      <c r="AU292" s="13">
        <v>0.44969040247677999</v>
      </c>
      <c r="AV292" s="13">
        <v>0.53637770897832804</v>
      </c>
      <c r="AW292" s="15">
        <v>5.7576923000000004</v>
      </c>
      <c r="AX292" s="15">
        <v>10</v>
      </c>
      <c r="AY292" s="13">
        <v>0.46025104602510403</v>
      </c>
      <c r="AZ292" s="13">
        <v>0.61506276150627603</v>
      </c>
      <c r="BA292" s="13">
        <v>0.69548613763079503</v>
      </c>
      <c r="BB292" s="13">
        <v>0.4</v>
      </c>
      <c r="BC292" s="13">
        <v>0.4</v>
      </c>
      <c r="BD292" s="13">
        <v>0.13461539</v>
      </c>
      <c r="BE292" s="13">
        <v>6.1956874745660202E-2</v>
      </c>
      <c r="BF292" s="33">
        <v>5</v>
      </c>
      <c r="BG292" s="13">
        <v>1.9230770000000001E-2</v>
      </c>
      <c r="BH292" s="36">
        <v>1</v>
      </c>
      <c r="BI292" s="38">
        <v>3.8461538E-3</v>
      </c>
      <c r="BJ292" s="44">
        <v>0.17241379310344801</v>
      </c>
      <c r="BK292" s="44">
        <v>7.1428571428571397E-2</v>
      </c>
      <c r="BL292" s="13">
        <v>5.9522721038676001E-2</v>
      </c>
      <c r="BM292" s="44">
        <v>0.34355828220858797</v>
      </c>
      <c r="BN292" s="44">
        <v>0.153374233128834</v>
      </c>
      <c r="BO292" s="13">
        <v>0.17281780902167501</v>
      </c>
      <c r="BS292" s="15">
        <v>8.9555559999999996</v>
      </c>
      <c r="BT292" s="3">
        <v>12</v>
      </c>
      <c r="BU292" s="13">
        <v>0.61255411255411196</v>
      </c>
      <c r="BV292" s="13">
        <v>0.85930735930735902</v>
      </c>
      <c r="BW292" s="13">
        <v>0.909829660884513</v>
      </c>
      <c r="BX292" s="13">
        <v>0.86666670000000001</v>
      </c>
      <c r="BY292" s="13">
        <v>0.4</v>
      </c>
      <c r="BZ292" s="13">
        <v>0.17777778</v>
      </c>
      <c r="CA292" s="52">
        <v>3</v>
      </c>
      <c r="CB292" s="13">
        <v>6.6666669999999997E-2</v>
      </c>
      <c r="CC292" s="13">
        <v>4.0836942966753199E-2</v>
      </c>
      <c r="CG292" s="50">
        <v>7.0434785</v>
      </c>
      <c r="CH292" s="50">
        <v>9</v>
      </c>
      <c r="CI292" s="44">
        <v>0.34782610000000003</v>
      </c>
      <c r="CJ292" s="44">
        <v>0.13043478</v>
      </c>
      <c r="CK292" s="44">
        <v>0</v>
      </c>
      <c r="CL292" s="44">
        <v>0.316455696202531</v>
      </c>
      <c r="CM292" s="44">
        <v>0.64345991561181404</v>
      </c>
      <c r="CN292" s="13">
        <v>0.48570043625787601</v>
      </c>
      <c r="CO292" s="15">
        <v>15.928572000000001</v>
      </c>
      <c r="CP292" s="7">
        <v>22</v>
      </c>
      <c r="CQ292" s="13">
        <v>0.59638554216867401</v>
      </c>
      <c r="CR292" s="13">
        <v>0.186746987951807</v>
      </c>
      <c r="CS292" s="13">
        <v>0.29447203451925402</v>
      </c>
      <c r="CT292" s="13">
        <v>0.71428572999999995</v>
      </c>
      <c r="CU292" s="13">
        <v>0.42598968313400998</v>
      </c>
      <c r="CV292" s="13">
        <v>9.5238100000000006E-2</v>
      </c>
      <c r="CW292" s="52">
        <v>0</v>
      </c>
      <c r="CX292" s="13">
        <v>0</v>
      </c>
      <c r="CY292" s="52">
        <v>0</v>
      </c>
      <c r="CZ292" s="13">
        <v>0</v>
      </c>
      <c r="DA292" t="s">
        <v>9911</v>
      </c>
    </row>
    <row r="293" spans="2:105" hidden="1" x14ac:dyDescent="0.25">
      <c r="B293">
        <v>0</v>
      </c>
      <c r="C293">
        <v>69028300</v>
      </c>
      <c r="D293" s="1" t="s">
        <v>1504</v>
      </c>
      <c r="E293">
        <v>0</v>
      </c>
      <c r="F293" s="27">
        <v>0</v>
      </c>
      <c r="G293" s="27">
        <v>0</v>
      </c>
      <c r="H293" s="27">
        <v>0</v>
      </c>
      <c r="I293" s="27">
        <v>0</v>
      </c>
      <c r="J293" s="27" t="s">
        <v>8747</v>
      </c>
      <c r="K293" s="5" t="s">
        <v>8728</v>
      </c>
      <c r="L293" s="5" t="s">
        <v>8373</v>
      </c>
      <c r="M293" s="9">
        <v>41099</v>
      </c>
      <c r="N293" s="9">
        <v>12.1068493150684</v>
      </c>
      <c r="O293" s="5">
        <v>108.83</v>
      </c>
      <c r="Q293" s="3">
        <v>22</v>
      </c>
      <c r="R293" s="3">
        <v>5.9</v>
      </c>
      <c r="S293" s="3">
        <v>0</v>
      </c>
      <c r="X293" s="5">
        <v>19</v>
      </c>
      <c r="Y293" s="15">
        <v>20.583334000000001</v>
      </c>
      <c r="Z293" s="7">
        <v>38</v>
      </c>
      <c r="AA293" s="13">
        <v>0.521505376344086</v>
      </c>
      <c r="AB293" s="13">
        <v>0.62365591397849396</v>
      </c>
      <c r="AC293" s="13">
        <v>0.72166890982503296</v>
      </c>
      <c r="AD293" s="13">
        <v>0.125</v>
      </c>
      <c r="AE293" s="13">
        <v>6.5188172043010695E-2</v>
      </c>
      <c r="AF293" s="33">
        <v>1</v>
      </c>
      <c r="AG293" s="13">
        <v>4.1666667999999997E-2</v>
      </c>
      <c r="AH293" s="30">
        <v>2.1729391328589798E-2</v>
      </c>
      <c r="AI293" s="36">
        <v>0</v>
      </c>
      <c r="AJ293" s="37">
        <v>0</v>
      </c>
      <c r="AK293" s="38">
        <v>0</v>
      </c>
      <c r="AW293" s="15">
        <v>2.1212119999999999</v>
      </c>
      <c r="AX293" s="15">
        <v>6</v>
      </c>
      <c r="AY293" s="13">
        <v>0.248847926267281</v>
      </c>
      <c r="AZ293" s="13">
        <v>0.19585253456221199</v>
      </c>
      <c r="BA293" s="13">
        <v>0.149240051936149</v>
      </c>
      <c r="BB293" s="13">
        <v>0</v>
      </c>
      <c r="BC293" s="13">
        <v>0</v>
      </c>
      <c r="BD293" s="13">
        <v>0</v>
      </c>
      <c r="BE293" s="13">
        <v>0</v>
      </c>
      <c r="BF293" s="33">
        <v>0</v>
      </c>
      <c r="BG293" s="13">
        <v>0</v>
      </c>
      <c r="BH293" s="36">
        <v>0</v>
      </c>
      <c r="BI293" s="38">
        <v>0</v>
      </c>
      <c r="BM293" s="44">
        <v>0.483333333333333</v>
      </c>
      <c r="BN293" s="44">
        <v>0.266666666666666</v>
      </c>
      <c r="BO293" s="13">
        <v>0.35661980082015199</v>
      </c>
      <c r="DA293" t="s">
        <v>8748</v>
      </c>
    </row>
    <row r="294" spans="2:105" hidden="1" x14ac:dyDescent="0.25">
      <c r="B294">
        <v>0</v>
      </c>
      <c r="C294">
        <v>18017000</v>
      </c>
      <c r="D294" s="1" t="s">
        <v>3483</v>
      </c>
      <c r="E294">
        <v>0</v>
      </c>
      <c r="F294" s="27">
        <v>0</v>
      </c>
      <c r="G294" s="27">
        <v>0</v>
      </c>
      <c r="H294" s="27">
        <v>0</v>
      </c>
      <c r="I294" s="27">
        <v>0</v>
      </c>
      <c r="J294" s="27" t="s">
        <v>3482</v>
      </c>
      <c r="K294" s="5" t="s">
        <v>428</v>
      </c>
      <c r="L294" s="5" t="s">
        <v>3282</v>
      </c>
      <c r="M294" s="9">
        <v>40343</v>
      </c>
      <c r="N294" s="9">
        <v>14.178082191780801</v>
      </c>
      <c r="O294" s="5">
        <v>259.23</v>
      </c>
      <c r="Q294" s="3">
        <v>24</v>
      </c>
      <c r="R294" s="3">
        <v>6</v>
      </c>
      <c r="S294" s="3">
        <v>1</v>
      </c>
      <c r="T294" s="11">
        <v>46.644075000000001</v>
      </c>
      <c r="U294">
        <v>-93.877090999999993</v>
      </c>
      <c r="V294" s="3">
        <v>116</v>
      </c>
      <c r="W294" s="3">
        <v>31</v>
      </c>
      <c r="X294" s="5">
        <v>29</v>
      </c>
      <c r="Y294" s="15">
        <v>22.875</v>
      </c>
      <c r="Z294" s="7">
        <v>31</v>
      </c>
      <c r="AA294" s="13">
        <v>0.51785714285714202</v>
      </c>
      <c r="AB294" s="13">
        <v>0.64285714285714202</v>
      </c>
      <c r="AC294" s="13">
        <v>0.73129205921938001</v>
      </c>
      <c r="AD294" s="13">
        <v>0.125</v>
      </c>
      <c r="AE294" s="13">
        <v>6.4732142857142794E-2</v>
      </c>
      <c r="AF294" s="33">
        <v>0</v>
      </c>
      <c r="AG294" s="13">
        <v>0</v>
      </c>
      <c r="AH294" s="30">
        <v>0</v>
      </c>
      <c r="AI294" s="36">
        <v>0</v>
      </c>
      <c r="AJ294" s="37">
        <v>0</v>
      </c>
      <c r="AK294" s="38">
        <v>0</v>
      </c>
      <c r="AW294" s="15">
        <v>6.0476190000000001</v>
      </c>
      <c r="AX294" s="15">
        <v>8</v>
      </c>
      <c r="AY294" s="13">
        <v>0.80147058823529405</v>
      </c>
      <c r="AZ294" s="13">
        <v>0.43566176470588203</v>
      </c>
      <c r="BA294" s="13">
        <v>0.79095699992362301</v>
      </c>
      <c r="BB294" s="13">
        <v>0.33333333999999998</v>
      </c>
      <c r="BC294" s="13">
        <v>0.33333333999999998</v>
      </c>
      <c r="BD294" s="13">
        <v>1.9607843999999999E-2</v>
      </c>
      <c r="BE294" s="13">
        <v>1.5715110129402798E-2</v>
      </c>
      <c r="BF294" s="33">
        <v>0</v>
      </c>
      <c r="BG294" s="13">
        <v>0</v>
      </c>
      <c r="BH294" s="36">
        <v>0</v>
      </c>
      <c r="BI294" s="38">
        <v>0</v>
      </c>
      <c r="BJ294" s="44">
        <v>0.62954545454545396</v>
      </c>
      <c r="BK294" s="44">
        <v>0.48181818181818098</v>
      </c>
      <c r="BL294" s="13">
        <v>0.62521715278412704</v>
      </c>
      <c r="BM294" s="44">
        <v>0.22254335260115601</v>
      </c>
      <c r="BN294" s="44">
        <v>0.49132947976878599</v>
      </c>
      <c r="BO294" s="13">
        <v>0.316198008201523</v>
      </c>
      <c r="BS294" s="15">
        <v>6.9241380000000001</v>
      </c>
      <c r="BT294" s="3">
        <v>9</v>
      </c>
      <c r="BU294" s="13">
        <v>0.96638655462184797</v>
      </c>
      <c r="BV294" s="13">
        <v>0.222689075630252</v>
      </c>
      <c r="BW294" s="13">
        <v>0.47726207219878097</v>
      </c>
      <c r="BX294" s="13">
        <v>0.2</v>
      </c>
      <c r="BY294" s="13">
        <v>0</v>
      </c>
      <c r="BZ294" s="13">
        <v>0</v>
      </c>
      <c r="CA294" s="52">
        <v>0</v>
      </c>
      <c r="CB294" s="13">
        <v>0</v>
      </c>
      <c r="CC294" s="13">
        <v>0</v>
      </c>
      <c r="CG294" s="50">
        <v>5.4117645999999997</v>
      </c>
      <c r="CH294" s="50">
        <v>6</v>
      </c>
      <c r="CI294" s="44">
        <v>0</v>
      </c>
      <c r="CJ294" s="44">
        <v>0</v>
      </c>
      <c r="CK294" s="44">
        <v>0</v>
      </c>
      <c r="CL294" s="44">
        <v>0.47395833333333298</v>
      </c>
      <c r="CM294" s="44">
        <v>0.112847222222222</v>
      </c>
      <c r="CN294" s="13">
        <v>0.189495187313897</v>
      </c>
      <c r="CO294" s="15">
        <v>18</v>
      </c>
      <c r="CP294" s="7">
        <v>18</v>
      </c>
      <c r="CQ294" s="13">
        <v>4.13533834586466E-2</v>
      </c>
      <c r="CR294" s="13">
        <v>0.61654135338345795</v>
      </c>
      <c r="CS294" s="13">
        <v>7.4411788650980998E-2</v>
      </c>
      <c r="CT294" s="13">
        <v>1</v>
      </c>
      <c r="CU294" s="13">
        <v>4.13533834586466E-2</v>
      </c>
      <c r="CV294" s="13">
        <v>0</v>
      </c>
      <c r="CW294" s="52">
        <v>0</v>
      </c>
      <c r="CX294" s="13">
        <v>0</v>
      </c>
      <c r="CY294" s="52">
        <v>0</v>
      </c>
      <c r="CZ294" s="13">
        <v>0</v>
      </c>
      <c r="DA294" t="s">
        <v>3484</v>
      </c>
    </row>
    <row r="295" spans="2:105" hidden="1" x14ac:dyDescent="0.25">
      <c r="B295">
        <v>0</v>
      </c>
      <c r="C295">
        <v>21029100</v>
      </c>
      <c r="D295" s="1" t="s">
        <v>3183</v>
      </c>
      <c r="E295">
        <v>0</v>
      </c>
      <c r="F295" s="27">
        <v>0</v>
      </c>
      <c r="G295" s="27">
        <v>0</v>
      </c>
      <c r="H295" s="27">
        <v>0</v>
      </c>
      <c r="I295" s="27">
        <v>0</v>
      </c>
      <c r="J295" s="27" t="s">
        <v>4078</v>
      </c>
      <c r="K295" s="5" t="s">
        <v>4079</v>
      </c>
      <c r="L295" s="5" t="s">
        <v>106</v>
      </c>
      <c r="M295" s="9">
        <v>43626</v>
      </c>
      <c r="N295" s="9">
        <v>5.1835616438356098</v>
      </c>
      <c r="O295" s="5">
        <v>902.7</v>
      </c>
      <c r="P295" s="7">
        <v>9.1</v>
      </c>
      <c r="Q295" s="3">
        <v>22</v>
      </c>
      <c r="R295" s="3">
        <v>9.1</v>
      </c>
      <c r="S295" s="3">
        <v>1</v>
      </c>
      <c r="T295" s="11">
        <v>45.859963</v>
      </c>
      <c r="U295">
        <v>-95.704886999999999</v>
      </c>
      <c r="V295" s="3">
        <v>124</v>
      </c>
      <c r="W295" s="3">
        <v>108</v>
      </c>
      <c r="X295" s="5">
        <v>34</v>
      </c>
      <c r="Y295" s="15">
        <v>25.607842999999999</v>
      </c>
      <c r="Z295" s="7">
        <v>38</v>
      </c>
      <c r="AA295" s="13">
        <v>0.3</v>
      </c>
      <c r="AB295" s="13">
        <v>0.91272727272727205</v>
      </c>
      <c r="AC295" s="13">
        <v>0.640040376850605</v>
      </c>
      <c r="AD295" s="13">
        <v>0.21568628000000001</v>
      </c>
      <c r="AE295" s="13">
        <v>6.4705882966518399E-2</v>
      </c>
      <c r="AF295" s="33">
        <v>3</v>
      </c>
      <c r="AG295" s="13">
        <v>5.8823529999999999E-2</v>
      </c>
      <c r="AH295" s="30">
        <v>1.76470588892698E-2</v>
      </c>
      <c r="AI295" s="36">
        <v>0</v>
      </c>
      <c r="AJ295" s="37">
        <v>0</v>
      </c>
      <c r="AK295" s="38">
        <v>0</v>
      </c>
      <c r="AL295" s="31">
        <v>1.22</v>
      </c>
      <c r="AM295" s="7">
        <v>18</v>
      </c>
      <c r="AN295" s="15">
        <v>11.488372</v>
      </c>
      <c r="AO295" s="13">
        <v>0.60465115000000003</v>
      </c>
      <c r="AP295" s="13">
        <v>0.20930231999999999</v>
      </c>
      <c r="AQ295" s="13">
        <v>0.11500611747566</v>
      </c>
      <c r="AR295" s="13">
        <v>2.3255814E-2</v>
      </c>
      <c r="AS295" s="13">
        <v>1.27784577247343E-2</v>
      </c>
      <c r="AT295" s="13">
        <v>0.549473684210526</v>
      </c>
      <c r="AU295" s="13">
        <v>0.45859133126934898</v>
      </c>
      <c r="AV295" s="13">
        <v>0.60294117647058798</v>
      </c>
      <c r="AW295" s="15">
        <v>5.9554140000000002</v>
      </c>
      <c r="AX295" s="15">
        <v>9</v>
      </c>
      <c r="AY295" s="13">
        <v>0.42798353909464998</v>
      </c>
      <c r="AZ295" s="13">
        <v>0.73868312757201604</v>
      </c>
      <c r="BA295" s="13">
        <v>0.74963721072328704</v>
      </c>
      <c r="BB295" s="13">
        <v>0.31210189999999999</v>
      </c>
      <c r="BC295" s="13">
        <v>0.31210189999999999</v>
      </c>
      <c r="BD295" s="13">
        <v>8.9171976E-2</v>
      </c>
      <c r="BE295" s="13">
        <v>3.8164137812798898E-2</v>
      </c>
      <c r="BF295" s="33">
        <v>3</v>
      </c>
      <c r="BG295" s="13">
        <v>1.9108279999999998E-2</v>
      </c>
      <c r="BH295" s="36">
        <v>0</v>
      </c>
      <c r="BI295" s="38">
        <v>0</v>
      </c>
      <c r="BJ295" s="44">
        <v>0.16507177033492801</v>
      </c>
      <c r="BK295" s="44">
        <v>0.11483253588516699</v>
      </c>
      <c r="BL295" s="13">
        <v>8.3295236353661803E-2</v>
      </c>
      <c r="BS295" s="15">
        <v>6.75</v>
      </c>
      <c r="BT295" s="3">
        <v>13</v>
      </c>
      <c r="BU295" s="13">
        <v>0.86122448979591804</v>
      </c>
      <c r="BV295" s="13">
        <v>0.39591836734693803</v>
      </c>
      <c r="BW295" s="13">
        <v>0.70268791998749802</v>
      </c>
      <c r="BX295" s="13">
        <v>0.36742425000000001</v>
      </c>
      <c r="BY295" s="13">
        <v>0.13636364000000001</v>
      </c>
      <c r="BZ295" s="13">
        <v>4.5454546999999998E-2</v>
      </c>
      <c r="CA295" s="52">
        <v>5</v>
      </c>
      <c r="CB295" s="13">
        <v>1.8939395000000001E-2</v>
      </c>
      <c r="CC295" s="13">
        <v>1.6311070368606202E-2</v>
      </c>
      <c r="CG295" s="50">
        <v>6.2826085000000003</v>
      </c>
      <c r="CH295" s="50">
        <v>10</v>
      </c>
      <c r="CI295" s="44">
        <v>0.10869565</v>
      </c>
      <c r="CJ295" s="44">
        <v>2.1739129999999999E-2</v>
      </c>
      <c r="CK295" s="44">
        <v>7.246377E-3</v>
      </c>
      <c r="CL295" s="44">
        <v>0.72030651340996099</v>
      </c>
      <c r="CM295" s="44">
        <v>0.56321839080459701</v>
      </c>
      <c r="CN295" s="13">
        <v>0.73803753202686795</v>
      </c>
      <c r="CO295" s="15">
        <v>17.25</v>
      </c>
      <c r="CP295" s="7">
        <v>26</v>
      </c>
      <c r="CQ295" s="13">
        <v>0.615234375</v>
      </c>
      <c r="CR295" s="13">
        <v>0.587890625</v>
      </c>
      <c r="CS295" s="13">
        <v>0.79956036798827601</v>
      </c>
      <c r="CT295" s="13">
        <v>0.64285713</v>
      </c>
      <c r="CU295" s="13">
        <v>0.39550780726131002</v>
      </c>
      <c r="CV295" s="13">
        <v>0.28571429999999998</v>
      </c>
      <c r="CW295" s="52">
        <v>6</v>
      </c>
      <c r="CX295" s="13">
        <v>0.10714286000000001</v>
      </c>
      <c r="CY295" s="52">
        <v>0</v>
      </c>
      <c r="CZ295" s="13">
        <v>0</v>
      </c>
      <c r="DA295" t="s">
        <v>4080</v>
      </c>
    </row>
    <row r="296" spans="2:105" hidden="1" x14ac:dyDescent="0.25">
      <c r="B296">
        <v>0</v>
      </c>
      <c r="C296">
        <v>81001401</v>
      </c>
      <c r="D296" s="1" t="s">
        <v>245</v>
      </c>
      <c r="E296">
        <v>1</v>
      </c>
      <c r="F296" s="27">
        <v>0</v>
      </c>
      <c r="G296" s="27">
        <v>0</v>
      </c>
      <c r="H296" s="27">
        <v>0</v>
      </c>
      <c r="I296" s="27">
        <v>1</v>
      </c>
      <c r="J296" s="27" t="s">
        <v>10141</v>
      </c>
      <c r="K296" s="5" t="s">
        <v>10139</v>
      </c>
      <c r="L296" s="5" t="s">
        <v>10139</v>
      </c>
      <c r="M296" s="9">
        <v>44410</v>
      </c>
      <c r="N296" s="9">
        <v>3.0356164383561599</v>
      </c>
      <c r="O296" s="5">
        <v>648.77</v>
      </c>
      <c r="Q296" s="3">
        <v>34</v>
      </c>
      <c r="R296" s="3">
        <v>2.8</v>
      </c>
      <c r="S296" s="3">
        <v>1</v>
      </c>
      <c r="T296" s="11">
        <v>44.081054999999999</v>
      </c>
      <c r="U296">
        <v>-93.479174999999998</v>
      </c>
      <c r="V296" s="3">
        <v>63</v>
      </c>
      <c r="W296" s="3">
        <v>151</v>
      </c>
      <c r="X296" s="5">
        <v>24</v>
      </c>
      <c r="Y296" s="15">
        <v>25</v>
      </c>
      <c r="Z296" s="7">
        <v>37</v>
      </c>
      <c r="AA296" s="13">
        <v>0.228365384615384</v>
      </c>
      <c r="AB296" s="13">
        <v>0.76923076923076905</v>
      </c>
      <c r="AC296" s="13">
        <v>0.44300134589501999</v>
      </c>
      <c r="AD296" s="13">
        <v>0.14814815000000001</v>
      </c>
      <c r="AE296" s="13">
        <v>3.3831909083976097E-2</v>
      </c>
      <c r="AF296" s="33">
        <v>1</v>
      </c>
      <c r="AG296" s="13">
        <v>3.7037037000000002E-2</v>
      </c>
      <c r="AH296" s="30">
        <v>8.4579772709940399E-3</v>
      </c>
      <c r="AI296" s="36">
        <v>0</v>
      </c>
      <c r="AJ296" s="37">
        <v>0</v>
      </c>
      <c r="AK296" s="38">
        <v>0</v>
      </c>
      <c r="AL296" s="31">
        <v>2.71</v>
      </c>
      <c r="AM296" s="7">
        <v>19</v>
      </c>
      <c r="AN296" s="15">
        <v>10.840278</v>
      </c>
      <c r="AO296" s="13">
        <v>0.46527780000000002</v>
      </c>
      <c r="AP296" s="13">
        <v>0.1875</v>
      </c>
      <c r="AQ296" s="13">
        <v>3.3750000000000002E-2</v>
      </c>
      <c r="AR296" s="13">
        <v>2.7777777999999999E-2</v>
      </c>
      <c r="AS296" s="13">
        <v>5.0000000372528997E-3</v>
      </c>
      <c r="AT296" s="13">
        <v>0.18</v>
      </c>
      <c r="AU296" s="13">
        <v>0.93188854489163997</v>
      </c>
      <c r="AV296" s="13">
        <v>0.46749226006191902</v>
      </c>
      <c r="AW296" s="15">
        <v>5.5046210000000002</v>
      </c>
      <c r="AX296" s="15">
        <v>9</v>
      </c>
      <c r="AY296" s="13">
        <v>0.97647058823529398</v>
      </c>
      <c r="AZ296" s="13">
        <v>0.45588235294117602</v>
      </c>
      <c r="BA296" s="13">
        <v>0.88673336897578803</v>
      </c>
      <c r="BB296" s="13">
        <v>0.28096120000000002</v>
      </c>
      <c r="BC296" s="13">
        <v>0.28096120000000002</v>
      </c>
      <c r="BD296" s="13">
        <v>7.3937153999999996E-3</v>
      </c>
      <c r="BE296" s="13">
        <v>7.2197456625016296E-3</v>
      </c>
      <c r="BF296" s="33">
        <v>1</v>
      </c>
      <c r="BG296" s="13">
        <v>1.8484288999999999E-3</v>
      </c>
      <c r="BH296" s="36">
        <v>0</v>
      </c>
      <c r="BI296" s="38">
        <v>0</v>
      </c>
      <c r="BJ296" s="44">
        <v>0.69594594594594505</v>
      </c>
      <c r="BK296" s="44">
        <v>0.69594594594594505</v>
      </c>
      <c r="BL296" s="13">
        <v>0.81539727530401296</v>
      </c>
      <c r="BS296" s="15">
        <v>5.7108911999999998</v>
      </c>
      <c r="BT296" s="3">
        <v>11</v>
      </c>
      <c r="BU296" s="13">
        <v>0.97409326424870402</v>
      </c>
      <c r="BV296" s="13">
        <v>0.142487046632124</v>
      </c>
      <c r="BW296" s="13">
        <v>0.314111579934364</v>
      </c>
      <c r="BX296" s="13">
        <v>7.1287125000000007E-2</v>
      </c>
      <c r="BY296" s="13">
        <v>4.9504949999999999E-2</v>
      </c>
      <c r="BZ296" s="13">
        <v>1.3861386E-2</v>
      </c>
      <c r="CA296" s="52">
        <v>0</v>
      </c>
      <c r="CB296" s="13">
        <v>0</v>
      </c>
      <c r="CC296" s="13">
        <v>0</v>
      </c>
      <c r="CG296" s="50">
        <v>6.375</v>
      </c>
      <c r="CH296" s="50">
        <v>8</v>
      </c>
      <c r="CI296" s="44">
        <v>0.1875</v>
      </c>
      <c r="CJ296" s="44">
        <v>0</v>
      </c>
      <c r="CK296" s="44">
        <v>0</v>
      </c>
      <c r="CL296" s="44">
        <v>0.17874396135265699</v>
      </c>
      <c r="CM296" s="44">
        <v>0.190821256038647</v>
      </c>
      <c r="CN296" s="13">
        <v>0.136070909216813</v>
      </c>
      <c r="CO296" s="15">
        <v>16.694735999999999</v>
      </c>
      <c r="CP296" s="7">
        <v>24</v>
      </c>
      <c r="CQ296" s="13">
        <v>0.80904522613065299</v>
      </c>
      <c r="CR296" s="13">
        <v>0.49748743718592903</v>
      </c>
      <c r="CS296" s="13">
        <v>0.84971098265895895</v>
      </c>
      <c r="CT296" s="13">
        <v>0.63157890000000005</v>
      </c>
      <c r="CU296" s="13">
        <v>0.51097591198868397</v>
      </c>
      <c r="CV296" s="13">
        <v>0.24210525999999999</v>
      </c>
      <c r="CW296" s="52">
        <v>0</v>
      </c>
      <c r="CX296" s="13">
        <v>0</v>
      </c>
      <c r="CY296" s="52">
        <v>0</v>
      </c>
      <c r="CZ296" s="13">
        <v>0</v>
      </c>
      <c r="DA296" t="s">
        <v>10142</v>
      </c>
    </row>
    <row r="297" spans="2:105" hidden="1" x14ac:dyDescent="0.25">
      <c r="B297">
        <v>0</v>
      </c>
      <c r="C297">
        <v>69016100</v>
      </c>
      <c r="D297" s="1" t="s">
        <v>117</v>
      </c>
      <c r="E297">
        <v>1</v>
      </c>
      <c r="F297" s="27">
        <v>0</v>
      </c>
      <c r="G297" s="27">
        <v>0</v>
      </c>
      <c r="H297" s="27">
        <v>1</v>
      </c>
      <c r="I297" s="27">
        <v>0</v>
      </c>
      <c r="J297" s="27" t="s">
        <v>8593</v>
      </c>
      <c r="K297" s="5" t="s">
        <v>6124</v>
      </c>
      <c r="L297" s="5" t="s">
        <v>8373</v>
      </c>
      <c r="M297" s="9">
        <v>43675</v>
      </c>
      <c r="N297" s="9">
        <v>5.0493150684931498</v>
      </c>
      <c r="O297" s="5">
        <v>288.94</v>
      </c>
      <c r="Q297" s="3">
        <v>28</v>
      </c>
      <c r="R297" s="3">
        <v>9.3000000000000007</v>
      </c>
      <c r="S297" s="3">
        <v>1</v>
      </c>
      <c r="T297" s="11">
        <v>47.878027000000003</v>
      </c>
      <c r="U297">
        <v>-92.023796000000004</v>
      </c>
      <c r="V297" s="3">
        <v>211</v>
      </c>
      <c r="W297" s="3">
        <v>132</v>
      </c>
      <c r="X297" s="5">
        <v>5</v>
      </c>
      <c r="Y297" s="15">
        <v>24.25</v>
      </c>
      <c r="Z297" s="7">
        <v>33</v>
      </c>
      <c r="AA297" s="13">
        <v>0.51636363636363602</v>
      </c>
      <c r="AB297" s="13">
        <v>0.78181818181818097</v>
      </c>
      <c r="AC297" s="13">
        <v>0.82227456258411802</v>
      </c>
      <c r="AD297" s="13">
        <v>0.125</v>
      </c>
      <c r="AE297" s="13">
        <v>6.4545454545454503E-2</v>
      </c>
      <c r="AF297" s="33">
        <v>0</v>
      </c>
      <c r="AG297" s="13">
        <v>0</v>
      </c>
      <c r="AH297" s="30">
        <v>0</v>
      </c>
      <c r="AI297" s="36">
        <v>0</v>
      </c>
      <c r="AJ297" s="37">
        <v>0</v>
      </c>
      <c r="AK297" s="38">
        <v>0</v>
      </c>
      <c r="AL297" s="31">
        <v>1.6</v>
      </c>
      <c r="AM297" s="7">
        <v>18</v>
      </c>
      <c r="AN297" s="15">
        <v>11</v>
      </c>
      <c r="AO297" s="13">
        <v>0.47692308</v>
      </c>
      <c r="AP297" s="13">
        <v>0.30769232000000002</v>
      </c>
      <c r="AQ297" s="13">
        <v>0.17927126173910299</v>
      </c>
      <c r="AR297" s="13">
        <v>3.0769230000000002E-2</v>
      </c>
      <c r="AS297" s="13">
        <v>1.7927125522768799E-2</v>
      </c>
      <c r="AT297" s="13">
        <v>0.58263157894736795</v>
      </c>
      <c r="AU297" s="13">
        <v>0.68537151702786303</v>
      </c>
      <c r="AV297" s="13">
        <v>0.77012383900928705</v>
      </c>
      <c r="AW297" s="15">
        <v>4.9131580000000001</v>
      </c>
      <c r="AX297" s="15">
        <v>8</v>
      </c>
      <c r="AY297" s="13">
        <v>0.84773662551440299</v>
      </c>
      <c r="AZ297" s="13">
        <v>0.17695473251028801</v>
      </c>
      <c r="BA297" s="13">
        <v>0.42030092415794701</v>
      </c>
      <c r="BB297" s="13">
        <v>0.13947369000000001</v>
      </c>
      <c r="BC297" s="13">
        <v>0.13947369000000001</v>
      </c>
      <c r="BD297" s="13">
        <v>3.1578947000000003E-2</v>
      </c>
      <c r="BE297" s="13">
        <v>2.6770629847245899E-2</v>
      </c>
      <c r="BF297" s="33">
        <v>0</v>
      </c>
      <c r="BG297" s="13">
        <v>0</v>
      </c>
      <c r="BH297" s="36">
        <v>0</v>
      </c>
      <c r="BI297" s="38">
        <v>0</v>
      </c>
      <c r="BS297" s="15">
        <v>7.3829789999999997</v>
      </c>
      <c r="BT297" s="3">
        <v>13</v>
      </c>
      <c r="BU297" s="13">
        <v>0.78367346938775495</v>
      </c>
      <c r="BV297" s="13">
        <v>0.65102040816326501</v>
      </c>
      <c r="BW297" s="13">
        <v>0.897171433036411</v>
      </c>
      <c r="BX297" s="13">
        <v>0.48936170000000001</v>
      </c>
      <c r="BY297" s="13">
        <v>0.38297873999999998</v>
      </c>
      <c r="BZ297" s="13">
        <v>0.25531914999999999</v>
      </c>
      <c r="CA297" s="52">
        <v>4</v>
      </c>
      <c r="CB297" s="13">
        <v>8.5106379999999995E-2</v>
      </c>
      <c r="CC297" s="13">
        <v>6.6695612304064594E-2</v>
      </c>
      <c r="CG297" s="50">
        <v>5.7037040000000001</v>
      </c>
      <c r="CH297" s="50">
        <v>8</v>
      </c>
      <c r="CI297" s="44">
        <v>1.8518519000000001E-2</v>
      </c>
      <c r="CJ297" s="44">
        <v>0</v>
      </c>
      <c r="CK297" s="44">
        <v>0</v>
      </c>
      <c r="CL297" s="44">
        <v>0.65517241379310298</v>
      </c>
      <c r="CM297" s="44">
        <v>0.30268199233716397</v>
      </c>
      <c r="CN297" s="13">
        <v>0.477321515130531</v>
      </c>
      <c r="CO297" s="15">
        <v>16.257142999999999</v>
      </c>
      <c r="CP297" s="7">
        <v>25</v>
      </c>
      <c r="CQ297" s="13">
        <v>0.732421875</v>
      </c>
      <c r="CR297" s="13">
        <v>0.51953125</v>
      </c>
      <c r="CS297" s="13">
        <v>0.82435072864935199</v>
      </c>
      <c r="CT297" s="13">
        <v>0.74285716000000002</v>
      </c>
      <c r="CU297" s="13">
        <v>0.54408483265433405</v>
      </c>
      <c r="CV297" s="13">
        <v>0.28571429999999998</v>
      </c>
      <c r="CW297" s="52">
        <v>1</v>
      </c>
      <c r="CX297" s="13">
        <v>2.8571428999999999E-2</v>
      </c>
      <c r="CY297" s="52">
        <v>0</v>
      </c>
      <c r="CZ297" s="13">
        <v>0</v>
      </c>
      <c r="DA297" t="s">
        <v>8594</v>
      </c>
    </row>
    <row r="298" spans="2:105" hidden="1" x14ac:dyDescent="0.25">
      <c r="B298">
        <v>0</v>
      </c>
      <c r="C298">
        <v>31005200</v>
      </c>
      <c r="D298" s="1" t="s">
        <v>4848</v>
      </c>
      <c r="E298">
        <v>0</v>
      </c>
      <c r="F298" s="27">
        <v>0</v>
      </c>
      <c r="G298" s="27">
        <v>0</v>
      </c>
      <c r="H298" s="27">
        <v>0</v>
      </c>
      <c r="I298" s="27">
        <v>0</v>
      </c>
      <c r="J298" s="27" t="s">
        <v>4847</v>
      </c>
      <c r="K298" s="5" t="s">
        <v>4831</v>
      </c>
      <c r="L298" s="5" t="s">
        <v>2035</v>
      </c>
      <c r="M298" s="9">
        <v>40336</v>
      </c>
      <c r="N298" s="9">
        <v>14.197260273972599</v>
      </c>
      <c r="O298" s="5">
        <v>93.09</v>
      </c>
      <c r="P298" s="7">
        <v>20</v>
      </c>
      <c r="Q298" s="3">
        <v>35</v>
      </c>
      <c r="R298" s="3">
        <v>7.5</v>
      </c>
      <c r="S298" s="3">
        <v>1</v>
      </c>
      <c r="T298" s="11">
        <v>47.591383</v>
      </c>
      <c r="U298">
        <v>-93.138726000000005</v>
      </c>
      <c r="V298" s="3">
        <v>180</v>
      </c>
      <c r="W298" s="3">
        <v>93</v>
      </c>
      <c r="X298" s="5">
        <v>20</v>
      </c>
      <c r="Y298" s="15">
        <v>26.875</v>
      </c>
      <c r="Z298" s="7">
        <v>30</v>
      </c>
      <c r="AA298" s="13">
        <v>0.34415584415584399</v>
      </c>
      <c r="AB298" s="13">
        <v>0.92207792207792205</v>
      </c>
      <c r="AC298" s="13">
        <v>0.71002691790040295</v>
      </c>
      <c r="AD298" s="13">
        <v>0.1875</v>
      </c>
      <c r="AE298" s="13">
        <v>6.45292207792207E-2</v>
      </c>
      <c r="AF298" s="33">
        <v>0</v>
      </c>
      <c r="AG298" s="13">
        <v>0</v>
      </c>
      <c r="AH298" s="30">
        <v>0</v>
      </c>
      <c r="AI298" s="36">
        <v>0</v>
      </c>
      <c r="AJ298" s="37">
        <v>0</v>
      </c>
      <c r="AK298" s="38">
        <v>0</v>
      </c>
      <c r="AL298" s="31">
        <v>1.56</v>
      </c>
      <c r="AM298" s="7">
        <v>19</v>
      </c>
      <c r="AN298" s="15">
        <v>12.519231</v>
      </c>
      <c r="AO298" s="13">
        <v>0.51923079999999999</v>
      </c>
      <c r="AP298" s="13">
        <v>0.42307693000000002</v>
      </c>
      <c r="AQ298" s="13">
        <v>0.20864372695747099</v>
      </c>
      <c r="AR298" s="13">
        <v>7.6923080000000005E-2</v>
      </c>
      <c r="AS298" s="13">
        <v>3.7935224085261898E-2</v>
      </c>
      <c r="AT298" s="13">
        <v>0.49315789473684202</v>
      </c>
      <c r="AU298" s="13">
        <v>0.66486068111455099</v>
      </c>
      <c r="AV298" s="13">
        <v>0.70278637770897801</v>
      </c>
      <c r="AW298" s="15">
        <v>4.0711459999999997</v>
      </c>
      <c r="AX298" s="15">
        <v>7</v>
      </c>
      <c r="AY298" s="13">
        <v>0.70220588235294101</v>
      </c>
      <c r="AZ298" s="13">
        <v>5.1470588235294101E-2</v>
      </c>
      <c r="BA298" s="13">
        <v>0.113724891163216</v>
      </c>
      <c r="BB298" s="13">
        <v>3.9525693000000001E-3</v>
      </c>
      <c r="BC298" s="13">
        <v>3.9525693000000001E-3</v>
      </c>
      <c r="BD298" s="13">
        <v>0</v>
      </c>
      <c r="BE298" s="13">
        <v>0</v>
      </c>
      <c r="BF298" s="33">
        <v>0</v>
      </c>
      <c r="BG298" s="13">
        <v>0</v>
      </c>
      <c r="BH298" s="36">
        <v>0</v>
      </c>
      <c r="BI298" s="38">
        <v>0</v>
      </c>
      <c r="BJ298" s="44">
        <v>0.33409090909090899</v>
      </c>
      <c r="BK298" s="44">
        <v>0.42499999999999999</v>
      </c>
      <c r="BL298" s="13">
        <v>0.37816585901069699</v>
      </c>
      <c r="BM298" s="44">
        <v>0.56647398843930596</v>
      </c>
      <c r="BN298" s="44">
        <v>0.30346820809248498</v>
      </c>
      <c r="BO298" s="13">
        <v>0.44522554188635</v>
      </c>
      <c r="BS298" s="15">
        <v>6.3846154000000004</v>
      </c>
      <c r="BT298" s="3">
        <v>10</v>
      </c>
      <c r="BU298" s="13">
        <v>0.84496124031007702</v>
      </c>
      <c r="BV298" s="13">
        <v>0.122093023255813</v>
      </c>
      <c r="BW298" s="13">
        <v>0.23683388029379501</v>
      </c>
      <c r="BX298" s="13">
        <v>6.4102569999999998E-2</v>
      </c>
      <c r="BY298" s="13">
        <v>1.2820513E-2</v>
      </c>
      <c r="BZ298" s="13">
        <v>0</v>
      </c>
      <c r="CA298" s="52">
        <v>0</v>
      </c>
      <c r="CB298" s="13">
        <v>0</v>
      </c>
      <c r="CC298" s="13">
        <v>0</v>
      </c>
      <c r="CG298" s="50">
        <v>5.6451609999999999</v>
      </c>
      <c r="CH298" s="50">
        <v>7</v>
      </c>
      <c r="CI298" s="44">
        <v>0</v>
      </c>
      <c r="CJ298" s="44">
        <v>0</v>
      </c>
      <c r="CK298" s="44">
        <v>0</v>
      </c>
      <c r="CL298" s="44">
        <v>0.47916666666666602</v>
      </c>
      <c r="CM298" s="44">
        <v>6.0763888888888798E-2</v>
      </c>
      <c r="CN298" s="13">
        <v>0.120836507167093</v>
      </c>
      <c r="DA298" t="s">
        <v>4849</v>
      </c>
    </row>
    <row r="299" spans="2:105" hidden="1" x14ac:dyDescent="0.25">
      <c r="B299">
        <v>0</v>
      </c>
      <c r="C299">
        <v>6013800</v>
      </c>
      <c r="D299" s="1" t="s">
        <v>1048</v>
      </c>
      <c r="E299">
        <v>0</v>
      </c>
      <c r="F299" s="27">
        <v>0</v>
      </c>
      <c r="G299" s="27">
        <v>0</v>
      </c>
      <c r="H299" s="27">
        <v>0</v>
      </c>
      <c r="I299" s="27">
        <v>0</v>
      </c>
      <c r="J299" s="27" t="s">
        <v>1047</v>
      </c>
      <c r="K299" s="5" t="s">
        <v>1049</v>
      </c>
      <c r="L299" s="5" t="s">
        <v>1020</v>
      </c>
      <c r="M299" s="9">
        <v>42926</v>
      </c>
      <c r="N299" s="9">
        <v>7.1013698630136899</v>
      </c>
      <c r="O299" s="5">
        <v>436.65</v>
      </c>
      <c r="P299" s="7">
        <v>6</v>
      </c>
      <c r="Q299" s="3">
        <v>9</v>
      </c>
      <c r="R299" s="3">
        <v>2.1</v>
      </c>
      <c r="S299" s="3">
        <v>1</v>
      </c>
      <c r="T299" s="11">
        <v>45.554279999999999</v>
      </c>
      <c r="U299">
        <v>-96.445299000000006</v>
      </c>
      <c r="V299" s="3">
        <v>150</v>
      </c>
      <c r="W299" s="3">
        <v>149</v>
      </c>
      <c r="X299" s="5">
        <v>43</v>
      </c>
      <c r="Y299" s="15">
        <v>27.428571999999999</v>
      </c>
      <c r="Z299" s="7">
        <v>38</v>
      </c>
      <c r="AA299" s="13">
        <v>0.22549019607843099</v>
      </c>
      <c r="AB299" s="13">
        <v>0.94117647058823495</v>
      </c>
      <c r="AC299" s="13">
        <v>0.52335127860026898</v>
      </c>
      <c r="AD299" s="13">
        <v>0.28571429999999998</v>
      </c>
      <c r="AE299" s="13">
        <v>6.4425773188179603E-2</v>
      </c>
      <c r="AF299" s="33">
        <v>1</v>
      </c>
      <c r="AG299" s="13">
        <v>0.14285714999999999</v>
      </c>
      <c r="AH299" s="30">
        <v>3.2212886594089801E-2</v>
      </c>
      <c r="AI299" s="36">
        <v>0</v>
      </c>
      <c r="AJ299" s="37">
        <v>0</v>
      </c>
      <c r="AK299" s="38">
        <v>0</v>
      </c>
      <c r="AW299" s="15">
        <v>8</v>
      </c>
      <c r="AX299" s="15">
        <v>8</v>
      </c>
      <c r="AY299" s="13">
        <v>9.6618357487922701E-3</v>
      </c>
      <c r="AZ299" s="13">
        <v>1</v>
      </c>
      <c r="BA299" s="13">
        <v>3.5056900633926497E-2</v>
      </c>
      <c r="BB299" s="13">
        <v>1</v>
      </c>
      <c r="BC299" s="13">
        <v>1</v>
      </c>
      <c r="BD299" s="13">
        <v>1</v>
      </c>
      <c r="BE299" s="13">
        <v>9.6618357487922701E-3</v>
      </c>
      <c r="BF299" s="33">
        <v>0</v>
      </c>
      <c r="BG299" s="13">
        <v>0</v>
      </c>
      <c r="BH299" s="36">
        <v>0</v>
      </c>
      <c r="BI299" s="38">
        <v>0</v>
      </c>
      <c r="BS299" s="15">
        <v>2.3510392000000002</v>
      </c>
      <c r="BT299" s="3">
        <v>12</v>
      </c>
      <c r="BU299" s="13">
        <v>0.49065420560747602</v>
      </c>
      <c r="BV299" s="13">
        <v>0.84345794392523299</v>
      </c>
      <c r="BW299" s="13">
        <v>0.80395374277230802</v>
      </c>
      <c r="BX299" s="13">
        <v>1.6166281000000001E-2</v>
      </c>
      <c r="BY299" s="13">
        <v>4.6189376000000002E-3</v>
      </c>
      <c r="BZ299" s="13">
        <v>2.3094688000000001E-3</v>
      </c>
      <c r="CA299" s="52">
        <v>1</v>
      </c>
      <c r="CB299" s="13">
        <v>2.3094688000000001E-3</v>
      </c>
      <c r="CC299" s="13">
        <v>1.1331505831940201E-3</v>
      </c>
      <c r="CG299" s="50">
        <v>8.7553959999999993</v>
      </c>
      <c r="CH299" s="50">
        <v>11</v>
      </c>
      <c r="CI299" s="44">
        <v>0.88489209999999996</v>
      </c>
      <c r="CJ299" s="44">
        <v>0.73381289999999999</v>
      </c>
      <c r="CK299" s="44">
        <v>0.16546762000000001</v>
      </c>
      <c r="CL299" s="44">
        <v>0.93415637860082301</v>
      </c>
      <c r="CM299" s="44">
        <v>0.94855967078189296</v>
      </c>
      <c r="CN299" s="13">
        <v>0.99536043210303904</v>
      </c>
      <c r="CO299" s="15">
        <v>10.811593999999999</v>
      </c>
      <c r="CP299" s="7">
        <v>27</v>
      </c>
      <c r="CQ299" s="13">
        <v>0.93953488372092997</v>
      </c>
      <c r="CR299" s="13">
        <v>0.31395348837209303</v>
      </c>
      <c r="CS299" s="13">
        <v>0.70406252544166703</v>
      </c>
      <c r="CT299" s="13">
        <v>0.31159419999999999</v>
      </c>
      <c r="CU299" s="13">
        <v>0.29275360939114498</v>
      </c>
      <c r="CV299" s="13">
        <v>2.1739129999999999E-2</v>
      </c>
      <c r="CW299" s="52">
        <v>2</v>
      </c>
      <c r="CX299" s="13">
        <v>1.4492754E-2</v>
      </c>
      <c r="CY299" s="52">
        <v>0</v>
      </c>
      <c r="CZ299" s="13">
        <v>0</v>
      </c>
      <c r="DA299" t="s">
        <v>1050</v>
      </c>
    </row>
    <row r="300" spans="2:105" hidden="1" x14ac:dyDescent="0.25">
      <c r="B300">
        <v>0</v>
      </c>
      <c r="C300">
        <v>27019100</v>
      </c>
      <c r="D300" s="1" t="s">
        <v>4406</v>
      </c>
      <c r="E300">
        <v>2</v>
      </c>
      <c r="F300" s="27">
        <v>0</v>
      </c>
      <c r="G300" s="27">
        <v>1</v>
      </c>
      <c r="H300" s="27">
        <v>0</v>
      </c>
      <c r="I300" s="27">
        <v>0</v>
      </c>
      <c r="J300" s="27" t="s">
        <v>4405</v>
      </c>
      <c r="K300" s="5" t="s">
        <v>4407</v>
      </c>
      <c r="L300" s="5" t="s">
        <v>4182</v>
      </c>
      <c r="M300" s="9">
        <v>44760</v>
      </c>
      <c r="N300" s="9">
        <v>2.0767123287671199</v>
      </c>
      <c r="O300" s="5">
        <v>557.24</v>
      </c>
      <c r="Q300" s="3">
        <v>59</v>
      </c>
      <c r="R300" s="3">
        <v>2.6</v>
      </c>
      <c r="S300" s="3">
        <v>1</v>
      </c>
      <c r="T300" s="11">
        <v>45.065710000000003</v>
      </c>
      <c r="U300">
        <v>-93.691433000000004</v>
      </c>
      <c r="V300" s="3">
        <v>12</v>
      </c>
      <c r="W300" s="3">
        <v>84</v>
      </c>
      <c r="X300" s="5">
        <v>24</v>
      </c>
      <c r="Y300" s="15">
        <v>24.545453999999999</v>
      </c>
      <c r="Z300" s="7">
        <v>36</v>
      </c>
      <c r="AA300" s="13">
        <v>0.74336283185840701</v>
      </c>
      <c r="AB300" s="13">
        <v>0.74336283185840701</v>
      </c>
      <c r="AC300" s="13">
        <v>0.93384925975773803</v>
      </c>
      <c r="AD300" s="13">
        <v>0.18181818999999999</v>
      </c>
      <c r="AE300" s="13">
        <v>0.135156882547699</v>
      </c>
      <c r="AF300" s="33">
        <v>1</v>
      </c>
      <c r="AG300" s="13">
        <v>1.1363636999999999E-2</v>
      </c>
      <c r="AH300" s="30">
        <v>8.4473051592311998E-3</v>
      </c>
      <c r="AI300" s="36">
        <v>0</v>
      </c>
      <c r="AJ300" s="37">
        <v>0</v>
      </c>
      <c r="AK300" s="38">
        <v>0</v>
      </c>
      <c r="AL300" s="31">
        <v>1.89</v>
      </c>
      <c r="AM300" s="7">
        <v>19</v>
      </c>
      <c r="AN300" s="15">
        <v>11.14</v>
      </c>
      <c r="AO300" s="13">
        <v>0.52</v>
      </c>
      <c r="AP300" s="13">
        <v>0.2</v>
      </c>
      <c r="AQ300" s="13">
        <v>0.13031579141554001</v>
      </c>
      <c r="AR300" s="13">
        <v>0.04</v>
      </c>
      <c r="AS300" s="13">
        <v>2.6063157312179799E-2</v>
      </c>
      <c r="AT300" s="13">
        <v>0.65157894736842104</v>
      </c>
      <c r="AU300" s="13">
        <v>0.81811145510835903</v>
      </c>
      <c r="AV300" s="13">
        <v>0.87383900928792502</v>
      </c>
      <c r="AW300" s="15">
        <v>5.4589470000000002</v>
      </c>
      <c r="AX300" s="15">
        <v>8</v>
      </c>
      <c r="AY300" s="13">
        <v>0.82857142857142796</v>
      </c>
      <c r="AZ300" s="13">
        <v>0.46666666666666601</v>
      </c>
      <c r="BA300" s="13">
        <v>0.83296417933246703</v>
      </c>
      <c r="BB300" s="13">
        <v>0.27368419999999999</v>
      </c>
      <c r="BC300" s="13">
        <v>0.27368419999999999</v>
      </c>
      <c r="BD300" s="13">
        <v>0.04</v>
      </c>
      <c r="BE300" s="13">
        <v>3.3142856402056498E-2</v>
      </c>
      <c r="BF300" s="33">
        <v>0</v>
      </c>
      <c r="BG300" s="13">
        <v>0</v>
      </c>
      <c r="BH300" s="36">
        <v>0</v>
      </c>
      <c r="BI300" s="38">
        <v>0</v>
      </c>
      <c r="BJ300" s="44">
        <v>0.5</v>
      </c>
      <c r="BK300" s="44">
        <v>0.64457831325301196</v>
      </c>
      <c r="BL300" s="13">
        <v>0.64853250434305498</v>
      </c>
      <c r="BM300" s="44">
        <v>0.41304347826086901</v>
      </c>
      <c r="BN300" s="44">
        <v>0.65579710144927505</v>
      </c>
      <c r="BO300" s="13">
        <v>0.61877562975981204</v>
      </c>
      <c r="BP300" s="13">
        <v>0.28723404255319102</v>
      </c>
      <c r="BQ300">
        <v>0.54255319148936099</v>
      </c>
      <c r="BR300">
        <v>0.40271903323262798</v>
      </c>
      <c r="BS300" s="15">
        <v>6.4143423999999998</v>
      </c>
      <c r="BT300" s="3">
        <v>10</v>
      </c>
      <c r="BU300" s="13">
        <v>0.97029702970297005</v>
      </c>
      <c r="BV300" s="13">
        <v>0.24257425742574201</v>
      </c>
      <c r="BW300" s="13">
        <v>0.51617440225035105</v>
      </c>
      <c r="BX300" s="13">
        <v>0.28486054999999999</v>
      </c>
      <c r="BY300" s="13">
        <v>1.9920319999999999E-3</v>
      </c>
      <c r="BZ300" s="13">
        <v>0</v>
      </c>
      <c r="CA300" s="52">
        <v>0</v>
      </c>
      <c r="CB300" s="13">
        <v>0</v>
      </c>
      <c r="CC300" s="13">
        <v>0</v>
      </c>
      <c r="CG300" s="50">
        <v>6.1</v>
      </c>
      <c r="CH300" s="50">
        <v>8</v>
      </c>
      <c r="CI300" s="44">
        <v>0.05</v>
      </c>
      <c r="CJ300" s="44">
        <v>0</v>
      </c>
      <c r="CK300" s="44">
        <v>0</v>
      </c>
      <c r="CL300" s="44">
        <v>0.203619909502262</v>
      </c>
      <c r="CM300" s="44">
        <v>0.30995475113122101</v>
      </c>
      <c r="CN300" s="13">
        <v>0.21348937054220599</v>
      </c>
      <c r="CO300" s="15">
        <v>20.32</v>
      </c>
      <c r="CP300" s="7">
        <v>25</v>
      </c>
      <c r="CQ300" s="13">
        <v>0.40151515151515099</v>
      </c>
      <c r="CR300" s="13">
        <v>0.88383838383838298</v>
      </c>
      <c r="CS300" s="13">
        <v>0.79133762110233596</v>
      </c>
      <c r="CT300" s="13">
        <v>1</v>
      </c>
      <c r="CU300" s="13">
        <v>0.40151515151515099</v>
      </c>
      <c r="CV300" s="13">
        <v>0.72</v>
      </c>
      <c r="CW300" s="52">
        <v>1</v>
      </c>
      <c r="CX300" s="13">
        <v>0.04</v>
      </c>
      <c r="CY300" s="52">
        <v>0</v>
      </c>
      <c r="CZ300" s="13">
        <v>0</v>
      </c>
      <c r="DA300" t="s">
        <v>4408</v>
      </c>
    </row>
    <row r="301" spans="2:105" hidden="1" x14ac:dyDescent="0.25">
      <c r="B301">
        <v>0</v>
      </c>
      <c r="C301">
        <v>71006900</v>
      </c>
      <c r="D301" s="1" t="s">
        <v>1259</v>
      </c>
      <c r="E301">
        <v>1</v>
      </c>
      <c r="F301" s="27">
        <v>0</v>
      </c>
      <c r="G301" s="27">
        <v>1</v>
      </c>
      <c r="H301" s="27">
        <v>0</v>
      </c>
      <c r="I301" s="27">
        <v>0</v>
      </c>
      <c r="J301" s="27" t="s">
        <v>9713</v>
      </c>
      <c r="K301" s="5" t="s">
        <v>9714</v>
      </c>
      <c r="L301" s="5" t="s">
        <v>9688</v>
      </c>
      <c r="M301" s="9">
        <v>43661</v>
      </c>
      <c r="N301" s="9">
        <v>5.0876712328767102</v>
      </c>
      <c r="O301" s="5">
        <v>182.85</v>
      </c>
      <c r="P301" s="7">
        <v>7.9</v>
      </c>
      <c r="Q301" s="3">
        <v>26</v>
      </c>
      <c r="R301" s="3">
        <v>13</v>
      </c>
      <c r="S301" s="3">
        <v>1</v>
      </c>
      <c r="T301" s="11">
        <v>45.431052000000001</v>
      </c>
      <c r="U301">
        <v>-93.689627999999999</v>
      </c>
      <c r="V301" s="3">
        <v>32</v>
      </c>
      <c r="W301" s="3">
        <v>59</v>
      </c>
      <c r="X301" s="5">
        <v>32</v>
      </c>
      <c r="Y301" s="15">
        <v>21.787610999999998</v>
      </c>
      <c r="Z301" s="7">
        <v>36</v>
      </c>
      <c r="AA301" s="13">
        <v>0.95272727272727198</v>
      </c>
      <c r="AB301" s="13">
        <v>0.53090909090909</v>
      </c>
      <c r="AC301" s="13">
        <v>0.90558546433378195</v>
      </c>
      <c r="AD301" s="13">
        <v>1.7699115000000001E-2</v>
      </c>
      <c r="AE301" s="13">
        <v>1.6862429542974899E-2</v>
      </c>
      <c r="AF301" s="33">
        <v>1</v>
      </c>
      <c r="AG301" s="13">
        <v>8.8495575000000007E-3</v>
      </c>
      <c r="AH301" s="30">
        <v>8.4312147714874896E-3</v>
      </c>
      <c r="AI301" s="36">
        <v>0</v>
      </c>
      <c r="AJ301" s="37">
        <v>0</v>
      </c>
      <c r="AK301" s="38">
        <v>0</v>
      </c>
      <c r="AL301" s="31">
        <v>4.5199999999999996</v>
      </c>
      <c r="AM301" s="7">
        <v>20</v>
      </c>
      <c r="AN301" s="15">
        <v>13.709678</v>
      </c>
      <c r="AO301" s="13">
        <v>0.70967740000000001</v>
      </c>
      <c r="AP301" s="13">
        <v>0.5</v>
      </c>
      <c r="AQ301" s="13">
        <v>0.191052631578947</v>
      </c>
      <c r="AR301" s="13">
        <v>0.11290322</v>
      </c>
      <c r="AS301" s="13">
        <v>4.3140915522449801E-2</v>
      </c>
      <c r="AT301" s="13">
        <v>0.382105263157894</v>
      </c>
      <c r="AU301" s="13">
        <v>0.992260061919504</v>
      </c>
      <c r="AV301" s="13">
        <v>0.75232198142414797</v>
      </c>
      <c r="AW301" s="15">
        <v>4.592384</v>
      </c>
      <c r="AX301" s="15">
        <v>7</v>
      </c>
      <c r="AY301" s="13">
        <v>0.96707818930041101</v>
      </c>
      <c r="AZ301" s="13">
        <v>0.22427983539094601</v>
      </c>
      <c r="BA301" s="13">
        <v>0.577827846941113</v>
      </c>
      <c r="BB301" s="13">
        <v>7.0521860000000002E-3</v>
      </c>
      <c r="BC301" s="13">
        <v>7.0521860000000002E-3</v>
      </c>
      <c r="BD301" s="13">
        <v>0</v>
      </c>
      <c r="BE301" s="13">
        <v>0</v>
      </c>
      <c r="BF301" s="33">
        <v>0</v>
      </c>
      <c r="BG301" s="13">
        <v>0</v>
      </c>
      <c r="BH301" s="36">
        <v>0</v>
      </c>
      <c r="BI301" s="38">
        <v>0</v>
      </c>
      <c r="BJ301" s="44">
        <v>0.90430622009569295</v>
      </c>
      <c r="BK301" s="44">
        <v>0.73444976076555002</v>
      </c>
      <c r="BL301" s="13">
        <v>0.94075157721495795</v>
      </c>
      <c r="BM301" s="44">
        <v>0.23584905660377301</v>
      </c>
      <c r="BN301" s="44">
        <v>6.2893081761006206E-2</v>
      </c>
      <c r="BO301" s="13">
        <v>6.6344463971880402E-2</v>
      </c>
      <c r="BS301" s="15">
        <v>7.3</v>
      </c>
      <c r="BT301" s="3">
        <v>9</v>
      </c>
      <c r="BU301" s="13">
        <v>0.25102040816326499</v>
      </c>
      <c r="BV301" s="13">
        <v>0.46734693877550998</v>
      </c>
      <c r="BW301" s="13">
        <v>0.26652601969057599</v>
      </c>
      <c r="BX301" s="13">
        <v>0.4</v>
      </c>
      <c r="BY301" s="13">
        <v>0</v>
      </c>
      <c r="BZ301" s="13">
        <v>0</v>
      </c>
      <c r="CA301" s="52">
        <v>0</v>
      </c>
      <c r="CB301" s="13">
        <v>0</v>
      </c>
      <c r="CC301" s="13">
        <v>0</v>
      </c>
      <c r="CG301" s="50">
        <v>8</v>
      </c>
      <c r="CH301" s="50">
        <v>8</v>
      </c>
      <c r="CI301" s="44">
        <v>1</v>
      </c>
      <c r="CJ301" s="44">
        <v>0</v>
      </c>
      <c r="CK301" s="44">
        <v>0</v>
      </c>
      <c r="CL301" s="44">
        <v>0.13874345549738201</v>
      </c>
      <c r="CM301" s="44">
        <v>0.89005235602094201</v>
      </c>
      <c r="CN301" s="13">
        <v>0.34575167924658901</v>
      </c>
      <c r="DA301" t="s">
        <v>9715</v>
      </c>
    </row>
    <row r="302" spans="2:105" hidden="1" x14ac:dyDescent="0.25">
      <c r="B302">
        <v>0</v>
      </c>
      <c r="C302">
        <v>78002400</v>
      </c>
      <c r="D302" s="1" t="s">
        <v>3475</v>
      </c>
      <c r="E302">
        <v>1</v>
      </c>
      <c r="F302" s="27">
        <v>0</v>
      </c>
      <c r="G302" s="27">
        <v>1</v>
      </c>
      <c r="H302" s="27">
        <v>0</v>
      </c>
      <c r="I302" s="27">
        <v>0</v>
      </c>
      <c r="J302" s="27" t="s">
        <v>10120</v>
      </c>
      <c r="K302" s="5" t="s">
        <v>10121</v>
      </c>
      <c r="L302" s="5" t="s">
        <v>10122</v>
      </c>
      <c r="M302" s="9">
        <v>42163</v>
      </c>
      <c r="N302" s="9">
        <v>9.1917808219177992</v>
      </c>
      <c r="O302" s="5">
        <v>2448.64</v>
      </c>
      <c r="Q302" s="3">
        <v>6.5</v>
      </c>
      <c r="R302" s="3">
        <v>1.6</v>
      </c>
      <c r="S302" s="3">
        <v>1</v>
      </c>
      <c r="T302" s="11">
        <v>45.818201000000002</v>
      </c>
      <c r="U302">
        <v>-96.575946000000002</v>
      </c>
      <c r="V302" s="3">
        <v>161</v>
      </c>
      <c r="W302" s="3">
        <v>150</v>
      </c>
      <c r="X302" s="5">
        <v>41</v>
      </c>
      <c r="Y302" s="15">
        <v>22.470589</v>
      </c>
      <c r="Z302" s="7">
        <v>31</v>
      </c>
      <c r="AA302" s="13">
        <v>0.81768953068591999</v>
      </c>
      <c r="AB302" s="13">
        <v>0.78339350180505396</v>
      </c>
      <c r="AC302" s="13">
        <v>0.96763122476446795</v>
      </c>
      <c r="AD302" s="13">
        <v>7.8431374999999998E-2</v>
      </c>
      <c r="AE302" s="13">
        <v>6.4132514480326502E-2</v>
      </c>
      <c r="AF302" s="33">
        <v>0</v>
      </c>
      <c r="AG302" s="13">
        <v>0</v>
      </c>
      <c r="AH302" s="30">
        <v>0</v>
      </c>
      <c r="AI302" s="36">
        <v>0</v>
      </c>
      <c r="AJ302" s="37">
        <v>0</v>
      </c>
      <c r="AK302" s="38">
        <v>0</v>
      </c>
      <c r="AW302" s="15">
        <v>6.5</v>
      </c>
      <c r="AX302" s="15">
        <v>9</v>
      </c>
      <c r="AY302" s="13">
        <v>1.65975103734439E-2</v>
      </c>
      <c r="AZ302" s="13">
        <v>0.92946058091286299</v>
      </c>
      <c r="BA302" s="13">
        <v>5.4532956541663402E-2</v>
      </c>
      <c r="BB302" s="13">
        <v>0.5</v>
      </c>
      <c r="BC302" s="13">
        <v>0.5</v>
      </c>
      <c r="BD302" s="13">
        <v>0.5</v>
      </c>
      <c r="BE302" s="13">
        <v>8.29875518672199E-3</v>
      </c>
      <c r="BF302" s="33">
        <v>1</v>
      </c>
      <c r="BG302" s="13">
        <v>0.5</v>
      </c>
      <c r="BH302" s="36">
        <v>0</v>
      </c>
      <c r="BI302" s="38">
        <v>0</v>
      </c>
      <c r="BS302" s="15">
        <v>3.75</v>
      </c>
      <c r="BT302" s="3">
        <v>4</v>
      </c>
      <c r="BU302" s="13">
        <v>0.18201754385964899</v>
      </c>
      <c r="BV302" s="13">
        <v>1.53508771929824E-2</v>
      </c>
      <c r="BW302" s="13">
        <v>1.07047976246288E-2</v>
      </c>
      <c r="BX302" s="13">
        <v>0</v>
      </c>
      <c r="BY302" s="13">
        <v>0</v>
      </c>
      <c r="BZ302" s="13">
        <v>0</v>
      </c>
      <c r="CA302" s="52">
        <v>0</v>
      </c>
      <c r="CB302" s="13">
        <v>0</v>
      </c>
      <c r="CC302" s="13">
        <v>0</v>
      </c>
      <c r="CD302" s="13">
        <v>0.45833333333333298</v>
      </c>
      <c r="CE302">
        <v>8.3333333333333301E-2</v>
      </c>
      <c r="CF302">
        <v>8.0793763288447895E-2</v>
      </c>
      <c r="CG302" s="50">
        <v>7.375</v>
      </c>
      <c r="CH302" s="50">
        <v>11</v>
      </c>
      <c r="CI302" s="44">
        <v>0.59375</v>
      </c>
      <c r="CJ302" s="44">
        <v>0.1875</v>
      </c>
      <c r="CK302" s="44">
        <v>0.125</v>
      </c>
      <c r="CL302" s="44">
        <v>0.54527559055118102</v>
      </c>
      <c r="CM302" s="44">
        <v>0.92322834645669205</v>
      </c>
      <c r="CN302" s="13">
        <v>0.82300394709507596</v>
      </c>
      <c r="CO302" s="15">
        <v>13.236841999999999</v>
      </c>
      <c r="CP302" s="7">
        <v>28</v>
      </c>
      <c r="CQ302" s="13">
        <v>0.84504132231404905</v>
      </c>
      <c r="CR302" s="13">
        <v>0.11776859504132201</v>
      </c>
      <c r="CS302" s="13">
        <v>0.26296507367906802</v>
      </c>
      <c r="CT302" s="13">
        <v>0.23684210999999999</v>
      </c>
      <c r="CU302" s="13">
        <v>0.200141370450415</v>
      </c>
      <c r="CV302" s="13">
        <v>2.6315789999999999E-2</v>
      </c>
      <c r="CW302" s="52">
        <v>1</v>
      </c>
      <c r="CX302" s="13">
        <v>2.6315789999999999E-2</v>
      </c>
      <c r="CY302" s="52">
        <v>0</v>
      </c>
      <c r="CZ302" s="13">
        <v>0</v>
      </c>
      <c r="DA302" t="s">
        <v>10123</v>
      </c>
    </row>
    <row r="303" spans="2:105" hidden="1" x14ac:dyDescent="0.25">
      <c r="B303">
        <v>0</v>
      </c>
      <c r="C303">
        <v>18007200</v>
      </c>
      <c r="D303" s="1" t="s">
        <v>3363</v>
      </c>
      <c r="E303">
        <v>1</v>
      </c>
      <c r="F303" s="27">
        <v>0</v>
      </c>
      <c r="G303" s="27">
        <v>1</v>
      </c>
      <c r="H303" s="27">
        <v>0</v>
      </c>
      <c r="I303" s="27">
        <v>0</v>
      </c>
      <c r="J303" s="27" t="s">
        <v>3362</v>
      </c>
      <c r="K303" s="5" t="s">
        <v>371</v>
      </c>
      <c r="L303" s="5" t="s">
        <v>3282</v>
      </c>
      <c r="M303" s="9">
        <v>44733</v>
      </c>
      <c r="N303" s="9">
        <v>2.1506849315068401</v>
      </c>
      <c r="O303" s="5">
        <v>231.45</v>
      </c>
      <c r="Q303" s="3">
        <v>38</v>
      </c>
      <c r="R303" s="3">
        <v>14</v>
      </c>
      <c r="S303" s="3">
        <v>1</v>
      </c>
      <c r="V303" s="3">
        <v>104</v>
      </c>
      <c r="W303" s="3">
        <v>23</v>
      </c>
      <c r="X303" s="5">
        <v>32</v>
      </c>
      <c r="Y303" s="15">
        <v>22.152778999999999</v>
      </c>
      <c r="Z303" s="7">
        <v>33</v>
      </c>
      <c r="AA303" s="13">
        <v>0.76769911504424704</v>
      </c>
      <c r="AB303" s="13">
        <v>0.66814159292035402</v>
      </c>
      <c r="AC303" s="13">
        <v>0.91069986541049797</v>
      </c>
      <c r="AD303" s="13">
        <v>8.3333335999999994E-2</v>
      </c>
      <c r="AE303" s="13">
        <v>6.3974928160288699E-2</v>
      </c>
      <c r="AF303" s="33">
        <v>0</v>
      </c>
      <c r="AG303" s="13">
        <v>0</v>
      </c>
      <c r="AH303" s="30">
        <v>0</v>
      </c>
      <c r="AI303" s="36">
        <v>0</v>
      </c>
      <c r="AJ303" s="37">
        <v>0</v>
      </c>
      <c r="AK303" s="38">
        <v>0</v>
      </c>
      <c r="AL303" s="31">
        <v>1.43</v>
      </c>
      <c r="AM303" s="7">
        <v>18</v>
      </c>
      <c r="AN303" s="15">
        <v>12.457447</v>
      </c>
      <c r="AO303" s="13">
        <v>0.70212764000000005</v>
      </c>
      <c r="AP303" s="13">
        <v>0.19148936999999999</v>
      </c>
      <c r="AQ303" s="13">
        <v>0.14835386878565701</v>
      </c>
      <c r="AR303" s="13">
        <v>3.1914893999999999E-2</v>
      </c>
      <c r="AS303" s="13">
        <v>2.4725643835569602E-2</v>
      </c>
      <c r="AT303" s="13">
        <v>0.77473684210526295</v>
      </c>
      <c r="AU303" s="13">
        <v>0.593653250773993</v>
      </c>
      <c r="AV303" s="13">
        <v>0.820433436532507</v>
      </c>
      <c r="AW303" s="15">
        <v>5.7777776999999997</v>
      </c>
      <c r="AX303" s="15">
        <v>7</v>
      </c>
      <c r="AY303" s="13">
        <v>0.78095238095238095</v>
      </c>
      <c r="AZ303" s="13">
        <v>0.27619047619047599</v>
      </c>
      <c r="BA303" s="13">
        <v>0.574505460933323</v>
      </c>
      <c r="BB303" s="13">
        <v>0.17676768000000001</v>
      </c>
      <c r="BC303" s="13">
        <v>0.17676768000000001</v>
      </c>
      <c r="BD303" s="13">
        <v>0</v>
      </c>
      <c r="BE303" s="13">
        <v>0</v>
      </c>
      <c r="BF303" s="33">
        <v>0</v>
      </c>
      <c r="BG303" s="13">
        <v>0</v>
      </c>
      <c r="BH303" s="36">
        <v>0</v>
      </c>
      <c r="BI303" s="38">
        <v>0</v>
      </c>
      <c r="BJ303" s="44">
        <v>0.234939759036144</v>
      </c>
      <c r="BK303" s="44">
        <v>0.64457831325301196</v>
      </c>
      <c r="BL303" s="13">
        <v>0.39389229221907202</v>
      </c>
      <c r="BM303" s="44">
        <v>0.38043478260869501</v>
      </c>
      <c r="BN303" s="44">
        <v>0.86594202898550698</v>
      </c>
      <c r="BO303" s="13">
        <v>0.70225541886350296</v>
      </c>
      <c r="BS303" s="15">
        <v>8.3888890000000007</v>
      </c>
      <c r="BT303" s="3">
        <v>11</v>
      </c>
      <c r="BU303" s="13">
        <v>0.39108910891089099</v>
      </c>
      <c r="BV303" s="13">
        <v>0.66089108910891003</v>
      </c>
      <c r="BW303" s="13">
        <v>0.56274417877793403</v>
      </c>
      <c r="BX303" s="13">
        <v>0.77777779999999996</v>
      </c>
      <c r="BY303" s="13">
        <v>0.22222222</v>
      </c>
      <c r="BZ303" s="13">
        <v>0.11111111</v>
      </c>
      <c r="CA303" s="52">
        <v>0</v>
      </c>
      <c r="CB303" s="13">
        <v>0</v>
      </c>
      <c r="CC303" s="13">
        <v>0</v>
      </c>
      <c r="CG303" s="50">
        <v>5</v>
      </c>
      <c r="CH303" s="50">
        <v>5</v>
      </c>
      <c r="CI303" s="44">
        <v>0</v>
      </c>
      <c r="CJ303" s="44">
        <v>0</v>
      </c>
      <c r="CK303" s="44">
        <v>0</v>
      </c>
      <c r="CL303" s="44">
        <v>2.94117647058823E-2</v>
      </c>
      <c r="CM303" s="44">
        <v>0.113122171945701</v>
      </c>
      <c r="CN303" s="13">
        <v>1.98739699466795E-2</v>
      </c>
      <c r="CO303" s="15">
        <v>17</v>
      </c>
      <c r="CP303" s="7">
        <v>17</v>
      </c>
      <c r="CQ303" s="13">
        <v>2.02020202020202E-2</v>
      </c>
      <c r="CR303" s="13">
        <v>0.39898989898989901</v>
      </c>
      <c r="CS303" s="13">
        <v>2.51567206708458E-2</v>
      </c>
      <c r="CT303" s="13">
        <v>1</v>
      </c>
      <c r="CU303" s="13">
        <v>2.02020202020202E-2</v>
      </c>
      <c r="CV303" s="13">
        <v>0</v>
      </c>
      <c r="CW303" s="52">
        <v>0</v>
      </c>
      <c r="CX303" s="13">
        <v>0</v>
      </c>
      <c r="CY303" s="52">
        <v>0</v>
      </c>
      <c r="CZ303" s="13">
        <v>0</v>
      </c>
      <c r="DA303" t="s">
        <v>3364</v>
      </c>
    </row>
    <row r="304" spans="2:105" hidden="1" x14ac:dyDescent="0.25">
      <c r="B304">
        <v>0</v>
      </c>
      <c r="C304">
        <v>53002400</v>
      </c>
      <c r="D304" s="1" t="s">
        <v>7462</v>
      </c>
      <c r="E304">
        <v>1</v>
      </c>
      <c r="F304" s="27">
        <v>0</v>
      </c>
      <c r="G304" s="27">
        <v>1</v>
      </c>
      <c r="H304" s="27">
        <v>0</v>
      </c>
      <c r="I304" s="27">
        <v>0</v>
      </c>
      <c r="J304" s="27" t="s">
        <v>7461</v>
      </c>
      <c r="K304" s="5" t="s">
        <v>7463</v>
      </c>
      <c r="L304" s="5" t="s">
        <v>7450</v>
      </c>
      <c r="M304" s="9">
        <v>39965</v>
      </c>
      <c r="N304" s="9">
        <v>15.2136986301369</v>
      </c>
      <c r="O304" s="5">
        <v>1691.34</v>
      </c>
      <c r="Q304" s="3">
        <v>5</v>
      </c>
      <c r="S304" s="3">
        <v>1</v>
      </c>
      <c r="T304" s="11">
        <v>43.558613999999999</v>
      </c>
      <c r="U304">
        <v>-95.634495999999999</v>
      </c>
      <c r="V304" s="3">
        <v>146</v>
      </c>
      <c r="W304" s="3">
        <v>214</v>
      </c>
      <c r="X304" s="5">
        <v>41</v>
      </c>
      <c r="Y304" s="15">
        <v>22.774193</v>
      </c>
      <c r="Z304" s="7">
        <v>36</v>
      </c>
      <c r="AA304" s="13">
        <v>0.99145299145299104</v>
      </c>
      <c r="AB304" s="13">
        <v>0.80982905982905895</v>
      </c>
      <c r="AC304" s="13">
        <v>0.99259757738896304</v>
      </c>
      <c r="AD304" s="13">
        <v>6.4516130000000005E-2</v>
      </c>
      <c r="AE304" s="13">
        <v>6.3964707219702502E-2</v>
      </c>
      <c r="AF304" s="33">
        <v>1</v>
      </c>
      <c r="AG304" s="13">
        <v>3.2258064000000003E-2</v>
      </c>
      <c r="AH304" s="30">
        <v>3.1982353609851202E-2</v>
      </c>
      <c r="AI304" s="36">
        <v>0</v>
      </c>
      <c r="AJ304" s="37">
        <v>0</v>
      </c>
      <c r="AK304" s="38">
        <v>0</v>
      </c>
      <c r="BE304" s="13"/>
      <c r="BS304" s="15">
        <v>9</v>
      </c>
      <c r="BT304" s="3">
        <v>10</v>
      </c>
      <c r="BU304" s="13">
        <v>0.35564853556485299</v>
      </c>
      <c r="BV304" s="13">
        <v>0.87029288702928798</v>
      </c>
      <c r="BW304" s="13">
        <v>0.65369588998280903</v>
      </c>
      <c r="BX304" s="13">
        <v>0.75</v>
      </c>
      <c r="BY304" s="13">
        <v>0.5</v>
      </c>
      <c r="BZ304" s="13">
        <v>0</v>
      </c>
      <c r="CA304" s="52">
        <v>0</v>
      </c>
      <c r="CB304" s="13">
        <v>0</v>
      </c>
      <c r="CC304" s="13">
        <v>0</v>
      </c>
      <c r="CD304" s="13">
        <v>0.55555555555555503</v>
      </c>
      <c r="CE304">
        <v>0.64814814814814803</v>
      </c>
      <c r="CF304">
        <v>0.73210489014882996</v>
      </c>
      <c r="CG304" s="50">
        <v>7.6206899999999997</v>
      </c>
      <c r="CH304" s="50">
        <v>10</v>
      </c>
      <c r="CI304" s="44">
        <v>0.58620689999999998</v>
      </c>
      <c r="CJ304" s="44">
        <v>0.20689656000000001</v>
      </c>
      <c r="CK304" s="44">
        <v>3.4482760000000001E-2</v>
      </c>
      <c r="CL304" s="44">
        <v>0.80215827338129497</v>
      </c>
      <c r="CM304" s="44">
        <v>0.89208633093525103</v>
      </c>
      <c r="CN304" s="13">
        <v>0.94972647323592496</v>
      </c>
      <c r="CO304" s="15">
        <v>16.75</v>
      </c>
      <c r="CP304" s="7">
        <v>19</v>
      </c>
      <c r="CQ304" s="13">
        <v>0.31712062256809298</v>
      </c>
      <c r="CR304" s="13">
        <v>0.57782101167315103</v>
      </c>
      <c r="CS304" s="13">
        <v>0.47219734592526202</v>
      </c>
      <c r="CT304" s="13">
        <v>1</v>
      </c>
      <c r="CU304" s="13">
        <v>0.31712062256809298</v>
      </c>
      <c r="CV304" s="13">
        <v>0</v>
      </c>
      <c r="CW304" s="52">
        <v>0</v>
      </c>
      <c r="CX304" s="13">
        <v>0</v>
      </c>
      <c r="CY304" s="52">
        <v>0</v>
      </c>
      <c r="CZ304" s="13">
        <v>0</v>
      </c>
      <c r="DA304" t="s">
        <v>7464</v>
      </c>
    </row>
    <row r="305" spans="1:105" hidden="1" x14ac:dyDescent="0.25">
      <c r="B305">
        <v>0</v>
      </c>
      <c r="C305">
        <v>69006600</v>
      </c>
      <c r="D305" s="1" t="s">
        <v>532</v>
      </c>
      <c r="E305">
        <v>1</v>
      </c>
      <c r="F305" s="27">
        <v>1</v>
      </c>
      <c r="G305" s="27">
        <v>0</v>
      </c>
      <c r="H305" s="27">
        <v>0</v>
      </c>
      <c r="I305" s="27">
        <v>0</v>
      </c>
      <c r="J305" s="27" t="s">
        <v>8453</v>
      </c>
      <c r="K305" s="5" t="s">
        <v>6124</v>
      </c>
      <c r="L305" s="5" t="s">
        <v>8373</v>
      </c>
      <c r="M305" s="9">
        <v>44788</v>
      </c>
      <c r="N305" s="9">
        <v>2</v>
      </c>
      <c r="O305" s="5">
        <v>322.24</v>
      </c>
      <c r="Q305" s="3">
        <v>45</v>
      </c>
      <c r="R305" s="3">
        <v>17.5</v>
      </c>
      <c r="S305" s="3">
        <v>1</v>
      </c>
      <c r="T305" s="11">
        <v>47.947087000000003</v>
      </c>
      <c r="U305">
        <v>-91.875915000000006</v>
      </c>
      <c r="V305" s="3">
        <v>218</v>
      </c>
      <c r="W305" s="3">
        <v>139</v>
      </c>
      <c r="X305" s="5">
        <v>5</v>
      </c>
      <c r="Y305" s="15">
        <v>18.166665999999999</v>
      </c>
      <c r="Z305" s="7">
        <v>32</v>
      </c>
      <c r="AA305" s="13">
        <v>0.95854922279792698</v>
      </c>
      <c r="AB305" s="13">
        <v>8.0310880829015496E-2</v>
      </c>
      <c r="AC305" s="13">
        <v>0.20336473755047099</v>
      </c>
      <c r="AD305" s="13">
        <v>6.6666669999999997E-2</v>
      </c>
      <c r="AE305" s="13">
        <v>6.39032848526776E-2</v>
      </c>
      <c r="AF305" s="33">
        <v>0</v>
      </c>
      <c r="AG305" s="13">
        <v>0</v>
      </c>
      <c r="AH305" s="30">
        <v>0</v>
      </c>
      <c r="AI305" s="36">
        <v>0</v>
      </c>
      <c r="AJ305" s="37">
        <v>0</v>
      </c>
      <c r="AK305" s="38">
        <v>0</v>
      </c>
      <c r="AL305" s="31">
        <v>1.3</v>
      </c>
      <c r="AM305" s="7">
        <v>18</v>
      </c>
      <c r="AN305" s="15">
        <v>10.5</v>
      </c>
      <c r="AO305" s="13">
        <v>0.41666666000000002</v>
      </c>
      <c r="AP305" s="13">
        <v>0.20833333000000001</v>
      </c>
      <c r="AQ305" s="13">
        <v>0.16820175037572199</v>
      </c>
      <c r="AR305" s="13">
        <v>4.1666667999999997E-2</v>
      </c>
      <c r="AS305" s="13">
        <v>3.3640351879753498E-2</v>
      </c>
      <c r="AT305" s="13">
        <v>0.80736842105263096</v>
      </c>
      <c r="AU305" s="13">
        <v>0.50890092879256899</v>
      </c>
      <c r="AV305" s="13">
        <v>0.78405572755417896</v>
      </c>
      <c r="AW305" s="15">
        <v>4.9005102999999997</v>
      </c>
      <c r="AX305" s="15">
        <v>7</v>
      </c>
      <c r="AY305" s="13">
        <v>0.83333333333333304</v>
      </c>
      <c r="AZ305" s="13">
        <v>9.7619047619047605E-2</v>
      </c>
      <c r="BA305" s="13">
        <v>0.237837012143893</v>
      </c>
      <c r="BB305" s="13">
        <v>5.1020410000000002E-2</v>
      </c>
      <c r="BC305" s="13">
        <v>5.1020410000000002E-2</v>
      </c>
      <c r="BD305" s="13">
        <v>0</v>
      </c>
      <c r="BE305" s="13">
        <v>0</v>
      </c>
      <c r="BF305" s="33">
        <v>0</v>
      </c>
      <c r="BG305" s="13">
        <v>0</v>
      </c>
      <c r="BH305" s="36">
        <v>0</v>
      </c>
      <c r="BI305" s="38">
        <v>0</v>
      </c>
      <c r="BP305" s="13">
        <v>0.73404255319148903</v>
      </c>
      <c r="BQ305">
        <v>0.41489361702127597</v>
      </c>
      <c r="BR305">
        <v>0.65317220543806598</v>
      </c>
      <c r="BS305" s="15">
        <v>8</v>
      </c>
      <c r="BT305" s="3">
        <v>10</v>
      </c>
      <c r="BU305" s="13">
        <v>0.41262135922330001</v>
      </c>
      <c r="BV305" s="13">
        <v>0.55339805825242705</v>
      </c>
      <c r="BW305" s="13">
        <v>0.50304735114861698</v>
      </c>
      <c r="BX305" s="13">
        <v>0.7</v>
      </c>
      <c r="BY305" s="13">
        <v>0.2</v>
      </c>
      <c r="BZ305" s="13">
        <v>0</v>
      </c>
      <c r="CA305" s="52">
        <v>0</v>
      </c>
      <c r="CB305" s="13">
        <v>0</v>
      </c>
      <c r="CC305" s="13">
        <v>0</v>
      </c>
      <c r="CG305" s="50">
        <v>6.7272724999999998</v>
      </c>
      <c r="CH305" s="50">
        <v>9</v>
      </c>
      <c r="CI305" s="44">
        <v>9.0909089999999998E-2</v>
      </c>
      <c r="CJ305" s="44">
        <v>9.0909089999999998E-2</v>
      </c>
      <c r="CK305" s="44">
        <v>0</v>
      </c>
      <c r="CL305" s="44">
        <v>0.72187500000000004</v>
      </c>
      <c r="CM305" s="44">
        <v>0.63124999999999998</v>
      </c>
      <c r="CN305" s="13">
        <v>0.78263278166331895</v>
      </c>
      <c r="CO305" s="15">
        <v>19.533332999999999</v>
      </c>
      <c r="CP305" s="7">
        <v>28</v>
      </c>
      <c r="CQ305" s="13">
        <v>0.959595959595959</v>
      </c>
      <c r="CR305" s="13">
        <v>0.91414141414141403</v>
      </c>
      <c r="CS305" s="13">
        <v>0.99983717332899102</v>
      </c>
      <c r="CT305" s="13">
        <v>0.98333334999999999</v>
      </c>
      <c r="CU305" s="13">
        <v>0.94360270885506004</v>
      </c>
      <c r="CV305" s="13">
        <v>0.45</v>
      </c>
      <c r="CW305" s="52">
        <v>6</v>
      </c>
      <c r="CX305" s="13">
        <v>0.1</v>
      </c>
      <c r="CY305" s="52">
        <v>0</v>
      </c>
      <c r="CZ305" s="13">
        <v>0</v>
      </c>
      <c r="DA305" t="s">
        <v>8454</v>
      </c>
    </row>
    <row r="306" spans="1:105" hidden="1" x14ac:dyDescent="0.25">
      <c r="B306">
        <v>0</v>
      </c>
      <c r="C306">
        <v>31048100</v>
      </c>
      <c r="D306" s="1" t="s">
        <v>5271</v>
      </c>
      <c r="E306">
        <v>2</v>
      </c>
      <c r="F306" s="27">
        <v>0</v>
      </c>
      <c r="G306" s="27">
        <v>0</v>
      </c>
      <c r="H306" s="27">
        <v>1</v>
      </c>
      <c r="I306" s="27">
        <v>1</v>
      </c>
      <c r="J306" s="27" t="s">
        <v>5270</v>
      </c>
      <c r="K306" s="5" t="s">
        <v>5038</v>
      </c>
      <c r="L306" s="5" t="s">
        <v>2035</v>
      </c>
      <c r="M306" s="9">
        <v>43270</v>
      </c>
      <c r="N306" s="9">
        <v>6.1589041095890398</v>
      </c>
      <c r="O306" s="5">
        <v>105.04</v>
      </c>
      <c r="Q306" s="3">
        <v>38</v>
      </c>
      <c r="R306" s="3">
        <v>11</v>
      </c>
      <c r="S306" s="3">
        <v>1</v>
      </c>
      <c r="T306" s="11">
        <v>47.574181000000003</v>
      </c>
      <c r="U306">
        <v>-93.516150999999994</v>
      </c>
      <c r="V306" s="3">
        <v>179</v>
      </c>
      <c r="W306" s="3">
        <v>90</v>
      </c>
      <c r="X306" s="5">
        <v>32</v>
      </c>
      <c r="Y306" s="15">
        <v>20.479165999999999</v>
      </c>
      <c r="Z306" s="7">
        <v>37</v>
      </c>
      <c r="AA306" s="13">
        <v>0.76325757575757502</v>
      </c>
      <c r="AB306" s="13">
        <v>0.48295454545454503</v>
      </c>
      <c r="AC306" s="13">
        <v>0.78021534320323005</v>
      </c>
      <c r="AD306" s="13">
        <v>8.3333335999999994E-2</v>
      </c>
      <c r="AE306" s="13">
        <v>6.3604799875368601E-2</v>
      </c>
      <c r="AF306" s="33">
        <v>1</v>
      </c>
      <c r="AG306" s="13">
        <v>2.0833333999999998E-2</v>
      </c>
      <c r="AH306" s="30">
        <v>1.5901199968842102E-2</v>
      </c>
      <c r="AI306" s="36">
        <v>0</v>
      </c>
      <c r="AJ306" s="37">
        <v>0</v>
      </c>
      <c r="AK306" s="38">
        <v>0</v>
      </c>
      <c r="AW306" s="15">
        <v>6.2008032999999996</v>
      </c>
      <c r="AX306" s="15">
        <v>9</v>
      </c>
      <c r="AY306" s="13">
        <v>0.76778242677824204</v>
      </c>
      <c r="AZ306" s="13">
        <v>0.61506276150627603</v>
      </c>
      <c r="BA306" s="13">
        <v>0.90743145192087304</v>
      </c>
      <c r="BB306" s="13">
        <v>0.53815263999999996</v>
      </c>
      <c r="BC306" s="13">
        <v>0.53815263999999996</v>
      </c>
      <c r="BD306" s="13">
        <v>0.13253012</v>
      </c>
      <c r="BE306" s="13">
        <v>0.101754299454609</v>
      </c>
      <c r="BF306" s="33">
        <v>1</v>
      </c>
      <c r="BG306" s="13">
        <v>4.0160639999999997E-3</v>
      </c>
      <c r="BH306" s="36">
        <v>0</v>
      </c>
      <c r="BI306" s="38">
        <v>0</v>
      </c>
      <c r="BJ306" s="44">
        <v>0.46305418719211799</v>
      </c>
      <c r="BK306" s="44">
        <v>0.93596059113300401</v>
      </c>
      <c r="BL306" s="13">
        <v>0.77178385297613605</v>
      </c>
      <c r="BM306" s="44">
        <v>0.113496932515337</v>
      </c>
      <c r="BN306" s="44">
        <v>0.96319018404907897</v>
      </c>
      <c r="BO306" s="13">
        <v>0.31590509666080802</v>
      </c>
      <c r="BS306" s="15">
        <v>8.7674420000000008</v>
      </c>
      <c r="BT306" s="3">
        <v>11</v>
      </c>
      <c r="BU306" s="13">
        <v>0.73504273504273498</v>
      </c>
      <c r="BV306" s="13">
        <v>0.70512820512820495</v>
      </c>
      <c r="BW306" s="13">
        <v>0.90381309579621805</v>
      </c>
      <c r="BX306" s="13">
        <v>0.83720930000000005</v>
      </c>
      <c r="BY306" s="13">
        <v>0.27906977999999999</v>
      </c>
      <c r="BZ306" s="13">
        <v>6.9767444999999997E-2</v>
      </c>
      <c r="CA306" s="52">
        <v>0</v>
      </c>
      <c r="CB306" s="13">
        <v>0</v>
      </c>
      <c r="CC306" s="13">
        <v>0</v>
      </c>
      <c r="CG306" s="50">
        <v>6</v>
      </c>
      <c r="CH306" s="50">
        <v>6</v>
      </c>
      <c r="CI306" s="44">
        <v>0</v>
      </c>
      <c r="CJ306" s="44">
        <v>0</v>
      </c>
      <c r="CK306" s="44">
        <v>0</v>
      </c>
      <c r="CL306" s="44">
        <v>0.20675105485232001</v>
      </c>
      <c r="CM306" s="44">
        <v>0.139240506329113</v>
      </c>
      <c r="CN306" s="13">
        <v>0.119520808808254</v>
      </c>
      <c r="DA306" t="s">
        <v>5272</v>
      </c>
    </row>
    <row r="307" spans="1:105" hidden="1" x14ac:dyDescent="0.25">
      <c r="B307">
        <v>0</v>
      </c>
      <c r="C307">
        <v>69012100</v>
      </c>
      <c r="D307" s="1" t="s">
        <v>2661</v>
      </c>
      <c r="E307">
        <v>0</v>
      </c>
      <c r="F307" s="27">
        <v>0</v>
      </c>
      <c r="G307" s="27">
        <v>0</v>
      </c>
      <c r="H307" s="27">
        <v>0</v>
      </c>
      <c r="I307" s="27">
        <v>0</v>
      </c>
      <c r="J307" s="27" t="s">
        <v>8552</v>
      </c>
      <c r="K307" s="5" t="s">
        <v>6866</v>
      </c>
      <c r="L307" s="5" t="s">
        <v>8373</v>
      </c>
      <c r="M307" s="9">
        <v>43276</v>
      </c>
      <c r="N307" s="9">
        <v>6.1424657534246503</v>
      </c>
      <c r="O307" s="5">
        <v>1961.99</v>
      </c>
      <c r="Q307" s="3">
        <v>64</v>
      </c>
      <c r="R307" s="3">
        <v>8</v>
      </c>
      <c r="S307" s="3">
        <v>1</v>
      </c>
      <c r="V307" s="3">
        <v>218</v>
      </c>
      <c r="W307" s="3">
        <v>140</v>
      </c>
      <c r="X307" s="5">
        <v>0</v>
      </c>
      <c r="Y307" s="15">
        <v>24.8</v>
      </c>
      <c r="Z307" s="7">
        <v>39</v>
      </c>
      <c r="AA307" s="13">
        <v>0.24621212121212099</v>
      </c>
      <c r="AB307" s="13">
        <v>0.87878787878787801</v>
      </c>
      <c r="AC307" s="13">
        <v>0.53176312247644597</v>
      </c>
      <c r="AD307" s="13">
        <v>0.25714287000000002</v>
      </c>
      <c r="AE307" s="13">
        <v>6.3311691875710605E-2</v>
      </c>
      <c r="AF307" s="33">
        <v>5</v>
      </c>
      <c r="AG307" s="13">
        <v>0.14285714999999999</v>
      </c>
      <c r="AH307" s="30">
        <v>3.5173161745522902E-2</v>
      </c>
      <c r="AI307" s="36">
        <v>0</v>
      </c>
      <c r="AJ307" s="37">
        <v>0</v>
      </c>
      <c r="AK307" s="38">
        <v>0</v>
      </c>
      <c r="BE307" s="13"/>
      <c r="BS307" s="15">
        <v>10.5</v>
      </c>
      <c r="BT307" s="3">
        <v>11</v>
      </c>
      <c r="BU307" s="13">
        <v>0.13636363636363599</v>
      </c>
      <c r="BV307" s="13">
        <v>0.94155844155844104</v>
      </c>
      <c r="BW307" s="13">
        <v>0.29027973120800099</v>
      </c>
      <c r="BX307" s="13">
        <v>1</v>
      </c>
      <c r="BY307" s="13">
        <v>1</v>
      </c>
      <c r="BZ307" s="13">
        <v>0.5</v>
      </c>
      <c r="CA307" s="52">
        <v>0</v>
      </c>
      <c r="CB307" s="13">
        <v>0</v>
      </c>
      <c r="CC307" s="13">
        <v>0</v>
      </c>
      <c r="CG307" s="50">
        <v>7.2727275000000002</v>
      </c>
      <c r="CH307" s="50">
        <v>10</v>
      </c>
      <c r="CI307" s="44">
        <v>0.45454547000000001</v>
      </c>
      <c r="CJ307" s="44">
        <v>0.18181818999999999</v>
      </c>
      <c r="CK307" s="44">
        <v>9.0909089999999998E-2</v>
      </c>
      <c r="CL307" s="44">
        <v>0.196202531645569</v>
      </c>
      <c r="CM307" s="44">
        <v>0.784810126582278</v>
      </c>
      <c r="CN307" s="13">
        <v>0.40076864483069002</v>
      </c>
      <c r="CO307" s="15">
        <v>13.137931</v>
      </c>
      <c r="CP307" s="7">
        <v>24</v>
      </c>
      <c r="CQ307" s="13">
        <v>0.78313253012048101</v>
      </c>
      <c r="CR307" s="13">
        <v>4.0160642570281103E-2</v>
      </c>
      <c r="CS307" s="13">
        <v>8.9798909061304194E-2</v>
      </c>
      <c r="CT307" s="13">
        <v>0.24137929999999999</v>
      </c>
      <c r="CU307" s="13">
        <v>0.189031986407486</v>
      </c>
      <c r="CV307" s="13">
        <v>1.1494252999999999E-2</v>
      </c>
      <c r="CW307" s="52">
        <v>0</v>
      </c>
      <c r="CX307" s="13">
        <v>0</v>
      </c>
      <c r="CY307" s="52">
        <v>0</v>
      </c>
      <c r="CZ307" s="13">
        <v>0</v>
      </c>
      <c r="DA307" t="s">
        <v>8553</v>
      </c>
    </row>
    <row r="308" spans="1:105" hidden="1" x14ac:dyDescent="0.25">
      <c r="B308">
        <v>0</v>
      </c>
      <c r="C308">
        <v>69030700</v>
      </c>
      <c r="D308" s="1" t="s">
        <v>3726</v>
      </c>
      <c r="E308">
        <v>1</v>
      </c>
      <c r="F308" s="27">
        <v>0</v>
      </c>
      <c r="G308" s="27">
        <v>1</v>
      </c>
      <c r="H308" s="27">
        <v>0</v>
      </c>
      <c r="I308" s="27">
        <v>0</v>
      </c>
      <c r="J308" s="27" t="s">
        <v>8797</v>
      </c>
      <c r="K308" s="5" t="s">
        <v>6124</v>
      </c>
      <c r="L308" s="5" t="s">
        <v>8373</v>
      </c>
      <c r="M308" s="9">
        <v>41449</v>
      </c>
      <c r="N308" s="9">
        <v>11.147945205479401</v>
      </c>
      <c r="O308" s="5">
        <v>73.430000000000007</v>
      </c>
      <c r="P308" s="7">
        <v>21</v>
      </c>
      <c r="Q308" s="3">
        <v>44</v>
      </c>
      <c r="R308" s="3">
        <v>12</v>
      </c>
      <c r="S308" s="3">
        <v>1</v>
      </c>
      <c r="V308" s="3">
        <v>216</v>
      </c>
      <c r="W308" s="3">
        <v>138</v>
      </c>
      <c r="X308" s="5">
        <v>10</v>
      </c>
      <c r="Y308" s="15">
        <v>23.6</v>
      </c>
      <c r="Z308" s="7">
        <v>36</v>
      </c>
      <c r="AA308" s="13">
        <v>0.73711340206185505</v>
      </c>
      <c r="AB308" s="13">
        <v>0.81786941580756001</v>
      </c>
      <c r="AC308" s="13">
        <v>0.95693135935397</v>
      </c>
      <c r="AD308" s="13">
        <v>8.5714289999999999E-2</v>
      </c>
      <c r="AE308" s="13">
        <v>6.3181150474191899E-2</v>
      </c>
      <c r="AF308" s="33">
        <v>1</v>
      </c>
      <c r="AG308" s="13">
        <v>2.8571428999999999E-2</v>
      </c>
      <c r="AH308" s="30">
        <v>2.1060383033737001E-2</v>
      </c>
      <c r="AI308" s="36">
        <v>0</v>
      </c>
      <c r="AJ308" s="37">
        <v>0</v>
      </c>
      <c r="AK308" s="38">
        <v>0</v>
      </c>
      <c r="AW308" s="15">
        <v>3.5357143999999998</v>
      </c>
      <c r="AX308" s="15">
        <v>4</v>
      </c>
      <c r="AY308" s="13">
        <v>0.816143497757847</v>
      </c>
      <c r="AZ308" s="13">
        <v>2.0179372197309399E-2</v>
      </c>
      <c r="BA308" s="13">
        <v>5.7817154204536703E-2</v>
      </c>
      <c r="BB308" s="13">
        <v>0</v>
      </c>
      <c r="BC308" s="13">
        <v>0</v>
      </c>
      <c r="BD308" s="13">
        <v>0</v>
      </c>
      <c r="BE308" s="13">
        <v>0</v>
      </c>
      <c r="BF308" s="33">
        <v>0</v>
      </c>
      <c r="BG308" s="13">
        <v>0</v>
      </c>
      <c r="BH308" s="36">
        <v>0</v>
      </c>
      <c r="BI308" s="38">
        <v>0</v>
      </c>
      <c r="BJ308" s="44">
        <v>0.273722627737226</v>
      </c>
      <c r="BK308" s="44">
        <v>4.0145985401459798E-2</v>
      </c>
      <c r="BL308" s="13">
        <v>5.4951083478101799E-2</v>
      </c>
      <c r="BM308" s="44">
        <v>0.469879518072289</v>
      </c>
      <c r="BN308" s="44">
        <v>0.108433734939759</v>
      </c>
      <c r="BO308" s="13">
        <v>0.169009958992384</v>
      </c>
      <c r="BP308" s="13">
        <v>0.625</v>
      </c>
      <c r="BQ308">
        <v>0.3125</v>
      </c>
      <c r="BR308">
        <v>0.48232628398791499</v>
      </c>
      <c r="DA308" t="s">
        <v>8798</v>
      </c>
    </row>
    <row r="309" spans="1:105" hidden="1" x14ac:dyDescent="0.25">
      <c r="B309">
        <v>0</v>
      </c>
      <c r="C309">
        <v>26009700</v>
      </c>
      <c r="D309" s="1" t="s">
        <v>4162</v>
      </c>
      <c r="E309">
        <v>2</v>
      </c>
      <c r="F309" s="27">
        <v>1</v>
      </c>
      <c r="G309" s="27">
        <v>0</v>
      </c>
      <c r="H309" s="27">
        <v>0</v>
      </c>
      <c r="I309" s="27">
        <v>0</v>
      </c>
      <c r="J309" s="27" t="s">
        <v>4161</v>
      </c>
      <c r="K309" s="5" t="s">
        <v>4163</v>
      </c>
      <c r="L309" s="5" t="s">
        <v>959</v>
      </c>
      <c r="M309" s="9">
        <v>42968</v>
      </c>
      <c r="N309" s="9">
        <v>6.9863013698630096</v>
      </c>
      <c r="O309" s="5">
        <v>1815.68</v>
      </c>
      <c r="P309" s="7">
        <v>10</v>
      </c>
      <c r="Q309" s="3">
        <v>23</v>
      </c>
      <c r="R309" s="3">
        <v>2.9</v>
      </c>
      <c r="S309" s="3">
        <v>1</v>
      </c>
      <c r="T309" s="11">
        <v>46.035435</v>
      </c>
      <c r="U309">
        <v>-95.895156</v>
      </c>
      <c r="V309" s="3">
        <v>138</v>
      </c>
      <c r="W309" s="3">
        <v>115</v>
      </c>
      <c r="X309" s="5">
        <v>41</v>
      </c>
      <c r="Y309" s="15">
        <v>28.1</v>
      </c>
      <c r="Z309" s="7">
        <v>34</v>
      </c>
      <c r="AA309" s="13">
        <v>0.315165876777251</v>
      </c>
      <c r="AB309" s="13">
        <v>0.91943127962085303</v>
      </c>
      <c r="AC309" s="13">
        <v>0.66393001345894997</v>
      </c>
      <c r="AD309" s="13">
        <v>0.2</v>
      </c>
      <c r="AE309" s="13">
        <v>6.3033176294717705E-2</v>
      </c>
      <c r="AF309" s="33">
        <v>0</v>
      </c>
      <c r="AG309" s="13">
        <v>0</v>
      </c>
      <c r="AH309" s="30">
        <v>0</v>
      </c>
      <c r="AI309" s="36">
        <v>0</v>
      </c>
      <c r="AJ309" s="37">
        <v>0</v>
      </c>
      <c r="AK309" s="38">
        <v>0</v>
      </c>
      <c r="AL309" s="31">
        <v>3</v>
      </c>
      <c r="AM309" s="7">
        <v>19</v>
      </c>
      <c r="AN309" s="15">
        <v>7.7386365000000001</v>
      </c>
      <c r="AO309" s="13">
        <v>0.15909090000000001</v>
      </c>
      <c r="AP309" s="13">
        <v>0.13636364000000001</v>
      </c>
      <c r="AQ309" s="13">
        <v>0.116267946048786</v>
      </c>
      <c r="AR309" s="13">
        <v>7.9545450000000004E-2</v>
      </c>
      <c r="AS309" s="13">
        <v>6.7822965352158801E-2</v>
      </c>
      <c r="AT309" s="13">
        <v>0.85263157894736796</v>
      </c>
      <c r="AU309" s="13">
        <v>0.95162538699690402</v>
      </c>
      <c r="AV309" s="13">
        <v>0.98297213622291002</v>
      </c>
      <c r="AW309" s="15">
        <v>4.8239999999999998</v>
      </c>
      <c r="AX309" s="15">
        <v>9</v>
      </c>
      <c r="AY309" s="13">
        <v>0.46859903381642498</v>
      </c>
      <c r="AZ309" s="13">
        <v>0.24879227053139999</v>
      </c>
      <c r="BA309" s="13">
        <v>0.333307874436721</v>
      </c>
      <c r="BB309" s="13">
        <v>1.6E-2</v>
      </c>
      <c r="BC309" s="13">
        <v>1.6E-2</v>
      </c>
      <c r="BD309" s="13">
        <v>8.0000000000000002E-3</v>
      </c>
      <c r="BE309" s="13">
        <v>3.7487924485894702E-3</v>
      </c>
      <c r="BF309" s="33">
        <v>2</v>
      </c>
      <c r="BG309" s="13">
        <v>8.0000000000000002E-3</v>
      </c>
      <c r="BH309" s="36">
        <v>0</v>
      </c>
      <c r="BI309" s="38">
        <v>0</v>
      </c>
      <c r="BJ309" s="44">
        <v>3.2544378698224803E-2</v>
      </c>
      <c r="BK309" s="44">
        <v>9.76331360946745E-2</v>
      </c>
      <c r="BL309" s="13">
        <v>1.9475176008046002E-2</v>
      </c>
      <c r="BM309" s="44">
        <v>0.441176470588235</v>
      </c>
      <c r="BN309" s="44">
        <v>0.17647058823529399</v>
      </c>
      <c r="BO309" s="13">
        <v>0.239162272993555</v>
      </c>
      <c r="BS309" s="15">
        <v>5.8089886000000002</v>
      </c>
      <c r="BT309" s="3">
        <v>13</v>
      </c>
      <c r="BU309" s="13">
        <v>0.76046511627906899</v>
      </c>
      <c r="BV309" s="13">
        <v>0.18372093023255801</v>
      </c>
      <c r="BW309" s="13">
        <v>0.316065010157837</v>
      </c>
      <c r="BX309" s="13">
        <v>0.13483145999999999</v>
      </c>
      <c r="BY309" s="13">
        <v>8.9887640000000005E-2</v>
      </c>
      <c r="BZ309" s="13">
        <v>2.2471910000000001E-2</v>
      </c>
      <c r="CA309" s="52">
        <v>1</v>
      </c>
      <c r="CB309" s="13">
        <v>1.1235955000000001E-2</v>
      </c>
      <c r="CC309" s="13">
        <v>8.5445519558392299E-3</v>
      </c>
      <c r="CD309" s="13">
        <v>0.33333333333333298</v>
      </c>
      <c r="CE309">
        <v>0.66666666666666596</v>
      </c>
      <c r="CF309">
        <v>0.49822820694542802</v>
      </c>
      <c r="CG309" s="50">
        <v>6</v>
      </c>
      <c r="CH309" s="50">
        <v>7</v>
      </c>
      <c r="CI309" s="44">
        <v>0</v>
      </c>
      <c r="CJ309" s="44">
        <v>0</v>
      </c>
      <c r="CK309" s="44">
        <v>0</v>
      </c>
      <c r="CL309" s="44">
        <v>8.4362139917695395E-2</v>
      </c>
      <c r="CM309" s="44">
        <v>0.49588477366255101</v>
      </c>
      <c r="CN309" s="13">
        <v>0.15871477044526</v>
      </c>
      <c r="CO309" s="15">
        <v>17.909089999999999</v>
      </c>
      <c r="CP309" s="7">
        <v>28</v>
      </c>
      <c r="CQ309" s="13">
        <v>0.71627906976744105</v>
      </c>
      <c r="CR309" s="13">
        <v>0.665116279069767</v>
      </c>
      <c r="CS309" s="13">
        <v>0.91036391760970403</v>
      </c>
      <c r="CT309" s="13">
        <v>0.82727269999999997</v>
      </c>
      <c r="CU309" s="13">
        <v>0.59255812944367803</v>
      </c>
      <c r="CV309" s="13">
        <v>0.23636362999999999</v>
      </c>
      <c r="CW309" s="52">
        <v>9</v>
      </c>
      <c r="CX309" s="13">
        <v>8.1818180000000004E-2</v>
      </c>
      <c r="CY309" s="52">
        <v>0</v>
      </c>
      <c r="CZ309" s="13">
        <v>0</v>
      </c>
      <c r="DA309" t="s">
        <v>4164</v>
      </c>
    </row>
    <row r="310" spans="1:105" hidden="1" x14ac:dyDescent="0.25">
      <c r="B310">
        <v>0</v>
      </c>
      <c r="C310">
        <v>69070100</v>
      </c>
      <c r="D310" s="1" t="s">
        <v>9253</v>
      </c>
      <c r="E310">
        <v>0</v>
      </c>
      <c r="F310" s="27">
        <v>0</v>
      </c>
      <c r="G310" s="27">
        <v>0</v>
      </c>
      <c r="H310" s="27">
        <v>0</v>
      </c>
      <c r="I310" s="27">
        <v>0</v>
      </c>
      <c r="J310" s="27" t="s">
        <v>9252</v>
      </c>
      <c r="K310" s="5" t="s">
        <v>9250</v>
      </c>
      <c r="L310" s="5" t="s">
        <v>8373</v>
      </c>
      <c r="M310" s="9">
        <v>38544</v>
      </c>
      <c r="N310" s="9">
        <v>19.106849315068398</v>
      </c>
      <c r="O310" s="5">
        <v>146.35</v>
      </c>
      <c r="Q310" s="3">
        <v>37</v>
      </c>
      <c r="S310" s="3">
        <v>1</v>
      </c>
      <c r="X310" s="5">
        <v>10</v>
      </c>
      <c r="Y310" s="15">
        <v>20.142856999999999</v>
      </c>
      <c r="Z310" s="7">
        <v>38</v>
      </c>
      <c r="AA310" s="13">
        <v>0.52909090909090895</v>
      </c>
      <c r="AB310" s="13">
        <v>0.52363636363636301</v>
      </c>
      <c r="AC310" s="13">
        <v>0.64549125168236798</v>
      </c>
      <c r="AD310" s="13">
        <v>0.11904762000000001</v>
      </c>
      <c r="AE310" s="13">
        <v>6.2987013174728906E-2</v>
      </c>
      <c r="AF310" s="33">
        <v>1</v>
      </c>
      <c r="AG310" s="13">
        <v>2.3809523999999999E-2</v>
      </c>
      <c r="AH310" s="30">
        <v>1.2597402832047499E-2</v>
      </c>
      <c r="AI310" s="36">
        <v>0</v>
      </c>
      <c r="AJ310" s="37">
        <v>0</v>
      </c>
      <c r="AK310" s="38">
        <v>0</v>
      </c>
      <c r="AW310" s="15">
        <v>5.8691982999999999</v>
      </c>
      <c r="AX310" s="15">
        <v>8</v>
      </c>
      <c r="AY310" s="13">
        <v>0.61199999999999999</v>
      </c>
      <c r="AZ310" s="13">
        <v>0.65800000000000003</v>
      </c>
      <c r="BA310" s="13">
        <v>0.84953792102650205</v>
      </c>
      <c r="BB310" s="13">
        <v>0.37130803000000001</v>
      </c>
      <c r="BC310" s="13">
        <v>0.37130803000000001</v>
      </c>
      <c r="BD310" s="13">
        <v>3.3755273000000002E-2</v>
      </c>
      <c r="BE310" s="13">
        <v>2.0658226847648599E-2</v>
      </c>
      <c r="BF310" s="33">
        <v>0</v>
      </c>
      <c r="BG310" s="13">
        <v>0</v>
      </c>
      <c r="BH310" s="36">
        <v>0</v>
      </c>
      <c r="BI310" s="38">
        <v>0</v>
      </c>
      <c r="BJ310" s="44">
        <v>0.135467980295566</v>
      </c>
      <c r="BK310" s="44">
        <v>0.71674876847290603</v>
      </c>
      <c r="BL310" s="13">
        <v>0.29212764012069098</v>
      </c>
      <c r="BM310" s="44">
        <v>0.35761589403973498</v>
      </c>
      <c r="BN310" s="44">
        <v>0.95695364238410596</v>
      </c>
      <c r="BO310" s="13">
        <v>0.719390743995313</v>
      </c>
      <c r="BS310" s="15">
        <v>8.625</v>
      </c>
      <c r="BT310" s="3">
        <v>12</v>
      </c>
      <c r="BU310" s="13">
        <v>0.327083333333333</v>
      </c>
      <c r="BV310" s="13">
        <v>0.59375</v>
      </c>
      <c r="BW310" s="13">
        <v>0.43397405844663201</v>
      </c>
      <c r="BX310" s="13">
        <v>0.875</v>
      </c>
      <c r="BY310" s="13">
        <v>0.25</v>
      </c>
      <c r="BZ310" s="13">
        <v>0.125</v>
      </c>
      <c r="CA310" s="52">
        <v>1</v>
      </c>
      <c r="CB310" s="13">
        <v>0.125</v>
      </c>
      <c r="CC310" s="13">
        <v>4.0885416666666598E-2</v>
      </c>
      <c r="CG310" s="50">
        <v>5.2857139999999996</v>
      </c>
      <c r="CH310" s="50">
        <v>6</v>
      </c>
      <c r="CI310" s="44">
        <v>0</v>
      </c>
      <c r="CJ310" s="44">
        <v>0</v>
      </c>
      <c r="CK310" s="44">
        <v>0</v>
      </c>
      <c r="CL310" s="44">
        <v>0.20306513409961599</v>
      </c>
      <c r="CM310" s="44">
        <v>0.27394636015325602</v>
      </c>
      <c r="CN310" s="13">
        <v>0.19486185167232101</v>
      </c>
      <c r="CO310" s="15">
        <v>17.636364</v>
      </c>
      <c r="CP310" s="7">
        <v>23</v>
      </c>
      <c r="CQ310" s="13">
        <v>0.19183673469387699</v>
      </c>
      <c r="CR310" s="13">
        <v>0.65306122448979498</v>
      </c>
      <c r="CS310" s="13">
        <v>0.327281608727509</v>
      </c>
      <c r="CT310" s="13">
        <v>0.90909094000000001</v>
      </c>
      <c r="CU310" s="13">
        <v>0.17439703673732501</v>
      </c>
      <c r="CV310" s="13">
        <v>0.27272728000000002</v>
      </c>
      <c r="CW310" s="52">
        <v>0</v>
      </c>
      <c r="CX310" s="13">
        <v>0</v>
      </c>
      <c r="CY310" s="52">
        <v>0</v>
      </c>
      <c r="CZ310" s="13">
        <v>0</v>
      </c>
      <c r="DA310" t="s">
        <v>9254</v>
      </c>
    </row>
    <row r="311" spans="1:105" hidden="1" x14ac:dyDescent="0.25">
      <c r="B311">
        <v>0</v>
      </c>
      <c r="C311">
        <v>15001000</v>
      </c>
      <c r="D311" s="1" t="s">
        <v>2032</v>
      </c>
      <c r="E311">
        <v>1</v>
      </c>
      <c r="F311" s="27">
        <v>0</v>
      </c>
      <c r="G311" s="27">
        <v>1</v>
      </c>
      <c r="H311" s="27">
        <v>0</v>
      </c>
      <c r="I311" s="27">
        <v>0</v>
      </c>
      <c r="J311" s="27" t="s">
        <v>2031</v>
      </c>
      <c r="K311" s="5" t="s">
        <v>2024</v>
      </c>
      <c r="L311" s="5" t="s">
        <v>1000</v>
      </c>
      <c r="M311" s="9">
        <v>43640</v>
      </c>
      <c r="N311" s="9">
        <v>5.1452054794520503</v>
      </c>
      <c r="O311" s="5">
        <v>303.43</v>
      </c>
      <c r="P311" s="7">
        <v>32</v>
      </c>
      <c r="Q311" s="3">
        <v>93</v>
      </c>
      <c r="R311" s="3">
        <v>9.5</v>
      </c>
      <c r="S311" s="3">
        <v>1</v>
      </c>
      <c r="T311" s="11">
        <v>47.196609000000002</v>
      </c>
      <c r="U311">
        <v>-95.221467000000004</v>
      </c>
      <c r="V311" s="3">
        <v>174</v>
      </c>
      <c r="W311" s="3">
        <v>103</v>
      </c>
      <c r="X311" s="5">
        <v>23</v>
      </c>
      <c r="Y311" s="15">
        <v>22.5</v>
      </c>
      <c r="Z311" s="7">
        <v>36</v>
      </c>
      <c r="AA311" s="13">
        <v>0.67090909090909001</v>
      </c>
      <c r="AB311" s="13">
        <v>0.71818181818181803</v>
      </c>
      <c r="AC311" s="13">
        <v>0.88869448183041699</v>
      </c>
      <c r="AD311" s="13">
        <v>9.375E-2</v>
      </c>
      <c r="AE311" s="13">
        <v>6.2897727272727202E-2</v>
      </c>
      <c r="AF311" s="33">
        <v>1</v>
      </c>
      <c r="AG311" s="13">
        <v>1.5625E-2</v>
      </c>
      <c r="AH311" s="30">
        <v>1.04829545454545E-2</v>
      </c>
      <c r="AI311" s="36">
        <v>0</v>
      </c>
      <c r="AJ311" s="37">
        <v>0</v>
      </c>
      <c r="AK311" s="38">
        <v>0</v>
      </c>
      <c r="AL311" s="31">
        <v>0.26</v>
      </c>
      <c r="AM311" s="7">
        <v>12</v>
      </c>
      <c r="AN311" s="15">
        <v>6.5</v>
      </c>
      <c r="AO311" s="13">
        <v>7.1428574999999994E-2</v>
      </c>
      <c r="AP311" s="13">
        <v>0</v>
      </c>
      <c r="AQ311" s="13">
        <v>0</v>
      </c>
      <c r="AR311" s="13">
        <v>0</v>
      </c>
      <c r="AS311" s="13">
        <v>0</v>
      </c>
      <c r="AT311" s="13">
        <v>0.24647887323943601</v>
      </c>
      <c r="AU311" s="13">
        <v>3.5216718266253798E-2</v>
      </c>
      <c r="AV311" s="13">
        <v>5.0309597523219798E-2</v>
      </c>
      <c r="AW311" s="15">
        <v>3.2150943000000001</v>
      </c>
      <c r="AX311" s="15">
        <v>5</v>
      </c>
      <c r="AY311" s="13">
        <v>0.74074074074074003</v>
      </c>
      <c r="AZ311" s="13">
        <v>5.96707818930041E-2</v>
      </c>
      <c r="BA311" s="13">
        <v>0.13511036431681001</v>
      </c>
      <c r="BB311" s="13">
        <v>0</v>
      </c>
      <c r="BC311" s="13">
        <v>0</v>
      </c>
      <c r="BD311" s="13">
        <v>0</v>
      </c>
      <c r="BE311" s="13">
        <v>0</v>
      </c>
      <c r="BF311" s="33">
        <v>0</v>
      </c>
      <c r="BG311" s="13">
        <v>0</v>
      </c>
      <c r="BH311" s="36">
        <v>0</v>
      </c>
      <c r="BI311" s="38">
        <v>0</v>
      </c>
      <c r="BJ311" s="44">
        <v>0.96172248803827698</v>
      </c>
      <c r="BK311" s="44">
        <v>3.3492822966507102E-2</v>
      </c>
      <c r="BL311" s="13">
        <v>0.12361707963792599</v>
      </c>
      <c r="BM311" s="44">
        <v>0.55660377358490498</v>
      </c>
      <c r="BN311" s="44">
        <v>2.20125786163522E-2</v>
      </c>
      <c r="BO311" s="13">
        <v>5.6531927357937897E-2</v>
      </c>
      <c r="BS311" s="15">
        <v>6</v>
      </c>
      <c r="BT311" s="3">
        <v>6</v>
      </c>
      <c r="BU311" s="13">
        <v>1.9650655021833999E-2</v>
      </c>
      <c r="BV311" s="13">
        <v>0.120087336244541</v>
      </c>
      <c r="BW311" s="13">
        <v>9.3764650726675999E-3</v>
      </c>
      <c r="BX311" s="13">
        <v>0</v>
      </c>
      <c r="BY311" s="13">
        <v>0</v>
      </c>
      <c r="BZ311" s="13">
        <v>0</v>
      </c>
      <c r="CA311" s="52">
        <v>0</v>
      </c>
      <c r="CB311" s="13">
        <v>0</v>
      </c>
      <c r="CC311" s="13">
        <v>0</v>
      </c>
      <c r="CG311" s="50">
        <v>5.9158879999999998</v>
      </c>
      <c r="CH311" s="50">
        <v>10</v>
      </c>
      <c r="CI311" s="44">
        <v>0.12149533</v>
      </c>
      <c r="CJ311" s="44">
        <v>4.6728972000000001E-2</v>
      </c>
      <c r="CK311" s="44">
        <v>9.3457939999999993E-3</v>
      </c>
      <c r="CL311" s="44">
        <v>0.66858237547892696</v>
      </c>
      <c r="CM311" s="44">
        <v>0.56321839080459701</v>
      </c>
      <c r="CN311" s="13">
        <v>0.709161415414445</v>
      </c>
      <c r="CO311" s="15">
        <v>17.291665999999999</v>
      </c>
      <c r="CP311" s="7">
        <v>26</v>
      </c>
      <c r="CQ311" s="13">
        <v>0.52734375</v>
      </c>
      <c r="CR311" s="13">
        <v>0.541015625</v>
      </c>
      <c r="CS311" s="13">
        <v>0.68834975168932599</v>
      </c>
      <c r="CT311" s="13">
        <v>0.75</v>
      </c>
      <c r="CU311" s="13">
        <v>0.3955078125</v>
      </c>
      <c r="CV311" s="13">
        <v>0.29166666000000002</v>
      </c>
      <c r="CW311" s="52">
        <v>1</v>
      </c>
      <c r="CX311" s="13">
        <v>4.1666667999999997E-2</v>
      </c>
      <c r="CY311" s="52">
        <v>0</v>
      </c>
      <c r="CZ311" s="13">
        <v>0</v>
      </c>
      <c r="DA311" t="s">
        <v>2033</v>
      </c>
    </row>
    <row r="312" spans="1:105" hidden="1" x14ac:dyDescent="0.25">
      <c r="B312">
        <v>0</v>
      </c>
      <c r="C312">
        <v>56044900</v>
      </c>
      <c r="D312" s="1" t="s">
        <v>1780</v>
      </c>
      <c r="E312">
        <v>2</v>
      </c>
      <c r="F312" s="27">
        <v>0</v>
      </c>
      <c r="G312" s="27">
        <v>1</v>
      </c>
      <c r="H312" s="27">
        <v>0</v>
      </c>
      <c r="I312" s="27">
        <v>0</v>
      </c>
      <c r="J312" s="27" t="s">
        <v>7738</v>
      </c>
      <c r="K312" s="5" t="s">
        <v>7684</v>
      </c>
      <c r="L312" s="5" t="s">
        <v>7503</v>
      </c>
      <c r="M312" s="9">
        <v>41442</v>
      </c>
      <c r="N312" s="9">
        <v>11.167123287671201</v>
      </c>
      <c r="O312" s="5">
        <v>385.27</v>
      </c>
      <c r="Q312" s="3">
        <v>38</v>
      </c>
      <c r="R312" s="3">
        <v>13.5</v>
      </c>
      <c r="S312" s="3">
        <v>1</v>
      </c>
      <c r="T312" s="11">
        <v>46.357762000000001</v>
      </c>
      <c r="U312">
        <v>-95.884124999999997</v>
      </c>
      <c r="V312" s="3">
        <v>150</v>
      </c>
      <c r="W312" s="3">
        <v>113</v>
      </c>
      <c r="X312" s="5">
        <v>31</v>
      </c>
      <c r="Y312" s="15">
        <v>25.075758</v>
      </c>
      <c r="Z312" s="7">
        <v>33</v>
      </c>
      <c r="AA312" s="13">
        <v>0.51890034364261095</v>
      </c>
      <c r="AB312" s="13">
        <v>0.88659793814432897</v>
      </c>
      <c r="AC312" s="13">
        <v>0.87281292059219295</v>
      </c>
      <c r="AD312" s="13">
        <v>0.121212125</v>
      </c>
      <c r="AE312" s="13">
        <v>6.2897013225096596E-2</v>
      </c>
      <c r="AF312" s="33">
        <v>0</v>
      </c>
      <c r="AG312" s="13">
        <v>0</v>
      </c>
      <c r="AH312" s="30">
        <v>0</v>
      </c>
      <c r="AI312" s="36">
        <v>0</v>
      </c>
      <c r="AJ312" s="37">
        <v>0</v>
      </c>
      <c r="AK312" s="38">
        <v>0</v>
      </c>
      <c r="AL312" s="31">
        <v>2.0299999999999998</v>
      </c>
      <c r="AM312" s="7">
        <v>21</v>
      </c>
      <c r="AN312" s="15">
        <v>14.313725</v>
      </c>
      <c r="AO312" s="13">
        <v>0.82352939999999997</v>
      </c>
      <c r="AP312" s="13">
        <v>0.52941179999999999</v>
      </c>
      <c r="AQ312" s="13">
        <v>0.48538702262075301</v>
      </c>
      <c r="AR312" s="13">
        <v>0.17647060000000001</v>
      </c>
      <c r="AS312" s="13">
        <v>0.161795669652913</v>
      </c>
      <c r="AT312" s="13">
        <v>0.91684210526315701</v>
      </c>
      <c r="AU312" s="13">
        <v>0.84597523219814197</v>
      </c>
      <c r="AV312" s="13">
        <v>0.97368421052631504</v>
      </c>
      <c r="AW312" s="15">
        <v>5.9061737000000001</v>
      </c>
      <c r="AX312" s="15">
        <v>9</v>
      </c>
      <c r="AY312" s="13">
        <v>0.99593495934959297</v>
      </c>
      <c r="AZ312" s="13">
        <v>1.0162601626016199E-2</v>
      </c>
      <c r="BA312" s="13">
        <v>3.6508057740777498E-2</v>
      </c>
      <c r="BB312" s="13">
        <v>0.22339561999999999</v>
      </c>
      <c r="BC312" s="13">
        <v>0.22339561999999999</v>
      </c>
      <c r="BD312" s="13">
        <v>9.7481719999999994E-3</v>
      </c>
      <c r="BE312" s="13">
        <v>9.7085452994437708E-3</v>
      </c>
      <c r="BF312" s="33">
        <v>24</v>
      </c>
      <c r="BG312" s="13">
        <v>9.7481719999999994E-3</v>
      </c>
      <c r="BH312" s="36">
        <v>0</v>
      </c>
      <c r="BI312" s="38">
        <v>0</v>
      </c>
      <c r="BJ312" s="44">
        <v>0.89908256880733906</v>
      </c>
      <c r="BK312" s="44">
        <v>0.27522935779816499</v>
      </c>
      <c r="BL312" s="13">
        <v>0.54393343695711804</v>
      </c>
      <c r="BM312" s="44">
        <v>0.88439306358381498</v>
      </c>
      <c r="BN312" s="44">
        <v>0.309248554913294</v>
      </c>
      <c r="BO312" s="13">
        <v>0.62272993555946099</v>
      </c>
      <c r="BS312" s="15">
        <v>8.1791909999999994</v>
      </c>
      <c r="BT312" s="3">
        <v>13</v>
      </c>
      <c r="BU312" s="13">
        <v>0.63070539419087102</v>
      </c>
      <c r="BV312" s="13">
        <v>0.39419087136929398</v>
      </c>
      <c r="BW312" s="13">
        <v>0.54328801375214797</v>
      </c>
      <c r="BX312" s="13">
        <v>0.72254335999999997</v>
      </c>
      <c r="BY312" s="13">
        <v>0.20231214</v>
      </c>
      <c r="BZ312" s="13">
        <v>5.2023119999999999E-2</v>
      </c>
      <c r="CA312" s="52">
        <v>6</v>
      </c>
      <c r="CB312" s="13">
        <v>3.4682079999999997E-2</v>
      </c>
      <c r="CC312" s="13">
        <v>2.1874175032144699E-2</v>
      </c>
      <c r="CG312" s="50">
        <v>5.5087719999999996</v>
      </c>
      <c r="CH312" s="50">
        <v>8</v>
      </c>
      <c r="CI312" s="44">
        <v>3.5087720000000003E-2</v>
      </c>
      <c r="CJ312" s="44">
        <v>0</v>
      </c>
      <c r="CK312" s="44">
        <v>0</v>
      </c>
      <c r="CL312" s="44">
        <v>0.55925925925925901</v>
      </c>
      <c r="CM312" s="44">
        <v>0.21296296296296199</v>
      </c>
      <c r="CN312" s="13">
        <v>0.33668028529880201</v>
      </c>
      <c r="CO312" s="15">
        <v>14.619047</v>
      </c>
      <c r="CP312" s="7">
        <v>21</v>
      </c>
      <c r="CQ312" s="13">
        <v>0.57258064516129004</v>
      </c>
      <c r="CR312" s="13">
        <v>0.28830645161290303</v>
      </c>
      <c r="CS312" s="13">
        <v>0.42880403810144102</v>
      </c>
      <c r="CT312" s="13">
        <v>0.47619048000000003</v>
      </c>
      <c r="CU312" s="13">
        <v>0.27265745088938698</v>
      </c>
      <c r="CV312" s="13">
        <v>0.14285714999999999</v>
      </c>
      <c r="CW312" s="52">
        <v>0</v>
      </c>
      <c r="CX312" s="13">
        <v>0</v>
      </c>
      <c r="CY312" s="52">
        <v>0</v>
      </c>
      <c r="CZ312" s="13">
        <v>0</v>
      </c>
      <c r="DA312" t="s">
        <v>7739</v>
      </c>
    </row>
    <row r="313" spans="1:105" hidden="1" x14ac:dyDescent="0.25">
      <c r="B313">
        <v>1</v>
      </c>
      <c r="C313">
        <v>18004100</v>
      </c>
      <c r="D313" s="1" t="s">
        <v>495</v>
      </c>
      <c r="E313">
        <v>1</v>
      </c>
      <c r="F313" s="27">
        <v>0</v>
      </c>
      <c r="G313" s="27">
        <v>0</v>
      </c>
      <c r="H313" s="27">
        <v>0</v>
      </c>
      <c r="I313" s="27">
        <v>1</v>
      </c>
      <c r="J313" s="27" t="s">
        <v>3328</v>
      </c>
      <c r="K313" s="5" t="s">
        <v>417</v>
      </c>
      <c r="L313" s="5" t="s">
        <v>3282</v>
      </c>
      <c r="M313" s="9">
        <v>45082</v>
      </c>
      <c r="N313" s="9">
        <v>1.1945205479451999</v>
      </c>
      <c r="O313" s="5">
        <v>462.68</v>
      </c>
      <c r="Q313" s="3">
        <v>72</v>
      </c>
      <c r="R313" s="3">
        <v>16.2</v>
      </c>
      <c r="S313" s="3">
        <v>1</v>
      </c>
      <c r="T313" s="11">
        <v>46.360627999999998</v>
      </c>
      <c r="U313">
        <v>-93.917089000000004</v>
      </c>
      <c r="V313" s="3">
        <v>97</v>
      </c>
      <c r="W313" s="3">
        <v>20</v>
      </c>
      <c r="X313" s="5">
        <v>25</v>
      </c>
      <c r="Y313" s="15">
        <v>19.520548000000002</v>
      </c>
      <c r="Z313" s="7">
        <v>38</v>
      </c>
      <c r="AA313" s="13">
        <v>0.60396039603960305</v>
      </c>
      <c r="AB313" s="13">
        <v>0.445544554455445</v>
      </c>
      <c r="AC313" s="13">
        <v>0.630013458950201</v>
      </c>
      <c r="AD313" s="13">
        <v>9.5890409999999995E-2</v>
      </c>
      <c r="AE313" s="13">
        <v>5.7914010147647098E-2</v>
      </c>
      <c r="AF313" s="33">
        <v>1</v>
      </c>
      <c r="AG313" s="13">
        <v>1.369863E-2</v>
      </c>
      <c r="AH313" s="30">
        <v>8.2734300210924403E-3</v>
      </c>
      <c r="AI313" s="36">
        <v>0</v>
      </c>
      <c r="AJ313" s="37">
        <v>0</v>
      </c>
      <c r="AK313" s="38">
        <v>0</v>
      </c>
      <c r="AL313" s="31">
        <v>1.27</v>
      </c>
      <c r="AM313" s="7">
        <v>19</v>
      </c>
      <c r="AN313" s="15">
        <v>11.246479000000001</v>
      </c>
      <c r="AO313" s="13">
        <v>0.44366196000000002</v>
      </c>
      <c r="AP313" s="13">
        <v>0.13380281999999999</v>
      </c>
      <c r="AQ313" s="13">
        <v>2.3802816789401202E-2</v>
      </c>
      <c r="AR313" s="13">
        <v>1.4084507E-2</v>
      </c>
      <c r="AS313" s="13">
        <v>2.5055596271627801E-3</v>
      </c>
      <c r="AT313" s="13">
        <v>0.17789473684210499</v>
      </c>
      <c r="AU313" s="13">
        <v>0.48877708978328099</v>
      </c>
      <c r="AV313" s="13">
        <v>0.27786377708978299</v>
      </c>
      <c r="AW313" s="15">
        <v>6.0162599999999999</v>
      </c>
      <c r="AX313" s="15">
        <v>8</v>
      </c>
      <c r="AY313" s="13">
        <v>0.56626506024096301</v>
      </c>
      <c r="AZ313" s="13">
        <v>0.77108433734939696</v>
      </c>
      <c r="BA313" s="13">
        <v>0.87985946689070405</v>
      </c>
      <c r="BB313" s="13">
        <v>0.40650406</v>
      </c>
      <c r="BC313" s="13">
        <v>0.40650406</v>
      </c>
      <c r="BD313" s="13">
        <v>8.9430889999999999E-2</v>
      </c>
      <c r="BE313" s="13">
        <v>5.06415888667106E-2</v>
      </c>
      <c r="BF313" s="33">
        <v>0</v>
      </c>
      <c r="BG313" s="13">
        <v>0</v>
      </c>
      <c r="BH313" s="36">
        <v>0</v>
      </c>
      <c r="BI313" s="38">
        <v>0</v>
      </c>
      <c r="BJ313" s="44">
        <v>0.67361111111111105</v>
      </c>
      <c r="BK313" s="44">
        <v>0.94444444444444398</v>
      </c>
      <c r="BL313" s="13">
        <v>0.92539087501142903</v>
      </c>
      <c r="BM313" s="44">
        <v>0.73333333333333295</v>
      </c>
      <c r="BN313" s="44">
        <v>0.89166666666666605</v>
      </c>
      <c r="BO313" s="13">
        <v>0.95547744581136496</v>
      </c>
      <c r="BS313" s="15">
        <v>7.5454545</v>
      </c>
      <c r="BT313" s="3">
        <v>10</v>
      </c>
      <c r="BU313" s="13">
        <v>0.81578947368420995</v>
      </c>
      <c r="BV313" s="13">
        <v>0.44078947368421001</v>
      </c>
      <c r="BW313" s="13">
        <v>0.73222378496640095</v>
      </c>
      <c r="BX313" s="13">
        <v>0.52272724999999998</v>
      </c>
      <c r="BY313" s="13">
        <v>4.5454546999999998E-2</v>
      </c>
      <c r="BZ313" s="13">
        <v>0</v>
      </c>
      <c r="CA313" s="52">
        <v>0</v>
      </c>
      <c r="CB313" s="13">
        <v>0</v>
      </c>
      <c r="CC313" s="13">
        <v>0</v>
      </c>
      <c r="CO313" s="15">
        <v>20</v>
      </c>
      <c r="CP313" s="7">
        <v>29</v>
      </c>
      <c r="CQ313" s="13">
        <v>0.15060240963855401</v>
      </c>
      <c r="CR313" s="13">
        <v>0.91566265060240903</v>
      </c>
      <c r="CS313" s="13">
        <v>0.36033542294227699</v>
      </c>
      <c r="CT313" s="13">
        <v>0.92307689999999998</v>
      </c>
      <c r="CU313" s="13">
        <v>0.13901760958763401</v>
      </c>
      <c r="CV313" s="13">
        <v>0.46153845999999998</v>
      </c>
      <c r="CW313" s="52">
        <v>3</v>
      </c>
      <c r="CX313" s="13">
        <v>0.23076922999999999</v>
      </c>
      <c r="CY313" s="52">
        <v>0</v>
      </c>
      <c r="CZ313" s="13">
        <v>0</v>
      </c>
      <c r="DA313" t="s">
        <v>3329</v>
      </c>
    </row>
    <row r="314" spans="1:105" hidden="1" x14ac:dyDescent="0.25">
      <c r="A314" t="s">
        <v>10552</v>
      </c>
      <c r="B314">
        <v>0</v>
      </c>
      <c r="C314">
        <v>1012500</v>
      </c>
      <c r="D314" s="1" t="s">
        <v>295</v>
      </c>
      <c r="E314">
        <v>1</v>
      </c>
      <c r="F314" s="27">
        <v>0</v>
      </c>
      <c r="G314" s="27">
        <v>0</v>
      </c>
      <c r="H314" s="27">
        <v>0</v>
      </c>
      <c r="I314" s="27">
        <v>1</v>
      </c>
      <c r="J314" s="27" t="s">
        <v>294</v>
      </c>
      <c r="K314" s="5" t="s">
        <v>103</v>
      </c>
      <c r="L314" s="5" t="s">
        <v>103</v>
      </c>
      <c r="M314" s="9">
        <v>43633</v>
      </c>
      <c r="N314" s="9">
        <v>5.1643835616438301</v>
      </c>
      <c r="O314" s="5">
        <v>433.49</v>
      </c>
      <c r="Q314" s="3">
        <v>60</v>
      </c>
      <c r="R314" s="3">
        <v>22.4</v>
      </c>
      <c r="S314" s="26">
        <v>1</v>
      </c>
      <c r="T314" s="11">
        <v>46.436993999999999</v>
      </c>
      <c r="U314">
        <v>-93.664474999999996</v>
      </c>
      <c r="V314" s="3">
        <v>100</v>
      </c>
      <c r="W314" s="3">
        <v>13</v>
      </c>
      <c r="X314" s="5">
        <v>23</v>
      </c>
      <c r="Y314" s="15">
        <v>20.329785999999999</v>
      </c>
      <c r="Z314" s="7">
        <v>35</v>
      </c>
      <c r="AA314" s="13">
        <v>0.76</v>
      </c>
      <c r="AB314" s="13">
        <v>0.49272727272727201</v>
      </c>
      <c r="AC314" s="13">
        <v>0.78674293405114404</v>
      </c>
      <c r="AD314" s="13">
        <v>0.10638298</v>
      </c>
      <c r="AE314" s="13">
        <v>8.0851065516471796E-2</v>
      </c>
      <c r="AF314" s="33">
        <v>1</v>
      </c>
      <c r="AG314" s="13">
        <v>1.0638297999999999E-2</v>
      </c>
      <c r="AH314" s="30">
        <v>8.0851061269640902E-3</v>
      </c>
      <c r="AI314" s="36">
        <v>0</v>
      </c>
      <c r="AJ314" s="37">
        <v>0</v>
      </c>
      <c r="AK314" s="38">
        <v>0</v>
      </c>
      <c r="AL314" s="31">
        <v>0.94</v>
      </c>
      <c r="AM314" s="7">
        <v>16</v>
      </c>
      <c r="AN314" s="15">
        <v>11.127273000000001</v>
      </c>
      <c r="AO314" s="13">
        <v>0.55151516</v>
      </c>
      <c r="AP314" s="13">
        <v>3.0303031000000001E-2</v>
      </c>
      <c r="AQ314" s="13">
        <v>2.7655503216542698E-2</v>
      </c>
      <c r="AR314" s="13">
        <v>0</v>
      </c>
      <c r="AS314" s="13">
        <v>0</v>
      </c>
      <c r="AT314" s="13">
        <v>0.91263157894736802</v>
      </c>
      <c r="AU314" s="13">
        <v>0.265866873065015</v>
      </c>
      <c r="AV314" s="13">
        <v>0.59210526315789402</v>
      </c>
      <c r="AW314" s="15">
        <v>6.1626506000000001</v>
      </c>
      <c r="AX314" s="15">
        <v>8</v>
      </c>
      <c r="AY314" s="13">
        <v>0.58024691358024605</v>
      </c>
      <c r="AZ314" s="13">
        <v>0.73868312757201604</v>
      </c>
      <c r="BA314" s="13">
        <v>0.87237455128694696</v>
      </c>
      <c r="BB314" s="13">
        <v>0.3433735</v>
      </c>
      <c r="BC314" s="13">
        <v>0.3433735</v>
      </c>
      <c r="BD314" s="13">
        <v>2.4096385000000001E-2</v>
      </c>
      <c r="BE314" s="12">
        <v>1.39818528184184E-2</v>
      </c>
      <c r="BF314" s="33">
        <v>0</v>
      </c>
      <c r="BG314" s="13">
        <v>0</v>
      </c>
      <c r="BH314" s="36">
        <v>0</v>
      </c>
      <c r="BI314" s="38">
        <v>0</v>
      </c>
      <c r="BJ314" s="44">
        <v>0.61483253588516695</v>
      </c>
      <c r="BK314" s="44">
        <v>0.91626794258373201</v>
      </c>
      <c r="BL314" s="13">
        <v>0.880223095912956</v>
      </c>
      <c r="BM314" s="44">
        <v>0.89937106918238996</v>
      </c>
      <c r="BN314" s="44">
        <v>0.91509433962264097</v>
      </c>
      <c r="BO314" s="13">
        <v>0.99443468072642005</v>
      </c>
      <c r="BS314" s="15">
        <v>9.75</v>
      </c>
      <c r="BT314" s="3">
        <v>12</v>
      </c>
      <c r="BU314" s="13">
        <v>0.51836734693877495</v>
      </c>
      <c r="BV314" s="13">
        <v>0.83469387755101998</v>
      </c>
      <c r="BW314" s="13">
        <v>0.82684794499140402</v>
      </c>
      <c r="BX314" s="13">
        <v>0.9</v>
      </c>
      <c r="BY314" s="13">
        <v>0.6</v>
      </c>
      <c r="BZ314" s="13">
        <v>0.4</v>
      </c>
      <c r="CA314" s="52">
        <v>3</v>
      </c>
      <c r="CB314" s="13">
        <v>0.15</v>
      </c>
      <c r="CC314" s="13">
        <v>7.77551051305264E-2</v>
      </c>
      <c r="CG314" s="50">
        <v>7.8125</v>
      </c>
      <c r="CH314" s="50">
        <v>10</v>
      </c>
      <c r="CI314" s="44">
        <v>0.5625</v>
      </c>
      <c r="CJ314" s="44">
        <v>0.375</v>
      </c>
      <c r="CK314" s="44">
        <v>0.1875</v>
      </c>
      <c r="CL314" s="44">
        <v>0.33141762452107199</v>
      </c>
      <c r="CM314" s="44">
        <v>0.87164750957854398</v>
      </c>
      <c r="CN314" s="13">
        <v>0.605913717886573</v>
      </c>
      <c r="CO314" s="15">
        <v>14.941176</v>
      </c>
      <c r="CP314" s="7">
        <v>24</v>
      </c>
      <c r="CQ314" s="13">
        <v>0.2265625</v>
      </c>
      <c r="CR314" s="13">
        <v>0.109375</v>
      </c>
      <c r="CS314" s="13">
        <v>7.2539281934380806E-2</v>
      </c>
      <c r="CT314" s="13">
        <v>0.47058823999999999</v>
      </c>
      <c r="CU314" s="13">
        <v>0.10661764745600499</v>
      </c>
      <c r="CV314" s="13">
        <v>0.11764706</v>
      </c>
      <c r="CW314" s="52">
        <v>0</v>
      </c>
      <c r="CX314" s="13">
        <v>0</v>
      </c>
      <c r="CY314" s="52">
        <v>0</v>
      </c>
      <c r="CZ314" s="13">
        <v>0</v>
      </c>
      <c r="DA314" t="s">
        <v>296</v>
      </c>
    </row>
    <row r="315" spans="1:105" hidden="1" x14ac:dyDescent="0.25">
      <c r="B315">
        <v>0</v>
      </c>
      <c r="C315">
        <v>73013800</v>
      </c>
      <c r="D315" s="1" t="s">
        <v>9888</v>
      </c>
      <c r="E315">
        <v>2</v>
      </c>
      <c r="F315" s="27">
        <v>0</v>
      </c>
      <c r="G315" s="27">
        <v>1</v>
      </c>
      <c r="H315" s="27">
        <v>0</v>
      </c>
      <c r="I315" s="27">
        <v>0</v>
      </c>
      <c r="J315" s="27" t="s">
        <v>9887</v>
      </c>
      <c r="K315" s="5" t="s">
        <v>9889</v>
      </c>
      <c r="L315" s="5" t="s">
        <v>9749</v>
      </c>
      <c r="M315" s="9">
        <v>45131</v>
      </c>
      <c r="N315" s="9">
        <v>1.0602739726027299</v>
      </c>
      <c r="O315" s="5">
        <v>583.48</v>
      </c>
      <c r="P315" s="7">
        <v>21</v>
      </c>
      <c r="Q315" s="3">
        <v>63</v>
      </c>
      <c r="R315" s="3">
        <v>4</v>
      </c>
      <c r="S315" s="3">
        <v>1</v>
      </c>
      <c r="T315" s="11">
        <v>45.687460000000002</v>
      </c>
      <c r="U315">
        <v>-94.510327000000004</v>
      </c>
      <c r="V315" s="3">
        <v>70</v>
      </c>
      <c r="W315" s="3">
        <v>62</v>
      </c>
      <c r="X315" s="5">
        <v>27</v>
      </c>
      <c r="Y315" s="15">
        <v>22.991453</v>
      </c>
      <c r="Z315" s="7">
        <v>35</v>
      </c>
      <c r="AA315" s="13">
        <v>0.91089108910891003</v>
      </c>
      <c r="AB315" s="13">
        <v>0.67821782178217804</v>
      </c>
      <c r="AC315" s="13">
        <v>0.96130551816958199</v>
      </c>
      <c r="AD315" s="13">
        <v>8.5470089999999999E-2</v>
      </c>
      <c r="AE315" s="13">
        <v>7.78539413862889E-2</v>
      </c>
      <c r="AF315" s="33">
        <v>1</v>
      </c>
      <c r="AG315" s="13">
        <v>8.5470089999999995E-3</v>
      </c>
      <c r="AH315" s="30">
        <v>7.7853943082955802E-3</v>
      </c>
      <c r="AI315" s="36">
        <v>0</v>
      </c>
      <c r="AJ315" s="37">
        <v>0</v>
      </c>
      <c r="AK315" s="38">
        <v>0</v>
      </c>
      <c r="AL315" s="31">
        <v>2.17</v>
      </c>
      <c r="AM315" s="7">
        <v>19</v>
      </c>
      <c r="AN315" s="15">
        <v>14.9375</v>
      </c>
      <c r="AO315" s="13">
        <v>0.9375</v>
      </c>
      <c r="AP315" s="13">
        <v>0.5625</v>
      </c>
      <c r="AQ315" s="13">
        <v>0.455328947368421</v>
      </c>
      <c r="AR315" s="13">
        <v>6.25E-2</v>
      </c>
      <c r="AS315" s="13">
        <v>5.0592105263157897E-2</v>
      </c>
      <c r="AT315" s="13">
        <v>0.80947368421052601</v>
      </c>
      <c r="AU315" s="13">
        <v>0.86609907120743002</v>
      </c>
      <c r="AV315" s="13">
        <v>0.95433436532507698</v>
      </c>
      <c r="AW315" s="15">
        <v>4.8633094000000003</v>
      </c>
      <c r="AX315" s="15">
        <v>7</v>
      </c>
      <c r="AY315" s="13">
        <v>0.66265060240963802</v>
      </c>
      <c r="AZ315" s="13">
        <v>0.265060240963855</v>
      </c>
      <c r="BA315" s="13">
        <v>0.48323531658137903</v>
      </c>
      <c r="BB315" s="13">
        <v>1.438849E-2</v>
      </c>
      <c r="BC315" s="13">
        <v>1.438849E-2</v>
      </c>
      <c r="BD315" s="13">
        <v>0</v>
      </c>
      <c r="BE315" s="13">
        <v>0</v>
      </c>
      <c r="BF315" s="33">
        <v>0</v>
      </c>
      <c r="BG315" s="13">
        <v>0</v>
      </c>
      <c r="BH315" s="36">
        <v>0</v>
      </c>
      <c r="BI315" s="38">
        <v>0</v>
      </c>
      <c r="BJ315" s="44">
        <v>0.15277777777777701</v>
      </c>
      <c r="BK315" s="44">
        <v>0.15277777777777701</v>
      </c>
      <c r="BL315" s="13">
        <v>9.8107342049922205E-2</v>
      </c>
      <c r="BM315" s="44">
        <v>0.45</v>
      </c>
      <c r="BN315" s="44">
        <v>0.133333333333333</v>
      </c>
      <c r="BO315" s="13">
        <v>0.19251611013473899</v>
      </c>
      <c r="BS315" s="15">
        <v>7.1728395999999996</v>
      </c>
      <c r="BT315" s="3">
        <v>11</v>
      </c>
      <c r="BU315" s="13">
        <v>0.66463414634146301</v>
      </c>
      <c r="BV315" s="13">
        <v>0.50609756097560898</v>
      </c>
      <c r="BW315" s="13">
        <v>0.69549929676511901</v>
      </c>
      <c r="BX315" s="13">
        <v>0.41975307000000001</v>
      </c>
      <c r="BY315" s="13">
        <v>0.13580246000000001</v>
      </c>
      <c r="BZ315" s="13">
        <v>3.7037037000000002E-2</v>
      </c>
      <c r="CA315" s="52">
        <v>0</v>
      </c>
      <c r="CB315" s="13">
        <v>0</v>
      </c>
      <c r="CC315" s="13">
        <v>0</v>
      </c>
      <c r="CG315" s="50">
        <v>5.838095</v>
      </c>
      <c r="CH315" s="50">
        <v>8</v>
      </c>
      <c r="CI315" s="44">
        <v>1.9047620000000001E-2</v>
      </c>
      <c r="CJ315" s="44">
        <v>0</v>
      </c>
      <c r="CK315" s="44">
        <v>0</v>
      </c>
      <c r="CL315" s="44">
        <v>0.71951219512195097</v>
      </c>
      <c r="CM315" s="44">
        <v>0.396341463414634</v>
      </c>
      <c r="CN315" s="13">
        <v>0.60113565542552405</v>
      </c>
      <c r="CO315" s="15">
        <v>15.487804000000001</v>
      </c>
      <c r="CP315" s="7">
        <v>29</v>
      </c>
      <c r="CQ315" s="13">
        <v>0.63855421686746905</v>
      </c>
      <c r="CR315" s="13">
        <v>0.48795180722891501</v>
      </c>
      <c r="CS315" s="13">
        <v>0.730074086135309</v>
      </c>
      <c r="CT315" s="13">
        <v>0.53658539999999999</v>
      </c>
      <c r="CU315" s="13">
        <v>0.34263886385653303</v>
      </c>
      <c r="CV315" s="13">
        <v>0.19512193999999999</v>
      </c>
      <c r="CW315" s="52">
        <v>3</v>
      </c>
      <c r="CX315" s="13">
        <v>7.3170730000000003E-2</v>
      </c>
      <c r="CY315" s="52">
        <v>0</v>
      </c>
      <c r="CZ315" s="13">
        <v>0</v>
      </c>
      <c r="DA315" t="s">
        <v>9890</v>
      </c>
    </row>
    <row r="316" spans="1:105" hidden="1" x14ac:dyDescent="0.25">
      <c r="B316">
        <v>0</v>
      </c>
      <c r="C316">
        <v>47002300</v>
      </c>
      <c r="D316" s="1" t="s">
        <v>7210</v>
      </c>
      <c r="E316">
        <v>2</v>
      </c>
      <c r="F316" s="27">
        <v>0</v>
      </c>
      <c r="G316" s="27">
        <v>1</v>
      </c>
      <c r="H316" s="27">
        <v>1</v>
      </c>
      <c r="I316" s="27">
        <v>0</v>
      </c>
      <c r="J316" s="27" t="s">
        <v>7209</v>
      </c>
      <c r="K316" s="5" t="s">
        <v>7201</v>
      </c>
      <c r="L316" s="5" t="s">
        <v>7198</v>
      </c>
      <c r="M316" s="9">
        <v>43290</v>
      </c>
      <c r="N316" s="9">
        <v>6.1041095890410899</v>
      </c>
      <c r="O316" s="5">
        <v>137.85</v>
      </c>
      <c r="Q316" s="3">
        <v>9</v>
      </c>
      <c r="R316" s="3">
        <v>1.7</v>
      </c>
      <c r="S316" s="3">
        <v>1</v>
      </c>
      <c r="T316" s="11">
        <v>45.152437999999997</v>
      </c>
      <c r="U316">
        <v>-94.306310999999994</v>
      </c>
      <c r="V316" s="3">
        <v>42</v>
      </c>
      <c r="W316" s="3">
        <v>86</v>
      </c>
      <c r="X316" s="5">
        <v>43</v>
      </c>
      <c r="Y316" s="15">
        <v>23.525423</v>
      </c>
      <c r="Z316" s="7">
        <v>37</v>
      </c>
      <c r="AA316" s="13">
        <v>0.89015151515151503</v>
      </c>
      <c r="AB316" s="13">
        <v>0.64015151515151503</v>
      </c>
      <c r="AC316" s="13">
        <v>0.94199192462987802</v>
      </c>
      <c r="AD316" s="13">
        <v>9.3220339999999999E-2</v>
      </c>
      <c r="AE316" s="13">
        <v>8.2980225314244996E-2</v>
      </c>
      <c r="AF316" s="33">
        <v>1</v>
      </c>
      <c r="AG316" s="13">
        <v>8.4745759999999993E-3</v>
      </c>
      <c r="AH316" s="30">
        <v>7.5436569221148404E-3</v>
      </c>
      <c r="AI316" s="36">
        <v>0</v>
      </c>
      <c r="AJ316" s="37">
        <v>0</v>
      </c>
      <c r="AK316" s="38">
        <v>0</v>
      </c>
      <c r="AL316" s="31">
        <v>0.97</v>
      </c>
      <c r="AM316" s="7">
        <v>14</v>
      </c>
      <c r="AN316" s="15">
        <v>8.7333339999999993</v>
      </c>
      <c r="AO316" s="13">
        <v>0.4</v>
      </c>
      <c r="AP316" s="13">
        <v>0</v>
      </c>
      <c r="AQ316" s="13">
        <v>0</v>
      </c>
      <c r="AR316" s="13">
        <v>0</v>
      </c>
      <c r="AS316" s="13">
        <v>0</v>
      </c>
      <c r="AT316" s="13">
        <v>8.84210526315789E-2</v>
      </c>
      <c r="AU316" s="13">
        <v>0.280959752321981</v>
      </c>
      <c r="AV316" s="13">
        <v>0.119195046439628</v>
      </c>
      <c r="AW316" s="15">
        <v>5.5641645999999998</v>
      </c>
      <c r="AX316" s="15">
        <v>8</v>
      </c>
      <c r="AY316" s="13">
        <v>0.71129707112970697</v>
      </c>
      <c r="AZ316" s="13">
        <v>0.47280334728033402</v>
      </c>
      <c r="BA316" s="13">
        <v>0.77468876498892503</v>
      </c>
      <c r="BB316" s="13">
        <v>9.6852300000000002E-2</v>
      </c>
      <c r="BC316" s="13">
        <v>9.6852300000000002E-2</v>
      </c>
      <c r="BD316" s="13">
        <v>1.2106538E-2</v>
      </c>
      <c r="BE316" s="13">
        <v>8.6113448921107793E-3</v>
      </c>
      <c r="BF316" s="33">
        <v>0</v>
      </c>
      <c r="BG316" s="13">
        <v>0</v>
      </c>
      <c r="BH316" s="36">
        <v>0</v>
      </c>
      <c r="BI316" s="38">
        <v>0</v>
      </c>
      <c r="BM316" s="44">
        <v>6.7484662576687102E-2</v>
      </c>
      <c r="BN316" s="44">
        <v>0.435582822085889</v>
      </c>
      <c r="BO316" s="13">
        <v>0.111965436438195</v>
      </c>
      <c r="BS316" s="15">
        <v>7.1360545000000002</v>
      </c>
      <c r="BT316" s="3">
        <v>11</v>
      </c>
      <c r="BU316" s="13">
        <v>0.87606837606837595</v>
      </c>
      <c r="BV316" s="13">
        <v>0.55555555555555503</v>
      </c>
      <c r="BW316" s="13">
        <v>0.87779340521956495</v>
      </c>
      <c r="BX316" s="13">
        <v>0.39455783</v>
      </c>
      <c r="BY316" s="13">
        <v>0.17687074999999999</v>
      </c>
      <c r="BZ316" s="13">
        <v>6.8027210000000005E-2</v>
      </c>
      <c r="CA316" s="52">
        <v>0</v>
      </c>
      <c r="CB316" s="13">
        <v>0</v>
      </c>
      <c r="CC316" s="13">
        <v>0</v>
      </c>
      <c r="CG316" s="50">
        <v>6.3333335000000002</v>
      </c>
      <c r="CH316" s="50">
        <v>8</v>
      </c>
      <c r="CI316" s="44">
        <v>0.16666666999999999</v>
      </c>
      <c r="CJ316" s="44">
        <v>0</v>
      </c>
      <c r="CK316" s="44">
        <v>0</v>
      </c>
      <c r="CL316" s="44">
        <v>0.45320197044334898</v>
      </c>
      <c r="CM316" s="44">
        <v>0.697044334975369</v>
      </c>
      <c r="CN316" s="13">
        <v>0.63949864967799996</v>
      </c>
      <c r="CO316" s="15">
        <v>19.636364</v>
      </c>
      <c r="CP316" s="7">
        <v>26</v>
      </c>
      <c r="CQ316" s="13">
        <v>0.22891566265060201</v>
      </c>
      <c r="CR316" s="13">
        <v>0.63855421686746905</v>
      </c>
      <c r="CS316" s="13">
        <v>0.38003745013433199</v>
      </c>
      <c r="CT316" s="13">
        <v>1</v>
      </c>
      <c r="CU316" s="13">
        <v>0.22891566265060201</v>
      </c>
      <c r="CV316" s="13">
        <v>0.36363636999999999</v>
      </c>
      <c r="CW316" s="52">
        <v>1</v>
      </c>
      <c r="CX316" s="13">
        <v>9.0909089999999998E-2</v>
      </c>
      <c r="CY316" s="52">
        <v>0</v>
      </c>
      <c r="CZ316" s="13">
        <v>0</v>
      </c>
      <c r="DA316" t="s">
        <v>7211</v>
      </c>
    </row>
    <row r="317" spans="1:105" hidden="1" x14ac:dyDescent="0.25">
      <c r="A317" t="s">
        <v>10552</v>
      </c>
      <c r="B317">
        <v>0</v>
      </c>
      <c r="C317">
        <v>1009300</v>
      </c>
      <c r="D317" s="1" t="s">
        <v>245</v>
      </c>
      <c r="E317">
        <v>0</v>
      </c>
      <c r="F317" s="27">
        <v>0</v>
      </c>
      <c r="G317" s="27">
        <v>0</v>
      </c>
      <c r="H317" s="27">
        <v>0</v>
      </c>
      <c r="I317" s="27">
        <v>0</v>
      </c>
      <c r="J317" s="27" t="s">
        <v>244</v>
      </c>
      <c r="K317" s="5" t="s">
        <v>233</v>
      </c>
      <c r="L317" s="5" t="s">
        <v>103</v>
      </c>
      <c r="M317" s="9">
        <v>43654</v>
      </c>
      <c r="N317" s="9">
        <v>5.1068493150684899</v>
      </c>
      <c r="O317" s="5">
        <v>573.5</v>
      </c>
      <c r="P317" s="7">
        <v>6</v>
      </c>
      <c r="Q317" s="3">
        <v>24</v>
      </c>
      <c r="R317" s="3">
        <v>15.2</v>
      </c>
      <c r="S317" s="3">
        <v>1</v>
      </c>
      <c r="T317" s="11">
        <v>46.430998000000002</v>
      </c>
      <c r="U317">
        <v>-93.490793999999994</v>
      </c>
      <c r="V317" s="3">
        <v>100</v>
      </c>
      <c r="W317" s="3">
        <v>11</v>
      </c>
      <c r="X317" s="5">
        <v>29</v>
      </c>
      <c r="Y317" s="15">
        <v>18.229165999999999</v>
      </c>
      <c r="Z317" s="7">
        <v>35</v>
      </c>
      <c r="AA317" s="13">
        <v>0.71636363636363598</v>
      </c>
      <c r="AB317" s="13">
        <v>0.38545454545454499</v>
      </c>
      <c r="AC317" s="13">
        <v>0.64421265141318895</v>
      </c>
      <c r="AD317" s="13">
        <v>9.375E-2</v>
      </c>
      <c r="AE317" s="13">
        <v>6.7159090909090904E-2</v>
      </c>
      <c r="AF317" s="33">
        <v>1</v>
      </c>
      <c r="AG317" s="13">
        <v>1.0416666999999999E-2</v>
      </c>
      <c r="AH317" s="30">
        <v>7.4621214345097497E-3</v>
      </c>
      <c r="AI317" s="36">
        <v>0</v>
      </c>
      <c r="AJ317" s="37">
        <v>0</v>
      </c>
      <c r="AK317" s="38">
        <v>0</v>
      </c>
      <c r="AL317" s="31">
        <v>1.01</v>
      </c>
      <c r="AM317" s="7">
        <v>20</v>
      </c>
      <c r="AN317" s="15">
        <v>10.155172</v>
      </c>
      <c r="AO317" s="13">
        <v>0.17241380000000001</v>
      </c>
      <c r="AP317" s="13">
        <v>7.7586204000000006E-2</v>
      </c>
      <c r="AQ317" s="13">
        <v>3.1606169342994601E-2</v>
      </c>
      <c r="AR317" s="13">
        <v>1.7241380000000001E-2</v>
      </c>
      <c r="AS317" s="13">
        <v>7.0235934402597504E-3</v>
      </c>
      <c r="AT317" s="13">
        <v>0.40736842105263099</v>
      </c>
      <c r="AU317" s="13">
        <v>0.304566563467492</v>
      </c>
      <c r="AV317" s="13">
        <v>0.38622291021671801</v>
      </c>
      <c r="AW317" s="15">
        <v>6.11435</v>
      </c>
      <c r="AX317" s="15">
        <v>8</v>
      </c>
      <c r="AY317" s="13">
        <v>0.905349794238683</v>
      </c>
      <c r="AZ317" s="13">
        <v>0.31069958847736601</v>
      </c>
      <c r="BA317" s="13">
        <v>0.69250744672725795</v>
      </c>
      <c r="BB317" s="13">
        <v>0.33183857999999999</v>
      </c>
      <c r="BC317" s="13">
        <v>0.33183857999999999</v>
      </c>
      <c r="BD317" s="13">
        <v>8.9686100000000001E-3</v>
      </c>
      <c r="BE317" s="12">
        <v>8.1197295046637492E-3</v>
      </c>
      <c r="BF317" s="33">
        <v>0</v>
      </c>
      <c r="BG317" s="13">
        <v>0</v>
      </c>
      <c r="BH317" s="36">
        <v>0</v>
      </c>
      <c r="BI317" s="38">
        <v>0</v>
      </c>
      <c r="BJ317" s="44">
        <v>0.95065789473684204</v>
      </c>
      <c r="BK317" s="44">
        <v>0.89802631578947301</v>
      </c>
      <c r="BL317" s="13">
        <v>0.99378257291761896</v>
      </c>
      <c r="BM317" s="44">
        <v>0.97484276729559705</v>
      </c>
      <c r="BN317" s="44">
        <v>0.62893081761006198</v>
      </c>
      <c r="BO317" s="13">
        <v>0.94009958992384302</v>
      </c>
      <c r="BS317" s="15">
        <v>7.766667</v>
      </c>
      <c r="BT317" s="3">
        <v>10</v>
      </c>
      <c r="BU317" s="13">
        <v>0.5</v>
      </c>
      <c r="BV317" s="13">
        <v>0.55918367346938702</v>
      </c>
      <c r="BW317" s="13">
        <v>0.600484450695421</v>
      </c>
      <c r="BX317" s="13">
        <v>0.46666667000000001</v>
      </c>
      <c r="BY317" s="13">
        <v>0.33333333999999998</v>
      </c>
      <c r="BZ317" s="13">
        <v>0</v>
      </c>
      <c r="CA317" s="52">
        <v>0</v>
      </c>
      <c r="CB317" s="13">
        <v>0</v>
      </c>
      <c r="CC317" s="13">
        <v>0</v>
      </c>
      <c r="CG317" s="50">
        <v>7.8493149999999998</v>
      </c>
      <c r="CH317" s="50">
        <v>11</v>
      </c>
      <c r="CI317" s="44">
        <v>0.64383559999999995</v>
      </c>
      <c r="CJ317" s="44">
        <v>0.31506847999999998</v>
      </c>
      <c r="CK317" s="44">
        <v>9.5890409999999995E-2</v>
      </c>
      <c r="CL317" s="44">
        <v>0.62835249042145502</v>
      </c>
      <c r="CM317" s="44">
        <v>0.88505747126436696</v>
      </c>
      <c r="CN317" s="13">
        <v>0.86247489786025899</v>
      </c>
      <c r="CO317" s="15">
        <v>14.230769</v>
      </c>
      <c r="CP317" s="7">
        <v>28</v>
      </c>
      <c r="CQ317" s="13">
        <v>0.201171875</v>
      </c>
      <c r="CR317" s="13">
        <v>0.404296875</v>
      </c>
      <c r="CS317" s="13">
        <v>0.214279899047463</v>
      </c>
      <c r="CT317" s="13">
        <v>0.3846154</v>
      </c>
      <c r="CU317" s="13">
        <v>7.7373799460474402E-2</v>
      </c>
      <c r="CV317" s="13">
        <v>0.15384616000000001</v>
      </c>
      <c r="CW317" s="52">
        <v>1</v>
      </c>
      <c r="CX317" s="13">
        <v>3.8461540000000002E-2</v>
      </c>
      <c r="CY317" s="52">
        <v>0</v>
      </c>
      <c r="CZ317" s="13">
        <v>0</v>
      </c>
      <c r="DA317" t="s">
        <v>246</v>
      </c>
    </row>
    <row r="318" spans="1:105" hidden="1" x14ac:dyDescent="0.25">
      <c r="B318">
        <v>0</v>
      </c>
      <c r="C318">
        <v>73013900</v>
      </c>
      <c r="D318" s="1" t="s">
        <v>236</v>
      </c>
      <c r="E318">
        <v>1</v>
      </c>
      <c r="F318" s="27">
        <v>0</v>
      </c>
      <c r="G318" s="27">
        <v>0</v>
      </c>
      <c r="H318" s="27">
        <v>0</v>
      </c>
      <c r="I318" s="27">
        <v>1</v>
      </c>
      <c r="J318" s="27" t="s">
        <v>9891</v>
      </c>
      <c r="K318" s="5" t="s">
        <v>9820</v>
      </c>
      <c r="L318" s="5" t="s">
        <v>9749</v>
      </c>
      <c r="M318" s="9">
        <v>43290</v>
      </c>
      <c r="N318" s="9">
        <v>6.1041095890410899</v>
      </c>
      <c r="O318" s="5">
        <v>487.12</v>
      </c>
      <c r="P318" s="7">
        <v>10</v>
      </c>
      <c r="Q318" s="3">
        <v>35</v>
      </c>
      <c r="R318" s="3">
        <v>3.3</v>
      </c>
      <c r="S318" s="3">
        <v>1</v>
      </c>
      <c r="T318" s="11">
        <v>45.390765999999999</v>
      </c>
      <c r="U318">
        <v>-94.531372000000005</v>
      </c>
      <c r="V318" s="3">
        <v>58</v>
      </c>
      <c r="W318" s="3">
        <v>78</v>
      </c>
      <c r="X318" s="5">
        <v>34</v>
      </c>
      <c r="Y318" s="15">
        <v>21.960395999999999</v>
      </c>
      <c r="Z318" s="7">
        <v>38</v>
      </c>
      <c r="AA318" s="13">
        <v>0.74621212121212099</v>
      </c>
      <c r="AB318" s="13">
        <v>0.42803030303030298</v>
      </c>
      <c r="AC318" s="13">
        <v>0.71325706594885596</v>
      </c>
      <c r="AD318" s="13">
        <v>1.980198E-2</v>
      </c>
      <c r="AE318" s="13">
        <v>1.4776477413816399E-2</v>
      </c>
      <c r="AF318" s="33">
        <v>1</v>
      </c>
      <c r="AG318" s="13">
        <v>9.9009900000000001E-3</v>
      </c>
      <c r="AH318" s="30">
        <v>7.38823870690821E-3</v>
      </c>
      <c r="AI318" s="36">
        <v>0</v>
      </c>
      <c r="AJ318" s="37">
        <v>0</v>
      </c>
      <c r="AK318" s="38">
        <v>0</v>
      </c>
      <c r="AL318" s="31">
        <v>2.15</v>
      </c>
      <c r="AM318" s="7">
        <v>18</v>
      </c>
      <c r="AN318" s="15">
        <v>14.384615</v>
      </c>
      <c r="AO318" s="13">
        <v>0.80769230000000003</v>
      </c>
      <c r="AP318" s="13">
        <v>0.65384613999999996</v>
      </c>
      <c r="AQ318" s="13">
        <v>0.210263154945875</v>
      </c>
      <c r="AR318" s="13">
        <v>3.8461540000000002E-2</v>
      </c>
      <c r="AS318" s="13">
        <v>1.23684215133911E-2</v>
      </c>
      <c r="AT318" s="13">
        <v>0.32157894736842102</v>
      </c>
      <c r="AU318" s="13">
        <v>0.86300309597523195</v>
      </c>
      <c r="AV318" s="13">
        <v>0.64396284829721295</v>
      </c>
      <c r="AW318" s="15">
        <v>5.390244</v>
      </c>
      <c r="AX318" s="15">
        <v>9</v>
      </c>
      <c r="AY318" s="13">
        <v>0.69456066945606698</v>
      </c>
      <c r="AZ318" s="13">
        <v>0.68200836820083599</v>
      </c>
      <c r="BA318" s="13">
        <v>0.90827159550905001</v>
      </c>
      <c r="BB318" s="13">
        <v>0.2578397</v>
      </c>
      <c r="BC318" s="13">
        <v>0.2578397</v>
      </c>
      <c r="BD318" s="13">
        <v>6.9686410000000004E-2</v>
      </c>
      <c r="BE318" s="13">
        <v>4.8401441534193901E-2</v>
      </c>
      <c r="BF318" s="33">
        <v>6</v>
      </c>
      <c r="BG318" s="13">
        <v>2.0905923E-2</v>
      </c>
      <c r="BH318" s="36">
        <v>0</v>
      </c>
      <c r="BI318" s="38">
        <v>0</v>
      </c>
      <c r="BJ318" s="44">
        <v>0.12807881773398999</v>
      </c>
      <c r="BK318" s="44">
        <v>0.45320197044334898</v>
      </c>
      <c r="BL318" s="13">
        <v>0.192465941300173</v>
      </c>
      <c r="BM318" s="44">
        <v>0.28220858895705497</v>
      </c>
      <c r="BN318" s="44">
        <v>0.251533742331288</v>
      </c>
      <c r="BO318" s="13">
        <v>0.22085530169888601</v>
      </c>
      <c r="BS318" s="15">
        <v>7.6363634999999999</v>
      </c>
      <c r="BT318" s="3">
        <v>10</v>
      </c>
      <c r="BU318" s="13">
        <v>0.66666666666666596</v>
      </c>
      <c r="BV318" s="13">
        <v>0.49572649572649502</v>
      </c>
      <c r="BW318" s="13">
        <v>0.68745116424441299</v>
      </c>
      <c r="BX318" s="13">
        <v>0.34545453999999998</v>
      </c>
      <c r="BY318" s="13">
        <v>0.14545453999999999</v>
      </c>
      <c r="BZ318" s="13">
        <v>0</v>
      </c>
      <c r="CA318" s="52">
        <v>0</v>
      </c>
      <c r="CB318" s="13">
        <v>0</v>
      </c>
      <c r="CC318" s="13">
        <v>0</v>
      </c>
      <c r="CG318" s="50">
        <v>6.7741939999999996</v>
      </c>
      <c r="CH318" s="50">
        <v>10</v>
      </c>
      <c r="CI318" s="44">
        <v>0.22580644</v>
      </c>
      <c r="CJ318" s="44">
        <v>0.19354837999999999</v>
      </c>
      <c r="CK318" s="44">
        <v>6.4516130000000005E-2</v>
      </c>
      <c r="CL318" s="44">
        <v>0.35232067510548498</v>
      </c>
      <c r="CM318" s="44">
        <v>0.44514767932489402</v>
      </c>
      <c r="CN318" s="13">
        <v>0.404646492625164</v>
      </c>
      <c r="CO318" s="15">
        <v>17.478259999999999</v>
      </c>
      <c r="CP318" s="7">
        <v>22</v>
      </c>
      <c r="CQ318" s="13">
        <v>0.36746987951807197</v>
      </c>
      <c r="CR318" s="13">
        <v>0.399598393574297</v>
      </c>
      <c r="CS318" s="13">
        <v>0.38207278352194002</v>
      </c>
      <c r="CT318" s="13">
        <v>0.78260870000000005</v>
      </c>
      <c r="CU318" s="13">
        <v>0.28758512024419802</v>
      </c>
      <c r="CV318" s="13">
        <v>0.26086956</v>
      </c>
      <c r="CW318" s="52">
        <v>0</v>
      </c>
      <c r="CX318" s="13">
        <v>0</v>
      </c>
      <c r="CY318" s="52">
        <v>0</v>
      </c>
      <c r="CZ318" s="13">
        <v>0</v>
      </c>
      <c r="DA318" t="s">
        <v>9892</v>
      </c>
    </row>
    <row r="319" spans="1:105" hidden="1" x14ac:dyDescent="0.25">
      <c r="B319">
        <v>0</v>
      </c>
      <c r="C319">
        <v>77035800</v>
      </c>
      <c r="D319" s="1" t="s">
        <v>2812</v>
      </c>
      <c r="E319">
        <v>2</v>
      </c>
      <c r="F319" s="27">
        <v>0</v>
      </c>
      <c r="G319" s="27">
        <v>1</v>
      </c>
      <c r="H319" s="27">
        <v>0</v>
      </c>
      <c r="I319" s="27">
        <v>1</v>
      </c>
      <c r="J319" s="27" t="s">
        <v>10118</v>
      </c>
      <c r="K319" s="5" t="s">
        <v>10091</v>
      </c>
      <c r="L319" s="5" t="s">
        <v>10004</v>
      </c>
      <c r="M319" s="9">
        <v>40021</v>
      </c>
      <c r="N319" s="9">
        <v>15.060273972602699</v>
      </c>
      <c r="O319" s="5">
        <v>65.53</v>
      </c>
      <c r="Q319" s="3">
        <v>38</v>
      </c>
      <c r="R319" s="3">
        <v>11</v>
      </c>
      <c r="S319" s="3">
        <v>1</v>
      </c>
      <c r="X319" s="5">
        <v>33</v>
      </c>
      <c r="Y319" s="15">
        <v>22</v>
      </c>
      <c r="Z319" s="7">
        <v>33</v>
      </c>
      <c r="AA319" s="13">
        <v>0.96735395189003404</v>
      </c>
      <c r="AB319" s="13">
        <v>0.51718213058419205</v>
      </c>
      <c r="AC319" s="13">
        <v>0.90208613728129206</v>
      </c>
      <c r="AD319" s="13">
        <v>6.4516130000000005E-2</v>
      </c>
      <c r="AE319" s="13">
        <v>6.24099305200412E-2</v>
      </c>
      <c r="AF319" s="33">
        <v>0</v>
      </c>
      <c r="AG319" s="13">
        <v>0</v>
      </c>
      <c r="AH319" s="30">
        <v>0</v>
      </c>
      <c r="AI319" s="36">
        <v>0</v>
      </c>
      <c r="AJ319" s="37">
        <v>0</v>
      </c>
      <c r="AK319" s="38">
        <v>0</v>
      </c>
      <c r="AL319" s="31">
        <v>1.1100000000000001</v>
      </c>
      <c r="AM319" s="7">
        <v>16</v>
      </c>
      <c r="AN319" s="15">
        <v>11.95</v>
      </c>
      <c r="AO319" s="13">
        <v>0.5</v>
      </c>
      <c r="AP319" s="13">
        <v>0.1</v>
      </c>
      <c r="AQ319" s="13">
        <v>5.3052632369493098E-2</v>
      </c>
      <c r="AR319" s="13">
        <v>0</v>
      </c>
      <c r="AS319" s="13">
        <v>0</v>
      </c>
      <c r="AT319" s="13">
        <v>0.53052631578947296</v>
      </c>
      <c r="AU319" s="13">
        <v>0.37616099071207398</v>
      </c>
      <c r="AV319" s="13">
        <v>0.52244582043343601</v>
      </c>
      <c r="AW319" s="15">
        <v>5.9230770000000001</v>
      </c>
      <c r="AX319" s="15">
        <v>7</v>
      </c>
      <c r="AY319" s="13">
        <v>0.87782805429864197</v>
      </c>
      <c r="AZ319" s="13">
        <v>0.48190045248868701</v>
      </c>
      <c r="BA319" s="13">
        <v>0.866646299549377</v>
      </c>
      <c r="BB319" s="13">
        <v>0.30769232000000002</v>
      </c>
      <c r="BC319" s="13">
        <v>0.30769232000000002</v>
      </c>
      <c r="BD319" s="13">
        <v>0</v>
      </c>
      <c r="BE319" s="13">
        <v>0</v>
      </c>
      <c r="BF319" s="33">
        <v>0</v>
      </c>
      <c r="BG319" s="13">
        <v>0</v>
      </c>
      <c r="BH319" s="36">
        <v>0</v>
      </c>
      <c r="BI319" s="38">
        <v>0</v>
      </c>
      <c r="BS319" s="15">
        <v>8.2142859999999995</v>
      </c>
      <c r="BT319" s="3">
        <v>11</v>
      </c>
      <c r="BU319" s="13">
        <v>0.56599999999999995</v>
      </c>
      <c r="BV319" s="13">
        <v>0.57999999999999996</v>
      </c>
      <c r="BW319" s="13">
        <v>0.68315361775277295</v>
      </c>
      <c r="BX319" s="13">
        <v>0.71428572999999995</v>
      </c>
      <c r="BY319" s="13">
        <v>0.14285714999999999</v>
      </c>
      <c r="BZ319" s="13">
        <v>7.1428574999999994E-2</v>
      </c>
      <c r="CA319" s="52">
        <v>0</v>
      </c>
      <c r="CB319" s="13">
        <v>0</v>
      </c>
      <c r="CC319" s="13">
        <v>0</v>
      </c>
      <c r="DA319" t="s">
        <v>10119</v>
      </c>
    </row>
    <row r="320" spans="1:105" hidden="1" x14ac:dyDescent="0.25">
      <c r="B320">
        <v>0</v>
      </c>
      <c r="C320">
        <v>31000100</v>
      </c>
      <c r="D320" s="1" t="s">
        <v>236</v>
      </c>
      <c r="E320">
        <v>0</v>
      </c>
      <c r="F320" s="27">
        <v>0</v>
      </c>
      <c r="G320" s="27">
        <v>0</v>
      </c>
      <c r="H320" s="27">
        <v>0</v>
      </c>
      <c r="I320" s="27">
        <v>0</v>
      </c>
      <c r="J320" s="27" t="s">
        <v>4795</v>
      </c>
      <c r="K320" s="5" t="s">
        <v>4796</v>
      </c>
      <c r="L320" s="5" t="s">
        <v>2035</v>
      </c>
      <c r="M320" s="9">
        <v>44018</v>
      </c>
      <c r="N320" s="9">
        <v>4.10958904109589</v>
      </c>
      <c r="O320" s="5">
        <v>132.41999999999999</v>
      </c>
      <c r="Q320" s="3">
        <v>84</v>
      </c>
      <c r="S320" s="3">
        <v>1</v>
      </c>
      <c r="T320" s="11">
        <v>47.174177</v>
      </c>
      <c r="U320">
        <v>-93.073015999999996</v>
      </c>
      <c r="V320" s="3">
        <v>152</v>
      </c>
      <c r="W320" s="3">
        <v>66</v>
      </c>
      <c r="X320" s="5">
        <v>23</v>
      </c>
      <c r="Y320" s="15">
        <v>25.478259999999999</v>
      </c>
      <c r="Z320" s="7">
        <v>31</v>
      </c>
      <c r="AA320" s="13">
        <v>0.35869565217391303</v>
      </c>
      <c r="AB320" s="13">
        <v>0.92028985507246297</v>
      </c>
      <c r="AC320" s="13">
        <v>0.72839838492597497</v>
      </c>
      <c r="AD320" s="13">
        <v>0.17391305000000001</v>
      </c>
      <c r="AE320" s="13">
        <v>6.2381853713937403E-2</v>
      </c>
      <c r="AF320" s="33">
        <v>0</v>
      </c>
      <c r="AG320" s="13">
        <v>0</v>
      </c>
      <c r="AH320" s="30">
        <v>0</v>
      </c>
      <c r="AI320" s="36">
        <v>0</v>
      </c>
      <c r="AJ320" s="37">
        <v>0</v>
      </c>
      <c r="AK320" s="38">
        <v>0</v>
      </c>
      <c r="AL320" s="31">
        <v>0.8</v>
      </c>
      <c r="AM320" s="7">
        <v>19</v>
      </c>
      <c r="AN320" s="15">
        <v>9.9013159999999996</v>
      </c>
      <c r="AO320" s="13">
        <v>0.33552631999999999</v>
      </c>
      <c r="AP320" s="13">
        <v>8.5526320000000003E-2</v>
      </c>
      <c r="AQ320" s="13">
        <v>9.2728533556586806E-3</v>
      </c>
      <c r="AR320" s="13">
        <v>6.5789474000000001E-3</v>
      </c>
      <c r="AS320" s="13">
        <v>7.1329640420643903E-4</v>
      </c>
      <c r="AT320" s="13">
        <v>0.108421052631578</v>
      </c>
      <c r="AU320" s="13">
        <v>0.18072755417956601</v>
      </c>
      <c r="AV320" s="13">
        <v>9.4427244582043296E-2</v>
      </c>
      <c r="AW320" s="15">
        <v>4.6101694000000002</v>
      </c>
      <c r="AX320" s="15">
        <v>8</v>
      </c>
      <c r="AY320" s="13">
        <v>0.57547169811320698</v>
      </c>
      <c r="AZ320" s="13">
        <v>0.320754716981132</v>
      </c>
      <c r="BA320" s="13">
        <v>0.50462078973497204</v>
      </c>
      <c r="BB320" s="13">
        <v>5.9322033000000003E-2</v>
      </c>
      <c r="BC320" s="13">
        <v>5.9322033000000003E-2</v>
      </c>
      <c r="BD320" s="13">
        <v>1.6949153000000002E-2</v>
      </c>
      <c r="BE320" s="13">
        <v>9.7537576133069001E-3</v>
      </c>
      <c r="BF320" s="33">
        <v>0</v>
      </c>
      <c r="BG320" s="13">
        <v>0</v>
      </c>
      <c r="BH320" s="36">
        <v>0</v>
      </c>
      <c r="BI320" s="38">
        <v>0</v>
      </c>
      <c r="BJ320" s="44">
        <v>0.1125</v>
      </c>
      <c r="BK320" s="44">
        <v>0.80625000000000002</v>
      </c>
      <c r="BL320" s="13">
        <v>0.27475541739050902</v>
      </c>
      <c r="BS320" s="15">
        <v>7.9285709999999998</v>
      </c>
      <c r="BT320" s="3">
        <v>10</v>
      </c>
      <c r="BU320" s="13">
        <v>0.45544554455445502</v>
      </c>
      <c r="BV320" s="13">
        <v>0.53960396039603897</v>
      </c>
      <c r="BW320" s="13">
        <v>0.53695889982809797</v>
      </c>
      <c r="BX320" s="13">
        <v>0.78571427000000005</v>
      </c>
      <c r="BY320" s="13">
        <v>0.21428572000000001</v>
      </c>
      <c r="BZ320" s="13">
        <v>0</v>
      </c>
      <c r="CA320" s="52">
        <v>0</v>
      </c>
      <c r="CB320" s="13">
        <v>0</v>
      </c>
      <c r="CC320" s="13">
        <v>0</v>
      </c>
      <c r="CG320" s="50">
        <v>6</v>
      </c>
      <c r="CH320" s="50">
        <v>6</v>
      </c>
      <c r="CI320" s="44">
        <v>0</v>
      </c>
      <c r="CJ320" s="44">
        <v>0</v>
      </c>
      <c r="CK320" s="44">
        <v>0</v>
      </c>
      <c r="CL320" s="44">
        <v>0.6875</v>
      </c>
      <c r="CM320" s="44">
        <v>0.28977272727272702</v>
      </c>
      <c r="CN320" s="13">
        <v>0.47870646077141399</v>
      </c>
      <c r="DA320" t="s">
        <v>4797</v>
      </c>
    </row>
    <row r="321" spans="2:105" hidden="1" x14ac:dyDescent="0.25">
      <c r="B321">
        <v>0</v>
      </c>
      <c r="C321">
        <v>1017800</v>
      </c>
      <c r="D321" s="1" t="s">
        <v>380</v>
      </c>
      <c r="E321">
        <v>0</v>
      </c>
      <c r="F321" s="27">
        <v>0</v>
      </c>
      <c r="G321" s="27">
        <v>0</v>
      </c>
      <c r="H321" s="27">
        <v>0</v>
      </c>
      <c r="I321" s="27">
        <v>0</v>
      </c>
      <c r="J321" s="27" t="s">
        <v>379</v>
      </c>
      <c r="K321" s="5" t="s">
        <v>330</v>
      </c>
      <c r="L321" s="5" t="s">
        <v>103</v>
      </c>
      <c r="M321" s="9">
        <v>45124</v>
      </c>
      <c r="N321" s="9">
        <v>1.0794520547945201</v>
      </c>
      <c r="O321" s="5">
        <v>523.41</v>
      </c>
      <c r="P321" s="7">
        <v>15</v>
      </c>
      <c r="Q321" s="3">
        <v>49</v>
      </c>
      <c r="R321" s="3">
        <v>12.5</v>
      </c>
      <c r="S321" s="3">
        <v>1</v>
      </c>
      <c r="T321" s="11">
        <v>46.432637999999997</v>
      </c>
      <c r="U321">
        <v>-93.715400000000002</v>
      </c>
      <c r="V321" s="3">
        <v>100</v>
      </c>
      <c r="W321" s="3">
        <v>14</v>
      </c>
      <c r="X321" s="5">
        <v>27</v>
      </c>
      <c r="Y321" s="15">
        <v>18.339805999999999</v>
      </c>
      <c r="Z321" s="7">
        <v>35</v>
      </c>
      <c r="AA321" s="13">
        <v>0.74257425742574201</v>
      </c>
      <c r="AB321" s="13">
        <v>0.19306930693069299</v>
      </c>
      <c r="AC321" s="13">
        <v>0.36554508748317599</v>
      </c>
      <c r="AD321" s="13">
        <v>4.8543688000000002E-2</v>
      </c>
      <c r="AE321" s="13">
        <v>3.6047293002357497E-2</v>
      </c>
      <c r="AF321" s="33">
        <v>1</v>
      </c>
      <c r="AG321" s="13">
        <v>9.7087379999999997E-3</v>
      </c>
      <c r="AH321" s="30">
        <v>7.2094588771019798E-3</v>
      </c>
      <c r="AI321" s="36">
        <v>0</v>
      </c>
      <c r="AJ321" s="37">
        <v>0</v>
      </c>
      <c r="AK321" s="38">
        <v>0</v>
      </c>
      <c r="AL321" s="31">
        <v>1.74</v>
      </c>
      <c r="AM321" s="7">
        <v>19</v>
      </c>
      <c r="AN321" s="15">
        <v>11.535354</v>
      </c>
      <c r="AO321" s="13">
        <v>0.44444444999999999</v>
      </c>
      <c r="AP321" s="13">
        <v>0.16161616000000001</v>
      </c>
      <c r="AQ321" s="13">
        <v>9.5098351851889903E-2</v>
      </c>
      <c r="AR321" s="13">
        <v>8.0808080000000004E-2</v>
      </c>
      <c r="AS321" s="13">
        <v>4.7549175925944903E-2</v>
      </c>
      <c r="AT321" s="13">
        <v>0.58842105263157896</v>
      </c>
      <c r="AU321" s="13">
        <v>0.75</v>
      </c>
      <c r="AV321" s="13">
        <v>0.80572755417956599</v>
      </c>
      <c r="AW321" s="15">
        <v>5.9487180000000004</v>
      </c>
      <c r="AX321" s="15">
        <v>8</v>
      </c>
      <c r="AY321" s="13">
        <v>0.469879518072289</v>
      </c>
      <c r="AZ321" s="13">
        <v>0.72289156626506001</v>
      </c>
      <c r="BA321" s="13">
        <v>0.77812571603146696</v>
      </c>
      <c r="BB321" s="13">
        <v>0.35897436999999999</v>
      </c>
      <c r="BC321" s="13">
        <v>0.35897436999999999</v>
      </c>
      <c r="BD321" s="13">
        <v>4.1025642000000001E-2</v>
      </c>
      <c r="BE321" s="13">
        <v>1.92771090351673E-2</v>
      </c>
      <c r="BF321" s="33">
        <v>0</v>
      </c>
      <c r="BG321" s="13">
        <v>0</v>
      </c>
      <c r="BH321" s="36">
        <v>0</v>
      </c>
      <c r="BI321" s="38">
        <v>0</v>
      </c>
      <c r="BJ321" s="44">
        <v>0.875</v>
      </c>
      <c r="BK321" s="44">
        <v>0.82638888888888795</v>
      </c>
      <c r="BL321" s="13">
        <v>0.96461552528115502</v>
      </c>
      <c r="BM321" s="44">
        <v>0.36666666666666597</v>
      </c>
      <c r="BN321" s="44">
        <v>0.80833333333333302</v>
      </c>
      <c r="BO321" s="13">
        <v>0.66095489162272902</v>
      </c>
      <c r="BS321" s="15">
        <v>8.137931</v>
      </c>
      <c r="BT321" s="3">
        <v>12</v>
      </c>
      <c r="BU321" s="13">
        <v>0.46341463414634099</v>
      </c>
      <c r="BV321" s="13">
        <v>0.56097560975609695</v>
      </c>
      <c r="BW321" s="13">
        <v>0.56516643225503904</v>
      </c>
      <c r="BX321" s="13">
        <v>0.68965520000000002</v>
      </c>
      <c r="BY321" s="13">
        <v>0.24137929999999999</v>
      </c>
      <c r="BZ321" s="13">
        <v>3.4482760000000001E-2</v>
      </c>
      <c r="CA321" s="52">
        <v>1</v>
      </c>
      <c r="CB321" s="13">
        <v>3.4482760000000001E-2</v>
      </c>
      <c r="CC321" s="13">
        <v>1.5979814911034E-2</v>
      </c>
      <c r="CG321" s="50">
        <v>8.9230769999999993</v>
      </c>
      <c r="CH321" s="50">
        <v>12</v>
      </c>
      <c r="CI321" s="44">
        <v>0.84615386000000004</v>
      </c>
      <c r="CJ321" s="44">
        <v>0.76923079999999999</v>
      </c>
      <c r="CK321" s="44">
        <v>0.30769232000000002</v>
      </c>
      <c r="CL321" s="44">
        <v>0.292682926829268</v>
      </c>
      <c r="CM321" s="44">
        <v>0.98170731707317005</v>
      </c>
      <c r="CN321" s="13">
        <v>0.60411328855342405</v>
      </c>
      <c r="CO321" s="15">
        <v>20.692308000000001</v>
      </c>
      <c r="CP321" s="7">
        <v>25</v>
      </c>
      <c r="CQ321" s="13">
        <v>0.33132530120481901</v>
      </c>
      <c r="CR321" s="13">
        <v>0.73493975903614395</v>
      </c>
      <c r="CS321" s="13">
        <v>0.60628510950093595</v>
      </c>
      <c r="CT321" s="13">
        <v>1</v>
      </c>
      <c r="CU321" s="13">
        <v>0.33132530120481901</v>
      </c>
      <c r="CV321" s="13">
        <v>0.69230769999999997</v>
      </c>
      <c r="CW321" s="52">
        <v>2</v>
      </c>
      <c r="CX321" s="13">
        <v>0.15384616000000001</v>
      </c>
      <c r="CY321" s="52">
        <v>0</v>
      </c>
      <c r="CZ321" s="13">
        <v>0</v>
      </c>
      <c r="DA321" t="s">
        <v>381</v>
      </c>
    </row>
    <row r="322" spans="2:105" hidden="1" x14ac:dyDescent="0.25">
      <c r="B322">
        <v>0</v>
      </c>
      <c r="C322">
        <v>47009500</v>
      </c>
      <c r="D322" s="1" t="s">
        <v>245</v>
      </c>
      <c r="E322">
        <v>1</v>
      </c>
      <c r="F322" s="27">
        <v>1</v>
      </c>
      <c r="G322" s="27">
        <v>0</v>
      </c>
      <c r="H322" s="27">
        <v>0</v>
      </c>
      <c r="I322" s="27">
        <v>0</v>
      </c>
      <c r="J322" s="27" t="s">
        <v>7254</v>
      </c>
      <c r="K322" s="5" t="s">
        <v>7255</v>
      </c>
      <c r="L322" s="5" t="s">
        <v>7198</v>
      </c>
      <c r="M322" s="9">
        <v>42921</v>
      </c>
      <c r="N322" s="9">
        <v>7.1150684931506802</v>
      </c>
      <c r="O322" s="5">
        <v>529.07000000000005</v>
      </c>
      <c r="P322" s="7">
        <v>10</v>
      </c>
      <c r="Q322" s="3">
        <v>18</v>
      </c>
      <c r="R322" s="3">
        <v>3.2</v>
      </c>
      <c r="S322" s="3">
        <v>1</v>
      </c>
      <c r="T322" s="11">
        <v>45.288586000000002</v>
      </c>
      <c r="U322">
        <v>-94.445059000000001</v>
      </c>
      <c r="V322" s="3">
        <v>52</v>
      </c>
      <c r="W322" s="3">
        <v>81</v>
      </c>
      <c r="X322" s="5">
        <v>38</v>
      </c>
      <c r="Y322" s="15">
        <v>20.872482000000002</v>
      </c>
      <c r="Z322" s="7">
        <v>35</v>
      </c>
      <c r="AA322" s="13">
        <v>0.97647058823529398</v>
      </c>
      <c r="AB322" s="13">
        <v>0.4</v>
      </c>
      <c r="AC322" s="13">
        <v>0.80666218034993198</v>
      </c>
      <c r="AD322" s="13">
        <v>4.6979867000000002E-2</v>
      </c>
      <c r="AE322" s="13">
        <v>4.5874458288445101E-2</v>
      </c>
      <c r="AF322" s="33">
        <v>1</v>
      </c>
      <c r="AG322" s="13">
        <v>6.7114093999999999E-3</v>
      </c>
      <c r="AH322" s="30">
        <v>6.5534939112908697E-3</v>
      </c>
      <c r="AI322" s="36">
        <v>0</v>
      </c>
      <c r="AJ322" s="37">
        <v>0</v>
      </c>
      <c r="AK322" s="38">
        <v>0</v>
      </c>
      <c r="AL322" s="31">
        <v>1.02</v>
      </c>
      <c r="AM322" s="7">
        <v>17</v>
      </c>
      <c r="AN322" s="15">
        <v>10.416667</v>
      </c>
      <c r="AO322" s="13">
        <v>0.38541666000000002</v>
      </c>
      <c r="AP322" s="13">
        <v>0.11458333599999999</v>
      </c>
      <c r="AQ322" s="13">
        <v>6.8629387452414106E-2</v>
      </c>
      <c r="AR322" s="13">
        <v>0</v>
      </c>
      <c r="AS322" s="13">
        <v>0</v>
      </c>
      <c r="AT322" s="13">
        <v>0.59894736842105201</v>
      </c>
      <c r="AU322" s="13">
        <v>0.31037151702786298</v>
      </c>
      <c r="AV322" s="13">
        <v>0.49535603715170201</v>
      </c>
      <c r="AW322" s="15">
        <v>5.1048125999999998</v>
      </c>
      <c r="AX322" s="15">
        <v>9</v>
      </c>
      <c r="AY322" s="13">
        <v>0.97584541062801899</v>
      </c>
      <c r="AZ322" s="13">
        <v>0.11111111111111099</v>
      </c>
      <c r="BA322" s="13">
        <v>0.31207515466279601</v>
      </c>
      <c r="BB322" s="13">
        <v>0.171123</v>
      </c>
      <c r="BC322" s="13">
        <v>0.171123</v>
      </c>
      <c r="BD322" s="13">
        <v>6.9518714999999995E-2</v>
      </c>
      <c r="BE322" s="13">
        <v>6.7839519125251893E-2</v>
      </c>
      <c r="BF322" s="33">
        <v>13</v>
      </c>
      <c r="BG322" s="13">
        <v>1.3903744000000001E-2</v>
      </c>
      <c r="BH322" s="36">
        <v>0</v>
      </c>
      <c r="BI322" s="38">
        <v>0</v>
      </c>
      <c r="BJ322" s="44">
        <v>0.95266272189349099</v>
      </c>
      <c r="BK322" s="44">
        <v>0.55029585798816505</v>
      </c>
      <c r="BL322" s="13">
        <v>0.850141720764377</v>
      </c>
      <c r="BM322" s="44">
        <v>0.89705882352941102</v>
      </c>
      <c r="BN322" s="44">
        <v>0.75367647058823495</v>
      </c>
      <c r="BO322" s="13">
        <v>0.96221441124780305</v>
      </c>
      <c r="BP322" s="13">
        <v>0.85714285714285698</v>
      </c>
      <c r="BQ322">
        <v>0.64285714285714202</v>
      </c>
      <c r="BR322">
        <v>0.88882175226586102</v>
      </c>
      <c r="BS322" s="15">
        <v>7.1764707999999997</v>
      </c>
      <c r="BT322" s="3">
        <v>12</v>
      </c>
      <c r="BU322" s="13">
        <v>0.94859813084112099</v>
      </c>
      <c r="BV322" s="13">
        <v>0.31775700934579398</v>
      </c>
      <c r="BW322" s="13">
        <v>0.63947491795593003</v>
      </c>
      <c r="BX322" s="13">
        <v>0.34558823999999999</v>
      </c>
      <c r="BY322" s="13">
        <v>6.9852940000000002E-2</v>
      </c>
      <c r="BZ322" s="13">
        <v>2.5735293999999999E-2</v>
      </c>
      <c r="CA322" s="52">
        <v>1</v>
      </c>
      <c r="CB322" s="13">
        <v>3.6764706E-3</v>
      </c>
      <c r="CC322" s="13">
        <v>3.48749314108428E-3</v>
      </c>
      <c r="CG322" s="50">
        <v>6.3107689999999996</v>
      </c>
      <c r="CH322" s="50">
        <v>9</v>
      </c>
      <c r="CI322" s="44">
        <v>0.11384614999999999</v>
      </c>
      <c r="CJ322" s="44">
        <v>9.2307689999999998E-3</v>
      </c>
      <c r="CK322" s="44">
        <v>0</v>
      </c>
      <c r="CL322" s="44">
        <v>0.94650205761316797</v>
      </c>
      <c r="CM322" s="44">
        <v>0.36831275720164602</v>
      </c>
      <c r="CN322" s="13">
        <v>0.67716917111003305</v>
      </c>
      <c r="CO322" s="15">
        <v>18.734694000000001</v>
      </c>
      <c r="CP322" s="7">
        <v>24</v>
      </c>
      <c r="CQ322" s="13">
        <v>0.73255813953488302</v>
      </c>
      <c r="CR322" s="13">
        <v>0.82790697674418601</v>
      </c>
      <c r="CS322" s="13">
        <v>0.97158674590897898</v>
      </c>
      <c r="CT322" s="13">
        <v>0.97959185000000004</v>
      </c>
      <c r="CU322" s="13">
        <v>0.71760798055072095</v>
      </c>
      <c r="CV322" s="13">
        <v>0.34693879999999999</v>
      </c>
      <c r="CW322" s="52">
        <v>0</v>
      </c>
      <c r="CX322" s="13">
        <v>0</v>
      </c>
      <c r="CY322" s="52">
        <v>0</v>
      </c>
      <c r="CZ322" s="13">
        <v>0</v>
      </c>
      <c r="DA322" t="s">
        <v>7256</v>
      </c>
    </row>
    <row r="323" spans="2:105" hidden="1" x14ac:dyDescent="0.25">
      <c r="B323">
        <v>0</v>
      </c>
      <c r="C323">
        <v>17000300</v>
      </c>
      <c r="D323" s="1" t="s">
        <v>2288</v>
      </c>
      <c r="E323">
        <v>2</v>
      </c>
      <c r="F323" s="27">
        <v>1</v>
      </c>
      <c r="G323" s="27">
        <v>0</v>
      </c>
      <c r="H323" s="27">
        <v>1</v>
      </c>
      <c r="I323" s="27">
        <v>0</v>
      </c>
      <c r="J323" s="27" t="s">
        <v>3240</v>
      </c>
      <c r="K323" s="5" t="s">
        <v>3241</v>
      </c>
      <c r="L323" s="5" t="s">
        <v>3242</v>
      </c>
      <c r="M323" s="9">
        <v>44712</v>
      </c>
      <c r="N323" s="9">
        <v>2.20821917808219</v>
      </c>
      <c r="O323" s="5">
        <v>229.52</v>
      </c>
      <c r="Q323" s="3">
        <v>8</v>
      </c>
      <c r="R323" s="3">
        <v>3.9</v>
      </c>
      <c r="S323" s="3">
        <v>1</v>
      </c>
      <c r="T323" s="11">
        <v>43.945591</v>
      </c>
      <c r="U323">
        <v>-94.958494999999999</v>
      </c>
      <c r="V323" s="3">
        <v>103</v>
      </c>
      <c r="W323" s="3">
        <v>175</v>
      </c>
      <c r="X323" s="5">
        <v>43</v>
      </c>
      <c r="Y323" s="15">
        <v>35</v>
      </c>
      <c r="Z323" s="7">
        <v>35</v>
      </c>
      <c r="AA323" s="13">
        <v>6.19469026548672E-2</v>
      </c>
      <c r="AB323" s="13">
        <v>1</v>
      </c>
      <c r="AC323" s="13">
        <v>0.164131897711978</v>
      </c>
      <c r="AD323" s="13">
        <v>1</v>
      </c>
      <c r="AE323" s="13">
        <v>6.19469026548672E-2</v>
      </c>
      <c r="AF323" s="33">
        <v>1</v>
      </c>
      <c r="AG323" s="13">
        <v>1</v>
      </c>
      <c r="AH323" s="30">
        <v>6.19469026548672E-2</v>
      </c>
      <c r="AI323" s="36">
        <v>0</v>
      </c>
      <c r="AJ323" s="37">
        <v>0</v>
      </c>
      <c r="AK323" s="38">
        <v>0</v>
      </c>
      <c r="AL323" s="31">
        <v>1.41</v>
      </c>
      <c r="AM323" s="7">
        <v>17</v>
      </c>
      <c r="AN323" s="15">
        <v>10.377777999999999</v>
      </c>
      <c r="AO323" s="13">
        <v>0.37777779</v>
      </c>
      <c r="AP323" s="13">
        <v>0.11111111</v>
      </c>
      <c r="AQ323" s="13">
        <v>4.7543860003352097E-2</v>
      </c>
      <c r="AR323" s="13">
        <v>0</v>
      </c>
      <c r="AS323" s="13">
        <v>0</v>
      </c>
      <c r="AT323" s="13">
        <v>0.42789473684210499</v>
      </c>
      <c r="AU323" s="13">
        <v>0.58010835913312697</v>
      </c>
      <c r="AV323" s="13">
        <v>0.59829721362229105</v>
      </c>
      <c r="AW323" s="15">
        <v>6.0945014999999998</v>
      </c>
      <c r="AX323" s="15">
        <v>8</v>
      </c>
      <c r="AY323" s="13">
        <v>0.9</v>
      </c>
      <c r="AZ323" s="13">
        <v>0.24047619047619001</v>
      </c>
      <c r="BA323" s="13">
        <v>0.57618574810967604</v>
      </c>
      <c r="BB323" s="13">
        <v>0.28522335999999998</v>
      </c>
      <c r="BC323" s="13">
        <v>0.28522335999999998</v>
      </c>
      <c r="BD323" s="13">
        <v>6.8728523000000001E-3</v>
      </c>
      <c r="BE323" s="13">
        <v>6.18556709960103E-3</v>
      </c>
      <c r="BF323" s="33">
        <v>0</v>
      </c>
      <c r="BG323" s="13">
        <v>0</v>
      </c>
      <c r="BH323" s="36">
        <v>0</v>
      </c>
      <c r="BI323" s="38">
        <v>0</v>
      </c>
      <c r="BJ323" s="44">
        <v>0.98795180722891496</v>
      </c>
      <c r="BK323" s="44">
        <v>0.51807228915662595</v>
      </c>
      <c r="BL323" s="13">
        <v>0.83962695437505697</v>
      </c>
      <c r="BS323" s="15">
        <v>7.5949369999999998</v>
      </c>
      <c r="BT323" s="3">
        <v>11</v>
      </c>
      <c r="BU323" s="13">
        <v>0.85679611650485399</v>
      </c>
      <c r="BV323" s="13">
        <v>0.64805825242718396</v>
      </c>
      <c r="BW323" s="13">
        <v>0.92975464916393102</v>
      </c>
      <c r="BX323" s="13">
        <v>0.60759490000000005</v>
      </c>
      <c r="BY323" s="13">
        <v>0.15189873000000001</v>
      </c>
      <c r="BZ323" s="13">
        <v>6.3291139999999996E-2</v>
      </c>
      <c r="CA323" s="52">
        <v>0</v>
      </c>
      <c r="CB323" s="13">
        <v>0</v>
      </c>
      <c r="CC323" s="13">
        <v>0</v>
      </c>
      <c r="CG323" s="50">
        <v>8.0714279999999992</v>
      </c>
      <c r="CH323" s="50">
        <v>11</v>
      </c>
      <c r="CI323" s="44">
        <v>0.71428572999999995</v>
      </c>
      <c r="CJ323" s="44">
        <v>0.21428572000000001</v>
      </c>
      <c r="CK323" s="44">
        <v>7.1428574999999994E-2</v>
      </c>
      <c r="CL323" s="44">
        <v>0.73076923076922995</v>
      </c>
      <c r="CM323" s="44">
        <v>0.91402714932126605</v>
      </c>
      <c r="CN323" s="13">
        <v>0.92701336472543405</v>
      </c>
      <c r="CO323" s="15">
        <v>17</v>
      </c>
      <c r="CP323" s="7">
        <v>24</v>
      </c>
      <c r="CQ323" s="13">
        <v>0.89646464646464596</v>
      </c>
      <c r="CR323" s="13">
        <v>0.68686868686868596</v>
      </c>
      <c r="CS323" s="13">
        <v>0.97419197264511903</v>
      </c>
      <c r="CT323" s="13">
        <v>0.73684210000000006</v>
      </c>
      <c r="CU323" s="13">
        <v>0.66055288895814102</v>
      </c>
      <c r="CV323" s="13">
        <v>0.15789473000000001</v>
      </c>
      <c r="CW323" s="52">
        <v>0</v>
      </c>
      <c r="CX323" s="13">
        <v>0</v>
      </c>
      <c r="CY323" s="52">
        <v>0</v>
      </c>
      <c r="CZ323" s="13">
        <v>0</v>
      </c>
      <c r="DA323" t="s">
        <v>3243</v>
      </c>
    </row>
    <row r="324" spans="2:105" hidden="1" x14ac:dyDescent="0.25">
      <c r="B324">
        <v>0</v>
      </c>
      <c r="C324">
        <v>11012100</v>
      </c>
      <c r="D324" s="1" t="s">
        <v>1480</v>
      </c>
      <c r="E324">
        <v>1</v>
      </c>
      <c r="F324" s="27">
        <v>0</v>
      </c>
      <c r="G324" s="27">
        <v>0</v>
      </c>
      <c r="H324" s="27">
        <v>0</v>
      </c>
      <c r="I324" s="27">
        <v>1</v>
      </c>
      <c r="J324" s="27" t="s">
        <v>1479</v>
      </c>
      <c r="K324" s="5" t="s">
        <v>1358</v>
      </c>
      <c r="L324" s="5" t="s">
        <v>802</v>
      </c>
      <c r="M324" s="9">
        <v>44725</v>
      </c>
      <c r="N324" s="9">
        <v>2.1726027397260199</v>
      </c>
      <c r="O324" s="5">
        <v>183.99</v>
      </c>
      <c r="Q324" s="3">
        <v>14</v>
      </c>
      <c r="R324" s="3">
        <v>11.7</v>
      </c>
      <c r="S324" s="3">
        <v>1</v>
      </c>
      <c r="T324" s="11">
        <v>47.045371000000003</v>
      </c>
      <c r="U324">
        <v>-94.075926999999993</v>
      </c>
      <c r="V324" s="3">
        <v>145</v>
      </c>
      <c r="W324" s="3">
        <v>59</v>
      </c>
      <c r="X324" s="5">
        <v>39</v>
      </c>
      <c r="Y324" s="15">
        <v>20.975608999999999</v>
      </c>
      <c r="Z324" s="7">
        <v>33</v>
      </c>
      <c r="AA324" s="13">
        <v>0.84513274336283095</v>
      </c>
      <c r="AB324" s="13">
        <v>0.45796460176991099</v>
      </c>
      <c r="AC324" s="13">
        <v>0.80316285329744197</v>
      </c>
      <c r="AD324" s="13">
        <v>7.3170730000000003E-2</v>
      </c>
      <c r="AE324" s="13">
        <v>6.1838978917989E-2</v>
      </c>
      <c r="AF324" s="33">
        <v>0</v>
      </c>
      <c r="AG324" s="13">
        <v>0</v>
      </c>
      <c r="AH324" s="30">
        <v>0</v>
      </c>
      <c r="AI324" s="36">
        <v>0</v>
      </c>
      <c r="AJ324" s="37">
        <v>0</v>
      </c>
      <c r="AK324" s="38">
        <v>0</v>
      </c>
      <c r="AL324" s="31">
        <v>0.75</v>
      </c>
      <c r="AM324" s="7">
        <v>19</v>
      </c>
      <c r="AN324" s="15">
        <v>8.9</v>
      </c>
      <c r="AO324" s="13">
        <v>0.2</v>
      </c>
      <c r="AP324" s="13">
        <v>0.2</v>
      </c>
      <c r="AQ324" s="13">
        <v>0.16126316029774501</v>
      </c>
      <c r="AR324" s="13">
        <v>0.1</v>
      </c>
      <c r="AS324" s="13">
        <v>8.0631580148872506E-2</v>
      </c>
      <c r="AT324" s="13">
        <v>0.80631578947368399</v>
      </c>
      <c r="AU324" s="13">
        <v>0.15557275541795601</v>
      </c>
      <c r="AV324" s="13">
        <v>0.38777089783281699</v>
      </c>
      <c r="AW324" s="15">
        <v>5.1218839999999997</v>
      </c>
      <c r="AX324" s="15">
        <v>8</v>
      </c>
      <c r="AY324" s="13">
        <v>0.73571428571428499</v>
      </c>
      <c r="AZ324" s="13">
        <v>0.621428571428571</v>
      </c>
      <c r="BA324" s="13">
        <v>0.89712059879324801</v>
      </c>
      <c r="BB324" s="13">
        <v>0.16620499</v>
      </c>
      <c r="BC324" s="13">
        <v>0.16620499</v>
      </c>
      <c r="BD324" s="13">
        <v>7.2022160000000002E-2</v>
      </c>
      <c r="BE324" s="13">
        <v>5.2987733749406601E-2</v>
      </c>
      <c r="BF324" s="33">
        <v>0</v>
      </c>
      <c r="BG324" s="13">
        <v>0</v>
      </c>
      <c r="BH324" s="36">
        <v>0</v>
      </c>
      <c r="BI324" s="38">
        <v>0</v>
      </c>
      <c r="BM324" s="44">
        <v>0.82051282051282004</v>
      </c>
      <c r="BN324" s="44">
        <v>0.96794871794871795</v>
      </c>
      <c r="BO324" s="13">
        <v>0.99091974223784396</v>
      </c>
      <c r="BS324" s="15">
        <v>11.25</v>
      </c>
      <c r="BT324" s="3">
        <v>12</v>
      </c>
      <c r="BU324" s="13">
        <v>0.14108910891089099</v>
      </c>
      <c r="BV324" s="13">
        <v>0.98514851485148502</v>
      </c>
      <c r="BW324" s="13">
        <v>0.31473667760587498</v>
      </c>
      <c r="BX324" s="13">
        <v>1</v>
      </c>
      <c r="BY324" s="13">
        <v>1</v>
      </c>
      <c r="BZ324" s="13">
        <v>0.75</v>
      </c>
      <c r="CA324" s="52">
        <v>2</v>
      </c>
      <c r="CB324" s="13">
        <v>0.5</v>
      </c>
      <c r="CC324" s="13">
        <v>7.0544554455445496E-2</v>
      </c>
      <c r="CG324" s="50">
        <v>9.9264709999999994</v>
      </c>
      <c r="CH324" s="50">
        <v>12</v>
      </c>
      <c r="CI324" s="44">
        <v>0.91176469999999998</v>
      </c>
      <c r="CJ324" s="44">
        <v>0.88235295000000002</v>
      </c>
      <c r="CK324" s="44">
        <v>0.77941179999999999</v>
      </c>
      <c r="CL324" s="44">
        <v>0.69683257918552</v>
      </c>
      <c r="CM324" s="44">
        <v>1</v>
      </c>
      <c r="CN324" s="13">
        <v>0.94072432657018201</v>
      </c>
      <c r="CO324" s="15">
        <v>17.428571999999999</v>
      </c>
      <c r="CP324" s="7">
        <v>19</v>
      </c>
      <c r="CQ324" s="13">
        <v>0.18686868686868599</v>
      </c>
      <c r="CR324" s="13">
        <v>0.40404040404040398</v>
      </c>
      <c r="CS324" s="13">
        <v>0.19938125865016601</v>
      </c>
      <c r="CT324" s="13">
        <v>1</v>
      </c>
      <c r="CU324" s="13">
        <v>0.18686868686868599</v>
      </c>
      <c r="CV324" s="13">
        <v>0</v>
      </c>
      <c r="CW324" s="52">
        <v>0</v>
      </c>
      <c r="CX324" s="13">
        <v>0</v>
      </c>
      <c r="CY324" s="52">
        <v>0</v>
      </c>
      <c r="CZ324" s="13">
        <v>0</v>
      </c>
      <c r="DA324" t="s">
        <v>1481</v>
      </c>
    </row>
    <row r="325" spans="2:105" hidden="1" x14ac:dyDescent="0.25">
      <c r="B325">
        <v>0</v>
      </c>
      <c r="C325">
        <v>16035700</v>
      </c>
      <c r="D325" s="1" t="s">
        <v>2720</v>
      </c>
      <c r="E325">
        <v>1</v>
      </c>
      <c r="F325" s="27">
        <v>0</v>
      </c>
      <c r="G325" s="27">
        <v>1</v>
      </c>
      <c r="H325" s="27">
        <v>0</v>
      </c>
      <c r="I325" s="27">
        <v>0</v>
      </c>
      <c r="J325" s="27" t="s">
        <v>2719</v>
      </c>
      <c r="K325" s="5" t="s">
        <v>2193</v>
      </c>
      <c r="L325" s="5" t="s">
        <v>2131</v>
      </c>
      <c r="M325" s="9">
        <v>40365</v>
      </c>
      <c r="N325" s="9">
        <v>14.117808219178</v>
      </c>
      <c r="O325" s="5">
        <v>77.62</v>
      </c>
      <c r="Q325" s="3">
        <v>17</v>
      </c>
      <c r="R325" s="3">
        <v>15.5</v>
      </c>
      <c r="S325" s="3">
        <v>1</v>
      </c>
      <c r="V325" s="3">
        <v>243</v>
      </c>
      <c r="W325" s="3">
        <v>182</v>
      </c>
      <c r="X325" s="5">
        <v>8</v>
      </c>
      <c r="Y325" s="15">
        <v>21.71875</v>
      </c>
      <c r="Z325" s="7">
        <v>31</v>
      </c>
      <c r="AA325" s="13">
        <v>0.65909090909090895</v>
      </c>
      <c r="AB325" s="13">
        <v>0.68181818181818099</v>
      </c>
      <c r="AC325" s="13">
        <v>0.86493943472409096</v>
      </c>
      <c r="AD325" s="13">
        <v>9.375E-2</v>
      </c>
      <c r="AE325" s="13">
        <v>6.17897727272727E-2</v>
      </c>
      <c r="AF325" s="33">
        <v>0</v>
      </c>
      <c r="AG325" s="13">
        <v>0</v>
      </c>
      <c r="AH325" s="30">
        <v>0</v>
      </c>
      <c r="AI325" s="36">
        <v>0</v>
      </c>
      <c r="AJ325" s="37">
        <v>0</v>
      </c>
      <c r="AK325" s="38">
        <v>0</v>
      </c>
      <c r="AW325" s="15">
        <v>3.6557376000000001</v>
      </c>
      <c r="AX325" s="15">
        <v>6</v>
      </c>
      <c r="AY325" s="13">
        <v>0.75641025641025605</v>
      </c>
      <c r="AZ325" s="13">
        <v>4.2735042735042701E-2</v>
      </c>
      <c r="BA325" s="13">
        <v>0.102192010998243</v>
      </c>
      <c r="BB325" s="13">
        <v>0</v>
      </c>
      <c r="BC325" s="13">
        <v>0</v>
      </c>
      <c r="BD325" s="13">
        <v>0</v>
      </c>
      <c r="BE325" s="13">
        <v>0</v>
      </c>
      <c r="BF325" s="33">
        <v>0</v>
      </c>
      <c r="BG325" s="13">
        <v>0</v>
      </c>
      <c r="BH325" s="36">
        <v>0</v>
      </c>
      <c r="BI325" s="38">
        <v>0</v>
      </c>
      <c r="BJ325" s="44">
        <v>0.370860927152317</v>
      </c>
      <c r="BK325" s="44">
        <v>3.6423841059602599E-2</v>
      </c>
      <c r="BL325" s="13">
        <v>6.4734387857730599E-2</v>
      </c>
      <c r="CG325" s="50">
        <v>4.5714290000000002</v>
      </c>
      <c r="CH325" s="50">
        <v>7</v>
      </c>
      <c r="CI325" s="44">
        <v>0</v>
      </c>
      <c r="CJ325" s="44">
        <v>0</v>
      </c>
      <c r="CK325" s="44">
        <v>0</v>
      </c>
      <c r="CL325" s="44">
        <v>0.194444444444444</v>
      </c>
      <c r="CM325" s="44">
        <v>0.35069444444444398</v>
      </c>
      <c r="CN325" s="13">
        <v>0.226334741361401</v>
      </c>
      <c r="CO325" s="15">
        <v>18.5</v>
      </c>
      <c r="CP325" s="7">
        <v>19</v>
      </c>
      <c r="CQ325" s="13">
        <v>7.1428571428571397E-2</v>
      </c>
      <c r="CR325" s="13">
        <v>0.71240601503759304</v>
      </c>
      <c r="CS325" s="13">
        <v>0.13848408369290799</v>
      </c>
      <c r="CT325" s="13">
        <v>1</v>
      </c>
      <c r="CU325" s="13">
        <v>7.1428571428571397E-2</v>
      </c>
      <c r="CV325" s="13">
        <v>0</v>
      </c>
      <c r="CW325" s="52">
        <v>0</v>
      </c>
      <c r="CX325" s="13">
        <v>0</v>
      </c>
      <c r="CY325" s="52">
        <v>0</v>
      </c>
      <c r="CZ325" s="13">
        <v>0</v>
      </c>
      <c r="DA325" t="s">
        <v>2721</v>
      </c>
    </row>
    <row r="326" spans="2:105" hidden="1" x14ac:dyDescent="0.25">
      <c r="B326">
        <v>0</v>
      </c>
      <c r="C326">
        <v>31010600</v>
      </c>
      <c r="D326" s="1" t="s">
        <v>4875</v>
      </c>
      <c r="E326">
        <v>2</v>
      </c>
      <c r="F326" s="27">
        <v>0</v>
      </c>
      <c r="G326" s="27">
        <v>0</v>
      </c>
      <c r="H326" s="27">
        <v>0</v>
      </c>
      <c r="I326" s="27">
        <v>1</v>
      </c>
      <c r="J326" s="27" t="s">
        <v>4874</v>
      </c>
      <c r="K326" s="5" t="s">
        <v>4812</v>
      </c>
      <c r="L326" s="5" t="s">
        <v>2035</v>
      </c>
      <c r="M326" s="9">
        <v>39972</v>
      </c>
      <c r="N326" s="9">
        <v>15.194520547945199</v>
      </c>
      <c r="O326" s="5">
        <v>122.66</v>
      </c>
      <c r="Q326" s="3">
        <v>40</v>
      </c>
      <c r="R326" s="3">
        <v>22</v>
      </c>
      <c r="S326" s="3">
        <v>1</v>
      </c>
      <c r="T326" s="11">
        <v>47.335053000000002</v>
      </c>
      <c r="U326">
        <v>-93.213560000000001</v>
      </c>
      <c r="V326" s="3">
        <v>163</v>
      </c>
      <c r="W326" s="3">
        <v>75</v>
      </c>
      <c r="X326" s="5">
        <v>28</v>
      </c>
      <c r="Y326" s="15">
        <v>21.34</v>
      </c>
      <c r="Z326" s="7">
        <v>35</v>
      </c>
      <c r="AA326" s="13">
        <v>0.77147766323024003</v>
      </c>
      <c r="AB326" s="13">
        <v>0.50171821305841902</v>
      </c>
      <c r="AC326" s="13">
        <v>0.80323014804845205</v>
      </c>
      <c r="AD326" s="13">
        <v>0.08</v>
      </c>
      <c r="AE326" s="13">
        <v>6.1718211678909597E-2</v>
      </c>
      <c r="AF326" s="33">
        <v>1</v>
      </c>
      <c r="AG326" s="13">
        <v>0.02</v>
      </c>
      <c r="AH326" s="30">
        <v>1.5429552919727399E-2</v>
      </c>
      <c r="AI326" s="36">
        <v>0</v>
      </c>
      <c r="AJ326" s="37">
        <v>0</v>
      </c>
      <c r="AK326" s="38">
        <v>0</v>
      </c>
      <c r="AL326" s="31">
        <v>2.29</v>
      </c>
      <c r="AM326" s="7">
        <v>18</v>
      </c>
      <c r="AN326" s="15">
        <v>15.111110999999999</v>
      </c>
      <c r="AO326" s="13">
        <v>0.96296300000000001</v>
      </c>
      <c r="AP326" s="13">
        <v>0.68518520000000005</v>
      </c>
      <c r="AQ326" s="13">
        <v>0.40065302660590701</v>
      </c>
      <c r="AR326" s="13">
        <v>3.7037037000000002E-2</v>
      </c>
      <c r="AS326" s="13">
        <v>2.1656920239329299E-2</v>
      </c>
      <c r="AT326" s="13">
        <v>0.584736842105263</v>
      </c>
      <c r="AU326" s="13">
        <v>0.88196594427244501</v>
      </c>
      <c r="AV326" s="13">
        <v>0.86145510835913297</v>
      </c>
      <c r="AW326" s="15">
        <v>5.2546296000000003</v>
      </c>
      <c r="AX326" s="15">
        <v>8</v>
      </c>
      <c r="AY326" s="13">
        <v>0.54330708661417304</v>
      </c>
      <c r="AZ326" s="13">
        <v>0.78149606299212604</v>
      </c>
      <c r="BA326" s="13">
        <v>0.86809745665622795</v>
      </c>
      <c r="BB326" s="13">
        <v>0.33796295999999998</v>
      </c>
      <c r="BC326" s="13">
        <v>0.33796295999999998</v>
      </c>
      <c r="BD326" s="13">
        <v>1.3888889E-2</v>
      </c>
      <c r="BE326" s="13">
        <v>7.5459318147517501E-3</v>
      </c>
      <c r="BF326" s="33">
        <v>0</v>
      </c>
      <c r="BG326" s="13">
        <v>0</v>
      </c>
      <c r="BH326" s="36">
        <v>0</v>
      </c>
      <c r="BI326" s="38">
        <v>0</v>
      </c>
      <c r="BJ326" s="44">
        <v>0.5</v>
      </c>
      <c r="BK326" s="44">
        <v>0.96517412935323299</v>
      </c>
      <c r="BL326" s="13">
        <v>0.81393435128462999</v>
      </c>
      <c r="BM326" s="44">
        <v>0.28947368421052599</v>
      </c>
      <c r="BN326" s="44">
        <v>0.86184210526315697</v>
      </c>
      <c r="BO326" s="13">
        <v>0.58318687756297505</v>
      </c>
      <c r="BS326" s="15">
        <v>6.5</v>
      </c>
      <c r="BT326" s="3">
        <v>9</v>
      </c>
      <c r="BU326" s="13">
        <v>0.37</v>
      </c>
      <c r="BV326" s="13">
        <v>0.3</v>
      </c>
      <c r="BW326" s="13">
        <v>0.25378965463353598</v>
      </c>
      <c r="BX326" s="13">
        <v>0.16666666999999999</v>
      </c>
      <c r="BY326" s="13">
        <v>0</v>
      </c>
      <c r="BZ326" s="13">
        <v>0</v>
      </c>
      <c r="CA326" s="52">
        <v>0</v>
      </c>
      <c r="CB326" s="13">
        <v>0</v>
      </c>
      <c r="CC326" s="13">
        <v>0</v>
      </c>
      <c r="CG326" s="50">
        <v>4.8974356999999999</v>
      </c>
      <c r="CH326" s="50">
        <v>9</v>
      </c>
      <c r="CI326" s="44">
        <v>0.20512821000000001</v>
      </c>
      <c r="CJ326" s="44">
        <v>0.102564104</v>
      </c>
      <c r="CK326" s="44">
        <v>0</v>
      </c>
      <c r="CL326" s="44">
        <v>0.239208633093525</v>
      </c>
      <c r="CM326" s="44">
        <v>0.47122302158273299</v>
      </c>
      <c r="CN326" s="13">
        <v>0.322830828889966</v>
      </c>
      <c r="DA326" t="s">
        <v>4876</v>
      </c>
    </row>
    <row r="327" spans="2:105" hidden="1" x14ac:dyDescent="0.25">
      <c r="B327">
        <v>0</v>
      </c>
      <c r="C327">
        <v>30007200</v>
      </c>
      <c r="D327" s="1" t="s">
        <v>236</v>
      </c>
      <c r="E327">
        <v>0</v>
      </c>
      <c r="F327" s="27">
        <v>0</v>
      </c>
      <c r="G327" s="27">
        <v>0</v>
      </c>
      <c r="H327" s="27">
        <v>0</v>
      </c>
      <c r="I327" s="27">
        <v>0</v>
      </c>
      <c r="J327" s="27" t="s">
        <v>4769</v>
      </c>
      <c r="K327" s="5" t="s">
        <v>4740</v>
      </c>
      <c r="L327" s="5" t="s">
        <v>4740</v>
      </c>
      <c r="M327" s="9">
        <v>41484</v>
      </c>
      <c r="N327" s="9">
        <v>11.052054794520499</v>
      </c>
      <c r="O327" s="5">
        <v>387.37</v>
      </c>
      <c r="P327" s="7">
        <v>5</v>
      </c>
      <c r="Q327" s="3">
        <v>15</v>
      </c>
      <c r="R327" s="3">
        <v>1.2</v>
      </c>
      <c r="S327" s="3">
        <v>1</v>
      </c>
      <c r="T327" s="11">
        <v>45.489283999999998</v>
      </c>
      <c r="U327">
        <v>-93.341009</v>
      </c>
      <c r="V327" s="3">
        <v>35</v>
      </c>
      <c r="W327" s="3">
        <v>55</v>
      </c>
      <c r="X327" s="5">
        <v>42</v>
      </c>
      <c r="Y327" s="15">
        <v>24</v>
      </c>
      <c r="Z327" s="7">
        <v>39</v>
      </c>
      <c r="AA327" s="13">
        <v>0.335051546391752</v>
      </c>
      <c r="AB327" s="13">
        <v>0.390034364261168</v>
      </c>
      <c r="AC327" s="13">
        <v>0.33432032301480402</v>
      </c>
      <c r="AD327" s="13">
        <v>7.4074075000000003E-2</v>
      </c>
      <c r="AE327" s="13">
        <v>2.4818633250968902E-2</v>
      </c>
      <c r="AF327" s="33">
        <v>1</v>
      </c>
      <c r="AG327" s="13">
        <v>1.8518519000000001E-2</v>
      </c>
      <c r="AH327" s="30">
        <v>6.2046583127422401E-3</v>
      </c>
      <c r="AI327" s="36">
        <v>0</v>
      </c>
      <c r="AJ327" s="37">
        <v>0</v>
      </c>
      <c r="AK327" s="38">
        <v>0</v>
      </c>
      <c r="AL327" s="31">
        <v>2.69</v>
      </c>
      <c r="AM327" s="7">
        <v>19</v>
      </c>
      <c r="AN327" s="15">
        <v>15.173913000000001</v>
      </c>
      <c r="AO327" s="13">
        <v>0.91304350000000001</v>
      </c>
      <c r="AP327" s="13">
        <v>0.73913044000000006</v>
      </c>
      <c r="AQ327" s="13">
        <v>0.21084668266145801</v>
      </c>
      <c r="AR327" s="13">
        <v>8.6956519999999995E-2</v>
      </c>
      <c r="AS327" s="13">
        <v>2.4805492452884902E-2</v>
      </c>
      <c r="AT327" s="13">
        <v>0.285263157894736</v>
      </c>
      <c r="AU327" s="13">
        <v>0.929566563467492</v>
      </c>
      <c r="AV327" s="13">
        <v>0.62461300309597501</v>
      </c>
      <c r="AW327" s="15">
        <v>6.1311473999999997</v>
      </c>
      <c r="AX327" s="15">
        <v>7</v>
      </c>
      <c r="AY327" s="13">
        <v>0.28048780487804797</v>
      </c>
      <c r="AZ327" s="13">
        <v>0.76829268292682895</v>
      </c>
      <c r="BA327" s="13">
        <v>0.57412357748415099</v>
      </c>
      <c r="BB327" s="13">
        <v>0.29508197000000003</v>
      </c>
      <c r="BC327" s="13">
        <v>0.29508197000000003</v>
      </c>
      <c r="BD327" s="13">
        <v>0</v>
      </c>
      <c r="BE327" s="13">
        <v>0</v>
      </c>
      <c r="BF327" s="33">
        <v>0</v>
      </c>
      <c r="BG327" s="13">
        <v>0</v>
      </c>
      <c r="BH327" s="36">
        <v>0</v>
      </c>
      <c r="BI327" s="38">
        <v>0</v>
      </c>
      <c r="BS327" s="15">
        <v>6.9908257000000003</v>
      </c>
      <c r="BT327" s="3">
        <v>9</v>
      </c>
      <c r="BU327" s="13">
        <v>0.99170124481327804</v>
      </c>
      <c r="BV327" s="13">
        <v>0.32572614107883802</v>
      </c>
      <c r="BW327" s="13">
        <v>0.67604313173933395</v>
      </c>
      <c r="BX327" s="13">
        <v>0.14908257</v>
      </c>
      <c r="BY327" s="13">
        <v>0</v>
      </c>
      <c r="BZ327" s="13">
        <v>0</v>
      </c>
      <c r="CA327" s="52">
        <v>0</v>
      </c>
      <c r="CB327" s="13">
        <v>0</v>
      </c>
      <c r="CC327" s="13">
        <v>0</v>
      </c>
      <c r="CG327" s="50">
        <v>5.6</v>
      </c>
      <c r="CH327" s="50">
        <v>7</v>
      </c>
      <c r="CI327" s="44">
        <v>0</v>
      </c>
      <c r="CJ327" s="44">
        <v>0</v>
      </c>
      <c r="CK327" s="44">
        <v>0</v>
      </c>
      <c r="CL327" s="44">
        <v>0.41666666666666602</v>
      </c>
      <c r="CM327" s="44">
        <v>0.21296296296296199</v>
      </c>
      <c r="CN327" s="13">
        <v>0.27470396786926099</v>
      </c>
      <c r="CO327" s="15">
        <v>20</v>
      </c>
      <c r="CP327" s="7">
        <v>21</v>
      </c>
      <c r="CQ327" s="13">
        <v>8.4677419354838704E-2</v>
      </c>
      <c r="CR327" s="13">
        <v>0.81451612903225801</v>
      </c>
      <c r="CS327" s="13">
        <v>0.18342424489131301</v>
      </c>
      <c r="CT327" s="13">
        <v>1</v>
      </c>
      <c r="CU327" s="13">
        <v>8.4677419354838704E-2</v>
      </c>
      <c r="CV327" s="13">
        <v>0.75</v>
      </c>
      <c r="CW327" s="52">
        <v>0</v>
      </c>
      <c r="CX327" s="13">
        <v>0</v>
      </c>
      <c r="CY327" s="52">
        <v>0</v>
      </c>
      <c r="CZ327" s="13">
        <v>0</v>
      </c>
      <c r="DA327" t="s">
        <v>4770</v>
      </c>
    </row>
    <row r="328" spans="2:105" hidden="1" x14ac:dyDescent="0.25">
      <c r="B328">
        <v>0</v>
      </c>
      <c r="C328">
        <v>61006400</v>
      </c>
      <c r="D328" s="1" t="s">
        <v>8124</v>
      </c>
      <c r="E328">
        <v>0</v>
      </c>
      <c r="F328" s="27">
        <v>0</v>
      </c>
      <c r="G328" s="27">
        <v>0</v>
      </c>
      <c r="H328" s="27">
        <v>0</v>
      </c>
      <c r="I328" s="27">
        <v>0</v>
      </c>
      <c r="J328" s="27" t="s">
        <v>8123</v>
      </c>
      <c r="K328" s="5" t="s">
        <v>8125</v>
      </c>
      <c r="L328" s="5" t="s">
        <v>8105</v>
      </c>
      <c r="M328" s="9">
        <v>43696</v>
      </c>
      <c r="N328" s="9">
        <v>4.9917808219177999</v>
      </c>
      <c r="O328" s="5">
        <v>934.4</v>
      </c>
      <c r="P328" s="7">
        <v>21</v>
      </c>
      <c r="Q328" s="3">
        <v>69</v>
      </c>
      <c r="R328" s="3">
        <v>7.8</v>
      </c>
      <c r="S328" s="3">
        <v>1</v>
      </c>
      <c r="T328" s="11">
        <v>45.671686000000001</v>
      </c>
      <c r="U328">
        <v>-95.297329000000005</v>
      </c>
      <c r="V328" s="3">
        <v>100</v>
      </c>
      <c r="W328" s="3">
        <v>95</v>
      </c>
      <c r="X328" s="5">
        <v>27</v>
      </c>
      <c r="Y328" s="15">
        <v>19.275510000000001</v>
      </c>
      <c r="Z328" s="7">
        <v>36</v>
      </c>
      <c r="AA328" s="13">
        <v>0.60363636363636297</v>
      </c>
      <c r="AB328" s="13">
        <v>0.27636363636363598</v>
      </c>
      <c r="AC328" s="13">
        <v>0.422409152086137</v>
      </c>
      <c r="AD328" s="13">
        <v>6.1224489999999999E-2</v>
      </c>
      <c r="AE328" s="13">
        <v>3.6957328753037803E-2</v>
      </c>
      <c r="AF328" s="33">
        <v>1</v>
      </c>
      <c r="AG328" s="13">
        <v>1.0204081E-2</v>
      </c>
      <c r="AH328" s="30">
        <v>6.1595546047795904E-3</v>
      </c>
      <c r="AI328" s="36">
        <v>0</v>
      </c>
      <c r="AJ328" s="37">
        <v>0</v>
      </c>
      <c r="AK328" s="38">
        <v>0</v>
      </c>
      <c r="AL328" s="31">
        <v>1.22</v>
      </c>
      <c r="AM328" s="7">
        <v>19</v>
      </c>
      <c r="AN328" s="15">
        <v>11.5847</v>
      </c>
      <c r="AO328" s="13">
        <v>0.45355192</v>
      </c>
      <c r="AP328" s="13">
        <v>0.15846995</v>
      </c>
      <c r="AQ328" s="13">
        <v>5.6715559331994301E-3</v>
      </c>
      <c r="AR328" s="13">
        <v>1.0928960999999999E-2</v>
      </c>
      <c r="AS328" s="13">
        <v>3.91141778152239E-4</v>
      </c>
      <c r="AT328" s="13">
        <v>3.5789473684210503E-2</v>
      </c>
      <c r="AU328" s="13">
        <v>0.45859133126934898</v>
      </c>
      <c r="AV328" s="13">
        <v>8.43653250773993E-2</v>
      </c>
      <c r="AW328" s="15">
        <v>4.7951810000000004</v>
      </c>
      <c r="AX328" s="15">
        <v>8</v>
      </c>
      <c r="AY328" s="13">
        <v>0.52674897119341502</v>
      </c>
      <c r="AZ328" s="13">
        <v>0.265432098765432</v>
      </c>
      <c r="BA328" s="13">
        <v>0.39608951348048499</v>
      </c>
      <c r="BB328" s="13">
        <v>0.20080322</v>
      </c>
      <c r="BC328" s="13">
        <v>0.20080322</v>
      </c>
      <c r="BD328" s="13">
        <v>9.6385540000000006E-2</v>
      </c>
      <c r="BE328" s="13">
        <v>5.0770983283902303E-2</v>
      </c>
      <c r="BF328" s="33">
        <v>0</v>
      </c>
      <c r="BG328" s="13">
        <v>0</v>
      </c>
      <c r="BH328" s="36">
        <v>0</v>
      </c>
      <c r="BI328" s="38">
        <v>0</v>
      </c>
      <c r="BJ328" s="44">
        <v>0.65789473684210498</v>
      </c>
      <c r="BK328" s="44">
        <v>0.5</v>
      </c>
      <c r="BL328" s="13">
        <v>0.65648715369845401</v>
      </c>
      <c r="BS328" s="15">
        <v>7.4642860000000004</v>
      </c>
      <c r="BT328" s="3">
        <v>13</v>
      </c>
      <c r="BU328" s="13">
        <v>0.38163265306122401</v>
      </c>
      <c r="BV328" s="13">
        <v>0.76938775510204005</v>
      </c>
      <c r="BW328" s="13">
        <v>0.62439443663072303</v>
      </c>
      <c r="BX328" s="13">
        <v>0.46428570000000002</v>
      </c>
      <c r="BY328" s="13">
        <v>0.21428572000000001</v>
      </c>
      <c r="BZ328" s="13">
        <v>0.21428572000000001</v>
      </c>
      <c r="CA328" s="52">
        <v>4</v>
      </c>
      <c r="CB328" s="13">
        <v>0.14285714999999999</v>
      </c>
      <c r="CC328" s="13">
        <v>5.45189528745047E-2</v>
      </c>
      <c r="CG328" s="50">
        <v>6.5</v>
      </c>
      <c r="CH328" s="50">
        <v>7</v>
      </c>
      <c r="CI328" s="44">
        <v>0</v>
      </c>
      <c r="CJ328" s="44">
        <v>0</v>
      </c>
      <c r="CK328" s="44">
        <v>0</v>
      </c>
      <c r="CL328" s="44">
        <v>0.56544502617800996</v>
      </c>
      <c r="CM328" s="44">
        <v>0.735602094240837</v>
      </c>
      <c r="CN328" s="13">
        <v>0.74731666782078798</v>
      </c>
      <c r="CO328" s="15">
        <v>16.186207</v>
      </c>
      <c r="CP328" s="7">
        <v>26</v>
      </c>
      <c r="CQ328" s="13">
        <v>0.8984375</v>
      </c>
      <c r="CR328" s="13">
        <v>0.375</v>
      </c>
      <c r="CS328" s="13">
        <v>0.76780916714157699</v>
      </c>
      <c r="CT328" s="13">
        <v>0.737931</v>
      </c>
      <c r="CU328" s="13">
        <v>0.662984894588589</v>
      </c>
      <c r="CV328" s="13">
        <v>0.13103448000000001</v>
      </c>
      <c r="CW328" s="52">
        <v>2</v>
      </c>
      <c r="CX328" s="13">
        <v>1.3793102999999999E-2</v>
      </c>
      <c r="CY328" s="52">
        <v>0</v>
      </c>
      <c r="CZ328" s="13">
        <v>0</v>
      </c>
      <c r="DA328" t="s">
        <v>8126</v>
      </c>
    </row>
    <row r="329" spans="2:105" hidden="1" x14ac:dyDescent="0.25">
      <c r="B329">
        <v>0</v>
      </c>
      <c r="C329">
        <v>31074900</v>
      </c>
      <c r="D329" s="1" t="s">
        <v>5561</v>
      </c>
      <c r="E329">
        <v>0</v>
      </c>
      <c r="F329" s="27">
        <v>0</v>
      </c>
      <c r="G329" s="27">
        <v>0</v>
      </c>
      <c r="H329" s="27">
        <v>0</v>
      </c>
      <c r="I329" s="27">
        <v>0</v>
      </c>
      <c r="J329" s="27" t="s">
        <v>5560</v>
      </c>
      <c r="K329" s="5" t="s">
        <v>5539</v>
      </c>
      <c r="L329" s="5" t="s">
        <v>2035</v>
      </c>
      <c r="M329" s="9">
        <v>42583</v>
      </c>
      <c r="N329" s="9">
        <v>8.0410958904109595</v>
      </c>
      <c r="O329" s="5">
        <v>211.34</v>
      </c>
      <c r="Q329" s="3">
        <v>95</v>
      </c>
      <c r="R329" s="3">
        <v>25.5</v>
      </c>
      <c r="S329" s="3">
        <v>1</v>
      </c>
      <c r="V329" s="3">
        <v>163</v>
      </c>
      <c r="W329" s="3">
        <v>75</v>
      </c>
      <c r="X329" s="5">
        <v>23</v>
      </c>
      <c r="Y329" s="15">
        <v>21.404254999999999</v>
      </c>
      <c r="Z329" s="7">
        <v>40</v>
      </c>
      <c r="AA329" s="13">
        <v>0.57342657342657299</v>
      </c>
      <c r="AB329" s="13">
        <v>0.74825174825174801</v>
      </c>
      <c r="AC329" s="13">
        <v>0.846702557200538</v>
      </c>
      <c r="AD329" s="13">
        <v>0.10638298</v>
      </c>
      <c r="AE329" s="13">
        <v>6.1002828232891902E-2</v>
      </c>
      <c r="AF329" s="33">
        <v>2</v>
      </c>
      <c r="AG329" s="13">
        <v>4.2553189999999998E-2</v>
      </c>
      <c r="AH329" s="30">
        <v>2.4401130011448401E-2</v>
      </c>
      <c r="AI329" s="36">
        <v>1</v>
      </c>
      <c r="AJ329" s="37">
        <v>2.1276594999999999E-2</v>
      </c>
      <c r="AK329" s="38">
        <v>1.2200565005724201E-2</v>
      </c>
      <c r="AL329" s="31">
        <v>1.23</v>
      </c>
      <c r="AM329" s="7">
        <v>17</v>
      </c>
      <c r="AN329" s="15">
        <v>11.641304</v>
      </c>
      <c r="AO329" s="13">
        <v>0.61956520000000004</v>
      </c>
      <c r="AP329" s="13">
        <v>0.14130434</v>
      </c>
      <c r="AQ329" s="13">
        <v>9.6830660951764902E-2</v>
      </c>
      <c r="AR329" s="13">
        <v>0</v>
      </c>
      <c r="AS329" s="13">
        <v>0</v>
      </c>
      <c r="AT329" s="13">
        <v>0.68526315789473602</v>
      </c>
      <c r="AU329" s="13">
        <v>0.464783281733746</v>
      </c>
      <c r="AV329" s="13">
        <v>0.69117647058823495</v>
      </c>
      <c r="AW329" s="15">
        <v>5.2777776999999997</v>
      </c>
      <c r="AX329" s="15">
        <v>9</v>
      </c>
      <c r="AY329" s="13">
        <v>0.30078125</v>
      </c>
      <c r="AZ329" s="13">
        <v>0.6015625</v>
      </c>
      <c r="BA329" s="13">
        <v>0.495302833575192</v>
      </c>
      <c r="BB329" s="13">
        <v>0.29166666000000002</v>
      </c>
      <c r="BC329" s="13">
        <v>0.29166666000000002</v>
      </c>
      <c r="BD329" s="13">
        <v>4.1666667999999997E-2</v>
      </c>
      <c r="BE329" s="13">
        <v>1.2532552456832401E-2</v>
      </c>
      <c r="BF329" s="33">
        <v>1</v>
      </c>
      <c r="BG329" s="13">
        <v>1.3888889E-2</v>
      </c>
      <c r="BH329" s="36">
        <v>0</v>
      </c>
      <c r="BI329" s="38">
        <v>0</v>
      </c>
      <c r="BJ329" s="44">
        <v>0.43069306930693002</v>
      </c>
      <c r="BK329" s="44">
        <v>0.84900990099009899</v>
      </c>
      <c r="BL329" s="13">
        <v>0.69955197951906301</v>
      </c>
      <c r="BM329" s="44">
        <v>0.10256410256410201</v>
      </c>
      <c r="BN329" s="44">
        <v>0.19551282051282001</v>
      </c>
      <c r="BO329" s="13">
        <v>8.5090802577621499E-2</v>
      </c>
      <c r="BS329" s="15">
        <v>9.7627120000000005</v>
      </c>
      <c r="BT329" s="3">
        <v>12</v>
      </c>
      <c r="BU329" s="13">
        <v>0.51890756302521002</v>
      </c>
      <c r="BV329" s="13">
        <v>0.80042016806722605</v>
      </c>
      <c r="BW329" s="13">
        <v>0.80567276136896304</v>
      </c>
      <c r="BX329" s="13">
        <v>0.96610169999999995</v>
      </c>
      <c r="BY329" s="13">
        <v>0.57627119999999998</v>
      </c>
      <c r="BZ329" s="13">
        <v>0.2542373</v>
      </c>
      <c r="CA329" s="52">
        <v>5</v>
      </c>
      <c r="CB329" s="13">
        <v>8.4745765000000001E-2</v>
      </c>
      <c r="CC329" s="13">
        <v>4.39752182539771E-2</v>
      </c>
      <c r="CG329" s="50">
        <v>7</v>
      </c>
      <c r="CH329" s="50">
        <v>9</v>
      </c>
      <c r="CI329" s="44">
        <v>0.5</v>
      </c>
      <c r="CJ329" s="44">
        <v>0.5</v>
      </c>
      <c r="CK329" s="44">
        <v>0</v>
      </c>
      <c r="CL329" s="44">
        <v>1.8382352941176398E-2</v>
      </c>
      <c r="CM329" s="44">
        <v>0.91176470588235203</v>
      </c>
      <c r="CN329" s="13">
        <v>7.7349214043348796E-2</v>
      </c>
      <c r="CO329" s="15">
        <v>18.333334000000001</v>
      </c>
      <c r="CP329" s="7">
        <v>20</v>
      </c>
      <c r="CQ329" s="13">
        <v>8.3969465648854894E-2</v>
      </c>
      <c r="CR329" s="13">
        <v>0.70992366412213703</v>
      </c>
      <c r="CS329" s="13">
        <v>0.15932589758202301</v>
      </c>
      <c r="CT329" s="13">
        <v>1</v>
      </c>
      <c r="CU329" s="13">
        <v>8.3969465648854894E-2</v>
      </c>
      <c r="CV329" s="13">
        <v>0.33333333999999998</v>
      </c>
      <c r="CW329" s="52">
        <v>0</v>
      </c>
      <c r="CX329" s="13">
        <v>0</v>
      </c>
      <c r="CY329" s="52">
        <v>0</v>
      </c>
      <c r="CZ329" s="13">
        <v>0</v>
      </c>
      <c r="DA329" t="s">
        <v>5562</v>
      </c>
    </row>
    <row r="330" spans="2:105" hidden="1" x14ac:dyDescent="0.25">
      <c r="B330">
        <v>0</v>
      </c>
      <c r="C330">
        <v>69065700</v>
      </c>
      <c r="D330" s="1" t="s">
        <v>3561</v>
      </c>
      <c r="E330">
        <v>0</v>
      </c>
      <c r="F330" s="27">
        <v>0</v>
      </c>
      <c r="G330" s="27">
        <v>0</v>
      </c>
      <c r="H330" s="27">
        <v>0</v>
      </c>
      <c r="I330" s="27">
        <v>0</v>
      </c>
      <c r="J330" s="27" t="s">
        <v>9202</v>
      </c>
      <c r="K330" s="5" t="s">
        <v>9203</v>
      </c>
      <c r="L330" s="5" t="s">
        <v>8373</v>
      </c>
      <c r="M330" s="9">
        <v>40721</v>
      </c>
      <c r="N330" s="9">
        <v>13.142465753424601</v>
      </c>
      <c r="O330" s="5">
        <v>162.25</v>
      </c>
      <c r="Q330" s="3">
        <v>40</v>
      </c>
      <c r="R330" s="3">
        <v>11</v>
      </c>
      <c r="S330" s="3">
        <v>0</v>
      </c>
      <c r="X330" s="5">
        <v>10</v>
      </c>
      <c r="Y330" s="15">
        <v>19.955555</v>
      </c>
      <c r="Z330" s="7">
        <v>35</v>
      </c>
      <c r="AA330" s="13">
        <v>0.54661016949152497</v>
      </c>
      <c r="AB330" s="13">
        <v>0.41949152542372797</v>
      </c>
      <c r="AC330" s="13">
        <v>0.55827725437415798</v>
      </c>
      <c r="AD330" s="13">
        <v>0.11111111</v>
      </c>
      <c r="AE330" s="13">
        <v>6.0734463729343102E-2</v>
      </c>
      <c r="AF330" s="33">
        <v>1</v>
      </c>
      <c r="AG330" s="13">
        <v>2.2222222999999999E-2</v>
      </c>
      <c r="AH330" s="30">
        <v>1.2146892949496699E-2</v>
      </c>
      <c r="AI330" s="36">
        <v>0</v>
      </c>
      <c r="AJ330" s="37">
        <v>0</v>
      </c>
      <c r="AK330" s="38">
        <v>0</v>
      </c>
      <c r="AW330" s="15">
        <v>4.6546183000000001</v>
      </c>
      <c r="AX330" s="15">
        <v>8</v>
      </c>
      <c r="AY330" s="13">
        <v>0.95169082125603799</v>
      </c>
      <c r="AZ330" s="13">
        <v>2.8985507246376802E-2</v>
      </c>
      <c r="BA330" s="13">
        <v>8.9513480485755706E-2</v>
      </c>
      <c r="BB330" s="13">
        <v>0.12248995999999999</v>
      </c>
      <c r="BC330" s="13">
        <v>0.12248995999999999</v>
      </c>
      <c r="BD330" s="13">
        <v>1.3052209E-2</v>
      </c>
      <c r="BE330" s="13">
        <v>1.24216677692993E-2</v>
      </c>
      <c r="BF330" s="33">
        <v>0</v>
      </c>
      <c r="BG330" s="13">
        <v>0</v>
      </c>
      <c r="BH330" s="36">
        <v>0</v>
      </c>
      <c r="BI330" s="38">
        <v>0</v>
      </c>
      <c r="BJ330" s="44">
        <v>0.86792452830188604</v>
      </c>
      <c r="BK330" s="44">
        <v>0.81761006289308102</v>
      </c>
      <c r="BL330" s="13">
        <v>0.95976958946694702</v>
      </c>
      <c r="BS330" s="15">
        <v>7.1538462999999997</v>
      </c>
      <c r="BT330" s="3">
        <v>12</v>
      </c>
      <c r="BU330" s="13">
        <v>0.72448979591836704</v>
      </c>
      <c r="BV330" s="13">
        <v>0.33163265306122403</v>
      </c>
      <c r="BW330" s="13">
        <v>0.52656665103922395</v>
      </c>
      <c r="BX330" s="13">
        <v>0.3846154</v>
      </c>
      <c r="BY330" s="13">
        <v>7.6923080000000005E-2</v>
      </c>
      <c r="BZ330" s="13">
        <v>2.5641026000000001E-2</v>
      </c>
      <c r="CA330" s="52">
        <v>1</v>
      </c>
      <c r="CB330" s="13">
        <v>2.5641026000000001E-2</v>
      </c>
      <c r="CC330" s="13">
        <v>1.85766616760163E-2</v>
      </c>
      <c r="DA330" t="s">
        <v>9204</v>
      </c>
    </row>
    <row r="331" spans="2:105" hidden="1" x14ac:dyDescent="0.25">
      <c r="B331">
        <v>0</v>
      </c>
      <c r="C331">
        <v>1015700</v>
      </c>
      <c r="D331" s="1" t="s">
        <v>333</v>
      </c>
      <c r="E331">
        <v>0</v>
      </c>
      <c r="F331" s="27">
        <v>0</v>
      </c>
      <c r="G331" s="27">
        <v>0</v>
      </c>
      <c r="H331" s="27">
        <v>0</v>
      </c>
      <c r="I331" s="27">
        <v>0</v>
      </c>
      <c r="J331" s="27" t="s">
        <v>332</v>
      </c>
      <c r="K331" s="5" t="s">
        <v>334</v>
      </c>
      <c r="L331" s="5" t="s">
        <v>103</v>
      </c>
      <c r="M331" s="9">
        <v>44438</v>
      </c>
      <c r="N331" s="9">
        <v>2.95890410958904</v>
      </c>
      <c r="O331" s="5">
        <v>638.03</v>
      </c>
      <c r="Q331" s="3">
        <v>78</v>
      </c>
      <c r="R331" s="3">
        <v>14.6</v>
      </c>
      <c r="S331" s="3">
        <v>1</v>
      </c>
      <c r="T331" s="11">
        <v>46.348748000000001</v>
      </c>
      <c r="U331">
        <v>-93.771213000000003</v>
      </c>
      <c r="V331" s="3">
        <v>95</v>
      </c>
      <c r="W331" s="3">
        <v>13</v>
      </c>
      <c r="X331" s="5">
        <v>23</v>
      </c>
      <c r="Y331" s="15">
        <v>21.377047999999998</v>
      </c>
      <c r="Z331" s="7">
        <v>38</v>
      </c>
      <c r="AA331" s="13">
        <v>0.362980769230769</v>
      </c>
      <c r="AB331" s="13">
        <v>0.50961538461538403</v>
      </c>
      <c r="AC331" s="13">
        <v>0.46507402422610999</v>
      </c>
      <c r="AD331" s="13">
        <v>4.9180330000000001E-2</v>
      </c>
      <c r="AE331" s="13">
        <v>1.78515135955352E-2</v>
      </c>
      <c r="AF331" s="33">
        <v>1</v>
      </c>
      <c r="AG331" s="13">
        <v>1.6393442000000001E-2</v>
      </c>
      <c r="AH331" s="30">
        <v>5.9505040811088199E-3</v>
      </c>
      <c r="AI331" s="36">
        <v>0</v>
      </c>
      <c r="AJ331" s="37">
        <v>0</v>
      </c>
      <c r="AK331" s="38">
        <v>0</v>
      </c>
      <c r="AL331" s="31">
        <v>0.96</v>
      </c>
      <c r="AM331" s="7">
        <v>15</v>
      </c>
      <c r="AN331" s="15">
        <v>10.63354</v>
      </c>
      <c r="AO331" s="13">
        <v>0.40993790000000002</v>
      </c>
      <c r="AP331" s="13">
        <v>4.9689442E-2</v>
      </c>
      <c r="AQ331" s="13">
        <v>3.8339327291438401E-2</v>
      </c>
      <c r="AR331" s="13">
        <v>0</v>
      </c>
      <c r="AS331" s="13">
        <v>0</v>
      </c>
      <c r="AT331" s="13">
        <v>0.77157894736842103</v>
      </c>
      <c r="AU331" s="13">
        <v>0.27399380804953499</v>
      </c>
      <c r="AV331" s="13">
        <v>0.54179566563467496</v>
      </c>
      <c r="AW331" s="15">
        <v>4.8478260000000004</v>
      </c>
      <c r="AX331" s="15">
        <v>8</v>
      </c>
      <c r="AY331" s="13">
        <v>0.14054054054053999</v>
      </c>
      <c r="AZ331" s="13">
        <v>0.34324324324324301</v>
      </c>
      <c r="BA331" s="13">
        <v>0.147483388069961</v>
      </c>
      <c r="BB331" s="13">
        <v>8.6956519999999995E-2</v>
      </c>
      <c r="BC331" s="13">
        <v>8.6956519999999995E-2</v>
      </c>
      <c r="BD331" s="13">
        <v>2.1739129999999999E-2</v>
      </c>
      <c r="BE331" s="13">
        <v>3.0552291990937402E-3</v>
      </c>
      <c r="BF331" s="33">
        <v>0</v>
      </c>
      <c r="BG331" s="13">
        <v>0</v>
      </c>
      <c r="BH331" s="36">
        <v>0</v>
      </c>
      <c r="BI331" s="38">
        <v>0</v>
      </c>
      <c r="BJ331" s="44">
        <v>0.66891891891891897</v>
      </c>
      <c r="BK331" s="44">
        <v>0.733108108108108</v>
      </c>
      <c r="BL331" s="13">
        <v>0.82042607662064504</v>
      </c>
      <c r="BM331" s="44">
        <v>0.875</v>
      </c>
      <c r="BN331" s="44">
        <v>0.53125</v>
      </c>
      <c r="BO331" s="13">
        <v>0.84944346807264204</v>
      </c>
      <c r="BP331" s="13">
        <v>0.24489795918367299</v>
      </c>
      <c r="BQ331">
        <v>0.56122448979591799</v>
      </c>
      <c r="BR331">
        <v>0.35981873111782398</v>
      </c>
      <c r="BS331" s="15">
        <v>8.1333330000000004</v>
      </c>
      <c r="BT331" s="3">
        <v>11</v>
      </c>
      <c r="BU331" s="13">
        <v>0.46891191709844499</v>
      </c>
      <c r="BV331" s="13">
        <v>0.75647668393782297</v>
      </c>
      <c r="BW331" s="13">
        <v>0.72503516174402205</v>
      </c>
      <c r="BX331" s="13">
        <v>0.66666669999999995</v>
      </c>
      <c r="BY331" s="13">
        <v>0.26666667999999999</v>
      </c>
      <c r="BZ331" s="13">
        <v>3.3333334999999999E-2</v>
      </c>
      <c r="CA331" s="52">
        <v>0</v>
      </c>
      <c r="CB331" s="13">
        <v>0</v>
      </c>
      <c r="CC331" s="13">
        <v>0</v>
      </c>
      <c r="CG331" s="50">
        <v>5</v>
      </c>
      <c r="CH331" s="50">
        <v>5</v>
      </c>
      <c r="CI331" s="44">
        <v>0</v>
      </c>
      <c r="CJ331" s="44">
        <v>0</v>
      </c>
      <c r="CK331" s="44">
        <v>0</v>
      </c>
      <c r="CL331" s="44">
        <v>4.0123456790123399E-2</v>
      </c>
      <c r="CM331" s="44">
        <v>4.0123456790123399E-2</v>
      </c>
      <c r="CN331" s="13">
        <v>9.6946194861851596E-3</v>
      </c>
      <c r="CO331" s="15">
        <v>16.785715</v>
      </c>
      <c r="CP331" s="7">
        <v>27</v>
      </c>
      <c r="CQ331" s="13">
        <v>0.39949748743718499</v>
      </c>
      <c r="CR331" s="13">
        <v>0.34673366834170799</v>
      </c>
      <c r="CS331" s="13">
        <v>0.361800862981356</v>
      </c>
      <c r="CT331" s="13">
        <v>0.625</v>
      </c>
      <c r="CU331" s="13">
        <v>0.24968592964824099</v>
      </c>
      <c r="CV331" s="13">
        <v>0.35714287</v>
      </c>
      <c r="CW331" s="52">
        <v>4</v>
      </c>
      <c r="CX331" s="13">
        <v>7.1428574999999994E-2</v>
      </c>
      <c r="CY331" s="52">
        <v>0</v>
      </c>
      <c r="CZ331" s="13">
        <v>0</v>
      </c>
      <c r="DA331" t="s">
        <v>335</v>
      </c>
    </row>
    <row r="332" spans="2:105" hidden="1" x14ac:dyDescent="0.25">
      <c r="B332">
        <v>0</v>
      </c>
      <c r="C332">
        <v>11030500</v>
      </c>
      <c r="D332" s="1" t="s">
        <v>860</v>
      </c>
      <c r="E332">
        <v>1</v>
      </c>
      <c r="F332" s="27">
        <v>0</v>
      </c>
      <c r="G332" s="27">
        <v>1</v>
      </c>
      <c r="H332" s="27">
        <v>0</v>
      </c>
      <c r="I332" s="27">
        <v>0</v>
      </c>
      <c r="J332" s="27" t="s">
        <v>1698</v>
      </c>
      <c r="K332" s="5" t="s">
        <v>1583</v>
      </c>
      <c r="L332" s="5" t="s">
        <v>802</v>
      </c>
      <c r="M332" s="9">
        <v>43661</v>
      </c>
      <c r="N332" s="9">
        <v>5.0876712328767102</v>
      </c>
      <c r="O332" s="5">
        <v>10010.01</v>
      </c>
      <c r="Q332" s="3">
        <v>80</v>
      </c>
      <c r="R332" s="3">
        <v>15.3</v>
      </c>
      <c r="S332" s="3">
        <v>1</v>
      </c>
      <c r="T332" s="11">
        <v>46.509981000000003</v>
      </c>
      <c r="U332">
        <v>-94.344166999999999</v>
      </c>
      <c r="V332" s="3">
        <v>113</v>
      </c>
      <c r="W332" s="3">
        <v>42</v>
      </c>
      <c r="X332" s="5">
        <v>22</v>
      </c>
      <c r="Y332" s="15">
        <v>25.135415999999999</v>
      </c>
      <c r="Z332" s="7">
        <v>38</v>
      </c>
      <c r="AA332" s="13">
        <v>0.58181818181818101</v>
      </c>
      <c r="AB332" s="13">
        <v>0.84</v>
      </c>
      <c r="AC332" s="13">
        <v>0.89327052489905701</v>
      </c>
      <c r="AD332" s="13">
        <v>0.10416666400000001</v>
      </c>
      <c r="AE332" s="13">
        <v>6.0606059161099499E-2</v>
      </c>
      <c r="AF332" s="33">
        <v>2</v>
      </c>
      <c r="AG332" s="13">
        <v>2.0833333999999998E-2</v>
      </c>
      <c r="AH332" s="30">
        <v>1.21212124824523E-2</v>
      </c>
      <c r="AI332" s="36">
        <v>0</v>
      </c>
      <c r="AJ332" s="37">
        <v>0</v>
      </c>
      <c r="AK332" s="38">
        <v>0</v>
      </c>
      <c r="AL332" s="31">
        <v>1.51</v>
      </c>
      <c r="AM332" s="7">
        <v>19</v>
      </c>
      <c r="AN332" s="15">
        <v>10.281337000000001</v>
      </c>
      <c r="AO332" s="13">
        <v>0.36490250000000002</v>
      </c>
      <c r="AP332" s="13">
        <v>0.11420613</v>
      </c>
      <c r="AQ332" s="13">
        <v>1.10599618522744E-2</v>
      </c>
      <c r="AR332" s="13">
        <v>1.1142061E-2</v>
      </c>
      <c r="AS332" s="13">
        <v>1.0790206531160701E-3</v>
      </c>
      <c r="AT332" s="13">
        <v>9.6842105263157896E-2</v>
      </c>
      <c r="AU332" s="13">
        <v>0.63738390092879205</v>
      </c>
      <c r="AV332" s="13">
        <v>0.22523219814241399</v>
      </c>
      <c r="AW332" s="15">
        <v>4.1989049999999999</v>
      </c>
      <c r="AX332" s="15">
        <v>8</v>
      </c>
      <c r="AY332" s="13">
        <v>0.843621399176954</v>
      </c>
      <c r="AZ332" s="13">
        <v>5.96707818930041E-2</v>
      </c>
      <c r="BA332" s="13">
        <v>0.15328801649736501</v>
      </c>
      <c r="BB332" s="13">
        <v>5.4744527000000001E-2</v>
      </c>
      <c r="BC332" s="13">
        <v>5.4744527000000001E-2</v>
      </c>
      <c r="BD332" s="13">
        <v>1.8248175E-3</v>
      </c>
      <c r="BE332" s="13">
        <v>1.53945509580044E-3</v>
      </c>
      <c r="BF332" s="33">
        <v>0</v>
      </c>
      <c r="BG332" s="13">
        <v>0</v>
      </c>
      <c r="BH332" s="36">
        <v>0</v>
      </c>
      <c r="BI332" s="38">
        <v>0</v>
      </c>
      <c r="BJ332" s="44">
        <v>0.88995215311004705</v>
      </c>
      <c r="BK332" s="44">
        <v>0.27272727272727199</v>
      </c>
      <c r="BL332" s="13">
        <v>0.53543019109445</v>
      </c>
      <c r="BM332" s="44">
        <v>0.69811320754716899</v>
      </c>
      <c r="BN332" s="44">
        <v>0.16352201257861601</v>
      </c>
      <c r="BO332" s="13">
        <v>0.32615700058582298</v>
      </c>
      <c r="BP332" s="13">
        <v>6.25E-2</v>
      </c>
      <c r="BQ332">
        <v>0.34375</v>
      </c>
      <c r="BR332">
        <v>7.25075528700906E-2</v>
      </c>
      <c r="BS332" s="15">
        <v>8.5384620000000009</v>
      </c>
      <c r="BT332" s="3">
        <v>11</v>
      </c>
      <c r="BU332" s="13">
        <v>0.32532751091702999</v>
      </c>
      <c r="BV332" s="13">
        <v>0.77947598253275097</v>
      </c>
      <c r="BW332" s="13">
        <v>0.55211751836224399</v>
      </c>
      <c r="BX332" s="13">
        <v>0.76923079999999999</v>
      </c>
      <c r="BY332" s="13">
        <v>0.46153845999999998</v>
      </c>
      <c r="BZ332" s="13">
        <v>0.15384616000000001</v>
      </c>
      <c r="CA332" s="52">
        <v>0</v>
      </c>
      <c r="CB332" s="13">
        <v>0</v>
      </c>
      <c r="CC332" s="13">
        <v>0</v>
      </c>
      <c r="CG332" s="50">
        <v>5.8582090000000004</v>
      </c>
      <c r="CH332" s="50">
        <v>10</v>
      </c>
      <c r="CI332" s="44">
        <v>0.12686567000000001</v>
      </c>
      <c r="CJ332" s="44">
        <v>2.2388060000000001E-2</v>
      </c>
      <c r="CK332" s="44">
        <v>7.4626863999999998E-3</v>
      </c>
      <c r="CL332" s="44">
        <v>0.54789272030651304</v>
      </c>
      <c r="CM332" s="44">
        <v>0.56321839080459701</v>
      </c>
      <c r="CN332" s="13">
        <v>0.62931929921750496</v>
      </c>
      <c r="CO332" s="15">
        <v>16.775510000000001</v>
      </c>
      <c r="CP332" s="7">
        <v>23</v>
      </c>
      <c r="CQ332" s="13">
        <v>0.4609375</v>
      </c>
      <c r="CR332" s="13">
        <v>0.513671875</v>
      </c>
      <c r="CS332" s="13">
        <v>0.59154929577464699</v>
      </c>
      <c r="CT332" s="13">
        <v>0.71428572999999995</v>
      </c>
      <c r="CU332" s="13">
        <v>0.32924107927828999</v>
      </c>
      <c r="CV332" s="13">
        <v>0.3265306</v>
      </c>
      <c r="CW332" s="52">
        <v>0</v>
      </c>
      <c r="CX332" s="13">
        <v>0</v>
      </c>
      <c r="CY332" s="52">
        <v>0</v>
      </c>
      <c r="CZ332" s="13">
        <v>0</v>
      </c>
      <c r="DA332" t="s">
        <v>1699</v>
      </c>
    </row>
    <row r="333" spans="2:105" hidden="1" x14ac:dyDescent="0.25">
      <c r="B333">
        <v>0</v>
      </c>
      <c r="C333">
        <v>69049000</v>
      </c>
      <c r="D333" s="1" t="s">
        <v>588</v>
      </c>
      <c r="E333">
        <v>0</v>
      </c>
      <c r="F333" s="27">
        <v>0</v>
      </c>
      <c r="G333" s="27">
        <v>0</v>
      </c>
      <c r="H333" s="27">
        <v>0</v>
      </c>
      <c r="I333" s="27">
        <v>0</v>
      </c>
      <c r="J333" s="27" t="s">
        <v>9018</v>
      </c>
      <c r="K333" s="5" t="s">
        <v>9019</v>
      </c>
      <c r="L333" s="5" t="s">
        <v>8373</v>
      </c>
      <c r="M333" s="9">
        <v>43696</v>
      </c>
      <c r="N333" s="9">
        <v>4.9917808219177999</v>
      </c>
      <c r="O333" s="5">
        <v>488.27</v>
      </c>
      <c r="P333" s="7">
        <v>25.6</v>
      </c>
      <c r="Q333" s="3">
        <v>60</v>
      </c>
      <c r="R333" s="3">
        <v>17.600000000000001</v>
      </c>
      <c r="S333" s="3">
        <v>1</v>
      </c>
      <c r="T333" s="11">
        <v>46.865430000000003</v>
      </c>
      <c r="U333">
        <v>-92.282996999999995</v>
      </c>
      <c r="V333" s="3">
        <v>142</v>
      </c>
      <c r="W333" s="3">
        <v>72</v>
      </c>
      <c r="X333" s="5">
        <v>5</v>
      </c>
      <c r="Y333" s="15">
        <v>29.4375</v>
      </c>
      <c r="Z333" s="7">
        <v>39</v>
      </c>
      <c r="AA333" s="13">
        <v>0.10727272727272701</v>
      </c>
      <c r="AB333" s="13">
        <v>0.99636363636363601</v>
      </c>
      <c r="AC333" s="13">
        <v>0.27886944818304099</v>
      </c>
      <c r="AD333" s="13">
        <v>0.5625</v>
      </c>
      <c r="AE333" s="13">
        <v>6.0340909090909001E-2</v>
      </c>
      <c r="AF333" s="33">
        <v>1</v>
      </c>
      <c r="AG333" s="13">
        <v>6.25E-2</v>
      </c>
      <c r="AH333" s="30">
        <v>6.70454545454545E-3</v>
      </c>
      <c r="AI333" s="36">
        <v>0</v>
      </c>
      <c r="AJ333" s="37">
        <v>0</v>
      </c>
      <c r="AK333" s="38">
        <v>0</v>
      </c>
      <c r="AL333" s="31">
        <v>1.58</v>
      </c>
      <c r="AM333" s="7">
        <v>18</v>
      </c>
      <c r="AN333" s="15">
        <v>12.553191</v>
      </c>
      <c r="AO333" s="13">
        <v>0.61702126000000002</v>
      </c>
      <c r="AP333" s="13">
        <v>0.27659573999999998</v>
      </c>
      <c r="AQ333" s="13">
        <v>0.115296751198015</v>
      </c>
      <c r="AR333" s="13">
        <v>2.1276594999999999E-2</v>
      </c>
      <c r="AS333" s="13">
        <v>8.8689806822099104E-3</v>
      </c>
      <c r="AT333" s="13">
        <v>0.41684210526315701</v>
      </c>
      <c r="AU333" s="13">
        <v>0.67492260061919496</v>
      </c>
      <c r="AV333" s="13">
        <v>0.64551083591331204</v>
      </c>
      <c r="AW333" s="15">
        <v>4.2647057000000004</v>
      </c>
      <c r="AX333" s="15">
        <v>8</v>
      </c>
      <c r="AY333" s="13">
        <v>0.19753086419752999</v>
      </c>
      <c r="AZ333" s="13">
        <v>0.133744855967078</v>
      </c>
      <c r="BA333" s="13">
        <v>8.5923776063545398E-2</v>
      </c>
      <c r="BB333" s="13">
        <v>1.4705882E-2</v>
      </c>
      <c r="BC333" s="13">
        <v>1.4705882E-2</v>
      </c>
      <c r="BD333" s="13">
        <v>1.4705882E-2</v>
      </c>
      <c r="BE333" s="13">
        <v>2.9048656607851501E-3</v>
      </c>
      <c r="BF333" s="33">
        <v>0</v>
      </c>
      <c r="BG333" s="13">
        <v>0</v>
      </c>
      <c r="BH333" s="36">
        <v>0</v>
      </c>
      <c r="BI333" s="38">
        <v>0</v>
      </c>
      <c r="BJ333" s="44">
        <v>0.44407894736842102</v>
      </c>
      <c r="BK333" s="44">
        <v>0.92763157894736803</v>
      </c>
      <c r="BL333" s="13">
        <v>0.74874279967084201</v>
      </c>
      <c r="BS333" s="15">
        <v>12.333333</v>
      </c>
      <c r="BT333" s="3">
        <v>13</v>
      </c>
      <c r="BU333" s="13">
        <v>0.116326530612244</v>
      </c>
      <c r="BV333" s="13">
        <v>0.98367346938775502</v>
      </c>
      <c r="BW333" s="13">
        <v>0.26035318018440301</v>
      </c>
      <c r="BX333" s="13">
        <v>1</v>
      </c>
      <c r="BY333" s="13">
        <v>1</v>
      </c>
      <c r="BZ333" s="13">
        <v>1</v>
      </c>
      <c r="CA333" s="52">
        <v>3</v>
      </c>
      <c r="CB333" s="13">
        <v>1</v>
      </c>
      <c r="CC333" s="13">
        <v>0.116326530612244</v>
      </c>
      <c r="CG333" s="50">
        <v>6.44</v>
      </c>
      <c r="CH333" s="50">
        <v>9</v>
      </c>
      <c r="CI333" s="44">
        <v>0.2</v>
      </c>
      <c r="CJ333" s="44">
        <v>0.08</v>
      </c>
      <c r="CK333" s="44">
        <v>0</v>
      </c>
      <c r="CL333" s="44">
        <v>0.81413612565445004</v>
      </c>
      <c r="CM333" s="44">
        <v>0.63350785340314097</v>
      </c>
      <c r="CN333" s="13">
        <v>0.83276781386330501</v>
      </c>
      <c r="CO333" s="15">
        <v>16.056737999999999</v>
      </c>
      <c r="CP333" s="7">
        <v>24</v>
      </c>
      <c r="CQ333" s="13">
        <v>0.9375</v>
      </c>
      <c r="CR333" s="13">
        <v>0.3203125</v>
      </c>
      <c r="CS333" s="13">
        <v>0.71236668566311101</v>
      </c>
      <c r="CT333" s="13">
        <v>0.70921990000000001</v>
      </c>
      <c r="CU333" s="13">
        <v>0.66489363089203801</v>
      </c>
      <c r="CV333" s="13">
        <v>8.5106379999999995E-2</v>
      </c>
      <c r="CW333" s="52">
        <v>0</v>
      </c>
      <c r="CX333" s="13">
        <v>0</v>
      </c>
      <c r="CY333" s="52">
        <v>0</v>
      </c>
      <c r="CZ333" s="13">
        <v>0</v>
      </c>
      <c r="DA333" t="s">
        <v>9020</v>
      </c>
    </row>
    <row r="334" spans="2:105" hidden="1" x14ac:dyDescent="0.25">
      <c r="B334">
        <v>0</v>
      </c>
      <c r="C334">
        <v>18003400</v>
      </c>
      <c r="D334" s="1" t="s">
        <v>167</v>
      </c>
      <c r="E334">
        <v>0</v>
      </c>
      <c r="F334" s="27">
        <v>0</v>
      </c>
      <c r="G334" s="27">
        <v>0</v>
      </c>
      <c r="H334" s="27">
        <v>0</v>
      </c>
      <c r="I334" s="27">
        <v>0</v>
      </c>
      <c r="J334" s="27" t="s">
        <v>3320</v>
      </c>
      <c r="K334" s="5" t="s">
        <v>371</v>
      </c>
      <c r="L334" s="5" t="s">
        <v>3282</v>
      </c>
      <c r="M334" s="9">
        <v>44361</v>
      </c>
      <c r="N334" s="9">
        <v>3.1698630136986301</v>
      </c>
      <c r="O334" s="5">
        <v>2329.9</v>
      </c>
      <c r="Q334" s="3">
        <v>74</v>
      </c>
      <c r="R334" s="3">
        <v>17</v>
      </c>
      <c r="S334" s="3">
        <v>1</v>
      </c>
      <c r="T334" s="11">
        <v>46.405082</v>
      </c>
      <c r="U334">
        <v>-93.845883000000001</v>
      </c>
      <c r="V334" s="3">
        <v>99</v>
      </c>
      <c r="W334" s="3">
        <v>18</v>
      </c>
      <c r="X334" s="5">
        <v>22</v>
      </c>
      <c r="Y334" s="15">
        <v>18.410715</v>
      </c>
      <c r="Z334" s="7">
        <v>35</v>
      </c>
      <c r="AA334" s="13">
        <v>0.72596153846153799</v>
      </c>
      <c r="AB334" s="13">
        <v>0.30769230769230699</v>
      </c>
      <c r="AC334" s="13">
        <v>0.54555854643337798</v>
      </c>
      <c r="AD334" s="13">
        <v>7.7380955000000001E-2</v>
      </c>
      <c r="AE334" s="13">
        <v>5.6175597298603698E-2</v>
      </c>
      <c r="AF334" s="33">
        <v>1</v>
      </c>
      <c r="AG334" s="13">
        <v>5.9523809999999996E-3</v>
      </c>
      <c r="AH334" s="30">
        <v>4.3211997141882402E-3</v>
      </c>
      <c r="AI334" s="36">
        <v>0</v>
      </c>
      <c r="AJ334" s="37">
        <v>0</v>
      </c>
      <c r="AK334" s="38">
        <v>0</v>
      </c>
      <c r="AL334" s="31">
        <v>1.19</v>
      </c>
      <c r="AM334" s="7">
        <v>17</v>
      </c>
      <c r="AN334" s="15">
        <v>12.027210999999999</v>
      </c>
      <c r="AO334" s="13">
        <v>0.68027210000000005</v>
      </c>
      <c r="AP334" s="13">
        <v>0.14965986000000001</v>
      </c>
      <c r="AQ334" s="13">
        <v>0.117364835346999</v>
      </c>
      <c r="AR334" s="13">
        <v>0</v>
      </c>
      <c r="AS334" s="13">
        <v>0</v>
      </c>
      <c r="AT334" s="13">
        <v>0.78421052631578902</v>
      </c>
      <c r="AU334" s="13">
        <v>0.43614551083591302</v>
      </c>
      <c r="AV334" s="13">
        <v>0.71981424148606798</v>
      </c>
      <c r="AW334" s="15">
        <v>5.5533333000000002</v>
      </c>
      <c r="AX334" s="15">
        <v>8</v>
      </c>
      <c r="AY334" s="13">
        <v>0.38378378378378297</v>
      </c>
      <c r="AZ334" s="13">
        <v>0.67297297297297298</v>
      </c>
      <c r="BA334" s="13">
        <v>0.65416634843045895</v>
      </c>
      <c r="BB334" s="13">
        <v>0.3</v>
      </c>
      <c r="BC334" s="13">
        <v>0.3</v>
      </c>
      <c r="BD334" s="13">
        <v>0.06</v>
      </c>
      <c r="BE334" s="13">
        <v>2.30270265123328E-2</v>
      </c>
      <c r="BF334" s="33">
        <v>0</v>
      </c>
      <c r="BG334" s="13">
        <v>0</v>
      </c>
      <c r="BH334" s="36">
        <v>0</v>
      </c>
      <c r="BI334" s="38">
        <v>0</v>
      </c>
      <c r="BJ334" s="44">
        <v>0.65202702702702697</v>
      </c>
      <c r="BK334" s="44">
        <v>0.96621621621621601</v>
      </c>
      <c r="BL334" s="13">
        <v>0.92191643046539196</v>
      </c>
      <c r="BM334" s="44">
        <v>0.6015625</v>
      </c>
      <c r="BN334" s="44">
        <v>0.875</v>
      </c>
      <c r="BO334" s="13">
        <v>0.89250146455770296</v>
      </c>
      <c r="BS334" s="15">
        <v>7.6666664999999998</v>
      </c>
      <c r="BT334" s="3">
        <v>10</v>
      </c>
      <c r="BU334" s="13">
        <v>0.29670329670329598</v>
      </c>
      <c r="BV334" s="13">
        <v>0.59890109890109799</v>
      </c>
      <c r="BW334" s="13">
        <v>0.400296921393967</v>
      </c>
      <c r="BX334" s="13">
        <v>0.46666667000000001</v>
      </c>
      <c r="BY334" s="13">
        <v>0.13333333999999999</v>
      </c>
      <c r="BZ334" s="13">
        <v>0</v>
      </c>
      <c r="CA334" s="52">
        <v>0</v>
      </c>
      <c r="CB334" s="13">
        <v>0</v>
      </c>
      <c r="CC334" s="13">
        <v>0</v>
      </c>
      <c r="CG334" s="50">
        <v>6</v>
      </c>
      <c r="CH334" s="50">
        <v>6</v>
      </c>
      <c r="CI334" s="44">
        <v>0</v>
      </c>
      <c r="CJ334" s="44">
        <v>0</v>
      </c>
      <c r="CK334" s="44">
        <v>0</v>
      </c>
      <c r="CL334" s="44">
        <v>1.23456790123456E-2</v>
      </c>
      <c r="CM334" s="44">
        <v>0.64814814814814803</v>
      </c>
      <c r="CN334" s="13">
        <v>4.1963852918772901E-2</v>
      </c>
      <c r="CO334" s="15">
        <v>20.875</v>
      </c>
      <c r="CP334" s="7">
        <v>25</v>
      </c>
      <c r="CQ334" s="13">
        <v>0.14321608040201</v>
      </c>
      <c r="CR334" s="13">
        <v>0.89949748743718505</v>
      </c>
      <c r="CS334" s="13">
        <v>0.33688838231702301</v>
      </c>
      <c r="CT334" s="13">
        <v>0.9375</v>
      </c>
      <c r="CU334" s="13">
        <v>0.13426507537688401</v>
      </c>
      <c r="CV334" s="13">
        <v>0.875</v>
      </c>
      <c r="CW334" s="52">
        <v>3</v>
      </c>
      <c r="CX334" s="13">
        <v>0.1875</v>
      </c>
      <c r="CY334" s="52">
        <v>0</v>
      </c>
      <c r="CZ334" s="13">
        <v>0</v>
      </c>
      <c r="DA334" t="s">
        <v>3321</v>
      </c>
    </row>
    <row r="335" spans="2:105" hidden="1" x14ac:dyDescent="0.25">
      <c r="B335">
        <v>0</v>
      </c>
      <c r="C335">
        <v>18009302</v>
      </c>
      <c r="D335" s="1" t="s">
        <v>3389</v>
      </c>
      <c r="E335">
        <v>1</v>
      </c>
      <c r="F335" s="27">
        <v>0</v>
      </c>
      <c r="G335" s="27">
        <v>0</v>
      </c>
      <c r="H335" s="27">
        <v>0</v>
      </c>
      <c r="I335" s="27">
        <v>1</v>
      </c>
      <c r="J335" s="27" t="s">
        <v>3388</v>
      </c>
      <c r="K335" s="5" t="s">
        <v>3346</v>
      </c>
      <c r="L335" s="5" t="s">
        <v>3282</v>
      </c>
      <c r="M335" s="9">
        <v>44383</v>
      </c>
      <c r="N335" s="9">
        <v>3.10958904109589</v>
      </c>
      <c r="O335" s="5">
        <v>535.88</v>
      </c>
      <c r="Q335" s="3">
        <v>50</v>
      </c>
      <c r="R335" s="3">
        <v>15.8</v>
      </c>
      <c r="S335" s="3">
        <v>1</v>
      </c>
      <c r="T335" s="11">
        <v>46.530644000000002</v>
      </c>
      <c r="U335">
        <v>-93.928490999999994</v>
      </c>
      <c r="V335" s="3">
        <v>109</v>
      </c>
      <c r="W335" s="3">
        <v>26</v>
      </c>
      <c r="X335" s="5">
        <v>23</v>
      </c>
      <c r="Y335" s="15">
        <v>21.776119999999999</v>
      </c>
      <c r="Z335" s="7">
        <v>32</v>
      </c>
      <c r="AA335" s="13">
        <v>0.57451923076922995</v>
      </c>
      <c r="AB335" s="13">
        <v>0.625</v>
      </c>
      <c r="AC335" s="13">
        <v>0.76796769851951496</v>
      </c>
      <c r="AD335" s="13">
        <v>0.104477614</v>
      </c>
      <c r="AE335" s="13">
        <v>6.0024398522308203E-2</v>
      </c>
      <c r="AF335" s="33">
        <v>0</v>
      </c>
      <c r="AG335" s="13">
        <v>0</v>
      </c>
      <c r="AH335" s="30">
        <v>0</v>
      </c>
      <c r="AI335" s="36">
        <v>0</v>
      </c>
      <c r="AJ335" s="37">
        <v>0</v>
      </c>
      <c r="AK335" s="38">
        <v>0</v>
      </c>
      <c r="AL335" s="31">
        <v>1.1000000000000001</v>
      </c>
      <c r="AM335" s="7">
        <v>18</v>
      </c>
      <c r="AN335" s="15">
        <v>10.771428</v>
      </c>
      <c r="AO335" s="13">
        <v>0.42857142999999998</v>
      </c>
      <c r="AP335" s="13">
        <v>0.18095238999999999</v>
      </c>
      <c r="AQ335" s="13">
        <v>0.174857146834072</v>
      </c>
      <c r="AR335" s="13">
        <v>9.5238100000000006E-3</v>
      </c>
      <c r="AS335" s="13">
        <v>9.2030078702066993E-3</v>
      </c>
      <c r="AT335" s="13">
        <v>0.96631578947368402</v>
      </c>
      <c r="AU335" s="13">
        <v>0.36880804953560298</v>
      </c>
      <c r="AV335" s="13">
        <v>0.73297213622291002</v>
      </c>
      <c r="AW335" s="15">
        <v>5.5958547999999997</v>
      </c>
      <c r="AX335" s="15">
        <v>9</v>
      </c>
      <c r="AY335" s="13">
        <v>0.68648648648648602</v>
      </c>
      <c r="AZ335" s="13">
        <v>0.64864864864864802</v>
      </c>
      <c r="BA335" s="13">
        <v>0.88696249904529101</v>
      </c>
      <c r="BB335" s="13">
        <v>0.28497410000000001</v>
      </c>
      <c r="BC335" s="13">
        <v>0.28497410000000001</v>
      </c>
      <c r="BD335" s="13">
        <v>8.8082900000000006E-2</v>
      </c>
      <c r="BE335" s="13">
        <v>6.0467722005135303E-2</v>
      </c>
      <c r="BF335" s="33">
        <v>2</v>
      </c>
      <c r="BG335" s="13">
        <v>1.0362694E-2</v>
      </c>
      <c r="BH335" s="36">
        <v>0</v>
      </c>
      <c r="BI335" s="38">
        <v>0</v>
      </c>
      <c r="BJ335" s="44">
        <v>0.64285714285714202</v>
      </c>
      <c r="BK335" s="44">
        <v>0.84033613445378097</v>
      </c>
      <c r="BL335" s="13">
        <v>0.86294230593398502</v>
      </c>
      <c r="BM335" s="44">
        <v>0.61328125</v>
      </c>
      <c r="BN335" s="44">
        <v>0.828125</v>
      </c>
      <c r="BO335" s="13">
        <v>0.87990626830697105</v>
      </c>
      <c r="BS335" s="15">
        <v>6</v>
      </c>
      <c r="BT335" s="3">
        <v>7</v>
      </c>
      <c r="BU335" s="13">
        <v>8.8082901554404097E-2</v>
      </c>
      <c r="BV335" s="13">
        <v>0.18393782383419599</v>
      </c>
      <c r="BW335" s="13">
        <v>4.9617127676199399E-2</v>
      </c>
      <c r="BX335" s="13">
        <v>0</v>
      </c>
      <c r="BY335" s="13">
        <v>0</v>
      </c>
      <c r="BZ335" s="13">
        <v>0</v>
      </c>
      <c r="CA335" s="52">
        <v>0</v>
      </c>
      <c r="CB335" s="13">
        <v>0</v>
      </c>
      <c r="CC335" s="13">
        <v>0</v>
      </c>
      <c r="CG335" s="50">
        <v>6.0555553</v>
      </c>
      <c r="CH335" s="50">
        <v>8</v>
      </c>
      <c r="CI335" s="44">
        <v>0.11111111</v>
      </c>
      <c r="CJ335" s="44">
        <v>0</v>
      </c>
      <c r="CK335" s="44">
        <v>0</v>
      </c>
      <c r="CL335" s="44">
        <v>0.241545893719806</v>
      </c>
      <c r="CM335" s="44">
        <v>0.55072463768115898</v>
      </c>
      <c r="CN335" s="13">
        <v>0.36313274703967802</v>
      </c>
      <c r="CO335" s="15">
        <v>13.694736499999999</v>
      </c>
      <c r="CP335" s="7">
        <v>26</v>
      </c>
      <c r="CQ335" s="13">
        <v>0.47738693467336601</v>
      </c>
      <c r="CR335" s="13">
        <v>0.70854271356783904</v>
      </c>
      <c r="CS335" s="13">
        <v>0.77000732720019505</v>
      </c>
      <c r="CT335" s="13">
        <v>0.34736842000000001</v>
      </c>
      <c r="CU335" s="13">
        <v>0.16582914483007999</v>
      </c>
      <c r="CV335" s="13">
        <v>0.22105263</v>
      </c>
      <c r="CW335" s="52">
        <v>3</v>
      </c>
      <c r="CX335" s="13">
        <v>3.1578947000000003E-2</v>
      </c>
      <c r="CY335" s="52">
        <v>0</v>
      </c>
      <c r="CZ335" s="13">
        <v>0</v>
      </c>
      <c r="DA335" t="s">
        <v>3390</v>
      </c>
    </row>
    <row r="336" spans="2:105" hidden="1" x14ac:dyDescent="0.25">
      <c r="B336">
        <v>0</v>
      </c>
      <c r="C336">
        <v>69027500</v>
      </c>
      <c r="D336" s="1" t="s">
        <v>3475</v>
      </c>
      <c r="E336">
        <v>0</v>
      </c>
      <c r="F336" s="27">
        <v>0</v>
      </c>
      <c r="G336" s="27">
        <v>0</v>
      </c>
      <c r="H336" s="27">
        <v>0</v>
      </c>
      <c r="I336" s="27">
        <v>0</v>
      </c>
      <c r="J336" s="27" t="s">
        <v>8732</v>
      </c>
      <c r="K336" s="5" t="s">
        <v>6124</v>
      </c>
      <c r="L336" s="5" t="s">
        <v>8373</v>
      </c>
      <c r="M336" s="9">
        <v>43689</v>
      </c>
      <c r="N336" s="9">
        <v>5.0109589041095797</v>
      </c>
      <c r="O336" s="5">
        <v>175.8</v>
      </c>
      <c r="Q336" s="3">
        <v>27</v>
      </c>
      <c r="R336" s="3">
        <v>10</v>
      </c>
      <c r="S336" s="3">
        <v>1</v>
      </c>
      <c r="T336" s="11">
        <v>47.874468</v>
      </c>
      <c r="U336">
        <v>-92.140096</v>
      </c>
      <c r="V336" s="3">
        <v>209</v>
      </c>
      <c r="W336" s="3">
        <v>129</v>
      </c>
      <c r="X336" s="5">
        <v>5</v>
      </c>
      <c r="Y336" s="15">
        <v>21.821428000000001</v>
      </c>
      <c r="Z336" s="7">
        <v>38</v>
      </c>
      <c r="AA336" s="13">
        <v>0.28000000000000003</v>
      </c>
      <c r="AB336" s="13">
        <v>0.82909090909090899</v>
      </c>
      <c r="AC336" s="13">
        <v>0.56285329744279899</v>
      </c>
      <c r="AD336" s="13">
        <v>0.21428572000000001</v>
      </c>
      <c r="AE336" s="13">
        <v>6.0000000596046398E-2</v>
      </c>
      <c r="AF336" s="33">
        <v>1</v>
      </c>
      <c r="AG336" s="13">
        <v>3.5714286999999997E-2</v>
      </c>
      <c r="AH336" s="30">
        <v>1.00000004470348E-2</v>
      </c>
      <c r="AI336" s="36">
        <v>0</v>
      </c>
      <c r="AJ336" s="37">
        <v>0</v>
      </c>
      <c r="AK336" s="38">
        <v>0</v>
      </c>
      <c r="AL336" s="31">
        <v>1.46</v>
      </c>
      <c r="AM336" s="7">
        <v>19</v>
      </c>
      <c r="AN336" s="15">
        <v>9.4788730000000001</v>
      </c>
      <c r="AO336" s="13">
        <v>0.29577463999999998</v>
      </c>
      <c r="AP336" s="13">
        <v>0.15492958000000001</v>
      </c>
      <c r="AQ336" s="13">
        <v>7.9829503768368698E-2</v>
      </c>
      <c r="AR336" s="13">
        <v>2.8169013999999999E-2</v>
      </c>
      <c r="AS336" s="13">
        <v>1.4514454881611599E-2</v>
      </c>
      <c r="AT336" s="13">
        <v>0.51526315789473598</v>
      </c>
      <c r="AU336" s="13">
        <v>0.61029411764705799</v>
      </c>
      <c r="AV336" s="13">
        <v>0.68498452012383904</v>
      </c>
      <c r="AW336" s="15">
        <v>5.0029240000000001</v>
      </c>
      <c r="AX336" s="15">
        <v>8</v>
      </c>
      <c r="AY336" s="13">
        <v>0.71193415637860002</v>
      </c>
      <c r="AZ336" s="13">
        <v>0.31069958847736601</v>
      </c>
      <c r="BA336" s="13">
        <v>0.58580921102879402</v>
      </c>
      <c r="BB336" s="13">
        <v>0.13742689999999999</v>
      </c>
      <c r="BC336" s="13">
        <v>0.13742689999999999</v>
      </c>
      <c r="BD336" s="13">
        <v>2.9239766000000002E-3</v>
      </c>
      <c r="BE336" s="13">
        <v>2.08167883533018E-3</v>
      </c>
      <c r="BF336" s="33">
        <v>0</v>
      </c>
      <c r="BG336" s="13">
        <v>0</v>
      </c>
      <c r="BH336" s="36">
        <v>0</v>
      </c>
      <c r="BI336" s="38">
        <v>0</v>
      </c>
      <c r="BJ336" s="44">
        <v>0.208133971291866</v>
      </c>
      <c r="BK336" s="44">
        <v>0.389952153110047</v>
      </c>
      <c r="BL336" s="13">
        <v>0.25098290207552298</v>
      </c>
      <c r="BM336" s="44">
        <v>8.4905660377358402E-2</v>
      </c>
      <c r="BN336" s="44">
        <v>0.70440251572326995</v>
      </c>
      <c r="BO336" s="13">
        <v>0.19214997070884501</v>
      </c>
      <c r="BS336" s="15">
        <v>7.7894734999999997</v>
      </c>
      <c r="BT336" s="3">
        <v>11</v>
      </c>
      <c r="BU336" s="13">
        <v>0.69591836734693802</v>
      </c>
      <c r="BV336" s="13">
        <v>0.35102040816326502</v>
      </c>
      <c r="BW336" s="13">
        <v>0.53422409751523603</v>
      </c>
      <c r="BX336" s="13">
        <v>0.73684210000000006</v>
      </c>
      <c r="BY336" s="13">
        <v>7.8947365000000005E-2</v>
      </c>
      <c r="BZ336" s="13">
        <v>5.2631579999999997E-2</v>
      </c>
      <c r="CA336" s="52">
        <v>0</v>
      </c>
      <c r="CB336" s="13">
        <v>0</v>
      </c>
      <c r="CC336" s="13">
        <v>0</v>
      </c>
      <c r="CG336" s="50">
        <v>7</v>
      </c>
      <c r="CH336" s="50">
        <v>10</v>
      </c>
      <c r="CI336" s="44">
        <v>0.28571429999999998</v>
      </c>
      <c r="CJ336" s="44">
        <v>0.21428572000000001</v>
      </c>
      <c r="CK336" s="44">
        <v>0.21428572000000001</v>
      </c>
      <c r="CL336" s="44">
        <v>0.78010471204188403</v>
      </c>
      <c r="CM336" s="44">
        <v>0.86387434554973797</v>
      </c>
      <c r="CN336" s="13">
        <v>0.93061422339173105</v>
      </c>
      <c r="DA336" t="s">
        <v>8733</v>
      </c>
    </row>
    <row r="337" spans="2:105" hidden="1" x14ac:dyDescent="0.25">
      <c r="B337">
        <v>0</v>
      </c>
      <c r="C337">
        <v>38000200</v>
      </c>
      <c r="D337" s="1" t="s">
        <v>5976</v>
      </c>
      <c r="E337">
        <v>3</v>
      </c>
      <c r="F337" s="27">
        <v>1</v>
      </c>
      <c r="G337" s="27">
        <v>1</v>
      </c>
      <c r="H337" s="27">
        <v>1</v>
      </c>
      <c r="I337" s="27">
        <v>0</v>
      </c>
      <c r="J337" s="27" t="s">
        <v>5975</v>
      </c>
      <c r="K337" s="5" t="s">
        <v>3067</v>
      </c>
      <c r="L337" s="5" t="s">
        <v>5973</v>
      </c>
      <c r="M337" s="9">
        <v>45097</v>
      </c>
      <c r="N337" s="9">
        <v>1.1534246575342399</v>
      </c>
      <c r="O337" s="5">
        <v>78.72</v>
      </c>
      <c r="Q337" s="3">
        <v>7</v>
      </c>
      <c r="R337" s="3">
        <v>6</v>
      </c>
      <c r="S337" s="3">
        <v>1</v>
      </c>
      <c r="T337" s="11">
        <v>47.693246000000002</v>
      </c>
      <c r="U337">
        <v>-91.024722999999994</v>
      </c>
      <c r="V337" s="3">
        <v>221</v>
      </c>
      <c r="W337" s="3">
        <v>154</v>
      </c>
      <c r="X337" s="5">
        <v>17</v>
      </c>
      <c r="Y337" s="15">
        <v>19.818182</v>
      </c>
      <c r="Z337" s="7">
        <v>41</v>
      </c>
      <c r="AA337" s="13">
        <v>0.98765432098765404</v>
      </c>
      <c r="AB337" s="13">
        <v>0.47530864197530798</v>
      </c>
      <c r="AC337" s="13">
        <v>0.88021534320323003</v>
      </c>
      <c r="AD337" s="13">
        <v>6.0606062000000002E-2</v>
      </c>
      <c r="AE337" s="13">
        <v>5.9857839419517903E-2</v>
      </c>
      <c r="AF337" s="33">
        <v>1</v>
      </c>
      <c r="AG337" s="13">
        <v>3.0303031000000001E-2</v>
      </c>
      <c r="AH337" s="30">
        <v>2.9928919709758899E-2</v>
      </c>
      <c r="AI337" s="36">
        <v>1</v>
      </c>
      <c r="AJ337" s="37">
        <v>3.0303031000000001E-2</v>
      </c>
      <c r="AK337" s="38">
        <v>2.9928919709758899E-2</v>
      </c>
      <c r="BE337" s="13"/>
      <c r="BS337" s="15">
        <v>7.6111110000000002</v>
      </c>
      <c r="BT337" s="3">
        <v>13</v>
      </c>
      <c r="BU337" s="13">
        <v>0.88815789473684204</v>
      </c>
      <c r="BV337" s="13">
        <v>0.76973684210526305</v>
      </c>
      <c r="BW337" s="13">
        <v>0.98093452101890899</v>
      </c>
      <c r="BX337" s="13">
        <v>0.38888889999999998</v>
      </c>
      <c r="BY337" s="13">
        <v>0.29629630000000001</v>
      </c>
      <c r="BZ337" s="13">
        <v>0.16666666999999999</v>
      </c>
      <c r="CA337" s="52">
        <v>7</v>
      </c>
      <c r="CB337" s="13">
        <v>0.12962963</v>
      </c>
      <c r="CC337" s="13">
        <v>0.11513157649651901</v>
      </c>
      <c r="CG337" s="50">
        <v>6.75</v>
      </c>
      <c r="CH337" s="50">
        <v>9</v>
      </c>
      <c r="CI337" s="44">
        <v>0.32142857000000002</v>
      </c>
      <c r="CJ337" s="44">
        <v>0.14285714999999999</v>
      </c>
      <c r="CK337" s="44">
        <v>0</v>
      </c>
      <c r="CL337" s="44">
        <v>0.73015873015873001</v>
      </c>
      <c r="CM337" s="44">
        <v>0.92857142857142805</v>
      </c>
      <c r="CN337" s="13">
        <v>0.93296863098123395</v>
      </c>
      <c r="CO337" s="15">
        <v>17</v>
      </c>
      <c r="CP337" s="7">
        <v>23</v>
      </c>
      <c r="CQ337" s="13">
        <v>0.87234042553191404</v>
      </c>
      <c r="CR337" s="13">
        <v>0.51063829787234005</v>
      </c>
      <c r="CS337" s="13">
        <v>0.88675405031344101</v>
      </c>
      <c r="CT337" s="13">
        <v>0.82352939999999997</v>
      </c>
      <c r="CU337" s="13">
        <v>0.71839800667255405</v>
      </c>
      <c r="CV337" s="13">
        <v>0.11764706</v>
      </c>
      <c r="CW337" s="52">
        <v>0</v>
      </c>
      <c r="CX337" s="13">
        <v>0</v>
      </c>
      <c r="CY337" s="52">
        <v>0</v>
      </c>
      <c r="CZ337" s="13">
        <v>0</v>
      </c>
      <c r="DA337" t="s">
        <v>5977</v>
      </c>
    </row>
    <row r="338" spans="2:105" hidden="1" x14ac:dyDescent="0.25">
      <c r="B338">
        <v>1</v>
      </c>
      <c r="C338">
        <v>58011900</v>
      </c>
      <c r="D338" s="1" t="s">
        <v>1220</v>
      </c>
      <c r="E338">
        <v>0</v>
      </c>
      <c r="F338" s="27">
        <v>0</v>
      </c>
      <c r="G338" s="27">
        <v>0</v>
      </c>
      <c r="H338" s="27">
        <v>0</v>
      </c>
      <c r="I338" s="27">
        <v>0</v>
      </c>
      <c r="J338" s="27" t="s">
        <v>8012</v>
      </c>
      <c r="K338" s="5" t="s">
        <v>8008</v>
      </c>
      <c r="L338" s="5" t="s">
        <v>101</v>
      </c>
      <c r="M338" s="9">
        <v>43269</v>
      </c>
      <c r="N338" s="9">
        <v>6.16164383561643</v>
      </c>
      <c r="O338" s="5">
        <v>925.3</v>
      </c>
      <c r="P338" s="7">
        <v>14.3</v>
      </c>
      <c r="Q338" s="3">
        <v>30</v>
      </c>
      <c r="R338" s="3">
        <v>4.9000000000000004</v>
      </c>
      <c r="S338" s="3">
        <v>1</v>
      </c>
      <c r="T338" s="11">
        <v>45.840558000000001</v>
      </c>
      <c r="U338">
        <v>-92.941894000000005</v>
      </c>
      <c r="V338" s="3">
        <v>64</v>
      </c>
      <c r="W338" s="3">
        <v>41</v>
      </c>
      <c r="X338" s="5">
        <v>25</v>
      </c>
      <c r="Y338" s="15">
        <v>23.458334000000001</v>
      </c>
      <c r="Z338" s="7">
        <v>35</v>
      </c>
      <c r="AA338" s="13">
        <v>9.8484848484848397E-2</v>
      </c>
      <c r="AB338" s="13">
        <v>0.79734848484848397</v>
      </c>
      <c r="AC338" s="13">
        <v>0.207873485868102</v>
      </c>
      <c r="AD338" s="13">
        <v>0.125</v>
      </c>
      <c r="AE338" s="13">
        <v>1.2310606060605999E-2</v>
      </c>
      <c r="AF338" s="33">
        <v>1</v>
      </c>
      <c r="AG338" s="13">
        <v>4.1666667999999997E-2</v>
      </c>
      <c r="AH338" s="30">
        <v>4.1035354758302304E-3</v>
      </c>
      <c r="AI338" s="36">
        <v>0</v>
      </c>
      <c r="AJ338" s="37">
        <v>0</v>
      </c>
      <c r="AK338" s="38">
        <v>0</v>
      </c>
      <c r="AW338" s="15">
        <v>6.7372265000000002</v>
      </c>
      <c r="AX338" s="15">
        <v>9</v>
      </c>
      <c r="AY338" s="13">
        <v>0.24267782426778201</v>
      </c>
      <c r="AZ338" s="13">
        <v>0.84728033472803299</v>
      </c>
      <c r="BA338" s="13">
        <v>0.55327274115939795</v>
      </c>
      <c r="BB338" s="13">
        <v>0.57664232999999998</v>
      </c>
      <c r="BC338" s="13">
        <v>0.57664232999999998</v>
      </c>
      <c r="BD338" s="13">
        <v>0.33576643</v>
      </c>
      <c r="BE338" s="13">
        <v>8.1483067827743394E-2</v>
      </c>
      <c r="BF338" s="33">
        <v>7</v>
      </c>
      <c r="BG338" s="13">
        <v>5.1094889999999997E-2</v>
      </c>
      <c r="BH338" s="36">
        <v>0</v>
      </c>
      <c r="BI338" s="38">
        <v>0</v>
      </c>
      <c r="BJ338" s="44">
        <v>6.1576354679802901E-2</v>
      </c>
      <c r="BK338" s="44">
        <v>0.399014778325123</v>
      </c>
      <c r="BL338" s="13">
        <v>0.101398921093535</v>
      </c>
      <c r="BS338" s="15">
        <v>7.6791042999999997</v>
      </c>
      <c r="BT338" s="3">
        <v>11</v>
      </c>
      <c r="BU338" s="13">
        <v>0.72727272727272696</v>
      </c>
      <c r="BV338" s="13">
        <v>0.493506493506493</v>
      </c>
      <c r="BW338" s="13">
        <v>0.73081731520549997</v>
      </c>
      <c r="BX338" s="13">
        <v>0.65671639999999998</v>
      </c>
      <c r="BY338" s="13">
        <v>5.2238806999999998E-2</v>
      </c>
      <c r="BZ338" s="13">
        <v>7.4626863999999998E-3</v>
      </c>
      <c r="CA338" s="52">
        <v>0</v>
      </c>
      <c r="CB338" s="13">
        <v>0</v>
      </c>
      <c r="CC338" s="13">
        <v>0</v>
      </c>
      <c r="CD338" s="13">
        <v>0.57142857142857095</v>
      </c>
      <c r="CE338">
        <v>0.64285714285714202</v>
      </c>
      <c r="CF338">
        <v>0.74344436569808603</v>
      </c>
      <c r="CG338" s="50">
        <v>6.9690722999999997</v>
      </c>
      <c r="CH338" s="50">
        <v>9</v>
      </c>
      <c r="CI338" s="44">
        <v>0.32989689999999999</v>
      </c>
      <c r="CJ338" s="44">
        <v>1.0309278E-2</v>
      </c>
      <c r="CK338" s="44">
        <v>0</v>
      </c>
      <c r="CL338" s="44">
        <v>0.563291139240506</v>
      </c>
      <c r="CM338" s="44">
        <v>0.683544303797468</v>
      </c>
      <c r="CN338" s="13">
        <v>0.71733259469565802</v>
      </c>
      <c r="CO338" s="15">
        <v>10.5625</v>
      </c>
      <c r="CP338" s="7">
        <v>22</v>
      </c>
      <c r="CQ338" s="13">
        <v>9.23694779116465E-2</v>
      </c>
      <c r="CR338" s="13">
        <v>0.59638554216867401</v>
      </c>
      <c r="CS338" s="13">
        <v>0.14939347065049199</v>
      </c>
      <c r="CT338" s="13">
        <v>0.15625</v>
      </c>
      <c r="CU338" s="13">
        <v>1.44327309236947E-2</v>
      </c>
      <c r="CV338" s="13">
        <v>6.25E-2</v>
      </c>
      <c r="CW338" s="52">
        <v>0</v>
      </c>
      <c r="CX338" s="13">
        <v>0</v>
      </c>
      <c r="CY338" s="52">
        <v>0</v>
      </c>
      <c r="CZ338" s="13">
        <v>0</v>
      </c>
      <c r="DA338" t="s">
        <v>8013</v>
      </c>
    </row>
    <row r="339" spans="2:105" hidden="1" x14ac:dyDescent="0.25">
      <c r="B339">
        <v>0</v>
      </c>
      <c r="C339">
        <v>58014200</v>
      </c>
      <c r="D339" s="1" t="s">
        <v>5326</v>
      </c>
      <c r="E339">
        <v>1</v>
      </c>
      <c r="F339" s="27">
        <v>0</v>
      </c>
      <c r="G339" s="27">
        <v>0</v>
      </c>
      <c r="H339" s="27">
        <v>1</v>
      </c>
      <c r="I339" s="27">
        <v>0</v>
      </c>
      <c r="J339" s="27" t="s">
        <v>8046</v>
      </c>
      <c r="K339" s="5" t="s">
        <v>8008</v>
      </c>
      <c r="L339" s="5" t="s">
        <v>101</v>
      </c>
      <c r="M339" s="9">
        <v>43297</v>
      </c>
      <c r="N339" s="9">
        <v>6.0849315068493102</v>
      </c>
      <c r="O339" s="5">
        <v>1521.47</v>
      </c>
      <c r="P339" s="7">
        <v>9.8000000000000007</v>
      </c>
      <c r="Q339" s="3">
        <v>25</v>
      </c>
      <c r="R339" s="3">
        <v>2.9</v>
      </c>
      <c r="S339" s="3">
        <v>1</v>
      </c>
      <c r="T339" s="11">
        <v>45.822367</v>
      </c>
      <c r="U339">
        <v>-93.045676</v>
      </c>
      <c r="V339" s="3">
        <v>61</v>
      </c>
      <c r="W339" s="3">
        <v>39</v>
      </c>
      <c r="X339" s="5">
        <v>27</v>
      </c>
      <c r="Y339" s="15">
        <v>24.941177</v>
      </c>
      <c r="Z339" s="7">
        <v>37</v>
      </c>
      <c r="AA339" s="13">
        <v>0.12121212121212099</v>
      </c>
      <c r="AB339" s="13">
        <v>0.86553030303030298</v>
      </c>
      <c r="AC339" s="13">
        <v>0.27395693135935301</v>
      </c>
      <c r="AD339" s="13">
        <v>0.11764706</v>
      </c>
      <c r="AE339" s="13">
        <v>1.4260249607490699E-2</v>
      </c>
      <c r="AF339" s="33">
        <v>1</v>
      </c>
      <c r="AG339" s="13">
        <v>2.9411764999999999E-2</v>
      </c>
      <c r="AH339" s="30">
        <v>3.56506240187269E-3</v>
      </c>
      <c r="AI339" s="36">
        <v>0</v>
      </c>
      <c r="AJ339" s="37">
        <v>0</v>
      </c>
      <c r="AK339" s="38">
        <v>0</v>
      </c>
      <c r="AW339" s="15">
        <v>6.6721310000000003</v>
      </c>
      <c r="AX339" s="15">
        <v>9</v>
      </c>
      <c r="AY339" s="13">
        <v>0.125523012552301</v>
      </c>
      <c r="AZ339" s="13">
        <v>0.92468619246861905</v>
      </c>
      <c r="BA339" s="13">
        <v>0.33170396395020202</v>
      </c>
      <c r="BB339" s="13">
        <v>0.65573769999999998</v>
      </c>
      <c r="BC339" s="13">
        <v>0.65573769999999998</v>
      </c>
      <c r="BD339" s="13">
        <v>0.21311474999999999</v>
      </c>
      <c r="BE339" s="13">
        <v>2.6750805861780299E-2</v>
      </c>
      <c r="BF339" s="33">
        <v>5</v>
      </c>
      <c r="BG339" s="13">
        <v>8.1967209999999999E-2</v>
      </c>
      <c r="BH339" s="36">
        <v>0</v>
      </c>
      <c r="BI339" s="38">
        <v>0</v>
      </c>
      <c r="BJ339" s="44">
        <v>4.9261083743842296E-3</v>
      </c>
      <c r="BK339" s="44">
        <v>0.197044334975369</v>
      </c>
      <c r="BL339" s="13">
        <v>9.1432751211483893E-3</v>
      </c>
      <c r="BS339" s="15">
        <v>8.8671875</v>
      </c>
      <c r="BT339" s="3">
        <v>11</v>
      </c>
      <c r="BU339" s="13">
        <v>0.75324675324675305</v>
      </c>
      <c r="BV339" s="13">
        <v>0.74891774891774798</v>
      </c>
      <c r="BW339" s="13">
        <v>0.93538052820753204</v>
      </c>
      <c r="BX339" s="13">
        <v>0.96875</v>
      </c>
      <c r="BY339" s="13">
        <v>0.1328125</v>
      </c>
      <c r="BZ339" s="13">
        <v>4.6875E-2</v>
      </c>
      <c r="CA339" s="52">
        <v>0</v>
      </c>
      <c r="CB339" s="13">
        <v>0</v>
      </c>
      <c r="CC339" s="13">
        <v>0</v>
      </c>
      <c r="CD339" s="13">
        <v>0.85714285714285698</v>
      </c>
      <c r="CE339">
        <v>0.75</v>
      </c>
      <c r="CF339">
        <v>0.96172927002126096</v>
      </c>
      <c r="CG339" s="50">
        <v>7.266667</v>
      </c>
      <c r="CH339" s="50">
        <v>9</v>
      </c>
      <c r="CI339" s="44">
        <v>0.46666667000000001</v>
      </c>
      <c r="CJ339" s="44">
        <v>8.8888889999999998E-2</v>
      </c>
      <c r="CK339" s="44">
        <v>0</v>
      </c>
      <c r="CL339" s="44">
        <v>0.360759493670886</v>
      </c>
      <c r="CM339" s="44">
        <v>0.75105485232067504</v>
      </c>
      <c r="CN339" s="13">
        <v>0.58084620178657898</v>
      </c>
      <c r="CO339" s="15">
        <v>10.173913000000001</v>
      </c>
      <c r="CP339" s="7">
        <v>24</v>
      </c>
      <c r="CQ339" s="13">
        <v>0.206827309236947</v>
      </c>
      <c r="CR339" s="13">
        <v>0.14257028112449799</v>
      </c>
      <c r="CS339" s="13">
        <v>8.4018562240494907E-2</v>
      </c>
      <c r="CT339" s="13">
        <v>0.10869565</v>
      </c>
      <c r="CU339" s="13">
        <v>2.2481228527893499E-2</v>
      </c>
      <c r="CV339" s="13">
        <v>2.1739129999999999E-2</v>
      </c>
      <c r="CW339" s="52">
        <v>0</v>
      </c>
      <c r="CX339" s="13">
        <v>0</v>
      </c>
      <c r="CY339" s="52">
        <v>0</v>
      </c>
      <c r="CZ339" s="13">
        <v>0</v>
      </c>
      <c r="DA339" t="s">
        <v>8047</v>
      </c>
    </row>
    <row r="340" spans="2:105" hidden="1" x14ac:dyDescent="0.25">
      <c r="B340">
        <v>0</v>
      </c>
      <c r="C340">
        <v>29022000</v>
      </c>
      <c r="D340" s="1" t="s">
        <v>4672</v>
      </c>
      <c r="E340">
        <v>0</v>
      </c>
      <c r="F340" s="27">
        <v>0</v>
      </c>
      <c r="G340" s="27">
        <v>0</v>
      </c>
      <c r="H340" s="27">
        <v>0</v>
      </c>
      <c r="I340" s="27">
        <v>0</v>
      </c>
      <c r="J340" s="27" t="s">
        <v>4671</v>
      </c>
      <c r="K340" s="5" t="s">
        <v>4580</v>
      </c>
      <c r="L340" s="5" t="s">
        <v>4464</v>
      </c>
      <c r="M340" s="9">
        <v>42921</v>
      </c>
      <c r="N340" s="9">
        <v>7.1150684931506802</v>
      </c>
      <c r="O340" s="5">
        <v>21.07</v>
      </c>
      <c r="Q340" s="3">
        <v>32</v>
      </c>
      <c r="R340" s="3">
        <v>11.4</v>
      </c>
      <c r="S340" s="3">
        <v>1</v>
      </c>
      <c r="T340" s="11">
        <v>47.169839000000003</v>
      </c>
      <c r="U340">
        <v>-94.918909999999997</v>
      </c>
      <c r="V340" s="3">
        <v>166</v>
      </c>
      <c r="W340" s="3">
        <v>91</v>
      </c>
      <c r="X340" s="5">
        <v>21</v>
      </c>
      <c r="Y340" s="15">
        <v>19.866667</v>
      </c>
      <c r="Z340" s="7">
        <v>32</v>
      </c>
      <c r="AA340" s="13">
        <v>0.44509803921568603</v>
      </c>
      <c r="AB340" s="13">
        <v>0.84901960784313701</v>
      </c>
      <c r="AC340" s="13">
        <v>0.791722745625841</v>
      </c>
      <c r="AD340" s="13">
        <v>0.13333333999999999</v>
      </c>
      <c r="AE340" s="13">
        <v>5.9346408323914301E-2</v>
      </c>
      <c r="AF340" s="33">
        <v>0</v>
      </c>
      <c r="AG340" s="13">
        <v>0</v>
      </c>
      <c r="AH340" s="30">
        <v>0</v>
      </c>
      <c r="AI340" s="36">
        <v>0</v>
      </c>
      <c r="AJ340" s="37">
        <v>0</v>
      </c>
      <c r="AK340" s="38">
        <v>0</v>
      </c>
      <c r="AL340" s="31">
        <v>0.63</v>
      </c>
      <c r="AM340" s="7">
        <v>12</v>
      </c>
      <c r="AN340" s="15">
        <v>9.5</v>
      </c>
      <c r="AO340" s="13">
        <v>7.1428574999999994E-2</v>
      </c>
      <c r="AP340" s="13">
        <v>0</v>
      </c>
      <c r="AQ340" s="13">
        <v>0</v>
      </c>
      <c r="AR340" s="13">
        <v>0</v>
      </c>
      <c r="AS340" s="13">
        <v>0</v>
      </c>
      <c r="AT340" s="13">
        <v>0.105633802816901</v>
      </c>
      <c r="AU340" s="13">
        <v>0.110681114551083</v>
      </c>
      <c r="AV340" s="13">
        <v>6.4241486068111406E-2</v>
      </c>
      <c r="AW340" s="15">
        <v>6.1034484000000004</v>
      </c>
      <c r="AX340" s="15">
        <v>8</v>
      </c>
      <c r="AY340" s="13">
        <v>0.53140096618357402</v>
      </c>
      <c r="AZ340" s="13">
        <v>0.55797101449275299</v>
      </c>
      <c r="BA340" s="13">
        <v>0.71885740472007897</v>
      </c>
      <c r="BB340" s="13">
        <v>0.63218390000000002</v>
      </c>
      <c r="BC340" s="13">
        <v>0.63218390000000002</v>
      </c>
      <c r="BD340" s="13">
        <v>2.2988505999999999E-2</v>
      </c>
      <c r="BE340" s="13">
        <v>1.2216114119631E-2</v>
      </c>
      <c r="BF340" s="33">
        <v>0</v>
      </c>
      <c r="BG340" s="13">
        <v>0</v>
      </c>
      <c r="BH340" s="36">
        <v>0</v>
      </c>
      <c r="BI340" s="38">
        <v>0</v>
      </c>
      <c r="BJ340" s="44">
        <v>0.72485207100591698</v>
      </c>
      <c r="BK340" s="44">
        <v>0.93786982248520701</v>
      </c>
      <c r="BL340" s="13">
        <v>0.94834049556551103</v>
      </c>
      <c r="BS340" s="15">
        <v>6.9464290000000002</v>
      </c>
      <c r="BT340" s="3">
        <v>9</v>
      </c>
      <c r="BU340" s="13">
        <v>0.80373831775700899</v>
      </c>
      <c r="BV340" s="13">
        <v>0.27336448598130803</v>
      </c>
      <c r="BW340" s="13">
        <v>0.48523206751054798</v>
      </c>
      <c r="BX340" s="13">
        <v>0.48214287</v>
      </c>
      <c r="BY340" s="13">
        <v>0</v>
      </c>
      <c r="BZ340" s="13">
        <v>0</v>
      </c>
      <c r="CA340" s="52">
        <v>0</v>
      </c>
      <c r="CB340" s="13">
        <v>0</v>
      </c>
      <c r="CC340" s="13">
        <v>0</v>
      </c>
      <c r="DA340" t="s">
        <v>4673</v>
      </c>
    </row>
    <row r="341" spans="2:105" hidden="1" x14ac:dyDescent="0.25">
      <c r="B341">
        <v>0</v>
      </c>
      <c r="C341">
        <v>33002800</v>
      </c>
      <c r="D341" s="1" t="s">
        <v>5816</v>
      </c>
      <c r="E341">
        <v>1</v>
      </c>
      <c r="F341" s="27">
        <v>0</v>
      </c>
      <c r="G341" s="27">
        <v>0</v>
      </c>
      <c r="H341" s="27">
        <v>1</v>
      </c>
      <c r="I341" s="27">
        <v>0</v>
      </c>
      <c r="J341" s="27" t="s">
        <v>5815</v>
      </c>
      <c r="K341" s="5" t="s">
        <v>3149</v>
      </c>
      <c r="L341" s="5" t="s">
        <v>5800</v>
      </c>
      <c r="M341" s="9">
        <v>44816</v>
      </c>
      <c r="N341" s="9">
        <v>1.9232876712328699</v>
      </c>
      <c r="O341" s="5">
        <v>1259.24</v>
      </c>
      <c r="P341" s="7">
        <v>9.1</v>
      </c>
      <c r="Q341" s="3">
        <v>15</v>
      </c>
      <c r="R341" s="3">
        <v>3</v>
      </c>
      <c r="S341" s="3">
        <v>1</v>
      </c>
      <c r="T341" s="11">
        <v>45.960864999999998</v>
      </c>
      <c r="U341">
        <v>-93.313879</v>
      </c>
      <c r="V341" s="3">
        <v>68</v>
      </c>
      <c r="W341" s="3">
        <v>24</v>
      </c>
      <c r="X341" s="5">
        <v>41</v>
      </c>
      <c r="Y341" s="15">
        <v>25.090910000000001</v>
      </c>
      <c r="Z341" s="7">
        <v>35</v>
      </c>
      <c r="AA341" s="13">
        <v>6.19469026548672E-2</v>
      </c>
      <c r="AB341" s="13">
        <v>0.76991150442477796</v>
      </c>
      <c r="AC341" s="13">
        <v>0.128465679676985</v>
      </c>
      <c r="AD341" s="13">
        <v>0.18181818999999999</v>
      </c>
      <c r="AE341" s="13">
        <v>1.12630735456416E-2</v>
      </c>
      <c r="AF341" s="33">
        <v>1</v>
      </c>
      <c r="AG341" s="13">
        <v>4.5454546999999998E-2</v>
      </c>
      <c r="AH341" s="30">
        <v>2.8157683864103999E-3</v>
      </c>
      <c r="AI341" s="36">
        <v>0</v>
      </c>
      <c r="AJ341" s="37">
        <v>0</v>
      </c>
      <c r="AK341" s="38">
        <v>0</v>
      </c>
      <c r="AL341" s="31">
        <v>1.86</v>
      </c>
      <c r="AM341" s="7">
        <v>16</v>
      </c>
      <c r="AN341" s="15">
        <v>12.416667</v>
      </c>
      <c r="AO341" s="13">
        <v>0.58333330000000005</v>
      </c>
      <c r="AP341" s="13">
        <v>0.45833333999999998</v>
      </c>
      <c r="AQ341" s="13">
        <v>9.2631580955103807E-2</v>
      </c>
      <c r="AR341" s="13">
        <v>0</v>
      </c>
      <c r="AS341" s="13">
        <v>0</v>
      </c>
      <c r="AT341" s="13">
        <v>0.20210526315789401</v>
      </c>
      <c r="AU341" s="13">
        <v>0.80572755417956599</v>
      </c>
      <c r="AV341" s="13">
        <v>0.45665634674922601</v>
      </c>
      <c r="AW341" s="15">
        <v>6.4714283999999997</v>
      </c>
      <c r="AX341" s="15">
        <v>9</v>
      </c>
      <c r="AY341" s="13">
        <v>0.15952380952380901</v>
      </c>
      <c r="AZ341" s="13">
        <v>0.86428571428571399</v>
      </c>
      <c r="BA341" s="13">
        <v>0.39158328878026399</v>
      </c>
      <c r="BB341" s="13">
        <v>0.57142859999999995</v>
      </c>
      <c r="BC341" s="13">
        <v>0.57142859999999995</v>
      </c>
      <c r="BD341" s="13">
        <v>0.18571429</v>
      </c>
      <c r="BE341" s="13">
        <v>2.96258509513877E-2</v>
      </c>
      <c r="BF341" s="33">
        <v>5</v>
      </c>
      <c r="BG341" s="13">
        <v>7.1428574999999994E-2</v>
      </c>
      <c r="BH341" s="36">
        <v>0</v>
      </c>
      <c r="BI341" s="38">
        <v>0</v>
      </c>
      <c r="BJ341" s="44">
        <v>6.50684931506849E-2</v>
      </c>
      <c r="BK341" s="44">
        <v>6.8493150684931503E-2</v>
      </c>
      <c r="BL341" s="13">
        <v>2.6972661607387701E-2</v>
      </c>
      <c r="BS341" s="15">
        <v>8.52</v>
      </c>
      <c r="BT341" s="3">
        <v>12</v>
      </c>
      <c r="BU341" s="13">
        <v>0.83737864077669899</v>
      </c>
      <c r="BV341" s="13">
        <v>0.76213592233009697</v>
      </c>
      <c r="BW341" s="13">
        <v>0.967573058290357</v>
      </c>
      <c r="BX341" s="13">
        <v>0.79200000000000004</v>
      </c>
      <c r="BY341" s="13">
        <v>0.27200000000000002</v>
      </c>
      <c r="BZ341" s="13">
        <v>6.4000000000000001E-2</v>
      </c>
      <c r="CA341" s="52">
        <v>3</v>
      </c>
      <c r="CB341" s="13">
        <v>2.4E-2</v>
      </c>
      <c r="CC341" s="13">
        <v>2.0097087553331498E-2</v>
      </c>
      <c r="CG341" s="50">
        <v>6.5851063999999999</v>
      </c>
      <c r="CH341" s="50">
        <v>9</v>
      </c>
      <c r="CI341" s="44">
        <v>0.17021275999999999</v>
      </c>
      <c r="CJ341" s="44">
        <v>4.2553189999999998E-2</v>
      </c>
      <c r="CK341" s="44">
        <v>0</v>
      </c>
      <c r="CL341" s="44">
        <v>0.59276018099547501</v>
      </c>
      <c r="CM341" s="44">
        <v>0.710407239819004</v>
      </c>
      <c r="CN341" s="13">
        <v>0.75223322484592403</v>
      </c>
      <c r="CO341" s="15">
        <v>9.3781510000000008</v>
      </c>
      <c r="CP341" s="7">
        <v>25</v>
      </c>
      <c r="CQ341" s="13">
        <v>0.75757575757575701</v>
      </c>
      <c r="CR341" s="13">
        <v>0.11616161616161599</v>
      </c>
      <c r="CS341" s="13">
        <v>0.23324920621997799</v>
      </c>
      <c r="CT341" s="13">
        <v>0.10644257999999999</v>
      </c>
      <c r="CU341" s="13">
        <v>8.0638316770394597E-2</v>
      </c>
      <c r="CV341" s="13">
        <v>4.4817929999999999E-2</v>
      </c>
      <c r="CW341" s="52">
        <v>3</v>
      </c>
      <c r="CX341" s="13">
        <v>8.4033619999999993E-3</v>
      </c>
      <c r="CY341" s="52">
        <v>0</v>
      </c>
      <c r="CZ341" s="13">
        <v>0</v>
      </c>
      <c r="DA341" t="s">
        <v>5817</v>
      </c>
    </row>
    <row r="342" spans="2:105" hidden="1" x14ac:dyDescent="0.25">
      <c r="B342">
        <v>0</v>
      </c>
      <c r="C342">
        <v>80003400</v>
      </c>
      <c r="D342" s="1" t="s">
        <v>529</v>
      </c>
      <c r="E342">
        <v>2</v>
      </c>
      <c r="F342" s="27">
        <v>0</v>
      </c>
      <c r="G342" s="27">
        <v>1</v>
      </c>
      <c r="H342" s="27">
        <v>0</v>
      </c>
      <c r="I342" s="27">
        <v>1</v>
      </c>
      <c r="J342" s="27" t="s">
        <v>10131</v>
      </c>
      <c r="K342" s="5" t="s">
        <v>4621</v>
      </c>
      <c r="L342" s="5" t="s">
        <v>10129</v>
      </c>
      <c r="M342" s="9">
        <v>44717</v>
      </c>
      <c r="N342" s="9">
        <v>2.1945205479452001</v>
      </c>
      <c r="O342" s="5">
        <v>532.54</v>
      </c>
      <c r="Q342" s="3">
        <v>15</v>
      </c>
      <c r="R342" s="3">
        <v>6.5</v>
      </c>
      <c r="S342" s="3">
        <v>1</v>
      </c>
      <c r="T342" s="11">
        <v>46.795205000000003</v>
      </c>
      <c r="U342">
        <v>-95.070401000000004</v>
      </c>
      <c r="V342" s="3">
        <v>146</v>
      </c>
      <c r="W342" s="3">
        <v>82</v>
      </c>
      <c r="X342" s="5">
        <v>41</v>
      </c>
      <c r="Y342" s="15">
        <v>22.895350000000001</v>
      </c>
      <c r="Z342" s="7">
        <v>33</v>
      </c>
      <c r="AA342" s="13">
        <v>0.84955752212389302</v>
      </c>
      <c r="AB342" s="13">
        <v>0.64601769911504403</v>
      </c>
      <c r="AC342" s="13">
        <v>0.93109017496635205</v>
      </c>
      <c r="AD342" s="13">
        <v>6.9767444999999997E-2</v>
      </c>
      <c r="AE342" s="13">
        <v>5.9271457975944498E-2</v>
      </c>
      <c r="AF342" s="33">
        <v>0</v>
      </c>
      <c r="AG342" s="13">
        <v>0</v>
      </c>
      <c r="AH342" s="30">
        <v>0</v>
      </c>
      <c r="AI342" s="36">
        <v>0</v>
      </c>
      <c r="AJ342" s="37">
        <v>0</v>
      </c>
      <c r="AK342" s="38">
        <v>0</v>
      </c>
      <c r="AW342" s="15">
        <v>7.6486486999999999</v>
      </c>
      <c r="AX342" s="15">
        <v>9</v>
      </c>
      <c r="AY342" s="13">
        <v>0.53809523809523796</v>
      </c>
      <c r="AZ342" s="13">
        <v>0.99047619047618995</v>
      </c>
      <c r="BA342" s="13">
        <v>0.94302298938364004</v>
      </c>
      <c r="BB342" s="13">
        <v>0.89864860000000002</v>
      </c>
      <c r="BC342" s="13">
        <v>0.89864860000000002</v>
      </c>
      <c r="BD342" s="13">
        <v>0.73648650000000004</v>
      </c>
      <c r="BE342" s="13">
        <v>0.396299875634057</v>
      </c>
      <c r="BF342" s="33">
        <v>9</v>
      </c>
      <c r="BG342" s="13">
        <v>6.081081E-2</v>
      </c>
      <c r="BH342" s="36">
        <v>0</v>
      </c>
      <c r="BI342" s="38">
        <v>0</v>
      </c>
      <c r="BJ342" s="44">
        <v>0.29518072289156599</v>
      </c>
      <c r="BK342" s="44">
        <v>0.97289156626506001</v>
      </c>
      <c r="BL342" s="13">
        <v>0.60318185974215899</v>
      </c>
      <c r="BS342" s="15">
        <v>9.7857140000000005</v>
      </c>
      <c r="BT342" s="3">
        <v>13</v>
      </c>
      <c r="BU342" s="13">
        <v>0.36881188118811797</v>
      </c>
      <c r="BV342" s="13">
        <v>0.91831683168316802</v>
      </c>
      <c r="BW342" s="13">
        <v>0.69956243162994203</v>
      </c>
      <c r="BX342" s="13">
        <v>0.85714287</v>
      </c>
      <c r="BY342" s="13">
        <v>0.64285713</v>
      </c>
      <c r="BZ342" s="13">
        <v>0.5</v>
      </c>
      <c r="CA342" s="52">
        <v>4</v>
      </c>
      <c r="CB342" s="13">
        <v>0.28571429999999998</v>
      </c>
      <c r="CC342" s="13">
        <v>0.10537482790722701</v>
      </c>
      <c r="CG342" s="50">
        <v>5.8208957000000003</v>
      </c>
      <c r="CH342" s="50">
        <v>8</v>
      </c>
      <c r="CI342" s="44">
        <v>2.9850746000000001E-2</v>
      </c>
      <c r="CJ342" s="44">
        <v>0</v>
      </c>
      <c r="CK342" s="44">
        <v>0</v>
      </c>
      <c r="CL342" s="44">
        <v>0.68099547511312197</v>
      </c>
      <c r="CM342" s="44">
        <v>0.46832579185520301</v>
      </c>
      <c r="CN342" s="13">
        <v>0.64289176649816404</v>
      </c>
      <c r="CO342" s="15">
        <v>19.5625</v>
      </c>
      <c r="CP342" s="7">
        <v>27</v>
      </c>
      <c r="CQ342" s="13">
        <v>0.33585858585858502</v>
      </c>
      <c r="CR342" s="13">
        <v>0.79797979797979801</v>
      </c>
      <c r="CS342" s="13">
        <v>0.65505169746804504</v>
      </c>
      <c r="CT342" s="13">
        <v>0.9375</v>
      </c>
      <c r="CU342" s="13">
        <v>0.31486742424242398</v>
      </c>
      <c r="CV342" s="13">
        <v>0.5625</v>
      </c>
      <c r="CW342" s="52">
        <v>3</v>
      </c>
      <c r="CX342" s="13">
        <v>0.1875</v>
      </c>
      <c r="CY342" s="52">
        <v>0</v>
      </c>
      <c r="CZ342" s="13">
        <v>0</v>
      </c>
      <c r="DA342" t="s">
        <v>10132</v>
      </c>
    </row>
    <row r="343" spans="2:105" hidden="1" x14ac:dyDescent="0.25">
      <c r="B343">
        <v>0</v>
      </c>
      <c r="C343">
        <v>27014900</v>
      </c>
      <c r="D343" s="1" t="s">
        <v>4359</v>
      </c>
      <c r="E343">
        <v>1</v>
      </c>
      <c r="F343" s="27">
        <v>0</v>
      </c>
      <c r="G343" s="27">
        <v>1</v>
      </c>
      <c r="H343" s="27">
        <v>0</v>
      </c>
      <c r="I343" s="27">
        <v>0</v>
      </c>
      <c r="J343" s="27" t="s">
        <v>4358</v>
      </c>
      <c r="K343" s="5" t="s">
        <v>4335</v>
      </c>
      <c r="L343" s="5" t="s">
        <v>4182</v>
      </c>
      <c r="M343" s="9">
        <v>43633</v>
      </c>
      <c r="N343" s="9">
        <v>5.1643835616438301</v>
      </c>
      <c r="O343" s="5">
        <v>81.88</v>
      </c>
      <c r="P343" s="7">
        <v>12</v>
      </c>
      <c r="Q343" s="3">
        <v>38</v>
      </c>
      <c r="R343" s="3">
        <v>5.5</v>
      </c>
      <c r="S343" s="3">
        <v>1</v>
      </c>
      <c r="T343" s="11">
        <v>45.038406999999999</v>
      </c>
      <c r="U343">
        <v>-93.621195999999998</v>
      </c>
      <c r="V343" s="3">
        <v>8</v>
      </c>
      <c r="W343" s="3">
        <v>85</v>
      </c>
      <c r="X343" s="5">
        <v>30</v>
      </c>
      <c r="Y343" s="15">
        <v>25.2</v>
      </c>
      <c r="Z343" s="7">
        <v>33</v>
      </c>
      <c r="AA343" s="13">
        <v>0.61454545454545395</v>
      </c>
      <c r="AB343" s="13">
        <v>0.79818181818181799</v>
      </c>
      <c r="AC343" s="13">
        <v>0.89475100942126495</v>
      </c>
      <c r="AD343" s="13">
        <v>0.2</v>
      </c>
      <c r="AE343" s="13">
        <v>0.122909092740579</v>
      </c>
      <c r="AF343" s="33">
        <v>0</v>
      </c>
      <c r="AG343" s="13">
        <v>0</v>
      </c>
      <c r="AH343" s="30">
        <v>0</v>
      </c>
      <c r="AI343" s="36">
        <v>0</v>
      </c>
      <c r="AJ343" s="37">
        <v>0</v>
      </c>
      <c r="AK343" s="38">
        <v>0</v>
      </c>
      <c r="AW343" s="15">
        <v>6.7692310000000004</v>
      </c>
      <c r="AX343" s="15">
        <v>8</v>
      </c>
      <c r="AY343" s="13">
        <v>0.35390946502057602</v>
      </c>
      <c r="AZ343" s="13">
        <v>0.88683127572016396</v>
      </c>
      <c r="BA343" s="13">
        <v>0.74536011609256803</v>
      </c>
      <c r="BB343" s="13">
        <v>0.75641024000000001</v>
      </c>
      <c r="BC343" s="13">
        <v>0.75641024000000001</v>
      </c>
      <c r="BD343" s="13">
        <v>1.2820513E-2</v>
      </c>
      <c r="BE343" s="13">
        <v>4.5373008927567897E-3</v>
      </c>
      <c r="BF343" s="33">
        <v>0</v>
      </c>
      <c r="BG343" s="13">
        <v>0</v>
      </c>
      <c r="BH343" s="36">
        <v>0</v>
      </c>
      <c r="BI343" s="38">
        <v>0</v>
      </c>
      <c r="BJ343" s="44">
        <v>0.45454545454545398</v>
      </c>
      <c r="BK343" s="44">
        <v>0.598086124401913</v>
      </c>
      <c r="BL343" s="13">
        <v>0.57895218067111598</v>
      </c>
      <c r="BM343" s="44">
        <v>0.65408805031446504</v>
      </c>
      <c r="BN343" s="44">
        <v>0.52515723270440196</v>
      </c>
      <c r="BO343" s="13">
        <v>0.721001757469244</v>
      </c>
      <c r="BS343" s="15">
        <v>7.8695649999999997</v>
      </c>
      <c r="BT343" s="3">
        <v>9</v>
      </c>
      <c r="BU343" s="13">
        <v>0.53275109170305601</v>
      </c>
      <c r="BV343" s="13">
        <v>0.45196506550218302</v>
      </c>
      <c r="BW343" s="13">
        <v>0.52789498359118603</v>
      </c>
      <c r="BX343" s="13">
        <v>0.82608694000000005</v>
      </c>
      <c r="BY343" s="13">
        <v>0</v>
      </c>
      <c r="BZ343" s="13">
        <v>0</v>
      </c>
      <c r="CA343" s="52">
        <v>0</v>
      </c>
      <c r="CB343" s="13">
        <v>0</v>
      </c>
      <c r="CC343" s="13">
        <v>0</v>
      </c>
      <c r="CG343" s="50">
        <v>5.8</v>
      </c>
      <c r="CH343" s="50">
        <v>6</v>
      </c>
      <c r="CI343" s="44">
        <v>0</v>
      </c>
      <c r="CJ343" s="44">
        <v>0</v>
      </c>
      <c r="CK343" s="44">
        <v>0</v>
      </c>
      <c r="CL343" s="44">
        <v>0.27969348659003801</v>
      </c>
      <c r="CM343" s="44">
        <v>0.11111111111111099</v>
      </c>
      <c r="CN343" s="13">
        <v>0.126722526140848</v>
      </c>
      <c r="CO343" s="15">
        <v>19.5</v>
      </c>
      <c r="CP343" s="7">
        <v>25</v>
      </c>
      <c r="CQ343" s="13">
        <v>0.36910994764397898</v>
      </c>
      <c r="CR343" s="13">
        <v>0.74869109947643897</v>
      </c>
      <c r="CS343" s="13">
        <v>0.67068305788488103</v>
      </c>
      <c r="CT343" s="13">
        <v>0.5</v>
      </c>
      <c r="CU343" s="13">
        <v>0.18455497382198899</v>
      </c>
      <c r="CV343" s="13">
        <v>0.5</v>
      </c>
      <c r="CW343" s="52">
        <v>1</v>
      </c>
      <c r="CX343" s="13">
        <v>0.5</v>
      </c>
      <c r="CY343" s="52">
        <v>0</v>
      </c>
      <c r="CZ343" s="13">
        <v>0</v>
      </c>
      <c r="DA343" t="s">
        <v>4360</v>
      </c>
    </row>
    <row r="344" spans="2:105" hidden="1" x14ac:dyDescent="0.25">
      <c r="B344">
        <v>0</v>
      </c>
      <c r="C344">
        <v>40010900</v>
      </c>
      <c r="D344" s="1" t="s">
        <v>6982</v>
      </c>
      <c r="E344">
        <v>2</v>
      </c>
      <c r="F344" s="27">
        <v>1</v>
      </c>
      <c r="G344" s="27">
        <v>1</v>
      </c>
      <c r="H344" s="27">
        <v>0</v>
      </c>
      <c r="I344" s="27">
        <v>0</v>
      </c>
      <c r="J344" s="27" t="s">
        <v>6981</v>
      </c>
      <c r="K344" s="5" t="s">
        <v>6983</v>
      </c>
      <c r="L344" s="5" t="s">
        <v>6919</v>
      </c>
      <c r="M344" s="9">
        <v>41477</v>
      </c>
      <c r="N344" s="9">
        <v>11.071232876712299</v>
      </c>
      <c r="O344" s="5">
        <v>598.21</v>
      </c>
      <c r="Q344" s="3">
        <v>11</v>
      </c>
      <c r="R344" s="3">
        <v>0.8</v>
      </c>
      <c r="S344" s="3">
        <v>1</v>
      </c>
      <c r="T344" s="11">
        <v>44.322972</v>
      </c>
      <c r="U344">
        <v>-93.808643000000004</v>
      </c>
      <c r="V344" s="3">
        <v>49</v>
      </c>
      <c r="W344" s="3">
        <v>135</v>
      </c>
      <c r="X344" s="5">
        <v>43</v>
      </c>
      <c r="Y344" s="15">
        <v>29</v>
      </c>
      <c r="Z344" s="7">
        <v>32</v>
      </c>
      <c r="AA344" s="13">
        <v>0.92622950819672101</v>
      </c>
      <c r="AB344" s="13">
        <v>0.97131147540983598</v>
      </c>
      <c r="AC344" s="13">
        <v>0.99872139973082097</v>
      </c>
      <c r="AD344" s="13">
        <v>0.5</v>
      </c>
      <c r="AE344" s="13">
        <v>0.46311475409836</v>
      </c>
      <c r="AF344" s="33">
        <v>0</v>
      </c>
      <c r="AG344" s="13">
        <v>0</v>
      </c>
      <c r="AH344" s="30">
        <v>0</v>
      </c>
      <c r="AI344" s="36">
        <v>0</v>
      </c>
      <c r="AJ344" s="37">
        <v>0</v>
      </c>
      <c r="AK344" s="38">
        <v>0</v>
      </c>
      <c r="AW344" s="15">
        <v>5</v>
      </c>
      <c r="AX344" s="15">
        <v>6</v>
      </c>
      <c r="AY344" s="13">
        <v>4.4715447154471497E-2</v>
      </c>
      <c r="AZ344" s="13">
        <v>0.43495934959349503</v>
      </c>
      <c r="BA344" s="13">
        <v>6.6829603604979707E-2</v>
      </c>
      <c r="BB344" s="13">
        <v>0</v>
      </c>
      <c r="BC344" s="13">
        <v>0</v>
      </c>
      <c r="BD344" s="13">
        <v>0</v>
      </c>
      <c r="BE344" s="13">
        <v>0</v>
      </c>
      <c r="BF344" s="33">
        <v>0</v>
      </c>
      <c r="BG344" s="13">
        <v>0</v>
      </c>
      <c r="BH344" s="36">
        <v>0</v>
      </c>
      <c r="BI344" s="38">
        <v>0</v>
      </c>
      <c r="BS344" s="15">
        <v>7.4561405000000001</v>
      </c>
      <c r="BT344" s="3">
        <v>10</v>
      </c>
      <c r="BU344" s="13">
        <v>0.83817427385892096</v>
      </c>
      <c r="BV344" s="13">
        <v>0.44398340248962598</v>
      </c>
      <c r="BW344" s="13">
        <v>0.74988279418659098</v>
      </c>
      <c r="BX344" s="13">
        <v>0.42105262999999998</v>
      </c>
      <c r="BY344" s="13">
        <v>3.5087720000000003E-2</v>
      </c>
      <c r="BZ344" s="13">
        <v>0</v>
      </c>
      <c r="CA344" s="52">
        <v>0</v>
      </c>
      <c r="CB344" s="13">
        <v>0</v>
      </c>
      <c r="CC344" s="13">
        <v>0</v>
      </c>
      <c r="CO344" s="15">
        <v>17.899999999999999</v>
      </c>
      <c r="CP344" s="7">
        <v>27</v>
      </c>
      <c r="CQ344" s="13">
        <v>0.52620967741935398</v>
      </c>
      <c r="CR344" s="13">
        <v>0.78427419354838701</v>
      </c>
      <c r="CS344" s="13">
        <v>0.85964340959049002</v>
      </c>
      <c r="CT344" s="13">
        <v>0.6</v>
      </c>
      <c r="CU344" s="13">
        <v>0.31572581899742902</v>
      </c>
      <c r="CV344" s="13">
        <v>0.5</v>
      </c>
      <c r="CW344" s="52">
        <v>1</v>
      </c>
      <c r="CX344" s="13">
        <v>0.05</v>
      </c>
      <c r="CY344" s="52">
        <v>0</v>
      </c>
      <c r="CZ344" s="13">
        <v>0</v>
      </c>
      <c r="DA344" t="s">
        <v>6984</v>
      </c>
    </row>
    <row r="345" spans="2:105" hidden="1" x14ac:dyDescent="0.25">
      <c r="B345">
        <v>0</v>
      </c>
      <c r="C345">
        <v>31132504</v>
      </c>
      <c r="D345" s="1" t="s">
        <v>5761</v>
      </c>
      <c r="E345">
        <v>0</v>
      </c>
      <c r="F345" s="27">
        <v>0</v>
      </c>
      <c r="G345" s="27">
        <v>0</v>
      </c>
      <c r="H345" s="27">
        <v>0</v>
      </c>
      <c r="I345" s="27">
        <v>0</v>
      </c>
      <c r="J345" s="27" t="s">
        <v>5760</v>
      </c>
      <c r="K345" s="5" t="s">
        <v>4982</v>
      </c>
      <c r="L345" s="5" t="s">
        <v>2035</v>
      </c>
      <c r="M345" s="9">
        <v>40420</v>
      </c>
      <c r="N345" s="9">
        <v>13.9671232876712</v>
      </c>
      <c r="O345" s="5">
        <v>1457.99</v>
      </c>
      <c r="P345" s="7">
        <v>80.5</v>
      </c>
      <c r="Q345" s="3">
        <v>311</v>
      </c>
      <c r="R345" s="3">
        <v>29</v>
      </c>
      <c r="S345" s="3">
        <v>0</v>
      </c>
      <c r="V345" s="3">
        <v>157</v>
      </c>
      <c r="W345" s="3">
        <v>69</v>
      </c>
      <c r="X345" s="5">
        <v>0</v>
      </c>
      <c r="Y345" s="15">
        <v>19</v>
      </c>
      <c r="Z345" s="7">
        <v>30</v>
      </c>
      <c r="AA345" s="13">
        <v>0.17680608365018999</v>
      </c>
      <c r="AB345" s="13">
        <v>8.3650190114068407E-2</v>
      </c>
      <c r="AC345" s="13">
        <v>4.6366083445491202E-2</v>
      </c>
      <c r="AD345" s="13">
        <v>0.33333333999999998</v>
      </c>
      <c r="AE345" s="13">
        <v>5.8935362973140601E-2</v>
      </c>
      <c r="AF345" s="33">
        <v>0</v>
      </c>
      <c r="AG345" s="13">
        <v>0</v>
      </c>
      <c r="AH345" s="30">
        <v>0</v>
      </c>
      <c r="AI345" s="36">
        <v>0</v>
      </c>
      <c r="AJ345" s="37">
        <v>0</v>
      </c>
      <c r="AK345" s="38">
        <v>0</v>
      </c>
      <c r="AW345" s="15">
        <v>4.7954545</v>
      </c>
      <c r="AX345" s="15">
        <v>7</v>
      </c>
      <c r="AY345" s="13">
        <v>0.48161764705882298</v>
      </c>
      <c r="AZ345" s="13">
        <v>0.284926470588235</v>
      </c>
      <c r="BA345" s="13">
        <v>0.390208508363247</v>
      </c>
      <c r="BB345" s="13">
        <v>1.5151516E-2</v>
      </c>
      <c r="BC345" s="13">
        <v>1.5151516E-2</v>
      </c>
      <c r="BD345" s="13">
        <v>0</v>
      </c>
      <c r="BE345" s="13">
        <v>0</v>
      </c>
      <c r="BF345" s="33">
        <v>0</v>
      </c>
      <c r="BG345" s="13">
        <v>0</v>
      </c>
      <c r="BH345" s="36">
        <v>0</v>
      </c>
      <c r="BI345" s="38">
        <v>0</v>
      </c>
      <c r="CG345" s="50">
        <v>7</v>
      </c>
      <c r="CH345" s="50">
        <v>7</v>
      </c>
      <c r="CI345" s="44">
        <v>0</v>
      </c>
      <c r="CJ345" s="44">
        <v>0</v>
      </c>
      <c r="CK345" s="44">
        <v>0</v>
      </c>
      <c r="CL345" s="44">
        <v>0.101321585903083</v>
      </c>
      <c r="CM345" s="44">
        <v>0.86563876651982297</v>
      </c>
      <c r="CN345" s="13">
        <v>0.27221106571567</v>
      </c>
      <c r="DA345" t="s">
        <v>5762</v>
      </c>
    </row>
    <row r="346" spans="2:105" hidden="1" x14ac:dyDescent="0.25">
      <c r="B346">
        <v>0</v>
      </c>
      <c r="C346">
        <v>31015200</v>
      </c>
      <c r="D346" s="1" t="s">
        <v>117</v>
      </c>
      <c r="E346">
        <v>2</v>
      </c>
      <c r="F346" s="27">
        <v>0</v>
      </c>
      <c r="G346" s="27">
        <v>1</v>
      </c>
      <c r="H346" s="27">
        <v>1</v>
      </c>
      <c r="I346" s="27">
        <v>0</v>
      </c>
      <c r="J346" s="27" t="s">
        <v>4921</v>
      </c>
      <c r="K346" s="5" t="s">
        <v>4831</v>
      </c>
      <c r="L346" s="5" t="s">
        <v>2035</v>
      </c>
      <c r="M346" s="9">
        <v>40364</v>
      </c>
      <c r="N346" s="9">
        <v>14.1205479452054</v>
      </c>
      <c r="O346" s="5">
        <v>197.3</v>
      </c>
      <c r="Q346" s="3">
        <v>6</v>
      </c>
      <c r="R346" s="3">
        <v>2</v>
      </c>
      <c r="S346" s="3">
        <v>1</v>
      </c>
      <c r="T346" s="11">
        <v>47.561166</v>
      </c>
      <c r="U346">
        <v>-93.262797000000006</v>
      </c>
      <c r="V346" s="3">
        <v>178</v>
      </c>
      <c r="W346" s="3">
        <v>90</v>
      </c>
      <c r="X346" s="5">
        <v>37</v>
      </c>
      <c r="Y346" s="15">
        <v>18.390243999999999</v>
      </c>
      <c r="Z346" s="7">
        <v>37</v>
      </c>
      <c r="AA346" s="13">
        <v>0.60389610389610304</v>
      </c>
      <c r="AB346" s="13">
        <v>0.74025974025973995</v>
      </c>
      <c r="AC346" s="13">
        <v>0.86244952893674298</v>
      </c>
      <c r="AD346" s="13">
        <v>9.7560969999999997E-2</v>
      </c>
      <c r="AE346" s="13">
        <v>5.8916690868216597E-2</v>
      </c>
      <c r="AF346" s="33">
        <v>2</v>
      </c>
      <c r="AG346" s="13">
        <v>4.8780485999999998E-2</v>
      </c>
      <c r="AH346" s="30">
        <v>2.9458345434108298E-2</v>
      </c>
      <c r="AI346" s="36">
        <v>0</v>
      </c>
      <c r="AJ346" s="37">
        <v>0</v>
      </c>
      <c r="AK346" s="38">
        <v>0</v>
      </c>
      <c r="AW346" s="15">
        <v>7.5625</v>
      </c>
      <c r="AX346" s="15">
        <v>9</v>
      </c>
      <c r="AY346" s="13">
        <v>0.104779411764705</v>
      </c>
      <c r="AZ346" s="13">
        <v>0.97794117647058798</v>
      </c>
      <c r="BA346" s="13">
        <v>0.29603604979760101</v>
      </c>
      <c r="BB346" s="13">
        <v>0.875</v>
      </c>
      <c r="BC346" s="13">
        <v>0.875</v>
      </c>
      <c r="BD346" s="13">
        <v>0.625</v>
      </c>
      <c r="BE346" s="13">
        <v>6.5487132352941096E-2</v>
      </c>
      <c r="BF346" s="33">
        <v>4</v>
      </c>
      <c r="BG346" s="13">
        <v>0.25</v>
      </c>
      <c r="BH346" s="36">
        <v>0</v>
      </c>
      <c r="BI346" s="38">
        <v>0</v>
      </c>
      <c r="BJ346" s="44">
        <v>0.45227272727272699</v>
      </c>
      <c r="BK346" s="44">
        <v>0.37727272727272698</v>
      </c>
      <c r="BL346" s="13">
        <v>0.42680808265520698</v>
      </c>
      <c r="BS346" s="15">
        <v>10.913043</v>
      </c>
      <c r="BT346" s="3">
        <v>13</v>
      </c>
      <c r="BU346" s="13">
        <v>0.62209302325581395</v>
      </c>
      <c r="BV346" s="13">
        <v>0.95930232558139505</v>
      </c>
      <c r="BW346" s="13">
        <v>0.95061728395061695</v>
      </c>
      <c r="BX346" s="13">
        <v>1</v>
      </c>
      <c r="BY346" s="13">
        <v>0.95652174999999995</v>
      </c>
      <c r="BZ346" s="13">
        <v>0.73913044000000006</v>
      </c>
      <c r="CA346" s="52">
        <v>5</v>
      </c>
      <c r="CB346" s="13">
        <v>0.21739130000000001</v>
      </c>
      <c r="CC346" s="13">
        <v>0.13523760931782899</v>
      </c>
      <c r="CG346" s="50">
        <v>7.125</v>
      </c>
      <c r="CH346" s="50">
        <v>11</v>
      </c>
      <c r="CI346" s="44">
        <v>0.375</v>
      </c>
      <c r="CJ346" s="44">
        <v>0.22500000000000001</v>
      </c>
      <c r="CK346" s="44">
        <v>0.15</v>
      </c>
      <c r="CL346" s="44">
        <v>0.85462555066079204</v>
      </c>
      <c r="CM346" s="44">
        <v>0.91189427312775295</v>
      </c>
      <c r="CN346" s="13">
        <v>0.97493248390000697</v>
      </c>
      <c r="CO346" s="15">
        <v>11.173913000000001</v>
      </c>
      <c r="CP346" s="7">
        <v>21</v>
      </c>
      <c r="CQ346" s="13">
        <v>0.57142857142857095</v>
      </c>
      <c r="CR346" s="13">
        <v>3.3834586466165398E-2</v>
      </c>
      <c r="CS346" s="13">
        <v>5.8536188227631597E-2</v>
      </c>
      <c r="CT346" s="13">
        <v>0.21739130000000001</v>
      </c>
      <c r="CU346" s="13">
        <v>0.12422359841210499</v>
      </c>
      <c r="CV346" s="13">
        <v>4.3478259999999998E-2</v>
      </c>
      <c r="CW346" s="52">
        <v>0</v>
      </c>
      <c r="CX346" s="13">
        <v>0</v>
      </c>
      <c r="CY346" s="52">
        <v>0</v>
      </c>
      <c r="CZ346" s="13">
        <v>0</v>
      </c>
      <c r="DA346" t="s">
        <v>4922</v>
      </c>
    </row>
    <row r="347" spans="2:105" hidden="1" x14ac:dyDescent="0.25">
      <c r="B347">
        <v>0</v>
      </c>
      <c r="C347">
        <v>86002300</v>
      </c>
      <c r="D347" s="1" t="s">
        <v>10308</v>
      </c>
      <c r="E347">
        <v>2</v>
      </c>
      <c r="F347" s="27">
        <v>1</v>
      </c>
      <c r="G347" s="27">
        <v>1</v>
      </c>
      <c r="H347" s="27">
        <v>0</v>
      </c>
      <c r="I347" s="27">
        <v>0</v>
      </c>
      <c r="J347" s="27" t="s">
        <v>10307</v>
      </c>
      <c r="K347" s="5" t="s">
        <v>10309</v>
      </c>
      <c r="L347" s="5" t="s">
        <v>1223</v>
      </c>
      <c r="M347" s="9">
        <v>42562</v>
      </c>
      <c r="N347" s="9">
        <v>8.0986301369862996</v>
      </c>
      <c r="O347" s="5">
        <v>322.88</v>
      </c>
      <c r="P347" s="7">
        <v>13.9</v>
      </c>
      <c r="Q347" s="3">
        <v>27</v>
      </c>
      <c r="R347" s="3">
        <v>5.8</v>
      </c>
      <c r="S347" s="3">
        <v>1</v>
      </c>
      <c r="T347" s="11">
        <v>45.179042000000003</v>
      </c>
      <c r="U347">
        <v>-93.746570000000006</v>
      </c>
      <c r="V347" s="3">
        <v>19</v>
      </c>
      <c r="W347" s="3">
        <v>76</v>
      </c>
      <c r="X347" s="5">
        <v>24</v>
      </c>
      <c r="Y347" s="15">
        <v>26.925926</v>
      </c>
      <c r="Z347" s="7">
        <v>32</v>
      </c>
      <c r="AA347" s="13">
        <v>0.72377622377622297</v>
      </c>
      <c r="AB347" s="13">
        <v>0.94405594405594395</v>
      </c>
      <c r="AC347" s="13">
        <v>0.97705248990578697</v>
      </c>
      <c r="AD347" s="13">
        <v>0.29629630000000001</v>
      </c>
      <c r="AE347" s="13">
        <v>0.214452216050007</v>
      </c>
      <c r="AF347" s="33">
        <v>0</v>
      </c>
      <c r="AG347" s="13">
        <v>0</v>
      </c>
      <c r="AH347" s="30">
        <v>0</v>
      </c>
      <c r="AI347" s="36">
        <v>0</v>
      </c>
      <c r="AJ347" s="37">
        <v>0</v>
      </c>
      <c r="AK347" s="38">
        <v>0</v>
      </c>
      <c r="AL347" s="31">
        <v>0.93</v>
      </c>
      <c r="AM347" s="7">
        <v>18</v>
      </c>
      <c r="AN347" s="15">
        <v>9.6999999999999993</v>
      </c>
      <c r="AO347" s="13">
        <v>0.3</v>
      </c>
      <c r="AP347" s="13">
        <v>0.17</v>
      </c>
      <c r="AQ347" s="13">
        <v>0.13957894883657701</v>
      </c>
      <c r="AR347" s="13">
        <v>0.04</v>
      </c>
      <c r="AS347" s="13">
        <v>3.2842104529079597E-2</v>
      </c>
      <c r="AT347" s="13">
        <v>0.82105263157894703</v>
      </c>
      <c r="AU347" s="13">
        <v>0.26277089783281699</v>
      </c>
      <c r="AV347" s="13">
        <v>0.54876160990711997</v>
      </c>
      <c r="AW347" s="15">
        <v>5.1232876999999997</v>
      </c>
      <c r="AX347" s="15">
        <v>8</v>
      </c>
      <c r="AY347" s="13">
        <v>0.875</v>
      </c>
      <c r="AZ347" s="13">
        <v>0.400390625</v>
      </c>
      <c r="BA347" s="13">
        <v>0.79267547544489403</v>
      </c>
      <c r="BB347" s="13">
        <v>0.15068493999999999</v>
      </c>
      <c r="BC347" s="13">
        <v>0.15068493999999999</v>
      </c>
      <c r="BD347" s="13">
        <v>2.2831050000000001E-3</v>
      </c>
      <c r="BE347" s="13">
        <v>1.99771681218408E-3</v>
      </c>
      <c r="BF347" s="33">
        <v>0</v>
      </c>
      <c r="BG347" s="13">
        <v>0</v>
      </c>
      <c r="BH347" s="36">
        <v>0</v>
      </c>
      <c r="BI347" s="38">
        <v>0</v>
      </c>
      <c r="BJ347" s="44">
        <v>0.81159420289855</v>
      </c>
      <c r="BK347" s="44">
        <v>0.30797101449275299</v>
      </c>
      <c r="BL347" s="13">
        <v>0.54722501600073103</v>
      </c>
      <c r="BM347" s="44">
        <v>0.73076923076922995</v>
      </c>
      <c r="BN347" s="44">
        <v>0.15384615384615299</v>
      </c>
      <c r="BO347" s="13">
        <v>0.32205623901581698</v>
      </c>
      <c r="BP347" s="13">
        <v>0.78448275862068895</v>
      </c>
      <c r="BQ347">
        <v>0.284482758620689</v>
      </c>
      <c r="BR347">
        <v>0.53504531722054305</v>
      </c>
      <c r="BS347" s="15">
        <v>6.8484850000000002</v>
      </c>
      <c r="BT347" s="3">
        <v>10</v>
      </c>
      <c r="BU347" s="13">
        <v>0.94285714285714195</v>
      </c>
      <c r="BV347" s="13">
        <v>0.35714285714285698</v>
      </c>
      <c r="BW347" s="13">
        <v>0.69604625722769098</v>
      </c>
      <c r="BX347" s="13">
        <v>0.40404040000000002</v>
      </c>
      <c r="BY347" s="13">
        <v>1.0101010000000001E-2</v>
      </c>
      <c r="BZ347" s="13">
        <v>0</v>
      </c>
      <c r="CA347" s="52">
        <v>0</v>
      </c>
      <c r="CB347" s="13">
        <v>0</v>
      </c>
      <c r="CC347" s="13">
        <v>0</v>
      </c>
      <c r="CG347" s="50">
        <v>5.693333</v>
      </c>
      <c r="CH347" s="50">
        <v>8</v>
      </c>
      <c r="CI347" s="44">
        <v>8.8888890000000005E-3</v>
      </c>
      <c r="CJ347" s="44">
        <v>0</v>
      </c>
      <c r="CK347" s="44">
        <v>0</v>
      </c>
      <c r="CL347" s="44">
        <v>0.88602941176470495</v>
      </c>
      <c r="CM347" s="44">
        <v>0.13235294117647001</v>
      </c>
      <c r="CN347" s="13">
        <v>0.33231770653001802</v>
      </c>
      <c r="CO347" s="15">
        <v>17.727271999999999</v>
      </c>
      <c r="CP347" s="7">
        <v>25</v>
      </c>
      <c r="CQ347" s="13">
        <v>0.70419847328244201</v>
      </c>
      <c r="CR347" s="13">
        <v>0.65648854961832004</v>
      </c>
      <c r="CS347" s="13">
        <v>0.89945453065212</v>
      </c>
      <c r="CT347" s="13">
        <v>0.84090905999999999</v>
      </c>
      <c r="CU347" s="13">
        <v>0.59216687890864494</v>
      </c>
      <c r="CV347" s="13">
        <v>0.25</v>
      </c>
      <c r="CW347" s="52">
        <v>3</v>
      </c>
      <c r="CX347" s="13">
        <v>6.8181820000000004E-2</v>
      </c>
      <c r="CY347" s="52">
        <v>0</v>
      </c>
      <c r="CZ347" s="13">
        <v>0</v>
      </c>
      <c r="DA347" t="s">
        <v>10310</v>
      </c>
    </row>
    <row r="348" spans="2:105" hidden="1" x14ac:dyDescent="0.25">
      <c r="B348">
        <v>0</v>
      </c>
      <c r="C348">
        <v>27016000</v>
      </c>
      <c r="D348" s="1" t="s">
        <v>236</v>
      </c>
      <c r="E348">
        <v>0</v>
      </c>
      <c r="F348" s="27">
        <v>0</v>
      </c>
      <c r="G348" s="27">
        <v>0</v>
      </c>
      <c r="H348" s="27">
        <v>0</v>
      </c>
      <c r="I348" s="27">
        <v>0</v>
      </c>
      <c r="J348" s="27" t="s">
        <v>4376</v>
      </c>
      <c r="K348" s="5" t="s">
        <v>4377</v>
      </c>
      <c r="L348" s="5" t="s">
        <v>4182</v>
      </c>
      <c r="M348" s="9">
        <v>43282</v>
      </c>
      <c r="N348" s="9">
        <v>6.1260273972602697</v>
      </c>
      <c r="O348" s="5">
        <v>284.99</v>
      </c>
      <c r="Q348" s="3">
        <v>33</v>
      </c>
      <c r="R348" s="3">
        <v>4.2</v>
      </c>
      <c r="S348" s="3">
        <v>1</v>
      </c>
      <c r="T348" s="11">
        <v>44.987493999999998</v>
      </c>
      <c r="U348">
        <v>-93.569273999999993</v>
      </c>
      <c r="V348" s="3">
        <v>4</v>
      </c>
      <c r="W348" s="3">
        <v>89</v>
      </c>
      <c r="X348" s="5">
        <v>24</v>
      </c>
      <c r="Y348" s="15">
        <v>25.333334000000001</v>
      </c>
      <c r="Z348" s="7">
        <v>34</v>
      </c>
      <c r="AA348" s="13">
        <v>8.7121212121212099E-2</v>
      </c>
      <c r="AB348" s="13">
        <v>0.96022727272727204</v>
      </c>
      <c r="AC348" s="13">
        <v>0.22173620457604301</v>
      </c>
      <c r="AD348" s="13">
        <v>0.44444444999999999</v>
      </c>
      <c r="AE348" s="13">
        <v>3.8720539009029199E-2</v>
      </c>
      <c r="AF348" s="33">
        <v>0</v>
      </c>
      <c r="AG348" s="13">
        <v>0</v>
      </c>
      <c r="AH348" s="30">
        <v>0</v>
      </c>
      <c r="AI348" s="36">
        <v>0</v>
      </c>
      <c r="AJ348" s="37">
        <v>0</v>
      </c>
      <c r="AK348" s="38">
        <v>0</v>
      </c>
      <c r="AW348" s="15">
        <v>5.3537115999999996</v>
      </c>
      <c r="AX348" s="15">
        <v>8</v>
      </c>
      <c r="AY348" s="13">
        <v>0.48535564853556401</v>
      </c>
      <c r="AZ348" s="13">
        <v>0.53138075313807498</v>
      </c>
      <c r="BA348" s="13">
        <v>0.65302069808294505</v>
      </c>
      <c r="BB348" s="13">
        <v>0.22707424000000001</v>
      </c>
      <c r="BC348" s="13">
        <v>0.22707424000000001</v>
      </c>
      <c r="BD348" s="13">
        <v>4.8034936E-2</v>
      </c>
      <c r="BE348" s="13">
        <v>2.3314027606692701E-2</v>
      </c>
      <c r="BF348" s="33">
        <v>0</v>
      </c>
      <c r="BG348" s="13">
        <v>0</v>
      </c>
      <c r="BH348" s="36">
        <v>0</v>
      </c>
      <c r="BI348" s="38">
        <v>0</v>
      </c>
      <c r="BJ348" s="44">
        <v>0.21182266009852199</v>
      </c>
      <c r="BK348" s="44">
        <v>0.72906403940886699</v>
      </c>
      <c r="BL348" s="13">
        <v>0.398829660784493</v>
      </c>
      <c r="BM348" s="44">
        <v>0.312883435582822</v>
      </c>
      <c r="BN348" s="44">
        <v>0.435582822085889</v>
      </c>
      <c r="BO348" s="13">
        <v>0.37316930287053302</v>
      </c>
      <c r="BP348" s="13">
        <v>0.57692307692307598</v>
      </c>
      <c r="BQ348">
        <v>0.78846153846153799</v>
      </c>
      <c r="BR348">
        <v>0.81646525679758297</v>
      </c>
      <c r="BS348" s="15">
        <v>7.6934670000000001</v>
      </c>
      <c r="BT348" s="3">
        <v>9</v>
      </c>
      <c r="BU348" s="13">
        <v>0.88461538461538403</v>
      </c>
      <c r="BV348" s="13">
        <v>0.41666666666666602</v>
      </c>
      <c r="BW348" s="13">
        <v>0.74503828723237997</v>
      </c>
      <c r="BX348" s="13">
        <v>0.74874370000000001</v>
      </c>
      <c r="BY348" s="13">
        <v>0</v>
      </c>
      <c r="BZ348" s="13">
        <v>0</v>
      </c>
      <c r="CA348" s="52">
        <v>0</v>
      </c>
      <c r="CB348" s="13">
        <v>0</v>
      </c>
      <c r="CC348" s="13">
        <v>0</v>
      </c>
      <c r="CG348" s="50">
        <v>6.38</v>
      </c>
      <c r="CH348" s="50">
        <v>11</v>
      </c>
      <c r="CI348" s="44">
        <v>0.08</v>
      </c>
      <c r="CJ348" s="44">
        <v>0.02</v>
      </c>
      <c r="CK348" s="44">
        <v>0.02</v>
      </c>
      <c r="CL348" s="44">
        <v>0.51687763713080104</v>
      </c>
      <c r="CM348" s="44">
        <v>0.53586497890295304</v>
      </c>
      <c r="CN348" s="13">
        <v>0.58977910117027899</v>
      </c>
      <c r="CO348" s="15">
        <v>18.466667000000001</v>
      </c>
      <c r="CP348" s="7">
        <v>22</v>
      </c>
      <c r="CQ348" s="13">
        <v>0.36746987951807197</v>
      </c>
      <c r="CR348" s="13">
        <v>0.61445783132530096</v>
      </c>
      <c r="CS348" s="13">
        <v>0.56647398843930596</v>
      </c>
      <c r="CT348" s="13">
        <v>1</v>
      </c>
      <c r="CU348" s="13">
        <v>0.36746987951807197</v>
      </c>
      <c r="CV348" s="13">
        <v>0.26666667999999999</v>
      </c>
      <c r="CW348" s="52">
        <v>0</v>
      </c>
      <c r="CX348" s="13">
        <v>0</v>
      </c>
      <c r="CY348" s="52">
        <v>0</v>
      </c>
      <c r="CZ348" s="13">
        <v>0</v>
      </c>
      <c r="DA348" t="s">
        <v>4378</v>
      </c>
    </row>
    <row r="349" spans="2:105" hidden="1" x14ac:dyDescent="0.25">
      <c r="B349">
        <v>0</v>
      </c>
      <c r="C349">
        <v>10001300</v>
      </c>
      <c r="D349" s="1" t="s">
        <v>1262</v>
      </c>
      <c r="E349">
        <v>1</v>
      </c>
      <c r="F349" s="27">
        <v>0</v>
      </c>
      <c r="G349" s="27">
        <v>0</v>
      </c>
      <c r="H349" s="27">
        <v>1</v>
      </c>
      <c r="I349" s="27">
        <v>0</v>
      </c>
      <c r="J349" s="27" t="s">
        <v>1261</v>
      </c>
      <c r="K349" s="5" t="s">
        <v>1236</v>
      </c>
      <c r="L349" s="5" t="s">
        <v>1237</v>
      </c>
      <c r="M349" s="9">
        <v>43675</v>
      </c>
      <c r="N349" s="9">
        <v>5.0493150684931498</v>
      </c>
      <c r="O349" s="5">
        <v>88.34</v>
      </c>
      <c r="Q349" s="3">
        <v>17</v>
      </c>
      <c r="R349" s="3">
        <v>3.1</v>
      </c>
      <c r="S349" s="3">
        <v>1</v>
      </c>
      <c r="T349" s="11">
        <v>44.854241000000002</v>
      </c>
      <c r="U349">
        <v>-93.543257999999994</v>
      </c>
      <c r="V349" s="3">
        <v>10</v>
      </c>
      <c r="W349" s="3">
        <v>98</v>
      </c>
      <c r="X349" s="5">
        <v>38</v>
      </c>
      <c r="Y349" s="15">
        <v>26.142856999999999</v>
      </c>
      <c r="Z349" s="7">
        <v>37</v>
      </c>
      <c r="AA349" s="13">
        <v>0.28000000000000003</v>
      </c>
      <c r="AB349" s="13">
        <v>0.98181818181818103</v>
      </c>
      <c r="AC349" s="13">
        <v>0.64152086137281294</v>
      </c>
      <c r="AD349" s="13">
        <v>0.28571429999999998</v>
      </c>
      <c r="AE349" s="13">
        <v>8.0000003576278594E-2</v>
      </c>
      <c r="AF349" s="33">
        <v>1</v>
      </c>
      <c r="AG349" s="13">
        <v>7.1428574999999994E-2</v>
      </c>
      <c r="AH349" s="30">
        <v>2.00000008940696E-2</v>
      </c>
      <c r="AI349" s="36">
        <v>0</v>
      </c>
      <c r="AJ349" s="37">
        <v>0</v>
      </c>
      <c r="AK349" s="38">
        <v>0</v>
      </c>
      <c r="AW349" s="15">
        <v>5.6666664999999998</v>
      </c>
      <c r="AX349" s="15">
        <v>7</v>
      </c>
      <c r="AY349" s="13">
        <v>0.22633744855967</v>
      </c>
      <c r="AZ349" s="13">
        <v>0.59670781893004099</v>
      </c>
      <c r="BA349" s="13">
        <v>0.38379286641716898</v>
      </c>
      <c r="BB349" s="13">
        <v>0.22619048</v>
      </c>
      <c r="BC349" s="13">
        <v>0.22619048</v>
      </c>
      <c r="BD349" s="13">
        <v>0</v>
      </c>
      <c r="BE349" s="13">
        <v>0</v>
      </c>
      <c r="BF349" s="33">
        <v>0</v>
      </c>
      <c r="BG349" s="13">
        <v>0</v>
      </c>
      <c r="BH349" s="36">
        <v>0</v>
      </c>
      <c r="BI349" s="38">
        <v>0</v>
      </c>
      <c r="BM349" s="44">
        <v>8.4905660377358402E-2</v>
      </c>
      <c r="BN349" s="44">
        <v>0.286163522012578</v>
      </c>
      <c r="BO349" s="13">
        <v>9.9150556531927295E-2</v>
      </c>
      <c r="BS349" s="15">
        <v>7.5384617</v>
      </c>
      <c r="BT349" s="3">
        <v>9</v>
      </c>
      <c r="BU349" s="13">
        <v>0.92653061224489797</v>
      </c>
      <c r="BV349" s="13">
        <v>0.49183673469387701</v>
      </c>
      <c r="BW349" s="13">
        <v>0.85130489138927901</v>
      </c>
      <c r="BX349" s="13">
        <v>0.63076924999999995</v>
      </c>
      <c r="BY349" s="13">
        <v>0</v>
      </c>
      <c r="BZ349" s="13">
        <v>0</v>
      </c>
      <c r="CA349" s="52">
        <v>0</v>
      </c>
      <c r="CB349" s="13">
        <v>0</v>
      </c>
      <c r="CC349" s="13">
        <v>0</v>
      </c>
      <c r="CG349" s="50">
        <v>5</v>
      </c>
      <c r="CH349" s="50">
        <v>5</v>
      </c>
      <c r="CI349" s="44">
        <v>0</v>
      </c>
      <c r="CJ349" s="44">
        <v>0</v>
      </c>
      <c r="CK349" s="44">
        <v>0</v>
      </c>
      <c r="CL349" s="44">
        <v>0.13874345549738201</v>
      </c>
      <c r="CM349" s="44">
        <v>0.133507853403141</v>
      </c>
      <c r="CN349" s="13">
        <v>8.50356623502527E-2</v>
      </c>
      <c r="CO349" s="15">
        <v>23.25</v>
      </c>
      <c r="CP349" s="7">
        <v>24</v>
      </c>
      <c r="CQ349" s="13">
        <v>0.36328125</v>
      </c>
      <c r="CR349" s="13">
        <v>0.96875</v>
      </c>
      <c r="CS349" s="13">
        <v>0.78816250101766605</v>
      </c>
      <c r="CT349" s="13">
        <v>1</v>
      </c>
      <c r="CU349" s="13">
        <v>0.36328125</v>
      </c>
      <c r="CV349" s="13">
        <v>1</v>
      </c>
      <c r="CW349" s="52">
        <v>0</v>
      </c>
      <c r="CX349" s="13">
        <v>0</v>
      </c>
      <c r="CY349" s="52">
        <v>0</v>
      </c>
      <c r="CZ349" s="13">
        <v>0</v>
      </c>
      <c r="DA349" t="s">
        <v>1263</v>
      </c>
    </row>
    <row r="350" spans="2:105" hidden="1" x14ac:dyDescent="0.25">
      <c r="B350">
        <v>0</v>
      </c>
      <c r="C350">
        <v>11011600</v>
      </c>
      <c r="D350" s="1" t="s">
        <v>1475</v>
      </c>
      <c r="E350">
        <v>1</v>
      </c>
      <c r="F350" s="27">
        <v>0</v>
      </c>
      <c r="G350" s="27">
        <v>0</v>
      </c>
      <c r="H350" s="27">
        <v>0</v>
      </c>
      <c r="I350" s="27">
        <v>1</v>
      </c>
      <c r="J350" s="27" t="s">
        <v>1474</v>
      </c>
      <c r="K350" s="5" t="s">
        <v>1466</v>
      </c>
      <c r="L350" s="5" t="s">
        <v>802</v>
      </c>
      <c r="M350" s="9">
        <v>38159</v>
      </c>
      <c r="N350" s="9">
        <v>20.161643835616399</v>
      </c>
      <c r="O350" s="5">
        <v>100.1</v>
      </c>
      <c r="Q350" s="3">
        <v>63</v>
      </c>
      <c r="S350" s="3">
        <v>1</v>
      </c>
      <c r="T350" s="11">
        <v>46.917859</v>
      </c>
      <c r="U350">
        <v>-94.074337999999997</v>
      </c>
      <c r="V350" s="3">
        <v>136</v>
      </c>
      <c r="W350" s="3">
        <v>52</v>
      </c>
      <c r="X350" s="5">
        <v>32</v>
      </c>
      <c r="Y350" s="15">
        <v>22.666665999999999</v>
      </c>
      <c r="Z350" s="7">
        <v>33</v>
      </c>
      <c r="AA350" s="13">
        <v>0.46634615384615302</v>
      </c>
      <c r="AB350" s="13">
        <v>0.64102564102564097</v>
      </c>
      <c r="AC350" s="13">
        <v>0.68021534320322996</v>
      </c>
      <c r="AD350" s="13">
        <v>0.125</v>
      </c>
      <c r="AE350" s="13">
        <v>5.8293269230769197E-2</v>
      </c>
      <c r="AF350" s="33">
        <v>0</v>
      </c>
      <c r="AG350" s="13">
        <v>0</v>
      </c>
      <c r="AH350" s="30">
        <v>0</v>
      </c>
      <c r="AI350" s="36">
        <v>0</v>
      </c>
      <c r="AJ350" s="37">
        <v>0</v>
      </c>
      <c r="AK350" s="38">
        <v>0</v>
      </c>
      <c r="AL350" s="31">
        <v>0.78</v>
      </c>
      <c r="AT350" s="13">
        <v>0.47674418604651098</v>
      </c>
      <c r="AU350" s="13">
        <v>0.16756965944272401</v>
      </c>
      <c r="AV350" s="13">
        <v>0.26393188854489102</v>
      </c>
      <c r="AW350" s="15">
        <v>5.2049519999999996</v>
      </c>
      <c r="AX350" s="15">
        <v>8</v>
      </c>
      <c r="AY350" s="13">
        <v>0.70877192982456105</v>
      </c>
      <c r="AZ350" s="13">
        <v>0.66140350877192899</v>
      </c>
      <c r="BA350" s="13">
        <v>0.90506377453601095</v>
      </c>
      <c r="BB350" s="13">
        <v>0.10316369</v>
      </c>
      <c r="BC350" s="13">
        <v>0.10316369</v>
      </c>
      <c r="BD350" s="13">
        <v>1.3755158E-3</v>
      </c>
      <c r="BE350" s="13">
        <v>9.7492700851146497E-4</v>
      </c>
      <c r="BF350" s="33">
        <v>0</v>
      </c>
      <c r="BG350" s="13">
        <v>0</v>
      </c>
      <c r="BH350" s="36">
        <v>0</v>
      </c>
      <c r="BI350" s="38">
        <v>0</v>
      </c>
      <c r="BJ350" s="44">
        <v>0.203703703703703</v>
      </c>
      <c r="BK350" s="44">
        <v>0.96064814814814803</v>
      </c>
      <c r="BL350" s="13">
        <v>0.462924019383743</v>
      </c>
      <c r="BM350" s="44">
        <v>0.72699386503067398</v>
      </c>
      <c r="BN350" s="44">
        <v>0.60429447852760698</v>
      </c>
      <c r="BO350" s="13">
        <v>0.82718219097832402</v>
      </c>
      <c r="BS350" s="15">
        <v>6.7840910000000001</v>
      </c>
      <c r="BT350" s="3">
        <v>11</v>
      </c>
      <c r="BU350" s="13">
        <v>0.85629921259842501</v>
      </c>
      <c r="BV350" s="13">
        <v>0.31692913385826699</v>
      </c>
      <c r="BW350" s="13">
        <v>0.58657602750429705</v>
      </c>
      <c r="BX350" s="13">
        <v>0.25</v>
      </c>
      <c r="BY350" s="13">
        <v>2.2727272999999999E-2</v>
      </c>
      <c r="BZ350" s="13">
        <v>1.1363636999999999E-2</v>
      </c>
      <c r="CA350" s="52">
        <v>0</v>
      </c>
      <c r="CB350" s="13">
        <v>0</v>
      </c>
      <c r="CC350" s="13">
        <v>0</v>
      </c>
      <c r="CG350" s="50">
        <v>5</v>
      </c>
      <c r="CH350" s="50">
        <v>5</v>
      </c>
      <c r="CI350" s="44">
        <v>0</v>
      </c>
      <c r="CJ350" s="44">
        <v>0</v>
      </c>
      <c r="CK350" s="44">
        <v>0</v>
      </c>
      <c r="CL350" s="44">
        <v>0.13043478260869501</v>
      </c>
      <c r="CM350" s="44">
        <v>0.14548494983277499</v>
      </c>
      <c r="CN350" s="13">
        <v>8.62128661450038E-2</v>
      </c>
      <c r="DA350" t="s">
        <v>1476</v>
      </c>
    </row>
    <row r="351" spans="2:105" hidden="1" x14ac:dyDescent="0.25">
      <c r="B351">
        <v>0</v>
      </c>
      <c r="C351">
        <v>3018900</v>
      </c>
      <c r="D351" s="1" t="s">
        <v>621</v>
      </c>
      <c r="E351">
        <v>0</v>
      </c>
      <c r="F351" s="27">
        <v>0</v>
      </c>
      <c r="G351" s="27">
        <v>0</v>
      </c>
      <c r="H351" s="27">
        <v>0</v>
      </c>
      <c r="I351" s="27">
        <v>0</v>
      </c>
      <c r="J351" s="27" t="s">
        <v>620</v>
      </c>
      <c r="K351" s="5" t="s">
        <v>611</v>
      </c>
      <c r="L351" s="5" t="s">
        <v>526</v>
      </c>
      <c r="M351" s="9">
        <v>43269</v>
      </c>
      <c r="N351" s="9">
        <v>6.16164383561643</v>
      </c>
      <c r="O351" s="5">
        <v>406.33</v>
      </c>
      <c r="P351" s="7">
        <v>23.6</v>
      </c>
      <c r="Q351" s="3">
        <v>65</v>
      </c>
      <c r="R351" s="3">
        <v>13.6</v>
      </c>
      <c r="S351" s="3">
        <v>1</v>
      </c>
      <c r="T351" s="11">
        <v>46.963945000000002</v>
      </c>
      <c r="U351">
        <v>-94.855858999999995</v>
      </c>
      <c r="V351" s="3">
        <v>152</v>
      </c>
      <c r="W351" s="3">
        <v>79</v>
      </c>
      <c r="X351" s="5">
        <v>23</v>
      </c>
      <c r="Y351" s="15">
        <v>21.219512999999999</v>
      </c>
      <c r="Z351" s="7">
        <v>33</v>
      </c>
      <c r="AA351" s="13">
        <v>0.68181818181818099</v>
      </c>
      <c r="AB351" s="13">
        <v>0.45833333333333298</v>
      </c>
      <c r="AC351" s="13">
        <v>0.70235531628532899</v>
      </c>
      <c r="AD351" s="13">
        <v>8.5365854000000005E-2</v>
      </c>
      <c r="AE351" s="13">
        <v>5.8203991502523401E-2</v>
      </c>
      <c r="AF351" s="33">
        <v>0</v>
      </c>
      <c r="AG351" s="13">
        <v>0</v>
      </c>
      <c r="AH351" s="30">
        <v>0</v>
      </c>
      <c r="AI351" s="36">
        <v>0</v>
      </c>
      <c r="AJ351" s="37">
        <v>0</v>
      </c>
      <c r="AK351" s="38">
        <v>0</v>
      </c>
      <c r="AL351" s="31">
        <v>0.75</v>
      </c>
      <c r="AT351" s="13">
        <v>0.42723004694835598</v>
      </c>
      <c r="AU351" s="13">
        <v>0.15557275541795601</v>
      </c>
      <c r="AV351" s="13">
        <v>0.23374613003095901</v>
      </c>
      <c r="AW351" s="15">
        <v>5.6374044000000003</v>
      </c>
      <c r="AX351" s="15">
        <v>8</v>
      </c>
      <c r="AY351" s="13">
        <v>0.69037656903765598</v>
      </c>
      <c r="AZ351" s="13">
        <v>0.47280334728033402</v>
      </c>
      <c r="BA351" s="13">
        <v>0.76292675475444804</v>
      </c>
      <c r="BB351" s="13">
        <v>0.27099236999999998</v>
      </c>
      <c r="BC351" s="13">
        <v>0.27099236999999998</v>
      </c>
      <c r="BD351" s="13">
        <v>6.1068702000000002E-2</v>
      </c>
      <c r="BE351" s="13">
        <v>4.2160401300032201E-2</v>
      </c>
      <c r="BF351" s="33">
        <v>0</v>
      </c>
      <c r="BG351" s="13">
        <v>0</v>
      </c>
      <c r="BH351" s="36">
        <v>0</v>
      </c>
      <c r="BI351" s="38">
        <v>0</v>
      </c>
      <c r="BJ351" s="44">
        <v>0.81280788177339902</v>
      </c>
      <c r="BK351" s="44">
        <v>0.53694581280788101</v>
      </c>
      <c r="BL351" s="13">
        <v>0.77425253725884602</v>
      </c>
      <c r="BM351" s="44">
        <v>0.20552147239263799</v>
      </c>
      <c r="BN351" s="44">
        <v>0.53374233128834303</v>
      </c>
      <c r="BO351" s="13">
        <v>0.31751611013473902</v>
      </c>
      <c r="BS351" s="15">
        <v>11</v>
      </c>
      <c r="BT351" s="3">
        <v>11</v>
      </c>
      <c r="BU351" s="13">
        <v>3.03030303030303E-2</v>
      </c>
      <c r="BV351" s="13">
        <v>0.97835497835497798</v>
      </c>
      <c r="BW351" s="13">
        <v>8.0793874042819194E-2</v>
      </c>
      <c r="BX351" s="13">
        <v>1</v>
      </c>
      <c r="BY351" s="13">
        <v>1</v>
      </c>
      <c r="BZ351" s="13">
        <v>1</v>
      </c>
      <c r="CA351" s="52">
        <v>0</v>
      </c>
      <c r="CB351" s="13">
        <v>0</v>
      </c>
      <c r="CC351" s="13">
        <v>0</v>
      </c>
      <c r="CG351" s="50">
        <v>5</v>
      </c>
      <c r="CH351" s="50">
        <v>5</v>
      </c>
      <c r="CI351" s="44">
        <v>0</v>
      </c>
      <c r="CJ351" s="44">
        <v>0</v>
      </c>
      <c r="CK351" s="44">
        <v>0</v>
      </c>
      <c r="CL351" s="44">
        <v>4.0084388185653998E-2</v>
      </c>
      <c r="CM351" s="44">
        <v>0.139240506329113</v>
      </c>
      <c r="CN351" s="13">
        <v>3.0884287791704101E-2</v>
      </c>
      <c r="CO351" s="15">
        <v>21.5</v>
      </c>
      <c r="CP351" s="7">
        <v>27</v>
      </c>
      <c r="CQ351" s="13">
        <v>0.11044176706827299</v>
      </c>
      <c r="CR351" s="13">
        <v>0.93172690763052202</v>
      </c>
      <c r="CS351" s="13">
        <v>0.26980379386143399</v>
      </c>
      <c r="CT351" s="13">
        <v>1</v>
      </c>
      <c r="CU351" s="13">
        <v>0.11044176706827299</v>
      </c>
      <c r="CV351" s="13">
        <v>0.66666669999999995</v>
      </c>
      <c r="CW351" s="52">
        <v>2</v>
      </c>
      <c r="CX351" s="13">
        <v>0.33333333999999998</v>
      </c>
      <c r="CY351" s="52">
        <v>0</v>
      </c>
      <c r="CZ351" s="13">
        <v>0</v>
      </c>
      <c r="DA351" t="s">
        <v>622</v>
      </c>
    </row>
    <row r="352" spans="2:105" hidden="1" x14ac:dyDescent="0.25">
      <c r="B352">
        <v>0</v>
      </c>
      <c r="C352">
        <v>51004600</v>
      </c>
      <c r="D352" s="1" t="s">
        <v>7422</v>
      </c>
      <c r="E352">
        <v>1</v>
      </c>
      <c r="F352" s="27">
        <v>0</v>
      </c>
      <c r="G352" s="27">
        <v>0</v>
      </c>
      <c r="H352" s="27">
        <v>1</v>
      </c>
      <c r="I352" s="27">
        <v>0</v>
      </c>
      <c r="J352" s="27" t="s">
        <v>7421</v>
      </c>
      <c r="K352" s="5" t="s">
        <v>7417</v>
      </c>
      <c r="L352" s="5" t="s">
        <v>7399</v>
      </c>
      <c r="M352" s="9">
        <v>44774</v>
      </c>
      <c r="N352" s="9">
        <v>2.0383561643835599</v>
      </c>
      <c r="O352" s="5">
        <v>3462.23</v>
      </c>
      <c r="P352" s="7">
        <v>5</v>
      </c>
      <c r="Q352" s="3">
        <v>10</v>
      </c>
      <c r="R352" s="3">
        <v>1</v>
      </c>
      <c r="S352" s="3">
        <v>1</v>
      </c>
      <c r="T352" s="11">
        <v>44.108908999999997</v>
      </c>
      <c r="U352">
        <v>-95.713395000000006</v>
      </c>
      <c r="V352" s="3">
        <v>126</v>
      </c>
      <c r="W352" s="3">
        <v>184</v>
      </c>
      <c r="X352" s="5">
        <v>41</v>
      </c>
      <c r="Y352" s="15">
        <v>25.714285</v>
      </c>
      <c r="Z352" s="7">
        <v>31</v>
      </c>
      <c r="AA352" s="13">
        <v>0.40673575129533601</v>
      </c>
      <c r="AB352" s="13">
        <v>0.87046632124352297</v>
      </c>
      <c r="AC352" s="13">
        <v>0.761103633916554</v>
      </c>
      <c r="AD352" s="13">
        <v>0.14285714999999999</v>
      </c>
      <c r="AE352" s="13">
        <v>5.81051099254059E-2</v>
      </c>
      <c r="AF352" s="33">
        <v>0</v>
      </c>
      <c r="AG352" s="13">
        <v>0</v>
      </c>
      <c r="AH352" s="30">
        <v>0</v>
      </c>
      <c r="AI352" s="36">
        <v>0</v>
      </c>
      <c r="AJ352" s="37">
        <v>0</v>
      </c>
      <c r="AK352" s="38">
        <v>0</v>
      </c>
      <c r="AW352" s="15">
        <v>7.8571429999999998</v>
      </c>
      <c r="AX352" s="15">
        <v>9</v>
      </c>
      <c r="AY352" s="13">
        <v>3.8095238095238099E-2</v>
      </c>
      <c r="AZ352" s="13">
        <v>0.98095238095238002</v>
      </c>
      <c r="BA352" s="13">
        <v>0.11754372565493</v>
      </c>
      <c r="BB352" s="13">
        <v>1</v>
      </c>
      <c r="BC352" s="13">
        <v>1</v>
      </c>
      <c r="BD352" s="13">
        <v>0.57142859999999995</v>
      </c>
      <c r="BE352" s="13">
        <v>2.1768708456130201E-2</v>
      </c>
      <c r="BF352" s="33">
        <v>2</v>
      </c>
      <c r="BG352" s="13">
        <v>0.28571429999999998</v>
      </c>
      <c r="BH352" s="36">
        <v>0</v>
      </c>
      <c r="BI352" s="38">
        <v>0</v>
      </c>
      <c r="BS352" s="15">
        <v>9.523809</v>
      </c>
      <c r="BT352" s="3">
        <v>13</v>
      </c>
      <c r="BU352" s="13">
        <v>0.66831683168316802</v>
      </c>
      <c r="BV352" s="13">
        <v>0.933168316831683</v>
      </c>
      <c r="BW352" s="13">
        <v>0.962806688545085</v>
      </c>
      <c r="BX352" s="13">
        <v>0.92857140000000005</v>
      </c>
      <c r="BY352" s="13">
        <v>0.52380954999999996</v>
      </c>
      <c r="BZ352" s="13">
        <v>0.21428572000000001</v>
      </c>
      <c r="CA352" s="52">
        <v>3</v>
      </c>
      <c r="CB352" s="13">
        <v>7.1428574999999994E-2</v>
      </c>
      <c r="CC352" s="13">
        <v>4.7736918682804198E-2</v>
      </c>
      <c r="CD352" s="13">
        <v>0.2</v>
      </c>
      <c r="CE352">
        <v>0.266666666666666</v>
      </c>
      <c r="CF352">
        <v>0.124025513819985</v>
      </c>
      <c r="CG352" s="50">
        <v>7.5882354000000003</v>
      </c>
      <c r="CH352" s="50">
        <v>10</v>
      </c>
      <c r="CI352" s="44">
        <v>0.61764704999999998</v>
      </c>
      <c r="CJ352" s="44">
        <v>0.35294120000000001</v>
      </c>
      <c r="CK352" s="44">
        <v>8.8235300000000003E-2</v>
      </c>
      <c r="CL352" s="44">
        <v>0.46832579185520301</v>
      </c>
      <c r="CM352" s="44">
        <v>0.92986425339366496</v>
      </c>
      <c r="CN352" s="13">
        <v>0.76469773561387699</v>
      </c>
      <c r="CO352" s="15">
        <v>12.230434000000001</v>
      </c>
      <c r="CP352" s="7">
        <v>26</v>
      </c>
      <c r="CQ352" s="13">
        <v>0.98484848484848397</v>
      </c>
      <c r="CR352" s="13">
        <v>5.5555555555555497E-2</v>
      </c>
      <c r="CS352" s="13">
        <v>0.14837580395668801</v>
      </c>
      <c r="CT352" s="13">
        <v>0.17391305000000001</v>
      </c>
      <c r="CU352" s="13">
        <v>0.17127800055525499</v>
      </c>
      <c r="CV352" s="13">
        <v>3.9130433999999999E-2</v>
      </c>
      <c r="CW352" s="52">
        <v>3</v>
      </c>
      <c r="CX352" s="13">
        <v>1.3043478000000001E-2</v>
      </c>
      <c r="CY352" s="52">
        <v>0</v>
      </c>
      <c r="CZ352" s="13">
        <v>0</v>
      </c>
      <c r="DA352" t="s">
        <v>7423</v>
      </c>
    </row>
    <row r="353" spans="2:105" hidden="1" x14ac:dyDescent="0.25">
      <c r="B353">
        <v>0</v>
      </c>
      <c r="C353">
        <v>7009700</v>
      </c>
      <c r="D353" s="1" t="s">
        <v>1090</v>
      </c>
      <c r="E353">
        <v>1</v>
      </c>
      <c r="F353" s="27">
        <v>0</v>
      </c>
      <c r="G353" s="27">
        <v>1</v>
      </c>
      <c r="H353" s="27">
        <v>0</v>
      </c>
      <c r="I353" s="27">
        <v>0</v>
      </c>
      <c r="J353" s="27" t="s">
        <v>1089</v>
      </c>
      <c r="K353" s="5" t="s">
        <v>1087</v>
      </c>
      <c r="L353" s="5" t="s">
        <v>1065</v>
      </c>
      <c r="M353" s="9">
        <v>39300</v>
      </c>
      <c r="N353" s="9">
        <v>17.035616438356101</v>
      </c>
      <c r="O353" s="5">
        <v>237.08</v>
      </c>
      <c r="P353" s="7">
        <v>6</v>
      </c>
      <c r="Q353" s="3">
        <v>7</v>
      </c>
      <c r="R353" s="3">
        <v>0.5</v>
      </c>
      <c r="S353" s="3">
        <v>1</v>
      </c>
      <c r="T353" s="11">
        <v>44.078240999999998</v>
      </c>
      <c r="U353">
        <v>-94.145448000000002</v>
      </c>
      <c r="V353" s="3">
        <v>71</v>
      </c>
      <c r="W353" s="3">
        <v>154</v>
      </c>
      <c r="X353" s="5">
        <v>43</v>
      </c>
      <c r="Y353" s="15">
        <v>22.5</v>
      </c>
      <c r="Z353" s="7">
        <v>31</v>
      </c>
      <c r="AA353" s="13">
        <v>0.62809917355371903</v>
      </c>
      <c r="AB353" s="13">
        <v>0.85537190082644599</v>
      </c>
      <c r="AC353" s="13">
        <v>0.92537012113055095</v>
      </c>
      <c r="AD353" s="13">
        <v>0.3</v>
      </c>
      <c r="AE353" s="13">
        <v>0.188429759553641</v>
      </c>
      <c r="AF353" s="33">
        <v>0</v>
      </c>
      <c r="AG353" s="13">
        <v>0</v>
      </c>
      <c r="AH353" s="30">
        <v>0</v>
      </c>
      <c r="AI353" s="36">
        <v>0</v>
      </c>
      <c r="AJ353" s="37">
        <v>0</v>
      </c>
      <c r="AK353" s="38">
        <v>0</v>
      </c>
      <c r="AW353" s="15">
        <v>8</v>
      </c>
      <c r="AX353" s="15">
        <v>9</v>
      </c>
      <c r="AY353" s="13">
        <v>2.5179856115107899E-2</v>
      </c>
      <c r="AZ353" s="13">
        <v>0.96762589928057496</v>
      </c>
      <c r="BA353" s="13">
        <v>8.0501031085312702E-2</v>
      </c>
      <c r="BB353" s="13">
        <v>1</v>
      </c>
      <c r="BC353" s="13">
        <v>1</v>
      </c>
      <c r="BD353" s="13">
        <v>0.5</v>
      </c>
      <c r="BE353" s="13">
        <v>1.2589928057553899E-2</v>
      </c>
      <c r="BF353" s="33">
        <v>1</v>
      </c>
      <c r="BG353" s="13">
        <v>0.5</v>
      </c>
      <c r="BH353" s="36">
        <v>0</v>
      </c>
      <c r="BI353" s="38">
        <v>0</v>
      </c>
      <c r="BP353" s="13">
        <v>0.28169014084506999</v>
      </c>
      <c r="BQ353">
        <v>0.99295774647887303</v>
      </c>
      <c r="BR353">
        <v>0.62024169184290001</v>
      </c>
      <c r="BS353" s="15">
        <v>7.0225562999999998</v>
      </c>
      <c r="BT353" s="3">
        <v>12</v>
      </c>
      <c r="BU353" s="13">
        <v>0.96296296296296202</v>
      </c>
      <c r="BV353" s="13">
        <v>8.3333333333333301E-2</v>
      </c>
      <c r="BW353" s="13">
        <v>0.18799812470698499</v>
      </c>
      <c r="BX353" s="13">
        <v>0.16040099999999999</v>
      </c>
      <c r="BY353" s="13">
        <v>5.2631579999999997E-2</v>
      </c>
      <c r="BZ353" s="13">
        <v>5.2631579999999997E-2</v>
      </c>
      <c r="CA353" s="52">
        <v>10</v>
      </c>
      <c r="CB353" s="13">
        <v>2.5062655999999999E-2</v>
      </c>
      <c r="CC353" s="13">
        <v>2.4134409510426998E-2</v>
      </c>
      <c r="CG353" s="50">
        <v>6.4385966999999997</v>
      </c>
      <c r="CH353" s="50">
        <v>9</v>
      </c>
      <c r="CI353" s="44">
        <v>1.7543860000000001E-2</v>
      </c>
      <c r="CJ353" s="44">
        <v>1.7543860000000001E-2</v>
      </c>
      <c r="CK353" s="44">
        <v>0</v>
      </c>
      <c r="CL353" s="44">
        <v>0.679245283018867</v>
      </c>
      <c r="CM353" s="44">
        <v>0.65283018867924503</v>
      </c>
      <c r="CN353" s="13">
        <v>0.77176095838238301</v>
      </c>
      <c r="DA353" t="s">
        <v>1091</v>
      </c>
    </row>
    <row r="354" spans="2:105" hidden="1" x14ac:dyDescent="0.25">
      <c r="B354">
        <v>0</v>
      </c>
      <c r="C354">
        <v>31040700</v>
      </c>
      <c r="D354" s="1" t="s">
        <v>182</v>
      </c>
      <c r="E354">
        <v>0</v>
      </c>
      <c r="F354" s="27">
        <v>0</v>
      </c>
      <c r="G354" s="27">
        <v>0</v>
      </c>
      <c r="H354" s="27">
        <v>0</v>
      </c>
      <c r="I354" s="27">
        <v>0</v>
      </c>
      <c r="J354" s="27" t="s">
        <v>5184</v>
      </c>
      <c r="K354" s="5" t="s">
        <v>5146</v>
      </c>
      <c r="L354" s="5" t="s">
        <v>2035</v>
      </c>
      <c r="M354" s="9">
        <v>41106</v>
      </c>
      <c r="N354" s="9">
        <v>12.0876712328767</v>
      </c>
      <c r="O354" s="5">
        <v>56.54</v>
      </c>
      <c r="Q354" s="3">
        <v>40</v>
      </c>
      <c r="R354" s="3">
        <v>10</v>
      </c>
      <c r="S354" s="3">
        <v>1</v>
      </c>
      <c r="X354" s="5">
        <v>33</v>
      </c>
      <c r="Y354" s="15">
        <v>18.68</v>
      </c>
      <c r="Z354" s="7">
        <v>34</v>
      </c>
      <c r="AA354" s="13">
        <v>0.72580645161290303</v>
      </c>
      <c r="AB354" s="13">
        <v>0.44444444444444398</v>
      </c>
      <c r="AC354" s="13">
        <v>0.71769851951547703</v>
      </c>
      <c r="AD354" s="13">
        <v>0.08</v>
      </c>
      <c r="AE354" s="13">
        <v>5.8064514831189101E-2</v>
      </c>
      <c r="AF354" s="33">
        <v>0</v>
      </c>
      <c r="AG354" s="13">
        <v>0</v>
      </c>
      <c r="AH354" s="30">
        <v>0</v>
      </c>
      <c r="AI354" s="36">
        <v>0</v>
      </c>
      <c r="AJ354" s="37">
        <v>0</v>
      </c>
      <c r="AK354" s="38">
        <v>0</v>
      </c>
      <c r="AW354" s="15">
        <v>6.25</v>
      </c>
      <c r="AX354" s="15">
        <v>8</v>
      </c>
      <c r="AY354" s="13">
        <v>0.117886178861788</v>
      </c>
      <c r="AZ354" s="13">
        <v>0.87601626016260103</v>
      </c>
      <c r="BA354" s="13">
        <v>0.29893836401130303</v>
      </c>
      <c r="BB354" s="13">
        <v>0.625</v>
      </c>
      <c r="BC354" s="13">
        <v>0.625</v>
      </c>
      <c r="BD354" s="13">
        <v>0.375</v>
      </c>
      <c r="BE354" s="13">
        <v>4.4207317073170702E-2</v>
      </c>
      <c r="BF354" s="33">
        <v>0</v>
      </c>
      <c r="BG354" s="13">
        <v>0</v>
      </c>
      <c r="BH354" s="36">
        <v>0</v>
      </c>
      <c r="BI354" s="38">
        <v>0</v>
      </c>
      <c r="BS354" s="15">
        <v>9</v>
      </c>
      <c r="BT354" s="3">
        <v>10</v>
      </c>
      <c r="BU354" s="13">
        <v>0.182608695652173</v>
      </c>
      <c r="BV354" s="13">
        <v>0.94347826086956499</v>
      </c>
      <c r="BW354" s="13">
        <v>0.38982653539615503</v>
      </c>
      <c r="BX354" s="13">
        <v>0.66666669999999995</v>
      </c>
      <c r="BY354" s="13">
        <v>0.66666669999999995</v>
      </c>
      <c r="BZ354" s="13">
        <v>0</v>
      </c>
      <c r="CA354" s="52">
        <v>0</v>
      </c>
      <c r="CB354" s="13">
        <v>0</v>
      </c>
      <c r="CC354" s="13">
        <v>0</v>
      </c>
      <c r="DA354" t="s">
        <v>5185</v>
      </c>
    </row>
    <row r="355" spans="2:105" hidden="1" x14ac:dyDescent="0.25">
      <c r="B355">
        <v>0</v>
      </c>
      <c r="C355">
        <v>18039900</v>
      </c>
      <c r="D355" s="1" t="s">
        <v>1583</v>
      </c>
      <c r="E355">
        <v>0</v>
      </c>
      <c r="F355" s="27">
        <v>0</v>
      </c>
      <c r="G355" s="27">
        <v>0</v>
      </c>
      <c r="H355" s="27">
        <v>0</v>
      </c>
      <c r="I355" s="27">
        <v>0</v>
      </c>
      <c r="J355" s="27" t="s">
        <v>3762</v>
      </c>
      <c r="K355" s="5" t="s">
        <v>1583</v>
      </c>
      <c r="L355" s="5" t="s">
        <v>3282</v>
      </c>
      <c r="M355" s="9">
        <v>43626</v>
      </c>
      <c r="N355" s="9">
        <v>5.1835616438356098</v>
      </c>
      <c r="O355" s="5">
        <v>219.3</v>
      </c>
      <c r="Q355" s="3">
        <v>23</v>
      </c>
      <c r="R355" s="3">
        <v>17</v>
      </c>
      <c r="S355" s="3">
        <v>1</v>
      </c>
      <c r="T355" s="11">
        <v>46.518096</v>
      </c>
      <c r="U355">
        <v>-94.290530000000004</v>
      </c>
      <c r="V355" s="3">
        <v>113</v>
      </c>
      <c r="W355" s="3">
        <v>40</v>
      </c>
      <c r="X355" s="5">
        <v>29</v>
      </c>
      <c r="Y355" s="15">
        <v>20.472221000000001</v>
      </c>
      <c r="Z355" s="7">
        <v>38</v>
      </c>
      <c r="AA355" s="13">
        <v>0.83454545454545404</v>
      </c>
      <c r="AB355" s="13">
        <v>0.46727272727272701</v>
      </c>
      <c r="AC355" s="13">
        <v>0.805518169582772</v>
      </c>
      <c r="AD355" s="13">
        <v>6.9444450000000005E-2</v>
      </c>
      <c r="AE355" s="13">
        <v>5.7954548218033503E-2</v>
      </c>
      <c r="AF355" s="33">
        <v>1</v>
      </c>
      <c r="AG355" s="13">
        <v>1.3888889E-2</v>
      </c>
      <c r="AH355" s="30">
        <v>1.1590909177268001E-2</v>
      </c>
      <c r="AI355" s="36">
        <v>0</v>
      </c>
      <c r="AJ355" s="37">
        <v>0</v>
      </c>
      <c r="AK355" s="38">
        <v>0</v>
      </c>
      <c r="AL355" s="31">
        <v>1.77</v>
      </c>
      <c r="AM355" s="7">
        <v>16</v>
      </c>
      <c r="AN355" s="15">
        <v>9.1052630000000008</v>
      </c>
      <c r="AO355" s="13">
        <v>0.36842105000000003</v>
      </c>
      <c r="AP355" s="13">
        <v>0.15789473000000001</v>
      </c>
      <c r="AQ355" s="13">
        <v>4.5589323614684603E-2</v>
      </c>
      <c r="AR355" s="13">
        <v>0</v>
      </c>
      <c r="AS355" s="13">
        <v>0</v>
      </c>
      <c r="AT355" s="13">
        <v>0.28873239436619702</v>
      </c>
      <c r="AU355" s="13">
        <v>0.76818885448916396</v>
      </c>
      <c r="AV355" s="13">
        <v>0.55417956656346701</v>
      </c>
      <c r="AW355" s="15">
        <v>5.6233769999999996</v>
      </c>
      <c r="AX355" s="15">
        <v>7</v>
      </c>
      <c r="AY355" s="13">
        <v>0.49794238683127501</v>
      </c>
      <c r="AZ355" s="13">
        <v>0.561728395061728</v>
      </c>
      <c r="BA355" s="13">
        <v>0.68884136561521403</v>
      </c>
      <c r="BB355" s="13">
        <v>0.24025974</v>
      </c>
      <c r="BC355" s="13">
        <v>0.24025974</v>
      </c>
      <c r="BD355" s="13">
        <v>0</v>
      </c>
      <c r="BE355" s="13">
        <v>0</v>
      </c>
      <c r="BF355" s="33">
        <v>0</v>
      </c>
      <c r="BG355" s="13">
        <v>0</v>
      </c>
      <c r="BH355" s="36">
        <v>0</v>
      </c>
      <c r="BI355" s="38">
        <v>0</v>
      </c>
      <c r="BJ355" s="44">
        <v>0.95693779904306198</v>
      </c>
      <c r="BK355" s="44">
        <v>0.64832535885167397</v>
      </c>
      <c r="BL355" s="13">
        <v>0.916156167139069</v>
      </c>
      <c r="BM355" s="44">
        <v>0.490566037735849</v>
      </c>
      <c r="BN355" s="44">
        <v>0.73584905660377298</v>
      </c>
      <c r="BO355" s="13">
        <v>0.74311657879320403</v>
      </c>
      <c r="BS355" s="15">
        <v>6.75</v>
      </c>
      <c r="BT355" s="3">
        <v>9</v>
      </c>
      <c r="BU355" s="13">
        <v>0.41224489795918301</v>
      </c>
      <c r="BV355" s="13">
        <v>0.187755102040816</v>
      </c>
      <c r="BW355" s="13">
        <v>0.18112205032036199</v>
      </c>
      <c r="BX355" s="13">
        <v>0.3125</v>
      </c>
      <c r="BY355" s="13">
        <v>0</v>
      </c>
      <c r="BZ355" s="13">
        <v>0</v>
      </c>
      <c r="CA355" s="52">
        <v>0</v>
      </c>
      <c r="CB355" s="13">
        <v>0</v>
      </c>
      <c r="CC355" s="13">
        <v>0</v>
      </c>
      <c r="CG355" s="50">
        <v>5.3043480000000001</v>
      </c>
      <c r="CH355" s="50">
        <v>7</v>
      </c>
      <c r="CI355" s="44">
        <v>0</v>
      </c>
      <c r="CJ355" s="44">
        <v>0</v>
      </c>
      <c r="CK355" s="44">
        <v>0</v>
      </c>
      <c r="CL355" s="44">
        <v>0.47701149425287298</v>
      </c>
      <c r="CM355" s="44">
        <v>0.20306513409961599</v>
      </c>
      <c r="CN355" s="13">
        <v>0.291531057405996</v>
      </c>
      <c r="CO355" s="15">
        <v>21.727271999999999</v>
      </c>
      <c r="CP355" s="7">
        <v>27</v>
      </c>
      <c r="CQ355" s="13">
        <v>0.2265625</v>
      </c>
      <c r="CR355" s="13">
        <v>0.84765625</v>
      </c>
      <c r="CS355" s="13">
        <v>0.49084099975576001</v>
      </c>
      <c r="CT355" s="13">
        <v>1</v>
      </c>
      <c r="CU355" s="13">
        <v>0.2265625</v>
      </c>
      <c r="CV355" s="13">
        <v>0.81818179999999996</v>
      </c>
      <c r="CW355" s="52">
        <v>3</v>
      </c>
      <c r="CX355" s="13">
        <v>0.27272728000000002</v>
      </c>
      <c r="CY355" s="52">
        <v>0</v>
      </c>
      <c r="CZ355" s="13">
        <v>0</v>
      </c>
      <c r="DA355" t="s">
        <v>3763</v>
      </c>
    </row>
    <row r="356" spans="2:105" hidden="1" x14ac:dyDescent="0.25">
      <c r="B356">
        <v>0</v>
      </c>
      <c r="C356">
        <v>29004900</v>
      </c>
      <c r="D356" s="1" t="s">
        <v>4500</v>
      </c>
      <c r="E356">
        <v>1</v>
      </c>
      <c r="F356" s="27">
        <v>0</v>
      </c>
      <c r="G356" s="27">
        <v>0</v>
      </c>
      <c r="H356" s="27">
        <v>0</v>
      </c>
      <c r="I356" s="27">
        <v>1</v>
      </c>
      <c r="J356" s="27" t="s">
        <v>4499</v>
      </c>
      <c r="K356" s="5" t="s">
        <v>4497</v>
      </c>
      <c r="L356" s="5" t="s">
        <v>4464</v>
      </c>
      <c r="M356" s="9">
        <v>40366</v>
      </c>
      <c r="N356" s="9">
        <v>14.1150684931506</v>
      </c>
      <c r="O356" s="5">
        <v>72.239999999999995</v>
      </c>
      <c r="Q356" s="3">
        <v>40</v>
      </c>
      <c r="R356" s="3">
        <v>9</v>
      </c>
      <c r="S356" s="3">
        <v>1</v>
      </c>
      <c r="X356" s="5">
        <v>33</v>
      </c>
      <c r="Y356" s="15">
        <v>18.16</v>
      </c>
      <c r="Z356" s="7">
        <v>37</v>
      </c>
      <c r="AA356" s="13">
        <v>0.96577946768060796</v>
      </c>
      <c r="AB356" s="13">
        <v>0.33269961977186302</v>
      </c>
      <c r="AC356" s="13">
        <v>0.71608344549125102</v>
      </c>
      <c r="AD356" s="13">
        <v>0.06</v>
      </c>
      <c r="AE356" s="13">
        <v>5.7946766765625303E-2</v>
      </c>
      <c r="AF356" s="33">
        <v>1</v>
      </c>
      <c r="AG356" s="13">
        <v>0.02</v>
      </c>
      <c r="AH356" s="30">
        <v>1.9315588921875099E-2</v>
      </c>
      <c r="AI356" s="36">
        <v>0</v>
      </c>
      <c r="AJ356" s="37">
        <v>0</v>
      </c>
      <c r="AK356" s="38">
        <v>0</v>
      </c>
      <c r="AW356" s="15">
        <v>7.6098657000000003</v>
      </c>
      <c r="AX356" s="15">
        <v>10</v>
      </c>
      <c r="AY356" s="13">
        <v>0.51102941176470495</v>
      </c>
      <c r="AZ356" s="13">
        <v>0.9375</v>
      </c>
      <c r="BA356" s="13">
        <v>0.91178492324142602</v>
      </c>
      <c r="BB356" s="13">
        <v>0.86995520000000004</v>
      </c>
      <c r="BC356" s="13">
        <v>0.86995520000000004</v>
      </c>
      <c r="BD356" s="13">
        <v>0.73094170000000003</v>
      </c>
      <c r="BE356" s="13">
        <v>0.37353271355523698</v>
      </c>
      <c r="BF356" s="33">
        <v>25</v>
      </c>
      <c r="BG356" s="13">
        <v>0.11210762000000001</v>
      </c>
      <c r="BH356" s="36">
        <v>7</v>
      </c>
      <c r="BI356" s="38">
        <v>3.1390134E-2</v>
      </c>
      <c r="BJ356" s="44">
        <v>0.39772727272727199</v>
      </c>
      <c r="BK356" s="44">
        <v>0.69545454545454499</v>
      </c>
      <c r="BL356" s="13">
        <v>0.58663253177288099</v>
      </c>
      <c r="CG356" s="50">
        <v>6.4242425000000001</v>
      </c>
      <c r="CH356" s="50">
        <v>9</v>
      </c>
      <c r="CI356" s="44">
        <v>0.15151516000000001</v>
      </c>
      <c r="CJ356" s="44">
        <v>3.0303031000000001E-2</v>
      </c>
      <c r="CK356" s="44">
        <v>0</v>
      </c>
      <c r="CL356" s="44">
        <v>0.82378854625550602</v>
      </c>
      <c r="CM356" s="44">
        <v>0.64096916299559403</v>
      </c>
      <c r="CN356" s="13">
        <v>0.84239318606744595</v>
      </c>
      <c r="DA356" t="s">
        <v>4501</v>
      </c>
    </row>
    <row r="357" spans="2:105" hidden="1" x14ac:dyDescent="0.25">
      <c r="B357">
        <v>0</v>
      </c>
      <c r="C357">
        <v>34002800</v>
      </c>
      <c r="D357" s="1" t="s">
        <v>516</v>
      </c>
      <c r="E357">
        <v>2</v>
      </c>
      <c r="F357" s="27">
        <v>0</v>
      </c>
      <c r="G357" s="27">
        <v>1</v>
      </c>
      <c r="H357" s="27">
        <v>1</v>
      </c>
      <c r="I357" s="27">
        <v>0</v>
      </c>
      <c r="J357" s="27" t="s">
        <v>5838</v>
      </c>
      <c r="K357" s="5" t="s">
        <v>5835</v>
      </c>
      <c r="L357" s="5" t="s">
        <v>5836</v>
      </c>
      <c r="M357" s="9">
        <v>40707</v>
      </c>
      <c r="N357" s="9">
        <v>13.180821917808199</v>
      </c>
      <c r="O357" s="5">
        <v>39.049999999999997</v>
      </c>
      <c r="Q357" s="3">
        <v>8</v>
      </c>
      <c r="R357" s="3">
        <v>1</v>
      </c>
      <c r="S357" s="3">
        <v>1</v>
      </c>
      <c r="V357" s="3">
        <v>64</v>
      </c>
      <c r="W357" s="3">
        <v>99</v>
      </c>
      <c r="X357" s="5">
        <v>40</v>
      </c>
      <c r="Y357" s="15">
        <v>21.5</v>
      </c>
      <c r="Z357" s="7">
        <v>31</v>
      </c>
      <c r="AA357" s="13">
        <v>0.69791666666666596</v>
      </c>
      <c r="AB357" s="13">
        <v>0.78645833333333304</v>
      </c>
      <c r="AC357" s="13">
        <v>0.93129205921937996</v>
      </c>
      <c r="AD357" s="13">
        <v>0.25</v>
      </c>
      <c r="AE357" s="13">
        <v>0.17447916666666599</v>
      </c>
      <c r="AF357" s="33">
        <v>0</v>
      </c>
      <c r="AG357" s="13">
        <v>0</v>
      </c>
      <c r="AH357" s="30">
        <v>0</v>
      </c>
      <c r="AI357" s="36">
        <v>0</v>
      </c>
      <c r="AJ357" s="37">
        <v>0</v>
      </c>
      <c r="AK357" s="38">
        <v>0</v>
      </c>
      <c r="AL357" s="31">
        <v>0.46</v>
      </c>
      <c r="AM357" s="7">
        <v>18</v>
      </c>
      <c r="AN357" s="15">
        <v>7.7616277</v>
      </c>
      <c r="AO357" s="13">
        <v>0.23837209000000001</v>
      </c>
      <c r="AP357" s="13">
        <v>4.0697675000000003E-2</v>
      </c>
      <c r="AQ357" s="13">
        <v>9.5104040989750296E-3</v>
      </c>
      <c r="AR357" s="13">
        <v>5.8139534999999999E-3</v>
      </c>
      <c r="AS357" s="13">
        <v>1.3586291259056599E-3</v>
      </c>
      <c r="AT357" s="13">
        <v>0.23368421052631499</v>
      </c>
      <c r="AU357" s="13">
        <v>6.8885448916408604E-2</v>
      </c>
      <c r="AV357" s="13">
        <v>8.2817337461300294E-2</v>
      </c>
      <c r="BE357" s="13"/>
      <c r="BS357" s="15">
        <v>10.892858</v>
      </c>
      <c r="BT357" s="3">
        <v>12</v>
      </c>
      <c r="BU357" s="13">
        <v>0.81632653061224403</v>
      </c>
      <c r="BV357" s="13">
        <v>0.98469387755102</v>
      </c>
      <c r="BW357" s="13">
        <v>0.99710892326926004</v>
      </c>
      <c r="BX357" s="13">
        <v>1</v>
      </c>
      <c r="BY357" s="13">
        <v>0.92857140000000005</v>
      </c>
      <c r="BZ357" s="13">
        <v>0.78571427000000005</v>
      </c>
      <c r="CA357" s="52">
        <v>6</v>
      </c>
      <c r="CB357" s="13">
        <v>0.21428572000000001</v>
      </c>
      <c r="CC357" s="13">
        <v>0.17492711544036799</v>
      </c>
      <c r="CG357" s="50">
        <v>6.9</v>
      </c>
      <c r="CH357" s="50">
        <v>9</v>
      </c>
      <c r="CI357" s="44">
        <v>0.1</v>
      </c>
      <c r="CJ357" s="44">
        <v>0.1</v>
      </c>
      <c r="CK357" s="44">
        <v>0</v>
      </c>
      <c r="CL357" s="44">
        <v>0.86746987951807197</v>
      </c>
      <c r="CM357" s="44">
        <v>0.73795180722891496</v>
      </c>
      <c r="CN357" s="13">
        <v>0.91247143549615595</v>
      </c>
      <c r="DA357" t="s">
        <v>5839</v>
      </c>
    </row>
    <row r="358" spans="2:105" hidden="1" x14ac:dyDescent="0.25">
      <c r="B358">
        <v>0</v>
      </c>
      <c r="C358">
        <v>30011400</v>
      </c>
      <c r="D358" s="1" t="s">
        <v>3718</v>
      </c>
      <c r="E358">
        <v>2</v>
      </c>
      <c r="F358" s="27">
        <v>0</v>
      </c>
      <c r="G358" s="27">
        <v>1</v>
      </c>
      <c r="H358" s="27">
        <v>0</v>
      </c>
      <c r="I358" s="27">
        <v>0</v>
      </c>
      <c r="J358" s="27" t="s">
        <v>4781</v>
      </c>
      <c r="K358" s="5" t="s">
        <v>4740</v>
      </c>
      <c r="L358" s="5" t="s">
        <v>4740</v>
      </c>
      <c r="M358" s="9">
        <v>40420</v>
      </c>
      <c r="N358" s="9">
        <v>13.9671232876712</v>
      </c>
      <c r="O358" s="5">
        <v>88.45</v>
      </c>
      <c r="P358" s="7">
        <v>4</v>
      </c>
      <c r="Q358" s="3">
        <v>10</v>
      </c>
      <c r="R358" s="3">
        <v>2.1</v>
      </c>
      <c r="S358" s="3">
        <v>1</v>
      </c>
      <c r="V358" s="3">
        <v>37</v>
      </c>
      <c r="W358" s="3">
        <v>56</v>
      </c>
      <c r="X358" s="5">
        <v>37</v>
      </c>
      <c r="Y358" s="15">
        <v>23.482759999999999</v>
      </c>
      <c r="Z358" s="7">
        <v>33</v>
      </c>
      <c r="AA358" s="13">
        <v>0.95817490494296498</v>
      </c>
      <c r="AB358" s="13">
        <v>0.844106463878327</v>
      </c>
      <c r="AC358" s="13">
        <v>0.99327052489905698</v>
      </c>
      <c r="AD358" s="13">
        <v>0.17241380000000001</v>
      </c>
      <c r="AE358" s="13">
        <v>0.165202572771804</v>
      </c>
      <c r="AF358" s="33">
        <v>0</v>
      </c>
      <c r="AG358" s="13">
        <v>0</v>
      </c>
      <c r="AH358" s="30">
        <v>0</v>
      </c>
      <c r="AI358" s="36">
        <v>0</v>
      </c>
      <c r="AJ358" s="37">
        <v>0</v>
      </c>
      <c r="AK358" s="38">
        <v>0</v>
      </c>
      <c r="AL358" s="31">
        <v>3.46</v>
      </c>
      <c r="AM358" s="7">
        <v>18</v>
      </c>
      <c r="AN358" s="15">
        <v>12.596154</v>
      </c>
      <c r="AO358" s="13">
        <v>0.65384613999999996</v>
      </c>
      <c r="AP358" s="13">
        <v>0.3846154</v>
      </c>
      <c r="AQ358" s="13">
        <v>0.24210526748707401</v>
      </c>
      <c r="AR358" s="13">
        <v>1.9230770000000001E-2</v>
      </c>
      <c r="AS358" s="13">
        <v>1.21052636088509E-2</v>
      </c>
      <c r="AT358" s="13">
        <v>0.62947368421052596</v>
      </c>
      <c r="AU358" s="13">
        <v>0.96826625386996901</v>
      </c>
      <c r="AV358" s="13">
        <v>0.91718266253869896</v>
      </c>
      <c r="AW358" s="15">
        <v>6.516667</v>
      </c>
      <c r="AX358" s="15">
        <v>8</v>
      </c>
      <c r="AY358" s="13">
        <v>0.75735294117647001</v>
      </c>
      <c r="AZ358" s="13">
        <v>0.38051470588235198</v>
      </c>
      <c r="BA358" s="13">
        <v>0.70442221034140295</v>
      </c>
      <c r="BB358" s="13">
        <v>0.53749999999999998</v>
      </c>
      <c r="BC358" s="13">
        <v>0.53749999999999998</v>
      </c>
      <c r="BD358" s="13">
        <v>4.5833334000000003E-2</v>
      </c>
      <c r="BE358" s="13">
        <v>3.4712010556284097E-2</v>
      </c>
      <c r="BF358" s="33">
        <v>0</v>
      </c>
      <c r="BG358" s="13">
        <v>0</v>
      </c>
      <c r="BH358" s="36">
        <v>0</v>
      </c>
      <c r="BI358" s="38">
        <v>0</v>
      </c>
      <c r="BJ358" s="44">
        <v>0.21363636363636301</v>
      </c>
      <c r="BK358" s="44">
        <v>0.37727272727272698</v>
      </c>
      <c r="BL358" s="13">
        <v>0.249245679802505</v>
      </c>
      <c r="BM358" s="44">
        <v>0.52604166666666596</v>
      </c>
      <c r="BN358" s="44">
        <v>0.484375</v>
      </c>
      <c r="BO358" s="13">
        <v>0.591974223784417</v>
      </c>
      <c r="BS358" s="15">
        <v>6.6574390000000001</v>
      </c>
      <c r="BT358" s="3">
        <v>10</v>
      </c>
      <c r="BU358" s="13">
        <v>1</v>
      </c>
      <c r="BV358" s="13">
        <v>9.8739495798319296E-2</v>
      </c>
      <c r="BW358" s="13">
        <v>0.227457415221128</v>
      </c>
      <c r="BX358" s="13">
        <v>0.22837370000000001</v>
      </c>
      <c r="BY358" s="13">
        <v>1.3840831E-2</v>
      </c>
      <c r="BZ358" s="13">
        <v>0</v>
      </c>
      <c r="CA358" s="52">
        <v>0</v>
      </c>
      <c r="CB358" s="13">
        <v>0</v>
      </c>
      <c r="CC358" s="13">
        <v>0</v>
      </c>
      <c r="CG358" s="50">
        <v>6.2857139999999996</v>
      </c>
      <c r="CH358" s="50">
        <v>9</v>
      </c>
      <c r="CI358" s="44">
        <v>0.14285714999999999</v>
      </c>
      <c r="CJ358" s="44">
        <v>0.14285714999999999</v>
      </c>
      <c r="CK358" s="44">
        <v>0</v>
      </c>
      <c r="CL358" s="44">
        <v>0.32638888888888801</v>
      </c>
      <c r="CM358" s="44">
        <v>0.18576388888888801</v>
      </c>
      <c r="CN358" s="13">
        <v>0.20753410428640601</v>
      </c>
      <c r="CO358" s="15">
        <v>23</v>
      </c>
      <c r="CP358" s="7">
        <v>23</v>
      </c>
      <c r="CQ358" s="13">
        <v>0.170050761421319</v>
      </c>
      <c r="CR358" s="13">
        <v>0.85025380710659904</v>
      </c>
      <c r="CS358" s="13">
        <v>0.37580395668810501</v>
      </c>
      <c r="CT358" s="13">
        <v>1</v>
      </c>
      <c r="CU358" s="13">
        <v>0.170050761421319</v>
      </c>
      <c r="CV358" s="13">
        <v>1</v>
      </c>
      <c r="CW358" s="52">
        <v>0</v>
      </c>
      <c r="CX358" s="13">
        <v>0</v>
      </c>
      <c r="CY358" s="52">
        <v>0</v>
      </c>
      <c r="CZ358" s="13">
        <v>0</v>
      </c>
      <c r="DA358" t="s">
        <v>4782</v>
      </c>
    </row>
    <row r="359" spans="2:105" hidden="1" x14ac:dyDescent="0.25">
      <c r="B359">
        <v>1</v>
      </c>
      <c r="C359">
        <v>4007600</v>
      </c>
      <c r="D359" s="1" t="s">
        <v>236</v>
      </c>
      <c r="E359">
        <v>2</v>
      </c>
      <c r="F359" s="27">
        <v>0</v>
      </c>
      <c r="G359" s="27">
        <v>1</v>
      </c>
      <c r="H359" s="27">
        <v>1</v>
      </c>
      <c r="I359" s="27">
        <v>0</v>
      </c>
      <c r="J359" s="27" t="s">
        <v>864</v>
      </c>
      <c r="K359" s="5" t="s">
        <v>843</v>
      </c>
      <c r="L359" s="5" t="s">
        <v>782</v>
      </c>
      <c r="M359" s="9">
        <v>34134</v>
      </c>
      <c r="N359" s="9">
        <v>31.189041095890399</v>
      </c>
      <c r="O359" s="5">
        <v>411.95</v>
      </c>
      <c r="Q359" s="3">
        <v>87</v>
      </c>
      <c r="S359" s="3">
        <v>1</v>
      </c>
      <c r="V359" s="3">
        <v>190</v>
      </c>
      <c r="W359" s="3">
        <v>108</v>
      </c>
      <c r="X359" s="5">
        <v>25</v>
      </c>
      <c r="Y359" s="15">
        <v>24.8125</v>
      </c>
      <c r="Z359" s="7">
        <v>35</v>
      </c>
      <c r="AA359" s="13">
        <v>0.69009584664536705</v>
      </c>
      <c r="AB359" s="13">
        <v>0.85623003194888103</v>
      </c>
      <c r="AC359" s="13">
        <v>0.95289367429340499</v>
      </c>
      <c r="AD359" s="13">
        <v>8.3333335999999994E-2</v>
      </c>
      <c r="AE359" s="13">
        <v>5.7507988934318799E-2</v>
      </c>
      <c r="AF359" s="33">
        <v>2</v>
      </c>
      <c r="AG359" s="13">
        <v>4.1666667999999997E-2</v>
      </c>
      <c r="AH359" s="30">
        <v>2.8753994467159399E-2</v>
      </c>
      <c r="AI359" s="36">
        <v>0</v>
      </c>
      <c r="AJ359" s="37">
        <v>0</v>
      </c>
      <c r="AK359" s="38">
        <v>0</v>
      </c>
      <c r="AL359" s="31">
        <v>1.38</v>
      </c>
      <c r="AM359" s="7">
        <v>18</v>
      </c>
      <c r="AN359" s="15">
        <v>10.482758499999999</v>
      </c>
      <c r="AO359" s="13">
        <v>0.48275859999999998</v>
      </c>
      <c r="AP359" s="13">
        <v>0.24137929999999999</v>
      </c>
      <c r="AQ359" s="13">
        <v>0.14618746684470599</v>
      </c>
      <c r="AR359" s="13">
        <v>3.4482760000000001E-2</v>
      </c>
      <c r="AS359" s="13">
        <v>2.0883924157266798E-2</v>
      </c>
      <c r="AT359" s="13">
        <v>0.60563380281690105</v>
      </c>
      <c r="AU359" s="13">
        <v>0.562306501547987</v>
      </c>
      <c r="AV359" s="13">
        <v>0.719040247678018</v>
      </c>
      <c r="AW359" s="15">
        <v>4.4766665000000003</v>
      </c>
      <c r="AX359" s="15">
        <v>8</v>
      </c>
      <c r="AY359" s="13">
        <v>0.97643097643097598</v>
      </c>
      <c r="AZ359" s="13">
        <v>0.104377104377104</v>
      </c>
      <c r="BA359" s="13">
        <v>0.29420300924157899</v>
      </c>
      <c r="BB359" s="13">
        <v>2.8333334000000002E-2</v>
      </c>
      <c r="BC359" s="13">
        <v>2.8333334000000002E-2</v>
      </c>
      <c r="BD359" s="13">
        <v>8.3333339999999995E-3</v>
      </c>
      <c r="BE359" s="13">
        <v>8.1369252279651604E-3</v>
      </c>
      <c r="BF359" s="33">
        <v>0</v>
      </c>
      <c r="BG359" s="13">
        <v>0</v>
      </c>
      <c r="BH359" s="36">
        <v>0</v>
      </c>
      <c r="BI359" s="38">
        <v>0</v>
      </c>
      <c r="BJ359" s="44">
        <v>0.74893617021276504</v>
      </c>
      <c r="BK359" s="44">
        <v>0.6</v>
      </c>
      <c r="BL359" s="13">
        <v>0.78522446740422402</v>
      </c>
      <c r="BM359" s="44">
        <v>0.262820512820512</v>
      </c>
      <c r="BN359" s="44">
        <v>0.45512820512820501</v>
      </c>
      <c r="BO359" s="13">
        <v>0.33626244874048</v>
      </c>
      <c r="BS359" s="15">
        <v>9.3846150000000002</v>
      </c>
      <c r="BT359" s="3">
        <v>13</v>
      </c>
      <c r="BU359" s="13">
        <v>0.56727272727272704</v>
      </c>
      <c r="BV359" s="13">
        <v>0.89818181818181797</v>
      </c>
      <c r="BW359" s="13">
        <v>0.89678074699171695</v>
      </c>
      <c r="BX359" s="13">
        <v>0.88461535999999996</v>
      </c>
      <c r="BY359" s="13">
        <v>0.57692310000000002</v>
      </c>
      <c r="BZ359" s="13">
        <v>0.1923077</v>
      </c>
      <c r="CA359" s="52">
        <v>4</v>
      </c>
      <c r="CB359" s="13">
        <v>0.15384616000000001</v>
      </c>
      <c r="CC359" s="13">
        <v>8.7272730523889702E-2</v>
      </c>
      <c r="CG359" s="50">
        <v>6.2439020000000003</v>
      </c>
      <c r="CH359" s="50">
        <v>9</v>
      </c>
      <c r="CI359" s="44">
        <v>0.14634146000000001</v>
      </c>
      <c r="CJ359" s="44">
        <v>2.4390242999999999E-2</v>
      </c>
      <c r="CK359" s="44">
        <v>0</v>
      </c>
      <c r="CL359" s="44">
        <v>0.24534161490683201</v>
      </c>
      <c r="CM359" s="44">
        <v>0.47670807453416097</v>
      </c>
      <c r="CN359" s="13">
        <v>0.33148673914548799</v>
      </c>
      <c r="CO359" s="15">
        <v>16.633333</v>
      </c>
      <c r="CP359" s="7">
        <v>23</v>
      </c>
      <c r="CQ359" s="13">
        <v>0.50190839694656397</v>
      </c>
      <c r="CR359" s="13">
        <v>0.64312977099236601</v>
      </c>
      <c r="CS359" s="13">
        <v>0.74664169991044504</v>
      </c>
      <c r="CT359" s="13">
        <v>0.73333334999999999</v>
      </c>
      <c r="CU359" s="13">
        <v>0.36806616573843298</v>
      </c>
      <c r="CV359" s="13">
        <v>0.23333333000000001</v>
      </c>
      <c r="CW359" s="52">
        <v>0</v>
      </c>
      <c r="CX359" s="13">
        <v>0</v>
      </c>
      <c r="CY359" s="52">
        <v>0</v>
      </c>
      <c r="CZ359" s="13">
        <v>0</v>
      </c>
      <c r="DA359" t="s">
        <v>865</v>
      </c>
    </row>
    <row r="360" spans="2:105" hidden="1" x14ac:dyDescent="0.25">
      <c r="B360">
        <v>0</v>
      </c>
      <c r="C360">
        <v>18013500</v>
      </c>
      <c r="D360" s="1" t="s">
        <v>219</v>
      </c>
      <c r="E360">
        <v>0</v>
      </c>
      <c r="F360" s="27">
        <v>0</v>
      </c>
      <c r="G360" s="27">
        <v>0</v>
      </c>
      <c r="H360" s="27">
        <v>0</v>
      </c>
      <c r="I360" s="27">
        <v>0</v>
      </c>
      <c r="J360" s="27" t="s">
        <v>3445</v>
      </c>
      <c r="K360" s="5" t="s">
        <v>3383</v>
      </c>
      <c r="L360" s="5" t="s">
        <v>3282</v>
      </c>
      <c r="M360" s="9">
        <v>34134</v>
      </c>
      <c r="N360" s="9">
        <v>31.189041095890399</v>
      </c>
      <c r="O360" s="5">
        <v>56.87</v>
      </c>
      <c r="Q360" s="3">
        <v>36</v>
      </c>
      <c r="S360" s="3">
        <v>1</v>
      </c>
      <c r="V360" s="3">
        <v>106</v>
      </c>
      <c r="W360" s="3">
        <v>25</v>
      </c>
      <c r="X360" s="5">
        <v>33</v>
      </c>
      <c r="Y360" s="15">
        <v>18.117647000000002</v>
      </c>
      <c r="Z360" s="7">
        <v>30</v>
      </c>
      <c r="AA360" s="13">
        <v>0.97603833865814604</v>
      </c>
      <c r="AB360" s="13">
        <v>0.297124600638977</v>
      </c>
      <c r="AC360" s="13">
        <v>0.66446837146702498</v>
      </c>
      <c r="AD360" s="13">
        <v>5.8823529999999999E-2</v>
      </c>
      <c r="AE360" s="13">
        <v>5.7414020134951303E-2</v>
      </c>
      <c r="AF360" s="33">
        <v>0</v>
      </c>
      <c r="AG360" s="13">
        <v>0</v>
      </c>
      <c r="AH360" s="30">
        <v>0</v>
      </c>
      <c r="AI360" s="36">
        <v>0</v>
      </c>
      <c r="AJ360" s="37">
        <v>0</v>
      </c>
      <c r="AK360" s="38">
        <v>0</v>
      </c>
      <c r="AW360" s="15">
        <v>5.0515466</v>
      </c>
      <c r="AX360" s="15">
        <v>8</v>
      </c>
      <c r="AY360" s="13">
        <v>0.51515151515151503</v>
      </c>
      <c r="AZ360" s="13">
        <v>0.45117845117845101</v>
      </c>
      <c r="BA360" s="13">
        <v>0.60627816390437606</v>
      </c>
      <c r="BB360" s="13">
        <v>0.10309277999999999</v>
      </c>
      <c r="BC360" s="13">
        <v>0.10309277999999999</v>
      </c>
      <c r="BD360" s="13">
        <v>3.0927835000000001E-2</v>
      </c>
      <c r="BE360" s="13">
        <v>1.5932521077267999E-2</v>
      </c>
      <c r="BF360" s="33">
        <v>0</v>
      </c>
      <c r="BG360" s="13">
        <v>0</v>
      </c>
      <c r="BH360" s="36">
        <v>0</v>
      </c>
      <c r="BI360" s="38">
        <v>0</v>
      </c>
      <c r="BJ360" s="44">
        <v>0.92340425531914805</v>
      </c>
      <c r="BK360" s="44">
        <v>0.72765957446808505</v>
      </c>
      <c r="BL360" s="13">
        <v>0.94450032001462902</v>
      </c>
      <c r="BS360" s="15">
        <v>7.2727275000000002</v>
      </c>
      <c r="BT360" s="3">
        <v>8</v>
      </c>
      <c r="BU360" s="13">
        <v>0.45818181818181802</v>
      </c>
      <c r="BV360" s="13">
        <v>0.43636363636363601</v>
      </c>
      <c r="BW360" s="13">
        <v>0.44561650257852697</v>
      </c>
      <c r="BX360" s="13">
        <v>0.36363636999999999</v>
      </c>
      <c r="BY360" s="13">
        <v>0</v>
      </c>
      <c r="BZ360" s="13">
        <v>0</v>
      </c>
      <c r="CA360" s="52">
        <v>0</v>
      </c>
      <c r="CB360" s="13">
        <v>0</v>
      </c>
      <c r="CC360" s="13">
        <v>0</v>
      </c>
      <c r="CG360" s="50">
        <v>6.2941174999999996</v>
      </c>
      <c r="CH360" s="50">
        <v>8</v>
      </c>
      <c r="CI360" s="44">
        <v>0.11764706</v>
      </c>
      <c r="CJ360" s="44">
        <v>0</v>
      </c>
      <c r="CK360" s="44">
        <v>0</v>
      </c>
      <c r="CL360" s="44">
        <v>0.29503105590062101</v>
      </c>
      <c r="CM360" s="44">
        <v>0.341614906832298</v>
      </c>
      <c r="CN360" s="13">
        <v>0.298732774738591</v>
      </c>
      <c r="DA360" t="s">
        <v>3446</v>
      </c>
    </row>
    <row r="361" spans="2:105" hidden="1" x14ac:dyDescent="0.25">
      <c r="B361">
        <v>0</v>
      </c>
      <c r="C361">
        <v>86012300</v>
      </c>
      <c r="D361" s="1" t="s">
        <v>857</v>
      </c>
      <c r="E361">
        <v>1</v>
      </c>
      <c r="F361" s="27">
        <v>0</v>
      </c>
      <c r="G361" s="27">
        <v>1</v>
      </c>
      <c r="H361" s="27">
        <v>0</v>
      </c>
      <c r="I361" s="27">
        <v>0</v>
      </c>
      <c r="J361" s="27" t="s">
        <v>10372</v>
      </c>
      <c r="K361" s="5" t="s">
        <v>678</v>
      </c>
      <c r="L361" s="5" t="s">
        <v>1223</v>
      </c>
      <c r="M361" s="9">
        <v>40009</v>
      </c>
      <c r="N361" s="9">
        <v>15.0931506849315</v>
      </c>
      <c r="O361" s="5">
        <v>48.93</v>
      </c>
      <c r="P361" s="7">
        <v>16.600000000000001</v>
      </c>
      <c r="Q361" s="3">
        <v>58</v>
      </c>
      <c r="R361" s="3">
        <v>14.5</v>
      </c>
      <c r="S361" s="3">
        <v>1</v>
      </c>
      <c r="V361" s="3">
        <v>23</v>
      </c>
      <c r="W361" s="3">
        <v>77</v>
      </c>
      <c r="X361" s="5">
        <v>30</v>
      </c>
      <c r="Y361" s="15">
        <v>25.777778999999999</v>
      </c>
      <c r="Z361" s="7">
        <v>33</v>
      </c>
      <c r="AA361" s="13">
        <v>0.48625429553264599</v>
      </c>
      <c r="AB361" s="13">
        <v>0.91237113402061798</v>
      </c>
      <c r="AC361" s="13">
        <v>0.85928667563929995</v>
      </c>
      <c r="AD361" s="13">
        <v>0.33333333999999998</v>
      </c>
      <c r="AE361" s="13">
        <v>0.16208477000805099</v>
      </c>
      <c r="AF361" s="33">
        <v>0</v>
      </c>
      <c r="AG361" s="13">
        <v>0</v>
      </c>
      <c r="AH361" s="30">
        <v>0</v>
      </c>
      <c r="AI361" s="36">
        <v>0</v>
      </c>
      <c r="AJ361" s="37">
        <v>0</v>
      </c>
      <c r="AK361" s="38">
        <v>0</v>
      </c>
      <c r="AW361" s="15">
        <v>3.9846938000000001</v>
      </c>
      <c r="AX361" s="15">
        <v>6</v>
      </c>
      <c r="AY361" s="13">
        <v>0.96832579185520296</v>
      </c>
      <c r="AZ361" s="13">
        <v>0.20135746606334801</v>
      </c>
      <c r="BA361" s="13">
        <v>0.53020698082944995</v>
      </c>
      <c r="BB361" s="13">
        <v>0</v>
      </c>
      <c r="BC361" s="13">
        <v>0</v>
      </c>
      <c r="BD361" s="13">
        <v>0</v>
      </c>
      <c r="BE361" s="13">
        <v>0</v>
      </c>
      <c r="BF361" s="33">
        <v>0</v>
      </c>
      <c r="BG361" s="13">
        <v>0</v>
      </c>
      <c r="BH361" s="36">
        <v>0</v>
      </c>
      <c r="BI361" s="38">
        <v>0</v>
      </c>
      <c r="BM361" s="44">
        <v>0.38993710691823902</v>
      </c>
      <c r="BN361" s="44">
        <v>0.18867924528301799</v>
      </c>
      <c r="BO361" s="13">
        <v>0.22685998828353801</v>
      </c>
      <c r="BS361" s="15">
        <v>8.8000000000000007</v>
      </c>
      <c r="BT361" s="3">
        <v>10</v>
      </c>
      <c r="BU361" s="13">
        <v>0.23012552301255201</v>
      </c>
      <c r="BV361" s="13">
        <v>0.90794979079497895</v>
      </c>
      <c r="BW361" s="13">
        <v>0.46491639318643502</v>
      </c>
      <c r="BX361" s="13">
        <v>0.8</v>
      </c>
      <c r="BY361" s="13">
        <v>0.4</v>
      </c>
      <c r="BZ361" s="13">
        <v>0</v>
      </c>
      <c r="CA361" s="52">
        <v>0</v>
      </c>
      <c r="CB361" s="13">
        <v>0</v>
      </c>
      <c r="CC361" s="13">
        <v>0</v>
      </c>
      <c r="CG361" s="50">
        <v>6.6666664999999998</v>
      </c>
      <c r="CH361" s="50">
        <v>7</v>
      </c>
      <c r="CI361" s="44">
        <v>0</v>
      </c>
      <c r="CJ361" s="44">
        <v>0</v>
      </c>
      <c r="CK361" s="44">
        <v>0</v>
      </c>
      <c r="CL361" s="44">
        <v>0.15107913669064699</v>
      </c>
      <c r="CM361" s="44">
        <v>0.597122302158273</v>
      </c>
      <c r="CN361" s="13">
        <v>0.27788934284329297</v>
      </c>
      <c r="CO361" s="15">
        <v>25</v>
      </c>
      <c r="CP361" s="7">
        <v>25</v>
      </c>
      <c r="CQ361" s="13">
        <v>7.7821011673151697E-2</v>
      </c>
      <c r="CR361" s="13">
        <v>0.98638132295719805</v>
      </c>
      <c r="CS361" s="13">
        <v>0.20210860538956199</v>
      </c>
      <c r="CT361" s="13">
        <v>1</v>
      </c>
      <c r="CU361" s="13">
        <v>7.7821011673151697E-2</v>
      </c>
      <c r="CV361" s="13">
        <v>1</v>
      </c>
      <c r="CW361" s="52">
        <v>1</v>
      </c>
      <c r="CX361" s="13">
        <v>1</v>
      </c>
      <c r="CY361" s="52">
        <v>0</v>
      </c>
      <c r="CZ361" s="13">
        <v>0</v>
      </c>
      <c r="DA361" t="s">
        <v>10373</v>
      </c>
    </row>
    <row r="362" spans="2:105" hidden="1" x14ac:dyDescent="0.25">
      <c r="B362">
        <v>0</v>
      </c>
      <c r="C362">
        <v>62000700</v>
      </c>
      <c r="D362" s="1" t="s">
        <v>8179</v>
      </c>
      <c r="E362">
        <v>2</v>
      </c>
      <c r="F362" s="27">
        <v>0</v>
      </c>
      <c r="G362" s="27">
        <v>1</v>
      </c>
      <c r="H362" s="27">
        <v>0</v>
      </c>
      <c r="I362" s="27">
        <v>0</v>
      </c>
      <c r="J362" s="27" t="s">
        <v>8178</v>
      </c>
      <c r="K362" s="5" t="s">
        <v>8176</v>
      </c>
      <c r="L362" s="5" t="s">
        <v>8163</v>
      </c>
      <c r="M362" s="9">
        <v>44025</v>
      </c>
      <c r="N362" s="9">
        <v>4.0904109589040996</v>
      </c>
      <c r="O362" s="5">
        <v>235.01</v>
      </c>
      <c r="Q362" s="3">
        <v>41</v>
      </c>
      <c r="R362" s="3">
        <v>6</v>
      </c>
      <c r="S362" s="3">
        <v>1</v>
      </c>
      <c r="V362" s="3">
        <v>19</v>
      </c>
      <c r="W362" s="3">
        <v>89</v>
      </c>
      <c r="X362" s="5">
        <v>24</v>
      </c>
      <c r="Y362" s="15">
        <v>24.790123000000001</v>
      </c>
      <c r="Z362" s="7">
        <v>34</v>
      </c>
      <c r="AA362" s="13">
        <v>0.94202898550724601</v>
      </c>
      <c r="AB362" s="13">
        <v>0.78260869565217395</v>
      </c>
      <c r="AC362" s="13">
        <v>0.98566621803499299</v>
      </c>
      <c r="AD362" s="13">
        <v>0.16049382000000001</v>
      </c>
      <c r="AE362" s="13">
        <v>0.15118983128796401</v>
      </c>
      <c r="AF362" s="33">
        <v>0</v>
      </c>
      <c r="AG362" s="13">
        <v>0</v>
      </c>
      <c r="AH362" s="30">
        <v>0</v>
      </c>
      <c r="AI362" s="36">
        <v>0</v>
      </c>
      <c r="AJ362" s="37">
        <v>0</v>
      </c>
      <c r="AK362" s="38">
        <v>0</v>
      </c>
      <c r="AL362" s="31">
        <v>1.74</v>
      </c>
      <c r="AM362" s="7">
        <v>18</v>
      </c>
      <c r="AN362" s="15">
        <v>5.6984130000000004</v>
      </c>
      <c r="AO362" s="13">
        <v>7.9365080000000005E-2</v>
      </c>
      <c r="AP362" s="13">
        <v>6.3492069999999998E-2</v>
      </c>
      <c r="AQ362" s="13">
        <v>4.3174605667591098E-2</v>
      </c>
      <c r="AR362" s="13">
        <v>4.7619050000000003E-2</v>
      </c>
      <c r="AS362" s="13">
        <v>3.2380952984094602E-2</v>
      </c>
      <c r="AT362" s="13">
        <v>0.68</v>
      </c>
      <c r="AU362" s="13">
        <v>0.75</v>
      </c>
      <c r="AV362" s="13">
        <v>0.85758513931888503</v>
      </c>
      <c r="AW362" s="15">
        <v>5.3558139999999996</v>
      </c>
      <c r="AX362" s="15">
        <v>7</v>
      </c>
      <c r="AY362" s="13">
        <v>0.95575221238938002</v>
      </c>
      <c r="AZ362" s="13">
        <v>0.35840707964601698</v>
      </c>
      <c r="BA362" s="13">
        <v>0.782173680592683</v>
      </c>
      <c r="BB362" s="13">
        <v>6.7441860000000006E-2</v>
      </c>
      <c r="BC362" s="13">
        <v>6.7441860000000006E-2</v>
      </c>
      <c r="BD362" s="13">
        <v>0</v>
      </c>
      <c r="BE362" s="13">
        <v>0</v>
      </c>
      <c r="BF362" s="33">
        <v>0</v>
      </c>
      <c r="BG362" s="13">
        <v>0</v>
      </c>
      <c r="BH362" s="36">
        <v>0</v>
      </c>
      <c r="BI362" s="38">
        <v>0</v>
      </c>
      <c r="BJ362" s="44">
        <v>0.32500000000000001</v>
      </c>
      <c r="BK362" s="44">
        <v>0.46875</v>
      </c>
      <c r="BL362" s="13">
        <v>0.39544664898966803</v>
      </c>
      <c r="BM362" s="44">
        <v>0.317460317460317</v>
      </c>
      <c r="BN362" s="44">
        <v>0.41269841269841201</v>
      </c>
      <c r="BO362" s="13">
        <v>0.36218512009373099</v>
      </c>
      <c r="BP362" s="13">
        <v>0.28571428571428498</v>
      </c>
      <c r="BQ362">
        <v>0.61904761904761896</v>
      </c>
      <c r="BR362">
        <v>0.44501510574018099</v>
      </c>
      <c r="BS362" s="15">
        <v>5.7833332999999998</v>
      </c>
      <c r="BT362" s="3">
        <v>10</v>
      </c>
      <c r="BU362" s="13">
        <v>0.76666666666666605</v>
      </c>
      <c r="BV362" s="13">
        <v>0.22083333333333299</v>
      </c>
      <c r="BW362" s="13">
        <v>0.38365369588998199</v>
      </c>
      <c r="BX362" s="13">
        <v>0.21666667000000001</v>
      </c>
      <c r="BY362" s="13">
        <v>1.6666667999999999E-2</v>
      </c>
      <c r="BZ362" s="13">
        <v>0</v>
      </c>
      <c r="CA362" s="52">
        <v>0</v>
      </c>
      <c r="CB362" s="13">
        <v>0</v>
      </c>
      <c r="CC362" s="13">
        <v>0</v>
      </c>
      <c r="CG362" s="50">
        <v>6.0714290000000002</v>
      </c>
      <c r="CH362" s="50">
        <v>8</v>
      </c>
      <c r="CI362" s="44">
        <v>0.21428572000000001</v>
      </c>
      <c r="CJ362" s="44">
        <v>0</v>
      </c>
      <c r="CK362" s="44">
        <v>0</v>
      </c>
      <c r="CL362" s="44">
        <v>0.469696969696969</v>
      </c>
      <c r="CM362" s="44">
        <v>9.8484848484848397E-2</v>
      </c>
      <c r="CN362" s="13">
        <v>0.17090229208503499</v>
      </c>
      <c r="CO362" s="15">
        <v>13.9</v>
      </c>
      <c r="CP362" s="7">
        <v>24</v>
      </c>
      <c r="CQ362" s="13">
        <v>0.5</v>
      </c>
      <c r="CR362" s="13">
        <v>0.246153846153846</v>
      </c>
      <c r="CS362" s="13">
        <v>0.32288528861027399</v>
      </c>
      <c r="CT362" s="13">
        <v>0.3</v>
      </c>
      <c r="CU362" s="13">
        <v>0.15000000596046401</v>
      </c>
      <c r="CV362" s="13">
        <v>0.15</v>
      </c>
      <c r="CW362" s="52">
        <v>0</v>
      </c>
      <c r="CX362" s="13">
        <v>0</v>
      </c>
      <c r="CY362" s="52">
        <v>0</v>
      </c>
      <c r="CZ362" s="13">
        <v>0</v>
      </c>
      <c r="DA362" t="s">
        <v>8180</v>
      </c>
    </row>
    <row r="363" spans="2:105" hidden="1" x14ac:dyDescent="0.25">
      <c r="B363">
        <v>0</v>
      </c>
      <c r="C363">
        <v>70016900</v>
      </c>
      <c r="D363" s="1" t="s">
        <v>516</v>
      </c>
      <c r="E363">
        <v>0</v>
      </c>
      <c r="F363" s="27">
        <v>0</v>
      </c>
      <c r="G363" s="27">
        <v>0</v>
      </c>
      <c r="H363" s="27">
        <v>0</v>
      </c>
      <c r="I363" s="27">
        <v>0</v>
      </c>
      <c r="J363" s="27" t="s">
        <v>9674</v>
      </c>
      <c r="K363" s="5" t="s">
        <v>9609</v>
      </c>
      <c r="L363" s="5" t="s">
        <v>3318</v>
      </c>
      <c r="M363" s="9">
        <v>43313</v>
      </c>
      <c r="N363" s="9">
        <v>6.0410958904109497</v>
      </c>
      <c r="O363" s="5">
        <v>14.24</v>
      </c>
      <c r="Q363" s="3">
        <v>6</v>
      </c>
      <c r="R363" s="3">
        <v>4</v>
      </c>
      <c r="S363" s="3">
        <v>0</v>
      </c>
      <c r="V363" s="3">
        <v>18</v>
      </c>
      <c r="W363" s="3">
        <v>107</v>
      </c>
      <c r="X363" s="5">
        <v>40</v>
      </c>
      <c r="Y363" s="15">
        <v>30</v>
      </c>
      <c r="Z363" s="7">
        <v>30</v>
      </c>
      <c r="AA363" s="13">
        <v>0.14912280701754299</v>
      </c>
      <c r="AB363" s="13">
        <v>0.99122807017543801</v>
      </c>
      <c r="AC363" s="13">
        <v>0.37752355316285302</v>
      </c>
      <c r="AD363" s="13">
        <v>1</v>
      </c>
      <c r="AE363" s="13">
        <v>0.14912280701754299</v>
      </c>
      <c r="AF363" s="33">
        <v>0</v>
      </c>
      <c r="AG363" s="13">
        <v>0</v>
      </c>
      <c r="AH363" s="30">
        <v>0</v>
      </c>
      <c r="AI363" s="36">
        <v>0</v>
      </c>
      <c r="AJ363" s="37">
        <v>0</v>
      </c>
      <c r="AK363" s="38">
        <v>0</v>
      </c>
      <c r="AW363" s="15">
        <v>4.2916664999999998</v>
      </c>
      <c r="AX363" s="15">
        <v>6</v>
      </c>
      <c r="AY363" s="13">
        <v>0.74476987447698695</v>
      </c>
      <c r="AZ363" s="13">
        <v>0.213389121338912</v>
      </c>
      <c r="BA363" s="13">
        <v>0.441533643931872</v>
      </c>
      <c r="BB363" s="13">
        <v>0</v>
      </c>
      <c r="BC363" s="13">
        <v>0</v>
      </c>
      <c r="BD363" s="13">
        <v>0</v>
      </c>
      <c r="BE363" s="13">
        <v>0</v>
      </c>
      <c r="BF363" s="33">
        <v>0</v>
      </c>
      <c r="BG363" s="13">
        <v>0</v>
      </c>
      <c r="BH363" s="36">
        <v>0</v>
      </c>
      <c r="BI363" s="38">
        <v>0</v>
      </c>
      <c r="BJ363" s="44">
        <v>0.64532019704433496</v>
      </c>
      <c r="BK363" s="44">
        <v>0.399014778325123</v>
      </c>
      <c r="BL363" s="13">
        <v>0.55755691688762898</v>
      </c>
      <c r="BM363" s="44">
        <v>0.41104294478527598</v>
      </c>
      <c r="BN363" s="44">
        <v>0.81901840490797495</v>
      </c>
      <c r="BO363" s="13">
        <v>0.71089630931458703</v>
      </c>
      <c r="CO363" s="15">
        <v>16.5</v>
      </c>
      <c r="CP363" s="7">
        <v>18</v>
      </c>
      <c r="CQ363" s="13">
        <v>0.80386740331491702</v>
      </c>
      <c r="CR363" s="13">
        <v>0.35911602209944699</v>
      </c>
      <c r="CS363" s="13">
        <v>0.69380444516811801</v>
      </c>
      <c r="CT363" s="13">
        <v>1</v>
      </c>
      <c r="CU363" s="13">
        <v>0.80386740331491702</v>
      </c>
      <c r="CV363" s="13">
        <v>0</v>
      </c>
      <c r="CW363" s="52">
        <v>0</v>
      </c>
      <c r="CX363" s="13">
        <v>0</v>
      </c>
      <c r="CY363" s="52">
        <v>0</v>
      </c>
      <c r="CZ363" s="13">
        <v>0</v>
      </c>
      <c r="DA363" t="s">
        <v>9675</v>
      </c>
    </row>
    <row r="364" spans="2:105" hidden="1" x14ac:dyDescent="0.25">
      <c r="B364">
        <v>0</v>
      </c>
      <c r="C364">
        <v>38077800</v>
      </c>
      <c r="D364" s="1" t="s">
        <v>6847</v>
      </c>
      <c r="E364">
        <v>0</v>
      </c>
      <c r="F364" s="27">
        <v>0</v>
      </c>
      <c r="G364" s="27">
        <v>0</v>
      </c>
      <c r="H364" s="27">
        <v>0</v>
      </c>
      <c r="I364" s="27">
        <v>0</v>
      </c>
      <c r="J364" s="27" t="s">
        <v>6846</v>
      </c>
      <c r="K364" s="5" t="s">
        <v>6124</v>
      </c>
      <c r="L364" s="5" t="s">
        <v>5973</v>
      </c>
      <c r="M364" s="9">
        <v>42956</v>
      </c>
      <c r="N364" s="9">
        <v>7.0191780821917797</v>
      </c>
      <c r="O364" s="5">
        <v>563.98</v>
      </c>
      <c r="Q364" s="3">
        <v>31</v>
      </c>
      <c r="R364" s="3">
        <v>5</v>
      </c>
      <c r="S364" s="3">
        <v>1</v>
      </c>
      <c r="X364" s="5">
        <v>7</v>
      </c>
      <c r="Y364" s="15">
        <v>23.3125</v>
      </c>
      <c r="Z364" s="7">
        <v>32</v>
      </c>
      <c r="AA364" s="13">
        <v>0.30392156862745001</v>
      </c>
      <c r="AB364" s="13">
        <v>0.76862745098039198</v>
      </c>
      <c r="AC364" s="13">
        <v>0.5650067294751</v>
      </c>
      <c r="AD364" s="13">
        <v>0.1875</v>
      </c>
      <c r="AE364" s="13">
        <v>5.6985294117647002E-2</v>
      </c>
      <c r="AF364" s="33">
        <v>0</v>
      </c>
      <c r="AG364" s="13">
        <v>0</v>
      </c>
      <c r="AH364" s="30">
        <v>0</v>
      </c>
      <c r="AI364" s="36">
        <v>0</v>
      </c>
      <c r="AJ364" s="37">
        <v>0</v>
      </c>
      <c r="AK364" s="38">
        <v>0</v>
      </c>
      <c r="AW364" s="15">
        <v>3</v>
      </c>
      <c r="AX364" s="15">
        <v>3</v>
      </c>
      <c r="AY364" s="13">
        <v>0.120603015075376</v>
      </c>
      <c r="AZ364" s="13">
        <v>2.7638190954773802E-2</v>
      </c>
      <c r="BA364" s="13">
        <v>1.3976934239670001E-2</v>
      </c>
      <c r="BB364" s="13">
        <v>0</v>
      </c>
      <c r="BC364" s="13">
        <v>0</v>
      </c>
      <c r="BD364" s="13">
        <v>0</v>
      </c>
      <c r="BE364" s="13">
        <v>0</v>
      </c>
      <c r="BF364" s="33">
        <v>0</v>
      </c>
      <c r="BG364" s="13">
        <v>0</v>
      </c>
      <c r="BH364" s="36">
        <v>0</v>
      </c>
      <c r="BI364" s="38">
        <v>0</v>
      </c>
      <c r="BS364" s="15">
        <v>4.5</v>
      </c>
      <c r="BT364" s="3">
        <v>5</v>
      </c>
      <c r="BU364" s="13">
        <v>0.15581395348837199</v>
      </c>
      <c r="BV364" s="13">
        <v>4.8837209302325497E-2</v>
      </c>
      <c r="BW364" s="13">
        <v>2.85982184716361E-2</v>
      </c>
      <c r="BX364" s="13">
        <v>0</v>
      </c>
      <c r="BY364" s="13">
        <v>0</v>
      </c>
      <c r="BZ364" s="13">
        <v>0</v>
      </c>
      <c r="CA364" s="52">
        <v>0</v>
      </c>
      <c r="CB364" s="13">
        <v>0</v>
      </c>
      <c r="CC364" s="13">
        <v>0</v>
      </c>
      <c r="CG364" s="50">
        <v>6.4615383</v>
      </c>
      <c r="CH364" s="50">
        <v>9</v>
      </c>
      <c r="CI364" s="44">
        <v>0.30769232000000002</v>
      </c>
      <c r="CJ364" s="44">
        <v>7.6923080000000005E-2</v>
      </c>
      <c r="CK364" s="44">
        <v>0</v>
      </c>
      <c r="CL364" s="44">
        <v>0.27366255144032903</v>
      </c>
      <c r="CM364" s="44">
        <v>0.65432098765432101</v>
      </c>
      <c r="CN364" s="13">
        <v>0.44553701267225199</v>
      </c>
      <c r="CO364" s="15">
        <v>15.521739</v>
      </c>
      <c r="CP364" s="7">
        <v>26</v>
      </c>
      <c r="CQ364" s="13">
        <v>0.42790697674418599</v>
      </c>
      <c r="CR364" s="13">
        <v>0.64418604651162703</v>
      </c>
      <c r="CS364" s="13">
        <v>0.66897337783929001</v>
      </c>
      <c r="CT364" s="13">
        <v>0.3043478</v>
      </c>
      <c r="CU364" s="13">
        <v>0.13023255259491601</v>
      </c>
      <c r="CV364" s="13">
        <v>0.21739130000000001</v>
      </c>
      <c r="CW364" s="52">
        <v>2</v>
      </c>
      <c r="CX364" s="13">
        <v>8.6956519999999995E-2</v>
      </c>
      <c r="CY364" s="52">
        <v>0</v>
      </c>
      <c r="CZ364" s="13">
        <v>0</v>
      </c>
      <c r="DA364" t="s">
        <v>6848</v>
      </c>
    </row>
    <row r="365" spans="2:105" hidden="1" x14ac:dyDescent="0.25">
      <c r="B365">
        <v>0</v>
      </c>
      <c r="C365">
        <v>69064600</v>
      </c>
      <c r="D365" s="1" t="s">
        <v>5163</v>
      </c>
      <c r="E365">
        <v>0</v>
      </c>
      <c r="F365" s="27">
        <v>0</v>
      </c>
      <c r="G365" s="27">
        <v>0</v>
      </c>
      <c r="H365" s="27">
        <v>0</v>
      </c>
      <c r="I365" s="27">
        <v>0</v>
      </c>
      <c r="J365" s="27" t="s">
        <v>9191</v>
      </c>
      <c r="K365" s="5" t="s">
        <v>9180</v>
      </c>
      <c r="L365" s="5" t="s">
        <v>8373</v>
      </c>
      <c r="M365" s="9">
        <v>43668</v>
      </c>
      <c r="N365" s="9">
        <v>5.0684931506849296</v>
      </c>
      <c r="O365" s="5">
        <v>354.16</v>
      </c>
      <c r="P365" s="7">
        <v>9</v>
      </c>
      <c r="Q365" s="3">
        <v>24</v>
      </c>
      <c r="R365" s="3">
        <v>6.1</v>
      </c>
      <c r="S365" s="3">
        <v>1</v>
      </c>
      <c r="T365" s="11">
        <v>47.298394999999999</v>
      </c>
      <c r="U365">
        <v>-92.484187000000006</v>
      </c>
      <c r="V365" s="3">
        <v>166</v>
      </c>
      <c r="W365" s="3">
        <v>86</v>
      </c>
      <c r="X365" s="5">
        <v>11</v>
      </c>
      <c r="Y365" s="15">
        <v>23.541665999999999</v>
      </c>
      <c r="Z365" s="7">
        <v>35</v>
      </c>
      <c r="AA365" s="13">
        <v>0.34181818181818102</v>
      </c>
      <c r="AB365" s="13">
        <v>0.71090909090909005</v>
      </c>
      <c r="AC365" s="13">
        <v>0.58304172274562505</v>
      </c>
      <c r="AD365" s="13">
        <v>0.16666666999999999</v>
      </c>
      <c r="AE365" s="13">
        <v>5.69696986675262E-2</v>
      </c>
      <c r="AF365" s="33">
        <v>1</v>
      </c>
      <c r="AG365" s="13">
        <v>2.0833333999999998E-2</v>
      </c>
      <c r="AH365" s="30">
        <v>7.1212123334407802E-3</v>
      </c>
      <c r="AI365" s="36">
        <v>0</v>
      </c>
      <c r="AJ365" s="37">
        <v>0</v>
      </c>
      <c r="AK365" s="38">
        <v>0</v>
      </c>
      <c r="AL365" s="31">
        <v>1.69</v>
      </c>
      <c r="AM365" s="7">
        <v>17</v>
      </c>
      <c r="AN365" s="15">
        <v>13.882353</v>
      </c>
      <c r="AO365" s="13">
        <v>0.88235295000000002</v>
      </c>
      <c r="AP365" s="13">
        <v>0.47058823999999999</v>
      </c>
      <c r="AQ365" s="13">
        <v>0.190712075013863</v>
      </c>
      <c r="AR365" s="13">
        <v>0</v>
      </c>
      <c r="AS365" s="13">
        <v>0</v>
      </c>
      <c r="AT365" s="13">
        <v>0.40526315789473599</v>
      </c>
      <c r="AU365" s="13">
        <v>0.73219814241486003</v>
      </c>
      <c r="AV365" s="13">
        <v>0.66176470588235203</v>
      </c>
      <c r="AW365" s="15">
        <v>4.7012986999999997</v>
      </c>
      <c r="AX365" s="15">
        <v>8</v>
      </c>
      <c r="AY365" s="13">
        <v>0.31481481481481399</v>
      </c>
      <c r="AZ365" s="13">
        <v>0.31069958847736601</v>
      </c>
      <c r="BA365" s="13">
        <v>0.28335751928511399</v>
      </c>
      <c r="BB365" s="13">
        <v>0.19480518999999999</v>
      </c>
      <c r="BC365" s="13">
        <v>0.19480518999999999</v>
      </c>
      <c r="BD365" s="13">
        <v>1.9480519000000002E-2</v>
      </c>
      <c r="BE365" s="13">
        <v>6.1327559804474803E-3</v>
      </c>
      <c r="BF365" s="33">
        <v>0</v>
      </c>
      <c r="BG365" s="13">
        <v>0</v>
      </c>
      <c r="BH365" s="36">
        <v>0</v>
      </c>
      <c r="BI365" s="38">
        <v>0</v>
      </c>
      <c r="BJ365" s="44">
        <v>1.6746411483253499E-2</v>
      </c>
      <c r="BK365" s="44">
        <v>5.0239234449760702E-2</v>
      </c>
      <c r="BL365" s="13">
        <v>8.0460821066105793E-3</v>
      </c>
      <c r="BS365" s="15">
        <v>6.7977530000000002</v>
      </c>
      <c r="BT365" s="3">
        <v>11</v>
      </c>
      <c r="BU365" s="13">
        <v>0.85807860262008695</v>
      </c>
      <c r="BV365" s="13">
        <v>0.26637554585152801</v>
      </c>
      <c r="BW365" s="13">
        <v>0.50328176277543302</v>
      </c>
      <c r="BX365" s="13">
        <v>0.46067416999999999</v>
      </c>
      <c r="BY365" s="13">
        <v>6.7415729999999993E-2</v>
      </c>
      <c r="BZ365" s="13">
        <v>2.2471910000000001E-2</v>
      </c>
      <c r="CA365" s="52">
        <v>0</v>
      </c>
      <c r="CB365" s="13">
        <v>0</v>
      </c>
      <c r="CC365" s="13">
        <v>0</v>
      </c>
      <c r="CG365" s="50">
        <v>5.5</v>
      </c>
      <c r="CH365" s="50">
        <v>6</v>
      </c>
      <c r="CI365" s="44">
        <v>0</v>
      </c>
      <c r="CJ365" s="44">
        <v>0</v>
      </c>
      <c r="CK365" s="44">
        <v>0</v>
      </c>
      <c r="CL365" s="44">
        <v>9.3869731800766201E-2</v>
      </c>
      <c r="CM365" s="44">
        <v>0.20306513409961599</v>
      </c>
      <c r="CN365" s="13">
        <v>8.6905338965445597E-2</v>
      </c>
      <c r="CO365" s="15">
        <v>17.128204</v>
      </c>
      <c r="CP365" s="7">
        <v>27</v>
      </c>
      <c r="CQ365" s="13">
        <v>0.58984375</v>
      </c>
      <c r="CR365" s="13">
        <v>0.640625</v>
      </c>
      <c r="CS365" s="13">
        <v>0.82129772856793903</v>
      </c>
      <c r="CT365" s="13">
        <v>0.82051282999999997</v>
      </c>
      <c r="CU365" s="13">
        <v>0.48397436528466597</v>
      </c>
      <c r="CV365" s="13">
        <v>0.2820513</v>
      </c>
      <c r="CW365" s="52">
        <v>2</v>
      </c>
      <c r="CX365" s="13">
        <v>5.1282052000000002E-2</v>
      </c>
      <c r="CY365" s="52">
        <v>0</v>
      </c>
      <c r="CZ365" s="13">
        <v>0</v>
      </c>
      <c r="DA365" t="s">
        <v>9192</v>
      </c>
    </row>
    <row r="366" spans="2:105" hidden="1" x14ac:dyDescent="0.25">
      <c r="B366">
        <v>0</v>
      </c>
      <c r="C366">
        <v>69004000</v>
      </c>
      <c r="D366" s="1" t="s">
        <v>499</v>
      </c>
      <c r="E366">
        <v>1</v>
      </c>
      <c r="F366" s="27">
        <v>0</v>
      </c>
      <c r="G366" s="27">
        <v>0</v>
      </c>
      <c r="H366" s="27">
        <v>1</v>
      </c>
      <c r="I366" s="27">
        <v>0</v>
      </c>
      <c r="J366" s="27" t="s">
        <v>8418</v>
      </c>
      <c r="K366" s="5" t="s">
        <v>8391</v>
      </c>
      <c r="L366" s="5" t="s">
        <v>8373</v>
      </c>
      <c r="M366" s="9">
        <v>35268</v>
      </c>
      <c r="N366" s="9">
        <v>28.082191780821901</v>
      </c>
      <c r="O366" s="5">
        <v>41.57</v>
      </c>
      <c r="P366" s="7">
        <v>10</v>
      </c>
      <c r="Q366" s="3">
        <v>18</v>
      </c>
      <c r="S366" s="3">
        <v>1</v>
      </c>
      <c r="X366" s="5">
        <v>13</v>
      </c>
      <c r="Y366" s="15">
        <v>20.307691999999999</v>
      </c>
      <c r="Z366" s="7">
        <v>30</v>
      </c>
      <c r="AA366" s="13">
        <v>0.73972602739726001</v>
      </c>
      <c r="AB366" s="13">
        <v>0.38184931506849301</v>
      </c>
      <c r="AC366" s="13">
        <v>0.65282637954239497</v>
      </c>
      <c r="AD366" s="13">
        <v>7.6923080000000005E-2</v>
      </c>
      <c r="AE366" s="13">
        <v>5.6902004227246297E-2</v>
      </c>
      <c r="AF366" s="33">
        <v>0</v>
      </c>
      <c r="AG366" s="13">
        <v>0</v>
      </c>
      <c r="AH366" s="30">
        <v>0</v>
      </c>
      <c r="AI366" s="36">
        <v>0</v>
      </c>
      <c r="AJ366" s="37">
        <v>0</v>
      </c>
      <c r="AK366" s="38">
        <v>0</v>
      </c>
      <c r="BE366" s="13"/>
      <c r="BJ366" s="44">
        <v>0.65550239234449703</v>
      </c>
      <c r="BK366" s="44">
        <v>0.34688995215311003</v>
      </c>
      <c r="BL366" s="13">
        <v>0.51339489805248195</v>
      </c>
      <c r="BS366" s="15">
        <v>7.7974680000000003</v>
      </c>
      <c r="BT366" s="3">
        <v>11</v>
      </c>
      <c r="BU366" s="13">
        <v>0.83127572016460904</v>
      </c>
      <c r="BV366" s="13">
        <v>0.843621399176954</v>
      </c>
      <c r="BW366" s="13">
        <v>0.98484138146585398</v>
      </c>
      <c r="BX366" s="13">
        <v>0.70886075000000004</v>
      </c>
      <c r="BY366" s="13">
        <v>0.41772150000000002</v>
      </c>
      <c r="BZ366" s="13">
        <v>7.5949359999999994E-2</v>
      </c>
      <c r="CA366" s="52">
        <v>0</v>
      </c>
      <c r="CB366" s="13">
        <v>0</v>
      </c>
      <c r="CC366" s="13">
        <v>0</v>
      </c>
      <c r="DA366" t="s">
        <v>8419</v>
      </c>
    </row>
    <row r="367" spans="2:105" hidden="1" x14ac:dyDescent="0.25">
      <c r="B367">
        <v>0</v>
      </c>
      <c r="C367">
        <v>24002500</v>
      </c>
      <c r="D367" s="1" t="s">
        <v>4123</v>
      </c>
      <c r="E367">
        <v>2</v>
      </c>
      <c r="F367" s="27">
        <v>0</v>
      </c>
      <c r="G367" s="27">
        <v>1</v>
      </c>
      <c r="H367" s="27">
        <v>1</v>
      </c>
      <c r="I367" s="27">
        <v>0</v>
      </c>
      <c r="J367" s="27" t="s">
        <v>4122</v>
      </c>
      <c r="K367" s="5" t="s">
        <v>4112</v>
      </c>
      <c r="L367" s="5" t="s">
        <v>4041</v>
      </c>
      <c r="M367" s="9">
        <v>41470</v>
      </c>
      <c r="N367" s="9">
        <v>11.0904109589041</v>
      </c>
      <c r="O367" s="5">
        <v>587.58000000000004</v>
      </c>
      <c r="P367" s="7">
        <v>3.5</v>
      </c>
      <c r="Q367" s="3">
        <v>6</v>
      </c>
      <c r="R367" s="3">
        <v>1.4</v>
      </c>
      <c r="S367" s="3">
        <v>1</v>
      </c>
      <c r="T367" s="11">
        <v>43.621214000000002</v>
      </c>
      <c r="U367">
        <v>-93.397745999999998</v>
      </c>
      <c r="V367" s="3">
        <v>95</v>
      </c>
      <c r="W367" s="3">
        <v>183</v>
      </c>
      <c r="X367" s="5">
        <v>43</v>
      </c>
      <c r="Y367" s="15">
        <v>22.770834000000001</v>
      </c>
      <c r="Z367" s="7">
        <v>33</v>
      </c>
      <c r="AA367" s="13">
        <v>0.84364261168384802</v>
      </c>
      <c r="AB367" s="13">
        <v>0.88659793814432897</v>
      </c>
      <c r="AC367" s="13">
        <v>0.98714670255720005</v>
      </c>
      <c r="AD367" s="13">
        <v>0.16666666999999999</v>
      </c>
      <c r="AE367" s="13">
        <v>0.14060710613772601</v>
      </c>
      <c r="AF367" s="33">
        <v>0</v>
      </c>
      <c r="AG367" s="13">
        <v>0</v>
      </c>
      <c r="AH367" s="30">
        <v>0</v>
      </c>
      <c r="AI367" s="36">
        <v>0</v>
      </c>
      <c r="AJ367" s="37">
        <v>0</v>
      </c>
      <c r="AK367" s="38">
        <v>0</v>
      </c>
      <c r="AW367" s="15">
        <v>6.7316604</v>
      </c>
      <c r="AX367" s="15">
        <v>8</v>
      </c>
      <c r="AY367" s="13">
        <v>0.87804878048780399</v>
      </c>
      <c r="AZ367" s="13">
        <v>0.43495934959349503</v>
      </c>
      <c r="BA367" s="13">
        <v>0.82731230428473201</v>
      </c>
      <c r="BB367" s="13">
        <v>0.78185325999999999</v>
      </c>
      <c r="BC367" s="13">
        <v>0.78185325999999999</v>
      </c>
      <c r="BD367" s="13">
        <v>5.5984556999999997E-2</v>
      </c>
      <c r="BE367" s="13">
        <v>4.9157171714596597E-2</v>
      </c>
      <c r="BF367" s="33">
        <v>0</v>
      </c>
      <c r="BG367" s="13">
        <v>0</v>
      </c>
      <c r="BH367" s="36">
        <v>0</v>
      </c>
      <c r="BI367" s="38">
        <v>0</v>
      </c>
      <c r="BM367" s="44">
        <v>0.99421965317919003</v>
      </c>
      <c r="BN367" s="44">
        <v>0.38728323699421902</v>
      </c>
      <c r="BO367" s="13">
        <v>0.77050380785002903</v>
      </c>
      <c r="BP367" s="13">
        <v>0.92857142857142805</v>
      </c>
      <c r="BQ367">
        <v>0.69642857142857095</v>
      </c>
      <c r="BR367">
        <v>0.93595166163141996</v>
      </c>
      <c r="BS367" s="15">
        <v>8.5151520000000005</v>
      </c>
      <c r="BT367" s="3">
        <v>11</v>
      </c>
      <c r="BU367" s="13">
        <v>0.62655601659751003</v>
      </c>
      <c r="BV367" s="13">
        <v>0.74066390041493702</v>
      </c>
      <c r="BW367" s="13">
        <v>0.85911861228316899</v>
      </c>
      <c r="BX367" s="13">
        <v>0.69696970000000003</v>
      </c>
      <c r="BY367" s="13">
        <v>0.33333333999999998</v>
      </c>
      <c r="BZ367" s="13">
        <v>6.0606062000000002E-2</v>
      </c>
      <c r="CA367" s="52">
        <v>0</v>
      </c>
      <c r="CB367" s="13">
        <v>0</v>
      </c>
      <c r="CC367" s="13">
        <v>0</v>
      </c>
      <c r="CG367" s="50">
        <v>7.7007874999999997</v>
      </c>
      <c r="CH367" s="50">
        <v>12</v>
      </c>
      <c r="CI367" s="44">
        <v>0.63779527000000003</v>
      </c>
      <c r="CJ367" s="44">
        <v>0.22047243999999999</v>
      </c>
      <c r="CK367" s="44">
        <v>0.1496063</v>
      </c>
      <c r="CL367" s="44">
        <v>0.95185185185185095</v>
      </c>
      <c r="CM367" s="44">
        <v>0.94629629629629597</v>
      </c>
      <c r="CN367" s="13">
        <v>0.99716086143618798</v>
      </c>
      <c r="DA367" t="s">
        <v>4124</v>
      </c>
    </row>
    <row r="368" spans="2:105" hidden="1" x14ac:dyDescent="0.25">
      <c r="B368">
        <v>0</v>
      </c>
      <c r="C368">
        <v>69021300</v>
      </c>
      <c r="D368" s="1" t="s">
        <v>8658</v>
      </c>
      <c r="E368">
        <v>2</v>
      </c>
      <c r="F368" s="27">
        <v>1</v>
      </c>
      <c r="G368" s="27">
        <v>1</v>
      </c>
      <c r="H368" s="27">
        <v>0</v>
      </c>
      <c r="I368" s="27">
        <v>0</v>
      </c>
      <c r="J368" s="27" t="s">
        <v>8657</v>
      </c>
      <c r="K368" s="5" t="s">
        <v>8655</v>
      </c>
      <c r="L368" s="5" t="s">
        <v>8373</v>
      </c>
      <c r="M368" s="9">
        <v>37508</v>
      </c>
      <c r="N368" s="9">
        <v>21.945205479452</v>
      </c>
      <c r="O368" s="5">
        <v>169.04</v>
      </c>
      <c r="Q368" s="3">
        <v>57</v>
      </c>
      <c r="S368" s="3">
        <v>1</v>
      </c>
      <c r="X368" s="5">
        <v>5</v>
      </c>
      <c r="Y368" s="15">
        <v>23.833334000000001</v>
      </c>
      <c r="Z368" s="7">
        <v>39</v>
      </c>
      <c r="AA368" s="13">
        <v>0.51027397260273899</v>
      </c>
      <c r="AB368" s="13">
        <v>0.90410958904109495</v>
      </c>
      <c r="AC368" s="13">
        <v>0.87355316285329698</v>
      </c>
      <c r="AD368" s="13">
        <v>0.11111111</v>
      </c>
      <c r="AE368" s="13">
        <v>5.6697108489397401E-2</v>
      </c>
      <c r="AF368" s="33">
        <v>2</v>
      </c>
      <c r="AG368" s="13">
        <v>5.5555555999999999E-2</v>
      </c>
      <c r="AH368" s="30">
        <v>2.83485542446987E-2</v>
      </c>
      <c r="AI368" s="36">
        <v>0</v>
      </c>
      <c r="AJ368" s="37">
        <v>0</v>
      </c>
      <c r="AK368" s="38">
        <v>0</v>
      </c>
      <c r="BE368" s="13"/>
      <c r="BJ368" s="44">
        <v>0.39354838709677398</v>
      </c>
      <c r="BK368" s="44">
        <v>3.5483870967741901E-2</v>
      </c>
      <c r="BL368" s="13">
        <v>6.6197311877114307E-2</v>
      </c>
      <c r="CO368" s="15">
        <v>19.84</v>
      </c>
      <c r="CP368" s="7">
        <v>27</v>
      </c>
      <c r="CQ368" s="13">
        <v>0.748</v>
      </c>
      <c r="CR368" s="13">
        <v>0.88200000000000001</v>
      </c>
      <c r="CS368" s="13">
        <v>0.984775706260685</v>
      </c>
      <c r="CT368" s="13">
        <v>1</v>
      </c>
      <c r="CU368" s="13">
        <v>0.748</v>
      </c>
      <c r="CV368" s="13">
        <v>0.5</v>
      </c>
      <c r="CW368" s="52">
        <v>1</v>
      </c>
      <c r="CX368" s="13">
        <v>0.02</v>
      </c>
      <c r="CY368" s="52">
        <v>0</v>
      </c>
      <c r="CZ368" s="13">
        <v>0</v>
      </c>
      <c r="DA368" t="s">
        <v>8659</v>
      </c>
    </row>
    <row r="369" spans="1:105" hidden="1" x14ac:dyDescent="0.25">
      <c r="B369">
        <v>0</v>
      </c>
      <c r="C369">
        <v>62004800</v>
      </c>
      <c r="D369" s="1" t="s">
        <v>8222</v>
      </c>
      <c r="E369">
        <v>1</v>
      </c>
      <c r="F369" s="27">
        <v>0</v>
      </c>
      <c r="G369" s="27">
        <v>1</v>
      </c>
      <c r="H369" s="27">
        <v>0</v>
      </c>
      <c r="I369" s="27">
        <v>0</v>
      </c>
      <c r="J369" s="27" t="s">
        <v>8221</v>
      </c>
      <c r="K369" s="5" t="s">
        <v>8223</v>
      </c>
      <c r="L369" s="5" t="s">
        <v>8163</v>
      </c>
      <c r="M369" s="9">
        <v>40700</v>
      </c>
      <c r="N369" s="9">
        <v>13.2</v>
      </c>
      <c r="O369" s="5">
        <v>29.04</v>
      </c>
      <c r="Q369" s="3">
        <v>9</v>
      </c>
      <c r="R369" s="3">
        <v>3</v>
      </c>
      <c r="S369" s="3">
        <v>1</v>
      </c>
      <c r="V369" s="3">
        <v>16</v>
      </c>
      <c r="W369" s="3">
        <v>89</v>
      </c>
      <c r="X369" s="5">
        <v>40</v>
      </c>
      <c r="Y369" s="15">
        <v>24.333334000000001</v>
      </c>
      <c r="Z369" s="7">
        <v>31</v>
      </c>
      <c r="AA369" s="13">
        <v>0.83262711864406702</v>
      </c>
      <c r="AB369" s="13">
        <v>0.89830508474576198</v>
      </c>
      <c r="AC369" s="13">
        <v>0.98707940780619097</v>
      </c>
      <c r="AD369" s="13">
        <v>0.16666666999999999</v>
      </c>
      <c r="AE369" s="13">
        <v>0.13877119057638099</v>
      </c>
      <c r="AF369" s="33">
        <v>0</v>
      </c>
      <c r="AG369" s="13">
        <v>0</v>
      </c>
      <c r="AH369" s="30">
        <v>0</v>
      </c>
      <c r="AI369" s="36">
        <v>0</v>
      </c>
      <c r="AJ369" s="37">
        <v>0</v>
      </c>
      <c r="AK369" s="38">
        <v>0</v>
      </c>
      <c r="AW369" s="15">
        <v>4.3685675000000002</v>
      </c>
      <c r="AX369" s="15">
        <v>7</v>
      </c>
      <c r="AY369" s="13">
        <v>0.97584541062801899</v>
      </c>
      <c r="AZ369" s="13">
        <v>0.101449275362318</v>
      </c>
      <c r="BA369" s="13">
        <v>0.28633621018865002</v>
      </c>
      <c r="BB369" s="13">
        <v>9.7357439999999993E-3</v>
      </c>
      <c r="BC369" s="13">
        <v>9.7357439999999993E-3</v>
      </c>
      <c r="BD369" s="13">
        <v>0</v>
      </c>
      <c r="BE369" s="13">
        <v>0</v>
      </c>
      <c r="BF369" s="33">
        <v>0</v>
      </c>
      <c r="BG369" s="13">
        <v>0</v>
      </c>
      <c r="BH369" s="36">
        <v>0</v>
      </c>
      <c r="BI369" s="38">
        <v>0</v>
      </c>
      <c r="BJ369" s="44">
        <v>0.97484276729559705</v>
      </c>
      <c r="BK369" s="44">
        <v>7.5471698113207503E-2</v>
      </c>
      <c r="BL369" s="13">
        <v>0.23233062082837999</v>
      </c>
      <c r="BM369" s="44">
        <v>0.93798449612403101</v>
      </c>
      <c r="BN369" s="44">
        <v>3.1007751937984399E-2</v>
      </c>
      <c r="BO369" s="13">
        <v>0.111452841241944</v>
      </c>
      <c r="BP369" s="13">
        <v>0.78260869565217395</v>
      </c>
      <c r="BQ369">
        <v>0.15217391304347799</v>
      </c>
      <c r="BR369">
        <v>0.32386706948640398</v>
      </c>
      <c r="BS369" s="15">
        <v>5.0833335000000002</v>
      </c>
      <c r="BT369" s="3">
        <v>6</v>
      </c>
      <c r="BU369" s="13">
        <v>0.65306122448979498</v>
      </c>
      <c r="BV369" s="13">
        <v>5.3571428571428499E-2</v>
      </c>
      <c r="BW369" s="13">
        <v>9.2358180965775902E-2</v>
      </c>
      <c r="BX369" s="13">
        <v>0</v>
      </c>
      <c r="BY369" s="13">
        <v>0</v>
      </c>
      <c r="BZ369" s="13">
        <v>0</v>
      </c>
      <c r="CA369" s="52">
        <v>0</v>
      </c>
      <c r="CB369" s="13">
        <v>0</v>
      </c>
      <c r="CC369" s="13">
        <v>0</v>
      </c>
      <c r="CG369" s="50">
        <v>5</v>
      </c>
      <c r="CH369" s="50">
        <v>5</v>
      </c>
      <c r="CI369" s="44">
        <v>0</v>
      </c>
      <c r="CJ369" s="44">
        <v>0</v>
      </c>
      <c r="CK369" s="44">
        <v>0</v>
      </c>
      <c r="CL369" s="44">
        <v>0.17381974248927001</v>
      </c>
      <c r="CM369" s="44">
        <v>0.145922746781115</v>
      </c>
      <c r="CN369" s="13">
        <v>0.108648985527318</v>
      </c>
      <c r="CO369" s="15">
        <v>8.6666670000000003</v>
      </c>
      <c r="CP369" s="7">
        <v>9</v>
      </c>
      <c r="CQ369" s="13">
        <v>0.27403846153846101</v>
      </c>
      <c r="CR369" s="13">
        <v>9.6153846153846107E-3</v>
      </c>
      <c r="CS369" s="13">
        <v>8.8740535699747599E-3</v>
      </c>
      <c r="CT369" s="13">
        <v>0</v>
      </c>
      <c r="CU369" s="13">
        <v>0</v>
      </c>
      <c r="CV369" s="13">
        <v>0</v>
      </c>
      <c r="CW369" s="52">
        <v>0</v>
      </c>
      <c r="CX369" s="13">
        <v>0</v>
      </c>
      <c r="CY369" s="52">
        <v>0</v>
      </c>
      <c r="CZ369" s="13">
        <v>0</v>
      </c>
      <c r="DA369" t="s">
        <v>8224</v>
      </c>
    </row>
    <row r="370" spans="1:105" hidden="1" x14ac:dyDescent="0.25">
      <c r="B370">
        <v>0</v>
      </c>
      <c r="C370">
        <v>73009900</v>
      </c>
      <c r="D370" s="1" t="s">
        <v>4680</v>
      </c>
      <c r="E370">
        <v>2</v>
      </c>
      <c r="F370" s="27">
        <v>0</v>
      </c>
      <c r="G370" s="27">
        <v>1</v>
      </c>
      <c r="H370" s="27">
        <v>0</v>
      </c>
      <c r="I370" s="27">
        <v>0</v>
      </c>
      <c r="J370" s="27" t="s">
        <v>9846</v>
      </c>
      <c r="K370" s="5" t="s">
        <v>9841</v>
      </c>
      <c r="L370" s="5" t="s">
        <v>9749</v>
      </c>
      <c r="M370" s="9">
        <v>40373</v>
      </c>
      <c r="N370" s="9">
        <v>14.0958904109589</v>
      </c>
      <c r="O370" s="5">
        <v>26.54</v>
      </c>
      <c r="P370" s="7">
        <v>16.2</v>
      </c>
      <c r="Q370" s="3">
        <v>57</v>
      </c>
      <c r="R370" s="3">
        <v>9</v>
      </c>
      <c r="S370" s="3">
        <v>0</v>
      </c>
      <c r="V370" s="3">
        <v>64</v>
      </c>
      <c r="W370" s="3">
        <v>64</v>
      </c>
      <c r="X370" s="5">
        <v>20</v>
      </c>
      <c r="Y370" s="15">
        <v>24.142856999999999</v>
      </c>
      <c r="Z370" s="7">
        <v>30</v>
      </c>
      <c r="AA370" s="13">
        <v>0.64123376623376604</v>
      </c>
      <c r="AB370" s="13">
        <v>0.79870129870129802</v>
      </c>
      <c r="AC370" s="13">
        <v>0.91016150740242197</v>
      </c>
      <c r="AD370" s="13">
        <v>0.21428572000000001</v>
      </c>
      <c r="AE370" s="13">
        <v>0.13740723698653901</v>
      </c>
      <c r="AF370" s="33">
        <v>0</v>
      </c>
      <c r="AG370" s="13">
        <v>0</v>
      </c>
      <c r="AH370" s="30">
        <v>0</v>
      </c>
      <c r="AI370" s="36">
        <v>0</v>
      </c>
      <c r="AJ370" s="37">
        <v>0</v>
      </c>
      <c r="AK370" s="38">
        <v>0</v>
      </c>
      <c r="AL370" s="31">
        <v>2.12</v>
      </c>
      <c r="AM370" s="7">
        <v>18</v>
      </c>
      <c r="AN370" s="15">
        <v>8.8214279999999992</v>
      </c>
      <c r="AO370" s="13">
        <v>0.33928570000000002</v>
      </c>
      <c r="AP370" s="13">
        <v>0.19642857</v>
      </c>
      <c r="AQ370" s="13">
        <v>0.16882518431073701</v>
      </c>
      <c r="AR370" s="13">
        <v>5.3571430000000003E-2</v>
      </c>
      <c r="AS370" s="13">
        <v>4.6043233540105102E-2</v>
      </c>
      <c r="AT370" s="13">
        <v>0.85947368421052595</v>
      </c>
      <c r="AU370" s="13">
        <v>0.859520123839009</v>
      </c>
      <c r="AV370" s="13">
        <v>0.96517027863777005</v>
      </c>
      <c r="AW370" s="15">
        <v>4.55</v>
      </c>
      <c r="AX370" s="15">
        <v>7</v>
      </c>
      <c r="AY370" s="13">
        <v>0.29779411764705799</v>
      </c>
      <c r="AZ370" s="13">
        <v>0.284926470588235</v>
      </c>
      <c r="BA370" s="13">
        <v>0.24669670816466799</v>
      </c>
      <c r="BB370" s="13">
        <v>0.05</v>
      </c>
      <c r="BC370" s="13">
        <v>0.05</v>
      </c>
      <c r="BD370" s="13">
        <v>0</v>
      </c>
      <c r="BE370" s="13">
        <v>0</v>
      </c>
      <c r="BF370" s="33">
        <v>0</v>
      </c>
      <c r="BG370" s="13">
        <v>0</v>
      </c>
      <c r="BH370" s="36">
        <v>0</v>
      </c>
      <c r="BI370" s="38">
        <v>0</v>
      </c>
      <c r="BJ370" s="44">
        <v>0.49545454545454498</v>
      </c>
      <c r="BK370" s="44">
        <v>0.48181818181818098</v>
      </c>
      <c r="BL370" s="13">
        <v>0.52948706226570297</v>
      </c>
      <c r="BM370" s="44">
        <v>0.15606936416184899</v>
      </c>
      <c r="BN370" s="44">
        <v>0.30346820809248498</v>
      </c>
      <c r="BO370" s="13">
        <v>0.16066198008201499</v>
      </c>
      <c r="BS370" s="15">
        <v>7.6451609999999999</v>
      </c>
      <c r="BT370" s="3">
        <v>10</v>
      </c>
      <c r="BU370" s="13">
        <v>0.60271317829457305</v>
      </c>
      <c r="BV370" s="13">
        <v>0.43798449612403101</v>
      </c>
      <c r="BW370" s="13">
        <v>0.57219878105954003</v>
      </c>
      <c r="BX370" s="13">
        <v>0.67741936000000003</v>
      </c>
      <c r="BY370" s="13">
        <v>3.2258064000000003E-2</v>
      </c>
      <c r="BZ370" s="13">
        <v>0</v>
      </c>
      <c r="CA370" s="52">
        <v>0</v>
      </c>
      <c r="CB370" s="13">
        <v>0</v>
      </c>
      <c r="CC370" s="13">
        <v>0</v>
      </c>
      <c r="CG370" s="50">
        <v>5</v>
      </c>
      <c r="CH370" s="50">
        <v>5</v>
      </c>
      <c r="CI370" s="44">
        <v>0</v>
      </c>
      <c r="CJ370" s="44">
        <v>0</v>
      </c>
      <c r="CK370" s="44">
        <v>0</v>
      </c>
      <c r="CL370" s="44">
        <v>0.11111111111111099</v>
      </c>
      <c r="CM370" s="44">
        <v>6.0763888888888798E-2</v>
      </c>
      <c r="CN370" s="13">
        <v>3.6147081227061797E-2</v>
      </c>
      <c r="DA370" t="s">
        <v>9847</v>
      </c>
    </row>
    <row r="371" spans="1:105" hidden="1" x14ac:dyDescent="0.25">
      <c r="B371">
        <v>1</v>
      </c>
      <c r="C371">
        <v>11047200</v>
      </c>
      <c r="D371" s="1" t="s">
        <v>1858</v>
      </c>
      <c r="E371">
        <v>0</v>
      </c>
      <c r="F371" s="27">
        <v>0</v>
      </c>
      <c r="G371" s="27">
        <v>0</v>
      </c>
      <c r="H371" s="27">
        <v>0</v>
      </c>
      <c r="I371" s="27">
        <v>0</v>
      </c>
      <c r="J371" s="27" t="s">
        <v>1857</v>
      </c>
      <c r="K371" s="5" t="s">
        <v>1859</v>
      </c>
      <c r="L371" s="5" t="s">
        <v>802</v>
      </c>
      <c r="M371" s="9">
        <v>37081</v>
      </c>
      <c r="N371" s="9">
        <v>23.115068493150599</v>
      </c>
      <c r="O371" s="5">
        <v>385.58</v>
      </c>
      <c r="Q371" s="3">
        <v>60</v>
      </c>
      <c r="S371" s="3">
        <v>0</v>
      </c>
      <c r="X371" s="5">
        <v>25</v>
      </c>
      <c r="Y371" s="15">
        <v>18.696722000000001</v>
      </c>
      <c r="Z371" s="7">
        <v>35</v>
      </c>
      <c r="AA371" s="13">
        <v>0.85416666666666596</v>
      </c>
      <c r="AB371" s="13">
        <v>0.33814102564102499</v>
      </c>
      <c r="AC371" s="13">
        <v>0.66244952893674203</v>
      </c>
      <c r="AD371" s="13">
        <v>6.5573770000000003E-2</v>
      </c>
      <c r="AE371" s="13">
        <v>5.6010925831894001E-2</v>
      </c>
      <c r="AF371" s="33">
        <v>1</v>
      </c>
      <c r="AG371" s="13">
        <v>8.1967210000000006E-3</v>
      </c>
      <c r="AH371" s="30">
        <v>7.0013657289867597E-3</v>
      </c>
      <c r="AI371" s="36">
        <v>0</v>
      </c>
      <c r="AJ371" s="37">
        <v>0</v>
      </c>
      <c r="AK371" s="38">
        <v>0</v>
      </c>
      <c r="AL371" s="31">
        <v>0.75</v>
      </c>
      <c r="AM371" s="7">
        <v>14</v>
      </c>
      <c r="AN371" s="15">
        <v>9.675675</v>
      </c>
      <c r="AO371" s="13">
        <v>0.29729729999999999</v>
      </c>
      <c r="AP371" s="13">
        <v>0</v>
      </c>
      <c r="AQ371" s="13">
        <v>0</v>
      </c>
      <c r="AR371" s="13">
        <v>0</v>
      </c>
      <c r="AS371" s="13">
        <v>0</v>
      </c>
      <c r="AT371" s="13">
        <v>0.59689922480620095</v>
      </c>
      <c r="AU371" s="13">
        <v>0.15557275541795601</v>
      </c>
      <c r="AV371" s="13">
        <v>0.29334365325077399</v>
      </c>
      <c r="AW371" s="15">
        <v>4.2876709999999996</v>
      </c>
      <c r="AX371" s="15">
        <v>7</v>
      </c>
      <c r="AY371" s="13">
        <v>0.69964664310953995</v>
      </c>
      <c r="AZ371" s="13">
        <v>0.242049469964664</v>
      </c>
      <c r="BA371" s="13">
        <v>0.467043458336515</v>
      </c>
      <c r="BB371" s="13">
        <v>2.3972602999999999E-2</v>
      </c>
      <c r="BC371" s="13">
        <v>2.3972602999999999E-2</v>
      </c>
      <c r="BD371" s="13">
        <v>0</v>
      </c>
      <c r="BE371" s="13">
        <v>0</v>
      </c>
      <c r="BF371" s="33">
        <v>0</v>
      </c>
      <c r="BG371" s="13">
        <v>0</v>
      </c>
      <c r="BH371" s="36">
        <v>0</v>
      </c>
      <c r="BI371" s="38">
        <v>0</v>
      </c>
      <c r="BJ371" s="44">
        <v>0.765306122448979</v>
      </c>
      <c r="BK371" s="44">
        <v>0.28163265306122398</v>
      </c>
      <c r="BL371" s="13">
        <v>0.495154064185791</v>
      </c>
      <c r="BS371" s="15">
        <v>7.6</v>
      </c>
      <c r="BT371" s="3">
        <v>11</v>
      </c>
      <c r="BU371" s="13">
        <v>0.47881355932203301</v>
      </c>
      <c r="BV371" s="13">
        <v>0.68644067796610098</v>
      </c>
      <c r="BW371" s="13">
        <v>0.68385685263322304</v>
      </c>
      <c r="BX371" s="13">
        <v>0.64</v>
      </c>
      <c r="BY371" s="13">
        <v>0.04</v>
      </c>
      <c r="BZ371" s="13">
        <v>0.04</v>
      </c>
      <c r="CA371" s="52">
        <v>0</v>
      </c>
      <c r="CB371" s="13">
        <v>0</v>
      </c>
      <c r="CC371" s="13">
        <v>0</v>
      </c>
      <c r="CG371" s="50">
        <v>5.8</v>
      </c>
      <c r="CH371" s="50">
        <v>6</v>
      </c>
      <c r="CI371" s="44">
        <v>0</v>
      </c>
      <c r="CJ371" s="44">
        <v>0</v>
      </c>
      <c r="CK371" s="44">
        <v>0</v>
      </c>
      <c r="CL371" s="44">
        <v>0.46443514644351402</v>
      </c>
      <c r="CM371" s="44">
        <v>0.48953974895397401</v>
      </c>
      <c r="CN371" s="13">
        <v>0.522055259331071</v>
      </c>
      <c r="CO371" s="15">
        <v>24.444445000000002</v>
      </c>
      <c r="CP371" s="7">
        <v>29</v>
      </c>
      <c r="CQ371" s="13">
        <v>0.20188679245283001</v>
      </c>
      <c r="CR371" s="13">
        <v>0.98490566037735805</v>
      </c>
      <c r="CS371" s="13">
        <v>0.50728649352763899</v>
      </c>
      <c r="CT371" s="13">
        <v>1</v>
      </c>
      <c r="CU371" s="13">
        <v>0.20188679245283001</v>
      </c>
      <c r="CV371" s="13">
        <v>1</v>
      </c>
      <c r="CW371" s="52">
        <v>4</v>
      </c>
      <c r="CX371" s="13">
        <v>0.44444444999999999</v>
      </c>
      <c r="CY371" s="52">
        <v>0</v>
      </c>
      <c r="CZ371" s="13">
        <v>0</v>
      </c>
      <c r="DA371" t="s">
        <v>1860</v>
      </c>
    </row>
    <row r="372" spans="1:105" hidden="1" x14ac:dyDescent="0.25">
      <c r="B372">
        <v>0</v>
      </c>
      <c r="C372">
        <v>11005300</v>
      </c>
      <c r="D372" s="1" t="s">
        <v>1407</v>
      </c>
      <c r="E372">
        <v>0</v>
      </c>
      <c r="F372" s="27">
        <v>0</v>
      </c>
      <c r="G372" s="27">
        <v>0</v>
      </c>
      <c r="H372" s="27">
        <v>0</v>
      </c>
      <c r="I372" s="27">
        <v>0</v>
      </c>
      <c r="J372" s="27" t="s">
        <v>1406</v>
      </c>
      <c r="K372" s="5" t="s">
        <v>1392</v>
      </c>
      <c r="L372" s="5" t="s">
        <v>802</v>
      </c>
      <c r="M372" s="9">
        <v>44774</v>
      </c>
      <c r="N372" s="9">
        <v>2.0383561643835599</v>
      </c>
      <c r="O372" s="5">
        <v>224.91</v>
      </c>
      <c r="Q372" s="3">
        <v>71</v>
      </c>
      <c r="R372" s="3">
        <v>12.5</v>
      </c>
      <c r="S372" s="3">
        <v>1</v>
      </c>
      <c r="T372" s="11">
        <v>46.819713999999998</v>
      </c>
      <c r="U372">
        <v>-93.939107000000007</v>
      </c>
      <c r="V372" s="3">
        <v>128</v>
      </c>
      <c r="W372" s="3">
        <v>43</v>
      </c>
      <c r="X372" s="5">
        <v>23</v>
      </c>
      <c r="Y372" s="15">
        <v>25.36</v>
      </c>
      <c r="Z372" s="7">
        <v>33</v>
      </c>
      <c r="AA372" s="13">
        <v>0.34955752212389302</v>
      </c>
      <c r="AB372" s="13">
        <v>0.91150442477876104</v>
      </c>
      <c r="AC372" s="13">
        <v>0.71211305518169499</v>
      </c>
      <c r="AD372" s="13">
        <v>0.16</v>
      </c>
      <c r="AE372" s="13">
        <v>5.5929202289707797E-2</v>
      </c>
      <c r="AF372" s="33">
        <v>0</v>
      </c>
      <c r="AG372" s="13">
        <v>0</v>
      </c>
      <c r="AH372" s="30">
        <v>0</v>
      </c>
      <c r="AI372" s="36">
        <v>0</v>
      </c>
      <c r="AJ372" s="37">
        <v>0</v>
      </c>
      <c r="AK372" s="38">
        <v>0</v>
      </c>
      <c r="AL372" s="31">
        <v>1.1299999999999999</v>
      </c>
      <c r="AM372" s="7">
        <v>17</v>
      </c>
      <c r="AN372" s="15">
        <v>10.911391999999999</v>
      </c>
      <c r="AO372" s="13">
        <v>0.49367087999999998</v>
      </c>
      <c r="AP372" s="13">
        <v>0.27848099999999998</v>
      </c>
      <c r="AQ372" s="13">
        <v>0.23011325284054401</v>
      </c>
      <c r="AR372" s="13">
        <v>0</v>
      </c>
      <c r="AS372" s="13">
        <v>0</v>
      </c>
      <c r="AT372" s="13">
        <v>0.826315789473684</v>
      </c>
      <c r="AU372" s="13">
        <v>0.394349845201238</v>
      </c>
      <c r="AV372" s="13">
        <v>0.70046439628482904</v>
      </c>
      <c r="AW372" s="15">
        <v>4.5406700000000004</v>
      </c>
      <c r="AX372" s="15">
        <v>8</v>
      </c>
      <c r="AY372" s="13">
        <v>0.47380952380952301</v>
      </c>
      <c r="AZ372" s="13">
        <v>0.32142857142857101</v>
      </c>
      <c r="BA372" s="13">
        <v>0.42602917589551598</v>
      </c>
      <c r="BB372" s="13">
        <v>5.7416267999999999E-2</v>
      </c>
      <c r="BC372" s="13">
        <v>5.7416267999999999E-2</v>
      </c>
      <c r="BD372" s="13">
        <v>4.784689E-3</v>
      </c>
      <c r="BE372" s="13">
        <v>2.2670311310018102E-3</v>
      </c>
      <c r="BF372" s="33">
        <v>0</v>
      </c>
      <c r="BG372" s="13">
        <v>0</v>
      </c>
      <c r="BH372" s="36">
        <v>0</v>
      </c>
      <c r="BI372" s="38">
        <v>0</v>
      </c>
      <c r="BJ372" s="44">
        <v>0.54518072289156605</v>
      </c>
      <c r="BK372" s="44">
        <v>0.298192771084337</v>
      </c>
      <c r="BL372" s="13">
        <v>0.41419036298802198</v>
      </c>
      <c r="BM372" s="44">
        <v>0.56521739130434701</v>
      </c>
      <c r="BN372" s="44">
        <v>0.42391304347825998</v>
      </c>
      <c r="BO372" s="13">
        <v>0.56707674282366705</v>
      </c>
      <c r="BS372" s="15">
        <v>6.7142860000000004</v>
      </c>
      <c r="BT372" s="3">
        <v>9</v>
      </c>
      <c r="BU372" s="13">
        <v>0.72029702970297005</v>
      </c>
      <c r="BV372" s="13">
        <v>0.34653465346534601</v>
      </c>
      <c r="BW372" s="13">
        <v>0.54524144397562102</v>
      </c>
      <c r="BX372" s="13">
        <v>0.22448979999999999</v>
      </c>
      <c r="BY372" s="13">
        <v>0</v>
      </c>
      <c r="BZ372" s="13">
        <v>0</v>
      </c>
      <c r="CA372" s="52">
        <v>0</v>
      </c>
      <c r="CB372" s="13">
        <v>0</v>
      </c>
      <c r="CC372" s="13">
        <v>0</v>
      </c>
      <c r="CG372" s="50">
        <v>5.4782609999999998</v>
      </c>
      <c r="CH372" s="50">
        <v>6</v>
      </c>
      <c r="CI372" s="44">
        <v>0</v>
      </c>
      <c r="CJ372" s="44">
        <v>0</v>
      </c>
      <c r="CK372" s="44">
        <v>0</v>
      </c>
      <c r="CL372" s="44">
        <v>0.40950226244343801</v>
      </c>
      <c r="CM372" s="44">
        <v>0.30995475113122101</v>
      </c>
      <c r="CN372" s="13">
        <v>0.35212242919465397</v>
      </c>
      <c r="CO372" s="15">
        <v>16.695651999999999</v>
      </c>
      <c r="CP372" s="7">
        <v>26</v>
      </c>
      <c r="CQ372" s="13">
        <v>0.25252525252525199</v>
      </c>
      <c r="CR372" s="13">
        <v>0.69696969696969702</v>
      </c>
      <c r="CS372" s="13">
        <v>0.45591467882439102</v>
      </c>
      <c r="CT372" s="13">
        <v>0.82608694000000005</v>
      </c>
      <c r="CU372" s="13">
        <v>0.20860781272252399</v>
      </c>
      <c r="CV372" s="13">
        <v>8.6956519999999995E-2</v>
      </c>
      <c r="CW372" s="52">
        <v>1</v>
      </c>
      <c r="CX372" s="13">
        <v>4.3478259999999998E-2</v>
      </c>
      <c r="CY372" s="52">
        <v>0</v>
      </c>
      <c r="CZ372" s="13">
        <v>0</v>
      </c>
      <c r="DA372" t="s">
        <v>1408</v>
      </c>
    </row>
    <row r="373" spans="1:105" hidden="1" x14ac:dyDescent="0.25">
      <c r="B373">
        <v>0</v>
      </c>
      <c r="C373">
        <v>40000900</v>
      </c>
      <c r="D373" s="1" t="s">
        <v>2251</v>
      </c>
      <c r="E373">
        <v>1</v>
      </c>
      <c r="F373" s="27">
        <v>0</v>
      </c>
      <c r="G373" s="27">
        <v>1</v>
      </c>
      <c r="H373" s="27">
        <v>0</v>
      </c>
      <c r="I373" s="27">
        <v>0</v>
      </c>
      <c r="J373" s="27" t="s">
        <v>6924</v>
      </c>
      <c r="K373" s="5" t="s">
        <v>6925</v>
      </c>
      <c r="L373" s="5" t="s">
        <v>6919</v>
      </c>
      <c r="M373" s="9">
        <v>45096</v>
      </c>
      <c r="N373" s="9">
        <v>1.15616438356164</v>
      </c>
      <c r="O373" s="5">
        <v>121.11</v>
      </c>
      <c r="Q373" s="3">
        <v>30</v>
      </c>
      <c r="R373" s="3">
        <v>2.9</v>
      </c>
      <c r="S373" s="3">
        <v>1</v>
      </c>
      <c r="T373" s="11">
        <v>44.286448</v>
      </c>
      <c r="U373">
        <v>-93.585058000000004</v>
      </c>
      <c r="V373" s="3">
        <v>49</v>
      </c>
      <c r="W373" s="3">
        <v>137</v>
      </c>
      <c r="X373" s="5">
        <v>30</v>
      </c>
      <c r="Y373" s="15">
        <v>27.024391000000001</v>
      </c>
      <c r="Z373" s="7">
        <v>33</v>
      </c>
      <c r="AA373" s="13">
        <v>0.74257425742574201</v>
      </c>
      <c r="AB373" s="13">
        <v>0.96039603960396003</v>
      </c>
      <c r="AC373" s="13">
        <v>0.98189771197846498</v>
      </c>
      <c r="AD373" s="13">
        <v>0.17073171000000001</v>
      </c>
      <c r="AE373" s="13">
        <v>0.12678097158965401</v>
      </c>
      <c r="AF373" s="33">
        <v>0</v>
      </c>
      <c r="AG373" s="13">
        <v>0</v>
      </c>
      <c r="AH373" s="30">
        <v>0</v>
      </c>
      <c r="AI373" s="36">
        <v>0</v>
      </c>
      <c r="AJ373" s="37">
        <v>0</v>
      </c>
      <c r="AK373" s="38">
        <v>0</v>
      </c>
      <c r="AL373" s="31">
        <v>2.8</v>
      </c>
      <c r="AM373" s="7">
        <v>19</v>
      </c>
      <c r="AN373" s="15">
        <v>9.9290780000000005</v>
      </c>
      <c r="AO373" s="13">
        <v>0.31205674999999999</v>
      </c>
      <c r="AP373" s="13">
        <v>0.26241135999999998</v>
      </c>
      <c r="AQ373" s="13">
        <v>4.0604704555712197E-2</v>
      </c>
      <c r="AR373" s="13">
        <v>2.8368793E-2</v>
      </c>
      <c r="AS373" s="13">
        <v>4.3896975093766196E-3</v>
      </c>
      <c r="AT373" s="13">
        <v>0.15473684210526301</v>
      </c>
      <c r="AU373" s="13">
        <v>0.94156346749226005</v>
      </c>
      <c r="AV373" s="13">
        <v>0.42414860681114502</v>
      </c>
      <c r="AW373" s="15">
        <v>4.2777776999999997</v>
      </c>
      <c r="AX373" s="15">
        <v>6</v>
      </c>
      <c r="AY373" s="13">
        <v>1</v>
      </c>
      <c r="AZ373" s="13">
        <v>1.20481927710843E-2</v>
      </c>
      <c r="BA373" s="13">
        <v>4.3305583136026803E-2</v>
      </c>
      <c r="BB373" s="13">
        <v>0</v>
      </c>
      <c r="BC373" s="13">
        <v>0</v>
      </c>
      <c r="BD373" s="13">
        <v>0</v>
      </c>
      <c r="BE373" s="13">
        <v>0</v>
      </c>
      <c r="BF373" s="33">
        <v>0</v>
      </c>
      <c r="BG373" s="13">
        <v>0</v>
      </c>
      <c r="BH373" s="36">
        <v>0</v>
      </c>
      <c r="BI373" s="38">
        <v>0</v>
      </c>
      <c r="BJ373" s="44">
        <v>1</v>
      </c>
      <c r="BK373" s="44">
        <v>1.38888888888888E-2</v>
      </c>
      <c r="BL373" s="13">
        <v>6.5740148121056899E-2</v>
      </c>
      <c r="BM373" s="44">
        <v>1</v>
      </c>
      <c r="BN373" s="44">
        <v>0.05</v>
      </c>
      <c r="BO373" s="13">
        <v>0.16703280609255999</v>
      </c>
      <c r="BP373" s="13">
        <v>1</v>
      </c>
      <c r="BQ373">
        <v>8.8235294117646995E-2</v>
      </c>
      <c r="BR373">
        <v>0.25015105740181198</v>
      </c>
      <c r="BS373" s="15">
        <v>7.9444447</v>
      </c>
      <c r="BT373" s="3">
        <v>12</v>
      </c>
      <c r="BU373" s="13">
        <v>0.40789473684210498</v>
      </c>
      <c r="BV373" s="13">
        <v>0.67763157894736803</v>
      </c>
      <c r="BW373" s="13">
        <v>0.59540553211439196</v>
      </c>
      <c r="BX373" s="13">
        <v>0.55555560000000004</v>
      </c>
      <c r="BY373" s="13">
        <v>0.27777780000000002</v>
      </c>
      <c r="BZ373" s="13">
        <v>5.5555555999999999E-2</v>
      </c>
      <c r="CA373" s="52">
        <v>1</v>
      </c>
      <c r="CB373" s="13">
        <v>5.5555555999999999E-2</v>
      </c>
      <c r="CC373" s="13">
        <v>2.26608188822865E-2</v>
      </c>
      <c r="CG373" s="50">
        <v>5</v>
      </c>
      <c r="CH373" s="50">
        <v>5</v>
      </c>
      <c r="CI373" s="44">
        <v>0</v>
      </c>
      <c r="CJ373" s="44">
        <v>0</v>
      </c>
      <c r="CK373" s="44">
        <v>0</v>
      </c>
      <c r="CL373" s="44">
        <v>0.365079365079365</v>
      </c>
      <c r="CM373" s="44">
        <v>6.3492063492063405E-2</v>
      </c>
      <c r="CN373" s="13">
        <v>0.10103178450245801</v>
      </c>
      <c r="CO373" s="15">
        <v>18.2</v>
      </c>
      <c r="CP373" s="7">
        <v>19</v>
      </c>
      <c r="CQ373" s="13">
        <v>0.36144578313253001</v>
      </c>
      <c r="CR373" s="13">
        <v>0.65060240963855398</v>
      </c>
      <c r="CS373" s="13">
        <v>0.58812993568346394</v>
      </c>
      <c r="CT373" s="13">
        <v>1</v>
      </c>
      <c r="CU373" s="13">
        <v>0.36144578313253001</v>
      </c>
      <c r="CV373" s="13">
        <v>0</v>
      </c>
      <c r="CW373" s="52">
        <v>0</v>
      </c>
      <c r="CX373" s="13">
        <v>0</v>
      </c>
      <c r="CY373" s="52">
        <v>0</v>
      </c>
      <c r="CZ373" s="13">
        <v>0</v>
      </c>
      <c r="DA373" t="s">
        <v>6926</v>
      </c>
    </row>
    <row r="374" spans="1:105" hidden="1" x14ac:dyDescent="0.25">
      <c r="B374">
        <v>0</v>
      </c>
      <c r="C374">
        <v>16066700</v>
      </c>
      <c r="D374" s="1" t="s">
        <v>3114</v>
      </c>
      <c r="E374">
        <v>0</v>
      </c>
      <c r="F374" s="27">
        <v>0</v>
      </c>
      <c r="G374" s="27">
        <v>0</v>
      </c>
      <c r="H374" s="27">
        <v>0</v>
      </c>
      <c r="I374" s="27">
        <v>0</v>
      </c>
      <c r="J374" s="27" t="s">
        <v>3113</v>
      </c>
      <c r="K374" s="5" t="s">
        <v>3087</v>
      </c>
      <c r="L374" s="5" t="s">
        <v>2131</v>
      </c>
      <c r="M374" s="9">
        <v>42541</v>
      </c>
      <c r="N374" s="9">
        <v>8.1561643835616398</v>
      </c>
      <c r="O374" s="5">
        <v>22.1</v>
      </c>
      <c r="Q374" s="3">
        <v>4</v>
      </c>
      <c r="R374" s="3">
        <v>3.9</v>
      </c>
      <c r="S374" s="3">
        <v>1</v>
      </c>
      <c r="X374" s="5">
        <v>18</v>
      </c>
      <c r="Y374" s="15">
        <v>17.346153000000001</v>
      </c>
      <c r="Z374" s="7">
        <v>31</v>
      </c>
      <c r="AA374" s="13">
        <v>0.72377622377622297</v>
      </c>
      <c r="AB374" s="13">
        <v>0.35314685314685301</v>
      </c>
      <c r="AC374" s="13">
        <v>0.60733512786002697</v>
      </c>
      <c r="AD374" s="13">
        <v>7.6923080000000005E-2</v>
      </c>
      <c r="AE374" s="13">
        <v>5.5675096210691402E-2</v>
      </c>
      <c r="AF374" s="33">
        <v>0</v>
      </c>
      <c r="AG374" s="13">
        <v>0</v>
      </c>
      <c r="AH374" s="30">
        <v>0</v>
      </c>
      <c r="AI374" s="36">
        <v>0</v>
      </c>
      <c r="AJ374" s="37">
        <v>0</v>
      </c>
      <c r="AK374" s="38">
        <v>0</v>
      </c>
      <c r="BE374" s="13"/>
      <c r="CG374" s="50">
        <v>6.5</v>
      </c>
      <c r="CH374" s="50">
        <v>7</v>
      </c>
      <c r="CI374" s="44">
        <v>0</v>
      </c>
      <c r="CJ374" s="44">
        <v>0</v>
      </c>
      <c r="CK374" s="44">
        <v>0</v>
      </c>
      <c r="CL374" s="44">
        <v>0.13051470588235201</v>
      </c>
      <c r="CM374" s="44">
        <v>0.67279411764705799</v>
      </c>
      <c r="CN374" s="13">
        <v>0.272765043972024</v>
      </c>
      <c r="DA374" t="s">
        <v>3115</v>
      </c>
    </row>
    <row r="375" spans="1:105" hidden="1" x14ac:dyDescent="0.25">
      <c r="B375">
        <v>0</v>
      </c>
      <c r="C375">
        <v>38039600</v>
      </c>
      <c r="D375" s="1" t="s">
        <v>6007</v>
      </c>
      <c r="E375">
        <v>0</v>
      </c>
      <c r="F375" s="27">
        <v>0</v>
      </c>
      <c r="G375" s="27">
        <v>0</v>
      </c>
      <c r="H375" s="27">
        <v>0</v>
      </c>
      <c r="I375" s="27">
        <v>0</v>
      </c>
      <c r="J375" s="27" t="s">
        <v>6388</v>
      </c>
      <c r="K375" s="5" t="s">
        <v>6007</v>
      </c>
      <c r="L375" s="5" t="s">
        <v>5973</v>
      </c>
      <c r="M375" s="9">
        <v>42632</v>
      </c>
      <c r="N375" s="9">
        <v>7.9068493150684898</v>
      </c>
      <c r="O375" s="5">
        <v>1257.24</v>
      </c>
      <c r="P375" s="7">
        <v>8</v>
      </c>
      <c r="Q375" s="3">
        <v>19</v>
      </c>
      <c r="R375" s="3">
        <v>7.3</v>
      </c>
      <c r="S375" s="3">
        <v>1</v>
      </c>
      <c r="T375" s="11">
        <v>47.803829999999998</v>
      </c>
      <c r="U375">
        <v>-91.302458000000001</v>
      </c>
      <c r="V375" s="3">
        <v>220</v>
      </c>
      <c r="W375" s="3">
        <v>149</v>
      </c>
      <c r="X375" s="5">
        <v>7</v>
      </c>
      <c r="Y375" s="15">
        <v>26.68421</v>
      </c>
      <c r="Z375" s="7">
        <v>39</v>
      </c>
      <c r="AA375" s="13">
        <v>0.15034965034965</v>
      </c>
      <c r="AB375" s="13">
        <v>0.96853146853146799</v>
      </c>
      <c r="AC375" s="13">
        <v>0.37193808882907098</v>
      </c>
      <c r="AD375" s="13">
        <v>0.36842105000000003</v>
      </c>
      <c r="AE375" s="13">
        <v>5.5391975737118203E-2</v>
      </c>
      <c r="AF375" s="33">
        <v>5</v>
      </c>
      <c r="AG375" s="13">
        <v>0.2631579</v>
      </c>
      <c r="AH375" s="30">
        <v>3.9565698875413897E-2</v>
      </c>
      <c r="AI375" s="36">
        <v>0</v>
      </c>
      <c r="AJ375" s="37">
        <v>0</v>
      </c>
      <c r="AK375" s="38">
        <v>0</v>
      </c>
      <c r="BE375" s="13"/>
      <c r="BJ375" s="44">
        <v>2.1739130434782601E-2</v>
      </c>
      <c r="BK375" s="44">
        <v>0.14492753623188401</v>
      </c>
      <c r="BL375" s="13">
        <v>1.93837432568345E-2</v>
      </c>
      <c r="BS375" s="15">
        <v>4.2424239999999998</v>
      </c>
      <c r="BT375" s="3">
        <v>11</v>
      </c>
      <c r="BU375" s="13">
        <v>0.42653061224489702</v>
      </c>
      <c r="BV375" s="13">
        <v>0.76122448979591795</v>
      </c>
      <c r="BW375" s="13">
        <v>0.67854352242537896</v>
      </c>
      <c r="BX375" s="13">
        <v>0.27272728000000002</v>
      </c>
      <c r="BY375" s="13">
        <v>0.18181818999999999</v>
      </c>
      <c r="BZ375" s="13">
        <v>9.0909089999999998E-2</v>
      </c>
      <c r="CA375" s="52">
        <v>0</v>
      </c>
      <c r="CB375" s="13">
        <v>0</v>
      </c>
      <c r="CC375" s="13">
        <v>0</v>
      </c>
      <c r="CG375" s="50">
        <v>5.6133329999999999</v>
      </c>
      <c r="CH375" s="50">
        <v>11</v>
      </c>
      <c r="CI375" s="44">
        <v>0.38666666</v>
      </c>
      <c r="CJ375" s="44">
        <v>0.21333334000000001</v>
      </c>
      <c r="CK375" s="44">
        <v>0.08</v>
      </c>
      <c r="CL375" s="44">
        <v>0.433823529411764</v>
      </c>
      <c r="CM375" s="44">
        <v>0.87132352941176405</v>
      </c>
      <c r="CN375" s="13">
        <v>0.71096184474759305</v>
      </c>
      <c r="CO375" s="15">
        <v>11.160919</v>
      </c>
      <c r="CP375" s="7">
        <v>21</v>
      </c>
      <c r="CQ375" s="13">
        <v>0.74236641221374</v>
      </c>
      <c r="CR375" s="13">
        <v>2.4809160305343501E-2</v>
      </c>
      <c r="CS375" s="13">
        <v>5.6256614833509702E-2</v>
      </c>
      <c r="CT375" s="13">
        <v>4.5977009999999999E-2</v>
      </c>
      <c r="CU375" s="13">
        <v>3.4131788940147498E-2</v>
      </c>
      <c r="CV375" s="13">
        <v>1.1494252999999999E-2</v>
      </c>
      <c r="CW375" s="52">
        <v>0</v>
      </c>
      <c r="CX375" s="13">
        <v>0</v>
      </c>
      <c r="CY375" s="52">
        <v>0</v>
      </c>
      <c r="CZ375" s="13">
        <v>0</v>
      </c>
      <c r="DA375" t="s">
        <v>6389</v>
      </c>
    </row>
    <row r="376" spans="1:105" hidden="1" x14ac:dyDescent="0.25">
      <c r="B376">
        <v>0</v>
      </c>
      <c r="C376">
        <v>38052800</v>
      </c>
      <c r="D376" s="1" t="s">
        <v>275</v>
      </c>
      <c r="E376">
        <v>0</v>
      </c>
      <c r="F376" s="27">
        <v>0</v>
      </c>
      <c r="G376" s="27">
        <v>0</v>
      </c>
      <c r="H376" s="27">
        <v>0</v>
      </c>
      <c r="I376" s="27">
        <v>0</v>
      </c>
      <c r="J376" s="27" t="s">
        <v>6540</v>
      </c>
      <c r="K376" s="5" t="s">
        <v>2968</v>
      </c>
      <c r="L376" s="5" t="s">
        <v>5973</v>
      </c>
      <c r="M376" s="9">
        <v>42905</v>
      </c>
      <c r="N376" s="9">
        <v>7.1589041095890398</v>
      </c>
      <c r="O376" s="5">
        <v>610.89</v>
      </c>
      <c r="Q376" s="3">
        <v>25</v>
      </c>
      <c r="R376" s="3">
        <v>9</v>
      </c>
      <c r="S376" s="3">
        <v>1</v>
      </c>
      <c r="X376" s="5">
        <v>6</v>
      </c>
      <c r="Y376" s="15">
        <v>21.179487000000002</v>
      </c>
      <c r="Z376" s="7">
        <v>40</v>
      </c>
      <c r="AA376" s="13">
        <v>0.42941176470588199</v>
      </c>
      <c r="AB376" s="13">
        <v>0.47647058823529398</v>
      </c>
      <c r="AC376" s="13">
        <v>0.50746971736204505</v>
      </c>
      <c r="AD376" s="13">
        <v>0.12820514</v>
      </c>
      <c r="AE376" s="13">
        <v>5.5052793464239899E-2</v>
      </c>
      <c r="AF376" s="33">
        <v>1</v>
      </c>
      <c r="AG376" s="13">
        <v>2.5641026000000001E-2</v>
      </c>
      <c r="AH376" s="30">
        <v>1.10105582129429E-2</v>
      </c>
      <c r="AI376" s="36">
        <v>1</v>
      </c>
      <c r="AJ376" s="37">
        <v>2.5641026000000001E-2</v>
      </c>
      <c r="AK376" s="38">
        <v>1.10105582129429E-2</v>
      </c>
      <c r="AW376" s="15">
        <v>5.7142860000000004</v>
      </c>
      <c r="AX376" s="15">
        <v>8</v>
      </c>
      <c r="AY376" s="13">
        <v>0.21859296482412</v>
      </c>
      <c r="AZ376" s="13">
        <v>0.76884422110552697</v>
      </c>
      <c r="BA376" s="13">
        <v>0.46429389750248201</v>
      </c>
      <c r="BB376" s="13">
        <v>0.57142859999999995</v>
      </c>
      <c r="BC376" s="13">
        <v>0.57142859999999995</v>
      </c>
      <c r="BD376" s="13">
        <v>0.42857142999999998</v>
      </c>
      <c r="BE376" s="13">
        <v>9.3682700140991407E-2</v>
      </c>
      <c r="BF376" s="33">
        <v>0</v>
      </c>
      <c r="BG376" s="13">
        <v>0</v>
      </c>
      <c r="BH376" s="36">
        <v>0</v>
      </c>
      <c r="BI376" s="38">
        <v>0</v>
      </c>
      <c r="CG376" s="50">
        <v>6.625</v>
      </c>
      <c r="CH376" s="50">
        <v>9</v>
      </c>
      <c r="CI376" s="44">
        <v>0.25</v>
      </c>
      <c r="CJ376" s="44">
        <v>0.125</v>
      </c>
      <c r="CK376" s="44">
        <v>0</v>
      </c>
      <c r="CL376" s="44">
        <v>0.156378600823045</v>
      </c>
      <c r="CM376" s="44">
        <v>0.49588477366255101</v>
      </c>
      <c r="CN376" s="13">
        <v>0.24852849525656101</v>
      </c>
      <c r="CO376" s="15">
        <v>11.46875</v>
      </c>
      <c r="CP376" s="7">
        <v>16</v>
      </c>
      <c r="CQ376" s="13">
        <v>0.39302325581395298</v>
      </c>
      <c r="CR376" s="13">
        <v>1.86046511627906E-2</v>
      </c>
      <c r="CS376" s="13">
        <v>2.39355206382805E-2</v>
      </c>
      <c r="CT376" s="13">
        <v>6.25E-2</v>
      </c>
      <c r="CU376" s="13">
        <v>2.4563953488371999E-2</v>
      </c>
      <c r="CV376" s="13">
        <v>0</v>
      </c>
      <c r="CW376" s="52">
        <v>0</v>
      </c>
      <c r="CX376" s="13">
        <v>0</v>
      </c>
      <c r="CY376" s="52">
        <v>0</v>
      </c>
      <c r="CZ376" s="13">
        <v>0</v>
      </c>
      <c r="DA376" t="s">
        <v>6541</v>
      </c>
    </row>
    <row r="377" spans="1:105" hidden="1" x14ac:dyDescent="0.25">
      <c r="B377">
        <v>0</v>
      </c>
      <c r="C377">
        <v>29009300</v>
      </c>
      <c r="D377" s="1" t="s">
        <v>4555</v>
      </c>
      <c r="E377">
        <v>0</v>
      </c>
      <c r="F377" s="27">
        <v>0</v>
      </c>
      <c r="G377" s="27">
        <v>0</v>
      </c>
      <c r="H377" s="27">
        <v>0</v>
      </c>
      <c r="I377" s="27">
        <v>0</v>
      </c>
      <c r="J377" s="27" t="s">
        <v>4554</v>
      </c>
      <c r="K377" s="5" t="s">
        <v>4471</v>
      </c>
      <c r="L377" s="5" t="s">
        <v>4464</v>
      </c>
      <c r="M377" s="9">
        <v>43689</v>
      </c>
      <c r="N377" s="9">
        <v>5.0109589041095797</v>
      </c>
      <c r="O377" s="5">
        <v>339.58</v>
      </c>
      <c r="P377" s="7">
        <v>15</v>
      </c>
      <c r="Q377" s="3">
        <v>40</v>
      </c>
      <c r="R377" s="3">
        <v>8.6</v>
      </c>
      <c r="S377" s="3">
        <v>1</v>
      </c>
      <c r="T377" s="11">
        <v>46.922530000000002</v>
      </c>
      <c r="U377">
        <v>-94.870386999999994</v>
      </c>
      <c r="V377" s="3">
        <v>149</v>
      </c>
      <c r="W377" s="3">
        <v>78</v>
      </c>
      <c r="X377" s="5">
        <v>31</v>
      </c>
      <c r="Y377" s="15">
        <v>24.934781999999998</v>
      </c>
      <c r="Z377" s="7">
        <v>34</v>
      </c>
      <c r="AA377" s="13">
        <v>0.42</v>
      </c>
      <c r="AB377" s="13">
        <v>0.79818181818181799</v>
      </c>
      <c r="AC377" s="13">
        <v>0.73432032301480399</v>
      </c>
      <c r="AD377" s="13">
        <v>0.13043478</v>
      </c>
      <c r="AE377" s="13">
        <v>5.4782608151435798E-2</v>
      </c>
      <c r="AF377" s="33">
        <v>0</v>
      </c>
      <c r="AG377" s="13">
        <v>0</v>
      </c>
      <c r="AH377" s="30">
        <v>0</v>
      </c>
      <c r="AI377" s="36">
        <v>0</v>
      </c>
      <c r="AJ377" s="37">
        <v>0</v>
      </c>
      <c r="AK377" s="38">
        <v>0</v>
      </c>
      <c r="AL377" s="31">
        <v>1.99</v>
      </c>
      <c r="AM377" s="7">
        <v>19</v>
      </c>
      <c r="AN377" s="15">
        <v>14.033334</v>
      </c>
      <c r="AO377" s="13">
        <v>0.78333335999999998</v>
      </c>
      <c r="AP377" s="13">
        <v>0.55000000000000004</v>
      </c>
      <c r="AQ377" s="13">
        <v>0.31639474369977599</v>
      </c>
      <c r="AR377" s="13">
        <v>0.1</v>
      </c>
      <c r="AS377" s="13">
        <v>5.75263166466825E-2</v>
      </c>
      <c r="AT377" s="13">
        <v>0.57526315789473603</v>
      </c>
      <c r="AU377" s="13">
        <v>0.83746130030959698</v>
      </c>
      <c r="AV377" s="13">
        <v>0.83823529411764697</v>
      </c>
      <c r="AW377" s="15">
        <v>5.4663563000000002</v>
      </c>
      <c r="AX377" s="15">
        <v>9</v>
      </c>
      <c r="AY377" s="13">
        <v>0.67489711934156305</v>
      </c>
      <c r="AZ377" s="13">
        <v>0.35596707818930001</v>
      </c>
      <c r="BA377" s="13">
        <v>0.61972046131520597</v>
      </c>
      <c r="BB377" s="13">
        <v>0.32763976</v>
      </c>
      <c r="BC377" s="13">
        <v>0.32763976</v>
      </c>
      <c r="BD377" s="13">
        <v>0.13146997999999999</v>
      </c>
      <c r="BE377" s="13">
        <v>8.8728710702417293E-2</v>
      </c>
      <c r="BF377" s="33">
        <v>19</v>
      </c>
      <c r="BG377" s="13">
        <v>9.8343690000000008E-3</v>
      </c>
      <c r="BH377" s="36">
        <v>0</v>
      </c>
      <c r="BI377" s="38">
        <v>0</v>
      </c>
      <c r="BJ377" s="44">
        <v>0.74641148325358797</v>
      </c>
      <c r="BK377" s="44">
        <v>0.17942583732057399</v>
      </c>
      <c r="BL377" s="13">
        <v>0.362896589558379</v>
      </c>
      <c r="BM377" s="44">
        <v>8.4905660377358402E-2</v>
      </c>
      <c r="BN377" s="44">
        <v>0.81446540880503104</v>
      </c>
      <c r="BO377" s="13">
        <v>0.21602226127709401</v>
      </c>
      <c r="BS377" s="15">
        <v>7.6028710000000004</v>
      </c>
      <c r="BT377" s="3">
        <v>12</v>
      </c>
      <c r="BU377" s="13">
        <v>0.62040816326530601</v>
      </c>
      <c r="BV377" s="13">
        <v>0.52040816326530603</v>
      </c>
      <c r="BW377" s="13">
        <v>0.67580872011251703</v>
      </c>
      <c r="BX377" s="13">
        <v>0.56459329999999996</v>
      </c>
      <c r="BY377" s="13">
        <v>0.18660288</v>
      </c>
      <c r="BZ377" s="13">
        <v>6.2200956000000002E-2</v>
      </c>
      <c r="CA377" s="52">
        <v>4</v>
      </c>
      <c r="CB377" s="13">
        <v>1.9138755E-2</v>
      </c>
      <c r="CC377" s="13">
        <v>1.18738400084631E-2</v>
      </c>
      <c r="CG377" s="50">
        <v>6.2324723999999998</v>
      </c>
      <c r="CH377" s="50">
        <v>9</v>
      </c>
      <c r="CI377" s="44">
        <v>0.12177122</v>
      </c>
      <c r="CJ377" s="44">
        <v>3.6900370000000002E-3</v>
      </c>
      <c r="CK377" s="44">
        <v>0</v>
      </c>
      <c r="CL377" s="44">
        <v>0.89655172413793105</v>
      </c>
      <c r="CM377" s="44">
        <v>0.50191570881226</v>
      </c>
      <c r="CN377" s="13">
        <v>0.77778547192022696</v>
      </c>
      <c r="CO377" s="15">
        <v>17.511109999999999</v>
      </c>
      <c r="CP377" s="7">
        <v>28</v>
      </c>
      <c r="CQ377" s="13">
        <v>0.646484375</v>
      </c>
      <c r="CR377" s="13">
        <v>0.5625</v>
      </c>
      <c r="CS377" s="13">
        <v>0.80240983473092897</v>
      </c>
      <c r="CT377" s="13">
        <v>0.86666670000000001</v>
      </c>
      <c r="CU377" s="13">
        <v>0.56028646347112898</v>
      </c>
      <c r="CV377" s="13">
        <v>0.26666667999999999</v>
      </c>
      <c r="CW377" s="52">
        <v>2</v>
      </c>
      <c r="CX377" s="13">
        <v>4.4444445999999999E-2</v>
      </c>
      <c r="CY377" s="52">
        <v>0</v>
      </c>
      <c r="CZ377" s="13">
        <v>0</v>
      </c>
      <c r="DA377" t="s">
        <v>4556</v>
      </c>
    </row>
    <row r="378" spans="1:105" hidden="1" x14ac:dyDescent="0.25">
      <c r="B378">
        <v>0</v>
      </c>
      <c r="C378">
        <v>18016500</v>
      </c>
      <c r="D378" s="1" t="s">
        <v>3472</v>
      </c>
      <c r="E378">
        <v>0</v>
      </c>
      <c r="F378" s="27">
        <v>0</v>
      </c>
      <c r="G378" s="27">
        <v>0</v>
      </c>
      <c r="H378" s="27">
        <v>0</v>
      </c>
      <c r="I378" s="27">
        <v>0</v>
      </c>
      <c r="J378" s="27" t="s">
        <v>3471</v>
      </c>
      <c r="K378" s="5" t="s">
        <v>377</v>
      </c>
      <c r="L378" s="5" t="s">
        <v>3282</v>
      </c>
      <c r="M378" s="9">
        <v>43318</v>
      </c>
      <c r="N378" s="9">
        <v>6.02739726027397</v>
      </c>
      <c r="O378" s="5">
        <v>491.76</v>
      </c>
      <c r="Q378" s="3">
        <v>30</v>
      </c>
      <c r="R378" s="3">
        <v>3.8</v>
      </c>
      <c r="S378" s="3">
        <v>1</v>
      </c>
      <c r="T378" s="11">
        <v>46.673757000000002</v>
      </c>
      <c r="U378">
        <v>-93.820944999999995</v>
      </c>
      <c r="V378" s="3">
        <v>118</v>
      </c>
      <c r="W378" s="3">
        <v>31</v>
      </c>
      <c r="X378" s="5">
        <v>32</v>
      </c>
      <c r="Y378" s="15">
        <v>24</v>
      </c>
      <c r="Z378" s="7">
        <v>32</v>
      </c>
      <c r="AA378" s="13">
        <v>0.4375</v>
      </c>
      <c r="AB378" s="13">
        <v>0.79734848484848397</v>
      </c>
      <c r="AC378" s="13">
        <v>0.75491251682368699</v>
      </c>
      <c r="AD378" s="13">
        <v>0.125</v>
      </c>
      <c r="AE378" s="13">
        <v>5.46875E-2</v>
      </c>
      <c r="AF378" s="33">
        <v>0</v>
      </c>
      <c r="AG378" s="13">
        <v>0</v>
      </c>
      <c r="AH378" s="30">
        <v>0</v>
      </c>
      <c r="AI378" s="36">
        <v>0</v>
      </c>
      <c r="AJ378" s="37">
        <v>0</v>
      </c>
      <c r="AK378" s="38">
        <v>0</v>
      </c>
      <c r="AW378" s="15">
        <v>5.3979590000000002</v>
      </c>
      <c r="AX378" s="15">
        <v>7</v>
      </c>
      <c r="AY378" s="13">
        <v>0.18828451882845099</v>
      </c>
      <c r="AZ378" s="13">
        <v>0.77405857740585704</v>
      </c>
      <c r="BA378" s="13">
        <v>0.41052470785916101</v>
      </c>
      <c r="BB378" s="13">
        <v>0.28571429999999998</v>
      </c>
      <c r="BC378" s="13">
        <v>0.28571429999999998</v>
      </c>
      <c r="BD378" s="13">
        <v>0</v>
      </c>
      <c r="BE378" s="13">
        <v>0</v>
      </c>
      <c r="BF378" s="33">
        <v>0</v>
      </c>
      <c r="BG378" s="13">
        <v>0</v>
      </c>
      <c r="BH378" s="36">
        <v>0</v>
      </c>
      <c r="BI378" s="38">
        <v>0</v>
      </c>
      <c r="BJ378" s="44">
        <v>9.1133004926108305E-2</v>
      </c>
      <c r="BK378" s="44">
        <v>0.72906403940886699</v>
      </c>
      <c r="BL378" s="13">
        <v>0.214135503337295</v>
      </c>
      <c r="BM378" s="44">
        <v>6.7484662576687102E-2</v>
      </c>
      <c r="BN378" s="44">
        <v>0.98773006134969299</v>
      </c>
      <c r="BO378" s="13">
        <v>0.20869947275922601</v>
      </c>
      <c r="BS378" s="15">
        <v>6.8253009999999996</v>
      </c>
      <c r="BT378" s="3">
        <v>11</v>
      </c>
      <c r="BU378" s="13">
        <v>0.88744588744588704</v>
      </c>
      <c r="BV378" s="13">
        <v>0.32900432900432902</v>
      </c>
      <c r="BW378" s="13">
        <v>0.62158149710892296</v>
      </c>
      <c r="BX378" s="13">
        <v>0.31927709999999998</v>
      </c>
      <c r="BY378" s="13">
        <v>1.2048191999999999E-2</v>
      </c>
      <c r="BZ378" s="13">
        <v>6.0240959999999996E-3</v>
      </c>
      <c r="CA378" s="52">
        <v>0</v>
      </c>
      <c r="CB378" s="13">
        <v>0</v>
      </c>
      <c r="CC378" s="13">
        <v>0</v>
      </c>
      <c r="CG378" s="50">
        <v>5.6176469999999998</v>
      </c>
      <c r="CH378" s="50">
        <v>8</v>
      </c>
      <c r="CI378" s="44">
        <v>2.9411764999999999E-2</v>
      </c>
      <c r="CJ378" s="44">
        <v>0</v>
      </c>
      <c r="CK378" s="44">
        <v>0</v>
      </c>
      <c r="CL378" s="44">
        <v>0.39662447257383898</v>
      </c>
      <c r="CM378" s="44">
        <v>0.29535864978902898</v>
      </c>
      <c r="CN378" s="13">
        <v>0.331971470119797</v>
      </c>
      <c r="CO378" s="15">
        <v>17.666665999999999</v>
      </c>
      <c r="CP378" s="7">
        <v>23</v>
      </c>
      <c r="CQ378" s="13">
        <v>0.291164658634538</v>
      </c>
      <c r="CR378" s="13">
        <v>0.64658634538152604</v>
      </c>
      <c r="CS378" s="13">
        <v>0.48343238622486301</v>
      </c>
      <c r="CT378" s="13">
        <v>0.72222220000000004</v>
      </c>
      <c r="CU378" s="13">
        <v>0.210285582934996</v>
      </c>
      <c r="CV378" s="13">
        <v>0.33333333999999998</v>
      </c>
      <c r="CW378" s="52">
        <v>0</v>
      </c>
      <c r="CX378" s="13">
        <v>0</v>
      </c>
      <c r="CY378" s="52">
        <v>0</v>
      </c>
      <c r="CZ378" s="13">
        <v>0</v>
      </c>
      <c r="DA378" t="s">
        <v>3473</v>
      </c>
    </row>
    <row r="379" spans="1:105" x14ac:dyDescent="0.25">
      <c r="A379" t="s">
        <v>10644</v>
      </c>
      <c r="B379">
        <v>0</v>
      </c>
      <c r="C379">
        <v>27011800</v>
      </c>
      <c r="D379" s="1" t="s">
        <v>477</v>
      </c>
      <c r="E379">
        <v>3</v>
      </c>
      <c r="F379" s="27">
        <v>0</v>
      </c>
      <c r="G379" s="27">
        <v>1</v>
      </c>
      <c r="H379" s="27">
        <v>0</v>
      </c>
      <c r="I379" s="27">
        <v>1</v>
      </c>
      <c r="J379" s="27" t="s">
        <v>4324</v>
      </c>
      <c r="K379" s="5" t="s">
        <v>4298</v>
      </c>
      <c r="L379" s="5" t="s">
        <v>4182</v>
      </c>
      <c r="M379" s="9">
        <v>43661</v>
      </c>
      <c r="N379" s="9">
        <v>5.0876712328767102</v>
      </c>
      <c r="O379" s="5">
        <v>237.73</v>
      </c>
      <c r="P379" s="7">
        <v>20.3</v>
      </c>
      <c r="Q379" s="3">
        <v>49</v>
      </c>
      <c r="R379" s="3">
        <v>5.0999999999999996</v>
      </c>
      <c r="S379" s="3">
        <v>1</v>
      </c>
      <c r="T379" s="11">
        <v>45.083759999999998</v>
      </c>
      <c r="U379">
        <v>-93.463986000000006</v>
      </c>
      <c r="V379" s="3">
        <v>7</v>
      </c>
      <c r="W379" s="3">
        <v>82</v>
      </c>
      <c r="X379" s="5">
        <v>24</v>
      </c>
      <c r="Y379" s="15">
        <v>24.65</v>
      </c>
      <c r="Z379" s="7">
        <v>34</v>
      </c>
      <c r="AA379" s="13">
        <v>0.73454545454545395</v>
      </c>
      <c r="AB379" s="13">
        <v>0.83272727272727198</v>
      </c>
      <c r="AC379" s="13">
        <v>0.95969044414535598</v>
      </c>
      <c r="AD379" s="13">
        <v>0.15</v>
      </c>
      <c r="AE379" s="13">
        <v>0.11018182256005001</v>
      </c>
      <c r="AF379" s="33">
        <v>0</v>
      </c>
      <c r="AG379" s="13">
        <v>0</v>
      </c>
      <c r="AH379" s="30">
        <v>0</v>
      </c>
      <c r="AI379" s="36">
        <v>0</v>
      </c>
      <c r="AJ379" s="37">
        <v>0</v>
      </c>
      <c r="AK379" s="38">
        <v>0</v>
      </c>
      <c r="AL379" s="31">
        <v>2.63</v>
      </c>
      <c r="AM379" s="7">
        <v>20</v>
      </c>
      <c r="AN379" s="15">
        <v>11</v>
      </c>
      <c r="AO379" s="13">
        <v>0.47058823999999999</v>
      </c>
      <c r="AP379" s="13">
        <v>0.15294118000000001</v>
      </c>
      <c r="AQ379" s="13">
        <v>9.4823532998561805E-2</v>
      </c>
      <c r="AR379" s="13">
        <v>2.3529412E-2</v>
      </c>
      <c r="AS379" s="13">
        <v>1.4588235579430999E-2</v>
      </c>
      <c r="AT379" s="13">
        <v>0.62</v>
      </c>
      <c r="AU379" s="13">
        <v>0.92066563467492202</v>
      </c>
      <c r="AV379" s="13">
        <v>0.90015479876160898</v>
      </c>
      <c r="AW379" s="15">
        <v>5.8629737000000004</v>
      </c>
      <c r="AX379" s="15">
        <v>8</v>
      </c>
      <c r="AY379" s="13">
        <v>0.95061728395061695</v>
      </c>
      <c r="AZ379" s="13">
        <v>0.561728395061728</v>
      </c>
      <c r="BA379" s="13">
        <v>0.94355762621247996</v>
      </c>
      <c r="BB379" s="13">
        <v>0.14723032999999999</v>
      </c>
      <c r="BC379" s="13">
        <v>0.14723032999999999</v>
      </c>
      <c r="BD379" s="13">
        <v>2.9154519999999998E-3</v>
      </c>
      <c r="BE379" s="13">
        <v>2.7714790632649301E-3</v>
      </c>
      <c r="BF379" s="33">
        <v>0</v>
      </c>
      <c r="BG379" s="13">
        <v>0</v>
      </c>
      <c r="BH379" s="36">
        <v>0</v>
      </c>
      <c r="BI379" s="38">
        <v>0</v>
      </c>
      <c r="BJ379" s="44">
        <v>0.13157894736842099</v>
      </c>
      <c r="BK379" s="44">
        <v>0.21052631578947301</v>
      </c>
      <c r="BL379" s="13">
        <v>0.109810734204992</v>
      </c>
      <c r="BM379" s="44">
        <v>0.44968553459119498</v>
      </c>
      <c r="BN379" s="44">
        <v>0.66352201257861598</v>
      </c>
      <c r="BO379" s="13">
        <v>0.66461628588166299</v>
      </c>
      <c r="BS379" s="15">
        <v>6.548387</v>
      </c>
      <c r="BT379" s="3">
        <v>10</v>
      </c>
      <c r="BU379" s="13">
        <v>0.67755102040816295</v>
      </c>
      <c r="BV379" s="13">
        <v>0.13673469387755099</v>
      </c>
      <c r="BW379" s="13">
        <v>0.21511173620878199</v>
      </c>
      <c r="BX379" s="13">
        <v>9.6774189999999996E-2</v>
      </c>
      <c r="BY379" s="13">
        <v>6.4516130000000005E-2</v>
      </c>
      <c r="BZ379" s="13">
        <v>0</v>
      </c>
      <c r="CA379" s="52">
        <v>0</v>
      </c>
      <c r="CB379" s="13">
        <v>0</v>
      </c>
      <c r="CC379" s="13">
        <v>0</v>
      </c>
      <c r="CD379" s="13">
        <v>0.15</v>
      </c>
      <c r="CE379">
        <v>0.1</v>
      </c>
      <c r="CF379">
        <v>2.5513819985825598E-2</v>
      </c>
      <c r="CG379" s="50">
        <v>5.48</v>
      </c>
      <c r="CH379" s="50">
        <v>7</v>
      </c>
      <c r="CI379" s="44">
        <v>0</v>
      </c>
      <c r="CJ379" s="44">
        <v>0</v>
      </c>
      <c r="CK379" s="44">
        <v>0</v>
      </c>
      <c r="CL379" s="44">
        <v>0.498084291187739</v>
      </c>
      <c r="CM379" s="44">
        <v>0.11111111111111099</v>
      </c>
      <c r="CN379" s="13">
        <v>0.19382314244165899</v>
      </c>
      <c r="CO379" s="15">
        <v>14.538462000000001</v>
      </c>
      <c r="CP379" s="7">
        <v>23</v>
      </c>
      <c r="CQ379" s="13">
        <v>0.36328125</v>
      </c>
      <c r="CR379" s="13">
        <v>0.1875</v>
      </c>
      <c r="CS379" s="13">
        <v>0.18122608483269501</v>
      </c>
      <c r="CT379" s="13">
        <v>0.53846156999999994</v>
      </c>
      <c r="CU379" s="13">
        <v>0.19561299076303801</v>
      </c>
      <c r="CV379" s="13">
        <v>0.23076922999999999</v>
      </c>
      <c r="CW379" s="52">
        <v>0</v>
      </c>
      <c r="CX379" s="13">
        <v>0</v>
      </c>
      <c r="CY379" s="52">
        <v>0</v>
      </c>
      <c r="CZ379" s="13">
        <v>0</v>
      </c>
      <c r="DA379" t="s">
        <v>4325</v>
      </c>
    </row>
    <row r="380" spans="1:105" hidden="1" x14ac:dyDescent="0.25">
      <c r="B380">
        <v>0</v>
      </c>
      <c r="C380">
        <v>13007200</v>
      </c>
      <c r="D380" s="1" t="s">
        <v>1993</v>
      </c>
      <c r="E380">
        <v>0</v>
      </c>
      <c r="F380" s="27">
        <v>0</v>
      </c>
      <c r="G380" s="27">
        <v>0</v>
      </c>
      <c r="H380" s="27">
        <v>0</v>
      </c>
      <c r="I380" s="27">
        <v>0</v>
      </c>
      <c r="J380" s="27" t="s">
        <v>1992</v>
      </c>
      <c r="K380" s="5" t="s">
        <v>1983</v>
      </c>
      <c r="L380" s="5" t="s">
        <v>1925</v>
      </c>
      <c r="M380" s="9">
        <v>39678</v>
      </c>
      <c r="N380" s="9">
        <v>16</v>
      </c>
      <c r="O380" s="5">
        <v>56.65</v>
      </c>
      <c r="Q380" s="3">
        <v>17</v>
      </c>
      <c r="R380" s="3">
        <v>2.9</v>
      </c>
      <c r="S380" s="3">
        <v>0</v>
      </c>
      <c r="V380" s="3">
        <v>48</v>
      </c>
      <c r="W380" s="3">
        <v>53</v>
      </c>
      <c r="X380" s="5">
        <v>40</v>
      </c>
      <c r="Y380" s="15">
        <v>24.25</v>
      </c>
      <c r="Z380" s="7">
        <v>33</v>
      </c>
      <c r="AA380" s="13">
        <v>0.49027237354085601</v>
      </c>
      <c r="AB380" s="13">
        <v>0.82101167315175005</v>
      </c>
      <c r="AC380" s="13">
        <v>0.82119784656796702</v>
      </c>
      <c r="AD380" s="13">
        <v>0.25</v>
      </c>
      <c r="AE380" s="13">
        <v>0.122568093385214</v>
      </c>
      <c r="AF380" s="33">
        <v>0</v>
      </c>
      <c r="AG380" s="13">
        <v>0</v>
      </c>
      <c r="AH380" s="30">
        <v>0</v>
      </c>
      <c r="AI380" s="36">
        <v>0</v>
      </c>
      <c r="AJ380" s="37">
        <v>0</v>
      </c>
      <c r="AK380" s="38">
        <v>0</v>
      </c>
      <c r="AW380" s="15">
        <v>5.8923078000000002</v>
      </c>
      <c r="AX380" s="15">
        <v>7</v>
      </c>
      <c r="AY380" s="13">
        <v>0.29715302491103202</v>
      </c>
      <c r="AZ380" s="13">
        <v>0.78647686832740205</v>
      </c>
      <c r="BA380" s="13">
        <v>0.60879859466890696</v>
      </c>
      <c r="BB380" s="13">
        <v>0.30769232000000002</v>
      </c>
      <c r="BC380" s="13">
        <v>0.30769232000000002</v>
      </c>
      <c r="BD380" s="13">
        <v>0</v>
      </c>
      <c r="BE380" s="13">
        <v>0</v>
      </c>
      <c r="BF380" s="33">
        <v>0</v>
      </c>
      <c r="BG380" s="13">
        <v>0</v>
      </c>
      <c r="BH380" s="36">
        <v>0</v>
      </c>
      <c r="BI380" s="38">
        <v>0</v>
      </c>
      <c r="BJ380" s="44">
        <v>9.77777777777777E-2</v>
      </c>
      <c r="BK380" s="44">
        <v>0.757777777777777</v>
      </c>
      <c r="BL380" s="13">
        <v>0.23370211209655201</v>
      </c>
      <c r="BM380" s="44">
        <v>0.101190476190476</v>
      </c>
      <c r="BN380" s="44">
        <v>0.91369047619047605</v>
      </c>
      <c r="BO380" s="13">
        <v>0.27753368482718199</v>
      </c>
      <c r="BS380" s="15">
        <v>7.419753</v>
      </c>
      <c r="BT380" s="3">
        <v>11</v>
      </c>
      <c r="BU380" s="13">
        <v>0.86194029850746201</v>
      </c>
      <c r="BV380" s="13">
        <v>0.41604477611940299</v>
      </c>
      <c r="BW380" s="13">
        <v>0.730192217533989</v>
      </c>
      <c r="BX380" s="13">
        <v>0.56790125000000002</v>
      </c>
      <c r="BY380" s="13">
        <v>0.12345679</v>
      </c>
      <c r="BZ380" s="13">
        <v>3.7037037000000002E-2</v>
      </c>
      <c r="CA380" s="52">
        <v>0</v>
      </c>
      <c r="CB380" s="13">
        <v>0</v>
      </c>
      <c r="CC380" s="13">
        <v>0</v>
      </c>
      <c r="CG380" s="50">
        <v>5.6666664999999998</v>
      </c>
      <c r="CH380" s="50">
        <v>6</v>
      </c>
      <c r="CI380" s="44">
        <v>0</v>
      </c>
      <c r="CJ380" s="44">
        <v>0</v>
      </c>
      <c r="CK380" s="44">
        <v>0</v>
      </c>
      <c r="CL380" s="44">
        <v>0.63184079601989995</v>
      </c>
      <c r="CM380" s="44">
        <v>0.35820895522388002</v>
      </c>
      <c r="CN380" s="13">
        <v>0.51994321722872305</v>
      </c>
      <c r="DA380" t="s">
        <v>1994</v>
      </c>
    </row>
    <row r="381" spans="1:105" hidden="1" x14ac:dyDescent="0.25">
      <c r="B381">
        <v>0</v>
      </c>
      <c r="C381">
        <v>19025900</v>
      </c>
      <c r="D381" s="1" t="s">
        <v>3905</v>
      </c>
      <c r="E381">
        <v>0</v>
      </c>
      <c r="F381" s="27">
        <v>0</v>
      </c>
      <c r="G381" s="27">
        <v>0</v>
      </c>
      <c r="H381" s="27">
        <v>0</v>
      </c>
      <c r="I381" s="27">
        <v>0</v>
      </c>
      <c r="J381" s="27" t="s">
        <v>3904</v>
      </c>
      <c r="K381" s="5" t="s">
        <v>3861</v>
      </c>
      <c r="L381" s="5" t="s">
        <v>3823</v>
      </c>
      <c r="M381" s="9">
        <v>40435</v>
      </c>
      <c r="N381" s="9">
        <v>13.926027397260199</v>
      </c>
      <c r="O381" s="5">
        <v>9.66</v>
      </c>
      <c r="Q381" s="3">
        <v>9</v>
      </c>
      <c r="R381" s="3">
        <v>5</v>
      </c>
      <c r="S381" s="3">
        <v>1</v>
      </c>
      <c r="X381" s="5">
        <v>40</v>
      </c>
      <c r="Y381" s="15">
        <v>23.375</v>
      </c>
      <c r="Z381" s="7">
        <v>33</v>
      </c>
      <c r="AA381" s="13">
        <v>0.43668831168831101</v>
      </c>
      <c r="AB381" s="13">
        <v>0.47564935064934999</v>
      </c>
      <c r="AC381" s="13">
        <v>0.51379542395693101</v>
      </c>
      <c r="AD381" s="13">
        <v>0.125</v>
      </c>
      <c r="AE381" s="13">
        <v>5.4586038961038898E-2</v>
      </c>
      <c r="AF381" s="33">
        <v>0</v>
      </c>
      <c r="AG381" s="13">
        <v>0</v>
      </c>
      <c r="AH381" s="30">
        <v>0</v>
      </c>
      <c r="AI381" s="36">
        <v>0</v>
      </c>
      <c r="AJ381" s="37">
        <v>0</v>
      </c>
      <c r="AK381" s="38">
        <v>0</v>
      </c>
      <c r="AW381" s="15">
        <v>3.8571430000000002</v>
      </c>
      <c r="AX381" s="15">
        <v>8</v>
      </c>
      <c r="AY381" s="13">
        <v>0.39705882352941102</v>
      </c>
      <c r="AZ381" s="13">
        <v>9.0073529411764705E-2</v>
      </c>
      <c r="BA381" s="13">
        <v>0.112579240815703</v>
      </c>
      <c r="BB381" s="13">
        <v>6.1224489999999999E-2</v>
      </c>
      <c r="BC381" s="13">
        <v>6.1224489999999999E-2</v>
      </c>
      <c r="BD381" s="13">
        <v>2.0408163E-2</v>
      </c>
      <c r="BE381" s="13">
        <v>8.1032411304905096E-3</v>
      </c>
      <c r="BF381" s="33">
        <v>0</v>
      </c>
      <c r="BG381" s="13">
        <v>0</v>
      </c>
      <c r="BH381" s="36">
        <v>0</v>
      </c>
      <c r="BI381" s="38">
        <v>0</v>
      </c>
      <c r="BJ381" s="44">
        <v>0.93181818181818099</v>
      </c>
      <c r="BK381" s="44">
        <v>0.17272727272727201</v>
      </c>
      <c r="BL381" s="13">
        <v>0.411813111456523</v>
      </c>
      <c r="BM381" s="44">
        <v>0.74566473988439297</v>
      </c>
      <c r="BN381" s="44">
        <v>6.3583815028901702E-2</v>
      </c>
      <c r="BO381" s="13">
        <v>0.160954891622729</v>
      </c>
      <c r="BP381" s="13">
        <v>0.85714285714285698</v>
      </c>
      <c r="BQ381">
        <v>1</v>
      </c>
      <c r="BR381">
        <v>0.990634441087613</v>
      </c>
      <c r="BS381" s="15">
        <v>6.8571429999999998</v>
      </c>
      <c r="BT381" s="3">
        <v>8</v>
      </c>
      <c r="BU381" s="13">
        <v>0.78781512605042003</v>
      </c>
      <c r="BV381" s="13">
        <v>0.34663865546218398</v>
      </c>
      <c r="BW381" s="13">
        <v>0.58923269260821998</v>
      </c>
      <c r="BX381" s="13">
        <v>0.14285714999999999</v>
      </c>
      <c r="BY381" s="13">
        <v>0</v>
      </c>
      <c r="BZ381" s="13">
        <v>0</v>
      </c>
      <c r="CA381" s="52">
        <v>0</v>
      </c>
      <c r="CB381" s="13">
        <v>0</v>
      </c>
      <c r="CC381" s="13">
        <v>0</v>
      </c>
      <c r="DA381" t="s">
        <v>3906</v>
      </c>
    </row>
    <row r="382" spans="1:105" hidden="1" x14ac:dyDescent="0.25">
      <c r="B382">
        <v>0</v>
      </c>
      <c r="C382">
        <v>38055900</v>
      </c>
      <c r="D382" s="1" t="s">
        <v>6585</v>
      </c>
      <c r="E382">
        <v>1</v>
      </c>
      <c r="F382" s="27">
        <v>0</v>
      </c>
      <c r="G382" s="27">
        <v>1</v>
      </c>
      <c r="H382" s="27">
        <v>0</v>
      </c>
      <c r="I382" s="27">
        <v>0</v>
      </c>
      <c r="J382" s="27" t="s">
        <v>6584</v>
      </c>
      <c r="K382" s="5" t="s">
        <v>6007</v>
      </c>
      <c r="L382" s="5" t="s">
        <v>5973</v>
      </c>
      <c r="M382" s="9">
        <v>38215</v>
      </c>
      <c r="N382" s="9">
        <v>20.008219178082101</v>
      </c>
      <c r="O382" s="5">
        <v>72.45</v>
      </c>
      <c r="Q382" s="3">
        <v>8</v>
      </c>
      <c r="S382" s="3">
        <v>0</v>
      </c>
      <c r="X382" s="5">
        <v>15</v>
      </c>
      <c r="Y382" s="15">
        <v>22.28</v>
      </c>
      <c r="Z382" s="7">
        <v>35</v>
      </c>
      <c r="AA382" s="13">
        <v>0.68108974358974295</v>
      </c>
      <c r="AB382" s="13">
        <v>0.65064102564102499</v>
      </c>
      <c r="AC382" s="13">
        <v>0.85881561238223403</v>
      </c>
      <c r="AD382" s="13">
        <v>0.08</v>
      </c>
      <c r="AE382" s="13">
        <v>5.4487178269296097E-2</v>
      </c>
      <c r="AF382" s="33">
        <v>1</v>
      </c>
      <c r="AG382" s="13">
        <v>0.04</v>
      </c>
      <c r="AH382" s="30">
        <v>2.7243589134648E-2</v>
      </c>
      <c r="AI382" s="36">
        <v>0</v>
      </c>
      <c r="AJ382" s="37">
        <v>0</v>
      </c>
      <c r="AK382" s="38">
        <v>0</v>
      </c>
      <c r="AW382" s="15">
        <v>6.9677420000000003</v>
      </c>
      <c r="AX382" s="15">
        <v>9</v>
      </c>
      <c r="AY382" s="13">
        <v>0.31578947368421001</v>
      </c>
      <c r="AZ382" s="13">
        <v>0.96666666666666601</v>
      </c>
      <c r="BA382" s="13">
        <v>0.73161231192240095</v>
      </c>
      <c r="BB382" s="13">
        <v>0.66129035000000003</v>
      </c>
      <c r="BC382" s="13">
        <v>0.66129035000000003</v>
      </c>
      <c r="BD382" s="13">
        <v>0.33870968000000001</v>
      </c>
      <c r="BE382" s="13">
        <v>0.106960952281951</v>
      </c>
      <c r="BF382" s="33">
        <v>4</v>
      </c>
      <c r="BG382" s="13">
        <v>6.4516130000000005E-2</v>
      </c>
      <c r="BH382" s="36">
        <v>0</v>
      </c>
      <c r="BI382" s="38">
        <v>0</v>
      </c>
      <c r="CG382" s="50">
        <v>4.4782609999999998</v>
      </c>
      <c r="CH382" s="50">
        <v>10</v>
      </c>
      <c r="CI382" s="44">
        <v>0.21739130000000001</v>
      </c>
      <c r="CJ382" s="44">
        <v>7.2463765999999999E-2</v>
      </c>
      <c r="CK382" s="44">
        <v>7.246377E-3</v>
      </c>
      <c r="CL382" s="44">
        <v>0.80936454849498296</v>
      </c>
      <c r="CM382" s="44">
        <v>0.70568561872909696</v>
      </c>
      <c r="CN382" s="13">
        <v>0.87279274288484099</v>
      </c>
      <c r="CO382" s="15">
        <v>14.923076999999999</v>
      </c>
      <c r="CP382" s="7">
        <v>21</v>
      </c>
      <c r="CQ382" s="13">
        <v>0.43345323741007102</v>
      </c>
      <c r="CR382" s="13">
        <v>0.49820143884891999</v>
      </c>
      <c r="CS382" s="13">
        <v>0.54318977448506001</v>
      </c>
      <c r="CT382" s="13">
        <v>0.61538464000000004</v>
      </c>
      <c r="CU382" s="13">
        <v>0.26674046372766902</v>
      </c>
      <c r="CV382" s="13">
        <v>7.6923080000000005E-2</v>
      </c>
      <c r="CW382" s="52">
        <v>0</v>
      </c>
      <c r="CX382" s="13">
        <v>0</v>
      </c>
      <c r="CY382" s="52">
        <v>0</v>
      </c>
      <c r="CZ382" s="13">
        <v>0</v>
      </c>
      <c r="DA382" t="s">
        <v>6586</v>
      </c>
    </row>
    <row r="383" spans="1:105" hidden="1" x14ac:dyDescent="0.25">
      <c r="B383">
        <v>1</v>
      </c>
      <c r="C383">
        <v>31053800</v>
      </c>
      <c r="D383" s="1" t="s">
        <v>1897</v>
      </c>
      <c r="E383">
        <v>1</v>
      </c>
      <c r="F383" s="27">
        <v>0</v>
      </c>
      <c r="G383" s="27">
        <v>1</v>
      </c>
      <c r="H383" s="27">
        <v>0</v>
      </c>
      <c r="I383" s="27">
        <v>0</v>
      </c>
      <c r="J383" s="27" t="s">
        <v>5340</v>
      </c>
      <c r="K383" s="5" t="s">
        <v>5038</v>
      </c>
      <c r="L383" s="5" t="s">
        <v>2035</v>
      </c>
      <c r="M383" s="9">
        <v>42576</v>
      </c>
      <c r="N383" s="9">
        <v>8.0602739726027401</v>
      </c>
      <c r="O383" s="5">
        <v>1392.46</v>
      </c>
      <c r="Q383" s="3">
        <v>36</v>
      </c>
      <c r="R383" s="3">
        <v>10.1</v>
      </c>
      <c r="S383" s="3">
        <v>1</v>
      </c>
      <c r="T383" s="11">
        <v>47.500115000000001</v>
      </c>
      <c r="U383">
        <v>-93.563101000000003</v>
      </c>
      <c r="V383" s="3">
        <v>173</v>
      </c>
      <c r="W383" s="3">
        <v>85</v>
      </c>
      <c r="X383" s="5">
        <v>25</v>
      </c>
      <c r="Y383" s="15">
        <v>22.468084000000001</v>
      </c>
      <c r="Z383" s="7">
        <v>34</v>
      </c>
      <c r="AA383" s="13">
        <v>0.93006993006993</v>
      </c>
      <c r="AB383" s="13">
        <v>0.68706293706293697</v>
      </c>
      <c r="AC383" s="13">
        <v>0.96709286675639305</v>
      </c>
      <c r="AD383" s="13">
        <v>5.8510640000000003E-2</v>
      </c>
      <c r="AE383" s="13">
        <v>5.4418985712361499E-2</v>
      </c>
      <c r="AF383" s="33">
        <v>0</v>
      </c>
      <c r="AG383" s="13">
        <v>0</v>
      </c>
      <c r="AH383" s="30">
        <v>0</v>
      </c>
      <c r="AI383" s="36">
        <v>0</v>
      </c>
      <c r="AJ383" s="37">
        <v>0</v>
      </c>
      <c r="AK383" s="38">
        <v>0</v>
      </c>
      <c r="AL383" s="31">
        <v>0.96</v>
      </c>
      <c r="AM383" s="7">
        <v>19</v>
      </c>
      <c r="AN383" s="15">
        <v>10.287356000000001</v>
      </c>
      <c r="AO383" s="13">
        <v>0.40229883999999999</v>
      </c>
      <c r="AP383" s="13">
        <v>0.18390804999999999</v>
      </c>
      <c r="AQ383" s="13">
        <v>9.8148819961045894E-2</v>
      </c>
      <c r="AR383" s="13">
        <v>2.2988505999999999E-2</v>
      </c>
      <c r="AS383" s="13">
        <v>1.22686024951307E-2</v>
      </c>
      <c r="AT383" s="13">
        <v>0.53368421052631498</v>
      </c>
      <c r="AU383" s="13">
        <v>0.27399380804953499</v>
      </c>
      <c r="AV383" s="13">
        <v>0.425696594427244</v>
      </c>
      <c r="AW383" s="15">
        <v>5.4490322999999998</v>
      </c>
      <c r="AX383" s="15">
        <v>7</v>
      </c>
      <c r="AY383" s="13">
        <v>1</v>
      </c>
      <c r="AZ383" s="13">
        <v>0.36175115207373199</v>
      </c>
      <c r="BA383" s="13">
        <v>0.80516306423279604</v>
      </c>
      <c r="BB383" s="13">
        <v>0.14838709</v>
      </c>
      <c r="BC383" s="13">
        <v>0.14838709</v>
      </c>
      <c r="BD383" s="13">
        <v>0</v>
      </c>
      <c r="BE383" s="13">
        <v>0</v>
      </c>
      <c r="BF383" s="33">
        <v>0</v>
      </c>
      <c r="BG383" s="13">
        <v>0</v>
      </c>
      <c r="BH383" s="36">
        <v>0</v>
      </c>
      <c r="BI383" s="38">
        <v>0</v>
      </c>
      <c r="BJ383" s="44">
        <v>0.86138613861386104</v>
      </c>
      <c r="BK383" s="44">
        <v>0.19059405940593999</v>
      </c>
      <c r="BL383" s="13">
        <v>0.416659047270732</v>
      </c>
      <c r="BM383" s="44">
        <v>0.18589743589743499</v>
      </c>
      <c r="BN383" s="44">
        <v>0.80128205128205099</v>
      </c>
      <c r="BO383" s="13">
        <v>0.402460456942003</v>
      </c>
      <c r="BS383" s="15">
        <v>7.2222223000000003</v>
      </c>
      <c r="BT383" s="3">
        <v>12</v>
      </c>
      <c r="BU383" s="13">
        <v>0.57959183673469306</v>
      </c>
      <c r="BV383" s="13">
        <v>0.530612244897959</v>
      </c>
      <c r="BW383" s="13">
        <v>0.64939834349116998</v>
      </c>
      <c r="BX383" s="13">
        <v>0.55555560000000004</v>
      </c>
      <c r="BY383" s="13">
        <v>0.11111111</v>
      </c>
      <c r="BZ383" s="13">
        <v>2.7777777999999999E-2</v>
      </c>
      <c r="CA383" s="52">
        <v>1</v>
      </c>
      <c r="CB383" s="13">
        <v>2.7777777999999999E-2</v>
      </c>
      <c r="CC383" s="13">
        <v>1.6099773362583E-2</v>
      </c>
      <c r="CG383" s="50">
        <v>6.4271846000000004</v>
      </c>
      <c r="CH383" s="50">
        <v>9</v>
      </c>
      <c r="CI383" s="44">
        <v>0.15291262</v>
      </c>
      <c r="CJ383" s="44">
        <v>1.4563107E-2</v>
      </c>
      <c r="CK383" s="44">
        <v>0</v>
      </c>
      <c r="CL383" s="44">
        <v>0.87867647058823495</v>
      </c>
      <c r="CM383" s="44">
        <v>0.47794117647058798</v>
      </c>
      <c r="CN383" s="13">
        <v>0.75091752648708499</v>
      </c>
      <c r="CO383" s="15">
        <v>20.142856999999999</v>
      </c>
      <c r="CP383" s="7">
        <v>26</v>
      </c>
      <c r="CQ383" s="13">
        <v>0.27099236641221303</v>
      </c>
      <c r="CR383" s="13">
        <v>0.83206106870229002</v>
      </c>
      <c r="CS383" s="13">
        <v>0.56565985508426198</v>
      </c>
      <c r="CT383" s="13">
        <v>1</v>
      </c>
      <c r="CU383" s="13">
        <v>0.27099236641221303</v>
      </c>
      <c r="CV383" s="13">
        <v>0.52380954999999996</v>
      </c>
      <c r="CW383" s="52">
        <v>2</v>
      </c>
      <c r="CX383" s="13">
        <v>9.5238100000000006E-2</v>
      </c>
      <c r="CY383" s="52">
        <v>0</v>
      </c>
      <c r="CZ383" s="13">
        <v>0</v>
      </c>
      <c r="DA383" t="s">
        <v>5341</v>
      </c>
    </row>
    <row r="384" spans="1:105" hidden="1" x14ac:dyDescent="0.25">
      <c r="B384">
        <v>0</v>
      </c>
      <c r="C384">
        <v>31065600</v>
      </c>
      <c r="D384" s="1" t="s">
        <v>5479</v>
      </c>
      <c r="E384">
        <v>1</v>
      </c>
      <c r="F384" s="27">
        <v>0</v>
      </c>
      <c r="G384" s="27">
        <v>0</v>
      </c>
      <c r="H384" s="27">
        <v>1</v>
      </c>
      <c r="I384" s="27">
        <v>0</v>
      </c>
      <c r="J384" s="27" t="s">
        <v>5478</v>
      </c>
      <c r="K384" s="5" t="s">
        <v>5038</v>
      </c>
      <c r="L384" s="5" t="s">
        <v>2035</v>
      </c>
      <c r="M384" s="9">
        <v>39615</v>
      </c>
      <c r="N384" s="9">
        <v>16.172602739725999</v>
      </c>
      <c r="O384" s="5">
        <v>259.52999999999997</v>
      </c>
      <c r="Q384" s="3">
        <v>20</v>
      </c>
      <c r="R384" s="3">
        <v>10.5</v>
      </c>
      <c r="S384" s="3">
        <v>1</v>
      </c>
      <c r="T384" s="11">
        <v>47.615786999999997</v>
      </c>
      <c r="U384">
        <v>-93.603271000000007</v>
      </c>
      <c r="V384" s="3">
        <v>182</v>
      </c>
      <c r="W384" s="3">
        <v>93</v>
      </c>
      <c r="X384" s="5">
        <v>29</v>
      </c>
      <c r="Y384" s="15">
        <v>23.702703</v>
      </c>
      <c r="Z384" s="7">
        <v>32</v>
      </c>
      <c r="AA384" s="13">
        <v>0.50336700336700302</v>
      </c>
      <c r="AB384" s="13">
        <v>0.68350168350168305</v>
      </c>
      <c r="AC384" s="13">
        <v>0.74754374158815595</v>
      </c>
      <c r="AD384" s="13">
        <v>0.10810810999999999</v>
      </c>
      <c r="AE384" s="13">
        <v>5.4418055735754201E-2</v>
      </c>
      <c r="AF384" s="33">
        <v>0</v>
      </c>
      <c r="AG384" s="13">
        <v>0</v>
      </c>
      <c r="AH384" s="30">
        <v>0</v>
      </c>
      <c r="AI384" s="36">
        <v>0</v>
      </c>
      <c r="AJ384" s="37">
        <v>0</v>
      </c>
      <c r="AK384" s="38">
        <v>0</v>
      </c>
      <c r="AL384" s="31">
        <v>1.78</v>
      </c>
      <c r="AM384" s="7">
        <v>18</v>
      </c>
      <c r="AN384" s="15">
        <v>13.5</v>
      </c>
      <c r="AO384" s="13">
        <v>0.75</v>
      </c>
      <c r="AP384" s="13">
        <v>0.29166666000000002</v>
      </c>
      <c r="AQ384" s="13">
        <v>0.14583332836627899</v>
      </c>
      <c r="AR384" s="13">
        <v>8.3333335999999994E-2</v>
      </c>
      <c r="AS384" s="13">
        <v>4.1666667908430099E-2</v>
      </c>
      <c r="AT384" s="13">
        <v>0.5</v>
      </c>
      <c r="AU384" s="13">
        <v>0.773219814241486</v>
      </c>
      <c r="AV384" s="13">
        <v>0.75928792569659398</v>
      </c>
      <c r="AW384" s="15">
        <v>6.4298890000000002</v>
      </c>
      <c r="AX384" s="15">
        <v>8</v>
      </c>
      <c r="AY384" s="13">
        <v>0.84341637010676096</v>
      </c>
      <c r="AZ384" s="13">
        <v>0.29715302491103202</v>
      </c>
      <c r="BA384" s="13">
        <v>0.63950202398227995</v>
      </c>
      <c r="BB384" s="13">
        <v>0.54612550000000004</v>
      </c>
      <c r="BC384" s="13">
        <v>0.54612550000000004</v>
      </c>
      <c r="BD384" s="13">
        <v>2.0295203000000001E-2</v>
      </c>
      <c r="BE384" s="13">
        <v>1.7117306218876902E-2</v>
      </c>
      <c r="BF384" s="33">
        <v>0</v>
      </c>
      <c r="BG384" s="13">
        <v>0</v>
      </c>
      <c r="BH384" s="36">
        <v>0</v>
      </c>
      <c r="BI384" s="38">
        <v>0</v>
      </c>
      <c r="BJ384" s="44">
        <v>0.74222222222222201</v>
      </c>
      <c r="BK384" s="44">
        <v>0.96</v>
      </c>
      <c r="BL384" s="13">
        <v>0.96068391697906097</v>
      </c>
      <c r="BM384" s="44">
        <v>0.22916666666666599</v>
      </c>
      <c r="BN384" s="44">
        <v>0.72321428571428503</v>
      </c>
      <c r="BO384" s="13">
        <v>0.43306971294669</v>
      </c>
      <c r="BS384" s="15">
        <v>8.7777779999999996</v>
      </c>
      <c r="BT384" s="3">
        <v>12</v>
      </c>
      <c r="BU384" s="13">
        <v>0.77431906614785995</v>
      </c>
      <c r="BV384" s="13">
        <v>0.71011673151750898</v>
      </c>
      <c r="BW384" s="13">
        <v>0.92647288638849801</v>
      </c>
      <c r="BX384" s="13">
        <v>0.79629629999999996</v>
      </c>
      <c r="BY384" s="13">
        <v>0.44444444999999999</v>
      </c>
      <c r="BZ384" s="13">
        <v>0.29629630000000001</v>
      </c>
      <c r="CA384" s="52">
        <v>4</v>
      </c>
      <c r="CB384" s="13">
        <v>7.4074075000000003E-2</v>
      </c>
      <c r="CC384" s="13">
        <v>5.7356968290147102E-2</v>
      </c>
      <c r="CG384" s="50">
        <v>6.25</v>
      </c>
      <c r="CH384" s="50">
        <v>9</v>
      </c>
      <c r="CI384" s="44">
        <v>5.2083332000000003E-2</v>
      </c>
      <c r="CJ384" s="44">
        <v>2.0833333999999998E-2</v>
      </c>
      <c r="CK384" s="44">
        <v>0</v>
      </c>
      <c r="CL384" s="44">
        <v>0.791519434628975</v>
      </c>
      <c r="CM384" s="44">
        <v>0.201413427561837</v>
      </c>
      <c r="CN384" s="13">
        <v>0.409805415137455</v>
      </c>
      <c r="DA384" t="s">
        <v>5480</v>
      </c>
    </row>
    <row r="385" spans="2:105" hidden="1" x14ac:dyDescent="0.25">
      <c r="B385">
        <v>0</v>
      </c>
      <c r="C385">
        <v>27004200</v>
      </c>
      <c r="D385" s="1" t="s">
        <v>1881</v>
      </c>
      <c r="E385">
        <v>0</v>
      </c>
      <c r="F385" s="27">
        <v>0</v>
      </c>
      <c r="G385" s="27">
        <v>0</v>
      </c>
      <c r="H385" s="27">
        <v>0</v>
      </c>
      <c r="I385" s="27">
        <v>0</v>
      </c>
      <c r="J385" s="27" t="s">
        <v>4234</v>
      </c>
      <c r="K385" s="5" t="s">
        <v>4215</v>
      </c>
      <c r="L385" s="5" t="s">
        <v>4182</v>
      </c>
      <c r="M385" s="9">
        <v>43262</v>
      </c>
      <c r="N385" s="9">
        <v>6.1808219178082098</v>
      </c>
      <c r="O385" s="5">
        <v>217.41</v>
      </c>
      <c r="Q385" s="3">
        <v>44</v>
      </c>
      <c r="R385" s="3">
        <v>5.0999999999999996</v>
      </c>
      <c r="S385" s="3">
        <v>1</v>
      </c>
      <c r="T385" s="11">
        <v>45.035947999999998</v>
      </c>
      <c r="U385">
        <v>-93.339934999999997</v>
      </c>
      <c r="V385" s="3">
        <v>7</v>
      </c>
      <c r="W385" s="3">
        <v>86</v>
      </c>
      <c r="X385" s="5">
        <v>35</v>
      </c>
      <c r="Y385" s="15">
        <v>25.030304000000001</v>
      </c>
      <c r="Z385" s="7">
        <v>33</v>
      </c>
      <c r="AA385" s="13">
        <v>0.41477272727272702</v>
      </c>
      <c r="AB385" s="13">
        <v>0.85037878787878696</v>
      </c>
      <c r="AC385" s="13">
        <v>0.759488559892328</v>
      </c>
      <c r="AD385" s="13">
        <v>9.0909089999999998E-2</v>
      </c>
      <c r="AE385" s="13">
        <v>3.7706612693992503E-2</v>
      </c>
      <c r="AF385" s="33">
        <v>0</v>
      </c>
      <c r="AG385" s="13">
        <v>0</v>
      </c>
      <c r="AH385" s="30">
        <v>0</v>
      </c>
      <c r="AI385" s="36">
        <v>0</v>
      </c>
      <c r="AJ385" s="37">
        <v>0</v>
      </c>
      <c r="AK385" s="38">
        <v>0</v>
      </c>
      <c r="AW385" s="15">
        <v>4.5936950000000003</v>
      </c>
      <c r="AX385" s="15">
        <v>7</v>
      </c>
      <c r="AY385" s="13">
        <v>0.96234309623430903</v>
      </c>
      <c r="AZ385" s="13">
        <v>0.11297071129707099</v>
      </c>
      <c r="BA385" s="13">
        <v>0.31299167494080798</v>
      </c>
      <c r="BB385" s="13">
        <v>1.7513135E-3</v>
      </c>
      <c r="BC385" s="13">
        <v>1.7513135E-3</v>
      </c>
      <c r="BD385" s="13">
        <v>0</v>
      </c>
      <c r="BE385" s="13">
        <v>0</v>
      </c>
      <c r="BF385" s="33">
        <v>0</v>
      </c>
      <c r="BG385" s="13">
        <v>0</v>
      </c>
      <c r="BH385" s="36">
        <v>0</v>
      </c>
      <c r="BI385" s="38">
        <v>0</v>
      </c>
      <c r="BJ385" s="44">
        <v>0.64039408866994996</v>
      </c>
      <c r="BK385" s="44">
        <v>0.108374384236453</v>
      </c>
      <c r="BL385" s="13">
        <v>0.22236445094632801</v>
      </c>
      <c r="BM385" s="44">
        <v>0.68711656441717694</v>
      </c>
      <c r="BN385" s="44">
        <v>0.12883435582822</v>
      </c>
      <c r="BO385" s="13">
        <v>0.26567076742823598</v>
      </c>
      <c r="BS385" s="15">
        <v>5.7058825000000004</v>
      </c>
      <c r="BT385" s="3">
        <v>7</v>
      </c>
      <c r="BU385" s="13">
        <v>0.86147186147186094</v>
      </c>
      <c r="BV385" s="13">
        <v>0.103896103896103</v>
      </c>
      <c r="BW385" s="13">
        <v>0.20761056415064799</v>
      </c>
      <c r="BX385" s="13">
        <v>0</v>
      </c>
      <c r="BY385" s="13">
        <v>0</v>
      </c>
      <c r="BZ385" s="13">
        <v>0</v>
      </c>
      <c r="CA385" s="52">
        <v>0</v>
      </c>
      <c r="CB385" s="13">
        <v>0</v>
      </c>
      <c r="CC385" s="13">
        <v>0</v>
      </c>
      <c r="CG385" s="50">
        <v>6.0119046999999997</v>
      </c>
      <c r="CH385" s="50">
        <v>10</v>
      </c>
      <c r="CI385" s="44">
        <v>1.1904761999999999E-2</v>
      </c>
      <c r="CJ385" s="44">
        <v>1.1904761999999999E-2</v>
      </c>
      <c r="CK385" s="44">
        <v>1.1904761999999999E-2</v>
      </c>
      <c r="CL385" s="44">
        <v>0.632911392405063</v>
      </c>
      <c r="CM385" s="44">
        <v>0.29535864978902898</v>
      </c>
      <c r="CN385" s="13">
        <v>0.45938646908108799</v>
      </c>
      <c r="CO385" s="15">
        <v>17.666665999999999</v>
      </c>
      <c r="CP385" s="7">
        <v>20</v>
      </c>
      <c r="CQ385" s="13">
        <v>0.35911602209944699</v>
      </c>
      <c r="CR385" s="13">
        <v>0.375690607734806</v>
      </c>
      <c r="CS385" s="13">
        <v>0.35300822274688498</v>
      </c>
      <c r="CT385" s="13">
        <v>0.66666669999999995</v>
      </c>
      <c r="CU385" s="13">
        <v>0.23941068853462599</v>
      </c>
      <c r="CV385" s="13">
        <v>0.33333333999999998</v>
      </c>
      <c r="CW385" s="52">
        <v>0</v>
      </c>
      <c r="CX385" s="13">
        <v>0</v>
      </c>
      <c r="CY385" s="52">
        <v>0</v>
      </c>
      <c r="CZ385" s="13">
        <v>0</v>
      </c>
      <c r="DA385" t="s">
        <v>4235</v>
      </c>
    </row>
    <row r="386" spans="2:105" hidden="1" x14ac:dyDescent="0.25">
      <c r="B386">
        <v>0</v>
      </c>
      <c r="C386">
        <v>73001400</v>
      </c>
      <c r="D386" s="1" t="s">
        <v>5289</v>
      </c>
      <c r="E386">
        <v>4</v>
      </c>
      <c r="F386" s="27">
        <v>1</v>
      </c>
      <c r="G386" s="27">
        <v>1</v>
      </c>
      <c r="H386" s="27">
        <v>0</v>
      </c>
      <c r="I386" s="27">
        <v>1</v>
      </c>
      <c r="J386" s="27" t="s">
        <v>9776</v>
      </c>
      <c r="K386" s="5" t="s">
        <v>9777</v>
      </c>
      <c r="L386" s="5" t="s">
        <v>9749</v>
      </c>
      <c r="M386" s="9">
        <v>43633</v>
      </c>
      <c r="N386" s="9">
        <v>5.1643835616438301</v>
      </c>
      <c r="O386" s="5">
        <v>145.81</v>
      </c>
      <c r="P386" s="7">
        <v>7.2</v>
      </c>
      <c r="Q386" s="3">
        <v>36</v>
      </c>
      <c r="R386" s="3">
        <v>4.5</v>
      </c>
      <c r="S386" s="3">
        <v>1</v>
      </c>
      <c r="T386" s="11">
        <v>45.316330999999998</v>
      </c>
      <c r="U386">
        <v>-94.215586999999999</v>
      </c>
      <c r="V386" s="3">
        <v>43</v>
      </c>
      <c r="W386" s="3">
        <v>74</v>
      </c>
      <c r="X386" s="5">
        <v>38</v>
      </c>
      <c r="Y386" s="15">
        <v>26.434781999999998</v>
      </c>
      <c r="Z386" s="7">
        <v>33</v>
      </c>
      <c r="AA386" s="13">
        <v>0.54363636363636303</v>
      </c>
      <c r="AB386" s="13">
        <v>0.883636363636363</v>
      </c>
      <c r="AC386" s="13">
        <v>0.88775235531628505</v>
      </c>
      <c r="AD386" s="13">
        <v>0.21739130000000001</v>
      </c>
      <c r="AE386" s="13">
        <v>0.11818181430751599</v>
      </c>
      <c r="AF386" s="33">
        <v>0</v>
      </c>
      <c r="AG386" s="13">
        <v>0</v>
      </c>
      <c r="AH386" s="30">
        <v>0</v>
      </c>
      <c r="AI386" s="36">
        <v>0</v>
      </c>
      <c r="AJ386" s="37">
        <v>0</v>
      </c>
      <c r="AK386" s="38">
        <v>0</v>
      </c>
      <c r="AL386" s="31">
        <v>1.51</v>
      </c>
      <c r="AM386" s="7">
        <v>19</v>
      </c>
      <c r="AN386" s="15">
        <v>12.643678</v>
      </c>
      <c r="AO386" s="13">
        <v>0.60919540000000005</v>
      </c>
      <c r="AP386" s="13">
        <v>0.30459770000000003</v>
      </c>
      <c r="AQ386" s="13">
        <v>0.29914700981817699</v>
      </c>
      <c r="AR386" s="13">
        <v>8.6206900000000003E-2</v>
      </c>
      <c r="AS386" s="13">
        <v>8.4664248337871104E-2</v>
      </c>
      <c r="AT386" s="13">
        <v>0.98210526315789404</v>
      </c>
      <c r="AU386" s="13">
        <v>0.63738390092879205</v>
      </c>
      <c r="AV386" s="13">
        <v>0.92414860681114497</v>
      </c>
      <c r="AW386" s="15">
        <v>5.9480968000000001</v>
      </c>
      <c r="AX386" s="15">
        <v>8</v>
      </c>
      <c r="AY386" s="13">
        <v>0.88065843621399098</v>
      </c>
      <c r="AZ386" s="13">
        <v>0.73868312757201604</v>
      </c>
      <c r="BA386" s="13">
        <v>0.97884365691590902</v>
      </c>
      <c r="BB386" s="13">
        <v>0.28373703</v>
      </c>
      <c r="BC386" s="13">
        <v>0.28373703</v>
      </c>
      <c r="BD386" s="13">
        <v>1.3840831E-2</v>
      </c>
      <c r="BE386" s="13">
        <v>1.21890444829753E-2</v>
      </c>
      <c r="BF386" s="33">
        <v>0</v>
      </c>
      <c r="BG386" s="13">
        <v>0</v>
      </c>
      <c r="BH386" s="36">
        <v>0</v>
      </c>
      <c r="BI386" s="38">
        <v>0</v>
      </c>
      <c r="BJ386" s="44">
        <v>0.87559808612440104</v>
      </c>
      <c r="BK386" s="44">
        <v>0.73444976076555002</v>
      </c>
      <c r="BL386" s="13">
        <v>0.92913961781109899</v>
      </c>
      <c r="BM386" s="44">
        <v>0.54088050314465397</v>
      </c>
      <c r="BN386" s="44">
        <v>0.50314465408804998</v>
      </c>
      <c r="BO386" s="13">
        <v>0.62053309900410003</v>
      </c>
      <c r="BS386" s="15">
        <v>8</v>
      </c>
      <c r="BT386" s="3">
        <v>9</v>
      </c>
      <c r="BU386" s="13">
        <v>0.85807860262008695</v>
      </c>
      <c r="BV386" s="13">
        <v>0.51965065502183405</v>
      </c>
      <c r="BW386" s="13">
        <v>0.840209407719956</v>
      </c>
      <c r="BX386" s="13">
        <v>0.76744186999999997</v>
      </c>
      <c r="BY386" s="13">
        <v>0</v>
      </c>
      <c r="BZ386" s="13">
        <v>0</v>
      </c>
      <c r="CA386" s="52">
        <v>0</v>
      </c>
      <c r="CB386" s="13">
        <v>0</v>
      </c>
      <c r="CC386" s="13">
        <v>0</v>
      </c>
      <c r="CG386" s="50">
        <v>5.8133334999999997</v>
      </c>
      <c r="CH386" s="50">
        <v>7</v>
      </c>
      <c r="CI386" s="44">
        <v>0</v>
      </c>
      <c r="CJ386" s="44">
        <v>0</v>
      </c>
      <c r="CK386" s="44">
        <v>0</v>
      </c>
      <c r="CL386" s="44">
        <v>0.97701149425287304</v>
      </c>
      <c r="CM386" s="44">
        <v>0.37547892720306503</v>
      </c>
      <c r="CN386" s="13">
        <v>0.69939754864621495</v>
      </c>
      <c r="CO386" s="15">
        <v>22.8</v>
      </c>
      <c r="CP386" s="7">
        <v>27</v>
      </c>
      <c r="CQ386" s="13">
        <v>0.95287958115183202</v>
      </c>
      <c r="CR386" s="13">
        <v>0.91099476439790505</v>
      </c>
      <c r="CS386" s="13">
        <v>0.99959293332247801</v>
      </c>
      <c r="CT386" s="13">
        <v>1</v>
      </c>
      <c r="CU386" s="13">
        <v>0.95287958115183202</v>
      </c>
      <c r="CV386" s="13">
        <v>0.9</v>
      </c>
      <c r="CW386" s="52">
        <v>6</v>
      </c>
      <c r="CX386" s="13">
        <v>0.3</v>
      </c>
      <c r="CY386" s="52">
        <v>0</v>
      </c>
      <c r="CZ386" s="13">
        <v>0</v>
      </c>
      <c r="DA386" t="s">
        <v>9778</v>
      </c>
    </row>
    <row r="387" spans="2:105" hidden="1" x14ac:dyDescent="0.25">
      <c r="B387">
        <v>0</v>
      </c>
      <c r="C387">
        <v>18029400</v>
      </c>
      <c r="D387" s="1" t="s">
        <v>3613</v>
      </c>
      <c r="E387">
        <v>1</v>
      </c>
      <c r="F387" s="27">
        <v>0</v>
      </c>
      <c r="G387" s="27">
        <v>1</v>
      </c>
      <c r="H387" s="27">
        <v>0</v>
      </c>
      <c r="I387" s="27">
        <v>0</v>
      </c>
      <c r="J387" s="27" t="s">
        <v>3612</v>
      </c>
      <c r="K387" s="5" t="s">
        <v>428</v>
      </c>
      <c r="L387" s="5" t="s">
        <v>3282</v>
      </c>
      <c r="M387" s="9">
        <v>44018</v>
      </c>
      <c r="N387" s="9">
        <v>4.10958904109589</v>
      </c>
      <c r="O387" s="5">
        <v>429.05</v>
      </c>
      <c r="Q387" s="3">
        <v>78</v>
      </c>
      <c r="R387" s="3">
        <v>8.8000000000000007</v>
      </c>
      <c r="S387" s="3">
        <v>1</v>
      </c>
      <c r="T387" s="11">
        <v>46.781092000000001</v>
      </c>
      <c r="U387">
        <v>-94.033248</v>
      </c>
      <c r="V387" s="3">
        <v>127</v>
      </c>
      <c r="W387" s="3">
        <v>43</v>
      </c>
      <c r="X387" s="5">
        <v>23</v>
      </c>
      <c r="Y387" s="15">
        <v>22.117187999999999</v>
      </c>
      <c r="Z387" s="7">
        <v>35</v>
      </c>
      <c r="AA387" s="13">
        <v>0.86956521739130399</v>
      </c>
      <c r="AB387" s="13">
        <v>0.64492753623188404</v>
      </c>
      <c r="AC387" s="13">
        <v>0.93795423956931301</v>
      </c>
      <c r="AD387" s="13">
        <v>6.25E-2</v>
      </c>
      <c r="AE387" s="13">
        <v>5.4347826086956499E-2</v>
      </c>
      <c r="AF387" s="33">
        <v>1</v>
      </c>
      <c r="AG387" s="13">
        <v>7.8125E-3</v>
      </c>
      <c r="AH387" s="30">
        <v>6.7934782608695598E-3</v>
      </c>
      <c r="AI387" s="36">
        <v>0</v>
      </c>
      <c r="AJ387" s="37">
        <v>0</v>
      </c>
      <c r="AK387" s="38">
        <v>0</v>
      </c>
      <c r="AL387" s="31">
        <v>1.6</v>
      </c>
      <c r="AM387" s="7">
        <v>19</v>
      </c>
      <c r="AN387" s="15">
        <v>13.272727</v>
      </c>
      <c r="AO387" s="13">
        <v>0.63636360000000003</v>
      </c>
      <c r="AP387" s="13">
        <v>0.36363636999999999</v>
      </c>
      <c r="AQ387" s="13">
        <v>0.103349285376699</v>
      </c>
      <c r="AR387" s="13">
        <v>9.0909089999999998E-2</v>
      </c>
      <c r="AS387" s="13">
        <v>2.58373213441748E-2</v>
      </c>
      <c r="AT387" s="13">
        <v>0.28421052631578902</v>
      </c>
      <c r="AU387" s="13">
        <v>0.68537151702786303</v>
      </c>
      <c r="AV387" s="13">
        <v>0.51238390092879205</v>
      </c>
      <c r="AW387" s="15">
        <v>5.1907515999999996</v>
      </c>
      <c r="AX387" s="15">
        <v>7</v>
      </c>
      <c r="AY387" s="13">
        <v>0.71698113207547098</v>
      </c>
      <c r="AZ387" s="13">
        <v>0.39150943396226401</v>
      </c>
      <c r="BA387" s="13">
        <v>0.69105628962040699</v>
      </c>
      <c r="BB387" s="13">
        <v>9.248555E-2</v>
      </c>
      <c r="BC387" s="13">
        <v>9.248555E-2</v>
      </c>
      <c r="BD387" s="13">
        <v>0</v>
      </c>
      <c r="BE387" s="13">
        <v>0</v>
      </c>
      <c r="BF387" s="33">
        <v>0</v>
      </c>
      <c r="BG387" s="13">
        <v>0</v>
      </c>
      <c r="BH387" s="36">
        <v>0</v>
      </c>
      <c r="BI387" s="38">
        <v>0</v>
      </c>
      <c r="BJ387" s="44">
        <v>0.92500000000000004</v>
      </c>
      <c r="BK387" s="44">
        <v>0.4</v>
      </c>
      <c r="BL387" s="13">
        <v>0.70448934808448305</v>
      </c>
      <c r="BM387" s="44">
        <v>0.62698412698412698</v>
      </c>
      <c r="BN387" s="44">
        <v>0.38095238095237999</v>
      </c>
      <c r="BO387" s="13">
        <v>0.56561218512009304</v>
      </c>
      <c r="BS387" s="15">
        <v>4.9629630000000002</v>
      </c>
      <c r="BT387" s="3">
        <v>11</v>
      </c>
      <c r="BU387" s="13">
        <v>0.683168316831683</v>
      </c>
      <c r="BV387" s="13">
        <v>9.4059405940594004E-2</v>
      </c>
      <c r="BW387" s="13">
        <v>0.154477262072198</v>
      </c>
      <c r="BX387" s="13">
        <v>7.4074075000000003E-2</v>
      </c>
      <c r="BY387" s="13">
        <v>3.7037037000000002E-2</v>
      </c>
      <c r="BZ387" s="13">
        <v>3.7037037000000002E-2</v>
      </c>
      <c r="CA387" s="52">
        <v>0</v>
      </c>
      <c r="CB387" s="13">
        <v>0</v>
      </c>
      <c r="CC387" s="13">
        <v>0</v>
      </c>
      <c r="CG387" s="50">
        <v>5.8571429999999998</v>
      </c>
      <c r="CH387" s="50">
        <v>9</v>
      </c>
      <c r="CI387" s="44">
        <v>0.14285714999999999</v>
      </c>
      <c r="CJ387" s="44">
        <v>7.1428574999999994E-2</v>
      </c>
      <c r="CK387" s="44">
        <v>0</v>
      </c>
      <c r="CL387" s="44">
        <v>0.20833333333333301</v>
      </c>
      <c r="CM387" s="44">
        <v>9.8484848484848397E-2</v>
      </c>
      <c r="CN387" s="13">
        <v>9.1683401426494004E-2</v>
      </c>
      <c r="CO387" s="15">
        <v>13</v>
      </c>
      <c r="CP387" s="7">
        <v>21</v>
      </c>
      <c r="CQ387" s="13">
        <v>0.15384615384615299</v>
      </c>
      <c r="CR387" s="13">
        <v>0.107692307692307</v>
      </c>
      <c r="CS387" s="13">
        <v>5.1127574696735303E-2</v>
      </c>
      <c r="CT387" s="13">
        <v>0.27272728000000002</v>
      </c>
      <c r="CU387" s="13">
        <v>4.1958043208488997E-2</v>
      </c>
      <c r="CV387" s="13">
        <v>9.0909089999999998E-2</v>
      </c>
      <c r="CW387" s="52">
        <v>0</v>
      </c>
      <c r="CX387" s="13">
        <v>0</v>
      </c>
      <c r="CY387" s="52">
        <v>0</v>
      </c>
      <c r="CZ387" s="13">
        <v>0</v>
      </c>
      <c r="DA387" t="s">
        <v>3614</v>
      </c>
    </row>
    <row r="388" spans="2:105" hidden="1" x14ac:dyDescent="0.25">
      <c r="B388">
        <v>0</v>
      </c>
      <c r="C388">
        <v>31085200</v>
      </c>
      <c r="D388" s="1" t="s">
        <v>5682</v>
      </c>
      <c r="E388">
        <v>0</v>
      </c>
      <c r="F388" s="27">
        <v>0</v>
      </c>
      <c r="G388" s="27">
        <v>0</v>
      </c>
      <c r="H388" s="27">
        <v>0</v>
      </c>
      <c r="I388" s="27">
        <v>0</v>
      </c>
      <c r="J388" s="27" t="s">
        <v>5681</v>
      </c>
      <c r="K388" s="5" t="s">
        <v>5539</v>
      </c>
      <c r="L388" s="5" t="s">
        <v>2035</v>
      </c>
      <c r="M388" s="9">
        <v>45096</v>
      </c>
      <c r="N388" s="9">
        <v>1.15616438356164</v>
      </c>
      <c r="O388" s="5">
        <v>619.1</v>
      </c>
      <c r="P388" s="7">
        <v>9</v>
      </c>
      <c r="Q388" s="3">
        <v>20</v>
      </c>
      <c r="R388" s="3">
        <v>3</v>
      </c>
      <c r="S388" s="3">
        <v>1</v>
      </c>
      <c r="T388" s="11">
        <v>47.502946999999999</v>
      </c>
      <c r="U388">
        <v>-94.039237999999997</v>
      </c>
      <c r="V388" s="3">
        <v>176</v>
      </c>
      <c r="W388" s="3">
        <v>88</v>
      </c>
      <c r="X388" s="5">
        <v>35</v>
      </c>
      <c r="Y388" s="15">
        <v>18.768115999999999</v>
      </c>
      <c r="Z388" s="7">
        <v>32</v>
      </c>
      <c r="AA388" s="13">
        <v>0.62376237623762298</v>
      </c>
      <c r="AB388" s="13">
        <v>0.237623762376237</v>
      </c>
      <c r="AC388" s="13">
        <v>0.37812920592193799</v>
      </c>
      <c r="AD388" s="13">
        <v>8.6956519999999995E-2</v>
      </c>
      <c r="AE388" s="13">
        <v>5.42402076396611E-2</v>
      </c>
      <c r="AF388" s="33">
        <v>0</v>
      </c>
      <c r="AG388" s="13">
        <v>0</v>
      </c>
      <c r="AH388" s="30">
        <v>0</v>
      </c>
      <c r="AI388" s="36">
        <v>0</v>
      </c>
      <c r="AJ388" s="37">
        <v>0</v>
      </c>
      <c r="AK388" s="38">
        <v>0</v>
      </c>
      <c r="AW388" s="15">
        <v>7</v>
      </c>
      <c r="AX388" s="15">
        <v>10</v>
      </c>
      <c r="AY388" s="13">
        <v>7.2289156626505993E-2</v>
      </c>
      <c r="AZ388" s="13">
        <v>0.95180722891566205</v>
      </c>
      <c r="BA388" s="13">
        <v>0.20476590544565701</v>
      </c>
      <c r="BB388" s="13">
        <v>0.6</v>
      </c>
      <c r="BC388" s="13">
        <v>0.6</v>
      </c>
      <c r="BD388" s="13">
        <v>0.32500000000000001</v>
      </c>
      <c r="BE388" s="13">
        <v>2.3493975041860501E-2</v>
      </c>
      <c r="BF388" s="33">
        <v>4</v>
      </c>
      <c r="BG388" s="13">
        <v>0.1</v>
      </c>
      <c r="BH388" s="36">
        <v>2</v>
      </c>
      <c r="BI388" s="38">
        <v>0.05</v>
      </c>
      <c r="BJ388" s="44">
        <v>0.40909090909090901</v>
      </c>
      <c r="BK388" s="44">
        <v>0.85227272727272696</v>
      </c>
      <c r="BL388" s="13">
        <v>0.67989393800859399</v>
      </c>
      <c r="BM388" s="44">
        <v>2.5000000000000001E-2</v>
      </c>
      <c r="BN388" s="44">
        <v>0.96666666666666601</v>
      </c>
      <c r="BO388" s="13">
        <v>9.8857644991212607E-2</v>
      </c>
      <c r="BS388" s="15">
        <v>8.2682920000000006</v>
      </c>
      <c r="BT388" s="3">
        <v>12</v>
      </c>
      <c r="BU388" s="13">
        <v>0.51219512195121897</v>
      </c>
      <c r="BV388" s="13">
        <v>0.59756097560975596</v>
      </c>
      <c r="BW388" s="13">
        <v>0.64627285513361399</v>
      </c>
      <c r="BX388" s="13">
        <v>0.73170732999999999</v>
      </c>
      <c r="BY388" s="13">
        <v>0.2682927</v>
      </c>
      <c r="BZ388" s="13">
        <v>4.8780485999999998E-2</v>
      </c>
      <c r="CA388" s="52">
        <v>1</v>
      </c>
      <c r="CB388" s="13">
        <v>2.4390242999999999E-2</v>
      </c>
      <c r="CC388" s="13">
        <v>1.24925634846454E-2</v>
      </c>
      <c r="CG388" s="50">
        <v>6.2746477000000001</v>
      </c>
      <c r="CH388" s="50">
        <v>10</v>
      </c>
      <c r="CI388" s="44">
        <v>0.112676054</v>
      </c>
      <c r="CJ388" s="44">
        <v>4.2253520000000003E-2</v>
      </c>
      <c r="CK388" s="44">
        <v>7.0422534000000002E-3</v>
      </c>
      <c r="CL388" s="44">
        <v>0.80487804878048697</v>
      </c>
      <c r="CM388" s="44">
        <v>0.65853658536585302</v>
      </c>
      <c r="CN388" s="13">
        <v>0.844332109964683</v>
      </c>
      <c r="CO388" s="15">
        <v>14.909091</v>
      </c>
      <c r="CP388" s="7">
        <v>22</v>
      </c>
      <c r="CQ388" s="13">
        <v>0.19879518072289101</v>
      </c>
      <c r="CR388" s="13">
        <v>0.16867469879517999</v>
      </c>
      <c r="CS388" s="13">
        <v>9.4520882520556807E-2</v>
      </c>
      <c r="CT388" s="13">
        <v>0.54545456000000003</v>
      </c>
      <c r="CU388" s="13">
        <v>0.108433738171336</v>
      </c>
      <c r="CV388" s="13">
        <v>9.0909089999999998E-2</v>
      </c>
      <c r="CW388" s="52">
        <v>0</v>
      </c>
      <c r="CX388" s="13">
        <v>0</v>
      </c>
      <c r="CY388" s="52">
        <v>0</v>
      </c>
      <c r="CZ388" s="13">
        <v>0</v>
      </c>
      <c r="DA388" t="s">
        <v>5683</v>
      </c>
    </row>
    <row r="389" spans="2:105" hidden="1" x14ac:dyDescent="0.25">
      <c r="B389">
        <v>0</v>
      </c>
      <c r="C389">
        <v>38075500</v>
      </c>
      <c r="D389" s="1" t="s">
        <v>1445</v>
      </c>
      <c r="E389">
        <v>0</v>
      </c>
      <c r="F389" s="27">
        <v>0</v>
      </c>
      <c r="G389" s="27">
        <v>0</v>
      </c>
      <c r="H389" s="27">
        <v>0</v>
      </c>
      <c r="I389" s="27">
        <v>0</v>
      </c>
      <c r="J389" s="27" t="s">
        <v>6832</v>
      </c>
      <c r="K389" s="5" t="s">
        <v>6822</v>
      </c>
      <c r="L389" s="5" t="s">
        <v>5973</v>
      </c>
      <c r="M389" s="9">
        <v>42541</v>
      </c>
      <c r="N389" s="9">
        <v>8.1561643835616398</v>
      </c>
      <c r="O389" s="5">
        <v>45.11</v>
      </c>
      <c r="Q389" s="3">
        <v>7</v>
      </c>
      <c r="R389" s="3">
        <v>2.5</v>
      </c>
      <c r="S389" s="3">
        <v>1</v>
      </c>
      <c r="T389" s="11">
        <v>47.381132000000001</v>
      </c>
      <c r="U389">
        <v>-91.669546999999994</v>
      </c>
      <c r="V389" s="3">
        <v>187</v>
      </c>
      <c r="W389" s="3">
        <v>117</v>
      </c>
      <c r="X389" s="5">
        <v>15</v>
      </c>
      <c r="Y389" s="15">
        <v>18.63889</v>
      </c>
      <c r="Z389" s="7">
        <v>30</v>
      </c>
      <c r="AA389" s="13">
        <v>0.97265625</v>
      </c>
      <c r="AB389" s="13">
        <v>0.154296875</v>
      </c>
      <c r="AC389" s="13">
        <v>0.38283983849259701</v>
      </c>
      <c r="AD389" s="13">
        <v>5.5555555999999999E-2</v>
      </c>
      <c r="AE389" s="13">
        <v>5.4036458735936301E-2</v>
      </c>
      <c r="AF389" s="33">
        <v>0</v>
      </c>
      <c r="AG389" s="13">
        <v>0</v>
      </c>
      <c r="AH389" s="30">
        <v>0</v>
      </c>
      <c r="AI389" s="36">
        <v>0</v>
      </c>
      <c r="AJ389" s="37">
        <v>0</v>
      </c>
      <c r="AK389" s="38">
        <v>0</v>
      </c>
      <c r="AW389" s="15">
        <v>2.4615385999999999</v>
      </c>
      <c r="AX389" s="15">
        <v>10</v>
      </c>
      <c r="AY389" s="13">
        <v>2.734375E-2</v>
      </c>
      <c r="AZ389" s="13">
        <v>1</v>
      </c>
      <c r="BA389" s="13">
        <v>8.8826090277247305E-2</v>
      </c>
      <c r="BB389" s="13">
        <v>0.115384616</v>
      </c>
      <c r="BC389" s="13">
        <v>0.115384616</v>
      </c>
      <c r="BD389" s="13">
        <v>0.115384616</v>
      </c>
      <c r="BE389" s="13">
        <v>3.1550480925943698E-3</v>
      </c>
      <c r="BF389" s="33">
        <v>3</v>
      </c>
      <c r="BG389" s="13">
        <v>0.115384616</v>
      </c>
      <c r="BH389" s="36">
        <v>1</v>
      </c>
      <c r="BI389" s="38">
        <v>3.8461540000000002E-2</v>
      </c>
      <c r="CG389" s="50">
        <v>4.0611110000000004</v>
      </c>
      <c r="CH389" s="50">
        <v>11</v>
      </c>
      <c r="CI389" s="44">
        <v>0.16111112</v>
      </c>
      <c r="CJ389" s="44">
        <v>0.12222222000000001</v>
      </c>
      <c r="CK389" s="44">
        <v>9.4444446000000001E-2</v>
      </c>
      <c r="CL389" s="44">
        <v>0.73897058823529405</v>
      </c>
      <c r="CM389" s="44">
        <v>0.83272058823529405</v>
      </c>
      <c r="CN389" s="13">
        <v>0.89758326985665804</v>
      </c>
      <c r="DA389" t="s">
        <v>6833</v>
      </c>
    </row>
    <row r="390" spans="2:105" hidden="1" x14ac:dyDescent="0.25">
      <c r="B390">
        <v>0</v>
      </c>
      <c r="C390">
        <v>40005100</v>
      </c>
      <c r="D390" s="1" t="s">
        <v>477</v>
      </c>
      <c r="E390">
        <v>1</v>
      </c>
      <c r="F390" s="27">
        <v>0</v>
      </c>
      <c r="G390" s="27">
        <v>0</v>
      </c>
      <c r="H390" s="27">
        <v>0</v>
      </c>
      <c r="I390" s="27">
        <v>1</v>
      </c>
      <c r="J390" s="27" t="s">
        <v>6957</v>
      </c>
      <c r="K390" s="5" t="s">
        <v>6918</v>
      </c>
      <c r="L390" s="5" t="s">
        <v>6919</v>
      </c>
      <c r="M390" s="9">
        <v>43619</v>
      </c>
      <c r="N390" s="9">
        <v>5.2027397260273904</v>
      </c>
      <c r="O390" s="5">
        <v>77.400000000000006</v>
      </c>
      <c r="Q390" s="3">
        <v>55</v>
      </c>
      <c r="R390" s="3">
        <v>15.3</v>
      </c>
      <c r="S390" s="3">
        <v>1</v>
      </c>
      <c r="T390" s="11">
        <v>44.227415999999998</v>
      </c>
      <c r="U390">
        <v>-93.661610999999994</v>
      </c>
      <c r="V390" s="3">
        <v>53</v>
      </c>
      <c r="W390" s="3">
        <v>141</v>
      </c>
      <c r="X390" s="5">
        <v>28</v>
      </c>
      <c r="Y390" s="15">
        <v>24.5</v>
      </c>
      <c r="Z390" s="7">
        <v>37</v>
      </c>
      <c r="AA390" s="13">
        <v>8.7272727272727196E-2</v>
      </c>
      <c r="AB390" s="13">
        <v>0.97818181818181804</v>
      </c>
      <c r="AC390" s="13">
        <v>0.22577388963660799</v>
      </c>
      <c r="AD390" s="13">
        <v>0.25</v>
      </c>
      <c r="AE390" s="13">
        <v>2.1818181818181799E-2</v>
      </c>
      <c r="AF390" s="33">
        <v>1</v>
      </c>
      <c r="AG390" s="13">
        <v>0.25</v>
      </c>
      <c r="AH390" s="30">
        <v>2.1818181818181799E-2</v>
      </c>
      <c r="AI390" s="36">
        <v>0</v>
      </c>
      <c r="AJ390" s="37">
        <v>0</v>
      </c>
      <c r="AK390" s="38">
        <v>0</v>
      </c>
      <c r="AL390" s="31">
        <v>0.64</v>
      </c>
      <c r="AM390" s="7">
        <v>19</v>
      </c>
      <c r="AN390" s="15">
        <v>9.2137399999999996</v>
      </c>
      <c r="AO390" s="13">
        <v>0.19847329</v>
      </c>
      <c r="AP390" s="13">
        <v>4.5801528000000001E-2</v>
      </c>
      <c r="AQ390" s="13">
        <v>6.3157896226958199E-3</v>
      </c>
      <c r="AR390" s="13">
        <v>2.2900764000000001E-2</v>
      </c>
      <c r="AS390" s="13">
        <v>3.1578948113479099E-3</v>
      </c>
      <c r="AT390" s="13">
        <v>0.13789473684210499</v>
      </c>
      <c r="AU390" s="13">
        <v>0.113390092879256</v>
      </c>
      <c r="AV390" s="13">
        <v>8.0495356037151702E-2</v>
      </c>
      <c r="AW390" s="15">
        <v>6.7653509999999999</v>
      </c>
      <c r="AX390" s="15">
        <v>8</v>
      </c>
      <c r="AY390" s="13">
        <v>0.93004115226337403</v>
      </c>
      <c r="AZ390" s="13">
        <v>0.59670781893004099</v>
      </c>
      <c r="BA390" s="13">
        <v>0.95226456885358501</v>
      </c>
      <c r="BB390" s="13">
        <v>0.7719298</v>
      </c>
      <c r="BC390" s="13">
        <v>0.7719298</v>
      </c>
      <c r="BD390" s="13">
        <v>0.17105263000000001</v>
      </c>
      <c r="BE390" s="13">
        <v>0.159085989488986</v>
      </c>
      <c r="BF390" s="33">
        <v>0</v>
      </c>
      <c r="BG390" s="13">
        <v>0</v>
      </c>
      <c r="BH390" s="36">
        <v>0</v>
      </c>
      <c r="BI390" s="38">
        <v>0</v>
      </c>
      <c r="BJ390" s="44">
        <v>0.95215311004784597</v>
      </c>
      <c r="BK390" s="44">
        <v>0.598086124401913</v>
      </c>
      <c r="BL390" s="13">
        <v>0.88534332998079901</v>
      </c>
      <c r="BM390" s="44">
        <v>0.128930817610062</v>
      </c>
      <c r="BN390" s="44">
        <v>0.62893081761006198</v>
      </c>
      <c r="BO390" s="13">
        <v>0.24816930287053299</v>
      </c>
      <c r="BS390" s="15">
        <v>7.4411763999999998</v>
      </c>
      <c r="BT390" s="3">
        <v>11</v>
      </c>
      <c r="BU390" s="13">
        <v>0.76419213973799105</v>
      </c>
      <c r="BV390" s="13">
        <v>0.347161572052401</v>
      </c>
      <c r="BW390" s="13">
        <v>0.57462103453664604</v>
      </c>
      <c r="BX390" s="13">
        <v>0.26470589999999999</v>
      </c>
      <c r="BY390" s="13">
        <v>8.8235300000000003E-2</v>
      </c>
      <c r="BZ390" s="13">
        <v>2.9411764999999999E-2</v>
      </c>
      <c r="CA390" s="52">
        <v>0</v>
      </c>
      <c r="CB390" s="13">
        <v>0</v>
      </c>
      <c r="CC390" s="13">
        <v>0</v>
      </c>
      <c r="DA390" t="s">
        <v>6958</v>
      </c>
    </row>
    <row r="391" spans="2:105" hidden="1" x14ac:dyDescent="0.25">
      <c r="B391">
        <v>0</v>
      </c>
      <c r="C391">
        <v>6013900</v>
      </c>
      <c r="D391" s="1" t="s">
        <v>1052</v>
      </c>
      <c r="E391">
        <v>2</v>
      </c>
      <c r="F391" s="27">
        <v>1</v>
      </c>
      <c r="G391" s="27">
        <v>0</v>
      </c>
      <c r="H391" s="27">
        <v>1</v>
      </c>
      <c r="I391" s="27">
        <v>0</v>
      </c>
      <c r="J391" s="27" t="s">
        <v>1051</v>
      </c>
      <c r="K391" s="5" t="s">
        <v>1049</v>
      </c>
      <c r="L391" s="5" t="s">
        <v>1020</v>
      </c>
      <c r="M391" s="9">
        <v>42933</v>
      </c>
      <c r="N391" s="9">
        <v>7.0821917808219101</v>
      </c>
      <c r="O391" s="5">
        <v>197.4</v>
      </c>
      <c r="Q391" s="3">
        <v>4</v>
      </c>
      <c r="R391" s="3">
        <v>1</v>
      </c>
      <c r="S391" s="3">
        <v>1</v>
      </c>
      <c r="V391" s="3">
        <v>150</v>
      </c>
      <c r="W391" s="3">
        <v>148</v>
      </c>
      <c r="X391" s="5">
        <v>43</v>
      </c>
      <c r="Y391" s="15">
        <v>23</v>
      </c>
      <c r="Z391" s="7">
        <v>31</v>
      </c>
      <c r="AA391" s="13">
        <v>0.64705882352941102</v>
      </c>
      <c r="AB391" s="13">
        <v>0.66666666666666596</v>
      </c>
      <c r="AC391" s="13">
        <v>0.848586810228802</v>
      </c>
      <c r="AD391" s="13">
        <v>8.3333335999999994E-2</v>
      </c>
      <c r="AE391" s="13">
        <v>5.3921570234438901E-2</v>
      </c>
      <c r="AF391" s="33">
        <v>0</v>
      </c>
      <c r="AG391" s="13">
        <v>0</v>
      </c>
      <c r="AH391" s="30">
        <v>0</v>
      </c>
      <c r="AI391" s="36">
        <v>0</v>
      </c>
      <c r="AJ391" s="37">
        <v>0</v>
      </c>
      <c r="AK391" s="38">
        <v>0</v>
      </c>
      <c r="BE391" s="13"/>
      <c r="BS391" s="15">
        <v>2.2227074999999998</v>
      </c>
      <c r="BT391" s="3">
        <v>10</v>
      </c>
      <c r="BU391" s="13">
        <v>0.64018691588785004</v>
      </c>
      <c r="BV391" s="13">
        <v>0.74766355140186902</v>
      </c>
      <c r="BW391" s="13">
        <v>0.87099546804188099</v>
      </c>
      <c r="BX391" s="13">
        <v>3.0567685000000001E-2</v>
      </c>
      <c r="BY391" s="13">
        <v>1.0917029999999999E-2</v>
      </c>
      <c r="BZ391" s="13">
        <v>0</v>
      </c>
      <c r="CA391" s="52">
        <v>0</v>
      </c>
      <c r="CB391" s="13">
        <v>0</v>
      </c>
      <c r="CC391" s="13">
        <v>0</v>
      </c>
      <c r="CG391" s="50">
        <v>7.8148150000000003</v>
      </c>
      <c r="CH391" s="50">
        <v>10</v>
      </c>
      <c r="CI391" s="44">
        <v>0.62962960000000001</v>
      </c>
      <c r="CJ391" s="44">
        <v>0.33333333999999998</v>
      </c>
      <c r="CK391" s="44">
        <v>0.11111111</v>
      </c>
      <c r="CL391" s="44">
        <v>0.77777777777777701</v>
      </c>
      <c r="CM391" s="44">
        <v>0.93004115226337403</v>
      </c>
      <c r="CN391" s="13">
        <v>0.95360432103039905</v>
      </c>
      <c r="CO391" s="15">
        <v>14.753622999999999</v>
      </c>
      <c r="CP391" s="7">
        <v>26</v>
      </c>
      <c r="CQ391" s="13">
        <v>0.99069767441860401</v>
      </c>
      <c r="CR391" s="13">
        <v>0.63255813953488305</v>
      </c>
      <c r="CS391" s="13">
        <v>0.97728567939428401</v>
      </c>
      <c r="CT391" s="13">
        <v>0.65217393999999995</v>
      </c>
      <c r="CU391" s="13">
        <v>0.64610720207524797</v>
      </c>
      <c r="CV391" s="13">
        <v>0.11594203</v>
      </c>
      <c r="CW391" s="52">
        <v>2</v>
      </c>
      <c r="CX391" s="13">
        <v>2.8985508E-2</v>
      </c>
      <c r="CY391" s="52">
        <v>0</v>
      </c>
      <c r="CZ391" s="13">
        <v>0</v>
      </c>
      <c r="DA391" t="s">
        <v>1053</v>
      </c>
    </row>
    <row r="392" spans="2:105" hidden="1" x14ac:dyDescent="0.25">
      <c r="B392">
        <v>0</v>
      </c>
      <c r="C392">
        <v>18016600</v>
      </c>
      <c r="D392" s="1" t="s">
        <v>3475</v>
      </c>
      <c r="E392">
        <v>0</v>
      </c>
      <c r="F392" s="27">
        <v>0</v>
      </c>
      <c r="G392" s="27">
        <v>0</v>
      </c>
      <c r="H392" s="27">
        <v>0</v>
      </c>
      <c r="I392" s="27">
        <v>0</v>
      </c>
      <c r="J392" s="27" t="s">
        <v>3474</v>
      </c>
      <c r="K392" s="5" t="s">
        <v>428</v>
      </c>
      <c r="L392" s="5" t="s">
        <v>3282</v>
      </c>
      <c r="M392" s="9">
        <v>36335</v>
      </c>
      <c r="N392" s="9">
        <v>25.158904109588999</v>
      </c>
      <c r="O392" s="5">
        <v>76.22</v>
      </c>
      <c r="Q392" s="3">
        <v>28</v>
      </c>
      <c r="S392" s="3">
        <v>1</v>
      </c>
      <c r="V392" s="3">
        <v>125</v>
      </c>
      <c r="W392" s="3">
        <v>40</v>
      </c>
      <c r="X392" s="5">
        <v>31</v>
      </c>
      <c r="Y392" s="15">
        <v>20.117647000000002</v>
      </c>
      <c r="Z392" s="7">
        <v>34</v>
      </c>
      <c r="AA392" s="13">
        <v>0.45757575757575703</v>
      </c>
      <c r="AB392" s="13">
        <v>0.71969696969696895</v>
      </c>
      <c r="AC392" s="13">
        <v>0.727523553162853</v>
      </c>
      <c r="AD392" s="13">
        <v>0.11764706</v>
      </c>
      <c r="AE392" s="13">
        <v>5.3832442268277603E-2</v>
      </c>
      <c r="AF392" s="33">
        <v>0</v>
      </c>
      <c r="AG392" s="13">
        <v>0</v>
      </c>
      <c r="AH392" s="30">
        <v>0</v>
      </c>
      <c r="AI392" s="36">
        <v>0</v>
      </c>
      <c r="AJ392" s="37">
        <v>0</v>
      </c>
      <c r="AK392" s="38">
        <v>0</v>
      </c>
      <c r="AW392" s="15">
        <v>3.6581633</v>
      </c>
      <c r="AX392" s="15">
        <v>7</v>
      </c>
      <c r="AY392" s="13">
        <v>0.59060402684563695</v>
      </c>
      <c r="AZ392" s="13">
        <v>0.48825503355704603</v>
      </c>
      <c r="BA392" s="13">
        <v>0.70503322386007705</v>
      </c>
      <c r="BB392" s="13">
        <v>7.6530609999999999E-2</v>
      </c>
      <c r="BC392" s="13">
        <v>7.6530609999999999E-2</v>
      </c>
      <c r="BD392" s="13">
        <v>0</v>
      </c>
      <c r="BE392" s="13">
        <v>0</v>
      </c>
      <c r="BF392" s="33">
        <v>0</v>
      </c>
      <c r="BG392" s="13">
        <v>0</v>
      </c>
      <c r="BH392" s="36">
        <v>0</v>
      </c>
      <c r="BI392" s="38">
        <v>0</v>
      </c>
      <c r="BJ392" s="44">
        <v>0.18677042801556401</v>
      </c>
      <c r="BK392" s="44">
        <v>0.92412451361867698</v>
      </c>
      <c r="BL392" s="13">
        <v>0.42964249794276299</v>
      </c>
      <c r="BS392" s="15">
        <v>3.9896373999999999</v>
      </c>
      <c r="BT392" s="3">
        <v>9</v>
      </c>
      <c r="BU392" s="13">
        <v>0.88030888030887999</v>
      </c>
      <c r="BV392" s="13">
        <v>0.45559845559845502</v>
      </c>
      <c r="BW392" s="13">
        <v>0.78840443819346695</v>
      </c>
      <c r="BX392" s="13">
        <v>8.8082900000000006E-2</v>
      </c>
      <c r="BY392" s="13">
        <v>0</v>
      </c>
      <c r="BZ392" s="13">
        <v>0</v>
      </c>
      <c r="CA392" s="52">
        <v>0</v>
      </c>
      <c r="CB392" s="13">
        <v>0</v>
      </c>
      <c r="CC392" s="13">
        <v>0</v>
      </c>
      <c r="CG392" s="50">
        <v>8</v>
      </c>
      <c r="CH392" s="50">
        <v>8</v>
      </c>
      <c r="CI392" s="44">
        <v>1</v>
      </c>
      <c r="CJ392" s="44">
        <v>0</v>
      </c>
      <c r="CK392" s="44">
        <v>0</v>
      </c>
      <c r="CL392" s="44">
        <v>7.7160493827160406E-2</v>
      </c>
      <c r="CM392" s="44">
        <v>0.71450617283950602</v>
      </c>
      <c r="CN392" s="13">
        <v>0.19351152967245999</v>
      </c>
      <c r="DA392" t="s">
        <v>3476</v>
      </c>
    </row>
    <row r="393" spans="2:105" hidden="1" x14ac:dyDescent="0.25">
      <c r="B393">
        <v>0</v>
      </c>
      <c r="C393">
        <v>11024600</v>
      </c>
      <c r="D393" s="1" t="s">
        <v>1613</v>
      </c>
      <c r="E393">
        <v>1</v>
      </c>
      <c r="F393" s="27">
        <v>0</v>
      </c>
      <c r="G393" s="27">
        <v>1</v>
      </c>
      <c r="H393" s="27">
        <v>0</v>
      </c>
      <c r="I393" s="27">
        <v>0</v>
      </c>
      <c r="J393" s="27" t="s">
        <v>1612</v>
      </c>
      <c r="K393" s="5" t="s">
        <v>1515</v>
      </c>
      <c r="L393" s="5" t="s">
        <v>802</v>
      </c>
      <c r="M393" s="9">
        <v>34501</v>
      </c>
      <c r="N393" s="9">
        <v>30.183561643835599</v>
      </c>
      <c r="O393" s="5">
        <v>112.85</v>
      </c>
      <c r="Q393" s="3">
        <v>26</v>
      </c>
      <c r="S393" s="3">
        <v>1</v>
      </c>
      <c r="V393" s="3">
        <v>136</v>
      </c>
      <c r="W393" s="3">
        <v>60</v>
      </c>
      <c r="X393" s="5">
        <v>29</v>
      </c>
      <c r="Y393" s="15">
        <v>20.725000000000001</v>
      </c>
      <c r="Z393" s="7">
        <v>35</v>
      </c>
      <c r="AA393" s="13">
        <v>0.71724137931034404</v>
      </c>
      <c r="AB393" s="13">
        <v>0.68275862068965498</v>
      </c>
      <c r="AC393" s="13">
        <v>0.89434724091520801</v>
      </c>
      <c r="AD393" s="13">
        <v>7.4999999999999997E-2</v>
      </c>
      <c r="AE393" s="13">
        <v>5.3793105585821697E-2</v>
      </c>
      <c r="AF393" s="33">
        <v>1</v>
      </c>
      <c r="AG393" s="13">
        <v>2.5000000000000001E-2</v>
      </c>
      <c r="AH393" s="30">
        <v>1.7931034749951801E-2</v>
      </c>
      <c r="AI393" s="36">
        <v>0</v>
      </c>
      <c r="AJ393" s="37">
        <v>0</v>
      </c>
      <c r="AK393" s="38">
        <v>0</v>
      </c>
      <c r="AW393" s="15">
        <v>4.4159750000000004</v>
      </c>
      <c r="AX393" s="15">
        <v>7</v>
      </c>
      <c r="AY393" s="13">
        <v>0.90977443609022501</v>
      </c>
      <c r="AZ393" s="13">
        <v>0.25939849624060102</v>
      </c>
      <c r="BA393" s="13">
        <v>0.61238829909111703</v>
      </c>
      <c r="BB393" s="13">
        <v>3.1120331999999998E-3</v>
      </c>
      <c r="BC393" s="13">
        <v>3.1120331999999998E-3</v>
      </c>
      <c r="BD393" s="13">
        <v>0</v>
      </c>
      <c r="BE393" s="13">
        <v>0</v>
      </c>
      <c r="BF393" s="33">
        <v>0</v>
      </c>
      <c r="BG393" s="13">
        <v>0</v>
      </c>
      <c r="BH393" s="36">
        <v>0</v>
      </c>
      <c r="BI393" s="38">
        <v>0</v>
      </c>
      <c r="BS393" s="15">
        <v>7.5454545</v>
      </c>
      <c r="BT393" s="3">
        <v>10</v>
      </c>
      <c r="BU393" s="13">
        <v>0.63876651982378796</v>
      </c>
      <c r="BV393" s="13">
        <v>0.42290748898678399</v>
      </c>
      <c r="BW393" s="13">
        <v>0.58438818565400796</v>
      </c>
      <c r="BX393" s="13">
        <v>0.40909089999999998</v>
      </c>
      <c r="BY393" s="13">
        <v>4.5454546999999998E-2</v>
      </c>
      <c r="BZ393" s="13">
        <v>0</v>
      </c>
      <c r="CA393" s="52">
        <v>0</v>
      </c>
      <c r="CB393" s="13">
        <v>0</v>
      </c>
      <c r="CC393" s="13">
        <v>0</v>
      </c>
      <c r="CG393" s="50">
        <v>5.0212764999999999</v>
      </c>
      <c r="CH393" s="50">
        <v>8</v>
      </c>
      <c r="CI393" s="44">
        <v>4.2553189999999998E-2</v>
      </c>
      <c r="CJ393" s="44">
        <v>0</v>
      </c>
      <c r="CK393" s="44">
        <v>0</v>
      </c>
      <c r="CL393" s="44">
        <v>0.36332179930795799</v>
      </c>
      <c r="CM393" s="44">
        <v>0.44290657439446302</v>
      </c>
      <c r="CN393" s="13">
        <v>0.41267917734228898</v>
      </c>
      <c r="CO393" s="15">
        <v>21.8</v>
      </c>
      <c r="CP393" s="7">
        <v>26</v>
      </c>
      <c r="CQ393" s="13">
        <v>0.21789883268482399</v>
      </c>
      <c r="CR393" s="13">
        <v>0.89105058365758705</v>
      </c>
      <c r="CS393" s="13">
        <v>0.49531873320849901</v>
      </c>
      <c r="CT393" s="13">
        <v>1</v>
      </c>
      <c r="CU393" s="13">
        <v>0.21789883268482399</v>
      </c>
      <c r="CV393" s="13">
        <v>1</v>
      </c>
      <c r="CW393" s="52">
        <v>1</v>
      </c>
      <c r="CX393" s="13">
        <v>0.2</v>
      </c>
      <c r="CY393" s="52">
        <v>0</v>
      </c>
      <c r="CZ393" s="13">
        <v>0</v>
      </c>
      <c r="DA393" t="s">
        <v>1614</v>
      </c>
    </row>
    <row r="394" spans="2:105" hidden="1" x14ac:dyDescent="0.25">
      <c r="B394">
        <v>0</v>
      </c>
      <c r="C394">
        <v>56069000</v>
      </c>
      <c r="D394" s="1" t="s">
        <v>7812</v>
      </c>
      <c r="E394">
        <v>0</v>
      </c>
      <c r="F394" s="27">
        <v>0</v>
      </c>
      <c r="G394" s="27">
        <v>0</v>
      </c>
      <c r="H394" s="27">
        <v>0</v>
      </c>
      <c r="I394" s="27">
        <v>0</v>
      </c>
      <c r="J394" s="27" t="s">
        <v>7811</v>
      </c>
      <c r="K394" s="5" t="s">
        <v>7813</v>
      </c>
      <c r="L394" s="5" t="s">
        <v>7503</v>
      </c>
      <c r="M394" s="9">
        <v>36325</v>
      </c>
      <c r="N394" s="9">
        <v>25.186301369862999</v>
      </c>
      <c r="O394" s="5">
        <v>148.97999999999999</v>
      </c>
      <c r="P394" s="7">
        <v>15</v>
      </c>
      <c r="Q394" s="3">
        <v>27</v>
      </c>
      <c r="S394" s="3">
        <v>0</v>
      </c>
      <c r="V394" s="3">
        <v>163</v>
      </c>
      <c r="W394" s="3">
        <v>124</v>
      </c>
      <c r="X394" s="5">
        <v>34</v>
      </c>
      <c r="Y394" s="15">
        <v>22.844443999999999</v>
      </c>
      <c r="Z394" s="7">
        <v>34</v>
      </c>
      <c r="AA394" s="13">
        <v>0.60454545454545405</v>
      </c>
      <c r="AB394" s="13">
        <v>0.70909090909090899</v>
      </c>
      <c r="AC394" s="13">
        <v>0.84623149394347197</v>
      </c>
      <c r="AD394" s="13">
        <v>8.8888889999999998E-2</v>
      </c>
      <c r="AE394" s="13">
        <v>5.3737375038591197E-2</v>
      </c>
      <c r="AF394" s="33">
        <v>0</v>
      </c>
      <c r="AG394" s="13">
        <v>0</v>
      </c>
      <c r="AH394" s="30">
        <v>0</v>
      </c>
      <c r="AI394" s="36">
        <v>0</v>
      </c>
      <c r="AJ394" s="37">
        <v>0</v>
      </c>
      <c r="AK394" s="38">
        <v>0</v>
      </c>
      <c r="AL394" s="31">
        <v>1.1200000000000001</v>
      </c>
      <c r="AM394" s="7">
        <v>18</v>
      </c>
      <c r="AN394" s="15">
        <v>9.5803580000000004</v>
      </c>
      <c r="AO394" s="13">
        <v>0.3125</v>
      </c>
      <c r="AP394" s="13">
        <v>0.11607142500000001</v>
      </c>
      <c r="AQ394" s="13">
        <v>5.7424810450328002E-3</v>
      </c>
      <c r="AR394" s="13">
        <v>8.9285719999999992E-3</v>
      </c>
      <c r="AS394" s="13">
        <v>4.4172934305511001E-4</v>
      </c>
      <c r="AT394" s="13">
        <v>4.9473684210526302E-2</v>
      </c>
      <c r="AU394" s="13">
        <v>0.38506191950464302</v>
      </c>
      <c r="AV394" s="13">
        <v>9.1331269349845201E-2</v>
      </c>
      <c r="AW394" s="15">
        <v>5.5146885000000001</v>
      </c>
      <c r="AX394" s="15">
        <v>8</v>
      </c>
      <c r="AY394" s="13">
        <v>0.92953020134228104</v>
      </c>
      <c r="AZ394" s="13">
        <v>0.10402684563758299</v>
      </c>
      <c r="BA394" s="13">
        <v>0.27946230810356598</v>
      </c>
      <c r="BB394" s="13">
        <v>0.19388954</v>
      </c>
      <c r="BC394" s="13">
        <v>0.19388954</v>
      </c>
      <c r="BD394" s="13">
        <v>1.7626322999999999E-2</v>
      </c>
      <c r="BE394" s="13">
        <v>1.6384199386675E-2</v>
      </c>
      <c r="BF394" s="33">
        <v>0</v>
      </c>
      <c r="BG394" s="13">
        <v>0</v>
      </c>
      <c r="BH394" s="36">
        <v>0</v>
      </c>
      <c r="BI394" s="38">
        <v>0</v>
      </c>
      <c r="BJ394" s="44">
        <v>0.94163424124513595</v>
      </c>
      <c r="BK394" s="44">
        <v>0.54863813229571901</v>
      </c>
      <c r="BL394" s="13">
        <v>0.84392429368199595</v>
      </c>
      <c r="BM394" s="44">
        <v>0.96407185628742498</v>
      </c>
      <c r="BN394" s="44">
        <v>0.48203592814371199</v>
      </c>
      <c r="BO394" s="13">
        <v>0.84915055653192695</v>
      </c>
      <c r="BP394" s="13">
        <v>0.42857142857142799</v>
      </c>
      <c r="BQ394">
        <v>0.27857142857142803</v>
      </c>
      <c r="BR394">
        <v>0.32477341389728098</v>
      </c>
      <c r="BS394" s="15">
        <v>8.0666670000000007</v>
      </c>
      <c r="BT394" s="3">
        <v>12</v>
      </c>
      <c r="BU394" s="13">
        <v>0.48398576512455499</v>
      </c>
      <c r="BV394" s="13">
        <v>0.348754448398576</v>
      </c>
      <c r="BW394" s="13">
        <v>0.38228629473355202</v>
      </c>
      <c r="BX394" s="13">
        <v>0.70909089999999997</v>
      </c>
      <c r="BY394" s="13">
        <v>0.15151516000000001</v>
      </c>
      <c r="BZ394" s="13">
        <v>2.4242422999999999E-2</v>
      </c>
      <c r="CA394" s="52">
        <v>1</v>
      </c>
      <c r="CB394" s="13">
        <v>6.0606059999999996E-3</v>
      </c>
      <c r="CC394" s="13">
        <v>2.93324696847976E-3</v>
      </c>
      <c r="CG394" s="50">
        <v>5.3555555000000004</v>
      </c>
      <c r="CH394" s="50">
        <v>7</v>
      </c>
      <c r="CI394" s="44">
        <v>0</v>
      </c>
      <c r="CJ394" s="44">
        <v>0</v>
      </c>
      <c r="CK394" s="44">
        <v>0</v>
      </c>
      <c r="CL394" s="44">
        <v>0.467592592592592</v>
      </c>
      <c r="CM394" s="44">
        <v>6.0185185185185099E-2</v>
      </c>
      <c r="CN394" s="13">
        <v>0.11716640121875201</v>
      </c>
      <c r="CO394" s="15">
        <v>20.666665999999999</v>
      </c>
      <c r="CP394" s="7">
        <v>23</v>
      </c>
      <c r="CQ394" s="13">
        <v>6.0931899641576998E-2</v>
      </c>
      <c r="CR394" s="13">
        <v>0.94444444444444398</v>
      </c>
      <c r="CS394" s="13">
        <v>0.154522510787266</v>
      </c>
      <c r="CT394" s="13">
        <v>1</v>
      </c>
      <c r="CU394" s="13">
        <v>6.0931899641576998E-2</v>
      </c>
      <c r="CV394" s="13">
        <v>0.66666669999999995</v>
      </c>
      <c r="CW394" s="52">
        <v>0</v>
      </c>
      <c r="CX394" s="13">
        <v>0</v>
      </c>
      <c r="CY394" s="52">
        <v>0</v>
      </c>
      <c r="CZ394" s="13">
        <v>0</v>
      </c>
      <c r="DA394" t="s">
        <v>7814</v>
      </c>
    </row>
    <row r="395" spans="2:105" hidden="1" x14ac:dyDescent="0.25">
      <c r="B395">
        <v>0</v>
      </c>
      <c r="C395">
        <v>30000900</v>
      </c>
      <c r="D395" s="1" t="s">
        <v>4739</v>
      </c>
      <c r="E395">
        <v>3</v>
      </c>
      <c r="F395" s="27">
        <v>1</v>
      </c>
      <c r="G395" s="27">
        <v>1</v>
      </c>
      <c r="H395" s="27">
        <v>1</v>
      </c>
      <c r="I395" s="27">
        <v>0</v>
      </c>
      <c r="J395" s="27" t="s">
        <v>4738</v>
      </c>
      <c r="K395" s="5" t="s">
        <v>462</v>
      </c>
      <c r="L395" s="5" t="s">
        <v>4740</v>
      </c>
      <c r="M395" s="9">
        <v>42535</v>
      </c>
      <c r="N395" s="9">
        <v>8.1726027397260204</v>
      </c>
      <c r="O395" s="5">
        <v>298.16000000000003</v>
      </c>
      <c r="Q395" s="3">
        <v>6</v>
      </c>
      <c r="R395" s="3">
        <v>0.8</v>
      </c>
      <c r="S395" s="3">
        <v>1</v>
      </c>
      <c r="T395" s="11">
        <v>45.405892000000001</v>
      </c>
      <c r="U395">
        <v>-93.090042999999994</v>
      </c>
      <c r="V395" s="3">
        <v>34</v>
      </c>
      <c r="W395" s="3">
        <v>63</v>
      </c>
      <c r="X395" s="5">
        <v>43</v>
      </c>
      <c r="Y395" s="15">
        <v>24.058823</v>
      </c>
      <c r="Z395" s="7">
        <v>33</v>
      </c>
      <c r="AA395" s="13">
        <v>0.62237762237762195</v>
      </c>
      <c r="AB395" s="13">
        <v>0.77272727272727204</v>
      </c>
      <c r="AC395" s="13">
        <v>0.88829071332436005</v>
      </c>
      <c r="AD395" s="13">
        <v>0.17647060000000001</v>
      </c>
      <c r="AE395" s="13">
        <v>0.109831347853153</v>
      </c>
      <c r="AF395" s="33">
        <v>0</v>
      </c>
      <c r="AG395" s="13">
        <v>0</v>
      </c>
      <c r="AH395" s="30">
        <v>0</v>
      </c>
      <c r="AI395" s="36">
        <v>0</v>
      </c>
      <c r="AJ395" s="37">
        <v>0</v>
      </c>
      <c r="AK395" s="38">
        <v>0</v>
      </c>
      <c r="AW395" s="15">
        <v>6.6949152999999999</v>
      </c>
      <c r="AX395" s="15">
        <v>9</v>
      </c>
      <c r="AY395" s="13">
        <v>0.263671875</v>
      </c>
      <c r="AZ395" s="13">
        <v>0.837890625</v>
      </c>
      <c r="BA395" s="13">
        <v>0.58519819751011903</v>
      </c>
      <c r="BB395" s="13">
        <v>0.59322034999999995</v>
      </c>
      <c r="BC395" s="13">
        <v>0.59322034999999995</v>
      </c>
      <c r="BD395" s="13">
        <v>0.23728813000000001</v>
      </c>
      <c r="BE395" s="13">
        <v>6.2566206761402995E-2</v>
      </c>
      <c r="BF395" s="33">
        <v>2</v>
      </c>
      <c r="BG395" s="13">
        <v>3.3898304999999997E-2</v>
      </c>
      <c r="BH395" s="36">
        <v>0</v>
      </c>
      <c r="BI395" s="38">
        <v>0</v>
      </c>
      <c r="BM395" s="44">
        <v>0.10256410256410201</v>
      </c>
      <c r="BN395" s="44">
        <v>0.637820512820512</v>
      </c>
      <c r="BO395" s="13">
        <v>0.20518453427065</v>
      </c>
      <c r="BP395" s="13">
        <v>0.22413793103448201</v>
      </c>
      <c r="BQ395">
        <v>0.62068965517241304</v>
      </c>
      <c r="BR395">
        <v>0.36435045317220499</v>
      </c>
      <c r="BS395" s="15">
        <v>7.8101269999999996</v>
      </c>
      <c r="BT395" s="3">
        <v>13</v>
      </c>
      <c r="BU395" s="13">
        <v>0.93877551020408101</v>
      </c>
      <c r="BV395" s="13">
        <v>0.49795918367346897</v>
      </c>
      <c r="BW395" s="13">
        <v>0.86240037505860201</v>
      </c>
      <c r="BX395" s="13">
        <v>0.31645570000000001</v>
      </c>
      <c r="BY395" s="13">
        <v>0.24050634000000001</v>
      </c>
      <c r="BZ395" s="13">
        <v>0.21518987000000001</v>
      </c>
      <c r="CA395" s="52">
        <v>6</v>
      </c>
      <c r="CB395" s="13">
        <v>7.5949359999999994E-2</v>
      </c>
      <c r="CC395" s="13">
        <v>7.1299402385341798E-2</v>
      </c>
      <c r="CD395" s="13">
        <v>0.95652173913043403</v>
      </c>
      <c r="CE395">
        <v>0.86956521739130399</v>
      </c>
      <c r="CF395">
        <v>0.99291282778171497</v>
      </c>
      <c r="CG395" s="50">
        <v>11</v>
      </c>
      <c r="CH395" s="50">
        <v>11</v>
      </c>
      <c r="CI395" s="44">
        <v>1</v>
      </c>
      <c r="CJ395" s="44">
        <v>1</v>
      </c>
      <c r="CK395" s="44">
        <v>1</v>
      </c>
      <c r="CL395" s="44">
        <v>0.10110294117646999</v>
      </c>
      <c r="CM395" s="44">
        <v>1</v>
      </c>
      <c r="CN395" s="13">
        <v>0.29928675299494401</v>
      </c>
      <c r="CO395" s="15">
        <v>17.125</v>
      </c>
      <c r="CP395" s="7">
        <v>23</v>
      </c>
      <c r="CQ395" s="13">
        <v>0.85496183206106802</v>
      </c>
      <c r="CR395" s="13">
        <v>0.58778625954198405</v>
      </c>
      <c r="CS395" s="13">
        <v>0.92632093136855798</v>
      </c>
      <c r="CT395" s="13">
        <v>0.83333330000000005</v>
      </c>
      <c r="CU395" s="13">
        <v>0.71246817639765803</v>
      </c>
      <c r="CV395" s="13">
        <v>0.125</v>
      </c>
      <c r="CW395" s="52">
        <v>0</v>
      </c>
      <c r="CX395" s="13">
        <v>0</v>
      </c>
      <c r="CY395" s="52">
        <v>0</v>
      </c>
      <c r="CZ395" s="13">
        <v>0</v>
      </c>
      <c r="DA395" t="s">
        <v>4741</v>
      </c>
    </row>
    <row r="396" spans="2:105" hidden="1" x14ac:dyDescent="0.25">
      <c r="B396">
        <v>0</v>
      </c>
      <c r="C396">
        <v>38060000</v>
      </c>
      <c r="D396" s="1" t="s">
        <v>6610</v>
      </c>
      <c r="E396">
        <v>0</v>
      </c>
      <c r="F396" s="27">
        <v>0</v>
      </c>
      <c r="G396" s="27">
        <v>0</v>
      </c>
      <c r="H396" s="27">
        <v>0</v>
      </c>
      <c r="I396" s="27">
        <v>0</v>
      </c>
      <c r="J396" s="27" t="s">
        <v>6609</v>
      </c>
      <c r="K396" s="5" t="s">
        <v>2968</v>
      </c>
      <c r="L396" s="5" t="s">
        <v>5973</v>
      </c>
      <c r="M396" s="9">
        <v>42905</v>
      </c>
      <c r="N396" s="9">
        <v>7.1589041095890398</v>
      </c>
      <c r="O396" s="5">
        <v>904.08</v>
      </c>
      <c r="Q396" s="3">
        <v>37</v>
      </c>
      <c r="R396" s="3">
        <v>10</v>
      </c>
      <c r="S396" s="3">
        <v>1</v>
      </c>
      <c r="X396" s="5">
        <v>7</v>
      </c>
      <c r="Y396" s="15">
        <v>22.466667000000001</v>
      </c>
      <c r="Z396" s="7">
        <v>39</v>
      </c>
      <c r="AA396" s="13">
        <v>0.48235294117646998</v>
      </c>
      <c r="AB396" s="13">
        <v>0.60784313725490102</v>
      </c>
      <c r="AC396" s="13">
        <v>0.67086137281292002</v>
      </c>
      <c r="AD396" s="13">
        <v>0.11111111</v>
      </c>
      <c r="AE396" s="13">
        <v>5.3594771641142201E-2</v>
      </c>
      <c r="AF396" s="33">
        <v>2</v>
      </c>
      <c r="AG396" s="13">
        <v>4.4444445999999999E-2</v>
      </c>
      <c r="AH396" s="30">
        <v>2.1437909015837801E-2</v>
      </c>
      <c r="AI396" s="36">
        <v>0</v>
      </c>
      <c r="AJ396" s="37">
        <v>0</v>
      </c>
      <c r="AK396" s="38">
        <v>0</v>
      </c>
      <c r="AW396" s="15">
        <v>5</v>
      </c>
      <c r="AX396" s="15">
        <v>7</v>
      </c>
      <c r="AY396" s="13">
        <v>0.120603015075376</v>
      </c>
      <c r="AZ396" s="13">
        <v>0.32663316582914498</v>
      </c>
      <c r="BA396" s="13">
        <v>0.12281371725349401</v>
      </c>
      <c r="BB396" s="13">
        <v>0.33333333999999998</v>
      </c>
      <c r="BC396" s="13">
        <v>0.33333333999999998</v>
      </c>
      <c r="BD396" s="13">
        <v>0</v>
      </c>
      <c r="BE396" s="13">
        <v>0</v>
      </c>
      <c r="BF396" s="33">
        <v>0</v>
      </c>
      <c r="BG396" s="13">
        <v>0</v>
      </c>
      <c r="BH396" s="36">
        <v>0</v>
      </c>
      <c r="BI396" s="38">
        <v>0</v>
      </c>
      <c r="CG396" s="50">
        <v>7.1666664999999998</v>
      </c>
      <c r="CH396" s="50">
        <v>10</v>
      </c>
      <c r="CI396" s="44">
        <v>0.16666666999999999</v>
      </c>
      <c r="CJ396" s="44">
        <v>0.16666666999999999</v>
      </c>
      <c r="CK396" s="44">
        <v>0.16666666999999999</v>
      </c>
      <c r="CL396" s="44">
        <v>0.12345679012345601</v>
      </c>
      <c r="CM396" s="44">
        <v>0.687242798353909</v>
      </c>
      <c r="CN396" s="13">
        <v>0.265494079357385</v>
      </c>
      <c r="CO396" s="15">
        <v>12.340909</v>
      </c>
      <c r="CP396" s="7">
        <v>25</v>
      </c>
      <c r="CQ396" s="13">
        <v>0.54418604651162705</v>
      </c>
      <c r="CR396" s="13">
        <v>8.8372093023255799E-2</v>
      </c>
      <c r="CS396" s="13">
        <v>0.13221525685907301</v>
      </c>
      <c r="CT396" s="13">
        <v>0.20454544999999999</v>
      </c>
      <c r="CU396" s="13">
        <v>0.111310781503832</v>
      </c>
      <c r="CV396" s="13">
        <v>9.0909089999999998E-2</v>
      </c>
      <c r="CW396" s="52">
        <v>1</v>
      </c>
      <c r="CX396" s="13">
        <v>2.2727272999999999E-2</v>
      </c>
      <c r="CY396" s="52">
        <v>0</v>
      </c>
      <c r="CZ396" s="13">
        <v>0</v>
      </c>
      <c r="DA396" t="s">
        <v>6611</v>
      </c>
    </row>
    <row r="397" spans="2:105" hidden="1" x14ac:dyDescent="0.25">
      <c r="B397">
        <v>1</v>
      </c>
      <c r="C397">
        <v>29010103</v>
      </c>
      <c r="D397" s="1" t="s">
        <v>4566</v>
      </c>
      <c r="E397">
        <v>0</v>
      </c>
      <c r="F397" s="27">
        <v>0</v>
      </c>
      <c r="G397" s="27">
        <v>0</v>
      </c>
      <c r="H397" s="27">
        <v>0</v>
      </c>
      <c r="I397" s="27">
        <v>0</v>
      </c>
      <c r="J397" s="27" t="s">
        <v>4565</v>
      </c>
      <c r="K397" s="5" t="s">
        <v>4471</v>
      </c>
      <c r="L397" s="5" t="s">
        <v>4464</v>
      </c>
      <c r="M397" s="9">
        <v>44725</v>
      </c>
      <c r="N397" s="9">
        <v>2.1726027397260199</v>
      </c>
      <c r="O397" s="5">
        <v>269.67</v>
      </c>
      <c r="Q397" s="3">
        <v>50</v>
      </c>
      <c r="R397" s="3">
        <v>15.1</v>
      </c>
      <c r="S397" s="3">
        <v>1</v>
      </c>
      <c r="T397" s="11">
        <v>47.029153999999998</v>
      </c>
      <c r="U397">
        <v>-94.839504000000005</v>
      </c>
      <c r="V397" s="3">
        <v>155</v>
      </c>
      <c r="W397" s="3">
        <v>81</v>
      </c>
      <c r="X397" s="5">
        <v>25</v>
      </c>
      <c r="Y397" s="15">
        <v>18.693332999999999</v>
      </c>
      <c r="Z397" s="7">
        <v>36</v>
      </c>
      <c r="AA397" s="13">
        <v>0.803097345132743</v>
      </c>
      <c r="AB397" s="13">
        <v>0.28539823008849502</v>
      </c>
      <c r="AC397" s="13">
        <v>0.55773889636608298</v>
      </c>
      <c r="AD397" s="13">
        <v>6.6666669999999997E-2</v>
      </c>
      <c r="AE397" s="13">
        <v>5.3539825801168901E-2</v>
      </c>
      <c r="AF397" s="33">
        <v>1</v>
      </c>
      <c r="AG397" s="13">
        <v>1.3333334000000001E-2</v>
      </c>
      <c r="AH397" s="30">
        <v>1.07079648610567E-2</v>
      </c>
      <c r="AI397" s="36">
        <v>0</v>
      </c>
      <c r="AJ397" s="37">
        <v>0</v>
      </c>
      <c r="AK397" s="38">
        <v>0</v>
      </c>
      <c r="AL397" s="31">
        <v>1.5</v>
      </c>
      <c r="AM397" s="7">
        <v>19</v>
      </c>
      <c r="AN397" s="15">
        <v>12.008620000000001</v>
      </c>
      <c r="AO397" s="13">
        <v>0.60344830000000005</v>
      </c>
      <c r="AP397" s="13">
        <v>0.24137929999999999</v>
      </c>
      <c r="AQ397" s="13">
        <v>0.170744098362169</v>
      </c>
      <c r="AR397" s="13">
        <v>3.4482760000000001E-2</v>
      </c>
      <c r="AS397" s="13">
        <v>2.4392014428188901E-2</v>
      </c>
      <c r="AT397" s="13">
        <v>0.70736842105263098</v>
      </c>
      <c r="AU397" s="13">
        <v>0.63196594427244501</v>
      </c>
      <c r="AV397" s="13">
        <v>0.80959752321981404</v>
      </c>
      <c r="AW397" s="15">
        <v>5.8859060000000003</v>
      </c>
      <c r="AX397" s="15">
        <v>9</v>
      </c>
      <c r="AY397" s="13">
        <v>0.47380952380952301</v>
      </c>
      <c r="AZ397" s="13">
        <v>0.77142857142857102</v>
      </c>
      <c r="BA397" s="13">
        <v>0.80966928893301704</v>
      </c>
      <c r="BB397" s="13">
        <v>0.3691275</v>
      </c>
      <c r="BC397" s="13">
        <v>0.3691275</v>
      </c>
      <c r="BD397" s="13">
        <v>8.0536910000000003E-2</v>
      </c>
      <c r="BE397" s="13">
        <v>3.8159154692575997E-2</v>
      </c>
      <c r="BF397" s="33">
        <v>2</v>
      </c>
      <c r="BG397" s="13">
        <v>1.3422819000000001E-2</v>
      </c>
      <c r="BH397" s="36">
        <v>0</v>
      </c>
      <c r="BI397" s="38">
        <v>0</v>
      </c>
      <c r="BJ397" s="44">
        <v>0.80421686746987897</v>
      </c>
      <c r="BK397" s="44">
        <v>0.373493975903614</v>
      </c>
      <c r="BL397" s="13">
        <v>0.62046264972112997</v>
      </c>
      <c r="BM397" s="44">
        <v>0.23913043478260801</v>
      </c>
      <c r="BN397" s="44">
        <v>0.52536231884057905</v>
      </c>
      <c r="BO397" s="13">
        <v>0.34827182190978301</v>
      </c>
      <c r="BS397" s="15">
        <v>7.5408163000000004</v>
      </c>
      <c r="BT397" s="3">
        <v>12</v>
      </c>
      <c r="BU397" s="13">
        <v>0.90291262135922301</v>
      </c>
      <c r="BV397" s="13">
        <v>0.46359223300970798</v>
      </c>
      <c r="BW397" s="13">
        <v>0.81043913111423604</v>
      </c>
      <c r="BX397" s="13">
        <v>0.57142859999999995</v>
      </c>
      <c r="BY397" s="13">
        <v>0.11224489999999999</v>
      </c>
      <c r="BZ397" s="13">
        <v>4.0816326E-2</v>
      </c>
      <c r="CA397" s="52">
        <v>2</v>
      </c>
      <c r="CB397" s="13">
        <v>2.0408163E-2</v>
      </c>
      <c r="CC397" s="13">
        <v>1.8426787813456299E-2</v>
      </c>
      <c r="CG397" s="50">
        <v>6.2380953000000003</v>
      </c>
      <c r="CH397" s="50">
        <v>9</v>
      </c>
      <c r="CI397" s="44">
        <v>9.5238100000000006E-2</v>
      </c>
      <c r="CJ397" s="44">
        <v>4.7619050000000003E-2</v>
      </c>
      <c r="CK397" s="44">
        <v>0</v>
      </c>
      <c r="CL397" s="44">
        <v>0.552036199095022</v>
      </c>
      <c r="CM397" s="44">
        <v>0.46832579185520301</v>
      </c>
      <c r="CN397" s="13">
        <v>0.56415760681393201</v>
      </c>
      <c r="CO397" s="15">
        <v>20.333334000000001</v>
      </c>
      <c r="CP397" s="7">
        <v>25</v>
      </c>
      <c r="CQ397" s="13">
        <v>4.0404040404040401E-2</v>
      </c>
      <c r="CR397" s="13">
        <v>0.61363636363636298</v>
      </c>
      <c r="CS397" s="13">
        <v>7.2620695269885197E-2</v>
      </c>
      <c r="CT397" s="13">
        <v>1</v>
      </c>
      <c r="CU397" s="13">
        <v>4.0404040404040401E-2</v>
      </c>
      <c r="CV397" s="13">
        <v>0.66666669999999995</v>
      </c>
      <c r="CW397" s="52">
        <v>1</v>
      </c>
      <c r="CX397" s="13">
        <v>0.33333333999999998</v>
      </c>
      <c r="CY397" s="52">
        <v>0</v>
      </c>
      <c r="CZ397" s="13">
        <v>0</v>
      </c>
      <c r="DA397" t="s">
        <v>4567</v>
      </c>
    </row>
    <row r="398" spans="2:105" hidden="1" x14ac:dyDescent="0.25">
      <c r="B398">
        <v>0</v>
      </c>
      <c r="C398">
        <v>73016600</v>
      </c>
      <c r="D398" s="1" t="s">
        <v>9915</v>
      </c>
      <c r="E398">
        <v>0</v>
      </c>
      <c r="F398" s="27">
        <v>0</v>
      </c>
      <c r="G398" s="27">
        <v>0</v>
      </c>
      <c r="H398" s="27">
        <v>0</v>
      </c>
      <c r="I398" s="27">
        <v>0</v>
      </c>
      <c r="J398" s="27" t="s">
        <v>9914</v>
      </c>
      <c r="K398" s="5" t="s">
        <v>9916</v>
      </c>
      <c r="L398" s="5" t="s">
        <v>9749</v>
      </c>
      <c r="M398" s="9">
        <v>40378</v>
      </c>
      <c r="N398" s="9">
        <v>14.082191780821899</v>
      </c>
      <c r="O398" s="5">
        <v>60.13</v>
      </c>
      <c r="P398" s="7">
        <v>15.7</v>
      </c>
      <c r="Q398" s="3">
        <v>52</v>
      </c>
      <c r="R398" s="3">
        <v>10</v>
      </c>
      <c r="S398" s="3">
        <v>0</v>
      </c>
      <c r="X398" s="5">
        <v>30</v>
      </c>
      <c r="Y398" s="15">
        <v>22.777778999999999</v>
      </c>
      <c r="Z398" s="7">
        <v>30</v>
      </c>
      <c r="AA398" s="13">
        <v>0.48051948051948001</v>
      </c>
      <c r="AB398" s="13">
        <v>0.65259740259740195</v>
      </c>
      <c r="AC398" s="13">
        <v>0.70457604306863997</v>
      </c>
      <c r="AD398" s="13">
        <v>0.11111111</v>
      </c>
      <c r="AE398" s="13">
        <v>5.3391053788847703E-2</v>
      </c>
      <c r="AF398" s="33">
        <v>0</v>
      </c>
      <c r="AG398" s="13">
        <v>0</v>
      </c>
      <c r="AH398" s="30">
        <v>0</v>
      </c>
      <c r="AI398" s="36">
        <v>0</v>
      </c>
      <c r="AJ398" s="37">
        <v>0</v>
      </c>
      <c r="AK398" s="38">
        <v>0</v>
      </c>
      <c r="AW398" s="15">
        <v>5.4285709999999998</v>
      </c>
      <c r="AX398" s="15">
        <v>7</v>
      </c>
      <c r="AY398" s="13">
        <v>0.26838235294117602</v>
      </c>
      <c r="AZ398" s="13">
        <v>0.52941176470588203</v>
      </c>
      <c r="BA398" s="13">
        <v>0.40219964866722602</v>
      </c>
      <c r="BB398" s="13">
        <v>3.5714286999999997E-2</v>
      </c>
      <c r="BC398" s="13">
        <v>3.5714286999999997E-2</v>
      </c>
      <c r="BD398" s="13">
        <v>0</v>
      </c>
      <c r="BE398" s="13">
        <v>0</v>
      </c>
      <c r="BF398" s="33">
        <v>0</v>
      </c>
      <c r="BG398" s="13">
        <v>0</v>
      </c>
      <c r="BH398" s="36">
        <v>0</v>
      </c>
      <c r="BI398" s="38">
        <v>0</v>
      </c>
      <c r="BJ398" s="44">
        <v>0.49668874172185401</v>
      </c>
      <c r="BK398" s="44">
        <v>5.2980132450331098E-2</v>
      </c>
      <c r="BL398" s="13">
        <v>0.106336289658955</v>
      </c>
      <c r="BM398" s="44">
        <v>0.36127167630057799</v>
      </c>
      <c r="BN398" s="44">
        <v>0.52601156069364097</v>
      </c>
      <c r="BO398" s="13">
        <v>0.48125366139425801</v>
      </c>
      <c r="BS398" s="15">
        <v>7.8461537000000003</v>
      </c>
      <c r="BT398" s="3">
        <v>9</v>
      </c>
      <c r="BU398" s="13">
        <v>0.68277310924369705</v>
      </c>
      <c r="BV398" s="13">
        <v>0.51050420168067201</v>
      </c>
      <c r="BW398" s="13">
        <v>0.71479918737302695</v>
      </c>
      <c r="BX398" s="13">
        <v>0.69230769999999997</v>
      </c>
      <c r="BY398" s="13">
        <v>0</v>
      </c>
      <c r="BZ398" s="13">
        <v>0</v>
      </c>
      <c r="CA398" s="52">
        <v>0</v>
      </c>
      <c r="CB398" s="13">
        <v>0</v>
      </c>
      <c r="CC398" s="13">
        <v>0</v>
      </c>
      <c r="CG398" s="50">
        <v>4.5</v>
      </c>
      <c r="CH398" s="50">
        <v>5</v>
      </c>
      <c r="CI398" s="44">
        <v>0</v>
      </c>
      <c r="CJ398" s="44">
        <v>0</v>
      </c>
      <c r="CK398" s="44">
        <v>0</v>
      </c>
      <c r="CL398" s="44">
        <v>0.11111111111111099</v>
      </c>
      <c r="CM398" s="44">
        <v>0.18576388888888801</v>
      </c>
      <c r="CN398" s="13">
        <v>9.2548992452046203E-2</v>
      </c>
      <c r="DA398" t="s">
        <v>9917</v>
      </c>
    </row>
    <row r="399" spans="2:105" hidden="1" x14ac:dyDescent="0.25">
      <c r="B399">
        <v>0</v>
      </c>
      <c r="C399">
        <v>29018000</v>
      </c>
      <c r="D399" s="1" t="s">
        <v>4644</v>
      </c>
      <c r="E399">
        <v>1</v>
      </c>
      <c r="F399" s="27">
        <v>0</v>
      </c>
      <c r="G399" s="27">
        <v>1</v>
      </c>
      <c r="H399" s="27">
        <v>0</v>
      </c>
      <c r="I399" s="27">
        <v>0</v>
      </c>
      <c r="J399" s="27" t="s">
        <v>4643</v>
      </c>
      <c r="K399" s="5" t="s">
        <v>4569</v>
      </c>
      <c r="L399" s="5" t="s">
        <v>4464</v>
      </c>
      <c r="M399" s="9">
        <v>43318</v>
      </c>
      <c r="N399" s="9">
        <v>6.02739726027397</v>
      </c>
      <c r="O399" s="5">
        <v>641.17999999999995</v>
      </c>
      <c r="Q399" s="3">
        <v>110</v>
      </c>
      <c r="R399" s="3">
        <v>14.9</v>
      </c>
      <c r="S399" s="3">
        <v>1</v>
      </c>
      <c r="X399" s="5">
        <v>22</v>
      </c>
      <c r="Y399" s="15">
        <v>21.817204</v>
      </c>
      <c r="Z399" s="7">
        <v>38</v>
      </c>
      <c r="AA399" s="13">
        <v>0.82575757575757502</v>
      </c>
      <c r="AB399" s="13">
        <v>0.53219696969696895</v>
      </c>
      <c r="AC399" s="13">
        <v>0.85619111709286599</v>
      </c>
      <c r="AD399" s="13">
        <v>6.4516130000000005E-2</v>
      </c>
      <c r="AE399" s="13">
        <v>5.3274680719231103E-2</v>
      </c>
      <c r="AF399" s="33">
        <v>1</v>
      </c>
      <c r="AG399" s="13">
        <v>1.0752688E-2</v>
      </c>
      <c r="AH399" s="30">
        <v>8.8791137095540693E-3</v>
      </c>
      <c r="AI399" s="36">
        <v>0</v>
      </c>
      <c r="AJ399" s="37">
        <v>0</v>
      </c>
      <c r="AK399" s="38">
        <v>0</v>
      </c>
      <c r="AL399" s="31">
        <v>1.57</v>
      </c>
      <c r="AM399" s="7">
        <v>17</v>
      </c>
      <c r="AN399" s="15">
        <v>11.809524</v>
      </c>
      <c r="AO399" s="13">
        <v>0.66666669999999995</v>
      </c>
      <c r="AP399" s="13">
        <v>0.28571429999999998</v>
      </c>
      <c r="AQ399" s="13">
        <v>1.3533835191475699E-2</v>
      </c>
      <c r="AR399" s="13">
        <v>0</v>
      </c>
      <c r="AS399" s="13">
        <v>0</v>
      </c>
      <c r="AT399" s="13">
        <v>4.7368421052631497E-2</v>
      </c>
      <c r="AU399" s="13">
        <v>0.66950464396284803</v>
      </c>
      <c r="AV399" s="13">
        <v>0.140866873065015</v>
      </c>
      <c r="AW399" s="15">
        <v>3.9577464999999998</v>
      </c>
      <c r="AX399" s="15">
        <v>8</v>
      </c>
      <c r="AY399" s="13">
        <v>0.161087866108786</v>
      </c>
      <c r="AZ399" s="13">
        <v>0.11297071129707099</v>
      </c>
      <c r="BA399" s="13">
        <v>6.3698159321775E-2</v>
      </c>
      <c r="BB399" s="13">
        <v>4.2253520000000003E-2</v>
      </c>
      <c r="BC399" s="13">
        <v>4.2253520000000003E-2</v>
      </c>
      <c r="BD399" s="13">
        <v>1.4084507E-2</v>
      </c>
      <c r="BE399" s="13">
        <v>2.2688431423703E-3</v>
      </c>
      <c r="BF399" s="33">
        <v>0</v>
      </c>
      <c r="BG399" s="13">
        <v>0</v>
      </c>
      <c r="BH399" s="36">
        <v>0</v>
      </c>
      <c r="BI399" s="38">
        <v>0</v>
      </c>
      <c r="BJ399" s="44">
        <v>0.42857142857142799</v>
      </c>
      <c r="BK399" s="44">
        <v>0.34975369458127997</v>
      </c>
      <c r="BL399" s="13">
        <v>0.39114930968272799</v>
      </c>
      <c r="BS399" s="15">
        <v>11</v>
      </c>
      <c r="BT399" s="3">
        <v>11</v>
      </c>
      <c r="BU399" s="13">
        <v>1.4957264957264901E-2</v>
      </c>
      <c r="BV399" s="13">
        <v>0.95299145299145205</v>
      </c>
      <c r="BW399" s="13">
        <v>4.5553992811376703E-2</v>
      </c>
      <c r="BX399" s="13">
        <v>1</v>
      </c>
      <c r="BY399" s="13">
        <v>1</v>
      </c>
      <c r="BZ399" s="13">
        <v>1</v>
      </c>
      <c r="CA399" s="52">
        <v>0</v>
      </c>
      <c r="CB399" s="13">
        <v>0</v>
      </c>
      <c r="CC399" s="13">
        <v>0</v>
      </c>
      <c r="CG399" s="50">
        <v>6</v>
      </c>
      <c r="CH399" s="50">
        <v>9</v>
      </c>
      <c r="CI399" s="44">
        <v>7.1428574999999994E-2</v>
      </c>
      <c r="CJ399" s="44">
        <v>3.5714286999999997E-2</v>
      </c>
      <c r="CK399" s="44">
        <v>0</v>
      </c>
      <c r="CL399" s="44">
        <v>0.32067510548523198</v>
      </c>
      <c r="CM399" s="44">
        <v>0.29535864978902898</v>
      </c>
      <c r="CN399" s="13">
        <v>0.28675299494494799</v>
      </c>
      <c r="CO399" s="15">
        <v>10.849624</v>
      </c>
      <c r="CP399" s="7">
        <v>24</v>
      </c>
      <c r="CQ399" s="13">
        <v>0.88755020080321201</v>
      </c>
      <c r="CR399" s="13">
        <v>6.2248995983935698E-2</v>
      </c>
      <c r="CS399" s="13">
        <v>0.149719123992509</v>
      </c>
      <c r="CT399" s="13">
        <v>0.23308271</v>
      </c>
      <c r="CU399" s="13">
        <v>0.20687260757009601</v>
      </c>
      <c r="CV399" s="13">
        <v>1.5037594E-2</v>
      </c>
      <c r="CW399" s="52">
        <v>0</v>
      </c>
      <c r="CX399" s="13">
        <v>0</v>
      </c>
      <c r="CY399" s="52">
        <v>0</v>
      </c>
      <c r="CZ399" s="13">
        <v>0</v>
      </c>
      <c r="DA399" t="s">
        <v>4645</v>
      </c>
    </row>
    <row r="400" spans="2:105" hidden="1" x14ac:dyDescent="0.25">
      <c r="B400">
        <v>0</v>
      </c>
      <c r="C400">
        <v>29006600</v>
      </c>
      <c r="D400" s="1" t="s">
        <v>4512</v>
      </c>
      <c r="E400">
        <v>2</v>
      </c>
      <c r="F400" s="27">
        <v>0</v>
      </c>
      <c r="G400" s="27">
        <v>1</v>
      </c>
      <c r="H400" s="27">
        <v>0</v>
      </c>
      <c r="I400" s="27">
        <v>1</v>
      </c>
      <c r="J400" s="27" t="s">
        <v>4511</v>
      </c>
      <c r="K400" s="5" t="s">
        <v>840</v>
      </c>
      <c r="L400" s="5" t="s">
        <v>4464</v>
      </c>
      <c r="M400" s="9">
        <v>44368</v>
      </c>
      <c r="N400" s="9">
        <v>3.1506849315068401</v>
      </c>
      <c r="O400" s="5">
        <v>545.74</v>
      </c>
      <c r="Q400" s="3">
        <v>24</v>
      </c>
      <c r="R400" s="3">
        <v>15</v>
      </c>
      <c r="S400" s="3">
        <v>1</v>
      </c>
      <c r="T400" s="11">
        <v>47.384352999999997</v>
      </c>
      <c r="U400">
        <v>-94.728323000000003</v>
      </c>
      <c r="V400" s="3">
        <v>176</v>
      </c>
      <c r="W400" s="3">
        <v>96</v>
      </c>
      <c r="X400" s="5">
        <v>38</v>
      </c>
      <c r="Y400" s="15">
        <v>23.051722999999999</v>
      </c>
      <c r="Z400" s="7">
        <v>33</v>
      </c>
      <c r="AA400" s="13">
        <v>0.77163461538461497</v>
      </c>
      <c r="AB400" s="13">
        <v>0.59615384615384603</v>
      </c>
      <c r="AC400" s="13">
        <v>0.87274562584118398</v>
      </c>
      <c r="AD400" s="13">
        <v>6.8965520000000002E-2</v>
      </c>
      <c r="AE400" s="13">
        <v>5.3216180173107003E-2</v>
      </c>
      <c r="AF400" s="33">
        <v>0</v>
      </c>
      <c r="AG400" s="13">
        <v>0</v>
      </c>
      <c r="AH400" s="30">
        <v>0</v>
      </c>
      <c r="AI400" s="36">
        <v>0</v>
      </c>
      <c r="AJ400" s="37">
        <v>0</v>
      </c>
      <c r="AK400" s="38">
        <v>0</v>
      </c>
      <c r="AL400" s="31">
        <v>1.4</v>
      </c>
      <c r="AM400" s="7">
        <v>18</v>
      </c>
      <c r="AN400" s="15">
        <v>11.189655</v>
      </c>
      <c r="AO400" s="13">
        <v>0.43103448</v>
      </c>
      <c r="AP400" s="13">
        <v>0.10344828</v>
      </c>
      <c r="AQ400" s="13">
        <v>6.1742288744763299E-2</v>
      </c>
      <c r="AR400" s="13">
        <v>3.4482760000000001E-2</v>
      </c>
      <c r="AS400" s="13">
        <v>2.0580762173784399E-2</v>
      </c>
      <c r="AT400" s="13">
        <v>0.59684210526315695</v>
      </c>
      <c r="AU400" s="13">
        <v>0.57314241486068096</v>
      </c>
      <c r="AV400" s="13">
        <v>0.72058823529411697</v>
      </c>
      <c r="AW400" s="15">
        <v>6.0558376000000003</v>
      </c>
      <c r="AX400" s="15">
        <v>9</v>
      </c>
      <c r="AY400" s="13">
        <v>0.82702702702702702</v>
      </c>
      <c r="AZ400" s="13">
        <v>0.70270270270270196</v>
      </c>
      <c r="BA400" s="13">
        <v>0.96020774459634906</v>
      </c>
      <c r="BB400" s="13">
        <v>0.44923857</v>
      </c>
      <c r="BC400" s="13">
        <v>0.44923857</v>
      </c>
      <c r="BD400" s="13">
        <v>1.2690355E-2</v>
      </c>
      <c r="BE400" s="13">
        <v>1.04952666254059E-2</v>
      </c>
      <c r="BF400" s="33">
        <v>1</v>
      </c>
      <c r="BG400" s="13">
        <v>2.5380709999999998E-3</v>
      </c>
      <c r="BH400" s="36">
        <v>0</v>
      </c>
      <c r="BI400" s="38">
        <v>0</v>
      </c>
      <c r="BJ400" s="44">
        <v>0.82770270270270196</v>
      </c>
      <c r="BK400" s="44">
        <v>0.91216216216216195</v>
      </c>
      <c r="BL400" s="13">
        <v>0.97631891743622501</v>
      </c>
      <c r="BM400" s="44">
        <v>0.61328125</v>
      </c>
      <c r="BN400" s="44">
        <v>0.765625</v>
      </c>
      <c r="BO400" s="13">
        <v>0.85310486233157501</v>
      </c>
      <c r="BS400" s="15">
        <v>6.1086954999999996</v>
      </c>
      <c r="BT400" s="3">
        <v>11</v>
      </c>
      <c r="BU400" s="13">
        <v>0.80829015544041405</v>
      </c>
      <c r="BV400" s="13">
        <v>0.17357512953367801</v>
      </c>
      <c r="BW400" s="13">
        <v>0.31715893108298099</v>
      </c>
      <c r="BX400" s="13">
        <v>0.13043478</v>
      </c>
      <c r="BY400" s="13">
        <v>2.1739129999999999E-2</v>
      </c>
      <c r="BZ400" s="13">
        <v>2.1739129999999999E-2</v>
      </c>
      <c r="CA400" s="52">
        <v>0</v>
      </c>
      <c r="CB400" s="13">
        <v>0</v>
      </c>
      <c r="CC400" s="13">
        <v>0</v>
      </c>
      <c r="CG400" s="50">
        <v>6</v>
      </c>
      <c r="CH400" s="50">
        <v>6</v>
      </c>
      <c r="CI400" s="44">
        <v>0</v>
      </c>
      <c r="CJ400" s="44">
        <v>0</v>
      </c>
      <c r="CK400" s="44">
        <v>0</v>
      </c>
      <c r="CL400" s="44">
        <v>0.19806763285024101</v>
      </c>
      <c r="CM400" s="44">
        <v>4.8309178743961298E-3</v>
      </c>
      <c r="CN400" s="13">
        <v>5.9552662557994596E-3</v>
      </c>
      <c r="CO400" s="15">
        <v>22.666665999999999</v>
      </c>
      <c r="CP400" s="7">
        <v>24</v>
      </c>
      <c r="CQ400" s="13">
        <v>0.14321608040201</v>
      </c>
      <c r="CR400" s="13">
        <v>0.89447236180904499</v>
      </c>
      <c r="CS400" s="13">
        <v>0.33501587560042301</v>
      </c>
      <c r="CT400" s="13">
        <v>1</v>
      </c>
      <c r="CU400" s="13">
        <v>0.14321608040201</v>
      </c>
      <c r="CV400" s="13">
        <v>1</v>
      </c>
      <c r="CW400" s="52">
        <v>0</v>
      </c>
      <c r="CX400" s="13">
        <v>0</v>
      </c>
      <c r="CY400" s="52">
        <v>0</v>
      </c>
      <c r="CZ400" s="13">
        <v>0</v>
      </c>
      <c r="DA400" t="s">
        <v>4513</v>
      </c>
    </row>
    <row r="401" spans="2:105" hidden="1" x14ac:dyDescent="0.25">
      <c r="B401">
        <v>0</v>
      </c>
      <c r="C401">
        <v>69084200</v>
      </c>
      <c r="D401" s="1" t="s">
        <v>9412</v>
      </c>
      <c r="E401">
        <v>2</v>
      </c>
      <c r="F401" s="27">
        <v>0</v>
      </c>
      <c r="G401" s="27">
        <v>0</v>
      </c>
      <c r="H401" s="27">
        <v>1</v>
      </c>
      <c r="I401" s="27">
        <v>1</v>
      </c>
      <c r="J401" s="27" t="s">
        <v>9411</v>
      </c>
      <c r="K401" s="5" t="s">
        <v>9378</v>
      </c>
      <c r="L401" s="5" t="s">
        <v>8373</v>
      </c>
      <c r="M401" s="9">
        <v>44713</v>
      </c>
      <c r="N401" s="9">
        <v>2.20547945205479</v>
      </c>
      <c r="O401" s="5">
        <v>1249.8900000000001</v>
      </c>
      <c r="Q401" s="3">
        <v>30</v>
      </c>
      <c r="R401" s="3">
        <v>13.2</v>
      </c>
      <c r="S401" s="3">
        <v>1</v>
      </c>
      <c r="T401" s="11">
        <v>48.208711000000001</v>
      </c>
      <c r="U401">
        <v>-92.809434999999993</v>
      </c>
      <c r="V401" s="3">
        <v>225</v>
      </c>
      <c r="W401" s="3">
        <v>138</v>
      </c>
      <c r="X401" s="5">
        <v>5</v>
      </c>
      <c r="Y401" s="15">
        <v>25.967741</v>
      </c>
      <c r="Z401" s="7">
        <v>35</v>
      </c>
      <c r="AA401" s="13">
        <v>0.329646017699115</v>
      </c>
      <c r="AB401" s="13">
        <v>0.95353982300884899</v>
      </c>
      <c r="AC401" s="13">
        <v>0.705585464333782</v>
      </c>
      <c r="AD401" s="13">
        <v>0.16129031999999999</v>
      </c>
      <c r="AE401" s="13">
        <v>5.3168710947564202E-2</v>
      </c>
      <c r="AF401" s="33">
        <v>1</v>
      </c>
      <c r="AG401" s="13">
        <v>3.2258064000000003E-2</v>
      </c>
      <c r="AH401" s="30">
        <v>1.0633742189512799E-2</v>
      </c>
      <c r="AI401" s="36">
        <v>0</v>
      </c>
      <c r="AJ401" s="37">
        <v>0</v>
      </c>
      <c r="AK401" s="38">
        <v>0</v>
      </c>
      <c r="AW401" s="15">
        <v>7.5688069999999996</v>
      </c>
      <c r="AX401" s="15">
        <v>9</v>
      </c>
      <c r="AY401" s="13">
        <v>0.72820512820512795</v>
      </c>
      <c r="AZ401" s="13">
        <v>0.984615384615384</v>
      </c>
      <c r="BA401" s="13">
        <v>0.99060566715038501</v>
      </c>
      <c r="BB401" s="13">
        <v>0.81651379999999996</v>
      </c>
      <c r="BC401" s="13">
        <v>0.81651379999999996</v>
      </c>
      <c r="BD401" s="13">
        <v>0.66055050000000004</v>
      </c>
      <c r="BE401" s="13">
        <v>0.48101624342111399</v>
      </c>
      <c r="BF401" s="33">
        <v>20</v>
      </c>
      <c r="BG401" s="13">
        <v>0.18348623999999999</v>
      </c>
      <c r="BH401" s="36">
        <v>0</v>
      </c>
      <c r="BI401" s="38">
        <v>0</v>
      </c>
      <c r="BJ401" s="44">
        <v>0.82530120481927705</v>
      </c>
      <c r="BK401" s="44">
        <v>0.91867469879518004</v>
      </c>
      <c r="BL401" s="13">
        <v>0.97778184145560898</v>
      </c>
      <c r="BS401" s="15">
        <v>9.9545449999999995</v>
      </c>
      <c r="BT401" s="3">
        <v>13</v>
      </c>
      <c r="BU401" s="13">
        <v>0.54854368932038799</v>
      </c>
      <c r="BV401" s="13">
        <v>0.93689320388349495</v>
      </c>
      <c r="BW401" s="13">
        <v>0.90014064697608998</v>
      </c>
      <c r="BX401" s="13">
        <v>0.90909094000000001</v>
      </c>
      <c r="BY401" s="13">
        <v>0.86363639999999997</v>
      </c>
      <c r="BZ401" s="13">
        <v>0.31818180000000001</v>
      </c>
      <c r="CA401" s="52">
        <v>3</v>
      </c>
      <c r="CB401" s="13">
        <v>0.13636364000000001</v>
      </c>
      <c r="CC401" s="13">
        <v>7.4801414409308695E-2</v>
      </c>
      <c r="CG401" s="50">
        <v>6.9672727999999999</v>
      </c>
      <c r="CH401" s="50">
        <v>12</v>
      </c>
      <c r="CI401" s="44">
        <v>0.34727271999999998</v>
      </c>
      <c r="CJ401" s="44">
        <v>0.12</v>
      </c>
      <c r="CK401" s="44">
        <v>2.1818180999999999E-2</v>
      </c>
      <c r="CL401" s="44">
        <v>0.97285067873303099</v>
      </c>
      <c r="CM401" s="44">
        <v>0.789592760180995</v>
      </c>
      <c r="CN401" s="13">
        <v>0.97153936707984201</v>
      </c>
      <c r="CO401" s="15">
        <v>16.246573999999999</v>
      </c>
      <c r="CP401" s="7">
        <v>28</v>
      </c>
      <c r="CQ401" s="13">
        <v>0.75252525252525204</v>
      </c>
      <c r="CR401" s="13">
        <v>0.43181818181818099</v>
      </c>
      <c r="CS401" s="13">
        <v>0.750305300008141</v>
      </c>
      <c r="CT401" s="13">
        <v>0.57534249999999998</v>
      </c>
      <c r="CU401" s="13">
        <v>0.432959742317296</v>
      </c>
      <c r="CV401" s="13">
        <v>0.23287672000000001</v>
      </c>
      <c r="CW401" s="52">
        <v>6</v>
      </c>
      <c r="CX401" s="13">
        <v>8.2191780000000006E-2</v>
      </c>
      <c r="CY401" s="52">
        <v>0</v>
      </c>
      <c r="CZ401" s="13">
        <v>0</v>
      </c>
      <c r="DA401" t="s">
        <v>9413</v>
      </c>
    </row>
    <row r="402" spans="2:105" hidden="1" x14ac:dyDescent="0.25">
      <c r="B402">
        <v>0</v>
      </c>
      <c r="C402">
        <v>56035500</v>
      </c>
      <c r="D402" s="1" t="s">
        <v>7660</v>
      </c>
      <c r="E402">
        <v>0</v>
      </c>
      <c r="F402" s="27">
        <v>0</v>
      </c>
      <c r="G402" s="27">
        <v>0</v>
      </c>
      <c r="H402" s="27">
        <v>0</v>
      </c>
      <c r="I402" s="27">
        <v>0</v>
      </c>
      <c r="J402" s="27" t="s">
        <v>7659</v>
      </c>
      <c r="K402" s="5" t="s">
        <v>611</v>
      </c>
      <c r="L402" s="5" t="s">
        <v>7503</v>
      </c>
      <c r="M402" s="9">
        <v>39616</v>
      </c>
      <c r="N402" s="9">
        <v>16.169863013698599</v>
      </c>
      <c r="O402" s="5">
        <v>292.83999999999997</v>
      </c>
      <c r="Q402" s="3">
        <v>58</v>
      </c>
      <c r="R402" s="3">
        <v>9.5</v>
      </c>
      <c r="S402" s="3">
        <v>0</v>
      </c>
      <c r="X402" s="5">
        <v>31</v>
      </c>
      <c r="Y402" s="15">
        <v>26.1875</v>
      </c>
      <c r="Z402" s="7">
        <v>35</v>
      </c>
      <c r="AA402" s="13">
        <v>0.21212121212121199</v>
      </c>
      <c r="AB402" s="13">
        <v>0.91414141414141403</v>
      </c>
      <c r="AC402" s="13">
        <v>0.48418573351278599</v>
      </c>
      <c r="AD402" s="13">
        <v>0.25</v>
      </c>
      <c r="AE402" s="13">
        <v>5.3030303030302997E-2</v>
      </c>
      <c r="AF402" s="33">
        <v>1</v>
      </c>
      <c r="AG402" s="13">
        <v>6.25E-2</v>
      </c>
      <c r="AH402" s="30">
        <v>1.3257575757575701E-2</v>
      </c>
      <c r="AI402" s="36">
        <v>0</v>
      </c>
      <c r="AJ402" s="37">
        <v>0</v>
      </c>
      <c r="AK402" s="38">
        <v>0</v>
      </c>
      <c r="AL402" s="31">
        <v>1.45</v>
      </c>
      <c r="AM402" s="7">
        <v>18</v>
      </c>
      <c r="AN402" s="15">
        <v>11.65</v>
      </c>
      <c r="AO402" s="13">
        <v>0.55000000000000004</v>
      </c>
      <c r="AP402" s="13">
        <v>0.25</v>
      </c>
      <c r="AQ402" s="13">
        <v>3.6971830985915402E-2</v>
      </c>
      <c r="AR402" s="13">
        <v>0.05</v>
      </c>
      <c r="AS402" s="13">
        <v>7.3943663073677401E-3</v>
      </c>
      <c r="AT402" s="13">
        <v>0.147887323943661</v>
      </c>
      <c r="AU402" s="13">
        <v>0.60332817337461297</v>
      </c>
      <c r="AV402" s="13">
        <v>0.28366873065015402</v>
      </c>
      <c r="AW402" s="15">
        <v>6.122878</v>
      </c>
      <c r="AX402" s="15">
        <v>8</v>
      </c>
      <c r="AY402" s="13">
        <v>0.96085409252668996</v>
      </c>
      <c r="AZ402" s="13">
        <v>3.7366548042704603E-2</v>
      </c>
      <c r="BA402" s="13">
        <v>0.11288474757504</v>
      </c>
      <c r="BB402" s="13">
        <v>0.29102667999999998</v>
      </c>
      <c r="BC402" s="13">
        <v>0.29102667999999998</v>
      </c>
      <c r="BD402" s="13">
        <v>6.4672595000000001E-3</v>
      </c>
      <c r="BE402" s="13">
        <v>6.2140927474375702E-3</v>
      </c>
      <c r="BF402" s="33">
        <v>0</v>
      </c>
      <c r="BG402" s="13">
        <v>0</v>
      </c>
      <c r="BH402" s="36">
        <v>0</v>
      </c>
      <c r="BI402" s="38">
        <v>0</v>
      </c>
      <c r="BJ402" s="44">
        <v>0.96666666666666601</v>
      </c>
      <c r="BK402" s="44">
        <v>0.54444444444444395</v>
      </c>
      <c r="BL402" s="13">
        <v>0.85123891377891503</v>
      </c>
      <c r="BM402" s="44">
        <v>0.91369047619047605</v>
      </c>
      <c r="BN402" s="44">
        <v>0.639880952380952</v>
      </c>
      <c r="BO402" s="13">
        <v>0.92530755711775003</v>
      </c>
      <c r="BS402" s="15">
        <v>8.5384620000000009</v>
      </c>
      <c r="BT402" s="3">
        <v>11</v>
      </c>
      <c r="BU402" s="13">
        <v>0.63432835820895495</v>
      </c>
      <c r="BV402" s="13">
        <v>0.67164179104477595</v>
      </c>
      <c r="BW402" s="13">
        <v>0.81981559618690403</v>
      </c>
      <c r="BX402" s="13">
        <v>0.96153843000000006</v>
      </c>
      <c r="BY402" s="13">
        <v>7.6923080000000005E-2</v>
      </c>
      <c r="BZ402" s="13">
        <v>3.8461540000000002E-2</v>
      </c>
      <c r="CA402" s="52">
        <v>0</v>
      </c>
      <c r="CB402" s="13">
        <v>0</v>
      </c>
      <c r="CC402" s="13">
        <v>0</v>
      </c>
      <c r="CG402" s="50">
        <v>5.6869563999999997</v>
      </c>
      <c r="CH402" s="50">
        <v>8</v>
      </c>
      <c r="CI402" s="44">
        <v>3.4782607E-2</v>
      </c>
      <c r="CJ402" s="44">
        <v>0</v>
      </c>
      <c r="CK402" s="44">
        <v>0</v>
      </c>
      <c r="CL402" s="44">
        <v>0.81625441696112999</v>
      </c>
      <c r="CM402" s="44">
        <v>0.291519434628975</v>
      </c>
      <c r="CN402" s="13">
        <v>0.53784363963714399</v>
      </c>
      <c r="CO402" s="15">
        <v>20.5</v>
      </c>
      <c r="CP402" s="7">
        <v>25</v>
      </c>
      <c r="CQ402" s="13">
        <v>0.11821705426356501</v>
      </c>
      <c r="CR402" s="13">
        <v>0.718992248062015</v>
      </c>
      <c r="CS402" s="13">
        <v>0.223968085972482</v>
      </c>
      <c r="CT402" s="13">
        <v>0.83333330000000005</v>
      </c>
      <c r="CU402" s="13">
        <v>9.8514209537543002E-2</v>
      </c>
      <c r="CV402" s="13">
        <v>0.83333330000000005</v>
      </c>
      <c r="CW402" s="52">
        <v>1</v>
      </c>
      <c r="CX402" s="13">
        <v>0.16666666999999999</v>
      </c>
      <c r="CY402" s="52">
        <v>0</v>
      </c>
      <c r="CZ402" s="13">
        <v>0</v>
      </c>
      <c r="DA402" t="s">
        <v>7661</v>
      </c>
    </row>
    <row r="403" spans="2:105" hidden="1" x14ac:dyDescent="0.25">
      <c r="B403">
        <v>0</v>
      </c>
      <c r="C403">
        <v>69084500</v>
      </c>
      <c r="D403" s="1" t="s">
        <v>9391</v>
      </c>
      <c r="E403">
        <v>0</v>
      </c>
      <c r="F403" s="27">
        <v>0</v>
      </c>
      <c r="G403" s="27">
        <v>0</v>
      </c>
      <c r="H403" s="27">
        <v>0</v>
      </c>
      <c r="I403" s="27">
        <v>0</v>
      </c>
      <c r="J403" s="27" t="s">
        <v>9417</v>
      </c>
      <c r="K403" s="5" t="s">
        <v>1586</v>
      </c>
      <c r="L403" s="5" t="s">
        <v>8373</v>
      </c>
      <c r="M403" s="9">
        <v>45089</v>
      </c>
      <c r="N403" s="9">
        <v>1.1753424657534199</v>
      </c>
      <c r="O403" s="5">
        <v>24034.09</v>
      </c>
      <c r="P403" s="7">
        <v>29.9</v>
      </c>
      <c r="Q403" s="3">
        <v>80</v>
      </c>
      <c r="R403" s="3">
        <v>8.8000000000000007</v>
      </c>
      <c r="S403" s="3">
        <v>1</v>
      </c>
      <c r="T403" s="11">
        <v>48.435516999999997</v>
      </c>
      <c r="U403">
        <v>-92.848105000000004</v>
      </c>
      <c r="V403" s="3">
        <v>240</v>
      </c>
      <c r="W403" s="3">
        <v>153</v>
      </c>
      <c r="X403" s="5">
        <v>2</v>
      </c>
      <c r="Y403" s="15">
        <v>22.56579</v>
      </c>
      <c r="Z403" s="7">
        <v>37</v>
      </c>
      <c r="AA403" s="13">
        <v>0.366336633663366</v>
      </c>
      <c r="AB403" s="13">
        <v>0.66336633663366296</v>
      </c>
      <c r="AC403" s="13">
        <v>0.58317631224764399</v>
      </c>
      <c r="AD403" s="13">
        <v>0.14473684000000001</v>
      </c>
      <c r="AE403" s="13">
        <v>5.30224072166008E-2</v>
      </c>
      <c r="AF403" s="33">
        <v>5</v>
      </c>
      <c r="AG403" s="13">
        <v>6.5789476E-2</v>
      </c>
      <c r="AH403" s="30">
        <v>2.41010951818806E-2</v>
      </c>
      <c r="AI403" s="36">
        <v>0</v>
      </c>
      <c r="AJ403" s="37">
        <v>0</v>
      </c>
      <c r="AK403" s="38">
        <v>0</v>
      </c>
      <c r="BE403" s="13"/>
      <c r="BS403" s="15">
        <v>8.5882349999999992</v>
      </c>
      <c r="BT403" s="3">
        <v>10</v>
      </c>
      <c r="BU403" s="13">
        <v>0.28048780487804797</v>
      </c>
      <c r="BV403" s="13">
        <v>0.90243902439024304</v>
      </c>
      <c r="BW403" s="13">
        <v>0.55149242069073201</v>
      </c>
      <c r="BX403" s="13">
        <v>0.88235295000000002</v>
      </c>
      <c r="BY403" s="13">
        <v>0.58823530000000002</v>
      </c>
      <c r="BZ403" s="13">
        <v>0</v>
      </c>
      <c r="CA403" s="52">
        <v>0</v>
      </c>
      <c r="CB403" s="13">
        <v>0</v>
      </c>
      <c r="CC403" s="13">
        <v>0</v>
      </c>
      <c r="CG403" s="50">
        <v>1.2113878</v>
      </c>
      <c r="CH403" s="50">
        <v>12</v>
      </c>
      <c r="CI403" s="44">
        <v>9.3522210000000008E-3</v>
      </c>
      <c r="CJ403" s="44">
        <v>7.1516987000000004E-3</v>
      </c>
      <c r="CK403" s="44">
        <v>4.1259796999999999E-3</v>
      </c>
      <c r="CL403" s="44">
        <v>0.67682926829268297</v>
      </c>
      <c r="CM403" s="44">
        <v>0.90853658536585302</v>
      </c>
      <c r="CN403" s="13">
        <v>0.89716778616439297</v>
      </c>
      <c r="CO403" s="15">
        <v>5.7070312000000003</v>
      </c>
      <c r="CP403" s="7">
        <v>25</v>
      </c>
      <c r="CQ403" s="13">
        <v>0.85542168674698704</v>
      </c>
      <c r="CR403" s="13">
        <v>0.343373493975903</v>
      </c>
      <c r="CS403" s="13">
        <v>0.70210860538956199</v>
      </c>
      <c r="CT403" s="13">
        <v>9.1145835999999994E-2</v>
      </c>
      <c r="CU403" s="13">
        <v>7.7968124614422499E-2</v>
      </c>
      <c r="CV403" s="13">
        <v>4.0364582000000003E-2</v>
      </c>
      <c r="CW403" s="52">
        <v>3</v>
      </c>
      <c r="CX403" s="13">
        <v>3.90625E-3</v>
      </c>
      <c r="CY403" s="52">
        <v>0</v>
      </c>
      <c r="CZ403" s="13">
        <v>0</v>
      </c>
      <c r="DA403" t="s">
        <v>9418</v>
      </c>
    </row>
    <row r="404" spans="2:105" hidden="1" x14ac:dyDescent="0.25">
      <c r="B404">
        <v>0</v>
      </c>
      <c r="C404">
        <v>77012000</v>
      </c>
      <c r="D404" s="1" t="s">
        <v>5338</v>
      </c>
      <c r="E404">
        <v>1</v>
      </c>
      <c r="F404" s="27">
        <v>0</v>
      </c>
      <c r="G404" s="27">
        <v>1</v>
      </c>
      <c r="H404" s="27">
        <v>0</v>
      </c>
      <c r="I404" s="27">
        <v>0</v>
      </c>
      <c r="J404" s="27" t="s">
        <v>10079</v>
      </c>
      <c r="K404" s="5" t="s">
        <v>10041</v>
      </c>
      <c r="L404" s="5" t="s">
        <v>10004</v>
      </c>
      <c r="M404" s="9">
        <v>43276</v>
      </c>
      <c r="N404" s="9">
        <v>6.1424657534246503</v>
      </c>
      <c r="O404" s="5">
        <v>144.32</v>
      </c>
      <c r="Q404" s="3">
        <v>84</v>
      </c>
      <c r="R404" s="3">
        <v>13.6</v>
      </c>
      <c r="S404" s="3">
        <v>1</v>
      </c>
      <c r="T404" s="11">
        <v>45.956777000000002</v>
      </c>
      <c r="U404">
        <v>-94.861360000000005</v>
      </c>
      <c r="V404" s="3">
        <v>95</v>
      </c>
      <c r="W404" s="3">
        <v>68</v>
      </c>
      <c r="X404" s="5">
        <v>23</v>
      </c>
      <c r="Y404" s="15">
        <v>24.558140000000002</v>
      </c>
      <c r="Z404" s="7">
        <v>31</v>
      </c>
      <c r="AA404" s="13">
        <v>0.564393939393939</v>
      </c>
      <c r="AB404" s="13">
        <v>0.83522727272727204</v>
      </c>
      <c r="AC404" s="13">
        <v>0.88149394347240895</v>
      </c>
      <c r="AD404" s="13">
        <v>0.18604651</v>
      </c>
      <c r="AE404" s="13">
        <v>0.105003523217006</v>
      </c>
      <c r="AF404" s="33">
        <v>0</v>
      </c>
      <c r="AG404" s="13">
        <v>0</v>
      </c>
      <c r="AH404" s="30">
        <v>0</v>
      </c>
      <c r="AI404" s="36">
        <v>0</v>
      </c>
      <c r="AJ404" s="37">
        <v>0</v>
      </c>
      <c r="AK404" s="38">
        <v>0</v>
      </c>
      <c r="AL404" s="31">
        <v>2.0099999999999998</v>
      </c>
      <c r="AM404" s="7">
        <v>16</v>
      </c>
      <c r="AN404" s="15">
        <v>10.5</v>
      </c>
      <c r="AO404" s="13">
        <v>0.4375</v>
      </c>
      <c r="AP404" s="13">
        <v>0.125</v>
      </c>
      <c r="AQ404" s="13">
        <v>2.43421052631578E-2</v>
      </c>
      <c r="AR404" s="13">
        <v>0</v>
      </c>
      <c r="AS404" s="13">
        <v>0</v>
      </c>
      <c r="AT404" s="13">
        <v>0.19473684210526301</v>
      </c>
      <c r="AU404" s="13">
        <v>0.84094427244582004</v>
      </c>
      <c r="AV404" s="13">
        <v>0.46052631578947301</v>
      </c>
      <c r="AW404" s="15">
        <v>5.4225354000000001</v>
      </c>
      <c r="AX404" s="15">
        <v>8</v>
      </c>
      <c r="AY404" s="13">
        <v>0.47280334728033402</v>
      </c>
      <c r="AZ404" s="13">
        <v>0.68200836820083599</v>
      </c>
      <c r="BA404" s="13">
        <v>0.75719850301687897</v>
      </c>
      <c r="BB404" s="13">
        <v>0.31690141999999999</v>
      </c>
      <c r="BC404" s="13">
        <v>0.31690141999999999</v>
      </c>
      <c r="BD404" s="13">
        <v>3.5211270000000003E-2</v>
      </c>
      <c r="BE404" s="13">
        <v>1.6648005756498802E-2</v>
      </c>
      <c r="BF404" s="33">
        <v>0</v>
      </c>
      <c r="BG404" s="13">
        <v>0</v>
      </c>
      <c r="BH404" s="36">
        <v>0</v>
      </c>
      <c r="BI404" s="38">
        <v>0</v>
      </c>
      <c r="BJ404" s="44">
        <v>0.85467980295566504</v>
      </c>
      <c r="BK404" s="44">
        <v>0.34975369458127997</v>
      </c>
      <c r="BL404" s="13">
        <v>0.61817683094084297</v>
      </c>
      <c r="BM404" s="44">
        <v>0.56748466257668695</v>
      </c>
      <c r="BN404" s="44">
        <v>0.57361963190183995</v>
      </c>
      <c r="BO404" s="13">
        <v>0.69669009958992301</v>
      </c>
      <c r="BP404" s="13">
        <v>0.57692307692307598</v>
      </c>
      <c r="BQ404">
        <v>0.67307692307692302</v>
      </c>
      <c r="BR404">
        <v>0.75196374622356499</v>
      </c>
      <c r="BS404" s="15">
        <v>9</v>
      </c>
      <c r="BT404" s="3">
        <v>10</v>
      </c>
      <c r="BU404" s="13">
        <v>7.9059829059829001E-2</v>
      </c>
      <c r="BV404" s="13">
        <v>0.76068376068375998</v>
      </c>
      <c r="BW404" s="13">
        <v>0.14728863884981999</v>
      </c>
      <c r="BX404" s="13">
        <v>1</v>
      </c>
      <c r="BY404" s="13">
        <v>0.5</v>
      </c>
      <c r="BZ404" s="13">
        <v>0</v>
      </c>
      <c r="CA404" s="52">
        <v>0</v>
      </c>
      <c r="CB404" s="13">
        <v>0</v>
      </c>
      <c r="CC404" s="13">
        <v>0</v>
      </c>
      <c r="CG404" s="50">
        <v>7</v>
      </c>
      <c r="CH404" s="50">
        <v>9</v>
      </c>
      <c r="CI404" s="44">
        <v>0.54545456000000003</v>
      </c>
      <c r="CJ404" s="44">
        <v>9.0909089999999998E-2</v>
      </c>
      <c r="CK404" s="44">
        <v>0</v>
      </c>
      <c r="CL404" s="44">
        <v>0.701970443349753</v>
      </c>
      <c r="CM404" s="44">
        <v>0.83251231527093505</v>
      </c>
      <c r="CN404" s="13">
        <v>0.87992521293539205</v>
      </c>
      <c r="CO404" s="15">
        <v>22</v>
      </c>
      <c r="CP404" s="7">
        <v>22</v>
      </c>
      <c r="CQ404" s="13">
        <v>1.00401606425702E-2</v>
      </c>
      <c r="CR404" s="13">
        <v>0.94176706827309198</v>
      </c>
      <c r="CS404" s="13">
        <v>2.9145974110559299E-2</v>
      </c>
      <c r="CT404" s="13">
        <v>1</v>
      </c>
      <c r="CU404" s="13">
        <v>1.00401606425702E-2</v>
      </c>
      <c r="CV404" s="13">
        <v>1</v>
      </c>
      <c r="CW404" s="52">
        <v>0</v>
      </c>
      <c r="CX404" s="13">
        <v>0</v>
      </c>
      <c r="CY404" s="52">
        <v>0</v>
      </c>
      <c r="CZ404" s="13">
        <v>0</v>
      </c>
      <c r="DA404" t="s">
        <v>10080</v>
      </c>
    </row>
    <row r="405" spans="2:105" hidden="1" x14ac:dyDescent="0.25">
      <c r="B405">
        <v>0</v>
      </c>
      <c r="C405">
        <v>1017600</v>
      </c>
      <c r="D405" s="1" t="s">
        <v>377</v>
      </c>
      <c r="E405">
        <v>2</v>
      </c>
      <c r="F405" s="27">
        <v>1</v>
      </c>
      <c r="G405" s="27">
        <v>0</v>
      </c>
      <c r="H405" s="27">
        <v>0</v>
      </c>
      <c r="I405" s="27">
        <v>1</v>
      </c>
      <c r="J405" s="27" t="s">
        <v>376</v>
      </c>
      <c r="K405" s="5" t="s">
        <v>103</v>
      </c>
      <c r="L405" s="5" t="s">
        <v>103</v>
      </c>
      <c r="M405" s="9">
        <v>45097</v>
      </c>
      <c r="N405" s="9">
        <v>1.1534246575342399</v>
      </c>
      <c r="O405" s="5">
        <v>226.3</v>
      </c>
      <c r="Q405" s="3">
        <v>44</v>
      </c>
      <c r="R405" s="3">
        <v>14.5</v>
      </c>
      <c r="S405" s="3">
        <v>1</v>
      </c>
      <c r="T405" s="11">
        <v>46.444065000000002</v>
      </c>
      <c r="U405">
        <v>-93.738736000000003</v>
      </c>
      <c r="V405" s="3">
        <v>101</v>
      </c>
      <c r="W405" s="3">
        <v>16</v>
      </c>
      <c r="X405" s="5">
        <v>31</v>
      </c>
      <c r="Y405" s="15">
        <v>19.541665999999999</v>
      </c>
      <c r="Z405" s="7">
        <v>32</v>
      </c>
      <c r="AA405" s="13">
        <v>0.76237623762376205</v>
      </c>
      <c r="AB405" s="13">
        <v>0.31188118811881099</v>
      </c>
      <c r="AC405" s="13">
        <v>0.57314939434723999</v>
      </c>
      <c r="AD405" s="13">
        <v>6.9444450000000005E-2</v>
      </c>
      <c r="AE405" s="13">
        <v>5.2942796803937098E-2</v>
      </c>
      <c r="AF405" s="33">
        <v>0</v>
      </c>
      <c r="AG405" s="13">
        <v>0</v>
      </c>
      <c r="AH405" s="30">
        <v>0</v>
      </c>
      <c r="AI405" s="36">
        <v>0</v>
      </c>
      <c r="AJ405" s="37">
        <v>0</v>
      </c>
      <c r="AK405" s="38">
        <v>0</v>
      </c>
      <c r="AL405" s="31">
        <v>0.36</v>
      </c>
      <c r="AM405" s="7">
        <v>17</v>
      </c>
      <c r="AN405" s="15">
        <v>6.3333335000000002</v>
      </c>
      <c r="AO405" s="13">
        <v>0.13333333999999999</v>
      </c>
      <c r="AP405" s="13">
        <v>6.6666669999999997E-2</v>
      </c>
      <c r="AQ405" s="13">
        <v>1.2989046060843E-2</v>
      </c>
      <c r="AR405" s="13">
        <v>0</v>
      </c>
      <c r="AS405" s="13">
        <v>0</v>
      </c>
      <c r="AT405" s="13">
        <v>0.194835680751173</v>
      </c>
      <c r="AU405" s="13">
        <v>4.6439628482972103E-2</v>
      </c>
      <c r="AV405" s="13">
        <v>5.1083591331269301E-2</v>
      </c>
      <c r="AW405" s="15">
        <v>5.9</v>
      </c>
      <c r="AX405" s="15">
        <v>9</v>
      </c>
      <c r="AY405" s="13">
        <v>0.90361445783132499</v>
      </c>
      <c r="AZ405" s="13">
        <v>0.80120481927710796</v>
      </c>
      <c r="BA405" s="13">
        <v>0.991598564118231</v>
      </c>
      <c r="BB405" s="13">
        <v>0.38620690000000002</v>
      </c>
      <c r="BC405" s="13">
        <v>0.38620690000000002</v>
      </c>
      <c r="BD405" s="13">
        <v>0.11724138000000001</v>
      </c>
      <c r="BE405" s="13">
        <v>0.105941008372479</v>
      </c>
      <c r="BF405" s="33">
        <v>4</v>
      </c>
      <c r="BG405" s="13">
        <v>1.3793102999999999E-2</v>
      </c>
      <c r="BH405" s="36">
        <v>0</v>
      </c>
      <c r="BI405" s="38">
        <v>0</v>
      </c>
      <c r="BJ405" s="44">
        <v>0.84722222222222199</v>
      </c>
      <c r="BK405" s="44">
        <v>0.82638888888888795</v>
      </c>
      <c r="BL405" s="13">
        <v>0.95592941391606401</v>
      </c>
      <c r="BM405" s="44">
        <v>0.266666666666666</v>
      </c>
      <c r="BN405" s="44">
        <v>0.92500000000000004</v>
      </c>
      <c r="BO405" s="13">
        <v>0.57820738137082595</v>
      </c>
      <c r="BS405" s="15">
        <v>7.1111110000000002</v>
      </c>
      <c r="BT405" s="3">
        <v>9</v>
      </c>
      <c r="BU405" s="13">
        <v>0.23684210526315699</v>
      </c>
      <c r="BV405" s="13">
        <v>0.20394736842105199</v>
      </c>
      <c r="BW405" s="13">
        <v>0.120956399437412</v>
      </c>
      <c r="BX405" s="13">
        <v>0.22222222</v>
      </c>
      <c r="BY405" s="13">
        <v>0</v>
      </c>
      <c r="BZ405" s="13">
        <v>0</v>
      </c>
      <c r="CA405" s="52">
        <v>0</v>
      </c>
      <c r="CB405" s="13">
        <v>0</v>
      </c>
      <c r="CC405" s="13">
        <v>0</v>
      </c>
      <c r="CO405" s="15">
        <v>18.75</v>
      </c>
      <c r="CP405" s="7">
        <v>25</v>
      </c>
      <c r="CQ405" s="13">
        <v>0.45744680851063801</v>
      </c>
      <c r="CR405" s="13">
        <v>0.95744680851063801</v>
      </c>
      <c r="CS405" s="13">
        <v>0.88032239680859703</v>
      </c>
      <c r="CT405" s="13">
        <v>0.75</v>
      </c>
      <c r="CU405" s="13">
        <v>0.34308510638297801</v>
      </c>
      <c r="CV405" s="13">
        <v>0.75</v>
      </c>
      <c r="CW405" s="52">
        <v>1</v>
      </c>
      <c r="CX405" s="13">
        <v>0.25</v>
      </c>
      <c r="CY405" s="52">
        <v>0</v>
      </c>
      <c r="CZ405" s="13">
        <v>0</v>
      </c>
      <c r="DA405" t="s">
        <v>378</v>
      </c>
    </row>
    <row r="406" spans="2:105" hidden="1" x14ac:dyDescent="0.25">
      <c r="B406">
        <v>0</v>
      </c>
      <c r="C406">
        <v>69051500</v>
      </c>
      <c r="D406" s="1" t="s">
        <v>9051</v>
      </c>
      <c r="E406">
        <v>0</v>
      </c>
      <c r="F406" s="27">
        <v>0</v>
      </c>
      <c r="G406" s="27">
        <v>0</v>
      </c>
      <c r="H406" s="27">
        <v>0</v>
      </c>
      <c r="I406" s="27">
        <v>0</v>
      </c>
      <c r="J406" s="27" t="s">
        <v>9050</v>
      </c>
      <c r="K406" s="5" t="s">
        <v>8687</v>
      </c>
      <c r="L406" s="5" t="s">
        <v>8373</v>
      </c>
      <c r="M406" s="9">
        <v>35996</v>
      </c>
      <c r="N406" s="9">
        <v>26.087671232876701</v>
      </c>
      <c r="O406" s="5">
        <v>71.709999999999994</v>
      </c>
      <c r="Q406" s="3">
        <v>30</v>
      </c>
      <c r="S406" s="3">
        <v>0</v>
      </c>
      <c r="X406" s="5">
        <v>11</v>
      </c>
      <c r="Y406" s="15">
        <v>21.23077</v>
      </c>
      <c r="Z406" s="7">
        <v>30</v>
      </c>
      <c r="AA406" s="13">
        <v>0.6875</v>
      </c>
      <c r="AB406" s="13">
        <v>0.625</v>
      </c>
      <c r="AC406" s="13">
        <v>0.84730820995962297</v>
      </c>
      <c r="AD406" s="13">
        <v>7.6923080000000005E-2</v>
      </c>
      <c r="AE406" s="13">
        <v>5.2884617354720803E-2</v>
      </c>
      <c r="AF406" s="33">
        <v>0</v>
      </c>
      <c r="AG406" s="13">
        <v>0</v>
      </c>
      <c r="AH406" s="30">
        <v>0</v>
      </c>
      <c r="AI406" s="36">
        <v>0</v>
      </c>
      <c r="AJ406" s="37">
        <v>0</v>
      </c>
      <c r="AK406" s="38">
        <v>0</v>
      </c>
      <c r="AW406" s="15">
        <v>6.25</v>
      </c>
      <c r="AX406" s="15">
        <v>8</v>
      </c>
      <c r="AY406" s="13">
        <v>0.188</v>
      </c>
      <c r="AZ406" s="13">
        <v>0.79600000000000004</v>
      </c>
      <c r="BA406" s="13">
        <v>0.41915527381043299</v>
      </c>
      <c r="BB406" s="13">
        <v>0.7</v>
      </c>
      <c r="BC406" s="13">
        <v>0.7</v>
      </c>
      <c r="BD406" s="13">
        <v>0.05</v>
      </c>
      <c r="BE406" s="13">
        <v>9.4000001400709101E-3</v>
      </c>
      <c r="BF406" s="33">
        <v>0</v>
      </c>
      <c r="BG406" s="13">
        <v>0</v>
      </c>
      <c r="BH406" s="36">
        <v>0</v>
      </c>
      <c r="BI406" s="38">
        <v>0</v>
      </c>
      <c r="BJ406" s="44">
        <v>5.2995391705069103E-2</v>
      </c>
      <c r="BK406" s="44">
        <v>0.95622119815668205</v>
      </c>
      <c r="BL406" s="13">
        <v>0.17445368931151101</v>
      </c>
      <c r="BS406" s="15">
        <v>6.8421054000000003</v>
      </c>
      <c r="BT406" s="3">
        <v>11</v>
      </c>
      <c r="BU406" s="13">
        <v>0.69105691056910501</v>
      </c>
      <c r="BV406" s="13">
        <v>0.57317073170731703</v>
      </c>
      <c r="BW406" s="13">
        <v>0.78215346147835596</v>
      </c>
      <c r="BX406" s="13">
        <v>0.49122807000000002</v>
      </c>
      <c r="BY406" s="13">
        <v>1.7543860000000001E-2</v>
      </c>
      <c r="BZ406" s="13">
        <v>1.7543860000000001E-2</v>
      </c>
      <c r="CA406" s="52">
        <v>0</v>
      </c>
      <c r="CB406" s="13">
        <v>0</v>
      </c>
      <c r="CC406" s="13">
        <v>0</v>
      </c>
      <c r="CG406" s="50">
        <v>1.925926</v>
      </c>
      <c r="CH406" s="50">
        <v>11</v>
      </c>
      <c r="CI406" s="44">
        <v>1.8518519000000001E-2</v>
      </c>
      <c r="CJ406" s="44">
        <v>1.8518519000000001E-2</v>
      </c>
      <c r="CK406" s="44">
        <v>1.8518519000000001E-2</v>
      </c>
      <c r="CL406" s="44">
        <v>0.34154929577464699</v>
      </c>
      <c r="CM406" s="44">
        <v>0.14964788732394299</v>
      </c>
      <c r="CN406" s="13">
        <v>0.18392078110934101</v>
      </c>
      <c r="CO406" s="15">
        <v>15</v>
      </c>
      <c r="CP406" s="7">
        <v>16</v>
      </c>
      <c r="CQ406" s="13">
        <v>0.46825396825396798</v>
      </c>
      <c r="CR406" s="13">
        <v>0.36772486772486701</v>
      </c>
      <c r="CS406" s="13">
        <v>0.44614507856386798</v>
      </c>
      <c r="CT406" s="13">
        <v>0.6</v>
      </c>
      <c r="CU406" s="13">
        <v>0.28095239211642498</v>
      </c>
      <c r="CV406" s="13">
        <v>0</v>
      </c>
      <c r="CW406" s="52">
        <v>0</v>
      </c>
      <c r="CX406" s="13">
        <v>0</v>
      </c>
      <c r="CY406" s="52">
        <v>0</v>
      </c>
      <c r="CZ406" s="13">
        <v>0</v>
      </c>
      <c r="DA406" t="s">
        <v>9052</v>
      </c>
    </row>
    <row r="407" spans="2:105" hidden="1" x14ac:dyDescent="0.25">
      <c r="B407">
        <v>0</v>
      </c>
      <c r="C407">
        <v>71008100</v>
      </c>
      <c r="D407" s="1" t="s">
        <v>3613</v>
      </c>
      <c r="E407">
        <v>1</v>
      </c>
      <c r="F407" s="27">
        <v>0</v>
      </c>
      <c r="G407" s="27">
        <v>0</v>
      </c>
      <c r="H407" s="27">
        <v>0</v>
      </c>
      <c r="I407" s="27">
        <v>0</v>
      </c>
      <c r="J407" s="27" t="s">
        <v>9716</v>
      </c>
      <c r="K407" s="5" t="s">
        <v>9709</v>
      </c>
      <c r="L407" s="5" t="s">
        <v>9688</v>
      </c>
      <c r="M407" s="9">
        <v>42949</v>
      </c>
      <c r="N407" s="9">
        <v>7.0383561643835604</v>
      </c>
      <c r="O407" s="5">
        <v>169.5</v>
      </c>
      <c r="P407" s="7">
        <v>13.8</v>
      </c>
      <c r="Q407" s="3">
        <v>33</v>
      </c>
      <c r="R407" s="3">
        <v>11</v>
      </c>
      <c r="S407" s="3">
        <v>1</v>
      </c>
      <c r="V407" s="3">
        <v>28</v>
      </c>
      <c r="W407" s="3">
        <v>65</v>
      </c>
      <c r="X407" s="5">
        <v>24</v>
      </c>
      <c r="Y407" s="15">
        <v>20.25</v>
      </c>
      <c r="Z407" s="7">
        <v>31</v>
      </c>
      <c r="AA407" s="13">
        <v>0.62745098039215597</v>
      </c>
      <c r="AB407" s="13">
        <v>0.178431372549019</v>
      </c>
      <c r="AC407" s="13">
        <v>0.28990578734858602</v>
      </c>
      <c r="AD407" s="13">
        <v>0.16666666999999999</v>
      </c>
      <c r="AE407" s="13">
        <v>0.104575166515275</v>
      </c>
      <c r="AF407" s="33">
        <v>0</v>
      </c>
      <c r="AG407" s="13">
        <v>0</v>
      </c>
      <c r="AH407" s="30">
        <v>0</v>
      </c>
      <c r="AI407" s="36">
        <v>0</v>
      </c>
      <c r="AJ407" s="37">
        <v>0</v>
      </c>
      <c r="AK407" s="38">
        <v>0</v>
      </c>
      <c r="AL407" s="31">
        <v>1.63</v>
      </c>
      <c r="AM407" s="7">
        <v>19</v>
      </c>
      <c r="AN407" s="15">
        <v>12.943182</v>
      </c>
      <c r="AO407" s="13">
        <v>0.65909094000000001</v>
      </c>
      <c r="AP407" s="13">
        <v>0.35227271999999998</v>
      </c>
      <c r="AQ407" s="13">
        <v>0.25104066406425601</v>
      </c>
      <c r="AR407" s="13">
        <v>7.9545450000000004E-2</v>
      </c>
      <c r="AS407" s="13">
        <v>5.6686601905446297E-2</v>
      </c>
      <c r="AT407" s="13">
        <v>0.71263157894736795</v>
      </c>
      <c r="AU407" s="13">
        <v>0.70588235294117596</v>
      </c>
      <c r="AV407" s="13">
        <v>0.85294117647058798</v>
      </c>
      <c r="AW407" s="15">
        <v>4.7135676999999996</v>
      </c>
      <c r="AX407" s="15">
        <v>9</v>
      </c>
      <c r="AY407" s="13">
        <v>0.54347826086956497</v>
      </c>
      <c r="AZ407" s="13">
        <v>0.24879227053139999</v>
      </c>
      <c r="BA407" s="13">
        <v>0.38440387993584302</v>
      </c>
      <c r="BB407" s="13">
        <v>2.5125628000000001E-2</v>
      </c>
      <c r="BC407" s="13">
        <v>2.5125628000000001E-2</v>
      </c>
      <c r="BD407" s="13">
        <v>5.0251256000000003E-3</v>
      </c>
      <c r="BE407" s="13">
        <v>2.7310465077829099E-3</v>
      </c>
      <c r="BF407" s="33">
        <v>1</v>
      </c>
      <c r="BG407" s="13">
        <v>5.0251256000000003E-3</v>
      </c>
      <c r="BH407" s="36">
        <v>0</v>
      </c>
      <c r="BI407" s="38">
        <v>0</v>
      </c>
      <c r="BJ407" s="44">
        <v>0.44970414201183401</v>
      </c>
      <c r="BK407" s="44">
        <v>0.87278106508875697</v>
      </c>
      <c r="BL407" s="13">
        <v>0.72743896863856605</v>
      </c>
      <c r="BM407" s="44">
        <v>0.81985294117647001</v>
      </c>
      <c r="BN407" s="44">
        <v>0.51470588235294101</v>
      </c>
      <c r="BO407" s="13">
        <v>0.812975981253661</v>
      </c>
      <c r="BS407" s="15">
        <v>8</v>
      </c>
      <c r="BT407" s="3">
        <v>12</v>
      </c>
      <c r="BU407" s="13">
        <v>0.40420560747663498</v>
      </c>
      <c r="BV407" s="13">
        <v>0.76168224299065401</v>
      </c>
      <c r="BW407" s="13">
        <v>0.65017971558055898</v>
      </c>
      <c r="BX407" s="13">
        <v>0.64285713</v>
      </c>
      <c r="BY407" s="13">
        <v>0.14285714999999999</v>
      </c>
      <c r="BZ407" s="13">
        <v>0.14285714999999999</v>
      </c>
      <c r="CA407" s="52">
        <v>1</v>
      </c>
      <c r="CB407" s="13">
        <v>7.1428574999999994E-2</v>
      </c>
      <c r="CC407" s="13">
        <v>2.8871830396145302E-2</v>
      </c>
      <c r="CG407" s="50">
        <v>6.0909089999999999</v>
      </c>
      <c r="CH407" s="50">
        <v>8</v>
      </c>
      <c r="CI407" s="44">
        <v>9.0909089999999998E-2</v>
      </c>
      <c r="CJ407" s="44">
        <v>0</v>
      </c>
      <c r="CK407" s="44">
        <v>0</v>
      </c>
      <c r="CL407" s="44">
        <v>0.19958847736625501</v>
      </c>
      <c r="CM407" s="44">
        <v>0.28395061728394999</v>
      </c>
      <c r="CN407" s="13">
        <v>0.19749324838999999</v>
      </c>
      <c r="CO407" s="15">
        <v>15.724138</v>
      </c>
      <c r="CP407" s="7">
        <v>22</v>
      </c>
      <c r="CQ407" s="13">
        <v>0.56279069767441803</v>
      </c>
      <c r="CR407" s="13">
        <v>0.38139534883720899</v>
      </c>
      <c r="CS407" s="13">
        <v>0.54042172107791198</v>
      </c>
      <c r="CT407" s="13">
        <v>0.7241379</v>
      </c>
      <c r="CU407" s="13">
        <v>0.407538075225297</v>
      </c>
      <c r="CV407" s="13">
        <v>3.4482760000000001E-2</v>
      </c>
      <c r="CW407" s="52">
        <v>0</v>
      </c>
      <c r="CX407" s="13">
        <v>0</v>
      </c>
      <c r="CY407" s="52">
        <v>0</v>
      </c>
      <c r="CZ407" s="13">
        <v>0</v>
      </c>
      <c r="DA407" t="s">
        <v>9717</v>
      </c>
    </row>
    <row r="408" spans="2:105" hidden="1" x14ac:dyDescent="0.25">
      <c r="B408">
        <v>0</v>
      </c>
      <c r="C408">
        <v>44000100</v>
      </c>
      <c r="D408" s="1" t="s">
        <v>3188</v>
      </c>
      <c r="E408">
        <v>2</v>
      </c>
      <c r="F408" s="27">
        <v>0</v>
      </c>
      <c r="G408" s="27">
        <v>1</v>
      </c>
      <c r="H408" s="27">
        <v>0</v>
      </c>
      <c r="I408" s="27">
        <v>0</v>
      </c>
      <c r="J408" s="27" t="s">
        <v>7101</v>
      </c>
      <c r="K408" s="5" t="s">
        <v>2067</v>
      </c>
      <c r="L408" s="5" t="s">
        <v>3436</v>
      </c>
      <c r="M408" s="9">
        <v>44760</v>
      </c>
      <c r="N408" s="9">
        <v>2.0767123287671199</v>
      </c>
      <c r="O408" s="5">
        <v>695.44</v>
      </c>
      <c r="Q408" s="3">
        <v>16</v>
      </c>
      <c r="R408" s="3">
        <v>4.8</v>
      </c>
      <c r="S408" s="3">
        <v>1</v>
      </c>
      <c r="X408" s="5">
        <v>39</v>
      </c>
      <c r="Y408" s="15">
        <v>22.848099999999999</v>
      </c>
      <c r="Z408" s="7">
        <v>34</v>
      </c>
      <c r="AA408" s="13">
        <v>0.91814159292035402</v>
      </c>
      <c r="AB408" s="13">
        <v>0.61946902654867197</v>
      </c>
      <c r="AC408" s="13">
        <v>0.94172274562584102</v>
      </c>
      <c r="AD408" s="13">
        <v>5.6962024E-2</v>
      </c>
      <c r="AE408" s="13">
        <v>5.2299203837405703E-2</v>
      </c>
      <c r="AF408" s="33">
        <v>0</v>
      </c>
      <c r="AG408" s="13">
        <v>0</v>
      </c>
      <c r="AH408" s="30">
        <v>0</v>
      </c>
      <c r="AI408" s="36">
        <v>0</v>
      </c>
      <c r="AJ408" s="37">
        <v>0</v>
      </c>
      <c r="AK408" s="38">
        <v>0</v>
      </c>
      <c r="AL408" s="31">
        <v>1.34</v>
      </c>
      <c r="AM408" s="7">
        <v>17</v>
      </c>
      <c r="AN408" s="15">
        <v>11.811764999999999</v>
      </c>
      <c r="AO408" s="13">
        <v>0.64705884000000002</v>
      </c>
      <c r="AP408" s="13">
        <v>0.27058824999999997</v>
      </c>
      <c r="AQ408" s="13">
        <v>0.25275879070278201</v>
      </c>
      <c r="AR408" s="13">
        <v>0</v>
      </c>
      <c r="AS408" s="13">
        <v>0</v>
      </c>
      <c r="AT408" s="13">
        <v>0.93410852713178205</v>
      </c>
      <c r="AU408" s="13">
        <v>0.53986068111455099</v>
      </c>
      <c r="AV408" s="13">
        <v>0.85448916408668696</v>
      </c>
      <c r="AW408" s="15">
        <v>5.6773667000000003</v>
      </c>
      <c r="AX408" s="15">
        <v>7</v>
      </c>
      <c r="AY408" s="13">
        <v>0.96190476190476104</v>
      </c>
      <c r="AZ408" s="13">
        <v>9.7619047619047605E-2</v>
      </c>
      <c r="BA408" s="13">
        <v>0.27113724891163199</v>
      </c>
      <c r="BB408" s="13">
        <v>2.5027204000000001E-2</v>
      </c>
      <c r="BC408" s="13">
        <v>2.5027204000000001E-2</v>
      </c>
      <c r="BD408" s="13">
        <v>0</v>
      </c>
      <c r="BE408" s="13">
        <v>0</v>
      </c>
      <c r="BF408" s="33">
        <v>0</v>
      </c>
      <c r="BG408" s="13">
        <v>0</v>
      </c>
      <c r="BH408" s="36">
        <v>0</v>
      </c>
      <c r="BI408" s="38">
        <v>0</v>
      </c>
      <c r="BJ408" s="44">
        <v>0.95783132530120396</v>
      </c>
      <c r="BK408" s="44">
        <v>0.58433734939758997</v>
      </c>
      <c r="BL408" s="13">
        <v>0.87775441163024503</v>
      </c>
      <c r="BM408" s="44">
        <v>0.89855072463768104</v>
      </c>
      <c r="BN408" s="44">
        <v>0.31159420289855</v>
      </c>
      <c r="BO408" s="13">
        <v>0.633860574106619</v>
      </c>
      <c r="BS408" s="15">
        <v>7.3262033000000004</v>
      </c>
      <c r="BT408" s="3">
        <v>11</v>
      </c>
      <c r="BU408" s="13">
        <v>0.89108910891089099</v>
      </c>
      <c r="BV408" s="13">
        <v>0.47772277227722698</v>
      </c>
      <c r="BW408" s="13">
        <v>0.81934677293326996</v>
      </c>
      <c r="BX408" s="13">
        <v>0.63101600000000002</v>
      </c>
      <c r="BY408" s="13">
        <v>5.3475935000000002E-2</v>
      </c>
      <c r="BZ408" s="13">
        <v>5.3475937000000001E-3</v>
      </c>
      <c r="CA408" s="52">
        <v>0</v>
      </c>
      <c r="CB408" s="13">
        <v>0</v>
      </c>
      <c r="CC408" s="13">
        <v>0</v>
      </c>
      <c r="CG408" s="50">
        <v>7.24</v>
      </c>
      <c r="CH408" s="50">
        <v>9</v>
      </c>
      <c r="CI408" s="44">
        <v>0.54</v>
      </c>
      <c r="CJ408" s="44">
        <v>0.06</v>
      </c>
      <c r="CK408" s="44">
        <v>0</v>
      </c>
      <c r="CL408" s="44">
        <v>0.5</v>
      </c>
      <c r="CM408" s="44">
        <v>0.81674208144796301</v>
      </c>
      <c r="CN408" s="13">
        <v>0.74122290700089999</v>
      </c>
      <c r="CO408" s="15">
        <v>15.534883499999999</v>
      </c>
      <c r="CP408" s="7">
        <v>27</v>
      </c>
      <c r="CQ408" s="13">
        <v>0.53535353535353503</v>
      </c>
      <c r="CR408" s="13">
        <v>0.43181818181818099</v>
      </c>
      <c r="CS408" s="13">
        <v>0.57950012212000301</v>
      </c>
      <c r="CT408" s="13">
        <v>0.51162790000000002</v>
      </c>
      <c r="CU408" s="13">
        <v>0.27390181175386002</v>
      </c>
      <c r="CV408" s="13">
        <v>0.13953488999999999</v>
      </c>
      <c r="CW408" s="52">
        <v>3</v>
      </c>
      <c r="CX408" s="13">
        <v>6.9767444999999997E-2</v>
      </c>
      <c r="CY408" s="52">
        <v>0</v>
      </c>
      <c r="CZ408" s="13">
        <v>0</v>
      </c>
      <c r="DA408" t="s">
        <v>7102</v>
      </c>
    </row>
    <row r="409" spans="2:105" hidden="1" x14ac:dyDescent="0.25">
      <c r="B409">
        <v>0</v>
      </c>
      <c r="C409">
        <v>16044800</v>
      </c>
      <c r="D409" s="1" t="s">
        <v>126</v>
      </c>
      <c r="E409">
        <v>0</v>
      </c>
      <c r="F409" s="27">
        <v>0</v>
      </c>
      <c r="G409" s="27">
        <v>0</v>
      </c>
      <c r="H409" s="27">
        <v>0</v>
      </c>
      <c r="I409" s="27">
        <v>0</v>
      </c>
      <c r="J409" s="27" t="s">
        <v>2856</v>
      </c>
      <c r="K409" s="5" t="s">
        <v>2193</v>
      </c>
      <c r="L409" s="5" t="s">
        <v>2131</v>
      </c>
      <c r="M409" s="9">
        <v>43696</v>
      </c>
      <c r="N409" s="9">
        <v>4.9917808219177999</v>
      </c>
      <c r="O409" s="5">
        <v>1095.49</v>
      </c>
      <c r="Q409" s="3">
        <v>202</v>
      </c>
      <c r="R409" s="3">
        <v>17.3</v>
      </c>
      <c r="S409" s="3">
        <v>1</v>
      </c>
      <c r="T409" s="11">
        <v>48.073802999999998</v>
      </c>
      <c r="U409">
        <v>-90.737340000000003</v>
      </c>
      <c r="V409" s="3">
        <v>250</v>
      </c>
      <c r="W409" s="3">
        <v>181</v>
      </c>
      <c r="X409" s="5">
        <v>1</v>
      </c>
      <c r="Y409" s="15">
        <v>27.375</v>
      </c>
      <c r="Z409" s="7">
        <v>36</v>
      </c>
      <c r="AA409" s="13">
        <v>0.20833333333333301</v>
      </c>
      <c r="AB409" s="13">
        <v>0.85833333333333295</v>
      </c>
      <c r="AC409" s="13">
        <v>0.45148048452220702</v>
      </c>
      <c r="AD409" s="13">
        <v>0.25</v>
      </c>
      <c r="AE409" s="13">
        <v>5.2083333333333301E-2</v>
      </c>
      <c r="AF409" s="33">
        <v>1</v>
      </c>
      <c r="AG409" s="13">
        <v>0.125</v>
      </c>
      <c r="AH409" s="30">
        <v>2.6041666666666598E-2</v>
      </c>
      <c r="AI409" s="36">
        <v>0</v>
      </c>
      <c r="AJ409" s="37">
        <v>0</v>
      </c>
      <c r="AK409" s="38">
        <v>0</v>
      </c>
      <c r="AW409" s="15">
        <v>5.2622951999999996</v>
      </c>
      <c r="AX409" s="15">
        <v>7</v>
      </c>
      <c r="AY409" s="13">
        <v>0.18930041152263299</v>
      </c>
      <c r="AZ409" s="13">
        <v>0.52263374485596703</v>
      </c>
      <c r="BA409" s="13">
        <v>0.28625983349881601</v>
      </c>
      <c r="BB409" s="13">
        <v>0.114754096</v>
      </c>
      <c r="BC409" s="13">
        <v>0.114754096</v>
      </c>
      <c r="BD409" s="13">
        <v>0</v>
      </c>
      <c r="BE409" s="13">
        <v>0</v>
      </c>
      <c r="BF409" s="33">
        <v>0</v>
      </c>
      <c r="BG409" s="13">
        <v>0</v>
      </c>
      <c r="BH409" s="36">
        <v>0</v>
      </c>
      <c r="BI409" s="38">
        <v>0</v>
      </c>
      <c r="BM409" s="44">
        <v>3.4591194968553403E-2</v>
      </c>
      <c r="BN409" s="44">
        <v>0.553459119496855</v>
      </c>
      <c r="BO409" s="13">
        <v>8.3186877562975894E-2</v>
      </c>
      <c r="BP409" s="13">
        <v>0.125</v>
      </c>
      <c r="BQ409">
        <v>0.55208333333333304</v>
      </c>
      <c r="BR409">
        <v>0.20211480362537701</v>
      </c>
      <c r="DA409" t="s">
        <v>2857</v>
      </c>
    </row>
    <row r="410" spans="2:105" hidden="1" x14ac:dyDescent="0.25">
      <c r="B410">
        <v>0</v>
      </c>
      <c r="C410">
        <v>31057500</v>
      </c>
      <c r="D410" s="1" t="s">
        <v>875</v>
      </c>
      <c r="E410">
        <v>0</v>
      </c>
      <c r="F410" s="27">
        <v>0</v>
      </c>
      <c r="G410" s="27">
        <v>0</v>
      </c>
      <c r="H410" s="27">
        <v>0</v>
      </c>
      <c r="I410" s="27">
        <v>0</v>
      </c>
      <c r="J410" s="27" t="s">
        <v>5387</v>
      </c>
      <c r="K410" s="5" t="s">
        <v>5331</v>
      </c>
      <c r="L410" s="5" t="s">
        <v>2035</v>
      </c>
      <c r="M410" s="9">
        <v>42912</v>
      </c>
      <c r="N410" s="9">
        <v>7.13972602739726</v>
      </c>
      <c r="O410" s="5">
        <v>160.5</v>
      </c>
      <c r="Q410" s="3">
        <v>62</v>
      </c>
      <c r="R410" s="3">
        <v>15</v>
      </c>
      <c r="S410" s="3">
        <v>1</v>
      </c>
      <c r="T410" s="11">
        <v>47.287512</v>
      </c>
      <c r="U410">
        <v>-93.594723999999999</v>
      </c>
      <c r="V410" s="3">
        <v>159</v>
      </c>
      <c r="W410" s="3">
        <v>70</v>
      </c>
      <c r="X410" s="5">
        <v>23</v>
      </c>
      <c r="Y410" s="15">
        <v>24.846153000000001</v>
      </c>
      <c r="Z410" s="7">
        <v>32</v>
      </c>
      <c r="AA410" s="13">
        <v>0.22549019607843099</v>
      </c>
      <c r="AB410" s="13">
        <v>0.86666666666666603</v>
      </c>
      <c r="AC410" s="13">
        <v>0.487685060565275</v>
      </c>
      <c r="AD410" s="13">
        <v>0.23076922999999999</v>
      </c>
      <c r="AE410" s="13">
        <v>5.2036199353489201E-2</v>
      </c>
      <c r="AF410" s="33">
        <v>0</v>
      </c>
      <c r="AG410" s="13">
        <v>0</v>
      </c>
      <c r="AH410" s="30">
        <v>0</v>
      </c>
      <c r="AI410" s="36">
        <v>0</v>
      </c>
      <c r="AJ410" s="37">
        <v>0</v>
      </c>
      <c r="AK410" s="38">
        <v>0</v>
      </c>
      <c r="AL410" s="31">
        <v>1.61</v>
      </c>
      <c r="AM410" s="7">
        <v>18</v>
      </c>
      <c r="AN410" s="15">
        <v>12.139535</v>
      </c>
      <c r="AO410" s="13">
        <v>0.65116280000000004</v>
      </c>
      <c r="AP410" s="13">
        <v>0.30232557999999998</v>
      </c>
      <c r="AQ410" s="13">
        <v>0.155777231282309</v>
      </c>
      <c r="AR410" s="13">
        <v>9.3023254999999999E-2</v>
      </c>
      <c r="AS410" s="13">
        <v>4.7931456369789002E-2</v>
      </c>
      <c r="AT410" s="13">
        <v>0.51526315789473598</v>
      </c>
      <c r="AU410" s="13">
        <v>0.69156346749226005</v>
      </c>
      <c r="AV410" s="13">
        <v>0.73219814241486003</v>
      </c>
      <c r="AW410" s="15">
        <v>4.8469385999999997</v>
      </c>
      <c r="AX410" s="15">
        <v>8</v>
      </c>
      <c r="AY410" s="13">
        <v>0.74396135265700403</v>
      </c>
      <c r="AZ410" s="13">
        <v>0.36231884057970998</v>
      </c>
      <c r="BA410" s="13">
        <v>0.67264950737035001</v>
      </c>
      <c r="BB410" s="13">
        <v>0.11904762000000001</v>
      </c>
      <c r="BC410" s="13">
        <v>0.11904762000000001</v>
      </c>
      <c r="BD410" s="13">
        <v>2.3809523999999999E-2</v>
      </c>
      <c r="BE410" s="13">
        <v>1.77133658693896E-2</v>
      </c>
      <c r="BF410" s="33">
        <v>0</v>
      </c>
      <c r="BG410" s="13">
        <v>0</v>
      </c>
      <c r="BH410" s="36">
        <v>0</v>
      </c>
      <c r="BI410" s="38">
        <v>0</v>
      </c>
      <c r="BJ410" s="44">
        <v>0.68934911242603503</v>
      </c>
      <c r="BK410" s="44">
        <v>0.39940828402366801</v>
      </c>
      <c r="BL410" s="13">
        <v>0.58452957849501697</v>
      </c>
      <c r="BM410" s="44">
        <v>0.150735294117647</v>
      </c>
      <c r="BN410" s="44">
        <v>0.154411764705882</v>
      </c>
      <c r="BO410" s="13">
        <v>9.5635618043350898E-2</v>
      </c>
      <c r="BS410" s="15">
        <v>8</v>
      </c>
      <c r="BT410" s="3">
        <v>9</v>
      </c>
      <c r="BU410" s="13">
        <v>0.29672897196261599</v>
      </c>
      <c r="BV410" s="13">
        <v>0.44626168224299001</v>
      </c>
      <c r="BW410" s="13">
        <v>0.29989060790748501</v>
      </c>
      <c r="BX410" s="13">
        <v>0.66666669999999995</v>
      </c>
      <c r="BY410" s="13">
        <v>0</v>
      </c>
      <c r="BZ410" s="13">
        <v>0</v>
      </c>
      <c r="CA410" s="52">
        <v>0</v>
      </c>
      <c r="CB410" s="13">
        <v>0</v>
      </c>
      <c r="CC410" s="13">
        <v>0</v>
      </c>
      <c r="CG410" s="50">
        <v>5.4375</v>
      </c>
      <c r="CH410" s="50">
        <v>6</v>
      </c>
      <c r="CI410" s="44">
        <v>0</v>
      </c>
      <c r="CJ410" s="44">
        <v>0</v>
      </c>
      <c r="CK410" s="44">
        <v>0</v>
      </c>
      <c r="CL410" s="44">
        <v>0.27366255144032903</v>
      </c>
      <c r="CM410" s="44">
        <v>0.20576131687242799</v>
      </c>
      <c r="CN410" s="13">
        <v>0.19652378644138199</v>
      </c>
      <c r="CO410" s="15">
        <v>16.857143000000001</v>
      </c>
      <c r="CP410" s="7">
        <v>24</v>
      </c>
      <c r="CQ410" s="13">
        <v>8.3720930232558097E-2</v>
      </c>
      <c r="CR410" s="13">
        <v>0.82325581395348801</v>
      </c>
      <c r="CS410" s="13">
        <v>0.18318000488479999</v>
      </c>
      <c r="CT410" s="13">
        <v>0.71428572999999995</v>
      </c>
      <c r="CU410" s="13">
        <v>5.9800665877586097E-2</v>
      </c>
      <c r="CV410" s="13">
        <v>0.28571429999999998</v>
      </c>
      <c r="CW410" s="52">
        <v>0</v>
      </c>
      <c r="CX410" s="13">
        <v>0</v>
      </c>
      <c r="CY410" s="52">
        <v>0</v>
      </c>
      <c r="CZ410" s="13">
        <v>0</v>
      </c>
      <c r="DA410" t="s">
        <v>5388</v>
      </c>
    </row>
    <row r="411" spans="2:105" hidden="1" x14ac:dyDescent="0.25">
      <c r="B411">
        <v>0</v>
      </c>
      <c r="C411">
        <v>3013600</v>
      </c>
      <c r="D411" s="1" t="s">
        <v>585</v>
      </c>
      <c r="E411">
        <v>1</v>
      </c>
      <c r="F411" s="27">
        <v>0</v>
      </c>
      <c r="G411" s="27">
        <v>0</v>
      </c>
      <c r="H411" s="27">
        <v>0</v>
      </c>
      <c r="I411" s="27">
        <v>1</v>
      </c>
      <c r="J411" s="27" t="s">
        <v>584</v>
      </c>
      <c r="K411" s="5" t="s">
        <v>562</v>
      </c>
      <c r="L411" s="5" t="s">
        <v>526</v>
      </c>
      <c r="M411" s="9">
        <v>44767</v>
      </c>
      <c r="N411" s="9">
        <v>2.0575342465753401</v>
      </c>
      <c r="O411" s="5">
        <v>428.5</v>
      </c>
      <c r="Q411" s="3">
        <v>78</v>
      </c>
      <c r="R411" s="3">
        <v>18.3</v>
      </c>
      <c r="S411" s="3">
        <v>1</v>
      </c>
      <c r="T411" s="11">
        <v>47.120184000000002</v>
      </c>
      <c r="U411">
        <v>-95.459297000000007</v>
      </c>
      <c r="V411" s="3">
        <v>175</v>
      </c>
      <c r="W411" s="3">
        <v>109</v>
      </c>
      <c r="X411" s="5">
        <v>23</v>
      </c>
      <c r="Y411" s="15">
        <v>18.638096000000001</v>
      </c>
      <c r="Z411" s="7">
        <v>37</v>
      </c>
      <c r="AA411" s="13">
        <v>0.77876106194690198</v>
      </c>
      <c r="AB411" s="13">
        <v>0.25884955752212302</v>
      </c>
      <c r="AC411" s="13">
        <v>0.50100942126514103</v>
      </c>
      <c r="AD411" s="13">
        <v>6.6666669999999997E-2</v>
      </c>
      <c r="AE411" s="13">
        <v>5.1917406837497099E-2</v>
      </c>
      <c r="AF411" s="33">
        <v>2</v>
      </c>
      <c r="AG411" s="13">
        <v>1.9047620000000001E-2</v>
      </c>
      <c r="AH411" s="30">
        <v>1.48335446034912E-2</v>
      </c>
      <c r="AI411" s="36">
        <v>0</v>
      </c>
      <c r="AJ411" s="37">
        <v>0</v>
      </c>
      <c r="AK411" s="38">
        <v>0</v>
      </c>
      <c r="AL411" s="31">
        <v>1.31</v>
      </c>
      <c r="AM411" s="7">
        <v>18</v>
      </c>
      <c r="AN411" s="15">
        <v>12.1204815</v>
      </c>
      <c r="AO411" s="13">
        <v>0.66265059999999998</v>
      </c>
      <c r="AP411" s="13">
        <v>0.19277108000000001</v>
      </c>
      <c r="AQ411" s="13">
        <v>0.123982240149849</v>
      </c>
      <c r="AR411" s="13">
        <v>1.2048191999999999E-2</v>
      </c>
      <c r="AS411" s="13">
        <v>7.74889000936558E-3</v>
      </c>
      <c r="AT411" s="13">
        <v>0.64315789473684204</v>
      </c>
      <c r="AU411" s="13">
        <v>0.51857585139318796</v>
      </c>
      <c r="AV411" s="13">
        <v>0.71052631578947301</v>
      </c>
      <c r="AW411" s="15">
        <v>6.1616770000000001</v>
      </c>
      <c r="AX411" s="15">
        <v>9</v>
      </c>
      <c r="AY411" s="13">
        <v>0.91282051282051202</v>
      </c>
      <c r="AZ411" s="13">
        <v>0.82820512820512804</v>
      </c>
      <c r="BA411" s="13">
        <v>0.99518826854044096</v>
      </c>
      <c r="BB411" s="13">
        <v>0.50299400000000005</v>
      </c>
      <c r="BC411" s="13">
        <v>0.50299400000000005</v>
      </c>
      <c r="BD411" s="13">
        <v>0.31736525999999998</v>
      </c>
      <c r="BE411" s="13">
        <v>0.28969751840982599</v>
      </c>
      <c r="BF411" s="33">
        <v>27</v>
      </c>
      <c r="BG411" s="13">
        <v>8.0838320000000005E-2</v>
      </c>
      <c r="BH411" s="36">
        <v>0</v>
      </c>
      <c r="BI411" s="38">
        <v>0</v>
      </c>
      <c r="BM411" s="44">
        <v>0.75724637681159401</v>
      </c>
      <c r="BN411" s="44">
        <v>0.70652173913043403</v>
      </c>
      <c r="BO411" s="13">
        <v>0.89806678383128202</v>
      </c>
      <c r="BP411" s="13">
        <v>0.15625</v>
      </c>
      <c r="BQ411">
        <v>0.5625</v>
      </c>
      <c r="BR411">
        <v>0.24939577039274899</v>
      </c>
      <c r="BS411" s="15">
        <v>7.733333</v>
      </c>
      <c r="BT411" s="3">
        <v>12</v>
      </c>
      <c r="BU411" s="13">
        <v>0.353960396039603</v>
      </c>
      <c r="BV411" s="13">
        <v>0.71287128712871195</v>
      </c>
      <c r="BW411" s="13">
        <v>0.55008595092983203</v>
      </c>
      <c r="BX411" s="13">
        <v>0.53333335999999998</v>
      </c>
      <c r="BY411" s="13">
        <v>0.26666667999999999</v>
      </c>
      <c r="BZ411" s="13">
        <v>6.6666669999999997E-2</v>
      </c>
      <c r="CA411" s="52">
        <v>1</v>
      </c>
      <c r="CB411" s="13">
        <v>6.6666669999999997E-2</v>
      </c>
      <c r="CC411" s="13">
        <v>2.3597360966671799E-2</v>
      </c>
      <c r="CG411" s="50">
        <v>6.8235292000000003</v>
      </c>
      <c r="CH411" s="50">
        <v>11</v>
      </c>
      <c r="CI411" s="44">
        <v>0.29411766</v>
      </c>
      <c r="CJ411" s="44">
        <v>0.14705883</v>
      </c>
      <c r="CK411" s="44">
        <v>8.8235300000000003E-2</v>
      </c>
      <c r="CL411" s="44">
        <v>0.38009049773755599</v>
      </c>
      <c r="CM411" s="44">
        <v>0.789592760180995</v>
      </c>
      <c r="CN411" s="13">
        <v>0.61962467973131996</v>
      </c>
      <c r="CO411" s="15">
        <v>21.142856999999999</v>
      </c>
      <c r="CP411" s="7">
        <v>28</v>
      </c>
      <c r="CQ411" s="13">
        <v>8.5858585858585801E-2</v>
      </c>
      <c r="CR411" s="13">
        <v>0.92929292929292895</v>
      </c>
      <c r="CS411" s="13">
        <v>0.21069771228527201</v>
      </c>
      <c r="CT411" s="13">
        <v>0.85714287</v>
      </c>
      <c r="CU411" s="13">
        <v>7.3593074324155003E-2</v>
      </c>
      <c r="CV411" s="13">
        <v>0.85714287</v>
      </c>
      <c r="CW411" s="52">
        <v>2</v>
      </c>
      <c r="CX411" s="13">
        <v>0.28571429999999998</v>
      </c>
      <c r="CY411" s="52">
        <v>0</v>
      </c>
      <c r="CZ411" s="13">
        <v>0</v>
      </c>
      <c r="DA411" t="s">
        <v>586</v>
      </c>
    </row>
    <row r="412" spans="2:105" hidden="1" x14ac:dyDescent="0.25">
      <c r="B412">
        <v>0</v>
      </c>
      <c r="C412">
        <v>34019300</v>
      </c>
      <c r="D412" s="1" t="s">
        <v>5901</v>
      </c>
      <c r="E412">
        <v>2</v>
      </c>
      <c r="F412" s="27">
        <v>1</v>
      </c>
      <c r="G412" s="27">
        <v>1</v>
      </c>
      <c r="H412" s="27">
        <v>0</v>
      </c>
      <c r="I412" s="27">
        <v>0</v>
      </c>
      <c r="J412" s="27" t="s">
        <v>5900</v>
      </c>
      <c r="K412" s="5" t="s">
        <v>5850</v>
      </c>
      <c r="L412" s="5" t="s">
        <v>5836</v>
      </c>
      <c r="M412" s="9">
        <v>44018</v>
      </c>
      <c r="N412" s="9">
        <v>4.10958904109589</v>
      </c>
      <c r="O412" s="5">
        <v>173.59</v>
      </c>
      <c r="Q412" s="3">
        <v>32</v>
      </c>
      <c r="R412" s="3">
        <v>7.3</v>
      </c>
      <c r="S412" s="3">
        <v>1</v>
      </c>
      <c r="T412" s="11">
        <v>45.194895000000002</v>
      </c>
      <c r="U412">
        <v>-95.007947000000001</v>
      </c>
      <c r="V412" s="3">
        <v>76</v>
      </c>
      <c r="W412" s="3">
        <v>103</v>
      </c>
      <c r="X412" s="5">
        <v>34</v>
      </c>
      <c r="Y412" s="15">
        <v>23.11111</v>
      </c>
      <c r="Z412" s="7">
        <v>33</v>
      </c>
      <c r="AA412" s="13">
        <v>0.93</v>
      </c>
      <c r="AB412" s="13">
        <v>0.79</v>
      </c>
      <c r="AC412" s="13">
        <v>0.98512786002691699</v>
      </c>
      <c r="AD412" s="13">
        <v>0.11111111</v>
      </c>
      <c r="AE412" s="13">
        <v>0.103333334103226</v>
      </c>
      <c r="AF412" s="33">
        <v>0</v>
      </c>
      <c r="AG412" s="13">
        <v>0</v>
      </c>
      <c r="AH412" s="30">
        <v>0</v>
      </c>
      <c r="AI412" s="36">
        <v>0</v>
      </c>
      <c r="AJ412" s="37">
        <v>0</v>
      </c>
      <c r="AK412" s="38">
        <v>0</v>
      </c>
      <c r="AL412" s="31">
        <v>0.74</v>
      </c>
      <c r="AM412" s="7">
        <v>19</v>
      </c>
      <c r="AN412" s="15">
        <v>9.4370370000000001</v>
      </c>
      <c r="AO412" s="13">
        <v>0.21481480999999999</v>
      </c>
      <c r="AP412" s="13">
        <v>0.11111111</v>
      </c>
      <c r="AQ412" s="13">
        <v>9.2280702441930706E-2</v>
      </c>
      <c r="AR412" s="13">
        <v>5.9259260000000001E-2</v>
      </c>
      <c r="AS412" s="13">
        <v>4.9216373398115701E-2</v>
      </c>
      <c r="AT412" s="13">
        <v>0.830526315789473</v>
      </c>
      <c r="AU412" s="13">
        <v>0.150541795665634</v>
      </c>
      <c r="AV412" s="13">
        <v>0.386996904024767</v>
      </c>
      <c r="AW412" s="15">
        <v>3.9651741999999999</v>
      </c>
      <c r="AX412" s="15">
        <v>7</v>
      </c>
      <c r="AY412" s="13">
        <v>0.91509433962264097</v>
      </c>
      <c r="AZ412" s="13">
        <v>3.3018867924528301E-2</v>
      </c>
      <c r="BA412" s="13">
        <v>9.6158252501336597E-2</v>
      </c>
      <c r="BB412" s="13">
        <v>4.9751242999999997E-3</v>
      </c>
      <c r="BC412" s="13">
        <v>4.9751242999999997E-3</v>
      </c>
      <c r="BD412" s="13">
        <v>0</v>
      </c>
      <c r="BE412" s="13">
        <v>0</v>
      </c>
      <c r="BF412" s="33">
        <v>0</v>
      </c>
      <c r="BG412" s="13">
        <v>0</v>
      </c>
      <c r="BH412" s="36">
        <v>0</v>
      </c>
      <c r="BI412" s="38">
        <v>0</v>
      </c>
      <c r="BM412" s="44">
        <v>0.98412698412698396</v>
      </c>
      <c r="BN412" s="44">
        <v>0.32539682539682502</v>
      </c>
      <c r="BO412" s="13">
        <v>0.69068541300527198</v>
      </c>
      <c r="BS412" s="15">
        <v>5.75</v>
      </c>
      <c r="BT412" s="3">
        <v>8</v>
      </c>
      <c r="BU412" s="13">
        <v>0.24257425742574201</v>
      </c>
      <c r="BV412" s="13">
        <v>0.118811881188118</v>
      </c>
      <c r="BW412" s="13">
        <v>7.9309267072980097E-2</v>
      </c>
      <c r="BX412" s="13">
        <v>0.25</v>
      </c>
      <c r="BY412" s="13">
        <v>0</v>
      </c>
      <c r="BZ412" s="13">
        <v>0</v>
      </c>
      <c r="CA412" s="52">
        <v>0</v>
      </c>
      <c r="CB412" s="13">
        <v>0</v>
      </c>
      <c r="CC412" s="13">
        <v>0</v>
      </c>
      <c r="CG412" s="50">
        <v>5.625</v>
      </c>
      <c r="CH412" s="50">
        <v>6</v>
      </c>
      <c r="CI412" s="44">
        <v>0</v>
      </c>
      <c r="CJ412" s="44">
        <v>0</v>
      </c>
      <c r="CK412" s="44">
        <v>0</v>
      </c>
      <c r="CL412" s="44">
        <v>0.53977272727272696</v>
      </c>
      <c r="CM412" s="44">
        <v>0.1875</v>
      </c>
      <c r="CN412" s="13">
        <v>0.29984073125129801</v>
      </c>
      <c r="CO412" s="15">
        <v>18.066668</v>
      </c>
      <c r="CP412" s="7">
        <v>24</v>
      </c>
      <c r="CQ412" s="13">
        <v>0.86153846153846103</v>
      </c>
      <c r="CR412" s="13">
        <v>0.67307692307692302</v>
      </c>
      <c r="CS412" s="13">
        <v>0.96173573231295195</v>
      </c>
      <c r="CT412" s="13">
        <v>0.8</v>
      </c>
      <c r="CU412" s="13">
        <v>0.689230779501108</v>
      </c>
      <c r="CV412" s="13">
        <v>0.26666667999999999</v>
      </c>
      <c r="CW412" s="52">
        <v>0</v>
      </c>
      <c r="CX412" s="13">
        <v>0</v>
      </c>
      <c r="CY412" s="52">
        <v>0</v>
      </c>
      <c r="CZ412" s="13">
        <v>0</v>
      </c>
      <c r="DA412" t="s">
        <v>5902</v>
      </c>
    </row>
    <row r="413" spans="2:105" hidden="1" x14ac:dyDescent="0.25">
      <c r="B413">
        <v>0</v>
      </c>
      <c r="C413">
        <v>4013202</v>
      </c>
      <c r="D413" s="1" t="s">
        <v>895</v>
      </c>
      <c r="E413">
        <v>1</v>
      </c>
      <c r="F413" s="27">
        <v>0</v>
      </c>
      <c r="G413" s="27">
        <v>0</v>
      </c>
      <c r="H413" s="27">
        <v>0</v>
      </c>
      <c r="I413" s="27">
        <v>0</v>
      </c>
      <c r="J413" s="27" t="s">
        <v>894</v>
      </c>
      <c r="K413" s="5" t="s">
        <v>876</v>
      </c>
      <c r="L413" s="5" t="s">
        <v>782</v>
      </c>
      <c r="M413" s="9">
        <v>44734</v>
      </c>
      <c r="N413" s="9">
        <v>2.1479452054794499</v>
      </c>
      <c r="O413" s="5">
        <v>336.99</v>
      </c>
      <c r="P413" s="7">
        <v>9.1999999999999993</v>
      </c>
      <c r="Q413" s="3">
        <v>17</v>
      </c>
      <c r="R413" s="3">
        <v>7.5</v>
      </c>
      <c r="S413" s="3">
        <v>1</v>
      </c>
      <c r="T413" s="11">
        <v>47.525402</v>
      </c>
      <c r="U413">
        <v>-94.789315999999999</v>
      </c>
      <c r="V413" s="3">
        <v>186</v>
      </c>
      <c r="W413" s="3">
        <v>105</v>
      </c>
      <c r="X413" s="5">
        <v>35</v>
      </c>
      <c r="Y413" s="15">
        <v>19.909089999999999</v>
      </c>
      <c r="Z413" s="7">
        <v>36</v>
      </c>
      <c r="AA413" s="13">
        <v>0.96681415929203496</v>
      </c>
      <c r="AB413" s="13">
        <v>0.32522123893805299</v>
      </c>
      <c r="AC413" s="13">
        <v>0.70578734858681003</v>
      </c>
      <c r="AD413" s="13">
        <v>5.3475935000000002E-2</v>
      </c>
      <c r="AE413" s="13">
        <v>5.1701291151080998E-2</v>
      </c>
      <c r="AF413" s="33">
        <v>1</v>
      </c>
      <c r="AG413" s="13">
        <v>5.3475937000000001E-3</v>
      </c>
      <c r="AH413" s="30">
        <v>5.1701292951912697E-3</v>
      </c>
      <c r="AI413" s="36">
        <v>0</v>
      </c>
      <c r="AJ413" s="37">
        <v>0</v>
      </c>
      <c r="AK413" s="38">
        <v>0</v>
      </c>
      <c r="AL413" s="31">
        <v>1.62</v>
      </c>
      <c r="AM413" s="7">
        <v>18</v>
      </c>
      <c r="AN413" s="15">
        <v>12.245283000000001</v>
      </c>
      <c r="AO413" s="13">
        <v>0.71698110000000004</v>
      </c>
      <c r="AP413" s="13">
        <v>0.33584904999999998</v>
      </c>
      <c r="AQ413" s="13">
        <v>0.26443693361784198</v>
      </c>
      <c r="AR413" s="13">
        <v>3.7735849999999999E-3</v>
      </c>
      <c r="AS413" s="13">
        <v>2.9712016331522001E-3</v>
      </c>
      <c r="AT413" s="13">
        <v>0.78736842105263105</v>
      </c>
      <c r="AU413" s="13">
        <v>0.69775541795665597</v>
      </c>
      <c r="AV413" s="13">
        <v>0.88622291021671795</v>
      </c>
      <c r="AW413" s="15">
        <v>4.8357486999999999</v>
      </c>
      <c r="AX413" s="15">
        <v>8</v>
      </c>
      <c r="AY413" s="13">
        <v>0.989743589743589</v>
      </c>
      <c r="AZ413" s="13">
        <v>6.4102564102564097E-2</v>
      </c>
      <c r="BA413" s="13">
        <v>0.19101810127548999</v>
      </c>
      <c r="BB413" s="13">
        <v>0.16666666999999999</v>
      </c>
      <c r="BC413" s="13">
        <v>0.16666666999999999</v>
      </c>
      <c r="BD413" s="13">
        <v>2.0128824E-2</v>
      </c>
      <c r="BE413" s="13">
        <v>1.9922374341732399E-2</v>
      </c>
      <c r="BF413" s="33">
        <v>0</v>
      </c>
      <c r="BG413" s="13">
        <v>0</v>
      </c>
      <c r="BH413" s="36">
        <v>0</v>
      </c>
      <c r="BI413" s="38">
        <v>0</v>
      </c>
      <c r="BJ413" s="44">
        <v>1</v>
      </c>
      <c r="BK413" s="44">
        <v>0.301369863013698</v>
      </c>
      <c r="BL413" s="13">
        <v>0.62192557374051305</v>
      </c>
      <c r="BM413" s="44">
        <v>0.876811594202898</v>
      </c>
      <c r="BN413" s="44">
        <v>0.67753623188405798</v>
      </c>
      <c r="BO413" s="13">
        <v>0.93043350908025702</v>
      </c>
      <c r="BP413" s="13">
        <v>0.680851063829787</v>
      </c>
      <c r="BQ413">
        <v>0.85106382978723405</v>
      </c>
      <c r="BR413">
        <v>0.903021148036253</v>
      </c>
      <c r="BS413" s="15">
        <v>6.1355934000000003</v>
      </c>
      <c r="BT413" s="3">
        <v>11</v>
      </c>
      <c r="BU413" s="13">
        <v>0.72029702970297005</v>
      </c>
      <c r="BV413" s="13">
        <v>0.18069306930692999</v>
      </c>
      <c r="BW413" s="13">
        <v>0.29442100328176202</v>
      </c>
      <c r="BX413" s="13">
        <v>0.27118643999999997</v>
      </c>
      <c r="BY413" s="13">
        <v>6.7796609999999993E-2</v>
      </c>
      <c r="BZ413" s="13">
        <v>3.3898304999999997E-2</v>
      </c>
      <c r="CA413" s="52">
        <v>0</v>
      </c>
      <c r="CB413" s="13">
        <v>0</v>
      </c>
      <c r="CC413" s="13">
        <v>0</v>
      </c>
      <c r="CG413" s="50">
        <v>6</v>
      </c>
      <c r="CH413" s="50">
        <v>9</v>
      </c>
      <c r="CI413" s="44">
        <v>3.7037037000000002E-2</v>
      </c>
      <c r="CJ413" s="44">
        <v>3.7037037000000002E-2</v>
      </c>
      <c r="CK413" s="44">
        <v>0</v>
      </c>
      <c r="CL413" s="44">
        <v>0.33710407239819001</v>
      </c>
      <c r="CM413" s="44">
        <v>0.38687782805429799</v>
      </c>
      <c r="CN413" s="13">
        <v>0.35814694273249698</v>
      </c>
      <c r="CO413" s="15">
        <v>19.071428000000001</v>
      </c>
      <c r="CP413" s="7">
        <v>23</v>
      </c>
      <c r="CQ413" s="13">
        <v>0.194444444444444</v>
      </c>
      <c r="CR413" s="13">
        <v>0.65404040404040398</v>
      </c>
      <c r="CS413" s="13">
        <v>0.33200358218676201</v>
      </c>
      <c r="CT413" s="13">
        <v>0.92857140000000005</v>
      </c>
      <c r="CU413" s="13">
        <v>0.18055555058850101</v>
      </c>
      <c r="CV413" s="13">
        <v>0.42857142999999998</v>
      </c>
      <c r="CW413" s="52">
        <v>0</v>
      </c>
      <c r="CX413" s="13">
        <v>0</v>
      </c>
      <c r="CY413" s="52">
        <v>0</v>
      </c>
      <c r="CZ413" s="13">
        <v>0</v>
      </c>
      <c r="DA413" t="s">
        <v>896</v>
      </c>
    </row>
    <row r="414" spans="2:105" hidden="1" x14ac:dyDescent="0.25">
      <c r="B414">
        <v>0</v>
      </c>
      <c r="C414">
        <v>27010400</v>
      </c>
      <c r="D414" s="1" t="s">
        <v>883</v>
      </c>
      <c r="E414">
        <v>1</v>
      </c>
      <c r="F414" s="27">
        <v>0</v>
      </c>
      <c r="G414" s="27">
        <v>1</v>
      </c>
      <c r="H414" s="27">
        <v>0</v>
      </c>
      <c r="I414" s="27">
        <v>0</v>
      </c>
      <c r="J414" s="27" t="s">
        <v>4309</v>
      </c>
      <c r="K414" s="5" t="s">
        <v>4310</v>
      </c>
      <c r="L414" s="5" t="s">
        <v>4182</v>
      </c>
      <c r="M414" s="9">
        <v>44018</v>
      </c>
      <c r="N414" s="9">
        <v>4.10958904109589</v>
      </c>
      <c r="O414" s="5">
        <v>924.37</v>
      </c>
      <c r="Q414" s="3">
        <v>49</v>
      </c>
      <c r="R414" s="3">
        <v>7.3</v>
      </c>
      <c r="S414" s="3">
        <v>1</v>
      </c>
      <c r="T414" s="11">
        <v>45.017518000000003</v>
      </c>
      <c r="U414">
        <v>-93.426524999999998</v>
      </c>
      <c r="V414" s="3">
        <v>3</v>
      </c>
      <c r="W414" s="3">
        <v>87</v>
      </c>
      <c r="X414" s="5">
        <v>24</v>
      </c>
      <c r="Y414" s="15">
        <v>22.371646999999999</v>
      </c>
      <c r="Z414" s="7">
        <v>33</v>
      </c>
      <c r="AA414" s="13">
        <v>0.98550724637681097</v>
      </c>
      <c r="AB414" s="13">
        <v>0.51086956521739102</v>
      </c>
      <c r="AC414" s="13">
        <v>0.90464333781965001</v>
      </c>
      <c r="AD414" s="13">
        <v>3.0651339999999999E-2</v>
      </c>
      <c r="AE414" s="13">
        <v>3.0207117938477E-2</v>
      </c>
      <c r="AF414" s="33">
        <v>0</v>
      </c>
      <c r="AG414" s="13">
        <v>0</v>
      </c>
      <c r="AH414" s="30">
        <v>0</v>
      </c>
      <c r="AI414" s="36">
        <v>0</v>
      </c>
      <c r="AJ414" s="37">
        <v>0</v>
      </c>
      <c r="AK414" s="38">
        <v>0</v>
      </c>
      <c r="AL414" s="31">
        <v>1.36</v>
      </c>
      <c r="AM414" s="7">
        <v>17</v>
      </c>
      <c r="AN414" s="15">
        <v>8.0666670000000007</v>
      </c>
      <c r="AO414" s="13">
        <v>0.18333334000000001</v>
      </c>
      <c r="AP414" s="13">
        <v>2.5000000000000001E-2</v>
      </c>
      <c r="AQ414" s="13">
        <v>1.7368421311441201E-2</v>
      </c>
      <c r="AR414" s="13">
        <v>0</v>
      </c>
      <c r="AS414" s="13">
        <v>0</v>
      </c>
      <c r="AT414" s="13">
        <v>0.69473684210526299</v>
      </c>
      <c r="AU414" s="13">
        <v>0.55185758513931804</v>
      </c>
      <c r="AV414" s="13">
        <v>0.75541795665634603</v>
      </c>
      <c r="AW414" s="15">
        <v>5.2727275000000002</v>
      </c>
      <c r="AX414" s="15">
        <v>9</v>
      </c>
      <c r="AY414" s="13">
        <v>0.76415094339622602</v>
      </c>
      <c r="AZ414" s="13">
        <v>0.45283018867924502</v>
      </c>
      <c r="BA414" s="13">
        <v>0.78683265867257302</v>
      </c>
      <c r="BB414" s="13">
        <v>0.35454543999999999</v>
      </c>
      <c r="BC414" s="13">
        <v>0.35454543999999999</v>
      </c>
      <c r="BD414" s="13">
        <v>0.1</v>
      </c>
      <c r="BE414" s="13">
        <v>7.6415095478296197E-2</v>
      </c>
      <c r="BF414" s="33">
        <v>2</v>
      </c>
      <c r="BG414" s="13">
        <v>6.0606059999999996E-3</v>
      </c>
      <c r="BH414" s="36">
        <v>0</v>
      </c>
      <c r="BI414" s="38">
        <v>0</v>
      </c>
      <c r="BJ414" s="44">
        <v>0.73750000000000004</v>
      </c>
      <c r="BK414" s="44">
        <v>0.4</v>
      </c>
      <c r="BL414" s="13">
        <v>0.61305659687299996</v>
      </c>
      <c r="BM414" s="44">
        <v>0.28571428571428498</v>
      </c>
      <c r="BN414" s="44">
        <v>0.48412698412698402</v>
      </c>
      <c r="BO414" s="13">
        <v>0.37873462214411202</v>
      </c>
      <c r="BS414" s="15">
        <v>6.4870850000000004</v>
      </c>
      <c r="BT414" s="3">
        <v>8</v>
      </c>
      <c r="BU414" s="13">
        <v>0.90099009900990101</v>
      </c>
      <c r="BV414" s="13">
        <v>0.16831683168316799</v>
      </c>
      <c r="BW414" s="13">
        <v>0.34521018909204498</v>
      </c>
      <c r="BX414" s="13">
        <v>8.8560890000000003E-2</v>
      </c>
      <c r="BY414" s="13">
        <v>0</v>
      </c>
      <c r="BZ414" s="13">
        <v>0</v>
      </c>
      <c r="CA414" s="52">
        <v>0</v>
      </c>
      <c r="CB414" s="13">
        <v>0</v>
      </c>
      <c r="CC414" s="13">
        <v>0</v>
      </c>
      <c r="CG414" s="50">
        <v>5.5769229999999999</v>
      </c>
      <c r="CH414" s="50">
        <v>7</v>
      </c>
      <c r="CI414" s="44">
        <v>0</v>
      </c>
      <c r="CJ414" s="44">
        <v>0</v>
      </c>
      <c r="CK414" s="44">
        <v>0</v>
      </c>
      <c r="CL414" s="44">
        <v>0.38636363636363602</v>
      </c>
      <c r="CM414" s="44">
        <v>2.27272727272727E-2</v>
      </c>
      <c r="CN414" s="13">
        <v>4.6257184405511999E-2</v>
      </c>
      <c r="CO414" s="15">
        <v>16.785715</v>
      </c>
      <c r="CP414" s="7">
        <v>27</v>
      </c>
      <c r="CQ414" s="13">
        <v>0.35769230769230698</v>
      </c>
      <c r="CR414" s="13">
        <v>0.62307692307692297</v>
      </c>
      <c r="CS414" s="13">
        <v>0.55930961491492304</v>
      </c>
      <c r="CT414" s="13">
        <v>0.5</v>
      </c>
      <c r="CU414" s="13">
        <v>0.17884615384615299</v>
      </c>
      <c r="CV414" s="13">
        <v>0.35714287</v>
      </c>
      <c r="CW414" s="52">
        <v>2</v>
      </c>
      <c r="CX414" s="13">
        <v>7.1428574999999994E-2</v>
      </c>
      <c r="CY414" s="52">
        <v>0</v>
      </c>
      <c r="CZ414" s="13">
        <v>0</v>
      </c>
      <c r="DA414" t="s">
        <v>4311</v>
      </c>
    </row>
    <row r="415" spans="2:105" hidden="1" x14ac:dyDescent="0.25">
      <c r="B415">
        <v>0</v>
      </c>
      <c r="C415">
        <v>18052400</v>
      </c>
      <c r="D415" s="1" t="s">
        <v>3813</v>
      </c>
      <c r="E415">
        <v>0</v>
      </c>
      <c r="F415" s="27">
        <v>0</v>
      </c>
      <c r="G415" s="27">
        <v>0</v>
      </c>
      <c r="H415" s="27">
        <v>0</v>
      </c>
      <c r="I415" s="27">
        <v>0</v>
      </c>
      <c r="J415" s="27" t="s">
        <v>3812</v>
      </c>
      <c r="K415" s="5" t="s">
        <v>3413</v>
      </c>
      <c r="L415" s="5" t="s">
        <v>3282</v>
      </c>
      <c r="M415" s="9">
        <v>41134</v>
      </c>
      <c r="N415" s="9">
        <v>12.010958904109501</v>
      </c>
      <c r="O415" s="5">
        <v>6.85</v>
      </c>
      <c r="Q415" s="3">
        <v>85</v>
      </c>
      <c r="R415" s="3">
        <v>26</v>
      </c>
      <c r="S415" s="3">
        <v>1</v>
      </c>
      <c r="T415" s="11">
        <v>46.462766000000002</v>
      </c>
      <c r="U415">
        <v>-94.039964999999995</v>
      </c>
      <c r="V415" s="3">
        <v>105</v>
      </c>
      <c r="W415" s="3">
        <v>28</v>
      </c>
      <c r="X415" s="5">
        <v>28</v>
      </c>
      <c r="Y415" s="15">
        <v>23.2</v>
      </c>
      <c r="Z415" s="7">
        <v>31</v>
      </c>
      <c r="AA415" s="13">
        <v>0.25806451612903197</v>
      </c>
      <c r="AB415" s="13">
        <v>0.76164874551971296</v>
      </c>
      <c r="AC415" s="13">
        <v>0.48963660834454897</v>
      </c>
      <c r="AD415" s="13">
        <v>0.2</v>
      </c>
      <c r="AE415" s="13">
        <v>5.1612903994898603E-2</v>
      </c>
      <c r="AF415" s="33">
        <v>0</v>
      </c>
      <c r="AG415" s="13">
        <v>0</v>
      </c>
      <c r="AH415" s="30">
        <v>0</v>
      </c>
      <c r="AI415" s="36">
        <v>0</v>
      </c>
      <c r="AJ415" s="37">
        <v>0</v>
      </c>
      <c r="AK415" s="38">
        <v>0</v>
      </c>
      <c r="AW415" s="15">
        <v>5</v>
      </c>
      <c r="AX415" s="15">
        <v>6</v>
      </c>
      <c r="AY415" s="13">
        <v>0.30487804878048702</v>
      </c>
      <c r="AZ415" s="13">
        <v>0.51626016260162599</v>
      </c>
      <c r="BA415" s="13">
        <v>0.43878408309783801</v>
      </c>
      <c r="BB415" s="13">
        <v>0</v>
      </c>
      <c r="BC415" s="13">
        <v>0</v>
      </c>
      <c r="BD415" s="13">
        <v>0</v>
      </c>
      <c r="BE415" s="13">
        <v>0</v>
      </c>
      <c r="BF415" s="33">
        <v>0</v>
      </c>
      <c r="BG415" s="13">
        <v>0</v>
      </c>
      <c r="BH415" s="36">
        <v>0</v>
      </c>
      <c r="BI415" s="38">
        <v>0</v>
      </c>
      <c r="BJ415" s="44">
        <v>0.16939890710382499</v>
      </c>
      <c r="BK415" s="44">
        <v>0.53278688524590101</v>
      </c>
      <c r="BL415" s="13">
        <v>0.27356679162476</v>
      </c>
      <c r="BS415" s="15">
        <v>9.6666670000000003</v>
      </c>
      <c r="BT415" s="3">
        <v>10</v>
      </c>
      <c r="BU415" s="13">
        <v>0.45217391304347798</v>
      </c>
      <c r="BV415" s="13">
        <v>0.88260869565217304</v>
      </c>
      <c r="BW415" s="13">
        <v>0.78602125332083095</v>
      </c>
      <c r="BX415" s="13">
        <v>1</v>
      </c>
      <c r="BY415" s="13">
        <v>0.66666669999999995</v>
      </c>
      <c r="BZ415" s="13">
        <v>0</v>
      </c>
      <c r="CA415" s="52">
        <v>0</v>
      </c>
      <c r="CB415" s="13">
        <v>0</v>
      </c>
      <c r="CC415" s="13">
        <v>0</v>
      </c>
      <c r="CG415" s="50">
        <v>5.5</v>
      </c>
      <c r="CH415" s="50">
        <v>6</v>
      </c>
      <c r="CI415" s="44">
        <v>0</v>
      </c>
      <c r="CJ415" s="44">
        <v>0</v>
      </c>
      <c r="CK415" s="44">
        <v>0</v>
      </c>
      <c r="CL415" s="44">
        <v>6.4885496183206104E-2</v>
      </c>
      <c r="CM415" s="44">
        <v>0.272900763358778</v>
      </c>
      <c r="CN415" s="13">
        <v>8.1711792812132103E-2</v>
      </c>
      <c r="DA415" t="s">
        <v>3814</v>
      </c>
    </row>
    <row r="416" spans="2:105" hidden="1" x14ac:dyDescent="0.25">
      <c r="B416">
        <v>0</v>
      </c>
      <c r="C416">
        <v>69085900</v>
      </c>
      <c r="D416" s="1" t="s">
        <v>236</v>
      </c>
      <c r="E416">
        <v>0</v>
      </c>
      <c r="F416" s="27">
        <v>0</v>
      </c>
      <c r="G416" s="27">
        <v>0</v>
      </c>
      <c r="H416" s="27">
        <v>0</v>
      </c>
      <c r="I416" s="27">
        <v>0</v>
      </c>
      <c r="J416" s="27" t="s">
        <v>9440</v>
      </c>
      <c r="K416" s="5" t="s">
        <v>4800</v>
      </c>
      <c r="L416" s="5" t="s">
        <v>8373</v>
      </c>
      <c r="M416" s="9">
        <v>43668</v>
      </c>
      <c r="N416" s="9">
        <v>5.0684931506849296</v>
      </c>
      <c r="O416" s="5">
        <v>258.89</v>
      </c>
      <c r="Q416" s="3">
        <v>36</v>
      </c>
      <c r="R416" s="3">
        <v>6</v>
      </c>
      <c r="S416" s="3">
        <v>1</v>
      </c>
      <c r="T416" s="11">
        <v>47.591816000000001</v>
      </c>
      <c r="U416">
        <v>-92.915915999999996</v>
      </c>
      <c r="V416" s="3">
        <v>182</v>
      </c>
      <c r="W416" s="3">
        <v>96</v>
      </c>
      <c r="X416" s="5">
        <v>5</v>
      </c>
      <c r="Y416" s="15">
        <v>24.08</v>
      </c>
      <c r="Z416" s="7">
        <v>32</v>
      </c>
      <c r="AA416" s="13">
        <v>0.321818181818181</v>
      </c>
      <c r="AB416" s="13">
        <v>0.65636363636363604</v>
      </c>
      <c r="AC416" s="13">
        <v>0.52153432032301394</v>
      </c>
      <c r="AD416" s="13">
        <v>0.16</v>
      </c>
      <c r="AE416" s="13">
        <v>5.1490907939997499E-2</v>
      </c>
      <c r="AF416" s="33">
        <v>0</v>
      </c>
      <c r="AG416" s="13">
        <v>0</v>
      </c>
      <c r="AH416" s="30">
        <v>0</v>
      </c>
      <c r="AI416" s="36">
        <v>0</v>
      </c>
      <c r="AJ416" s="37">
        <v>0</v>
      </c>
      <c r="AK416" s="38">
        <v>0</v>
      </c>
      <c r="AL416" s="31">
        <v>1.83</v>
      </c>
      <c r="AM416" s="7">
        <v>18</v>
      </c>
      <c r="AN416" s="15">
        <v>10.344828</v>
      </c>
      <c r="AO416" s="13">
        <v>0.55172414000000003</v>
      </c>
      <c r="AP416" s="13">
        <v>0.27586207000000001</v>
      </c>
      <c r="AQ416" s="13">
        <v>4.7477313797724803E-2</v>
      </c>
      <c r="AR416" s="13">
        <v>3.4482760000000001E-2</v>
      </c>
      <c r="AS416" s="13">
        <v>5.9346642247156004E-3</v>
      </c>
      <c r="AT416" s="13">
        <v>0.17210526315789401</v>
      </c>
      <c r="AU416" s="13">
        <v>0.79063467492259998</v>
      </c>
      <c r="AV416" s="13">
        <v>0.40479876160990702</v>
      </c>
      <c r="AW416" s="15">
        <v>4.8152175000000002</v>
      </c>
      <c r="AX416" s="15">
        <v>8</v>
      </c>
      <c r="AY416" s="13">
        <v>0.374485596707818</v>
      </c>
      <c r="AZ416" s="13">
        <v>0.40123456790123402</v>
      </c>
      <c r="BA416" s="13">
        <v>0.42098831436645501</v>
      </c>
      <c r="BB416" s="13">
        <v>0.14130434</v>
      </c>
      <c r="BC416" s="13">
        <v>0.14130434</v>
      </c>
      <c r="BD416" s="13">
        <v>3.2608695E-2</v>
      </c>
      <c r="BE416" s="13">
        <v>1.22114867278577E-2</v>
      </c>
      <c r="BF416" s="33">
        <v>0</v>
      </c>
      <c r="BG416" s="13">
        <v>0</v>
      </c>
      <c r="BH416" s="36">
        <v>0</v>
      </c>
      <c r="BI416" s="38">
        <v>0</v>
      </c>
      <c r="BJ416" s="44">
        <v>0.208133971291866</v>
      </c>
      <c r="BK416" s="44">
        <v>0.32057416267942501</v>
      </c>
      <c r="BL416" s="13">
        <v>0.215141263600621</v>
      </c>
      <c r="BM416" s="44">
        <v>0.35220125786163498</v>
      </c>
      <c r="BN416" s="44">
        <v>0.60062893081761004</v>
      </c>
      <c r="BO416" s="13">
        <v>0.51947861745752699</v>
      </c>
      <c r="BS416" s="15">
        <v>6.5675673000000003</v>
      </c>
      <c r="BT416" s="3">
        <v>8</v>
      </c>
      <c r="BU416" s="13">
        <v>0.64628820960698596</v>
      </c>
      <c r="BV416" s="13">
        <v>9.6069868995633106E-2</v>
      </c>
      <c r="BW416" s="13">
        <v>0.15096108766994801</v>
      </c>
      <c r="BX416" s="13">
        <v>0.29729729999999999</v>
      </c>
      <c r="BY416" s="13">
        <v>0</v>
      </c>
      <c r="BZ416" s="13">
        <v>0</v>
      </c>
      <c r="CA416" s="52">
        <v>0</v>
      </c>
      <c r="CB416" s="13">
        <v>0</v>
      </c>
      <c r="CC416" s="13">
        <v>0</v>
      </c>
      <c r="CG416" s="50">
        <v>6</v>
      </c>
      <c r="CH416" s="50">
        <v>6</v>
      </c>
      <c r="CI416" s="44">
        <v>0</v>
      </c>
      <c r="CJ416" s="44">
        <v>0</v>
      </c>
      <c r="CK416" s="44">
        <v>0</v>
      </c>
      <c r="CL416" s="44">
        <v>0.13874345549738201</v>
      </c>
      <c r="CM416" s="44">
        <v>0.133507853403141</v>
      </c>
      <c r="CN416" s="13">
        <v>8.50356623502527E-2</v>
      </c>
      <c r="CO416" s="15">
        <v>27</v>
      </c>
      <c r="CP416" s="7">
        <v>27</v>
      </c>
      <c r="CQ416" s="13">
        <v>1.5625E-2</v>
      </c>
      <c r="CR416" s="13">
        <v>0.99609375</v>
      </c>
      <c r="CS416" s="13">
        <v>4.6975494586013099E-2</v>
      </c>
      <c r="CT416" s="13">
        <v>1</v>
      </c>
      <c r="CU416" s="13">
        <v>1.5625E-2</v>
      </c>
      <c r="CV416" s="13">
        <v>1</v>
      </c>
      <c r="CW416" s="52">
        <v>1</v>
      </c>
      <c r="CX416" s="13">
        <v>1</v>
      </c>
      <c r="CY416" s="52">
        <v>0</v>
      </c>
      <c r="CZ416" s="13">
        <v>0</v>
      </c>
      <c r="DA416" t="s">
        <v>9441</v>
      </c>
    </row>
    <row r="417" spans="2:105" hidden="1" x14ac:dyDescent="0.25">
      <c r="B417">
        <v>0</v>
      </c>
      <c r="C417">
        <v>15014400</v>
      </c>
      <c r="D417" s="1" t="s">
        <v>2124</v>
      </c>
      <c r="E417">
        <v>1</v>
      </c>
      <c r="F417" s="27">
        <v>0</v>
      </c>
      <c r="G417" s="27">
        <v>0</v>
      </c>
      <c r="H417" s="27">
        <v>1</v>
      </c>
      <c r="I417" s="27">
        <v>0</v>
      </c>
      <c r="J417" s="27" t="s">
        <v>2123</v>
      </c>
      <c r="K417" s="5" t="s">
        <v>2046</v>
      </c>
      <c r="L417" s="5" t="s">
        <v>1000</v>
      </c>
      <c r="M417" s="9">
        <v>42905</v>
      </c>
      <c r="N417" s="9">
        <v>7.1589041095890398</v>
      </c>
      <c r="O417" s="5">
        <v>95.48</v>
      </c>
      <c r="Q417" s="3">
        <v>19</v>
      </c>
      <c r="R417" s="3">
        <v>13.5</v>
      </c>
      <c r="S417" s="3">
        <v>1</v>
      </c>
      <c r="T417" s="11">
        <v>47.644562999999998</v>
      </c>
      <c r="U417">
        <v>-95.472576000000004</v>
      </c>
      <c r="V417" s="3">
        <v>207</v>
      </c>
      <c r="W417" s="3">
        <v>132</v>
      </c>
      <c r="X417" s="5">
        <v>33</v>
      </c>
      <c r="Y417" s="15">
        <v>20.818182</v>
      </c>
      <c r="Z417" s="7">
        <v>35</v>
      </c>
      <c r="AA417" s="13">
        <v>0.75490196078431304</v>
      </c>
      <c r="AB417" s="13">
        <v>0.454901960784313</v>
      </c>
      <c r="AC417" s="13">
        <v>0.74683714670255696</v>
      </c>
      <c r="AD417" s="13">
        <v>6.8181820000000004E-2</v>
      </c>
      <c r="AE417" s="13">
        <v>5.1470589769237102E-2</v>
      </c>
      <c r="AF417" s="33">
        <v>1</v>
      </c>
      <c r="AG417" s="13">
        <v>2.2727272999999999E-2</v>
      </c>
      <c r="AH417" s="30">
        <v>1.7156863256412299E-2</v>
      </c>
      <c r="AI417" s="36">
        <v>0</v>
      </c>
      <c r="AJ417" s="37">
        <v>0</v>
      </c>
      <c r="AK417" s="38">
        <v>0</v>
      </c>
      <c r="AW417" s="15">
        <v>5.0813949999999997</v>
      </c>
      <c r="AX417" s="15">
        <v>8</v>
      </c>
      <c r="AY417" s="13">
        <v>0.26570048309178701</v>
      </c>
      <c r="AZ417" s="13">
        <v>0.73188405797101397</v>
      </c>
      <c r="BA417" s="13">
        <v>0.52898495379210198</v>
      </c>
      <c r="BB417" s="13">
        <v>0.41860463999999997</v>
      </c>
      <c r="BC417" s="13">
        <v>0.41860463999999997</v>
      </c>
      <c r="BD417" s="13">
        <v>0.18604651</v>
      </c>
      <c r="BE417" s="13">
        <v>4.9432647832925697E-2</v>
      </c>
      <c r="BF417" s="33">
        <v>0</v>
      </c>
      <c r="BG417" s="13">
        <v>0</v>
      </c>
      <c r="BH417" s="36">
        <v>0</v>
      </c>
      <c r="BI417" s="38">
        <v>0</v>
      </c>
      <c r="BJ417" s="44">
        <v>0.35502958579881599</v>
      </c>
      <c r="BK417" s="44">
        <v>0.72189349112426004</v>
      </c>
      <c r="BL417" s="13">
        <v>0.55591112736582204</v>
      </c>
      <c r="BS417" s="15">
        <v>9.5294109999999996</v>
      </c>
      <c r="BT417" s="3">
        <v>11</v>
      </c>
      <c r="BU417" s="13">
        <v>0.61395348837209296</v>
      </c>
      <c r="BV417" s="13">
        <v>0.86511627906976696</v>
      </c>
      <c r="BW417" s="13">
        <v>0.91358024691357997</v>
      </c>
      <c r="BX417" s="13">
        <v>0.82352939999999997</v>
      </c>
      <c r="BY417" s="13">
        <v>0.76470590000000005</v>
      </c>
      <c r="BZ417" s="13">
        <v>0.23529412</v>
      </c>
      <c r="CA417" s="52">
        <v>0</v>
      </c>
      <c r="CB417" s="13">
        <v>0</v>
      </c>
      <c r="CC417" s="13">
        <v>0</v>
      </c>
      <c r="CG417" s="50">
        <v>6.15625</v>
      </c>
      <c r="CH417" s="50">
        <v>10</v>
      </c>
      <c r="CI417" s="44">
        <v>9.375E-2</v>
      </c>
      <c r="CJ417" s="44">
        <v>4.6875E-2</v>
      </c>
      <c r="CK417" s="44">
        <v>1.5625E-2</v>
      </c>
      <c r="CL417" s="44">
        <v>0.72427983539094598</v>
      </c>
      <c r="CM417" s="44">
        <v>0.55967078189300401</v>
      </c>
      <c r="CN417" s="13">
        <v>0.73769129561664704</v>
      </c>
      <c r="CO417" s="15">
        <v>14.888889000000001</v>
      </c>
      <c r="CP417" s="7">
        <v>25</v>
      </c>
      <c r="CQ417" s="13">
        <v>0.50465116279069699</v>
      </c>
      <c r="CR417" s="13">
        <v>0.42790697674418599</v>
      </c>
      <c r="CS417" s="13">
        <v>0.54310836114955596</v>
      </c>
      <c r="CT417" s="13">
        <v>0.38888889999999998</v>
      </c>
      <c r="CU417" s="13">
        <v>0.19625323331633199</v>
      </c>
      <c r="CV417" s="13">
        <v>0.16666666999999999</v>
      </c>
      <c r="CW417" s="52">
        <v>1</v>
      </c>
      <c r="CX417" s="13">
        <v>5.5555555999999999E-2</v>
      </c>
      <c r="CY417" s="52">
        <v>0</v>
      </c>
      <c r="CZ417" s="13">
        <v>0</v>
      </c>
      <c r="DA417" t="s">
        <v>2125</v>
      </c>
    </row>
    <row r="418" spans="2:105" hidden="1" x14ac:dyDescent="0.25">
      <c r="B418">
        <v>0</v>
      </c>
      <c r="C418">
        <v>29031000</v>
      </c>
      <c r="D418" s="1" t="s">
        <v>4731</v>
      </c>
      <c r="E418">
        <v>2</v>
      </c>
      <c r="F418" s="27">
        <v>0</v>
      </c>
      <c r="G418" s="27">
        <v>1</v>
      </c>
      <c r="H418" s="27">
        <v>0</v>
      </c>
      <c r="I418" s="27">
        <v>0</v>
      </c>
      <c r="J418" s="27" t="s">
        <v>4730</v>
      </c>
      <c r="K418" s="5" t="s">
        <v>552</v>
      </c>
      <c r="L418" s="5" t="s">
        <v>4464</v>
      </c>
      <c r="M418" s="9">
        <v>38586</v>
      </c>
      <c r="N418" s="9">
        <v>18.9917808219178</v>
      </c>
      <c r="O418" s="5">
        <v>79.64</v>
      </c>
      <c r="P418" s="7">
        <v>8</v>
      </c>
      <c r="Q418" s="3">
        <v>17</v>
      </c>
      <c r="S418" s="3">
        <v>0</v>
      </c>
      <c r="V418" s="3">
        <v>153</v>
      </c>
      <c r="W418" s="3">
        <v>85</v>
      </c>
      <c r="X418" s="5">
        <v>37</v>
      </c>
      <c r="Y418" s="15">
        <v>20.466667000000001</v>
      </c>
      <c r="Z418" s="7">
        <v>36</v>
      </c>
      <c r="AA418" s="13">
        <v>0.77016129032257996</v>
      </c>
      <c r="AB418" s="13">
        <v>0.67338709677419295</v>
      </c>
      <c r="AC418" s="13">
        <v>0.91426648721399695</v>
      </c>
      <c r="AD418" s="13">
        <v>6.6666669999999997E-2</v>
      </c>
      <c r="AE418" s="13">
        <v>5.1344088699308101E-2</v>
      </c>
      <c r="AF418" s="33">
        <v>1</v>
      </c>
      <c r="AG418" s="13">
        <v>6.6666669999999997E-2</v>
      </c>
      <c r="AH418" s="30">
        <v>5.1344088699308101E-2</v>
      </c>
      <c r="AI418" s="36">
        <v>0</v>
      </c>
      <c r="AJ418" s="37">
        <v>0</v>
      </c>
      <c r="AK418" s="38">
        <v>0</v>
      </c>
      <c r="AL418" s="31">
        <v>1.54</v>
      </c>
      <c r="AM418" s="7">
        <v>16</v>
      </c>
      <c r="AN418" s="15">
        <v>9.5681820000000002</v>
      </c>
      <c r="AO418" s="13">
        <v>0.27272728000000002</v>
      </c>
      <c r="AP418" s="13">
        <v>0.11363637</v>
      </c>
      <c r="AQ418" s="13">
        <v>9.3629964378098299E-2</v>
      </c>
      <c r="AR418" s="13">
        <v>0</v>
      </c>
      <c r="AS418" s="13">
        <v>0</v>
      </c>
      <c r="AT418" s="13">
        <v>0.823943661971831</v>
      </c>
      <c r="AU418" s="13">
        <v>0.65247678018575805</v>
      </c>
      <c r="AV418" s="13">
        <v>0.87848297213622295</v>
      </c>
      <c r="BE418" s="13"/>
      <c r="BJ418" s="44">
        <v>0.58374384236453203</v>
      </c>
      <c r="BK418" s="44">
        <v>8.6206896551724102E-2</v>
      </c>
      <c r="BL418" s="13">
        <v>0.173539361799396</v>
      </c>
      <c r="BS418" s="15">
        <v>5.4</v>
      </c>
      <c r="BT418" s="3">
        <v>10</v>
      </c>
      <c r="BU418" s="13">
        <v>0.67083333333333295</v>
      </c>
      <c r="BV418" s="13">
        <v>0.11874999999999999</v>
      </c>
      <c r="BW418" s="13">
        <v>0.186513517737146</v>
      </c>
      <c r="BX418" s="13">
        <v>0.2</v>
      </c>
      <c r="BY418" s="13">
        <v>5.7142856999999998E-2</v>
      </c>
      <c r="BZ418" s="13">
        <v>0</v>
      </c>
      <c r="CA418" s="52">
        <v>0</v>
      </c>
      <c r="CB418" s="13">
        <v>0</v>
      </c>
      <c r="CC418" s="13">
        <v>0</v>
      </c>
      <c r="DA418" t="s">
        <v>4732</v>
      </c>
    </row>
    <row r="419" spans="2:105" hidden="1" x14ac:dyDescent="0.25">
      <c r="B419">
        <v>0</v>
      </c>
      <c r="C419">
        <v>27013300</v>
      </c>
      <c r="D419" s="1" t="s">
        <v>4330</v>
      </c>
      <c r="E419">
        <v>2</v>
      </c>
      <c r="F419" s="27">
        <v>0</v>
      </c>
      <c r="G419" s="27">
        <v>1</v>
      </c>
      <c r="H419" s="27">
        <v>0</v>
      </c>
      <c r="I419" s="27">
        <v>1</v>
      </c>
      <c r="J419" s="27" t="s">
        <v>4329</v>
      </c>
      <c r="K419" s="5" t="s">
        <v>4331</v>
      </c>
      <c r="L419" s="5" t="s">
        <v>4182</v>
      </c>
      <c r="M419" s="9">
        <v>44718</v>
      </c>
      <c r="N419" s="9">
        <v>2.1917808219178001</v>
      </c>
      <c r="O419" s="5">
        <v>14205.6</v>
      </c>
      <c r="P419" s="7">
        <v>30</v>
      </c>
      <c r="Q419" s="3">
        <v>113</v>
      </c>
      <c r="R419" s="3">
        <v>8.3000000000000007</v>
      </c>
      <c r="S419" s="3">
        <v>1</v>
      </c>
      <c r="T419" s="11">
        <v>44.950360000000003</v>
      </c>
      <c r="U419">
        <v>-93.617617999999993</v>
      </c>
      <c r="V419" s="3">
        <v>7</v>
      </c>
      <c r="W419" s="3">
        <v>91</v>
      </c>
      <c r="X419" s="5">
        <v>22</v>
      </c>
      <c r="Y419" s="15">
        <v>21.671185999999999</v>
      </c>
      <c r="Z419" s="7">
        <v>35</v>
      </c>
      <c r="AA419" s="13">
        <v>0.81194690265486702</v>
      </c>
      <c r="AB419" s="13">
        <v>0.537610619469026</v>
      </c>
      <c r="AC419" s="13">
        <v>0.85383580080753696</v>
      </c>
      <c r="AD419" s="13">
        <v>4.7457628000000002E-2</v>
      </c>
      <c r="AE419" s="13">
        <v>3.8533074023053698E-2</v>
      </c>
      <c r="AF419" s="33">
        <v>1</v>
      </c>
      <c r="AG419" s="13">
        <v>3.3898305000000001E-3</v>
      </c>
      <c r="AH419" s="30">
        <v>2.7523623491983499E-3</v>
      </c>
      <c r="AI419" s="36">
        <v>0</v>
      </c>
      <c r="AJ419" s="37">
        <v>0</v>
      </c>
      <c r="AK419" s="38">
        <v>0</v>
      </c>
      <c r="AL419" s="31">
        <v>1.4</v>
      </c>
      <c r="AM419" s="7">
        <v>18</v>
      </c>
      <c r="AN419" s="15">
        <v>9.6153849999999998</v>
      </c>
      <c r="AO419" s="13">
        <v>0.35897436999999999</v>
      </c>
      <c r="AP419" s="13">
        <v>0.10897436000000001</v>
      </c>
      <c r="AQ419" s="13">
        <v>6.8137652419115305E-2</v>
      </c>
      <c r="AR419" s="13">
        <v>1.9230770000000001E-2</v>
      </c>
      <c r="AS419" s="13">
        <v>1.2024291945915399E-2</v>
      </c>
      <c r="AT419" s="13">
        <v>0.62526315789473597</v>
      </c>
      <c r="AU419" s="13">
        <v>0.57314241486068096</v>
      </c>
      <c r="AV419" s="13">
        <v>0.734520123839009</v>
      </c>
      <c r="AW419" s="15">
        <v>5.7811446000000002</v>
      </c>
      <c r="AX419" s="15">
        <v>8</v>
      </c>
      <c r="AY419" s="13">
        <v>0.952380952380952</v>
      </c>
      <c r="AZ419" s="13">
        <v>0.51666666666666605</v>
      </c>
      <c r="BA419" s="13">
        <v>0.91881157870617802</v>
      </c>
      <c r="BB419" s="13">
        <v>0.32390574</v>
      </c>
      <c r="BC419" s="13">
        <v>0.32390574</v>
      </c>
      <c r="BD419" s="13">
        <v>1.3131313E-2</v>
      </c>
      <c r="BE419" s="13">
        <v>1.2506012405667901E-2</v>
      </c>
      <c r="BF419" s="33">
        <v>0</v>
      </c>
      <c r="BG419" s="13">
        <v>0</v>
      </c>
      <c r="BH419" s="36">
        <v>0</v>
      </c>
      <c r="BI419" s="38">
        <v>0</v>
      </c>
      <c r="BJ419" s="44">
        <v>0.84939759036144502</v>
      </c>
      <c r="BK419" s="44">
        <v>0.64457831325301196</v>
      </c>
      <c r="BL419" s="13">
        <v>0.86787967449940495</v>
      </c>
      <c r="BM419" s="44">
        <v>0.98550724637681097</v>
      </c>
      <c r="BN419" s="44">
        <v>0.48550724637681097</v>
      </c>
      <c r="BO419" s="13">
        <v>0.85984182776801399</v>
      </c>
      <c r="BP419" s="13">
        <v>0.76595744680850997</v>
      </c>
      <c r="BQ419">
        <v>0.41489361702127597</v>
      </c>
      <c r="BR419">
        <v>0.668882175226586</v>
      </c>
      <c r="BS419" s="15">
        <v>7.820513</v>
      </c>
      <c r="BT419" s="3">
        <v>12</v>
      </c>
      <c r="BU419" s="13">
        <v>0.55940594059405901</v>
      </c>
      <c r="BV419" s="13">
        <v>0.63118811881188097</v>
      </c>
      <c r="BW419" s="13">
        <v>0.72253477105797703</v>
      </c>
      <c r="BX419" s="13">
        <v>0.66666669999999995</v>
      </c>
      <c r="BY419" s="13">
        <v>0.12820514</v>
      </c>
      <c r="BZ419" s="13">
        <v>4.2735044E-2</v>
      </c>
      <c r="CA419" s="52">
        <v>1</v>
      </c>
      <c r="CB419" s="13">
        <v>8.5470089999999995E-3</v>
      </c>
      <c r="CC419" s="13">
        <v>4.78124759150761E-3</v>
      </c>
      <c r="CG419" s="50">
        <v>6.2077923000000004</v>
      </c>
      <c r="CH419" s="50">
        <v>8</v>
      </c>
      <c r="CI419" s="44">
        <v>0.14285714999999999</v>
      </c>
      <c r="CJ419" s="44">
        <v>0</v>
      </c>
      <c r="CK419" s="44">
        <v>0</v>
      </c>
      <c r="CL419" s="44">
        <v>0.34389140271493202</v>
      </c>
      <c r="CM419" s="44">
        <v>0.46832579185520301</v>
      </c>
      <c r="CN419" s="13">
        <v>0.41292154282944299</v>
      </c>
      <c r="CO419" s="15">
        <v>18.5</v>
      </c>
      <c r="CP419" s="7">
        <v>26</v>
      </c>
      <c r="CQ419" s="13">
        <v>0.33585858585858502</v>
      </c>
      <c r="CR419" s="13">
        <v>0.73232323232323204</v>
      </c>
      <c r="CS419" s="13">
        <v>0.61116990963119699</v>
      </c>
      <c r="CT419" s="13">
        <v>0.84848489999999999</v>
      </c>
      <c r="CU419" s="13">
        <v>0.284970929827352</v>
      </c>
      <c r="CV419" s="13">
        <v>0.37878788000000002</v>
      </c>
      <c r="CW419" s="52">
        <v>5</v>
      </c>
      <c r="CX419" s="13">
        <v>7.5757580000000005E-2</v>
      </c>
      <c r="CY419" s="52">
        <v>0</v>
      </c>
      <c r="CZ419" s="13">
        <v>0</v>
      </c>
      <c r="DA419" t="s">
        <v>4332</v>
      </c>
    </row>
    <row r="420" spans="2:105" hidden="1" x14ac:dyDescent="0.25">
      <c r="B420">
        <v>0</v>
      </c>
      <c r="C420">
        <v>38078000</v>
      </c>
      <c r="D420" s="1" t="s">
        <v>6853</v>
      </c>
      <c r="E420">
        <v>0</v>
      </c>
      <c r="F420" s="27">
        <v>0</v>
      </c>
      <c r="G420" s="27">
        <v>0</v>
      </c>
      <c r="H420" s="27">
        <v>0</v>
      </c>
      <c r="I420" s="27">
        <v>0</v>
      </c>
      <c r="J420" s="27" t="s">
        <v>6852</v>
      </c>
      <c r="K420" s="5" t="s">
        <v>6124</v>
      </c>
      <c r="L420" s="5" t="s">
        <v>5973</v>
      </c>
      <c r="M420" s="9">
        <v>40709</v>
      </c>
      <c r="N420" s="9">
        <v>13.175342465753401</v>
      </c>
      <c r="O420" s="5">
        <v>218.87</v>
      </c>
      <c r="Q420" s="3">
        <v>19</v>
      </c>
      <c r="R420" s="3">
        <v>7.5</v>
      </c>
      <c r="S420" s="3">
        <v>0</v>
      </c>
      <c r="X420" s="5">
        <v>13</v>
      </c>
      <c r="Y420" s="15">
        <v>19.848483999999999</v>
      </c>
      <c r="Z420" s="7">
        <v>35</v>
      </c>
      <c r="AA420" s="13">
        <v>0.56355932203389802</v>
      </c>
      <c r="AB420" s="13">
        <v>0.66313559322033899</v>
      </c>
      <c r="AC420" s="13">
        <v>0.78553162853297398</v>
      </c>
      <c r="AD420" s="13">
        <v>9.0909089999999998E-2</v>
      </c>
      <c r="AE420" s="13">
        <v>5.12326671662977E-2</v>
      </c>
      <c r="AF420" s="33">
        <v>1</v>
      </c>
      <c r="AG420" s="13">
        <v>3.0303031000000001E-2</v>
      </c>
      <c r="AH420" s="30">
        <v>1.7077555722099201E-2</v>
      </c>
      <c r="AI420" s="36">
        <v>0</v>
      </c>
      <c r="AJ420" s="37">
        <v>0</v>
      </c>
      <c r="AK420" s="38">
        <v>0</v>
      </c>
      <c r="BE420" s="13"/>
      <c r="CG420" s="50">
        <v>8.4347829999999995</v>
      </c>
      <c r="CH420" s="50">
        <v>12</v>
      </c>
      <c r="CI420" s="44">
        <v>0.6086956</v>
      </c>
      <c r="CJ420" s="44">
        <v>0.52173910000000001</v>
      </c>
      <c r="CK420" s="44">
        <v>0.47826087</v>
      </c>
      <c r="CL420" s="44">
        <v>0.47210300429184499</v>
      </c>
      <c r="CM420" s="44">
        <v>0.96351931330472096</v>
      </c>
      <c r="CN420" s="13">
        <v>0.78187106156083297</v>
      </c>
      <c r="CO420" s="15">
        <v>15.958333</v>
      </c>
      <c r="CP420" s="7">
        <v>25</v>
      </c>
      <c r="CQ420" s="13">
        <v>0.79086538461538403</v>
      </c>
      <c r="CR420" s="13">
        <v>0.41826923076923</v>
      </c>
      <c r="CS420" s="13">
        <v>0.75909794024261101</v>
      </c>
      <c r="CT420" s="13">
        <v>0.66666669999999995</v>
      </c>
      <c r="CU420" s="13">
        <v>0.52724360545667304</v>
      </c>
      <c r="CV420" s="13">
        <v>8.3333335999999994E-2</v>
      </c>
      <c r="CW420" s="52">
        <v>1</v>
      </c>
      <c r="CX420" s="13">
        <v>2.0833333999999998E-2</v>
      </c>
      <c r="CY420" s="52">
        <v>0</v>
      </c>
      <c r="CZ420" s="13">
        <v>0</v>
      </c>
      <c r="DA420" t="s">
        <v>6854</v>
      </c>
    </row>
    <row r="421" spans="2:105" hidden="1" x14ac:dyDescent="0.25">
      <c r="B421">
        <v>0</v>
      </c>
      <c r="C421">
        <v>18035100</v>
      </c>
      <c r="D421" s="1" t="s">
        <v>3677</v>
      </c>
      <c r="E421">
        <v>1</v>
      </c>
      <c r="F421" s="27">
        <v>0</v>
      </c>
      <c r="G421" s="27">
        <v>0</v>
      </c>
      <c r="H421" s="27">
        <v>0</v>
      </c>
      <c r="I421" s="27">
        <v>0</v>
      </c>
      <c r="J421" s="27" t="s">
        <v>3676</v>
      </c>
      <c r="K421" s="5" t="s">
        <v>3636</v>
      </c>
      <c r="L421" s="5" t="s">
        <v>3282</v>
      </c>
      <c r="M421" s="9">
        <v>40357</v>
      </c>
      <c r="N421" s="9">
        <v>14.139726027397201</v>
      </c>
      <c r="O421" s="5">
        <v>271.38</v>
      </c>
      <c r="Q421" s="3">
        <v>34</v>
      </c>
      <c r="R421" s="3">
        <v>17</v>
      </c>
      <c r="S421" s="3">
        <v>1</v>
      </c>
      <c r="T421" s="11">
        <v>46.551856000000001</v>
      </c>
      <c r="U421">
        <v>-94.208195000000003</v>
      </c>
      <c r="V421" s="3">
        <v>114</v>
      </c>
      <c r="W421" s="3">
        <v>38</v>
      </c>
      <c r="X421" s="5">
        <v>29</v>
      </c>
      <c r="Y421" s="15">
        <v>16.881578000000001</v>
      </c>
      <c r="Z421" s="7">
        <v>35</v>
      </c>
      <c r="AA421" s="13">
        <v>0.97240259740259705</v>
      </c>
      <c r="AB421" s="13">
        <v>0.162337662337662</v>
      </c>
      <c r="AC421" s="13">
        <v>0.40148048452220703</v>
      </c>
      <c r="AD421" s="13">
        <v>5.2631579999999997E-2</v>
      </c>
      <c r="AE421" s="13">
        <v>5.1179084455134798E-2</v>
      </c>
      <c r="AF421" s="33">
        <v>2</v>
      </c>
      <c r="AG421" s="13">
        <v>2.6315789999999999E-2</v>
      </c>
      <c r="AH421" s="30">
        <v>2.5589542227567399E-2</v>
      </c>
      <c r="AI421" s="36">
        <v>0</v>
      </c>
      <c r="AJ421" s="37">
        <v>0</v>
      </c>
      <c r="AK421" s="38">
        <v>0</v>
      </c>
      <c r="AL421" s="31">
        <v>1.87</v>
      </c>
      <c r="AM421" s="7">
        <v>20</v>
      </c>
      <c r="AN421" s="15">
        <v>13.21875</v>
      </c>
      <c r="AO421" s="13">
        <v>0.625</v>
      </c>
      <c r="AP421" s="13">
        <v>0.40625</v>
      </c>
      <c r="AQ421" s="13">
        <v>0.35428779069767402</v>
      </c>
      <c r="AR421" s="13">
        <v>0.15625</v>
      </c>
      <c r="AS421" s="13">
        <v>0.13626453488372001</v>
      </c>
      <c r="AT421" s="13">
        <v>0.87209302325581395</v>
      </c>
      <c r="AU421" s="13">
        <v>0.81153250773993801</v>
      </c>
      <c r="AV421" s="13">
        <v>0.95665634674922595</v>
      </c>
      <c r="AW421" s="15">
        <v>5.9803920000000002</v>
      </c>
      <c r="AX421" s="15">
        <v>8</v>
      </c>
      <c r="AY421" s="13">
        <v>0.40808823529411697</v>
      </c>
      <c r="AZ421" s="13">
        <v>0.78676470588235203</v>
      </c>
      <c r="BA421" s="13">
        <v>0.75521270908118798</v>
      </c>
      <c r="BB421" s="13">
        <v>0.44444444999999999</v>
      </c>
      <c r="BC421" s="13">
        <v>0.44444444999999999</v>
      </c>
      <c r="BD421" s="13">
        <v>6.5359479999999998E-3</v>
      </c>
      <c r="BE421" s="13">
        <v>2.6672433989862001E-3</v>
      </c>
      <c r="BF421" s="33">
        <v>0</v>
      </c>
      <c r="BG421" s="13">
        <v>0</v>
      </c>
      <c r="BH421" s="36">
        <v>0</v>
      </c>
      <c r="BI421" s="38">
        <v>0</v>
      </c>
      <c r="BJ421" s="44">
        <v>0.5</v>
      </c>
      <c r="BK421" s="44">
        <v>0.902272727272727</v>
      </c>
      <c r="BL421" s="13">
        <v>0.78705312242845304</v>
      </c>
      <c r="BM421" s="44">
        <v>0.84104046242774499</v>
      </c>
      <c r="BN421" s="44">
        <v>0.84971098265895895</v>
      </c>
      <c r="BO421" s="13">
        <v>0.97480960749853496</v>
      </c>
      <c r="BS421" s="15">
        <v>7.0526314000000001</v>
      </c>
      <c r="BT421" s="3">
        <v>8</v>
      </c>
      <c r="BU421" s="13">
        <v>0.69957983193277296</v>
      </c>
      <c r="BV421" s="13">
        <v>0.39075630252100801</v>
      </c>
      <c r="BW421" s="13">
        <v>0.58970151586185304</v>
      </c>
      <c r="BX421" s="13">
        <v>0.47368421999999999</v>
      </c>
      <c r="BY421" s="13">
        <v>0</v>
      </c>
      <c r="BZ421" s="13">
        <v>0</v>
      </c>
      <c r="CA421" s="52">
        <v>0</v>
      </c>
      <c r="CB421" s="13">
        <v>0</v>
      </c>
      <c r="CC421" s="13">
        <v>0</v>
      </c>
      <c r="CG421" s="50">
        <v>5.5</v>
      </c>
      <c r="CH421" s="50">
        <v>6</v>
      </c>
      <c r="CI421" s="44">
        <v>0</v>
      </c>
      <c r="CJ421" s="44">
        <v>0</v>
      </c>
      <c r="CK421" s="44">
        <v>0</v>
      </c>
      <c r="CL421" s="44">
        <v>6.4236111111111105E-2</v>
      </c>
      <c r="CM421" s="44">
        <v>0.35069444444444398</v>
      </c>
      <c r="CN421" s="13">
        <v>9.9508344297486298E-2</v>
      </c>
      <c r="CO421" s="15">
        <v>23.333334000000001</v>
      </c>
      <c r="CP421" s="7">
        <v>28</v>
      </c>
      <c r="CQ421" s="13">
        <v>0.144736842105263</v>
      </c>
      <c r="CR421" s="13">
        <v>0.977443609022556</v>
      </c>
      <c r="CS421" s="13">
        <v>0.36961654318977399</v>
      </c>
      <c r="CT421" s="13">
        <v>1</v>
      </c>
      <c r="CU421" s="13">
        <v>0.144736842105263</v>
      </c>
      <c r="CV421" s="13">
        <v>1</v>
      </c>
      <c r="CW421" s="52">
        <v>1</v>
      </c>
      <c r="CX421" s="13">
        <v>0.33333333999999998</v>
      </c>
      <c r="CY421" s="52">
        <v>0</v>
      </c>
      <c r="CZ421" s="13">
        <v>0</v>
      </c>
      <c r="DA421" t="s">
        <v>3678</v>
      </c>
    </row>
    <row r="422" spans="2:105" hidden="1" x14ac:dyDescent="0.25">
      <c r="B422">
        <v>0</v>
      </c>
      <c r="C422">
        <v>31000700</v>
      </c>
      <c r="D422" s="1" t="s">
        <v>4803</v>
      </c>
      <c r="E422">
        <v>0</v>
      </c>
      <c r="F422" s="27">
        <v>0</v>
      </c>
      <c r="G422" s="27">
        <v>0</v>
      </c>
      <c r="H422" s="27">
        <v>0</v>
      </c>
      <c r="I422" s="27">
        <v>0</v>
      </c>
      <c r="J422" s="27" t="s">
        <v>4802</v>
      </c>
      <c r="K422" s="5" t="s">
        <v>4796</v>
      </c>
      <c r="L422" s="5" t="s">
        <v>2035</v>
      </c>
      <c r="M422" s="9">
        <v>38908</v>
      </c>
      <c r="N422" s="9">
        <v>18.109589041095798</v>
      </c>
      <c r="O422" s="5">
        <v>78.31</v>
      </c>
      <c r="Q422" s="3">
        <v>22</v>
      </c>
      <c r="R422" s="3">
        <v>10.5</v>
      </c>
      <c r="S422" s="3">
        <v>1</v>
      </c>
      <c r="T422" s="11">
        <v>47.189864999999998</v>
      </c>
      <c r="U422">
        <v>-93.157929999999993</v>
      </c>
      <c r="V422" s="3">
        <v>153</v>
      </c>
      <c r="W422" s="3">
        <v>66</v>
      </c>
      <c r="X422" s="5">
        <v>36</v>
      </c>
      <c r="Y422" s="15">
        <v>24.055554999999998</v>
      </c>
      <c r="Z422" s="7">
        <v>36</v>
      </c>
      <c r="AA422" s="13">
        <v>0.46034482758620598</v>
      </c>
      <c r="AB422" s="13">
        <v>0.77413793103448203</v>
      </c>
      <c r="AC422" s="13">
        <v>0.76487213997308201</v>
      </c>
      <c r="AD422" s="13">
        <v>0.11111111</v>
      </c>
      <c r="AE422" s="13">
        <v>5.1149425668449197E-2</v>
      </c>
      <c r="AF422" s="33">
        <v>1</v>
      </c>
      <c r="AG422" s="13">
        <v>5.5555555999999999E-2</v>
      </c>
      <c r="AH422" s="30">
        <v>2.5574712834224599E-2</v>
      </c>
      <c r="AI422" s="36">
        <v>0</v>
      </c>
      <c r="AJ422" s="37">
        <v>0</v>
      </c>
      <c r="AK422" s="38">
        <v>0</v>
      </c>
      <c r="AW422" s="15">
        <v>5.4666667000000002</v>
      </c>
      <c r="AX422" s="15">
        <v>6</v>
      </c>
      <c r="AY422" s="13">
        <v>8.2692307692307607E-2</v>
      </c>
      <c r="AZ422" s="13">
        <v>0.734615384615384</v>
      </c>
      <c r="BA422" s="13">
        <v>0.183074925532727</v>
      </c>
      <c r="BB422" s="13">
        <v>0</v>
      </c>
      <c r="BC422" s="13">
        <v>0</v>
      </c>
      <c r="BD422" s="13">
        <v>0</v>
      </c>
      <c r="BE422" s="13">
        <v>0</v>
      </c>
      <c r="BF422" s="33">
        <v>0</v>
      </c>
      <c r="BG422" s="13">
        <v>0</v>
      </c>
      <c r="BH422" s="36">
        <v>0</v>
      </c>
      <c r="BI422" s="38">
        <v>0</v>
      </c>
      <c r="BS422" s="15">
        <v>7.1428570000000002</v>
      </c>
      <c r="BT422" s="3">
        <v>8</v>
      </c>
      <c r="BU422" s="13">
        <v>0.41260162601625999</v>
      </c>
      <c r="BV422" s="13">
        <v>0.37195121951219501</v>
      </c>
      <c r="BW422" s="13">
        <v>0.349273323956868</v>
      </c>
      <c r="BX422" s="13">
        <v>0.21428572000000001</v>
      </c>
      <c r="BY422" s="13">
        <v>0</v>
      </c>
      <c r="BZ422" s="13">
        <v>0</v>
      </c>
      <c r="CA422" s="52">
        <v>0</v>
      </c>
      <c r="CB422" s="13">
        <v>0</v>
      </c>
      <c r="CC422" s="13">
        <v>0</v>
      </c>
      <c r="CG422" s="50">
        <v>6.5</v>
      </c>
      <c r="CH422" s="50">
        <v>8</v>
      </c>
      <c r="CI422" s="44">
        <v>7.4999999999999997E-2</v>
      </c>
      <c r="CJ422" s="44">
        <v>0</v>
      </c>
      <c r="CK422" s="44">
        <v>0</v>
      </c>
      <c r="CL422" s="44">
        <v>0.69580419580419495</v>
      </c>
      <c r="CM422" s="44">
        <v>0.56993006993006901</v>
      </c>
      <c r="CN422" s="13">
        <v>0.73000484730974302</v>
      </c>
      <c r="DA422" t="s">
        <v>4804</v>
      </c>
    </row>
    <row r="423" spans="2:105" hidden="1" x14ac:dyDescent="0.25">
      <c r="B423">
        <v>0</v>
      </c>
      <c r="C423">
        <v>18011800</v>
      </c>
      <c r="D423" s="1" t="s">
        <v>3422</v>
      </c>
      <c r="E423">
        <v>0</v>
      </c>
      <c r="F423" s="27">
        <v>0</v>
      </c>
      <c r="G423" s="27">
        <v>0</v>
      </c>
      <c r="H423" s="27">
        <v>0</v>
      </c>
      <c r="I423" s="27">
        <v>0</v>
      </c>
      <c r="J423" s="27" t="s">
        <v>3421</v>
      </c>
      <c r="K423" s="5" t="s">
        <v>3413</v>
      </c>
      <c r="L423" s="5" t="s">
        <v>3282</v>
      </c>
      <c r="M423" s="9">
        <v>42548</v>
      </c>
      <c r="N423" s="9">
        <v>8.1369863013698591</v>
      </c>
      <c r="O423" s="5">
        <v>72.290000000000006</v>
      </c>
      <c r="Q423" s="3">
        <v>13</v>
      </c>
      <c r="R423" s="3">
        <v>8.5</v>
      </c>
      <c r="S423" s="3">
        <v>1</v>
      </c>
      <c r="T423" s="11">
        <v>46.468936999999997</v>
      </c>
      <c r="U423">
        <v>-94.033321000000001</v>
      </c>
      <c r="V423" s="3">
        <v>106</v>
      </c>
      <c r="W423" s="3">
        <v>28</v>
      </c>
      <c r="X423" s="5">
        <v>37</v>
      </c>
      <c r="Y423" s="15">
        <v>22</v>
      </c>
      <c r="Z423" s="7">
        <v>31</v>
      </c>
      <c r="AA423" s="13">
        <v>0.536713286713286</v>
      </c>
      <c r="AB423" s="13">
        <v>0.73076923076922995</v>
      </c>
      <c r="AC423" s="13">
        <v>0.80861372812920596</v>
      </c>
      <c r="AD423" s="13">
        <v>9.5238100000000006E-2</v>
      </c>
      <c r="AE423" s="13">
        <v>5.1115552067652399E-2</v>
      </c>
      <c r="AF423" s="33">
        <v>0</v>
      </c>
      <c r="AG423" s="13">
        <v>0</v>
      </c>
      <c r="AH423" s="30">
        <v>0</v>
      </c>
      <c r="AI423" s="36">
        <v>0</v>
      </c>
      <c r="AJ423" s="37">
        <v>0</v>
      </c>
      <c r="AK423" s="38">
        <v>0</v>
      </c>
      <c r="AW423" s="15">
        <v>5.9713380000000003</v>
      </c>
      <c r="AX423" s="15">
        <v>8</v>
      </c>
      <c r="AY423" s="13">
        <v>0.666015625</v>
      </c>
      <c r="AZ423" s="13">
        <v>0.458984375</v>
      </c>
      <c r="BA423" s="13">
        <v>0.73237607882074396</v>
      </c>
      <c r="BB423" s="13">
        <v>0.36305732000000002</v>
      </c>
      <c r="BC423" s="13">
        <v>0.36305732000000002</v>
      </c>
      <c r="BD423" s="13">
        <v>4.1401275000000001E-2</v>
      </c>
      <c r="BE423" s="13">
        <v>2.7573895713430802E-2</v>
      </c>
      <c r="BF423" s="33">
        <v>0</v>
      </c>
      <c r="BG423" s="13">
        <v>0</v>
      </c>
      <c r="BH423" s="36">
        <v>0</v>
      </c>
      <c r="BI423" s="38">
        <v>0</v>
      </c>
      <c r="BJ423" s="44">
        <v>0.35643564356435598</v>
      </c>
      <c r="BK423" s="44">
        <v>0.48514851485148502</v>
      </c>
      <c r="BL423" s="13">
        <v>0.43051110907927198</v>
      </c>
      <c r="BM423" s="44">
        <v>0.42499999999999999</v>
      </c>
      <c r="BN423" s="44">
        <v>0.67500000000000004</v>
      </c>
      <c r="BO423" s="13">
        <v>0.64601640304628005</v>
      </c>
      <c r="BS423" s="15">
        <v>7.4117645999999997</v>
      </c>
      <c r="BT423" s="3">
        <v>9</v>
      </c>
      <c r="BU423" s="13">
        <v>0.712244897959183</v>
      </c>
      <c r="BV423" s="13">
        <v>0.530612244897959</v>
      </c>
      <c r="BW423" s="13">
        <v>0.75683700578215296</v>
      </c>
      <c r="BX423" s="13">
        <v>0.58823530000000002</v>
      </c>
      <c r="BY423" s="13">
        <v>0</v>
      </c>
      <c r="BZ423" s="13">
        <v>0</v>
      </c>
      <c r="CA423" s="52">
        <v>0</v>
      </c>
      <c r="CB423" s="13">
        <v>0</v>
      </c>
      <c r="CC423" s="13">
        <v>0</v>
      </c>
      <c r="CG423" s="50">
        <v>4.8333335000000002</v>
      </c>
      <c r="CH423" s="50">
        <v>5</v>
      </c>
      <c r="CI423" s="44">
        <v>0</v>
      </c>
      <c r="CJ423" s="44">
        <v>0</v>
      </c>
      <c r="CK423" s="44">
        <v>0</v>
      </c>
      <c r="CL423" s="44">
        <v>0.253676470588235</v>
      </c>
      <c r="CM423" s="44">
        <v>0.13235294117647001</v>
      </c>
      <c r="CN423" s="13">
        <v>0.13409736167855399</v>
      </c>
      <c r="DA423" t="s">
        <v>3423</v>
      </c>
    </row>
    <row r="424" spans="2:105" hidden="1" x14ac:dyDescent="0.25">
      <c r="B424">
        <v>0</v>
      </c>
      <c r="C424">
        <v>1018800</v>
      </c>
      <c r="D424" s="1" t="s">
        <v>397</v>
      </c>
      <c r="E424">
        <v>0</v>
      </c>
      <c r="F424" s="27">
        <v>0</v>
      </c>
      <c r="G424" s="27">
        <v>0</v>
      </c>
      <c r="H424" s="27">
        <v>0</v>
      </c>
      <c r="I424" s="27">
        <v>0</v>
      </c>
      <c r="J424" s="27" t="s">
        <v>396</v>
      </c>
      <c r="K424" s="5" t="s">
        <v>398</v>
      </c>
      <c r="L424" s="5" t="s">
        <v>103</v>
      </c>
      <c r="M424" s="9">
        <v>43269</v>
      </c>
      <c r="N424" s="9">
        <v>6.16164383561643</v>
      </c>
      <c r="O424" s="5">
        <v>304.37</v>
      </c>
      <c r="Q424" s="3">
        <v>17</v>
      </c>
      <c r="R424" s="3">
        <v>6.3</v>
      </c>
      <c r="S424" s="3">
        <v>1</v>
      </c>
      <c r="T424" s="11">
        <v>46.652790000000003</v>
      </c>
      <c r="U424">
        <v>-93.737618999999995</v>
      </c>
      <c r="V424" s="3">
        <v>116</v>
      </c>
      <c r="W424" s="3">
        <v>28</v>
      </c>
      <c r="X424" s="5">
        <v>39</v>
      </c>
      <c r="Y424" s="15">
        <v>21.433962000000001</v>
      </c>
      <c r="Z424" s="7">
        <v>35</v>
      </c>
      <c r="AA424" s="13">
        <v>0.77272727272727204</v>
      </c>
      <c r="AB424" s="13">
        <v>0.36931818181818099</v>
      </c>
      <c r="AC424" s="13">
        <v>0.65706594885598901</v>
      </c>
      <c r="AD424" s="13">
        <v>6.6037739999999998E-2</v>
      </c>
      <c r="AE424" s="13">
        <v>5.1029160280119203E-2</v>
      </c>
      <c r="AF424" s="33">
        <v>1</v>
      </c>
      <c r="AG424" s="13">
        <v>9.4339620000000006E-3</v>
      </c>
      <c r="AH424" s="30">
        <v>7.2898800400170403E-3</v>
      </c>
      <c r="AI424" s="36">
        <v>0</v>
      </c>
      <c r="AJ424" s="37">
        <v>0</v>
      </c>
      <c r="AK424" s="38">
        <v>0</v>
      </c>
      <c r="AW424" s="15">
        <v>6.0864196000000002</v>
      </c>
      <c r="AX424" s="15">
        <v>10</v>
      </c>
      <c r="AY424" s="13">
        <v>0.27196652719665199</v>
      </c>
      <c r="AZ424" s="13">
        <v>0.94769874476987404</v>
      </c>
      <c r="BA424" s="13">
        <v>0.65263881463377305</v>
      </c>
      <c r="BB424" s="13">
        <v>0.41975307000000001</v>
      </c>
      <c r="BC424" s="13">
        <v>0.41975307000000001</v>
      </c>
      <c r="BD424" s="13">
        <v>0.20987654</v>
      </c>
      <c r="BE424" s="13">
        <v>5.7079392995794398E-2</v>
      </c>
      <c r="BF424" s="33">
        <v>14</v>
      </c>
      <c r="BG424" s="13">
        <v>0.17283951</v>
      </c>
      <c r="BH424" s="36">
        <v>1</v>
      </c>
      <c r="BI424" s="38">
        <v>1.2345679E-2</v>
      </c>
      <c r="BJ424" s="44">
        <v>0.21182266009852199</v>
      </c>
      <c r="BK424" s="44">
        <v>0.197044334975369</v>
      </c>
      <c r="BL424" s="13">
        <v>0.151321203255005</v>
      </c>
      <c r="BS424" s="15">
        <v>7.0236219999999996</v>
      </c>
      <c r="BT424" s="3">
        <v>11</v>
      </c>
      <c r="BU424" s="13">
        <v>0.831168831168831</v>
      </c>
      <c r="BV424" s="13">
        <v>0.43722943722943702</v>
      </c>
      <c r="BW424" s="13">
        <v>0.73831848726363403</v>
      </c>
      <c r="BX424" s="13">
        <v>0.25196849999999998</v>
      </c>
      <c r="BY424" s="13">
        <v>6.2992125999999996E-2</v>
      </c>
      <c r="BZ424" s="13">
        <v>2.3622047E-2</v>
      </c>
      <c r="CA424" s="52">
        <v>0</v>
      </c>
      <c r="CB424" s="13">
        <v>0</v>
      </c>
      <c r="CC424" s="13">
        <v>0</v>
      </c>
      <c r="CG424" s="50">
        <v>5.4081630000000001</v>
      </c>
      <c r="CH424" s="50">
        <v>8</v>
      </c>
      <c r="CI424" s="44">
        <v>3.0612245E-2</v>
      </c>
      <c r="CJ424" s="44">
        <v>0</v>
      </c>
      <c r="CK424" s="44">
        <v>0</v>
      </c>
      <c r="CL424" s="44">
        <v>0.582278481012658</v>
      </c>
      <c r="CM424" s="44">
        <v>0.139240506329113</v>
      </c>
      <c r="CN424" s="13">
        <v>0.25676892181981797</v>
      </c>
      <c r="DA424" t="s">
        <v>399</v>
      </c>
    </row>
    <row r="425" spans="2:105" hidden="1" x14ac:dyDescent="0.25">
      <c r="B425">
        <v>0</v>
      </c>
      <c r="C425">
        <v>17002400</v>
      </c>
      <c r="D425" s="1" t="s">
        <v>3256</v>
      </c>
      <c r="E425">
        <v>0</v>
      </c>
      <c r="F425" s="27">
        <v>0</v>
      </c>
      <c r="G425" s="27">
        <v>0</v>
      </c>
      <c r="H425" s="27">
        <v>0</v>
      </c>
      <c r="I425" s="27">
        <v>0</v>
      </c>
      <c r="J425" s="27" t="s">
        <v>3255</v>
      </c>
      <c r="K425" s="5" t="s">
        <v>3257</v>
      </c>
      <c r="L425" s="5" t="s">
        <v>3242</v>
      </c>
      <c r="M425" s="9">
        <v>42529</v>
      </c>
      <c r="N425" s="9">
        <v>8.1890410958904098</v>
      </c>
      <c r="O425" s="5">
        <v>336.23</v>
      </c>
      <c r="Q425" s="3">
        <v>3.8</v>
      </c>
      <c r="R425" s="3">
        <v>0.1</v>
      </c>
      <c r="S425" s="3">
        <v>0</v>
      </c>
      <c r="T425" s="11">
        <v>43.846324000000003</v>
      </c>
      <c r="U425">
        <v>-95.193685000000002</v>
      </c>
      <c r="V425" s="3">
        <v>116</v>
      </c>
      <c r="W425" s="3">
        <v>186</v>
      </c>
      <c r="X425" s="5">
        <v>42</v>
      </c>
      <c r="Y425" s="15">
        <v>30</v>
      </c>
      <c r="Z425" s="7">
        <v>30</v>
      </c>
      <c r="AA425" s="13">
        <v>5.078125E-2</v>
      </c>
      <c r="AB425" s="13">
        <v>0.9921875</v>
      </c>
      <c r="AC425" s="13">
        <v>0.13432032301480401</v>
      </c>
      <c r="AD425" s="13">
        <v>1</v>
      </c>
      <c r="AE425" s="13">
        <v>5.078125E-2</v>
      </c>
      <c r="AF425" s="33">
        <v>0</v>
      </c>
      <c r="AG425" s="13">
        <v>0</v>
      </c>
      <c r="AH425" s="30">
        <v>0</v>
      </c>
      <c r="AI425" s="36">
        <v>0</v>
      </c>
      <c r="AJ425" s="37">
        <v>0</v>
      </c>
      <c r="AK425" s="38">
        <v>0</v>
      </c>
      <c r="BE425" s="13"/>
      <c r="BP425" s="13">
        <v>0.60344827586206895</v>
      </c>
      <c r="BQ425">
        <v>0.77586206896551702</v>
      </c>
      <c r="BR425">
        <v>0.82870090634440996</v>
      </c>
      <c r="BS425" s="15">
        <v>5.4418607000000003</v>
      </c>
      <c r="BT425" s="3">
        <v>10</v>
      </c>
      <c r="BU425" s="13">
        <v>0.79831932773109204</v>
      </c>
      <c r="BV425" s="13">
        <v>9.0336134453781497E-2</v>
      </c>
      <c r="BW425" s="13">
        <v>0.169870292233161</v>
      </c>
      <c r="BX425" s="13">
        <v>0.18604651</v>
      </c>
      <c r="BY425" s="13">
        <v>2.3255814E-2</v>
      </c>
      <c r="BZ425" s="13">
        <v>0</v>
      </c>
      <c r="CA425" s="52">
        <v>0</v>
      </c>
      <c r="CB425" s="13">
        <v>0</v>
      </c>
      <c r="CC425" s="13">
        <v>0</v>
      </c>
      <c r="CG425" s="50">
        <v>6.9727272999999999</v>
      </c>
      <c r="CH425" s="50">
        <v>10</v>
      </c>
      <c r="CI425" s="44">
        <v>0.45454547000000001</v>
      </c>
      <c r="CJ425" s="44">
        <v>0.11818182000000001</v>
      </c>
      <c r="CK425" s="44">
        <v>9.0909089999999994E-3</v>
      </c>
      <c r="CL425" s="44">
        <v>0.97169811320754695</v>
      </c>
      <c r="CM425" s="44">
        <v>0.65801886792452802</v>
      </c>
      <c r="CN425" s="13">
        <v>0.91177896267571501</v>
      </c>
      <c r="DA425" t="s">
        <v>3258</v>
      </c>
    </row>
    <row r="426" spans="2:105" hidden="1" x14ac:dyDescent="0.25">
      <c r="B426">
        <v>0</v>
      </c>
      <c r="C426">
        <v>3035800</v>
      </c>
      <c r="D426" s="1" t="s">
        <v>687</v>
      </c>
      <c r="E426">
        <v>0</v>
      </c>
      <c r="F426" s="27">
        <v>0</v>
      </c>
      <c r="G426" s="27">
        <v>0</v>
      </c>
      <c r="H426" s="27">
        <v>0</v>
      </c>
      <c r="I426" s="27">
        <v>0</v>
      </c>
      <c r="J426" s="27" t="s">
        <v>686</v>
      </c>
      <c r="K426" s="5" t="s">
        <v>618</v>
      </c>
      <c r="L426" s="5" t="s">
        <v>526</v>
      </c>
      <c r="M426" s="9">
        <v>36339</v>
      </c>
      <c r="N426" s="9">
        <v>25.147945205479399</v>
      </c>
      <c r="O426" s="5">
        <v>143.34</v>
      </c>
      <c r="Q426" s="3">
        <v>24</v>
      </c>
      <c r="S426" s="3">
        <v>1</v>
      </c>
      <c r="V426" s="3">
        <v>170</v>
      </c>
      <c r="W426" s="3">
        <v>116</v>
      </c>
      <c r="X426" s="5">
        <v>34</v>
      </c>
      <c r="Y426" s="15">
        <v>21.487804000000001</v>
      </c>
      <c r="Z426" s="7">
        <v>32</v>
      </c>
      <c r="AA426" s="13">
        <v>0.69393939393939397</v>
      </c>
      <c r="AB426" s="13">
        <v>0.54696969696969699</v>
      </c>
      <c r="AC426" s="13">
        <v>0.79367429340511397</v>
      </c>
      <c r="AD426" s="13">
        <v>7.3170730000000003E-2</v>
      </c>
      <c r="AE426" s="13">
        <v>5.0776051323522198E-2</v>
      </c>
      <c r="AF426" s="33">
        <v>0</v>
      </c>
      <c r="AG426" s="13">
        <v>0</v>
      </c>
      <c r="AH426" s="30">
        <v>0</v>
      </c>
      <c r="AI426" s="36">
        <v>0</v>
      </c>
      <c r="AJ426" s="37">
        <v>0</v>
      </c>
      <c r="AK426" s="38">
        <v>0</v>
      </c>
      <c r="AL426" s="31">
        <v>1.1599999999999999</v>
      </c>
      <c r="AM426" s="7">
        <v>18</v>
      </c>
      <c r="AN426" s="15">
        <v>8.523809</v>
      </c>
      <c r="AO426" s="13">
        <v>0.23809524000000001</v>
      </c>
      <c r="AP426" s="13">
        <v>0.14285714999999999</v>
      </c>
      <c r="AQ426" s="13">
        <v>2.1126761507819999E-2</v>
      </c>
      <c r="AR426" s="13">
        <v>4.7619050000000003E-2</v>
      </c>
      <c r="AS426" s="13">
        <v>7.0422536522989502E-3</v>
      </c>
      <c r="AT426" s="13">
        <v>0.147887323943661</v>
      </c>
      <c r="AU426" s="13">
        <v>0.41447368421052599</v>
      </c>
      <c r="AV426" s="13">
        <v>0.222910216718266</v>
      </c>
      <c r="AW426" s="15">
        <v>5.0647181999999997</v>
      </c>
      <c r="AX426" s="15">
        <v>8</v>
      </c>
      <c r="AY426" s="13">
        <v>0.81879194630872398</v>
      </c>
      <c r="AZ426" s="13">
        <v>0.139261744966442</v>
      </c>
      <c r="BA426" s="13">
        <v>0.32628121897196899</v>
      </c>
      <c r="BB426" s="13">
        <v>8.1419623999999996E-2</v>
      </c>
      <c r="BC426" s="13">
        <v>8.1419623999999996E-2</v>
      </c>
      <c r="BD426" s="13">
        <v>8.3507310000000001E-3</v>
      </c>
      <c r="BE426" s="13">
        <v>6.8375111851316098E-3</v>
      </c>
      <c r="BF426" s="33">
        <v>0</v>
      </c>
      <c r="BG426" s="13">
        <v>0</v>
      </c>
      <c r="BH426" s="36">
        <v>0</v>
      </c>
      <c r="BI426" s="38">
        <v>0</v>
      </c>
      <c r="BJ426" s="44">
        <v>0.26459143968871501</v>
      </c>
      <c r="BK426" s="44">
        <v>0.86964980544746995</v>
      </c>
      <c r="BL426" s="13">
        <v>0.51696077534972995</v>
      </c>
      <c r="BM426" s="44">
        <v>0.46706586826347302</v>
      </c>
      <c r="BN426" s="44">
        <v>0.88323353293413098</v>
      </c>
      <c r="BO426" s="13">
        <v>0.80301698886936101</v>
      </c>
      <c r="BS426" s="15">
        <v>8.6</v>
      </c>
      <c r="BT426" s="3">
        <v>13</v>
      </c>
      <c r="BU426" s="13">
        <v>0.301158301158301</v>
      </c>
      <c r="BV426" s="13">
        <v>0.84362934362934305</v>
      </c>
      <c r="BW426" s="13">
        <v>0.55360212533208297</v>
      </c>
      <c r="BX426" s="13">
        <v>0.6</v>
      </c>
      <c r="BY426" s="13">
        <v>0.6</v>
      </c>
      <c r="BZ426" s="13">
        <v>0.6</v>
      </c>
      <c r="CA426" s="52">
        <v>1</v>
      </c>
      <c r="CB426" s="13">
        <v>0.2</v>
      </c>
      <c r="CC426" s="13">
        <v>6.02316611291819E-2</v>
      </c>
      <c r="CG426" s="50">
        <v>2.53125</v>
      </c>
      <c r="CH426" s="50">
        <v>6</v>
      </c>
      <c r="CI426" s="44">
        <v>0</v>
      </c>
      <c r="CJ426" s="44">
        <v>0</v>
      </c>
      <c r="CK426" s="44">
        <v>0</v>
      </c>
      <c r="CL426" s="44">
        <v>0.266975308641975</v>
      </c>
      <c r="CM426" s="44">
        <v>0.19290123456790101</v>
      </c>
      <c r="CN426" s="13">
        <v>0.18489024305795901</v>
      </c>
      <c r="CO426" s="15">
        <v>11.981132499999999</v>
      </c>
      <c r="CP426" s="7">
        <v>15</v>
      </c>
      <c r="CQ426" s="13">
        <v>0.84587813620071595</v>
      </c>
      <c r="CR426" s="13">
        <v>5.0179211469534003E-2</v>
      </c>
      <c r="CS426" s="13">
        <v>0.116176829764715</v>
      </c>
      <c r="CT426" s="13">
        <v>5.6603774000000003E-2</v>
      </c>
      <c r="CU426" s="13">
        <v>4.7879895215393299E-2</v>
      </c>
      <c r="CV426" s="13">
        <v>0</v>
      </c>
      <c r="CW426" s="52">
        <v>0</v>
      </c>
      <c r="CX426" s="13">
        <v>0</v>
      </c>
      <c r="CY426" s="52">
        <v>0</v>
      </c>
      <c r="CZ426" s="13">
        <v>0</v>
      </c>
      <c r="DA426" t="s">
        <v>688</v>
      </c>
    </row>
    <row r="427" spans="2:105" hidden="1" x14ac:dyDescent="0.25">
      <c r="B427">
        <v>0</v>
      </c>
      <c r="C427">
        <v>11007700</v>
      </c>
      <c r="D427" s="1" t="s">
        <v>1434</v>
      </c>
      <c r="E427">
        <v>1</v>
      </c>
      <c r="F427" s="27">
        <v>0</v>
      </c>
      <c r="G427" s="27">
        <v>0</v>
      </c>
      <c r="H427" s="27">
        <v>0</v>
      </c>
      <c r="I427" s="27">
        <v>1</v>
      </c>
      <c r="J427" s="27" t="s">
        <v>1433</v>
      </c>
      <c r="K427" s="5" t="s">
        <v>1358</v>
      </c>
      <c r="L427" s="5" t="s">
        <v>802</v>
      </c>
      <c r="M427" s="9">
        <v>41827</v>
      </c>
      <c r="N427" s="9">
        <v>10.1123287671232</v>
      </c>
      <c r="O427" s="5">
        <v>729.93</v>
      </c>
      <c r="Q427" s="3">
        <v>23</v>
      </c>
      <c r="R427" s="3">
        <v>10.3</v>
      </c>
      <c r="S427" s="3">
        <v>1</v>
      </c>
      <c r="T427" s="11">
        <v>47.067546999999998</v>
      </c>
      <c r="U427">
        <v>-93.957362000000003</v>
      </c>
      <c r="V427" s="3">
        <v>145</v>
      </c>
      <c r="W427" s="3">
        <v>59</v>
      </c>
      <c r="X427" s="5">
        <v>35</v>
      </c>
      <c r="Y427" s="15">
        <v>20.658823000000002</v>
      </c>
      <c r="Z427" s="7">
        <v>32</v>
      </c>
      <c r="AA427" s="13">
        <v>0.86274509803921495</v>
      </c>
      <c r="AB427" s="13">
        <v>0.43137254901960698</v>
      </c>
      <c r="AC427" s="13">
        <v>0.78405114401076703</v>
      </c>
      <c r="AD427" s="13">
        <v>5.8823529999999999E-2</v>
      </c>
      <c r="AE427" s="13">
        <v>5.0749711838423001E-2</v>
      </c>
      <c r="AF427" s="33">
        <v>0</v>
      </c>
      <c r="AG427" s="13">
        <v>0</v>
      </c>
      <c r="AH427" s="30">
        <v>0</v>
      </c>
      <c r="AI427" s="36">
        <v>0</v>
      </c>
      <c r="AJ427" s="37">
        <v>0</v>
      </c>
      <c r="AK427" s="38">
        <v>0</v>
      </c>
      <c r="AL427" s="31">
        <v>1.88</v>
      </c>
      <c r="AM427" s="7">
        <v>19</v>
      </c>
      <c r="AN427" s="15">
        <v>12.585366</v>
      </c>
      <c r="AO427" s="13">
        <v>0.63414632999999998</v>
      </c>
      <c r="AP427" s="13">
        <v>0.43902439999999998</v>
      </c>
      <c r="AQ427" s="13">
        <v>8.8485535725142603E-2</v>
      </c>
      <c r="AR427" s="13">
        <v>4.8780485999999998E-2</v>
      </c>
      <c r="AS427" s="13">
        <v>9.8317258579786408E-3</v>
      </c>
      <c r="AT427" s="13">
        <v>0.201550387596899</v>
      </c>
      <c r="AU427" s="13">
        <v>0.81462848297213597</v>
      </c>
      <c r="AV427" s="13">
        <v>0.46284829721362197</v>
      </c>
      <c r="AW427" s="15">
        <v>6.2953710000000003</v>
      </c>
      <c r="AX427" s="15">
        <v>8</v>
      </c>
      <c r="AY427" s="13">
        <v>0.97816593886462799</v>
      </c>
      <c r="AZ427" s="13">
        <v>0.51310043668122196</v>
      </c>
      <c r="BA427" s="13">
        <v>0.92476896051325097</v>
      </c>
      <c r="BB427" s="13">
        <v>0.38868478000000001</v>
      </c>
      <c r="BC427" s="13">
        <v>0.38868478000000001</v>
      </c>
      <c r="BD427" s="13">
        <v>5.1432769999999999E-3</v>
      </c>
      <c r="BE427" s="13">
        <v>5.0309782595613596E-3</v>
      </c>
      <c r="BF427" s="33">
        <v>0</v>
      </c>
      <c r="BG427" s="13">
        <v>0</v>
      </c>
      <c r="BH427" s="36">
        <v>0</v>
      </c>
      <c r="BI427" s="38">
        <v>0</v>
      </c>
      <c r="BJ427" s="44">
        <v>0.87558685446009299</v>
      </c>
      <c r="BK427" s="44">
        <v>0.93427230046948295</v>
      </c>
      <c r="BL427" s="13">
        <v>0.98893663710340995</v>
      </c>
      <c r="BM427" s="44">
        <v>0.42613636363636298</v>
      </c>
      <c r="BN427" s="44">
        <v>0.63068181818181801</v>
      </c>
      <c r="BO427" s="13">
        <v>0.61511423550087796</v>
      </c>
      <c r="BS427" s="15">
        <v>7.4689264</v>
      </c>
      <c r="BT427" s="3">
        <v>10</v>
      </c>
      <c r="BU427" s="13">
        <v>0.94877049180327799</v>
      </c>
      <c r="BV427" s="13">
        <v>0.45696721311475402</v>
      </c>
      <c r="BW427" s="13">
        <v>0.82786372870761005</v>
      </c>
      <c r="BX427" s="13">
        <v>0.56497174999999999</v>
      </c>
      <c r="BY427" s="13">
        <v>3.3898304999999997E-2</v>
      </c>
      <c r="BZ427" s="13">
        <v>0</v>
      </c>
      <c r="CA427" s="52">
        <v>0</v>
      </c>
      <c r="CB427" s="13">
        <v>0</v>
      </c>
      <c r="CC427" s="13">
        <v>0</v>
      </c>
      <c r="CG427" s="50">
        <v>6.6029410000000004</v>
      </c>
      <c r="CH427" s="50">
        <v>9</v>
      </c>
      <c r="CI427" s="44">
        <v>0.20588235999999999</v>
      </c>
      <c r="CJ427" s="44">
        <v>2.9411764999999999E-2</v>
      </c>
      <c r="CK427" s="44">
        <v>0</v>
      </c>
      <c r="CL427" s="44">
        <v>0.83848797250859097</v>
      </c>
      <c r="CM427" s="44">
        <v>0.76632302405498198</v>
      </c>
      <c r="CN427" s="13">
        <v>0.91371788657295205</v>
      </c>
      <c r="CO427" s="15">
        <v>19.272728000000001</v>
      </c>
      <c r="CP427" s="7">
        <v>25</v>
      </c>
      <c r="CQ427" s="13">
        <v>0.31454545454545402</v>
      </c>
      <c r="CR427" s="13">
        <v>0.78909090909090895</v>
      </c>
      <c r="CS427" s="13">
        <v>0.61638036310347599</v>
      </c>
      <c r="CT427" s="13">
        <v>0.90909094000000001</v>
      </c>
      <c r="CU427" s="13">
        <v>0.28595042174512603</v>
      </c>
      <c r="CV427" s="13">
        <v>0.36363636999999999</v>
      </c>
      <c r="CW427" s="52">
        <v>1</v>
      </c>
      <c r="CX427" s="13">
        <v>9.0909089999999998E-2</v>
      </c>
      <c r="CY427" s="52">
        <v>0</v>
      </c>
      <c r="CZ427" s="13">
        <v>0</v>
      </c>
      <c r="DA427" t="s">
        <v>1435</v>
      </c>
    </row>
    <row r="428" spans="2:105" hidden="1" x14ac:dyDescent="0.25">
      <c r="B428">
        <v>0</v>
      </c>
      <c r="C428">
        <v>38004700</v>
      </c>
      <c r="D428" s="1" t="s">
        <v>1458</v>
      </c>
      <c r="E428">
        <v>0</v>
      </c>
      <c r="F428" s="27">
        <v>0</v>
      </c>
      <c r="G428" s="27">
        <v>0</v>
      </c>
      <c r="H428" s="27">
        <v>0</v>
      </c>
      <c r="I428" s="27">
        <v>0</v>
      </c>
      <c r="J428" s="27" t="s">
        <v>6038</v>
      </c>
      <c r="K428" s="5" t="s">
        <v>3067</v>
      </c>
      <c r="L428" s="5" t="s">
        <v>5973</v>
      </c>
      <c r="M428" s="9">
        <v>43689</v>
      </c>
      <c r="N428" s="9">
        <v>5.0109589041095797</v>
      </c>
      <c r="O428" s="5">
        <v>650.23</v>
      </c>
      <c r="P428" s="7">
        <v>30</v>
      </c>
      <c r="Q428" s="3">
        <v>53</v>
      </c>
      <c r="R428" s="3">
        <v>18</v>
      </c>
      <c r="S428" s="3">
        <v>1</v>
      </c>
      <c r="T428" s="11">
        <v>47.660466999999997</v>
      </c>
      <c r="U428">
        <v>-91.061209000000005</v>
      </c>
      <c r="V428" s="3">
        <v>218</v>
      </c>
      <c r="W428" s="3">
        <v>151</v>
      </c>
      <c r="X428" s="5">
        <v>5</v>
      </c>
      <c r="Y428" s="15">
        <v>24.7</v>
      </c>
      <c r="Z428" s="7">
        <v>40</v>
      </c>
      <c r="AA428" s="13">
        <v>0.16909090909090899</v>
      </c>
      <c r="AB428" s="13">
        <v>0.89818181818181797</v>
      </c>
      <c r="AC428" s="13">
        <v>0.38728129205921902</v>
      </c>
      <c r="AD428" s="13">
        <v>0.3</v>
      </c>
      <c r="AE428" s="13">
        <v>5.0727274742993399E-2</v>
      </c>
      <c r="AF428" s="33">
        <v>1</v>
      </c>
      <c r="AG428" s="13">
        <v>0.05</v>
      </c>
      <c r="AH428" s="30">
        <v>8.4545455805279997E-3</v>
      </c>
      <c r="AI428" s="36">
        <v>1</v>
      </c>
      <c r="AJ428" s="37">
        <v>0.05</v>
      </c>
      <c r="AK428" s="38">
        <v>8.4545455805279997E-3</v>
      </c>
      <c r="BE428" s="13"/>
      <c r="CG428" s="50">
        <v>1.7427884</v>
      </c>
      <c r="CH428" s="50">
        <v>10</v>
      </c>
      <c r="CI428" s="44">
        <v>2.4038462E-2</v>
      </c>
      <c r="CJ428" s="44">
        <v>1.6826924E-2</v>
      </c>
      <c r="CK428" s="44">
        <v>4.8076925000000003E-3</v>
      </c>
      <c r="CL428" s="44">
        <v>0.50957854406130199</v>
      </c>
      <c r="CM428" s="44">
        <v>0.68199233716475005</v>
      </c>
      <c r="CN428" s="13">
        <v>0.67571497818710602</v>
      </c>
      <c r="CO428" s="15">
        <v>13.669810999999999</v>
      </c>
      <c r="CP428" s="7">
        <v>24</v>
      </c>
      <c r="CQ428" s="13">
        <v>0.87109375</v>
      </c>
      <c r="CR428" s="13">
        <v>9.765625E-2</v>
      </c>
      <c r="CS428" s="13">
        <v>0.22437515265000399</v>
      </c>
      <c r="CT428" s="13">
        <v>0.37735849999999999</v>
      </c>
      <c r="CU428" s="13">
        <v>0.32871462753973901</v>
      </c>
      <c r="CV428" s="13">
        <v>5.6603774000000003E-2</v>
      </c>
      <c r="CW428" s="52">
        <v>0</v>
      </c>
      <c r="CX428" s="13">
        <v>0</v>
      </c>
      <c r="CY428" s="52">
        <v>0</v>
      </c>
      <c r="CZ428" s="13">
        <v>0</v>
      </c>
      <c r="DA428" t="s">
        <v>6039</v>
      </c>
    </row>
    <row r="429" spans="2:105" hidden="1" x14ac:dyDescent="0.25">
      <c r="B429">
        <v>0</v>
      </c>
      <c r="C429">
        <v>1012300</v>
      </c>
      <c r="D429" s="1" t="s">
        <v>292</v>
      </c>
      <c r="E429">
        <v>1</v>
      </c>
      <c r="F429" s="27">
        <v>0</v>
      </c>
      <c r="G429" s="27">
        <v>1</v>
      </c>
      <c r="H429" s="27">
        <v>0</v>
      </c>
      <c r="I429" s="27">
        <v>0</v>
      </c>
      <c r="J429" s="27" t="s">
        <v>291</v>
      </c>
      <c r="K429" s="5" t="s">
        <v>103</v>
      </c>
      <c r="L429" s="5" t="s">
        <v>103</v>
      </c>
      <c r="M429" s="9">
        <v>45089</v>
      </c>
      <c r="N429" s="9">
        <v>1.1753424657534199</v>
      </c>
      <c r="O429" s="5">
        <v>519.52</v>
      </c>
      <c r="P429" s="7">
        <v>9</v>
      </c>
      <c r="Q429" s="3">
        <v>25</v>
      </c>
      <c r="R429" s="3">
        <v>6</v>
      </c>
      <c r="S429" s="3">
        <v>1</v>
      </c>
      <c r="T429" s="11">
        <v>46.459947999999997</v>
      </c>
      <c r="U429">
        <v>-93.641063000000003</v>
      </c>
      <c r="V429" s="3">
        <v>102</v>
      </c>
      <c r="W429" s="3">
        <v>14</v>
      </c>
      <c r="X429" s="5">
        <v>29</v>
      </c>
      <c r="Y429" s="15">
        <v>22.126049999999999</v>
      </c>
      <c r="Z429" s="7">
        <v>31</v>
      </c>
      <c r="AA429" s="13">
        <v>0.86138613861386104</v>
      </c>
      <c r="AB429" s="13">
        <v>0.56435643564356397</v>
      </c>
      <c r="AC429" s="13">
        <v>0.891386271870794</v>
      </c>
      <c r="AD429" s="13">
        <v>5.8823529999999999E-2</v>
      </c>
      <c r="AE429" s="13">
        <v>5.0669773048398502E-2</v>
      </c>
      <c r="AF429" s="33">
        <v>0</v>
      </c>
      <c r="AG429" s="13">
        <v>0</v>
      </c>
      <c r="AH429" s="30">
        <v>0</v>
      </c>
      <c r="AI429" s="36">
        <v>0</v>
      </c>
      <c r="AJ429" s="37">
        <v>0</v>
      </c>
      <c r="AK429" s="38">
        <v>0</v>
      </c>
      <c r="AW429" s="15">
        <v>5.1164019999999999</v>
      </c>
      <c r="AX429" s="15">
        <v>8</v>
      </c>
      <c r="AY429" s="13">
        <v>0.77108433734939696</v>
      </c>
      <c r="AZ429" s="13">
        <v>0.36746987951807197</v>
      </c>
      <c r="BA429" s="13">
        <v>0.69609715114946902</v>
      </c>
      <c r="BB429" s="13">
        <v>0.22222222</v>
      </c>
      <c r="BC429" s="13">
        <v>0.22222222</v>
      </c>
      <c r="BD429" s="13">
        <v>4.7619050000000003E-2</v>
      </c>
      <c r="BE429" s="13">
        <v>3.67183024624744E-2</v>
      </c>
      <c r="BF429" s="33">
        <v>0</v>
      </c>
      <c r="BG429" s="13">
        <v>0</v>
      </c>
      <c r="BH429" s="36">
        <v>0</v>
      </c>
      <c r="BI429" s="38">
        <v>0</v>
      </c>
      <c r="BJ429" s="44">
        <v>0.95833333333333304</v>
      </c>
      <c r="BK429" s="44">
        <v>0.47916666666666602</v>
      </c>
      <c r="BL429" s="13">
        <v>0.79372771326689195</v>
      </c>
      <c r="BM429" s="44">
        <v>0.47499999999999998</v>
      </c>
      <c r="BN429" s="44">
        <v>0.58333333333333304</v>
      </c>
      <c r="BO429" s="13">
        <v>0.63005272407732804</v>
      </c>
      <c r="BS429" s="15">
        <v>6.2305299999999999</v>
      </c>
      <c r="BT429" s="3">
        <v>9</v>
      </c>
      <c r="BU429" s="13">
        <v>0.96341463414634099</v>
      </c>
      <c r="BV429" s="13">
        <v>0.12804878048780399</v>
      </c>
      <c r="BW429" s="13">
        <v>0.280043756837005</v>
      </c>
      <c r="BX429" s="13">
        <v>0.211838</v>
      </c>
      <c r="BY429" s="13">
        <v>0</v>
      </c>
      <c r="BZ429" s="13">
        <v>0</v>
      </c>
      <c r="CA429" s="52">
        <v>0</v>
      </c>
      <c r="CB429" s="13">
        <v>0</v>
      </c>
      <c r="CC429" s="13">
        <v>0</v>
      </c>
      <c r="CG429" s="50">
        <v>5.75</v>
      </c>
      <c r="CH429" s="50">
        <v>7</v>
      </c>
      <c r="CI429" s="44">
        <v>0</v>
      </c>
      <c r="CJ429" s="44">
        <v>0</v>
      </c>
      <c r="CK429" s="44">
        <v>0</v>
      </c>
      <c r="CL429" s="44">
        <v>0.585365853658536</v>
      </c>
      <c r="CM429" s="44">
        <v>0.28658536585365801</v>
      </c>
      <c r="CN429" s="13">
        <v>0.42635551554601397</v>
      </c>
      <c r="CO429" s="15">
        <v>18.181818</v>
      </c>
      <c r="CP429" s="7">
        <v>23</v>
      </c>
      <c r="CQ429" s="13">
        <v>0.33132530120481901</v>
      </c>
      <c r="CR429" s="13">
        <v>0.57831325301204795</v>
      </c>
      <c r="CS429" s="13">
        <v>0.490189693071725</v>
      </c>
      <c r="CT429" s="13">
        <v>1</v>
      </c>
      <c r="CU429" s="13">
        <v>0.33132530120481901</v>
      </c>
      <c r="CV429" s="13">
        <v>0.36363636999999999</v>
      </c>
      <c r="CW429" s="52">
        <v>0</v>
      </c>
      <c r="CX429" s="13">
        <v>0</v>
      </c>
      <c r="CY429" s="52">
        <v>0</v>
      </c>
      <c r="CZ429" s="13">
        <v>0</v>
      </c>
      <c r="DA429" t="s">
        <v>293</v>
      </c>
    </row>
    <row r="430" spans="2:105" hidden="1" x14ac:dyDescent="0.25">
      <c r="B430">
        <v>0</v>
      </c>
      <c r="C430">
        <v>27003900</v>
      </c>
      <c r="D430" s="1" t="s">
        <v>195</v>
      </c>
      <c r="E430">
        <v>1</v>
      </c>
      <c r="F430" s="27">
        <v>0</v>
      </c>
      <c r="G430" s="27">
        <v>1</v>
      </c>
      <c r="H430" s="27">
        <v>0</v>
      </c>
      <c r="I430" s="27">
        <v>0</v>
      </c>
      <c r="J430" s="27" t="s">
        <v>4229</v>
      </c>
      <c r="K430" s="5" t="s">
        <v>4194</v>
      </c>
      <c r="L430" s="5" t="s">
        <v>4182</v>
      </c>
      <c r="M430" s="9">
        <v>43654</v>
      </c>
      <c r="N430" s="9">
        <v>5.1068493150684899</v>
      </c>
      <c r="O430" s="5">
        <v>163.79</v>
      </c>
      <c r="Q430" s="3">
        <v>51</v>
      </c>
      <c r="R430" s="3">
        <v>5.4</v>
      </c>
      <c r="S430" s="3">
        <v>1</v>
      </c>
      <c r="V430" s="3">
        <v>10</v>
      </c>
      <c r="W430" s="3">
        <v>91</v>
      </c>
      <c r="X430" s="5">
        <v>24</v>
      </c>
      <c r="Y430" s="15">
        <v>23.75</v>
      </c>
      <c r="Z430" s="7">
        <v>31</v>
      </c>
      <c r="AA430" s="13">
        <v>0.70909090909090899</v>
      </c>
      <c r="AB430" s="13">
        <v>0.68545454545454498</v>
      </c>
      <c r="AC430" s="13">
        <v>0.891117092866756</v>
      </c>
      <c r="AD430" s="13">
        <v>0.14285714999999999</v>
      </c>
      <c r="AE430" s="13">
        <v>0.101298705827106</v>
      </c>
      <c r="AF430" s="33">
        <v>0</v>
      </c>
      <c r="AG430" s="13">
        <v>0</v>
      </c>
      <c r="AH430" s="30">
        <v>0</v>
      </c>
      <c r="AI430" s="36">
        <v>0</v>
      </c>
      <c r="AJ430" s="37">
        <v>0</v>
      </c>
      <c r="AK430" s="38">
        <v>0</v>
      </c>
      <c r="AW430" s="15">
        <v>5.028607</v>
      </c>
      <c r="AX430" s="15">
        <v>8</v>
      </c>
      <c r="AY430" s="13">
        <v>0.93415637860082301</v>
      </c>
      <c r="AZ430" s="13">
        <v>0.35596707818930001</v>
      </c>
      <c r="BA430" s="13">
        <v>0.769647903459864</v>
      </c>
      <c r="BB430" s="13">
        <v>4.2288556999999997E-2</v>
      </c>
      <c r="BC430" s="13">
        <v>4.2288556999999997E-2</v>
      </c>
      <c r="BD430" s="13">
        <v>4.9751242999999997E-3</v>
      </c>
      <c r="BE430" s="13">
        <v>4.6475440639343196E-3</v>
      </c>
      <c r="BF430" s="33">
        <v>0</v>
      </c>
      <c r="BG430" s="13">
        <v>0</v>
      </c>
      <c r="BH430" s="36">
        <v>0</v>
      </c>
      <c r="BI430" s="38">
        <v>0</v>
      </c>
      <c r="BJ430" s="44">
        <v>0.64354066985645897</v>
      </c>
      <c r="BK430" s="44">
        <v>0.27272727272727199</v>
      </c>
      <c r="BL430" s="13">
        <v>0.43521989576666298</v>
      </c>
      <c r="BM430" s="44">
        <v>0.96855345911949597</v>
      </c>
      <c r="BN430" s="44">
        <v>0.20125786163522</v>
      </c>
      <c r="BO430" s="13">
        <v>0.488722905682483</v>
      </c>
      <c r="BS430" s="15">
        <v>6.2635870000000002</v>
      </c>
      <c r="BT430" s="3">
        <v>11</v>
      </c>
      <c r="BU430" s="13">
        <v>0.98689956331877704</v>
      </c>
      <c r="BV430" s="13">
        <v>0.13537117903930099</v>
      </c>
      <c r="BW430" s="13">
        <v>0.30325050789185798</v>
      </c>
      <c r="BX430" s="13">
        <v>7.8804349999999995E-2</v>
      </c>
      <c r="BY430" s="13">
        <v>1.6304348E-2</v>
      </c>
      <c r="BZ430" s="13">
        <v>2.7173914000000001E-3</v>
      </c>
      <c r="CA430" s="52">
        <v>0</v>
      </c>
      <c r="CB430" s="13">
        <v>0</v>
      </c>
      <c r="CC430" s="13">
        <v>0</v>
      </c>
      <c r="CG430" s="50">
        <v>6.875</v>
      </c>
      <c r="CH430" s="50">
        <v>9</v>
      </c>
      <c r="CI430" s="44">
        <v>0.125</v>
      </c>
      <c r="CJ430" s="44">
        <v>0.125</v>
      </c>
      <c r="CK430" s="44">
        <v>0</v>
      </c>
      <c r="CL430" s="44">
        <v>0.26436781609195398</v>
      </c>
      <c r="CM430" s="44">
        <v>0.60727969348659006</v>
      </c>
      <c r="CN430" s="13">
        <v>0.41188283359878097</v>
      </c>
      <c r="CO430" s="15">
        <v>19.75</v>
      </c>
      <c r="CP430" s="7">
        <v>24</v>
      </c>
      <c r="CQ430" s="13">
        <v>0.33203125</v>
      </c>
      <c r="CR430" s="13">
        <v>0.80078125</v>
      </c>
      <c r="CS430" s="13">
        <v>0.65179516404787097</v>
      </c>
      <c r="CT430" s="13">
        <v>1</v>
      </c>
      <c r="CU430" s="13">
        <v>0.33203125</v>
      </c>
      <c r="CV430" s="13">
        <v>0.5</v>
      </c>
      <c r="CW430" s="52">
        <v>0</v>
      </c>
      <c r="CX430" s="13">
        <v>0</v>
      </c>
      <c r="CY430" s="52">
        <v>0</v>
      </c>
      <c r="CZ430" s="13">
        <v>0</v>
      </c>
      <c r="DA430" t="s">
        <v>4230</v>
      </c>
    </row>
    <row r="431" spans="2:105" hidden="1" x14ac:dyDescent="0.25">
      <c r="B431">
        <v>0</v>
      </c>
      <c r="C431">
        <v>69065100</v>
      </c>
      <c r="D431" s="1" t="s">
        <v>9194</v>
      </c>
      <c r="E431">
        <v>0</v>
      </c>
      <c r="F431" s="27">
        <v>0</v>
      </c>
      <c r="G431" s="27">
        <v>0</v>
      </c>
      <c r="H431" s="27">
        <v>0</v>
      </c>
      <c r="I431" s="27">
        <v>0</v>
      </c>
      <c r="J431" s="27" t="s">
        <v>9193</v>
      </c>
      <c r="K431" s="5" t="s">
        <v>8580</v>
      </c>
      <c r="L431" s="5" t="s">
        <v>8373</v>
      </c>
      <c r="M431" s="9">
        <v>43675</v>
      </c>
      <c r="N431" s="9">
        <v>5.0493150684931498</v>
      </c>
      <c r="O431" s="5">
        <v>234.16</v>
      </c>
      <c r="Q431" s="3">
        <v>44</v>
      </c>
      <c r="R431" s="3">
        <v>18.2</v>
      </c>
      <c r="S431" s="3">
        <v>1</v>
      </c>
      <c r="X431" s="5">
        <v>5</v>
      </c>
      <c r="Y431" s="15">
        <v>27.25</v>
      </c>
      <c r="Z431" s="7">
        <v>37</v>
      </c>
      <c r="AA431" s="13">
        <v>0.15090909090908999</v>
      </c>
      <c r="AB431" s="13">
        <v>0.96363636363636296</v>
      </c>
      <c r="AC431" s="13">
        <v>0.37146702557200501</v>
      </c>
      <c r="AD431" s="13">
        <v>0.33333333999999998</v>
      </c>
      <c r="AE431" s="13">
        <v>5.0303031802177399E-2</v>
      </c>
      <c r="AF431" s="33">
        <v>1</v>
      </c>
      <c r="AG431" s="13">
        <v>8.3333335999999994E-2</v>
      </c>
      <c r="AH431" s="30">
        <v>1.2575757950544299E-2</v>
      </c>
      <c r="AI431" s="36">
        <v>0</v>
      </c>
      <c r="AJ431" s="37">
        <v>0</v>
      </c>
      <c r="AK431" s="38">
        <v>0</v>
      </c>
      <c r="AL431" s="31">
        <v>1.04</v>
      </c>
      <c r="AM431" s="7">
        <v>16</v>
      </c>
      <c r="AN431" s="15">
        <v>11.469512</v>
      </c>
      <c r="AO431" s="13">
        <v>0.61585367000000002</v>
      </c>
      <c r="AP431" s="13">
        <v>6.097561E-2</v>
      </c>
      <c r="AQ431" s="13">
        <v>1.1232349433396901E-3</v>
      </c>
      <c r="AR431" s="13">
        <v>0</v>
      </c>
      <c r="AS431" s="13">
        <v>0</v>
      </c>
      <c r="AT431" s="13">
        <v>1.8421052631578901E-2</v>
      </c>
      <c r="AU431" s="13">
        <v>0.32507739938080399</v>
      </c>
      <c r="AV431" s="13">
        <v>3.7151702786377701E-2</v>
      </c>
      <c r="AW431" s="15">
        <v>5.1833334000000004</v>
      </c>
      <c r="AX431" s="15">
        <v>7</v>
      </c>
      <c r="AY431" s="13">
        <v>0.45884773662551398</v>
      </c>
      <c r="AZ431" s="13">
        <v>0.483539094650205</v>
      </c>
      <c r="BA431" s="13">
        <v>0.58718399144581002</v>
      </c>
      <c r="BB431" s="13">
        <v>1.6666667999999999E-2</v>
      </c>
      <c r="BC431" s="13">
        <v>1.6666667999999999E-2</v>
      </c>
      <c r="BD431" s="13">
        <v>0</v>
      </c>
      <c r="BE431" s="13">
        <v>0</v>
      </c>
      <c r="BF431" s="33">
        <v>0</v>
      </c>
      <c r="BG431" s="13">
        <v>0</v>
      </c>
      <c r="BH431" s="36">
        <v>0</v>
      </c>
      <c r="BI431" s="38">
        <v>0</v>
      </c>
      <c r="BJ431" s="44">
        <v>0.105263157894736</v>
      </c>
      <c r="BK431" s="44">
        <v>0.64832535885167397</v>
      </c>
      <c r="BL431" s="13">
        <v>0.219164304653927</v>
      </c>
      <c r="BM431" s="44">
        <v>0.94025157232704404</v>
      </c>
      <c r="BN431" s="44">
        <v>0.553459119496855</v>
      </c>
      <c r="BO431" s="13">
        <v>0.88810779144698304</v>
      </c>
      <c r="BS431" s="15">
        <v>7.64</v>
      </c>
      <c r="BT431" s="3">
        <v>10</v>
      </c>
      <c r="BU431" s="13">
        <v>0.51528384279475903</v>
      </c>
      <c r="BV431" s="13">
        <v>0.286026200873362</v>
      </c>
      <c r="BW431" s="13">
        <v>0.3342709798406</v>
      </c>
      <c r="BX431" s="13">
        <v>0.64</v>
      </c>
      <c r="BY431" s="13">
        <v>0.04</v>
      </c>
      <c r="BZ431" s="13">
        <v>0</v>
      </c>
      <c r="CA431" s="52">
        <v>0</v>
      </c>
      <c r="CB431" s="13">
        <v>0</v>
      </c>
      <c r="CC431" s="13">
        <v>0</v>
      </c>
      <c r="CO431" s="15">
        <v>16.5</v>
      </c>
      <c r="CP431" s="7">
        <v>24</v>
      </c>
      <c r="CQ431" s="13">
        <v>0.39453125</v>
      </c>
      <c r="CR431" s="13">
        <v>0.541015625</v>
      </c>
      <c r="CS431" s="13">
        <v>0.53732801432874699</v>
      </c>
      <c r="CT431" s="13">
        <v>0.5625</v>
      </c>
      <c r="CU431" s="13">
        <v>0.221923828125</v>
      </c>
      <c r="CV431" s="13">
        <v>0.375</v>
      </c>
      <c r="CW431" s="52">
        <v>0</v>
      </c>
      <c r="CX431" s="13">
        <v>0</v>
      </c>
      <c r="CY431" s="52">
        <v>0</v>
      </c>
      <c r="CZ431" s="13">
        <v>0</v>
      </c>
      <c r="DA431" t="s">
        <v>9195</v>
      </c>
    </row>
    <row r="432" spans="2:105" hidden="1" x14ac:dyDescent="0.25">
      <c r="B432">
        <v>0</v>
      </c>
      <c r="C432">
        <v>10012100</v>
      </c>
      <c r="D432" s="1" t="s">
        <v>646</v>
      </c>
      <c r="E432">
        <v>0</v>
      </c>
      <c r="F432" s="27">
        <v>0</v>
      </c>
      <c r="G432" s="27">
        <v>0</v>
      </c>
      <c r="H432" s="27">
        <v>0</v>
      </c>
      <c r="I432" s="27">
        <v>0</v>
      </c>
      <c r="J432" s="27" t="s">
        <v>1334</v>
      </c>
      <c r="K432" s="5" t="s">
        <v>1322</v>
      </c>
      <c r="L432" s="5" t="s">
        <v>1237</v>
      </c>
      <c r="M432" s="9">
        <v>43297</v>
      </c>
      <c r="N432" s="9">
        <v>6.0849315068493102</v>
      </c>
      <c r="O432" s="5">
        <v>183.22</v>
      </c>
      <c r="Q432" s="3">
        <v>14</v>
      </c>
      <c r="R432" s="3">
        <v>1</v>
      </c>
      <c r="S432" s="3">
        <v>1</v>
      </c>
      <c r="T432" s="11">
        <v>44.804654999999997</v>
      </c>
      <c r="U432">
        <v>-93.938900000000004</v>
      </c>
      <c r="V432" s="3">
        <v>26</v>
      </c>
      <c r="W432" s="3">
        <v>103</v>
      </c>
      <c r="X432" s="5">
        <v>43</v>
      </c>
      <c r="Y432" s="15">
        <v>25.125</v>
      </c>
      <c r="Z432" s="7">
        <v>34</v>
      </c>
      <c r="AA432" s="13">
        <v>0.35227272727272702</v>
      </c>
      <c r="AB432" s="13">
        <v>0.96969696969696895</v>
      </c>
      <c r="AC432" s="13">
        <v>0.74401076716016101</v>
      </c>
      <c r="AD432" s="13">
        <v>0.28125</v>
      </c>
      <c r="AE432" s="13">
        <v>9.9076704545454503E-2</v>
      </c>
      <c r="AF432" s="33">
        <v>0</v>
      </c>
      <c r="AG432" s="13">
        <v>0</v>
      </c>
      <c r="AH432" s="30">
        <v>0</v>
      </c>
      <c r="AI432" s="36">
        <v>0</v>
      </c>
      <c r="AJ432" s="37">
        <v>0</v>
      </c>
      <c r="AK432" s="38">
        <v>0</v>
      </c>
      <c r="AL432" s="31">
        <v>2.81</v>
      </c>
      <c r="AM432" s="7">
        <v>20</v>
      </c>
      <c r="AN432" s="15">
        <v>15.733333999999999</v>
      </c>
      <c r="AO432" s="13">
        <v>1</v>
      </c>
      <c r="AP432" s="13">
        <v>0.66666669999999995</v>
      </c>
      <c r="AQ432" s="13">
        <v>0.18309859700605899</v>
      </c>
      <c r="AR432" s="13">
        <v>0.2</v>
      </c>
      <c r="AS432" s="13">
        <v>5.49295782833032E-2</v>
      </c>
      <c r="AT432" s="13">
        <v>0.27464788732394302</v>
      </c>
      <c r="AU432" s="13">
        <v>0.94349845201238303</v>
      </c>
      <c r="AV432" s="13">
        <v>0.61377708978328105</v>
      </c>
      <c r="AW432" s="15">
        <v>5.1441439999999998</v>
      </c>
      <c r="AX432" s="15">
        <v>9</v>
      </c>
      <c r="AY432" s="13">
        <v>0.36820083682008298</v>
      </c>
      <c r="AZ432" s="13">
        <v>0.72175732217573196</v>
      </c>
      <c r="BA432" s="13">
        <v>0.66638661880394101</v>
      </c>
      <c r="BB432" s="13">
        <v>0.23423422999999999</v>
      </c>
      <c r="BC432" s="13">
        <v>0.23423422999999999</v>
      </c>
      <c r="BD432" s="13">
        <v>9.0090089999999998E-2</v>
      </c>
      <c r="BE432" s="13">
        <v>3.3171245991934203E-2</v>
      </c>
      <c r="BF432" s="33">
        <v>8</v>
      </c>
      <c r="BG432" s="13">
        <v>7.2072074E-2</v>
      </c>
      <c r="BH432" s="36">
        <v>0</v>
      </c>
      <c r="BI432" s="38">
        <v>0</v>
      </c>
      <c r="BJ432" s="44">
        <v>0.62561576354679804</v>
      </c>
      <c r="BK432" s="44">
        <v>0.14039408866995001</v>
      </c>
      <c r="BL432" s="13">
        <v>0.26762366279601302</v>
      </c>
      <c r="BS432" s="15">
        <v>6.4778440000000002</v>
      </c>
      <c r="BT432" s="3">
        <v>9</v>
      </c>
      <c r="BU432" s="13">
        <v>1</v>
      </c>
      <c r="BV432" s="13">
        <v>8.0086580086579998E-2</v>
      </c>
      <c r="BW432" s="13">
        <v>0.18737302703547401</v>
      </c>
      <c r="BX432" s="13">
        <v>3.5928142999999998E-3</v>
      </c>
      <c r="BY432" s="13">
        <v>0</v>
      </c>
      <c r="BZ432" s="13">
        <v>0</v>
      </c>
      <c r="CA432" s="52">
        <v>0</v>
      </c>
      <c r="CB432" s="13">
        <v>0</v>
      </c>
      <c r="CC432" s="13">
        <v>0</v>
      </c>
      <c r="CG432" s="50">
        <v>7.375</v>
      </c>
      <c r="CH432" s="50">
        <v>9</v>
      </c>
      <c r="CI432" s="44">
        <v>0.46428570000000002</v>
      </c>
      <c r="CJ432" s="44">
        <v>8.9285719999999999E-2</v>
      </c>
      <c r="CK432" s="44">
        <v>0</v>
      </c>
      <c r="CL432" s="44">
        <v>0.59071729957805896</v>
      </c>
      <c r="CM432" s="44">
        <v>0.83755274261603296</v>
      </c>
      <c r="CN432" s="13">
        <v>0.81621771345474603</v>
      </c>
      <c r="CO432" s="15">
        <v>17.636364</v>
      </c>
      <c r="CP432" s="7">
        <v>21</v>
      </c>
      <c r="CQ432" s="13">
        <v>0.313253012048192</v>
      </c>
      <c r="CR432" s="13">
        <v>0.54216867469879504</v>
      </c>
      <c r="CS432" s="13">
        <v>0.44012049173654599</v>
      </c>
      <c r="CT432" s="13">
        <v>1</v>
      </c>
      <c r="CU432" s="13">
        <v>0.313253012048192</v>
      </c>
      <c r="CV432" s="13">
        <v>0.18181818999999999</v>
      </c>
      <c r="CW432" s="52">
        <v>0</v>
      </c>
      <c r="CX432" s="13">
        <v>0</v>
      </c>
      <c r="CY432" s="52">
        <v>0</v>
      </c>
      <c r="CZ432" s="13">
        <v>0</v>
      </c>
      <c r="DA432" t="s">
        <v>1335</v>
      </c>
    </row>
    <row r="433" spans="2:105" hidden="1" x14ac:dyDescent="0.25">
      <c r="B433">
        <v>0</v>
      </c>
      <c r="C433">
        <v>1007300</v>
      </c>
      <c r="D433" s="1" t="s">
        <v>188</v>
      </c>
      <c r="E433">
        <v>0</v>
      </c>
      <c r="F433" s="27">
        <v>0</v>
      </c>
      <c r="G433" s="27">
        <v>0</v>
      </c>
      <c r="H433" s="27">
        <v>0</v>
      </c>
      <c r="I433" s="27">
        <v>0</v>
      </c>
      <c r="J433" s="27" t="s">
        <v>216</v>
      </c>
      <c r="K433" s="5" t="s">
        <v>111</v>
      </c>
      <c r="L433" s="5" t="s">
        <v>103</v>
      </c>
      <c r="M433" s="9">
        <v>37074</v>
      </c>
      <c r="N433" s="9">
        <v>23.134246575342399</v>
      </c>
      <c r="O433" s="5">
        <v>56.98</v>
      </c>
      <c r="Q433" s="3">
        <v>58</v>
      </c>
      <c r="R433" s="3">
        <v>4</v>
      </c>
      <c r="S433" s="3">
        <v>1</v>
      </c>
      <c r="V433" s="3">
        <v>112</v>
      </c>
      <c r="W433" s="3">
        <v>26</v>
      </c>
      <c r="X433" s="5">
        <v>20</v>
      </c>
      <c r="Y433" s="15">
        <v>27</v>
      </c>
      <c r="Z433" s="7">
        <v>31</v>
      </c>
      <c r="AA433" s="13">
        <v>0.150735294117647</v>
      </c>
      <c r="AB433" s="13">
        <v>0.95220588235294101</v>
      </c>
      <c r="AC433" s="13">
        <v>0.36621803499326999</v>
      </c>
      <c r="AD433" s="13">
        <v>0.33333333999999998</v>
      </c>
      <c r="AE433" s="13">
        <v>5.0245099536636202E-2</v>
      </c>
      <c r="AF433" s="33">
        <v>0</v>
      </c>
      <c r="AG433" s="13">
        <v>0</v>
      </c>
      <c r="AH433" s="30">
        <v>0</v>
      </c>
      <c r="AI433" s="36">
        <v>0</v>
      </c>
      <c r="AJ433" s="37">
        <v>0</v>
      </c>
      <c r="AK433" s="38">
        <v>0</v>
      </c>
      <c r="AW433" s="15">
        <v>4.277056</v>
      </c>
      <c r="AX433" s="15">
        <v>7</v>
      </c>
      <c r="AY433" s="13">
        <v>0.64310954063604198</v>
      </c>
      <c r="AZ433" s="13">
        <v>0.242049469964664</v>
      </c>
      <c r="BA433" s="13">
        <v>0.43374322156877698</v>
      </c>
      <c r="BB433" s="13">
        <v>8.6580089999999995E-3</v>
      </c>
      <c r="BC433" s="13">
        <v>8.6580089999999995E-3</v>
      </c>
      <c r="BD433" s="13">
        <v>0</v>
      </c>
      <c r="BE433" s="13">
        <v>0</v>
      </c>
      <c r="BF433" s="33">
        <v>0</v>
      </c>
      <c r="BG433" s="13">
        <v>0</v>
      </c>
      <c r="BH433" s="36">
        <v>0</v>
      </c>
      <c r="BI433" s="38">
        <v>0</v>
      </c>
      <c r="BJ433" s="44">
        <v>0.4</v>
      </c>
      <c r="BK433" s="44">
        <v>9.18367346938775E-2</v>
      </c>
      <c r="BL433" s="13">
        <v>0.13655481393435101</v>
      </c>
      <c r="BS433" s="15">
        <v>7.5</v>
      </c>
      <c r="BT433" s="3">
        <v>9</v>
      </c>
      <c r="BU433" s="13">
        <v>0.57620817843866101</v>
      </c>
      <c r="BV433" s="13">
        <v>0.33085501858735999</v>
      </c>
      <c r="BW433" s="13">
        <v>0.42569151429910901</v>
      </c>
      <c r="BX433" s="13">
        <v>0.44444444999999999</v>
      </c>
      <c r="BY433" s="13">
        <v>0</v>
      </c>
      <c r="BZ433" s="13">
        <v>0</v>
      </c>
      <c r="CA433" s="52">
        <v>0</v>
      </c>
      <c r="CB433" s="13">
        <v>0</v>
      </c>
      <c r="CC433" s="13">
        <v>0</v>
      </c>
      <c r="CG433" s="50">
        <v>5.5862069999999999</v>
      </c>
      <c r="CH433" s="50">
        <v>6</v>
      </c>
      <c r="CI433" s="44">
        <v>0</v>
      </c>
      <c r="CJ433" s="44">
        <v>0</v>
      </c>
      <c r="CK433" s="44">
        <v>0</v>
      </c>
      <c r="CL433" s="44">
        <v>0.53082191780821897</v>
      </c>
      <c r="CM433" s="44">
        <v>0.14383561643835599</v>
      </c>
      <c r="CN433" s="13">
        <v>0.24610484038501401</v>
      </c>
      <c r="DA433" t="s">
        <v>217</v>
      </c>
    </row>
    <row r="434" spans="2:105" hidden="1" x14ac:dyDescent="0.25">
      <c r="B434">
        <v>0</v>
      </c>
      <c r="C434">
        <v>69007900</v>
      </c>
      <c r="D434" s="1" t="s">
        <v>8479</v>
      </c>
      <c r="E434">
        <v>0</v>
      </c>
      <c r="F434" s="27">
        <v>0</v>
      </c>
      <c r="G434" s="27">
        <v>0</v>
      </c>
      <c r="H434" s="27">
        <v>0</v>
      </c>
      <c r="I434" s="27">
        <v>0</v>
      </c>
      <c r="J434" s="27" t="s">
        <v>8478</v>
      </c>
      <c r="K434" s="5" t="s">
        <v>6124</v>
      </c>
      <c r="L434" s="5" t="s">
        <v>8373</v>
      </c>
      <c r="M434" s="9">
        <v>41857</v>
      </c>
      <c r="N434" s="9">
        <v>10.030136986301301</v>
      </c>
      <c r="O434" s="5">
        <v>67.97</v>
      </c>
      <c r="Q434" s="3">
        <v>9</v>
      </c>
      <c r="R434" s="3">
        <v>6</v>
      </c>
      <c r="S434" s="3">
        <v>1</v>
      </c>
      <c r="T434" s="11">
        <v>48.031903999999997</v>
      </c>
      <c r="U434">
        <v>-91.834661999999994</v>
      </c>
      <c r="V434" s="3">
        <v>224</v>
      </c>
      <c r="W434" s="3">
        <v>145</v>
      </c>
      <c r="X434" s="5">
        <v>17</v>
      </c>
      <c r="Y434" s="15">
        <v>19.529411</v>
      </c>
      <c r="Z434" s="7">
        <v>34</v>
      </c>
      <c r="AA434" s="13">
        <v>0.85077519379844901</v>
      </c>
      <c r="AB434" s="13">
        <v>0.46124031007751898</v>
      </c>
      <c r="AC434" s="13">
        <v>0.80895020188425304</v>
      </c>
      <c r="AD434" s="13">
        <v>5.8823529999999999E-2</v>
      </c>
      <c r="AE434" s="13">
        <v>5.0045599821637303E-2</v>
      </c>
      <c r="AF434" s="33">
        <v>0</v>
      </c>
      <c r="AG434" s="13">
        <v>0</v>
      </c>
      <c r="AH434" s="30">
        <v>0</v>
      </c>
      <c r="AI434" s="36">
        <v>0</v>
      </c>
      <c r="AJ434" s="37">
        <v>0</v>
      </c>
      <c r="AK434" s="38">
        <v>0</v>
      </c>
      <c r="AW434" s="15">
        <v>4.9183674000000002</v>
      </c>
      <c r="AX434" s="15">
        <v>8</v>
      </c>
      <c r="AY434" s="13">
        <v>0.58935361216729998</v>
      </c>
      <c r="AZ434" s="13">
        <v>0.475285171102661</v>
      </c>
      <c r="BA434" s="13">
        <v>0.68983426258305902</v>
      </c>
      <c r="BB434" s="13">
        <v>0.25850339999999999</v>
      </c>
      <c r="BC434" s="13">
        <v>0.25850339999999999</v>
      </c>
      <c r="BD434" s="13">
        <v>0.10884353500000001</v>
      </c>
      <c r="BE434" s="13">
        <v>6.4147330622255999E-2</v>
      </c>
      <c r="BF434" s="33">
        <v>0</v>
      </c>
      <c r="BG434" s="13">
        <v>0</v>
      </c>
      <c r="BH434" s="36">
        <v>0</v>
      </c>
      <c r="BI434" s="38">
        <v>0</v>
      </c>
      <c r="BJ434" s="44">
        <v>4.22535211267605E-2</v>
      </c>
      <c r="BK434" s="44">
        <v>3.75586854460093E-2</v>
      </c>
      <c r="BL434" s="13">
        <v>1.2709152418396199E-2</v>
      </c>
      <c r="CG434" s="50">
        <v>6</v>
      </c>
      <c r="CH434" s="50">
        <v>7</v>
      </c>
      <c r="CI434" s="44">
        <v>0</v>
      </c>
      <c r="CJ434" s="44">
        <v>0</v>
      </c>
      <c r="CK434" s="44">
        <v>0</v>
      </c>
      <c r="CL434" s="44">
        <v>6.5292096219931206E-2</v>
      </c>
      <c r="CM434" s="44">
        <v>6.3573883161511996E-2</v>
      </c>
      <c r="CN434" s="13">
        <v>2.40980541513745E-2</v>
      </c>
      <c r="CO434" s="15">
        <v>17.571428000000001</v>
      </c>
      <c r="CP434" s="7">
        <v>21</v>
      </c>
      <c r="CQ434" s="13">
        <v>0.221818181818181</v>
      </c>
      <c r="CR434" s="13">
        <v>0.381818181818181</v>
      </c>
      <c r="CS434" s="13">
        <v>0.22331677928844701</v>
      </c>
      <c r="CT434" s="13">
        <v>1</v>
      </c>
      <c r="CU434" s="13">
        <v>0.221818181818181</v>
      </c>
      <c r="CV434" s="13">
        <v>0.14285714999999999</v>
      </c>
      <c r="CW434" s="52">
        <v>0</v>
      </c>
      <c r="CX434" s="13">
        <v>0</v>
      </c>
      <c r="CY434" s="52">
        <v>0</v>
      </c>
      <c r="CZ434" s="13">
        <v>0</v>
      </c>
      <c r="DA434" t="s">
        <v>8480</v>
      </c>
    </row>
    <row r="435" spans="2:105" hidden="1" x14ac:dyDescent="0.25">
      <c r="B435">
        <v>0</v>
      </c>
      <c r="C435">
        <v>13001200</v>
      </c>
      <c r="D435" s="1" t="s">
        <v>1925</v>
      </c>
      <c r="E435">
        <v>4</v>
      </c>
      <c r="F435" s="27">
        <v>1</v>
      </c>
      <c r="G435" s="27">
        <v>1</v>
      </c>
      <c r="H435" s="27">
        <v>0</v>
      </c>
      <c r="I435" s="27">
        <v>1</v>
      </c>
      <c r="J435" s="27" t="s">
        <v>1930</v>
      </c>
      <c r="K435" s="5" t="s">
        <v>1931</v>
      </c>
      <c r="L435" s="5" t="s">
        <v>1925</v>
      </c>
      <c r="M435" s="9">
        <v>41855</v>
      </c>
      <c r="N435" s="9">
        <v>10.035616438356101</v>
      </c>
      <c r="O435" s="5">
        <v>943.96</v>
      </c>
      <c r="Q435" s="3">
        <v>34</v>
      </c>
      <c r="R435" s="3">
        <v>4.2</v>
      </c>
      <c r="S435" s="3">
        <v>1</v>
      </c>
      <c r="V435" s="3">
        <v>37</v>
      </c>
      <c r="W435" s="3">
        <v>70</v>
      </c>
      <c r="X435" s="5">
        <v>34</v>
      </c>
      <c r="Y435" s="15">
        <v>24.826530000000002</v>
      </c>
      <c r="Z435" s="7">
        <v>34</v>
      </c>
      <c r="AA435" s="13">
        <v>0.75653594771241806</v>
      </c>
      <c r="AB435" s="13">
        <v>0.77450980392156799</v>
      </c>
      <c r="AC435" s="13">
        <v>0.95040376850605601</v>
      </c>
      <c r="AD435" s="13">
        <v>0.12244898</v>
      </c>
      <c r="AE435" s="13">
        <v>9.2637055742195204E-2</v>
      </c>
      <c r="AF435" s="33">
        <v>0</v>
      </c>
      <c r="AG435" s="13">
        <v>0</v>
      </c>
      <c r="AH435" s="30">
        <v>0</v>
      </c>
      <c r="AI435" s="36">
        <v>0</v>
      </c>
      <c r="AJ435" s="37">
        <v>0</v>
      </c>
      <c r="AK435" s="38">
        <v>0</v>
      </c>
      <c r="AL435" s="31">
        <v>2.94</v>
      </c>
      <c r="AM435" s="7">
        <v>18</v>
      </c>
      <c r="AN435" s="15">
        <v>12.254237</v>
      </c>
      <c r="AO435" s="13">
        <v>0.54237290000000005</v>
      </c>
      <c r="AP435" s="13">
        <v>0.23728813000000001</v>
      </c>
      <c r="AQ435" s="13">
        <v>0.201320246991358</v>
      </c>
      <c r="AR435" s="13">
        <v>1.6949153000000002E-2</v>
      </c>
      <c r="AS435" s="13">
        <v>1.4380017867998E-2</v>
      </c>
      <c r="AT435" s="13">
        <v>0.84842105263157896</v>
      </c>
      <c r="AU435" s="13">
        <v>0.94891640866872995</v>
      </c>
      <c r="AV435" s="13">
        <v>0.98219814241486003</v>
      </c>
      <c r="AW435" s="15">
        <v>5.8354206</v>
      </c>
      <c r="AX435" s="15">
        <v>9</v>
      </c>
      <c r="AY435" s="13">
        <v>0.96069868995633101</v>
      </c>
      <c r="AZ435" s="13">
        <v>0.43668122270742299</v>
      </c>
      <c r="BA435" s="13">
        <v>0.86427862216451501</v>
      </c>
      <c r="BB435" s="13">
        <v>0.38103756</v>
      </c>
      <c r="BC435" s="13">
        <v>0.38103756</v>
      </c>
      <c r="BD435" s="13">
        <v>7.1556349999999996E-3</v>
      </c>
      <c r="BE435" s="13">
        <v>6.8744091016106198E-3</v>
      </c>
      <c r="BF435" s="33">
        <v>1</v>
      </c>
      <c r="BG435" s="13">
        <v>1.7889087000000001E-3</v>
      </c>
      <c r="BH435" s="36">
        <v>0</v>
      </c>
      <c r="BI435" s="38">
        <v>0</v>
      </c>
      <c r="BJ435" s="44">
        <v>1</v>
      </c>
      <c r="BK435" s="44">
        <v>0.65492957746478797</v>
      </c>
      <c r="BL435" s="13">
        <v>0.93636280515680703</v>
      </c>
      <c r="BM435" s="44">
        <v>0.96178343949044498</v>
      </c>
      <c r="BN435" s="44">
        <v>0.85031847133757898</v>
      </c>
      <c r="BO435" s="13">
        <v>0.99428822495606295</v>
      </c>
      <c r="BP435" s="13">
        <v>0.66666666666666596</v>
      </c>
      <c r="BQ435">
        <v>0.43333333333333302</v>
      </c>
      <c r="BR435">
        <v>0.62900302114803597</v>
      </c>
      <c r="BS435" s="15">
        <v>6.5637584000000002</v>
      </c>
      <c r="BT435" s="3">
        <v>12</v>
      </c>
      <c r="BU435" s="13">
        <v>0.93032786885245899</v>
      </c>
      <c r="BV435" s="13">
        <v>0.17418032786885199</v>
      </c>
      <c r="BW435" s="13">
        <v>0.36755743084857001</v>
      </c>
      <c r="BX435" s="13">
        <v>0.20805370000000001</v>
      </c>
      <c r="BY435" s="13">
        <v>2.6845638000000002E-2</v>
      </c>
      <c r="BZ435" s="13">
        <v>1.3422819000000001E-2</v>
      </c>
      <c r="CA435" s="52">
        <v>1</v>
      </c>
      <c r="CB435" s="13">
        <v>6.7114093999999999E-3</v>
      </c>
      <c r="CC435" s="13">
        <v>6.2438112294270799E-3</v>
      </c>
      <c r="CG435" s="50">
        <v>5.5555553</v>
      </c>
      <c r="CH435" s="50">
        <v>7</v>
      </c>
      <c r="CI435" s="44">
        <v>0</v>
      </c>
      <c r="CJ435" s="44">
        <v>0</v>
      </c>
      <c r="CK435" s="44">
        <v>0</v>
      </c>
      <c r="CL435" s="44">
        <v>0.41237113402061798</v>
      </c>
      <c r="CM435" s="44">
        <v>0.213058419243986</v>
      </c>
      <c r="CN435" s="13">
        <v>0.272834291254068</v>
      </c>
      <c r="CO435" s="15">
        <v>17.742424</v>
      </c>
      <c r="CP435" s="7">
        <v>25</v>
      </c>
      <c r="CQ435" s="13">
        <v>0.47636363636363599</v>
      </c>
      <c r="CR435" s="13">
        <v>0.85454545454545405</v>
      </c>
      <c r="CS435" s="13">
        <v>0.85402588944069002</v>
      </c>
      <c r="CT435" s="13">
        <v>0.75757574999999999</v>
      </c>
      <c r="CU435" s="13">
        <v>0.36088153925808902</v>
      </c>
      <c r="CV435" s="13">
        <v>0.45454547000000001</v>
      </c>
      <c r="CW435" s="52">
        <v>2</v>
      </c>
      <c r="CX435" s="13">
        <v>3.0303031000000001E-2</v>
      </c>
      <c r="CY435" s="52">
        <v>0</v>
      </c>
      <c r="CZ435" s="13">
        <v>0</v>
      </c>
      <c r="DA435" t="s">
        <v>1932</v>
      </c>
    </row>
    <row r="436" spans="2:105" hidden="1" x14ac:dyDescent="0.25">
      <c r="B436">
        <v>0</v>
      </c>
      <c r="C436">
        <v>19007900</v>
      </c>
      <c r="D436" s="1" t="s">
        <v>389</v>
      </c>
      <c r="E436">
        <v>0</v>
      </c>
      <c r="F436" s="27">
        <v>0</v>
      </c>
      <c r="G436" s="27">
        <v>0</v>
      </c>
      <c r="H436" s="27">
        <v>0</v>
      </c>
      <c r="I436" s="27">
        <v>0</v>
      </c>
      <c r="J436" s="27" t="s">
        <v>3890</v>
      </c>
      <c r="K436" s="5" t="s">
        <v>3891</v>
      </c>
      <c r="L436" s="5" t="s">
        <v>3823</v>
      </c>
      <c r="M436" s="9">
        <v>42184</v>
      </c>
      <c r="N436" s="9">
        <v>9.1342465753424609</v>
      </c>
      <c r="O436" s="5">
        <v>114.37</v>
      </c>
      <c r="Q436" s="3">
        <v>11</v>
      </c>
      <c r="R436" s="3">
        <v>4.8</v>
      </c>
      <c r="S436" s="3">
        <v>1</v>
      </c>
      <c r="V436" s="3">
        <v>18</v>
      </c>
      <c r="W436" s="3">
        <v>96</v>
      </c>
      <c r="X436" s="5">
        <v>37</v>
      </c>
      <c r="Y436" s="15">
        <v>23.333334000000001</v>
      </c>
      <c r="Z436" s="7">
        <v>31</v>
      </c>
      <c r="AA436" s="13">
        <v>0.24548736462093801</v>
      </c>
      <c r="AB436" s="13">
        <v>0.94584837545126299</v>
      </c>
      <c r="AC436" s="13">
        <v>0.56305518169582702</v>
      </c>
      <c r="AD436" s="13">
        <v>0.33333333999999998</v>
      </c>
      <c r="AE436" s="13">
        <v>8.1829123979010696E-2</v>
      </c>
      <c r="AF436" s="33">
        <v>0</v>
      </c>
      <c r="AG436" s="13">
        <v>0</v>
      </c>
      <c r="AH436" s="30">
        <v>0</v>
      </c>
      <c r="AI436" s="36">
        <v>0</v>
      </c>
      <c r="AJ436" s="37">
        <v>0</v>
      </c>
      <c r="AK436" s="38">
        <v>0</v>
      </c>
      <c r="AW436" s="15">
        <v>5.15625</v>
      </c>
      <c r="AX436" s="15">
        <v>6</v>
      </c>
      <c r="AY436" s="13">
        <v>0.232365145228215</v>
      </c>
      <c r="AZ436" s="13">
        <v>0.41286307053941901</v>
      </c>
      <c r="BA436" s="13">
        <v>0.27740013747804099</v>
      </c>
      <c r="BB436" s="13">
        <v>0</v>
      </c>
      <c r="BC436" s="13">
        <v>0</v>
      </c>
      <c r="BD436" s="13">
        <v>0</v>
      </c>
      <c r="BE436" s="13">
        <v>0</v>
      </c>
      <c r="BF436" s="33">
        <v>0</v>
      </c>
      <c r="BG436" s="13">
        <v>0</v>
      </c>
      <c r="BH436" s="36">
        <v>0</v>
      </c>
      <c r="BI436" s="38">
        <v>0</v>
      </c>
      <c r="BJ436" s="44">
        <v>0.170050761421319</v>
      </c>
      <c r="BK436" s="44">
        <v>0.34263959390862903</v>
      </c>
      <c r="BL436" s="13">
        <v>0.193745999817134</v>
      </c>
      <c r="BM436" s="44">
        <v>0.41265060240963802</v>
      </c>
      <c r="BN436" s="44">
        <v>0.36445783132530102</v>
      </c>
      <c r="BO436" s="13">
        <v>0.404803749267721</v>
      </c>
      <c r="BP436" s="13">
        <v>0.71641791044776104</v>
      </c>
      <c r="BQ436">
        <v>0.91044776119402904</v>
      </c>
      <c r="BR436">
        <v>0.93716012084592104</v>
      </c>
      <c r="BS436" s="15">
        <v>4.8571429999999998</v>
      </c>
      <c r="BT436" s="3">
        <v>7</v>
      </c>
      <c r="BU436" s="13">
        <v>0.72706422018348604</v>
      </c>
      <c r="BV436" s="13">
        <v>2.5229357798165101E-2</v>
      </c>
      <c r="BW436" s="13">
        <v>5.3914674167838697E-2</v>
      </c>
      <c r="BX436" s="13">
        <v>0</v>
      </c>
      <c r="BY436" s="13">
        <v>0</v>
      </c>
      <c r="BZ436" s="13">
        <v>0</v>
      </c>
      <c r="CA436" s="52">
        <v>0</v>
      </c>
      <c r="CB436" s="13">
        <v>0</v>
      </c>
      <c r="CC436" s="13">
        <v>0</v>
      </c>
      <c r="CD436" s="13">
        <v>0.66666666666666596</v>
      </c>
      <c r="CE436">
        <v>1</v>
      </c>
      <c r="CF436">
        <v>0.96775336640680298</v>
      </c>
      <c r="CG436" s="50">
        <v>5.6875</v>
      </c>
      <c r="CH436" s="50">
        <v>6</v>
      </c>
      <c r="CI436" s="44">
        <v>0</v>
      </c>
      <c r="CJ436" s="44">
        <v>0</v>
      </c>
      <c r="CK436" s="44">
        <v>0</v>
      </c>
      <c r="CL436" s="44">
        <v>0.72244094488188904</v>
      </c>
      <c r="CM436" s="44">
        <v>0.27165354330708602</v>
      </c>
      <c r="CN436" s="13">
        <v>0.474343882002631</v>
      </c>
      <c r="DA436" t="s">
        <v>3892</v>
      </c>
    </row>
    <row r="437" spans="2:105" hidden="1" x14ac:dyDescent="0.25">
      <c r="B437">
        <v>0</v>
      </c>
      <c r="C437">
        <v>31055100</v>
      </c>
      <c r="D437" s="1" t="s">
        <v>5355</v>
      </c>
      <c r="E437">
        <v>0</v>
      </c>
      <c r="F437" s="27">
        <v>0</v>
      </c>
      <c r="G437" s="27">
        <v>0</v>
      </c>
      <c r="H437" s="27">
        <v>0</v>
      </c>
      <c r="I437" s="27">
        <v>0</v>
      </c>
      <c r="J437" s="27" t="s">
        <v>5354</v>
      </c>
      <c r="K437" s="5" t="s">
        <v>269</v>
      </c>
      <c r="L437" s="5" t="s">
        <v>2035</v>
      </c>
      <c r="M437" s="9">
        <v>39636</v>
      </c>
      <c r="N437" s="9">
        <v>16.115068493150599</v>
      </c>
      <c r="O437" s="5">
        <v>47.27</v>
      </c>
      <c r="Q437" s="3">
        <v>30</v>
      </c>
      <c r="R437" s="3">
        <v>9</v>
      </c>
      <c r="S437" s="3">
        <v>1</v>
      </c>
      <c r="T437" s="11">
        <v>47.043050000000001</v>
      </c>
      <c r="U437">
        <v>-93.595078999999998</v>
      </c>
      <c r="V437" s="3">
        <v>142</v>
      </c>
      <c r="W437" s="3">
        <v>53</v>
      </c>
      <c r="X437" s="5">
        <v>28</v>
      </c>
      <c r="Y437" s="15">
        <v>20.275862</v>
      </c>
      <c r="Z437" s="7">
        <v>36</v>
      </c>
      <c r="AA437" s="13">
        <v>0.72222222222222199</v>
      </c>
      <c r="AB437" s="13">
        <v>0.46801346801346799</v>
      </c>
      <c r="AC437" s="13">
        <v>0.73903095558546394</v>
      </c>
      <c r="AD437" s="13">
        <v>6.8965520000000002E-2</v>
      </c>
      <c r="AE437" s="13">
        <v>4.9808428933223001E-2</v>
      </c>
      <c r="AF437" s="33">
        <v>1</v>
      </c>
      <c r="AG437" s="13">
        <v>3.4482760000000001E-2</v>
      </c>
      <c r="AH437" s="30">
        <v>2.49042144666115E-2</v>
      </c>
      <c r="AI437" s="36">
        <v>0</v>
      </c>
      <c r="AJ437" s="37">
        <v>0</v>
      </c>
      <c r="AK437" s="38">
        <v>0</v>
      </c>
      <c r="AW437" s="15">
        <v>5.9787235000000001</v>
      </c>
      <c r="AX437" s="15">
        <v>8</v>
      </c>
      <c r="AY437" s="13">
        <v>0.27046263345195698</v>
      </c>
      <c r="AZ437" s="13">
        <v>0.75444839857651202</v>
      </c>
      <c r="BA437" s="13">
        <v>0.54930115328801599</v>
      </c>
      <c r="BB437" s="13">
        <v>0.40425533000000002</v>
      </c>
      <c r="BC437" s="13">
        <v>0.40425533000000002</v>
      </c>
      <c r="BD437" s="13">
        <v>4.2553189999999998E-2</v>
      </c>
      <c r="BE437" s="13">
        <v>1.1509047867564501E-2</v>
      </c>
      <c r="BF437" s="33">
        <v>0</v>
      </c>
      <c r="BG437" s="13">
        <v>0</v>
      </c>
      <c r="BH437" s="36">
        <v>0</v>
      </c>
      <c r="BI437" s="38">
        <v>0</v>
      </c>
      <c r="BJ437" s="44">
        <v>0.293333333333333</v>
      </c>
      <c r="BK437" s="44">
        <v>0.193333333333333</v>
      </c>
      <c r="BL437" s="13">
        <v>0.189540093261406</v>
      </c>
      <c r="BS437" s="15">
        <v>5.5</v>
      </c>
      <c r="BT437" s="3">
        <v>7</v>
      </c>
      <c r="BU437" s="13">
        <v>0.29104477611940299</v>
      </c>
      <c r="BV437" s="13">
        <v>6.1567164179104399E-2</v>
      </c>
      <c r="BW437" s="13">
        <v>5.3367713705266398E-2</v>
      </c>
      <c r="BX437" s="13">
        <v>0</v>
      </c>
      <c r="BY437" s="13">
        <v>0</v>
      </c>
      <c r="BZ437" s="13">
        <v>0</v>
      </c>
      <c r="CA437" s="52">
        <v>0</v>
      </c>
      <c r="CB437" s="13">
        <v>0</v>
      </c>
      <c r="CC437" s="13">
        <v>0</v>
      </c>
      <c r="CG437" s="50">
        <v>5</v>
      </c>
      <c r="CH437" s="50">
        <v>5</v>
      </c>
      <c r="CI437" s="44">
        <v>0</v>
      </c>
      <c r="CJ437" s="44">
        <v>0</v>
      </c>
      <c r="CK437" s="44">
        <v>0</v>
      </c>
      <c r="CL437" s="44">
        <v>7.9505300353356803E-2</v>
      </c>
      <c r="CM437" s="44">
        <v>2.47349823321554E-2</v>
      </c>
      <c r="CN437" s="13">
        <v>1.19105325115989E-2</v>
      </c>
      <c r="DA437" t="s">
        <v>5356</v>
      </c>
    </row>
    <row r="438" spans="2:105" hidden="1" x14ac:dyDescent="0.25">
      <c r="B438">
        <v>1</v>
      </c>
      <c r="C438">
        <v>18035200</v>
      </c>
      <c r="D438" s="1" t="s">
        <v>3680</v>
      </c>
      <c r="E438">
        <v>0</v>
      </c>
      <c r="F438" s="27">
        <v>0</v>
      </c>
      <c r="G438" s="27">
        <v>0</v>
      </c>
      <c r="H438" s="27">
        <v>0</v>
      </c>
      <c r="I438" s="27">
        <v>0</v>
      </c>
      <c r="J438" s="27" t="s">
        <v>3679</v>
      </c>
      <c r="K438" s="5" t="s">
        <v>3681</v>
      </c>
      <c r="L438" s="5" t="s">
        <v>3282</v>
      </c>
      <c r="M438" s="9">
        <v>44368</v>
      </c>
      <c r="N438" s="9">
        <v>3.1506849315068401</v>
      </c>
      <c r="O438" s="5">
        <v>711.33</v>
      </c>
      <c r="Q438" s="3">
        <v>63</v>
      </c>
      <c r="R438" s="3">
        <v>22.8</v>
      </c>
      <c r="S438" s="3">
        <v>1</v>
      </c>
      <c r="T438" s="11">
        <v>46.629584000000001</v>
      </c>
      <c r="U438">
        <v>-94.165175000000005</v>
      </c>
      <c r="V438" s="3">
        <v>118</v>
      </c>
      <c r="W438" s="3">
        <v>39</v>
      </c>
      <c r="X438" s="5">
        <v>25</v>
      </c>
      <c r="Y438" s="15">
        <v>20.63</v>
      </c>
      <c r="Z438" s="7">
        <v>34</v>
      </c>
      <c r="AA438" s="13">
        <v>0.62259615384615297</v>
      </c>
      <c r="AB438" s="13">
        <v>0.47596153846153799</v>
      </c>
      <c r="AC438" s="13">
        <v>0.67658142664872101</v>
      </c>
      <c r="AD438" s="13">
        <v>0.08</v>
      </c>
      <c r="AE438" s="13">
        <v>4.9807691194403599E-2</v>
      </c>
      <c r="AF438" s="33">
        <v>0</v>
      </c>
      <c r="AG438" s="13">
        <v>0</v>
      </c>
      <c r="AH438" s="30">
        <v>0</v>
      </c>
      <c r="AI438" s="36">
        <v>0</v>
      </c>
      <c r="AJ438" s="37">
        <v>0</v>
      </c>
      <c r="AK438" s="38">
        <v>0</v>
      </c>
      <c r="AL438" s="31">
        <v>1.56</v>
      </c>
      <c r="AM438" s="7">
        <v>17</v>
      </c>
      <c r="AN438" s="15">
        <v>10.061111</v>
      </c>
      <c r="AO438" s="13">
        <v>0.38888889999999998</v>
      </c>
      <c r="AP438" s="13">
        <v>0.12777779</v>
      </c>
      <c r="AQ438" s="13">
        <v>1.8292398703725701E-2</v>
      </c>
      <c r="AR438" s="13">
        <v>0</v>
      </c>
      <c r="AS438" s="13">
        <v>0</v>
      </c>
      <c r="AT438" s="13">
        <v>0.14315789473684201</v>
      </c>
      <c r="AU438" s="13">
        <v>0.66486068111455099</v>
      </c>
      <c r="AV438" s="13">
        <v>0.29798761609907098</v>
      </c>
      <c r="AW438" s="15">
        <v>4.1785709999999998</v>
      </c>
      <c r="AX438" s="15">
        <v>7</v>
      </c>
      <c r="AY438" s="13">
        <v>0.45945945945945899</v>
      </c>
      <c r="AZ438" s="13">
        <v>0.14054054054053999</v>
      </c>
      <c r="BA438" s="13">
        <v>0.19414954555869501</v>
      </c>
      <c r="BB438" s="13">
        <v>5.9523810000000003E-2</v>
      </c>
      <c r="BC438" s="13">
        <v>5.9523810000000003E-2</v>
      </c>
      <c r="BD438" s="13">
        <v>0</v>
      </c>
      <c r="BE438" s="13">
        <v>0</v>
      </c>
      <c r="BF438" s="33">
        <v>0</v>
      </c>
      <c r="BG438" s="13">
        <v>0</v>
      </c>
      <c r="BH438" s="36">
        <v>0</v>
      </c>
      <c r="BI438" s="38">
        <v>0</v>
      </c>
      <c r="BJ438" s="44">
        <v>0.58403361344537796</v>
      </c>
      <c r="BK438" s="44">
        <v>0.70588235294117596</v>
      </c>
      <c r="BL438" s="13">
        <v>0.74910853067568794</v>
      </c>
      <c r="BM438" s="44">
        <v>0.82421875</v>
      </c>
      <c r="BN438" s="44">
        <v>0.3828125</v>
      </c>
      <c r="BO438" s="13">
        <v>0.68497363796133504</v>
      </c>
      <c r="BP438" s="13">
        <v>0.5</v>
      </c>
      <c r="BQ438">
        <v>0.214285714285714</v>
      </c>
      <c r="BR438">
        <v>0.29123867069486398</v>
      </c>
      <c r="BS438" s="15">
        <v>8.6363640000000004</v>
      </c>
      <c r="BT438" s="3">
        <v>13</v>
      </c>
      <c r="BU438" s="13">
        <v>0.24870466321243501</v>
      </c>
      <c r="BV438" s="13">
        <v>0.87046632124352297</v>
      </c>
      <c r="BW438" s="13">
        <v>0.47968432567588598</v>
      </c>
      <c r="BX438" s="13">
        <v>0.63636360000000003</v>
      </c>
      <c r="BY438" s="13">
        <v>0.63636360000000003</v>
      </c>
      <c r="BZ438" s="13">
        <v>0.36363636999999999</v>
      </c>
      <c r="CA438" s="52">
        <v>1</v>
      </c>
      <c r="CB438" s="13">
        <v>9.0909089999999998E-2</v>
      </c>
      <c r="CC438" s="13">
        <v>2.2609515511310099E-2</v>
      </c>
      <c r="CG438" s="50">
        <v>6</v>
      </c>
      <c r="CH438" s="50">
        <v>6</v>
      </c>
      <c r="CI438" s="44">
        <v>0</v>
      </c>
      <c r="CJ438" s="44">
        <v>0</v>
      </c>
      <c r="CK438" s="44">
        <v>0</v>
      </c>
      <c r="CL438" s="44">
        <v>2.6570048309178699E-2</v>
      </c>
      <c r="CM438" s="44">
        <v>0.46618357487922701</v>
      </c>
      <c r="CN438" s="13">
        <v>6.0522124506613102E-2</v>
      </c>
      <c r="CO438" s="15">
        <v>15.257142999999999</v>
      </c>
      <c r="CP438" s="7">
        <v>27</v>
      </c>
      <c r="CQ438" s="13">
        <v>0.231155778894472</v>
      </c>
      <c r="CR438" s="13">
        <v>0.84924623115577802</v>
      </c>
      <c r="CS438" s="13">
        <v>0.50093625335830005</v>
      </c>
      <c r="CT438" s="13">
        <v>0.48571429999999999</v>
      </c>
      <c r="CU438" s="13">
        <v>0.112275664231285</v>
      </c>
      <c r="CV438" s="13">
        <v>0.28571429999999998</v>
      </c>
      <c r="CW438" s="52">
        <v>4</v>
      </c>
      <c r="CX438" s="13">
        <v>0.114285715</v>
      </c>
      <c r="CY438" s="52">
        <v>0</v>
      </c>
      <c r="CZ438" s="13">
        <v>0</v>
      </c>
      <c r="DA438" t="s">
        <v>3682</v>
      </c>
    </row>
    <row r="439" spans="2:105" hidden="1" x14ac:dyDescent="0.25">
      <c r="B439">
        <v>0</v>
      </c>
      <c r="C439">
        <v>62007800</v>
      </c>
      <c r="D439" s="1" t="s">
        <v>8103</v>
      </c>
      <c r="E439">
        <v>1</v>
      </c>
      <c r="F439" s="27">
        <v>0</v>
      </c>
      <c r="G439" s="27">
        <v>1</v>
      </c>
      <c r="H439" s="27">
        <v>0</v>
      </c>
      <c r="I439" s="27">
        <v>0</v>
      </c>
      <c r="J439" s="27" t="s">
        <v>8257</v>
      </c>
      <c r="K439" s="5" t="s">
        <v>8240</v>
      </c>
      <c r="L439" s="5" t="s">
        <v>8163</v>
      </c>
      <c r="M439" s="9">
        <v>44417</v>
      </c>
      <c r="N439" s="9">
        <v>3.0164383561643802</v>
      </c>
      <c r="O439" s="5">
        <v>211.91</v>
      </c>
      <c r="P439" s="7">
        <v>17</v>
      </c>
      <c r="Q439" s="3">
        <v>43</v>
      </c>
      <c r="R439" s="3">
        <v>7</v>
      </c>
      <c r="S439" s="3">
        <v>1</v>
      </c>
      <c r="T439" s="11">
        <v>45.047381999999999</v>
      </c>
      <c r="U439">
        <v>-93.172739000000007</v>
      </c>
      <c r="V439" s="3">
        <v>15</v>
      </c>
      <c r="W439" s="3">
        <v>86</v>
      </c>
      <c r="X439" s="5">
        <v>24</v>
      </c>
      <c r="Y439" s="15">
        <v>21.924242</v>
      </c>
      <c r="Z439" s="7">
        <v>37</v>
      </c>
      <c r="AA439" s="13">
        <v>0.75240384615384603</v>
      </c>
      <c r="AB439" s="13">
        <v>0.60336538461538403</v>
      </c>
      <c r="AC439" s="13">
        <v>0.868102288021534</v>
      </c>
      <c r="AD439" s="13">
        <v>0.10606061</v>
      </c>
      <c r="AE439" s="13">
        <v>7.9800410303645403E-2</v>
      </c>
      <c r="AF439" s="33">
        <v>1</v>
      </c>
      <c r="AG439" s="13">
        <v>1.5151516E-2</v>
      </c>
      <c r="AH439" s="30">
        <v>1.14000586148064E-2</v>
      </c>
      <c r="AI439" s="36">
        <v>0</v>
      </c>
      <c r="AJ439" s="37">
        <v>0</v>
      </c>
      <c r="AK439" s="38">
        <v>0</v>
      </c>
      <c r="AL439" s="31">
        <v>0.88</v>
      </c>
      <c r="AM439" s="7">
        <v>19</v>
      </c>
      <c r="AN439" s="15">
        <v>10.039999999999999</v>
      </c>
      <c r="AO439" s="13">
        <v>0.28000000000000003</v>
      </c>
      <c r="AP439" s="13">
        <v>0.16</v>
      </c>
      <c r="AQ439" s="13">
        <v>7.7305261429987407E-2</v>
      </c>
      <c r="AR439" s="13">
        <v>0.02</v>
      </c>
      <c r="AS439" s="13">
        <v>9.6631576787484293E-3</v>
      </c>
      <c r="AT439" s="13">
        <v>0.48315789473684201</v>
      </c>
      <c r="AU439" s="13">
        <v>0.230263157894736</v>
      </c>
      <c r="AV439" s="13">
        <v>0.34520123839009198</v>
      </c>
      <c r="AW439" s="15">
        <v>4.4449540000000001</v>
      </c>
      <c r="AX439" s="15">
        <v>9</v>
      </c>
      <c r="AY439" s="13">
        <v>0.61621621621621603</v>
      </c>
      <c r="AZ439" s="13">
        <v>0.14054054054053999</v>
      </c>
      <c r="BA439" s="13">
        <v>0.25227220652256899</v>
      </c>
      <c r="BB439" s="13">
        <v>0.17431192000000001</v>
      </c>
      <c r="BC439" s="13">
        <v>0.17431192000000001</v>
      </c>
      <c r="BD439" s="13">
        <v>6.8807339999999995E-2</v>
      </c>
      <c r="BE439" s="13">
        <v>4.24001994165214E-2</v>
      </c>
      <c r="BF439" s="33">
        <v>2</v>
      </c>
      <c r="BG439" s="13">
        <v>9.1743115000000007E-3</v>
      </c>
      <c r="BH439" s="36">
        <v>0</v>
      </c>
      <c r="BI439" s="38">
        <v>0</v>
      </c>
      <c r="BJ439" s="44">
        <v>0.20945945945945901</v>
      </c>
      <c r="BK439" s="44">
        <v>7.77027027027027E-2</v>
      </c>
      <c r="BL439" s="13">
        <v>7.3877662978879002E-2</v>
      </c>
      <c r="BM439" s="44">
        <v>0.21875</v>
      </c>
      <c r="BN439" s="44">
        <v>0.56640625</v>
      </c>
      <c r="BO439" s="13">
        <v>0.34490333919156402</v>
      </c>
      <c r="BS439" s="15">
        <v>4.4928910000000002</v>
      </c>
      <c r="BT439" s="3">
        <v>10</v>
      </c>
      <c r="BU439" s="13">
        <v>0.91758241758241699</v>
      </c>
      <c r="BV439" s="13">
        <v>1.9230769230769201E-2</v>
      </c>
      <c r="BW439" s="13">
        <v>5.2977027660571899E-2</v>
      </c>
      <c r="BX439" s="13">
        <v>2.3696683E-2</v>
      </c>
      <c r="BY439" s="13">
        <v>4.7393367E-3</v>
      </c>
      <c r="BZ439" s="13">
        <v>0</v>
      </c>
      <c r="CA439" s="52">
        <v>0</v>
      </c>
      <c r="CB439" s="13">
        <v>0</v>
      </c>
      <c r="CC439" s="13">
        <v>0</v>
      </c>
      <c r="CG439" s="50">
        <v>5.5384617</v>
      </c>
      <c r="CH439" s="50">
        <v>7</v>
      </c>
      <c r="CI439" s="44">
        <v>0</v>
      </c>
      <c r="CJ439" s="44">
        <v>0</v>
      </c>
      <c r="CK439" s="44">
        <v>0</v>
      </c>
      <c r="CL439" s="44">
        <v>0.57407407407407396</v>
      </c>
      <c r="CM439" s="44">
        <v>0.41358024691357997</v>
      </c>
      <c r="CN439" s="13">
        <v>0.53652794127830405</v>
      </c>
      <c r="CO439" s="15">
        <v>18.4375</v>
      </c>
      <c r="CP439" s="7">
        <v>21</v>
      </c>
      <c r="CQ439" s="13">
        <v>0.29648241206030101</v>
      </c>
      <c r="CR439" s="13">
        <v>0.723618090452261</v>
      </c>
      <c r="CS439" s="13">
        <v>0.540258894406903</v>
      </c>
      <c r="CT439" s="13">
        <v>0.875</v>
      </c>
      <c r="CU439" s="13">
        <v>0.25942211055276299</v>
      </c>
      <c r="CV439" s="13">
        <v>0.4375</v>
      </c>
      <c r="CW439" s="52">
        <v>0</v>
      </c>
      <c r="CX439" s="13">
        <v>0</v>
      </c>
      <c r="CY439" s="52">
        <v>0</v>
      </c>
      <c r="CZ439" s="13">
        <v>0</v>
      </c>
      <c r="DA439" t="s">
        <v>8258</v>
      </c>
    </row>
    <row r="440" spans="2:105" hidden="1" x14ac:dyDescent="0.25">
      <c r="B440">
        <v>0</v>
      </c>
      <c r="C440">
        <v>26028200</v>
      </c>
      <c r="D440" s="1" t="s">
        <v>4176</v>
      </c>
      <c r="E440">
        <v>0</v>
      </c>
      <c r="F440" s="27">
        <v>0</v>
      </c>
      <c r="G440" s="27">
        <v>0</v>
      </c>
      <c r="H440" s="27">
        <v>0</v>
      </c>
      <c r="I440" s="27">
        <v>0</v>
      </c>
      <c r="J440" s="27" t="s">
        <v>4175</v>
      </c>
      <c r="K440" s="5" t="s">
        <v>4177</v>
      </c>
      <c r="L440" s="5" t="s">
        <v>959</v>
      </c>
      <c r="M440" s="9">
        <v>43262</v>
      </c>
      <c r="N440" s="9">
        <v>6.1808219178082098</v>
      </c>
      <c r="O440" s="5">
        <v>540.5</v>
      </c>
      <c r="P440" s="7">
        <v>7</v>
      </c>
      <c r="Q440" s="3">
        <v>11</v>
      </c>
      <c r="R440" s="3">
        <v>2.2999999999999998</v>
      </c>
      <c r="S440" s="3">
        <v>1</v>
      </c>
      <c r="T440" s="11">
        <v>46.071838</v>
      </c>
      <c r="U440">
        <v>-96.098872</v>
      </c>
      <c r="V440" s="3">
        <v>148</v>
      </c>
      <c r="W440" s="3">
        <v>124</v>
      </c>
      <c r="X440" s="5">
        <v>43</v>
      </c>
      <c r="Y440" s="15">
        <v>23.130434000000001</v>
      </c>
      <c r="Z440" s="7">
        <v>33</v>
      </c>
      <c r="AA440" s="13">
        <v>0.28598484848484801</v>
      </c>
      <c r="AB440" s="13">
        <v>0.75757575757575701</v>
      </c>
      <c r="AC440" s="13">
        <v>0.53236877523553106</v>
      </c>
      <c r="AD440" s="13">
        <v>0.17391305000000001</v>
      </c>
      <c r="AE440" s="13">
        <v>4.97364963150837E-2</v>
      </c>
      <c r="AF440" s="33">
        <v>0</v>
      </c>
      <c r="AG440" s="13">
        <v>0</v>
      </c>
      <c r="AH440" s="30">
        <v>0</v>
      </c>
      <c r="AI440" s="36">
        <v>0</v>
      </c>
      <c r="AJ440" s="37">
        <v>0</v>
      </c>
      <c r="AK440" s="38">
        <v>0</v>
      </c>
      <c r="AW440" s="15">
        <v>6.7142860000000004</v>
      </c>
      <c r="AX440" s="15">
        <v>9</v>
      </c>
      <c r="AY440" s="13">
        <v>2.5104602510460199E-2</v>
      </c>
      <c r="AZ440" s="13">
        <v>0.97280334728033402</v>
      </c>
      <c r="BA440" s="13">
        <v>8.0730161154815502E-2</v>
      </c>
      <c r="BB440" s="13">
        <v>0.57142859999999995</v>
      </c>
      <c r="BC440" s="13">
        <v>0.57142859999999995</v>
      </c>
      <c r="BD440" s="13">
        <v>0.42857142999999998</v>
      </c>
      <c r="BE440" s="13">
        <v>1.0759115468507999E-2</v>
      </c>
      <c r="BF440" s="33">
        <v>1</v>
      </c>
      <c r="BG440" s="13">
        <v>0.14285714999999999</v>
      </c>
      <c r="BH440" s="36">
        <v>0</v>
      </c>
      <c r="BI440" s="38">
        <v>0</v>
      </c>
      <c r="BJ440" s="44">
        <v>0.21182266009852199</v>
      </c>
      <c r="BK440" s="44">
        <v>0.62561576354679804</v>
      </c>
      <c r="BL440" s="13">
        <v>0.36042790527566898</v>
      </c>
      <c r="CG440" s="50">
        <v>8.1550799999999999</v>
      </c>
      <c r="CH440" s="50">
        <v>10</v>
      </c>
      <c r="CI440" s="44">
        <v>0.60427810000000004</v>
      </c>
      <c r="CJ440" s="44">
        <v>0.4224599</v>
      </c>
      <c r="CK440" s="44">
        <v>0.15508021</v>
      </c>
      <c r="CL440" s="44">
        <v>0.85654008438818496</v>
      </c>
      <c r="CM440" s="44">
        <v>0.898734177215189</v>
      </c>
      <c r="CN440" s="13">
        <v>0.97209334533619496</v>
      </c>
      <c r="CO440" s="15">
        <v>13.476851</v>
      </c>
      <c r="CP440" s="7">
        <v>25</v>
      </c>
      <c r="CQ440" s="13">
        <v>0.98393574297188702</v>
      </c>
      <c r="CR440" s="13">
        <v>0.132530120481927</v>
      </c>
      <c r="CS440" s="13">
        <v>0.34120328909875403</v>
      </c>
      <c r="CT440" s="13">
        <v>0.34259260000000002</v>
      </c>
      <c r="CU440" s="13">
        <v>0.33708910147349003</v>
      </c>
      <c r="CV440" s="13">
        <v>0.10185184999999999</v>
      </c>
      <c r="CW440" s="52">
        <v>1</v>
      </c>
      <c r="CX440" s="13">
        <v>4.6296297000000004E-3</v>
      </c>
      <c r="CY440" s="52">
        <v>0</v>
      </c>
      <c r="CZ440" s="13">
        <v>0</v>
      </c>
      <c r="DA440" t="s">
        <v>4178</v>
      </c>
    </row>
    <row r="441" spans="2:105" hidden="1" x14ac:dyDescent="0.25">
      <c r="B441">
        <v>0</v>
      </c>
      <c r="C441">
        <v>69058700</v>
      </c>
      <c r="D441" s="1" t="s">
        <v>9130</v>
      </c>
      <c r="E441">
        <v>0</v>
      </c>
      <c r="F441" s="27">
        <v>0</v>
      </c>
      <c r="G441" s="27">
        <v>0</v>
      </c>
      <c r="H441" s="27">
        <v>0</v>
      </c>
      <c r="I441" s="27">
        <v>0</v>
      </c>
      <c r="J441" s="27" t="s">
        <v>9129</v>
      </c>
      <c r="K441" s="5" t="s">
        <v>8721</v>
      </c>
      <c r="L441" s="5" t="s">
        <v>8373</v>
      </c>
      <c r="M441" s="9">
        <v>43263</v>
      </c>
      <c r="N441" s="9">
        <v>6.1780821917808204</v>
      </c>
      <c r="O441" s="5">
        <v>743.67</v>
      </c>
      <c r="Q441" s="3">
        <v>17</v>
      </c>
      <c r="R441" s="3">
        <v>7</v>
      </c>
      <c r="S441" s="3">
        <v>1</v>
      </c>
      <c r="V441" s="3">
        <v>203</v>
      </c>
      <c r="W441" s="3">
        <v>121</v>
      </c>
      <c r="X441" s="5">
        <v>13</v>
      </c>
      <c r="Y441" s="15">
        <v>21.90625</v>
      </c>
      <c r="Z441" s="7">
        <v>38</v>
      </c>
      <c r="AA441" s="13">
        <v>0.45454545454545398</v>
      </c>
      <c r="AB441" s="13">
        <v>0.63446969696969702</v>
      </c>
      <c r="AC441" s="13">
        <v>0.661709286675639</v>
      </c>
      <c r="AD441" s="13">
        <v>0.109375</v>
      </c>
      <c r="AE441" s="13">
        <v>4.9715909090908998E-2</v>
      </c>
      <c r="AF441" s="33">
        <v>2</v>
      </c>
      <c r="AG441" s="13">
        <v>3.125E-2</v>
      </c>
      <c r="AH441" s="30">
        <v>1.42045454545454E-2</v>
      </c>
      <c r="AI441" s="36">
        <v>0</v>
      </c>
      <c r="AJ441" s="37">
        <v>0</v>
      </c>
      <c r="AK441" s="38">
        <v>0</v>
      </c>
      <c r="BE441" s="13"/>
      <c r="CG441" s="50">
        <v>7.59375</v>
      </c>
      <c r="CH441" s="50">
        <v>11</v>
      </c>
      <c r="CI441" s="44">
        <v>0.46875</v>
      </c>
      <c r="CJ441" s="44">
        <v>0.296875</v>
      </c>
      <c r="CK441" s="44">
        <v>9.375E-2</v>
      </c>
      <c r="CL441" s="44">
        <v>0.46624472573839598</v>
      </c>
      <c r="CM441" s="44">
        <v>0.867088607594936</v>
      </c>
      <c r="CN441" s="13">
        <v>0.73672183366802801</v>
      </c>
      <c r="CO441" s="15">
        <v>13.151260000000001</v>
      </c>
      <c r="CP441" s="7">
        <v>26</v>
      </c>
      <c r="CQ441" s="13">
        <v>0.86746987951807197</v>
      </c>
      <c r="CR441" s="13">
        <v>0.10040160642570201</v>
      </c>
      <c r="CS441" s="13">
        <v>0.23056256614833501</v>
      </c>
      <c r="CT441" s="13">
        <v>0.25210085999999998</v>
      </c>
      <c r="CU441" s="13">
        <v>0.21868989841047501</v>
      </c>
      <c r="CV441" s="13">
        <v>4.2016808000000003E-2</v>
      </c>
      <c r="CW441" s="52">
        <v>3</v>
      </c>
      <c r="CX441" s="13">
        <v>2.5210084000000001E-2</v>
      </c>
      <c r="CY441" s="52">
        <v>0</v>
      </c>
      <c r="CZ441" s="13">
        <v>0</v>
      </c>
      <c r="DA441" t="s">
        <v>9131</v>
      </c>
    </row>
    <row r="442" spans="2:105" hidden="1" x14ac:dyDescent="0.25">
      <c r="B442">
        <v>0</v>
      </c>
      <c r="C442">
        <v>46005200</v>
      </c>
      <c r="D442" s="1" t="s">
        <v>7175</v>
      </c>
      <c r="E442">
        <v>1</v>
      </c>
      <c r="F442" s="27">
        <v>0</v>
      </c>
      <c r="G442" s="27">
        <v>1</v>
      </c>
      <c r="H442" s="27">
        <v>0</v>
      </c>
      <c r="I442" s="27">
        <v>0</v>
      </c>
      <c r="J442" s="27" t="s">
        <v>7174</v>
      </c>
      <c r="K442" s="5" t="s">
        <v>7172</v>
      </c>
      <c r="L442" s="5" t="s">
        <v>458</v>
      </c>
      <c r="M442" s="9">
        <v>42163</v>
      </c>
      <c r="N442" s="9">
        <v>9.1917808219177992</v>
      </c>
      <c r="O442" s="5">
        <v>638.54999999999995</v>
      </c>
      <c r="Q442" s="3">
        <v>7</v>
      </c>
      <c r="R442" s="3">
        <v>0.7</v>
      </c>
      <c r="S442" s="3">
        <v>1</v>
      </c>
      <c r="T442" s="11">
        <v>43.551278000000003</v>
      </c>
      <c r="U442">
        <v>-94.582317000000003</v>
      </c>
      <c r="V442" s="3">
        <v>113</v>
      </c>
      <c r="W442" s="3">
        <v>195</v>
      </c>
      <c r="X442" s="5">
        <v>43</v>
      </c>
      <c r="Y442" s="15">
        <v>17.45</v>
      </c>
      <c r="Z442" s="7">
        <v>32</v>
      </c>
      <c r="AA442" s="13">
        <v>0.99163179916317901</v>
      </c>
      <c r="AB442" s="13">
        <v>0.55439330543932996</v>
      </c>
      <c r="AC442" s="13">
        <v>0.93216689098250305</v>
      </c>
      <c r="AD442" s="13">
        <v>0.05</v>
      </c>
      <c r="AE442" s="13">
        <v>4.9581590696982203E-2</v>
      </c>
      <c r="AF442" s="33">
        <v>0</v>
      </c>
      <c r="AG442" s="13">
        <v>0</v>
      </c>
      <c r="AH442" s="30">
        <v>0</v>
      </c>
      <c r="AI442" s="36">
        <v>0</v>
      </c>
      <c r="AJ442" s="37">
        <v>0</v>
      </c>
      <c r="AK442" s="38">
        <v>0</v>
      </c>
      <c r="BE442" s="13"/>
      <c r="BS442" s="15">
        <v>8.6666670000000003</v>
      </c>
      <c r="BT442" s="3">
        <v>11</v>
      </c>
      <c r="BU442" s="13">
        <v>0.107456140350877</v>
      </c>
      <c r="BV442" s="13">
        <v>0.83552631578947301</v>
      </c>
      <c r="BW442" s="13">
        <v>0.20800125019534299</v>
      </c>
      <c r="BX442" s="13">
        <v>0.66666669999999995</v>
      </c>
      <c r="BY442" s="13">
        <v>0.66666669999999995</v>
      </c>
      <c r="BZ442" s="13">
        <v>0.33333333999999998</v>
      </c>
      <c r="CA442" s="52">
        <v>0</v>
      </c>
      <c r="CB442" s="13">
        <v>0</v>
      </c>
      <c r="CC442" s="13">
        <v>0</v>
      </c>
      <c r="CD442" s="13">
        <v>1</v>
      </c>
      <c r="CE442">
        <v>0.2</v>
      </c>
      <c r="CF442">
        <v>0.45216158752657598</v>
      </c>
      <c r="CG442" s="50">
        <v>6.3</v>
      </c>
      <c r="CH442" s="50">
        <v>8</v>
      </c>
      <c r="CI442" s="44">
        <v>0.1</v>
      </c>
      <c r="CJ442" s="44">
        <v>0</v>
      </c>
      <c r="CK442" s="44">
        <v>0</v>
      </c>
      <c r="CL442" s="44">
        <v>0.659574468085106</v>
      </c>
      <c r="CM442" s="44">
        <v>0.69680851063829696</v>
      </c>
      <c r="CN442" s="13">
        <v>0.78720310227823498</v>
      </c>
      <c r="DA442" t="s">
        <v>7176</v>
      </c>
    </row>
    <row r="443" spans="2:105" hidden="1" x14ac:dyDescent="0.25">
      <c r="B443">
        <v>0</v>
      </c>
      <c r="C443">
        <v>31092600</v>
      </c>
      <c r="D443" s="1" t="s">
        <v>232</v>
      </c>
      <c r="E443">
        <v>0</v>
      </c>
      <c r="F443" s="27">
        <v>0</v>
      </c>
      <c r="G443" s="27">
        <v>0</v>
      </c>
      <c r="H443" s="27">
        <v>0</v>
      </c>
      <c r="I443" s="27">
        <v>0</v>
      </c>
      <c r="J443" s="27" t="s">
        <v>5740</v>
      </c>
      <c r="K443" s="5" t="s">
        <v>803</v>
      </c>
      <c r="L443" s="5" t="s">
        <v>2035</v>
      </c>
      <c r="M443" s="9">
        <v>34204</v>
      </c>
      <c r="N443" s="9">
        <v>30.9972602739726</v>
      </c>
      <c r="O443" s="5">
        <v>1509.04</v>
      </c>
      <c r="Q443" s="3">
        <v>22</v>
      </c>
      <c r="S443" s="3">
        <v>1</v>
      </c>
      <c r="X443" s="5">
        <v>0</v>
      </c>
      <c r="Y443" s="15">
        <v>16.264368000000001</v>
      </c>
      <c r="Z443" s="7">
        <v>33</v>
      </c>
      <c r="AA443" s="13">
        <v>0.86261980830670903</v>
      </c>
      <c r="AB443" s="13">
        <v>0.38977635782747599</v>
      </c>
      <c r="AC443" s="13">
        <v>0.73613728129205902</v>
      </c>
      <c r="AD443" s="13">
        <v>5.7471264000000001E-2</v>
      </c>
      <c r="AE443" s="13">
        <v>4.9575850867425199E-2</v>
      </c>
      <c r="AF443" s="33">
        <v>0</v>
      </c>
      <c r="AG443" s="13">
        <v>0</v>
      </c>
      <c r="AH443" s="30">
        <v>0</v>
      </c>
      <c r="AI443" s="36">
        <v>0</v>
      </c>
      <c r="AJ443" s="37">
        <v>0</v>
      </c>
      <c r="AK443" s="38">
        <v>0</v>
      </c>
      <c r="BE443" s="13"/>
      <c r="BJ443" s="44">
        <v>0.37446808510638202</v>
      </c>
      <c r="BK443" s="44">
        <v>0.90638297872340401</v>
      </c>
      <c r="BL443" s="13">
        <v>0.66928773886806203</v>
      </c>
      <c r="BS443" s="15">
        <v>2.1304348000000002</v>
      </c>
      <c r="BT443" s="3">
        <v>12</v>
      </c>
      <c r="BU443" s="13">
        <v>8.5454545454545394E-2</v>
      </c>
      <c r="BV443" s="13">
        <v>0.92181818181818098</v>
      </c>
      <c r="BW443" s="13">
        <v>0.184560087513674</v>
      </c>
      <c r="BX443" s="13">
        <v>4.3478259999999998E-2</v>
      </c>
      <c r="BY443" s="13">
        <v>4.3478259999999998E-2</v>
      </c>
      <c r="BZ443" s="13">
        <v>4.3478259999999998E-2</v>
      </c>
      <c r="CA443" s="52">
        <v>1</v>
      </c>
      <c r="CB443" s="13">
        <v>4.3478259999999998E-2</v>
      </c>
      <c r="CC443" s="13">
        <v>3.7154150889678402E-3</v>
      </c>
      <c r="CG443" s="50">
        <v>2.530332</v>
      </c>
      <c r="CH443" s="50">
        <v>11</v>
      </c>
      <c r="CI443" s="44">
        <v>3.3844187999999997E-2</v>
      </c>
      <c r="CJ443" s="44">
        <v>9.8978290000000003E-3</v>
      </c>
      <c r="CK443" s="44">
        <v>1.5964239999999999E-3</v>
      </c>
      <c r="CL443" s="44">
        <v>0.99275362318840499</v>
      </c>
      <c r="CM443" s="44">
        <v>0.626811594202898</v>
      </c>
      <c r="CN443" s="13">
        <v>0.90187660134339698</v>
      </c>
      <c r="CO443" s="15">
        <v>20.285715</v>
      </c>
      <c r="CP443" s="7">
        <v>26</v>
      </c>
      <c r="CQ443" s="13">
        <v>0.37595419847328199</v>
      </c>
      <c r="CR443" s="13">
        <v>0.85496183206106802</v>
      </c>
      <c r="CS443" s="13">
        <v>0.74476919319384505</v>
      </c>
      <c r="CT443" s="13">
        <v>1</v>
      </c>
      <c r="CU443" s="13">
        <v>0.37595419847328199</v>
      </c>
      <c r="CV443" s="13">
        <v>0.61904764000000001</v>
      </c>
      <c r="CW443" s="52">
        <v>1</v>
      </c>
      <c r="CX443" s="13">
        <v>4.7619050000000003E-2</v>
      </c>
      <c r="CY443" s="52">
        <v>0</v>
      </c>
      <c r="CZ443" s="13">
        <v>0</v>
      </c>
      <c r="DA443" t="s">
        <v>5741</v>
      </c>
    </row>
    <row r="444" spans="2:105" hidden="1" x14ac:dyDescent="0.25">
      <c r="B444">
        <v>0</v>
      </c>
      <c r="C444">
        <v>18018400</v>
      </c>
      <c r="D444" s="1" t="s">
        <v>3491</v>
      </c>
      <c r="E444">
        <v>2</v>
      </c>
      <c r="F444" s="27">
        <v>0</v>
      </c>
      <c r="G444" s="27">
        <v>0</v>
      </c>
      <c r="H444" s="27">
        <v>1</v>
      </c>
      <c r="I444" s="27">
        <v>1</v>
      </c>
      <c r="J444" s="27" t="s">
        <v>3490</v>
      </c>
      <c r="K444" s="5" t="s">
        <v>428</v>
      </c>
      <c r="L444" s="5" t="s">
        <v>3282</v>
      </c>
      <c r="M444" s="9">
        <v>43661</v>
      </c>
      <c r="N444" s="9">
        <v>5.0876712328767102</v>
      </c>
      <c r="O444" s="5">
        <v>239.99</v>
      </c>
      <c r="Q444" s="3">
        <v>64</v>
      </c>
      <c r="R444" s="3">
        <v>16</v>
      </c>
      <c r="S444" s="3">
        <v>1</v>
      </c>
      <c r="T444" s="11">
        <v>46.665807999999998</v>
      </c>
      <c r="U444">
        <v>-93.906073000000006</v>
      </c>
      <c r="V444" s="3">
        <v>118</v>
      </c>
      <c r="W444" s="3">
        <v>33</v>
      </c>
      <c r="X444" s="5">
        <v>23</v>
      </c>
      <c r="Y444" s="15">
        <v>19.5</v>
      </c>
      <c r="Z444" s="7">
        <v>36</v>
      </c>
      <c r="AA444" s="13">
        <v>0.64363636363636301</v>
      </c>
      <c r="AB444" s="13">
        <v>0.41090909090909</v>
      </c>
      <c r="AC444" s="13">
        <v>0.62368775235531604</v>
      </c>
      <c r="AD444" s="13">
        <v>7.6923080000000005E-2</v>
      </c>
      <c r="AE444" s="13">
        <v>4.9510491354898899E-2</v>
      </c>
      <c r="AF444" s="33">
        <v>3</v>
      </c>
      <c r="AG444" s="13">
        <v>5.7692307999999998E-2</v>
      </c>
      <c r="AH444" s="30">
        <v>3.7132867317307999E-2</v>
      </c>
      <c r="AI444" s="36">
        <v>0</v>
      </c>
      <c r="AJ444" s="37">
        <v>0</v>
      </c>
      <c r="AK444" s="38">
        <v>0</v>
      </c>
      <c r="AL444" s="31">
        <v>0.79</v>
      </c>
      <c r="AM444" s="7">
        <v>18</v>
      </c>
      <c r="AN444" s="15">
        <v>9.8514850000000003</v>
      </c>
      <c r="AO444" s="13">
        <v>0.25742576</v>
      </c>
      <c r="AP444" s="13">
        <v>3.9603960000000001E-2</v>
      </c>
      <c r="AQ444" s="13">
        <v>3.5601875413405197E-2</v>
      </c>
      <c r="AR444" s="13">
        <v>9.9009900000000001E-3</v>
      </c>
      <c r="AS444" s="13">
        <v>8.9004688533513097E-3</v>
      </c>
      <c r="AT444" s="13">
        <v>0.89894736842105205</v>
      </c>
      <c r="AU444" s="13">
        <v>0.17298761609907101</v>
      </c>
      <c r="AV444" s="13">
        <v>0.44349845201238303</v>
      </c>
      <c r="AW444" s="15">
        <v>6.8378376999999997</v>
      </c>
      <c r="AX444" s="15">
        <v>9</v>
      </c>
      <c r="AY444" s="13">
        <v>0.58436213991769503</v>
      </c>
      <c r="AZ444" s="13">
        <v>0.80452674897119303</v>
      </c>
      <c r="BA444" s="13">
        <v>0.90598029481402198</v>
      </c>
      <c r="BB444" s="13">
        <v>0.70270270000000001</v>
      </c>
      <c r="BC444" s="13">
        <v>0.70270270000000001</v>
      </c>
      <c r="BD444" s="13">
        <v>0.23648648</v>
      </c>
      <c r="BE444" s="13">
        <v>0.138193745304037</v>
      </c>
      <c r="BF444" s="33">
        <v>4</v>
      </c>
      <c r="BG444" s="13">
        <v>2.7027028000000002E-2</v>
      </c>
      <c r="BH444" s="36">
        <v>0</v>
      </c>
      <c r="BI444" s="38">
        <v>0</v>
      </c>
      <c r="BJ444" s="44">
        <v>0.71770334928229595</v>
      </c>
      <c r="BK444" s="44">
        <v>0.94497607655502303</v>
      </c>
      <c r="BL444" s="13">
        <v>0.94751760080460801</v>
      </c>
      <c r="BM444" s="44">
        <v>0.320754716981132</v>
      </c>
      <c r="BN444" s="44">
        <v>0.87106918238993702</v>
      </c>
      <c r="BO444" s="13">
        <v>0.63327475102519004</v>
      </c>
      <c r="BS444" s="15">
        <v>9.6</v>
      </c>
      <c r="BT444" s="3">
        <v>12</v>
      </c>
      <c r="BU444" s="13">
        <v>0.550218340611353</v>
      </c>
      <c r="BV444" s="13">
        <v>0.82969432314410396</v>
      </c>
      <c r="BW444" s="13">
        <v>0.85200812626972899</v>
      </c>
      <c r="BX444" s="13">
        <v>1</v>
      </c>
      <c r="BY444" s="13">
        <v>0.53333335999999998</v>
      </c>
      <c r="BZ444" s="13">
        <v>0.4</v>
      </c>
      <c r="CA444" s="52">
        <v>2</v>
      </c>
      <c r="CB444" s="13">
        <v>0.13333333999999999</v>
      </c>
      <c r="CC444" s="13">
        <v>7.3362449240996802E-2</v>
      </c>
      <c r="CO444" s="15">
        <v>25</v>
      </c>
      <c r="CP444" s="7">
        <v>25</v>
      </c>
      <c r="CQ444" s="13">
        <v>1.5625E-2</v>
      </c>
      <c r="CR444" s="13">
        <v>0.984375</v>
      </c>
      <c r="CS444" s="13">
        <v>4.6161361230969603E-2</v>
      </c>
      <c r="CT444" s="13">
        <v>1</v>
      </c>
      <c r="CU444" s="13">
        <v>1.5625E-2</v>
      </c>
      <c r="CV444" s="13">
        <v>1</v>
      </c>
      <c r="CW444" s="52">
        <v>1</v>
      </c>
      <c r="CX444" s="13">
        <v>1</v>
      </c>
      <c r="CY444" s="52">
        <v>0</v>
      </c>
      <c r="CZ444" s="13">
        <v>0</v>
      </c>
      <c r="DA444" t="s">
        <v>3492</v>
      </c>
    </row>
    <row r="445" spans="2:105" hidden="1" x14ac:dyDescent="0.25">
      <c r="B445">
        <v>0</v>
      </c>
      <c r="C445">
        <v>1005800</v>
      </c>
      <c r="D445" s="1" t="s">
        <v>179</v>
      </c>
      <c r="E445">
        <v>0</v>
      </c>
      <c r="F445" s="27">
        <v>0</v>
      </c>
      <c r="G445" s="27">
        <v>0</v>
      </c>
      <c r="H445" s="27">
        <v>0</v>
      </c>
      <c r="I445" s="27">
        <v>0</v>
      </c>
      <c r="J445" s="27" t="s">
        <v>178</v>
      </c>
      <c r="K445" s="5" t="s">
        <v>148</v>
      </c>
      <c r="L445" s="5" t="s">
        <v>103</v>
      </c>
      <c r="M445" s="9">
        <v>41071</v>
      </c>
      <c r="N445" s="9">
        <v>12.183561643835599</v>
      </c>
      <c r="O445" s="5">
        <v>239.51</v>
      </c>
      <c r="P445" s="7">
        <v>8.1999999999999993</v>
      </c>
      <c r="Q445" s="3">
        <v>27</v>
      </c>
      <c r="R445" s="3">
        <v>13</v>
      </c>
      <c r="S445" s="3">
        <v>1</v>
      </c>
      <c r="T445" s="11">
        <v>46.978068</v>
      </c>
      <c r="U445">
        <v>-93.244572000000005</v>
      </c>
      <c r="V445" s="3">
        <v>138</v>
      </c>
      <c r="W445" s="3">
        <v>51</v>
      </c>
      <c r="X445" s="5">
        <v>35</v>
      </c>
      <c r="Y445" s="15">
        <v>19.833334000000001</v>
      </c>
      <c r="Z445" s="7">
        <v>32</v>
      </c>
      <c r="AA445" s="13">
        <v>0.82795698924731098</v>
      </c>
      <c r="AB445" s="13">
        <v>0.45878136200716801</v>
      </c>
      <c r="AC445" s="13">
        <v>0.79401076716016095</v>
      </c>
      <c r="AD445" s="13">
        <v>5.9523810000000003E-2</v>
      </c>
      <c r="AE445" s="13">
        <v>4.9283154268738999E-2</v>
      </c>
      <c r="AF445" s="33">
        <v>0</v>
      </c>
      <c r="AG445" s="13">
        <v>0</v>
      </c>
      <c r="AH445" s="30">
        <v>0</v>
      </c>
      <c r="AI445" s="36">
        <v>0</v>
      </c>
      <c r="AJ445" s="37">
        <v>0</v>
      </c>
      <c r="AK445" s="38">
        <v>0</v>
      </c>
      <c r="AL445" s="31">
        <v>1.54</v>
      </c>
      <c r="AM445" s="7">
        <v>15</v>
      </c>
      <c r="AN445" s="15">
        <v>11.368421</v>
      </c>
      <c r="AO445" s="13">
        <v>0.5</v>
      </c>
      <c r="AP445" s="13">
        <v>5.2631579999999997E-2</v>
      </c>
      <c r="AQ445" s="13">
        <v>2.6925207956841099E-2</v>
      </c>
      <c r="AR445" s="13">
        <v>0</v>
      </c>
      <c r="AS445" s="13">
        <v>0</v>
      </c>
      <c r="AT445" s="13">
        <v>0.51157894736842102</v>
      </c>
      <c r="AU445" s="13">
        <v>0.65247678018575805</v>
      </c>
      <c r="AV445" s="13">
        <v>0.71207430340557198</v>
      </c>
      <c r="AW445" s="15">
        <v>5.4572750000000001</v>
      </c>
      <c r="AX445" s="15">
        <v>8</v>
      </c>
      <c r="AY445" s="13">
        <v>0.76829268292682895</v>
      </c>
      <c r="AZ445" s="13">
        <v>0.276422764227642</v>
      </c>
      <c r="BA445" s="13">
        <v>0.56671503857022798</v>
      </c>
      <c r="BB445" s="13">
        <v>0.16628176</v>
      </c>
      <c r="BC445" s="13">
        <v>0.16628176</v>
      </c>
      <c r="BD445" s="13">
        <v>1.1547343999999999E-2</v>
      </c>
      <c r="BE445" s="13">
        <v>8.8717397529541001E-3</v>
      </c>
      <c r="BF445" s="33">
        <v>0</v>
      </c>
      <c r="BG445" s="13">
        <v>0</v>
      </c>
      <c r="BH445" s="36">
        <v>0</v>
      </c>
      <c r="BI445" s="38">
        <v>0</v>
      </c>
      <c r="BJ445" s="44">
        <v>0.82786885245901598</v>
      </c>
      <c r="BK445" s="44">
        <v>0.38524590163934402</v>
      </c>
      <c r="BL445" s="13">
        <v>0.64469232879217298</v>
      </c>
      <c r="BM445" s="44">
        <v>0.59748427672955895</v>
      </c>
      <c r="BN445" s="44">
        <v>0.53459119496855301</v>
      </c>
      <c r="BO445" s="13">
        <v>0.68848857644991202</v>
      </c>
      <c r="BS445" s="15">
        <v>6.2777776999999997</v>
      </c>
      <c r="BT445" s="3">
        <v>11</v>
      </c>
      <c r="BU445" s="13">
        <v>0.81877729257641896</v>
      </c>
      <c r="BV445" s="13">
        <v>0.366812227074235</v>
      </c>
      <c r="BW445" s="13">
        <v>0.63736521331457996</v>
      </c>
      <c r="BX445" s="13">
        <v>0.27777780000000002</v>
      </c>
      <c r="BY445" s="13">
        <v>3.7037037000000002E-2</v>
      </c>
      <c r="BZ445" s="13">
        <v>1.8518519000000001E-2</v>
      </c>
      <c r="CA445" s="52">
        <v>0</v>
      </c>
      <c r="CB445" s="13">
        <v>0</v>
      </c>
      <c r="CC445" s="13">
        <v>0</v>
      </c>
      <c r="CG445" s="50">
        <v>5.16</v>
      </c>
      <c r="CH445" s="50">
        <v>7</v>
      </c>
      <c r="CI445" s="44">
        <v>0</v>
      </c>
      <c r="CJ445" s="44">
        <v>0</v>
      </c>
      <c r="CK445" s="44">
        <v>0</v>
      </c>
      <c r="CL445" s="44">
        <v>0.58778625954198405</v>
      </c>
      <c r="CM445" s="44">
        <v>0.13740458015267101</v>
      </c>
      <c r="CN445" s="13">
        <v>0.25552247074302298</v>
      </c>
      <c r="DA445" t="s">
        <v>180</v>
      </c>
    </row>
    <row r="446" spans="2:105" hidden="1" x14ac:dyDescent="0.25">
      <c r="B446">
        <v>1</v>
      </c>
      <c r="C446">
        <v>56037000</v>
      </c>
      <c r="D446" s="1" t="s">
        <v>7680</v>
      </c>
      <c r="E446">
        <v>1</v>
      </c>
      <c r="F446" s="27">
        <v>0</v>
      </c>
      <c r="G446" s="27">
        <v>0</v>
      </c>
      <c r="H446" s="27">
        <v>0</v>
      </c>
      <c r="I446" s="27">
        <v>0</v>
      </c>
      <c r="J446" s="27" t="s">
        <v>7679</v>
      </c>
      <c r="K446" s="5" t="s">
        <v>7611</v>
      </c>
      <c r="L446" s="5" t="s">
        <v>7503</v>
      </c>
      <c r="M446" s="9">
        <v>43262</v>
      </c>
      <c r="N446" s="9">
        <v>6.1808219178082098</v>
      </c>
      <c r="O446" s="5">
        <v>326.23</v>
      </c>
      <c r="Q446" s="3">
        <v>89</v>
      </c>
      <c r="R446" s="3">
        <v>12.5</v>
      </c>
      <c r="S446" s="3">
        <v>1</v>
      </c>
      <c r="T446" s="11">
        <v>46.151887000000002</v>
      </c>
      <c r="U446">
        <v>-95.769274999999993</v>
      </c>
      <c r="V446" s="3">
        <v>137</v>
      </c>
      <c r="W446" s="3">
        <v>108</v>
      </c>
      <c r="X446" s="5">
        <v>25</v>
      </c>
      <c r="Y446" s="15">
        <v>23.409089999999999</v>
      </c>
      <c r="Z446" s="7">
        <v>35</v>
      </c>
      <c r="AA446" s="13">
        <v>0.54166666666666596</v>
      </c>
      <c r="AB446" s="13">
        <v>0.76515151515151503</v>
      </c>
      <c r="AC446" s="13">
        <v>0.83391655450874802</v>
      </c>
      <c r="AD446" s="13">
        <v>9.0909089999999998E-2</v>
      </c>
      <c r="AE446" s="13">
        <v>4.9242425709962803E-2</v>
      </c>
      <c r="AF446" s="33">
        <v>1</v>
      </c>
      <c r="AG446" s="13">
        <v>2.2727272999999999E-2</v>
      </c>
      <c r="AH446" s="30">
        <v>1.2310606427490701E-2</v>
      </c>
      <c r="AI446" s="36">
        <v>0</v>
      </c>
      <c r="AJ446" s="37">
        <v>0</v>
      </c>
      <c r="AK446" s="38">
        <v>0</v>
      </c>
      <c r="AL446" s="31">
        <v>1.81</v>
      </c>
      <c r="AM446" s="7">
        <v>19</v>
      </c>
      <c r="AN446" s="15">
        <v>12.771428</v>
      </c>
      <c r="AO446" s="13">
        <v>0.71428572999999995</v>
      </c>
      <c r="AP446" s="13">
        <v>0.65714289999999997</v>
      </c>
      <c r="AQ446" s="13">
        <v>0.64400002002715995</v>
      </c>
      <c r="AR446" s="13">
        <v>8.5714289999999999E-2</v>
      </c>
      <c r="AS446" s="13">
        <v>8.4000002294778803E-2</v>
      </c>
      <c r="AT446" s="13">
        <v>0.98</v>
      </c>
      <c r="AU446" s="13">
        <v>0.78212074303405499</v>
      </c>
      <c r="AV446" s="13">
        <v>0.97213622291021595</v>
      </c>
      <c r="AW446" s="15">
        <v>5.1931567000000003</v>
      </c>
      <c r="AX446" s="15">
        <v>8</v>
      </c>
      <c r="AY446" s="13">
        <v>0.99163179916317901</v>
      </c>
      <c r="AZ446" s="13">
        <v>6.6945606694560594E-2</v>
      </c>
      <c r="BA446" s="13">
        <v>0.19796838005040801</v>
      </c>
      <c r="BB446" s="13">
        <v>0.25165564000000001</v>
      </c>
      <c r="BC446" s="13">
        <v>0.25165564000000001</v>
      </c>
      <c r="BD446" s="13">
        <v>0.11589404</v>
      </c>
      <c r="BE446" s="13">
        <v>0.114924217336596</v>
      </c>
      <c r="BF446" s="33">
        <v>0</v>
      </c>
      <c r="BG446" s="13">
        <v>0</v>
      </c>
      <c r="BH446" s="36">
        <v>0</v>
      </c>
      <c r="BI446" s="38">
        <v>0</v>
      </c>
      <c r="BM446" s="44">
        <v>0.93558282208588905</v>
      </c>
      <c r="BN446" s="44">
        <v>0.31901840490797501</v>
      </c>
      <c r="BO446" s="13">
        <v>0.66490919742237797</v>
      </c>
      <c r="BP446" s="13">
        <v>0.57692307692307598</v>
      </c>
      <c r="BQ446">
        <v>0.82692307692307598</v>
      </c>
      <c r="BR446">
        <v>0.83595166163141998</v>
      </c>
      <c r="BS446" s="15">
        <v>7.48</v>
      </c>
      <c r="BT446" s="3">
        <v>13</v>
      </c>
      <c r="BU446" s="13">
        <v>0.604700854700854</v>
      </c>
      <c r="BV446" s="13">
        <v>0.52136752136752096</v>
      </c>
      <c r="BW446" s="13">
        <v>0.66338490389123295</v>
      </c>
      <c r="BX446" s="13">
        <v>0.56000000000000005</v>
      </c>
      <c r="BY446" s="13">
        <v>0.08</v>
      </c>
      <c r="BZ446" s="13">
        <v>0.04</v>
      </c>
      <c r="CA446" s="52">
        <v>1</v>
      </c>
      <c r="CB446" s="13">
        <v>0.04</v>
      </c>
      <c r="CC446" s="13">
        <v>2.41880336473894E-2</v>
      </c>
      <c r="CG446" s="50">
        <v>5</v>
      </c>
      <c r="CH446" s="50">
        <v>6</v>
      </c>
      <c r="CI446" s="44">
        <v>0</v>
      </c>
      <c r="CJ446" s="44">
        <v>0</v>
      </c>
      <c r="CK446" s="44">
        <v>0</v>
      </c>
      <c r="CL446" s="44">
        <v>0.30788177339901401</v>
      </c>
      <c r="CM446" s="44">
        <v>0.13793103448275801</v>
      </c>
      <c r="CN446" s="13">
        <v>0.16030745793227599</v>
      </c>
      <c r="CO446" s="15">
        <v>15.333333</v>
      </c>
      <c r="CP446" s="7">
        <v>27</v>
      </c>
      <c r="CQ446" s="13">
        <v>0.72690763052208796</v>
      </c>
      <c r="CR446" s="13">
        <v>0.29317269076305202</v>
      </c>
      <c r="CS446" s="13">
        <v>0.53683953431572096</v>
      </c>
      <c r="CT446" s="13">
        <v>0.51282053999999999</v>
      </c>
      <c r="CU446" s="13">
        <v>0.37277316496554103</v>
      </c>
      <c r="CV446" s="13">
        <v>0.20512821000000001</v>
      </c>
      <c r="CW446" s="52">
        <v>2</v>
      </c>
      <c r="CX446" s="13">
        <v>5.1282052000000002E-2</v>
      </c>
      <c r="CY446" s="52">
        <v>0</v>
      </c>
      <c r="CZ446" s="13">
        <v>0</v>
      </c>
      <c r="DA446" t="s">
        <v>7681</v>
      </c>
    </row>
    <row r="447" spans="2:105" hidden="1" x14ac:dyDescent="0.25">
      <c r="B447">
        <v>0</v>
      </c>
      <c r="C447">
        <v>31057201</v>
      </c>
      <c r="D447" s="1" t="s">
        <v>5382</v>
      </c>
      <c r="E447">
        <v>0</v>
      </c>
      <c r="F447" s="27">
        <v>0</v>
      </c>
      <c r="G447" s="27">
        <v>0</v>
      </c>
      <c r="H447" s="27">
        <v>0</v>
      </c>
      <c r="I447" s="27">
        <v>0</v>
      </c>
      <c r="J447" s="27" t="s">
        <v>5381</v>
      </c>
      <c r="K447" s="5" t="s">
        <v>5331</v>
      </c>
      <c r="L447" s="5" t="s">
        <v>2035</v>
      </c>
      <c r="M447" s="9">
        <v>36775</v>
      </c>
      <c r="N447" s="9">
        <v>23.9534246575342</v>
      </c>
      <c r="O447" s="5">
        <v>55.24</v>
      </c>
      <c r="Q447" s="3">
        <v>48</v>
      </c>
      <c r="S447" s="3">
        <v>0</v>
      </c>
      <c r="V447" s="3">
        <v>156</v>
      </c>
      <c r="W447" s="3">
        <v>67</v>
      </c>
      <c r="X447" s="5">
        <v>33</v>
      </c>
      <c r="Y447" s="15">
        <v>20.5</v>
      </c>
      <c r="Z447" s="7">
        <v>34</v>
      </c>
      <c r="AA447" s="13">
        <v>0.68807339449541205</v>
      </c>
      <c r="AB447" s="13">
        <v>0.48929663608562601</v>
      </c>
      <c r="AC447" s="13">
        <v>0.737012113055181</v>
      </c>
      <c r="AD447" s="13">
        <v>7.1428574999999994E-2</v>
      </c>
      <c r="AE447" s="13">
        <v>4.9148101803906399E-2</v>
      </c>
      <c r="AF447" s="33">
        <v>0</v>
      </c>
      <c r="AG447" s="13">
        <v>0</v>
      </c>
      <c r="AH447" s="30">
        <v>0</v>
      </c>
      <c r="AI447" s="36">
        <v>0</v>
      </c>
      <c r="AJ447" s="37">
        <v>0</v>
      </c>
      <c r="AK447" s="38">
        <v>0</v>
      </c>
      <c r="AW447" s="15">
        <v>4.3880596000000001</v>
      </c>
      <c r="AX447" s="15">
        <v>7</v>
      </c>
      <c r="AY447" s="13">
        <v>0.97435897435897401</v>
      </c>
      <c r="AZ447" s="13">
        <v>0.17094017094017</v>
      </c>
      <c r="BA447" s="13">
        <v>0.46078056977010601</v>
      </c>
      <c r="BB447" s="13">
        <v>4.4776120000000003E-2</v>
      </c>
      <c r="BC447" s="13">
        <v>4.4776120000000003E-2</v>
      </c>
      <c r="BD447" s="13">
        <v>0</v>
      </c>
      <c r="BE447" s="13">
        <v>0</v>
      </c>
      <c r="BF447" s="33">
        <v>0</v>
      </c>
      <c r="BG447" s="13">
        <v>0</v>
      </c>
      <c r="BH447" s="36">
        <v>0</v>
      </c>
      <c r="BI447" s="38">
        <v>0</v>
      </c>
      <c r="BJ447" s="44">
        <v>0.73976608187134496</v>
      </c>
      <c r="BK447" s="44">
        <v>0.140350877192982</v>
      </c>
      <c r="BL447" s="13">
        <v>0.30474535978787598</v>
      </c>
      <c r="BS447" s="15">
        <v>6.5675673000000003</v>
      </c>
      <c r="BT447" s="3">
        <v>9</v>
      </c>
      <c r="BU447" s="13">
        <v>0.86752136752136699</v>
      </c>
      <c r="BV447" s="13">
        <v>0.322649572649572</v>
      </c>
      <c r="BW447" s="13">
        <v>0.60126582278481</v>
      </c>
      <c r="BX447" s="13">
        <v>0.13513512999999999</v>
      </c>
      <c r="BY447" s="13">
        <v>0</v>
      </c>
      <c r="BZ447" s="13">
        <v>0</v>
      </c>
      <c r="CA447" s="52">
        <v>0</v>
      </c>
      <c r="CB447" s="13">
        <v>0</v>
      </c>
      <c r="CC447" s="13">
        <v>0</v>
      </c>
      <c r="CG447" s="50">
        <v>6.1538462999999997</v>
      </c>
      <c r="CH447" s="50">
        <v>10</v>
      </c>
      <c r="CI447" s="44">
        <v>0.15384616000000001</v>
      </c>
      <c r="CJ447" s="44">
        <v>7.6923080000000005E-2</v>
      </c>
      <c r="CK447" s="44">
        <v>7.6923080000000005E-2</v>
      </c>
      <c r="CL447" s="44">
        <v>0.32063492063492</v>
      </c>
      <c r="CM447" s="44">
        <v>0.54761904761904701</v>
      </c>
      <c r="CN447" s="13">
        <v>0.44041271380098301</v>
      </c>
      <c r="CO447" s="15">
        <v>19</v>
      </c>
      <c r="CP447" s="7">
        <v>19</v>
      </c>
      <c r="CQ447" s="13">
        <v>0.22457627118644</v>
      </c>
      <c r="CR447" s="13">
        <v>0.65889830508474501</v>
      </c>
      <c r="CS447" s="13">
        <v>0.38565497028413198</v>
      </c>
      <c r="CT447" s="13">
        <v>1</v>
      </c>
      <c r="CU447" s="13">
        <v>0.22457627118644</v>
      </c>
      <c r="CV447" s="13">
        <v>0</v>
      </c>
      <c r="CW447" s="52">
        <v>0</v>
      </c>
      <c r="CX447" s="13">
        <v>0</v>
      </c>
      <c r="CY447" s="52">
        <v>0</v>
      </c>
      <c r="CZ447" s="13">
        <v>0</v>
      </c>
      <c r="DA447" t="s">
        <v>5383</v>
      </c>
    </row>
    <row r="448" spans="2:105" hidden="1" x14ac:dyDescent="0.25">
      <c r="B448">
        <v>0</v>
      </c>
      <c r="C448">
        <v>55006300</v>
      </c>
      <c r="D448" s="1" t="s">
        <v>7498</v>
      </c>
      <c r="E448">
        <v>2</v>
      </c>
      <c r="F448" s="27">
        <v>0</v>
      </c>
      <c r="G448" s="27">
        <v>1</v>
      </c>
      <c r="H448" s="27">
        <v>1</v>
      </c>
      <c r="I448" s="27">
        <v>0</v>
      </c>
      <c r="J448" s="27" t="s">
        <v>7497</v>
      </c>
      <c r="K448" s="5" t="s">
        <v>2166</v>
      </c>
      <c r="L448" s="5" t="s">
        <v>7473</v>
      </c>
      <c r="M448" s="9">
        <v>39643</v>
      </c>
      <c r="N448" s="9">
        <v>16.095890410958901</v>
      </c>
      <c r="O448" s="5">
        <v>106.52</v>
      </c>
      <c r="Q448" s="3">
        <v>0</v>
      </c>
      <c r="R448" s="3">
        <v>3.5</v>
      </c>
      <c r="S448" s="3">
        <v>0</v>
      </c>
      <c r="X448" s="5">
        <v>0</v>
      </c>
      <c r="Y448" s="15">
        <v>21.058823</v>
      </c>
      <c r="Z448" s="7">
        <v>31</v>
      </c>
      <c r="AA448" s="13">
        <v>0.83333333333333304</v>
      </c>
      <c r="AB448" s="13">
        <v>0.70033670033670004</v>
      </c>
      <c r="AC448" s="13">
        <v>0.94966352624495198</v>
      </c>
      <c r="AD448" s="13">
        <v>5.8823529999999999E-2</v>
      </c>
      <c r="AE448" s="13">
        <v>4.9019608025749499E-2</v>
      </c>
      <c r="AF448" s="33">
        <v>0</v>
      </c>
      <c r="AG448" s="13">
        <v>0</v>
      </c>
      <c r="AH448" s="30">
        <v>0</v>
      </c>
      <c r="AI448" s="36">
        <v>0</v>
      </c>
      <c r="AJ448" s="37">
        <v>0</v>
      </c>
      <c r="AK448" s="38">
        <v>0</v>
      </c>
      <c r="AL448" s="31">
        <v>1.38</v>
      </c>
      <c r="AM448" s="7">
        <v>20</v>
      </c>
      <c r="AN448" s="15">
        <v>10.972222</v>
      </c>
      <c r="AO448" s="13">
        <v>0.61111110000000002</v>
      </c>
      <c r="AP448" s="13">
        <v>0.33333333999999998</v>
      </c>
      <c r="AQ448" s="13">
        <v>0.18807018104352399</v>
      </c>
      <c r="AR448" s="13">
        <v>8.3333335999999994E-2</v>
      </c>
      <c r="AS448" s="13">
        <v>4.7017545260881102E-2</v>
      </c>
      <c r="AT448" s="13">
        <v>0.56421052631578905</v>
      </c>
      <c r="AU448" s="13">
        <v>0.562306501547987</v>
      </c>
      <c r="AV448" s="13">
        <v>0.69040247678018496</v>
      </c>
      <c r="AW448" s="15">
        <v>6</v>
      </c>
      <c r="AX448" s="15">
        <v>7</v>
      </c>
      <c r="AY448" s="13">
        <v>0.14590747330960799</v>
      </c>
      <c r="AZ448" s="13">
        <v>0.84697508896797102</v>
      </c>
      <c r="BA448" s="13">
        <v>0.35454059421064599</v>
      </c>
      <c r="BB448" s="13">
        <v>0.1</v>
      </c>
      <c r="BC448" s="13">
        <v>0.1</v>
      </c>
      <c r="BD448" s="13">
        <v>0</v>
      </c>
      <c r="BE448" s="13">
        <v>0</v>
      </c>
      <c r="BF448" s="33">
        <v>0</v>
      </c>
      <c r="BG448" s="13">
        <v>0</v>
      </c>
      <c r="BH448" s="36">
        <v>0</v>
      </c>
      <c r="BI448" s="38">
        <v>0</v>
      </c>
      <c r="BM448" s="44">
        <v>0.69879518072289104</v>
      </c>
      <c r="BN448" s="44">
        <v>1</v>
      </c>
      <c r="BO448" s="13">
        <v>0.96909783245459802</v>
      </c>
      <c r="BS448" s="15">
        <v>8.15</v>
      </c>
      <c r="BT448" s="3">
        <v>11</v>
      </c>
      <c r="BU448" s="13">
        <v>0.96641791044776104</v>
      </c>
      <c r="BV448" s="13">
        <v>0.76492537313432796</v>
      </c>
      <c r="BW448" s="13">
        <v>0.99273323956868198</v>
      </c>
      <c r="BX448" s="13">
        <v>0.57142859999999995</v>
      </c>
      <c r="BY448" s="13">
        <v>0.17857143</v>
      </c>
      <c r="BZ448" s="13">
        <v>2.1428572E-2</v>
      </c>
      <c r="CA448" s="52">
        <v>0</v>
      </c>
      <c r="CB448" s="13">
        <v>0</v>
      </c>
      <c r="CC448" s="13">
        <v>0</v>
      </c>
      <c r="CD448" s="13">
        <v>0.78571428571428503</v>
      </c>
      <c r="CE448">
        <v>0.35714285714285698</v>
      </c>
      <c r="CF448">
        <v>0.61410347271438603</v>
      </c>
      <c r="CG448" s="50">
        <v>7.0909089999999999</v>
      </c>
      <c r="CH448" s="50">
        <v>9</v>
      </c>
      <c r="CI448" s="44">
        <v>0.28571429999999998</v>
      </c>
      <c r="CJ448" s="44">
        <v>6.4935066E-2</v>
      </c>
      <c r="CK448" s="44">
        <v>0</v>
      </c>
      <c r="CL448" s="44">
        <v>0.96466431095406302</v>
      </c>
      <c r="CM448" s="44">
        <v>0.77738515901060001</v>
      </c>
      <c r="CN448" s="13">
        <v>0.96433764974724701</v>
      </c>
      <c r="DA448" t="s">
        <v>7499</v>
      </c>
    </row>
    <row r="449" spans="1:105" hidden="1" x14ac:dyDescent="0.25">
      <c r="B449">
        <v>0</v>
      </c>
      <c r="C449">
        <v>80003000</v>
      </c>
      <c r="D449" s="1" t="s">
        <v>10128</v>
      </c>
      <c r="E449">
        <v>1</v>
      </c>
      <c r="F449" s="27">
        <v>0</v>
      </c>
      <c r="G449" s="27">
        <v>1</v>
      </c>
      <c r="H449" s="27">
        <v>0</v>
      </c>
      <c r="I449" s="27">
        <v>0</v>
      </c>
      <c r="J449" s="27" t="s">
        <v>10127</v>
      </c>
      <c r="K449" s="5" t="s">
        <v>4621</v>
      </c>
      <c r="L449" s="5" t="s">
        <v>10129</v>
      </c>
      <c r="M449" s="9">
        <v>43290</v>
      </c>
      <c r="N449" s="9">
        <v>6.1041095890410899</v>
      </c>
      <c r="O449" s="5">
        <v>251.91</v>
      </c>
      <c r="Q449" s="3">
        <v>26</v>
      </c>
      <c r="R449" s="3">
        <v>5.5</v>
      </c>
      <c r="S449" s="3">
        <v>1</v>
      </c>
      <c r="T449" s="11">
        <v>46.803071000000003</v>
      </c>
      <c r="U449">
        <v>-95.034018000000003</v>
      </c>
      <c r="V449" s="3">
        <v>146</v>
      </c>
      <c r="W449" s="3">
        <v>81</v>
      </c>
      <c r="X449" s="5">
        <v>31</v>
      </c>
      <c r="Y449" s="15">
        <v>22.965516999999998</v>
      </c>
      <c r="Z449" s="7">
        <v>38</v>
      </c>
      <c r="AA449" s="13">
        <v>0.71022727272727204</v>
      </c>
      <c r="AB449" s="13">
        <v>0.74053030303030298</v>
      </c>
      <c r="AC449" s="13">
        <v>0.91904441453566599</v>
      </c>
      <c r="AD449" s="13">
        <v>6.8965520000000002E-2</v>
      </c>
      <c r="AE449" s="13">
        <v>4.8981191040101298E-2</v>
      </c>
      <c r="AF449" s="33">
        <v>2</v>
      </c>
      <c r="AG449" s="13">
        <v>3.4482760000000001E-2</v>
      </c>
      <c r="AH449" s="30">
        <v>2.44905955200506E-2</v>
      </c>
      <c r="AI449" s="36">
        <v>0</v>
      </c>
      <c r="AJ449" s="37">
        <v>0</v>
      </c>
      <c r="AK449" s="38">
        <v>0</v>
      </c>
      <c r="AW449" s="15">
        <v>5.3959729999999997</v>
      </c>
      <c r="AX449" s="15">
        <v>8</v>
      </c>
      <c r="AY449" s="13">
        <v>0.410041841004184</v>
      </c>
      <c r="AZ449" s="13">
        <v>0.68200836820083599</v>
      </c>
      <c r="BA449" s="13">
        <v>0.68868861223554501</v>
      </c>
      <c r="BB449" s="13">
        <v>6.7114090000000001E-2</v>
      </c>
      <c r="BC449" s="13">
        <v>6.7114090000000001E-2</v>
      </c>
      <c r="BD449" s="13">
        <v>2.6845638000000002E-2</v>
      </c>
      <c r="BE449" s="13">
        <v>1.1007834709089601E-2</v>
      </c>
      <c r="BF449" s="33">
        <v>0</v>
      </c>
      <c r="BG449" s="13">
        <v>0</v>
      </c>
      <c r="BH449" s="36">
        <v>0</v>
      </c>
      <c r="BI449" s="38">
        <v>0</v>
      </c>
      <c r="BJ449" s="44">
        <v>0.91379310344827502</v>
      </c>
      <c r="BK449" s="44">
        <v>0.45320197044334898</v>
      </c>
      <c r="BL449" s="13">
        <v>0.75121148395355197</v>
      </c>
      <c r="BM449" s="44">
        <v>0.20552147239263799</v>
      </c>
      <c r="BN449" s="44">
        <v>0.85276073619631898</v>
      </c>
      <c r="BO449" s="13">
        <v>0.45064440538957201</v>
      </c>
      <c r="BS449" s="15">
        <v>6.8888889999999998</v>
      </c>
      <c r="BT449" s="3">
        <v>8</v>
      </c>
      <c r="BU449" s="13">
        <v>0.37878787878787801</v>
      </c>
      <c r="BV449" s="13">
        <v>0.367965367965367</v>
      </c>
      <c r="BW449" s="13">
        <v>0.31536177527738701</v>
      </c>
      <c r="BX449" s="13">
        <v>0.33333333999999998</v>
      </c>
      <c r="BY449" s="13">
        <v>0</v>
      </c>
      <c r="BZ449" s="13">
        <v>0</v>
      </c>
      <c r="CA449" s="52">
        <v>0</v>
      </c>
      <c r="CB449" s="13">
        <v>0</v>
      </c>
      <c r="CC449" s="13">
        <v>0</v>
      </c>
      <c r="CG449" s="50">
        <v>6.4914775000000002</v>
      </c>
      <c r="CH449" s="50">
        <v>9</v>
      </c>
      <c r="CI449" s="44">
        <v>3.6931815999999999E-2</v>
      </c>
      <c r="CJ449" s="44">
        <v>2.8409092E-3</v>
      </c>
      <c r="CK449" s="44">
        <v>0</v>
      </c>
      <c r="CL449" s="44">
        <v>0.94092827004219404</v>
      </c>
      <c r="CM449" s="44">
        <v>0.683544303797468</v>
      </c>
      <c r="CN449" s="13">
        <v>0.91454885395748198</v>
      </c>
      <c r="CO449" s="15">
        <v>17.833334000000001</v>
      </c>
      <c r="CP449" s="7">
        <v>27</v>
      </c>
      <c r="CQ449" s="13">
        <v>0.51004016064256996</v>
      </c>
      <c r="CR449" s="13">
        <v>0.51807228915662595</v>
      </c>
      <c r="CS449" s="13">
        <v>0.64805015061466997</v>
      </c>
      <c r="CT449" s="13">
        <v>0.66666669999999995</v>
      </c>
      <c r="CU449" s="13">
        <v>0.340026783895301</v>
      </c>
      <c r="CV449" s="13">
        <v>0.41666666000000002</v>
      </c>
      <c r="CW449" s="52">
        <v>4</v>
      </c>
      <c r="CX449" s="13">
        <v>0.16666666999999999</v>
      </c>
      <c r="CY449" s="52">
        <v>0</v>
      </c>
      <c r="CZ449" s="13">
        <v>0</v>
      </c>
      <c r="DA449" t="s">
        <v>10130</v>
      </c>
    </row>
    <row r="450" spans="1:105" hidden="1" x14ac:dyDescent="0.25">
      <c r="B450">
        <v>0</v>
      </c>
      <c r="C450">
        <v>19026700</v>
      </c>
      <c r="D450" s="1" t="s">
        <v>516</v>
      </c>
      <c r="E450">
        <v>0</v>
      </c>
      <c r="F450" s="27">
        <v>0</v>
      </c>
      <c r="G450" s="27">
        <v>0</v>
      </c>
      <c r="H450" s="27">
        <v>0</v>
      </c>
      <c r="I450" s="27">
        <v>0</v>
      </c>
      <c r="J450" s="27" t="s">
        <v>3907</v>
      </c>
      <c r="K450" s="5" t="s">
        <v>3857</v>
      </c>
      <c r="L450" s="5" t="s">
        <v>3823</v>
      </c>
      <c r="M450" s="9">
        <v>44721</v>
      </c>
      <c r="N450" s="9">
        <v>2.1835616438356098</v>
      </c>
      <c r="O450" s="5">
        <v>13.6</v>
      </c>
      <c r="P450" s="7">
        <v>9.5</v>
      </c>
      <c r="Q450" s="3">
        <v>17</v>
      </c>
      <c r="S450" s="3">
        <v>1</v>
      </c>
      <c r="V450" s="3">
        <v>23</v>
      </c>
      <c r="W450" s="3">
        <v>103</v>
      </c>
      <c r="X450" s="5">
        <v>36</v>
      </c>
      <c r="Y450" s="15">
        <v>25.166665999999999</v>
      </c>
      <c r="Z450" s="7">
        <v>31</v>
      </c>
      <c r="AA450" s="13">
        <v>0.484513274336283</v>
      </c>
      <c r="AB450" s="13">
        <v>0.72345132743362806</v>
      </c>
      <c r="AC450" s="13">
        <v>0.75706594885598899</v>
      </c>
      <c r="AD450" s="13">
        <v>0.16666666999999999</v>
      </c>
      <c r="AE450" s="13">
        <v>8.0752214795983907E-2</v>
      </c>
      <c r="AF450" s="33">
        <v>0</v>
      </c>
      <c r="AG450" s="13">
        <v>0</v>
      </c>
      <c r="AH450" s="30">
        <v>0</v>
      </c>
      <c r="AI450" s="36">
        <v>0</v>
      </c>
      <c r="AJ450" s="37">
        <v>0</v>
      </c>
      <c r="AK450" s="38">
        <v>0</v>
      </c>
      <c r="AW450" s="15">
        <v>4.8541080000000001</v>
      </c>
      <c r="AX450" s="15">
        <v>6</v>
      </c>
      <c r="AY450" s="13">
        <v>1</v>
      </c>
      <c r="AZ450" s="13">
        <v>4.7619047619047597E-3</v>
      </c>
      <c r="BA450" s="13">
        <v>1.9246925838234102E-2</v>
      </c>
      <c r="BB450" s="13">
        <v>0</v>
      </c>
      <c r="BC450" s="13">
        <v>0</v>
      </c>
      <c r="BD450" s="13">
        <v>0</v>
      </c>
      <c r="BE450" s="13">
        <v>0</v>
      </c>
      <c r="BF450" s="33">
        <v>0</v>
      </c>
      <c r="BG450" s="13">
        <v>0</v>
      </c>
      <c r="BH450" s="36">
        <v>0</v>
      </c>
      <c r="BI450" s="38">
        <v>0</v>
      </c>
      <c r="BM450" s="44">
        <v>0.31521739130434701</v>
      </c>
      <c r="BN450" s="44">
        <v>0.141304347826086</v>
      </c>
      <c r="BO450" s="13">
        <v>0.15348564733450401</v>
      </c>
      <c r="BS450" s="15">
        <v>5</v>
      </c>
      <c r="BT450" s="3">
        <v>5</v>
      </c>
      <c r="BU450" s="13">
        <v>0.71844660194174703</v>
      </c>
      <c r="BV450" s="13">
        <v>1.94174757281553E-2</v>
      </c>
      <c r="BW450" s="13">
        <v>4.4538209095171102E-2</v>
      </c>
      <c r="BX450" s="13">
        <v>0</v>
      </c>
      <c r="BY450" s="13">
        <v>0</v>
      </c>
      <c r="BZ450" s="13">
        <v>0</v>
      </c>
      <c r="CA450" s="52">
        <v>0</v>
      </c>
      <c r="CB450" s="13">
        <v>0</v>
      </c>
      <c r="CC450" s="13">
        <v>0</v>
      </c>
      <c r="CG450" s="50">
        <v>6</v>
      </c>
      <c r="CH450" s="50">
        <v>6</v>
      </c>
      <c r="CI450" s="44">
        <v>0</v>
      </c>
      <c r="CJ450" s="44">
        <v>0</v>
      </c>
      <c r="CK450" s="44">
        <v>0</v>
      </c>
      <c r="CL450" s="44">
        <v>0.144796380090497</v>
      </c>
      <c r="CM450" s="44">
        <v>0.644796380090497</v>
      </c>
      <c r="CN450" s="13">
        <v>0.28405235094522502</v>
      </c>
      <c r="DA450" t="s">
        <v>3908</v>
      </c>
    </row>
    <row r="451" spans="1:105" hidden="1" x14ac:dyDescent="0.25">
      <c r="B451">
        <v>0</v>
      </c>
      <c r="C451">
        <v>62006700</v>
      </c>
      <c r="D451" s="1" t="s">
        <v>236</v>
      </c>
      <c r="E451">
        <v>0</v>
      </c>
      <c r="F451" s="27">
        <v>0</v>
      </c>
      <c r="G451" s="27">
        <v>0</v>
      </c>
      <c r="H451" s="27">
        <v>0</v>
      </c>
      <c r="I451" s="27">
        <v>0</v>
      </c>
      <c r="J451" s="27" t="s">
        <v>8247</v>
      </c>
      <c r="K451" s="5" t="s">
        <v>8248</v>
      </c>
      <c r="L451" s="5" t="s">
        <v>8163</v>
      </c>
      <c r="M451" s="9">
        <v>44410</v>
      </c>
      <c r="N451" s="9">
        <v>3.0356164383561599</v>
      </c>
      <c r="O451" s="5">
        <v>172.63</v>
      </c>
      <c r="Q451" s="3">
        <v>30</v>
      </c>
      <c r="R451" s="3">
        <v>5.8</v>
      </c>
      <c r="S451" s="3">
        <v>1</v>
      </c>
      <c r="T451" s="11">
        <v>45.067044000000003</v>
      </c>
      <c r="U451">
        <v>-93.197362999999996</v>
      </c>
      <c r="V451" s="3">
        <v>15</v>
      </c>
      <c r="W451" s="3">
        <v>85</v>
      </c>
      <c r="X451" s="5">
        <v>30</v>
      </c>
      <c r="Y451" s="15">
        <v>23.4</v>
      </c>
      <c r="Z451" s="7">
        <v>30</v>
      </c>
      <c r="AA451" s="13">
        <v>0.1875</v>
      </c>
      <c r="AB451" s="13">
        <v>0.76923076923076905</v>
      </c>
      <c r="AC451" s="13">
        <v>0.367967698519515</v>
      </c>
      <c r="AD451" s="13">
        <v>6.6666669999999997E-2</v>
      </c>
      <c r="AE451" s="13">
        <v>1.25000006519258E-2</v>
      </c>
      <c r="AF451" s="33">
        <v>0</v>
      </c>
      <c r="AG451" s="13">
        <v>0</v>
      </c>
      <c r="AH451" s="30">
        <v>0</v>
      </c>
      <c r="AI451" s="36">
        <v>0</v>
      </c>
      <c r="AJ451" s="37">
        <v>0</v>
      </c>
      <c r="AK451" s="38">
        <v>0</v>
      </c>
      <c r="AW451" s="15">
        <v>4.1692309999999999</v>
      </c>
      <c r="AX451" s="15">
        <v>7</v>
      </c>
      <c r="AY451" s="13">
        <v>0.29729729729729698</v>
      </c>
      <c r="AZ451" s="13">
        <v>0.2</v>
      </c>
      <c r="BA451" s="13">
        <v>0.179561597800351</v>
      </c>
      <c r="BB451" s="13">
        <v>4.6153846999999998E-2</v>
      </c>
      <c r="BC451" s="13">
        <v>4.6153846999999998E-2</v>
      </c>
      <c r="BD451" s="13">
        <v>0</v>
      </c>
      <c r="BE451" s="13">
        <v>0</v>
      </c>
      <c r="BF451" s="33">
        <v>0</v>
      </c>
      <c r="BG451" s="13">
        <v>0</v>
      </c>
      <c r="BH451" s="36">
        <v>0</v>
      </c>
      <c r="BI451" s="38">
        <v>0</v>
      </c>
      <c r="BS451" s="15">
        <v>7.0655736999999998</v>
      </c>
      <c r="BT451" s="3">
        <v>8</v>
      </c>
      <c r="BU451" s="13">
        <v>0.772020725388601</v>
      </c>
      <c r="BV451" s="13">
        <v>0.38860103626942999</v>
      </c>
      <c r="BW451" s="13">
        <v>0.63681825285200799</v>
      </c>
      <c r="BX451" s="13">
        <v>0.21311474999999999</v>
      </c>
      <c r="BY451" s="13">
        <v>0</v>
      </c>
      <c r="BZ451" s="13">
        <v>0</v>
      </c>
      <c r="CA451" s="52">
        <v>0</v>
      </c>
      <c r="CB451" s="13">
        <v>0</v>
      </c>
      <c r="CC451" s="13">
        <v>0</v>
      </c>
      <c r="CO451" s="15">
        <v>23</v>
      </c>
      <c r="CP451" s="7">
        <v>24</v>
      </c>
      <c r="CQ451" s="13">
        <v>0.29044117647058798</v>
      </c>
      <c r="CR451" s="13">
        <v>0.89705882352941102</v>
      </c>
      <c r="CS451" s="13">
        <v>0.64047871041276505</v>
      </c>
      <c r="CT451" s="13">
        <v>1</v>
      </c>
      <c r="CU451" s="13">
        <v>0.29044117647058798</v>
      </c>
      <c r="CV451" s="13">
        <v>1</v>
      </c>
      <c r="CW451" s="52">
        <v>0</v>
      </c>
      <c r="CX451" s="13">
        <v>0</v>
      </c>
      <c r="CY451" s="52">
        <v>0</v>
      </c>
      <c r="CZ451" s="13">
        <v>0</v>
      </c>
      <c r="DA451" t="s">
        <v>8249</v>
      </c>
    </row>
    <row r="452" spans="1:105" hidden="1" x14ac:dyDescent="0.25">
      <c r="B452">
        <v>0</v>
      </c>
      <c r="C452">
        <v>70025300</v>
      </c>
      <c r="D452" s="1" t="s">
        <v>9677</v>
      </c>
      <c r="E452">
        <v>0</v>
      </c>
      <c r="F452" s="27">
        <v>0</v>
      </c>
      <c r="G452" s="27">
        <v>0</v>
      </c>
      <c r="H452" s="27">
        <v>0</v>
      </c>
      <c r="I452" s="27">
        <v>0</v>
      </c>
      <c r="J452" s="27" t="s">
        <v>9676</v>
      </c>
      <c r="K452" s="5" t="s">
        <v>7302</v>
      </c>
      <c r="L452" s="5" t="s">
        <v>3318</v>
      </c>
      <c r="M452" s="9">
        <v>33819</v>
      </c>
      <c r="N452" s="9">
        <v>32.052054794520501</v>
      </c>
      <c r="O452" s="5">
        <v>9.7100000000000009</v>
      </c>
      <c r="Q452" s="3">
        <v>3</v>
      </c>
      <c r="S452" s="3">
        <v>1</v>
      </c>
      <c r="V452" s="3">
        <v>15</v>
      </c>
      <c r="W452" s="3">
        <v>103</v>
      </c>
      <c r="X452" s="5">
        <v>40</v>
      </c>
      <c r="AA452" s="13">
        <v>0.25107296137339002</v>
      </c>
      <c r="AB452" s="13">
        <v>0.60729613733905496</v>
      </c>
      <c r="AC452" s="13">
        <v>0.38869448183041699</v>
      </c>
      <c r="AY452" s="13">
        <v>7.4349442379182104E-2</v>
      </c>
      <c r="AZ452" s="13">
        <v>2.60223048327137E-2</v>
      </c>
      <c r="BA452" s="13">
        <v>8.0959291224318303E-3</v>
      </c>
      <c r="BE452" s="13"/>
      <c r="BJ452" s="44">
        <v>4.2792792792792703E-2</v>
      </c>
      <c r="BK452" s="44">
        <v>0.231981981981981</v>
      </c>
      <c r="BL452" s="13">
        <v>5.0882326049190803E-2</v>
      </c>
      <c r="BP452" s="13">
        <v>0.68125000000000002</v>
      </c>
      <c r="BQ452">
        <v>0.2</v>
      </c>
      <c r="BR452">
        <v>0.35528700906344401</v>
      </c>
      <c r="BU452" s="13">
        <v>7.0247933884297495E-2</v>
      </c>
      <c r="BV452" s="13">
        <v>6.1983471074380098E-2</v>
      </c>
      <c r="BW452" s="13">
        <v>1.6018127832473798E-2</v>
      </c>
      <c r="CQ452" s="13">
        <v>0.26815642458100503</v>
      </c>
      <c r="CR452" s="13">
        <v>8.9385474860335198E-2</v>
      </c>
      <c r="CS452" s="13">
        <v>6.9934055198241404E-2</v>
      </c>
      <c r="DA452" t="s">
        <v>9678</v>
      </c>
    </row>
    <row r="453" spans="1:105" hidden="1" x14ac:dyDescent="0.25">
      <c r="B453">
        <v>0</v>
      </c>
      <c r="C453">
        <v>4015700</v>
      </c>
      <c r="D453" s="1" t="s">
        <v>931</v>
      </c>
      <c r="E453">
        <v>3</v>
      </c>
      <c r="F453" s="27">
        <v>0</v>
      </c>
      <c r="G453" s="27">
        <v>1</v>
      </c>
      <c r="H453" s="27">
        <v>1</v>
      </c>
      <c r="I453" s="27">
        <v>1</v>
      </c>
      <c r="J453" s="27" t="s">
        <v>930</v>
      </c>
      <c r="K453" s="5" t="s">
        <v>843</v>
      </c>
      <c r="L453" s="5" t="s">
        <v>782</v>
      </c>
      <c r="M453" s="9">
        <v>42927</v>
      </c>
      <c r="N453" s="9">
        <v>7.0986301369862996</v>
      </c>
      <c r="O453" s="5">
        <v>270.57</v>
      </c>
      <c r="Q453" s="3">
        <v>42</v>
      </c>
      <c r="R453" s="3">
        <v>8.3000000000000007</v>
      </c>
      <c r="S453" s="3">
        <v>1</v>
      </c>
      <c r="V453" s="3">
        <v>190</v>
      </c>
      <c r="W453" s="3">
        <v>108</v>
      </c>
      <c r="X453" s="5">
        <v>31</v>
      </c>
      <c r="Y453" s="15">
        <v>23</v>
      </c>
      <c r="Z453" s="7">
        <v>34</v>
      </c>
      <c r="AA453" s="13">
        <v>0.95686274509803904</v>
      </c>
      <c r="AB453" s="13">
        <v>0.61372549019607803</v>
      </c>
      <c r="AC453" s="13">
        <v>0.95100942126514099</v>
      </c>
      <c r="AD453" s="13">
        <v>5.0632913000000002E-2</v>
      </c>
      <c r="AE453" s="13">
        <v>4.8448747805520602E-2</v>
      </c>
      <c r="AF453" s="33">
        <v>0</v>
      </c>
      <c r="AG453" s="13">
        <v>0</v>
      </c>
      <c r="AH453" s="30">
        <v>0</v>
      </c>
      <c r="AI453" s="36">
        <v>0</v>
      </c>
      <c r="AJ453" s="37">
        <v>0</v>
      </c>
      <c r="AK453" s="38">
        <v>0</v>
      </c>
      <c r="AL453" s="31">
        <v>0.03</v>
      </c>
      <c r="AT453" s="13">
        <v>0.117370892018779</v>
      </c>
      <c r="AU453" s="13">
        <v>1.54798761609907E-3</v>
      </c>
      <c r="AV453" s="13">
        <v>1.54798761609907E-3</v>
      </c>
      <c r="AW453" s="15">
        <v>6.4285709999999998</v>
      </c>
      <c r="AX453" s="15">
        <v>10</v>
      </c>
      <c r="AY453" s="13">
        <v>0.67085427135678299</v>
      </c>
      <c r="AZ453" s="13">
        <v>0.97738693467336601</v>
      </c>
      <c r="BA453" s="13">
        <v>0.97983655388375401</v>
      </c>
      <c r="BB453" s="13">
        <v>0.55102039999999997</v>
      </c>
      <c r="BC453" s="13">
        <v>0.55102039999999997</v>
      </c>
      <c r="BD453" s="13">
        <v>0.55102039999999997</v>
      </c>
      <c r="BE453" s="13">
        <v>0.36965437810025598</v>
      </c>
      <c r="BF453" s="33">
        <v>13</v>
      </c>
      <c r="BG453" s="13">
        <v>0.26530611999999998</v>
      </c>
      <c r="BH453" s="36">
        <v>1</v>
      </c>
      <c r="BI453" s="38">
        <v>2.0408163E-2</v>
      </c>
      <c r="BJ453" s="44">
        <v>0.47041420118343102</v>
      </c>
      <c r="BK453" s="44">
        <v>3.8461538461538401E-2</v>
      </c>
      <c r="BL453" s="13">
        <v>8.0277955563682904E-2</v>
      </c>
      <c r="BS453" s="15">
        <v>8.862069</v>
      </c>
      <c r="BT453" s="3">
        <v>12</v>
      </c>
      <c r="BU453" s="13">
        <v>0.84651162790697598</v>
      </c>
      <c r="BV453" s="13">
        <v>0.832558139534883</v>
      </c>
      <c r="BW453" s="13">
        <v>0.98577902797312</v>
      </c>
      <c r="BX453" s="13">
        <v>0.68965520000000002</v>
      </c>
      <c r="BY453" s="13">
        <v>0.60344830000000005</v>
      </c>
      <c r="BZ453" s="13">
        <v>0.27586207000000001</v>
      </c>
      <c r="CA453" s="52">
        <v>2</v>
      </c>
      <c r="CB453" s="13">
        <v>3.4482760000000001E-2</v>
      </c>
      <c r="CC453" s="13">
        <v>2.91900560259819E-2</v>
      </c>
      <c r="CG453" s="50">
        <v>5.838095</v>
      </c>
      <c r="CH453" s="50">
        <v>9</v>
      </c>
      <c r="CI453" s="44">
        <v>6.9841269999999997E-2</v>
      </c>
      <c r="CJ453" s="44">
        <v>9.5238100000000006E-3</v>
      </c>
      <c r="CK453" s="44">
        <v>0</v>
      </c>
      <c r="CL453" s="44">
        <v>0.95473251028806505</v>
      </c>
      <c r="CM453" s="44">
        <v>0.55967078189300401</v>
      </c>
      <c r="CN453" s="13">
        <v>0.84751748493871604</v>
      </c>
      <c r="CO453" s="15">
        <v>20.5</v>
      </c>
      <c r="CP453" s="7">
        <v>24</v>
      </c>
      <c r="CQ453" s="13">
        <v>0.3</v>
      </c>
      <c r="CR453" s="13">
        <v>0.85581395348837197</v>
      </c>
      <c r="CS453" s="13">
        <v>0.63396564357241703</v>
      </c>
      <c r="CT453" s="13">
        <v>1</v>
      </c>
      <c r="CU453" s="13">
        <v>0.3</v>
      </c>
      <c r="CV453" s="13">
        <v>0.71428572999999995</v>
      </c>
      <c r="CW453" s="52">
        <v>0</v>
      </c>
      <c r="CX453" s="13">
        <v>0</v>
      </c>
      <c r="CY453" s="52">
        <v>0</v>
      </c>
      <c r="CZ453" s="13">
        <v>0</v>
      </c>
      <c r="DA453" t="s">
        <v>932</v>
      </c>
    </row>
    <row r="454" spans="1:105" hidden="1" x14ac:dyDescent="0.25">
      <c r="A454">
        <v>1</v>
      </c>
      <c r="B454">
        <v>0</v>
      </c>
      <c r="C454">
        <v>4015900</v>
      </c>
      <c r="D454" s="1" t="s">
        <v>774</v>
      </c>
      <c r="E454">
        <v>0</v>
      </c>
      <c r="F454" s="27">
        <v>0</v>
      </c>
      <c r="G454" s="27">
        <v>0</v>
      </c>
      <c r="H454" s="27">
        <v>0</v>
      </c>
      <c r="I454" s="27">
        <v>0</v>
      </c>
      <c r="J454" s="27" t="s">
        <v>933</v>
      </c>
      <c r="K454" s="5" t="s">
        <v>840</v>
      </c>
      <c r="L454" s="5" t="s">
        <v>782</v>
      </c>
      <c r="M454" s="9">
        <v>44410</v>
      </c>
      <c r="N454" s="9">
        <v>3.0356164383561599</v>
      </c>
      <c r="O454" s="5">
        <v>1606.3</v>
      </c>
      <c r="Q454" s="3">
        <v>45</v>
      </c>
      <c r="R454" s="3">
        <v>9.8000000000000007</v>
      </c>
      <c r="S454" s="3">
        <v>1</v>
      </c>
      <c r="T454" s="11">
        <v>47.613069000000003</v>
      </c>
      <c r="U454">
        <v>-94.882745999999997</v>
      </c>
      <c r="V454" s="3">
        <v>193</v>
      </c>
      <c r="W454" s="3">
        <v>113</v>
      </c>
      <c r="X454" s="5">
        <v>27</v>
      </c>
      <c r="Y454" s="15">
        <v>21.631067000000002</v>
      </c>
      <c r="Z454" s="7">
        <v>31</v>
      </c>
      <c r="AA454" s="13">
        <v>0.62259615384615297</v>
      </c>
      <c r="AB454" s="13">
        <v>0.51923076923076905</v>
      </c>
      <c r="AC454" s="13">
        <v>0.71938088829071301</v>
      </c>
      <c r="AD454" s="13">
        <v>7.76699E-2</v>
      </c>
      <c r="AE454" s="13">
        <v>4.8356983273361701E-2</v>
      </c>
      <c r="AF454" s="33">
        <v>0</v>
      </c>
      <c r="AG454" s="13">
        <v>0</v>
      </c>
      <c r="AH454" s="30">
        <v>0</v>
      </c>
      <c r="AI454" s="36">
        <v>0</v>
      </c>
      <c r="AJ454" s="37">
        <v>0</v>
      </c>
      <c r="AK454" s="38">
        <v>0</v>
      </c>
      <c r="AL454" s="31">
        <v>1.27</v>
      </c>
      <c r="AM454" s="7">
        <v>18</v>
      </c>
      <c r="AN454" s="15">
        <v>11.441176</v>
      </c>
      <c r="AO454" s="13">
        <v>0.51470590000000005</v>
      </c>
      <c r="AP454" s="13">
        <v>0.19117646999999999</v>
      </c>
      <c r="AQ454" s="13">
        <v>5.5944273471832201E-2</v>
      </c>
      <c r="AR454" s="13">
        <v>7.3529415000000001E-2</v>
      </c>
      <c r="AS454" s="13">
        <v>2.15170287615374E-2</v>
      </c>
      <c r="AT454" s="13">
        <v>0.29263157894736802</v>
      </c>
      <c r="AU454" s="13">
        <v>0.48877708978328099</v>
      </c>
      <c r="AV454" s="13">
        <v>0.41873065015479799</v>
      </c>
      <c r="AW454" s="15">
        <v>5.6693550000000004</v>
      </c>
      <c r="AX454" s="15">
        <v>9</v>
      </c>
      <c r="AY454" s="13">
        <v>0.25675675675675602</v>
      </c>
      <c r="AZ454" s="13">
        <v>0.64864864864864802</v>
      </c>
      <c r="BA454" s="13">
        <v>0.46062781639043698</v>
      </c>
      <c r="BB454" s="13">
        <v>0.39516129999999999</v>
      </c>
      <c r="BC454" s="13">
        <v>0.39516129999999999</v>
      </c>
      <c r="BD454" s="13">
        <v>0.20161290000000001</v>
      </c>
      <c r="BE454" s="13">
        <v>5.1765475522827398E-2</v>
      </c>
      <c r="BF454" s="33">
        <v>8</v>
      </c>
      <c r="BG454" s="13">
        <v>6.4516130000000005E-2</v>
      </c>
      <c r="BH454" s="36">
        <v>0</v>
      </c>
      <c r="BI454" s="38">
        <v>0</v>
      </c>
      <c r="BJ454" s="44">
        <v>0.62162162162162105</v>
      </c>
      <c r="BK454" s="44">
        <v>0.16554054054053999</v>
      </c>
      <c r="BL454" s="13">
        <v>0.30328243576849201</v>
      </c>
      <c r="BM454" s="44">
        <v>0.15333333333333299</v>
      </c>
      <c r="BN454" s="44">
        <v>0.193333333333333</v>
      </c>
      <c r="BO454" s="13">
        <v>0.11218512009373099</v>
      </c>
      <c r="BS454" s="15">
        <v>11.545455</v>
      </c>
      <c r="BT454" s="3">
        <v>13</v>
      </c>
      <c r="BU454" s="13">
        <v>0.22279792746113899</v>
      </c>
      <c r="BV454" s="13">
        <v>0.96891191709844504</v>
      </c>
      <c r="BW454" s="13">
        <v>0.47851226754180298</v>
      </c>
      <c r="BX454" s="13">
        <v>1</v>
      </c>
      <c r="BY454" s="13">
        <v>1</v>
      </c>
      <c r="BZ454" s="13">
        <v>0.72727275000000002</v>
      </c>
      <c r="CA454" s="52">
        <v>6</v>
      </c>
      <c r="CB454" s="13">
        <v>0.54545456000000003</v>
      </c>
      <c r="CC454" s="13">
        <v>0.121526145873292</v>
      </c>
      <c r="CG454" s="50">
        <v>5.8801370000000004</v>
      </c>
      <c r="CH454" s="50">
        <v>10</v>
      </c>
      <c r="CI454" s="44">
        <v>6.8493150000000003E-2</v>
      </c>
      <c r="CJ454" s="44">
        <v>3.4246575000000001E-2</v>
      </c>
      <c r="CK454" s="44">
        <v>1.369863E-2</v>
      </c>
      <c r="CL454" s="44">
        <v>0.77777777777777701</v>
      </c>
      <c r="CM454" s="44">
        <v>0.46618357487922701</v>
      </c>
      <c r="CN454" s="13">
        <v>0.69365002423654798</v>
      </c>
      <c r="CO454" s="15">
        <v>11.46</v>
      </c>
      <c r="CP454" s="7">
        <v>23</v>
      </c>
      <c r="CQ454" s="13">
        <v>0.542713567839196</v>
      </c>
      <c r="CR454" s="13">
        <v>0.120603015075376</v>
      </c>
      <c r="CS454" s="13">
        <v>0.17446877798583399</v>
      </c>
      <c r="CT454" s="13">
        <v>0.28999999999999998</v>
      </c>
      <c r="CU454" s="13">
        <v>0.157386930144611</v>
      </c>
      <c r="CV454" s="13">
        <v>0.06</v>
      </c>
      <c r="CW454" s="52">
        <v>0</v>
      </c>
      <c r="CX454" s="13">
        <v>0</v>
      </c>
      <c r="CY454" s="52">
        <v>0</v>
      </c>
      <c r="CZ454" s="13">
        <v>0</v>
      </c>
      <c r="DA454" t="s">
        <v>934</v>
      </c>
    </row>
    <row r="455" spans="1:105" hidden="1" x14ac:dyDescent="0.25">
      <c r="B455">
        <v>0</v>
      </c>
      <c r="C455">
        <v>31067000</v>
      </c>
      <c r="D455" s="1" t="s">
        <v>5497</v>
      </c>
      <c r="E455">
        <v>3</v>
      </c>
      <c r="F455" s="27">
        <v>0</v>
      </c>
      <c r="G455" s="27">
        <v>1</v>
      </c>
      <c r="H455" s="27">
        <v>1</v>
      </c>
      <c r="I455" s="27">
        <v>1</v>
      </c>
      <c r="J455" s="27" t="s">
        <v>5496</v>
      </c>
      <c r="K455" s="5" t="s">
        <v>5038</v>
      </c>
      <c r="L455" s="5" t="s">
        <v>2035</v>
      </c>
      <c r="M455" s="9">
        <v>37081</v>
      </c>
      <c r="N455" s="9">
        <v>23.115068493150599</v>
      </c>
      <c r="O455" s="5">
        <v>216.95</v>
      </c>
      <c r="Q455" s="3">
        <v>65</v>
      </c>
      <c r="S455" s="3">
        <v>1</v>
      </c>
      <c r="T455" s="11">
        <v>47.574556999999999</v>
      </c>
      <c r="U455">
        <v>-93.608086999999998</v>
      </c>
      <c r="V455" s="3">
        <v>179</v>
      </c>
      <c r="W455" s="3">
        <v>90</v>
      </c>
      <c r="X455" s="5">
        <v>32</v>
      </c>
      <c r="Y455" s="15">
        <v>20.523256</v>
      </c>
      <c r="Z455" s="7">
        <v>34</v>
      </c>
      <c r="AA455" s="13">
        <v>0.83012820512820495</v>
      </c>
      <c r="AB455" s="13">
        <v>0.70673076923076905</v>
      </c>
      <c r="AC455" s="13">
        <v>0.95074024226110299</v>
      </c>
      <c r="AD455" s="13">
        <v>5.8139536999999998E-2</v>
      </c>
      <c r="AE455" s="13">
        <v>4.8263269106451498E-2</v>
      </c>
      <c r="AF455" s="33">
        <v>0</v>
      </c>
      <c r="AG455" s="13">
        <v>0</v>
      </c>
      <c r="AH455" s="30">
        <v>0</v>
      </c>
      <c r="AI455" s="36">
        <v>0</v>
      </c>
      <c r="AJ455" s="37">
        <v>0</v>
      </c>
      <c r="AK455" s="38">
        <v>0</v>
      </c>
      <c r="AW455" s="15">
        <v>6.0225806000000004</v>
      </c>
      <c r="AX455" s="15">
        <v>8</v>
      </c>
      <c r="AY455" s="13">
        <v>0.85159010600706697</v>
      </c>
      <c r="AZ455" s="13">
        <v>0.47349823321554702</v>
      </c>
      <c r="BA455" s="13">
        <v>0.85007255785534197</v>
      </c>
      <c r="BB455" s="13">
        <v>0.32741934</v>
      </c>
      <c r="BC455" s="13">
        <v>0.32741934</v>
      </c>
      <c r="BD455" s="13">
        <v>1.9354838999999999E-2</v>
      </c>
      <c r="BE455" s="13">
        <v>1.6482389291794401E-2</v>
      </c>
      <c r="BF455" s="33">
        <v>0</v>
      </c>
      <c r="BG455" s="13">
        <v>0</v>
      </c>
      <c r="BH455" s="36">
        <v>0</v>
      </c>
      <c r="BI455" s="38">
        <v>0</v>
      </c>
      <c r="BJ455" s="44">
        <v>0.32244897959183599</v>
      </c>
      <c r="BK455" s="44">
        <v>0.95306122448979502</v>
      </c>
      <c r="BL455" s="13">
        <v>0.63061168510560395</v>
      </c>
      <c r="BM455" s="44">
        <v>9.4339622641509399E-2</v>
      </c>
      <c r="BN455" s="44">
        <v>0.79559748427672905</v>
      </c>
      <c r="BO455" s="13">
        <v>0.23074106619800799</v>
      </c>
      <c r="BS455" s="15">
        <v>9.4230769999999993</v>
      </c>
      <c r="BT455" s="3">
        <v>13</v>
      </c>
      <c r="BU455" s="13">
        <v>0.63559322033898302</v>
      </c>
      <c r="BV455" s="13">
        <v>0.93008474576271105</v>
      </c>
      <c r="BW455" s="13">
        <v>0.94819503047351095</v>
      </c>
      <c r="BX455" s="13">
        <v>0.73076920000000001</v>
      </c>
      <c r="BY455" s="13">
        <v>0.5</v>
      </c>
      <c r="BZ455" s="13">
        <v>0.3846154</v>
      </c>
      <c r="CA455" s="52">
        <v>4</v>
      </c>
      <c r="CB455" s="13">
        <v>0.15384616000000001</v>
      </c>
      <c r="CC455" s="13">
        <v>9.7783576002565403E-2</v>
      </c>
      <c r="CG455" s="50">
        <v>6.4285709999999998</v>
      </c>
      <c r="CH455" s="50">
        <v>8</v>
      </c>
      <c r="CI455" s="44">
        <v>0.14285714999999999</v>
      </c>
      <c r="CJ455" s="44">
        <v>0</v>
      </c>
      <c r="CK455" s="44">
        <v>0</v>
      </c>
      <c r="CL455" s="44">
        <v>0.30479452054794498</v>
      </c>
      <c r="CM455" s="44">
        <v>0.52568493150684903</v>
      </c>
      <c r="CN455" s="13">
        <v>0.411605844470604</v>
      </c>
      <c r="CO455" s="15">
        <v>21.666665999999999</v>
      </c>
      <c r="CP455" s="7">
        <v>27</v>
      </c>
      <c r="CQ455" s="13">
        <v>0.126415094339622</v>
      </c>
      <c r="CR455" s="13">
        <v>0.94716981132075395</v>
      </c>
      <c r="CS455" s="13">
        <v>0.31425547504681201</v>
      </c>
      <c r="CT455" s="13">
        <v>1</v>
      </c>
      <c r="CU455" s="13">
        <v>0.126415094339622</v>
      </c>
      <c r="CV455" s="13">
        <v>0.66666669999999995</v>
      </c>
      <c r="CW455" s="52">
        <v>1</v>
      </c>
      <c r="CX455" s="13">
        <v>0.33333333999999998</v>
      </c>
      <c r="CY455" s="52">
        <v>0</v>
      </c>
      <c r="CZ455" s="13">
        <v>0</v>
      </c>
      <c r="DA455" t="s">
        <v>5498</v>
      </c>
    </row>
    <row r="456" spans="1:105" hidden="1" x14ac:dyDescent="0.25">
      <c r="B456">
        <v>0</v>
      </c>
      <c r="C456">
        <v>86026600</v>
      </c>
      <c r="D456" s="1" t="s">
        <v>3475</v>
      </c>
      <c r="E456">
        <v>0</v>
      </c>
      <c r="F456" s="27">
        <v>0</v>
      </c>
      <c r="G456" s="27">
        <v>0</v>
      </c>
      <c r="H456" s="27">
        <v>0</v>
      </c>
      <c r="I456" s="27">
        <v>0</v>
      </c>
      <c r="J456" s="27" t="s">
        <v>10488</v>
      </c>
      <c r="K456" s="5" t="s">
        <v>10489</v>
      </c>
      <c r="L456" s="5" t="s">
        <v>1223</v>
      </c>
      <c r="M456" s="9">
        <v>40350</v>
      </c>
      <c r="N456" s="9">
        <v>14.158904109589001</v>
      </c>
      <c r="O456" s="5">
        <v>56.59</v>
      </c>
      <c r="P456" s="7">
        <v>20.5</v>
      </c>
      <c r="Q456" s="3">
        <v>65</v>
      </c>
      <c r="R456" s="3">
        <v>5</v>
      </c>
      <c r="S456" s="3">
        <v>1</v>
      </c>
      <c r="T456" s="11">
        <v>45.150345999999999</v>
      </c>
      <c r="U456">
        <v>-94.147077999999993</v>
      </c>
      <c r="V456" s="3">
        <v>35</v>
      </c>
      <c r="W456" s="3">
        <v>83</v>
      </c>
      <c r="X456" s="5">
        <v>30</v>
      </c>
      <c r="Y456" s="15">
        <v>26.3</v>
      </c>
      <c r="Z456" s="7">
        <v>31</v>
      </c>
      <c r="AA456" s="13">
        <v>0.38961038961038902</v>
      </c>
      <c r="AB456" s="13">
        <v>0.89772727272727204</v>
      </c>
      <c r="AC456" s="13">
        <v>0.75622476446837095</v>
      </c>
      <c r="AD456" s="13">
        <v>0.2</v>
      </c>
      <c r="AE456" s="13">
        <v>7.7922079083207293E-2</v>
      </c>
      <c r="AF456" s="33">
        <v>0</v>
      </c>
      <c r="AG456" s="13">
        <v>0</v>
      </c>
      <c r="AH456" s="30">
        <v>0</v>
      </c>
      <c r="AI456" s="36">
        <v>0</v>
      </c>
      <c r="AJ456" s="37">
        <v>0</v>
      </c>
      <c r="AK456" s="38">
        <v>0</v>
      </c>
      <c r="AL456" s="31">
        <v>1.57</v>
      </c>
      <c r="AM456" s="7">
        <v>18</v>
      </c>
      <c r="AN456" s="15">
        <v>12.025</v>
      </c>
      <c r="AO456" s="13">
        <v>0.55000000000000004</v>
      </c>
      <c r="AP456" s="13">
        <v>0.22500000000000001</v>
      </c>
      <c r="AQ456" s="13">
        <v>0.145657890878225</v>
      </c>
      <c r="AR456" s="13">
        <v>7.4999999999999997E-2</v>
      </c>
      <c r="AS456" s="13">
        <v>4.8552633508255602E-2</v>
      </c>
      <c r="AT456" s="13">
        <v>0.64736842105263104</v>
      </c>
      <c r="AU456" s="13">
        <v>0.66950464396284803</v>
      </c>
      <c r="AV456" s="13">
        <v>0.797213622291021</v>
      </c>
      <c r="AW456" s="15">
        <v>5.4969697000000002</v>
      </c>
      <c r="AX456" s="15">
        <v>8</v>
      </c>
      <c r="AY456" s="13">
        <v>0.64338235294117596</v>
      </c>
      <c r="AZ456" s="13">
        <v>0.52941176470588203</v>
      </c>
      <c r="BA456" s="13">
        <v>0.77950049644848396</v>
      </c>
      <c r="BB456" s="13">
        <v>0.16969697</v>
      </c>
      <c r="BC456" s="13">
        <v>0.16969697</v>
      </c>
      <c r="BD456" s="13">
        <v>1.8181817999999999E-2</v>
      </c>
      <c r="BE456" s="13">
        <v>1.1697860592154399E-2</v>
      </c>
      <c r="BF456" s="33">
        <v>0</v>
      </c>
      <c r="BG456" s="13">
        <v>0</v>
      </c>
      <c r="BH456" s="36">
        <v>0</v>
      </c>
      <c r="BI456" s="38">
        <v>0</v>
      </c>
      <c r="BJ456" s="44">
        <v>7.2727272727272696E-2</v>
      </c>
      <c r="BK456" s="44">
        <v>0.96363636363636296</v>
      </c>
      <c r="BL456" s="13">
        <v>0.224010240468135</v>
      </c>
      <c r="BM456" s="44">
        <v>0.640625</v>
      </c>
      <c r="BN456" s="44">
        <v>0.10416666666666601</v>
      </c>
      <c r="BO456" s="13">
        <v>0.208845928529584</v>
      </c>
      <c r="BP456" s="13">
        <v>0.36842105263157798</v>
      </c>
      <c r="BQ456">
        <v>0.20175438596491199</v>
      </c>
      <c r="BR456">
        <v>0.21510574018126799</v>
      </c>
      <c r="BS456" s="15">
        <v>6.8461537000000003</v>
      </c>
      <c r="BT456" s="3">
        <v>10</v>
      </c>
      <c r="BU456" s="13">
        <v>0.53571428571428503</v>
      </c>
      <c r="BV456" s="13">
        <v>0.186974789915966</v>
      </c>
      <c r="BW456" s="13">
        <v>0.23070010939209201</v>
      </c>
      <c r="BX456" s="13">
        <v>0.15384616000000001</v>
      </c>
      <c r="BY456" s="13">
        <v>7.6923080000000005E-2</v>
      </c>
      <c r="BZ456" s="13">
        <v>0</v>
      </c>
      <c r="CA456" s="52">
        <v>0</v>
      </c>
      <c r="CB456" s="13">
        <v>0</v>
      </c>
      <c r="CC456" s="13">
        <v>0</v>
      </c>
      <c r="CG456" s="50">
        <v>6.0178570000000002</v>
      </c>
      <c r="CH456" s="50">
        <v>7</v>
      </c>
      <c r="CI456" s="44">
        <v>0</v>
      </c>
      <c r="CJ456" s="44">
        <v>0</v>
      </c>
      <c r="CK456" s="44">
        <v>0</v>
      </c>
      <c r="CL456" s="44">
        <v>0.72222222222222199</v>
      </c>
      <c r="CM456" s="44">
        <v>0.44270833333333298</v>
      </c>
      <c r="CN456" s="13">
        <v>0.64386122844678295</v>
      </c>
      <c r="CO456" s="15">
        <v>22</v>
      </c>
      <c r="CP456" s="7">
        <v>27</v>
      </c>
      <c r="CQ456" s="13">
        <v>0.18984962406014999</v>
      </c>
      <c r="CR456" s="13">
        <v>0.94360902255639101</v>
      </c>
      <c r="CS456" s="13">
        <v>0.46291622567776602</v>
      </c>
      <c r="CT456" s="13">
        <v>1</v>
      </c>
      <c r="CU456" s="13">
        <v>0.18984962406014999</v>
      </c>
      <c r="CV456" s="13">
        <v>0.75</v>
      </c>
      <c r="CW456" s="52">
        <v>1</v>
      </c>
      <c r="CX456" s="13">
        <v>0.25</v>
      </c>
      <c r="CY456" s="52">
        <v>0</v>
      </c>
      <c r="CZ456" s="13">
        <v>0</v>
      </c>
      <c r="DA456" t="s">
        <v>10490</v>
      </c>
    </row>
    <row r="457" spans="1:105" hidden="1" x14ac:dyDescent="0.25">
      <c r="B457">
        <v>0</v>
      </c>
      <c r="C457">
        <v>27011101</v>
      </c>
      <c r="D457" s="1" t="s">
        <v>646</v>
      </c>
      <c r="E457">
        <v>0</v>
      </c>
      <c r="F457" s="27">
        <v>0</v>
      </c>
      <c r="G457" s="27">
        <v>0</v>
      </c>
      <c r="H457" s="27">
        <v>0</v>
      </c>
      <c r="I457" s="27">
        <v>0</v>
      </c>
      <c r="J457" s="27" t="s">
        <v>4315</v>
      </c>
      <c r="K457" s="5" t="s">
        <v>4298</v>
      </c>
      <c r="L457" s="5" t="s">
        <v>4182</v>
      </c>
      <c r="M457" s="9">
        <v>44025</v>
      </c>
      <c r="N457" s="9">
        <v>4.0904109589040996</v>
      </c>
      <c r="O457" s="5">
        <v>296.2</v>
      </c>
      <c r="P457" s="7">
        <v>10.7</v>
      </c>
      <c r="Q457" s="3">
        <v>34</v>
      </c>
      <c r="R457" s="3">
        <v>5.4</v>
      </c>
      <c r="S457" s="3">
        <v>1</v>
      </c>
      <c r="T457" s="11">
        <v>45.079389999999997</v>
      </c>
      <c r="U457">
        <v>-93.405850999999998</v>
      </c>
      <c r="V457" s="3">
        <v>7</v>
      </c>
      <c r="W457" s="3">
        <v>83</v>
      </c>
      <c r="X457" s="5">
        <v>24</v>
      </c>
      <c r="Y457" s="15">
        <v>22.118645000000001</v>
      </c>
      <c r="Z457" s="7">
        <v>31</v>
      </c>
      <c r="AA457" s="13">
        <v>0.64130434782608603</v>
      </c>
      <c r="AB457" s="13">
        <v>0.60869565217391297</v>
      </c>
      <c r="AC457" s="13">
        <v>0.80619111709286595</v>
      </c>
      <c r="AD457" s="13">
        <v>3.3898304999999997E-2</v>
      </c>
      <c r="AE457" s="13">
        <v>2.1739130475274801E-2</v>
      </c>
      <c r="AF457" s="33">
        <v>0</v>
      </c>
      <c r="AG457" s="13">
        <v>0</v>
      </c>
      <c r="AH457" s="30">
        <v>0</v>
      </c>
      <c r="AI457" s="36">
        <v>0</v>
      </c>
      <c r="AJ457" s="37">
        <v>0</v>
      </c>
      <c r="AK457" s="38">
        <v>0</v>
      </c>
      <c r="AL457" s="31">
        <v>1.76</v>
      </c>
      <c r="AM457" s="7">
        <v>18</v>
      </c>
      <c r="AN457" s="15">
        <v>10.983606</v>
      </c>
      <c r="AO457" s="13">
        <v>0.54098360000000001</v>
      </c>
      <c r="AP457" s="13">
        <v>0.19672132000000001</v>
      </c>
      <c r="AQ457" s="13">
        <v>8.0759276841816094E-2</v>
      </c>
      <c r="AR457" s="13">
        <v>3.2786883000000003E-2</v>
      </c>
      <c r="AS457" s="13">
        <v>1.3459878454082801E-2</v>
      </c>
      <c r="AT457" s="13">
        <v>0.41052631578947302</v>
      </c>
      <c r="AU457" s="13">
        <v>0.76277089783281704</v>
      </c>
      <c r="AV457" s="13">
        <v>0.68188854489163997</v>
      </c>
      <c r="AW457" s="15">
        <v>5.0396694999999996</v>
      </c>
      <c r="AX457" s="15">
        <v>7</v>
      </c>
      <c r="AY457" s="13">
        <v>0.93396226415094297</v>
      </c>
      <c r="AZ457" s="13">
        <v>0.39150943396226401</v>
      </c>
      <c r="BA457" s="13">
        <v>0.80989841900252002</v>
      </c>
      <c r="BB457" s="13">
        <v>0.12396694</v>
      </c>
      <c r="BC457" s="13">
        <v>0.12396694</v>
      </c>
      <c r="BD457" s="13">
        <v>0</v>
      </c>
      <c r="BE457" s="13">
        <v>0</v>
      </c>
      <c r="BF457" s="33">
        <v>0</v>
      </c>
      <c r="BG457" s="13">
        <v>0</v>
      </c>
      <c r="BH457" s="36">
        <v>0</v>
      </c>
      <c r="BI457" s="38">
        <v>0</v>
      </c>
      <c r="BJ457" s="44">
        <v>0.98750000000000004</v>
      </c>
      <c r="BK457" s="44">
        <v>0.46875</v>
      </c>
      <c r="BL457" s="13">
        <v>0.79729359056413995</v>
      </c>
      <c r="BM457" s="44">
        <v>0.87301587301587302</v>
      </c>
      <c r="BN457" s="44">
        <v>0.28571428571428498</v>
      </c>
      <c r="BO457" s="13">
        <v>0.58304042179261795</v>
      </c>
      <c r="BS457" s="15">
        <v>6.6687500000000002</v>
      </c>
      <c r="BT457" s="3">
        <v>9</v>
      </c>
      <c r="BU457" s="13">
        <v>0.92083333333333295</v>
      </c>
      <c r="BV457" s="13">
        <v>0.25416666666666599</v>
      </c>
      <c r="BW457" s="13">
        <v>0.514220972026879</v>
      </c>
      <c r="BX457" s="13">
        <v>0.27500000000000002</v>
      </c>
      <c r="BY457" s="13">
        <v>0</v>
      </c>
      <c r="BZ457" s="13">
        <v>0</v>
      </c>
      <c r="CA457" s="52">
        <v>0</v>
      </c>
      <c r="CB457" s="13">
        <v>0</v>
      </c>
      <c r="CC457" s="13">
        <v>0</v>
      </c>
      <c r="CG457" s="50">
        <v>5.3885712999999997</v>
      </c>
      <c r="CH457" s="50">
        <v>7</v>
      </c>
      <c r="CI457" s="44">
        <v>0</v>
      </c>
      <c r="CJ457" s="44">
        <v>0</v>
      </c>
      <c r="CK457" s="44">
        <v>0</v>
      </c>
      <c r="CL457" s="44">
        <v>0.95454545454545403</v>
      </c>
      <c r="CM457" s="44">
        <v>9.8484848484848397E-2</v>
      </c>
      <c r="CN457" s="13">
        <v>0.28564503843224098</v>
      </c>
      <c r="CO457" s="15">
        <v>20</v>
      </c>
      <c r="CP457" s="7">
        <v>23</v>
      </c>
      <c r="CQ457" s="13">
        <v>0.257692307692307</v>
      </c>
      <c r="CR457" s="13">
        <v>0.88846153846153797</v>
      </c>
      <c r="CS457" s="13">
        <v>0.57453390865423704</v>
      </c>
      <c r="CT457" s="13">
        <v>1</v>
      </c>
      <c r="CU457" s="13">
        <v>0.257692307692307</v>
      </c>
      <c r="CV457" s="13">
        <v>0.5</v>
      </c>
      <c r="CW457" s="52">
        <v>0</v>
      </c>
      <c r="CX457" s="13">
        <v>0</v>
      </c>
      <c r="CY457" s="52">
        <v>0</v>
      </c>
      <c r="CZ457" s="13">
        <v>0</v>
      </c>
      <c r="DA457" t="s">
        <v>4316</v>
      </c>
    </row>
    <row r="458" spans="1:105" hidden="1" x14ac:dyDescent="0.25">
      <c r="B458">
        <v>0</v>
      </c>
      <c r="C458">
        <v>7009600</v>
      </c>
      <c r="D458" s="1" t="s">
        <v>126</v>
      </c>
      <c r="E458">
        <v>1</v>
      </c>
      <c r="F458" s="27">
        <v>0</v>
      </c>
      <c r="G458" s="27">
        <v>0</v>
      </c>
      <c r="H458" s="27">
        <v>1</v>
      </c>
      <c r="I458" s="27">
        <v>0</v>
      </c>
      <c r="J458" s="27" t="s">
        <v>1086</v>
      </c>
      <c r="K458" s="5" t="s">
        <v>1087</v>
      </c>
      <c r="L458" s="5" t="s">
        <v>1065</v>
      </c>
      <c r="M458" s="9">
        <v>44788</v>
      </c>
      <c r="N458" s="9">
        <v>2</v>
      </c>
      <c r="O458" s="5">
        <v>808.62</v>
      </c>
      <c r="Q458" s="3">
        <v>7</v>
      </c>
      <c r="R458" s="3">
        <v>1.9</v>
      </c>
      <c r="S458" s="3">
        <v>1</v>
      </c>
      <c r="T458" s="11">
        <v>44.094880000000003</v>
      </c>
      <c r="U458">
        <v>-94.183435000000003</v>
      </c>
      <c r="V458" s="3">
        <v>71</v>
      </c>
      <c r="W458" s="3">
        <v>154</v>
      </c>
      <c r="X458" s="5">
        <v>43</v>
      </c>
      <c r="Y458" s="15">
        <v>24.454546000000001</v>
      </c>
      <c r="Z458" s="7">
        <v>31</v>
      </c>
      <c r="AA458" s="13">
        <v>0.40673575129533601</v>
      </c>
      <c r="AB458" s="13">
        <v>0.82901554404144995</v>
      </c>
      <c r="AC458" s="13">
        <v>0.73768506056527505</v>
      </c>
      <c r="AD458" s="13">
        <v>0.18181818999999999</v>
      </c>
      <c r="AE458" s="13">
        <v>7.3951956984910305E-2</v>
      </c>
      <c r="AF458" s="33">
        <v>0</v>
      </c>
      <c r="AG458" s="13">
        <v>0</v>
      </c>
      <c r="AH458" s="30">
        <v>0</v>
      </c>
      <c r="AI458" s="36">
        <v>0</v>
      </c>
      <c r="AJ458" s="37">
        <v>0</v>
      </c>
      <c r="AK458" s="38">
        <v>0</v>
      </c>
      <c r="AW458" s="15">
        <v>6.7941174999999996</v>
      </c>
      <c r="AX458" s="15">
        <v>8</v>
      </c>
      <c r="AY458" s="13">
        <v>0.12380952380952299</v>
      </c>
      <c r="AZ458" s="13">
        <v>0.88571428571428501</v>
      </c>
      <c r="BA458" s="13">
        <v>0.31482471549683</v>
      </c>
      <c r="BB458" s="13">
        <v>0.91176469999999998</v>
      </c>
      <c r="BC458" s="13">
        <v>0.91176469999999998</v>
      </c>
      <c r="BD458" s="13">
        <v>2.9411764999999999E-2</v>
      </c>
      <c r="BE458" s="13">
        <v>3.6414565961985302E-3</v>
      </c>
      <c r="BF458" s="33">
        <v>0</v>
      </c>
      <c r="BG458" s="13">
        <v>0</v>
      </c>
      <c r="BH458" s="36">
        <v>0</v>
      </c>
      <c r="BI458" s="38">
        <v>0</v>
      </c>
      <c r="BM458" s="44">
        <v>0.188405797101449</v>
      </c>
      <c r="BN458" s="44">
        <v>0.77536231884057905</v>
      </c>
      <c r="BO458" s="13">
        <v>0.39689513766842399</v>
      </c>
      <c r="BS458" s="15">
        <v>8.8571419999999996</v>
      </c>
      <c r="BT458" s="3">
        <v>12</v>
      </c>
      <c r="BU458" s="13">
        <v>0.91747572815533895</v>
      </c>
      <c r="BV458" s="13">
        <v>0.76213592233009697</v>
      </c>
      <c r="BW458" s="13">
        <v>0.98437255821222003</v>
      </c>
      <c r="BX458" s="13">
        <v>0.93650794000000004</v>
      </c>
      <c r="BY458" s="13">
        <v>0.29365079999999999</v>
      </c>
      <c r="BZ458" s="13">
        <v>0.13492064000000001</v>
      </c>
      <c r="CA458" s="52">
        <v>3</v>
      </c>
      <c r="CB458" s="13">
        <v>2.3809523999999999E-2</v>
      </c>
      <c r="CC458" s="13">
        <v>2.1844660601063201E-2</v>
      </c>
      <c r="CD458" s="13">
        <v>0.47222222222222199</v>
      </c>
      <c r="CE458">
        <v>0.33333333333333298</v>
      </c>
      <c r="CF458">
        <v>0.37774627923458498</v>
      </c>
      <c r="CG458" s="50">
        <v>7.7058825000000004</v>
      </c>
      <c r="CH458" s="50">
        <v>10</v>
      </c>
      <c r="CI458" s="44">
        <v>0.61764704999999998</v>
      </c>
      <c r="CJ458" s="44">
        <v>0.23529412</v>
      </c>
      <c r="CK458" s="44">
        <v>5.8823529999999999E-2</v>
      </c>
      <c r="CL458" s="44">
        <v>0.54524886877828005</v>
      </c>
      <c r="CM458" s="44">
        <v>0.88461538461538403</v>
      </c>
      <c r="CN458" s="13">
        <v>0.80596911571220797</v>
      </c>
      <c r="CO458" s="15">
        <v>14.017858</v>
      </c>
      <c r="CP458" s="7">
        <v>26</v>
      </c>
      <c r="CQ458" s="13">
        <v>0.98639455782312901</v>
      </c>
      <c r="CR458" s="13">
        <v>0.14285714285714199</v>
      </c>
      <c r="CS458" s="13">
        <v>0.36815110315069599</v>
      </c>
      <c r="CT458" s="13">
        <v>0.54464287</v>
      </c>
      <c r="CU458" s="13">
        <v>0.537232758642053</v>
      </c>
      <c r="CV458" s="13">
        <v>7.1428574999999994E-2</v>
      </c>
      <c r="CW458" s="52">
        <v>3</v>
      </c>
      <c r="CX458" s="13">
        <v>2.6785715000000002E-2</v>
      </c>
      <c r="CY458" s="52">
        <v>0</v>
      </c>
      <c r="CZ458" s="13">
        <v>0</v>
      </c>
      <c r="DA458" t="s">
        <v>1088</v>
      </c>
    </row>
    <row r="459" spans="1:105" hidden="1" x14ac:dyDescent="0.25">
      <c r="B459">
        <v>0</v>
      </c>
      <c r="C459">
        <v>58002900</v>
      </c>
      <c r="D459" s="1" t="s">
        <v>3102</v>
      </c>
      <c r="E459">
        <v>0</v>
      </c>
      <c r="F459" s="27">
        <v>0</v>
      </c>
      <c r="G459" s="27">
        <v>0</v>
      </c>
      <c r="H459" s="27">
        <v>0</v>
      </c>
      <c r="I459" s="27">
        <v>0</v>
      </c>
      <c r="J459" s="27" t="s">
        <v>7943</v>
      </c>
      <c r="K459" s="5" t="s">
        <v>7938</v>
      </c>
      <c r="L459" s="5" t="s">
        <v>101</v>
      </c>
      <c r="M459" s="9">
        <v>39650</v>
      </c>
      <c r="N459" s="9">
        <v>16.076712328767101</v>
      </c>
      <c r="O459" s="5">
        <v>79.77</v>
      </c>
      <c r="P459" s="7">
        <v>5</v>
      </c>
      <c r="Q459" s="3">
        <v>11</v>
      </c>
      <c r="R459" s="3">
        <v>2.9</v>
      </c>
      <c r="S459" s="3">
        <v>1</v>
      </c>
      <c r="T459" s="11">
        <v>46.073298000000001</v>
      </c>
      <c r="U459">
        <v>-92.444810000000004</v>
      </c>
      <c r="V459" s="3">
        <v>90</v>
      </c>
      <c r="W459" s="3">
        <v>54</v>
      </c>
      <c r="X459" s="5">
        <v>37</v>
      </c>
      <c r="Y459" s="15">
        <v>23.235294</v>
      </c>
      <c r="Z459" s="7">
        <v>34</v>
      </c>
      <c r="AA459" s="13">
        <v>0.62794612794612703</v>
      </c>
      <c r="AB459" s="13">
        <v>0.653198653198653</v>
      </c>
      <c r="AC459" s="13">
        <v>0.82987886944818301</v>
      </c>
      <c r="AD459" s="13">
        <v>0.11764706</v>
      </c>
      <c r="AE459" s="13">
        <v>7.3876015327695194E-2</v>
      </c>
      <c r="AF459" s="33">
        <v>0</v>
      </c>
      <c r="AG459" s="13">
        <v>0</v>
      </c>
      <c r="AH459" s="30">
        <v>0</v>
      </c>
      <c r="AI459" s="36">
        <v>0</v>
      </c>
      <c r="AJ459" s="37">
        <v>0</v>
      </c>
      <c r="AK459" s="38">
        <v>0</v>
      </c>
      <c r="AW459" s="15">
        <v>5.875</v>
      </c>
      <c r="AX459" s="15">
        <v>9</v>
      </c>
      <c r="AY459" s="13">
        <v>0.19217081850533799</v>
      </c>
      <c r="AZ459" s="13">
        <v>0.78647686832740205</v>
      </c>
      <c r="BA459" s="13">
        <v>0.42297410830214599</v>
      </c>
      <c r="BB459" s="13">
        <v>0.4375</v>
      </c>
      <c r="BC459" s="13">
        <v>0.4375</v>
      </c>
      <c r="BD459" s="13">
        <v>0.15625</v>
      </c>
      <c r="BE459" s="13">
        <v>3.0026690391458999E-2</v>
      </c>
      <c r="BF459" s="33">
        <v>1</v>
      </c>
      <c r="BG459" s="13">
        <v>3.125E-2</v>
      </c>
      <c r="BH459" s="36">
        <v>0</v>
      </c>
      <c r="BI459" s="38">
        <v>0</v>
      </c>
      <c r="BJ459" s="44">
        <v>0.151111111111111</v>
      </c>
      <c r="BK459" s="44">
        <v>0.89777777777777701</v>
      </c>
      <c r="BL459" s="13">
        <v>0.36618816860199299</v>
      </c>
      <c r="BS459" s="15">
        <v>7.4951460000000001</v>
      </c>
      <c r="BT459" s="3">
        <v>10</v>
      </c>
      <c r="BU459" s="13">
        <v>0.85074626865671599</v>
      </c>
      <c r="BV459" s="13">
        <v>0.29291044776119401</v>
      </c>
      <c r="BW459" s="13">
        <v>0.54422566025941499</v>
      </c>
      <c r="BX459" s="13">
        <v>0.59223300000000001</v>
      </c>
      <c r="BY459" s="13">
        <v>0.106796116</v>
      </c>
      <c r="BZ459" s="13">
        <v>0</v>
      </c>
      <c r="CA459" s="52">
        <v>0</v>
      </c>
      <c r="CB459" s="13">
        <v>0</v>
      </c>
      <c r="CC459" s="13">
        <v>0</v>
      </c>
      <c r="CG459" s="50">
        <v>5.9411763999999998</v>
      </c>
      <c r="CH459" s="50">
        <v>7</v>
      </c>
      <c r="CI459" s="44">
        <v>0</v>
      </c>
      <c r="CJ459" s="44">
        <v>0</v>
      </c>
      <c r="CK459" s="44">
        <v>0</v>
      </c>
      <c r="CL459" s="44">
        <v>0.67667844522968201</v>
      </c>
      <c r="CM459" s="44">
        <v>0.11660777385159</v>
      </c>
      <c r="CN459" s="13">
        <v>0.25150612838446001</v>
      </c>
      <c r="DA459" t="s">
        <v>7944</v>
      </c>
    </row>
    <row r="460" spans="1:105" hidden="1" x14ac:dyDescent="0.25">
      <c r="B460">
        <v>0</v>
      </c>
      <c r="C460">
        <v>38052000</v>
      </c>
      <c r="D460" s="1" t="s">
        <v>6533</v>
      </c>
      <c r="E460">
        <v>2</v>
      </c>
      <c r="F460" s="27">
        <v>0</v>
      </c>
      <c r="G460" s="27">
        <v>1</v>
      </c>
      <c r="H460" s="27">
        <v>0</v>
      </c>
      <c r="I460" s="27">
        <v>0</v>
      </c>
      <c r="J460" s="27" t="s">
        <v>6532</v>
      </c>
      <c r="K460" s="5" t="s">
        <v>6124</v>
      </c>
      <c r="L460" s="5" t="s">
        <v>5973</v>
      </c>
      <c r="M460" s="9">
        <v>36703</v>
      </c>
      <c r="N460" s="9">
        <v>24.150684931506799</v>
      </c>
      <c r="O460" s="5">
        <v>53.19</v>
      </c>
      <c r="Q460" s="3">
        <v>38</v>
      </c>
      <c r="S460" s="3">
        <v>1</v>
      </c>
      <c r="X460" s="5">
        <v>4</v>
      </c>
      <c r="Y460" s="15">
        <v>26.7</v>
      </c>
      <c r="Z460" s="7">
        <v>31</v>
      </c>
      <c r="AA460" s="13">
        <v>0.47706422018348599</v>
      </c>
      <c r="AB460" s="13">
        <v>0.97553516819571795</v>
      </c>
      <c r="AC460" s="13">
        <v>0.87718707940780605</v>
      </c>
      <c r="AD460" s="13">
        <v>0.1</v>
      </c>
      <c r="AE460" s="13">
        <v>4.7706422729229703E-2</v>
      </c>
      <c r="AF460" s="33">
        <v>0</v>
      </c>
      <c r="AG460" s="13">
        <v>0</v>
      </c>
      <c r="AH460" s="30">
        <v>0</v>
      </c>
      <c r="AI460" s="36">
        <v>0</v>
      </c>
      <c r="AJ460" s="37">
        <v>0</v>
      </c>
      <c r="AK460" s="38">
        <v>0</v>
      </c>
      <c r="AL460" s="31">
        <v>1.31</v>
      </c>
      <c r="AM460" s="7">
        <v>16</v>
      </c>
      <c r="AN460" s="15">
        <v>13.111110999999999</v>
      </c>
      <c r="AO460" s="13">
        <v>0.77777779999999996</v>
      </c>
      <c r="AP460" s="13">
        <v>0.33333333999999998</v>
      </c>
      <c r="AQ460" s="13">
        <v>0.33204135356485298</v>
      </c>
      <c r="AR460" s="13">
        <v>0</v>
      </c>
      <c r="AS460" s="13">
        <v>0</v>
      </c>
      <c r="AT460" s="13">
        <v>0.99612403100775104</v>
      </c>
      <c r="AU460" s="13">
        <v>0.51857585139318796</v>
      </c>
      <c r="AV460" s="13">
        <v>0.86222910216718196</v>
      </c>
      <c r="BE460" s="13"/>
      <c r="CG460" s="50">
        <v>7</v>
      </c>
      <c r="CH460" s="50">
        <v>10</v>
      </c>
      <c r="CI460" s="44">
        <v>0.28260869999999999</v>
      </c>
      <c r="CJ460" s="44">
        <v>0.10869565</v>
      </c>
      <c r="CK460" s="44">
        <v>2.1739129999999999E-2</v>
      </c>
      <c r="CL460" s="44">
        <v>0.76507936507936503</v>
      </c>
      <c r="CM460" s="44">
        <v>0.7</v>
      </c>
      <c r="CN460" s="13">
        <v>0.84834845232324596</v>
      </c>
      <c r="DA460" t="s">
        <v>6534</v>
      </c>
    </row>
    <row r="461" spans="1:105" hidden="1" x14ac:dyDescent="0.25">
      <c r="B461">
        <v>0</v>
      </c>
      <c r="C461">
        <v>1010500</v>
      </c>
      <c r="D461" s="1" t="s">
        <v>265</v>
      </c>
      <c r="E461">
        <v>2</v>
      </c>
      <c r="F461" s="27">
        <v>0</v>
      </c>
      <c r="G461" s="27">
        <v>0</v>
      </c>
      <c r="H461" s="27">
        <v>1</v>
      </c>
      <c r="I461" s="27">
        <v>1</v>
      </c>
      <c r="J461" s="27" t="s">
        <v>264</v>
      </c>
      <c r="K461" s="5" t="s">
        <v>223</v>
      </c>
      <c r="L461" s="5" t="s">
        <v>103</v>
      </c>
      <c r="M461" s="9">
        <v>42954</v>
      </c>
      <c r="N461" s="9">
        <v>7.02465753424657</v>
      </c>
      <c r="O461" s="5">
        <v>318.83</v>
      </c>
      <c r="P461" s="7">
        <v>6</v>
      </c>
      <c r="Q461" s="3">
        <v>15</v>
      </c>
      <c r="R461" s="3">
        <v>2.8</v>
      </c>
      <c r="S461" s="3">
        <v>1</v>
      </c>
      <c r="T461" s="11">
        <v>46.631003999999997</v>
      </c>
      <c r="U461">
        <v>-93.487555</v>
      </c>
      <c r="V461" s="3">
        <v>113</v>
      </c>
      <c r="W461" s="3">
        <v>25</v>
      </c>
      <c r="X461" s="5">
        <v>39</v>
      </c>
      <c r="Y461" s="15">
        <v>27.928571999999999</v>
      </c>
      <c r="Z461" s="7">
        <v>36</v>
      </c>
      <c r="AA461" s="13">
        <v>0.133333333333333</v>
      </c>
      <c r="AB461" s="13">
        <v>0.89019607843137205</v>
      </c>
      <c r="AC461" s="13">
        <v>0.305248990578734</v>
      </c>
      <c r="AD461" s="13">
        <v>0.35714287</v>
      </c>
      <c r="AE461" s="13">
        <v>4.7619048754374102E-2</v>
      </c>
      <c r="AF461" s="33">
        <v>1</v>
      </c>
      <c r="AG461" s="13">
        <v>7.1428574999999994E-2</v>
      </c>
      <c r="AH461" s="30">
        <v>9.5238099495569793E-3</v>
      </c>
      <c r="AI461" s="36">
        <v>0</v>
      </c>
      <c r="AJ461" s="37">
        <v>0</v>
      </c>
      <c r="AK461" s="38">
        <v>0</v>
      </c>
      <c r="AL461" s="31">
        <v>1.77</v>
      </c>
      <c r="AM461" s="7">
        <v>18</v>
      </c>
      <c r="AN461" s="15">
        <v>13.69697</v>
      </c>
      <c r="AO461" s="13">
        <v>0.72727275000000002</v>
      </c>
      <c r="AP461" s="13">
        <v>0.45454547000000001</v>
      </c>
      <c r="AQ461" s="13">
        <v>0.111004787997195</v>
      </c>
      <c r="AR461" s="13">
        <v>0.121212125</v>
      </c>
      <c r="AS461" s="13">
        <v>2.9601276799252101E-2</v>
      </c>
      <c r="AT461" s="13">
        <v>0.24421052631578899</v>
      </c>
      <c r="AU461" s="13">
        <v>0.76818885448916396</v>
      </c>
      <c r="AV461" s="13">
        <v>0.49922600619195001</v>
      </c>
      <c r="AW461" s="15">
        <v>6.4100419999999998</v>
      </c>
      <c r="AX461" s="15">
        <v>8</v>
      </c>
      <c r="AY461" s="13">
        <v>0.56521739130434701</v>
      </c>
      <c r="AZ461" s="13">
        <v>0.917874396135265</v>
      </c>
      <c r="BA461" s="13">
        <v>0.93515619033071096</v>
      </c>
      <c r="BB461" s="13">
        <v>0.61924683999999997</v>
      </c>
      <c r="BC461" s="13">
        <v>0.61924683999999997</v>
      </c>
      <c r="BD461" s="13">
        <v>0.30962341999999998</v>
      </c>
      <c r="BE461" s="13">
        <v>0.175004541873931</v>
      </c>
      <c r="BF461" s="33">
        <v>0</v>
      </c>
      <c r="BG461" s="13">
        <v>0</v>
      </c>
      <c r="BH461" s="36">
        <v>0</v>
      </c>
      <c r="BI461" s="38">
        <v>0</v>
      </c>
      <c r="BJ461" s="44">
        <v>0.106508875739644</v>
      </c>
      <c r="BK461" s="44">
        <v>0.26627218934911201</v>
      </c>
      <c r="BL461" s="13">
        <v>0.112599433116942</v>
      </c>
      <c r="BS461" s="15">
        <v>7.65625</v>
      </c>
      <c r="BT461" s="3">
        <v>10</v>
      </c>
      <c r="BU461" s="13">
        <v>0.99069767441860401</v>
      </c>
      <c r="BV461" s="13">
        <v>0.55813953488372003</v>
      </c>
      <c r="BW461" s="13">
        <v>0.92842631661196995</v>
      </c>
      <c r="BX461" s="13">
        <v>0.71153843000000006</v>
      </c>
      <c r="BY461" s="13">
        <v>1.4423076999999999E-2</v>
      </c>
      <c r="BZ461" s="13">
        <v>0</v>
      </c>
      <c r="CA461" s="52">
        <v>0</v>
      </c>
      <c r="CB461" s="13">
        <v>0</v>
      </c>
      <c r="CC461" s="13">
        <v>0</v>
      </c>
      <c r="CG461" s="50">
        <v>7.0180920000000002</v>
      </c>
      <c r="CH461" s="50">
        <v>11</v>
      </c>
      <c r="CI461" s="44">
        <v>0.32401313999999998</v>
      </c>
      <c r="CJ461" s="44">
        <v>0.13980263000000001</v>
      </c>
      <c r="CK461" s="44">
        <v>1.8092105000000001E-2</v>
      </c>
      <c r="CL461" s="44">
        <v>0.98353909465020495</v>
      </c>
      <c r="CM461" s="44">
        <v>0.781893004115226</v>
      </c>
      <c r="CN461" s="13">
        <v>0.97181635620801798</v>
      </c>
      <c r="DA461" t="s">
        <v>266</v>
      </c>
    </row>
    <row r="462" spans="1:105" hidden="1" x14ac:dyDescent="0.25">
      <c r="B462">
        <v>1</v>
      </c>
      <c r="C462">
        <v>3015900</v>
      </c>
      <c r="D462" s="1" t="s">
        <v>602</v>
      </c>
      <c r="E462">
        <v>1</v>
      </c>
      <c r="F462" s="27">
        <v>0</v>
      </c>
      <c r="G462" s="27">
        <v>1</v>
      </c>
      <c r="H462" s="27">
        <v>0</v>
      </c>
      <c r="I462" s="27">
        <v>0</v>
      </c>
      <c r="J462" s="27" t="s">
        <v>601</v>
      </c>
      <c r="K462" s="5" t="s">
        <v>603</v>
      </c>
      <c r="L462" s="5" t="s">
        <v>526</v>
      </c>
      <c r="M462" s="9">
        <v>43290</v>
      </c>
      <c r="N462" s="9">
        <v>6.1041095890410899</v>
      </c>
      <c r="O462" s="5">
        <v>994.71</v>
      </c>
      <c r="Q462" s="3">
        <v>76</v>
      </c>
      <c r="R462" s="3">
        <v>11.5</v>
      </c>
      <c r="S462" s="3">
        <v>1</v>
      </c>
      <c r="T462" s="11">
        <v>47.137985</v>
      </c>
      <c r="U462">
        <v>-95.517506999999995</v>
      </c>
      <c r="V462" s="3">
        <v>178</v>
      </c>
      <c r="W462" s="3">
        <v>112</v>
      </c>
      <c r="X462" s="5">
        <v>25</v>
      </c>
      <c r="Y462" s="15">
        <v>22.323232999999998</v>
      </c>
      <c r="Z462" s="7">
        <v>35</v>
      </c>
      <c r="AA462" s="13">
        <v>0.78030303030303005</v>
      </c>
      <c r="AB462" s="13">
        <v>0.64393939393939303</v>
      </c>
      <c r="AC462" s="13">
        <v>0.90430686406460203</v>
      </c>
      <c r="AD462" s="13">
        <v>6.0606062000000002E-2</v>
      </c>
      <c r="AE462" s="13">
        <v>4.7291094155022501E-2</v>
      </c>
      <c r="AF462" s="33">
        <v>1</v>
      </c>
      <c r="AG462" s="13">
        <v>1.0101010000000001E-2</v>
      </c>
      <c r="AH462" s="30">
        <v>7.8818487835991494E-3</v>
      </c>
      <c r="AI462" s="36">
        <v>0</v>
      </c>
      <c r="AJ462" s="37">
        <v>0</v>
      </c>
      <c r="AK462" s="38">
        <v>0</v>
      </c>
      <c r="AW462" s="15">
        <v>4.8344225999999999</v>
      </c>
      <c r="AX462" s="15">
        <v>9</v>
      </c>
      <c r="AY462" s="13">
        <v>0.82008368200836801</v>
      </c>
      <c r="AZ462" s="13">
        <v>0.11297071129707099</v>
      </c>
      <c r="BA462" s="13">
        <v>0.26770029786909</v>
      </c>
      <c r="BB462" s="13">
        <v>0.15904139</v>
      </c>
      <c r="BC462" s="13">
        <v>0.15904139</v>
      </c>
      <c r="BD462" s="13">
        <v>1.3071896E-2</v>
      </c>
      <c r="BE462" s="13">
        <v>1.07200482556261E-2</v>
      </c>
      <c r="BF462" s="33">
        <v>1</v>
      </c>
      <c r="BG462" s="13">
        <v>2.1786492E-3</v>
      </c>
      <c r="BH462" s="36">
        <v>0</v>
      </c>
      <c r="BI462" s="38">
        <v>0</v>
      </c>
      <c r="BJ462" s="44">
        <v>0.45320197044334898</v>
      </c>
      <c r="BK462" s="44">
        <v>0.57881773399014702</v>
      </c>
      <c r="BL462" s="13">
        <v>0.56587729724787394</v>
      </c>
      <c r="BM462" s="44">
        <v>0.97546012269938598</v>
      </c>
      <c r="BN462" s="44">
        <v>0.251533742331288</v>
      </c>
      <c r="BO462" s="13">
        <v>0.575864089045108</v>
      </c>
      <c r="BP462" s="13">
        <v>0.86538461538461497</v>
      </c>
      <c r="BQ462">
        <v>0.60576923076922995</v>
      </c>
      <c r="BR462">
        <v>0.87250755287008996</v>
      </c>
      <c r="BS462" s="15">
        <v>8.2413799999999995</v>
      </c>
      <c r="BT462" s="3">
        <v>10</v>
      </c>
      <c r="BU462" s="13">
        <v>0.55982905982905895</v>
      </c>
      <c r="BV462" s="13">
        <v>0.65170940170940095</v>
      </c>
      <c r="BW462" s="13">
        <v>0.73995936865135103</v>
      </c>
      <c r="BX462" s="13">
        <v>0.89655169999999995</v>
      </c>
      <c r="BY462" s="13">
        <v>0.13793103000000001</v>
      </c>
      <c r="BZ462" s="13">
        <v>0</v>
      </c>
      <c r="CA462" s="52">
        <v>0</v>
      </c>
      <c r="CB462" s="13">
        <v>0</v>
      </c>
      <c r="CC462" s="13">
        <v>0</v>
      </c>
      <c r="CG462" s="50">
        <v>6.2262443999999997</v>
      </c>
      <c r="CH462" s="50">
        <v>10</v>
      </c>
      <c r="CI462" s="44">
        <v>4.9773756000000002E-2</v>
      </c>
      <c r="CJ462" s="44">
        <v>2.7149322E-2</v>
      </c>
      <c r="CK462" s="44">
        <v>2.2624434999999998E-2</v>
      </c>
      <c r="CL462" s="44">
        <v>0.78902953586497804</v>
      </c>
      <c r="CM462" s="44">
        <v>0.29535864978902898</v>
      </c>
      <c r="CN462" s="13">
        <v>0.52953396579184198</v>
      </c>
      <c r="CO462" s="15">
        <v>17.090910000000001</v>
      </c>
      <c r="CP462" s="7">
        <v>28</v>
      </c>
      <c r="CQ462" s="13">
        <v>0.35742971887550201</v>
      </c>
      <c r="CR462" s="13">
        <v>0.64658634538152604</v>
      </c>
      <c r="CS462" s="13">
        <v>0.57925588211348999</v>
      </c>
      <c r="CT462" s="13">
        <v>0.77272724999999998</v>
      </c>
      <c r="CU462" s="13">
        <v>0.276195684111261</v>
      </c>
      <c r="CV462" s="13">
        <v>0.13636364000000001</v>
      </c>
      <c r="CW462" s="52">
        <v>2</v>
      </c>
      <c r="CX462" s="13">
        <v>9.0909089999999998E-2</v>
      </c>
      <c r="CY462" s="52">
        <v>0</v>
      </c>
      <c r="CZ462" s="13">
        <v>0</v>
      </c>
      <c r="DA462" t="s">
        <v>604</v>
      </c>
    </row>
    <row r="463" spans="1:105" hidden="1" x14ac:dyDescent="0.25">
      <c r="B463">
        <v>0</v>
      </c>
      <c r="C463">
        <v>18025900</v>
      </c>
      <c r="D463" s="1" t="s">
        <v>3586</v>
      </c>
      <c r="E463">
        <v>1</v>
      </c>
      <c r="F463" s="27">
        <v>0</v>
      </c>
      <c r="G463" s="27">
        <v>1</v>
      </c>
      <c r="H463" s="27">
        <v>0</v>
      </c>
      <c r="I463" s="27">
        <v>0</v>
      </c>
      <c r="J463" s="27" t="s">
        <v>3585</v>
      </c>
      <c r="K463" s="5" t="s">
        <v>3556</v>
      </c>
      <c r="L463" s="5" t="s">
        <v>3282</v>
      </c>
      <c r="M463" s="9">
        <v>34515</v>
      </c>
      <c r="N463" s="9">
        <v>30.145205479451999</v>
      </c>
      <c r="O463" s="5">
        <v>76.11</v>
      </c>
      <c r="Q463" s="3">
        <v>42</v>
      </c>
      <c r="S463" s="3">
        <v>0</v>
      </c>
      <c r="V463" s="3">
        <v>108</v>
      </c>
      <c r="W463" s="3">
        <v>34</v>
      </c>
      <c r="X463" s="5">
        <v>29</v>
      </c>
      <c r="Y463" s="15">
        <v>23.560976</v>
      </c>
      <c r="Z463" s="7">
        <v>31</v>
      </c>
      <c r="AA463" s="13">
        <v>0.96896551724137903</v>
      </c>
      <c r="AB463" s="13">
        <v>0.75517241379310296</v>
      </c>
      <c r="AC463" s="13">
        <v>0.98499327052489904</v>
      </c>
      <c r="AD463" s="13">
        <v>4.8780485999999998E-2</v>
      </c>
      <c r="AE463" s="13">
        <v>4.7266608836321999E-2</v>
      </c>
      <c r="AF463" s="33">
        <v>0</v>
      </c>
      <c r="AG463" s="13">
        <v>0</v>
      </c>
      <c r="AH463" s="30">
        <v>0</v>
      </c>
      <c r="AI463" s="36">
        <v>0</v>
      </c>
      <c r="AJ463" s="37">
        <v>0</v>
      </c>
      <c r="AK463" s="38">
        <v>0</v>
      </c>
      <c r="AW463" s="15">
        <v>5.4632354000000003</v>
      </c>
      <c r="AX463" s="15">
        <v>8</v>
      </c>
      <c r="AY463" s="13">
        <v>0.61278195488721798</v>
      </c>
      <c r="AZ463" s="13">
        <v>0.50563909774436</v>
      </c>
      <c r="BA463" s="13">
        <v>0.73909722752615903</v>
      </c>
      <c r="BB463" s="13">
        <v>0.11029412</v>
      </c>
      <c r="BC463" s="13">
        <v>0.11029412</v>
      </c>
      <c r="BD463" s="13">
        <v>7.352941E-3</v>
      </c>
      <c r="BE463" s="13">
        <v>4.5057496850735897E-3</v>
      </c>
      <c r="BF463" s="33">
        <v>0</v>
      </c>
      <c r="BG463" s="13">
        <v>0</v>
      </c>
      <c r="BH463" s="36">
        <v>0</v>
      </c>
      <c r="BI463" s="38">
        <v>0</v>
      </c>
      <c r="BJ463" s="44">
        <v>0.29772727272727201</v>
      </c>
      <c r="BK463" s="44">
        <v>0.92727272727272703</v>
      </c>
      <c r="BL463" s="13">
        <v>0.58544390600713103</v>
      </c>
      <c r="BM463" s="44">
        <v>0.744360902255639</v>
      </c>
      <c r="BN463" s="44">
        <v>0.87593984962406002</v>
      </c>
      <c r="BO463" s="13">
        <v>0.954891622729935</v>
      </c>
      <c r="BS463" s="15">
        <v>9</v>
      </c>
      <c r="BT463" s="3">
        <v>14</v>
      </c>
      <c r="BU463" s="13">
        <v>0.438325991189427</v>
      </c>
      <c r="BV463" s="13">
        <v>0.98237885462554997</v>
      </c>
      <c r="BW463" s="13">
        <v>0.82434755430536</v>
      </c>
      <c r="BX463" s="13">
        <v>0.5</v>
      </c>
      <c r="BY463" s="13">
        <v>0.5</v>
      </c>
      <c r="BZ463" s="13">
        <v>0.5</v>
      </c>
      <c r="CA463" s="52">
        <v>1</v>
      </c>
      <c r="CB463" s="13">
        <v>0.5</v>
      </c>
      <c r="CC463" s="13">
        <v>0.219162995594713</v>
      </c>
      <c r="CG463" s="50">
        <v>5.3333335000000002</v>
      </c>
      <c r="CH463" s="50">
        <v>6</v>
      </c>
      <c r="CI463" s="44">
        <v>0</v>
      </c>
      <c r="CJ463" s="44">
        <v>0</v>
      </c>
      <c r="CK463" s="44">
        <v>0</v>
      </c>
      <c r="CL463" s="44">
        <v>0.23183391003460199</v>
      </c>
      <c r="CM463" s="44">
        <v>0.18512110726643599</v>
      </c>
      <c r="CN463" s="13">
        <v>0.16162315629111501</v>
      </c>
      <c r="DA463" t="s">
        <v>3587</v>
      </c>
    </row>
    <row r="464" spans="1:105" hidden="1" x14ac:dyDescent="0.25">
      <c r="B464">
        <v>0</v>
      </c>
      <c r="C464">
        <v>11035100</v>
      </c>
      <c r="D464" s="1" t="s">
        <v>1745</v>
      </c>
      <c r="E464">
        <v>1</v>
      </c>
      <c r="F464" s="27">
        <v>0</v>
      </c>
      <c r="G464" s="27">
        <v>0</v>
      </c>
      <c r="H464" s="27">
        <v>1</v>
      </c>
      <c r="I464" s="27">
        <v>0</v>
      </c>
      <c r="J464" s="27" t="s">
        <v>1744</v>
      </c>
      <c r="K464" s="5" t="s">
        <v>1624</v>
      </c>
      <c r="L464" s="5" t="s">
        <v>802</v>
      </c>
      <c r="M464" s="9">
        <v>43640</v>
      </c>
      <c r="N464" s="9">
        <v>5.1452054794520503</v>
      </c>
      <c r="O464" s="5">
        <v>250.65</v>
      </c>
      <c r="Q464" s="3">
        <v>37</v>
      </c>
      <c r="R464" s="3">
        <v>13.4</v>
      </c>
      <c r="S464" s="3">
        <v>1</v>
      </c>
      <c r="T464" s="11">
        <v>46.879261999999997</v>
      </c>
      <c r="U464">
        <v>-94.456742000000006</v>
      </c>
      <c r="V464" s="3">
        <v>139</v>
      </c>
      <c r="W464" s="3">
        <v>61</v>
      </c>
      <c r="X464" s="5">
        <v>31</v>
      </c>
      <c r="Y464" s="15">
        <v>17.512195999999999</v>
      </c>
      <c r="Z464" s="7">
        <v>35</v>
      </c>
      <c r="AA464" s="13">
        <v>0.96727272727272695</v>
      </c>
      <c r="AB464" s="13">
        <v>0.12727272727272701</v>
      </c>
      <c r="AC464" s="13">
        <v>0.31742934051144001</v>
      </c>
      <c r="AD464" s="13">
        <v>4.8780485999999998E-2</v>
      </c>
      <c r="AE464" s="13">
        <v>4.7184033718976101E-2</v>
      </c>
      <c r="AF464" s="33">
        <v>1</v>
      </c>
      <c r="AG464" s="13">
        <v>8.1300810000000008E-3</v>
      </c>
      <c r="AH464" s="30">
        <v>7.8640056198293496E-3</v>
      </c>
      <c r="AI464" s="36">
        <v>0</v>
      </c>
      <c r="AJ464" s="37">
        <v>0</v>
      </c>
      <c r="AK464" s="38">
        <v>0</v>
      </c>
      <c r="AL464" s="31">
        <v>1.1100000000000001</v>
      </c>
      <c r="AM464" s="7">
        <v>17</v>
      </c>
      <c r="AN464" s="15">
        <v>11.844443999999999</v>
      </c>
      <c r="AO464" s="13">
        <v>0.57777780000000001</v>
      </c>
      <c r="AP464" s="13">
        <v>0.15555556000000001</v>
      </c>
      <c r="AQ464" s="13">
        <v>3.7660820076340099E-2</v>
      </c>
      <c r="AR464" s="13">
        <v>0</v>
      </c>
      <c r="AS464" s="13">
        <v>0</v>
      </c>
      <c r="AT464" s="13">
        <v>0.24210526315789399</v>
      </c>
      <c r="AU464" s="13">
        <v>0.37616099071207398</v>
      </c>
      <c r="AV464" s="13">
        <v>0.28792569659442702</v>
      </c>
      <c r="AW464" s="15">
        <v>5.6694912999999998</v>
      </c>
      <c r="AX464" s="15">
        <v>8</v>
      </c>
      <c r="AY464" s="13">
        <v>0.44444444444444398</v>
      </c>
      <c r="AZ464" s="13">
        <v>0.77983539094650201</v>
      </c>
      <c r="BA464" s="13">
        <v>0.78774917895058405</v>
      </c>
      <c r="BB464" s="13">
        <v>0.43220338000000003</v>
      </c>
      <c r="BC464" s="13">
        <v>0.43220338000000003</v>
      </c>
      <c r="BD464" s="13">
        <v>8.4745765000000001E-2</v>
      </c>
      <c r="BE464" s="13">
        <v>3.7664784325493701E-2</v>
      </c>
      <c r="BF464" s="33">
        <v>0</v>
      </c>
      <c r="BG464" s="13">
        <v>0</v>
      </c>
      <c r="BH464" s="36">
        <v>0</v>
      </c>
      <c r="BI464" s="38">
        <v>0</v>
      </c>
      <c r="BJ464" s="44">
        <v>0.41387559808612401</v>
      </c>
      <c r="BK464" s="44">
        <v>0.598086124401913</v>
      </c>
      <c r="BL464" s="13">
        <v>0.54416201883514603</v>
      </c>
      <c r="BS464" s="15">
        <v>9.5384620000000009</v>
      </c>
      <c r="BT464" s="3">
        <v>13</v>
      </c>
      <c r="BU464" s="13">
        <v>0.54897959183673395</v>
      </c>
      <c r="BV464" s="13">
        <v>0.83469387755101998</v>
      </c>
      <c r="BW464" s="13">
        <v>0.85357087044850699</v>
      </c>
      <c r="BX464" s="13">
        <v>0.84615386000000004</v>
      </c>
      <c r="BY464" s="13">
        <v>0.53846156999999994</v>
      </c>
      <c r="BZ464" s="13">
        <v>0.30769232000000002</v>
      </c>
      <c r="CA464" s="52">
        <v>3</v>
      </c>
      <c r="CB464" s="13">
        <v>0.23076922999999999</v>
      </c>
      <c r="CC464" s="13">
        <v>0.12668759874543301</v>
      </c>
      <c r="CG464" s="50">
        <v>6</v>
      </c>
      <c r="CH464" s="50">
        <v>6</v>
      </c>
      <c r="CI464" s="44">
        <v>0</v>
      </c>
      <c r="CJ464" s="44">
        <v>0</v>
      </c>
      <c r="CK464" s="44">
        <v>0</v>
      </c>
      <c r="CL464" s="44">
        <v>2.8735632183908E-2</v>
      </c>
      <c r="CM464" s="44">
        <v>0.20306513409961599</v>
      </c>
      <c r="CN464" s="13">
        <v>3.1715255176234303E-2</v>
      </c>
      <c r="CO464" s="15">
        <v>21</v>
      </c>
      <c r="CP464" s="7">
        <v>27</v>
      </c>
      <c r="CQ464" s="13">
        <v>0.15234375</v>
      </c>
      <c r="CR464" s="13">
        <v>0.89453125</v>
      </c>
      <c r="CS464" s="13">
        <v>0.35667182284458099</v>
      </c>
      <c r="CT464" s="13">
        <v>1</v>
      </c>
      <c r="CU464" s="13">
        <v>0.15234375</v>
      </c>
      <c r="CV464" s="13">
        <v>0.66666669999999995</v>
      </c>
      <c r="CW464" s="52">
        <v>1</v>
      </c>
      <c r="CX464" s="13">
        <v>0.16666666999999999</v>
      </c>
      <c r="CY464" s="52">
        <v>0</v>
      </c>
      <c r="CZ464" s="13">
        <v>0</v>
      </c>
      <c r="DA464" t="s">
        <v>1746</v>
      </c>
    </row>
    <row r="465" spans="2:105" hidden="1" x14ac:dyDescent="0.25">
      <c r="B465">
        <v>0</v>
      </c>
      <c r="C465">
        <v>16036500</v>
      </c>
      <c r="D465" s="1" t="s">
        <v>2743</v>
      </c>
      <c r="E465">
        <v>1</v>
      </c>
      <c r="F465" s="27">
        <v>0</v>
      </c>
      <c r="G465" s="27">
        <v>0</v>
      </c>
      <c r="H465" s="27">
        <v>0</v>
      </c>
      <c r="I465" s="27">
        <v>1</v>
      </c>
      <c r="J465" s="27" t="s">
        <v>2742</v>
      </c>
      <c r="K465" s="5" t="s">
        <v>2581</v>
      </c>
      <c r="L465" s="5" t="s">
        <v>2131</v>
      </c>
      <c r="M465" s="9">
        <v>43661</v>
      </c>
      <c r="N465" s="9">
        <v>5.0876712328767102</v>
      </c>
      <c r="O465" s="5">
        <v>387.64</v>
      </c>
      <c r="Q465" s="3">
        <v>15</v>
      </c>
      <c r="R465" s="3">
        <v>6.1</v>
      </c>
      <c r="S465" s="3">
        <v>1</v>
      </c>
      <c r="T465" s="11">
        <v>47.774329999999999</v>
      </c>
      <c r="U465">
        <v>-90.751821000000007</v>
      </c>
      <c r="V465" s="3">
        <v>232</v>
      </c>
      <c r="W465" s="3">
        <v>167</v>
      </c>
      <c r="X465" s="5">
        <v>16</v>
      </c>
      <c r="Y465" s="15">
        <v>16.390243999999999</v>
      </c>
      <c r="Z465" s="7">
        <v>39</v>
      </c>
      <c r="AA465" s="13">
        <v>0.321818181818181</v>
      </c>
      <c r="AB465" s="13">
        <v>0.65090909090908999</v>
      </c>
      <c r="AC465" s="13">
        <v>0.51702557200538302</v>
      </c>
      <c r="AD465" s="13">
        <v>0.14634146000000001</v>
      </c>
      <c r="AE465" s="13">
        <v>4.7095341926271198E-2</v>
      </c>
      <c r="AF465" s="33">
        <v>2</v>
      </c>
      <c r="AG465" s="13">
        <v>4.8780485999999998E-2</v>
      </c>
      <c r="AH465" s="30">
        <v>1.5698447308757E-2</v>
      </c>
      <c r="AI465" s="36">
        <v>0</v>
      </c>
      <c r="AJ465" s="37">
        <v>0</v>
      </c>
      <c r="AK465" s="38">
        <v>0</v>
      </c>
      <c r="AW465" s="15">
        <v>5.8137255000000003</v>
      </c>
      <c r="AX465" s="15">
        <v>10</v>
      </c>
      <c r="AY465" s="13">
        <v>0.70370370370370305</v>
      </c>
      <c r="AZ465" s="13">
        <v>0.84979423868312698</v>
      </c>
      <c r="BA465" s="13">
        <v>0.96563048957458097</v>
      </c>
      <c r="BB465" s="13">
        <v>0.42483660000000001</v>
      </c>
      <c r="BC465" s="13">
        <v>0.42483660000000001</v>
      </c>
      <c r="BD465" s="13">
        <v>0.26143791999999999</v>
      </c>
      <c r="BE465" s="13">
        <v>0.18397483450395</v>
      </c>
      <c r="BF465" s="33">
        <v>28</v>
      </c>
      <c r="BG465" s="13">
        <v>9.1503269999999998E-2</v>
      </c>
      <c r="BH465" s="36">
        <v>3</v>
      </c>
      <c r="BI465" s="38">
        <v>9.8039219999999996E-3</v>
      </c>
      <c r="BJ465" s="44">
        <v>0.47368421052631499</v>
      </c>
      <c r="BK465" s="44">
        <v>0.198564593301435</v>
      </c>
      <c r="BL465" s="13">
        <v>0.28472158727256103</v>
      </c>
      <c r="CG465" s="50">
        <v>2.8482143999999998</v>
      </c>
      <c r="CH465" s="50">
        <v>12</v>
      </c>
      <c r="CI465" s="44">
        <v>7.1428574999999994E-2</v>
      </c>
      <c r="CJ465" s="44">
        <v>5.3571430000000003E-2</v>
      </c>
      <c r="CK465" s="44">
        <v>3.5714286999999997E-2</v>
      </c>
      <c r="CL465" s="44">
        <v>0.42145593869731801</v>
      </c>
      <c r="CM465" s="44">
        <v>0.84865900383141701</v>
      </c>
      <c r="CN465" s="13">
        <v>0.68824873623710203</v>
      </c>
      <c r="CO465" s="15">
        <v>14.294117999999999</v>
      </c>
      <c r="CP465" s="7">
        <v>21</v>
      </c>
      <c r="CQ465" s="13">
        <v>0.626953125</v>
      </c>
      <c r="CR465" s="13">
        <v>0.142578125</v>
      </c>
      <c r="CS465" s="13">
        <v>0.237319872995196</v>
      </c>
      <c r="CT465" s="13">
        <v>0.38235295000000002</v>
      </c>
      <c r="CU465" s="13">
        <v>0.239717375719919</v>
      </c>
      <c r="CV465" s="13">
        <v>2.9411764999999999E-2</v>
      </c>
      <c r="CW465" s="52">
        <v>0</v>
      </c>
      <c r="CX465" s="13">
        <v>0</v>
      </c>
      <c r="CY465" s="52">
        <v>0</v>
      </c>
      <c r="CZ465" s="13">
        <v>0</v>
      </c>
      <c r="DA465" t="s">
        <v>2744</v>
      </c>
    </row>
    <row r="466" spans="2:105" hidden="1" x14ac:dyDescent="0.25">
      <c r="B466">
        <v>0</v>
      </c>
      <c r="C466">
        <v>31048000</v>
      </c>
      <c r="D466" s="1" t="s">
        <v>5243</v>
      </c>
      <c r="E466">
        <v>0</v>
      </c>
      <c r="F466" s="27">
        <v>0</v>
      </c>
      <c r="G466" s="27">
        <v>0</v>
      </c>
      <c r="H466" s="27">
        <v>0</v>
      </c>
      <c r="I466" s="27">
        <v>0</v>
      </c>
      <c r="J466" s="27" t="s">
        <v>5268</v>
      </c>
      <c r="K466" s="5" t="s">
        <v>5038</v>
      </c>
      <c r="L466" s="5" t="s">
        <v>2035</v>
      </c>
      <c r="M466" s="9">
        <v>42947</v>
      </c>
      <c r="N466" s="9">
        <v>7.0438356164383498</v>
      </c>
      <c r="O466" s="5">
        <v>382.36</v>
      </c>
      <c r="P466" s="7">
        <v>17</v>
      </c>
      <c r="Q466" s="3">
        <v>55</v>
      </c>
      <c r="R466" s="3">
        <v>13</v>
      </c>
      <c r="S466" s="3">
        <v>1</v>
      </c>
      <c r="X466" s="5">
        <v>31</v>
      </c>
      <c r="Y466" s="15">
        <v>21.836735000000001</v>
      </c>
      <c r="Z466" s="7">
        <v>35</v>
      </c>
      <c r="AA466" s="13">
        <v>0.38431372549019599</v>
      </c>
      <c r="AB466" s="13">
        <v>0.50784313725490104</v>
      </c>
      <c r="AC466" s="13">
        <v>0.4871467025572</v>
      </c>
      <c r="AD466" s="13">
        <v>0.12244898</v>
      </c>
      <c r="AE466" s="13">
        <v>4.7058823996899098E-2</v>
      </c>
      <c r="AF466" s="33">
        <v>1</v>
      </c>
      <c r="AG466" s="13">
        <v>2.0408163E-2</v>
      </c>
      <c r="AH466" s="30">
        <v>7.8431370942031592E-3</v>
      </c>
      <c r="AI466" s="36">
        <v>0</v>
      </c>
      <c r="AJ466" s="37">
        <v>0</v>
      </c>
      <c r="AK466" s="38">
        <v>0</v>
      </c>
      <c r="AL466" s="31">
        <v>1.84</v>
      </c>
      <c r="AM466" s="7">
        <v>17</v>
      </c>
      <c r="AN466" s="15">
        <v>9.0810809999999993</v>
      </c>
      <c r="AO466" s="13">
        <v>0.3108108</v>
      </c>
      <c r="AP466" s="13">
        <v>8.108108E-2</v>
      </c>
      <c r="AQ466" s="13">
        <v>4.2247508779952397E-2</v>
      </c>
      <c r="AR466" s="13">
        <v>0</v>
      </c>
      <c r="AS466" s="13">
        <v>0</v>
      </c>
      <c r="AT466" s="13">
        <v>0.52105263157894699</v>
      </c>
      <c r="AU466" s="13">
        <v>0.79566563467492202</v>
      </c>
      <c r="AV466" s="13">
        <v>0.78792569659442702</v>
      </c>
      <c r="AW466" s="15">
        <v>5.22</v>
      </c>
      <c r="AX466" s="15">
        <v>9</v>
      </c>
      <c r="AY466" s="13">
        <v>0.137681159420289</v>
      </c>
      <c r="AZ466" s="13">
        <v>0.64492753623188404</v>
      </c>
      <c r="BA466" s="13">
        <v>0.258611471778813</v>
      </c>
      <c r="BB466" s="13">
        <v>0.22</v>
      </c>
      <c r="BC466" s="13">
        <v>0.22</v>
      </c>
      <c r="BD466" s="13">
        <v>0.1</v>
      </c>
      <c r="BE466" s="13">
        <v>1.37681161471899E-2</v>
      </c>
      <c r="BF466" s="33">
        <v>1</v>
      </c>
      <c r="BG466" s="13">
        <v>0.02</v>
      </c>
      <c r="BH466" s="36">
        <v>0</v>
      </c>
      <c r="BI466" s="38">
        <v>0</v>
      </c>
      <c r="BJ466" s="44">
        <v>5.9171597633136001E-2</v>
      </c>
      <c r="BK466" s="44">
        <v>0.68343195266272105</v>
      </c>
      <c r="BL466" s="13">
        <v>0.147481027704123</v>
      </c>
      <c r="BM466" s="44">
        <v>5.1470588235294101E-2</v>
      </c>
      <c r="BN466" s="44">
        <v>3.6764705882352901E-2</v>
      </c>
      <c r="BO466" s="13">
        <v>9.3731693028705296E-3</v>
      </c>
      <c r="BS466" s="15">
        <v>8.3636359999999996</v>
      </c>
      <c r="BT466" s="3">
        <v>11</v>
      </c>
      <c r="BU466" s="13">
        <v>0.322429906542056</v>
      </c>
      <c r="BV466" s="13">
        <v>0.60280373831775702</v>
      </c>
      <c r="BW466" s="13">
        <v>0.43420847007344898</v>
      </c>
      <c r="BX466" s="13">
        <v>0.72727275000000002</v>
      </c>
      <c r="BY466" s="13">
        <v>0.18181818999999999</v>
      </c>
      <c r="BZ466" s="13">
        <v>9.0909089999999998E-2</v>
      </c>
      <c r="CA466" s="52">
        <v>0</v>
      </c>
      <c r="CB466" s="13">
        <v>0</v>
      </c>
      <c r="CC466" s="13">
        <v>0</v>
      </c>
      <c r="CG466" s="50">
        <v>7</v>
      </c>
      <c r="CH466" s="50">
        <v>7</v>
      </c>
      <c r="CI466" s="44">
        <v>0</v>
      </c>
      <c r="CJ466" s="44">
        <v>0</v>
      </c>
      <c r="CK466" s="44">
        <v>0</v>
      </c>
      <c r="CL466" s="44">
        <v>3.7234042553191397E-2</v>
      </c>
      <c r="CM466" s="44">
        <v>0.64361702127659504</v>
      </c>
      <c r="CN466" s="13">
        <v>0.103455439374004</v>
      </c>
      <c r="CO466" s="15">
        <v>23.333334000000001</v>
      </c>
      <c r="CP466" s="7">
        <v>26</v>
      </c>
      <c r="CQ466" s="13">
        <v>1.3953488372093001E-2</v>
      </c>
      <c r="CR466" s="13">
        <v>0.95348837209302295</v>
      </c>
      <c r="CS466" s="13">
        <v>4.0788081087682101E-2</v>
      </c>
      <c r="CT466" s="13">
        <v>1</v>
      </c>
      <c r="CU466" s="13">
        <v>1.3953488372093001E-2</v>
      </c>
      <c r="CV466" s="13">
        <v>1</v>
      </c>
      <c r="CW466" s="52">
        <v>1</v>
      </c>
      <c r="CX466" s="13">
        <v>0.33333333999999998</v>
      </c>
      <c r="CY466" s="52">
        <v>0</v>
      </c>
      <c r="CZ466" s="13">
        <v>0</v>
      </c>
      <c r="DA466" t="s">
        <v>5269</v>
      </c>
    </row>
    <row r="467" spans="2:105" hidden="1" x14ac:dyDescent="0.25">
      <c r="B467">
        <v>0</v>
      </c>
      <c r="C467">
        <v>38059600</v>
      </c>
      <c r="D467" s="1" t="s">
        <v>6607</v>
      </c>
      <c r="E467">
        <v>1</v>
      </c>
      <c r="F467" s="27">
        <v>0</v>
      </c>
      <c r="G467" s="27">
        <v>1</v>
      </c>
      <c r="H467" s="27">
        <v>0</v>
      </c>
      <c r="I467" s="27">
        <v>0</v>
      </c>
      <c r="J467" s="27" t="s">
        <v>6606</v>
      </c>
      <c r="K467" s="5" t="s">
        <v>6007</v>
      </c>
      <c r="L467" s="5" t="s">
        <v>5973</v>
      </c>
      <c r="M467" s="9">
        <v>41855</v>
      </c>
      <c r="N467" s="9">
        <v>10.035616438356101</v>
      </c>
      <c r="O467" s="5">
        <v>251.2</v>
      </c>
      <c r="Q467" s="3">
        <v>35</v>
      </c>
      <c r="R467" s="3">
        <v>13</v>
      </c>
      <c r="S467" s="3">
        <v>1</v>
      </c>
      <c r="X467" s="5">
        <v>6</v>
      </c>
      <c r="Y467" s="15">
        <v>23.207792000000001</v>
      </c>
      <c r="Z467" s="7">
        <v>31</v>
      </c>
      <c r="AA467" s="13">
        <v>0.90359477124182996</v>
      </c>
      <c r="AB467" s="13">
        <v>0.70915032679738499</v>
      </c>
      <c r="AC467" s="13">
        <v>0.96769851951547703</v>
      </c>
      <c r="AD467" s="13">
        <v>5.1948052000000002E-2</v>
      </c>
      <c r="AE467" s="13">
        <v>4.6939988072742397E-2</v>
      </c>
      <c r="AF467" s="33">
        <v>0</v>
      </c>
      <c r="AG467" s="13">
        <v>0</v>
      </c>
      <c r="AH467" s="30">
        <v>0</v>
      </c>
      <c r="AI467" s="36">
        <v>0</v>
      </c>
      <c r="AJ467" s="37">
        <v>0</v>
      </c>
      <c r="AK467" s="38">
        <v>0</v>
      </c>
      <c r="AW467" s="15">
        <v>4.0444446000000003</v>
      </c>
      <c r="AX467" s="15">
        <v>6</v>
      </c>
      <c r="AY467" s="13">
        <v>0.72270742358078599</v>
      </c>
      <c r="AZ467" s="13">
        <v>4.5851528384279402E-2</v>
      </c>
      <c r="BA467" s="13">
        <v>0.104636065072939</v>
      </c>
      <c r="BB467" s="13">
        <v>0</v>
      </c>
      <c r="BC467" s="13">
        <v>0</v>
      </c>
      <c r="BD467" s="13">
        <v>0</v>
      </c>
      <c r="BE467" s="13">
        <v>0</v>
      </c>
      <c r="BF467" s="33">
        <v>0</v>
      </c>
      <c r="BG467" s="13">
        <v>0</v>
      </c>
      <c r="BH467" s="36">
        <v>0</v>
      </c>
      <c r="BI467" s="38">
        <v>0</v>
      </c>
      <c r="BJ467" s="44">
        <v>0.29577464788732299</v>
      </c>
      <c r="BK467" s="44">
        <v>0.28873239436619702</v>
      </c>
      <c r="BL467" s="13">
        <v>0.262229130474536</v>
      </c>
      <c r="CG467" s="50">
        <v>5.875</v>
      </c>
      <c r="CH467" s="50">
        <v>9</v>
      </c>
      <c r="CI467" s="44">
        <v>7.4999999999999997E-2</v>
      </c>
      <c r="CJ467" s="44">
        <v>2.5000000000000001E-2</v>
      </c>
      <c r="CK467" s="44">
        <v>0</v>
      </c>
      <c r="CL467" s="44">
        <v>0.56013745704467299</v>
      </c>
      <c r="CM467" s="44">
        <v>0.41924398625429499</v>
      </c>
      <c r="CN467" s="13">
        <v>0.53244235163769804</v>
      </c>
      <c r="CO467" s="15">
        <v>21.1</v>
      </c>
      <c r="CP467" s="7">
        <v>26</v>
      </c>
      <c r="CQ467" s="13">
        <v>0.28727272727272701</v>
      </c>
      <c r="CR467" s="13">
        <v>0.96727272727272695</v>
      </c>
      <c r="CS467" s="13">
        <v>0.67442807131808102</v>
      </c>
      <c r="CT467" s="13">
        <v>0.8</v>
      </c>
      <c r="CU467" s="13">
        <v>0.229818185242739</v>
      </c>
      <c r="CV467" s="13">
        <v>0.8</v>
      </c>
      <c r="CW467" s="52">
        <v>3</v>
      </c>
      <c r="CX467" s="13">
        <v>0.3</v>
      </c>
      <c r="CY467" s="52">
        <v>0</v>
      </c>
      <c r="CZ467" s="13">
        <v>0</v>
      </c>
      <c r="DA467" t="s">
        <v>6608</v>
      </c>
    </row>
    <row r="468" spans="2:105" hidden="1" x14ac:dyDescent="0.25">
      <c r="B468">
        <v>0</v>
      </c>
      <c r="C468">
        <v>33003600</v>
      </c>
      <c r="D468" s="1" t="s">
        <v>477</v>
      </c>
      <c r="E468">
        <v>2</v>
      </c>
      <c r="F468" s="27">
        <v>0</v>
      </c>
      <c r="G468" s="27">
        <v>0</v>
      </c>
      <c r="H468" s="27">
        <v>0</v>
      </c>
      <c r="I468" s="27">
        <v>1</v>
      </c>
      <c r="J468" s="27" t="s">
        <v>5829</v>
      </c>
      <c r="K468" s="5" t="s">
        <v>3149</v>
      </c>
      <c r="L468" s="5" t="s">
        <v>5800</v>
      </c>
      <c r="M468" s="9">
        <v>41099</v>
      </c>
      <c r="N468" s="9">
        <v>12.1068493150684</v>
      </c>
      <c r="O468" s="5">
        <v>506.41</v>
      </c>
      <c r="Q468" s="3">
        <v>8</v>
      </c>
      <c r="R468" s="3">
        <v>1.7</v>
      </c>
      <c r="S468" s="3">
        <v>1</v>
      </c>
      <c r="T468" s="11">
        <v>45.820675999999999</v>
      </c>
      <c r="U468">
        <v>-93.326418000000004</v>
      </c>
      <c r="V468" s="3">
        <v>58</v>
      </c>
      <c r="W468" s="3">
        <v>33</v>
      </c>
      <c r="X468" s="5">
        <v>42</v>
      </c>
      <c r="Y468" s="15">
        <v>21.51389</v>
      </c>
      <c r="Z468" s="7">
        <v>31</v>
      </c>
      <c r="AA468" s="13">
        <v>0.79390681003584196</v>
      </c>
      <c r="AB468" s="13">
        <v>0.50896057347670198</v>
      </c>
      <c r="AC468" s="13">
        <v>0.82267833109017496</v>
      </c>
      <c r="AD468" s="13">
        <v>1.3888889E-2</v>
      </c>
      <c r="AE468" s="13">
        <v>1.1026483554873699E-2</v>
      </c>
      <c r="AF468" s="33">
        <v>0</v>
      </c>
      <c r="AG468" s="13">
        <v>0</v>
      </c>
      <c r="AH468" s="30">
        <v>0</v>
      </c>
      <c r="AI468" s="36">
        <v>0</v>
      </c>
      <c r="AJ468" s="37">
        <v>0</v>
      </c>
      <c r="AK468" s="38">
        <v>0</v>
      </c>
      <c r="AL468" s="31">
        <v>5.56</v>
      </c>
      <c r="AM468" s="7">
        <v>20</v>
      </c>
      <c r="AN468" s="15">
        <v>11.292683</v>
      </c>
      <c r="AO468" s="13">
        <v>0.53658539999999999</v>
      </c>
      <c r="AP468" s="13">
        <v>0.31707317000000002</v>
      </c>
      <c r="AQ468" s="13">
        <v>0.18089858544500201</v>
      </c>
      <c r="AR468" s="13">
        <v>7.3170730000000003E-2</v>
      </c>
      <c r="AS468" s="13">
        <v>4.1745826429442301E-2</v>
      </c>
      <c r="AT468" s="13">
        <v>0.57052631578947299</v>
      </c>
      <c r="AU468" s="13">
        <v>1</v>
      </c>
      <c r="AV468" s="13">
        <v>0.89860681114551</v>
      </c>
      <c r="AW468" s="15">
        <v>5.9523809999999999</v>
      </c>
      <c r="AX468" s="15">
        <v>9</v>
      </c>
      <c r="AY468" s="13">
        <v>0.55691056910569103</v>
      </c>
      <c r="AZ468" s="13">
        <v>0.79471544715447096</v>
      </c>
      <c r="BA468" s="13">
        <v>0.88490032841976596</v>
      </c>
      <c r="BB468" s="13">
        <v>0.414966</v>
      </c>
      <c r="BC468" s="13">
        <v>0.414966</v>
      </c>
      <c r="BD468" s="13">
        <v>0.1632653</v>
      </c>
      <c r="BE468" s="13">
        <v>9.0924172684913707E-2</v>
      </c>
      <c r="BF468" s="33">
        <v>1</v>
      </c>
      <c r="BG468" s="13">
        <v>6.8027210000000003E-3</v>
      </c>
      <c r="BH468" s="36">
        <v>0</v>
      </c>
      <c r="BI468" s="38">
        <v>0</v>
      </c>
      <c r="BJ468" s="44">
        <v>0.56010928961748596</v>
      </c>
      <c r="BK468" s="44">
        <v>0.44535519125682999</v>
      </c>
      <c r="BL468" s="13">
        <v>0.54631068848861597</v>
      </c>
      <c r="BS468" s="15">
        <v>6.2125982999999998</v>
      </c>
      <c r="BT468" s="3">
        <v>11</v>
      </c>
      <c r="BU468" s="13">
        <v>0.89956331877729201</v>
      </c>
      <c r="BV468" s="13">
        <v>0.23144104803493401</v>
      </c>
      <c r="BW468" s="13">
        <v>0.46350992342553499</v>
      </c>
      <c r="BX468" s="13">
        <v>0.18897638</v>
      </c>
      <c r="BY468" s="13">
        <v>7.0866145000000005E-2</v>
      </c>
      <c r="BZ468" s="13">
        <v>7.8740159999999993E-3</v>
      </c>
      <c r="CA468" s="52">
        <v>0</v>
      </c>
      <c r="CB468" s="13">
        <v>0</v>
      </c>
      <c r="CC468" s="13">
        <v>0</v>
      </c>
      <c r="CD468" s="13">
        <v>0.22500000000000001</v>
      </c>
      <c r="CE468">
        <v>0.2</v>
      </c>
      <c r="CF468">
        <v>9.5322466335931902E-2</v>
      </c>
      <c r="CG468" s="50">
        <v>6.5434785</v>
      </c>
      <c r="CH468" s="50">
        <v>9</v>
      </c>
      <c r="CI468" s="44">
        <v>9.7826086000000007E-2</v>
      </c>
      <c r="CJ468" s="44">
        <v>3.2608695E-2</v>
      </c>
      <c r="CK468" s="44">
        <v>0</v>
      </c>
      <c r="CL468" s="44">
        <v>0.70992366412213703</v>
      </c>
      <c r="CM468" s="44">
        <v>0.34923664122137399</v>
      </c>
      <c r="CN468" s="13">
        <v>0.55203933245620096</v>
      </c>
      <c r="CO468" s="15">
        <v>10.511628</v>
      </c>
      <c r="CP468" s="7">
        <v>26</v>
      </c>
      <c r="CQ468" s="13">
        <v>0.34533898305084698</v>
      </c>
      <c r="CR468" s="13">
        <v>0.58898305084745695</v>
      </c>
      <c r="CS468" s="13">
        <v>0.51713750712366602</v>
      </c>
      <c r="CT468" s="13">
        <v>0.22093023000000001</v>
      </c>
      <c r="CU468" s="13">
        <v>7.6295822195835E-2</v>
      </c>
      <c r="CV468" s="13">
        <v>9.3023254999999999E-2</v>
      </c>
      <c r="CW468" s="52">
        <v>3</v>
      </c>
      <c r="CX468" s="13">
        <v>3.4883722999999998E-2</v>
      </c>
      <c r="CY468" s="52">
        <v>0</v>
      </c>
      <c r="CZ468" s="13">
        <v>0</v>
      </c>
      <c r="DA468" t="s">
        <v>5830</v>
      </c>
    </row>
    <row r="469" spans="2:105" hidden="1" x14ac:dyDescent="0.25">
      <c r="B469">
        <v>0</v>
      </c>
      <c r="C469">
        <v>69023100</v>
      </c>
      <c r="D469" s="1" t="s">
        <v>7901</v>
      </c>
      <c r="E469">
        <v>0</v>
      </c>
      <c r="F469" s="27">
        <v>0</v>
      </c>
      <c r="G469" s="27">
        <v>0</v>
      </c>
      <c r="H469" s="27">
        <v>0</v>
      </c>
      <c r="I469" s="27">
        <v>0</v>
      </c>
      <c r="J469" s="27" t="s">
        <v>8689</v>
      </c>
      <c r="K469" s="5" t="s">
        <v>8555</v>
      </c>
      <c r="L469" s="5" t="s">
        <v>8373</v>
      </c>
      <c r="M469" s="9">
        <v>39617</v>
      </c>
      <c r="N469" s="9">
        <v>16.167123287671199</v>
      </c>
      <c r="O469" s="5">
        <v>89.8</v>
      </c>
      <c r="P469" s="7">
        <v>4</v>
      </c>
      <c r="Q469" s="3">
        <v>9</v>
      </c>
      <c r="S469" s="3">
        <v>0</v>
      </c>
      <c r="V469" s="3">
        <v>139</v>
      </c>
      <c r="W469" s="3">
        <v>75</v>
      </c>
      <c r="X469" s="5">
        <v>19</v>
      </c>
      <c r="Y469" s="15">
        <v>20.421053000000001</v>
      </c>
      <c r="Z469" s="7">
        <v>31</v>
      </c>
      <c r="AA469" s="13">
        <v>0.89057239057239002</v>
      </c>
      <c r="AB469" s="13">
        <v>0.36195286195286103</v>
      </c>
      <c r="AC469" s="13">
        <v>0.71736204576042994</v>
      </c>
      <c r="AD469" s="13">
        <v>5.2631579999999997E-2</v>
      </c>
      <c r="AE469" s="13">
        <v>4.68722314319827E-2</v>
      </c>
      <c r="AF469" s="33">
        <v>0</v>
      </c>
      <c r="AG469" s="13">
        <v>0</v>
      </c>
      <c r="AH469" s="30">
        <v>0</v>
      </c>
      <c r="AI469" s="36">
        <v>0</v>
      </c>
      <c r="AJ469" s="37">
        <v>0</v>
      </c>
      <c r="AK469" s="38">
        <v>0</v>
      </c>
      <c r="AW469" s="15">
        <v>6.3125</v>
      </c>
      <c r="AX469" s="15">
        <v>7</v>
      </c>
      <c r="AY469" s="13">
        <v>0.149466192170818</v>
      </c>
      <c r="AZ469" s="13">
        <v>0.84697508896797102</v>
      </c>
      <c r="BA469" s="13">
        <v>0.36217826319407298</v>
      </c>
      <c r="BB469" s="13">
        <v>0.4375</v>
      </c>
      <c r="BC469" s="13">
        <v>0.4375</v>
      </c>
      <c r="BD469" s="13">
        <v>0</v>
      </c>
      <c r="BE469" s="13">
        <v>0</v>
      </c>
      <c r="BF469" s="33">
        <v>0</v>
      </c>
      <c r="BG469" s="13">
        <v>0</v>
      </c>
      <c r="BH469" s="36">
        <v>0</v>
      </c>
      <c r="BI469" s="38">
        <v>0</v>
      </c>
      <c r="BJ469" s="44">
        <v>0.78666666666666596</v>
      </c>
      <c r="BK469" s="44">
        <v>0.54444444444444395</v>
      </c>
      <c r="BL469" s="13">
        <v>0.76638932065465804</v>
      </c>
      <c r="BM469" s="44">
        <v>0.3125</v>
      </c>
      <c r="BN469" s="44">
        <v>0.52976190476190399</v>
      </c>
      <c r="BO469" s="13">
        <v>0.43277680140597502</v>
      </c>
      <c r="BS469" s="15">
        <v>8.2727269999999997</v>
      </c>
      <c r="BT469" s="3">
        <v>9</v>
      </c>
      <c r="BU469" s="13">
        <v>0.47014925373134298</v>
      </c>
      <c r="BV469" s="13">
        <v>0.67164179104477595</v>
      </c>
      <c r="BW469" s="13">
        <v>0.66416627598062195</v>
      </c>
      <c r="BX469" s="13">
        <v>1</v>
      </c>
      <c r="BY469" s="13">
        <v>0</v>
      </c>
      <c r="BZ469" s="13">
        <v>0</v>
      </c>
      <c r="CA469" s="52">
        <v>0</v>
      </c>
      <c r="CB469" s="13">
        <v>0</v>
      </c>
      <c r="CC469" s="13">
        <v>0</v>
      </c>
      <c r="CG469" s="50">
        <v>7</v>
      </c>
      <c r="CH469" s="50">
        <v>8</v>
      </c>
      <c r="CI469" s="44">
        <v>0.5</v>
      </c>
      <c r="CJ469" s="44">
        <v>0</v>
      </c>
      <c r="CK469" s="44">
        <v>0</v>
      </c>
      <c r="CL469" s="44">
        <v>0.36815920398009899</v>
      </c>
      <c r="CM469" s="44">
        <v>0.49253731343283502</v>
      </c>
      <c r="CN469" s="13">
        <v>0.44941486046672602</v>
      </c>
      <c r="DA469" t="s">
        <v>8690</v>
      </c>
    </row>
    <row r="470" spans="2:105" hidden="1" x14ac:dyDescent="0.25">
      <c r="B470">
        <v>0</v>
      </c>
      <c r="C470">
        <v>29016100</v>
      </c>
      <c r="D470" s="1" t="s">
        <v>236</v>
      </c>
      <c r="E470">
        <v>1</v>
      </c>
      <c r="F470" s="27">
        <v>1</v>
      </c>
      <c r="G470" s="27">
        <v>0</v>
      </c>
      <c r="H470" s="27">
        <v>0</v>
      </c>
      <c r="I470" s="27">
        <v>0</v>
      </c>
      <c r="J470" s="27" t="s">
        <v>4623</v>
      </c>
      <c r="K470" s="5" t="s">
        <v>552</v>
      </c>
      <c r="L470" s="5" t="s">
        <v>4464</v>
      </c>
      <c r="M470" s="9">
        <v>43654</v>
      </c>
      <c r="N470" s="9">
        <v>5.1068493150684899</v>
      </c>
      <c r="O470" s="5">
        <v>1926.11</v>
      </c>
      <c r="P470" s="7">
        <v>31</v>
      </c>
      <c r="Q470" s="3">
        <v>135</v>
      </c>
      <c r="R470" s="3">
        <v>8.9</v>
      </c>
      <c r="S470" s="3">
        <v>1</v>
      </c>
      <c r="T470" s="11">
        <v>46.842140999999998</v>
      </c>
      <c r="U470">
        <v>-95.012073999999998</v>
      </c>
      <c r="V470" s="3">
        <v>148</v>
      </c>
      <c r="W470" s="3">
        <v>81</v>
      </c>
      <c r="X470" s="5">
        <v>22</v>
      </c>
      <c r="Y470" s="15">
        <v>23.315069999999999</v>
      </c>
      <c r="Z470" s="7">
        <v>37</v>
      </c>
      <c r="AA470" s="13">
        <v>0.38</v>
      </c>
      <c r="AB470" s="13">
        <v>0.77636363636363603</v>
      </c>
      <c r="AC470" s="13">
        <v>0.67422611036339097</v>
      </c>
      <c r="AD470" s="13">
        <v>0.12328767</v>
      </c>
      <c r="AE470" s="13">
        <v>4.6849314719438498E-2</v>
      </c>
      <c r="AF470" s="33">
        <v>3</v>
      </c>
      <c r="AG470" s="13">
        <v>4.1095890000000003E-2</v>
      </c>
      <c r="AH470" s="30">
        <v>1.56164382398128E-2</v>
      </c>
      <c r="AI470" s="36">
        <v>0</v>
      </c>
      <c r="AJ470" s="37">
        <v>0</v>
      </c>
      <c r="AK470" s="38">
        <v>0</v>
      </c>
      <c r="AL470" s="31">
        <v>1.08</v>
      </c>
      <c r="AM470" s="7">
        <v>17</v>
      </c>
      <c r="AN470" s="15">
        <v>10.493563</v>
      </c>
      <c r="AO470" s="13">
        <v>0.36051503000000001</v>
      </c>
      <c r="AP470" s="13">
        <v>8.5836910000000002E-2</v>
      </c>
      <c r="AQ470" s="13">
        <v>6.4151795679017104E-2</v>
      </c>
      <c r="AR470" s="13">
        <v>0</v>
      </c>
      <c r="AS470" s="13">
        <v>0</v>
      </c>
      <c r="AT470" s="13">
        <v>0.74736842105263102</v>
      </c>
      <c r="AU470" s="13">
        <v>0.35487616099071201</v>
      </c>
      <c r="AV470" s="13">
        <v>0.625386996904024</v>
      </c>
      <c r="AW470" s="15">
        <v>4.8203589999999998</v>
      </c>
      <c r="AX470" s="15">
        <v>8</v>
      </c>
      <c r="AY470" s="13">
        <v>0.87242798353909401</v>
      </c>
      <c r="AZ470" s="13">
        <v>0.35596707818930001</v>
      </c>
      <c r="BA470" s="13">
        <v>0.74039563125334096</v>
      </c>
      <c r="BB470" s="13">
        <v>1.4970059500000001E-2</v>
      </c>
      <c r="BC470" s="13">
        <v>1.4970059500000001E-2</v>
      </c>
      <c r="BD470" s="13">
        <v>4.4910180000000003E-3</v>
      </c>
      <c r="BE470" s="13">
        <v>3.91808989239327E-3</v>
      </c>
      <c r="BF470" s="33">
        <v>0</v>
      </c>
      <c r="BG470" s="13">
        <v>0</v>
      </c>
      <c r="BH470" s="36">
        <v>0</v>
      </c>
      <c r="BI470" s="38">
        <v>0</v>
      </c>
      <c r="BJ470" s="44">
        <v>0.93301435406698496</v>
      </c>
      <c r="BK470" s="44">
        <v>0.55023923444975997</v>
      </c>
      <c r="BL470" s="13">
        <v>0.84163847490170896</v>
      </c>
      <c r="BS470" s="15">
        <v>7.5454545</v>
      </c>
      <c r="BT470" s="3">
        <v>11</v>
      </c>
      <c r="BU470" s="13">
        <v>0.628571428571428</v>
      </c>
      <c r="BV470" s="13">
        <v>0.61224489795918302</v>
      </c>
      <c r="BW470" s="13">
        <v>0.76644788248163698</v>
      </c>
      <c r="BX470" s="13">
        <v>0.46969696999999999</v>
      </c>
      <c r="BY470" s="13">
        <v>0.21212122</v>
      </c>
      <c r="BZ470" s="13">
        <v>4.5454546999999998E-2</v>
      </c>
      <c r="CA470" s="52">
        <v>0</v>
      </c>
      <c r="CB470" s="13">
        <v>0</v>
      </c>
      <c r="CC470" s="13">
        <v>0</v>
      </c>
      <c r="CG470" s="50">
        <v>6.4642860000000004</v>
      </c>
      <c r="CH470" s="50">
        <v>10</v>
      </c>
      <c r="CI470" s="44">
        <v>0.14285714999999999</v>
      </c>
      <c r="CJ470" s="44">
        <v>3.5714286999999997E-2</v>
      </c>
      <c r="CK470" s="44">
        <v>1.7857143999999998E-2</v>
      </c>
      <c r="CL470" s="44">
        <v>0.44061302681992298</v>
      </c>
      <c r="CM470" s="44">
        <v>0.56321839080459701</v>
      </c>
      <c r="CN470" s="13">
        <v>0.55259331071255402</v>
      </c>
      <c r="CO470" s="15">
        <v>17.567568000000001</v>
      </c>
      <c r="CP470" s="7">
        <v>27</v>
      </c>
      <c r="CQ470" s="13">
        <v>0.638671875</v>
      </c>
      <c r="CR470" s="13">
        <v>0.66796875</v>
      </c>
      <c r="CS470" s="13">
        <v>0.87193682325164801</v>
      </c>
      <c r="CT470" s="13">
        <v>0.60810810000000004</v>
      </c>
      <c r="CU470" s="13">
        <v>0.38838154252152801</v>
      </c>
      <c r="CV470" s="13">
        <v>0.3783784</v>
      </c>
      <c r="CW470" s="52">
        <v>11</v>
      </c>
      <c r="CX470" s="13">
        <v>0.14864864999999999</v>
      </c>
      <c r="CY470" s="52">
        <v>0</v>
      </c>
      <c r="CZ470" s="13">
        <v>0</v>
      </c>
      <c r="DA470" t="s">
        <v>4624</v>
      </c>
    </row>
    <row r="471" spans="2:105" hidden="1" x14ac:dyDescent="0.25">
      <c r="B471">
        <v>1</v>
      </c>
      <c r="C471">
        <v>3058800</v>
      </c>
      <c r="D471" s="1" t="s">
        <v>759</v>
      </c>
      <c r="E471">
        <v>2</v>
      </c>
      <c r="F471" s="27">
        <v>0</v>
      </c>
      <c r="G471" s="27">
        <v>0</v>
      </c>
      <c r="H471" s="27">
        <v>1</v>
      </c>
      <c r="I471" s="27">
        <v>1</v>
      </c>
      <c r="J471" s="27" t="s">
        <v>758</v>
      </c>
      <c r="K471" s="5" t="s">
        <v>738</v>
      </c>
      <c r="L471" s="5" t="s">
        <v>526</v>
      </c>
      <c r="M471" s="9">
        <v>44795</v>
      </c>
      <c r="N471" s="9">
        <v>1.98082191780821</v>
      </c>
      <c r="O471" s="5">
        <v>974.01</v>
      </c>
      <c r="Q471" s="3">
        <v>29</v>
      </c>
      <c r="R471" s="3">
        <v>4.5</v>
      </c>
      <c r="S471" s="3">
        <v>1</v>
      </c>
      <c r="T471" s="11">
        <v>46.763733000000002</v>
      </c>
      <c r="U471">
        <v>-96.128337000000002</v>
      </c>
      <c r="V471" s="3">
        <v>177</v>
      </c>
      <c r="W471" s="3">
        <v>129</v>
      </c>
      <c r="X471" s="5">
        <v>25</v>
      </c>
      <c r="Y471" s="15">
        <v>20.013514000000001</v>
      </c>
      <c r="Z471" s="7">
        <v>35</v>
      </c>
      <c r="AA471" s="13">
        <v>0.86283185840707899</v>
      </c>
      <c r="AB471" s="13">
        <v>0.34734513274336198</v>
      </c>
      <c r="AC471" s="13">
        <v>0.68109017496635205</v>
      </c>
      <c r="AD471" s="13">
        <v>5.4054054999999997E-2</v>
      </c>
      <c r="AE471" s="13">
        <v>4.6639561043244501E-2</v>
      </c>
      <c r="AF471" s="33">
        <v>1</v>
      </c>
      <c r="AG471" s="13">
        <v>6.7567570000000004E-3</v>
      </c>
      <c r="AH471" s="30">
        <v>5.8299451304055601E-3</v>
      </c>
      <c r="AI471" s="36">
        <v>0</v>
      </c>
      <c r="AJ471" s="37">
        <v>0</v>
      </c>
      <c r="AK471" s="38">
        <v>0</v>
      </c>
      <c r="AL471" s="31">
        <v>1.76</v>
      </c>
      <c r="AM471" s="7">
        <v>17</v>
      </c>
      <c r="AN471" s="15">
        <v>11.72973</v>
      </c>
      <c r="AO471" s="13">
        <v>0.59459459999999997</v>
      </c>
      <c r="AP471" s="13">
        <v>0.48648649999999999</v>
      </c>
      <c r="AQ471" s="13">
        <v>9.6785207861348199E-2</v>
      </c>
      <c r="AR471" s="13">
        <v>0</v>
      </c>
      <c r="AS471" s="13">
        <v>0</v>
      </c>
      <c r="AT471" s="13">
        <v>0.19894736842105201</v>
      </c>
      <c r="AU471" s="13">
        <v>0.76277089783281704</v>
      </c>
      <c r="AV471" s="13">
        <v>0.437306501547987</v>
      </c>
      <c r="AW471" s="15">
        <v>6.0676055</v>
      </c>
      <c r="AX471" s="15">
        <v>8</v>
      </c>
      <c r="AY471" s="13">
        <v>0.6</v>
      </c>
      <c r="AZ471" s="13">
        <v>0.79285714285714204</v>
      </c>
      <c r="BA471" s="13">
        <v>0.90987550599556999</v>
      </c>
      <c r="BB471" s="13">
        <v>0.52957750000000003</v>
      </c>
      <c r="BC471" s="13">
        <v>0.52957750000000003</v>
      </c>
      <c r="BD471" s="13">
        <v>0.1971831</v>
      </c>
      <c r="BE471" s="13">
        <v>0.11830986142158501</v>
      </c>
      <c r="BF471" s="33">
        <v>0</v>
      </c>
      <c r="BG471" s="13">
        <v>0</v>
      </c>
      <c r="BH471" s="36">
        <v>0</v>
      </c>
      <c r="BI471" s="38">
        <v>0</v>
      </c>
      <c r="BJ471" s="44">
        <v>0.27108433734939702</v>
      </c>
      <c r="BK471" s="44">
        <v>0.484939759036144</v>
      </c>
      <c r="BL471" s="13">
        <v>0.35914784675870898</v>
      </c>
      <c r="BM471" s="44">
        <v>0.52173913043478204</v>
      </c>
      <c r="BN471" s="44">
        <v>0.84782608695652095</v>
      </c>
      <c r="BO471" s="13">
        <v>0.83040421792618602</v>
      </c>
      <c r="BP471" s="13">
        <v>0.15625</v>
      </c>
      <c r="BQ471">
        <v>0.1875</v>
      </c>
      <c r="BR471">
        <v>9.7280966767371593E-2</v>
      </c>
      <c r="BS471" s="15">
        <v>8.6938770000000005</v>
      </c>
      <c r="BT471" s="3">
        <v>13</v>
      </c>
      <c r="BU471" s="13">
        <v>0.62128712871287095</v>
      </c>
      <c r="BV471" s="13">
        <v>0.79702970297029696</v>
      </c>
      <c r="BW471" s="13">
        <v>0.88552898890451603</v>
      </c>
      <c r="BX471" s="13">
        <v>0.69387759999999998</v>
      </c>
      <c r="BY471" s="13">
        <v>0.59183675000000002</v>
      </c>
      <c r="BZ471" s="13">
        <v>0.34693879999999999</v>
      </c>
      <c r="CA471" s="52">
        <v>3</v>
      </c>
      <c r="CB471" s="13">
        <v>6.1224489999999999E-2</v>
      </c>
      <c r="CC471" s="13">
        <v>3.8037987850090001E-2</v>
      </c>
      <c r="CG471" s="50">
        <v>5</v>
      </c>
      <c r="CH471" s="50">
        <v>5</v>
      </c>
      <c r="CI471" s="44">
        <v>0</v>
      </c>
      <c r="CJ471" s="44">
        <v>0</v>
      </c>
      <c r="CK471" s="44">
        <v>0</v>
      </c>
      <c r="CL471" s="44">
        <v>0.25624999999999998</v>
      </c>
      <c r="CM471" s="44">
        <v>4.6875E-2</v>
      </c>
      <c r="CN471" s="13">
        <v>5.8444706045287703E-2</v>
      </c>
      <c r="CO471" s="15">
        <v>17.681818</v>
      </c>
      <c r="CP471" s="7">
        <v>26</v>
      </c>
      <c r="CQ471" s="13">
        <v>0.669191919191919</v>
      </c>
      <c r="CR471" s="13">
        <v>0.51767676767676696</v>
      </c>
      <c r="CS471" s="13">
        <v>0.78173084751282196</v>
      </c>
      <c r="CT471" s="13">
        <v>0.87878789999999996</v>
      </c>
      <c r="CU471" s="13">
        <v>0.58807774475126495</v>
      </c>
      <c r="CV471" s="13">
        <v>0.27272728000000002</v>
      </c>
      <c r="CW471" s="52">
        <v>3</v>
      </c>
      <c r="CX471" s="13">
        <v>4.5454546999999998E-2</v>
      </c>
      <c r="CY471" s="52">
        <v>0</v>
      </c>
      <c r="CZ471" s="13">
        <v>0</v>
      </c>
      <c r="DA471" t="s">
        <v>760</v>
      </c>
    </row>
    <row r="472" spans="2:105" hidden="1" x14ac:dyDescent="0.25">
      <c r="B472">
        <v>0</v>
      </c>
      <c r="C472">
        <v>11028400</v>
      </c>
      <c r="D472" s="1" t="s">
        <v>144</v>
      </c>
      <c r="E472">
        <v>1</v>
      </c>
      <c r="F472" s="27">
        <v>0</v>
      </c>
      <c r="G472" s="27">
        <v>0</v>
      </c>
      <c r="H472" s="27">
        <v>0</v>
      </c>
      <c r="I472" s="27">
        <v>1</v>
      </c>
      <c r="J472" s="27" t="s">
        <v>1676</v>
      </c>
      <c r="K472" s="5" t="s">
        <v>1677</v>
      </c>
      <c r="L472" s="5" t="s">
        <v>802</v>
      </c>
      <c r="M472" s="9">
        <v>41806</v>
      </c>
      <c r="N472" s="9">
        <v>10.169863013698601</v>
      </c>
      <c r="O472" s="5">
        <v>127.36</v>
      </c>
      <c r="P472" s="7">
        <v>7.3</v>
      </c>
      <c r="Q472" s="3">
        <v>12</v>
      </c>
      <c r="R472" s="3">
        <v>9</v>
      </c>
      <c r="S472" s="3">
        <v>1</v>
      </c>
      <c r="X472" s="5">
        <v>37</v>
      </c>
      <c r="Y472" s="15">
        <v>20.307691999999999</v>
      </c>
      <c r="Z472" s="7">
        <v>35</v>
      </c>
      <c r="AA472" s="13">
        <v>0.60457516339869199</v>
      </c>
      <c r="AB472" s="13">
        <v>0.62745098039215597</v>
      </c>
      <c r="AC472" s="13">
        <v>0.79353970390309503</v>
      </c>
      <c r="AD472" s="13">
        <v>7.6923080000000005E-2</v>
      </c>
      <c r="AE472" s="13">
        <v>4.6505783532374799E-2</v>
      </c>
      <c r="AF472" s="33">
        <v>1</v>
      </c>
      <c r="AG472" s="13">
        <v>3.8461540000000002E-2</v>
      </c>
      <c r="AH472" s="30">
        <v>2.3252891766187399E-2</v>
      </c>
      <c r="AI472" s="36">
        <v>0</v>
      </c>
      <c r="AJ472" s="37">
        <v>0</v>
      </c>
      <c r="AK472" s="38">
        <v>0</v>
      </c>
      <c r="AL472" s="31">
        <v>1.58</v>
      </c>
      <c r="AM472" s="7">
        <v>18</v>
      </c>
      <c r="AN472" s="15">
        <v>12.216666</v>
      </c>
      <c r="AO472" s="13">
        <v>0.65</v>
      </c>
      <c r="AP472" s="13">
        <v>0.16666666999999999</v>
      </c>
      <c r="AQ472" s="13">
        <v>4.6511629293131199E-2</v>
      </c>
      <c r="AR472" s="13">
        <v>3.3333334999999999E-2</v>
      </c>
      <c r="AS472" s="13">
        <v>9.3023260665494305E-3</v>
      </c>
      <c r="AT472" s="13">
        <v>0.27906976744186002</v>
      </c>
      <c r="AU472" s="13">
        <v>0.67492260061919496</v>
      </c>
      <c r="AV472" s="13">
        <v>0.50154798761609898</v>
      </c>
      <c r="AW472" s="15">
        <v>6.0583153000000003</v>
      </c>
      <c r="AX472" s="15">
        <v>9</v>
      </c>
      <c r="AY472" s="13">
        <v>0.92965779467680598</v>
      </c>
      <c r="AZ472" s="13">
        <v>0.59315589353612097</v>
      </c>
      <c r="BA472" s="13">
        <v>0.95073703505689999</v>
      </c>
      <c r="BB472" s="13">
        <v>0.34125270000000002</v>
      </c>
      <c r="BC472" s="13">
        <v>0.34125270000000002</v>
      </c>
      <c r="BD472" s="13">
        <v>3.0237581999999999E-2</v>
      </c>
      <c r="BE472" s="13">
        <v>2.8110603408838399E-2</v>
      </c>
      <c r="BF472" s="33">
        <v>5</v>
      </c>
      <c r="BG472" s="13">
        <v>1.0799136000000001E-2</v>
      </c>
      <c r="BH472" s="36">
        <v>0</v>
      </c>
      <c r="BI472" s="38">
        <v>0</v>
      </c>
      <c r="BJ472" s="44">
        <v>0.98591549295774605</v>
      </c>
      <c r="BK472" s="44">
        <v>1</v>
      </c>
      <c r="BL472" s="13">
        <v>0.99990856724878796</v>
      </c>
      <c r="BS472" s="15">
        <v>7.1951219999999996</v>
      </c>
      <c r="BT472" s="3">
        <v>11</v>
      </c>
      <c r="BU472" s="13">
        <v>0.88446215139442197</v>
      </c>
      <c r="BV472" s="13">
        <v>0.45019920318725098</v>
      </c>
      <c r="BW472" s="13">
        <v>0.78504453820909503</v>
      </c>
      <c r="BX472" s="13">
        <v>0.46341463999999999</v>
      </c>
      <c r="BY472" s="13">
        <v>0.12195122</v>
      </c>
      <c r="BZ472" s="13">
        <v>3.6585364000000002E-2</v>
      </c>
      <c r="CA472" s="52">
        <v>0</v>
      </c>
      <c r="CB472" s="13">
        <v>0</v>
      </c>
      <c r="CC472" s="13">
        <v>0</v>
      </c>
      <c r="CG472" s="50">
        <v>7.6666664999999998</v>
      </c>
      <c r="CH472" s="50">
        <v>10</v>
      </c>
      <c r="CI472" s="44">
        <v>0.57142859999999995</v>
      </c>
      <c r="CJ472" s="44">
        <v>0.19047620000000001</v>
      </c>
      <c r="CK472" s="44">
        <v>9.5238100000000006E-2</v>
      </c>
      <c r="CL472" s="44">
        <v>0.52749140893470703</v>
      </c>
      <c r="CM472" s="44">
        <v>0.83848797250859097</v>
      </c>
      <c r="CN472" s="13">
        <v>0.770653001869676</v>
      </c>
      <c r="DA472" t="s">
        <v>1678</v>
      </c>
    </row>
    <row r="473" spans="2:105" hidden="1" x14ac:dyDescent="0.25">
      <c r="B473">
        <v>1</v>
      </c>
      <c r="C473">
        <v>31065300</v>
      </c>
      <c r="D473" s="1" t="s">
        <v>5474</v>
      </c>
      <c r="E473">
        <v>0</v>
      </c>
      <c r="F473" s="27">
        <v>0</v>
      </c>
      <c r="G473" s="27">
        <v>0</v>
      </c>
      <c r="H473" s="27">
        <v>0</v>
      </c>
      <c r="I473" s="27">
        <v>0</v>
      </c>
      <c r="J473" s="27" t="s">
        <v>5473</v>
      </c>
      <c r="K473" s="5" t="s">
        <v>5038</v>
      </c>
      <c r="L473" s="5" t="s">
        <v>2035</v>
      </c>
      <c r="M473" s="9">
        <v>43703</v>
      </c>
      <c r="N473" s="9">
        <v>4.9726027397260202</v>
      </c>
      <c r="O473" s="5">
        <v>831.63</v>
      </c>
      <c r="Q473" s="3">
        <v>90</v>
      </c>
      <c r="R473" s="3">
        <v>13</v>
      </c>
      <c r="S473" s="3">
        <v>1</v>
      </c>
      <c r="T473" s="11">
        <v>47.550151</v>
      </c>
      <c r="U473">
        <v>-93.655606000000006</v>
      </c>
      <c r="V473" s="3">
        <v>177</v>
      </c>
      <c r="W473" s="3">
        <v>88</v>
      </c>
      <c r="X473" s="5">
        <v>25</v>
      </c>
      <c r="Y473" s="15">
        <v>27.384615</v>
      </c>
      <c r="Z473" s="7">
        <v>37</v>
      </c>
      <c r="AA473" s="13">
        <v>0.15090909090908999</v>
      </c>
      <c r="AB473" s="13">
        <v>0.94909090909090899</v>
      </c>
      <c r="AC473" s="13">
        <v>0.36520861372812902</v>
      </c>
      <c r="AD473" s="13">
        <v>0.30769232000000002</v>
      </c>
      <c r="AE473" s="13">
        <v>4.64335681633515E-2</v>
      </c>
      <c r="AF473" s="33">
        <v>2</v>
      </c>
      <c r="AG473" s="13">
        <v>7.6923080000000005E-2</v>
      </c>
      <c r="AH473" s="30">
        <v>1.1608392040837801E-2</v>
      </c>
      <c r="AI473" s="36">
        <v>0</v>
      </c>
      <c r="AJ473" s="37">
        <v>0</v>
      </c>
      <c r="AK473" s="38">
        <v>0</v>
      </c>
      <c r="AL473" s="31">
        <v>0.71</v>
      </c>
      <c r="AM473" s="7">
        <v>17</v>
      </c>
      <c r="AN473" s="15">
        <v>9.1126760000000004</v>
      </c>
      <c r="AO473" s="13">
        <v>0.1971831</v>
      </c>
      <c r="AP473" s="13">
        <v>8.4507040000000005E-2</v>
      </c>
      <c r="AQ473" s="13">
        <v>3.9584876949849801E-2</v>
      </c>
      <c r="AR473" s="13">
        <v>0</v>
      </c>
      <c r="AS473" s="13">
        <v>0</v>
      </c>
      <c r="AT473" s="13">
        <v>0.46842105263157802</v>
      </c>
      <c r="AU473" s="13">
        <v>0.13777089783281701</v>
      </c>
      <c r="AV473" s="13">
        <v>0.22910216718266199</v>
      </c>
      <c r="AW473" s="15">
        <v>4.3987730000000003</v>
      </c>
      <c r="AX473" s="15">
        <v>7</v>
      </c>
      <c r="AY473" s="13">
        <v>0.374485596707818</v>
      </c>
      <c r="AZ473" s="13">
        <v>0.22427983539094601</v>
      </c>
      <c r="BA473" s="13">
        <v>0.24409990071030299</v>
      </c>
      <c r="BB473" s="13">
        <v>4.9079752999999997E-2</v>
      </c>
      <c r="BC473" s="13">
        <v>4.9079752999999997E-2</v>
      </c>
      <c r="BD473" s="13">
        <v>0</v>
      </c>
      <c r="BE473" s="13">
        <v>0</v>
      </c>
      <c r="BF473" s="33">
        <v>0</v>
      </c>
      <c r="BG473" s="13">
        <v>0</v>
      </c>
      <c r="BH473" s="36">
        <v>0</v>
      </c>
      <c r="BI473" s="38">
        <v>0</v>
      </c>
      <c r="BJ473" s="44">
        <v>0.33732057416267902</v>
      </c>
      <c r="BK473" s="44">
        <v>8.1339712918660198E-2</v>
      </c>
      <c r="BL473" s="13">
        <v>0.109353570448934</v>
      </c>
      <c r="BS473" s="15">
        <v>7.1538462999999997</v>
      </c>
      <c r="BT473" s="3">
        <v>12</v>
      </c>
      <c r="BU473" s="13">
        <v>0.43673469387755098</v>
      </c>
      <c r="BV473" s="13">
        <v>0.42244897959183603</v>
      </c>
      <c r="BW473" s="13">
        <v>0.41475230504766297</v>
      </c>
      <c r="BX473" s="13">
        <v>0.46153845999999998</v>
      </c>
      <c r="BY473" s="13">
        <v>7.6923080000000005E-2</v>
      </c>
      <c r="BZ473" s="13">
        <v>3.8461540000000002E-2</v>
      </c>
      <c r="CA473" s="52">
        <v>1</v>
      </c>
      <c r="CB473" s="13">
        <v>3.8461540000000002E-2</v>
      </c>
      <c r="CC473" s="13">
        <v>1.6797488851814799E-2</v>
      </c>
      <c r="CG473" s="50">
        <v>6.3863634999999999</v>
      </c>
      <c r="CH473" s="50">
        <v>9</v>
      </c>
      <c r="CI473" s="44">
        <v>0.18181818999999999</v>
      </c>
      <c r="CJ473" s="44">
        <v>4.5454546999999998E-2</v>
      </c>
      <c r="CK473" s="44">
        <v>0</v>
      </c>
      <c r="CL473" s="44">
        <v>0.44444444444444398</v>
      </c>
      <c r="CM473" s="44">
        <v>0.50191570881226</v>
      </c>
      <c r="CN473" s="13">
        <v>0.51519977840869702</v>
      </c>
      <c r="CO473" s="15">
        <v>16.561402999999999</v>
      </c>
      <c r="CP473" s="7">
        <v>28</v>
      </c>
      <c r="CQ473" s="13">
        <v>0.626953125</v>
      </c>
      <c r="CR473" s="13">
        <v>0.58203125</v>
      </c>
      <c r="CS473" s="13">
        <v>0.80452658145404199</v>
      </c>
      <c r="CT473" s="13">
        <v>0.7017544</v>
      </c>
      <c r="CU473" s="13">
        <v>0.43996710854116799</v>
      </c>
      <c r="CV473" s="13">
        <v>0.1754386</v>
      </c>
      <c r="CW473" s="52">
        <v>4</v>
      </c>
      <c r="CX473" s="13">
        <v>7.0175440000000006E-2</v>
      </c>
      <c r="CY473" s="52">
        <v>0</v>
      </c>
      <c r="CZ473" s="13">
        <v>0</v>
      </c>
      <c r="DA473" t="s">
        <v>5475</v>
      </c>
    </row>
    <row r="474" spans="2:105" hidden="1" x14ac:dyDescent="0.25">
      <c r="B474">
        <v>0</v>
      </c>
      <c r="C474">
        <v>21005100</v>
      </c>
      <c r="D474" s="1" t="s">
        <v>3944</v>
      </c>
      <c r="E474">
        <v>1</v>
      </c>
      <c r="F474" s="27">
        <v>0</v>
      </c>
      <c r="G474" s="27">
        <v>0</v>
      </c>
      <c r="H474" s="27">
        <v>0</v>
      </c>
      <c r="I474" s="27">
        <v>0</v>
      </c>
      <c r="J474" s="27" t="s">
        <v>3943</v>
      </c>
      <c r="K474" s="5" t="s">
        <v>3941</v>
      </c>
      <c r="L474" s="5" t="s">
        <v>106</v>
      </c>
      <c r="M474" s="9">
        <v>42891</v>
      </c>
      <c r="N474" s="9">
        <v>7.1972602739726002</v>
      </c>
      <c r="O474" s="5">
        <v>152.12</v>
      </c>
      <c r="P474" s="7">
        <v>13</v>
      </c>
      <c r="Q474" s="3">
        <v>32</v>
      </c>
      <c r="R474" s="3">
        <v>13.2</v>
      </c>
      <c r="S474" s="3">
        <v>1</v>
      </c>
      <c r="V474" s="3">
        <v>111</v>
      </c>
      <c r="W474" s="3">
        <v>93</v>
      </c>
      <c r="X474" s="5">
        <v>24</v>
      </c>
      <c r="Y474" s="15">
        <v>27</v>
      </c>
      <c r="Z474" s="7">
        <v>33</v>
      </c>
      <c r="AA474" s="13">
        <v>0.115686274509803</v>
      </c>
      <c r="AB474" s="13">
        <v>0.92941176470588205</v>
      </c>
      <c r="AC474" s="13">
        <v>0.27981157469717299</v>
      </c>
      <c r="AD474" s="13">
        <v>0.4</v>
      </c>
      <c r="AE474" s="13">
        <v>4.6274510493465502E-2</v>
      </c>
      <c r="AF474" s="33">
        <v>0</v>
      </c>
      <c r="AG474" s="13">
        <v>0</v>
      </c>
      <c r="AH474" s="30">
        <v>0</v>
      </c>
      <c r="AI474" s="36">
        <v>0</v>
      </c>
      <c r="AJ474" s="37">
        <v>0</v>
      </c>
      <c r="AK474" s="38">
        <v>0</v>
      </c>
      <c r="AL474" s="31">
        <v>2.29</v>
      </c>
      <c r="AM474" s="7">
        <v>18</v>
      </c>
      <c r="AN474" s="15">
        <v>11.092307999999999</v>
      </c>
      <c r="AO474" s="13">
        <v>0.4</v>
      </c>
      <c r="AP474" s="13">
        <v>0.35384616000000002</v>
      </c>
      <c r="AQ474" s="13">
        <v>0.271530371057359</v>
      </c>
      <c r="AR474" s="13">
        <v>6.1538460000000003E-2</v>
      </c>
      <c r="AS474" s="13">
        <v>4.7222672108756802E-2</v>
      </c>
      <c r="AT474" s="13">
        <v>0.76736842105263103</v>
      </c>
      <c r="AU474" s="13">
        <v>0.88196594427244501</v>
      </c>
      <c r="AV474" s="13">
        <v>0.94349845201238303</v>
      </c>
      <c r="AW474" s="15">
        <v>6.3541664999999998</v>
      </c>
      <c r="AX474" s="15">
        <v>9</v>
      </c>
      <c r="AY474" s="13">
        <v>0.28502415458937103</v>
      </c>
      <c r="AZ474" s="13">
        <v>0.89130434782608603</v>
      </c>
      <c r="BA474" s="13">
        <v>0.64599404261819204</v>
      </c>
      <c r="BB474" s="13">
        <v>0.52083330000000005</v>
      </c>
      <c r="BC474" s="13">
        <v>0.52083330000000005</v>
      </c>
      <c r="BD474" s="13">
        <v>0.3125</v>
      </c>
      <c r="BE474" s="13">
        <v>8.9070048309178695E-2</v>
      </c>
      <c r="BF474" s="33">
        <v>3</v>
      </c>
      <c r="BG474" s="13">
        <v>6.25E-2</v>
      </c>
      <c r="BH474" s="36">
        <v>0</v>
      </c>
      <c r="BI474" s="38">
        <v>0</v>
      </c>
      <c r="BJ474" s="44">
        <v>3.2544378698224803E-2</v>
      </c>
      <c r="BK474" s="44">
        <v>0.93786982248520701</v>
      </c>
      <c r="BL474" s="13">
        <v>0.11831398006766</v>
      </c>
      <c r="BP474" s="13">
        <v>0.61904761904761896</v>
      </c>
      <c r="BQ474">
        <v>0.22222222222222199</v>
      </c>
      <c r="BR474">
        <v>0.36042296072507501</v>
      </c>
      <c r="BS474" s="15">
        <v>7.209581</v>
      </c>
      <c r="BT474" s="3">
        <v>11</v>
      </c>
      <c r="BU474" s="13">
        <v>0.96728971962616805</v>
      </c>
      <c r="BV474" s="13">
        <v>0.21962616822429901</v>
      </c>
      <c r="BW474" s="13">
        <v>0.471089232692608</v>
      </c>
      <c r="BX474" s="13">
        <v>0.70658684000000005</v>
      </c>
      <c r="BY474" s="13">
        <v>1.1976048E-2</v>
      </c>
      <c r="BZ474" s="13">
        <v>5.9880239999999998E-3</v>
      </c>
      <c r="CA474" s="52">
        <v>0</v>
      </c>
      <c r="CB474" s="13">
        <v>0</v>
      </c>
      <c r="CC474" s="13">
        <v>0</v>
      </c>
      <c r="CG474" s="50">
        <v>8.3333329999999997</v>
      </c>
      <c r="CH474" s="50">
        <v>10</v>
      </c>
      <c r="CI474" s="44">
        <v>0.82882880000000003</v>
      </c>
      <c r="CJ474" s="44">
        <v>0.44144145000000001</v>
      </c>
      <c r="CK474" s="44">
        <v>9.0090089999999998E-2</v>
      </c>
      <c r="CL474" s="44">
        <v>0.89711934156378603</v>
      </c>
      <c r="CM474" s="44">
        <v>0.90329218106995801</v>
      </c>
      <c r="CN474" s="13">
        <v>0.98448860882210298</v>
      </c>
      <c r="CO474" s="15">
        <v>12.875</v>
      </c>
      <c r="CP474" s="7">
        <v>16</v>
      </c>
      <c r="CQ474" s="13">
        <v>0.24651162790697601</v>
      </c>
      <c r="CR474" s="13">
        <v>0.16046511627906901</v>
      </c>
      <c r="CS474" s="13">
        <v>0.10860538956281</v>
      </c>
      <c r="CT474" s="13">
        <v>0.5</v>
      </c>
      <c r="CU474" s="13">
        <v>0.123255813953488</v>
      </c>
      <c r="CV474" s="13">
        <v>0</v>
      </c>
      <c r="CW474" s="52">
        <v>0</v>
      </c>
      <c r="CX474" s="13">
        <v>0</v>
      </c>
      <c r="CY474" s="52">
        <v>0</v>
      </c>
      <c r="CZ474" s="13">
        <v>0</v>
      </c>
      <c r="DA474" t="s">
        <v>3945</v>
      </c>
    </row>
    <row r="475" spans="2:105" hidden="1" x14ac:dyDescent="0.25">
      <c r="B475">
        <v>0</v>
      </c>
      <c r="C475">
        <v>21026400</v>
      </c>
      <c r="D475" s="1" t="s">
        <v>4076</v>
      </c>
      <c r="E475">
        <v>2</v>
      </c>
      <c r="F475" s="27">
        <v>0</v>
      </c>
      <c r="G475" s="27">
        <v>0</v>
      </c>
      <c r="H475" s="27">
        <v>1</v>
      </c>
      <c r="I475" s="27">
        <v>0</v>
      </c>
      <c r="J475" s="27" t="s">
        <v>4075</v>
      </c>
      <c r="K475" s="5" t="s">
        <v>4029</v>
      </c>
      <c r="L475" s="5" t="s">
        <v>106</v>
      </c>
      <c r="M475" s="9">
        <v>43640</v>
      </c>
      <c r="N475" s="9">
        <v>5.1452054794520503</v>
      </c>
      <c r="O475" s="5">
        <v>376.03</v>
      </c>
      <c r="P475" s="7">
        <v>10</v>
      </c>
      <c r="Q475" s="3">
        <v>14</v>
      </c>
      <c r="R475" s="3">
        <v>5.4</v>
      </c>
      <c r="S475" s="3">
        <v>1</v>
      </c>
      <c r="T475" s="11">
        <v>45.990912999999999</v>
      </c>
      <c r="U475">
        <v>-95.646010000000004</v>
      </c>
      <c r="V475" s="3">
        <v>126</v>
      </c>
      <c r="W475" s="3">
        <v>104</v>
      </c>
      <c r="X475" s="5">
        <v>43</v>
      </c>
      <c r="Y475" s="15">
        <v>24.118645000000001</v>
      </c>
      <c r="Z475" s="7">
        <v>35</v>
      </c>
      <c r="AA475" s="13">
        <v>0.54363636363636303</v>
      </c>
      <c r="AB475" s="13">
        <v>0.763636363636363</v>
      </c>
      <c r="AC475" s="13">
        <v>0.83479138627187</v>
      </c>
      <c r="AD475" s="13">
        <v>8.4745765000000001E-2</v>
      </c>
      <c r="AE475" s="13">
        <v>4.60708793726834E-2</v>
      </c>
      <c r="AF475" s="33">
        <v>1</v>
      </c>
      <c r="AG475" s="13">
        <v>1.6949153000000002E-2</v>
      </c>
      <c r="AH475" s="30">
        <v>9.2141756720163503E-3</v>
      </c>
      <c r="AI475" s="36">
        <v>0</v>
      </c>
      <c r="AJ475" s="37">
        <v>0</v>
      </c>
      <c r="AK475" s="38">
        <v>0</v>
      </c>
      <c r="AL475" s="31">
        <v>1.78</v>
      </c>
      <c r="AM475" s="7">
        <v>19</v>
      </c>
      <c r="AN475" s="15">
        <v>14.132075</v>
      </c>
      <c r="AO475" s="13">
        <v>0.94339620000000002</v>
      </c>
      <c r="AP475" s="13">
        <v>0.28301885999999998</v>
      </c>
      <c r="AQ475" s="13">
        <v>0.19155907916395201</v>
      </c>
      <c r="AR475" s="13">
        <v>7.5471700000000003E-2</v>
      </c>
      <c r="AS475" s="13">
        <v>5.1082423799916302E-2</v>
      </c>
      <c r="AT475" s="13">
        <v>0.67684210526315702</v>
      </c>
      <c r="AU475" s="13">
        <v>0.773219814241486</v>
      </c>
      <c r="AV475" s="13">
        <v>0.86919504643962797</v>
      </c>
      <c r="AW475" s="15">
        <v>6.6593410000000004</v>
      </c>
      <c r="AX475" s="15">
        <v>9</v>
      </c>
      <c r="AY475" s="13">
        <v>0.203703703703703</v>
      </c>
      <c r="AZ475" s="13">
        <v>0.91152263374485598</v>
      </c>
      <c r="BA475" s="13">
        <v>0.50675933705033205</v>
      </c>
      <c r="BB475" s="13">
        <v>0.60439560000000003</v>
      </c>
      <c r="BC475" s="13">
        <v>0.60439560000000003</v>
      </c>
      <c r="BD475" s="13">
        <v>0.15384616000000001</v>
      </c>
      <c r="BE475" s="13">
        <v>3.1339032506501198E-2</v>
      </c>
      <c r="BF475" s="33">
        <v>3</v>
      </c>
      <c r="BG475" s="13">
        <v>3.2967034999999999E-2</v>
      </c>
      <c r="BH475" s="36">
        <v>0</v>
      </c>
      <c r="BI475" s="38">
        <v>0</v>
      </c>
      <c r="BS475" s="15">
        <v>8.0963860000000007</v>
      </c>
      <c r="BT475" s="3">
        <v>12</v>
      </c>
      <c r="BU475" s="13">
        <v>0.8</v>
      </c>
      <c r="BV475" s="13">
        <v>0.61224489795918302</v>
      </c>
      <c r="BW475" s="13">
        <v>0.88068448195030402</v>
      </c>
      <c r="BX475" s="13">
        <v>0.77108429999999994</v>
      </c>
      <c r="BY475" s="13">
        <v>0.22891565999999999</v>
      </c>
      <c r="BZ475" s="13">
        <v>6.0240965E-2</v>
      </c>
      <c r="CA475" s="52">
        <v>1</v>
      </c>
      <c r="CB475" s="13">
        <v>1.2048191999999999E-2</v>
      </c>
      <c r="CC475" s="13">
        <v>9.6385538578033399E-3</v>
      </c>
      <c r="CG475" s="50">
        <v>7.6470589999999996</v>
      </c>
      <c r="CH475" s="50">
        <v>9</v>
      </c>
      <c r="CI475" s="44">
        <v>0.64705884000000002</v>
      </c>
      <c r="CJ475" s="44">
        <v>0.17647060000000001</v>
      </c>
      <c r="CK475" s="44">
        <v>0</v>
      </c>
      <c r="CL475" s="44">
        <v>0.34291187739463602</v>
      </c>
      <c r="CM475" s="44">
        <v>0.87164750957854398</v>
      </c>
      <c r="CN475" s="13">
        <v>0.61830898137248103</v>
      </c>
      <c r="CO475" s="15">
        <v>13.134147</v>
      </c>
      <c r="CP475" s="7">
        <v>22</v>
      </c>
      <c r="CQ475" s="13">
        <v>0.8359375</v>
      </c>
      <c r="CR475" s="13">
        <v>5.2734375E-2</v>
      </c>
      <c r="CS475" s="13">
        <v>0.121631523243507</v>
      </c>
      <c r="CT475" s="13">
        <v>0.29268292000000001</v>
      </c>
      <c r="CU475" s="13">
        <v>0.244664625031873</v>
      </c>
      <c r="CV475" s="13">
        <v>7.3170730000000003E-2</v>
      </c>
      <c r="CW475" s="52">
        <v>0</v>
      </c>
      <c r="CX475" s="13">
        <v>0</v>
      </c>
      <c r="CY475" s="52">
        <v>0</v>
      </c>
      <c r="CZ475" s="13">
        <v>0</v>
      </c>
      <c r="DA475" t="s">
        <v>4077</v>
      </c>
    </row>
    <row r="476" spans="2:105" hidden="1" x14ac:dyDescent="0.25">
      <c r="B476">
        <v>0</v>
      </c>
      <c r="C476">
        <v>27015200</v>
      </c>
      <c r="D476" s="1" t="s">
        <v>3561</v>
      </c>
      <c r="E476">
        <v>1</v>
      </c>
      <c r="F476" s="27">
        <v>0</v>
      </c>
      <c r="G476" s="27">
        <v>1</v>
      </c>
      <c r="H476" s="27">
        <v>0</v>
      </c>
      <c r="I476" s="27">
        <v>0</v>
      </c>
      <c r="J476" s="27" t="s">
        <v>4364</v>
      </c>
      <c r="K476" s="5" t="s">
        <v>4356</v>
      </c>
      <c r="L476" s="5" t="s">
        <v>4182</v>
      </c>
      <c r="M476" s="9">
        <v>40000</v>
      </c>
      <c r="N476" s="9">
        <v>15.117808219178</v>
      </c>
      <c r="O476" s="5">
        <v>33.03</v>
      </c>
      <c r="Q476" s="3">
        <v>25</v>
      </c>
      <c r="R476" s="3">
        <v>1.5</v>
      </c>
      <c r="S476" s="3">
        <v>1</v>
      </c>
      <c r="V476" s="3">
        <v>9</v>
      </c>
      <c r="W476" s="3">
        <v>84</v>
      </c>
      <c r="X476" s="5">
        <v>30</v>
      </c>
      <c r="Y476" s="15">
        <v>28.857143000000001</v>
      </c>
      <c r="Z476" s="7">
        <v>34</v>
      </c>
      <c r="AA476" s="13">
        <v>0.71305841924398605</v>
      </c>
      <c r="AB476" s="13">
        <v>0.96907216494845305</v>
      </c>
      <c r="AC476" s="13">
        <v>0.978600269179004</v>
      </c>
      <c r="AD476" s="13">
        <v>0.28571429999999998</v>
      </c>
      <c r="AE476" s="13">
        <v>0.20373098603433701</v>
      </c>
      <c r="AF476" s="33">
        <v>0</v>
      </c>
      <c r="AG476" s="13">
        <v>0</v>
      </c>
      <c r="AH476" s="30">
        <v>0</v>
      </c>
      <c r="AI476" s="36">
        <v>0</v>
      </c>
      <c r="AJ476" s="37">
        <v>0</v>
      </c>
      <c r="AK476" s="38">
        <v>0</v>
      </c>
      <c r="AW476" s="15">
        <v>5.6176469999999998</v>
      </c>
      <c r="AX476" s="15">
        <v>8</v>
      </c>
      <c r="AY476" s="13">
        <v>0.91855203619909498</v>
      </c>
      <c r="AZ476" s="13">
        <v>0.30995475113122101</v>
      </c>
      <c r="BA476" s="13">
        <v>0.69846482853433101</v>
      </c>
      <c r="BB476" s="13">
        <v>8.8235300000000003E-2</v>
      </c>
      <c r="BC476" s="13">
        <v>8.8235300000000003E-2</v>
      </c>
      <c r="BD476" s="13">
        <v>2.9411764999999999E-2</v>
      </c>
      <c r="BE476" s="13">
        <v>2.70162364594402E-2</v>
      </c>
      <c r="BF476" s="33">
        <v>0</v>
      </c>
      <c r="BG476" s="13">
        <v>0</v>
      </c>
      <c r="BH476" s="36">
        <v>0</v>
      </c>
      <c r="BI476" s="38">
        <v>0</v>
      </c>
      <c r="BM476" s="44">
        <v>0.63157894736842102</v>
      </c>
      <c r="BN476" s="44">
        <v>1.3157894736842099E-2</v>
      </c>
      <c r="BO476" s="13">
        <v>3.8371411833626197E-2</v>
      </c>
      <c r="BS476" s="15">
        <v>6.8235292000000003</v>
      </c>
      <c r="BT476" s="3">
        <v>8</v>
      </c>
      <c r="BU476" s="13">
        <v>0.90400000000000003</v>
      </c>
      <c r="BV476" s="13">
        <v>0.314</v>
      </c>
      <c r="BW476" s="13">
        <v>0.60884513205188295</v>
      </c>
      <c r="BX476" s="13">
        <v>5.8823529999999999E-2</v>
      </c>
      <c r="BY476" s="13">
        <v>0</v>
      </c>
      <c r="BZ476" s="13">
        <v>0</v>
      </c>
      <c r="CA476" s="52">
        <v>0</v>
      </c>
      <c r="CB476" s="13">
        <v>0</v>
      </c>
      <c r="CC476" s="13">
        <v>0</v>
      </c>
      <c r="CG476" s="50">
        <v>6.2</v>
      </c>
      <c r="CH476" s="50">
        <v>7</v>
      </c>
      <c r="CI476" s="44">
        <v>0</v>
      </c>
      <c r="CJ476" s="44">
        <v>0</v>
      </c>
      <c r="CK476" s="44">
        <v>0</v>
      </c>
      <c r="CL476" s="44">
        <v>0.28597122302158201</v>
      </c>
      <c r="CM476" s="44">
        <v>0.14748201438848901</v>
      </c>
      <c r="CN476" s="13">
        <v>0.15982272695796601</v>
      </c>
      <c r="CO476" s="15">
        <v>20</v>
      </c>
      <c r="CP476" s="7">
        <v>25</v>
      </c>
      <c r="CQ476" s="13">
        <v>0.24708171206225599</v>
      </c>
      <c r="CR476" s="13">
        <v>0.86186770428015502</v>
      </c>
      <c r="CS476" s="13">
        <v>0.53651388097370301</v>
      </c>
      <c r="CT476" s="13">
        <v>1</v>
      </c>
      <c r="CU476" s="13">
        <v>0.24708171206225599</v>
      </c>
      <c r="CV476" s="13">
        <v>0.66666669999999995</v>
      </c>
      <c r="CW476" s="52">
        <v>1</v>
      </c>
      <c r="CX476" s="13">
        <v>0.33333333999999998</v>
      </c>
      <c r="CY476" s="52">
        <v>0</v>
      </c>
      <c r="CZ476" s="13">
        <v>0</v>
      </c>
      <c r="DA476" t="s">
        <v>4365</v>
      </c>
    </row>
    <row r="477" spans="2:105" hidden="1" x14ac:dyDescent="0.25">
      <c r="B477">
        <v>0</v>
      </c>
      <c r="C477">
        <v>69011800</v>
      </c>
      <c r="D477" s="1" t="s">
        <v>8542</v>
      </c>
      <c r="E477">
        <v>0</v>
      </c>
      <c r="F477" s="27">
        <v>0</v>
      </c>
      <c r="G477" s="27">
        <v>0</v>
      </c>
      <c r="H477" s="27">
        <v>0</v>
      </c>
      <c r="I477" s="27">
        <v>0</v>
      </c>
      <c r="J477" s="27" t="s">
        <v>8546</v>
      </c>
      <c r="K477" s="5" t="s">
        <v>6124</v>
      </c>
      <c r="L477" s="5" t="s">
        <v>8373</v>
      </c>
      <c r="M477" s="9">
        <v>42198</v>
      </c>
      <c r="N477" s="9">
        <v>9.0958904109588996</v>
      </c>
      <c r="O477" s="5">
        <v>7313.9</v>
      </c>
      <c r="Q477" s="3">
        <v>126</v>
      </c>
      <c r="R477" s="3">
        <v>19.3</v>
      </c>
      <c r="S477" s="3">
        <v>1</v>
      </c>
      <c r="T477" s="11">
        <v>47.994439</v>
      </c>
      <c r="U477">
        <v>-91.957014999999998</v>
      </c>
      <c r="V477" s="3">
        <v>220</v>
      </c>
      <c r="W477" s="3">
        <v>140</v>
      </c>
      <c r="X477" s="5">
        <v>2</v>
      </c>
      <c r="Y477" s="15">
        <v>24.875</v>
      </c>
      <c r="Z477" s="7">
        <v>37</v>
      </c>
      <c r="AA477" s="13">
        <v>0.209205020920502</v>
      </c>
      <c r="AB477" s="13">
        <v>0.94142259414225904</v>
      </c>
      <c r="AC477" s="13">
        <v>0.49044414535666198</v>
      </c>
      <c r="AD477" s="13">
        <v>0.21875</v>
      </c>
      <c r="AE477" s="13">
        <v>4.5763598326359803E-2</v>
      </c>
      <c r="AF477" s="33">
        <v>2</v>
      </c>
      <c r="AG477" s="13">
        <v>6.25E-2</v>
      </c>
      <c r="AH477" s="30">
        <v>1.30753138075313E-2</v>
      </c>
      <c r="AI477" s="36">
        <v>0</v>
      </c>
      <c r="AJ477" s="37">
        <v>0</v>
      </c>
      <c r="AK477" s="38">
        <v>0</v>
      </c>
      <c r="AW477" s="15">
        <v>4.5730995999999999</v>
      </c>
      <c r="AX477" s="15">
        <v>8</v>
      </c>
      <c r="AY477" s="13">
        <v>0.390041493775933</v>
      </c>
      <c r="AZ477" s="13">
        <v>0.219917012448132</v>
      </c>
      <c r="BA477" s="13">
        <v>0.249904529137707</v>
      </c>
      <c r="BB477" s="13">
        <v>3.5087720000000003E-2</v>
      </c>
      <c r="BC477" s="13">
        <v>3.5087720000000003E-2</v>
      </c>
      <c r="BD477" s="13">
        <v>5.8479533E-3</v>
      </c>
      <c r="BE477" s="13">
        <v>2.28094442504075E-3</v>
      </c>
      <c r="BF477" s="33">
        <v>0</v>
      </c>
      <c r="BG477" s="13">
        <v>0</v>
      </c>
      <c r="BH477" s="36">
        <v>0</v>
      </c>
      <c r="BI477" s="38">
        <v>0</v>
      </c>
      <c r="BM477" s="44">
        <v>0.162650602409638</v>
      </c>
      <c r="BN477" s="44">
        <v>9.0361445783132502E-2</v>
      </c>
      <c r="BO477" s="13">
        <v>6.60515524311657E-2</v>
      </c>
      <c r="BP477" s="13">
        <v>0.76119402985074602</v>
      </c>
      <c r="BQ477">
        <v>0.38059701492537301</v>
      </c>
      <c r="BR477">
        <v>0.63051359516616301</v>
      </c>
      <c r="BS477" s="15">
        <v>8</v>
      </c>
      <c r="BT477" s="3">
        <v>10</v>
      </c>
      <c r="BU477" s="13">
        <v>0.107456140350877</v>
      </c>
      <c r="BV477" s="13">
        <v>0.54385964912280704</v>
      </c>
      <c r="BW477" s="13">
        <v>0.14275668073136399</v>
      </c>
      <c r="BX477" s="13">
        <v>0.5</v>
      </c>
      <c r="BY477" s="13">
        <v>0.16666666999999999</v>
      </c>
      <c r="BZ477" s="13">
        <v>0</v>
      </c>
      <c r="CA477" s="52">
        <v>0</v>
      </c>
      <c r="CB477" s="13">
        <v>0</v>
      </c>
      <c r="CC477" s="13">
        <v>0</v>
      </c>
      <c r="CG477" s="50">
        <v>7.2142860000000004</v>
      </c>
      <c r="CH477" s="50">
        <v>10</v>
      </c>
      <c r="CI477" s="44">
        <v>0.35714287</v>
      </c>
      <c r="CJ477" s="44">
        <v>0.14285714999999999</v>
      </c>
      <c r="CK477" s="44">
        <v>0.14285714999999999</v>
      </c>
      <c r="CL477" s="44">
        <v>0.26329787234042501</v>
      </c>
      <c r="CM477" s="44">
        <v>0.76861702127659504</v>
      </c>
      <c r="CN477" s="13">
        <v>0.48293054497610899</v>
      </c>
      <c r="DA477" t="s">
        <v>8547</v>
      </c>
    </row>
    <row r="478" spans="2:105" hidden="1" x14ac:dyDescent="0.25">
      <c r="B478">
        <v>0</v>
      </c>
      <c r="C478">
        <v>31042400</v>
      </c>
      <c r="D478" s="1" t="s">
        <v>5212</v>
      </c>
      <c r="E478">
        <v>0</v>
      </c>
      <c r="F478" s="27">
        <v>0</v>
      </c>
      <c r="G478" s="27">
        <v>0</v>
      </c>
      <c r="H478" s="27">
        <v>0</v>
      </c>
      <c r="I478" s="27">
        <v>0</v>
      </c>
      <c r="J478" s="27" t="s">
        <v>5211</v>
      </c>
      <c r="K478" s="5" t="s">
        <v>5038</v>
      </c>
      <c r="L478" s="5" t="s">
        <v>2035</v>
      </c>
      <c r="M478" s="9">
        <v>43339</v>
      </c>
      <c r="N478" s="9">
        <v>5.9698630136986299</v>
      </c>
      <c r="O478" s="5">
        <v>198.41</v>
      </c>
      <c r="P478" s="7">
        <v>15</v>
      </c>
      <c r="Q478" s="3">
        <v>35</v>
      </c>
      <c r="R478" s="3">
        <v>19</v>
      </c>
      <c r="S478" s="3">
        <v>1</v>
      </c>
      <c r="T478" s="11">
        <v>47.507423000000003</v>
      </c>
      <c r="U478">
        <v>-93.520308</v>
      </c>
      <c r="V478" s="3">
        <v>174</v>
      </c>
      <c r="W478" s="3">
        <v>85</v>
      </c>
      <c r="X478" s="5">
        <v>32</v>
      </c>
      <c r="Y478" s="15">
        <v>21.313725999999999</v>
      </c>
      <c r="Z478" s="7">
        <v>38</v>
      </c>
      <c r="AA478" s="13">
        <v>0.58333333333333304</v>
      </c>
      <c r="AB478" s="13">
        <v>0.38068181818181801</v>
      </c>
      <c r="AC478" s="13">
        <v>0.541722745625841</v>
      </c>
      <c r="AD478" s="13">
        <v>7.8431374999999998E-2</v>
      </c>
      <c r="AE478" s="13">
        <v>4.5751635606090198E-2</v>
      </c>
      <c r="AF478" s="33">
        <v>1</v>
      </c>
      <c r="AG478" s="13">
        <v>1.9607843999999999E-2</v>
      </c>
      <c r="AH478" s="30">
        <v>1.1437908901522501E-2</v>
      </c>
      <c r="AI478" s="36">
        <v>0</v>
      </c>
      <c r="AJ478" s="37">
        <v>0</v>
      </c>
      <c r="AK478" s="38">
        <v>0</v>
      </c>
      <c r="AL478" s="31">
        <v>0.92</v>
      </c>
      <c r="AM478" s="7">
        <v>19</v>
      </c>
      <c r="AN478" s="15">
        <v>10.907408</v>
      </c>
      <c r="AO478" s="13">
        <v>0.44444444999999999</v>
      </c>
      <c r="AP478" s="13">
        <v>5.5555555999999999E-2</v>
      </c>
      <c r="AQ478" s="13">
        <v>2.2397660985588999E-2</v>
      </c>
      <c r="AR478" s="13">
        <v>1.8518519000000001E-2</v>
      </c>
      <c r="AS478" s="13">
        <v>7.46588699519634E-3</v>
      </c>
      <c r="AT478" s="13">
        <v>0.40315789473684199</v>
      </c>
      <c r="AU478" s="13">
        <v>0.25812693498452</v>
      </c>
      <c r="AV478" s="13">
        <v>0.32739938080495301</v>
      </c>
      <c r="AW478" s="15">
        <v>4.8119120000000004</v>
      </c>
      <c r="AX478" s="15">
        <v>7</v>
      </c>
      <c r="AY478" s="13">
        <v>0.97031963470319604</v>
      </c>
      <c r="AZ478" s="13">
        <v>0.21689497716894901</v>
      </c>
      <c r="BA478" s="13">
        <v>0.56274345069884602</v>
      </c>
      <c r="BB478" s="13">
        <v>9.7178680000000003E-2</v>
      </c>
      <c r="BC478" s="13">
        <v>9.7178680000000003E-2</v>
      </c>
      <c r="BD478" s="13">
        <v>0</v>
      </c>
      <c r="BE478" s="13">
        <v>0</v>
      </c>
      <c r="BF478" s="33">
        <v>0</v>
      </c>
      <c r="BG478" s="13">
        <v>0</v>
      </c>
      <c r="BH478" s="36">
        <v>0</v>
      </c>
      <c r="BI478" s="38">
        <v>0</v>
      </c>
      <c r="BJ478" s="44">
        <v>0.91911764705882304</v>
      </c>
      <c r="BK478" s="44">
        <v>0.22426470588235201</v>
      </c>
      <c r="BL478" s="13">
        <v>0.47883331809454099</v>
      </c>
      <c r="BM478" s="44">
        <v>0.73619631901840399</v>
      </c>
      <c r="BN478" s="44">
        <v>0.85276073619631898</v>
      </c>
      <c r="BO478" s="13">
        <v>0.94756883421206795</v>
      </c>
      <c r="BS478" s="15">
        <v>7.8285713000000001</v>
      </c>
      <c r="BT478" s="3">
        <v>11</v>
      </c>
      <c r="BU478" s="13">
        <v>0.70346320346320301</v>
      </c>
      <c r="BV478" s="13">
        <v>0.51948051948051899</v>
      </c>
      <c r="BW478" s="13">
        <v>0.74042819190498499</v>
      </c>
      <c r="BX478" s="13">
        <v>0.6</v>
      </c>
      <c r="BY478" s="13">
        <v>0.14285714999999999</v>
      </c>
      <c r="BZ478" s="13">
        <v>2.8571428999999999E-2</v>
      </c>
      <c r="CA478" s="52">
        <v>0</v>
      </c>
      <c r="CB478" s="13">
        <v>0</v>
      </c>
      <c r="CC478" s="13">
        <v>0</v>
      </c>
      <c r="CG478" s="50">
        <v>7.0714290000000002</v>
      </c>
      <c r="CH478" s="50">
        <v>9</v>
      </c>
      <c r="CI478" s="44">
        <v>0.21428572000000001</v>
      </c>
      <c r="CJ478" s="44">
        <v>7.1428574999999994E-2</v>
      </c>
      <c r="CK478" s="44">
        <v>0</v>
      </c>
      <c r="CL478" s="44">
        <v>0.32700421940928198</v>
      </c>
      <c r="CM478" s="44">
        <v>0.60759493670886</v>
      </c>
      <c r="CN478" s="13">
        <v>0.478013987950972</v>
      </c>
      <c r="DA478" t="s">
        <v>5213</v>
      </c>
    </row>
    <row r="479" spans="2:105" hidden="1" x14ac:dyDescent="0.25">
      <c r="B479">
        <v>0</v>
      </c>
      <c r="C479">
        <v>21021200</v>
      </c>
      <c r="D479" s="1" t="s">
        <v>4056</v>
      </c>
      <c r="E479">
        <v>3</v>
      </c>
      <c r="F479" s="27">
        <v>0</v>
      </c>
      <c r="G479" s="27">
        <v>0</v>
      </c>
      <c r="H479" s="27">
        <v>1</v>
      </c>
      <c r="I479" s="27">
        <v>1</v>
      </c>
      <c r="J479" s="27" t="s">
        <v>4055</v>
      </c>
      <c r="K479" s="5" t="s">
        <v>4029</v>
      </c>
      <c r="L479" s="5" t="s">
        <v>106</v>
      </c>
      <c r="M479" s="9">
        <v>43640</v>
      </c>
      <c r="N479" s="9">
        <v>5.1452054794520503</v>
      </c>
      <c r="O479" s="5">
        <v>269.35000000000002</v>
      </c>
      <c r="P479" s="7">
        <v>15</v>
      </c>
      <c r="Q479" s="3">
        <v>24</v>
      </c>
      <c r="R479" s="3">
        <v>9.5</v>
      </c>
      <c r="S479" s="3">
        <v>1</v>
      </c>
      <c r="T479" s="11">
        <v>45.992409000000002</v>
      </c>
      <c r="U479">
        <v>-95.596024999999997</v>
      </c>
      <c r="V479" s="3">
        <v>124</v>
      </c>
      <c r="W479" s="3">
        <v>101</v>
      </c>
      <c r="X479" s="5">
        <v>24</v>
      </c>
      <c r="Y479" s="15">
        <v>23.513514000000001</v>
      </c>
      <c r="Z479" s="7">
        <v>35</v>
      </c>
      <c r="AA479" s="13">
        <v>0.56363636363636305</v>
      </c>
      <c r="AB479" s="13">
        <v>0.67272727272727195</v>
      </c>
      <c r="AC479" s="13">
        <v>0.793337819650067</v>
      </c>
      <c r="AD479" s="13">
        <v>8.108108E-2</v>
      </c>
      <c r="AE479" s="13">
        <v>4.5700243657285498E-2</v>
      </c>
      <c r="AF479" s="33">
        <v>1</v>
      </c>
      <c r="AG479" s="13">
        <v>2.7027028000000002E-2</v>
      </c>
      <c r="AH479" s="30">
        <v>1.5233415602283E-2</v>
      </c>
      <c r="AI479" s="36">
        <v>0</v>
      </c>
      <c r="AJ479" s="37">
        <v>0</v>
      </c>
      <c r="AK479" s="38">
        <v>0</v>
      </c>
      <c r="AL479" s="31">
        <v>1.61</v>
      </c>
      <c r="AM479" s="7">
        <v>18</v>
      </c>
      <c r="AN479" s="15">
        <v>12.264957000000001</v>
      </c>
      <c r="AO479" s="13">
        <v>0.61538464000000004</v>
      </c>
      <c r="AP479" s="13">
        <v>0.23931624000000001</v>
      </c>
      <c r="AQ479" s="13">
        <v>0.20203328888667199</v>
      </c>
      <c r="AR479" s="13">
        <v>8.5470089999999995E-3</v>
      </c>
      <c r="AS479" s="13">
        <v>7.2154749400521502E-3</v>
      </c>
      <c r="AT479" s="13">
        <v>0.84421052631578897</v>
      </c>
      <c r="AU479" s="13">
        <v>0.69156346749226005</v>
      </c>
      <c r="AV479" s="13">
        <v>0.90557275541795601</v>
      </c>
      <c r="AW479" s="15">
        <v>5.6427183000000003</v>
      </c>
      <c r="AX479" s="15">
        <v>9</v>
      </c>
      <c r="AY479" s="13">
        <v>0.90946502057613099</v>
      </c>
      <c r="AZ479" s="13">
        <v>0.66666666666666596</v>
      </c>
      <c r="BA479" s="13">
        <v>0.96815092033911199</v>
      </c>
      <c r="BB479" s="13">
        <v>0.33980579999999999</v>
      </c>
      <c r="BC479" s="13">
        <v>0.33980579999999999</v>
      </c>
      <c r="BD479" s="13">
        <v>9.1262140000000005E-2</v>
      </c>
      <c r="BE479" s="13">
        <v>8.2999723469033601E-2</v>
      </c>
      <c r="BF479" s="33">
        <v>1</v>
      </c>
      <c r="BG479" s="13">
        <v>1.9417475999999999E-3</v>
      </c>
      <c r="BH479" s="36">
        <v>0</v>
      </c>
      <c r="BI479" s="38">
        <v>0</v>
      </c>
      <c r="BJ479" s="44">
        <v>0.799043062200956</v>
      </c>
      <c r="BK479" s="44">
        <v>0.44258373205741602</v>
      </c>
      <c r="BL479" s="13">
        <v>0.68601993233976399</v>
      </c>
      <c r="BM479" s="44">
        <v>0.91509433962264097</v>
      </c>
      <c r="BN479" s="44">
        <v>0.553459119496855</v>
      </c>
      <c r="BO479" s="13">
        <v>0.87888107791446901</v>
      </c>
      <c r="BP479" s="13">
        <v>0.875</v>
      </c>
      <c r="BQ479">
        <v>0.34375</v>
      </c>
      <c r="BR479">
        <v>0.64652567975830799</v>
      </c>
      <c r="BS479" s="15">
        <v>7.6923075000000001</v>
      </c>
      <c r="BT479" s="3">
        <v>12</v>
      </c>
      <c r="BU479" s="13">
        <v>0.659183673469387</v>
      </c>
      <c r="BV479" s="13">
        <v>0.70816326530612195</v>
      </c>
      <c r="BW479" s="13">
        <v>0.86146272855133599</v>
      </c>
      <c r="BX479" s="13">
        <v>0.53846156999999994</v>
      </c>
      <c r="BY479" s="13">
        <v>0.34615385999999998</v>
      </c>
      <c r="BZ479" s="13">
        <v>0.26923078</v>
      </c>
      <c r="CA479" s="52">
        <v>1</v>
      </c>
      <c r="CB479" s="13">
        <v>3.8461540000000002E-2</v>
      </c>
      <c r="CC479" s="13">
        <v>2.5353219154842E-2</v>
      </c>
      <c r="CG479" s="50">
        <v>5.3181820000000002</v>
      </c>
      <c r="CH479" s="50">
        <v>6</v>
      </c>
      <c r="CI479" s="44">
        <v>0</v>
      </c>
      <c r="CJ479" s="44">
        <v>0</v>
      </c>
      <c r="CK479" s="44">
        <v>0</v>
      </c>
      <c r="CL479" s="44">
        <v>0.461685823754789</v>
      </c>
      <c r="CM479" s="44">
        <v>0.20306513409961599</v>
      </c>
      <c r="CN479" s="13">
        <v>0.28474482376566701</v>
      </c>
      <c r="CO479" s="15">
        <v>11.704917999999999</v>
      </c>
      <c r="CP479" s="7">
        <v>27</v>
      </c>
      <c r="CQ479" s="13">
        <v>0.97905759162303596</v>
      </c>
      <c r="CR479" s="13">
        <v>3.1413612565444997E-2</v>
      </c>
      <c r="CS479" s="13">
        <v>8.7600749002686606E-2</v>
      </c>
      <c r="CT479" s="13">
        <v>0.37704917999999998</v>
      </c>
      <c r="CU479" s="13">
        <v>0.36915286002358799</v>
      </c>
      <c r="CV479" s="13">
        <v>8.1967209999999999E-2</v>
      </c>
      <c r="CW479" s="52">
        <v>2</v>
      </c>
      <c r="CX479" s="13">
        <v>3.2786883000000003E-2</v>
      </c>
      <c r="CY479" s="52">
        <v>0</v>
      </c>
      <c r="CZ479" s="13">
        <v>0</v>
      </c>
      <c r="DA479" t="s">
        <v>4057</v>
      </c>
    </row>
    <row r="480" spans="2:105" hidden="1" x14ac:dyDescent="0.25">
      <c r="B480">
        <v>0</v>
      </c>
      <c r="C480">
        <v>73008600</v>
      </c>
      <c r="D480" s="1" t="s">
        <v>9825</v>
      </c>
      <c r="E480">
        <v>1</v>
      </c>
      <c r="F480" s="27">
        <v>0</v>
      </c>
      <c r="G480" s="27">
        <v>0</v>
      </c>
      <c r="H480" s="27">
        <v>1</v>
      </c>
      <c r="I480" s="27">
        <v>0</v>
      </c>
      <c r="J480" s="27" t="s">
        <v>9824</v>
      </c>
      <c r="K480" s="5" t="s">
        <v>9794</v>
      </c>
      <c r="L480" s="5" t="s">
        <v>9749</v>
      </c>
      <c r="M480" s="9">
        <v>43304</v>
      </c>
      <c r="N480" s="9">
        <v>6.0657534246575304</v>
      </c>
      <c r="O480" s="5">
        <v>215.95</v>
      </c>
      <c r="P480" s="7">
        <v>6.4</v>
      </c>
      <c r="Q480" s="3">
        <v>20</v>
      </c>
      <c r="R480" s="3">
        <v>2.2000000000000002</v>
      </c>
      <c r="S480" s="3">
        <v>1</v>
      </c>
      <c r="V480" s="3">
        <v>57</v>
      </c>
      <c r="W480" s="3">
        <v>71</v>
      </c>
      <c r="X480" s="5">
        <v>34</v>
      </c>
      <c r="Y480" s="15">
        <v>24.533332999999999</v>
      </c>
      <c r="Z480" s="7">
        <v>34</v>
      </c>
      <c r="AA480" s="13">
        <v>0.54166666666666596</v>
      </c>
      <c r="AB480" s="13">
        <v>0.54545454545454497</v>
      </c>
      <c r="AC480" s="13">
        <v>0.67516823687752303</v>
      </c>
      <c r="AD480" s="13">
        <v>0.13333333999999999</v>
      </c>
      <c r="AE480" s="13">
        <v>7.2222225988904598E-2</v>
      </c>
      <c r="AF480" s="33">
        <v>0</v>
      </c>
      <c r="AG480" s="13">
        <v>0</v>
      </c>
      <c r="AH480" s="30">
        <v>0</v>
      </c>
      <c r="AI480" s="36">
        <v>0</v>
      </c>
      <c r="AJ480" s="37">
        <v>0</v>
      </c>
      <c r="AK480" s="38">
        <v>0</v>
      </c>
      <c r="AW480" s="15">
        <v>5.1636360000000003</v>
      </c>
      <c r="AX480" s="15">
        <v>8</v>
      </c>
      <c r="AY480" s="13">
        <v>0.205020920502092</v>
      </c>
      <c r="AZ480" s="13">
        <v>0.56485355648535496</v>
      </c>
      <c r="BA480" s="13">
        <v>0.33109295043152798</v>
      </c>
      <c r="BB480" s="13">
        <v>0.32727270000000003</v>
      </c>
      <c r="BC480" s="13">
        <v>0.32727270000000003</v>
      </c>
      <c r="BD480" s="13">
        <v>7.2727269999999997E-2</v>
      </c>
      <c r="BE480" s="13">
        <v>1.4910611928007999E-2</v>
      </c>
      <c r="BF480" s="33">
        <v>0</v>
      </c>
      <c r="BG480" s="13">
        <v>0</v>
      </c>
      <c r="BH480" s="36">
        <v>0</v>
      </c>
      <c r="BI480" s="38">
        <v>0</v>
      </c>
      <c r="BS480" s="15">
        <v>8.2388060000000003</v>
      </c>
      <c r="BT480" s="3">
        <v>12</v>
      </c>
      <c r="BU480" s="13">
        <v>0.78205128205128205</v>
      </c>
      <c r="BV480" s="13">
        <v>0.65170940170940095</v>
      </c>
      <c r="BW480" s="13">
        <v>0.89685888420065596</v>
      </c>
      <c r="BX480" s="13">
        <v>0.86567163000000003</v>
      </c>
      <c r="BY480" s="13">
        <v>5.9701490000000003E-2</v>
      </c>
      <c r="BZ480" s="13">
        <v>4.4776120000000003E-2</v>
      </c>
      <c r="CA480" s="52">
        <v>1</v>
      </c>
      <c r="CB480" s="13">
        <v>1.4925373E-2</v>
      </c>
      <c r="CC480" s="13">
        <v>1.16724069230258E-2</v>
      </c>
      <c r="CG480" s="50">
        <v>6.8571429999999998</v>
      </c>
      <c r="CH480" s="50">
        <v>9</v>
      </c>
      <c r="CI480" s="44">
        <v>0.42857142999999998</v>
      </c>
      <c r="CJ480" s="44">
        <v>0.14285714999999999</v>
      </c>
      <c r="CK480" s="44">
        <v>0</v>
      </c>
      <c r="CL480" s="44">
        <v>0.51231527093595997</v>
      </c>
      <c r="CM480" s="44">
        <v>0.433497536945812</v>
      </c>
      <c r="CN480" s="13">
        <v>0.51381483276781303</v>
      </c>
      <c r="CO480" s="15">
        <v>14.909091</v>
      </c>
      <c r="CP480" s="7">
        <v>26</v>
      </c>
      <c r="CQ480" s="13">
        <v>0.68072289156626498</v>
      </c>
      <c r="CR480" s="13">
        <v>0.27510040160642502</v>
      </c>
      <c r="CS480" s="13">
        <v>0.48107139949523697</v>
      </c>
      <c r="CT480" s="13">
        <v>0.45454547000000001</v>
      </c>
      <c r="CU480" s="13">
        <v>0.30941950538790303</v>
      </c>
      <c r="CV480" s="13">
        <v>9.0909089999999998E-2</v>
      </c>
      <c r="CW480" s="52">
        <v>1</v>
      </c>
      <c r="CX480" s="13">
        <v>9.0909089999999998E-2</v>
      </c>
      <c r="CY480" s="52">
        <v>0</v>
      </c>
      <c r="CZ480" s="13">
        <v>0</v>
      </c>
      <c r="DA480" t="s">
        <v>9826</v>
      </c>
    </row>
    <row r="481" spans="2:105" hidden="1" x14ac:dyDescent="0.25">
      <c r="B481">
        <v>0</v>
      </c>
      <c r="C481">
        <v>18024300</v>
      </c>
      <c r="D481" s="1" t="s">
        <v>3571</v>
      </c>
      <c r="E481">
        <v>1</v>
      </c>
      <c r="F481" s="27">
        <v>0</v>
      </c>
      <c r="G481" s="27">
        <v>0</v>
      </c>
      <c r="H481" s="27">
        <v>0</v>
      </c>
      <c r="I481" s="27">
        <v>1</v>
      </c>
      <c r="J481" s="27" t="s">
        <v>3570</v>
      </c>
      <c r="K481" s="5" t="s">
        <v>3556</v>
      </c>
      <c r="L481" s="5" t="s">
        <v>3282</v>
      </c>
      <c r="M481" s="9">
        <v>44718</v>
      </c>
      <c r="N481" s="9">
        <v>2.1917808219178001</v>
      </c>
      <c r="O481" s="5">
        <v>732.2</v>
      </c>
      <c r="Q481" s="3">
        <v>27</v>
      </c>
      <c r="R481" s="3">
        <v>11.5</v>
      </c>
      <c r="S481" s="3">
        <v>1</v>
      </c>
      <c r="T481" s="11">
        <v>46.536982999999999</v>
      </c>
      <c r="U481">
        <v>-94.107159999999993</v>
      </c>
      <c r="V481" s="3">
        <v>111</v>
      </c>
      <c r="W481" s="3">
        <v>33</v>
      </c>
      <c r="X481" s="5">
        <v>29</v>
      </c>
      <c r="Y481" s="15">
        <v>20.57</v>
      </c>
      <c r="Z481" s="7">
        <v>38</v>
      </c>
      <c r="AA481" s="13">
        <v>0.91150442477876104</v>
      </c>
      <c r="AB481" s="13">
        <v>0.42920353982300802</v>
      </c>
      <c r="AC481" s="13">
        <v>0.80733512786002604</v>
      </c>
      <c r="AD481" s="13">
        <v>0.05</v>
      </c>
      <c r="AE481" s="13">
        <v>4.5575221918061702E-2</v>
      </c>
      <c r="AF481" s="33">
        <v>2</v>
      </c>
      <c r="AG481" s="13">
        <v>0.01</v>
      </c>
      <c r="AH481" s="30">
        <v>9.1150440440504899E-3</v>
      </c>
      <c r="AI481" s="36">
        <v>0</v>
      </c>
      <c r="AJ481" s="37">
        <v>0</v>
      </c>
      <c r="AK481" s="38">
        <v>0</v>
      </c>
      <c r="AW481" s="15">
        <v>6.1368713000000001</v>
      </c>
      <c r="AX481" s="15">
        <v>9</v>
      </c>
      <c r="AY481" s="13">
        <v>0.68095238095238098</v>
      </c>
      <c r="AZ481" s="13">
        <v>0.621428571428571</v>
      </c>
      <c r="BA481" s="13">
        <v>0.86687542961887998</v>
      </c>
      <c r="BB481" s="13">
        <v>0.53351957000000005</v>
      </c>
      <c r="BC481" s="13">
        <v>0.53351957000000005</v>
      </c>
      <c r="BD481" s="13">
        <v>0.18994412999999999</v>
      </c>
      <c r="BE481" s="13">
        <v>0.129342909724939</v>
      </c>
      <c r="BF481" s="33">
        <v>7</v>
      </c>
      <c r="BG481" s="13">
        <v>1.9553073000000001E-2</v>
      </c>
      <c r="BH481" s="36">
        <v>0</v>
      </c>
      <c r="BI481" s="38">
        <v>0</v>
      </c>
      <c r="BJ481" s="44">
        <v>0.33433734939759002</v>
      </c>
      <c r="BK481" s="44">
        <v>0.71385542168674698</v>
      </c>
      <c r="BL481" s="13">
        <v>0.52921276401206896</v>
      </c>
      <c r="BM481" s="44">
        <v>0.65217391304347805</v>
      </c>
      <c r="BN481" s="44">
        <v>0.96014492753623104</v>
      </c>
      <c r="BO481" s="13">
        <v>0.94669009958992301</v>
      </c>
      <c r="BS481" s="15">
        <v>7.1538462999999997</v>
      </c>
      <c r="BT481" s="3">
        <v>12</v>
      </c>
      <c r="BU481" s="13">
        <v>0.225247524752475</v>
      </c>
      <c r="BV481" s="13">
        <v>0.31930693069306898</v>
      </c>
      <c r="BW481" s="13">
        <v>0.169479606188466</v>
      </c>
      <c r="BX481" s="13">
        <v>0.3846154</v>
      </c>
      <c r="BY481" s="13">
        <v>7.6923080000000005E-2</v>
      </c>
      <c r="BZ481" s="13">
        <v>7.6923080000000005E-2</v>
      </c>
      <c r="CA481" s="52">
        <v>1</v>
      </c>
      <c r="CB481" s="13">
        <v>7.6923080000000005E-2</v>
      </c>
      <c r="CC481" s="13">
        <v>1.7326733318738401E-2</v>
      </c>
      <c r="CG481" s="50">
        <v>5.4948454</v>
      </c>
      <c r="CH481" s="50">
        <v>8</v>
      </c>
      <c r="CI481" s="44">
        <v>2.0618556E-2</v>
      </c>
      <c r="CJ481" s="44">
        <v>0</v>
      </c>
      <c r="CK481" s="44">
        <v>0</v>
      </c>
      <c r="CL481" s="44">
        <v>0.60180995475113097</v>
      </c>
      <c r="CM481" s="44">
        <v>0.30995475113122101</v>
      </c>
      <c r="CN481" s="13">
        <v>0.458693996260646</v>
      </c>
      <c r="CO481" s="15">
        <v>20.666665999999999</v>
      </c>
      <c r="CP481" s="7">
        <v>25</v>
      </c>
      <c r="CQ481" s="13">
        <v>0.20202020202020199</v>
      </c>
      <c r="CR481" s="13">
        <v>0.919191919191919</v>
      </c>
      <c r="CS481" s="13">
        <v>0.47724497272653199</v>
      </c>
      <c r="CT481" s="13">
        <v>1</v>
      </c>
      <c r="CU481" s="13">
        <v>0.20202020202020199</v>
      </c>
      <c r="CV481" s="13">
        <v>0.83333330000000005</v>
      </c>
      <c r="CW481" s="52">
        <v>1</v>
      </c>
      <c r="CX481" s="13">
        <v>5.5555555999999999E-2</v>
      </c>
      <c r="CY481" s="52">
        <v>0</v>
      </c>
      <c r="CZ481" s="13">
        <v>0</v>
      </c>
      <c r="DA481" t="s">
        <v>3572</v>
      </c>
    </row>
    <row r="482" spans="2:105" hidden="1" x14ac:dyDescent="0.25">
      <c r="B482">
        <v>0</v>
      </c>
      <c r="C482">
        <v>7007900</v>
      </c>
      <c r="D482" s="1" t="s">
        <v>1080</v>
      </c>
      <c r="E482">
        <v>3</v>
      </c>
      <c r="F482" s="27">
        <v>1</v>
      </c>
      <c r="G482" s="27">
        <v>1</v>
      </c>
      <c r="H482" s="27">
        <v>0</v>
      </c>
      <c r="I482" s="27">
        <v>0</v>
      </c>
      <c r="J482" s="27" t="s">
        <v>1079</v>
      </c>
      <c r="K482" s="5" t="s">
        <v>1081</v>
      </c>
      <c r="L482" s="5" t="s">
        <v>1065</v>
      </c>
      <c r="M482" s="9">
        <v>45166</v>
      </c>
      <c r="N482" s="9">
        <v>0.96438356164383499</v>
      </c>
      <c r="O482" s="5">
        <v>1358.6</v>
      </c>
      <c r="P482" s="7">
        <v>5</v>
      </c>
      <c r="Q482" s="3">
        <v>9</v>
      </c>
      <c r="R482" s="3">
        <v>1.9</v>
      </c>
      <c r="S482" s="3">
        <v>1</v>
      </c>
      <c r="T482" s="11">
        <v>43.848148999999999</v>
      </c>
      <c r="U482">
        <v>-94.050053000000005</v>
      </c>
      <c r="V482" s="3">
        <v>84</v>
      </c>
      <c r="W482" s="3">
        <v>169</v>
      </c>
      <c r="X482" s="5">
        <v>39</v>
      </c>
      <c r="Y482" s="15">
        <v>25.669231</v>
      </c>
      <c r="Z482" s="7">
        <v>32</v>
      </c>
      <c r="AA482" s="13">
        <v>0.93069306930692997</v>
      </c>
      <c r="AB482" s="13">
        <v>0.86138613861386104</v>
      </c>
      <c r="AC482" s="13">
        <v>0.99246298788694398</v>
      </c>
      <c r="AD482" s="13">
        <v>7.6923080000000005E-2</v>
      </c>
      <c r="AE482" s="13">
        <v>7.1591777229073006E-2</v>
      </c>
      <c r="AF482" s="33">
        <v>0</v>
      </c>
      <c r="AG482" s="13">
        <v>0</v>
      </c>
      <c r="AH482" s="30">
        <v>0</v>
      </c>
      <c r="AI482" s="36">
        <v>0</v>
      </c>
      <c r="AJ482" s="37">
        <v>0</v>
      </c>
      <c r="AK482" s="38">
        <v>0</v>
      </c>
      <c r="AL482" s="31">
        <v>1.63</v>
      </c>
      <c r="AM482" s="7">
        <v>20</v>
      </c>
      <c r="AN482" s="15">
        <v>6.9433959999999999</v>
      </c>
      <c r="AO482" s="13">
        <v>0.18867924999999999</v>
      </c>
      <c r="AP482" s="13">
        <v>0.16352201999999999</v>
      </c>
      <c r="AQ482" s="13">
        <v>0.15661263885632301</v>
      </c>
      <c r="AR482" s="13">
        <v>5.0314464000000003E-2</v>
      </c>
      <c r="AS482" s="13">
        <v>4.8188500421147903E-2</v>
      </c>
      <c r="AT482" s="13">
        <v>0.95774647887323905</v>
      </c>
      <c r="AU482" s="13">
        <v>0.70588235294117596</v>
      </c>
      <c r="AV482" s="13">
        <v>0.94272445820433404</v>
      </c>
      <c r="AW482" s="15">
        <v>3.5985399999999998</v>
      </c>
      <c r="AX482" s="15">
        <v>7</v>
      </c>
      <c r="AY482" s="13">
        <v>0.51807228915662595</v>
      </c>
      <c r="AZ482" s="13">
        <v>4.2168674698795101E-2</v>
      </c>
      <c r="BA482" s="13">
        <v>7.3703505690063398E-2</v>
      </c>
      <c r="BB482" s="13">
        <v>1.459854E-2</v>
      </c>
      <c r="BC482" s="13">
        <v>1.459854E-2</v>
      </c>
      <c r="BD482" s="13">
        <v>0</v>
      </c>
      <c r="BE482" s="13">
        <v>0</v>
      </c>
      <c r="BF482" s="33">
        <v>0</v>
      </c>
      <c r="BG482" s="13">
        <v>0</v>
      </c>
      <c r="BH482" s="36">
        <v>0</v>
      </c>
      <c r="BI482" s="38">
        <v>0</v>
      </c>
      <c r="BP482" s="13">
        <v>5.8823529411764698E-2</v>
      </c>
      <c r="BQ482">
        <v>0.82352941176470495</v>
      </c>
      <c r="BR482">
        <v>0.15256797583081499</v>
      </c>
      <c r="BS482" s="15">
        <v>5.47</v>
      </c>
      <c r="BT482" s="3">
        <v>14</v>
      </c>
      <c r="BU482" s="13">
        <v>1</v>
      </c>
      <c r="BV482" s="13">
        <v>6.5789473684210495E-2</v>
      </c>
      <c r="BW482" s="13">
        <v>0.157837162056571</v>
      </c>
      <c r="BX482" s="13">
        <v>0.06</v>
      </c>
      <c r="BY482" s="13">
        <v>4.8333332E-2</v>
      </c>
      <c r="BZ482" s="13">
        <v>4.8333332E-2</v>
      </c>
      <c r="CA482" s="52">
        <v>20</v>
      </c>
      <c r="CB482" s="13">
        <v>3.3333334999999999E-2</v>
      </c>
      <c r="CC482" s="13">
        <v>3.3333335071802098E-2</v>
      </c>
      <c r="CG482" s="50">
        <v>5.9245960000000002</v>
      </c>
      <c r="CH482" s="50">
        <v>9</v>
      </c>
      <c r="CI482" s="44">
        <v>7.3608615000000002E-2</v>
      </c>
      <c r="CJ482" s="44">
        <v>1.6157988000000002E-2</v>
      </c>
      <c r="CK482" s="44">
        <v>0</v>
      </c>
      <c r="CL482" s="44">
        <v>0.96341463414634099</v>
      </c>
      <c r="CM482" s="44">
        <v>0.28658536585365801</v>
      </c>
      <c r="CN482" s="13">
        <v>0.588394155529395</v>
      </c>
      <c r="CO482" s="15">
        <v>19.580645000000001</v>
      </c>
      <c r="CP482" s="7">
        <v>27</v>
      </c>
      <c r="CQ482" s="13">
        <v>0.61445783132530096</v>
      </c>
      <c r="CR482" s="13">
        <v>0.80722891566264998</v>
      </c>
      <c r="CS482" s="13">
        <v>0.92086623788976596</v>
      </c>
      <c r="CT482" s="13">
        <v>0.83870964999999997</v>
      </c>
      <c r="CU482" s="13">
        <v>0.51535171413996095</v>
      </c>
      <c r="CV482" s="13">
        <v>0.67741936000000003</v>
      </c>
      <c r="CW482" s="52">
        <v>4</v>
      </c>
      <c r="CX482" s="13">
        <v>0.12903224999999999</v>
      </c>
      <c r="CY482" s="52">
        <v>0</v>
      </c>
      <c r="CZ482" s="13">
        <v>0</v>
      </c>
      <c r="DA482" t="s">
        <v>1082</v>
      </c>
    </row>
    <row r="483" spans="2:105" hidden="1" x14ac:dyDescent="0.25">
      <c r="B483">
        <v>0</v>
      </c>
      <c r="C483">
        <v>31083700</v>
      </c>
      <c r="D483" s="1" t="s">
        <v>5668</v>
      </c>
      <c r="E483">
        <v>1</v>
      </c>
      <c r="F483" s="27">
        <v>0</v>
      </c>
      <c r="G483" s="27">
        <v>1</v>
      </c>
      <c r="H483" s="27">
        <v>0</v>
      </c>
      <c r="I483" s="27">
        <v>0</v>
      </c>
      <c r="J483" s="27" t="s">
        <v>5667</v>
      </c>
      <c r="K483" s="5" t="s">
        <v>5633</v>
      </c>
      <c r="L483" s="5" t="s">
        <v>2035</v>
      </c>
      <c r="M483" s="9">
        <v>44747</v>
      </c>
      <c r="N483" s="9">
        <v>2.1123287671232802</v>
      </c>
      <c r="O483" s="5">
        <v>60.48</v>
      </c>
      <c r="Q483" s="3">
        <v>47</v>
      </c>
      <c r="S483" s="3">
        <v>1</v>
      </c>
      <c r="T483" s="11">
        <v>47.748927999999999</v>
      </c>
      <c r="U483">
        <v>-93.965656999999993</v>
      </c>
      <c r="V483" s="3">
        <v>192</v>
      </c>
      <c r="W483" s="3">
        <v>104</v>
      </c>
      <c r="X483" s="5">
        <v>20</v>
      </c>
      <c r="Y483" s="15">
        <v>23.714285</v>
      </c>
      <c r="Z483" s="7">
        <v>31</v>
      </c>
      <c r="AA483" s="13">
        <v>0.63716814159292001</v>
      </c>
      <c r="AB483" s="13">
        <v>0.75221238938053003</v>
      </c>
      <c r="AC483" s="13">
        <v>0.88707940780619099</v>
      </c>
      <c r="AD483" s="13">
        <v>7.1428574999999994E-2</v>
      </c>
      <c r="AE483" s="13">
        <v>4.5512012148325398E-2</v>
      </c>
      <c r="AF483" s="33">
        <v>0</v>
      </c>
      <c r="AG483" s="13">
        <v>0</v>
      </c>
      <c r="AH483" s="30">
        <v>0</v>
      </c>
      <c r="AI483" s="36">
        <v>0</v>
      </c>
      <c r="AJ483" s="37">
        <v>0</v>
      </c>
      <c r="AK483" s="38">
        <v>0</v>
      </c>
      <c r="AL483" s="31">
        <v>1.44</v>
      </c>
      <c r="AM483" s="7">
        <v>18</v>
      </c>
      <c r="AN483" s="15">
        <v>10</v>
      </c>
      <c r="AO483" s="13">
        <v>0.33333333999999998</v>
      </c>
      <c r="AP483" s="13">
        <v>0.14814815000000001</v>
      </c>
      <c r="AQ483" s="13">
        <v>3.1812865734100297E-2</v>
      </c>
      <c r="AR483" s="13">
        <v>7.4074075000000003E-2</v>
      </c>
      <c r="AS483" s="13">
        <v>1.59064328670501E-2</v>
      </c>
      <c r="AT483" s="13">
        <v>0.214736842105263</v>
      </c>
      <c r="AU483" s="13">
        <v>0.59868421052631504</v>
      </c>
      <c r="AV483" s="13">
        <v>0.39009287925696501</v>
      </c>
      <c r="AW483" s="15">
        <v>5.6</v>
      </c>
      <c r="AX483" s="15">
        <v>8</v>
      </c>
      <c r="AY483" s="13">
        <v>0.27142857142857102</v>
      </c>
      <c r="AZ483" s="13">
        <v>0.588095238095238</v>
      </c>
      <c r="BA483" s="13">
        <v>0.44351943786756198</v>
      </c>
      <c r="BB483" s="13">
        <v>0.31428572999999999</v>
      </c>
      <c r="BC483" s="13">
        <v>0.31428572999999999</v>
      </c>
      <c r="BD483" s="13">
        <v>4.2857144E-2</v>
      </c>
      <c r="BE483" s="13">
        <v>1.16326533790145E-2</v>
      </c>
      <c r="BF483" s="33">
        <v>0</v>
      </c>
      <c r="BG483" s="13">
        <v>0</v>
      </c>
      <c r="BH483" s="36">
        <v>0</v>
      </c>
      <c r="BI483" s="38">
        <v>0</v>
      </c>
      <c r="BJ483" s="44">
        <v>0.18975903614457801</v>
      </c>
      <c r="BK483" s="44">
        <v>0.813253012048192</v>
      </c>
      <c r="BL483" s="13">
        <v>0.39855536253085799</v>
      </c>
      <c r="BM483" s="44">
        <v>0.63768115942028902</v>
      </c>
      <c r="BN483" s="44">
        <v>0.59782608695652095</v>
      </c>
      <c r="BO483" s="13">
        <v>0.76654950205037997</v>
      </c>
      <c r="BS483" s="15">
        <v>6.1538462999999997</v>
      </c>
      <c r="BT483" s="3">
        <v>9</v>
      </c>
      <c r="BU483" s="13">
        <v>0.50990099009900902</v>
      </c>
      <c r="BV483" s="13">
        <v>7.1782178217821693E-2</v>
      </c>
      <c r="BW483" s="13">
        <v>9.5874355368026201E-2</v>
      </c>
      <c r="BX483" s="13">
        <v>0.30769232000000002</v>
      </c>
      <c r="BY483" s="13">
        <v>0</v>
      </c>
      <c r="BZ483" s="13">
        <v>0</v>
      </c>
      <c r="CA483" s="52">
        <v>0</v>
      </c>
      <c r="CB483" s="13">
        <v>0</v>
      </c>
      <c r="CC483" s="13">
        <v>0</v>
      </c>
      <c r="CG483" s="50">
        <v>5.5</v>
      </c>
      <c r="CH483" s="50">
        <v>6</v>
      </c>
      <c r="CI483" s="44">
        <v>0</v>
      </c>
      <c r="CJ483" s="44">
        <v>0</v>
      </c>
      <c r="CK483" s="44">
        <v>0</v>
      </c>
      <c r="CL483" s="44">
        <v>0.18325791855203599</v>
      </c>
      <c r="CM483" s="44">
        <v>0.30995475113122101</v>
      </c>
      <c r="CN483" s="13">
        <v>0.197631742954089</v>
      </c>
      <c r="DA483" t="s">
        <v>5669</v>
      </c>
    </row>
    <row r="484" spans="2:105" hidden="1" x14ac:dyDescent="0.25">
      <c r="B484">
        <v>0</v>
      </c>
      <c r="C484">
        <v>38067100</v>
      </c>
      <c r="D484" s="1" t="s">
        <v>6712</v>
      </c>
      <c r="E484">
        <v>1</v>
      </c>
      <c r="F484" s="27">
        <v>0</v>
      </c>
      <c r="G484" s="27">
        <v>1</v>
      </c>
      <c r="H484" s="27">
        <v>0</v>
      </c>
      <c r="I484" s="27">
        <v>0</v>
      </c>
      <c r="J484" s="27" t="s">
        <v>6711</v>
      </c>
      <c r="K484" s="5" t="s">
        <v>6007</v>
      </c>
      <c r="L484" s="5" t="s">
        <v>5973</v>
      </c>
      <c r="M484" s="9">
        <v>40721</v>
      </c>
      <c r="N484" s="9">
        <v>13.142465753424601</v>
      </c>
      <c r="O484" s="5">
        <v>44.72</v>
      </c>
      <c r="Q484" s="3">
        <v>7</v>
      </c>
      <c r="R484" s="3">
        <v>7.5</v>
      </c>
      <c r="S484" s="3">
        <v>1</v>
      </c>
      <c r="T484" s="11">
        <v>47.687427</v>
      </c>
      <c r="U484">
        <v>-91.576051000000007</v>
      </c>
      <c r="V484" s="3">
        <v>207</v>
      </c>
      <c r="W484" s="3">
        <v>134</v>
      </c>
      <c r="X484" s="5">
        <v>17</v>
      </c>
      <c r="Y484" s="15">
        <v>22.911764000000002</v>
      </c>
      <c r="Z484" s="7">
        <v>37</v>
      </c>
      <c r="AA484" s="13">
        <v>0.77330508474576198</v>
      </c>
      <c r="AB484" s="13">
        <v>0.83474576271186396</v>
      </c>
      <c r="AC484" s="13">
        <v>0.9685733512786</v>
      </c>
      <c r="AD484" s="13">
        <v>5.8823529999999999E-2</v>
      </c>
      <c r="AE484" s="13">
        <v>4.5488534566267502E-2</v>
      </c>
      <c r="AF484" s="33">
        <v>1</v>
      </c>
      <c r="AG484" s="13">
        <v>2.9411764999999999E-2</v>
      </c>
      <c r="AH484" s="30">
        <v>2.2744267283133699E-2</v>
      </c>
      <c r="AI484" s="36">
        <v>0</v>
      </c>
      <c r="AJ484" s="37">
        <v>0</v>
      </c>
      <c r="AK484" s="38">
        <v>0</v>
      </c>
      <c r="BE484" s="13"/>
      <c r="BJ484" s="44">
        <v>0.19496855345911901</v>
      </c>
      <c r="BK484" s="44">
        <v>0.393081761006289</v>
      </c>
      <c r="BL484" s="13">
        <v>0.24001097193014501</v>
      </c>
      <c r="CG484" s="50">
        <v>6.1531529999999997</v>
      </c>
      <c r="CH484" s="50">
        <v>10</v>
      </c>
      <c r="CI484" s="44">
        <v>3.6036037E-2</v>
      </c>
      <c r="CJ484" s="44">
        <v>4.5045045999999997E-3</v>
      </c>
      <c r="CK484" s="44">
        <v>4.5045045999999997E-3</v>
      </c>
      <c r="CL484" s="44">
        <v>0.98795180722891496</v>
      </c>
      <c r="CM484" s="44">
        <v>0.37048192771084298</v>
      </c>
      <c r="CN484" s="13">
        <v>0.69828959213350805</v>
      </c>
      <c r="DA484" t="s">
        <v>6713</v>
      </c>
    </row>
    <row r="485" spans="2:105" hidden="1" x14ac:dyDescent="0.25">
      <c r="B485">
        <v>0</v>
      </c>
      <c r="C485">
        <v>58009900</v>
      </c>
      <c r="D485" s="1" t="s">
        <v>2117</v>
      </c>
      <c r="E485">
        <v>0</v>
      </c>
      <c r="F485" s="27">
        <v>0</v>
      </c>
      <c r="G485" s="27">
        <v>0</v>
      </c>
      <c r="H485" s="27">
        <v>0</v>
      </c>
      <c r="I485" s="27">
        <v>0</v>
      </c>
      <c r="J485" s="27" t="s">
        <v>7993</v>
      </c>
      <c r="K485" s="5" t="s">
        <v>7961</v>
      </c>
      <c r="L485" s="5" t="s">
        <v>101</v>
      </c>
      <c r="M485" s="9">
        <v>34876</v>
      </c>
      <c r="N485" s="9">
        <v>29.156164383561599</v>
      </c>
      <c r="O485" s="5">
        <v>80.06</v>
      </c>
      <c r="P485" s="7">
        <v>12</v>
      </c>
      <c r="Q485" s="3">
        <v>18</v>
      </c>
      <c r="S485" s="3">
        <v>0</v>
      </c>
      <c r="V485" s="3">
        <v>97</v>
      </c>
      <c r="W485" s="3">
        <v>33</v>
      </c>
      <c r="X485" s="5">
        <v>29</v>
      </c>
      <c r="Y485" s="15">
        <v>18.896550999999999</v>
      </c>
      <c r="Z485" s="7">
        <v>34</v>
      </c>
      <c r="AA485" s="13">
        <v>0.51190476190476097</v>
      </c>
      <c r="AB485" s="13">
        <v>0.80272108843537404</v>
      </c>
      <c r="AC485" s="13">
        <v>0.83041722745625801</v>
      </c>
      <c r="AD485" s="13">
        <v>0.13793103000000001</v>
      </c>
      <c r="AE485" s="13">
        <v>7.0607553103140402E-2</v>
      </c>
      <c r="AF485" s="33">
        <v>0</v>
      </c>
      <c r="AG485" s="13">
        <v>0</v>
      </c>
      <c r="AH485" s="30">
        <v>0</v>
      </c>
      <c r="AI485" s="36">
        <v>0</v>
      </c>
      <c r="AJ485" s="37">
        <v>0</v>
      </c>
      <c r="AK485" s="38">
        <v>0</v>
      </c>
      <c r="AW485" s="15">
        <v>3.9680849999999999</v>
      </c>
      <c r="AX485" s="15">
        <v>7</v>
      </c>
      <c r="AY485" s="13">
        <v>0.53956834532374098</v>
      </c>
      <c r="AZ485" s="13">
        <v>0.46942446043165398</v>
      </c>
      <c r="BA485" s="13">
        <v>0.64461926220117605</v>
      </c>
      <c r="BB485" s="13">
        <v>9.0425530000000004E-2</v>
      </c>
      <c r="BC485" s="13">
        <v>9.0425530000000004E-2</v>
      </c>
      <c r="BD485" s="13">
        <v>0</v>
      </c>
      <c r="BE485" s="13">
        <v>0</v>
      </c>
      <c r="BF485" s="33">
        <v>0</v>
      </c>
      <c r="BG485" s="13">
        <v>0</v>
      </c>
      <c r="BH485" s="36">
        <v>0</v>
      </c>
      <c r="BI485" s="38">
        <v>0</v>
      </c>
      <c r="BJ485" s="44">
        <v>0.67768595041322299</v>
      </c>
      <c r="BK485" s="44">
        <v>0.39462809917355302</v>
      </c>
      <c r="BL485" s="13">
        <v>0.57227758983267796</v>
      </c>
      <c r="BM485" s="44">
        <v>0.17</v>
      </c>
      <c r="BN485" s="44">
        <v>0.59333333333333305</v>
      </c>
      <c r="BO485" s="13">
        <v>0.29613356766256499</v>
      </c>
      <c r="BS485" s="15">
        <v>7.6086954999999996</v>
      </c>
      <c r="BT485" s="3">
        <v>9</v>
      </c>
      <c r="BU485" s="13">
        <v>0.575645756457564</v>
      </c>
      <c r="BV485" s="13">
        <v>0.47601476014760102</v>
      </c>
      <c r="BW485" s="13">
        <v>0.59087357399593599</v>
      </c>
      <c r="BX485" s="13">
        <v>0.65217393999999995</v>
      </c>
      <c r="BY485" s="13">
        <v>0</v>
      </c>
      <c r="BZ485" s="13">
        <v>0</v>
      </c>
      <c r="CA485" s="52">
        <v>0</v>
      </c>
      <c r="CB485" s="13">
        <v>0</v>
      </c>
      <c r="CC485" s="13">
        <v>0</v>
      </c>
      <c r="CG485" s="50">
        <v>3.5714285000000001</v>
      </c>
      <c r="CH485" s="50">
        <v>6</v>
      </c>
      <c r="CI485" s="44">
        <v>0</v>
      </c>
      <c r="CJ485" s="44">
        <v>0</v>
      </c>
      <c r="CK485" s="44">
        <v>0</v>
      </c>
      <c r="CL485" s="44">
        <v>5.83333333333333E-2</v>
      </c>
      <c r="CM485" s="44">
        <v>0.35666666666666602</v>
      </c>
      <c r="CN485" s="13">
        <v>9.2860605221244993E-2</v>
      </c>
      <c r="DA485" t="s">
        <v>7994</v>
      </c>
    </row>
    <row r="486" spans="2:105" hidden="1" x14ac:dyDescent="0.25">
      <c r="B486">
        <v>0</v>
      </c>
      <c r="C486">
        <v>38072600</v>
      </c>
      <c r="D486" s="1" t="s">
        <v>6800</v>
      </c>
      <c r="E486">
        <v>0</v>
      </c>
      <c r="F486" s="27">
        <v>0</v>
      </c>
      <c r="G486" s="27">
        <v>0</v>
      </c>
      <c r="H486" s="27">
        <v>0</v>
      </c>
      <c r="I486" s="27">
        <v>0</v>
      </c>
      <c r="J486" s="27" t="s">
        <v>6799</v>
      </c>
      <c r="K486" s="5" t="s">
        <v>2978</v>
      </c>
      <c r="L486" s="5" t="s">
        <v>5973</v>
      </c>
      <c r="M486" s="9">
        <v>43683</v>
      </c>
      <c r="N486" s="9">
        <v>5.02739726027397</v>
      </c>
      <c r="O486" s="5">
        <v>175.22</v>
      </c>
      <c r="Q486" s="3">
        <v>51</v>
      </c>
      <c r="R486" s="3">
        <v>11</v>
      </c>
      <c r="S486" s="3">
        <v>1</v>
      </c>
      <c r="X486" s="5">
        <v>5</v>
      </c>
      <c r="Y486" s="15">
        <v>22.833334000000001</v>
      </c>
      <c r="Z486" s="7">
        <v>31</v>
      </c>
      <c r="AA486" s="13">
        <v>0.54363636363636303</v>
      </c>
      <c r="AB486" s="13">
        <v>0.63818181818181796</v>
      </c>
      <c r="AC486" s="13">
        <v>0.75222072678330998</v>
      </c>
      <c r="AD486" s="13">
        <v>8.3333335999999994E-2</v>
      </c>
      <c r="AE486" s="13">
        <v>4.53030316531658E-2</v>
      </c>
      <c r="AF486" s="33">
        <v>0</v>
      </c>
      <c r="AG486" s="13">
        <v>0</v>
      </c>
      <c r="AH486" s="30">
        <v>0</v>
      </c>
      <c r="AI486" s="36">
        <v>0</v>
      </c>
      <c r="AJ486" s="37">
        <v>0</v>
      </c>
      <c r="AK486" s="38">
        <v>0</v>
      </c>
      <c r="AW486" s="15">
        <v>7</v>
      </c>
      <c r="AX486" s="15">
        <v>8</v>
      </c>
      <c r="AY486" s="13">
        <v>0.375</v>
      </c>
      <c r="AZ486" s="13">
        <v>0.90570175438596401</v>
      </c>
      <c r="BA486" s="13">
        <v>0.77804933934163201</v>
      </c>
      <c r="BB486" s="13">
        <v>0.72727275000000002</v>
      </c>
      <c r="BC486" s="13">
        <v>0.72727275000000002</v>
      </c>
      <c r="BD486" s="13">
        <v>0.45454547000000001</v>
      </c>
      <c r="BE486" s="13">
        <v>0.17045455053448599</v>
      </c>
      <c r="BF486" s="33">
        <v>0</v>
      </c>
      <c r="BG486" s="13">
        <v>0</v>
      </c>
      <c r="BH486" s="36">
        <v>0</v>
      </c>
      <c r="BI486" s="38">
        <v>0</v>
      </c>
      <c r="BS486" s="15">
        <v>7.8333335000000002</v>
      </c>
      <c r="BT486" s="3">
        <v>10</v>
      </c>
      <c r="BU486" s="13">
        <v>0.31632653061224397</v>
      </c>
      <c r="BV486" s="13">
        <v>0.61224489795918302</v>
      </c>
      <c r="BW486" s="13">
        <v>0.43264572589467098</v>
      </c>
      <c r="BX486" s="13">
        <v>0.66666669999999995</v>
      </c>
      <c r="BY486" s="13">
        <v>0.16666666999999999</v>
      </c>
      <c r="BZ486" s="13">
        <v>0</v>
      </c>
      <c r="CA486" s="52">
        <v>0</v>
      </c>
      <c r="CB486" s="13">
        <v>0</v>
      </c>
      <c r="CC486" s="13">
        <v>0</v>
      </c>
      <c r="CG486" s="50">
        <v>5.4</v>
      </c>
      <c r="CH486" s="50">
        <v>6</v>
      </c>
      <c r="CI486" s="44">
        <v>0</v>
      </c>
      <c r="CJ486" s="44">
        <v>0</v>
      </c>
      <c r="CK486" s="44">
        <v>0</v>
      </c>
      <c r="CL486" s="44">
        <v>0.20689655172413701</v>
      </c>
      <c r="CM486" s="44">
        <v>0.11111111111111099</v>
      </c>
      <c r="CN486" s="13">
        <v>0.100512429887126</v>
      </c>
      <c r="CO486" s="15">
        <v>20.5</v>
      </c>
      <c r="CP486" s="7">
        <v>28</v>
      </c>
      <c r="CQ486" s="13">
        <v>0.2265625</v>
      </c>
      <c r="CR486" s="13">
        <v>0.87890625</v>
      </c>
      <c r="CS486" s="13">
        <v>0.50842628022470004</v>
      </c>
      <c r="CT486" s="13">
        <v>1</v>
      </c>
      <c r="CU486" s="13">
        <v>0.2265625</v>
      </c>
      <c r="CV486" s="13">
        <v>0.5</v>
      </c>
      <c r="CW486" s="52">
        <v>2</v>
      </c>
      <c r="CX486" s="13">
        <v>0.25</v>
      </c>
      <c r="CY486" s="52">
        <v>0</v>
      </c>
      <c r="CZ486" s="13">
        <v>0</v>
      </c>
      <c r="DA486" t="s">
        <v>6801</v>
      </c>
    </row>
    <row r="487" spans="2:105" hidden="1" x14ac:dyDescent="0.25">
      <c r="B487">
        <v>0</v>
      </c>
      <c r="C487">
        <v>51004300</v>
      </c>
      <c r="D487" s="1" t="s">
        <v>687</v>
      </c>
      <c r="E487">
        <v>1</v>
      </c>
      <c r="F487" s="27">
        <v>1</v>
      </c>
      <c r="G487" s="27">
        <v>0</v>
      </c>
      <c r="H487" s="27">
        <v>0</v>
      </c>
      <c r="I487" s="27">
        <v>0</v>
      </c>
      <c r="J487" s="27" t="s">
        <v>7419</v>
      </c>
      <c r="K487" s="5" t="s">
        <v>7417</v>
      </c>
      <c r="L487" s="5" t="s">
        <v>7399</v>
      </c>
      <c r="M487" s="9">
        <v>44018</v>
      </c>
      <c r="N487" s="9">
        <v>4.10958904109589</v>
      </c>
      <c r="O487" s="5">
        <v>172.12</v>
      </c>
      <c r="Q487" s="3">
        <v>8.5</v>
      </c>
      <c r="R487" s="3">
        <v>1</v>
      </c>
      <c r="S487" s="3">
        <v>1</v>
      </c>
      <c r="T487" s="11">
        <v>44.135077000000003</v>
      </c>
      <c r="U487">
        <v>-95.650479000000004</v>
      </c>
      <c r="V487" s="3">
        <v>122</v>
      </c>
      <c r="W487" s="3">
        <v>180</v>
      </c>
      <c r="X487" s="5">
        <v>43</v>
      </c>
      <c r="Y487" s="15">
        <v>27</v>
      </c>
      <c r="Z487" s="7">
        <v>31</v>
      </c>
      <c r="AA487" s="13">
        <v>9.0579710144927494E-2</v>
      </c>
      <c r="AB487" s="13">
        <v>0.65942028985507195</v>
      </c>
      <c r="AC487" s="13">
        <v>0.15720053835800801</v>
      </c>
      <c r="AD487" s="13">
        <v>0.5</v>
      </c>
      <c r="AE487" s="13">
        <v>4.5289855072463699E-2</v>
      </c>
      <c r="AF487" s="33">
        <v>0</v>
      </c>
      <c r="AG487" s="13">
        <v>0</v>
      </c>
      <c r="AH487" s="30">
        <v>0</v>
      </c>
      <c r="AI487" s="36">
        <v>0</v>
      </c>
      <c r="AJ487" s="37">
        <v>0</v>
      </c>
      <c r="AK487" s="38">
        <v>0</v>
      </c>
      <c r="AW487" s="15">
        <v>7.5263156999999996</v>
      </c>
      <c r="AX487" s="15">
        <v>9</v>
      </c>
      <c r="AY487" s="13">
        <v>0.113207547169811</v>
      </c>
      <c r="AZ487" s="13">
        <v>0.96698113207547098</v>
      </c>
      <c r="BA487" s="13">
        <v>0.31451920873749301</v>
      </c>
      <c r="BB487" s="13">
        <v>0.84210527000000002</v>
      </c>
      <c r="BC487" s="13">
        <v>0.84210527000000002</v>
      </c>
      <c r="BD487" s="13">
        <v>0.63157890000000005</v>
      </c>
      <c r="BE487" s="13">
        <v>7.1499500634535307E-2</v>
      </c>
      <c r="BF487" s="33">
        <v>2</v>
      </c>
      <c r="BG487" s="13">
        <v>0.10526315999999999</v>
      </c>
      <c r="BH487" s="36">
        <v>0</v>
      </c>
      <c r="BI487" s="38">
        <v>0</v>
      </c>
      <c r="BS487" s="15">
        <v>7.79</v>
      </c>
      <c r="BT487" s="3">
        <v>11</v>
      </c>
      <c r="BU487" s="13">
        <v>0.97029702970297005</v>
      </c>
      <c r="BV487" s="13">
        <v>0.30198019801980103</v>
      </c>
      <c r="BW487" s="13">
        <v>0.62345679012345601</v>
      </c>
      <c r="BX487" s="13">
        <v>0.67</v>
      </c>
      <c r="BY487" s="13">
        <v>7.0000000000000007E-2</v>
      </c>
      <c r="BZ487" s="13">
        <v>6.6666670000000003E-3</v>
      </c>
      <c r="CA487" s="52">
        <v>0</v>
      </c>
      <c r="CB487" s="13">
        <v>0</v>
      </c>
      <c r="CC487" s="13">
        <v>0</v>
      </c>
      <c r="CD487" s="13">
        <v>0.6</v>
      </c>
      <c r="CE487">
        <v>0.6</v>
      </c>
      <c r="CF487">
        <v>0.72997873848334505</v>
      </c>
      <c r="CG487" s="50">
        <v>7.3333335000000002</v>
      </c>
      <c r="CH487" s="50">
        <v>8</v>
      </c>
      <c r="CI487" s="44">
        <v>0.33333333999999998</v>
      </c>
      <c r="CJ487" s="44">
        <v>0</v>
      </c>
      <c r="CK487" s="44">
        <v>0</v>
      </c>
      <c r="CL487" s="44">
        <v>0.32954545454545398</v>
      </c>
      <c r="CM487" s="44">
        <v>0.814393939393939</v>
      </c>
      <c r="CN487" s="13">
        <v>0.57724534312028197</v>
      </c>
      <c r="CO487" s="15">
        <v>20.11111</v>
      </c>
      <c r="CP487" s="7">
        <v>26</v>
      </c>
      <c r="CQ487" s="13">
        <v>0.85526315789473595</v>
      </c>
      <c r="CR487" s="13">
        <v>0.82894736842105199</v>
      </c>
      <c r="CS487" s="13">
        <v>0.99202149312057297</v>
      </c>
      <c r="CT487" s="13">
        <v>0.88888889999999998</v>
      </c>
      <c r="CU487" s="13">
        <v>0.76023392379283905</v>
      </c>
      <c r="CV487" s="13">
        <v>0.61111110000000002</v>
      </c>
      <c r="CW487" s="52">
        <v>4</v>
      </c>
      <c r="CX487" s="13">
        <v>0.22222222</v>
      </c>
      <c r="CY487" s="52">
        <v>0</v>
      </c>
      <c r="CZ487" s="13">
        <v>0</v>
      </c>
      <c r="DA487" t="s">
        <v>7420</v>
      </c>
    </row>
    <row r="488" spans="2:105" hidden="1" x14ac:dyDescent="0.25">
      <c r="B488">
        <v>1</v>
      </c>
      <c r="C488">
        <v>3001000</v>
      </c>
      <c r="D488" s="1" t="s">
        <v>536</v>
      </c>
      <c r="E488">
        <v>3</v>
      </c>
      <c r="F488" s="27">
        <v>1</v>
      </c>
      <c r="G488" s="27">
        <v>1</v>
      </c>
      <c r="H488" s="27">
        <v>0</v>
      </c>
      <c r="I488" s="27">
        <v>1</v>
      </c>
      <c r="J488" s="27" t="s">
        <v>535</v>
      </c>
      <c r="K488" s="5" t="s">
        <v>525</v>
      </c>
      <c r="L488" s="5" t="s">
        <v>526</v>
      </c>
      <c r="M488" s="9">
        <v>44067</v>
      </c>
      <c r="N488" s="9">
        <v>3.9753424657534202</v>
      </c>
      <c r="O488" s="5">
        <v>471.44</v>
      </c>
      <c r="P488" s="7">
        <v>15</v>
      </c>
      <c r="Q488" s="3">
        <v>63</v>
      </c>
      <c r="R488" s="3">
        <v>8</v>
      </c>
      <c r="S488" s="3">
        <v>1</v>
      </c>
      <c r="T488" s="11">
        <v>46.921936000000002</v>
      </c>
      <c r="U488">
        <v>-95.251692000000006</v>
      </c>
      <c r="V488" s="3">
        <v>158</v>
      </c>
      <c r="W488" s="3">
        <v>94</v>
      </c>
      <c r="X488" s="5">
        <v>25</v>
      </c>
      <c r="Y488" s="15">
        <v>21.617021999999999</v>
      </c>
      <c r="Z488" s="7">
        <v>36</v>
      </c>
      <c r="AA488" s="13">
        <v>0.90579710144927505</v>
      </c>
      <c r="AB488" s="13">
        <v>0.57246376811594202</v>
      </c>
      <c r="AC488" s="13">
        <v>0.91419919246298698</v>
      </c>
      <c r="AD488" s="13">
        <v>4.9645389999999998E-2</v>
      </c>
      <c r="AE488" s="13">
        <v>4.4968650689807398E-2</v>
      </c>
      <c r="AF488" s="33">
        <v>1</v>
      </c>
      <c r="AG488" s="13">
        <v>7.0921984000000002E-3</v>
      </c>
      <c r="AH488" s="30">
        <v>6.4240927146612696E-3</v>
      </c>
      <c r="AI488" s="36">
        <v>0</v>
      </c>
      <c r="AJ488" s="37">
        <v>0</v>
      </c>
      <c r="AK488" s="38">
        <v>0</v>
      </c>
      <c r="AL488" s="31">
        <v>1.1399999999999999</v>
      </c>
      <c r="AM488" s="7">
        <v>17</v>
      </c>
      <c r="AN488" s="15">
        <v>10.541667</v>
      </c>
      <c r="AO488" s="13">
        <v>0.47916666000000002</v>
      </c>
      <c r="AP488" s="13">
        <v>0.1875</v>
      </c>
      <c r="AQ488" s="13">
        <v>8.9605263157894702E-2</v>
      </c>
      <c r="AR488" s="13">
        <v>0</v>
      </c>
      <c r="AS488" s="13">
        <v>0</v>
      </c>
      <c r="AT488" s="13">
        <v>0.47789473684210498</v>
      </c>
      <c r="AU488" s="13">
        <v>0.40170278637770801</v>
      </c>
      <c r="AV488" s="13">
        <v>0.50696594427244501</v>
      </c>
      <c r="AW488" s="15">
        <v>5.7607840000000001</v>
      </c>
      <c r="AX488" s="15">
        <v>9</v>
      </c>
      <c r="AY488" s="13">
        <v>0.82300884955752196</v>
      </c>
      <c r="AZ488" s="13">
        <v>0.85840707964601703</v>
      </c>
      <c r="BA488" s="13">
        <v>0.98869624990452898</v>
      </c>
      <c r="BB488" s="13">
        <v>0.30588236000000002</v>
      </c>
      <c r="BC488" s="13">
        <v>0.30588236000000002</v>
      </c>
      <c r="BD488" s="13">
        <v>8.6274509999999999E-2</v>
      </c>
      <c r="BE488" s="13">
        <v>7.1004686959549299E-2</v>
      </c>
      <c r="BF488" s="33">
        <v>3</v>
      </c>
      <c r="BG488" s="13">
        <v>1.1764706E-2</v>
      </c>
      <c r="BH488" s="36">
        <v>0</v>
      </c>
      <c r="BI488" s="38">
        <v>0</v>
      </c>
      <c r="BJ488" s="44">
        <v>0.42</v>
      </c>
      <c r="BK488" s="44">
        <v>0.33333333333333298</v>
      </c>
      <c r="BL488" s="13">
        <v>0.37414281795739202</v>
      </c>
      <c r="BS488" s="15">
        <v>7.3103446999999999</v>
      </c>
      <c r="BT488" s="3">
        <v>11</v>
      </c>
      <c r="BU488" s="13">
        <v>0.46666666666666601</v>
      </c>
      <c r="BV488" s="13">
        <v>0.72499999999999998</v>
      </c>
      <c r="BW488" s="13">
        <v>0.69889826535396105</v>
      </c>
      <c r="BX488" s="13">
        <v>0.51724135999999998</v>
      </c>
      <c r="BY488" s="13">
        <v>0.24137929999999999</v>
      </c>
      <c r="BZ488" s="13">
        <v>3.4482760000000001E-2</v>
      </c>
      <c r="CA488" s="52">
        <v>0</v>
      </c>
      <c r="CB488" s="13">
        <v>0</v>
      </c>
      <c r="CC488" s="13">
        <v>0</v>
      </c>
      <c r="CG488" s="50">
        <v>5.6386557000000002</v>
      </c>
      <c r="CH488" s="50">
        <v>8</v>
      </c>
      <c r="CI488" s="44">
        <v>8.4033619999999993E-3</v>
      </c>
      <c r="CJ488" s="44">
        <v>0</v>
      </c>
      <c r="CK488" s="44">
        <v>0</v>
      </c>
      <c r="CL488" s="44">
        <v>0.77272727272727204</v>
      </c>
      <c r="CM488" s="44">
        <v>0.25378787878787801</v>
      </c>
      <c r="CN488" s="13">
        <v>0.47406689287445403</v>
      </c>
      <c r="CO488" s="15">
        <v>18.755102000000001</v>
      </c>
      <c r="CP488" s="7">
        <v>27</v>
      </c>
      <c r="CQ488" s="13">
        <v>0.57692307692307598</v>
      </c>
      <c r="CR488" s="13">
        <v>0.76153846153846105</v>
      </c>
      <c r="CS488" s="13">
        <v>0.88154359684116201</v>
      </c>
      <c r="CT488" s="13">
        <v>0.85714287</v>
      </c>
      <c r="CU488" s="13">
        <v>0.49450549941796501</v>
      </c>
      <c r="CV488" s="13">
        <v>0.44897959999999998</v>
      </c>
      <c r="CW488" s="52">
        <v>2</v>
      </c>
      <c r="CX488" s="13">
        <v>4.0816326E-2</v>
      </c>
      <c r="CY488" s="52">
        <v>0</v>
      </c>
      <c r="CZ488" s="13">
        <v>0</v>
      </c>
      <c r="DA488" t="s">
        <v>537</v>
      </c>
    </row>
    <row r="489" spans="2:105" hidden="1" x14ac:dyDescent="0.25">
      <c r="B489">
        <v>0</v>
      </c>
      <c r="C489">
        <v>13007400</v>
      </c>
      <c r="D489" s="1" t="s">
        <v>1998</v>
      </c>
      <c r="E489">
        <v>2</v>
      </c>
      <c r="F489" s="27">
        <v>0</v>
      </c>
      <c r="G489" s="27">
        <v>0</v>
      </c>
      <c r="H489" s="27">
        <v>1</v>
      </c>
      <c r="I489" s="27">
        <v>1</v>
      </c>
      <c r="J489" s="27" t="s">
        <v>1997</v>
      </c>
      <c r="K489" s="5" t="s">
        <v>1999</v>
      </c>
      <c r="L489" s="5" t="s">
        <v>1925</v>
      </c>
      <c r="M489" s="9">
        <v>37088</v>
      </c>
      <c r="N489" s="9">
        <v>23.095890410958901</v>
      </c>
      <c r="O489" s="5">
        <v>47.01</v>
      </c>
      <c r="Q489" s="3">
        <v>26</v>
      </c>
      <c r="S489" s="3">
        <v>0</v>
      </c>
      <c r="X489" s="5">
        <v>30</v>
      </c>
      <c r="Y489" s="15">
        <v>19.05</v>
      </c>
      <c r="Z489" s="7">
        <v>32</v>
      </c>
      <c r="AA489" s="13">
        <v>0.89889705882352899</v>
      </c>
      <c r="AB489" s="13">
        <v>0.45404411764705799</v>
      </c>
      <c r="AC489" s="13">
        <v>0.82705248990578695</v>
      </c>
      <c r="AD489" s="13">
        <v>0.05</v>
      </c>
      <c r="AE489" s="13">
        <v>4.4944853610906901E-2</v>
      </c>
      <c r="AF489" s="33">
        <v>0</v>
      </c>
      <c r="AG489" s="13">
        <v>0</v>
      </c>
      <c r="AH489" s="30">
        <v>0</v>
      </c>
      <c r="AI489" s="36">
        <v>0</v>
      </c>
      <c r="AJ489" s="37">
        <v>0</v>
      </c>
      <c r="AK489" s="38">
        <v>0</v>
      </c>
      <c r="AL489" s="31">
        <v>1.65</v>
      </c>
      <c r="AM489" s="7">
        <v>20</v>
      </c>
      <c r="AN489" s="15">
        <v>13.086957</v>
      </c>
      <c r="AO489" s="13">
        <v>0.69565220000000005</v>
      </c>
      <c r="AP489" s="13">
        <v>0.39130433999999997</v>
      </c>
      <c r="AQ489" s="13">
        <v>0.15116704655321</v>
      </c>
      <c r="AR489" s="13">
        <v>8.6956519999999995E-2</v>
      </c>
      <c r="AS489" s="13">
        <v>3.3592677971250103E-2</v>
      </c>
      <c r="AT489" s="13">
        <v>0.386315789473684</v>
      </c>
      <c r="AU489" s="13">
        <v>0.71633126934984503</v>
      </c>
      <c r="AV489" s="13">
        <v>0.64241486068111398</v>
      </c>
      <c r="AW489" s="15">
        <v>6.4785275000000002</v>
      </c>
      <c r="AX489" s="15">
        <v>9</v>
      </c>
      <c r="AY489" s="13">
        <v>0.52650176678445204</v>
      </c>
      <c r="AZ489" s="13">
        <v>0.86219081272084797</v>
      </c>
      <c r="BA489" s="13">
        <v>0.894600168028717</v>
      </c>
      <c r="BB489" s="13">
        <v>0.5092025</v>
      </c>
      <c r="BC489" s="13">
        <v>0.5092025</v>
      </c>
      <c r="BD489" s="13">
        <v>0.31288344000000001</v>
      </c>
      <c r="BE489" s="13">
        <v>0.164733682209527</v>
      </c>
      <c r="BF489" s="33">
        <v>1</v>
      </c>
      <c r="BG489" s="13">
        <v>6.1349689999999997E-3</v>
      </c>
      <c r="BH489" s="36">
        <v>0</v>
      </c>
      <c r="BI489" s="38">
        <v>0</v>
      </c>
      <c r="BJ489" s="44">
        <v>0.35306122448979499</v>
      </c>
      <c r="BK489" s="44">
        <v>0.92244897959183603</v>
      </c>
      <c r="BL489" s="13">
        <v>0.65292127640120601</v>
      </c>
      <c r="BM489" s="44">
        <v>0.28301886792452802</v>
      </c>
      <c r="BN489" s="44">
        <v>0.90566037735849003</v>
      </c>
      <c r="BO489" s="13">
        <v>0.59431751611013395</v>
      </c>
      <c r="BS489" s="15">
        <v>7.8803089999999996</v>
      </c>
      <c r="BT489" s="3">
        <v>11</v>
      </c>
      <c r="BU489" s="13">
        <v>0.96654275092936803</v>
      </c>
      <c r="BV489" s="13">
        <v>0.50185873605947895</v>
      </c>
      <c r="BW489" s="13">
        <v>0.87630879824972596</v>
      </c>
      <c r="BX489" s="13">
        <v>0.64478767000000003</v>
      </c>
      <c r="BY489" s="13">
        <v>0.14285714999999999</v>
      </c>
      <c r="BZ489" s="13">
        <v>4.6332046000000002E-2</v>
      </c>
      <c r="CA489" s="52">
        <v>0</v>
      </c>
      <c r="CB489" s="13">
        <v>0</v>
      </c>
      <c r="CC489" s="13">
        <v>0</v>
      </c>
      <c r="CD489" s="13">
        <v>0.16666666666666599</v>
      </c>
      <c r="CE489">
        <v>0.80952380952380898</v>
      </c>
      <c r="CF489">
        <v>0.31963146704464901</v>
      </c>
      <c r="CG489" s="50">
        <v>5.5</v>
      </c>
      <c r="CH489" s="50">
        <v>9</v>
      </c>
      <c r="CI489" s="44">
        <v>9.0909089999999998E-2</v>
      </c>
      <c r="CJ489" s="44">
        <v>4.5454546999999998E-2</v>
      </c>
      <c r="CK489" s="44">
        <v>0</v>
      </c>
      <c r="CL489" s="44">
        <v>0.58561643835616395</v>
      </c>
      <c r="CM489" s="44">
        <v>0.14383561643835599</v>
      </c>
      <c r="CN489" s="13">
        <v>0.26487085381898701</v>
      </c>
      <c r="CO489" s="15">
        <v>19</v>
      </c>
      <c r="CP489" s="7">
        <v>19</v>
      </c>
      <c r="CQ489" s="13">
        <v>9.7938144329896906E-2</v>
      </c>
      <c r="CR489" s="13">
        <v>0.62886597938144295</v>
      </c>
      <c r="CS489" s="13">
        <v>0.16469917772531101</v>
      </c>
      <c r="CT489" s="13">
        <v>1</v>
      </c>
      <c r="CU489" s="13">
        <v>9.7938144329896906E-2</v>
      </c>
      <c r="CV489" s="13">
        <v>0</v>
      </c>
      <c r="CW489" s="52">
        <v>0</v>
      </c>
      <c r="CX489" s="13">
        <v>0</v>
      </c>
      <c r="CY489" s="52">
        <v>0</v>
      </c>
      <c r="CZ489" s="13">
        <v>0</v>
      </c>
      <c r="DA489" t="s">
        <v>2000</v>
      </c>
    </row>
    <row r="490" spans="2:105" hidden="1" x14ac:dyDescent="0.25">
      <c r="B490">
        <v>0</v>
      </c>
      <c r="C490">
        <v>56094200</v>
      </c>
      <c r="D490" s="1" t="s">
        <v>777</v>
      </c>
      <c r="E490">
        <v>1</v>
      </c>
      <c r="F490" s="27">
        <v>1</v>
      </c>
      <c r="G490" s="27">
        <v>0</v>
      </c>
      <c r="H490" s="27">
        <v>0</v>
      </c>
      <c r="I490" s="27">
        <v>0</v>
      </c>
      <c r="J490" s="27" t="s">
        <v>7892</v>
      </c>
      <c r="K490" s="5" t="s">
        <v>7765</v>
      </c>
      <c r="L490" s="5" t="s">
        <v>7503</v>
      </c>
      <c r="M490" s="9">
        <v>38174</v>
      </c>
      <c r="N490" s="9">
        <v>20.120547945205399</v>
      </c>
      <c r="O490" s="5">
        <v>151.83000000000001</v>
      </c>
      <c r="Q490" s="3">
        <v>29</v>
      </c>
      <c r="S490" s="3">
        <v>1</v>
      </c>
      <c r="V490" s="3">
        <v>167</v>
      </c>
      <c r="W490" s="3">
        <v>124</v>
      </c>
      <c r="X490" s="5">
        <v>38</v>
      </c>
      <c r="Y490" s="15">
        <v>21.571428000000001</v>
      </c>
      <c r="Z490" s="7">
        <v>35</v>
      </c>
      <c r="AA490" s="13">
        <v>0.62820512820512797</v>
      </c>
      <c r="AB490" s="13">
        <v>0.40384615384615302</v>
      </c>
      <c r="AC490" s="13">
        <v>0.60363391655450804</v>
      </c>
      <c r="AD490" s="13">
        <v>7.1428574999999994E-2</v>
      </c>
      <c r="AE490" s="13">
        <v>4.4871796877720402E-2</v>
      </c>
      <c r="AF490" s="33">
        <v>2</v>
      </c>
      <c r="AG490" s="13">
        <v>4.7619050000000003E-2</v>
      </c>
      <c r="AH490" s="30">
        <v>2.9914530471731399E-2</v>
      </c>
      <c r="AI490" s="36">
        <v>0</v>
      </c>
      <c r="AJ490" s="37">
        <v>0</v>
      </c>
      <c r="AK490" s="38">
        <v>0</v>
      </c>
      <c r="AW490" s="15">
        <v>5.0092590000000001</v>
      </c>
      <c r="AX490" s="15">
        <v>7</v>
      </c>
      <c r="AY490" s="13">
        <v>0.91769547325102796</v>
      </c>
      <c r="AZ490" s="13">
        <v>0.37654320987654299</v>
      </c>
      <c r="BA490" s="13">
        <v>0.78606889177423001</v>
      </c>
      <c r="BB490" s="13">
        <v>3.7037037000000002E-2</v>
      </c>
      <c r="BC490" s="13">
        <v>3.7037037000000002E-2</v>
      </c>
      <c r="BD490" s="13">
        <v>0</v>
      </c>
      <c r="BE490" s="13">
        <v>0</v>
      </c>
      <c r="BF490" s="33">
        <v>0</v>
      </c>
      <c r="BG490" s="13">
        <v>0</v>
      </c>
      <c r="BH490" s="36">
        <v>0</v>
      </c>
      <c r="BI490" s="38">
        <v>0</v>
      </c>
      <c r="BS490" s="15">
        <v>5.9</v>
      </c>
      <c r="BT490" s="3">
        <v>7</v>
      </c>
      <c r="BU490" s="13">
        <v>0.53740157480314898</v>
      </c>
      <c r="BV490" s="13">
        <v>0.31692913385826699</v>
      </c>
      <c r="BW490" s="13">
        <v>0.385294577277699</v>
      </c>
      <c r="BX490" s="13">
        <v>0</v>
      </c>
      <c r="BY490" s="13">
        <v>0</v>
      </c>
      <c r="BZ490" s="13">
        <v>0</v>
      </c>
      <c r="CA490" s="52">
        <v>0</v>
      </c>
      <c r="CB490" s="13">
        <v>0</v>
      </c>
      <c r="CC490" s="13">
        <v>0</v>
      </c>
      <c r="CG490" s="50">
        <v>5</v>
      </c>
      <c r="CH490" s="50">
        <v>5</v>
      </c>
      <c r="CI490" s="44">
        <v>0</v>
      </c>
      <c r="CJ490" s="44">
        <v>0</v>
      </c>
      <c r="CK490" s="44">
        <v>0</v>
      </c>
      <c r="CL490" s="44">
        <v>0.24414715719063501</v>
      </c>
      <c r="CM490" s="44">
        <v>7.3578595317725703E-2</v>
      </c>
      <c r="CN490" s="13">
        <v>8.2888996606883106E-2</v>
      </c>
      <c r="CO490" s="15">
        <v>19.952380999999999</v>
      </c>
      <c r="CP490" s="7">
        <v>27</v>
      </c>
      <c r="CQ490" s="13">
        <v>0.53776978417266097</v>
      </c>
      <c r="CR490" s="13">
        <v>0.88489208633093497</v>
      </c>
      <c r="CS490" s="13">
        <v>0.91003826426768697</v>
      </c>
      <c r="CT490" s="13">
        <v>0.95238096000000005</v>
      </c>
      <c r="CU490" s="13">
        <v>0.51216170073841905</v>
      </c>
      <c r="CV490" s="13">
        <v>0.52380954999999996</v>
      </c>
      <c r="CW490" s="52">
        <v>3</v>
      </c>
      <c r="CX490" s="13">
        <v>0.14285714999999999</v>
      </c>
      <c r="CY490" s="52">
        <v>0</v>
      </c>
      <c r="CZ490" s="13">
        <v>0</v>
      </c>
      <c r="DA490" t="s">
        <v>7893</v>
      </c>
    </row>
    <row r="491" spans="2:105" hidden="1" x14ac:dyDescent="0.25">
      <c r="B491">
        <v>0</v>
      </c>
      <c r="C491">
        <v>18037900</v>
      </c>
      <c r="D491" s="1" t="s">
        <v>3741</v>
      </c>
      <c r="E491">
        <v>0</v>
      </c>
      <c r="F491" s="27">
        <v>0</v>
      </c>
      <c r="G491" s="27">
        <v>0</v>
      </c>
      <c r="H491" s="27">
        <v>0</v>
      </c>
      <c r="I491" s="27">
        <v>0</v>
      </c>
      <c r="J491" s="27" t="s">
        <v>3740</v>
      </c>
      <c r="K491" s="5" t="s">
        <v>3718</v>
      </c>
      <c r="L491" s="5" t="s">
        <v>3282</v>
      </c>
      <c r="M491" s="9">
        <v>43696</v>
      </c>
      <c r="N491" s="9">
        <v>4.9917808219177999</v>
      </c>
      <c r="O491" s="5">
        <v>413.23</v>
      </c>
      <c r="Q491" s="3">
        <v>27</v>
      </c>
      <c r="R491" s="3">
        <v>10.3</v>
      </c>
      <c r="S491" s="3">
        <v>1</v>
      </c>
      <c r="T491" s="11">
        <v>46.359471999999997</v>
      </c>
      <c r="U491">
        <v>-94.287329</v>
      </c>
      <c r="V491" s="3">
        <v>102</v>
      </c>
      <c r="W491" s="3">
        <v>37</v>
      </c>
      <c r="X491" s="5">
        <v>29</v>
      </c>
      <c r="Y491" s="15">
        <v>18.283583</v>
      </c>
      <c r="Z491" s="7">
        <v>35</v>
      </c>
      <c r="AA491" s="13">
        <v>0.6</v>
      </c>
      <c r="AB491" s="13">
        <v>0.10727272727272701</v>
      </c>
      <c r="AC491" s="13">
        <v>0.17025572005383499</v>
      </c>
      <c r="AD491" s="13">
        <v>7.4626860000000003E-2</v>
      </c>
      <c r="AE491" s="13">
        <v>4.4776117801666203E-2</v>
      </c>
      <c r="AF491" s="33">
        <v>2</v>
      </c>
      <c r="AG491" s="13">
        <v>2.9850746000000001E-2</v>
      </c>
      <c r="AH491" s="30">
        <v>1.79104473441839E-2</v>
      </c>
      <c r="AI491" s="36">
        <v>0</v>
      </c>
      <c r="AJ491" s="37">
        <v>0</v>
      </c>
      <c r="AK491" s="38">
        <v>0</v>
      </c>
      <c r="AL491" s="31">
        <v>1.72</v>
      </c>
      <c r="AM491" s="7">
        <v>19</v>
      </c>
      <c r="AN491" s="15">
        <v>12.476191</v>
      </c>
      <c r="AO491" s="13">
        <v>0.58928572999999995</v>
      </c>
      <c r="AP491" s="13">
        <v>0.25595240000000002</v>
      </c>
      <c r="AQ491" s="13">
        <v>2.6134085937550101E-2</v>
      </c>
      <c r="AR491" s="13">
        <v>2.3809523999999999E-2</v>
      </c>
      <c r="AS491" s="13">
        <v>2.4310777395179302E-3</v>
      </c>
      <c r="AT491" s="13">
        <v>0.10210526315789401</v>
      </c>
      <c r="AU491" s="13">
        <v>0.742260061919504</v>
      </c>
      <c r="AV491" s="13">
        <v>0.25541795665634598</v>
      </c>
      <c r="AW491" s="15">
        <v>5.049296</v>
      </c>
      <c r="AX491" s="15">
        <v>8</v>
      </c>
      <c r="AY491" s="13">
        <v>0.360082304526749</v>
      </c>
      <c r="AZ491" s="13">
        <v>0.44444444444444398</v>
      </c>
      <c r="BA491" s="13">
        <v>0.44435958145573901</v>
      </c>
      <c r="BB491" s="13">
        <v>0.2746479</v>
      </c>
      <c r="BC491" s="13">
        <v>0.2746479</v>
      </c>
      <c r="BD491" s="13">
        <v>2.8169013999999999E-2</v>
      </c>
      <c r="BE491" s="13">
        <v>1.01431633188646E-2</v>
      </c>
      <c r="BF491" s="33">
        <v>0</v>
      </c>
      <c r="BG491" s="13">
        <v>0</v>
      </c>
      <c r="BH491" s="36">
        <v>0</v>
      </c>
      <c r="BI491" s="38">
        <v>0</v>
      </c>
      <c r="BJ491" s="44">
        <v>0.35885167464114798</v>
      </c>
      <c r="BK491" s="44">
        <v>0.598086124401913</v>
      </c>
      <c r="BL491" s="13">
        <v>0.49346255828837798</v>
      </c>
      <c r="BM491" s="44">
        <v>0.23584905660377301</v>
      </c>
      <c r="BN491" s="44">
        <v>2.20125786163522E-2</v>
      </c>
      <c r="BO491" s="13">
        <v>2.3286467486818899E-2</v>
      </c>
      <c r="BS491" s="15">
        <v>6.8409089999999999</v>
      </c>
      <c r="BT491" s="3">
        <v>11</v>
      </c>
      <c r="BU491" s="13">
        <v>0.72244897959183596</v>
      </c>
      <c r="BV491" s="13">
        <v>0.39591836734693803</v>
      </c>
      <c r="BW491" s="13">
        <v>0.61290826691670497</v>
      </c>
      <c r="BX491" s="13">
        <v>0.40909089999999998</v>
      </c>
      <c r="BY491" s="13">
        <v>0.15909090000000001</v>
      </c>
      <c r="BZ491" s="13">
        <v>2.2727272999999999E-2</v>
      </c>
      <c r="CA491" s="52">
        <v>0</v>
      </c>
      <c r="CB491" s="13">
        <v>0</v>
      </c>
      <c r="CC491" s="13">
        <v>0</v>
      </c>
      <c r="CG491" s="50">
        <v>6.5</v>
      </c>
      <c r="CH491" s="50">
        <v>10</v>
      </c>
      <c r="CI491" s="44">
        <v>0.16666666999999999</v>
      </c>
      <c r="CJ491" s="44">
        <v>0.16666666999999999</v>
      </c>
      <c r="CK491" s="44">
        <v>0.16666666999999999</v>
      </c>
      <c r="CL491" s="44">
        <v>9.3869731800766201E-2</v>
      </c>
      <c r="CM491" s="44">
        <v>0.84865900383141701</v>
      </c>
      <c r="CN491" s="13">
        <v>0.25309881587147698</v>
      </c>
      <c r="CO491" s="15">
        <v>20</v>
      </c>
      <c r="CP491" s="7">
        <v>23</v>
      </c>
      <c r="CQ491" s="13">
        <v>0.39453125</v>
      </c>
      <c r="CR491" s="13">
        <v>0.828125</v>
      </c>
      <c r="CS491" s="13">
        <v>0.75331759342180205</v>
      </c>
      <c r="CT491" s="13">
        <v>1</v>
      </c>
      <c r="CU491" s="13">
        <v>0.39453125</v>
      </c>
      <c r="CV491" s="13">
        <v>0.47619048000000003</v>
      </c>
      <c r="CW491" s="52">
        <v>0</v>
      </c>
      <c r="CX491" s="13">
        <v>0</v>
      </c>
      <c r="CY491" s="52">
        <v>0</v>
      </c>
      <c r="CZ491" s="13">
        <v>0</v>
      </c>
      <c r="DA491" t="s">
        <v>3742</v>
      </c>
    </row>
    <row r="492" spans="2:105" hidden="1" x14ac:dyDescent="0.25">
      <c r="B492">
        <v>0</v>
      </c>
      <c r="C492">
        <v>11022600</v>
      </c>
      <c r="D492" s="1" t="s">
        <v>126</v>
      </c>
      <c r="E492">
        <v>2</v>
      </c>
      <c r="F492" s="27">
        <v>0</v>
      </c>
      <c r="G492" s="27">
        <v>1</v>
      </c>
      <c r="H492" s="27">
        <v>1</v>
      </c>
      <c r="I492" s="27">
        <v>0</v>
      </c>
      <c r="J492" s="27" t="s">
        <v>1590</v>
      </c>
      <c r="K492" s="5" t="s">
        <v>1591</v>
      </c>
      <c r="L492" s="5" t="s">
        <v>802</v>
      </c>
      <c r="M492" s="9">
        <v>42921</v>
      </c>
      <c r="N492" s="9">
        <v>7.1150684931506802</v>
      </c>
      <c r="O492" s="5">
        <v>231.75</v>
      </c>
      <c r="Q492" s="3">
        <v>25</v>
      </c>
      <c r="R492" s="3">
        <v>14</v>
      </c>
      <c r="S492" s="3">
        <v>1</v>
      </c>
      <c r="T492" s="11">
        <v>46.572510000000001</v>
      </c>
      <c r="U492">
        <v>-94.358919999999998</v>
      </c>
      <c r="V492" s="3">
        <v>117</v>
      </c>
      <c r="W492" s="3">
        <v>45</v>
      </c>
      <c r="X492" s="5">
        <v>39</v>
      </c>
      <c r="Y492" s="15">
        <v>20.232143000000001</v>
      </c>
      <c r="Z492" s="7">
        <v>32</v>
      </c>
      <c r="AA492" s="13">
        <v>0.83333333333333304</v>
      </c>
      <c r="AB492" s="13">
        <v>0.52156862745097998</v>
      </c>
      <c r="AC492" s="13">
        <v>0.85168236877523495</v>
      </c>
      <c r="AD492" s="13">
        <v>5.3571430000000003E-2</v>
      </c>
      <c r="AE492" s="13">
        <v>4.4642857586344002E-2</v>
      </c>
      <c r="AF492" s="33">
        <v>0</v>
      </c>
      <c r="AG492" s="13">
        <v>0</v>
      </c>
      <c r="AH492" s="30">
        <v>0</v>
      </c>
      <c r="AI492" s="36">
        <v>0</v>
      </c>
      <c r="AJ492" s="37">
        <v>0</v>
      </c>
      <c r="AK492" s="38">
        <v>0</v>
      </c>
      <c r="AL492" s="31">
        <v>0.83</v>
      </c>
      <c r="AM492" s="7">
        <v>19</v>
      </c>
      <c r="AN492" s="15">
        <v>9.3137249999999998</v>
      </c>
      <c r="AO492" s="13">
        <v>0.25490197999999997</v>
      </c>
      <c r="AP492" s="13">
        <v>9.8039219999999996E-2</v>
      </c>
      <c r="AQ492" s="13">
        <v>4.3962849017820799E-2</v>
      </c>
      <c r="AR492" s="13">
        <v>5.8823529999999999E-2</v>
      </c>
      <c r="AS492" s="13">
        <v>2.63777090765927E-2</v>
      </c>
      <c r="AT492" s="13">
        <v>0.448421052631578</v>
      </c>
      <c r="AU492" s="13">
        <v>0.20046439628482901</v>
      </c>
      <c r="AV492" s="13">
        <v>0.28560371517027799</v>
      </c>
      <c r="AW492" s="15">
        <v>6.5786962999999998</v>
      </c>
      <c r="AX492" s="15">
        <v>8</v>
      </c>
      <c r="AY492" s="13">
        <v>0.95169082125603799</v>
      </c>
      <c r="AZ492" s="13">
        <v>0.30193236714975802</v>
      </c>
      <c r="BA492" s="13">
        <v>0.70350569006339203</v>
      </c>
      <c r="BB492" s="13">
        <v>0.59141489999999997</v>
      </c>
      <c r="BC492" s="13">
        <v>0.59141489999999997</v>
      </c>
      <c r="BD492" s="13">
        <v>6.3593010000000005E-2</v>
      </c>
      <c r="BE492" s="13">
        <v>6.0520881651968103E-2</v>
      </c>
      <c r="BF492" s="33">
        <v>0</v>
      </c>
      <c r="BG492" s="13">
        <v>0</v>
      </c>
      <c r="BH492" s="36">
        <v>0</v>
      </c>
      <c r="BI492" s="38">
        <v>0</v>
      </c>
      <c r="BJ492" s="44">
        <v>0.70710059171597595</v>
      </c>
      <c r="BK492" s="44">
        <v>0.89644970414201097</v>
      </c>
      <c r="BL492" s="13">
        <v>0.92392795099204506</v>
      </c>
      <c r="BM492" s="44">
        <v>0.150735294117647</v>
      </c>
      <c r="BN492" s="44">
        <v>0.90808823529411697</v>
      </c>
      <c r="BO492" s="13">
        <v>0.375073227885178</v>
      </c>
      <c r="BP492" s="13">
        <v>0.26984126984126899</v>
      </c>
      <c r="BQ492">
        <v>0.98412698412698396</v>
      </c>
      <c r="BR492">
        <v>0.60090634441087598</v>
      </c>
      <c r="BS492" s="15">
        <v>8.2222220000000004</v>
      </c>
      <c r="BT492" s="3">
        <v>11</v>
      </c>
      <c r="BU492" s="13">
        <v>0.81775700934579398</v>
      </c>
      <c r="BV492" s="13">
        <v>0.63785046728971895</v>
      </c>
      <c r="BW492" s="13">
        <v>0.90600093764650702</v>
      </c>
      <c r="BX492" s="13">
        <v>0.83333330000000005</v>
      </c>
      <c r="BY492" s="13">
        <v>0.11111111</v>
      </c>
      <c r="BZ492" s="13">
        <v>1.8518519000000001E-2</v>
      </c>
      <c r="CA492" s="52">
        <v>0</v>
      </c>
      <c r="CB492" s="13">
        <v>0</v>
      </c>
      <c r="CC492" s="13">
        <v>0</v>
      </c>
      <c r="CO492" s="15">
        <v>22.333334000000001</v>
      </c>
      <c r="CP492" s="7">
        <v>24</v>
      </c>
      <c r="CQ492" s="13">
        <v>0.113953488372093</v>
      </c>
      <c r="CR492" s="13">
        <v>0.96279069767441805</v>
      </c>
      <c r="CS492" s="13">
        <v>0.29007571440201901</v>
      </c>
      <c r="CT492" s="13">
        <v>1</v>
      </c>
      <c r="CU492" s="13">
        <v>0.113953488372093</v>
      </c>
      <c r="CV492" s="13">
        <v>1</v>
      </c>
      <c r="CW492" s="52">
        <v>0</v>
      </c>
      <c r="CX492" s="13">
        <v>0</v>
      </c>
      <c r="CY492" s="52">
        <v>0</v>
      </c>
      <c r="CZ492" s="13">
        <v>0</v>
      </c>
      <c r="DA492" t="s">
        <v>1592</v>
      </c>
    </row>
    <row r="493" spans="2:105" hidden="1" x14ac:dyDescent="0.25">
      <c r="B493">
        <v>0</v>
      </c>
      <c r="C493">
        <v>31055500</v>
      </c>
      <c r="D493" s="1" t="s">
        <v>5361</v>
      </c>
      <c r="E493">
        <v>1</v>
      </c>
      <c r="F493" s="27">
        <v>0</v>
      </c>
      <c r="G493" s="27">
        <v>0</v>
      </c>
      <c r="H493" s="27">
        <v>0</v>
      </c>
      <c r="I493" s="27">
        <v>0</v>
      </c>
      <c r="J493" s="27" t="s">
        <v>5360</v>
      </c>
      <c r="K493" s="5" t="s">
        <v>4971</v>
      </c>
      <c r="L493" s="5" t="s">
        <v>2035</v>
      </c>
      <c r="M493" s="9">
        <v>42968</v>
      </c>
      <c r="N493" s="9">
        <v>6.9863013698630096</v>
      </c>
      <c r="O493" s="5">
        <v>82.72</v>
      </c>
      <c r="Q493" s="3">
        <v>36</v>
      </c>
      <c r="R493" s="3">
        <v>12.8</v>
      </c>
      <c r="S493" s="3">
        <v>1</v>
      </c>
      <c r="V493" s="3">
        <v>155</v>
      </c>
      <c r="W493" s="3">
        <v>67</v>
      </c>
      <c r="X493" s="5">
        <v>28</v>
      </c>
      <c r="Y493" s="15">
        <v>22.655172</v>
      </c>
      <c r="Z493" s="7">
        <v>32</v>
      </c>
      <c r="AA493" s="13">
        <v>0.64705882352941102</v>
      </c>
      <c r="AB493" s="13">
        <v>0.63333333333333297</v>
      </c>
      <c r="AC493" s="13">
        <v>0.82960969044414501</v>
      </c>
      <c r="AD493" s="13">
        <v>6.8965520000000002E-2</v>
      </c>
      <c r="AE493" s="13">
        <v>4.4624746284064098E-2</v>
      </c>
      <c r="AF493" s="33">
        <v>0</v>
      </c>
      <c r="AG493" s="13">
        <v>0</v>
      </c>
      <c r="AH493" s="30">
        <v>0</v>
      </c>
      <c r="AI493" s="36">
        <v>0</v>
      </c>
      <c r="AJ493" s="37">
        <v>0</v>
      </c>
      <c r="AK493" s="38">
        <v>0</v>
      </c>
      <c r="AL493" s="31">
        <v>2.19</v>
      </c>
      <c r="AM493" s="7">
        <v>18</v>
      </c>
      <c r="AN493" s="15">
        <v>14.494253</v>
      </c>
      <c r="AO493" s="13">
        <v>0.79310345999999998</v>
      </c>
      <c r="AP493" s="13">
        <v>0.71264369999999999</v>
      </c>
      <c r="AQ493" s="13">
        <v>0.65638233956537695</v>
      </c>
      <c r="AR493" s="13">
        <v>6.8965520000000002E-2</v>
      </c>
      <c r="AS493" s="13">
        <v>6.3520870906741994E-2</v>
      </c>
      <c r="AT493" s="13">
        <v>0.92105263157894701</v>
      </c>
      <c r="AU493" s="13">
        <v>0.87035603715170196</v>
      </c>
      <c r="AV493" s="13">
        <v>0.97987616099071195</v>
      </c>
      <c r="AW493" s="15">
        <v>4.5890409999999999</v>
      </c>
      <c r="AX493" s="15">
        <v>7</v>
      </c>
      <c r="AY493" s="13">
        <v>0.17874396135265699</v>
      </c>
      <c r="AZ493" s="13">
        <v>0.190821256038647</v>
      </c>
      <c r="BA493" s="13">
        <v>0.10746200259680699</v>
      </c>
      <c r="BB493" s="13">
        <v>0.23287672000000001</v>
      </c>
      <c r="BC493" s="13">
        <v>0.23287672000000001</v>
      </c>
      <c r="BD493" s="13">
        <v>0</v>
      </c>
      <c r="BE493" s="13">
        <v>0</v>
      </c>
      <c r="BF493" s="33">
        <v>0</v>
      </c>
      <c r="BG493" s="13">
        <v>0</v>
      </c>
      <c r="BH493" s="36">
        <v>0</v>
      </c>
      <c r="BI493" s="38">
        <v>0</v>
      </c>
      <c r="BJ493" s="44">
        <v>0.31147540983606498</v>
      </c>
      <c r="BK493" s="44">
        <v>0.43442622950819598</v>
      </c>
      <c r="BL493" s="13">
        <v>0.36536527384108902</v>
      </c>
      <c r="BS493" s="15">
        <v>6.2698410000000004</v>
      </c>
      <c r="BT493" s="3">
        <v>11</v>
      </c>
      <c r="BU493" s="13">
        <v>0.74299065420560695</v>
      </c>
      <c r="BV493" s="13">
        <v>0.60280373831775702</v>
      </c>
      <c r="BW493" s="13">
        <v>0.84231911236130597</v>
      </c>
      <c r="BX493" s="13">
        <v>0.34920635999999999</v>
      </c>
      <c r="BY493" s="13">
        <v>0.22222222</v>
      </c>
      <c r="BZ493" s="13">
        <v>4.7619050000000003E-2</v>
      </c>
      <c r="CA493" s="52">
        <v>0</v>
      </c>
      <c r="CB493" s="13">
        <v>0</v>
      </c>
      <c r="CC493" s="13">
        <v>0</v>
      </c>
      <c r="CG493" s="50">
        <v>5.6086954999999996</v>
      </c>
      <c r="CH493" s="50">
        <v>7</v>
      </c>
      <c r="CI493" s="44">
        <v>0</v>
      </c>
      <c r="CJ493" s="44">
        <v>0</v>
      </c>
      <c r="CK493" s="44">
        <v>0</v>
      </c>
      <c r="CL493" s="44">
        <v>0.80319148936170204</v>
      </c>
      <c r="CM493" s="44">
        <v>0.40159574468085102</v>
      </c>
      <c r="CN493" s="13">
        <v>0.64746208711307995</v>
      </c>
      <c r="CO493" s="15">
        <v>19</v>
      </c>
      <c r="CP493" s="7">
        <v>19</v>
      </c>
      <c r="CQ493" s="13">
        <v>3.25581395348837E-2</v>
      </c>
      <c r="CR493" s="13">
        <v>0.80232558139534804</v>
      </c>
      <c r="CS493" s="13">
        <v>7.5551575348041994E-2</v>
      </c>
      <c r="CT493" s="13">
        <v>1</v>
      </c>
      <c r="CU493" s="13">
        <v>3.25581395348837E-2</v>
      </c>
      <c r="CV493" s="13">
        <v>0</v>
      </c>
      <c r="CW493" s="52">
        <v>0</v>
      </c>
      <c r="CX493" s="13">
        <v>0</v>
      </c>
      <c r="CY493" s="52">
        <v>0</v>
      </c>
      <c r="CZ493" s="13">
        <v>0</v>
      </c>
      <c r="DA493" t="s">
        <v>5362</v>
      </c>
    </row>
    <row r="494" spans="2:105" hidden="1" x14ac:dyDescent="0.25">
      <c r="B494">
        <v>0</v>
      </c>
      <c r="C494">
        <v>11039500</v>
      </c>
      <c r="D494" s="1" t="s">
        <v>236</v>
      </c>
      <c r="E494">
        <v>1</v>
      </c>
      <c r="F494" s="27">
        <v>0</v>
      </c>
      <c r="G494" s="27">
        <v>1</v>
      </c>
      <c r="H494" s="27">
        <v>0</v>
      </c>
      <c r="I494" s="27">
        <v>0</v>
      </c>
      <c r="J494" s="27" t="s">
        <v>1793</v>
      </c>
      <c r="K494" s="5" t="s">
        <v>1624</v>
      </c>
      <c r="L494" s="5" t="s">
        <v>802</v>
      </c>
      <c r="M494" s="9">
        <v>41820</v>
      </c>
      <c r="N494" s="9">
        <v>10.131506849315</v>
      </c>
      <c r="O494" s="5">
        <v>58.5</v>
      </c>
      <c r="Q494" s="3">
        <v>43</v>
      </c>
      <c r="R494" s="3">
        <v>5.5</v>
      </c>
      <c r="S494" s="3">
        <v>1</v>
      </c>
      <c r="V494" s="3">
        <v>143</v>
      </c>
      <c r="W494" s="3">
        <v>65</v>
      </c>
      <c r="X494" s="5">
        <v>36</v>
      </c>
      <c r="Y494" s="15">
        <v>22.464285</v>
      </c>
      <c r="Z494" s="7">
        <v>30</v>
      </c>
      <c r="AA494" s="13">
        <v>0.62418300653594705</v>
      </c>
      <c r="AB494" s="13">
        <v>0.69934640522875802</v>
      </c>
      <c r="AC494" s="13">
        <v>0.85390309555854604</v>
      </c>
      <c r="AD494" s="13">
        <v>7.1428574999999994E-2</v>
      </c>
      <c r="AE494" s="13">
        <v>4.4584502459935803E-2</v>
      </c>
      <c r="AF494" s="33">
        <v>0</v>
      </c>
      <c r="AG494" s="13">
        <v>0</v>
      </c>
      <c r="AH494" s="30">
        <v>0</v>
      </c>
      <c r="AI494" s="36">
        <v>0</v>
      </c>
      <c r="AJ494" s="37">
        <v>0</v>
      </c>
      <c r="AK494" s="38">
        <v>0</v>
      </c>
      <c r="AW494" s="15">
        <v>6.6666664999999998</v>
      </c>
      <c r="AX494" s="15">
        <v>7</v>
      </c>
      <c r="AY494" s="13">
        <v>6.6539923954372596E-2</v>
      </c>
      <c r="AZ494" s="13">
        <v>0.868821292775665</v>
      </c>
      <c r="BA494" s="13">
        <v>0.175208126479798</v>
      </c>
      <c r="BB494" s="13">
        <v>0.66666669999999995</v>
      </c>
      <c r="BC494" s="13">
        <v>0.66666669999999995</v>
      </c>
      <c r="BD494" s="13">
        <v>0</v>
      </c>
      <c r="BE494" s="13">
        <v>0</v>
      </c>
      <c r="BF494" s="33">
        <v>0</v>
      </c>
      <c r="BG494" s="13">
        <v>0</v>
      </c>
      <c r="BH494" s="36">
        <v>0</v>
      </c>
      <c r="BI494" s="38">
        <v>0</v>
      </c>
      <c r="BJ494" s="44">
        <v>4.22535211267605E-2</v>
      </c>
      <c r="BK494" s="44">
        <v>0.72769953051643099</v>
      </c>
      <c r="BL494" s="13">
        <v>0.119136874828563</v>
      </c>
      <c r="BS494" s="15">
        <v>7.625</v>
      </c>
      <c r="BT494" s="3">
        <v>10</v>
      </c>
      <c r="BU494" s="13">
        <v>0.24302788844621501</v>
      </c>
      <c r="BV494" s="13">
        <v>0.47808764940239001</v>
      </c>
      <c r="BW494" s="13">
        <v>0.26355680575089802</v>
      </c>
      <c r="BX494" s="13">
        <v>0.375</v>
      </c>
      <c r="BY494" s="13">
        <v>0.125</v>
      </c>
      <c r="BZ494" s="13">
        <v>0</v>
      </c>
      <c r="CA494" s="52">
        <v>0</v>
      </c>
      <c r="CB494" s="13">
        <v>0</v>
      </c>
      <c r="CC494" s="13">
        <v>0</v>
      </c>
      <c r="DA494" t="s">
        <v>1794</v>
      </c>
    </row>
    <row r="495" spans="2:105" hidden="1" x14ac:dyDescent="0.25">
      <c r="B495">
        <v>0</v>
      </c>
      <c r="C495">
        <v>18036000</v>
      </c>
      <c r="D495" s="1" t="s">
        <v>3697</v>
      </c>
      <c r="E495">
        <v>0</v>
      </c>
      <c r="F495" s="27">
        <v>0</v>
      </c>
      <c r="G495" s="27">
        <v>0</v>
      </c>
      <c r="H495" s="27">
        <v>0</v>
      </c>
      <c r="I495" s="27">
        <v>0</v>
      </c>
      <c r="J495" s="27" t="s">
        <v>3696</v>
      </c>
      <c r="K495" s="5" t="s">
        <v>3543</v>
      </c>
      <c r="L495" s="5" t="s">
        <v>3282</v>
      </c>
      <c r="M495" s="9">
        <v>40385</v>
      </c>
      <c r="N495" s="9">
        <v>14.063013698630099</v>
      </c>
      <c r="O495" s="5">
        <v>49.24</v>
      </c>
      <c r="Q495" s="3">
        <v>30</v>
      </c>
      <c r="R495" s="3">
        <v>17</v>
      </c>
      <c r="S495" s="3">
        <v>0</v>
      </c>
      <c r="X495" s="5">
        <v>33</v>
      </c>
      <c r="Y495" s="15">
        <v>20.083334000000001</v>
      </c>
      <c r="Z495" s="7">
        <v>33</v>
      </c>
      <c r="AA495" s="13">
        <v>0.53084415584415501</v>
      </c>
      <c r="AB495" s="13">
        <v>0.49512987012986998</v>
      </c>
      <c r="AC495" s="13">
        <v>0.62072678331090103</v>
      </c>
      <c r="AD495" s="13">
        <v>8.3333335999999994E-2</v>
      </c>
      <c r="AE495" s="13">
        <v>4.42370143053787E-2</v>
      </c>
      <c r="AF495" s="33">
        <v>0</v>
      </c>
      <c r="AG495" s="13">
        <v>0</v>
      </c>
      <c r="AH495" s="30">
        <v>0</v>
      </c>
      <c r="AI495" s="36">
        <v>0</v>
      </c>
      <c r="AJ495" s="37">
        <v>0</v>
      </c>
      <c r="AK495" s="38">
        <v>0</v>
      </c>
      <c r="AW495" s="15">
        <v>4.9247313000000004</v>
      </c>
      <c r="AX495" s="15">
        <v>7</v>
      </c>
      <c r="AY495" s="13">
        <v>0.41544117647058798</v>
      </c>
      <c r="AZ495" s="13">
        <v>0.38051470588235198</v>
      </c>
      <c r="BA495" s="13">
        <v>0.44000611013518598</v>
      </c>
      <c r="BB495" s="13">
        <v>6.4516130000000005E-2</v>
      </c>
      <c r="BC495" s="13">
        <v>6.4516130000000005E-2</v>
      </c>
      <c r="BD495" s="13">
        <v>0</v>
      </c>
      <c r="BE495" s="13">
        <v>0</v>
      </c>
      <c r="BF495" s="33">
        <v>0</v>
      </c>
      <c r="BG495" s="13">
        <v>0</v>
      </c>
      <c r="BH495" s="36">
        <v>0</v>
      </c>
      <c r="BI495" s="38">
        <v>0</v>
      </c>
      <c r="BJ495" s="44">
        <v>0.16136363636363599</v>
      </c>
      <c r="BK495" s="44">
        <v>0.91818181818181799</v>
      </c>
      <c r="BL495" s="13">
        <v>0.38804059614153702</v>
      </c>
      <c r="BM495" s="44">
        <v>0.959537572254335</v>
      </c>
      <c r="BN495" s="44">
        <v>9.5375722543352595E-2</v>
      </c>
      <c r="BO495" s="13">
        <v>0.27562975981253601</v>
      </c>
      <c r="BS495" s="15">
        <v>7.6111110000000002</v>
      </c>
      <c r="BT495" s="3">
        <v>10</v>
      </c>
      <c r="BU495" s="13">
        <v>0.79844961240309997</v>
      </c>
      <c r="BV495" s="13">
        <v>0.40116279069767402</v>
      </c>
      <c r="BW495" s="13">
        <v>0.67104235036724402</v>
      </c>
      <c r="BX495" s="13">
        <v>0.55555560000000004</v>
      </c>
      <c r="BY495" s="13">
        <v>2.7777777999999999E-2</v>
      </c>
      <c r="BZ495" s="13">
        <v>0</v>
      </c>
      <c r="CA495" s="52">
        <v>0</v>
      </c>
      <c r="CB495" s="13">
        <v>0</v>
      </c>
      <c r="CC495" s="13">
        <v>0</v>
      </c>
      <c r="CG495" s="50">
        <v>6.3333335000000002</v>
      </c>
      <c r="CH495" s="50">
        <v>7</v>
      </c>
      <c r="CI495" s="44">
        <v>0</v>
      </c>
      <c r="CJ495" s="44">
        <v>0</v>
      </c>
      <c r="CK495" s="44">
        <v>0</v>
      </c>
      <c r="CL495" s="44">
        <v>0.43612334801762098</v>
      </c>
      <c r="CM495" s="44">
        <v>0.53524229074889795</v>
      </c>
      <c r="CN495" s="13">
        <v>0.52994944948410705</v>
      </c>
      <c r="DA495" t="s">
        <v>3698</v>
      </c>
    </row>
    <row r="496" spans="2:105" hidden="1" x14ac:dyDescent="0.25">
      <c r="B496">
        <v>0</v>
      </c>
      <c r="C496">
        <v>69044600</v>
      </c>
      <c r="D496" s="1" t="s">
        <v>188</v>
      </c>
      <c r="E496">
        <v>0</v>
      </c>
      <c r="F496" s="27">
        <v>0</v>
      </c>
      <c r="G496" s="27">
        <v>0</v>
      </c>
      <c r="H496" s="27">
        <v>0</v>
      </c>
      <c r="I496" s="27">
        <v>0</v>
      </c>
      <c r="J496" s="27" t="s">
        <v>8961</v>
      </c>
      <c r="K496" s="5" t="s">
        <v>8757</v>
      </c>
      <c r="L496" s="5" t="s">
        <v>8373</v>
      </c>
      <c r="M496" s="9">
        <v>41820</v>
      </c>
      <c r="N496" s="9">
        <v>10.131506849315</v>
      </c>
      <c r="O496" s="5">
        <v>243.98</v>
      </c>
      <c r="Q496" s="3">
        <v>17</v>
      </c>
      <c r="R496" s="3">
        <v>8</v>
      </c>
      <c r="S496" s="3">
        <v>1</v>
      </c>
      <c r="V496" s="3">
        <v>204</v>
      </c>
      <c r="W496" s="3">
        <v>123</v>
      </c>
      <c r="X496" s="5">
        <v>19</v>
      </c>
      <c r="Y496" s="15">
        <v>25.774193</v>
      </c>
      <c r="Z496" s="7">
        <v>39</v>
      </c>
      <c r="AA496" s="13">
        <v>0.45588235294117602</v>
      </c>
      <c r="AB496" s="13">
        <v>0.89542483660130701</v>
      </c>
      <c r="AC496" s="13">
        <v>0.827187079407806</v>
      </c>
      <c r="AD496" s="13">
        <v>9.6774189999999996E-2</v>
      </c>
      <c r="AE496" s="13">
        <v>4.4117645744015097E-2</v>
      </c>
      <c r="AF496" s="33">
        <v>1</v>
      </c>
      <c r="AG496" s="13">
        <v>3.2258064000000003E-2</v>
      </c>
      <c r="AH496" s="30">
        <v>1.47058819146717E-2</v>
      </c>
      <c r="AI496" s="36">
        <v>0</v>
      </c>
      <c r="AJ496" s="37">
        <v>0</v>
      </c>
      <c r="AK496" s="38">
        <v>0</v>
      </c>
      <c r="AW496" s="15">
        <v>4.7641790000000004</v>
      </c>
      <c r="AX496" s="15">
        <v>8</v>
      </c>
      <c r="AY496" s="13">
        <v>0.86311787072243296</v>
      </c>
      <c r="AZ496" s="13">
        <v>0.10836501901140599</v>
      </c>
      <c r="BA496" s="13">
        <v>0.270144351943786</v>
      </c>
      <c r="BB496" s="13">
        <v>5.6716419999999997E-2</v>
      </c>
      <c r="BC496" s="13">
        <v>5.6716419999999997E-2</v>
      </c>
      <c r="BD496" s="13">
        <v>5.9701492999999998E-3</v>
      </c>
      <c r="BE496" s="13">
        <v>5.1529425525676598E-3</v>
      </c>
      <c r="BF496" s="33">
        <v>0</v>
      </c>
      <c r="BG496" s="13">
        <v>0</v>
      </c>
      <c r="BH496" s="36">
        <v>0</v>
      </c>
      <c r="BI496" s="38">
        <v>0</v>
      </c>
      <c r="BM496" s="44">
        <v>0.53503184713375795</v>
      </c>
      <c r="BN496" s="44">
        <v>0.74203821656050895</v>
      </c>
      <c r="BO496" s="13">
        <v>0.785442296426479</v>
      </c>
      <c r="BP496" s="13">
        <v>0.214285714285714</v>
      </c>
      <c r="BQ496">
        <v>0.22222222222222199</v>
      </c>
      <c r="BR496">
        <v>0.15</v>
      </c>
      <c r="BS496" s="15">
        <v>5.6363634999999999</v>
      </c>
      <c r="BT496" s="3">
        <v>10</v>
      </c>
      <c r="BU496" s="13">
        <v>0.72745901639344202</v>
      </c>
      <c r="BV496" s="13">
        <v>0.32581967213114699</v>
      </c>
      <c r="BW496" s="13">
        <v>0.51929989060790704</v>
      </c>
      <c r="BX496" s="13">
        <v>0.18181818999999999</v>
      </c>
      <c r="BY496" s="13">
        <v>0.18181818999999999</v>
      </c>
      <c r="BZ496" s="13">
        <v>0</v>
      </c>
      <c r="CA496" s="52">
        <v>0</v>
      </c>
      <c r="CB496" s="13">
        <v>0</v>
      </c>
      <c r="CC496" s="13">
        <v>0</v>
      </c>
      <c r="CG496" s="50">
        <v>6</v>
      </c>
      <c r="CH496" s="50">
        <v>7</v>
      </c>
      <c r="CI496" s="44">
        <v>0</v>
      </c>
      <c r="CJ496" s="44">
        <v>0</v>
      </c>
      <c r="CK496" s="44">
        <v>0</v>
      </c>
      <c r="CL496" s="44">
        <v>0.33161512027491402</v>
      </c>
      <c r="CM496" s="44">
        <v>0.213058419243986</v>
      </c>
      <c r="CN496" s="13">
        <v>0.232359254899245</v>
      </c>
      <c r="CO496" s="15">
        <v>25</v>
      </c>
      <c r="CP496" s="7">
        <v>25</v>
      </c>
      <c r="CQ496" s="13">
        <v>2.54545454545454E-2</v>
      </c>
      <c r="CR496" s="13">
        <v>0.99272727272727201</v>
      </c>
      <c r="CS496" s="13">
        <v>7.4004721973459198E-2</v>
      </c>
      <c r="CT496" s="13">
        <v>1</v>
      </c>
      <c r="CU496" s="13">
        <v>2.54545454545454E-2</v>
      </c>
      <c r="CV496" s="13">
        <v>1</v>
      </c>
      <c r="CW496" s="52">
        <v>1</v>
      </c>
      <c r="CX496" s="13">
        <v>1</v>
      </c>
      <c r="CY496" s="52">
        <v>0</v>
      </c>
      <c r="CZ496" s="13">
        <v>0</v>
      </c>
      <c r="DA496" t="s">
        <v>8962</v>
      </c>
    </row>
    <row r="497" spans="2:105" hidden="1" x14ac:dyDescent="0.25">
      <c r="B497">
        <v>0</v>
      </c>
      <c r="C497">
        <v>31043800</v>
      </c>
      <c r="D497" s="1" t="s">
        <v>777</v>
      </c>
      <c r="E497">
        <v>1</v>
      </c>
      <c r="F497" s="27">
        <v>0</v>
      </c>
      <c r="G497" s="27">
        <v>0</v>
      </c>
      <c r="H497" s="27">
        <v>0</v>
      </c>
      <c r="I497" s="27">
        <v>1</v>
      </c>
      <c r="J497" s="27" t="s">
        <v>5223</v>
      </c>
      <c r="K497" s="5" t="s">
        <v>4971</v>
      </c>
      <c r="L497" s="5" t="s">
        <v>2035</v>
      </c>
      <c r="M497" s="9">
        <v>39993</v>
      </c>
      <c r="N497" s="9">
        <v>15.136986301369801</v>
      </c>
      <c r="O497" s="5">
        <v>194.79</v>
      </c>
      <c r="Q497" s="3">
        <v>58</v>
      </c>
      <c r="R497" s="3">
        <v>14</v>
      </c>
      <c r="S497" s="3">
        <v>1</v>
      </c>
      <c r="T497" s="11">
        <v>47.487212</v>
      </c>
      <c r="U497">
        <v>-93.503313000000006</v>
      </c>
      <c r="V497" s="3">
        <v>173</v>
      </c>
      <c r="W497" s="3">
        <v>84</v>
      </c>
      <c r="X497" s="5">
        <v>28</v>
      </c>
      <c r="Y497" s="15">
        <v>18.964285</v>
      </c>
      <c r="Z497" s="7">
        <v>39</v>
      </c>
      <c r="AA497" s="13">
        <v>0.92096219931271395</v>
      </c>
      <c r="AB497" s="13">
        <v>0.29381443298969001</v>
      </c>
      <c r="AC497" s="13">
        <v>0.63344549125168204</v>
      </c>
      <c r="AD497" s="13">
        <v>4.7619050000000003E-2</v>
      </c>
      <c r="AE497" s="13">
        <v>4.3855343641284399E-2</v>
      </c>
      <c r="AF497" s="33">
        <v>2</v>
      </c>
      <c r="AG497" s="13">
        <v>2.3809523999999999E-2</v>
      </c>
      <c r="AH497" s="30">
        <v>2.1927671820642199E-2</v>
      </c>
      <c r="AI497" s="36">
        <v>0</v>
      </c>
      <c r="AJ497" s="37">
        <v>0</v>
      </c>
      <c r="AK497" s="38">
        <v>0</v>
      </c>
      <c r="AL497" s="31">
        <v>1.08</v>
      </c>
      <c r="AM497" s="7">
        <v>17</v>
      </c>
      <c r="AN497" s="15">
        <v>11.861701999999999</v>
      </c>
      <c r="AO497" s="13">
        <v>0.57446810000000004</v>
      </c>
      <c r="AP497" s="13">
        <v>0.12765957</v>
      </c>
      <c r="AQ497" s="13">
        <v>0.11220604675380801</v>
      </c>
      <c r="AR497" s="13">
        <v>0</v>
      </c>
      <c r="AS497" s="13">
        <v>0</v>
      </c>
      <c r="AT497" s="13">
        <v>0.87894736842105203</v>
      </c>
      <c r="AU497" s="13">
        <v>0.35487616099071201</v>
      </c>
      <c r="AV497" s="13">
        <v>0.68034055727554099</v>
      </c>
      <c r="AW497" s="15">
        <v>5.7268905999999999</v>
      </c>
      <c r="AX497" s="15">
        <v>8</v>
      </c>
      <c r="AY497" s="13">
        <v>0.68503937007874005</v>
      </c>
      <c r="AZ497" s="13">
        <v>0.60629921259842501</v>
      </c>
      <c r="BA497" s="13">
        <v>0.860001527533796</v>
      </c>
      <c r="BB497" s="13">
        <v>0.31932774000000003</v>
      </c>
      <c r="BC497" s="13">
        <v>0.31932774000000003</v>
      </c>
      <c r="BD497" s="13">
        <v>1.6806723999999999E-2</v>
      </c>
      <c r="BE497" s="13">
        <v>1.15132673137535E-2</v>
      </c>
      <c r="BF497" s="33">
        <v>0</v>
      </c>
      <c r="BG497" s="13">
        <v>0</v>
      </c>
      <c r="BH497" s="36">
        <v>0</v>
      </c>
      <c r="BI497" s="38">
        <v>0</v>
      </c>
      <c r="BJ497" s="44">
        <v>0.66169154228855698</v>
      </c>
      <c r="BK497" s="44">
        <v>0.79353233830845704</v>
      </c>
      <c r="BL497" s="13">
        <v>0.85032458626679996</v>
      </c>
      <c r="BM497" s="44">
        <v>0.44339622641509402</v>
      </c>
      <c r="BN497" s="44">
        <v>0.86163522012578597</v>
      </c>
      <c r="BO497" s="13">
        <v>0.76713532513181004</v>
      </c>
      <c r="CG497" s="50">
        <v>6.8846154000000004</v>
      </c>
      <c r="CH497" s="50">
        <v>11</v>
      </c>
      <c r="CI497" s="44">
        <v>0.30769232000000002</v>
      </c>
      <c r="CJ497" s="44">
        <v>0.1923077</v>
      </c>
      <c r="CK497" s="44">
        <v>7.6923080000000005E-2</v>
      </c>
      <c r="CL497" s="44">
        <v>0.42446043165467601</v>
      </c>
      <c r="CM497" s="44">
        <v>0.79676258992805704</v>
      </c>
      <c r="CN497" s="13">
        <v>0.66602035870092102</v>
      </c>
      <c r="CO497" s="15">
        <v>18.583334000000001</v>
      </c>
      <c r="CP497" s="7">
        <v>27</v>
      </c>
      <c r="CQ497" s="13">
        <v>0.45719844357976602</v>
      </c>
      <c r="CR497" s="13">
        <v>0.66147859922178898</v>
      </c>
      <c r="CS497" s="13">
        <v>0.71586745908979799</v>
      </c>
      <c r="CT497" s="13">
        <v>0.66666669999999995</v>
      </c>
      <c r="CU497" s="13">
        <v>0.304798971470227</v>
      </c>
      <c r="CV497" s="13">
        <v>0.41666666000000002</v>
      </c>
      <c r="CW497" s="52">
        <v>5</v>
      </c>
      <c r="CX497" s="13">
        <v>0.20833333000000001</v>
      </c>
      <c r="CY497" s="52">
        <v>0</v>
      </c>
      <c r="CZ497" s="13">
        <v>0</v>
      </c>
      <c r="DA497" t="s">
        <v>5224</v>
      </c>
    </row>
    <row r="498" spans="2:105" hidden="1" x14ac:dyDescent="0.25">
      <c r="B498">
        <v>0</v>
      </c>
      <c r="C498">
        <v>69008500</v>
      </c>
      <c r="D498" s="1" t="s">
        <v>8497</v>
      </c>
      <c r="E498">
        <v>0</v>
      </c>
      <c r="F498" s="27">
        <v>0</v>
      </c>
      <c r="G498" s="27">
        <v>0</v>
      </c>
      <c r="H498" s="27">
        <v>0</v>
      </c>
      <c r="I498" s="27">
        <v>0</v>
      </c>
      <c r="J498" s="27" t="s">
        <v>8496</v>
      </c>
      <c r="K498" s="5" t="s">
        <v>6124</v>
      </c>
      <c r="L498" s="5" t="s">
        <v>8373</v>
      </c>
      <c r="M498" s="9">
        <v>42940</v>
      </c>
      <c r="N498" s="9">
        <v>7.0630136986301304</v>
      </c>
      <c r="O498" s="5">
        <v>108.43</v>
      </c>
      <c r="Q498" s="3">
        <v>43</v>
      </c>
      <c r="R498" s="3">
        <v>10</v>
      </c>
      <c r="S498" s="3">
        <v>1</v>
      </c>
      <c r="T498" s="11">
        <v>47.997506999999999</v>
      </c>
      <c r="U498">
        <v>-91.916618999999997</v>
      </c>
      <c r="V498" s="3">
        <v>221</v>
      </c>
      <c r="W498" s="3">
        <v>141</v>
      </c>
      <c r="X498" s="5">
        <v>10</v>
      </c>
      <c r="Y498" s="15">
        <v>23.909089999999999</v>
      </c>
      <c r="Z498" s="7">
        <v>40</v>
      </c>
      <c r="AA498" s="13">
        <v>0.24117647058823499</v>
      </c>
      <c r="AB498" s="13">
        <v>0.89803921568627398</v>
      </c>
      <c r="AC498" s="13">
        <v>0.53230148048452197</v>
      </c>
      <c r="AD498" s="13">
        <v>0.18181818999999999</v>
      </c>
      <c r="AE498" s="13">
        <v>4.3850268686518902E-2</v>
      </c>
      <c r="AF498" s="33">
        <v>1</v>
      </c>
      <c r="AG498" s="13">
        <v>4.5454546999999998E-2</v>
      </c>
      <c r="AH498" s="30">
        <v>1.0962567171629699E-2</v>
      </c>
      <c r="AI498" s="36">
        <v>1</v>
      </c>
      <c r="AJ498" s="37">
        <v>4.5454546999999998E-2</v>
      </c>
      <c r="AK498" s="38">
        <v>1.0962567171629699E-2</v>
      </c>
      <c r="AL498" s="31">
        <v>0.13</v>
      </c>
      <c r="AM498" s="7">
        <v>12</v>
      </c>
      <c r="AN498" s="15">
        <v>6.0625</v>
      </c>
      <c r="AO498" s="13">
        <v>6.25E-2</v>
      </c>
      <c r="AP498" s="13">
        <v>0</v>
      </c>
      <c r="AQ498" s="13">
        <v>0</v>
      </c>
      <c r="AR498" s="13">
        <v>0</v>
      </c>
      <c r="AS498" s="13">
        <v>0</v>
      </c>
      <c r="AT498" s="13">
        <v>0.24647887323943601</v>
      </c>
      <c r="AU498" s="13">
        <v>1.1609907120743E-2</v>
      </c>
      <c r="AV498" s="13">
        <v>1.7801857585139299E-2</v>
      </c>
      <c r="AW498" s="15">
        <v>5.1398599999999997</v>
      </c>
      <c r="AX498" s="15">
        <v>8</v>
      </c>
      <c r="AY498" s="13">
        <v>0.46135265700483002</v>
      </c>
      <c r="AZ498" s="13">
        <v>0.36231884057970998</v>
      </c>
      <c r="BA498" s="13">
        <v>0.462155350187122</v>
      </c>
      <c r="BB498" s="13">
        <v>0.15384616000000001</v>
      </c>
      <c r="BC498" s="13">
        <v>0.15384616000000001</v>
      </c>
      <c r="BD498" s="13">
        <v>6.9930069999999999E-3</v>
      </c>
      <c r="BE498" s="13">
        <v>3.2262423206210699E-3</v>
      </c>
      <c r="BF498" s="33">
        <v>0</v>
      </c>
      <c r="BG498" s="13">
        <v>0</v>
      </c>
      <c r="BH498" s="36">
        <v>0</v>
      </c>
      <c r="BI498" s="38">
        <v>0</v>
      </c>
      <c r="BS498" s="15">
        <v>9.4285720000000008</v>
      </c>
      <c r="BT498" s="3">
        <v>10</v>
      </c>
      <c r="BU498" s="13">
        <v>0.29672897196261599</v>
      </c>
      <c r="BV498" s="13">
        <v>0.83411214953270996</v>
      </c>
      <c r="BW498" s="13">
        <v>0.54125644631973702</v>
      </c>
      <c r="BX498" s="13">
        <v>0.85714287</v>
      </c>
      <c r="BY498" s="13">
        <v>0.71428572999999995</v>
      </c>
      <c r="BZ498" s="13">
        <v>0</v>
      </c>
      <c r="CA498" s="52">
        <v>0</v>
      </c>
      <c r="CB498" s="13">
        <v>0</v>
      </c>
      <c r="CC498" s="13">
        <v>0</v>
      </c>
      <c r="CG498" s="50">
        <v>6</v>
      </c>
      <c r="CH498" s="50">
        <v>10</v>
      </c>
      <c r="CI498" s="44">
        <v>0.16666666999999999</v>
      </c>
      <c r="CJ498" s="44">
        <v>0.16666666999999999</v>
      </c>
      <c r="CK498" s="44">
        <v>0.16666666999999999</v>
      </c>
      <c r="CL498" s="44">
        <v>0.61436170212765895</v>
      </c>
      <c r="CM498" s="44">
        <v>0.64361702127659504</v>
      </c>
      <c r="CN498" s="13">
        <v>0.729035385361124</v>
      </c>
      <c r="DA498" t="s">
        <v>8498</v>
      </c>
    </row>
    <row r="499" spans="2:105" hidden="1" x14ac:dyDescent="0.25">
      <c r="B499">
        <v>0</v>
      </c>
      <c r="C499">
        <v>15010400</v>
      </c>
      <c r="D499" s="1" t="s">
        <v>295</v>
      </c>
      <c r="E499">
        <v>2</v>
      </c>
      <c r="F499" s="27">
        <v>0</v>
      </c>
      <c r="G499" s="27">
        <v>0</v>
      </c>
      <c r="H499" s="27">
        <v>1</v>
      </c>
      <c r="I499" s="27">
        <v>1</v>
      </c>
      <c r="J499" s="27" t="s">
        <v>2090</v>
      </c>
      <c r="K499" s="5" t="s">
        <v>2049</v>
      </c>
      <c r="L499" s="5" t="s">
        <v>1000</v>
      </c>
      <c r="M499" s="9">
        <v>42177</v>
      </c>
      <c r="N499" s="9">
        <v>9.1534246575342397</v>
      </c>
      <c r="O499" s="5">
        <v>69.400000000000006</v>
      </c>
      <c r="P499" s="7">
        <v>19</v>
      </c>
      <c r="Q499" s="3">
        <v>70</v>
      </c>
      <c r="R499" s="3">
        <v>18.8</v>
      </c>
      <c r="S499" s="26">
        <v>1</v>
      </c>
      <c r="T499" s="11">
        <v>47.586956000000001</v>
      </c>
      <c r="U499">
        <v>-95.431651000000002</v>
      </c>
      <c r="V499" s="3">
        <v>202</v>
      </c>
      <c r="W499" s="3">
        <v>128</v>
      </c>
      <c r="X499" s="5">
        <v>28</v>
      </c>
      <c r="Y499" s="15">
        <v>20.5</v>
      </c>
      <c r="Z499" s="7">
        <v>33</v>
      </c>
      <c r="AA499" s="13">
        <v>0.56859205776173205</v>
      </c>
      <c r="AB499" s="13">
        <v>0.57761732851985503</v>
      </c>
      <c r="AC499" s="13">
        <v>0.72597577388963597</v>
      </c>
      <c r="AD499" s="13">
        <v>7.6923080000000005E-2</v>
      </c>
      <c r="AE499" s="13">
        <v>4.3737852226418197E-2</v>
      </c>
      <c r="AF499" s="33">
        <v>0</v>
      </c>
      <c r="AG499" s="13">
        <v>0</v>
      </c>
      <c r="AH499" s="30">
        <v>0</v>
      </c>
      <c r="AI499" s="36">
        <v>0</v>
      </c>
      <c r="AJ499" s="37">
        <v>0</v>
      </c>
      <c r="AK499" s="38">
        <v>0</v>
      </c>
      <c r="AL499" s="31">
        <v>1.0900000000000001</v>
      </c>
      <c r="AM499" s="7">
        <v>14</v>
      </c>
      <c r="AN499" s="15">
        <v>7.7272724999999998</v>
      </c>
      <c r="AO499" s="13">
        <v>4.5454546999999998E-2</v>
      </c>
      <c r="AP499" s="13">
        <v>0</v>
      </c>
      <c r="AQ499" s="13">
        <v>0</v>
      </c>
      <c r="AR499" s="13">
        <v>0</v>
      </c>
      <c r="AS499" s="13">
        <v>0</v>
      </c>
      <c r="AT499" s="13">
        <v>0.568075117370892</v>
      </c>
      <c r="AU499" s="13">
        <v>0.36261609907120701</v>
      </c>
      <c r="AV499" s="13">
        <v>0.53328173374612997</v>
      </c>
      <c r="AW499" s="15">
        <v>5.651961</v>
      </c>
      <c r="AX499" s="15">
        <v>9</v>
      </c>
      <c r="AY499" s="13">
        <v>0.63900414937759298</v>
      </c>
      <c r="AZ499" s="13">
        <v>0.65560165975103701</v>
      </c>
      <c r="BA499" s="13">
        <v>0.86366760864584102</v>
      </c>
      <c r="BB499" s="13">
        <v>0.28921567999999998</v>
      </c>
      <c r="BC499" s="13">
        <v>0.28921567999999998</v>
      </c>
      <c r="BD499" s="13">
        <v>0.10784314</v>
      </c>
      <c r="BE499" s="13">
        <v>6.8912212841243603E-2</v>
      </c>
      <c r="BF499" s="33">
        <v>2</v>
      </c>
      <c r="BG499" s="13">
        <v>9.8039219999999996E-3</v>
      </c>
      <c r="BH499" s="36">
        <v>0</v>
      </c>
      <c r="BI499" s="38">
        <v>0</v>
      </c>
      <c r="BJ499" s="44">
        <v>0.84771573604060901</v>
      </c>
      <c r="BK499" s="44">
        <v>0.96954314720812096</v>
      </c>
      <c r="BL499" s="13">
        <v>0.98957666636189001</v>
      </c>
      <c r="BM499" s="44">
        <v>0.66867469879518004</v>
      </c>
      <c r="BN499" s="44">
        <v>0.93975903614457801</v>
      </c>
      <c r="BO499" s="13">
        <v>0.94786174575278204</v>
      </c>
      <c r="BS499" s="15">
        <v>8.1666670000000003</v>
      </c>
      <c r="BT499" s="3">
        <v>11</v>
      </c>
      <c r="BU499" s="13">
        <v>0.63302752293577902</v>
      </c>
      <c r="BV499" s="13">
        <v>0.740825688073394</v>
      </c>
      <c r="BW499" s="13">
        <v>0.86372870761056397</v>
      </c>
      <c r="BX499" s="13">
        <v>0.66666669999999995</v>
      </c>
      <c r="BY499" s="13">
        <v>0.41666666000000002</v>
      </c>
      <c r="BZ499" s="13">
        <v>0.25</v>
      </c>
      <c r="CA499" s="52">
        <v>0</v>
      </c>
      <c r="CB499" s="13">
        <v>0</v>
      </c>
      <c r="CC499" s="13">
        <v>0</v>
      </c>
      <c r="CG499" s="50">
        <v>6.2142860000000004</v>
      </c>
      <c r="CH499" s="50">
        <v>9</v>
      </c>
      <c r="CI499" s="44">
        <v>0.14285714999999999</v>
      </c>
      <c r="CJ499" s="44">
        <v>7.1428574999999994E-2</v>
      </c>
      <c r="CK499" s="44">
        <v>0</v>
      </c>
      <c r="CL499" s="44">
        <v>0.805851063829787</v>
      </c>
      <c r="CM499" s="44">
        <v>0.61968085106382897</v>
      </c>
      <c r="CN499" s="13">
        <v>0.81954158299286695</v>
      </c>
      <c r="CO499" s="15">
        <v>25</v>
      </c>
      <c r="CP499" s="7">
        <v>25</v>
      </c>
      <c r="CQ499" s="13">
        <v>7.2314049586776799E-2</v>
      </c>
      <c r="CR499" s="13">
        <v>0.98347107438016501</v>
      </c>
      <c r="CS499" s="13">
        <v>0.18879752503460001</v>
      </c>
      <c r="CT499" s="13">
        <v>1</v>
      </c>
      <c r="CU499" s="13">
        <v>7.2314049586776799E-2</v>
      </c>
      <c r="CV499" s="13">
        <v>1</v>
      </c>
      <c r="CW499" s="52">
        <v>1</v>
      </c>
      <c r="CX499" s="13">
        <v>1</v>
      </c>
      <c r="CY499" s="52">
        <v>0</v>
      </c>
      <c r="CZ499" s="13">
        <v>0</v>
      </c>
      <c r="DA499" t="s">
        <v>2091</v>
      </c>
    </row>
    <row r="500" spans="2:105" hidden="1" x14ac:dyDescent="0.25">
      <c r="B500">
        <v>0</v>
      </c>
      <c r="C500">
        <v>40007900</v>
      </c>
      <c r="D500" s="1" t="s">
        <v>245</v>
      </c>
      <c r="E500">
        <v>1</v>
      </c>
      <c r="F500" s="27">
        <v>0</v>
      </c>
      <c r="G500" s="27">
        <v>0</v>
      </c>
      <c r="H500" s="27">
        <v>0</v>
      </c>
      <c r="I500" s="27">
        <v>0</v>
      </c>
      <c r="J500" s="27" t="s">
        <v>6969</v>
      </c>
      <c r="K500" s="5" t="s">
        <v>6970</v>
      </c>
      <c r="L500" s="5" t="s">
        <v>6919</v>
      </c>
      <c r="M500" s="9">
        <v>43255</v>
      </c>
      <c r="N500" s="9">
        <v>6.2</v>
      </c>
      <c r="O500" s="5">
        <v>279.43</v>
      </c>
      <c r="Q500" s="3">
        <v>18</v>
      </c>
      <c r="R500" s="3">
        <v>4.8</v>
      </c>
      <c r="S500" s="3">
        <v>1</v>
      </c>
      <c r="T500" s="11">
        <v>44.440103000000001</v>
      </c>
      <c r="U500">
        <v>-93.700691000000006</v>
      </c>
      <c r="V500" s="3">
        <v>39</v>
      </c>
      <c r="W500" s="3">
        <v>127</v>
      </c>
      <c r="X500" s="5">
        <v>24</v>
      </c>
      <c r="Y500" s="15">
        <v>23.823530000000002</v>
      </c>
      <c r="Z500" s="7">
        <v>34</v>
      </c>
      <c r="AA500" s="13">
        <v>0.47727272727272702</v>
      </c>
      <c r="AB500" s="13">
        <v>0.82386363636363602</v>
      </c>
      <c r="AC500" s="13">
        <v>0.81022880215343196</v>
      </c>
      <c r="AD500" s="13">
        <v>0.14705883</v>
      </c>
      <c r="AE500" s="13">
        <v>7.0187168703837802E-2</v>
      </c>
      <c r="AF500" s="33">
        <v>0</v>
      </c>
      <c r="AG500" s="13">
        <v>0</v>
      </c>
      <c r="AH500" s="30">
        <v>0</v>
      </c>
      <c r="AI500" s="36">
        <v>0</v>
      </c>
      <c r="AJ500" s="37">
        <v>0</v>
      </c>
      <c r="AK500" s="38">
        <v>0</v>
      </c>
      <c r="AL500" s="31">
        <v>1.54</v>
      </c>
      <c r="AM500" s="7">
        <v>17</v>
      </c>
      <c r="AN500" s="15">
        <v>5.375</v>
      </c>
      <c r="AO500" s="13">
        <v>6.25E-2</v>
      </c>
      <c r="AP500" s="13">
        <v>3.125E-2</v>
      </c>
      <c r="AQ500" s="13">
        <v>2.75821596244131E-2</v>
      </c>
      <c r="AR500" s="13">
        <v>0</v>
      </c>
      <c r="AS500" s="13">
        <v>0</v>
      </c>
      <c r="AT500" s="13">
        <v>0.88262910798121996</v>
      </c>
      <c r="AU500" s="13">
        <v>0.65247678018575805</v>
      </c>
      <c r="AV500" s="13">
        <v>0.90170278637770895</v>
      </c>
      <c r="AW500" s="15">
        <v>5.9840635999999998</v>
      </c>
      <c r="AX500" s="15">
        <v>9</v>
      </c>
      <c r="AY500" s="13">
        <v>0.65271966527196601</v>
      </c>
      <c r="AZ500" s="13">
        <v>0.31171548117154801</v>
      </c>
      <c r="BA500" s="13">
        <v>0.54838463301000495</v>
      </c>
      <c r="BB500" s="13">
        <v>0.34661355999999999</v>
      </c>
      <c r="BC500" s="13">
        <v>0.34661355999999999</v>
      </c>
      <c r="BD500" s="13">
        <v>4.7808766000000003E-2</v>
      </c>
      <c r="BE500" s="13">
        <v>3.12057219788619E-2</v>
      </c>
      <c r="BF500" s="33">
        <v>4</v>
      </c>
      <c r="BG500" s="13">
        <v>1.5936255E-2</v>
      </c>
      <c r="BH500" s="36">
        <v>0</v>
      </c>
      <c r="BI500" s="38">
        <v>0</v>
      </c>
      <c r="BJ500" s="44">
        <v>0.83743842364531995</v>
      </c>
      <c r="BK500" s="44">
        <v>0.300492610837438</v>
      </c>
      <c r="BL500" s="13">
        <v>0.54914510377617198</v>
      </c>
      <c r="BM500" s="44">
        <v>6.7484662576687102E-2</v>
      </c>
      <c r="BN500" s="44">
        <v>3.3742331288343502E-2</v>
      </c>
      <c r="BO500" s="13">
        <v>1.0837727006444E-2</v>
      </c>
      <c r="BS500" s="15">
        <v>6.7370130000000001</v>
      </c>
      <c r="BT500" s="3">
        <v>11</v>
      </c>
      <c r="BU500" s="13">
        <v>0.94372294372294296</v>
      </c>
      <c r="BV500" s="13">
        <v>0.32900432900432902</v>
      </c>
      <c r="BW500" s="13">
        <v>0.655883731833098</v>
      </c>
      <c r="BX500" s="13">
        <v>0.24025974</v>
      </c>
      <c r="BY500" s="13">
        <v>1.6233766E-2</v>
      </c>
      <c r="BZ500" s="13">
        <v>9.7402595000000008E-3</v>
      </c>
      <c r="CA500" s="52">
        <v>0</v>
      </c>
      <c r="CB500" s="13">
        <v>0</v>
      </c>
      <c r="CC500" s="13">
        <v>0</v>
      </c>
      <c r="CG500" s="50">
        <v>6.6459627000000001</v>
      </c>
      <c r="CH500" s="50">
        <v>9</v>
      </c>
      <c r="CI500" s="44">
        <v>0.3043478</v>
      </c>
      <c r="CJ500" s="44">
        <v>3.7267080000000001E-2</v>
      </c>
      <c r="CK500" s="44">
        <v>0</v>
      </c>
      <c r="CL500" s="44">
        <v>0.81434599156118104</v>
      </c>
      <c r="CM500" s="44">
        <v>0.75105485232067504</v>
      </c>
      <c r="CN500" s="13">
        <v>0.895021120421023</v>
      </c>
      <c r="CO500" s="15">
        <v>17.8</v>
      </c>
      <c r="CP500" s="7">
        <v>21</v>
      </c>
      <c r="CQ500" s="13">
        <v>0.15060240963855401</v>
      </c>
      <c r="CR500" s="13">
        <v>0.443775100401606</v>
      </c>
      <c r="CS500" s="13">
        <v>0.17731824472848601</v>
      </c>
      <c r="CT500" s="13">
        <v>1</v>
      </c>
      <c r="CU500" s="13">
        <v>0.15060240963855401</v>
      </c>
      <c r="CV500" s="13">
        <v>0.2</v>
      </c>
      <c r="CW500" s="52">
        <v>0</v>
      </c>
      <c r="CX500" s="13">
        <v>0</v>
      </c>
      <c r="CY500" s="52">
        <v>0</v>
      </c>
      <c r="CZ500" s="13">
        <v>0</v>
      </c>
      <c r="DA500" t="s">
        <v>6971</v>
      </c>
    </row>
    <row r="501" spans="2:105" hidden="1" x14ac:dyDescent="0.25">
      <c r="B501">
        <v>0</v>
      </c>
      <c r="C501">
        <v>31053200</v>
      </c>
      <c r="D501" s="1" t="s">
        <v>5326</v>
      </c>
      <c r="E501">
        <v>2</v>
      </c>
      <c r="F501" s="27">
        <v>1</v>
      </c>
      <c r="G501" s="27">
        <v>1</v>
      </c>
      <c r="H501" s="27">
        <v>0</v>
      </c>
      <c r="I501" s="27">
        <v>0</v>
      </c>
      <c r="J501" s="27" t="s">
        <v>5325</v>
      </c>
      <c r="K501" s="5" t="s">
        <v>4971</v>
      </c>
      <c r="L501" s="5" t="s">
        <v>2035</v>
      </c>
      <c r="M501" s="9">
        <v>42212</v>
      </c>
      <c r="N501" s="9">
        <v>9.0575342465753401</v>
      </c>
      <c r="O501" s="5">
        <v>6721.33</v>
      </c>
      <c r="Q501" s="3">
        <v>112</v>
      </c>
      <c r="R501" s="3">
        <v>16.5</v>
      </c>
      <c r="S501" s="3">
        <v>1</v>
      </c>
      <c r="T501" s="11">
        <v>47.136713999999998</v>
      </c>
      <c r="U501">
        <v>-93.600454999999997</v>
      </c>
      <c r="V501" s="3">
        <v>148</v>
      </c>
      <c r="W501" s="3">
        <v>60</v>
      </c>
      <c r="X501" s="5">
        <v>22</v>
      </c>
      <c r="Y501" s="15">
        <v>20.974025999999999</v>
      </c>
      <c r="Z501" s="7">
        <v>38</v>
      </c>
      <c r="AA501" s="13">
        <v>0.74729241877256303</v>
      </c>
      <c r="AB501" s="13">
        <v>0.62274368231046895</v>
      </c>
      <c r="AC501" s="13">
        <v>0.87711978465679596</v>
      </c>
      <c r="AD501" s="13">
        <v>5.8441556999999998E-2</v>
      </c>
      <c r="AE501" s="13">
        <v>4.3672932480001203E-2</v>
      </c>
      <c r="AF501" s="33">
        <v>1</v>
      </c>
      <c r="AG501" s="13">
        <v>6.4935065000000002E-3</v>
      </c>
      <c r="AH501" s="30">
        <v>4.8525481693285199E-3</v>
      </c>
      <c r="AI501" s="36">
        <v>0</v>
      </c>
      <c r="AJ501" s="37">
        <v>0</v>
      </c>
      <c r="AK501" s="38">
        <v>0</v>
      </c>
      <c r="AL501" s="31">
        <v>1.18</v>
      </c>
      <c r="AM501" s="7">
        <v>19</v>
      </c>
      <c r="AN501" s="15">
        <v>11.30303</v>
      </c>
      <c r="AO501" s="13">
        <v>0.53535354000000002</v>
      </c>
      <c r="AP501" s="13">
        <v>0.26262626</v>
      </c>
      <c r="AQ501" s="13">
        <v>0.111408824199124</v>
      </c>
      <c r="AR501" s="13">
        <v>1.0101010000000001E-2</v>
      </c>
      <c r="AS501" s="13">
        <v>4.2849548072799197E-3</v>
      </c>
      <c r="AT501" s="13">
        <v>0.42421052631578898</v>
      </c>
      <c r="AU501" s="13">
        <v>0.429566563467492</v>
      </c>
      <c r="AV501" s="13">
        <v>0.48993808049535598</v>
      </c>
      <c r="AW501" s="15">
        <v>4.9119999999999999</v>
      </c>
      <c r="AX501" s="15">
        <v>9</v>
      </c>
      <c r="AY501" s="13">
        <v>0.61410788381742698</v>
      </c>
      <c r="AZ501" s="13">
        <v>0.219917012448132</v>
      </c>
      <c r="BA501" s="13">
        <v>0.38371648972733502</v>
      </c>
      <c r="BB501" s="13">
        <v>0.14133333000000001</v>
      </c>
      <c r="BC501" s="13">
        <v>0.14133333000000001</v>
      </c>
      <c r="BD501" s="13">
        <v>4.2666665999999999E-2</v>
      </c>
      <c r="BE501" s="13">
        <v>2.6201936095581999E-2</v>
      </c>
      <c r="BF501" s="33">
        <v>1</v>
      </c>
      <c r="BG501" s="13">
        <v>2.6666666E-3</v>
      </c>
      <c r="BH501" s="36">
        <v>0</v>
      </c>
      <c r="BI501" s="38">
        <v>0</v>
      </c>
      <c r="BJ501" s="44">
        <v>0.72588832487309596</v>
      </c>
      <c r="BK501" s="44">
        <v>0.12436548223350199</v>
      </c>
      <c r="BL501" s="13">
        <v>0.27365822437597098</v>
      </c>
      <c r="BM501" s="44">
        <v>0.50602409638554202</v>
      </c>
      <c r="BN501" s="44">
        <v>0.69578313253012003</v>
      </c>
      <c r="BO501" s="13">
        <v>0.73183948447568803</v>
      </c>
      <c r="BS501" s="15">
        <v>7.9285709999999998</v>
      </c>
      <c r="BT501" s="3">
        <v>14</v>
      </c>
      <c r="BU501" s="13">
        <v>0.43577981651376102</v>
      </c>
      <c r="BV501" s="13">
        <v>0.69724770642201805</v>
      </c>
      <c r="BW501" s="13">
        <v>0.64330364119393602</v>
      </c>
      <c r="BX501" s="13">
        <v>0.60714287</v>
      </c>
      <c r="BY501" s="13">
        <v>0.46428570000000002</v>
      </c>
      <c r="BZ501" s="13">
        <v>0.17857143</v>
      </c>
      <c r="CA501" s="52">
        <v>3</v>
      </c>
      <c r="CB501" s="13">
        <v>0.10714286000000001</v>
      </c>
      <c r="CC501" s="13">
        <v>4.6690695090304803E-2</v>
      </c>
      <c r="CG501" s="50">
        <v>6.4431820000000002</v>
      </c>
      <c r="CH501" s="50">
        <v>10</v>
      </c>
      <c r="CI501" s="44">
        <v>0.20454544999999999</v>
      </c>
      <c r="CJ501" s="44">
        <v>0.10227273000000001</v>
      </c>
      <c r="CK501" s="44">
        <v>5.6818184000000001E-2</v>
      </c>
      <c r="CL501" s="44">
        <v>0.464566929133858</v>
      </c>
      <c r="CM501" s="44">
        <v>0.62401574803149595</v>
      </c>
      <c r="CN501" s="13">
        <v>0.60729866352745598</v>
      </c>
      <c r="CO501" s="15">
        <v>17.121621999999999</v>
      </c>
      <c r="CP501" s="7">
        <v>28</v>
      </c>
      <c r="CQ501" s="13">
        <v>0.60743801652892504</v>
      </c>
      <c r="CR501" s="13">
        <v>0.68181818181818099</v>
      </c>
      <c r="CS501" s="13">
        <v>0.86135308963608204</v>
      </c>
      <c r="CT501" s="13">
        <v>0.63513509999999995</v>
      </c>
      <c r="CU501" s="13">
        <v>0.38580521399324502</v>
      </c>
      <c r="CV501" s="13">
        <v>0.35135135000000001</v>
      </c>
      <c r="CW501" s="52">
        <v>4</v>
      </c>
      <c r="CX501" s="13">
        <v>5.4054054999999997E-2</v>
      </c>
      <c r="CY501" s="52">
        <v>0</v>
      </c>
      <c r="CZ501" s="13">
        <v>0</v>
      </c>
      <c r="DA501" t="s">
        <v>5327</v>
      </c>
    </row>
    <row r="502" spans="2:105" hidden="1" x14ac:dyDescent="0.25">
      <c r="B502">
        <v>0</v>
      </c>
      <c r="C502">
        <v>19000300</v>
      </c>
      <c r="D502" s="1" t="s">
        <v>3821</v>
      </c>
      <c r="E502">
        <v>1</v>
      </c>
      <c r="F502" s="27">
        <v>0</v>
      </c>
      <c r="G502" s="27">
        <v>0</v>
      </c>
      <c r="H502" s="27">
        <v>0</v>
      </c>
      <c r="I502" s="27">
        <v>0</v>
      </c>
      <c r="J502" s="27" t="s">
        <v>3820</v>
      </c>
      <c r="K502" s="5" t="s">
        <v>3822</v>
      </c>
      <c r="L502" s="5" t="s">
        <v>3823</v>
      </c>
      <c r="M502" s="9">
        <v>43318</v>
      </c>
      <c r="N502" s="9">
        <v>6.02739726027397</v>
      </c>
      <c r="O502" s="5">
        <v>81.58</v>
      </c>
      <c r="Q502" s="3">
        <v>15</v>
      </c>
      <c r="R502" s="3">
        <v>1.9</v>
      </c>
      <c r="S502" s="3">
        <v>1</v>
      </c>
      <c r="V502" s="3">
        <v>35</v>
      </c>
      <c r="W502" s="3">
        <v>111</v>
      </c>
      <c r="X502" s="5">
        <v>42</v>
      </c>
      <c r="Y502" s="15">
        <v>25.9</v>
      </c>
      <c r="Z502" s="7">
        <v>34</v>
      </c>
      <c r="AA502" s="13">
        <v>0.70075757575757502</v>
      </c>
      <c r="AB502" s="13">
        <v>0.52272727272727204</v>
      </c>
      <c r="AC502" s="13">
        <v>0.77711978465679599</v>
      </c>
      <c r="AD502" s="13">
        <v>0.1</v>
      </c>
      <c r="AE502" s="13">
        <v>7.0075758619967704E-2</v>
      </c>
      <c r="AF502" s="33">
        <v>0</v>
      </c>
      <c r="AG502" s="13">
        <v>0</v>
      </c>
      <c r="AH502" s="30">
        <v>0</v>
      </c>
      <c r="AI502" s="36">
        <v>0</v>
      </c>
      <c r="AJ502" s="37">
        <v>0</v>
      </c>
      <c r="AK502" s="38">
        <v>0</v>
      </c>
      <c r="AL502" s="31">
        <v>4.63</v>
      </c>
      <c r="AM502" s="7">
        <v>20</v>
      </c>
      <c r="AN502" s="15">
        <v>8.98</v>
      </c>
      <c r="AO502" s="13">
        <v>0.22</v>
      </c>
      <c r="AP502" s="13">
        <v>0.14000000000000001</v>
      </c>
      <c r="AQ502" s="13">
        <v>0.12688421106652201</v>
      </c>
      <c r="AR502" s="13">
        <v>0.08</v>
      </c>
      <c r="AS502" s="13">
        <v>7.2505261537275795E-2</v>
      </c>
      <c r="AT502" s="13">
        <v>0.90631578947368396</v>
      </c>
      <c r="AU502" s="13">
        <v>0.99458204334365297</v>
      </c>
      <c r="AV502" s="13">
        <v>0.99690402476780104</v>
      </c>
      <c r="AW502" s="15">
        <v>5.8192773000000004</v>
      </c>
      <c r="AX502" s="15">
        <v>8</v>
      </c>
      <c r="AY502" s="13">
        <v>0.26569037656903699</v>
      </c>
      <c r="AZ502" s="13">
        <v>0.414225941422594</v>
      </c>
      <c r="BA502" s="13">
        <v>0.31558848239517301</v>
      </c>
      <c r="BB502" s="13">
        <v>0.24096386</v>
      </c>
      <c r="BC502" s="13">
        <v>0.24096386</v>
      </c>
      <c r="BD502" s="13">
        <v>2.4096385000000001E-2</v>
      </c>
      <c r="BE502" s="13">
        <v>6.4021775101518004E-3</v>
      </c>
      <c r="BF502" s="33">
        <v>0</v>
      </c>
      <c r="BG502" s="13">
        <v>0</v>
      </c>
      <c r="BH502" s="36">
        <v>0</v>
      </c>
      <c r="BI502" s="38">
        <v>0</v>
      </c>
      <c r="BS502" s="15">
        <v>6.3678569999999999</v>
      </c>
      <c r="BT502" s="3">
        <v>9</v>
      </c>
      <c r="BU502" s="13">
        <v>0.92735042735042705</v>
      </c>
      <c r="BV502" s="13">
        <v>5.3418803418803402E-2</v>
      </c>
      <c r="BW502" s="13">
        <v>0.123144241287701</v>
      </c>
      <c r="BX502" s="13">
        <v>5.3571430000000003E-2</v>
      </c>
      <c r="BY502" s="13">
        <v>0</v>
      </c>
      <c r="BZ502" s="13">
        <v>0</v>
      </c>
      <c r="CA502" s="52">
        <v>0</v>
      </c>
      <c r="CB502" s="13">
        <v>0</v>
      </c>
      <c r="CC502" s="13">
        <v>0</v>
      </c>
      <c r="CD502" s="13">
        <v>0.64285714285714202</v>
      </c>
      <c r="CE502">
        <v>9.5238095238095205E-2</v>
      </c>
      <c r="CF502">
        <v>0.141743444365698</v>
      </c>
      <c r="DA502" t="s">
        <v>3824</v>
      </c>
    </row>
    <row r="503" spans="2:105" hidden="1" x14ac:dyDescent="0.25">
      <c r="B503">
        <v>0</v>
      </c>
      <c r="C503">
        <v>38000400</v>
      </c>
      <c r="D503" s="1" t="s">
        <v>2131</v>
      </c>
      <c r="E503">
        <v>0</v>
      </c>
      <c r="F503" s="27">
        <v>0</v>
      </c>
      <c r="G503" s="27">
        <v>0</v>
      </c>
      <c r="H503" s="27">
        <v>0</v>
      </c>
      <c r="I503" s="27">
        <v>0</v>
      </c>
      <c r="J503" s="27" t="s">
        <v>5980</v>
      </c>
      <c r="K503" s="5" t="s">
        <v>3067</v>
      </c>
      <c r="L503" s="5" t="s">
        <v>5973</v>
      </c>
      <c r="M503" s="9">
        <v>42205</v>
      </c>
      <c r="N503" s="9">
        <v>9.0767123287671208</v>
      </c>
      <c r="O503" s="5">
        <v>86.01</v>
      </c>
      <c r="Q503" s="3">
        <v>12</v>
      </c>
      <c r="R503" s="3">
        <v>3.8</v>
      </c>
      <c r="S503" s="3">
        <v>1</v>
      </c>
      <c r="X503" s="5">
        <v>12</v>
      </c>
      <c r="Y503" s="15">
        <v>19.4375</v>
      </c>
      <c r="Z503" s="7">
        <v>40</v>
      </c>
      <c r="AA503" s="13">
        <v>0.34837545126353697</v>
      </c>
      <c r="AB503" s="13">
        <v>0.606498194945848</v>
      </c>
      <c r="AC503" s="13">
        <v>0.521668909825033</v>
      </c>
      <c r="AD503" s="13">
        <v>0.125</v>
      </c>
      <c r="AE503" s="13">
        <v>4.3546931407942198E-2</v>
      </c>
      <c r="AF503" s="33">
        <v>1</v>
      </c>
      <c r="AG503" s="13">
        <v>6.25E-2</v>
      </c>
      <c r="AH503" s="30">
        <v>2.1773465703971099E-2</v>
      </c>
      <c r="AI503" s="36">
        <v>1</v>
      </c>
      <c r="AJ503" s="37">
        <v>6.25E-2</v>
      </c>
      <c r="AK503" s="38">
        <v>2.1773465703971099E-2</v>
      </c>
      <c r="BE503" s="13"/>
      <c r="CG503" s="50">
        <v>5.625</v>
      </c>
      <c r="CH503" s="50">
        <v>7</v>
      </c>
      <c r="CI503" s="44">
        <v>0</v>
      </c>
      <c r="CJ503" s="44">
        <v>0</v>
      </c>
      <c r="CK503" s="44">
        <v>0</v>
      </c>
      <c r="CL503" s="44">
        <v>0.42125984251968501</v>
      </c>
      <c r="CM503" s="44">
        <v>0.173228346456692</v>
      </c>
      <c r="CN503" s="13">
        <v>0.237448930129492</v>
      </c>
      <c r="DA503" t="s">
        <v>5981</v>
      </c>
    </row>
    <row r="504" spans="2:105" hidden="1" x14ac:dyDescent="0.25">
      <c r="B504">
        <v>0</v>
      </c>
      <c r="C504">
        <v>29007800</v>
      </c>
      <c r="D504" s="1" t="s">
        <v>4530</v>
      </c>
      <c r="E504">
        <v>1</v>
      </c>
      <c r="F504" s="27">
        <v>0</v>
      </c>
      <c r="G504" s="27">
        <v>0</v>
      </c>
      <c r="H504" s="27">
        <v>0</v>
      </c>
      <c r="I504" s="27">
        <v>1</v>
      </c>
      <c r="J504" s="27" t="s">
        <v>4529</v>
      </c>
      <c r="K504" s="5" t="s">
        <v>4471</v>
      </c>
      <c r="L504" s="5" t="s">
        <v>4464</v>
      </c>
      <c r="M504" s="9">
        <v>43619</v>
      </c>
      <c r="N504" s="9">
        <v>5.2027397260273904</v>
      </c>
      <c r="O504" s="5">
        <v>440.63</v>
      </c>
      <c r="P504" s="7">
        <v>5</v>
      </c>
      <c r="Q504" s="3">
        <v>10</v>
      </c>
      <c r="R504" s="3">
        <v>8.8000000000000007</v>
      </c>
      <c r="S504" s="3">
        <v>1</v>
      </c>
      <c r="T504" s="11">
        <v>46.873733000000001</v>
      </c>
      <c r="U504">
        <v>-94.858148</v>
      </c>
      <c r="V504" s="3">
        <v>146</v>
      </c>
      <c r="W504" s="3">
        <v>76</v>
      </c>
      <c r="X504" s="5">
        <v>39</v>
      </c>
      <c r="Y504" s="15">
        <v>18.161764000000002</v>
      </c>
      <c r="Z504" s="7">
        <v>34</v>
      </c>
      <c r="AA504" s="13">
        <v>0.98545454545454503</v>
      </c>
      <c r="AB504" s="13">
        <v>0.18363636363636299</v>
      </c>
      <c r="AC504" s="13">
        <v>0.456796769851951</v>
      </c>
      <c r="AD504" s="13">
        <v>4.4117650000000001E-2</v>
      </c>
      <c r="AE504" s="13">
        <v>4.3475936908613497E-2</v>
      </c>
      <c r="AF504" s="33">
        <v>0</v>
      </c>
      <c r="AG504" s="13">
        <v>0</v>
      </c>
      <c r="AH504" s="30">
        <v>0</v>
      </c>
      <c r="AI504" s="36">
        <v>0</v>
      </c>
      <c r="AJ504" s="37">
        <v>0</v>
      </c>
      <c r="AK504" s="38">
        <v>0</v>
      </c>
      <c r="AW504" s="15">
        <v>6.7736486999999999</v>
      </c>
      <c r="AX504" s="15">
        <v>9</v>
      </c>
      <c r="AY504" s="13">
        <v>0.73251028806584295</v>
      </c>
      <c r="AZ504" s="13">
        <v>0.92798353909465003</v>
      </c>
      <c r="BA504" s="13">
        <v>0.98434277858397601</v>
      </c>
      <c r="BB504" s="13">
        <v>0.57094590000000001</v>
      </c>
      <c r="BC504" s="13">
        <v>0.57094590000000001</v>
      </c>
      <c r="BD504" s="13">
        <v>0.32094594999999998</v>
      </c>
      <c r="BE504" s="13">
        <v>0.23509620908847001</v>
      </c>
      <c r="BF504" s="33">
        <v>9</v>
      </c>
      <c r="BG504" s="13">
        <v>3.0405405999999999E-2</v>
      </c>
      <c r="BH504" s="36">
        <v>0</v>
      </c>
      <c r="BI504" s="38">
        <v>0</v>
      </c>
      <c r="BJ504" s="44">
        <v>0.799043062200956</v>
      </c>
      <c r="BK504" s="44">
        <v>0.98564593301435399</v>
      </c>
      <c r="BL504" s="13">
        <v>0.983176373777087</v>
      </c>
      <c r="BM504" s="44">
        <v>0.207317073170731</v>
      </c>
      <c r="BN504" s="44">
        <v>0.97560975609756095</v>
      </c>
      <c r="BO504" s="13">
        <v>0.50146455770357301</v>
      </c>
      <c r="BS504" s="15">
        <v>8.7857140000000005</v>
      </c>
      <c r="BT504" s="3">
        <v>11</v>
      </c>
      <c r="BU504" s="13">
        <v>0.45714285714285702</v>
      </c>
      <c r="BV504" s="13">
        <v>0.71836734693877502</v>
      </c>
      <c r="BW504" s="13">
        <v>0.68334896077512097</v>
      </c>
      <c r="BX504" s="13">
        <v>0.71428572999999995</v>
      </c>
      <c r="BY504" s="13">
        <v>0.57142859999999995</v>
      </c>
      <c r="BZ504" s="13">
        <v>0.14285714999999999</v>
      </c>
      <c r="CA504" s="52">
        <v>0</v>
      </c>
      <c r="CB504" s="13">
        <v>0</v>
      </c>
      <c r="CC504" s="13">
        <v>0</v>
      </c>
      <c r="CG504" s="50">
        <v>6.5949369999999998</v>
      </c>
      <c r="CH504" s="50">
        <v>9</v>
      </c>
      <c r="CI504" s="44">
        <v>0.25316455999999998</v>
      </c>
      <c r="CJ504" s="44">
        <v>7.5949359999999994E-2</v>
      </c>
      <c r="CK504" s="44">
        <v>0</v>
      </c>
      <c r="CL504" s="44">
        <v>0.75095785440613005</v>
      </c>
      <c r="CM504" s="44">
        <v>0.641762452107279</v>
      </c>
      <c r="CN504" s="13">
        <v>0.80589986843016403</v>
      </c>
      <c r="CO504" s="15">
        <v>19.125</v>
      </c>
      <c r="CP504" s="7">
        <v>21</v>
      </c>
      <c r="CQ504" s="13">
        <v>0.1875</v>
      </c>
      <c r="CR504" s="13">
        <v>0.677734375</v>
      </c>
      <c r="CS504" s="13">
        <v>0.331759342180249</v>
      </c>
      <c r="CT504" s="13">
        <v>1</v>
      </c>
      <c r="CU504" s="13">
        <v>0.1875</v>
      </c>
      <c r="CV504" s="13">
        <v>0.5</v>
      </c>
      <c r="CW504" s="52">
        <v>0</v>
      </c>
      <c r="CX504" s="13">
        <v>0</v>
      </c>
      <c r="CY504" s="52">
        <v>0</v>
      </c>
      <c r="CZ504" s="13">
        <v>0</v>
      </c>
      <c r="DA504" t="s">
        <v>4531</v>
      </c>
    </row>
    <row r="505" spans="2:105" hidden="1" x14ac:dyDescent="0.25">
      <c r="B505">
        <v>0</v>
      </c>
      <c r="C505">
        <v>70012001</v>
      </c>
      <c r="D505" s="1" t="s">
        <v>9667</v>
      </c>
      <c r="E505">
        <v>0</v>
      </c>
      <c r="F505" s="27">
        <v>0</v>
      </c>
      <c r="G505" s="27">
        <v>0</v>
      </c>
      <c r="H505" s="27">
        <v>0</v>
      </c>
      <c r="I505" s="27">
        <v>0</v>
      </c>
      <c r="J505" s="27" t="s">
        <v>9666</v>
      </c>
      <c r="K505" s="5" t="s">
        <v>7302</v>
      </c>
      <c r="L505" s="5" t="s">
        <v>3318</v>
      </c>
      <c r="M505" s="9">
        <v>43318</v>
      </c>
      <c r="N505" s="9">
        <v>6.02739726027397</v>
      </c>
      <c r="O505" s="5">
        <v>118.52</v>
      </c>
      <c r="Q505" s="3">
        <v>12</v>
      </c>
      <c r="R505" s="3">
        <v>4.8</v>
      </c>
      <c r="S505" s="3">
        <v>1</v>
      </c>
      <c r="T505" s="11">
        <v>44.739452999999997</v>
      </c>
      <c r="U505">
        <v>-93.527333999999996</v>
      </c>
      <c r="V505" s="3">
        <v>17</v>
      </c>
      <c r="W505" s="3">
        <v>106</v>
      </c>
      <c r="X505" s="5">
        <v>42</v>
      </c>
      <c r="Y505" s="15">
        <v>23.682925999999998</v>
      </c>
      <c r="Z505" s="7">
        <v>33</v>
      </c>
      <c r="AA505" s="13">
        <v>0.47727272727272702</v>
      </c>
      <c r="AB505" s="13">
        <v>0.73295454545454497</v>
      </c>
      <c r="AC505" s="13">
        <v>0.75639300134589504</v>
      </c>
      <c r="AD505" s="13">
        <v>0.14634146000000001</v>
      </c>
      <c r="AE505" s="13">
        <v>6.9844786755063296E-2</v>
      </c>
      <c r="AF505" s="33">
        <v>0</v>
      </c>
      <c r="AG505" s="13">
        <v>0</v>
      </c>
      <c r="AH505" s="30">
        <v>0</v>
      </c>
      <c r="AI505" s="36">
        <v>0</v>
      </c>
      <c r="AJ505" s="37">
        <v>0</v>
      </c>
      <c r="AK505" s="38">
        <v>0</v>
      </c>
      <c r="AW505" s="15">
        <v>4.3389829999999998</v>
      </c>
      <c r="AX505" s="15">
        <v>7</v>
      </c>
      <c r="AY505" s="13">
        <v>0.43305439330543899</v>
      </c>
      <c r="AZ505" s="13">
        <v>0.213389121338912</v>
      </c>
      <c r="BA505" s="13">
        <v>0.26678377759107902</v>
      </c>
      <c r="BB505" s="13">
        <v>1.6949153000000002E-2</v>
      </c>
      <c r="BC505" s="13">
        <v>1.6949153000000002E-2</v>
      </c>
      <c r="BD505" s="13">
        <v>0</v>
      </c>
      <c r="BE505" s="13">
        <v>0</v>
      </c>
      <c r="BF505" s="33">
        <v>0</v>
      </c>
      <c r="BG505" s="13">
        <v>0</v>
      </c>
      <c r="BH505" s="36">
        <v>0</v>
      </c>
      <c r="BI505" s="38">
        <v>0</v>
      </c>
      <c r="BJ505" s="44">
        <v>0.21182266009852199</v>
      </c>
      <c r="BK505" s="44">
        <v>0.57881773399014702</v>
      </c>
      <c r="BL505" s="13">
        <v>0.341867056779738</v>
      </c>
      <c r="BM505" s="44">
        <v>0.503067484662576</v>
      </c>
      <c r="BN505" s="44">
        <v>0.53374233128834303</v>
      </c>
      <c r="BO505" s="13">
        <v>0.614528412419449</v>
      </c>
      <c r="BS505" s="15">
        <v>6.0833335000000002</v>
      </c>
      <c r="BT505" s="3">
        <v>7</v>
      </c>
      <c r="BU505" s="13">
        <v>0.29914529914529903</v>
      </c>
      <c r="BV505" s="13">
        <v>0.164529914529914</v>
      </c>
      <c r="BW505" s="13">
        <v>0.12267541803406699</v>
      </c>
      <c r="BX505" s="13">
        <v>0</v>
      </c>
      <c r="BY505" s="13">
        <v>0</v>
      </c>
      <c r="BZ505" s="13">
        <v>0</v>
      </c>
      <c r="CA505" s="52">
        <v>0</v>
      </c>
      <c r="CB505" s="13">
        <v>0</v>
      </c>
      <c r="CC505" s="13">
        <v>0</v>
      </c>
      <c r="DA505" t="s">
        <v>9668</v>
      </c>
    </row>
    <row r="506" spans="2:105" hidden="1" x14ac:dyDescent="0.25">
      <c r="B506">
        <v>0</v>
      </c>
      <c r="C506">
        <v>69089500</v>
      </c>
      <c r="D506" s="1" t="s">
        <v>777</v>
      </c>
      <c r="E506">
        <v>0</v>
      </c>
      <c r="F506" s="27">
        <v>0</v>
      </c>
      <c r="G506" s="27">
        <v>0</v>
      </c>
      <c r="H506" s="27">
        <v>0</v>
      </c>
      <c r="I506" s="27">
        <v>0</v>
      </c>
      <c r="J506" s="27" t="s">
        <v>9486</v>
      </c>
      <c r="K506" s="5" t="s">
        <v>9340</v>
      </c>
      <c r="L506" s="5" t="s">
        <v>8373</v>
      </c>
      <c r="M506" s="9">
        <v>38538</v>
      </c>
      <c r="N506" s="9">
        <v>19.123287671232799</v>
      </c>
      <c r="O506" s="5">
        <v>97.42</v>
      </c>
      <c r="Q506" s="3">
        <v>38</v>
      </c>
      <c r="S506" s="3">
        <v>0</v>
      </c>
      <c r="V506" s="3">
        <v>168</v>
      </c>
      <c r="W506" s="3">
        <v>82</v>
      </c>
      <c r="X506" s="5">
        <v>11</v>
      </c>
      <c r="Y506" s="15">
        <v>23.090910000000001</v>
      </c>
      <c r="Z506" s="7">
        <v>32</v>
      </c>
      <c r="AA506" s="13">
        <v>0.31818181818181801</v>
      </c>
      <c r="AB506" s="13">
        <v>0.8</v>
      </c>
      <c r="AC506" s="13">
        <v>0.60551816958277205</v>
      </c>
      <c r="AD506" s="13">
        <v>0.13636364000000001</v>
      </c>
      <c r="AE506" s="13">
        <v>4.3388431045141999E-2</v>
      </c>
      <c r="AF506" s="33">
        <v>0</v>
      </c>
      <c r="AG506" s="13">
        <v>0</v>
      </c>
      <c r="AH506" s="30">
        <v>0</v>
      </c>
      <c r="AI506" s="36">
        <v>0</v>
      </c>
      <c r="AJ506" s="37">
        <v>0</v>
      </c>
      <c r="AK506" s="38">
        <v>0</v>
      </c>
      <c r="AW506" s="15">
        <v>5.1869917000000001</v>
      </c>
      <c r="AX506" s="15">
        <v>7</v>
      </c>
      <c r="AY506" s="13">
        <v>0.374</v>
      </c>
      <c r="AZ506" s="13">
        <v>0.39</v>
      </c>
      <c r="BA506" s="13">
        <v>0.41098296799816603</v>
      </c>
      <c r="BB506" s="13">
        <v>6.5040650000000005E-2</v>
      </c>
      <c r="BC506" s="13">
        <v>6.5040650000000005E-2</v>
      </c>
      <c r="BD506" s="13">
        <v>0</v>
      </c>
      <c r="BE506" s="13">
        <v>0</v>
      </c>
      <c r="BF506" s="33">
        <v>0</v>
      </c>
      <c r="BG506" s="13">
        <v>0</v>
      </c>
      <c r="BH506" s="36">
        <v>0</v>
      </c>
      <c r="BI506" s="38">
        <v>0</v>
      </c>
      <c r="BJ506" s="44">
        <v>0.266009852216748</v>
      </c>
      <c r="BK506" s="44">
        <v>0.39408866995073799</v>
      </c>
      <c r="BL506" s="13">
        <v>0.30620828380725901</v>
      </c>
      <c r="BS506" s="15">
        <v>6.5396824000000002</v>
      </c>
      <c r="BT506" s="3">
        <v>9</v>
      </c>
      <c r="BU506" s="13">
        <v>0.82291666666666596</v>
      </c>
      <c r="BV506" s="13">
        <v>0.18333333333333299</v>
      </c>
      <c r="BW506" s="13">
        <v>0.343725582122206</v>
      </c>
      <c r="BX506" s="13">
        <v>0.22222222</v>
      </c>
      <c r="BY506" s="13">
        <v>0</v>
      </c>
      <c r="BZ506" s="13">
        <v>0</v>
      </c>
      <c r="CA506" s="52">
        <v>0</v>
      </c>
      <c r="CB506" s="13">
        <v>0</v>
      </c>
      <c r="CC506" s="13">
        <v>0</v>
      </c>
      <c r="CG506" s="50">
        <v>5.6666664999999998</v>
      </c>
      <c r="CH506" s="50">
        <v>7</v>
      </c>
      <c r="CI506" s="44">
        <v>0</v>
      </c>
      <c r="CJ506" s="44">
        <v>0</v>
      </c>
      <c r="CK506" s="44">
        <v>0</v>
      </c>
      <c r="CL506" s="44">
        <v>0.56130268199233702</v>
      </c>
      <c r="CM506" s="44">
        <v>0.27394636015325602</v>
      </c>
      <c r="CN506" s="13">
        <v>0.40038778477944698</v>
      </c>
      <c r="DA506" t="s">
        <v>9487</v>
      </c>
    </row>
    <row r="507" spans="2:105" hidden="1" x14ac:dyDescent="0.25">
      <c r="B507">
        <v>0</v>
      </c>
      <c r="C507">
        <v>15010800</v>
      </c>
      <c r="D507" s="1" t="s">
        <v>389</v>
      </c>
      <c r="E507">
        <v>0</v>
      </c>
      <c r="F507" s="27">
        <v>0</v>
      </c>
      <c r="G507" s="27">
        <v>0</v>
      </c>
      <c r="H507" s="27">
        <v>0</v>
      </c>
      <c r="I507" s="27">
        <v>0</v>
      </c>
      <c r="J507" s="27" t="s">
        <v>2092</v>
      </c>
      <c r="K507" s="5" t="s">
        <v>2024</v>
      </c>
      <c r="L507" s="5" t="s">
        <v>1000</v>
      </c>
      <c r="M507" s="9">
        <v>41827</v>
      </c>
      <c r="N507" s="9">
        <v>10.1123287671232</v>
      </c>
      <c r="O507" s="5">
        <v>143.43</v>
      </c>
      <c r="P507" s="7">
        <v>17</v>
      </c>
      <c r="Q507" s="3">
        <v>60</v>
      </c>
      <c r="S507" s="3">
        <v>1</v>
      </c>
      <c r="T507" s="11">
        <v>47.152951000000002</v>
      </c>
      <c r="U507">
        <v>-95.455051999999995</v>
      </c>
      <c r="V507" s="3">
        <v>177</v>
      </c>
      <c r="W507" s="3">
        <v>110</v>
      </c>
      <c r="X507" s="5">
        <v>28</v>
      </c>
      <c r="Y507" s="15">
        <v>21.289473999999998</v>
      </c>
      <c r="Z507" s="7">
        <v>35</v>
      </c>
      <c r="AA507" s="13">
        <v>0.54901960784313697</v>
      </c>
      <c r="AB507" s="13">
        <v>0.58169934640522802</v>
      </c>
      <c r="AC507" s="13">
        <v>0.71312247644683702</v>
      </c>
      <c r="AD507" s="13">
        <v>7.8947365000000005E-2</v>
      </c>
      <c r="AE507" s="13">
        <v>4.3343651528451897E-2</v>
      </c>
      <c r="AF507" s="33">
        <v>1</v>
      </c>
      <c r="AG507" s="13">
        <v>2.6315789999999999E-2</v>
      </c>
      <c r="AH507" s="30">
        <v>1.44478845245697E-2</v>
      </c>
      <c r="AI507" s="36">
        <v>0</v>
      </c>
      <c r="AJ507" s="37">
        <v>0</v>
      </c>
      <c r="AK507" s="38">
        <v>0</v>
      </c>
      <c r="AL507" s="31">
        <v>1.07</v>
      </c>
      <c r="AM507" s="7">
        <v>15</v>
      </c>
      <c r="AN507" s="15">
        <v>10.181818</v>
      </c>
      <c r="AO507" s="13">
        <v>0.31818180000000001</v>
      </c>
      <c r="AP507" s="13">
        <v>4.5454546999999998E-2</v>
      </c>
      <c r="AQ507" s="13">
        <v>2.0436928022739501E-2</v>
      </c>
      <c r="AR507" s="13">
        <v>0</v>
      </c>
      <c r="AS507" s="13">
        <v>0</v>
      </c>
      <c r="AT507" s="13">
        <v>0.44961240310077499</v>
      </c>
      <c r="AU507" s="13">
        <v>0.34597523219814202</v>
      </c>
      <c r="AV507" s="13">
        <v>0.44427244582043302</v>
      </c>
      <c r="AW507" s="15">
        <v>5.0132890000000003</v>
      </c>
      <c r="AX507" s="15">
        <v>8</v>
      </c>
      <c r="AY507" s="13">
        <v>0.66159695817490405</v>
      </c>
      <c r="AZ507" s="13">
        <v>0.52281368821292695</v>
      </c>
      <c r="BA507" s="13">
        <v>0.78667990529290399</v>
      </c>
      <c r="BB507" s="13">
        <v>0.14950167</v>
      </c>
      <c r="BC507" s="13">
        <v>0.14950167</v>
      </c>
      <c r="BD507" s="13">
        <v>1.6611295000000002E-2</v>
      </c>
      <c r="BE507" s="13">
        <v>1.0989982124857099E-2</v>
      </c>
      <c r="BF507" s="33">
        <v>0</v>
      </c>
      <c r="BG507" s="13">
        <v>0</v>
      </c>
      <c r="BH507" s="36">
        <v>0</v>
      </c>
      <c r="BI507" s="38">
        <v>0</v>
      </c>
      <c r="BM507" s="44">
        <v>1</v>
      </c>
      <c r="BN507" s="44">
        <v>0.38068181818181801</v>
      </c>
      <c r="BO507" s="13">
        <v>0.76552431165787904</v>
      </c>
      <c r="BS507" s="15">
        <v>8</v>
      </c>
      <c r="BT507" s="3">
        <v>11</v>
      </c>
      <c r="BU507" s="13">
        <v>0.85860655737704905</v>
      </c>
      <c r="BV507" s="13">
        <v>0.44057377049180302</v>
      </c>
      <c r="BW507" s="13">
        <v>0.75761837787154196</v>
      </c>
      <c r="BX507" s="13">
        <v>0.70588240000000002</v>
      </c>
      <c r="BY507" s="13">
        <v>0.20588235999999999</v>
      </c>
      <c r="BZ507" s="13">
        <v>5.8823529999999999E-2</v>
      </c>
      <c r="CA507" s="52">
        <v>0</v>
      </c>
      <c r="CB507" s="13">
        <v>0</v>
      </c>
      <c r="CC507" s="13">
        <v>0</v>
      </c>
      <c r="CG507" s="50">
        <v>6.0219779999999998</v>
      </c>
      <c r="CH507" s="50">
        <v>10</v>
      </c>
      <c r="CI507" s="44">
        <v>6.5934069999999997E-2</v>
      </c>
      <c r="CJ507" s="44">
        <v>3.2967034999999999E-2</v>
      </c>
      <c r="CK507" s="44">
        <v>2.1978022999999999E-2</v>
      </c>
      <c r="CL507" s="44">
        <v>0.68728522336769704</v>
      </c>
      <c r="CM507" s="44">
        <v>0.49828178694157998</v>
      </c>
      <c r="CN507" s="13">
        <v>0.67059067931583605</v>
      </c>
      <c r="DA507" t="s">
        <v>2093</v>
      </c>
    </row>
    <row r="508" spans="2:105" hidden="1" x14ac:dyDescent="0.25">
      <c r="B508">
        <v>0</v>
      </c>
      <c r="C508">
        <v>11031100</v>
      </c>
      <c r="D508" s="1" t="s">
        <v>1707</v>
      </c>
      <c r="E508">
        <v>1</v>
      </c>
      <c r="F508" s="27">
        <v>0</v>
      </c>
      <c r="G508" s="27">
        <v>0</v>
      </c>
      <c r="H508" s="27">
        <v>0</v>
      </c>
      <c r="I508" s="27">
        <v>1</v>
      </c>
      <c r="J508" s="27" t="s">
        <v>1706</v>
      </c>
      <c r="K508" s="5" t="s">
        <v>1624</v>
      </c>
      <c r="L508" s="5" t="s">
        <v>802</v>
      </c>
      <c r="M508" s="9">
        <v>44354</v>
      </c>
      <c r="N508" s="9">
        <v>3.1890410958904098</v>
      </c>
      <c r="O508" s="5">
        <v>720.03</v>
      </c>
      <c r="P508" s="7">
        <v>20.9</v>
      </c>
      <c r="Q508" s="3">
        <v>84</v>
      </c>
      <c r="R508" s="3">
        <v>16.100000000000001</v>
      </c>
      <c r="S508" s="3">
        <v>1</v>
      </c>
      <c r="T508" s="11">
        <v>46.943475999999997</v>
      </c>
      <c r="U508">
        <v>-94.404032000000001</v>
      </c>
      <c r="V508" s="3">
        <v>142</v>
      </c>
      <c r="W508" s="3">
        <v>62</v>
      </c>
      <c r="X508" s="5">
        <v>27</v>
      </c>
      <c r="Y508" s="15">
        <v>18.077235999999999</v>
      </c>
      <c r="Z508" s="7">
        <v>35</v>
      </c>
      <c r="AA508" s="13">
        <v>0.96634615384615297</v>
      </c>
      <c r="AB508" s="13">
        <v>0.144230769230769</v>
      </c>
      <c r="AC508" s="13">
        <v>0.35484522207267799</v>
      </c>
      <c r="AD508" s="13">
        <v>4.4715444999999999E-2</v>
      </c>
      <c r="AE508" s="13">
        <v>4.3210598765514197E-2</v>
      </c>
      <c r="AF508" s="33">
        <v>1</v>
      </c>
      <c r="AG508" s="13">
        <v>4.0650405000000004E-3</v>
      </c>
      <c r="AH508" s="30">
        <v>3.9282362514103802E-3</v>
      </c>
      <c r="AI508" s="36">
        <v>0</v>
      </c>
      <c r="AJ508" s="37">
        <v>0</v>
      </c>
      <c r="AK508" s="38">
        <v>0</v>
      </c>
      <c r="AL508" s="31">
        <v>1.29</v>
      </c>
      <c r="AM508" s="7">
        <v>15</v>
      </c>
      <c r="AN508" s="15">
        <v>10.433735</v>
      </c>
      <c r="AO508" s="13">
        <v>0.41566265000000002</v>
      </c>
      <c r="AP508" s="13">
        <v>4.8192770000000003E-2</v>
      </c>
      <c r="AQ508" s="13">
        <v>4.7634747749880697E-2</v>
      </c>
      <c r="AR508" s="13">
        <v>0</v>
      </c>
      <c r="AS508" s="13">
        <v>0</v>
      </c>
      <c r="AT508" s="13">
        <v>0.98842105263157898</v>
      </c>
      <c r="AU508" s="13">
        <v>0.50232198142414797</v>
      </c>
      <c r="AV508" s="13">
        <v>0.84829721362229105</v>
      </c>
      <c r="AW508" s="15">
        <v>5.6781116000000003</v>
      </c>
      <c r="AX508" s="15">
        <v>8</v>
      </c>
      <c r="AY508" s="13">
        <v>0.76756756756756706</v>
      </c>
      <c r="AZ508" s="13">
        <v>0.73243243243243195</v>
      </c>
      <c r="BA508" s="13">
        <v>0.954250362789276</v>
      </c>
      <c r="BB508" s="13">
        <v>0.29184549999999998</v>
      </c>
      <c r="BC508" s="13">
        <v>0.29184549999999998</v>
      </c>
      <c r="BD508" s="13">
        <v>1.2875536E-2</v>
      </c>
      <c r="BE508" s="13">
        <v>9.8828441991999309E-3</v>
      </c>
      <c r="BF508" s="33">
        <v>0</v>
      </c>
      <c r="BG508" s="13">
        <v>0</v>
      </c>
      <c r="BH508" s="36">
        <v>0</v>
      </c>
      <c r="BI508" s="38">
        <v>0</v>
      </c>
      <c r="BJ508" s="44">
        <v>0.56418918918918903</v>
      </c>
      <c r="BK508" s="44">
        <v>0.83445945945945899</v>
      </c>
      <c r="BL508" s="13">
        <v>0.804791076163481</v>
      </c>
      <c r="BM508" s="44">
        <v>0.55859375</v>
      </c>
      <c r="BN508" s="44">
        <v>0.73828125</v>
      </c>
      <c r="BO508" s="13">
        <v>0.80272407732864604</v>
      </c>
      <c r="BS508" s="15">
        <v>8.2962959999999999</v>
      </c>
      <c r="BT508" s="3">
        <v>11</v>
      </c>
      <c r="BU508" s="13">
        <v>0.54670329670329598</v>
      </c>
      <c r="BV508" s="13">
        <v>0.79120879120879095</v>
      </c>
      <c r="BW508" s="13">
        <v>0.826769807782466</v>
      </c>
      <c r="BX508" s="13">
        <v>0.74074070000000003</v>
      </c>
      <c r="BY508" s="13">
        <v>0.33333333999999998</v>
      </c>
      <c r="BZ508" s="13">
        <v>0.11111111</v>
      </c>
      <c r="CA508" s="52">
        <v>0</v>
      </c>
      <c r="CB508" s="13">
        <v>0</v>
      </c>
      <c r="CC508" s="13">
        <v>0</v>
      </c>
      <c r="CG508" s="50">
        <v>5.9534883000000001</v>
      </c>
      <c r="CH508" s="50">
        <v>9</v>
      </c>
      <c r="CI508" s="44">
        <v>0.12403101</v>
      </c>
      <c r="CJ508" s="44">
        <v>8.5271319999999998E-2</v>
      </c>
      <c r="CK508" s="44">
        <v>0</v>
      </c>
      <c r="CL508" s="44">
        <v>0.63285024154589298</v>
      </c>
      <c r="CM508" s="44">
        <v>0.46618357487922701</v>
      </c>
      <c r="CN508" s="13">
        <v>0.61346167162938803</v>
      </c>
      <c r="CO508" s="15">
        <v>18.894736999999999</v>
      </c>
      <c r="CP508" s="7">
        <v>27</v>
      </c>
      <c r="CQ508" s="13">
        <v>0.19346733668341701</v>
      </c>
      <c r="CR508" s="13">
        <v>0.73869346733668295</v>
      </c>
      <c r="CS508" s="13">
        <v>0.37287307660994801</v>
      </c>
      <c r="CT508" s="13">
        <v>0.8947368</v>
      </c>
      <c r="CU508" s="13">
        <v>0.17310235084001699</v>
      </c>
      <c r="CV508" s="13">
        <v>0.31578946000000002</v>
      </c>
      <c r="CW508" s="52">
        <v>3</v>
      </c>
      <c r="CX508" s="13">
        <v>0.15789473000000001</v>
      </c>
      <c r="CY508" s="52">
        <v>0</v>
      </c>
      <c r="CZ508" s="13">
        <v>0</v>
      </c>
      <c r="DA508" t="s">
        <v>1708</v>
      </c>
    </row>
    <row r="509" spans="2:105" hidden="1" x14ac:dyDescent="0.25">
      <c r="B509">
        <v>0</v>
      </c>
      <c r="C509">
        <v>4013001</v>
      </c>
      <c r="D509" s="1" t="s">
        <v>889</v>
      </c>
      <c r="E509">
        <v>0</v>
      </c>
      <c r="F509" s="27">
        <v>0</v>
      </c>
      <c r="G509" s="27">
        <v>0</v>
      </c>
      <c r="H509" s="27">
        <v>0</v>
      </c>
      <c r="I509" s="27">
        <v>0</v>
      </c>
      <c r="J509" s="27" t="s">
        <v>888</v>
      </c>
      <c r="K509" s="5" t="s">
        <v>840</v>
      </c>
      <c r="L509" s="5" t="s">
        <v>782</v>
      </c>
      <c r="M509" s="9">
        <v>44767</v>
      </c>
      <c r="N509" s="9">
        <v>2.0575342465753401</v>
      </c>
      <c r="O509" s="5">
        <v>322.92</v>
      </c>
      <c r="Q509" s="3">
        <v>24</v>
      </c>
      <c r="S509" s="3">
        <v>1</v>
      </c>
      <c r="T509" s="11">
        <v>47.464387000000002</v>
      </c>
      <c r="U509">
        <v>-94.864069000000001</v>
      </c>
      <c r="V509" s="3">
        <v>183</v>
      </c>
      <c r="W509" s="3">
        <v>104</v>
      </c>
      <c r="X509" s="5">
        <v>35</v>
      </c>
      <c r="Y509" s="15">
        <v>20.818182</v>
      </c>
      <c r="Z509" s="7">
        <v>34</v>
      </c>
      <c r="AA509" s="13">
        <v>0.59292035398230003</v>
      </c>
      <c r="AB509" s="13">
        <v>0.38495575221238898</v>
      </c>
      <c r="AC509" s="13">
        <v>0.555518169582772</v>
      </c>
      <c r="AD509" s="13">
        <v>7.2727269999999997E-2</v>
      </c>
      <c r="AE509" s="13">
        <v>4.3121478924181597E-2</v>
      </c>
      <c r="AF509" s="33">
        <v>0</v>
      </c>
      <c r="AG509" s="13">
        <v>0</v>
      </c>
      <c r="AH509" s="30">
        <v>0</v>
      </c>
      <c r="AI509" s="36">
        <v>0</v>
      </c>
      <c r="AJ509" s="37">
        <v>0</v>
      </c>
      <c r="AK509" s="38">
        <v>0</v>
      </c>
      <c r="AL509" s="31">
        <v>1.42</v>
      </c>
      <c r="AM509" s="7">
        <v>19</v>
      </c>
      <c r="AN509" s="15">
        <v>10.709678</v>
      </c>
      <c r="AO509" s="13">
        <v>0.38709675999999998</v>
      </c>
      <c r="AP509" s="13">
        <v>0.25806449999999997</v>
      </c>
      <c r="AQ509" s="13">
        <v>2.4176569737886101E-2</v>
      </c>
      <c r="AR509" s="13">
        <v>6.4516130000000005E-2</v>
      </c>
      <c r="AS509" s="13">
        <v>6.0441424344715297E-3</v>
      </c>
      <c r="AT509" s="13">
        <v>9.3684210526315703E-2</v>
      </c>
      <c r="AU509" s="13">
        <v>0.58668730650154799</v>
      </c>
      <c r="AV509" s="13">
        <v>0.20743034055727499</v>
      </c>
      <c r="AW509" s="15">
        <v>5.9767440000000001</v>
      </c>
      <c r="AX509" s="15">
        <v>9</v>
      </c>
      <c r="AY509" s="13">
        <v>0.185714285714285</v>
      </c>
      <c r="AZ509" s="13">
        <v>0.84523809523809501</v>
      </c>
      <c r="BA509" s="13">
        <v>0.438020316199495</v>
      </c>
      <c r="BB509" s="13">
        <v>0.39534884999999997</v>
      </c>
      <c r="BC509" s="13">
        <v>0.39534884999999997</v>
      </c>
      <c r="BD509" s="13">
        <v>0.30232557999999998</v>
      </c>
      <c r="BE509" s="13">
        <v>5.6146178500992898E-2</v>
      </c>
      <c r="BF509" s="33">
        <v>6</v>
      </c>
      <c r="BG509" s="13">
        <v>0.13953488999999999</v>
      </c>
      <c r="BH509" s="36">
        <v>0</v>
      </c>
      <c r="BI509" s="38">
        <v>0</v>
      </c>
      <c r="BJ509" s="44">
        <v>0.931506849315068</v>
      </c>
      <c r="BK509" s="44">
        <v>0.50684931506849296</v>
      </c>
      <c r="BL509" s="13">
        <v>0.80597970192923096</v>
      </c>
      <c r="BM509" s="44">
        <v>0.91666666666666596</v>
      </c>
      <c r="BN509" s="44">
        <v>0.51923076923076905</v>
      </c>
      <c r="BO509" s="13">
        <v>0.85793790275336801</v>
      </c>
      <c r="BS509" s="15">
        <v>8.7692309999999996</v>
      </c>
      <c r="BT509" s="3">
        <v>13</v>
      </c>
      <c r="BU509" s="13">
        <v>0.33168316831683098</v>
      </c>
      <c r="BV509" s="13">
        <v>0.76237623762376205</v>
      </c>
      <c r="BW509" s="13">
        <v>0.55102359743709906</v>
      </c>
      <c r="BX509" s="13">
        <v>0.61538464000000004</v>
      </c>
      <c r="BY509" s="13">
        <v>0.61538464000000004</v>
      </c>
      <c r="BZ509" s="13">
        <v>0.46153845999999998</v>
      </c>
      <c r="CA509" s="52">
        <v>2</v>
      </c>
      <c r="CB509" s="13">
        <v>0.15384616000000001</v>
      </c>
      <c r="CC509" s="13">
        <v>5.10281816419988E-2</v>
      </c>
      <c r="CG509" s="50">
        <v>7.077922</v>
      </c>
      <c r="CH509" s="50">
        <v>12</v>
      </c>
      <c r="CI509" s="44">
        <v>0.38961037999999998</v>
      </c>
      <c r="CJ509" s="44">
        <v>0.2987013</v>
      </c>
      <c r="CK509" s="44">
        <v>0.15584414999999999</v>
      </c>
      <c r="CL509" s="44">
        <v>0.710407239819004</v>
      </c>
      <c r="CM509" s="44">
        <v>0.86425339366515797</v>
      </c>
      <c r="CN509" s="13">
        <v>0.89682154975417205</v>
      </c>
      <c r="CO509" s="15">
        <v>19.25</v>
      </c>
      <c r="CP509" s="7">
        <v>24</v>
      </c>
      <c r="CQ509" s="13">
        <v>8.5858585858585801E-2</v>
      </c>
      <c r="CR509" s="13">
        <v>0.78030303030303005</v>
      </c>
      <c r="CS509" s="13">
        <v>0.17780672474151199</v>
      </c>
      <c r="CT509" s="13">
        <v>0.75</v>
      </c>
      <c r="CU509" s="13">
        <v>6.4393939393939295E-2</v>
      </c>
      <c r="CV509" s="13">
        <v>0.75</v>
      </c>
      <c r="CW509" s="52">
        <v>0</v>
      </c>
      <c r="CX509" s="13">
        <v>0</v>
      </c>
      <c r="CY509" s="52">
        <v>0</v>
      </c>
      <c r="CZ509" s="13">
        <v>0</v>
      </c>
      <c r="DA509" t="s">
        <v>890</v>
      </c>
    </row>
    <row r="510" spans="2:105" hidden="1" x14ac:dyDescent="0.25">
      <c r="B510">
        <v>0</v>
      </c>
      <c r="C510">
        <v>69000100</v>
      </c>
      <c r="D510" s="1" t="s">
        <v>101</v>
      </c>
      <c r="E510">
        <v>0</v>
      </c>
      <c r="F510" s="27">
        <v>0</v>
      </c>
      <c r="G510" s="27">
        <v>0</v>
      </c>
      <c r="H510" s="27">
        <v>0</v>
      </c>
      <c r="I510" s="27">
        <v>0</v>
      </c>
      <c r="J510" s="27" t="s">
        <v>8371</v>
      </c>
      <c r="K510" s="5" t="s">
        <v>8372</v>
      </c>
      <c r="L510" s="5" t="s">
        <v>8373</v>
      </c>
      <c r="M510" s="9">
        <v>42912</v>
      </c>
      <c r="N510" s="9">
        <v>7.13972602739726</v>
      </c>
      <c r="O510" s="5">
        <v>450.07</v>
      </c>
      <c r="Q510" s="3">
        <v>14</v>
      </c>
      <c r="R510" s="3">
        <v>6.5</v>
      </c>
      <c r="S510" s="3">
        <v>1</v>
      </c>
      <c r="T510" s="11">
        <v>47.464590999999999</v>
      </c>
      <c r="U510">
        <v>-91.783884</v>
      </c>
      <c r="V510" s="3">
        <v>189</v>
      </c>
      <c r="W510" s="3">
        <v>117</v>
      </c>
      <c r="X510" s="5">
        <v>16</v>
      </c>
      <c r="Y510" s="15">
        <v>18.258064000000001</v>
      </c>
      <c r="Z510" s="7">
        <v>42</v>
      </c>
      <c r="AA510" s="13">
        <v>0.66666666666666596</v>
      </c>
      <c r="AB510" s="13">
        <v>0.24509803921568599</v>
      </c>
      <c r="AC510" s="13">
        <v>0.414401076716016</v>
      </c>
      <c r="AD510" s="13">
        <v>6.4516130000000005E-2</v>
      </c>
      <c r="AE510" s="13">
        <v>4.3010751406351702E-2</v>
      </c>
      <c r="AF510" s="33">
        <v>1</v>
      </c>
      <c r="AG510" s="13">
        <v>1.6129032000000001E-2</v>
      </c>
      <c r="AH510" s="30">
        <v>1.07526878515879E-2</v>
      </c>
      <c r="AI510" s="36">
        <v>1</v>
      </c>
      <c r="AJ510" s="37">
        <v>1.6129032000000001E-2</v>
      </c>
      <c r="AK510" s="38">
        <v>1.07526878515879E-2</v>
      </c>
      <c r="AW510" s="15">
        <v>5.9304813999999997</v>
      </c>
      <c r="AX510" s="15">
        <v>8</v>
      </c>
      <c r="AY510" s="13">
        <v>0.50966183574879198</v>
      </c>
      <c r="AZ510" s="13">
        <v>0.770531400966183</v>
      </c>
      <c r="BA510" s="13">
        <v>0.83853967769036797</v>
      </c>
      <c r="BB510" s="13">
        <v>0.34759358000000001</v>
      </c>
      <c r="BC510" s="13">
        <v>0.34759358000000001</v>
      </c>
      <c r="BD510" s="13">
        <v>6.9518714999999995E-2</v>
      </c>
      <c r="BE510" s="13">
        <v>3.5431035978782499E-2</v>
      </c>
      <c r="BF510" s="33">
        <v>0</v>
      </c>
      <c r="BG510" s="13">
        <v>0</v>
      </c>
      <c r="BH510" s="36">
        <v>0</v>
      </c>
      <c r="BI510" s="38">
        <v>0</v>
      </c>
      <c r="BJ510" s="44">
        <v>0.86390532544378695</v>
      </c>
      <c r="BK510" s="44">
        <v>0.39940828402366801</v>
      </c>
      <c r="BL510" s="13">
        <v>0.67587089695528901</v>
      </c>
      <c r="BM510" s="44">
        <v>0.48529411764705799</v>
      </c>
      <c r="BN510" s="44">
        <v>0.29779411764705799</v>
      </c>
      <c r="BO510" s="13">
        <v>0.39338019917984701</v>
      </c>
      <c r="CG510" s="50">
        <v>6.1944447</v>
      </c>
      <c r="CH510" s="50">
        <v>9</v>
      </c>
      <c r="CI510" s="44">
        <v>5.5555555999999999E-2</v>
      </c>
      <c r="CJ510" s="44">
        <v>2.7777777999999999E-2</v>
      </c>
      <c r="CK510" s="44">
        <v>0</v>
      </c>
      <c r="CL510" s="44">
        <v>0.48559670781893</v>
      </c>
      <c r="CM510" s="44">
        <v>0.55967078189300401</v>
      </c>
      <c r="CN510" s="13">
        <v>0.58230039470950701</v>
      </c>
      <c r="CO510" s="15">
        <v>18.821428000000001</v>
      </c>
      <c r="CP510" s="7">
        <v>27</v>
      </c>
      <c r="CQ510" s="13">
        <v>0.31627906976744102</v>
      </c>
      <c r="CR510" s="13">
        <v>0.85116279069767398</v>
      </c>
      <c r="CS510" s="13">
        <v>0.65765692420418398</v>
      </c>
      <c r="CT510" s="13">
        <v>0.71428572999999995</v>
      </c>
      <c r="CU510" s="13">
        <v>0.22591362664865799</v>
      </c>
      <c r="CV510" s="13">
        <v>0.57142859999999995</v>
      </c>
      <c r="CW510" s="52">
        <v>6</v>
      </c>
      <c r="CX510" s="13">
        <v>0.21428572000000001</v>
      </c>
      <c r="CY510" s="52">
        <v>0</v>
      </c>
      <c r="CZ510" s="13">
        <v>0</v>
      </c>
      <c r="DA510" t="s">
        <v>8374</v>
      </c>
    </row>
    <row r="511" spans="2:105" hidden="1" x14ac:dyDescent="0.25">
      <c r="B511">
        <v>0</v>
      </c>
      <c r="C511">
        <v>16003500</v>
      </c>
      <c r="D511" s="1" t="s">
        <v>2172</v>
      </c>
      <c r="E511">
        <v>1</v>
      </c>
      <c r="F511" s="27">
        <v>0</v>
      </c>
      <c r="G511" s="27">
        <v>1</v>
      </c>
      <c r="H511" s="27">
        <v>0</v>
      </c>
      <c r="I511" s="27">
        <v>0</v>
      </c>
      <c r="J511" s="27" t="s">
        <v>2171</v>
      </c>
      <c r="K511" s="5" t="s">
        <v>2130</v>
      </c>
      <c r="L511" s="5" t="s">
        <v>2131</v>
      </c>
      <c r="M511" s="9">
        <v>42541</v>
      </c>
      <c r="N511" s="9">
        <v>8.1561643835616398</v>
      </c>
      <c r="O511" s="5">
        <v>190.88</v>
      </c>
      <c r="Q511" s="3">
        <v>20</v>
      </c>
      <c r="R511" s="3">
        <v>7.8</v>
      </c>
      <c r="S511" s="3">
        <v>1</v>
      </c>
      <c r="X511" s="5">
        <v>12</v>
      </c>
      <c r="Y511" s="15">
        <v>21.357143000000001</v>
      </c>
      <c r="Z511" s="7">
        <v>34</v>
      </c>
      <c r="AA511" s="13">
        <v>0.60139860139860102</v>
      </c>
      <c r="AB511" s="13">
        <v>0.72027972027971998</v>
      </c>
      <c r="AC511" s="13">
        <v>0.85006729475100895</v>
      </c>
      <c r="AD511" s="13">
        <v>7.1428574999999994E-2</v>
      </c>
      <c r="AE511" s="13">
        <v>4.2957044877372397E-2</v>
      </c>
      <c r="AF511" s="33">
        <v>0</v>
      </c>
      <c r="AG511" s="13">
        <v>0</v>
      </c>
      <c r="AH511" s="30">
        <v>0</v>
      </c>
      <c r="AI511" s="36">
        <v>0</v>
      </c>
      <c r="AJ511" s="37">
        <v>0</v>
      </c>
      <c r="AK511" s="38">
        <v>0</v>
      </c>
      <c r="BE511" s="13"/>
      <c r="CG511" s="50">
        <v>6.6494846000000001</v>
      </c>
      <c r="CH511" s="50">
        <v>10</v>
      </c>
      <c r="CI511" s="44">
        <v>0.18556700000000001</v>
      </c>
      <c r="CJ511" s="44">
        <v>6.1855670000000001E-2</v>
      </c>
      <c r="CK511" s="44">
        <v>1.0309278E-2</v>
      </c>
      <c r="CL511" s="44">
        <v>0.77022058823529405</v>
      </c>
      <c r="CM511" s="44">
        <v>0.71507352941176405</v>
      </c>
      <c r="CN511" s="13">
        <v>0.858735544629873</v>
      </c>
      <c r="CO511" s="15">
        <v>17.428571999999999</v>
      </c>
      <c r="CP511" s="7">
        <v>21</v>
      </c>
      <c r="CQ511" s="13">
        <v>0.17748091603053401</v>
      </c>
      <c r="CR511" s="13">
        <v>0.62213740458015199</v>
      </c>
      <c r="CS511" s="13">
        <v>0.29211104778962699</v>
      </c>
      <c r="CT511" s="13">
        <v>0.71428572999999995</v>
      </c>
      <c r="CU511" s="13">
        <v>0.12677208590143499</v>
      </c>
      <c r="CV511" s="13">
        <v>0.42857142999999998</v>
      </c>
      <c r="CW511" s="52">
        <v>0</v>
      </c>
      <c r="CX511" s="13">
        <v>0</v>
      </c>
      <c r="CY511" s="52">
        <v>0</v>
      </c>
      <c r="CZ511" s="13">
        <v>0</v>
      </c>
      <c r="DA511" t="s">
        <v>2173</v>
      </c>
    </row>
    <row r="512" spans="2:105" hidden="1" x14ac:dyDescent="0.25">
      <c r="B512">
        <v>0</v>
      </c>
      <c r="C512">
        <v>38075100</v>
      </c>
      <c r="D512" s="1" t="s">
        <v>3885</v>
      </c>
      <c r="E512">
        <v>0</v>
      </c>
      <c r="F512" s="27">
        <v>0</v>
      </c>
      <c r="G512" s="27">
        <v>0</v>
      </c>
      <c r="H512" s="27">
        <v>0</v>
      </c>
      <c r="I512" s="27">
        <v>0</v>
      </c>
      <c r="J512" s="27" t="s">
        <v>6828</v>
      </c>
      <c r="K512" s="5" t="s">
        <v>6822</v>
      </c>
      <c r="L512" s="5" t="s">
        <v>5973</v>
      </c>
      <c r="M512" s="9">
        <v>43304</v>
      </c>
      <c r="N512" s="9">
        <v>6.0657534246575304</v>
      </c>
      <c r="O512" s="5">
        <v>142.07</v>
      </c>
      <c r="P512" s="7">
        <v>11</v>
      </c>
      <c r="Q512" s="3">
        <v>20</v>
      </c>
      <c r="R512" s="3">
        <v>2.2999999999999998</v>
      </c>
      <c r="S512" s="3">
        <v>1</v>
      </c>
      <c r="V512" s="3">
        <v>166</v>
      </c>
      <c r="W512" s="3">
        <v>103</v>
      </c>
      <c r="X512" s="5">
        <v>13</v>
      </c>
      <c r="Y512" s="15">
        <v>22.488372999999999</v>
      </c>
      <c r="Z512" s="7">
        <v>32</v>
      </c>
      <c r="AA512" s="13">
        <v>0.36931818181818099</v>
      </c>
      <c r="AB512" s="13">
        <v>0.48295454545454503</v>
      </c>
      <c r="AC512" s="13">
        <v>0.45020188425302798</v>
      </c>
      <c r="AD512" s="13">
        <v>0.11627907</v>
      </c>
      <c r="AE512" s="13">
        <v>4.2943975845859801E-2</v>
      </c>
      <c r="AF512" s="33">
        <v>0</v>
      </c>
      <c r="AG512" s="13">
        <v>0</v>
      </c>
      <c r="AH512" s="30">
        <v>0</v>
      </c>
      <c r="AI512" s="36">
        <v>0</v>
      </c>
      <c r="AJ512" s="37">
        <v>0</v>
      </c>
      <c r="AK512" s="38">
        <v>0</v>
      </c>
      <c r="AL512" s="31">
        <v>2.56</v>
      </c>
      <c r="AM512" s="7">
        <v>16</v>
      </c>
      <c r="AN512" s="15">
        <v>5.3043480000000001</v>
      </c>
      <c r="AO512" s="13">
        <v>8.6956519999999995E-2</v>
      </c>
      <c r="AP512" s="13">
        <v>4.3478259999999998E-2</v>
      </c>
      <c r="AQ512" s="13">
        <v>2.1052631971083102E-2</v>
      </c>
      <c r="AR512" s="13">
        <v>0</v>
      </c>
      <c r="AS512" s="13">
        <v>0</v>
      </c>
      <c r="AT512" s="13">
        <v>0.48421052631578898</v>
      </c>
      <c r="AU512" s="13">
        <v>0.91215170278637703</v>
      </c>
      <c r="AV512" s="13">
        <v>0.80727554179566496</v>
      </c>
      <c r="AW512" s="15">
        <v>4.5227275000000002</v>
      </c>
      <c r="AX512" s="15">
        <v>7</v>
      </c>
      <c r="AY512" s="13">
        <v>7.1129707112970703E-2</v>
      </c>
      <c r="AZ512" s="13">
        <v>0.165271966527196</v>
      </c>
      <c r="BA512" s="13">
        <v>4.2541816237684202E-2</v>
      </c>
      <c r="BB512" s="13">
        <v>0.13636364000000001</v>
      </c>
      <c r="BC512" s="13">
        <v>0.13636364000000001</v>
      </c>
      <c r="BD512" s="13">
        <v>0</v>
      </c>
      <c r="BE512" s="13">
        <v>0</v>
      </c>
      <c r="BF512" s="33">
        <v>0</v>
      </c>
      <c r="BG512" s="13">
        <v>0</v>
      </c>
      <c r="BH512" s="36">
        <v>0</v>
      </c>
      <c r="BI512" s="38">
        <v>0</v>
      </c>
      <c r="BJ512" s="44">
        <v>0.31773399014778297</v>
      </c>
      <c r="BK512" s="44">
        <v>4.9261083743842297E-2</v>
      </c>
      <c r="BL512" s="13">
        <v>7.1408978696168898E-2</v>
      </c>
      <c r="BS512" s="15">
        <v>4.6516849999999996</v>
      </c>
      <c r="BT512" s="3">
        <v>11</v>
      </c>
      <c r="BU512" s="13">
        <v>0.85042735042734996</v>
      </c>
      <c r="BV512" s="13">
        <v>9.6153846153846104E-2</v>
      </c>
      <c r="BW512" s="13">
        <v>0.19159243631817399</v>
      </c>
      <c r="BX512" s="13">
        <v>3.7453182000000002E-2</v>
      </c>
      <c r="BY512" s="13">
        <v>3.7453183999999998E-3</v>
      </c>
      <c r="BZ512" s="13">
        <v>3.7453183999999998E-3</v>
      </c>
      <c r="CA512" s="52">
        <v>0</v>
      </c>
      <c r="CB512" s="13">
        <v>0</v>
      </c>
      <c r="CC512" s="13">
        <v>0</v>
      </c>
      <c r="CG512" s="50">
        <v>5.0877194000000001</v>
      </c>
      <c r="CH512" s="50">
        <v>7</v>
      </c>
      <c r="CI512" s="44">
        <v>0</v>
      </c>
      <c r="CJ512" s="44">
        <v>0</v>
      </c>
      <c r="CK512" s="44">
        <v>0</v>
      </c>
      <c r="CL512" s="44">
        <v>0.49156118143459898</v>
      </c>
      <c r="CM512" s="44">
        <v>0.21308016877637101</v>
      </c>
      <c r="CN512" s="13">
        <v>0.30773492140433401</v>
      </c>
      <c r="DA512" t="s">
        <v>6829</v>
      </c>
    </row>
    <row r="513" spans="2:105" hidden="1" x14ac:dyDescent="0.25">
      <c r="B513">
        <v>0</v>
      </c>
      <c r="C513">
        <v>1015800</v>
      </c>
      <c r="D513" s="1" t="s">
        <v>337</v>
      </c>
      <c r="E513">
        <v>0</v>
      </c>
      <c r="F513" s="27">
        <v>0</v>
      </c>
      <c r="G513" s="27">
        <v>0</v>
      </c>
      <c r="H513" s="27">
        <v>0</v>
      </c>
      <c r="I513" s="27">
        <v>0</v>
      </c>
      <c r="J513" s="27" t="s">
        <v>336</v>
      </c>
      <c r="K513" s="5" t="s">
        <v>330</v>
      </c>
      <c r="L513" s="5" t="s">
        <v>103</v>
      </c>
      <c r="M513" s="9">
        <v>36388</v>
      </c>
      <c r="N513" s="9">
        <v>25.013698630136901</v>
      </c>
      <c r="O513" s="5">
        <v>32.36</v>
      </c>
      <c r="Q513" s="3">
        <v>18</v>
      </c>
      <c r="S513" s="3">
        <v>0</v>
      </c>
      <c r="X513" s="5">
        <v>21</v>
      </c>
      <c r="Y513" s="15">
        <v>20.375</v>
      </c>
      <c r="Z513" s="7">
        <v>31</v>
      </c>
      <c r="AA513" s="13">
        <v>0.34242424242424202</v>
      </c>
      <c r="AB513" s="13">
        <v>0.61666666666666603</v>
      </c>
      <c r="AC513" s="13">
        <v>0.52133243606998603</v>
      </c>
      <c r="AD513" s="13">
        <v>0.125</v>
      </c>
      <c r="AE513" s="13">
        <v>4.2803030303030301E-2</v>
      </c>
      <c r="AF513" s="33">
        <v>0</v>
      </c>
      <c r="AG513" s="13">
        <v>0</v>
      </c>
      <c r="AH513" s="30">
        <v>0</v>
      </c>
      <c r="AI513" s="36">
        <v>0</v>
      </c>
      <c r="AJ513" s="37">
        <v>0</v>
      </c>
      <c r="AK513" s="38">
        <v>0</v>
      </c>
      <c r="BE513" s="13"/>
      <c r="CG513" s="50">
        <v>6</v>
      </c>
      <c r="CH513" s="50">
        <v>6</v>
      </c>
      <c r="CI513" s="44">
        <v>0</v>
      </c>
      <c r="CJ513" s="44">
        <v>0</v>
      </c>
      <c r="CK513" s="44">
        <v>0</v>
      </c>
      <c r="CL513" s="44">
        <v>0.266975308641975</v>
      </c>
      <c r="CM513" s="44">
        <v>0.29166666666666602</v>
      </c>
      <c r="CN513" s="13">
        <v>0.249567204487223</v>
      </c>
      <c r="DA513" t="s">
        <v>338</v>
      </c>
    </row>
    <row r="514" spans="2:105" hidden="1" x14ac:dyDescent="0.25">
      <c r="B514">
        <v>0</v>
      </c>
      <c r="C514">
        <v>29004800</v>
      </c>
      <c r="D514" s="1" t="s">
        <v>4497</v>
      </c>
      <c r="E514">
        <v>2</v>
      </c>
      <c r="F514" s="27">
        <v>0</v>
      </c>
      <c r="G514" s="27">
        <v>1</v>
      </c>
      <c r="H514" s="27">
        <v>0</v>
      </c>
      <c r="I514" s="27">
        <v>1</v>
      </c>
      <c r="J514" s="27" t="s">
        <v>4496</v>
      </c>
      <c r="K514" s="5" t="s">
        <v>4497</v>
      </c>
      <c r="L514" s="5" t="s">
        <v>4464</v>
      </c>
      <c r="M514" s="9">
        <v>44354</v>
      </c>
      <c r="N514" s="9">
        <v>3.1890410958904098</v>
      </c>
      <c r="O514" s="5">
        <v>464.37</v>
      </c>
      <c r="P514" s="7">
        <v>41</v>
      </c>
      <c r="Q514" s="3">
        <v>91</v>
      </c>
      <c r="R514" s="3">
        <v>14.5</v>
      </c>
      <c r="S514" s="3">
        <v>1</v>
      </c>
      <c r="T514" s="11">
        <v>47.137855999999999</v>
      </c>
      <c r="U514">
        <v>-94.674228999999997</v>
      </c>
      <c r="V514" s="3">
        <v>159</v>
      </c>
      <c r="W514" s="3">
        <v>81</v>
      </c>
      <c r="X514" s="5">
        <v>23</v>
      </c>
      <c r="Y514" s="15">
        <v>21.878261999999999</v>
      </c>
      <c r="Z514" s="7">
        <v>37</v>
      </c>
      <c r="AA514" s="13">
        <v>0.81730769230769196</v>
      </c>
      <c r="AB514" s="13">
        <v>0.63461538461538403</v>
      </c>
      <c r="AC514" s="13">
        <v>0.91433378196500603</v>
      </c>
      <c r="AD514" s="13">
        <v>5.2173913000000002E-2</v>
      </c>
      <c r="AE514" s="13">
        <v>4.2642140044615799E-2</v>
      </c>
      <c r="AF514" s="33">
        <v>1</v>
      </c>
      <c r="AG514" s="13">
        <v>8.6956519999999999E-3</v>
      </c>
      <c r="AH514" s="30">
        <v>7.1070230870436003E-3</v>
      </c>
      <c r="AI514" s="36">
        <v>0</v>
      </c>
      <c r="AJ514" s="37">
        <v>0</v>
      </c>
      <c r="AK514" s="38">
        <v>0</v>
      </c>
      <c r="AL514" s="31">
        <v>0.37</v>
      </c>
      <c r="AT514" s="13">
        <v>7.0422535211267595E-2</v>
      </c>
      <c r="AU514" s="13">
        <v>4.8374613003095902E-2</v>
      </c>
      <c r="AV514" s="13">
        <v>2.0897832817337401E-2</v>
      </c>
      <c r="AW514" s="15">
        <v>6.424779</v>
      </c>
      <c r="AX514" s="15">
        <v>9</v>
      </c>
      <c r="AY514" s="13">
        <v>0.47027027027027002</v>
      </c>
      <c r="AZ514" s="13">
        <v>0.92432432432432399</v>
      </c>
      <c r="BA514" s="13">
        <v>0.87756816619567701</v>
      </c>
      <c r="BB514" s="13">
        <v>0.68141589999999996</v>
      </c>
      <c r="BC514" s="13">
        <v>0.68141589999999996</v>
      </c>
      <c r="BD514" s="13">
        <v>0.37168141999999998</v>
      </c>
      <c r="BE514" s="13">
        <v>0.174790722776103</v>
      </c>
      <c r="BF514" s="33">
        <v>2</v>
      </c>
      <c r="BG514" s="13">
        <v>1.7699115000000001E-2</v>
      </c>
      <c r="BH514" s="36">
        <v>0</v>
      </c>
      <c r="BI514" s="38">
        <v>0</v>
      </c>
      <c r="BJ514" s="44">
        <v>0.86486486486486402</v>
      </c>
      <c r="BK514" s="44">
        <v>0.66216216216216195</v>
      </c>
      <c r="BL514" s="13">
        <v>0.88762914876108601</v>
      </c>
      <c r="BM514" s="44">
        <v>0.44921875</v>
      </c>
      <c r="BN514" s="44">
        <v>0.97265625</v>
      </c>
      <c r="BO514" s="13">
        <v>0.825864089045108</v>
      </c>
      <c r="BS514" s="15">
        <v>11.5</v>
      </c>
      <c r="BT514" s="3">
        <v>13</v>
      </c>
      <c r="BU514" s="13">
        <v>0.244505494505494</v>
      </c>
      <c r="BV514" s="13">
        <v>1</v>
      </c>
      <c r="BW514" s="13">
        <v>0.53465385216439998</v>
      </c>
      <c r="BX514" s="13">
        <v>1</v>
      </c>
      <c r="BY514" s="13">
        <v>0.75</v>
      </c>
      <c r="BZ514" s="13">
        <v>0.75</v>
      </c>
      <c r="CA514" s="52">
        <v>3</v>
      </c>
      <c r="CB514" s="13">
        <v>0.75</v>
      </c>
      <c r="CC514" s="13">
        <v>0.18337912087912001</v>
      </c>
      <c r="CG514" s="50">
        <v>5.9821429999999998</v>
      </c>
      <c r="CH514" s="50">
        <v>12</v>
      </c>
      <c r="CI514" s="44">
        <v>0.125</v>
      </c>
      <c r="CJ514" s="44">
        <v>8.9285719999999999E-2</v>
      </c>
      <c r="CK514" s="44">
        <v>5.3571430000000003E-2</v>
      </c>
      <c r="CL514" s="44">
        <v>0.42512077294685902</v>
      </c>
      <c r="CM514" s="44">
        <v>0.59903381642511999</v>
      </c>
      <c r="CN514" s="13">
        <v>0.56014126445537005</v>
      </c>
      <c r="CO514" s="15">
        <v>19.853659</v>
      </c>
      <c r="CP514" s="7">
        <v>28</v>
      </c>
      <c r="CQ514" s="13">
        <v>0.38693467336683401</v>
      </c>
      <c r="CR514" s="13">
        <v>0.79396984924623104</v>
      </c>
      <c r="CS514" s="13">
        <v>0.72335748595619898</v>
      </c>
      <c r="CT514" s="13">
        <v>0.65853660000000003</v>
      </c>
      <c r="CU514" s="13">
        <v>0.25481064924642599</v>
      </c>
      <c r="CV514" s="13">
        <v>0.56097560000000002</v>
      </c>
      <c r="CW514" s="52">
        <v>13</v>
      </c>
      <c r="CX514" s="13">
        <v>0.31707317000000002</v>
      </c>
      <c r="CY514" s="52">
        <v>0</v>
      </c>
      <c r="CZ514" s="13">
        <v>0</v>
      </c>
      <c r="DA514" t="s">
        <v>4498</v>
      </c>
    </row>
    <row r="515" spans="2:105" hidden="1" x14ac:dyDescent="0.25">
      <c r="B515">
        <v>0</v>
      </c>
      <c r="C515">
        <v>31019200</v>
      </c>
      <c r="D515" s="1" t="s">
        <v>4831</v>
      </c>
      <c r="E515">
        <v>0</v>
      </c>
      <c r="F515" s="27">
        <v>0</v>
      </c>
      <c r="G515" s="27">
        <v>0</v>
      </c>
      <c r="H515" s="27">
        <v>0</v>
      </c>
      <c r="I515" s="27">
        <v>0</v>
      </c>
      <c r="J515" s="27" t="s">
        <v>4960</v>
      </c>
      <c r="K515" s="5" t="s">
        <v>4831</v>
      </c>
      <c r="L515" s="5" t="s">
        <v>2035</v>
      </c>
      <c r="M515" s="9">
        <v>44725</v>
      </c>
      <c r="N515" s="9">
        <v>2.1726027397260199</v>
      </c>
      <c r="O515" s="5">
        <v>159.30000000000001</v>
      </c>
      <c r="Q515" s="3">
        <v>53</v>
      </c>
      <c r="S515" s="3">
        <v>1</v>
      </c>
      <c r="T515" s="11">
        <v>47.426915000000001</v>
      </c>
      <c r="U515">
        <v>-93.325470999999993</v>
      </c>
      <c r="V515" s="3">
        <v>169</v>
      </c>
      <c r="W515" s="3">
        <v>80</v>
      </c>
      <c r="X515" s="5">
        <v>28</v>
      </c>
      <c r="Y515" s="15">
        <v>21.636364</v>
      </c>
      <c r="Z515" s="7">
        <v>37</v>
      </c>
      <c r="AA515" s="13">
        <v>0.234513274336283</v>
      </c>
      <c r="AB515" s="13">
        <v>0.77433628318584002</v>
      </c>
      <c r="AC515" s="13">
        <v>0.45807537012112998</v>
      </c>
      <c r="AD515" s="13">
        <v>0.18181818999999999</v>
      </c>
      <c r="AE515" s="13">
        <v>4.2638778422786003E-2</v>
      </c>
      <c r="AF515" s="33">
        <v>1</v>
      </c>
      <c r="AG515" s="13">
        <v>9.0909089999999998E-2</v>
      </c>
      <c r="AH515" s="30">
        <v>2.1319389211393001E-2</v>
      </c>
      <c r="AI515" s="36">
        <v>0</v>
      </c>
      <c r="AJ515" s="37">
        <v>0</v>
      </c>
      <c r="AK515" s="38">
        <v>0</v>
      </c>
      <c r="AW515" s="15">
        <v>5.9493669999999996</v>
      </c>
      <c r="AX515" s="15">
        <v>9</v>
      </c>
      <c r="AY515" s="13">
        <v>0.44761904761904697</v>
      </c>
      <c r="AZ515" s="13">
        <v>0.81904761904761902</v>
      </c>
      <c r="BA515" s="13">
        <v>0.81127319941953702</v>
      </c>
      <c r="BB515" s="13">
        <v>0.50632909999999998</v>
      </c>
      <c r="BC515" s="13">
        <v>0.50632909999999998</v>
      </c>
      <c r="BD515" s="13">
        <v>0.29113925000000002</v>
      </c>
      <c r="BE515" s="13">
        <v>0.13031947158631799</v>
      </c>
      <c r="BF515" s="33">
        <v>2</v>
      </c>
      <c r="BG515" s="13">
        <v>2.5316456000000001E-2</v>
      </c>
      <c r="BH515" s="36">
        <v>0</v>
      </c>
      <c r="BI515" s="38">
        <v>0</v>
      </c>
      <c r="BJ515" s="44">
        <v>0.52710843373493899</v>
      </c>
      <c r="BK515" s="44">
        <v>0.373493975903614</v>
      </c>
      <c r="BL515" s="13">
        <v>0.46566700192008698</v>
      </c>
      <c r="BM515" s="44">
        <v>0.31521739130434701</v>
      </c>
      <c r="BN515" s="44">
        <v>0.92391304347825998</v>
      </c>
      <c r="BO515" s="13">
        <v>0.65231400117164595</v>
      </c>
      <c r="BS515" s="15">
        <v>8.8000000000000007</v>
      </c>
      <c r="BT515" s="3">
        <v>11</v>
      </c>
      <c r="BU515" s="13">
        <v>0.36407766990291202</v>
      </c>
      <c r="BV515" s="13">
        <v>0.70631067961164995</v>
      </c>
      <c r="BW515" s="13">
        <v>0.56055633692764495</v>
      </c>
      <c r="BX515" s="13">
        <v>0.8</v>
      </c>
      <c r="BY515" s="13">
        <v>0.4</v>
      </c>
      <c r="BZ515" s="13">
        <v>0.2</v>
      </c>
      <c r="CA515" s="52">
        <v>0</v>
      </c>
      <c r="CB515" s="13">
        <v>0</v>
      </c>
      <c r="CC515" s="13">
        <v>0</v>
      </c>
      <c r="CG515" s="50">
        <v>8.1666670000000003</v>
      </c>
      <c r="CH515" s="50">
        <v>10</v>
      </c>
      <c r="CI515" s="44">
        <v>0.66666669999999995</v>
      </c>
      <c r="CJ515" s="44">
        <v>0.5</v>
      </c>
      <c r="CK515" s="44">
        <v>0.16666666999999999</v>
      </c>
      <c r="CL515" s="44">
        <v>0.7</v>
      </c>
      <c r="CM515" s="44">
        <v>0.91874999999999996</v>
      </c>
      <c r="CN515" s="13">
        <v>0.91447960667543804</v>
      </c>
      <c r="DA515" t="s">
        <v>4961</v>
      </c>
    </row>
    <row r="516" spans="2:105" hidden="1" x14ac:dyDescent="0.25">
      <c r="B516">
        <v>0</v>
      </c>
      <c r="C516">
        <v>19005900</v>
      </c>
      <c r="D516" s="1" t="s">
        <v>3873</v>
      </c>
      <c r="E516">
        <v>0</v>
      </c>
      <c r="F516" s="27">
        <v>0</v>
      </c>
      <c r="G516" s="27">
        <v>0</v>
      </c>
      <c r="H516" s="27">
        <v>0</v>
      </c>
      <c r="I516" s="27">
        <v>0</v>
      </c>
      <c r="J516" s="27" t="s">
        <v>3872</v>
      </c>
      <c r="K516" s="5" t="s">
        <v>3868</v>
      </c>
      <c r="L516" s="5" t="s">
        <v>3823</v>
      </c>
      <c r="M516" s="9">
        <v>42191</v>
      </c>
      <c r="N516" s="9">
        <v>9.1150684931506802</v>
      </c>
      <c r="O516" s="5">
        <v>39.85</v>
      </c>
      <c r="Q516" s="3">
        <v>12</v>
      </c>
      <c r="R516" s="3">
        <v>7.6</v>
      </c>
      <c r="S516" s="3">
        <v>1</v>
      </c>
      <c r="T516" s="11">
        <v>44.818663000000001</v>
      </c>
      <c r="U516">
        <v>-93.182216999999994</v>
      </c>
      <c r="V516" s="3">
        <v>19</v>
      </c>
      <c r="W516" s="3">
        <v>102</v>
      </c>
      <c r="X516" s="5">
        <v>42</v>
      </c>
      <c r="Y516" s="15">
        <v>24.142856999999999</v>
      </c>
      <c r="Z516" s="7">
        <v>31</v>
      </c>
      <c r="AA516" s="13">
        <v>0.48736462093862798</v>
      </c>
      <c r="AB516" s="13">
        <v>0.88808664259927705</v>
      </c>
      <c r="AC516" s="13">
        <v>0.84986541049798103</v>
      </c>
      <c r="AD516" s="13">
        <v>0.14285714999999999</v>
      </c>
      <c r="AE516" s="13">
        <v>6.9623520389360594E-2</v>
      </c>
      <c r="AF516" s="33">
        <v>0</v>
      </c>
      <c r="AG516" s="13">
        <v>0</v>
      </c>
      <c r="AH516" s="30">
        <v>0</v>
      </c>
      <c r="AI516" s="36">
        <v>0</v>
      </c>
      <c r="AJ516" s="37">
        <v>0</v>
      </c>
      <c r="AK516" s="38">
        <v>0</v>
      </c>
      <c r="AL516" s="31">
        <v>0.3</v>
      </c>
      <c r="AM516" s="7">
        <v>15</v>
      </c>
      <c r="AN516" s="15">
        <v>5.5</v>
      </c>
      <c r="AO516" s="13">
        <v>0.14285714999999999</v>
      </c>
      <c r="AP516" s="13">
        <v>3.5714286999999997E-2</v>
      </c>
      <c r="AQ516" s="13">
        <v>2.1992482186148E-2</v>
      </c>
      <c r="AR516" s="13">
        <v>0</v>
      </c>
      <c r="AS516" s="13">
        <v>0</v>
      </c>
      <c r="AT516" s="13">
        <v>0.61578947368421</v>
      </c>
      <c r="AU516" s="13">
        <v>4.1021671826625299E-2</v>
      </c>
      <c r="AV516" s="13">
        <v>0.12151702786377699</v>
      </c>
      <c r="AW516" s="15">
        <v>4.6306820000000002</v>
      </c>
      <c r="AX516" s="15">
        <v>7</v>
      </c>
      <c r="AY516" s="13">
        <v>0.93775933609958495</v>
      </c>
      <c r="AZ516" s="13">
        <v>2.6970954356846401E-2</v>
      </c>
      <c r="BA516" s="13">
        <v>8.2792331780340594E-2</v>
      </c>
      <c r="BB516" s="13">
        <v>3.7878790000000001E-3</v>
      </c>
      <c r="BC516" s="13">
        <v>3.7878790000000001E-3</v>
      </c>
      <c r="BD516" s="13">
        <v>0</v>
      </c>
      <c r="BE516" s="13">
        <v>0</v>
      </c>
      <c r="BF516" s="33">
        <v>0</v>
      </c>
      <c r="BG516" s="13">
        <v>0</v>
      </c>
      <c r="BH516" s="36">
        <v>0</v>
      </c>
      <c r="BI516" s="38">
        <v>0</v>
      </c>
      <c r="BJ516" s="44">
        <v>0.75126903553299496</v>
      </c>
      <c r="BK516" s="44">
        <v>0.25126903553299401</v>
      </c>
      <c r="BL516" s="13">
        <v>0.45359787876017099</v>
      </c>
      <c r="BM516" s="44">
        <v>0.90963855421686701</v>
      </c>
      <c r="BN516" s="44">
        <v>0.25602409638554202</v>
      </c>
      <c r="BO516" s="13">
        <v>0.55536028119507896</v>
      </c>
      <c r="BS516" s="15">
        <v>6.3636365000000001</v>
      </c>
      <c r="BT516" s="3">
        <v>8</v>
      </c>
      <c r="BU516" s="13">
        <v>0.64473684210526305</v>
      </c>
      <c r="BV516" s="13">
        <v>0.21052631578947301</v>
      </c>
      <c r="BW516" s="13">
        <v>0.308173152055008</v>
      </c>
      <c r="BX516" s="13">
        <v>4.5454546999999998E-2</v>
      </c>
      <c r="BY516" s="13">
        <v>0</v>
      </c>
      <c r="BZ516" s="13">
        <v>0</v>
      </c>
      <c r="CA516" s="52">
        <v>0</v>
      </c>
      <c r="CB516" s="13">
        <v>0</v>
      </c>
      <c r="CC516" s="13">
        <v>0</v>
      </c>
      <c r="CG516" s="50">
        <v>6</v>
      </c>
      <c r="CH516" s="50">
        <v>6</v>
      </c>
      <c r="CI516" s="44">
        <v>0</v>
      </c>
      <c r="CJ516" s="44">
        <v>0</v>
      </c>
      <c r="CK516" s="44">
        <v>0</v>
      </c>
      <c r="CL516" s="44">
        <v>0.163385826771653</v>
      </c>
      <c r="CM516" s="44">
        <v>0.50984251968503902</v>
      </c>
      <c r="CN516" s="13">
        <v>0.26217020981926398</v>
      </c>
      <c r="DA516" t="s">
        <v>3874</v>
      </c>
    </row>
    <row r="517" spans="2:105" hidden="1" x14ac:dyDescent="0.25">
      <c r="B517">
        <v>0</v>
      </c>
      <c r="C517">
        <v>9003200</v>
      </c>
      <c r="D517" s="1" t="s">
        <v>839</v>
      </c>
      <c r="E517">
        <v>0</v>
      </c>
      <c r="F517" s="27">
        <v>0</v>
      </c>
      <c r="G517" s="27">
        <v>0</v>
      </c>
      <c r="H517" s="27">
        <v>0</v>
      </c>
      <c r="I517" s="27">
        <v>0</v>
      </c>
      <c r="J517" s="27" t="s">
        <v>1179</v>
      </c>
      <c r="K517" s="5" t="s">
        <v>1171</v>
      </c>
      <c r="L517" s="5" t="s">
        <v>1132</v>
      </c>
      <c r="M517" s="9">
        <v>44053</v>
      </c>
      <c r="N517" s="9">
        <v>4.0136986301369797</v>
      </c>
      <c r="O517" s="5">
        <v>526.41999999999996</v>
      </c>
      <c r="P517" s="7">
        <v>8</v>
      </c>
      <c r="Q517" s="3">
        <v>25</v>
      </c>
      <c r="R517" s="3">
        <v>13.9</v>
      </c>
      <c r="S517" s="3">
        <v>1</v>
      </c>
      <c r="T517" s="11">
        <v>46.709699000000001</v>
      </c>
      <c r="U517">
        <v>-92.640535</v>
      </c>
      <c r="V517" s="3">
        <v>126</v>
      </c>
      <c r="W517" s="3">
        <v>52</v>
      </c>
      <c r="X517" s="5">
        <v>35</v>
      </c>
      <c r="Y517" s="15">
        <v>19.198346999999998</v>
      </c>
      <c r="Z517" s="7">
        <v>35</v>
      </c>
      <c r="AA517" s="13">
        <v>0.85507246376811596</v>
      </c>
      <c r="AB517" s="13">
        <v>0.31521739130434701</v>
      </c>
      <c r="AC517" s="13">
        <v>0.63115746971736197</v>
      </c>
      <c r="AD517" s="13">
        <v>4.9586776999999999E-2</v>
      </c>
      <c r="AE517" s="13">
        <v>4.2400287275297002E-2</v>
      </c>
      <c r="AF517" s="33">
        <v>1</v>
      </c>
      <c r="AG517" s="13">
        <v>8.2644620000000002E-3</v>
      </c>
      <c r="AH517" s="30">
        <v>7.06671428043341E-3</v>
      </c>
      <c r="AI517" s="36">
        <v>0</v>
      </c>
      <c r="AJ517" s="37">
        <v>0</v>
      </c>
      <c r="AK517" s="38">
        <v>0</v>
      </c>
      <c r="AL517" s="31">
        <v>1.77</v>
      </c>
      <c r="AM517" s="7">
        <v>20</v>
      </c>
      <c r="AN517" s="15">
        <v>14</v>
      </c>
      <c r="AO517" s="13">
        <v>0.89830505999999999</v>
      </c>
      <c r="AP517" s="13">
        <v>0.40677964999999999</v>
      </c>
      <c r="AQ517" s="13">
        <v>1.2203389406204201E-2</v>
      </c>
      <c r="AR517" s="13">
        <v>6.7796609999999993E-2</v>
      </c>
      <c r="AS517" s="13">
        <v>2.0338983088731698E-3</v>
      </c>
      <c r="AT517" s="13">
        <v>0.03</v>
      </c>
      <c r="AU517" s="13">
        <v>0.76818885448916396</v>
      </c>
      <c r="AV517" s="13">
        <v>0.109133126934984</v>
      </c>
      <c r="AW517" s="15">
        <v>4.3350787000000004</v>
      </c>
      <c r="AX517" s="15">
        <v>9</v>
      </c>
      <c r="AY517" s="13">
        <v>0.63207547169811296</v>
      </c>
      <c r="AZ517" s="13">
        <v>8.4905660377358402E-2</v>
      </c>
      <c r="BA517" s="13">
        <v>0.16310242114106699</v>
      </c>
      <c r="BB517" s="13">
        <v>0.109947644</v>
      </c>
      <c r="BC517" s="13">
        <v>0.109947644</v>
      </c>
      <c r="BD517" s="13">
        <v>5.2356019999999998E-3</v>
      </c>
      <c r="BE517" s="13">
        <v>3.3092956972431398E-3</v>
      </c>
      <c r="BF517" s="33">
        <v>1</v>
      </c>
      <c r="BG517" s="13">
        <v>5.2356019999999998E-3</v>
      </c>
      <c r="BH517" s="36">
        <v>0</v>
      </c>
      <c r="BI517" s="38">
        <v>0</v>
      </c>
      <c r="BJ517" s="44">
        <v>0.50624999999999998</v>
      </c>
      <c r="BK517" s="44">
        <v>0.24374999999999999</v>
      </c>
      <c r="BL517" s="13">
        <v>0.34369571180396802</v>
      </c>
      <c r="BM517" s="44">
        <v>0.85714285714285698</v>
      </c>
      <c r="BN517" s="44">
        <v>0.73015873015873001</v>
      </c>
      <c r="BO517" s="13">
        <v>0.94639718804920903</v>
      </c>
      <c r="BS517" s="15">
        <v>6.3061223000000002</v>
      </c>
      <c r="BT517" s="3">
        <v>9</v>
      </c>
      <c r="BU517" s="13">
        <v>0.72277227722772197</v>
      </c>
      <c r="BV517" s="13">
        <v>0.20297029702970201</v>
      </c>
      <c r="BW517" s="13">
        <v>0.33278637287076102</v>
      </c>
      <c r="BX517" s="13">
        <v>0.14285714999999999</v>
      </c>
      <c r="BY517" s="13">
        <v>0</v>
      </c>
      <c r="BZ517" s="13">
        <v>0</v>
      </c>
      <c r="CA517" s="52">
        <v>0</v>
      </c>
      <c r="CB517" s="13">
        <v>0</v>
      </c>
      <c r="CC517" s="13">
        <v>0</v>
      </c>
      <c r="CG517" s="50">
        <v>6.0952380000000002</v>
      </c>
      <c r="CH517" s="50">
        <v>7</v>
      </c>
      <c r="CI517" s="44">
        <v>0</v>
      </c>
      <c r="CJ517" s="44">
        <v>0</v>
      </c>
      <c r="CK517" s="44">
        <v>0</v>
      </c>
      <c r="CL517" s="44">
        <v>0.57575757575757502</v>
      </c>
      <c r="CM517" s="44">
        <v>0.35984848484848397</v>
      </c>
      <c r="CN517" s="13">
        <v>0.49054774600096901</v>
      </c>
      <c r="DA517" t="s">
        <v>1180</v>
      </c>
    </row>
    <row r="518" spans="2:105" hidden="1" x14ac:dyDescent="0.25">
      <c r="B518">
        <v>0</v>
      </c>
      <c r="C518">
        <v>61006600</v>
      </c>
      <c r="D518" s="1" t="s">
        <v>8128</v>
      </c>
      <c r="E518">
        <v>1</v>
      </c>
      <c r="F518" s="27">
        <v>1</v>
      </c>
      <c r="G518" s="27">
        <v>0</v>
      </c>
      <c r="H518" s="27">
        <v>0</v>
      </c>
      <c r="I518" s="27">
        <v>0</v>
      </c>
      <c r="J518" s="27" t="s">
        <v>8127</v>
      </c>
      <c r="K518" s="5" t="s">
        <v>8125</v>
      </c>
      <c r="L518" s="5" t="s">
        <v>8105</v>
      </c>
      <c r="M518" s="9">
        <v>43654</v>
      </c>
      <c r="N518" s="9">
        <v>5.1068493150684899</v>
      </c>
      <c r="O518" s="5">
        <v>281.99</v>
      </c>
      <c r="P518" s="7">
        <v>13</v>
      </c>
      <c r="Q518" s="3">
        <v>33</v>
      </c>
      <c r="R518" s="3">
        <v>7.3</v>
      </c>
      <c r="S518" s="3">
        <v>1</v>
      </c>
      <c r="T518" s="11">
        <v>45.726491000000003</v>
      </c>
      <c r="U518">
        <v>-95.279561000000001</v>
      </c>
      <c r="V518" s="3">
        <v>101</v>
      </c>
      <c r="W518" s="3">
        <v>92</v>
      </c>
      <c r="X518" s="5">
        <v>31</v>
      </c>
      <c r="Y518" s="15">
        <v>20.028368</v>
      </c>
      <c r="Z518" s="7">
        <v>31</v>
      </c>
      <c r="AA518" s="13">
        <v>0.99636363636363601</v>
      </c>
      <c r="AB518" s="13">
        <v>0.294545454545454</v>
      </c>
      <c r="AC518" s="13">
        <v>0.67153432032301397</v>
      </c>
      <c r="AD518" s="13">
        <v>4.2553189999999998E-2</v>
      </c>
      <c r="AE518" s="13">
        <v>4.23984512686729E-2</v>
      </c>
      <c r="AF518" s="33">
        <v>0</v>
      </c>
      <c r="AG518" s="13">
        <v>0</v>
      </c>
      <c r="AH518" s="30">
        <v>0</v>
      </c>
      <c r="AI518" s="36">
        <v>0</v>
      </c>
      <c r="AJ518" s="37">
        <v>0</v>
      </c>
      <c r="AK518" s="38">
        <v>0</v>
      </c>
      <c r="AL518" s="31">
        <v>1.28</v>
      </c>
      <c r="AM518" s="7">
        <v>17</v>
      </c>
      <c r="AN518" s="15">
        <v>11.961039</v>
      </c>
      <c r="AO518" s="13">
        <v>0.70129870000000005</v>
      </c>
      <c r="AP518" s="13">
        <v>0.20779221</v>
      </c>
      <c r="AQ518" s="13">
        <v>0.10083390284525701</v>
      </c>
      <c r="AR518" s="13">
        <v>0</v>
      </c>
      <c r="AS518" s="13">
        <v>0</v>
      </c>
      <c r="AT518" s="13">
        <v>0.48526315789473601</v>
      </c>
      <c r="AU518" s="13">
        <v>0.496130030959752</v>
      </c>
      <c r="AV518" s="13">
        <v>0.58746130030959698</v>
      </c>
      <c r="AW518" s="15">
        <v>5.3540052999999999</v>
      </c>
      <c r="AX518" s="15">
        <v>9</v>
      </c>
      <c r="AY518" s="13">
        <v>0.75720164609053497</v>
      </c>
      <c r="AZ518" s="13">
        <v>0.35596707818930001</v>
      </c>
      <c r="BA518" s="13">
        <v>0.67257313068051605</v>
      </c>
      <c r="BB518" s="13">
        <v>0.18087855</v>
      </c>
      <c r="BC518" s="13">
        <v>0.18087855</v>
      </c>
      <c r="BD518" s="13">
        <v>8.0103359999999998E-2</v>
      </c>
      <c r="BE518" s="13">
        <v>6.0654396137582903E-2</v>
      </c>
      <c r="BF518" s="33">
        <v>5</v>
      </c>
      <c r="BG518" s="13">
        <v>1.2919896E-2</v>
      </c>
      <c r="BH518" s="36">
        <v>0</v>
      </c>
      <c r="BI518" s="38">
        <v>0</v>
      </c>
      <c r="BJ518" s="44">
        <v>0.92822966507176996</v>
      </c>
      <c r="BK518" s="44">
        <v>0.35406698564593297</v>
      </c>
      <c r="BL518" s="13">
        <v>0.65575569168876202</v>
      </c>
      <c r="BM518" s="44">
        <v>0.35220125786163498</v>
      </c>
      <c r="BN518" s="44">
        <v>0.85849056603773499</v>
      </c>
      <c r="BO518" s="13">
        <v>0.66966900995899203</v>
      </c>
      <c r="BS518" s="15">
        <v>9.1</v>
      </c>
      <c r="BT518" s="3">
        <v>12</v>
      </c>
      <c r="BU518" s="13">
        <v>0.38163265306122401</v>
      </c>
      <c r="BV518" s="13">
        <v>0.87551020408163205</v>
      </c>
      <c r="BW518" s="13">
        <v>0.69237380840756302</v>
      </c>
      <c r="BX518" s="13">
        <v>0.8</v>
      </c>
      <c r="BY518" s="13">
        <v>0.5</v>
      </c>
      <c r="BZ518" s="13">
        <v>0.3</v>
      </c>
      <c r="CA518" s="52">
        <v>1</v>
      </c>
      <c r="CB518" s="13">
        <v>0.1</v>
      </c>
      <c r="CC518" s="13">
        <v>3.8163265874799401E-2</v>
      </c>
      <c r="CG518" s="50">
        <v>5.6153845999999996</v>
      </c>
      <c r="CH518" s="50">
        <v>7</v>
      </c>
      <c r="CI518" s="44">
        <v>0</v>
      </c>
      <c r="CJ518" s="44">
        <v>0</v>
      </c>
      <c r="CK518" s="44">
        <v>0</v>
      </c>
      <c r="CL518" s="44">
        <v>0.78010471204188403</v>
      </c>
      <c r="CM518" s="44">
        <v>0.47643979057591601</v>
      </c>
      <c r="CN518" s="13">
        <v>0.704314105671352</v>
      </c>
      <c r="CO518" s="15">
        <v>20.833334000000001</v>
      </c>
      <c r="CP518" s="7">
        <v>27</v>
      </c>
      <c r="CQ518" s="13">
        <v>0.583984375</v>
      </c>
      <c r="CR518" s="13">
        <v>0.85546875</v>
      </c>
      <c r="CS518" s="13">
        <v>0.92379711796792296</v>
      </c>
      <c r="CT518" s="13">
        <v>1</v>
      </c>
      <c r="CU518" s="13">
        <v>0.583984375</v>
      </c>
      <c r="CV518" s="13">
        <v>0.6</v>
      </c>
      <c r="CW518" s="52">
        <v>6</v>
      </c>
      <c r="CX518" s="13">
        <v>0.2</v>
      </c>
      <c r="CY518" s="52">
        <v>0</v>
      </c>
      <c r="CZ518" s="13">
        <v>0</v>
      </c>
      <c r="DA518" t="s">
        <v>8129</v>
      </c>
    </row>
    <row r="519" spans="2:105" hidden="1" x14ac:dyDescent="0.25">
      <c r="B519">
        <v>0</v>
      </c>
      <c r="C519">
        <v>62005400</v>
      </c>
      <c r="D519" s="1" t="s">
        <v>8226</v>
      </c>
      <c r="E519">
        <v>0</v>
      </c>
      <c r="F519" s="27">
        <v>0</v>
      </c>
      <c r="G519" s="27">
        <v>0</v>
      </c>
      <c r="H519" s="27">
        <v>0</v>
      </c>
      <c r="I519" s="27">
        <v>0</v>
      </c>
      <c r="J519" s="27" t="s">
        <v>8225</v>
      </c>
      <c r="K519" s="5" t="s">
        <v>8223</v>
      </c>
      <c r="L519" s="5" t="s">
        <v>8163</v>
      </c>
      <c r="M519" s="9">
        <v>43625</v>
      </c>
      <c r="N519" s="9">
        <v>5.1863013698630098</v>
      </c>
      <c r="O519" s="5">
        <v>73.25</v>
      </c>
      <c r="Q519" s="3">
        <v>57</v>
      </c>
      <c r="R519" s="3">
        <v>14.8</v>
      </c>
      <c r="S519" s="3">
        <v>1</v>
      </c>
      <c r="T519" s="11">
        <v>44.997306000000002</v>
      </c>
      <c r="U519">
        <v>-93.108144999999993</v>
      </c>
      <c r="V519" s="3">
        <v>18</v>
      </c>
      <c r="W519" s="3">
        <v>90</v>
      </c>
      <c r="X519" s="5">
        <v>30</v>
      </c>
      <c r="Y519" s="15">
        <v>23.052631000000002</v>
      </c>
      <c r="Z519" s="7">
        <v>34</v>
      </c>
      <c r="AA519" s="13">
        <v>0.65636363636363604</v>
      </c>
      <c r="AB519" s="13">
        <v>0.56545454545454499</v>
      </c>
      <c r="AC519" s="13">
        <v>0.782772543741588</v>
      </c>
      <c r="AD519" s="13">
        <v>0.10526315999999999</v>
      </c>
      <c r="AE519" s="13">
        <v>6.9090909605676404E-2</v>
      </c>
      <c r="AF519" s="33">
        <v>0</v>
      </c>
      <c r="AG519" s="13">
        <v>0</v>
      </c>
      <c r="AH519" s="30">
        <v>0</v>
      </c>
      <c r="AI519" s="36">
        <v>0</v>
      </c>
      <c r="AJ519" s="37">
        <v>0</v>
      </c>
      <c r="AK519" s="38">
        <v>0</v>
      </c>
      <c r="AL519" s="31">
        <v>1.53</v>
      </c>
      <c r="AM519" s="7">
        <v>21</v>
      </c>
      <c r="AN519" s="15">
        <v>12.083333</v>
      </c>
      <c r="AO519" s="13">
        <v>0.55555560000000004</v>
      </c>
      <c r="AP519" s="13">
        <v>0.36111110000000002</v>
      </c>
      <c r="AQ519" s="13">
        <v>0.176564324247209</v>
      </c>
      <c r="AR519" s="13">
        <v>0.11111111</v>
      </c>
      <c r="AS519" s="13">
        <v>5.4327485784888198E-2</v>
      </c>
      <c r="AT519" s="13">
        <v>0.48894736842105202</v>
      </c>
      <c r="AU519" s="13">
        <v>0.64667182662538703</v>
      </c>
      <c r="AV519" s="13">
        <v>0.68808049535603699</v>
      </c>
      <c r="AW519" s="15">
        <v>4.7934785</v>
      </c>
      <c r="AX519" s="15">
        <v>8</v>
      </c>
      <c r="AY519" s="13">
        <v>0.80246913580246904</v>
      </c>
      <c r="AZ519" s="13">
        <v>0.106995884773662</v>
      </c>
      <c r="BA519" s="13">
        <v>0.25005728251737502</v>
      </c>
      <c r="BB519" s="13">
        <v>0.13405797</v>
      </c>
      <c r="BC519" s="13">
        <v>0.13405797</v>
      </c>
      <c r="BD519" s="13">
        <v>7.246377E-3</v>
      </c>
      <c r="BE519" s="13">
        <v>5.8149938460117503E-3</v>
      </c>
      <c r="BF519" s="33">
        <v>0</v>
      </c>
      <c r="BG519" s="13">
        <v>0</v>
      </c>
      <c r="BH519" s="36">
        <v>0</v>
      </c>
      <c r="BI519" s="38">
        <v>0</v>
      </c>
      <c r="BJ519" s="44">
        <v>0.80861244019138701</v>
      </c>
      <c r="BK519" s="44">
        <v>0.148325358851674</v>
      </c>
      <c r="BL519" s="13">
        <v>0.336015360702203</v>
      </c>
      <c r="BM519" s="44">
        <v>0.128930817610062</v>
      </c>
      <c r="BN519" s="44">
        <v>0.46855345911949597</v>
      </c>
      <c r="BO519" s="13">
        <v>0.19332161687170399</v>
      </c>
      <c r="BP519" s="13">
        <v>0.33333333333333298</v>
      </c>
      <c r="BQ519">
        <v>3.125E-2</v>
      </c>
      <c r="BR519">
        <v>3.6858006042295999E-2</v>
      </c>
      <c r="BS519" s="15">
        <v>7.4901960000000001</v>
      </c>
      <c r="BT519" s="3">
        <v>11</v>
      </c>
      <c r="BU519" s="13">
        <v>0.87336244541484698</v>
      </c>
      <c r="BV519" s="13">
        <v>0.347161572052401</v>
      </c>
      <c r="BW519" s="13">
        <v>0.64220972026879197</v>
      </c>
      <c r="BX519" s="13">
        <v>0.62745099999999998</v>
      </c>
      <c r="BY519" s="13">
        <v>3.9215687999999999E-2</v>
      </c>
      <c r="BZ519" s="13">
        <v>1.9607843999999999E-2</v>
      </c>
      <c r="CA519" s="52">
        <v>0</v>
      </c>
      <c r="CB519" s="13">
        <v>0</v>
      </c>
      <c r="CC519" s="13">
        <v>0</v>
      </c>
      <c r="CG519" s="50">
        <v>4</v>
      </c>
      <c r="CH519" s="50">
        <v>4</v>
      </c>
      <c r="CI519" s="44">
        <v>0</v>
      </c>
      <c r="CJ519" s="44">
        <v>0</v>
      </c>
      <c r="CK519" s="44">
        <v>0</v>
      </c>
      <c r="CL519" s="44">
        <v>0.18586387434554899</v>
      </c>
      <c r="CM519" s="44">
        <v>1.5706806282722498E-2</v>
      </c>
      <c r="CN519" s="13">
        <v>1.7034831382868199E-2</v>
      </c>
      <c r="CO519" s="15">
        <v>23</v>
      </c>
      <c r="CP519" s="7">
        <v>23</v>
      </c>
      <c r="CQ519" s="13">
        <v>7.421875E-2</v>
      </c>
      <c r="CR519" s="13">
        <v>0.951171875</v>
      </c>
      <c r="CS519" s="13">
        <v>0.187739151673044</v>
      </c>
      <c r="CT519" s="13">
        <v>1</v>
      </c>
      <c r="CU519" s="13">
        <v>7.421875E-2</v>
      </c>
      <c r="CV519" s="13">
        <v>1</v>
      </c>
      <c r="CW519" s="52">
        <v>0</v>
      </c>
      <c r="CX519" s="13">
        <v>0</v>
      </c>
      <c r="CY519" s="52">
        <v>0</v>
      </c>
      <c r="CZ519" s="13">
        <v>0</v>
      </c>
      <c r="DA519" t="s">
        <v>8227</v>
      </c>
    </row>
    <row r="520" spans="2:105" hidden="1" x14ac:dyDescent="0.25">
      <c r="B520">
        <v>0</v>
      </c>
      <c r="C520">
        <v>70007200</v>
      </c>
      <c r="D520" s="1" t="s">
        <v>9648</v>
      </c>
      <c r="E520">
        <v>1</v>
      </c>
      <c r="F520" s="27">
        <v>1</v>
      </c>
      <c r="G520" s="27">
        <v>0</v>
      </c>
      <c r="H520" s="27">
        <v>0</v>
      </c>
      <c r="I520" s="27">
        <v>0</v>
      </c>
      <c r="J520" s="27" t="s">
        <v>9647</v>
      </c>
      <c r="K520" s="5" t="s">
        <v>9627</v>
      </c>
      <c r="L520" s="5" t="s">
        <v>3318</v>
      </c>
      <c r="M520" s="9">
        <v>44389</v>
      </c>
      <c r="N520" s="9">
        <v>3.0931506849315</v>
      </c>
      <c r="O520" s="5">
        <v>386.26</v>
      </c>
      <c r="Q520" s="3">
        <v>50</v>
      </c>
      <c r="R520" s="3">
        <v>2.7</v>
      </c>
      <c r="S520" s="3">
        <v>1</v>
      </c>
      <c r="T520" s="11">
        <v>44.706192999999999</v>
      </c>
      <c r="U520">
        <v>-93.455213000000001</v>
      </c>
      <c r="V520" s="3">
        <v>20</v>
      </c>
      <c r="W520" s="3">
        <v>108</v>
      </c>
      <c r="X520" s="5">
        <v>41</v>
      </c>
      <c r="Y520" s="15">
        <v>23.833334000000001</v>
      </c>
      <c r="Z520" s="7">
        <v>30</v>
      </c>
      <c r="AA520" s="13">
        <v>0.40988372093023201</v>
      </c>
      <c r="AB520" s="13">
        <v>0.79651162790697605</v>
      </c>
      <c r="AC520" s="13">
        <v>0.72328398384925896</v>
      </c>
      <c r="AD520" s="13">
        <v>0.16666666999999999</v>
      </c>
      <c r="AE520" s="13">
        <v>6.8313955524286499E-2</v>
      </c>
      <c r="AF520" s="33">
        <v>0</v>
      </c>
      <c r="AG520" s="13">
        <v>0</v>
      </c>
      <c r="AH520" s="30">
        <v>0</v>
      </c>
      <c r="AI520" s="36">
        <v>0</v>
      </c>
      <c r="AJ520" s="37">
        <v>0</v>
      </c>
      <c r="AK520" s="38">
        <v>0</v>
      </c>
      <c r="AL520" s="31">
        <v>0.99</v>
      </c>
      <c r="AM520" s="7">
        <v>15</v>
      </c>
      <c r="AN520" s="15">
        <v>8.1547619999999998</v>
      </c>
      <c r="AO520" s="13">
        <v>6.5476194000000001E-2</v>
      </c>
      <c r="AP520" s="13">
        <v>5.9523809999999996E-3</v>
      </c>
      <c r="AQ520" s="13">
        <v>5.5137845638551196E-3</v>
      </c>
      <c r="AR520" s="13">
        <v>0</v>
      </c>
      <c r="AS520" s="13">
        <v>0</v>
      </c>
      <c r="AT520" s="13">
        <v>0.92631578947368398</v>
      </c>
      <c r="AU520" s="13">
        <v>0.29411764705882298</v>
      </c>
      <c r="AV520" s="13">
        <v>0.63699690402476705</v>
      </c>
      <c r="AW520" s="15">
        <v>4.7627119999999996</v>
      </c>
      <c r="AX520" s="15">
        <v>7</v>
      </c>
      <c r="AY520" s="13">
        <v>0.72432432432432403</v>
      </c>
      <c r="AZ520" s="13">
        <v>0.34324324324324301</v>
      </c>
      <c r="BA520" s="13">
        <v>0.63553043611089899</v>
      </c>
      <c r="BB520" s="13">
        <v>0.11016948999999999</v>
      </c>
      <c r="BC520" s="13">
        <v>0.11016948999999999</v>
      </c>
      <c r="BD520" s="13">
        <v>0</v>
      </c>
      <c r="BE520" s="13">
        <v>0</v>
      </c>
      <c r="BF520" s="33">
        <v>0</v>
      </c>
      <c r="BG520" s="13">
        <v>0</v>
      </c>
      <c r="BH520" s="36">
        <v>0</v>
      </c>
      <c r="BI520" s="38">
        <v>0</v>
      </c>
      <c r="BJ520" s="44">
        <v>0.45270270270270202</v>
      </c>
      <c r="BK520" s="44">
        <v>0.78378378378378299</v>
      </c>
      <c r="BL520" s="13">
        <v>0.68720855810551296</v>
      </c>
      <c r="BM520" s="44">
        <v>0.7109375</v>
      </c>
      <c r="BN520" s="44">
        <v>0.30859375</v>
      </c>
      <c r="BO520" s="13">
        <v>0.53353837141183302</v>
      </c>
      <c r="BS520" s="15">
        <v>6.9090910000000001</v>
      </c>
      <c r="BT520" s="3">
        <v>9</v>
      </c>
      <c r="BU520" s="13">
        <v>0.48351648351648302</v>
      </c>
      <c r="BV520" s="13">
        <v>0.38186813186813101</v>
      </c>
      <c r="BW520" s="13">
        <v>0.41498671667448001</v>
      </c>
      <c r="BX520" s="13">
        <v>0.27272728000000002</v>
      </c>
      <c r="BY520" s="13">
        <v>0</v>
      </c>
      <c r="BZ520" s="13">
        <v>0</v>
      </c>
      <c r="CA520" s="52">
        <v>0</v>
      </c>
      <c r="CB520" s="13">
        <v>0</v>
      </c>
      <c r="CC520" s="13">
        <v>0</v>
      </c>
      <c r="CG520" s="50">
        <v>6.75</v>
      </c>
      <c r="CH520" s="50">
        <v>7</v>
      </c>
      <c r="CI520" s="44">
        <v>0</v>
      </c>
      <c r="CJ520" s="44">
        <v>0</v>
      </c>
      <c r="CK520" s="44">
        <v>0</v>
      </c>
      <c r="CL520" s="44">
        <v>0.47222222222222199</v>
      </c>
      <c r="CM520" s="44">
        <v>0.82716049382715995</v>
      </c>
      <c r="CN520" s="13">
        <v>0.72349560279758995</v>
      </c>
      <c r="CO520" s="15">
        <v>17.208334000000001</v>
      </c>
      <c r="CP520" s="7">
        <v>27</v>
      </c>
      <c r="CQ520" s="13">
        <v>0.58040201005025105</v>
      </c>
      <c r="CR520" s="13">
        <v>0.73115577889447203</v>
      </c>
      <c r="CS520" s="13">
        <v>0.87014572987055205</v>
      </c>
      <c r="CT520" s="13">
        <v>0.45833333999999998</v>
      </c>
      <c r="CU520" s="13">
        <v>0.26601759370547401</v>
      </c>
      <c r="CV520" s="13">
        <v>0.375</v>
      </c>
      <c r="CW520" s="52">
        <v>4</v>
      </c>
      <c r="CX520" s="13">
        <v>0.16666666999999999</v>
      </c>
      <c r="CY520" s="52">
        <v>0</v>
      </c>
      <c r="CZ520" s="13">
        <v>0</v>
      </c>
      <c r="DA520" t="s">
        <v>9649</v>
      </c>
    </row>
    <row r="521" spans="2:105" hidden="1" x14ac:dyDescent="0.25">
      <c r="B521">
        <v>0</v>
      </c>
      <c r="C521">
        <v>3050000</v>
      </c>
      <c r="D521" s="1" t="s">
        <v>727</v>
      </c>
      <c r="E521">
        <v>1</v>
      </c>
      <c r="F521" s="27">
        <v>0</v>
      </c>
      <c r="G521" s="27">
        <v>0</v>
      </c>
      <c r="H521" s="27">
        <v>0</v>
      </c>
      <c r="I521" s="27">
        <v>1</v>
      </c>
      <c r="J521" s="27" t="s">
        <v>726</v>
      </c>
      <c r="K521" s="5" t="s">
        <v>728</v>
      </c>
      <c r="L521" s="5" t="s">
        <v>526</v>
      </c>
      <c r="M521" s="9">
        <v>44396</v>
      </c>
      <c r="N521" s="9">
        <v>3.0739726027397198</v>
      </c>
      <c r="O521" s="5">
        <v>517.01</v>
      </c>
      <c r="Q521" s="3">
        <v>32</v>
      </c>
      <c r="R521" s="3">
        <v>13.6</v>
      </c>
      <c r="S521" s="3">
        <v>1</v>
      </c>
      <c r="T521" s="11">
        <v>46.750276999999997</v>
      </c>
      <c r="U521">
        <v>-95.989671999999999</v>
      </c>
      <c r="V521" s="3">
        <v>172</v>
      </c>
      <c r="W521" s="3">
        <v>122</v>
      </c>
      <c r="X521" s="5">
        <v>31</v>
      </c>
      <c r="Y521" s="15">
        <v>18</v>
      </c>
      <c r="Z521" s="7">
        <v>36</v>
      </c>
      <c r="AA521" s="13">
        <v>0.42307692307692302</v>
      </c>
      <c r="AB521" s="13">
        <v>0.15865384615384601</v>
      </c>
      <c r="AC521" s="13">
        <v>0.17590847913862701</v>
      </c>
      <c r="AD521" s="13">
        <v>0.1</v>
      </c>
      <c r="AE521" s="13">
        <v>4.2307692938126001E-2</v>
      </c>
      <c r="AF521" s="33">
        <v>1</v>
      </c>
      <c r="AG521" s="13">
        <v>0.02</v>
      </c>
      <c r="AH521" s="30">
        <v>8.4615382724083296E-3</v>
      </c>
      <c r="AI521" s="36">
        <v>0</v>
      </c>
      <c r="AJ521" s="37">
        <v>0</v>
      </c>
      <c r="AK521" s="38">
        <v>0</v>
      </c>
      <c r="AL521" s="31">
        <v>1.24</v>
      </c>
      <c r="AM521" s="7">
        <v>19</v>
      </c>
      <c r="AN521" s="15">
        <v>12.302158</v>
      </c>
      <c r="AO521" s="13">
        <v>0.64748203999999998</v>
      </c>
      <c r="AP521" s="13">
        <v>0.15107913000000001</v>
      </c>
      <c r="AQ521" s="13">
        <v>9.5418399886081001E-2</v>
      </c>
      <c r="AR521" s="13">
        <v>1.438849E-2</v>
      </c>
      <c r="AS521" s="13">
        <v>9.0874670759627692E-3</v>
      </c>
      <c r="AT521" s="13">
        <v>0.63157894736842102</v>
      </c>
      <c r="AU521" s="13">
        <v>0.47097523219814202</v>
      </c>
      <c r="AV521" s="13">
        <v>0.66331269349845201</v>
      </c>
      <c r="AW521" s="15">
        <v>5.8521400000000003</v>
      </c>
      <c r="AX521" s="15">
        <v>8</v>
      </c>
      <c r="AY521" s="13">
        <v>0.65675675675675604</v>
      </c>
      <c r="AZ521" s="13">
        <v>0.73243243243243195</v>
      </c>
      <c r="BA521" s="13">
        <v>0.91331245703811104</v>
      </c>
      <c r="BB521" s="13">
        <v>0.43968869999999999</v>
      </c>
      <c r="BC521" s="13">
        <v>0.43968869999999999</v>
      </c>
      <c r="BD521" s="13">
        <v>3.8910503999999999E-2</v>
      </c>
      <c r="BE521" s="13">
        <v>2.5554736693565901E-2</v>
      </c>
      <c r="BF521" s="33">
        <v>0</v>
      </c>
      <c r="BG521" s="13">
        <v>0</v>
      </c>
      <c r="BH521" s="36">
        <v>0</v>
      </c>
      <c r="BI521" s="38">
        <v>0</v>
      </c>
      <c r="BJ521" s="44">
        <v>0.94537815126050395</v>
      </c>
      <c r="BK521" s="44">
        <v>0.84033613445378097</v>
      </c>
      <c r="BL521" s="13">
        <v>0.98409070128920095</v>
      </c>
      <c r="BM521" s="44">
        <v>0.90234375</v>
      </c>
      <c r="BN521" s="44">
        <v>0.7890625</v>
      </c>
      <c r="BO521" s="13">
        <v>0.97407732864674801</v>
      </c>
      <c r="BS521" s="15">
        <v>8.944445</v>
      </c>
      <c r="BT521" s="3">
        <v>11</v>
      </c>
      <c r="BU521" s="13">
        <v>0.409326424870466</v>
      </c>
      <c r="BV521" s="13">
        <v>0.77979274611398897</v>
      </c>
      <c r="BW521" s="13">
        <v>0.66940146897952801</v>
      </c>
      <c r="BX521" s="13">
        <v>0.94444439999999996</v>
      </c>
      <c r="BY521" s="13">
        <v>0.44444444999999999</v>
      </c>
      <c r="BZ521" s="13">
        <v>5.5555555999999999E-2</v>
      </c>
      <c r="CA521" s="52">
        <v>0</v>
      </c>
      <c r="CB521" s="13">
        <v>0</v>
      </c>
      <c r="CC521" s="13">
        <v>0</v>
      </c>
      <c r="CG521" s="50">
        <v>5.3333335000000002</v>
      </c>
      <c r="CH521" s="50">
        <v>6</v>
      </c>
      <c r="CI521" s="44">
        <v>0</v>
      </c>
      <c r="CJ521" s="44">
        <v>0</v>
      </c>
      <c r="CK521" s="44">
        <v>0</v>
      </c>
      <c r="CL521" s="44">
        <v>7.4879227053140096E-2</v>
      </c>
      <c r="CM521" s="44">
        <v>0.190821256038647</v>
      </c>
      <c r="CN521" s="13">
        <v>6.8762551069870503E-2</v>
      </c>
      <c r="CO521" s="15">
        <v>21.5</v>
      </c>
      <c r="CP521" s="7">
        <v>25</v>
      </c>
      <c r="CQ521" s="13">
        <v>0.20351758793969801</v>
      </c>
      <c r="CR521" s="13">
        <v>0.85427135678391897</v>
      </c>
      <c r="CS521" s="13">
        <v>0.44989009199706897</v>
      </c>
      <c r="CT521" s="13">
        <v>1</v>
      </c>
      <c r="CU521" s="13">
        <v>0.20351758793969801</v>
      </c>
      <c r="CV521" s="13">
        <v>0.75</v>
      </c>
      <c r="CW521" s="52">
        <v>4</v>
      </c>
      <c r="CX521" s="13">
        <v>0.25</v>
      </c>
      <c r="CY521" s="52">
        <v>0</v>
      </c>
      <c r="CZ521" s="13">
        <v>0</v>
      </c>
      <c r="DA521" t="s">
        <v>729</v>
      </c>
    </row>
    <row r="522" spans="2:105" hidden="1" x14ac:dyDescent="0.25">
      <c r="B522">
        <v>0</v>
      </c>
      <c r="C522">
        <v>71002300</v>
      </c>
      <c r="D522" s="1" t="s">
        <v>9702</v>
      </c>
      <c r="E522">
        <v>1</v>
      </c>
      <c r="F522" s="27">
        <v>0</v>
      </c>
      <c r="G522" s="27">
        <v>1</v>
      </c>
      <c r="H522" s="27">
        <v>0</v>
      </c>
      <c r="I522" s="27">
        <v>0</v>
      </c>
      <c r="J522" s="27" t="s">
        <v>9701</v>
      </c>
      <c r="K522" s="5" t="s">
        <v>9699</v>
      </c>
      <c r="L522" s="5" t="s">
        <v>9688</v>
      </c>
      <c r="M522" s="9">
        <v>39244</v>
      </c>
      <c r="N522" s="9">
        <v>17.189041095890399</v>
      </c>
      <c r="O522" s="5">
        <v>56.9</v>
      </c>
      <c r="P522" s="7">
        <v>5.0999999999999996</v>
      </c>
      <c r="Q522" s="3">
        <v>7</v>
      </c>
      <c r="R522" s="3">
        <v>5.5</v>
      </c>
      <c r="S522" s="3">
        <v>1</v>
      </c>
      <c r="X522" s="5">
        <v>40</v>
      </c>
      <c r="Y522" s="15">
        <v>22.117647000000002</v>
      </c>
      <c r="Z522" s="7">
        <v>31</v>
      </c>
      <c r="AA522" s="13">
        <v>0.71864406779661005</v>
      </c>
      <c r="AB522" s="13">
        <v>0.67457627118644004</v>
      </c>
      <c r="AC522" s="13">
        <v>0.89037685060565197</v>
      </c>
      <c r="AD522" s="13">
        <v>5.8823529999999999E-2</v>
      </c>
      <c r="AE522" s="13">
        <v>4.2273180616103898E-2</v>
      </c>
      <c r="AF522" s="33">
        <v>0</v>
      </c>
      <c r="AG522" s="13">
        <v>0</v>
      </c>
      <c r="AH522" s="30">
        <v>0</v>
      </c>
      <c r="AI522" s="36">
        <v>0</v>
      </c>
      <c r="AJ522" s="37">
        <v>0</v>
      </c>
      <c r="AK522" s="38">
        <v>0</v>
      </c>
      <c r="AW522" s="15">
        <v>3.6411150000000001</v>
      </c>
      <c r="AX522" s="15">
        <v>7</v>
      </c>
      <c r="AY522" s="13">
        <v>0.64028776978417201</v>
      </c>
      <c r="AZ522" s="13">
        <v>0.31115107913668999</v>
      </c>
      <c r="BA522" s="13">
        <v>0.53937218360956196</v>
      </c>
      <c r="BB522" s="13">
        <v>3.4843206000000002E-3</v>
      </c>
      <c r="BC522" s="13">
        <v>3.4843206000000002E-3</v>
      </c>
      <c r="BD522" s="13">
        <v>0</v>
      </c>
      <c r="BE522" s="13">
        <v>0</v>
      </c>
      <c r="BF522" s="33">
        <v>0</v>
      </c>
      <c r="BG522" s="13">
        <v>0</v>
      </c>
      <c r="BH522" s="36">
        <v>0</v>
      </c>
      <c r="BI522" s="38">
        <v>0</v>
      </c>
      <c r="BJ522" s="44">
        <v>1</v>
      </c>
      <c r="BK522" s="44">
        <v>0.56666666666666599</v>
      </c>
      <c r="BL522" s="13">
        <v>0.88269178019566596</v>
      </c>
      <c r="BM522" s="44">
        <v>0.70700636942675099</v>
      </c>
      <c r="BN522" s="44">
        <v>0.26433121019108202</v>
      </c>
      <c r="BO522" s="13">
        <v>0.47319859402460401</v>
      </c>
      <c r="BS522" s="15">
        <v>5.8421054000000003</v>
      </c>
      <c r="BT522" s="3">
        <v>9</v>
      </c>
      <c r="BU522" s="13">
        <v>0.76615969581748999</v>
      </c>
      <c r="BV522" s="13">
        <v>0.262357414448669</v>
      </c>
      <c r="BW522" s="13">
        <v>0.44764807001093898</v>
      </c>
      <c r="BX522" s="13">
        <v>5.2631579999999997E-2</v>
      </c>
      <c r="BY522" s="13">
        <v>0</v>
      </c>
      <c r="BZ522" s="13">
        <v>0</v>
      </c>
      <c r="CA522" s="52">
        <v>0</v>
      </c>
      <c r="CB522" s="13">
        <v>0</v>
      </c>
      <c r="CC522" s="13">
        <v>0</v>
      </c>
      <c r="DA522" t="s">
        <v>9703</v>
      </c>
    </row>
    <row r="523" spans="2:105" hidden="1" x14ac:dyDescent="0.25">
      <c r="B523">
        <v>0</v>
      </c>
      <c r="C523">
        <v>73010600</v>
      </c>
      <c r="D523" s="1" t="s">
        <v>9860</v>
      </c>
      <c r="E523">
        <v>0</v>
      </c>
      <c r="F523" s="27">
        <v>0</v>
      </c>
      <c r="G523" s="27">
        <v>0</v>
      </c>
      <c r="H523" s="27">
        <v>0</v>
      </c>
      <c r="I523" s="27">
        <v>0</v>
      </c>
      <c r="J523" s="27" t="s">
        <v>9859</v>
      </c>
      <c r="K523" s="5" t="s">
        <v>9794</v>
      </c>
      <c r="L523" s="5" t="s">
        <v>9749</v>
      </c>
      <c r="M523" s="9">
        <v>44046</v>
      </c>
      <c r="N523" s="9">
        <v>4.0328767123287603</v>
      </c>
      <c r="O523" s="5">
        <v>557.30999999999995</v>
      </c>
      <c r="P523" s="7">
        <v>26.4</v>
      </c>
      <c r="Q523" s="3">
        <v>70</v>
      </c>
      <c r="R523" s="3">
        <v>18.7</v>
      </c>
      <c r="S523" s="3">
        <v>1</v>
      </c>
      <c r="T523" s="11">
        <v>45.529753999999997</v>
      </c>
      <c r="U523">
        <v>-94.463582000000002</v>
      </c>
      <c r="V523" s="3">
        <v>61</v>
      </c>
      <c r="W523" s="3">
        <v>68</v>
      </c>
      <c r="X523" s="5">
        <v>27</v>
      </c>
      <c r="Y523" s="15">
        <v>14.990292</v>
      </c>
      <c r="Z523" s="7">
        <v>30</v>
      </c>
      <c r="AA523" s="13">
        <v>0.80434782608695599</v>
      </c>
      <c r="AB523" s="13">
        <v>1.4492753623188401E-2</v>
      </c>
      <c r="AC523" s="13">
        <v>3.8290713324360702E-2</v>
      </c>
      <c r="AD523" s="13">
        <v>9.7087379999999997E-3</v>
      </c>
      <c r="AE523" s="13">
        <v>7.8092022677478503E-3</v>
      </c>
      <c r="AF523" s="33">
        <v>0</v>
      </c>
      <c r="AG523" s="13">
        <v>0</v>
      </c>
      <c r="AH523" s="30">
        <v>0</v>
      </c>
      <c r="AI523" s="36">
        <v>0</v>
      </c>
      <c r="AJ523" s="37">
        <v>0</v>
      </c>
      <c r="AK523" s="38">
        <v>0</v>
      </c>
      <c r="AL523" s="31">
        <v>1.05</v>
      </c>
      <c r="AM523" s="7">
        <v>17</v>
      </c>
      <c r="AN523" s="15">
        <v>10.355029999999999</v>
      </c>
      <c r="AO523" s="13">
        <v>0.25443786000000002</v>
      </c>
      <c r="AP523" s="13">
        <v>8.8757396000000002E-2</v>
      </c>
      <c r="AQ523" s="13">
        <v>7.7265648716374397E-2</v>
      </c>
      <c r="AR523" s="13">
        <v>0</v>
      </c>
      <c r="AS523" s="13">
        <v>0</v>
      </c>
      <c r="AT523" s="13">
        <v>0.87052631578947304</v>
      </c>
      <c r="AU523" s="13">
        <v>0.33088235294117602</v>
      </c>
      <c r="AV523" s="13">
        <v>0.65402476780185703</v>
      </c>
      <c r="AW523" s="15">
        <v>5.489655</v>
      </c>
      <c r="AX523" s="15">
        <v>8</v>
      </c>
      <c r="AY523" s="13">
        <v>0.61946902654867197</v>
      </c>
      <c r="AZ523" s="13">
        <v>0.42477876106194601</v>
      </c>
      <c r="BA523" s="13">
        <v>0.66218590086305595</v>
      </c>
      <c r="BB523" s="13">
        <v>0.18620689000000001</v>
      </c>
      <c r="BC523" s="13">
        <v>0.18620689000000001</v>
      </c>
      <c r="BD523" s="13">
        <v>2.0689655000000001E-2</v>
      </c>
      <c r="BE523" s="13">
        <v>1.28166005015373E-2</v>
      </c>
      <c r="BF523" s="33">
        <v>0</v>
      </c>
      <c r="BG523" s="13">
        <v>0</v>
      </c>
      <c r="BH523" s="36">
        <v>0</v>
      </c>
      <c r="BI523" s="38">
        <v>0</v>
      </c>
      <c r="BJ523" s="44">
        <v>0.84</v>
      </c>
      <c r="BK523" s="44">
        <v>0.46</v>
      </c>
      <c r="BL523" s="13">
        <v>0.72058151229770495</v>
      </c>
      <c r="BM523" s="44">
        <v>0.72727272727272696</v>
      </c>
      <c r="BN523" s="44">
        <v>0.263636363636363</v>
      </c>
      <c r="BO523" s="13">
        <v>0.48374340949033301</v>
      </c>
      <c r="BS523" s="15">
        <v>7.0588236000000002</v>
      </c>
      <c r="BT523" s="3">
        <v>11</v>
      </c>
      <c r="BU523" s="13">
        <v>0.64583333333333304</v>
      </c>
      <c r="BV523" s="13">
        <v>0.49583333333333302</v>
      </c>
      <c r="BW523" s="13">
        <v>0.67072980153148898</v>
      </c>
      <c r="BX523" s="13">
        <v>0.44117646999999999</v>
      </c>
      <c r="BY523" s="13">
        <v>0.23529412</v>
      </c>
      <c r="BZ523" s="13">
        <v>2.9411764999999999E-2</v>
      </c>
      <c r="CA523" s="52">
        <v>0</v>
      </c>
      <c r="CB523" s="13">
        <v>0</v>
      </c>
      <c r="CC523" s="13">
        <v>0</v>
      </c>
      <c r="CO523" s="15">
        <v>17.666665999999999</v>
      </c>
      <c r="CP523" s="7">
        <v>23</v>
      </c>
      <c r="CQ523" s="13">
        <v>0.107692307692307</v>
      </c>
      <c r="CR523" s="13">
        <v>0.73076923076922995</v>
      </c>
      <c r="CS523" s="13">
        <v>0.20752259220060201</v>
      </c>
      <c r="CT523" s="13">
        <v>0.88888889999999998</v>
      </c>
      <c r="CU523" s="13">
        <v>9.5726496439713704E-2</v>
      </c>
      <c r="CV523" s="13">
        <v>0.33333333999999998</v>
      </c>
      <c r="CW523" s="52">
        <v>0</v>
      </c>
      <c r="CX523" s="13">
        <v>0</v>
      </c>
      <c r="CY523" s="52">
        <v>0</v>
      </c>
      <c r="CZ523" s="13">
        <v>0</v>
      </c>
      <c r="DA523" t="s">
        <v>9861</v>
      </c>
    </row>
    <row r="524" spans="2:105" hidden="1" x14ac:dyDescent="0.25">
      <c r="B524">
        <v>0</v>
      </c>
      <c r="C524">
        <v>86029800</v>
      </c>
      <c r="D524" s="1" t="s">
        <v>3936</v>
      </c>
      <c r="E524">
        <v>0</v>
      </c>
      <c r="F524" s="27">
        <v>0</v>
      </c>
      <c r="G524" s="27">
        <v>0</v>
      </c>
      <c r="H524" s="27">
        <v>0</v>
      </c>
      <c r="I524" s="27">
        <v>0</v>
      </c>
      <c r="J524" s="27" t="s">
        <v>10522</v>
      </c>
      <c r="K524" s="5" t="s">
        <v>10501</v>
      </c>
      <c r="L524" s="5" t="s">
        <v>1223</v>
      </c>
      <c r="M524" s="9">
        <v>42940</v>
      </c>
      <c r="N524" s="9">
        <v>7.0630136986301304</v>
      </c>
      <c r="O524" s="5">
        <v>92.94</v>
      </c>
      <c r="Q524" s="3">
        <v>35</v>
      </c>
      <c r="R524" s="3">
        <v>4.8</v>
      </c>
      <c r="S524" s="3">
        <v>1</v>
      </c>
      <c r="T524" s="11">
        <v>45.250630999999998</v>
      </c>
      <c r="U524">
        <v>-94.259618000000003</v>
      </c>
      <c r="V524" s="3">
        <v>42</v>
      </c>
      <c r="W524" s="3">
        <v>79</v>
      </c>
      <c r="X524" s="5">
        <v>24</v>
      </c>
      <c r="Y524" s="15">
        <v>23.777778999999999</v>
      </c>
      <c r="Z524" s="7">
        <v>34</v>
      </c>
      <c r="AA524" s="13">
        <v>0.60196078431372502</v>
      </c>
      <c r="AB524" s="13">
        <v>0.58627450980392104</v>
      </c>
      <c r="AC524" s="13">
        <v>0.759757738896366</v>
      </c>
      <c r="AD524" s="13">
        <v>0.11111111</v>
      </c>
      <c r="AE524" s="13">
        <v>6.6884532088742496E-2</v>
      </c>
      <c r="AF524" s="33">
        <v>0</v>
      </c>
      <c r="AG524" s="13">
        <v>0</v>
      </c>
      <c r="AH524" s="30">
        <v>0</v>
      </c>
      <c r="AI524" s="36">
        <v>0</v>
      </c>
      <c r="AJ524" s="37">
        <v>0</v>
      </c>
      <c r="AK524" s="38">
        <v>0</v>
      </c>
      <c r="AL524" s="31">
        <v>1.04</v>
      </c>
      <c r="AM524" s="7">
        <v>20</v>
      </c>
      <c r="AN524" s="15">
        <v>10.177216</v>
      </c>
      <c r="AO524" s="13">
        <v>0.31645570000000001</v>
      </c>
      <c r="AP524" s="13">
        <v>0.13924049999999999</v>
      </c>
      <c r="AQ524" s="13">
        <v>8.9846766873409797E-2</v>
      </c>
      <c r="AR524" s="13">
        <v>2.5316456000000001E-2</v>
      </c>
      <c r="AS524" s="13">
        <v>1.6335776560008501E-2</v>
      </c>
      <c r="AT524" s="13">
        <v>0.64526315789473598</v>
      </c>
      <c r="AU524" s="13">
        <v>0.32507739938080399</v>
      </c>
      <c r="AV524" s="13">
        <v>0.53869969040247601</v>
      </c>
      <c r="AW524" s="15">
        <v>5.7354500000000002</v>
      </c>
      <c r="AX524" s="15">
        <v>8</v>
      </c>
      <c r="AY524" s="13">
        <v>0.97101449275362295</v>
      </c>
      <c r="AZ524" s="13">
        <v>3.6231884057971002E-2</v>
      </c>
      <c r="BA524" s="13">
        <v>0.11112808370885199</v>
      </c>
      <c r="BB524" s="13">
        <v>0.33015874000000001</v>
      </c>
      <c r="BC524" s="13">
        <v>0.33015874000000001</v>
      </c>
      <c r="BD524" s="13">
        <v>2.5396826000000001E-2</v>
      </c>
      <c r="BE524" s="13">
        <v>2.4660685869014699E-2</v>
      </c>
      <c r="BF524" s="33">
        <v>0</v>
      </c>
      <c r="BG524" s="13">
        <v>0</v>
      </c>
      <c r="BH524" s="36">
        <v>0</v>
      </c>
      <c r="BI524" s="38">
        <v>0</v>
      </c>
      <c r="BJ524" s="44">
        <v>0.81952662721893399</v>
      </c>
      <c r="BK524" s="44">
        <v>0.46153846153846101</v>
      </c>
      <c r="BL524" s="13">
        <v>0.71271829569351697</v>
      </c>
      <c r="BM524" s="44">
        <v>0.76838235294117596</v>
      </c>
      <c r="BN524" s="44">
        <v>0.33823529411764702</v>
      </c>
      <c r="BO524" s="13">
        <v>0.60061511423549996</v>
      </c>
      <c r="BS524" s="15">
        <v>7.3450704</v>
      </c>
      <c r="BT524" s="3">
        <v>12</v>
      </c>
      <c r="BU524" s="13">
        <v>0.92523364485981296</v>
      </c>
      <c r="BV524" s="13">
        <v>0.39252336448598102</v>
      </c>
      <c r="BW524" s="13">
        <v>0.73769338959212305</v>
      </c>
      <c r="BX524" s="13">
        <v>0.61267609999999995</v>
      </c>
      <c r="BY524" s="13">
        <v>0.1056338</v>
      </c>
      <c r="BZ524" s="13">
        <v>1.4084507E-2</v>
      </c>
      <c r="CA524" s="52">
        <v>1</v>
      </c>
      <c r="CB524" s="13">
        <v>7.0422534000000002E-3</v>
      </c>
      <c r="CC524" s="13">
        <v>6.5157297720140296E-3</v>
      </c>
      <c r="CG524" s="50">
        <v>5.6428570000000002</v>
      </c>
      <c r="CH524" s="50">
        <v>7</v>
      </c>
      <c r="CI524" s="44">
        <v>0</v>
      </c>
      <c r="CJ524" s="44">
        <v>0</v>
      </c>
      <c r="CK524" s="44">
        <v>0</v>
      </c>
      <c r="CL524" s="44">
        <v>0.30658436213991702</v>
      </c>
      <c r="CM524" s="44">
        <v>0.28395061728394999</v>
      </c>
      <c r="CN524" s="13">
        <v>0.270964614638875</v>
      </c>
      <c r="CO524" s="15">
        <v>23.25</v>
      </c>
      <c r="CP524" s="7">
        <v>26</v>
      </c>
      <c r="CQ524" s="13">
        <v>7.4418604651162706E-2</v>
      </c>
      <c r="CR524" s="13">
        <v>0.98139534883720903</v>
      </c>
      <c r="CS524" s="13">
        <v>0.19380444516811801</v>
      </c>
      <c r="CT524" s="13">
        <v>1</v>
      </c>
      <c r="CU524" s="13">
        <v>7.4418604651162706E-2</v>
      </c>
      <c r="CV524" s="13">
        <v>1</v>
      </c>
      <c r="CW524" s="52">
        <v>1</v>
      </c>
      <c r="CX524" s="13">
        <v>0.25</v>
      </c>
      <c r="CY524" s="52">
        <v>0</v>
      </c>
      <c r="CZ524" s="13">
        <v>0</v>
      </c>
      <c r="DA524" t="s">
        <v>10523</v>
      </c>
    </row>
    <row r="525" spans="2:105" hidden="1" x14ac:dyDescent="0.25">
      <c r="B525">
        <v>0</v>
      </c>
      <c r="C525">
        <v>31024700</v>
      </c>
      <c r="D525" s="1" t="s">
        <v>5021</v>
      </c>
      <c r="E525">
        <v>1</v>
      </c>
      <c r="F525" s="27">
        <v>0</v>
      </c>
      <c r="G525" s="27">
        <v>0</v>
      </c>
      <c r="H525" s="27">
        <v>1</v>
      </c>
      <c r="I525" s="27">
        <v>0</v>
      </c>
      <c r="J525" s="27" t="s">
        <v>5020</v>
      </c>
      <c r="K525" s="5" t="s">
        <v>4985</v>
      </c>
      <c r="L525" s="5" t="s">
        <v>2035</v>
      </c>
      <c r="M525" s="9">
        <v>40763</v>
      </c>
      <c r="N525" s="9">
        <v>13.027397260273901</v>
      </c>
      <c r="O525" s="5">
        <v>258.52</v>
      </c>
      <c r="Q525" s="3">
        <v>29</v>
      </c>
      <c r="R525" s="3">
        <v>6</v>
      </c>
      <c r="S525" s="3">
        <v>0</v>
      </c>
      <c r="V525" s="3">
        <v>162</v>
      </c>
      <c r="W525" s="3">
        <v>74</v>
      </c>
      <c r="X525" s="5">
        <v>31</v>
      </c>
      <c r="Y525" s="15">
        <v>20.384615</v>
      </c>
      <c r="Z525" s="7">
        <v>35</v>
      </c>
      <c r="AA525" s="13">
        <v>0.54661016949152497</v>
      </c>
      <c r="AB525" s="13">
        <v>0.38347457627118597</v>
      </c>
      <c r="AC525" s="13">
        <v>0.51742934051143996</v>
      </c>
      <c r="AD525" s="13">
        <v>7.6923080000000005E-2</v>
      </c>
      <c r="AE525" s="13">
        <v>4.2046937681103097E-2</v>
      </c>
      <c r="AF525" s="33">
        <v>1</v>
      </c>
      <c r="AG525" s="13">
        <v>2.5641026000000001E-2</v>
      </c>
      <c r="AH525" s="30">
        <v>1.4015645554320701E-2</v>
      </c>
      <c r="AI525" s="36">
        <v>0</v>
      </c>
      <c r="AJ525" s="37">
        <v>0</v>
      </c>
      <c r="AK525" s="38">
        <v>0</v>
      </c>
      <c r="AW525" s="15">
        <v>5.8289474999999999</v>
      </c>
      <c r="AX525" s="15">
        <v>8</v>
      </c>
      <c r="AY525" s="13">
        <v>0.34057971014492699</v>
      </c>
      <c r="AZ525" s="13">
        <v>0.62077294685990303</v>
      </c>
      <c r="BA525" s="13">
        <v>0.56503475139387405</v>
      </c>
      <c r="BB525" s="13">
        <v>0.32894737000000002</v>
      </c>
      <c r="BC525" s="13">
        <v>0.32894737000000002</v>
      </c>
      <c r="BD525" s="13">
        <v>2.6315789999999999E-2</v>
      </c>
      <c r="BE525" s="13">
        <v>8.9626240179590498E-3</v>
      </c>
      <c r="BF525" s="33">
        <v>0</v>
      </c>
      <c r="BG525" s="13">
        <v>0</v>
      </c>
      <c r="BH525" s="36">
        <v>0</v>
      </c>
      <c r="BI525" s="38">
        <v>0</v>
      </c>
      <c r="BJ525" s="44">
        <v>0.19496855345911901</v>
      </c>
      <c r="BK525" s="44">
        <v>0.25471698113207503</v>
      </c>
      <c r="BL525" s="13">
        <v>0.17152784127274301</v>
      </c>
      <c r="BS525" s="15">
        <v>7.4117645999999997</v>
      </c>
      <c r="BT525" s="3">
        <v>11</v>
      </c>
      <c r="BU525" s="13">
        <v>0.865979381443299</v>
      </c>
      <c r="BV525" s="13">
        <v>0.634020618556701</v>
      </c>
      <c r="BW525" s="13">
        <v>0.92561337709017</v>
      </c>
      <c r="BX525" s="13">
        <v>0.49411765000000002</v>
      </c>
      <c r="BY525" s="13">
        <v>0.14117647999999999</v>
      </c>
      <c r="BZ525" s="13">
        <v>3.5294119999999998E-2</v>
      </c>
      <c r="CA525" s="52">
        <v>0</v>
      </c>
      <c r="CB525" s="13">
        <v>0</v>
      </c>
      <c r="CC525" s="13">
        <v>0</v>
      </c>
      <c r="CG525" s="50">
        <v>5.5</v>
      </c>
      <c r="CH525" s="50">
        <v>6</v>
      </c>
      <c r="CI525" s="44">
        <v>0</v>
      </c>
      <c r="CJ525" s="44">
        <v>0</v>
      </c>
      <c r="CK525" s="44">
        <v>0</v>
      </c>
      <c r="CL525" s="44">
        <v>9.2274678111587904E-2</v>
      </c>
      <c r="CM525" s="44">
        <v>0.291845493562231</v>
      </c>
      <c r="CN525" s="13">
        <v>0.11353091891143199</v>
      </c>
      <c r="CO525" s="15">
        <v>16.375</v>
      </c>
      <c r="CP525" s="7">
        <v>21</v>
      </c>
      <c r="CQ525" s="13">
        <v>0.19230769230769201</v>
      </c>
      <c r="CR525" s="13">
        <v>0.58173076923076905</v>
      </c>
      <c r="CS525" s="13">
        <v>0.295367581209802</v>
      </c>
      <c r="CT525" s="13">
        <v>0.625</v>
      </c>
      <c r="CU525" s="13">
        <v>0.120192307692307</v>
      </c>
      <c r="CV525" s="13">
        <v>0.25</v>
      </c>
      <c r="CW525" s="52">
        <v>0</v>
      </c>
      <c r="CX525" s="13">
        <v>0</v>
      </c>
      <c r="CY525" s="52">
        <v>0</v>
      </c>
      <c r="CZ525" s="13">
        <v>0</v>
      </c>
      <c r="DA525" t="s">
        <v>5022</v>
      </c>
    </row>
    <row r="526" spans="2:105" hidden="1" x14ac:dyDescent="0.25">
      <c r="B526">
        <v>0</v>
      </c>
      <c r="C526">
        <v>10000200</v>
      </c>
      <c r="D526" s="1" t="s">
        <v>1235</v>
      </c>
      <c r="E526">
        <v>1</v>
      </c>
      <c r="F526" s="27">
        <v>0</v>
      </c>
      <c r="G526" s="27">
        <v>1</v>
      </c>
      <c r="H526" s="27">
        <v>0</v>
      </c>
      <c r="I526" s="27">
        <v>0</v>
      </c>
      <c r="J526" s="27" t="s">
        <v>1234</v>
      </c>
      <c r="K526" s="5" t="s">
        <v>1236</v>
      </c>
      <c r="L526" s="5" t="s">
        <v>1237</v>
      </c>
      <c r="M526" s="9">
        <v>44369</v>
      </c>
      <c r="N526" s="9">
        <v>3.1479452054794499</v>
      </c>
      <c r="O526" s="5">
        <v>296.20999999999998</v>
      </c>
      <c r="P526" s="7">
        <v>21</v>
      </c>
      <c r="Q526" s="3">
        <v>49</v>
      </c>
      <c r="R526" s="3">
        <v>8</v>
      </c>
      <c r="S526" s="3">
        <v>1</v>
      </c>
      <c r="T526" s="11">
        <v>44.834358000000002</v>
      </c>
      <c r="U526">
        <v>-93.512338</v>
      </c>
      <c r="V526" s="3">
        <v>11</v>
      </c>
      <c r="W526" s="3">
        <v>99</v>
      </c>
      <c r="X526" s="5">
        <v>24</v>
      </c>
      <c r="Y526" s="15">
        <v>26</v>
      </c>
      <c r="Z526" s="7">
        <v>38</v>
      </c>
      <c r="AA526" s="13">
        <v>0.71875</v>
      </c>
      <c r="AB526" s="13">
        <v>0.89903846153846101</v>
      </c>
      <c r="AC526" s="13">
        <v>0.96890982503364698</v>
      </c>
      <c r="AD526" s="13">
        <v>0.23809524000000001</v>
      </c>
      <c r="AE526" s="13">
        <v>0.171130952890962</v>
      </c>
      <c r="AF526" s="33">
        <v>3</v>
      </c>
      <c r="AG526" s="13">
        <v>4.7619050000000003E-2</v>
      </c>
      <c r="AH526" s="30">
        <v>3.4226191113702897E-2</v>
      </c>
      <c r="AI526" s="36">
        <v>0</v>
      </c>
      <c r="AJ526" s="37">
        <v>0</v>
      </c>
      <c r="AK526" s="38">
        <v>0</v>
      </c>
      <c r="AL526" s="31">
        <v>0.87</v>
      </c>
      <c r="AM526" s="7">
        <v>20</v>
      </c>
      <c r="AN526" s="15">
        <v>9.2807019999999998</v>
      </c>
      <c r="AO526" s="13">
        <v>0.21052631999999999</v>
      </c>
      <c r="AP526" s="13">
        <v>0.14035088000000001</v>
      </c>
      <c r="AQ526" s="13">
        <v>5.1560480531893202E-2</v>
      </c>
      <c r="AR526" s="13">
        <v>3.5087720000000003E-2</v>
      </c>
      <c r="AS526" s="13">
        <v>1.28901201329733E-2</v>
      </c>
      <c r="AT526" s="13">
        <v>0.36736842105263101</v>
      </c>
      <c r="AU526" s="13">
        <v>0.22329721362229099</v>
      </c>
      <c r="AV526" s="13">
        <v>0.269349845201238</v>
      </c>
      <c r="AW526" s="15">
        <v>5.1456949999999999</v>
      </c>
      <c r="AX526" s="15">
        <v>7</v>
      </c>
      <c r="AY526" s="13">
        <v>0.45945945945945899</v>
      </c>
      <c r="AZ526" s="13">
        <v>0.45135135135135102</v>
      </c>
      <c r="BA526" s="13">
        <v>0.55697701061635896</v>
      </c>
      <c r="BB526" s="13">
        <v>0.31125829999999999</v>
      </c>
      <c r="BC526" s="13">
        <v>0.31125829999999999</v>
      </c>
      <c r="BD526" s="13">
        <v>0</v>
      </c>
      <c r="BE526" s="13">
        <v>0</v>
      </c>
      <c r="BF526" s="33">
        <v>0</v>
      </c>
      <c r="BG526" s="13">
        <v>0</v>
      </c>
      <c r="BH526" s="36">
        <v>0</v>
      </c>
      <c r="BI526" s="38">
        <v>0</v>
      </c>
      <c r="BJ526" s="44">
        <v>0.20168067226890701</v>
      </c>
      <c r="BK526" s="44">
        <v>8.4033613445378103E-2</v>
      </c>
      <c r="BL526" s="13">
        <v>7.6254914510377594E-2</v>
      </c>
      <c r="BS526" s="15">
        <v>6.44</v>
      </c>
      <c r="BT526" s="3">
        <v>10</v>
      </c>
      <c r="BU526" s="13">
        <v>0.60362694300518105</v>
      </c>
      <c r="BV526" s="13">
        <v>0.34455958549222798</v>
      </c>
      <c r="BW526" s="13">
        <v>0.462806688545085</v>
      </c>
      <c r="BX526" s="13">
        <v>0.28000000000000003</v>
      </c>
      <c r="BY526" s="13">
        <v>0.04</v>
      </c>
      <c r="BZ526" s="13">
        <v>0</v>
      </c>
      <c r="CA526" s="52">
        <v>0</v>
      </c>
      <c r="CB526" s="13">
        <v>0</v>
      </c>
      <c r="CC526" s="13">
        <v>0</v>
      </c>
      <c r="CG526" s="50">
        <v>6.16</v>
      </c>
      <c r="CH526" s="50">
        <v>8</v>
      </c>
      <c r="CI526" s="44">
        <v>0.04</v>
      </c>
      <c r="CJ526" s="44">
        <v>0</v>
      </c>
      <c r="CK526" s="44">
        <v>0</v>
      </c>
      <c r="CL526" s="44">
        <v>0.376811594202898</v>
      </c>
      <c r="CM526" s="44">
        <v>0.270531400966183</v>
      </c>
      <c r="CN526" s="13">
        <v>0.30081019319991598</v>
      </c>
      <c r="CO526" s="15">
        <v>18.333334000000001</v>
      </c>
      <c r="CP526" s="7">
        <v>25</v>
      </c>
      <c r="CQ526" s="13">
        <v>0.19346733668341701</v>
      </c>
      <c r="CR526" s="13">
        <v>0.69346733668341698</v>
      </c>
      <c r="CS526" s="13">
        <v>0.35113571603028498</v>
      </c>
      <c r="CT526" s="13">
        <v>0.66666669999999995</v>
      </c>
      <c r="CU526" s="13">
        <v>0.12897822829946201</v>
      </c>
      <c r="CV526" s="13">
        <v>0.5</v>
      </c>
      <c r="CW526" s="52">
        <v>1</v>
      </c>
      <c r="CX526" s="13">
        <v>8.3333335999999994E-2</v>
      </c>
      <c r="CY526" s="52">
        <v>0</v>
      </c>
      <c r="CZ526" s="13">
        <v>0</v>
      </c>
      <c r="DA526" t="s">
        <v>1238</v>
      </c>
    </row>
    <row r="527" spans="2:105" hidden="1" x14ac:dyDescent="0.25">
      <c r="B527">
        <v>0</v>
      </c>
      <c r="C527">
        <v>16038000</v>
      </c>
      <c r="D527" s="1" t="s">
        <v>2773</v>
      </c>
      <c r="E527">
        <v>1</v>
      </c>
      <c r="F527" s="27">
        <v>1</v>
      </c>
      <c r="G527" s="27">
        <v>0</v>
      </c>
      <c r="H527" s="27">
        <v>0</v>
      </c>
      <c r="I527" s="27">
        <v>0</v>
      </c>
      <c r="J527" s="27" t="s">
        <v>2772</v>
      </c>
      <c r="K527" s="5" t="s">
        <v>2193</v>
      </c>
      <c r="L527" s="5" t="s">
        <v>2131</v>
      </c>
      <c r="M527" s="9">
        <v>42619</v>
      </c>
      <c r="N527" s="9">
        <v>7.9424657534246501</v>
      </c>
      <c r="O527" s="5">
        <v>143.05000000000001</v>
      </c>
      <c r="Q527" s="3">
        <v>6</v>
      </c>
      <c r="R527" s="3">
        <v>4.5999999999999996</v>
      </c>
      <c r="S527" s="3">
        <v>1</v>
      </c>
      <c r="V527" s="3">
        <v>243</v>
      </c>
      <c r="W527" s="3">
        <v>182</v>
      </c>
      <c r="X527" s="5">
        <v>17</v>
      </c>
      <c r="Y527" s="15">
        <v>21.5</v>
      </c>
      <c r="Z527" s="7">
        <v>32</v>
      </c>
      <c r="AA527" s="13">
        <v>0.16796875</v>
      </c>
      <c r="AB527" s="13">
        <v>0.875</v>
      </c>
      <c r="AC527" s="13">
        <v>0.37530282637954199</v>
      </c>
      <c r="AD527" s="13">
        <v>0.25</v>
      </c>
      <c r="AE527" s="13">
        <v>4.19921875E-2</v>
      </c>
      <c r="AF527" s="33">
        <v>0</v>
      </c>
      <c r="AG527" s="13">
        <v>0</v>
      </c>
      <c r="AH527" s="30">
        <v>0</v>
      </c>
      <c r="AI527" s="36">
        <v>0</v>
      </c>
      <c r="AJ527" s="37">
        <v>0</v>
      </c>
      <c r="AK527" s="38">
        <v>0</v>
      </c>
      <c r="BE527" s="13"/>
      <c r="CG527" s="50">
        <v>7.3181820000000002</v>
      </c>
      <c r="CH527" s="50">
        <v>11</v>
      </c>
      <c r="CI527" s="44">
        <v>0.40909089999999998</v>
      </c>
      <c r="CJ527" s="44">
        <v>0.31818180000000001</v>
      </c>
      <c r="CK527" s="44">
        <v>9.0909089999999998E-2</v>
      </c>
      <c r="CL527" s="44">
        <v>0.40441176470588203</v>
      </c>
      <c r="CM527" s="44">
        <v>0.81433823529411697</v>
      </c>
      <c r="CN527" s="13">
        <v>0.65528702998407296</v>
      </c>
      <c r="CO527" s="15">
        <v>15.346154</v>
      </c>
      <c r="CP527" s="7">
        <v>22</v>
      </c>
      <c r="CQ527" s="13">
        <v>0.96954314720812096</v>
      </c>
      <c r="CR527" s="13">
        <v>0.42385786802030401</v>
      </c>
      <c r="CS527" s="13">
        <v>0.85736383619636802</v>
      </c>
      <c r="CT527" s="13">
        <v>0.69230769999999997</v>
      </c>
      <c r="CU527" s="13">
        <v>0.67122219661770699</v>
      </c>
      <c r="CV527" s="13">
        <v>5.1282052000000002E-2</v>
      </c>
      <c r="CW527" s="52">
        <v>0</v>
      </c>
      <c r="CX527" s="13">
        <v>0</v>
      </c>
      <c r="CY527" s="52">
        <v>0</v>
      </c>
      <c r="CZ527" s="13">
        <v>0</v>
      </c>
      <c r="DA527" t="s">
        <v>2774</v>
      </c>
    </row>
    <row r="528" spans="2:105" hidden="1" x14ac:dyDescent="0.25">
      <c r="B528">
        <v>0</v>
      </c>
      <c r="C528">
        <v>18037100</v>
      </c>
      <c r="D528" s="1" t="s">
        <v>649</v>
      </c>
      <c r="E528">
        <v>0</v>
      </c>
      <c r="F528" s="27">
        <v>0</v>
      </c>
      <c r="G528" s="27">
        <v>0</v>
      </c>
      <c r="H528" s="27">
        <v>0</v>
      </c>
      <c r="I528" s="27">
        <v>0</v>
      </c>
      <c r="J528" s="27" t="s">
        <v>3717</v>
      </c>
      <c r="K528" s="5" t="s">
        <v>3718</v>
      </c>
      <c r="L528" s="5" t="s">
        <v>3282</v>
      </c>
      <c r="M528" s="9">
        <v>44354</v>
      </c>
      <c r="N528" s="9">
        <v>3.1890410958904098</v>
      </c>
      <c r="O528" s="5">
        <v>265.91000000000003</v>
      </c>
      <c r="Q528" s="3">
        <v>40</v>
      </c>
      <c r="R528" s="3">
        <v>15</v>
      </c>
      <c r="S528" s="3">
        <v>1</v>
      </c>
      <c r="T528" s="11">
        <v>46.332092000000003</v>
      </c>
      <c r="U528">
        <v>-94.273388999999995</v>
      </c>
      <c r="V528" s="3">
        <v>100</v>
      </c>
      <c r="W528" s="3">
        <v>36</v>
      </c>
      <c r="X528" s="5">
        <v>32</v>
      </c>
      <c r="Y528" s="15">
        <v>18.779219999999999</v>
      </c>
      <c r="Z528" s="7">
        <v>34</v>
      </c>
      <c r="AA528" s="13">
        <v>0.82451923076922995</v>
      </c>
      <c r="AB528" s="13">
        <v>0.27163461538461497</v>
      </c>
      <c r="AC528" s="13">
        <v>0.54703903095558504</v>
      </c>
      <c r="AD528" s="13">
        <v>7.7922076000000007E-2</v>
      </c>
      <c r="AE528" s="13">
        <v>6.4248250152629097E-2</v>
      </c>
      <c r="AF528" s="33">
        <v>0</v>
      </c>
      <c r="AG528" s="13">
        <v>0</v>
      </c>
      <c r="AH528" s="30">
        <v>0</v>
      </c>
      <c r="AI528" s="36">
        <v>0</v>
      </c>
      <c r="AJ528" s="37">
        <v>0</v>
      </c>
      <c r="AK528" s="38">
        <v>0</v>
      </c>
      <c r="AL528" s="31">
        <v>1.49</v>
      </c>
      <c r="AM528" s="7">
        <v>18</v>
      </c>
      <c r="AN528" s="15">
        <v>11.276596</v>
      </c>
      <c r="AO528" s="13">
        <v>0.48936170000000001</v>
      </c>
      <c r="AP528" s="13">
        <v>0.17021275999999999</v>
      </c>
      <c r="AQ528" s="13">
        <v>0.102485998994425</v>
      </c>
      <c r="AR528" s="13">
        <v>2.1276594999999999E-2</v>
      </c>
      <c r="AS528" s="13">
        <v>1.2810749874303201E-2</v>
      </c>
      <c r="AT528" s="13">
        <v>0.60210526315789403</v>
      </c>
      <c r="AU528" s="13">
        <v>0.625</v>
      </c>
      <c r="AV528" s="13">
        <v>0.74845201238390002</v>
      </c>
      <c r="AW528" s="15">
        <v>6.0264899999999999</v>
      </c>
      <c r="AX528" s="15">
        <v>8</v>
      </c>
      <c r="AY528" s="13">
        <v>0.56216216216216197</v>
      </c>
      <c r="AZ528" s="13">
        <v>0.62162162162162105</v>
      </c>
      <c r="BA528" s="13">
        <v>0.79133888337279401</v>
      </c>
      <c r="BB528" s="13">
        <v>0.31788080000000002</v>
      </c>
      <c r="BC528" s="13">
        <v>0.31788080000000002</v>
      </c>
      <c r="BD528" s="13">
        <v>3.9735100000000002E-2</v>
      </c>
      <c r="BE528" s="13">
        <v>2.2337570383742001E-2</v>
      </c>
      <c r="BF528" s="33">
        <v>0</v>
      </c>
      <c r="BG528" s="13">
        <v>0</v>
      </c>
      <c r="BH528" s="36">
        <v>0</v>
      </c>
      <c r="BI528" s="38">
        <v>0</v>
      </c>
      <c r="BJ528" s="44">
        <v>0.59797297297297303</v>
      </c>
      <c r="BK528" s="44">
        <v>0.91216216216216195</v>
      </c>
      <c r="BL528" s="13">
        <v>0.86632531772881005</v>
      </c>
      <c r="BM528" s="44">
        <v>0.3515625</v>
      </c>
      <c r="BN528" s="44">
        <v>0.92578125</v>
      </c>
      <c r="BO528" s="13">
        <v>0.69654364381956602</v>
      </c>
      <c r="BS528" s="15">
        <v>8.9310340000000004</v>
      </c>
      <c r="BT528" s="3">
        <v>11</v>
      </c>
      <c r="BU528" s="13">
        <v>0.50549450549450503</v>
      </c>
      <c r="BV528" s="13">
        <v>0.67307692307692302</v>
      </c>
      <c r="BW528" s="13">
        <v>0.701750273480231</v>
      </c>
      <c r="BX528" s="13">
        <v>0.82758622999999998</v>
      </c>
      <c r="BY528" s="13">
        <v>0.24137929999999999</v>
      </c>
      <c r="BZ528" s="13">
        <v>0.10344828</v>
      </c>
      <c r="CA528" s="52">
        <v>0</v>
      </c>
      <c r="CB528" s="13">
        <v>0</v>
      </c>
      <c r="CC528" s="13">
        <v>0</v>
      </c>
      <c r="CG528" s="50">
        <v>6.5714290000000002</v>
      </c>
      <c r="CH528" s="50">
        <v>9</v>
      </c>
      <c r="CI528" s="44">
        <v>0.28571429999999998</v>
      </c>
      <c r="CJ528" s="44">
        <v>7.1428574999999994E-2</v>
      </c>
      <c r="CK528" s="44">
        <v>0</v>
      </c>
      <c r="CL528" s="44">
        <v>0.25120772946859898</v>
      </c>
      <c r="CM528" s="44">
        <v>0.70289855072463703</v>
      </c>
      <c r="CN528" s="13">
        <v>0.44228239041617601</v>
      </c>
      <c r="CO528" s="15">
        <v>21</v>
      </c>
      <c r="CP528" s="7">
        <v>24</v>
      </c>
      <c r="CQ528" s="13">
        <v>6.2814070351758705E-2</v>
      </c>
      <c r="CR528" s="13">
        <v>0.94974874371859297</v>
      </c>
      <c r="CS528" s="13">
        <v>0.159570137588537</v>
      </c>
      <c r="CT528" s="13">
        <v>1</v>
      </c>
      <c r="CU528" s="13">
        <v>6.2814070351758705E-2</v>
      </c>
      <c r="CV528" s="13">
        <v>0.5</v>
      </c>
      <c r="CW528" s="52">
        <v>0</v>
      </c>
      <c r="CX528" s="13">
        <v>0</v>
      </c>
      <c r="CY528" s="52">
        <v>0</v>
      </c>
      <c r="CZ528" s="13">
        <v>0</v>
      </c>
      <c r="DA528" t="s">
        <v>3719</v>
      </c>
    </row>
    <row r="529" spans="2:105" hidden="1" x14ac:dyDescent="0.25">
      <c r="B529">
        <v>0</v>
      </c>
      <c r="C529">
        <v>18016900</v>
      </c>
      <c r="D529" s="1" t="s">
        <v>3480</v>
      </c>
      <c r="E529">
        <v>1</v>
      </c>
      <c r="F529" s="27">
        <v>0</v>
      </c>
      <c r="G529" s="27">
        <v>0</v>
      </c>
      <c r="H529" s="27">
        <v>0</v>
      </c>
      <c r="I529" s="27">
        <v>1</v>
      </c>
      <c r="J529" s="27" t="s">
        <v>3479</v>
      </c>
      <c r="K529" s="5" t="s">
        <v>398</v>
      </c>
      <c r="L529" s="5" t="s">
        <v>3282</v>
      </c>
      <c r="M529" s="9">
        <v>42569</v>
      </c>
      <c r="N529" s="9">
        <v>8.0794520547945208</v>
      </c>
      <c r="O529" s="5">
        <v>217.29</v>
      </c>
      <c r="Q529" s="3">
        <v>66</v>
      </c>
      <c r="R529" s="3">
        <v>8</v>
      </c>
      <c r="S529" s="3">
        <v>1</v>
      </c>
      <c r="T529" s="11">
        <v>46.643501999999998</v>
      </c>
      <c r="U529">
        <v>-93.802890000000005</v>
      </c>
      <c r="V529" s="3">
        <v>115</v>
      </c>
      <c r="W529" s="3">
        <v>29</v>
      </c>
      <c r="X529" s="5">
        <v>32</v>
      </c>
      <c r="Y529" s="15">
        <v>19.818182</v>
      </c>
      <c r="Z529" s="7">
        <v>34</v>
      </c>
      <c r="AA529" s="13">
        <v>0.46153846153846101</v>
      </c>
      <c r="AB529" s="13">
        <v>0.32692307692307598</v>
      </c>
      <c r="AC529" s="13">
        <v>0.38492597577388898</v>
      </c>
      <c r="AD529" s="13">
        <v>9.0909089999999998E-2</v>
      </c>
      <c r="AE529" s="13">
        <v>4.1958043208488997E-2</v>
      </c>
      <c r="AF529" s="33">
        <v>0</v>
      </c>
      <c r="AG529" s="13">
        <v>0</v>
      </c>
      <c r="AH529" s="30">
        <v>0</v>
      </c>
      <c r="AI529" s="36">
        <v>0</v>
      </c>
      <c r="AJ529" s="37">
        <v>0</v>
      </c>
      <c r="AK529" s="38">
        <v>0</v>
      </c>
      <c r="AW529" s="15">
        <v>6.1792826999999999</v>
      </c>
      <c r="AX529" s="15">
        <v>9</v>
      </c>
      <c r="AY529" s="13">
        <v>0.703125</v>
      </c>
      <c r="AZ529" s="13">
        <v>0.728515625</v>
      </c>
      <c r="BA529" s="13">
        <v>0.93126097914916295</v>
      </c>
      <c r="BB529" s="13">
        <v>0.47808766000000003</v>
      </c>
      <c r="BC529" s="13">
        <v>0.47808766000000003</v>
      </c>
      <c r="BD529" s="13">
        <v>0.15537849000000001</v>
      </c>
      <c r="BE529" s="13">
        <v>0.109250501263886</v>
      </c>
      <c r="BF529" s="33">
        <v>3</v>
      </c>
      <c r="BG529" s="13">
        <v>1.1952192E-2</v>
      </c>
      <c r="BH529" s="36">
        <v>0</v>
      </c>
      <c r="BI529" s="38">
        <v>0</v>
      </c>
      <c r="BJ529" s="44">
        <v>0.45297029702970298</v>
      </c>
      <c r="BK529" s="44">
        <v>0.933168316831683</v>
      </c>
      <c r="BL529" s="13">
        <v>0.76035475907469996</v>
      </c>
      <c r="BM529" s="44">
        <v>0.10256410256410201</v>
      </c>
      <c r="BN529" s="44">
        <v>0.83012820512820495</v>
      </c>
      <c r="BO529" s="13">
        <v>0.25761570005858198</v>
      </c>
      <c r="BS529" s="15">
        <v>7.3068179999999998</v>
      </c>
      <c r="BT529" s="3">
        <v>9</v>
      </c>
      <c r="BU529" s="13">
        <v>0.869747899159663</v>
      </c>
      <c r="BV529" s="13">
        <v>0.39495798319327702</v>
      </c>
      <c r="BW529" s="13">
        <v>0.70628223159868697</v>
      </c>
      <c r="BX529" s="13">
        <v>0.43181819999999999</v>
      </c>
      <c r="BY529" s="13">
        <v>0</v>
      </c>
      <c r="BZ529" s="13">
        <v>0</v>
      </c>
      <c r="CA529" s="52">
        <v>0</v>
      </c>
      <c r="CB529" s="13">
        <v>0</v>
      </c>
      <c r="CC529" s="13">
        <v>0</v>
      </c>
      <c r="CO529" s="15">
        <v>22.5</v>
      </c>
      <c r="CP529" s="7">
        <v>27</v>
      </c>
      <c r="CQ529" s="13">
        <v>0.114503816793893</v>
      </c>
      <c r="CR529" s="13">
        <v>0.94656488549618301</v>
      </c>
      <c r="CS529" s="13">
        <v>0.28616787429780999</v>
      </c>
      <c r="CT529" s="13">
        <v>1</v>
      </c>
      <c r="CU529" s="13">
        <v>0.114503816793893</v>
      </c>
      <c r="CV529" s="13">
        <v>1</v>
      </c>
      <c r="CW529" s="52">
        <v>1</v>
      </c>
      <c r="CX529" s="13">
        <v>0.25</v>
      </c>
      <c r="CY529" s="52">
        <v>0</v>
      </c>
      <c r="CZ529" s="13">
        <v>0</v>
      </c>
      <c r="DA529" t="s">
        <v>3481</v>
      </c>
    </row>
    <row r="530" spans="2:105" hidden="1" x14ac:dyDescent="0.25">
      <c r="B530">
        <v>0</v>
      </c>
      <c r="C530">
        <v>69052100</v>
      </c>
      <c r="D530" s="1" t="s">
        <v>9054</v>
      </c>
      <c r="E530">
        <v>0</v>
      </c>
      <c r="F530" s="27">
        <v>0</v>
      </c>
      <c r="G530" s="27">
        <v>0</v>
      </c>
      <c r="H530" s="27">
        <v>0</v>
      </c>
      <c r="I530" s="27">
        <v>0</v>
      </c>
      <c r="J530" s="27" t="s">
        <v>9053</v>
      </c>
      <c r="K530" s="5" t="s">
        <v>652</v>
      </c>
      <c r="L530" s="5" t="s">
        <v>8373</v>
      </c>
      <c r="M530" s="9">
        <v>44417</v>
      </c>
      <c r="N530" s="9">
        <v>3.0164383561643802</v>
      </c>
      <c r="O530" s="5">
        <v>262.76</v>
      </c>
      <c r="Q530" s="3">
        <v>35</v>
      </c>
      <c r="R530" s="3">
        <v>10</v>
      </c>
      <c r="S530" s="3">
        <v>1</v>
      </c>
      <c r="T530" s="11">
        <v>47.096837999999998</v>
      </c>
      <c r="U530">
        <v>-92.408248999999998</v>
      </c>
      <c r="V530" s="3">
        <v>154</v>
      </c>
      <c r="W530" s="3">
        <v>78</v>
      </c>
      <c r="X530" s="5">
        <v>5</v>
      </c>
      <c r="Y530" s="15">
        <v>25.590910000000001</v>
      </c>
      <c r="Z530" s="7">
        <v>43</v>
      </c>
      <c r="AA530" s="13">
        <v>0.30769230769230699</v>
      </c>
      <c r="AB530" s="13">
        <v>0.96634615384615297</v>
      </c>
      <c r="AC530" s="13">
        <v>0.67826379542395698</v>
      </c>
      <c r="AD530" s="13">
        <v>0.13636364000000001</v>
      </c>
      <c r="AE530" s="13">
        <v>4.1958043208488997E-2</v>
      </c>
      <c r="AF530" s="33">
        <v>2</v>
      </c>
      <c r="AG530" s="13">
        <v>9.0909089999999998E-2</v>
      </c>
      <c r="AH530" s="30">
        <v>2.7972028805659299E-2</v>
      </c>
      <c r="AI530" s="36">
        <v>1</v>
      </c>
      <c r="AJ530" s="37">
        <v>4.5454546999999998E-2</v>
      </c>
      <c r="AK530" s="38">
        <v>1.3986014402829599E-2</v>
      </c>
      <c r="AL530" s="31">
        <v>0.97</v>
      </c>
      <c r="AM530" s="7">
        <v>20</v>
      </c>
      <c r="AN530" s="15">
        <v>10.547169999999999</v>
      </c>
      <c r="AO530" s="13">
        <v>0.39622639999999998</v>
      </c>
      <c r="AP530" s="13">
        <v>0.11320755</v>
      </c>
      <c r="AQ530" s="13">
        <v>6.0178749655422401E-2</v>
      </c>
      <c r="AR530" s="13">
        <v>1.8867925000000001E-2</v>
      </c>
      <c r="AS530" s="13">
        <v>1.0029791609237001E-2</v>
      </c>
      <c r="AT530" s="13">
        <v>0.53157894736842104</v>
      </c>
      <c r="AU530" s="13">
        <v>0.280959752321981</v>
      </c>
      <c r="AV530" s="13">
        <v>0.43421052631578899</v>
      </c>
      <c r="AW530" s="15">
        <v>4.0681820000000002</v>
      </c>
      <c r="AX530" s="15">
        <v>8</v>
      </c>
      <c r="AY530" s="13">
        <v>0.17297297297297201</v>
      </c>
      <c r="AZ530" s="13">
        <v>0.24594594594594499</v>
      </c>
      <c r="BA530" s="13">
        <v>0.130375009547086</v>
      </c>
      <c r="BB530" s="13">
        <v>9.0909089999999998E-2</v>
      </c>
      <c r="BC530" s="13">
        <v>9.0909089999999998E-2</v>
      </c>
      <c r="BD530" s="13">
        <v>2.2727272999999999E-2</v>
      </c>
      <c r="BE530" s="13">
        <v>3.9312040483629298E-3</v>
      </c>
      <c r="BF530" s="33">
        <v>0</v>
      </c>
      <c r="BG530" s="13">
        <v>0</v>
      </c>
      <c r="BH530" s="36">
        <v>0</v>
      </c>
      <c r="BI530" s="38">
        <v>0</v>
      </c>
      <c r="BJ530" s="44">
        <v>0.58108108108108103</v>
      </c>
      <c r="BK530" s="44">
        <v>0.57432432432432401</v>
      </c>
      <c r="BL530" s="13">
        <v>0.662338849775989</v>
      </c>
      <c r="BS530" s="15">
        <v>6.8125</v>
      </c>
      <c r="BT530" s="3">
        <v>11</v>
      </c>
      <c r="BU530" s="13">
        <v>0.60989010989010894</v>
      </c>
      <c r="BV530" s="13">
        <v>0.20054945054945</v>
      </c>
      <c r="BW530" s="13">
        <v>0.277308954524144</v>
      </c>
      <c r="BX530" s="13">
        <v>0.1875</v>
      </c>
      <c r="BY530" s="13">
        <v>6.25E-2</v>
      </c>
      <c r="BZ530" s="13">
        <v>3.125E-2</v>
      </c>
      <c r="CA530" s="52">
        <v>0</v>
      </c>
      <c r="CB530" s="13">
        <v>0</v>
      </c>
      <c r="CC530" s="13">
        <v>0</v>
      </c>
      <c r="CG530" s="50">
        <v>6.0967739999999999</v>
      </c>
      <c r="CH530" s="50">
        <v>7</v>
      </c>
      <c r="CI530" s="44">
        <v>0</v>
      </c>
      <c r="CJ530" s="44">
        <v>0</v>
      </c>
      <c r="CK530" s="44">
        <v>0</v>
      </c>
      <c r="CL530" s="44">
        <v>0.50483091787439605</v>
      </c>
      <c r="CM530" s="44">
        <v>0.36231884057970998</v>
      </c>
      <c r="CN530" s="13">
        <v>0.45190776262031701</v>
      </c>
      <c r="CO530" s="15">
        <v>17.703703000000001</v>
      </c>
      <c r="CP530" s="7">
        <v>22</v>
      </c>
      <c r="CQ530" s="13">
        <v>0.56281407035175801</v>
      </c>
      <c r="CR530" s="13">
        <v>0.56281407035175801</v>
      </c>
      <c r="CS530" s="13">
        <v>0.73833753968900095</v>
      </c>
      <c r="CT530" s="13">
        <v>0.92592589999999997</v>
      </c>
      <c r="CU530" s="13">
        <v>0.52112413051739404</v>
      </c>
      <c r="CV530" s="13">
        <v>0.11111111</v>
      </c>
      <c r="CW530" s="52">
        <v>0</v>
      </c>
      <c r="CX530" s="13">
        <v>0</v>
      </c>
      <c r="CY530" s="52">
        <v>0</v>
      </c>
      <c r="CZ530" s="13">
        <v>0</v>
      </c>
      <c r="DA530" t="s">
        <v>9055</v>
      </c>
    </row>
    <row r="531" spans="2:105" hidden="1" x14ac:dyDescent="0.25">
      <c r="B531">
        <v>0</v>
      </c>
      <c r="C531">
        <v>73014700</v>
      </c>
      <c r="D531" s="1" t="s">
        <v>9896</v>
      </c>
      <c r="E531">
        <v>2</v>
      </c>
      <c r="F531" s="27">
        <v>0</v>
      </c>
      <c r="G531" s="27">
        <v>1</v>
      </c>
      <c r="H531" s="27">
        <v>1</v>
      </c>
      <c r="I531" s="27">
        <v>0</v>
      </c>
      <c r="J531" s="27" t="s">
        <v>9895</v>
      </c>
      <c r="K531" s="5" t="s">
        <v>9897</v>
      </c>
      <c r="L531" s="5" t="s">
        <v>9749</v>
      </c>
      <c r="M531" s="9">
        <v>43276</v>
      </c>
      <c r="N531" s="9">
        <v>6.1424657534246503</v>
      </c>
      <c r="O531" s="5">
        <v>312.23</v>
      </c>
      <c r="P531" s="7">
        <v>18.2</v>
      </c>
      <c r="Q531" s="3">
        <v>41</v>
      </c>
      <c r="R531" s="3">
        <v>3.3</v>
      </c>
      <c r="S531" s="3">
        <v>1</v>
      </c>
      <c r="T531" s="11">
        <v>45.389865</v>
      </c>
      <c r="U531">
        <v>-94.53443</v>
      </c>
      <c r="V531" s="3">
        <v>59</v>
      </c>
      <c r="W531" s="3">
        <v>78</v>
      </c>
      <c r="X531" s="5">
        <v>39</v>
      </c>
      <c r="Y531" s="15">
        <v>23.021505000000001</v>
      </c>
      <c r="Z531" s="7">
        <v>33</v>
      </c>
      <c r="AA531" s="13">
        <v>0.83333333333333304</v>
      </c>
      <c r="AB531" s="13">
        <v>0.71401515151515105</v>
      </c>
      <c r="AC531" s="13">
        <v>0.954508748317631</v>
      </c>
      <c r="AD531" s="13">
        <v>7.526882E-2</v>
      </c>
      <c r="AE531" s="13">
        <v>6.2724016606807695E-2</v>
      </c>
      <c r="AF531" s="33">
        <v>0</v>
      </c>
      <c r="AG531" s="13">
        <v>0</v>
      </c>
      <c r="AH531" s="30">
        <v>0</v>
      </c>
      <c r="AI531" s="36">
        <v>0</v>
      </c>
      <c r="AJ531" s="37">
        <v>0</v>
      </c>
      <c r="AK531" s="38">
        <v>0</v>
      </c>
      <c r="AL531" s="31">
        <v>1.34</v>
      </c>
      <c r="AM531" s="7">
        <v>18</v>
      </c>
      <c r="AN531" s="15">
        <v>11.608696</v>
      </c>
      <c r="AO531" s="13">
        <v>0.56521739999999998</v>
      </c>
      <c r="AP531" s="13">
        <v>0.34782610000000003</v>
      </c>
      <c r="AQ531" s="13">
        <v>7.5057209636035696E-2</v>
      </c>
      <c r="AR531" s="13">
        <v>4.3478259999999998E-2</v>
      </c>
      <c r="AS531" s="13">
        <v>9.3821512045044603E-3</v>
      </c>
      <c r="AT531" s="13">
        <v>0.21578947368421</v>
      </c>
      <c r="AU531" s="13">
        <v>0.53986068111455099</v>
      </c>
      <c r="AV531" s="13">
        <v>0.35990712074303399</v>
      </c>
      <c r="AW531" s="15">
        <v>5.600733</v>
      </c>
      <c r="AX531" s="15">
        <v>9</v>
      </c>
      <c r="AY531" s="13">
        <v>0.50418410041841</v>
      </c>
      <c r="AZ531" s="13">
        <v>0.68200836820083599</v>
      </c>
      <c r="BA531" s="13">
        <v>0.78377759107920197</v>
      </c>
      <c r="BB531" s="13">
        <v>0.14285714999999999</v>
      </c>
      <c r="BC531" s="13">
        <v>0.14285714999999999</v>
      </c>
      <c r="BD531" s="13">
        <v>5.4945055E-2</v>
      </c>
      <c r="BE531" s="13">
        <v>2.7702423326951602E-2</v>
      </c>
      <c r="BF531" s="33">
        <v>4</v>
      </c>
      <c r="BG531" s="13">
        <v>1.4652014999999999E-2</v>
      </c>
      <c r="BH531" s="36">
        <v>0</v>
      </c>
      <c r="BI531" s="38">
        <v>0</v>
      </c>
      <c r="BJ531" s="44">
        <v>0.532019704433497</v>
      </c>
      <c r="BK531" s="44">
        <v>0.300492610837438</v>
      </c>
      <c r="BL531" s="13">
        <v>0.40980159092987101</v>
      </c>
      <c r="BM531" s="44">
        <v>0.254601226993865</v>
      </c>
      <c r="BN531" s="44">
        <v>1.5337423312883401E-2</v>
      </c>
      <c r="BO531" s="13">
        <v>1.7574692442882199E-2</v>
      </c>
      <c r="BS531" s="15">
        <v>7.8041239999999998</v>
      </c>
      <c r="BT531" s="3">
        <v>11</v>
      </c>
      <c r="BU531" s="13">
        <v>0.83982683982683903</v>
      </c>
      <c r="BV531" s="13">
        <v>0.62554112554112495</v>
      </c>
      <c r="BW531" s="13">
        <v>0.90889201437724598</v>
      </c>
      <c r="BX531" s="13">
        <v>0.53608244999999999</v>
      </c>
      <c r="BY531" s="13">
        <v>0.26804122000000002</v>
      </c>
      <c r="BZ531" s="13">
        <v>8.2474223999999999E-2</v>
      </c>
      <c r="CA531" s="52">
        <v>0</v>
      </c>
      <c r="CB531" s="13">
        <v>0</v>
      </c>
      <c r="CC531" s="13">
        <v>0</v>
      </c>
      <c r="CG531" s="50">
        <v>6.5931034000000004</v>
      </c>
      <c r="CH531" s="50">
        <v>9</v>
      </c>
      <c r="CI531" s="44">
        <v>0.10344828</v>
      </c>
      <c r="CJ531" s="44">
        <v>2.7586207000000001E-2</v>
      </c>
      <c r="CK531" s="44">
        <v>0</v>
      </c>
      <c r="CL531" s="44">
        <v>0.759493670886076</v>
      </c>
      <c r="CM531" s="44">
        <v>0.53586497890295304</v>
      </c>
      <c r="CN531" s="13">
        <v>0.73956097223183903</v>
      </c>
      <c r="CO531" s="15">
        <v>17.166665999999999</v>
      </c>
      <c r="CP531" s="7">
        <v>27</v>
      </c>
      <c r="CQ531" s="13">
        <v>0.27710843373493899</v>
      </c>
      <c r="CR531" s="13">
        <v>0.62449799196787104</v>
      </c>
      <c r="CS531" s="13">
        <v>0.448261825286982</v>
      </c>
      <c r="CT531" s="13">
        <v>0.66666669999999995</v>
      </c>
      <c r="CU531" s="13">
        <v>0.18473896132894299</v>
      </c>
      <c r="CV531" s="13">
        <v>0.38888889999999998</v>
      </c>
      <c r="CW531" s="52">
        <v>3</v>
      </c>
      <c r="CX531" s="13">
        <v>0.16666666999999999</v>
      </c>
      <c r="CY531" s="52">
        <v>0</v>
      </c>
      <c r="CZ531" s="13">
        <v>0</v>
      </c>
      <c r="DA531" t="s">
        <v>9898</v>
      </c>
    </row>
    <row r="532" spans="2:105" hidden="1" x14ac:dyDescent="0.25">
      <c r="B532">
        <v>0</v>
      </c>
      <c r="C532">
        <v>18020300</v>
      </c>
      <c r="D532" s="1" t="s">
        <v>428</v>
      </c>
      <c r="E532">
        <v>0</v>
      </c>
      <c r="F532" s="27">
        <v>0</v>
      </c>
      <c r="G532" s="27">
        <v>0</v>
      </c>
      <c r="H532" s="27">
        <v>0</v>
      </c>
      <c r="I532" s="27">
        <v>0</v>
      </c>
      <c r="J532" s="27" t="s">
        <v>3511</v>
      </c>
      <c r="K532" s="5" t="s">
        <v>428</v>
      </c>
      <c r="L532" s="5" t="s">
        <v>3282</v>
      </c>
      <c r="M532" s="9">
        <v>45103</v>
      </c>
      <c r="N532" s="9">
        <v>1.13698630136986</v>
      </c>
      <c r="O532" s="5">
        <v>720.73</v>
      </c>
      <c r="Q532" s="3">
        <v>13</v>
      </c>
      <c r="R532" s="3">
        <v>2.7</v>
      </c>
      <c r="S532" s="3">
        <v>1</v>
      </c>
      <c r="T532" s="11">
        <v>46.716665999999996</v>
      </c>
      <c r="U532">
        <v>-93.953153999999998</v>
      </c>
      <c r="V532" s="3">
        <v>122</v>
      </c>
      <c r="W532" s="3">
        <v>37</v>
      </c>
      <c r="X532" s="5">
        <v>39</v>
      </c>
      <c r="Y532" s="15">
        <v>23.593022999999999</v>
      </c>
      <c r="Z532" s="7">
        <v>36</v>
      </c>
      <c r="AA532" s="13">
        <v>0.51485148514851398</v>
      </c>
      <c r="AB532" s="13">
        <v>0.633663366336633</v>
      </c>
      <c r="AC532" s="13">
        <v>0.72288021534320301</v>
      </c>
      <c r="AD532" s="13">
        <v>8.1395350000000005E-2</v>
      </c>
      <c r="AE532" s="13">
        <v>4.1906517035890302E-2</v>
      </c>
      <c r="AF532" s="33">
        <v>1</v>
      </c>
      <c r="AG532" s="13">
        <v>1.1627907E-2</v>
      </c>
      <c r="AH532" s="30">
        <v>5.9866451538435296E-3</v>
      </c>
      <c r="AI532" s="36">
        <v>0</v>
      </c>
      <c r="AJ532" s="37">
        <v>0</v>
      </c>
      <c r="AK532" s="38">
        <v>0</v>
      </c>
      <c r="AL532" s="31">
        <v>1.03</v>
      </c>
      <c r="AM532" s="7">
        <v>19</v>
      </c>
      <c r="AN532" s="15">
        <v>10.759036</v>
      </c>
      <c r="AO532" s="13">
        <v>0.37349397000000001</v>
      </c>
      <c r="AP532" s="13">
        <v>0.20481927999999999</v>
      </c>
      <c r="AQ532" s="13">
        <v>0.107152821719646</v>
      </c>
      <c r="AR532" s="13">
        <v>3.6144576999999997E-2</v>
      </c>
      <c r="AS532" s="13">
        <v>1.89093207920852E-2</v>
      </c>
      <c r="AT532" s="13">
        <v>0.52315789473684204</v>
      </c>
      <c r="AU532" s="13">
        <v>0.31849845201238303</v>
      </c>
      <c r="AV532" s="13">
        <v>0.46671826625386997</v>
      </c>
      <c r="AW532" s="15">
        <v>5.4033613000000003</v>
      </c>
      <c r="AX532" s="15">
        <v>8</v>
      </c>
      <c r="AY532" s="13">
        <v>0.39156626506024</v>
      </c>
      <c r="AZ532" s="13">
        <v>0.60240963855421603</v>
      </c>
      <c r="BA532" s="13">
        <v>0.61193003895211096</v>
      </c>
      <c r="BB532" s="13">
        <v>0.19327731000000001</v>
      </c>
      <c r="BC532" s="13">
        <v>0.19327731000000001</v>
      </c>
      <c r="BD532" s="13">
        <v>2.5210084000000001E-2</v>
      </c>
      <c r="BE532" s="13">
        <v>9.8714185878634401E-3</v>
      </c>
      <c r="BF532" s="33">
        <v>0</v>
      </c>
      <c r="BG532" s="13">
        <v>0</v>
      </c>
      <c r="BH532" s="36">
        <v>0</v>
      </c>
      <c r="BI532" s="38">
        <v>0</v>
      </c>
      <c r="BJ532" s="44">
        <v>1.38888888888888E-2</v>
      </c>
      <c r="BK532" s="44">
        <v>6.9444444444444406E-2</v>
      </c>
      <c r="BL532" s="13">
        <v>9.0518423699369101E-3</v>
      </c>
      <c r="BM532" s="44">
        <v>0.21666666666666601</v>
      </c>
      <c r="BN532" s="44">
        <v>0.54166666666666596</v>
      </c>
      <c r="BO532" s="13">
        <v>0.33201523140011702</v>
      </c>
      <c r="BS532" s="15">
        <v>6.2643022999999998</v>
      </c>
      <c r="BT532" s="3">
        <v>10</v>
      </c>
      <c r="BU532" s="13">
        <v>1</v>
      </c>
      <c r="BV532" s="13">
        <v>0.12804878048780399</v>
      </c>
      <c r="BW532" s="13">
        <v>0.28926394749179501</v>
      </c>
      <c r="BX532" s="13">
        <v>6.8649890000000005E-2</v>
      </c>
      <c r="BY532" s="13">
        <v>1.1441647000000001E-3</v>
      </c>
      <c r="BZ532" s="13">
        <v>0</v>
      </c>
      <c r="CA532" s="52">
        <v>0</v>
      </c>
      <c r="CB532" s="13">
        <v>0</v>
      </c>
      <c r="CC532" s="13">
        <v>0</v>
      </c>
      <c r="CG532" s="50">
        <v>5.3769470000000004</v>
      </c>
      <c r="CH532" s="50">
        <v>10</v>
      </c>
      <c r="CI532" s="44">
        <v>3.1152647000000002E-3</v>
      </c>
      <c r="CJ532" s="44">
        <v>3.1152647000000002E-3</v>
      </c>
      <c r="CK532" s="44">
        <v>3.1152647000000002E-3</v>
      </c>
      <c r="CL532" s="44">
        <v>0.91463414634146301</v>
      </c>
      <c r="CM532" s="44">
        <v>0.189024390243902</v>
      </c>
      <c r="CN532" s="13">
        <v>0.43605013503219903</v>
      </c>
      <c r="CO532" s="15">
        <v>21</v>
      </c>
      <c r="CP532" s="7">
        <v>25</v>
      </c>
      <c r="CQ532" s="13">
        <v>0.25903614457831298</v>
      </c>
      <c r="CR532" s="13">
        <v>0.83132530120481896</v>
      </c>
      <c r="CS532" s="13">
        <v>0.54229422779451197</v>
      </c>
      <c r="CT532" s="13">
        <v>1</v>
      </c>
      <c r="CU532" s="13">
        <v>0.25903614457831298</v>
      </c>
      <c r="CV532" s="13">
        <v>0.66666669999999995</v>
      </c>
      <c r="CW532" s="52">
        <v>1</v>
      </c>
      <c r="CX532" s="13">
        <v>8.3333335999999994E-2</v>
      </c>
      <c r="CY532" s="52">
        <v>0</v>
      </c>
      <c r="CZ532" s="13">
        <v>0</v>
      </c>
      <c r="DA532" t="s">
        <v>3512</v>
      </c>
    </row>
    <row r="533" spans="2:105" hidden="1" x14ac:dyDescent="0.25">
      <c r="B533">
        <v>0</v>
      </c>
      <c r="C533">
        <v>38002400</v>
      </c>
      <c r="D533" s="1" t="s">
        <v>495</v>
      </c>
      <c r="E533">
        <v>0</v>
      </c>
      <c r="F533" s="27">
        <v>0</v>
      </c>
      <c r="G533" s="27">
        <v>0</v>
      </c>
      <c r="H533" s="27">
        <v>0</v>
      </c>
      <c r="I533" s="27">
        <v>0</v>
      </c>
      <c r="J533" s="27" t="s">
        <v>6009</v>
      </c>
      <c r="K533" s="5" t="s">
        <v>5996</v>
      </c>
      <c r="L533" s="5" t="s">
        <v>5973</v>
      </c>
      <c r="M533" s="9">
        <v>43696</v>
      </c>
      <c r="N533" s="9">
        <v>4.9917808219177999</v>
      </c>
      <c r="O533" s="5">
        <v>271.89999999999998</v>
      </c>
      <c r="Q533" s="3">
        <v>18</v>
      </c>
      <c r="R533" s="3">
        <v>10.199999999999999</v>
      </c>
      <c r="S533" s="3">
        <v>1</v>
      </c>
      <c r="T533" s="11">
        <v>47.609400000000001</v>
      </c>
      <c r="U533">
        <v>-91.074048000000005</v>
      </c>
      <c r="V533" s="3">
        <v>214</v>
      </c>
      <c r="W533" s="3">
        <v>148</v>
      </c>
      <c r="X533" s="5">
        <v>12</v>
      </c>
      <c r="Y533" s="15">
        <v>21.972973</v>
      </c>
      <c r="Z533" s="7">
        <v>34</v>
      </c>
      <c r="AA533" s="13">
        <v>0.51636363636363602</v>
      </c>
      <c r="AB533" s="13">
        <v>0.62909090909090903</v>
      </c>
      <c r="AC533" s="13">
        <v>0.72126514131897701</v>
      </c>
      <c r="AD533" s="13">
        <v>8.108108E-2</v>
      </c>
      <c r="AE533" s="13">
        <v>4.1867319995706698E-2</v>
      </c>
      <c r="AF533" s="33">
        <v>0</v>
      </c>
      <c r="AG533" s="13">
        <v>0</v>
      </c>
      <c r="AH533" s="30">
        <v>0</v>
      </c>
      <c r="AI533" s="36">
        <v>0</v>
      </c>
      <c r="AJ533" s="37">
        <v>0</v>
      </c>
      <c r="AK533" s="38">
        <v>0</v>
      </c>
      <c r="BE533" s="13"/>
      <c r="CG533" s="50">
        <v>6.9615383</v>
      </c>
      <c r="CH533" s="50">
        <v>9</v>
      </c>
      <c r="CI533" s="44">
        <v>0.30769232000000002</v>
      </c>
      <c r="CJ533" s="44">
        <v>7.6923080000000005E-2</v>
      </c>
      <c r="CK533" s="44">
        <v>0</v>
      </c>
      <c r="CL533" s="44">
        <v>0.64750957854406099</v>
      </c>
      <c r="CM533" s="44">
        <v>0.79118773946360099</v>
      </c>
      <c r="CN533" s="13">
        <v>0.82958243888927297</v>
      </c>
      <c r="CO533" s="15">
        <v>15.021276</v>
      </c>
      <c r="CP533" s="7">
        <v>24</v>
      </c>
      <c r="CQ533" s="13">
        <v>0.798828125</v>
      </c>
      <c r="CR533" s="13">
        <v>0.2890625</v>
      </c>
      <c r="CS533" s="13">
        <v>0.57860457542945498</v>
      </c>
      <c r="CT533" s="13">
        <v>0.53191489999999997</v>
      </c>
      <c r="CU533" s="13">
        <v>0.42490857408847599</v>
      </c>
      <c r="CV533" s="13">
        <v>0.10638298</v>
      </c>
      <c r="CW533" s="52">
        <v>0</v>
      </c>
      <c r="CX533" s="13">
        <v>0</v>
      </c>
      <c r="CY533" s="52">
        <v>0</v>
      </c>
      <c r="CZ533" s="13">
        <v>0</v>
      </c>
      <c r="DA533" t="s">
        <v>6010</v>
      </c>
    </row>
    <row r="534" spans="2:105" hidden="1" x14ac:dyDescent="0.25">
      <c r="B534">
        <v>0</v>
      </c>
      <c r="C534">
        <v>38028900</v>
      </c>
      <c r="D534" s="1" t="s">
        <v>6325</v>
      </c>
      <c r="E534">
        <v>1</v>
      </c>
      <c r="F534" s="27">
        <v>0</v>
      </c>
      <c r="G534" s="27">
        <v>0</v>
      </c>
      <c r="H534" s="27">
        <v>1</v>
      </c>
      <c r="I534" s="27">
        <v>0</v>
      </c>
      <c r="J534" s="27" t="s">
        <v>6324</v>
      </c>
      <c r="K534" s="5" t="s">
        <v>6317</v>
      </c>
      <c r="L534" s="5" t="s">
        <v>5973</v>
      </c>
      <c r="M534" s="9">
        <v>42975</v>
      </c>
      <c r="N534" s="9">
        <v>6.9671232876712299</v>
      </c>
      <c r="O534" s="5">
        <v>81.13</v>
      </c>
      <c r="Q534" s="3">
        <v>7</v>
      </c>
      <c r="R534" s="3">
        <v>3.4</v>
      </c>
      <c r="S534" s="3">
        <v>1</v>
      </c>
      <c r="X534" s="5">
        <v>17</v>
      </c>
      <c r="Y534" s="15">
        <v>18.866667</v>
      </c>
      <c r="Z534" s="7">
        <v>32</v>
      </c>
      <c r="AA534" s="13">
        <v>0.31372549019607798</v>
      </c>
      <c r="AB534" s="13">
        <v>0.61960784313725403</v>
      </c>
      <c r="AC534" s="13">
        <v>0.48580080753701199</v>
      </c>
      <c r="AD534" s="13">
        <v>0.13333333999999999</v>
      </c>
      <c r="AE534" s="13">
        <v>4.1830067541085002E-2</v>
      </c>
      <c r="AF534" s="33">
        <v>0</v>
      </c>
      <c r="AG534" s="13">
        <v>0</v>
      </c>
      <c r="AH534" s="30">
        <v>0</v>
      </c>
      <c r="AI534" s="36">
        <v>0</v>
      </c>
      <c r="AJ534" s="37">
        <v>0</v>
      </c>
      <c r="AK534" s="38">
        <v>0</v>
      </c>
      <c r="BE534" s="13"/>
      <c r="BJ534" s="44">
        <v>0.19822485207100499</v>
      </c>
      <c r="BK534" s="44">
        <v>3.8461538461538401E-2</v>
      </c>
      <c r="BL534" s="13">
        <v>4.2516229313340002E-2</v>
      </c>
      <c r="BS534" s="15">
        <v>3.0970873999999999</v>
      </c>
      <c r="BT534" s="3">
        <v>14</v>
      </c>
      <c r="BU534" s="13">
        <v>0.63720930232558104</v>
      </c>
      <c r="BV534" s="13">
        <v>0.97209302325581304</v>
      </c>
      <c r="BW534" s="13">
        <v>0.96061884669479602</v>
      </c>
      <c r="BX534" s="13">
        <v>0.1553398</v>
      </c>
      <c r="BY534" s="13">
        <v>0.1553398</v>
      </c>
      <c r="BZ534" s="13">
        <v>0.12621360000000001</v>
      </c>
      <c r="CA534" s="52">
        <v>9</v>
      </c>
      <c r="CB534" s="13">
        <v>8.7378639999999994E-2</v>
      </c>
      <c r="CC534" s="13">
        <v>5.5678484432919E-2</v>
      </c>
      <c r="CG534" s="50">
        <v>6.3759399999999999</v>
      </c>
      <c r="CH534" s="50">
        <v>9</v>
      </c>
      <c r="CI534" s="44">
        <v>0.20300752</v>
      </c>
      <c r="CJ534" s="44">
        <v>6.0150376999999998E-2</v>
      </c>
      <c r="CK534" s="44">
        <v>0</v>
      </c>
      <c r="CL534" s="44">
        <v>0.83127572016460904</v>
      </c>
      <c r="CM534" s="44">
        <v>0.687242798353909</v>
      </c>
      <c r="CN534" s="13">
        <v>0.87286199016688504</v>
      </c>
      <c r="CO534" s="15">
        <v>12.36</v>
      </c>
      <c r="CP534" s="7">
        <v>25</v>
      </c>
      <c r="CQ534" s="13">
        <v>0.42093023255813899</v>
      </c>
      <c r="CR534" s="13">
        <v>0.111627906976744</v>
      </c>
      <c r="CS534" s="13">
        <v>0.12887731010339401</v>
      </c>
      <c r="CT534" s="13">
        <v>0.28000000000000003</v>
      </c>
      <c r="CU534" s="13">
        <v>0.117860465618067</v>
      </c>
      <c r="CV534" s="13">
        <v>0.12</v>
      </c>
      <c r="CW534" s="52">
        <v>1</v>
      </c>
      <c r="CX534" s="13">
        <v>0.04</v>
      </c>
      <c r="CY534" s="52">
        <v>0</v>
      </c>
      <c r="CZ534" s="13">
        <v>0</v>
      </c>
      <c r="DA534" t="s">
        <v>6326</v>
      </c>
    </row>
    <row r="535" spans="2:105" hidden="1" x14ac:dyDescent="0.25">
      <c r="B535">
        <v>0</v>
      </c>
      <c r="C535">
        <v>82009200</v>
      </c>
      <c r="D535" s="1" t="s">
        <v>10221</v>
      </c>
      <c r="E535">
        <v>1</v>
      </c>
      <c r="F535" s="27">
        <v>1</v>
      </c>
      <c r="G535" s="27">
        <v>0</v>
      </c>
      <c r="H535" s="27">
        <v>0</v>
      </c>
      <c r="I535" s="27">
        <v>0</v>
      </c>
      <c r="J535" s="27" t="s">
        <v>10220</v>
      </c>
      <c r="K535" s="5" t="s">
        <v>10222</v>
      </c>
      <c r="L535" s="5" t="s">
        <v>6986</v>
      </c>
      <c r="M535" s="9">
        <v>44751</v>
      </c>
      <c r="N535" s="9">
        <v>2.1013698630136899</v>
      </c>
      <c r="O535" s="5">
        <v>57.89</v>
      </c>
      <c r="Q535" s="3">
        <v>41</v>
      </c>
      <c r="R535" s="3">
        <v>9.3000000000000007</v>
      </c>
      <c r="S535" s="3">
        <v>1</v>
      </c>
      <c r="V535" s="3">
        <v>28</v>
      </c>
      <c r="W535" s="3">
        <v>99</v>
      </c>
      <c r="X535" s="5">
        <v>30</v>
      </c>
      <c r="Y535" s="15">
        <v>27.333334000000001</v>
      </c>
      <c r="Z535" s="7">
        <v>34</v>
      </c>
      <c r="AA535" s="13">
        <v>0.18805309734513201</v>
      </c>
      <c r="AB535" s="13">
        <v>0.98230088495575196</v>
      </c>
      <c r="AC535" s="13">
        <v>0.46426648721399699</v>
      </c>
      <c r="AD535" s="13">
        <v>0.33333333999999998</v>
      </c>
      <c r="AE535" s="13">
        <v>6.2684367649850595E-2</v>
      </c>
      <c r="AF535" s="33">
        <v>0</v>
      </c>
      <c r="AG535" s="13">
        <v>0</v>
      </c>
      <c r="AH535" s="30">
        <v>0</v>
      </c>
      <c r="AI535" s="36">
        <v>0</v>
      </c>
      <c r="AJ535" s="37">
        <v>0</v>
      </c>
      <c r="AK535" s="38">
        <v>0</v>
      </c>
      <c r="AL535" s="31">
        <v>1.83</v>
      </c>
      <c r="AM535" s="7">
        <v>19</v>
      </c>
      <c r="AN535" s="15">
        <v>10.45641</v>
      </c>
      <c r="AO535" s="13">
        <v>0.31282051999999999</v>
      </c>
      <c r="AP535" s="13">
        <v>0.11282051</v>
      </c>
      <c r="AQ535" s="13">
        <v>2.32766533211657E-2</v>
      </c>
      <c r="AR535" s="13">
        <v>5.1282052000000002E-2</v>
      </c>
      <c r="AS535" s="13">
        <v>1.05802970340377E-2</v>
      </c>
      <c r="AT535" s="13">
        <v>0.20631578947368401</v>
      </c>
      <c r="AU535" s="13">
        <v>0.79063467492259998</v>
      </c>
      <c r="AV535" s="13">
        <v>0.45743034055727499</v>
      </c>
      <c r="AW535" s="15">
        <v>5.1516584999999999</v>
      </c>
      <c r="AX535" s="15">
        <v>7</v>
      </c>
      <c r="AY535" s="13">
        <v>0.82380952380952299</v>
      </c>
      <c r="AZ535" s="13">
        <v>0.24047619047619001</v>
      </c>
      <c r="BA535" s="13">
        <v>0.53677537615519699</v>
      </c>
      <c r="BB535" s="13">
        <v>0.10426539999999999</v>
      </c>
      <c r="BC535" s="13">
        <v>0.10426539999999999</v>
      </c>
      <c r="BD535" s="13">
        <v>0</v>
      </c>
      <c r="BE535" s="13">
        <v>0</v>
      </c>
      <c r="BF535" s="33">
        <v>0</v>
      </c>
      <c r="BG535" s="13">
        <v>0</v>
      </c>
      <c r="BH535" s="36">
        <v>0</v>
      </c>
      <c r="BI535" s="38">
        <v>0</v>
      </c>
      <c r="BJ535" s="44">
        <v>0.201807228915662</v>
      </c>
      <c r="BK535" s="44">
        <v>0.51807228915662595</v>
      </c>
      <c r="BL535" s="13">
        <v>0.30538538904635598</v>
      </c>
      <c r="BM535" s="44">
        <v>0.35507246376811502</v>
      </c>
      <c r="BN535" s="44">
        <v>0.67753623188405798</v>
      </c>
      <c r="BO535" s="13">
        <v>0.56898066783831203</v>
      </c>
      <c r="BS535" s="15">
        <v>6.5636362999999998</v>
      </c>
      <c r="BT535" s="3">
        <v>9</v>
      </c>
      <c r="BU535" s="13">
        <v>0.97572815533980495</v>
      </c>
      <c r="BV535" s="13">
        <v>0.106796116504854</v>
      </c>
      <c r="BW535" s="13">
        <v>0.23902172214408501</v>
      </c>
      <c r="BX535" s="13">
        <v>0.1</v>
      </c>
      <c r="BY535" s="13">
        <v>0</v>
      </c>
      <c r="BZ535" s="13">
        <v>0</v>
      </c>
      <c r="CA535" s="52">
        <v>0</v>
      </c>
      <c r="CB535" s="13">
        <v>0</v>
      </c>
      <c r="CC535" s="13">
        <v>0</v>
      </c>
      <c r="CG535" s="50">
        <v>6.125</v>
      </c>
      <c r="CH535" s="50">
        <v>8</v>
      </c>
      <c r="CI535" s="44">
        <v>0.25</v>
      </c>
      <c r="CJ535" s="44">
        <v>0</v>
      </c>
      <c r="CK535" s="44">
        <v>0</v>
      </c>
      <c r="CL535" s="44">
        <v>0.52036199095022595</v>
      </c>
      <c r="CM535" s="44">
        <v>0.46832579185520301</v>
      </c>
      <c r="CN535" s="13">
        <v>0.545530087944048</v>
      </c>
      <c r="CO535" s="15">
        <v>21.5</v>
      </c>
      <c r="CP535" s="7">
        <v>22</v>
      </c>
      <c r="CQ535" s="13">
        <v>0.59183673469387699</v>
      </c>
      <c r="CR535" s="13">
        <v>0.72789115646258495</v>
      </c>
      <c r="CS535" s="13">
        <v>0.87478628999430097</v>
      </c>
      <c r="CT535" s="13">
        <v>1</v>
      </c>
      <c r="CU535" s="13">
        <v>0.59183673469387699</v>
      </c>
      <c r="CV535" s="13">
        <v>1</v>
      </c>
      <c r="CW535" s="52">
        <v>0</v>
      </c>
      <c r="CX535" s="13">
        <v>0</v>
      </c>
      <c r="CY535" s="52">
        <v>0</v>
      </c>
      <c r="CZ535" s="13">
        <v>0</v>
      </c>
      <c r="DA535" t="s">
        <v>10223</v>
      </c>
    </row>
    <row r="536" spans="2:105" hidden="1" x14ac:dyDescent="0.25">
      <c r="B536">
        <v>0</v>
      </c>
      <c r="C536">
        <v>69080600</v>
      </c>
      <c r="D536" s="1" t="s">
        <v>785</v>
      </c>
      <c r="E536">
        <v>1</v>
      </c>
      <c r="F536" s="27">
        <v>0</v>
      </c>
      <c r="G536" s="27">
        <v>1</v>
      </c>
      <c r="H536" s="27">
        <v>0</v>
      </c>
      <c r="I536" s="27">
        <v>0</v>
      </c>
      <c r="J536" s="27" t="s">
        <v>9372</v>
      </c>
      <c r="K536" s="5" t="s">
        <v>9223</v>
      </c>
      <c r="L536" s="5" t="s">
        <v>8373</v>
      </c>
      <c r="M536" s="9">
        <v>43262</v>
      </c>
      <c r="N536" s="9">
        <v>6.1808219178082098</v>
      </c>
      <c r="O536" s="5">
        <v>929.09</v>
      </c>
      <c r="Q536" s="3">
        <v>10</v>
      </c>
      <c r="R536" s="3">
        <v>6.2</v>
      </c>
      <c r="S536" s="3">
        <v>0</v>
      </c>
      <c r="T536" s="11">
        <v>48.075555999999999</v>
      </c>
      <c r="U536">
        <v>-92.783482000000006</v>
      </c>
      <c r="V536" s="3">
        <v>216</v>
      </c>
      <c r="W536" s="3">
        <v>129</v>
      </c>
      <c r="X536" s="5">
        <v>16</v>
      </c>
      <c r="Y536" s="15">
        <v>24.092106000000001</v>
      </c>
      <c r="Z536" s="7">
        <v>33</v>
      </c>
      <c r="AA536" s="13">
        <v>0.79356060606060597</v>
      </c>
      <c r="AB536" s="13">
        <v>0.80681818181818099</v>
      </c>
      <c r="AC536" s="13">
        <v>0.967496635262449</v>
      </c>
      <c r="AD536" s="13">
        <v>5.2631579999999997E-2</v>
      </c>
      <c r="AE536" s="13">
        <v>4.1766347998583801E-2</v>
      </c>
      <c r="AF536" s="33">
        <v>0</v>
      </c>
      <c r="AG536" s="13">
        <v>0</v>
      </c>
      <c r="AH536" s="30">
        <v>0</v>
      </c>
      <c r="AI536" s="36">
        <v>0</v>
      </c>
      <c r="AJ536" s="37">
        <v>0</v>
      </c>
      <c r="AK536" s="38">
        <v>0</v>
      </c>
      <c r="AW536" s="15">
        <v>5.983333</v>
      </c>
      <c r="AX536" s="15">
        <v>8</v>
      </c>
      <c r="AY536" s="13">
        <v>0.14225941422594099</v>
      </c>
      <c r="AZ536" s="13">
        <v>0.88284518828451797</v>
      </c>
      <c r="BA536" s="13">
        <v>0.360192469258382</v>
      </c>
      <c r="BB536" s="13">
        <v>0.23333333000000001</v>
      </c>
      <c r="BC536" s="13">
        <v>0.23333333000000001</v>
      </c>
      <c r="BD536" s="13">
        <v>1.6666667999999999E-2</v>
      </c>
      <c r="BE536" s="13">
        <v>2.3709903607558001E-3</v>
      </c>
      <c r="BF536" s="33">
        <v>0</v>
      </c>
      <c r="BG536" s="13">
        <v>0</v>
      </c>
      <c r="BH536" s="36">
        <v>0</v>
      </c>
      <c r="BI536" s="38">
        <v>0</v>
      </c>
      <c r="BJ536" s="44">
        <v>0.56157635467980205</v>
      </c>
      <c r="BK536" s="44">
        <v>0.497536945812807</v>
      </c>
      <c r="BL536" s="13">
        <v>0.59129560208466603</v>
      </c>
      <c r="BS536" s="15">
        <v>10.947369</v>
      </c>
      <c r="BT536" s="3">
        <v>13</v>
      </c>
      <c r="BU536" s="13">
        <v>0.45085470085469997</v>
      </c>
      <c r="BV536" s="13">
        <v>0.97222222222222199</v>
      </c>
      <c r="BW536" s="13">
        <v>0.83184872636349405</v>
      </c>
      <c r="BX536" s="13">
        <v>1</v>
      </c>
      <c r="BY536" s="13">
        <v>0.68421054000000003</v>
      </c>
      <c r="BZ536" s="13">
        <v>0.57894736999999996</v>
      </c>
      <c r="CA536" s="52">
        <v>11</v>
      </c>
      <c r="CB536" s="13">
        <v>0.57894736999999996</v>
      </c>
      <c r="CC536" s="13">
        <v>0.26102114118571901</v>
      </c>
      <c r="CG536" s="50">
        <v>8.2382810000000006</v>
      </c>
      <c r="CH536" s="50">
        <v>11</v>
      </c>
      <c r="CI536" s="44">
        <v>0.7734375</v>
      </c>
      <c r="CJ536" s="44">
        <v>0.4296875</v>
      </c>
      <c r="CK536" s="44">
        <v>0.13671875</v>
      </c>
      <c r="CL536" s="44">
        <v>0.89029535864978904</v>
      </c>
      <c r="CM536" s="44">
        <v>0.91350210970464096</v>
      </c>
      <c r="CN536" s="13">
        <v>0.98531957620663302</v>
      </c>
      <c r="CO536" s="15">
        <v>13.846154</v>
      </c>
      <c r="CP536" s="7">
        <v>17</v>
      </c>
      <c r="CQ536" s="13">
        <v>0.74899598393574296</v>
      </c>
      <c r="CR536" s="13">
        <v>0.116465863453815</v>
      </c>
      <c r="CS536" s="13">
        <v>0.230806806154848</v>
      </c>
      <c r="CT536" s="13">
        <v>0.40384614000000002</v>
      </c>
      <c r="CU536" s="13">
        <v>0.30247914049041302</v>
      </c>
      <c r="CV536" s="13">
        <v>0</v>
      </c>
      <c r="CW536" s="52">
        <v>0</v>
      </c>
      <c r="CX536" s="13">
        <v>0</v>
      </c>
      <c r="CY536" s="52">
        <v>0</v>
      </c>
      <c r="CZ536" s="13">
        <v>0</v>
      </c>
      <c r="DA536" t="s">
        <v>9373</v>
      </c>
    </row>
    <row r="537" spans="2:105" hidden="1" x14ac:dyDescent="0.25">
      <c r="B537">
        <v>0</v>
      </c>
      <c r="C537">
        <v>38052600</v>
      </c>
      <c r="D537" s="1" t="s">
        <v>6538</v>
      </c>
      <c r="E537">
        <v>0</v>
      </c>
      <c r="F537" s="27">
        <v>0</v>
      </c>
      <c r="G537" s="27">
        <v>0</v>
      </c>
      <c r="H537" s="27">
        <v>0</v>
      </c>
      <c r="I537" s="27">
        <v>0</v>
      </c>
      <c r="J537" s="27" t="s">
        <v>6537</v>
      </c>
      <c r="K537" s="5" t="s">
        <v>6124</v>
      </c>
      <c r="L537" s="5" t="s">
        <v>5973</v>
      </c>
      <c r="M537" s="9">
        <v>43724</v>
      </c>
      <c r="N537" s="9">
        <v>4.9150684931506801</v>
      </c>
      <c r="O537" s="5">
        <v>450.98</v>
      </c>
      <c r="Q537" s="3">
        <v>50</v>
      </c>
      <c r="R537" s="3">
        <v>12</v>
      </c>
      <c r="S537" s="3">
        <v>1</v>
      </c>
      <c r="X537" s="5">
        <v>5</v>
      </c>
      <c r="Y537" s="15">
        <v>29.636364</v>
      </c>
      <c r="Z537" s="7">
        <v>40</v>
      </c>
      <c r="AA537" s="13">
        <v>6.5454545454545404E-2</v>
      </c>
      <c r="AB537" s="13">
        <v>0.98909090909090902</v>
      </c>
      <c r="AC537" s="13">
        <v>0.17099596231493899</v>
      </c>
      <c r="AD537" s="13">
        <v>0.63636360000000003</v>
      </c>
      <c r="AE537" s="13">
        <v>4.1652891852638901E-2</v>
      </c>
      <c r="AF537" s="33">
        <v>1</v>
      </c>
      <c r="AG537" s="13">
        <v>9.0909089999999998E-2</v>
      </c>
      <c r="AH537" s="30">
        <v>5.9504134004766196E-3</v>
      </c>
      <c r="AI537" s="36">
        <v>1</v>
      </c>
      <c r="AJ537" s="37">
        <v>9.0909089999999998E-2</v>
      </c>
      <c r="AK537" s="38">
        <v>5.9504134004766196E-3</v>
      </c>
      <c r="BE537" s="13"/>
      <c r="CG537" s="50">
        <v>7</v>
      </c>
      <c r="CH537" s="50">
        <v>7</v>
      </c>
      <c r="CI537" s="44">
        <v>0</v>
      </c>
      <c r="CJ537" s="44">
        <v>0</v>
      </c>
      <c r="CK537" s="44">
        <v>0</v>
      </c>
      <c r="CL537" s="44">
        <v>4.9808429118773902E-2</v>
      </c>
      <c r="CM537" s="44">
        <v>0.73180076628352397</v>
      </c>
      <c r="CN537" s="13">
        <v>0.142441659164877</v>
      </c>
      <c r="CO537" s="15">
        <v>25.5</v>
      </c>
      <c r="CP537" s="7">
        <v>26</v>
      </c>
      <c r="CQ537" s="13">
        <v>3.125E-2</v>
      </c>
      <c r="CR537" s="13">
        <v>0.98828125</v>
      </c>
      <c r="CS537" s="13">
        <v>8.7926402344704002E-2</v>
      </c>
      <c r="CT537" s="13">
        <v>1</v>
      </c>
      <c r="CU537" s="13">
        <v>3.125E-2</v>
      </c>
      <c r="CV537" s="13">
        <v>1</v>
      </c>
      <c r="CW537" s="52">
        <v>2</v>
      </c>
      <c r="CX537" s="13">
        <v>1</v>
      </c>
      <c r="CY537" s="52">
        <v>0</v>
      </c>
      <c r="CZ537" s="13">
        <v>0</v>
      </c>
      <c r="DA537" t="s">
        <v>6539</v>
      </c>
    </row>
    <row r="538" spans="2:105" hidden="1" x14ac:dyDescent="0.25">
      <c r="B538">
        <v>1</v>
      </c>
      <c r="C538">
        <v>18029600</v>
      </c>
      <c r="D538" s="1" t="s">
        <v>646</v>
      </c>
      <c r="E538">
        <v>2</v>
      </c>
      <c r="F538" s="27">
        <v>0</v>
      </c>
      <c r="G538" s="27">
        <v>1</v>
      </c>
      <c r="H538" s="27">
        <v>0</v>
      </c>
      <c r="I538" s="27">
        <v>0</v>
      </c>
      <c r="J538" s="27" t="s">
        <v>3617</v>
      </c>
      <c r="K538" s="5" t="s">
        <v>3553</v>
      </c>
      <c r="L538" s="5" t="s">
        <v>3282</v>
      </c>
      <c r="M538" s="9">
        <v>44368</v>
      </c>
      <c r="N538" s="9">
        <v>3.1506849315068401</v>
      </c>
      <c r="O538" s="5">
        <v>349.79</v>
      </c>
      <c r="Q538" s="3">
        <v>36</v>
      </c>
      <c r="R538" s="3">
        <v>12.6</v>
      </c>
      <c r="S538" s="3">
        <v>1</v>
      </c>
      <c r="T538" s="11">
        <v>46.760289</v>
      </c>
      <c r="U538">
        <v>-94.037160999999998</v>
      </c>
      <c r="V538" s="3">
        <v>125</v>
      </c>
      <c r="W538" s="3">
        <v>42</v>
      </c>
      <c r="X538" s="5">
        <v>25</v>
      </c>
      <c r="Y538" s="15">
        <v>22.196850000000001</v>
      </c>
      <c r="Z538" s="7">
        <v>34</v>
      </c>
      <c r="AA538" s="13">
        <v>0.87980769230769196</v>
      </c>
      <c r="AB538" s="13">
        <v>0.65144230769230704</v>
      </c>
      <c r="AC538" s="13">
        <v>0.94380888290713305</v>
      </c>
      <c r="AD538" s="13">
        <v>4.7244094E-2</v>
      </c>
      <c r="AE538" s="13">
        <v>4.15657175919757E-2</v>
      </c>
      <c r="AF538" s="33">
        <v>0</v>
      </c>
      <c r="AG538" s="13">
        <v>0</v>
      </c>
      <c r="AH538" s="30">
        <v>0</v>
      </c>
      <c r="AI538" s="36">
        <v>0</v>
      </c>
      <c r="AJ538" s="37">
        <v>0</v>
      </c>
      <c r="AK538" s="38">
        <v>0</v>
      </c>
      <c r="AL538" s="31">
        <v>1.66</v>
      </c>
      <c r="AM538" s="7">
        <v>19</v>
      </c>
      <c r="AN538" s="15">
        <v>13.446427999999999</v>
      </c>
      <c r="AO538" s="13">
        <v>0.83928572999999995</v>
      </c>
      <c r="AP538" s="13">
        <v>0.375</v>
      </c>
      <c r="AQ538" s="13">
        <v>0.26960526315789402</v>
      </c>
      <c r="AR538" s="13">
        <v>5.3571430000000003E-2</v>
      </c>
      <c r="AS538" s="13">
        <v>3.8515037976597402E-2</v>
      </c>
      <c r="AT538" s="13">
        <v>0.718947368421052</v>
      </c>
      <c r="AU538" s="13">
        <v>0.72136222910216696</v>
      </c>
      <c r="AV538" s="13">
        <v>0.86455108359133104</v>
      </c>
      <c r="AW538" s="15">
        <v>5.2605041999999997</v>
      </c>
      <c r="AX538" s="15">
        <v>8</v>
      </c>
      <c r="AY538" s="13">
        <v>0.55135135135135105</v>
      </c>
      <c r="AZ538" s="13">
        <v>0.5</v>
      </c>
      <c r="BA538" s="13">
        <v>0.68234934697930105</v>
      </c>
      <c r="BB538" s="13">
        <v>0.17226891</v>
      </c>
      <c r="BC538" s="13">
        <v>0.17226891</v>
      </c>
      <c r="BD538" s="13">
        <v>4.2016809999999996E-3</v>
      </c>
      <c r="BE538" s="13">
        <v>2.3166024352650298E-3</v>
      </c>
      <c r="BF538" s="33">
        <v>0</v>
      </c>
      <c r="BG538" s="13">
        <v>0</v>
      </c>
      <c r="BH538" s="36">
        <v>0</v>
      </c>
      <c r="BI538" s="38">
        <v>0</v>
      </c>
      <c r="BJ538" s="44">
        <v>0.70945945945945899</v>
      </c>
      <c r="BK538" s="44">
        <v>0.26013513513513498</v>
      </c>
      <c r="BL538" s="13">
        <v>0.447380451677791</v>
      </c>
      <c r="BM538" s="44">
        <v>0.58984375</v>
      </c>
      <c r="BN538" s="44">
        <v>0.56640625</v>
      </c>
      <c r="BO538" s="13">
        <v>0.70913884007029804</v>
      </c>
      <c r="BS538" s="15">
        <v>7.3939395000000001</v>
      </c>
      <c r="BT538" s="3">
        <v>10</v>
      </c>
      <c r="BU538" s="13">
        <v>0.73575129533678696</v>
      </c>
      <c r="BV538" s="13">
        <v>0.5</v>
      </c>
      <c r="BW538" s="13">
        <v>0.74425691514299097</v>
      </c>
      <c r="BX538" s="13">
        <v>0.56060606000000002</v>
      </c>
      <c r="BY538" s="13">
        <v>1.5151516E-2</v>
      </c>
      <c r="BZ538" s="13">
        <v>0</v>
      </c>
      <c r="CA538" s="52">
        <v>0</v>
      </c>
      <c r="CB538" s="13">
        <v>0</v>
      </c>
      <c r="CC538" s="13">
        <v>0</v>
      </c>
      <c r="CG538" s="50">
        <v>5.6086954999999996</v>
      </c>
      <c r="CH538" s="50">
        <v>8</v>
      </c>
      <c r="CI538" s="44">
        <v>8.6956519999999995E-2</v>
      </c>
      <c r="CJ538" s="44">
        <v>0</v>
      </c>
      <c r="CK538" s="44">
        <v>0</v>
      </c>
      <c r="CL538" s="44">
        <v>0.39130434782608697</v>
      </c>
      <c r="CM538" s="44">
        <v>0.190821256038647</v>
      </c>
      <c r="CN538" s="13">
        <v>0.24271172356484999</v>
      </c>
      <c r="CO538" s="15">
        <v>12.25</v>
      </c>
      <c r="CP538" s="7">
        <v>15</v>
      </c>
      <c r="CQ538" s="13">
        <v>6.2814070351758705E-2</v>
      </c>
      <c r="CR538" s="13">
        <v>0.10301507537688399</v>
      </c>
      <c r="CS538" s="13">
        <v>2.10860538956281E-2</v>
      </c>
      <c r="CT538" s="13">
        <v>0.25</v>
      </c>
      <c r="CU538" s="13">
        <v>1.57035175879396E-2</v>
      </c>
      <c r="CV538" s="13">
        <v>0</v>
      </c>
      <c r="CW538" s="52">
        <v>0</v>
      </c>
      <c r="CX538" s="13">
        <v>0</v>
      </c>
      <c r="CY538" s="52">
        <v>0</v>
      </c>
      <c r="CZ538" s="13">
        <v>0</v>
      </c>
      <c r="DA538" t="s">
        <v>3618</v>
      </c>
    </row>
    <row r="539" spans="2:105" hidden="1" x14ac:dyDescent="0.25">
      <c r="B539">
        <v>0</v>
      </c>
      <c r="C539">
        <v>73012300</v>
      </c>
      <c r="D539" s="1" t="s">
        <v>9875</v>
      </c>
      <c r="E539">
        <v>2</v>
      </c>
      <c r="F539" s="27">
        <v>0</v>
      </c>
      <c r="G539" s="27">
        <v>0</v>
      </c>
      <c r="H539" s="27">
        <v>1</v>
      </c>
      <c r="I539" s="27">
        <v>1</v>
      </c>
      <c r="J539" s="27" t="s">
        <v>9874</v>
      </c>
      <c r="K539" s="5" t="s">
        <v>9841</v>
      </c>
      <c r="L539" s="5" t="s">
        <v>9749</v>
      </c>
      <c r="M539" s="9">
        <v>45089</v>
      </c>
      <c r="N539" s="9">
        <v>1.1753424657534199</v>
      </c>
      <c r="O539" s="5">
        <v>179.08</v>
      </c>
      <c r="P539" s="7">
        <v>5.0999999999999996</v>
      </c>
      <c r="Q539" s="3">
        <v>27.5</v>
      </c>
      <c r="R539" s="3">
        <v>8</v>
      </c>
      <c r="S539" s="3">
        <v>1</v>
      </c>
      <c r="T539" s="11">
        <v>45.612262000000001</v>
      </c>
      <c r="U539">
        <v>-94.458913999999993</v>
      </c>
      <c r="V539" s="3">
        <v>64</v>
      </c>
      <c r="W539" s="3">
        <v>64</v>
      </c>
      <c r="X539" s="5">
        <v>38</v>
      </c>
      <c r="Y539" s="15">
        <v>20.191490000000002</v>
      </c>
      <c r="Z539" s="7">
        <v>33</v>
      </c>
      <c r="AA539" s="13">
        <v>0.98019801980197996</v>
      </c>
      <c r="AB539" s="13">
        <v>0.396039603960396</v>
      </c>
      <c r="AC539" s="13">
        <v>0.80423956931359297</v>
      </c>
      <c r="AD539" s="13">
        <v>6.3829789999999997E-2</v>
      </c>
      <c r="AE539" s="13">
        <v>6.2565830895806293E-2</v>
      </c>
      <c r="AF539" s="33">
        <v>0</v>
      </c>
      <c r="AG539" s="13">
        <v>0</v>
      </c>
      <c r="AH539" s="30">
        <v>0</v>
      </c>
      <c r="AI539" s="36">
        <v>0</v>
      </c>
      <c r="AJ539" s="37">
        <v>0</v>
      </c>
      <c r="AK539" s="38">
        <v>0</v>
      </c>
      <c r="AL539" s="31">
        <v>1.1100000000000001</v>
      </c>
      <c r="AM539" s="7">
        <v>20</v>
      </c>
      <c r="AN539" s="15">
        <v>10.962963</v>
      </c>
      <c r="AO539" s="13">
        <v>0.44444444999999999</v>
      </c>
      <c r="AP539" s="13">
        <v>0.20370369999999999</v>
      </c>
      <c r="AQ539" s="13">
        <v>9.1988303096670804E-2</v>
      </c>
      <c r="AR539" s="13">
        <v>3.7037037000000002E-2</v>
      </c>
      <c r="AS539" s="13">
        <v>1.6725146323442401E-2</v>
      </c>
      <c r="AT539" s="13">
        <v>0.45157894736842102</v>
      </c>
      <c r="AU539" s="13">
        <v>0.37616099071207398</v>
      </c>
      <c r="AV539" s="13">
        <v>0.47058823529411697</v>
      </c>
      <c r="AW539" s="15">
        <v>5.7800454999999999</v>
      </c>
      <c r="AX539" s="15">
        <v>8</v>
      </c>
      <c r="AY539" s="13">
        <v>0.97590361445783103</v>
      </c>
      <c r="AZ539" s="13">
        <v>0.77108433734939696</v>
      </c>
      <c r="BA539" s="13">
        <v>0.99488276178110402</v>
      </c>
      <c r="BB539" s="13">
        <v>0.28571429999999998</v>
      </c>
      <c r="BC539" s="13">
        <v>0.28571429999999998</v>
      </c>
      <c r="BD539" s="13">
        <v>2.2675737E-3</v>
      </c>
      <c r="BE539" s="13">
        <v>2.2129333965166102E-3</v>
      </c>
      <c r="BF539" s="33">
        <v>0</v>
      </c>
      <c r="BG539" s="13">
        <v>0</v>
      </c>
      <c r="BH539" s="36">
        <v>0</v>
      </c>
      <c r="BI539" s="38">
        <v>0</v>
      </c>
      <c r="BJ539" s="44">
        <v>0.91666666666666596</v>
      </c>
      <c r="BK539" s="44">
        <v>0.20833333333333301</v>
      </c>
      <c r="BL539" s="13">
        <v>0.45707232330620801</v>
      </c>
      <c r="BM539" s="44">
        <v>0.7</v>
      </c>
      <c r="BN539" s="44">
        <v>0.36666666666666597</v>
      </c>
      <c r="BO539" s="13">
        <v>0.59548916227299298</v>
      </c>
      <c r="BP539" s="13">
        <v>0.20588235294117599</v>
      </c>
      <c r="BQ539">
        <v>1</v>
      </c>
      <c r="BR539">
        <v>0.50317220543806596</v>
      </c>
      <c r="BS539" s="15">
        <v>8.1071419999999996</v>
      </c>
      <c r="BT539" s="3">
        <v>10</v>
      </c>
      <c r="BU539" s="13">
        <v>0.57894736842105199</v>
      </c>
      <c r="BV539" s="13">
        <v>0.80921052631578905</v>
      </c>
      <c r="BW539" s="13">
        <v>0.86302547273011398</v>
      </c>
      <c r="BX539" s="13">
        <v>0.75</v>
      </c>
      <c r="BY539" s="13">
        <v>0.21428572000000001</v>
      </c>
      <c r="BZ539" s="13">
        <v>0</v>
      </c>
      <c r="CA539" s="52">
        <v>0</v>
      </c>
      <c r="CB539" s="13">
        <v>0</v>
      </c>
      <c r="CC539" s="13">
        <v>0</v>
      </c>
      <c r="CG539" s="50">
        <v>5</v>
      </c>
      <c r="CH539" s="50">
        <v>5</v>
      </c>
      <c r="CI539" s="44">
        <v>0</v>
      </c>
      <c r="CJ539" s="44">
        <v>0</v>
      </c>
      <c r="CK539" s="44">
        <v>0</v>
      </c>
      <c r="CL539" s="44">
        <v>0.119047619047619</v>
      </c>
      <c r="CM539" s="44">
        <v>6.3492063492063405E-2</v>
      </c>
      <c r="CN539" s="13">
        <v>4.0094176303579997E-2</v>
      </c>
      <c r="CO539" s="15">
        <v>21</v>
      </c>
      <c r="CP539" s="7">
        <v>25</v>
      </c>
      <c r="CQ539" s="13">
        <v>9.6385542168674704E-2</v>
      </c>
      <c r="CR539" s="13">
        <v>0.77710843373493899</v>
      </c>
      <c r="CS539" s="13">
        <v>0.19799723194659199</v>
      </c>
      <c r="CT539" s="13">
        <v>1</v>
      </c>
      <c r="CU539" s="13">
        <v>9.6385542168674704E-2</v>
      </c>
      <c r="CV539" s="13">
        <v>0.5</v>
      </c>
      <c r="CW539" s="52">
        <v>1</v>
      </c>
      <c r="CX539" s="13">
        <v>0.5</v>
      </c>
      <c r="CY539" s="52">
        <v>0</v>
      </c>
      <c r="CZ539" s="13">
        <v>0</v>
      </c>
      <c r="DA539" t="s">
        <v>9876</v>
      </c>
    </row>
    <row r="540" spans="2:105" hidden="1" x14ac:dyDescent="0.25">
      <c r="B540">
        <v>0</v>
      </c>
      <c r="C540">
        <v>60030500</v>
      </c>
      <c r="D540" s="1" t="s">
        <v>1540</v>
      </c>
      <c r="E540">
        <v>4</v>
      </c>
      <c r="F540" s="27">
        <v>0</v>
      </c>
      <c r="G540" s="27">
        <v>1</v>
      </c>
      <c r="H540" s="27">
        <v>1</v>
      </c>
      <c r="I540" s="27">
        <v>1</v>
      </c>
      <c r="J540" s="27" t="s">
        <v>8100</v>
      </c>
      <c r="K540" s="5" t="s">
        <v>8098</v>
      </c>
      <c r="L540" s="5" t="s">
        <v>8057</v>
      </c>
      <c r="M540" s="9">
        <v>44375</v>
      </c>
      <c r="N540" s="9">
        <v>3.13150684931506</v>
      </c>
      <c r="O540" s="5">
        <v>1641.03</v>
      </c>
      <c r="Q540" s="3">
        <v>14</v>
      </c>
      <c r="R540" s="3">
        <v>5</v>
      </c>
      <c r="S540" s="3">
        <v>1</v>
      </c>
      <c r="T540" s="11">
        <v>47.635389000000004</v>
      </c>
      <c r="U540">
        <v>-96.221300999999997</v>
      </c>
      <c r="V540" s="3">
        <v>225</v>
      </c>
      <c r="W540" s="3">
        <v>158</v>
      </c>
      <c r="X540" s="5">
        <v>41</v>
      </c>
      <c r="Y540" s="15">
        <v>21.167202</v>
      </c>
      <c r="Z540" s="7">
        <v>35</v>
      </c>
      <c r="AA540" s="13">
        <v>0.99038461538461497</v>
      </c>
      <c r="AB540" s="13">
        <v>0.48557692307692302</v>
      </c>
      <c r="AC540" s="13">
        <v>0.88815612382234099</v>
      </c>
      <c r="AD540" s="13">
        <v>4.1800643999999998E-2</v>
      </c>
      <c r="AE540" s="13">
        <v>4.1398714977101597E-2</v>
      </c>
      <c r="AF540" s="33">
        <v>1</v>
      </c>
      <c r="AG540" s="13">
        <v>3.2154340000000001E-3</v>
      </c>
      <c r="AH540" s="30">
        <v>3.1845163947974201E-3</v>
      </c>
      <c r="AI540" s="36">
        <v>0</v>
      </c>
      <c r="AJ540" s="37">
        <v>0</v>
      </c>
      <c r="AK540" s="38">
        <v>0</v>
      </c>
      <c r="AL540" s="31">
        <v>1.81</v>
      </c>
      <c r="AM540" s="7">
        <v>17</v>
      </c>
      <c r="AN540" s="15">
        <v>9.3797460000000008</v>
      </c>
      <c r="AO540" s="13">
        <v>0.43037975000000001</v>
      </c>
      <c r="AP540" s="13">
        <v>8.8607593999999998E-2</v>
      </c>
      <c r="AQ540" s="13">
        <v>5.9693537260356699E-2</v>
      </c>
      <c r="AR540" s="13">
        <v>0</v>
      </c>
      <c r="AS540" s="13">
        <v>0</v>
      </c>
      <c r="AT540" s="13">
        <v>0.673684210526315</v>
      </c>
      <c r="AU540" s="13">
        <v>0.78212074303405499</v>
      </c>
      <c r="AV540" s="13">
        <v>0.87151702786377705</v>
      </c>
      <c r="AW540" s="15">
        <v>6.0042825000000004</v>
      </c>
      <c r="AX540" s="15">
        <v>8</v>
      </c>
      <c r="AY540" s="13">
        <v>0.90810810810810805</v>
      </c>
      <c r="AZ540" s="13">
        <v>0.67297297297297298</v>
      </c>
      <c r="BA540" s="13">
        <v>0.97002214924005103</v>
      </c>
      <c r="BB540" s="13">
        <v>0.26409705999999999</v>
      </c>
      <c r="BC540" s="13">
        <v>0.26409705999999999</v>
      </c>
      <c r="BD540" s="13">
        <v>3.8543899999999999E-2</v>
      </c>
      <c r="BE540" s="13">
        <v>3.5002026847890902E-2</v>
      </c>
      <c r="BF540" s="33">
        <v>0</v>
      </c>
      <c r="BG540" s="13">
        <v>0</v>
      </c>
      <c r="BH540" s="36">
        <v>0</v>
      </c>
      <c r="BI540" s="38">
        <v>0</v>
      </c>
      <c r="BJ540" s="44">
        <v>0.16554054054053999</v>
      </c>
      <c r="BK540" s="44">
        <v>0.516891891891891</v>
      </c>
      <c r="BL540" s="13">
        <v>0.26314345798665001</v>
      </c>
      <c r="BS540" s="15">
        <v>8.6764709999999994</v>
      </c>
      <c r="BT540" s="3">
        <v>11</v>
      </c>
      <c r="BU540" s="13">
        <v>0.73076923076922995</v>
      </c>
      <c r="BV540" s="13">
        <v>0.72802197802197799</v>
      </c>
      <c r="BW540" s="13">
        <v>0.91436161900296897</v>
      </c>
      <c r="BX540" s="13">
        <v>0.82352939999999997</v>
      </c>
      <c r="BY540" s="13">
        <v>0.25</v>
      </c>
      <c r="BZ540" s="13">
        <v>5.8823529999999999E-2</v>
      </c>
      <c r="CA540" s="52">
        <v>0</v>
      </c>
      <c r="CB540" s="13">
        <v>0</v>
      </c>
      <c r="CC540" s="13">
        <v>0</v>
      </c>
      <c r="CG540" s="50">
        <v>5.5</v>
      </c>
      <c r="CH540" s="50">
        <v>6</v>
      </c>
      <c r="CI540" s="44">
        <v>0</v>
      </c>
      <c r="CJ540" s="44">
        <v>0</v>
      </c>
      <c r="CK540" s="44">
        <v>0</v>
      </c>
      <c r="CL540" s="44">
        <v>7.4879227053140096E-2</v>
      </c>
      <c r="CM540" s="44">
        <v>6.7632850241545805E-2</v>
      </c>
      <c r="CN540" s="13">
        <v>2.79066546638044E-2</v>
      </c>
      <c r="CO540" s="15">
        <v>17.704225999999998</v>
      </c>
      <c r="CP540" s="7">
        <v>27</v>
      </c>
      <c r="CQ540" s="13">
        <v>0.66331658291457196</v>
      </c>
      <c r="CR540" s="13">
        <v>0.56281407035175801</v>
      </c>
      <c r="CS540" s="13">
        <v>0.81551738174712995</v>
      </c>
      <c r="CT540" s="13">
        <v>0.7887324</v>
      </c>
      <c r="CU540" s="13">
        <v>0.52317928668841596</v>
      </c>
      <c r="CV540" s="13">
        <v>0.36619717000000002</v>
      </c>
      <c r="CW540" s="52">
        <v>3</v>
      </c>
      <c r="CX540" s="13">
        <v>4.2253520000000003E-2</v>
      </c>
      <c r="CY540" s="52">
        <v>0</v>
      </c>
      <c r="CZ540" s="13">
        <v>0</v>
      </c>
      <c r="DA540" t="s">
        <v>8101</v>
      </c>
    </row>
    <row r="541" spans="2:105" hidden="1" x14ac:dyDescent="0.25">
      <c r="B541">
        <v>0</v>
      </c>
      <c r="C541">
        <v>1018300</v>
      </c>
      <c r="D541" s="1" t="s">
        <v>188</v>
      </c>
      <c r="E541">
        <v>0</v>
      </c>
      <c r="F541" s="27">
        <v>0</v>
      </c>
      <c r="G541" s="27">
        <v>0</v>
      </c>
      <c r="H541" s="27">
        <v>0</v>
      </c>
      <c r="I541" s="27">
        <v>0</v>
      </c>
      <c r="J541" s="27" t="s">
        <v>391</v>
      </c>
      <c r="K541" s="5" t="s">
        <v>103</v>
      </c>
      <c r="L541" s="5" t="s">
        <v>103</v>
      </c>
      <c r="M541" s="9">
        <v>37410</v>
      </c>
      <c r="N541" s="9">
        <v>22.2136986301369</v>
      </c>
      <c r="O541" s="5">
        <v>32.15</v>
      </c>
      <c r="P541" s="7">
        <v>11</v>
      </c>
      <c r="Q541" s="3">
        <v>38</v>
      </c>
      <c r="S541" s="3">
        <v>1</v>
      </c>
      <c r="V541" s="3">
        <v>107</v>
      </c>
      <c r="W541" s="3">
        <v>20</v>
      </c>
      <c r="X541" s="5">
        <v>21</v>
      </c>
      <c r="Y541" s="15">
        <v>19.735294</v>
      </c>
      <c r="Z541" s="7">
        <v>36</v>
      </c>
      <c r="AA541" s="13">
        <v>0.70376712328767099</v>
      </c>
      <c r="AB541" s="13">
        <v>0.55993150684931503</v>
      </c>
      <c r="AC541" s="13">
        <v>0.81076716016150696</v>
      </c>
      <c r="AD541" s="13">
        <v>5.8823529999999999E-2</v>
      </c>
      <c r="AE541" s="13">
        <v>4.13980662299651E-2</v>
      </c>
      <c r="AF541" s="33">
        <v>1</v>
      </c>
      <c r="AG541" s="13">
        <v>2.9411764999999999E-2</v>
      </c>
      <c r="AH541" s="30">
        <v>2.0699033114982501E-2</v>
      </c>
      <c r="AI541" s="36">
        <v>0</v>
      </c>
      <c r="AJ541" s="37">
        <v>0</v>
      </c>
      <c r="AK541" s="38">
        <v>0</v>
      </c>
      <c r="AL541" s="31">
        <v>1.27</v>
      </c>
      <c r="AM541" s="7">
        <v>17</v>
      </c>
      <c r="AN541" s="15">
        <v>11.142858</v>
      </c>
      <c r="AO541" s="13">
        <v>0.28571429999999998</v>
      </c>
      <c r="AP541" s="13">
        <v>0.14285714999999999</v>
      </c>
      <c r="AQ541" s="13">
        <v>5.0977445887891798E-2</v>
      </c>
      <c r="AR541" s="13">
        <v>0</v>
      </c>
      <c r="AS541" s="13">
        <v>0</v>
      </c>
      <c r="AT541" s="13">
        <v>0.35684210526315702</v>
      </c>
      <c r="AU541" s="13">
        <v>0.48877708978328099</v>
      </c>
      <c r="AV541" s="13">
        <v>0.47832817337461297</v>
      </c>
      <c r="AW541" s="15">
        <v>5.7739130000000003</v>
      </c>
      <c r="AX541" s="15">
        <v>9</v>
      </c>
      <c r="AY541" s="13">
        <v>0.40485074626865603</v>
      </c>
      <c r="AZ541" s="13">
        <v>0.87313432835820803</v>
      </c>
      <c r="BA541" s="13">
        <v>0.79576873138318105</v>
      </c>
      <c r="BB541" s="13">
        <v>0.46956520000000002</v>
      </c>
      <c r="BC541" s="13">
        <v>0.46956520000000002</v>
      </c>
      <c r="BD541" s="13">
        <v>0.21739130000000001</v>
      </c>
      <c r="BE541" s="13">
        <v>8.8011028912307596E-2</v>
      </c>
      <c r="BF541" s="33">
        <v>1</v>
      </c>
      <c r="BG541" s="13">
        <v>8.6956519999999999E-3</v>
      </c>
      <c r="BH541" s="36">
        <v>0</v>
      </c>
      <c r="BI541" s="38">
        <v>0</v>
      </c>
      <c r="BJ541" s="44">
        <v>0.769058295964125</v>
      </c>
      <c r="BK541" s="44">
        <v>0.98206278026905802</v>
      </c>
      <c r="BL541" s="13">
        <v>0.97641035018743705</v>
      </c>
      <c r="BS541" s="15">
        <v>7.1111110000000002</v>
      </c>
      <c r="BT541" s="3">
        <v>9</v>
      </c>
      <c r="BU541" s="13">
        <v>0.66929133858267698</v>
      </c>
      <c r="BV541" s="13">
        <v>0.32677165354330701</v>
      </c>
      <c r="BW541" s="13">
        <v>0.483747460540709</v>
      </c>
      <c r="BX541" s="13">
        <v>0.38888889999999998</v>
      </c>
      <c r="BY541" s="13">
        <v>0</v>
      </c>
      <c r="BZ541" s="13">
        <v>0</v>
      </c>
      <c r="CA541" s="52">
        <v>0</v>
      </c>
      <c r="CB541" s="13">
        <v>0</v>
      </c>
      <c r="CC541" s="13">
        <v>0</v>
      </c>
      <c r="CO541" s="15">
        <v>27</v>
      </c>
      <c r="CP541" s="7">
        <v>27</v>
      </c>
      <c r="CQ541" s="13">
        <v>9.9489795918367305E-2</v>
      </c>
      <c r="CR541" s="13">
        <v>1</v>
      </c>
      <c r="CS541" s="13">
        <v>0.262720833672555</v>
      </c>
      <c r="CT541" s="13">
        <v>1</v>
      </c>
      <c r="CU541" s="13">
        <v>9.9489795918367305E-2</v>
      </c>
      <c r="CV541" s="13">
        <v>1</v>
      </c>
      <c r="CW541" s="52">
        <v>1</v>
      </c>
      <c r="CX541" s="13">
        <v>1</v>
      </c>
      <c r="CY541" s="52">
        <v>0</v>
      </c>
      <c r="CZ541" s="13">
        <v>0</v>
      </c>
      <c r="DA541" t="s">
        <v>392</v>
      </c>
    </row>
    <row r="542" spans="2:105" hidden="1" x14ac:dyDescent="0.25">
      <c r="B542">
        <v>0</v>
      </c>
      <c r="C542">
        <v>3031300</v>
      </c>
      <c r="D542" s="1" t="s">
        <v>664</v>
      </c>
      <c r="E542">
        <v>1</v>
      </c>
      <c r="F542" s="27">
        <v>0</v>
      </c>
      <c r="G542" s="27">
        <v>1</v>
      </c>
      <c r="H542" s="27">
        <v>0</v>
      </c>
      <c r="I542" s="27">
        <v>0</v>
      </c>
      <c r="J542" s="27" t="s">
        <v>663</v>
      </c>
      <c r="K542" s="5" t="s">
        <v>631</v>
      </c>
      <c r="L542" s="5" t="s">
        <v>526</v>
      </c>
      <c r="M542" s="9">
        <v>43269</v>
      </c>
      <c r="N542" s="9">
        <v>6.16164383561643</v>
      </c>
      <c r="O542" s="5">
        <v>220.53</v>
      </c>
      <c r="Q542" s="3">
        <v>29</v>
      </c>
      <c r="R542" s="3">
        <v>11.8</v>
      </c>
      <c r="S542" s="3">
        <v>1</v>
      </c>
      <c r="T542" s="11">
        <v>46.994672000000001</v>
      </c>
      <c r="U542">
        <v>-95.772825999999995</v>
      </c>
      <c r="V542" s="3">
        <v>177</v>
      </c>
      <c r="W542" s="3">
        <v>118</v>
      </c>
      <c r="X542" s="5">
        <v>31</v>
      </c>
      <c r="Y542" s="15">
        <v>21.756302000000002</v>
      </c>
      <c r="Z542" s="7">
        <v>34</v>
      </c>
      <c r="AA542" s="13">
        <v>0.98484848484848397</v>
      </c>
      <c r="AB542" s="13">
        <v>0.46590909090909</v>
      </c>
      <c r="AC542" s="13">
        <v>0.87187079407806101</v>
      </c>
      <c r="AD542" s="13">
        <v>4.2016808000000003E-2</v>
      </c>
      <c r="AE542" s="13">
        <v>4.1380189641407002E-2</v>
      </c>
      <c r="AF542" s="33">
        <v>0</v>
      </c>
      <c r="AG542" s="13">
        <v>0</v>
      </c>
      <c r="AH542" s="30">
        <v>0</v>
      </c>
      <c r="AI542" s="36">
        <v>0</v>
      </c>
      <c r="AJ542" s="37">
        <v>0</v>
      </c>
      <c r="AK542" s="38">
        <v>0</v>
      </c>
      <c r="AL542" s="31">
        <v>0.71</v>
      </c>
      <c r="AM542" s="7">
        <v>18</v>
      </c>
      <c r="AN542" s="15">
        <v>8.6116499999999991</v>
      </c>
      <c r="AO542" s="13">
        <v>0.116504855</v>
      </c>
      <c r="AP542" s="13">
        <v>9.7087376000000003E-2</v>
      </c>
      <c r="AQ542" s="13">
        <v>7.2968827721319698E-2</v>
      </c>
      <c r="AR542" s="13">
        <v>9.7087379999999997E-3</v>
      </c>
      <c r="AS542" s="13">
        <v>7.2968830521169398E-3</v>
      </c>
      <c r="AT542" s="13">
        <v>0.75157894736842101</v>
      </c>
      <c r="AU542" s="13">
        <v>0.13777089783281701</v>
      </c>
      <c r="AV542" s="13">
        <v>0.32585139318885398</v>
      </c>
      <c r="AW542" s="15">
        <v>6.4979032999999999</v>
      </c>
      <c r="AX542" s="15">
        <v>9</v>
      </c>
      <c r="AY542" s="13">
        <v>0.98326359832635901</v>
      </c>
      <c r="AZ542" s="13">
        <v>0.165271966527196</v>
      </c>
      <c r="BA542" s="13">
        <v>0.450240586572977</v>
      </c>
      <c r="BB542" s="13">
        <v>0.59643610000000002</v>
      </c>
      <c r="BC542" s="13">
        <v>0.59643610000000002</v>
      </c>
      <c r="BD542" s="13">
        <v>0.28616350000000002</v>
      </c>
      <c r="BE542" s="13">
        <v>0.28137416146290301</v>
      </c>
      <c r="BF542" s="33">
        <v>34</v>
      </c>
      <c r="BG542" s="13">
        <v>3.5639413000000002E-2</v>
      </c>
      <c r="BH542" s="36">
        <v>0</v>
      </c>
      <c r="BI542" s="38">
        <v>0</v>
      </c>
      <c r="BJ542" s="44">
        <v>0.75367647058823495</v>
      </c>
      <c r="BK542" s="44">
        <v>0.28676470588235198</v>
      </c>
      <c r="BL542" s="13">
        <v>0.495931242571088</v>
      </c>
      <c r="BM542" s="44">
        <v>0.96932515337423297</v>
      </c>
      <c r="BN542" s="44">
        <v>0.871165644171779</v>
      </c>
      <c r="BO542" s="13">
        <v>0.99575278265963596</v>
      </c>
      <c r="BS542" s="15">
        <v>7.0666665999999996</v>
      </c>
      <c r="BT542" s="3">
        <v>11</v>
      </c>
      <c r="BU542" s="13">
        <v>0.62770562770562699</v>
      </c>
      <c r="BV542" s="13">
        <v>0.469696969696969</v>
      </c>
      <c r="BW542" s="13">
        <v>0.62626972964525696</v>
      </c>
      <c r="BX542" s="13">
        <v>0.36666666999999997</v>
      </c>
      <c r="BY542" s="13">
        <v>0.3</v>
      </c>
      <c r="BZ542" s="13">
        <v>0.1</v>
      </c>
      <c r="CA542" s="52">
        <v>0</v>
      </c>
      <c r="CB542" s="13">
        <v>0</v>
      </c>
      <c r="CC542" s="13">
        <v>0</v>
      </c>
      <c r="CG542" s="50">
        <v>6.0697675000000002</v>
      </c>
      <c r="CH542" s="50">
        <v>7</v>
      </c>
      <c r="CI542" s="44">
        <v>0</v>
      </c>
      <c r="CJ542" s="44">
        <v>0</v>
      </c>
      <c r="CK542" s="44">
        <v>0</v>
      </c>
      <c r="CL542" s="44">
        <v>0.75527426160337496</v>
      </c>
      <c r="CM542" s="44">
        <v>0.37130801687763698</v>
      </c>
      <c r="CN542" s="13">
        <v>0.59511114188768</v>
      </c>
      <c r="CO542" s="15">
        <v>16.677420000000001</v>
      </c>
      <c r="CP542" s="7">
        <v>26</v>
      </c>
      <c r="CQ542" s="13">
        <v>0.73092369477911601</v>
      </c>
      <c r="CR542" s="13">
        <v>0.48393574297188702</v>
      </c>
      <c r="CS542" s="13">
        <v>0.79019783440527502</v>
      </c>
      <c r="CT542" s="13">
        <v>0.70967740000000001</v>
      </c>
      <c r="CU542" s="13">
        <v>0.518720025997085</v>
      </c>
      <c r="CV542" s="13">
        <v>0.25806449999999997</v>
      </c>
      <c r="CW542" s="52">
        <v>1</v>
      </c>
      <c r="CX542" s="13">
        <v>3.2258064000000003E-2</v>
      </c>
      <c r="CY542" s="52">
        <v>0</v>
      </c>
      <c r="CZ542" s="13">
        <v>0</v>
      </c>
      <c r="DA542" t="s">
        <v>665</v>
      </c>
    </row>
    <row r="543" spans="2:105" hidden="1" x14ac:dyDescent="0.25">
      <c r="B543">
        <v>0</v>
      </c>
      <c r="C543">
        <v>18074000</v>
      </c>
      <c r="D543" s="1" t="s">
        <v>3818</v>
      </c>
      <c r="E543">
        <v>1</v>
      </c>
      <c r="F543" s="27">
        <v>0</v>
      </c>
      <c r="G543" s="27">
        <v>0</v>
      </c>
      <c r="H543" s="27">
        <v>0</v>
      </c>
      <c r="I543" s="27">
        <v>1</v>
      </c>
      <c r="J543" s="27" t="s">
        <v>3817</v>
      </c>
      <c r="K543" s="5" t="s">
        <v>3413</v>
      </c>
      <c r="L543" s="5" t="s">
        <v>3282</v>
      </c>
      <c r="M543" s="9">
        <v>41134</v>
      </c>
      <c r="N543" s="9">
        <v>12.010958904109501</v>
      </c>
      <c r="O543" s="5">
        <v>5.61</v>
      </c>
      <c r="Q543" s="3">
        <v>95</v>
      </c>
      <c r="R543" s="3">
        <v>28</v>
      </c>
      <c r="S543" s="3">
        <v>1</v>
      </c>
      <c r="T543" s="11">
        <v>46.471704000000003</v>
      </c>
      <c r="U543">
        <v>-94.031465999999995</v>
      </c>
      <c r="V543" s="3">
        <v>106</v>
      </c>
      <c r="W543" s="3">
        <v>28</v>
      </c>
      <c r="X543" s="5">
        <v>0</v>
      </c>
      <c r="Y543" s="15">
        <v>32</v>
      </c>
      <c r="Z543" s="7">
        <v>32</v>
      </c>
      <c r="AA543" s="13">
        <v>4.12186379928315E-2</v>
      </c>
      <c r="AB543" s="13">
        <v>0.99283154121863804</v>
      </c>
      <c r="AC543" s="13">
        <v>0.110094212651413</v>
      </c>
      <c r="AD543" s="13">
        <v>1</v>
      </c>
      <c r="AE543" s="13">
        <v>4.12186379928315E-2</v>
      </c>
      <c r="AF543" s="33">
        <v>0</v>
      </c>
      <c r="AG543" s="13">
        <v>0</v>
      </c>
      <c r="AH543" s="30">
        <v>0</v>
      </c>
      <c r="AI543" s="36">
        <v>0</v>
      </c>
      <c r="AJ543" s="37">
        <v>0</v>
      </c>
      <c r="AK543" s="38">
        <v>0</v>
      </c>
      <c r="AW543" s="15">
        <v>6.1456309999999998</v>
      </c>
      <c r="AX543" s="15">
        <v>8</v>
      </c>
      <c r="AY543" s="13">
        <v>0.963133640552995</v>
      </c>
      <c r="AZ543" s="13">
        <v>0.88248847926267204</v>
      </c>
      <c r="BA543" s="13">
        <v>0.99908347972198797</v>
      </c>
      <c r="BB543" s="13">
        <v>0.41747572999999999</v>
      </c>
      <c r="BC543" s="13">
        <v>0.41747572999999999</v>
      </c>
      <c r="BD543" s="13">
        <v>0.13592233000000001</v>
      </c>
      <c r="BE543" s="13">
        <v>0.13091136625010799</v>
      </c>
      <c r="BF543" s="33">
        <v>0</v>
      </c>
      <c r="BG543" s="13">
        <v>0</v>
      </c>
      <c r="BH543" s="36">
        <v>0</v>
      </c>
      <c r="BI543" s="38">
        <v>0</v>
      </c>
      <c r="BM543" s="44">
        <v>0.58490566037735803</v>
      </c>
      <c r="BN543" s="44">
        <v>0.25471698113207503</v>
      </c>
      <c r="BO543" s="13">
        <v>0.40260691271235999</v>
      </c>
      <c r="DA543" t="s">
        <v>3819</v>
      </c>
    </row>
    <row r="544" spans="2:105" hidden="1" x14ac:dyDescent="0.25">
      <c r="B544">
        <v>0</v>
      </c>
      <c r="C544">
        <v>21005200</v>
      </c>
      <c r="D544" s="1" t="s">
        <v>3947</v>
      </c>
      <c r="E544">
        <v>0</v>
      </c>
      <c r="F544" s="27">
        <v>0</v>
      </c>
      <c r="G544" s="27">
        <v>0</v>
      </c>
      <c r="H544" s="27">
        <v>0</v>
      </c>
      <c r="I544" s="27">
        <v>0</v>
      </c>
      <c r="J544" s="27" t="s">
        <v>3946</v>
      </c>
      <c r="K544" s="5" t="s">
        <v>3941</v>
      </c>
      <c r="L544" s="5" t="s">
        <v>106</v>
      </c>
      <c r="M544" s="9">
        <v>44046</v>
      </c>
      <c r="N544" s="9">
        <v>4.0328767123287603</v>
      </c>
      <c r="O544" s="5">
        <v>639.80999999999995</v>
      </c>
      <c r="P544" s="7">
        <v>24</v>
      </c>
      <c r="Q544" s="3">
        <v>63</v>
      </c>
      <c r="R544" s="3">
        <v>13.1</v>
      </c>
      <c r="S544" s="3">
        <v>1</v>
      </c>
      <c r="T544" s="11">
        <v>45.914862999999997</v>
      </c>
      <c r="U544">
        <v>-95.327830000000006</v>
      </c>
      <c r="V544" s="3">
        <v>110</v>
      </c>
      <c r="W544" s="3">
        <v>90</v>
      </c>
      <c r="X544" s="5">
        <v>27</v>
      </c>
      <c r="Y544" s="15">
        <v>24.558140000000002</v>
      </c>
      <c r="Z544" s="7">
        <v>31</v>
      </c>
      <c r="AA544" s="13">
        <v>0.44202898550724601</v>
      </c>
      <c r="AB544" s="13">
        <v>0.78985507246376796</v>
      </c>
      <c r="AC544" s="13">
        <v>0.75545087483176299</v>
      </c>
      <c r="AD544" s="13">
        <v>9.3023254999999999E-2</v>
      </c>
      <c r="AE544" s="13">
        <v>4.1118975242842797E-2</v>
      </c>
      <c r="AF544" s="33">
        <v>0</v>
      </c>
      <c r="AG544" s="13">
        <v>0</v>
      </c>
      <c r="AH544" s="30">
        <v>0</v>
      </c>
      <c r="AI544" s="36">
        <v>0</v>
      </c>
      <c r="AJ544" s="37">
        <v>0</v>
      </c>
      <c r="AK544" s="38">
        <v>0</v>
      </c>
      <c r="AL544" s="31">
        <v>1.26</v>
      </c>
      <c r="AM544" s="7">
        <v>19</v>
      </c>
      <c r="AN544" s="15">
        <v>10.048780000000001</v>
      </c>
      <c r="AO544" s="13">
        <v>0.24390244</v>
      </c>
      <c r="AP544" s="13">
        <v>9.7560969999999997E-2</v>
      </c>
      <c r="AQ544" s="13">
        <v>8.61617426182094E-2</v>
      </c>
      <c r="AR544" s="13">
        <v>1.6260162000000002E-2</v>
      </c>
      <c r="AS544" s="13">
        <v>1.43602904363682E-2</v>
      </c>
      <c r="AT544" s="13">
        <v>0.88315789473684203</v>
      </c>
      <c r="AU544" s="13">
        <v>0.48297213622291002</v>
      </c>
      <c r="AV544" s="13">
        <v>0.79179566563467496</v>
      </c>
      <c r="AW544" s="15">
        <v>6.3262156999999997</v>
      </c>
      <c r="AX544" s="15">
        <v>9</v>
      </c>
      <c r="AY544" s="13">
        <v>1</v>
      </c>
      <c r="AZ544" s="13">
        <v>0.393805309734513</v>
      </c>
      <c r="BA544" s="13">
        <v>0.83960895134804803</v>
      </c>
      <c r="BB544" s="13">
        <v>0.4733096</v>
      </c>
      <c r="BC544" s="13">
        <v>0.4733096</v>
      </c>
      <c r="BD544" s="13">
        <v>2.3724793000000001E-2</v>
      </c>
      <c r="BE544" s="13">
        <v>2.3724792525172199E-2</v>
      </c>
      <c r="BF544" s="33">
        <v>1</v>
      </c>
      <c r="BG544" s="13">
        <v>1.1862395999999999E-3</v>
      </c>
      <c r="BH544" s="36">
        <v>0</v>
      </c>
      <c r="BI544" s="38">
        <v>0</v>
      </c>
      <c r="BJ544" s="44">
        <v>0.81333333333333302</v>
      </c>
      <c r="BK544" s="44">
        <v>0.84666666666666601</v>
      </c>
      <c r="BL544" s="13">
        <v>0.95199780561397096</v>
      </c>
      <c r="BM544" s="44">
        <v>0.89090909090908998</v>
      </c>
      <c r="BN544" s="44">
        <v>0.30909090909090903</v>
      </c>
      <c r="BO544" s="13">
        <v>0.62668424135910905</v>
      </c>
      <c r="BS544" s="15">
        <v>8</v>
      </c>
      <c r="BT544" s="3">
        <v>12</v>
      </c>
      <c r="BU544" s="13">
        <v>0.46666666666666601</v>
      </c>
      <c r="BV544" s="13">
        <v>0.72499999999999998</v>
      </c>
      <c r="BW544" s="13">
        <v>0.69889826535396105</v>
      </c>
      <c r="BX544" s="13">
        <v>0.6</v>
      </c>
      <c r="BY544" s="13">
        <v>0.2</v>
      </c>
      <c r="BZ544" s="13">
        <v>0.2</v>
      </c>
      <c r="CA544" s="52">
        <v>3</v>
      </c>
      <c r="CB544" s="13">
        <v>0.2</v>
      </c>
      <c r="CC544" s="13">
        <v>9.3333334724108305E-2</v>
      </c>
      <c r="CG544" s="50">
        <v>6.25</v>
      </c>
      <c r="CH544" s="50">
        <v>8</v>
      </c>
      <c r="CI544" s="44">
        <v>0.10714286000000001</v>
      </c>
      <c r="CJ544" s="44">
        <v>0</v>
      </c>
      <c r="CK544" s="44">
        <v>0</v>
      </c>
      <c r="CL544" s="44">
        <v>0.51515151515151503</v>
      </c>
      <c r="CM544" s="44">
        <v>0.15530303030303</v>
      </c>
      <c r="CN544" s="13">
        <v>0.25392978325600701</v>
      </c>
      <c r="CO544" s="15">
        <v>18.0625</v>
      </c>
      <c r="CP544" s="7">
        <v>26</v>
      </c>
      <c r="CQ544" s="13">
        <v>0.238461538461538</v>
      </c>
      <c r="CR544" s="13">
        <v>0.72307692307692295</v>
      </c>
      <c r="CS544" s="13">
        <v>0.44695921191891202</v>
      </c>
      <c r="CT544" s="13">
        <v>0.75</v>
      </c>
      <c r="CU544" s="13">
        <v>0.17884615384615299</v>
      </c>
      <c r="CV544" s="13">
        <v>0.5</v>
      </c>
      <c r="CW544" s="52">
        <v>1</v>
      </c>
      <c r="CX544" s="13">
        <v>6.25E-2</v>
      </c>
      <c r="CY544" s="52">
        <v>0</v>
      </c>
      <c r="CZ544" s="13">
        <v>0</v>
      </c>
      <c r="DA544" t="s">
        <v>3948</v>
      </c>
    </row>
    <row r="545" spans="2:105" hidden="1" x14ac:dyDescent="0.25">
      <c r="B545">
        <v>0</v>
      </c>
      <c r="C545">
        <v>69074900</v>
      </c>
      <c r="D545" s="1" t="s">
        <v>980</v>
      </c>
      <c r="E545">
        <v>0</v>
      </c>
      <c r="F545" s="27">
        <v>0</v>
      </c>
      <c r="G545" s="27">
        <v>0</v>
      </c>
      <c r="H545" s="27">
        <v>0</v>
      </c>
      <c r="I545" s="27">
        <v>0</v>
      </c>
      <c r="J545" s="27" t="s">
        <v>9304</v>
      </c>
      <c r="K545" s="5" t="s">
        <v>9223</v>
      </c>
      <c r="L545" s="5" t="s">
        <v>8373</v>
      </c>
      <c r="M545" s="9">
        <v>44739</v>
      </c>
      <c r="N545" s="9">
        <v>2.13424657534246</v>
      </c>
      <c r="O545" s="5">
        <v>876.44</v>
      </c>
      <c r="Q545" s="3">
        <v>20</v>
      </c>
      <c r="R545" s="3">
        <v>8.8000000000000007</v>
      </c>
      <c r="S545" s="3">
        <v>1</v>
      </c>
      <c r="T545" s="11">
        <v>48.078009000000002</v>
      </c>
      <c r="U545">
        <v>-92.652901</v>
      </c>
      <c r="V545" s="3">
        <v>217</v>
      </c>
      <c r="W545" s="3">
        <v>131</v>
      </c>
      <c r="X545" s="5">
        <v>16</v>
      </c>
      <c r="Y545" s="15">
        <v>22.452829999999999</v>
      </c>
      <c r="Z545" s="7">
        <v>36</v>
      </c>
      <c r="AA545" s="13">
        <v>0.435840707964601</v>
      </c>
      <c r="AB545" s="13">
        <v>0.71460176991150404</v>
      </c>
      <c r="AC545" s="13">
        <v>0.70087483176312204</v>
      </c>
      <c r="AD545" s="13">
        <v>9.4339623999999997E-2</v>
      </c>
      <c r="AE545" s="13">
        <v>4.1117048533880603E-2</v>
      </c>
      <c r="AF545" s="33">
        <v>1</v>
      </c>
      <c r="AG545" s="13">
        <v>1.8867925000000001E-2</v>
      </c>
      <c r="AH545" s="30">
        <v>8.2234097067761195E-3</v>
      </c>
      <c r="AI545" s="36">
        <v>0</v>
      </c>
      <c r="AJ545" s="37">
        <v>0</v>
      </c>
      <c r="AK545" s="38">
        <v>0</v>
      </c>
      <c r="AL545" s="31">
        <v>0.63</v>
      </c>
      <c r="AM545" s="7">
        <v>17</v>
      </c>
      <c r="AN545" s="15">
        <v>7.9313726000000004</v>
      </c>
      <c r="AO545" s="13">
        <v>0.20588235999999999</v>
      </c>
      <c r="AP545" s="13">
        <v>5.8823529999999999E-2</v>
      </c>
      <c r="AQ545" s="13">
        <v>4.5820433607226901E-2</v>
      </c>
      <c r="AR545" s="13">
        <v>0</v>
      </c>
      <c r="AS545" s="13">
        <v>0</v>
      </c>
      <c r="AT545" s="13">
        <v>0.77894736842105206</v>
      </c>
      <c r="AU545" s="13">
        <v>0.110681114551083</v>
      </c>
      <c r="AV545" s="13">
        <v>0.277089783281733</v>
      </c>
      <c r="AW545" s="15">
        <v>5.7722774000000001</v>
      </c>
      <c r="AX545" s="15">
        <v>8</v>
      </c>
      <c r="AY545" s="13">
        <v>0.61794871794871797</v>
      </c>
      <c r="AZ545" s="13">
        <v>0.47179487179487101</v>
      </c>
      <c r="BA545" s="13">
        <v>0.70984495531963598</v>
      </c>
      <c r="BB545" s="13">
        <v>0.57425742999999996</v>
      </c>
      <c r="BC545" s="13">
        <v>0.57425742999999996</v>
      </c>
      <c r="BD545" s="13">
        <v>2.9702969999999999E-2</v>
      </c>
      <c r="BE545" s="13">
        <v>1.8354912699223999E-2</v>
      </c>
      <c r="BF545" s="33">
        <v>0</v>
      </c>
      <c r="BG545" s="13">
        <v>0</v>
      </c>
      <c r="BH545" s="36">
        <v>0</v>
      </c>
      <c r="BI545" s="38">
        <v>0</v>
      </c>
      <c r="BJ545" s="44">
        <v>0.80136986301369795</v>
      </c>
      <c r="BK545" s="44">
        <v>0.50684931506849296</v>
      </c>
      <c r="BL545" s="13">
        <v>0.742616805339672</v>
      </c>
      <c r="BS545" s="15">
        <v>6.2519083000000002</v>
      </c>
      <c r="BT545" s="3">
        <v>10</v>
      </c>
      <c r="BU545" s="13">
        <v>0.83663366336633604</v>
      </c>
      <c r="BV545" s="13">
        <v>0.18069306930692999</v>
      </c>
      <c r="BW545" s="13">
        <v>0.34474136583841197</v>
      </c>
      <c r="BX545" s="13">
        <v>0.43511450000000002</v>
      </c>
      <c r="BY545" s="13">
        <v>1.5267176E-2</v>
      </c>
      <c r="BZ545" s="13">
        <v>0</v>
      </c>
      <c r="CA545" s="52">
        <v>0</v>
      </c>
      <c r="CB545" s="13">
        <v>0</v>
      </c>
      <c r="CC545" s="13">
        <v>0</v>
      </c>
      <c r="CG545" s="50">
        <v>6.5959596999999999</v>
      </c>
      <c r="CH545" s="50">
        <v>9</v>
      </c>
      <c r="CI545" s="44">
        <v>0.24242425000000001</v>
      </c>
      <c r="CJ545" s="44">
        <v>6.0606062000000002E-2</v>
      </c>
      <c r="CK545" s="44">
        <v>0</v>
      </c>
      <c r="CL545" s="44">
        <v>0.67420814479638003</v>
      </c>
      <c r="CM545" s="44">
        <v>0.68325791855203599</v>
      </c>
      <c r="CN545" s="13">
        <v>0.78796482238072096</v>
      </c>
      <c r="CO545" s="15">
        <v>15.857142</v>
      </c>
      <c r="CP545" s="7">
        <v>26</v>
      </c>
      <c r="CQ545" s="13">
        <v>0.38636363636363602</v>
      </c>
      <c r="CR545" s="13">
        <v>0.45202020202020199</v>
      </c>
      <c r="CS545" s="13">
        <v>0.45151835870715601</v>
      </c>
      <c r="CT545" s="13">
        <v>0.46428570000000002</v>
      </c>
      <c r="CU545" s="13">
        <v>0.17938311194831599</v>
      </c>
      <c r="CV545" s="13">
        <v>0.14285714999999999</v>
      </c>
      <c r="CW545" s="52">
        <v>1</v>
      </c>
      <c r="CX545" s="13">
        <v>3.5714286999999997E-2</v>
      </c>
      <c r="CY545" s="52">
        <v>0</v>
      </c>
      <c r="CZ545" s="13">
        <v>0</v>
      </c>
      <c r="DA545" t="s">
        <v>9305</v>
      </c>
    </row>
    <row r="546" spans="2:105" hidden="1" x14ac:dyDescent="0.25">
      <c r="B546">
        <v>0</v>
      </c>
      <c r="C546">
        <v>1020700</v>
      </c>
      <c r="D546" s="1" t="s">
        <v>229</v>
      </c>
      <c r="E546">
        <v>0</v>
      </c>
      <c r="F546" s="27">
        <v>0</v>
      </c>
      <c r="G546" s="27">
        <v>0</v>
      </c>
      <c r="H546" s="27">
        <v>0</v>
      </c>
      <c r="I546" s="27">
        <v>0</v>
      </c>
      <c r="J546" s="27" t="s">
        <v>419</v>
      </c>
      <c r="K546" s="5" t="s">
        <v>103</v>
      </c>
      <c r="L546" s="5" t="s">
        <v>103</v>
      </c>
      <c r="M546" s="9">
        <v>41120</v>
      </c>
      <c r="N546" s="9">
        <v>12.049315068493099</v>
      </c>
      <c r="O546" s="5">
        <v>114.06</v>
      </c>
      <c r="Q546" s="3">
        <v>69</v>
      </c>
      <c r="R546" s="3">
        <v>9</v>
      </c>
      <c r="S546" s="3">
        <v>0</v>
      </c>
      <c r="V546" s="3">
        <v>107</v>
      </c>
      <c r="W546" s="3">
        <v>20</v>
      </c>
      <c r="X546" s="5">
        <v>32</v>
      </c>
      <c r="Y546" s="15">
        <v>18.9375</v>
      </c>
      <c r="Z546" s="7">
        <v>33</v>
      </c>
      <c r="AA546" s="13">
        <v>0.65770609318996398</v>
      </c>
      <c r="AB546" s="13">
        <v>0.20609318996415699</v>
      </c>
      <c r="AC546" s="13">
        <v>0.34636608344549102</v>
      </c>
      <c r="AD546" s="13">
        <v>6.25E-2</v>
      </c>
      <c r="AE546" s="13">
        <v>4.11066308243727E-2</v>
      </c>
      <c r="AF546" s="33">
        <v>0</v>
      </c>
      <c r="AG546" s="13">
        <v>0</v>
      </c>
      <c r="AH546" s="30">
        <v>0</v>
      </c>
      <c r="AI546" s="36">
        <v>0</v>
      </c>
      <c r="AJ546" s="37">
        <v>0</v>
      </c>
      <c r="AK546" s="38">
        <v>0</v>
      </c>
      <c r="AL546" s="31">
        <v>1.24</v>
      </c>
      <c r="AM546" s="7">
        <v>15</v>
      </c>
      <c r="AN546" s="15">
        <v>7.5555553</v>
      </c>
      <c r="AO546" s="13">
        <v>0.27777780000000002</v>
      </c>
      <c r="AP546" s="13">
        <v>5.5555555999999999E-2</v>
      </c>
      <c r="AQ546" s="13">
        <v>2.1748492840764098E-2</v>
      </c>
      <c r="AR546" s="13">
        <v>0</v>
      </c>
      <c r="AS546" s="13">
        <v>0</v>
      </c>
      <c r="AT546" s="13">
        <v>0.39147286821705402</v>
      </c>
      <c r="AU546" s="13">
        <v>0.47097523219814202</v>
      </c>
      <c r="AV546" s="13">
        <v>0.49303405572755399</v>
      </c>
      <c r="AW546" s="15">
        <v>5.5443040000000003</v>
      </c>
      <c r="AX546" s="15">
        <v>9</v>
      </c>
      <c r="AY546" s="13">
        <v>0.82926829268292601</v>
      </c>
      <c r="AZ546" s="13">
        <v>0.41869918699186898</v>
      </c>
      <c r="BA546" s="13">
        <v>0.78858932253876102</v>
      </c>
      <c r="BB546" s="13">
        <v>0.25316455999999998</v>
      </c>
      <c r="BC546" s="13">
        <v>0.25316455999999998</v>
      </c>
      <c r="BD546" s="13">
        <v>2.0253165E-2</v>
      </c>
      <c r="BE546" s="13">
        <v>1.6795307306981599E-2</v>
      </c>
      <c r="BF546" s="33">
        <v>1</v>
      </c>
      <c r="BG546" s="13">
        <v>2.5316456000000001E-3</v>
      </c>
      <c r="BH546" s="36">
        <v>0</v>
      </c>
      <c r="BI546" s="38">
        <v>0</v>
      </c>
      <c r="BJ546" s="44">
        <v>0.84426229508196704</v>
      </c>
      <c r="BK546" s="44">
        <v>0.77322404371584696</v>
      </c>
      <c r="BL546" s="13">
        <v>0.93508274663984603</v>
      </c>
      <c r="BM546" s="44">
        <v>0.85220125786163503</v>
      </c>
      <c r="BN546" s="44">
        <v>0.74842767295597401</v>
      </c>
      <c r="BO546" s="13">
        <v>0.95108377270064404</v>
      </c>
      <c r="BS546" s="15">
        <v>11.230769</v>
      </c>
      <c r="BT546" s="3">
        <v>14</v>
      </c>
      <c r="BU546" s="13">
        <v>0.41266375545851502</v>
      </c>
      <c r="BV546" s="13">
        <v>0.99563318777292498</v>
      </c>
      <c r="BW546" s="13">
        <v>0.80028129395217995</v>
      </c>
      <c r="BX546" s="13">
        <v>1</v>
      </c>
      <c r="BY546" s="13">
        <v>0.69230769999999997</v>
      </c>
      <c r="BZ546" s="13">
        <v>0.69230769999999997</v>
      </c>
      <c r="CA546" s="52">
        <v>5</v>
      </c>
      <c r="CB546" s="13">
        <v>0.3846154</v>
      </c>
      <c r="CC546" s="13">
        <v>0.158716831860583</v>
      </c>
      <c r="DA546" t="s">
        <v>420</v>
      </c>
    </row>
    <row r="547" spans="2:105" hidden="1" x14ac:dyDescent="0.25">
      <c r="B547">
        <v>1</v>
      </c>
      <c r="C547">
        <v>4013500</v>
      </c>
      <c r="D547" s="1" t="s">
        <v>782</v>
      </c>
      <c r="E547">
        <v>1</v>
      </c>
      <c r="F547" s="27">
        <v>0</v>
      </c>
      <c r="G547" s="27">
        <v>0</v>
      </c>
      <c r="H547" s="27">
        <v>1</v>
      </c>
      <c r="I547" s="27">
        <v>0</v>
      </c>
      <c r="J547" s="27" t="s">
        <v>903</v>
      </c>
      <c r="K547" s="5" t="s">
        <v>840</v>
      </c>
      <c r="L547" s="5" t="s">
        <v>782</v>
      </c>
      <c r="M547" s="9">
        <v>44424</v>
      </c>
      <c r="N547" s="9">
        <v>2.9972602739726</v>
      </c>
      <c r="O547" s="5">
        <v>725.82</v>
      </c>
      <c r="P547" s="7">
        <v>13</v>
      </c>
      <c r="Q547" s="3">
        <v>50</v>
      </c>
      <c r="R547" s="3">
        <v>10.5</v>
      </c>
      <c r="S547" s="3">
        <v>1</v>
      </c>
      <c r="T547" s="11">
        <v>47.591157000000003</v>
      </c>
      <c r="U547">
        <v>-94.805210000000002</v>
      </c>
      <c r="V547" s="3">
        <v>191</v>
      </c>
      <c r="W547" s="3">
        <v>109</v>
      </c>
      <c r="X547" s="5">
        <v>25</v>
      </c>
      <c r="Y547" s="15">
        <v>23.206896</v>
      </c>
      <c r="Z547" s="7">
        <v>35</v>
      </c>
      <c r="AA547" s="13">
        <v>0.47596153846153799</v>
      </c>
      <c r="AB547" s="13">
        <v>0.70913461538461497</v>
      </c>
      <c r="AC547" s="13">
        <v>0.73802153432032302</v>
      </c>
      <c r="AD547" s="13">
        <v>8.6206900000000003E-2</v>
      </c>
      <c r="AE547" s="13">
        <v>4.1031167842447702E-2</v>
      </c>
      <c r="AF547" s="33">
        <v>1</v>
      </c>
      <c r="AG547" s="13">
        <v>1.7241380000000001E-2</v>
      </c>
      <c r="AH547" s="30">
        <v>8.2062333911800608E-3</v>
      </c>
      <c r="AI547" s="36">
        <v>0</v>
      </c>
      <c r="AJ547" s="37">
        <v>0</v>
      </c>
      <c r="AK547" s="38">
        <v>0</v>
      </c>
      <c r="AL547" s="31">
        <v>0.71</v>
      </c>
      <c r="AM547" s="7">
        <v>18</v>
      </c>
      <c r="AN547" s="15">
        <v>8.7604790000000001</v>
      </c>
      <c r="AO547" s="13">
        <v>0.19760479</v>
      </c>
      <c r="AP547" s="13">
        <v>6.5868265999999995E-2</v>
      </c>
      <c r="AQ547" s="13">
        <v>5.6230698596489999E-2</v>
      </c>
      <c r="AR547" s="13">
        <v>1.1976048E-2</v>
      </c>
      <c r="AS547" s="13">
        <v>1.0223763381179999E-2</v>
      </c>
      <c r="AT547" s="13">
        <v>0.85368421052631505</v>
      </c>
      <c r="AU547" s="13">
        <v>0.13777089783281701</v>
      </c>
      <c r="AV547" s="13">
        <v>0.36455108359133098</v>
      </c>
      <c r="AW547" s="15">
        <v>5.1354164999999998</v>
      </c>
      <c r="AX547" s="15">
        <v>8</v>
      </c>
      <c r="AY547" s="13">
        <v>0.870588235294117</v>
      </c>
      <c r="AZ547" s="13">
        <v>0.32941176470588202</v>
      </c>
      <c r="BA547" s="13">
        <v>0.70243641640571297</v>
      </c>
      <c r="BB547" s="13">
        <v>0.14583333000000001</v>
      </c>
      <c r="BC547" s="13">
        <v>0.14583333000000001</v>
      </c>
      <c r="BD547" s="13">
        <v>4.1666667999999997E-2</v>
      </c>
      <c r="BE547" s="13">
        <v>3.6274510884986198E-2</v>
      </c>
      <c r="BF547" s="33">
        <v>0</v>
      </c>
      <c r="BG547" s="13">
        <v>0</v>
      </c>
      <c r="BH547" s="36">
        <v>0</v>
      </c>
      <c r="BI547" s="38">
        <v>0</v>
      </c>
      <c r="BJ547" s="44">
        <v>0.66386554621848703</v>
      </c>
      <c r="BK547" s="44">
        <v>0.26050420168067201</v>
      </c>
      <c r="BL547" s="13">
        <v>0.43064825820608899</v>
      </c>
      <c r="BM547" s="44">
        <v>0.34666666666666601</v>
      </c>
      <c r="BN547" s="44">
        <v>0.54</v>
      </c>
      <c r="BO547" s="13">
        <v>0.47393087287639102</v>
      </c>
      <c r="BS547" s="15">
        <v>7.6210526999999999</v>
      </c>
      <c r="BT547" s="3">
        <v>12</v>
      </c>
      <c r="BU547" s="13">
        <v>0.80310880829015496</v>
      </c>
      <c r="BV547" s="13">
        <v>0.59326424870466299</v>
      </c>
      <c r="BW547" s="13">
        <v>0.869432723863103</v>
      </c>
      <c r="BX547" s="13">
        <v>0.54736839999999998</v>
      </c>
      <c r="BY547" s="13">
        <v>0.13684209999999999</v>
      </c>
      <c r="BZ547" s="13">
        <v>3.1578947000000003E-2</v>
      </c>
      <c r="CA547" s="52">
        <v>1</v>
      </c>
      <c r="CB547" s="13">
        <v>1.0526316000000001E-2</v>
      </c>
      <c r="CC547" s="13">
        <v>8.4537772915369395E-3</v>
      </c>
      <c r="CG547" s="50">
        <v>6.5094336999999998</v>
      </c>
      <c r="CH547" s="50">
        <v>9</v>
      </c>
      <c r="CI547" s="44">
        <v>0.26415095</v>
      </c>
      <c r="CJ547" s="44">
        <v>7.5471700000000003E-2</v>
      </c>
      <c r="CK547" s="44">
        <v>0</v>
      </c>
      <c r="CL547" s="44">
        <v>0.47826086956521702</v>
      </c>
      <c r="CM547" s="44">
        <v>0.64009661835748699</v>
      </c>
      <c r="CN547" s="13">
        <v>0.62627241880756102</v>
      </c>
      <c r="CO547" s="15">
        <v>20.3</v>
      </c>
      <c r="CP547" s="7">
        <v>25</v>
      </c>
      <c r="CQ547" s="13">
        <v>0.14321608040201</v>
      </c>
      <c r="CR547" s="13">
        <v>0.776381909547738</v>
      </c>
      <c r="CS547" s="13">
        <v>0.29398355450622798</v>
      </c>
      <c r="CT547" s="13">
        <v>0.9</v>
      </c>
      <c r="CU547" s="13">
        <v>0.128894468947271</v>
      </c>
      <c r="CV547" s="13">
        <v>0.6</v>
      </c>
      <c r="CW547" s="52">
        <v>1</v>
      </c>
      <c r="CX547" s="13">
        <v>0.1</v>
      </c>
      <c r="CY547" s="52">
        <v>0</v>
      </c>
      <c r="CZ547" s="13">
        <v>0</v>
      </c>
      <c r="DA547" t="s">
        <v>904</v>
      </c>
    </row>
    <row r="548" spans="2:105" hidden="1" x14ac:dyDescent="0.25">
      <c r="B548">
        <v>0</v>
      </c>
      <c r="C548">
        <v>31068200</v>
      </c>
      <c r="D548" s="1" t="s">
        <v>5508</v>
      </c>
      <c r="E548">
        <v>0</v>
      </c>
      <c r="F548" s="27">
        <v>0</v>
      </c>
      <c r="G548" s="27">
        <v>0</v>
      </c>
      <c r="H548" s="27">
        <v>0</v>
      </c>
      <c r="I548" s="27">
        <v>0</v>
      </c>
      <c r="J548" s="27" t="s">
        <v>5507</v>
      </c>
      <c r="K548" s="5" t="s">
        <v>5038</v>
      </c>
      <c r="L548" s="5" t="s">
        <v>2035</v>
      </c>
      <c r="M548" s="9">
        <v>35646</v>
      </c>
      <c r="N548" s="9">
        <v>27.046575342465701</v>
      </c>
      <c r="O548" s="5">
        <v>26.49</v>
      </c>
      <c r="Q548" s="3">
        <v>31</v>
      </c>
      <c r="S548" s="3">
        <v>1</v>
      </c>
      <c r="X548" s="5">
        <v>21</v>
      </c>
      <c r="Y548" s="15">
        <v>14.25</v>
      </c>
      <c r="Z548" s="7">
        <v>32</v>
      </c>
      <c r="AA548" s="13">
        <v>0.73754789272030596</v>
      </c>
      <c r="AB548" s="13">
        <v>5.7471264367816001E-2</v>
      </c>
      <c r="AC548" s="13">
        <v>0.113526244952893</v>
      </c>
      <c r="AD548" s="13">
        <v>5.5555555999999999E-2</v>
      </c>
      <c r="AE548" s="13">
        <v>4.0974883234192502E-2</v>
      </c>
      <c r="AF548" s="33">
        <v>0</v>
      </c>
      <c r="AG548" s="13">
        <v>0</v>
      </c>
      <c r="AH548" s="30">
        <v>0</v>
      </c>
      <c r="AI548" s="36">
        <v>0</v>
      </c>
      <c r="AJ548" s="37">
        <v>0</v>
      </c>
      <c r="AK548" s="38">
        <v>0</v>
      </c>
      <c r="AW548" s="15">
        <v>7.25</v>
      </c>
      <c r="AX548" s="15">
        <v>9</v>
      </c>
      <c r="AY548" s="13">
        <v>8.2278481012658194E-2</v>
      </c>
      <c r="AZ548" s="13">
        <v>0.97890295358649704</v>
      </c>
      <c r="BA548" s="13">
        <v>0.23615672496753901</v>
      </c>
      <c r="BB548" s="13">
        <v>0.875</v>
      </c>
      <c r="BC548" s="13">
        <v>0.875</v>
      </c>
      <c r="BD548" s="13">
        <v>0.625</v>
      </c>
      <c r="BE548" s="13">
        <v>5.1424050632911299E-2</v>
      </c>
      <c r="BF548" s="33">
        <v>1</v>
      </c>
      <c r="BG548" s="13">
        <v>0.125</v>
      </c>
      <c r="BH548" s="36">
        <v>0</v>
      </c>
      <c r="BI548" s="38">
        <v>0</v>
      </c>
      <c r="BS548" s="15">
        <v>5.5853659999999996</v>
      </c>
      <c r="BT548" s="3">
        <v>10</v>
      </c>
      <c r="BU548" s="13">
        <v>0.65198237885462496</v>
      </c>
      <c r="BV548" s="13">
        <v>0.259911894273127</v>
      </c>
      <c r="BW548" s="13">
        <v>0.38404438193467699</v>
      </c>
      <c r="BX548" s="13">
        <v>0.29268292000000001</v>
      </c>
      <c r="BY548" s="13">
        <v>2.4390242999999999E-2</v>
      </c>
      <c r="BZ548" s="13">
        <v>0</v>
      </c>
      <c r="CA548" s="52">
        <v>0</v>
      </c>
      <c r="CB548" s="13">
        <v>0</v>
      </c>
      <c r="CC548" s="13">
        <v>0</v>
      </c>
      <c r="DA548" t="s">
        <v>5509</v>
      </c>
    </row>
    <row r="549" spans="2:105" hidden="1" x14ac:dyDescent="0.25">
      <c r="B549">
        <v>1</v>
      </c>
      <c r="C549">
        <v>18031100</v>
      </c>
      <c r="D549" s="1" t="s">
        <v>2632</v>
      </c>
      <c r="E549">
        <v>0</v>
      </c>
      <c r="F549" s="27">
        <v>0</v>
      </c>
      <c r="G549" s="27">
        <v>0</v>
      </c>
      <c r="H549" s="27">
        <v>0</v>
      </c>
      <c r="I549" s="27">
        <v>0</v>
      </c>
      <c r="J549" s="27" t="s">
        <v>3642</v>
      </c>
      <c r="K549" s="5" t="s">
        <v>3543</v>
      </c>
      <c r="L549" s="5" t="s">
        <v>3282</v>
      </c>
      <c r="M549" s="9">
        <v>43276</v>
      </c>
      <c r="N549" s="9">
        <v>6.1424657534246503</v>
      </c>
      <c r="O549" s="5">
        <v>857.83</v>
      </c>
      <c r="Q549" s="3">
        <v>105</v>
      </c>
      <c r="R549" s="3">
        <v>15</v>
      </c>
      <c r="S549" s="3">
        <v>1</v>
      </c>
      <c r="X549" s="5">
        <v>25</v>
      </c>
      <c r="Y549" s="15">
        <v>21.745612999999999</v>
      </c>
      <c r="Z549" s="7">
        <v>32</v>
      </c>
      <c r="AA549" s="13">
        <v>0.66666666666666596</v>
      </c>
      <c r="AB549" s="13">
        <v>0.58712121212121204</v>
      </c>
      <c r="AC549" s="13">
        <v>0.80773889636608298</v>
      </c>
      <c r="AD549" s="13">
        <v>6.1403510000000001E-2</v>
      </c>
      <c r="AE549" s="13">
        <v>4.0935672819614403E-2</v>
      </c>
      <c r="AF549" s="33">
        <v>0</v>
      </c>
      <c r="AG549" s="13">
        <v>0</v>
      </c>
      <c r="AH549" s="30">
        <v>0</v>
      </c>
      <c r="AI549" s="36">
        <v>0</v>
      </c>
      <c r="AJ549" s="37">
        <v>0</v>
      </c>
      <c r="AK549" s="38">
        <v>0</v>
      </c>
      <c r="AL549" s="31">
        <v>1.07</v>
      </c>
      <c r="AM549" s="7">
        <v>19</v>
      </c>
      <c r="AN549" s="15">
        <v>10</v>
      </c>
      <c r="AO549" s="13">
        <v>0.33333333999999998</v>
      </c>
      <c r="AP549" s="13">
        <v>0.27777780000000002</v>
      </c>
      <c r="AQ549" s="13">
        <v>3.4559208742329699E-2</v>
      </c>
      <c r="AR549" s="13">
        <v>5.5555555999999999E-2</v>
      </c>
      <c r="AS549" s="13">
        <v>6.9118414703809002E-3</v>
      </c>
      <c r="AT549" s="13">
        <v>0.124413145539906</v>
      </c>
      <c r="AU549" s="13">
        <v>0.34597523219814202</v>
      </c>
      <c r="AV549" s="13">
        <v>0.179566563467492</v>
      </c>
      <c r="AW549" s="15">
        <v>5.2188679999999996</v>
      </c>
      <c r="AX549" s="15">
        <v>8</v>
      </c>
      <c r="AY549" s="13">
        <v>0.88284518828451797</v>
      </c>
      <c r="AZ549" s="13">
        <v>0.257322175732217</v>
      </c>
      <c r="BA549" s="13">
        <v>0.59711296112426404</v>
      </c>
      <c r="BB549" s="13">
        <v>0.29056602999999998</v>
      </c>
      <c r="BC549" s="13">
        <v>0.29056602999999998</v>
      </c>
      <c r="BD549" s="13">
        <v>3.7735850000000001E-2</v>
      </c>
      <c r="BE549" s="13">
        <v>3.3314913261884398E-2</v>
      </c>
      <c r="BF549" s="33">
        <v>0</v>
      </c>
      <c r="BG549" s="13">
        <v>0</v>
      </c>
      <c r="BH549" s="36">
        <v>0</v>
      </c>
      <c r="BI549" s="38">
        <v>0</v>
      </c>
      <c r="BJ549" s="44">
        <v>0.90394088669950701</v>
      </c>
      <c r="BK549" s="44">
        <v>0.57881773399014702</v>
      </c>
      <c r="BL549" s="13">
        <v>0.849135960501051</v>
      </c>
      <c r="BM549" s="44">
        <v>0.95092024539877296</v>
      </c>
      <c r="BN549" s="44">
        <v>0.68404907975460105</v>
      </c>
      <c r="BO549" s="13">
        <v>0.95445225541886303</v>
      </c>
      <c r="BS549" s="15">
        <v>7</v>
      </c>
      <c r="BT549" s="3">
        <v>9</v>
      </c>
      <c r="BU549" s="13">
        <v>0.84401709401709402</v>
      </c>
      <c r="BV549" s="13">
        <v>6.41025641025641E-3</v>
      </c>
      <c r="BW549" s="13">
        <v>1.9299890607907402E-2</v>
      </c>
      <c r="BX549" s="13">
        <v>4.5871559999999999E-2</v>
      </c>
      <c r="BY549" s="13">
        <v>0</v>
      </c>
      <c r="BZ549" s="13">
        <v>0</v>
      </c>
      <c r="CA549" s="52">
        <v>0</v>
      </c>
      <c r="CB549" s="13">
        <v>0</v>
      </c>
      <c r="CC549" s="13">
        <v>0</v>
      </c>
      <c r="CG549" s="50">
        <v>5.5</v>
      </c>
      <c r="CH549" s="50">
        <v>6</v>
      </c>
      <c r="CI549" s="44">
        <v>0</v>
      </c>
      <c r="CJ549" s="44">
        <v>0</v>
      </c>
      <c r="CK549" s="44">
        <v>0</v>
      </c>
      <c r="CL549" s="44">
        <v>0.151898734177215</v>
      </c>
      <c r="CM549" s="44">
        <v>0.21308016877637101</v>
      </c>
      <c r="CN549" s="13">
        <v>0.13122359947372</v>
      </c>
      <c r="CO549" s="15">
        <v>23.714285</v>
      </c>
      <c r="CP549" s="7">
        <v>30</v>
      </c>
      <c r="CQ549" s="13">
        <v>7.0281124497991898E-2</v>
      </c>
      <c r="CR549" s="13">
        <v>0.97590361445783103</v>
      </c>
      <c r="CS549" s="13">
        <v>0.18212163152324301</v>
      </c>
      <c r="CT549" s="13">
        <v>1</v>
      </c>
      <c r="CU549" s="13">
        <v>7.0281124497991898E-2</v>
      </c>
      <c r="CV549" s="13">
        <v>0.85714287</v>
      </c>
      <c r="CW549" s="52">
        <v>1</v>
      </c>
      <c r="CX549" s="13">
        <v>0.14285714999999999</v>
      </c>
      <c r="CY549" s="52">
        <v>1</v>
      </c>
      <c r="CZ549" s="13">
        <v>0.14285714999999999</v>
      </c>
      <c r="DA549" t="s">
        <v>3643</v>
      </c>
    </row>
    <row r="550" spans="2:105" hidden="1" x14ac:dyDescent="0.25">
      <c r="B550">
        <v>0</v>
      </c>
      <c r="C550">
        <v>16008900</v>
      </c>
      <c r="D550" s="1" t="s">
        <v>2277</v>
      </c>
      <c r="E550">
        <v>0</v>
      </c>
      <c r="F550" s="27">
        <v>0</v>
      </c>
      <c r="G550" s="27">
        <v>0</v>
      </c>
      <c r="H550" s="27">
        <v>0</v>
      </c>
      <c r="I550" s="27">
        <v>0</v>
      </c>
      <c r="J550" s="27" t="s">
        <v>2276</v>
      </c>
      <c r="K550" s="5" t="s">
        <v>2193</v>
      </c>
      <c r="L550" s="5" t="s">
        <v>2131</v>
      </c>
      <c r="M550" s="9">
        <v>44389</v>
      </c>
      <c r="N550" s="9">
        <v>3.0931506849315</v>
      </c>
      <c r="O550" s="5">
        <v>378.1</v>
      </c>
      <c r="Q550" s="3">
        <v>7.5</v>
      </c>
      <c r="R550" s="3">
        <v>5.5</v>
      </c>
      <c r="S550" s="3">
        <v>1</v>
      </c>
      <c r="V550" s="3">
        <v>243</v>
      </c>
      <c r="W550" s="3">
        <v>182</v>
      </c>
      <c r="X550" s="5">
        <v>12</v>
      </c>
      <c r="Y550" s="15">
        <v>22.037500000000001</v>
      </c>
      <c r="Z550" s="7">
        <v>37</v>
      </c>
      <c r="AA550" s="13">
        <v>0.65384615384615297</v>
      </c>
      <c r="AB550" s="13">
        <v>0.65144230769230704</v>
      </c>
      <c r="AC550" s="13">
        <v>0.84421265141318902</v>
      </c>
      <c r="AD550" s="13">
        <v>6.25E-2</v>
      </c>
      <c r="AE550" s="13">
        <v>4.0865384615384602E-2</v>
      </c>
      <c r="AF550" s="33">
        <v>3</v>
      </c>
      <c r="AG550" s="13">
        <v>3.7499999999999999E-2</v>
      </c>
      <c r="AH550" s="30">
        <v>2.4519231743537401E-2</v>
      </c>
      <c r="AI550" s="36">
        <v>0</v>
      </c>
      <c r="AJ550" s="37">
        <v>0</v>
      </c>
      <c r="AK550" s="38">
        <v>0</v>
      </c>
      <c r="BE550" s="13"/>
      <c r="BJ550" s="44">
        <v>0.98319327731092399</v>
      </c>
      <c r="BK550" s="44">
        <v>0.16806722689075601</v>
      </c>
      <c r="BL550" s="13">
        <v>0.41853341867056698</v>
      </c>
      <c r="CG550" s="50">
        <v>6.1102942999999996</v>
      </c>
      <c r="CH550" s="50">
        <v>9</v>
      </c>
      <c r="CI550" s="44">
        <v>6.6176473999999999E-2</v>
      </c>
      <c r="CJ550" s="44">
        <v>3.6764707000000001E-2</v>
      </c>
      <c r="CK550" s="44">
        <v>0</v>
      </c>
      <c r="CL550" s="44">
        <v>0.71014492753623104</v>
      </c>
      <c r="CM550" s="44">
        <v>0.46618357487922701</v>
      </c>
      <c r="CN550" s="13">
        <v>0.65743369572744204</v>
      </c>
      <c r="CO550" s="15">
        <v>16.690474999999999</v>
      </c>
      <c r="CP550" s="7">
        <v>24</v>
      </c>
      <c r="CQ550" s="13">
        <v>0.50753768844221103</v>
      </c>
      <c r="CR550" s="13">
        <v>0.53768844221105505</v>
      </c>
      <c r="CS550" s="13">
        <v>0.664169991044533</v>
      </c>
      <c r="CT550" s="13">
        <v>0.69047619999999998</v>
      </c>
      <c r="CU550" s="13">
        <v>0.35044268387645899</v>
      </c>
      <c r="CV550" s="13">
        <v>0.21428572000000001</v>
      </c>
      <c r="CW550" s="52">
        <v>0</v>
      </c>
      <c r="CX550" s="13">
        <v>0</v>
      </c>
      <c r="CY550" s="52">
        <v>0</v>
      </c>
      <c r="CZ550" s="13">
        <v>0</v>
      </c>
      <c r="DA550" t="s">
        <v>2278</v>
      </c>
    </row>
    <row r="551" spans="2:105" hidden="1" x14ac:dyDescent="0.25">
      <c r="B551">
        <v>0</v>
      </c>
      <c r="C551">
        <v>21034300</v>
      </c>
      <c r="D551" s="1" t="s">
        <v>236</v>
      </c>
      <c r="E551">
        <v>3</v>
      </c>
      <c r="F551" s="27">
        <v>0</v>
      </c>
      <c r="G551" s="27">
        <v>1</v>
      </c>
      <c r="H551" s="27">
        <v>1</v>
      </c>
      <c r="I551" s="27">
        <v>1</v>
      </c>
      <c r="J551" s="27" t="s">
        <v>4081</v>
      </c>
      <c r="K551" s="5" t="s">
        <v>4082</v>
      </c>
      <c r="L551" s="5" t="s">
        <v>106</v>
      </c>
      <c r="M551" s="9">
        <v>43633</v>
      </c>
      <c r="N551" s="9">
        <v>5.1643835616438301</v>
      </c>
      <c r="O551" s="5">
        <v>201.56</v>
      </c>
      <c r="P551" s="7">
        <v>8.5</v>
      </c>
      <c r="Q551" s="3">
        <v>18</v>
      </c>
      <c r="R551" s="3">
        <v>2.9</v>
      </c>
      <c r="S551" s="3">
        <v>1</v>
      </c>
      <c r="T551" s="11">
        <v>45.955522000000002</v>
      </c>
      <c r="U551">
        <v>-95.667980999999997</v>
      </c>
      <c r="V551" s="3">
        <v>126</v>
      </c>
      <c r="W551" s="3">
        <v>105</v>
      </c>
      <c r="X551" s="5">
        <v>42</v>
      </c>
      <c r="Y551" s="15">
        <v>24.116667</v>
      </c>
      <c r="Z551" s="7">
        <v>34</v>
      </c>
      <c r="AA551" s="13">
        <v>0.81636363636363596</v>
      </c>
      <c r="AB551" s="13">
        <v>0.74545454545454504</v>
      </c>
      <c r="AC551" s="13">
        <v>0.95841184387617695</v>
      </c>
      <c r="AD551" s="13">
        <v>0.05</v>
      </c>
      <c r="AE551" s="13">
        <v>4.0818182426420102E-2</v>
      </c>
      <c r="AF551" s="33">
        <v>0</v>
      </c>
      <c r="AG551" s="13">
        <v>0</v>
      </c>
      <c r="AH551" s="30">
        <v>0</v>
      </c>
      <c r="AI551" s="36">
        <v>0</v>
      </c>
      <c r="AJ551" s="37">
        <v>0</v>
      </c>
      <c r="AK551" s="38">
        <v>0</v>
      </c>
      <c r="AW551" s="15">
        <v>6.4161070000000002</v>
      </c>
      <c r="AX551" s="15">
        <v>8</v>
      </c>
      <c r="AY551" s="13">
        <v>0.50617283950617198</v>
      </c>
      <c r="AZ551" s="13">
        <v>0.82921810699588405</v>
      </c>
      <c r="BA551" s="13">
        <v>0.86443137554418303</v>
      </c>
      <c r="BB551" s="13">
        <v>0.43624160000000001</v>
      </c>
      <c r="BC551" s="13">
        <v>0.43624160000000001</v>
      </c>
      <c r="BD551" s="13">
        <v>2.0134227000000001E-2</v>
      </c>
      <c r="BE551" s="13">
        <v>1.0191399029191601E-2</v>
      </c>
      <c r="BF551" s="33">
        <v>0</v>
      </c>
      <c r="BG551" s="13">
        <v>0</v>
      </c>
      <c r="BH551" s="36">
        <v>0</v>
      </c>
      <c r="BI551" s="38">
        <v>0</v>
      </c>
      <c r="BS551" s="15">
        <v>8.4731179999999995</v>
      </c>
      <c r="BT551" s="3">
        <v>12</v>
      </c>
      <c r="BU551" s="13">
        <v>0.95633187772925698</v>
      </c>
      <c r="BV551" s="13">
        <v>0.70305676855895105</v>
      </c>
      <c r="BW551" s="13">
        <v>0.97827785591498595</v>
      </c>
      <c r="BX551" s="13">
        <v>0.90322579999999997</v>
      </c>
      <c r="BY551" s="13">
        <v>0.16666666999999999</v>
      </c>
      <c r="BZ551" s="13">
        <v>8.6021504999999998E-2</v>
      </c>
      <c r="CA551" s="52">
        <v>4</v>
      </c>
      <c r="CB551" s="13">
        <v>2.1505376E-2</v>
      </c>
      <c r="CC551" s="13">
        <v>2.0566276921260299E-2</v>
      </c>
      <c r="CG551" s="50">
        <v>6</v>
      </c>
      <c r="CH551" s="50">
        <v>7</v>
      </c>
      <c r="CI551" s="44">
        <v>0</v>
      </c>
      <c r="CJ551" s="44">
        <v>0</v>
      </c>
      <c r="CK551" s="44">
        <v>0</v>
      </c>
      <c r="CL551" s="44">
        <v>0.233716475095785</v>
      </c>
      <c r="CM551" s="44">
        <v>0.43869731800766198</v>
      </c>
      <c r="CN551" s="13">
        <v>0.30191814971262299</v>
      </c>
      <c r="CO551" s="15">
        <v>16.105263000000001</v>
      </c>
      <c r="CP551" s="7">
        <v>27</v>
      </c>
      <c r="CQ551" s="13">
        <v>0.49609375</v>
      </c>
      <c r="CR551" s="13">
        <v>0.62109375</v>
      </c>
      <c r="CS551" s="13">
        <v>0.72482292599527798</v>
      </c>
      <c r="CT551" s="13">
        <v>0.57894736999999996</v>
      </c>
      <c r="CU551" s="13">
        <v>0.28721216949634198</v>
      </c>
      <c r="CV551" s="13">
        <v>0.21052631999999999</v>
      </c>
      <c r="CW551" s="52">
        <v>2</v>
      </c>
      <c r="CX551" s="13">
        <v>0.10526315999999999</v>
      </c>
      <c r="CY551" s="52">
        <v>0</v>
      </c>
      <c r="CZ551" s="13">
        <v>0</v>
      </c>
      <c r="DA551" t="s">
        <v>4083</v>
      </c>
    </row>
    <row r="552" spans="2:105" hidden="1" x14ac:dyDescent="0.25">
      <c r="B552">
        <v>0</v>
      </c>
      <c r="C552">
        <v>38081200</v>
      </c>
      <c r="D552" s="1" t="s">
        <v>6885</v>
      </c>
      <c r="E552">
        <v>1</v>
      </c>
      <c r="F552" s="27">
        <v>0</v>
      </c>
      <c r="G552" s="27">
        <v>0</v>
      </c>
      <c r="H552" s="27">
        <v>0</v>
      </c>
      <c r="I552" s="27">
        <v>1</v>
      </c>
      <c r="J552" s="27" t="s">
        <v>6884</v>
      </c>
      <c r="K552" s="5" t="s">
        <v>6866</v>
      </c>
      <c r="L552" s="5" t="s">
        <v>5973</v>
      </c>
      <c r="M552" s="9">
        <v>42191</v>
      </c>
      <c r="N552" s="9">
        <v>9.1150684931506802</v>
      </c>
      <c r="O552" s="5">
        <v>81.349999999999994</v>
      </c>
      <c r="Q552" s="3">
        <v>19</v>
      </c>
      <c r="R552" s="3">
        <v>3.5</v>
      </c>
      <c r="S552" s="3">
        <v>1</v>
      </c>
      <c r="X552" s="5">
        <v>11</v>
      </c>
      <c r="Y552" s="15">
        <v>21.739129999999999</v>
      </c>
      <c r="Z552" s="7">
        <v>32</v>
      </c>
      <c r="AA552" s="13">
        <v>0.46931407942238201</v>
      </c>
      <c r="AB552" s="13">
        <v>0.71841155234656995</v>
      </c>
      <c r="AC552" s="13">
        <v>0.73761776581426597</v>
      </c>
      <c r="AD552" s="13">
        <v>8.6956519999999995E-2</v>
      </c>
      <c r="AE552" s="13">
        <v>4.0809920709916403E-2</v>
      </c>
      <c r="AF552" s="33">
        <v>0</v>
      </c>
      <c r="AG552" s="13">
        <v>0</v>
      </c>
      <c r="AH552" s="30">
        <v>0</v>
      </c>
      <c r="AI552" s="36">
        <v>0</v>
      </c>
      <c r="AJ552" s="37">
        <v>0</v>
      </c>
      <c r="AK552" s="38">
        <v>0</v>
      </c>
      <c r="AW552" s="15">
        <v>6.1538462999999997</v>
      </c>
      <c r="AX552" s="15">
        <v>9</v>
      </c>
      <c r="AY552" s="13">
        <v>0.52870813397129102</v>
      </c>
      <c r="AZ552" s="13">
        <v>0.77272727272727204</v>
      </c>
      <c r="BA552" s="13">
        <v>0.85457878255556396</v>
      </c>
      <c r="BB552" s="13">
        <v>0.3846154</v>
      </c>
      <c r="BC552" s="13">
        <v>0.3846154</v>
      </c>
      <c r="BD552" s="13">
        <v>0.30769232000000002</v>
      </c>
      <c r="BE552" s="13">
        <v>0.16267943189760101</v>
      </c>
      <c r="BF552" s="33">
        <v>1</v>
      </c>
      <c r="BG552" s="13">
        <v>7.6923080000000005E-2</v>
      </c>
      <c r="BH552" s="36">
        <v>0</v>
      </c>
      <c r="BI552" s="38">
        <v>0</v>
      </c>
      <c r="BS552" s="15">
        <v>6.6818179999999998</v>
      </c>
      <c r="BT552" s="3">
        <v>10</v>
      </c>
      <c r="BU552" s="13">
        <v>0.75688073394495403</v>
      </c>
      <c r="BV552" s="13">
        <v>0.43577981651376102</v>
      </c>
      <c r="BW552" s="13">
        <v>0.68604469448351302</v>
      </c>
      <c r="BX552" s="13">
        <v>0.27272728000000002</v>
      </c>
      <c r="BY552" s="13">
        <v>9.0909089999999998E-2</v>
      </c>
      <c r="BZ552" s="13">
        <v>0</v>
      </c>
      <c r="CA552" s="52">
        <v>0</v>
      </c>
      <c r="CB552" s="13">
        <v>0</v>
      </c>
      <c r="CC552" s="13">
        <v>0</v>
      </c>
      <c r="CG552" s="50">
        <v>5.2750000000000004</v>
      </c>
      <c r="CH552" s="50">
        <v>8</v>
      </c>
      <c r="CI552" s="44">
        <v>2.5000000000000001E-2</v>
      </c>
      <c r="CJ552" s="44">
        <v>0</v>
      </c>
      <c r="CK552" s="44">
        <v>0</v>
      </c>
      <c r="CL552" s="44">
        <v>0.59448818897637801</v>
      </c>
      <c r="CM552" s="44">
        <v>0.173228346456692</v>
      </c>
      <c r="CN552" s="13">
        <v>0.30330309535350702</v>
      </c>
      <c r="CO552" s="15">
        <v>20</v>
      </c>
      <c r="CP552" s="7">
        <v>20</v>
      </c>
      <c r="CQ552" s="13">
        <v>4.3388429752066103E-2</v>
      </c>
      <c r="CR552" s="13">
        <v>0.88842975206611496</v>
      </c>
      <c r="CS552" s="13">
        <v>0.105918749491166</v>
      </c>
      <c r="CT552" s="13">
        <v>1</v>
      </c>
      <c r="CU552" s="13">
        <v>4.3388429752066103E-2</v>
      </c>
      <c r="CV552" s="13">
        <v>1</v>
      </c>
      <c r="CW552" s="52">
        <v>0</v>
      </c>
      <c r="CX552" s="13">
        <v>0</v>
      </c>
      <c r="CY552" s="52">
        <v>0</v>
      </c>
      <c r="CZ552" s="13">
        <v>0</v>
      </c>
      <c r="DA552" t="s">
        <v>6886</v>
      </c>
    </row>
    <row r="553" spans="2:105" hidden="1" x14ac:dyDescent="0.25">
      <c r="B553">
        <v>0</v>
      </c>
      <c r="C553">
        <v>33002400</v>
      </c>
      <c r="D553" s="1" t="s">
        <v>5813</v>
      </c>
      <c r="E553">
        <v>0</v>
      </c>
      <c r="F553" s="27">
        <v>0</v>
      </c>
      <c r="G553" s="27">
        <v>0</v>
      </c>
      <c r="H553" s="27">
        <v>0</v>
      </c>
      <c r="I553" s="27">
        <v>0</v>
      </c>
      <c r="J553" s="27" t="s">
        <v>5812</v>
      </c>
      <c r="K553" s="5" t="s">
        <v>3149</v>
      </c>
      <c r="L553" s="5" t="s">
        <v>5800</v>
      </c>
      <c r="M553" s="9">
        <v>35234</v>
      </c>
      <c r="N553" s="9">
        <v>28.175342465753399</v>
      </c>
      <c r="O553" s="5">
        <v>64.78</v>
      </c>
      <c r="Q553" s="3">
        <v>28</v>
      </c>
      <c r="S553" s="3">
        <v>0</v>
      </c>
      <c r="V553" s="3">
        <v>62</v>
      </c>
      <c r="W553" s="3">
        <v>30</v>
      </c>
      <c r="X553" s="5">
        <v>36</v>
      </c>
      <c r="BE553" s="13"/>
      <c r="DA553" t="s">
        <v>5814</v>
      </c>
    </row>
    <row r="554" spans="2:105" hidden="1" x14ac:dyDescent="0.25">
      <c r="B554">
        <v>1</v>
      </c>
      <c r="C554">
        <v>31062400</v>
      </c>
      <c r="D554" s="1" t="s">
        <v>1449</v>
      </c>
      <c r="E554">
        <v>0</v>
      </c>
      <c r="F554" s="27">
        <v>0</v>
      </c>
      <c r="G554" s="27">
        <v>0</v>
      </c>
      <c r="H554" s="27">
        <v>0</v>
      </c>
      <c r="I554" s="27">
        <v>0</v>
      </c>
      <c r="J554" s="27" t="s">
        <v>5450</v>
      </c>
      <c r="K554" s="5" t="s">
        <v>5038</v>
      </c>
      <c r="L554" s="5" t="s">
        <v>2035</v>
      </c>
      <c r="M554" s="9">
        <v>41876</v>
      </c>
      <c r="N554" s="9">
        <v>9.9780821917808193</v>
      </c>
      <c r="O554" s="5">
        <v>524.65</v>
      </c>
      <c r="Q554" s="3">
        <v>39</v>
      </c>
      <c r="R554" s="3">
        <v>10</v>
      </c>
      <c r="S554" s="3">
        <v>1</v>
      </c>
      <c r="T554" s="11">
        <v>47.509269000000003</v>
      </c>
      <c r="U554">
        <v>-93.658949000000007</v>
      </c>
      <c r="V554" s="3">
        <v>174</v>
      </c>
      <c r="W554" s="3">
        <v>86</v>
      </c>
      <c r="X554" s="5">
        <v>25</v>
      </c>
      <c r="Y554" s="15">
        <v>20.082474000000001</v>
      </c>
      <c r="Z554" s="7">
        <v>35</v>
      </c>
      <c r="AA554" s="13">
        <v>0.79084967320261401</v>
      </c>
      <c r="AB554" s="13">
        <v>0.28431372549019601</v>
      </c>
      <c r="AC554" s="13">
        <v>0.54878869448182999</v>
      </c>
      <c r="AD554" s="13">
        <v>5.1546389999999997E-2</v>
      </c>
      <c r="AE554" s="13">
        <v>4.0765446555965E-2</v>
      </c>
      <c r="AF554" s="33">
        <v>1</v>
      </c>
      <c r="AG554" s="13">
        <v>1.0309278E-2</v>
      </c>
      <c r="AH554" s="30">
        <v>8.1530891638857805E-3</v>
      </c>
      <c r="AI554" s="36">
        <v>0</v>
      </c>
      <c r="AJ554" s="37">
        <v>0</v>
      </c>
      <c r="AK554" s="38">
        <v>0</v>
      </c>
      <c r="AW554" s="15">
        <v>5.4615383</v>
      </c>
      <c r="AX554" s="15">
        <v>10</v>
      </c>
      <c r="AY554" s="13">
        <v>0.41444866920152001</v>
      </c>
      <c r="AZ554" s="13">
        <v>7.7946768060836502E-2</v>
      </c>
      <c r="BA554" s="13">
        <v>0.10203925761857401</v>
      </c>
      <c r="BB554" s="13">
        <v>0.37912089999999998</v>
      </c>
      <c r="BC554" s="13">
        <v>0.37912089999999998</v>
      </c>
      <c r="BD554" s="13">
        <v>0.31318681999999998</v>
      </c>
      <c r="BE554" s="13">
        <v>0.12979986255159801</v>
      </c>
      <c r="BF554" s="33">
        <v>25</v>
      </c>
      <c r="BG554" s="13">
        <v>0.13736264000000001</v>
      </c>
      <c r="BH554" s="36">
        <v>2</v>
      </c>
      <c r="BI554" s="38">
        <v>1.0989011E-2</v>
      </c>
      <c r="BJ554" s="44">
        <v>0.65492957746478797</v>
      </c>
      <c r="BK554" s="44">
        <v>0.59859154929577396</v>
      </c>
      <c r="BL554" s="13">
        <v>0.726798939380086</v>
      </c>
      <c r="BM554" s="44">
        <v>0.107954545454545</v>
      </c>
      <c r="BN554" s="44">
        <v>0.82954545454545403</v>
      </c>
      <c r="BO554" s="13">
        <v>0.26947861745752699</v>
      </c>
      <c r="BS554" s="15">
        <v>5.7714286000000001</v>
      </c>
      <c r="BT554" s="3">
        <v>12</v>
      </c>
      <c r="BU554" s="13">
        <v>0.68032786885245899</v>
      </c>
      <c r="BV554" s="13">
        <v>0.32581967213114699</v>
      </c>
      <c r="BW554" s="13">
        <v>0.488904516330676</v>
      </c>
      <c r="BX554" s="13">
        <v>0.22857142999999999</v>
      </c>
      <c r="BY554" s="13">
        <v>0.14285714999999999</v>
      </c>
      <c r="BZ554" s="13">
        <v>5.7142856999999998E-2</v>
      </c>
      <c r="CA554" s="52">
        <v>1</v>
      </c>
      <c r="CB554" s="13">
        <v>2.8571428999999999E-2</v>
      </c>
      <c r="CC554" s="13">
        <v>1.9437939218688201E-2</v>
      </c>
      <c r="CG554" s="50">
        <v>6.1197179999999998</v>
      </c>
      <c r="CH554" s="50">
        <v>9</v>
      </c>
      <c r="CI554" s="44">
        <v>8.4507040000000005E-2</v>
      </c>
      <c r="CJ554" s="44">
        <v>1.4084507E-2</v>
      </c>
      <c r="CK554" s="44">
        <v>0</v>
      </c>
      <c r="CL554" s="44">
        <v>0.756013745704467</v>
      </c>
      <c r="CM554" s="44">
        <v>0.60824742268041199</v>
      </c>
      <c r="CN554" s="13">
        <v>0.78741084412436801</v>
      </c>
      <c r="CO554" s="15">
        <v>15.142858</v>
      </c>
      <c r="CP554" s="7">
        <v>23</v>
      </c>
      <c r="CQ554" s="13">
        <v>0.63454545454545397</v>
      </c>
      <c r="CR554" s="13">
        <v>0.35636363636363599</v>
      </c>
      <c r="CS554" s="13">
        <v>0.56745094846535804</v>
      </c>
      <c r="CT554" s="13">
        <v>0.52380954999999996</v>
      </c>
      <c r="CU554" s="13">
        <v>0.33238097039136</v>
      </c>
      <c r="CV554" s="13">
        <v>0.14285714999999999</v>
      </c>
      <c r="CW554" s="52">
        <v>0</v>
      </c>
      <c r="CX554" s="13">
        <v>0</v>
      </c>
      <c r="CY554" s="52">
        <v>0</v>
      </c>
      <c r="CZ554" s="13">
        <v>0</v>
      </c>
      <c r="DA554" t="s">
        <v>5451</v>
      </c>
    </row>
    <row r="555" spans="2:105" hidden="1" x14ac:dyDescent="0.25">
      <c r="B555">
        <v>0</v>
      </c>
      <c r="C555">
        <v>11022200</v>
      </c>
      <c r="D555" s="1" t="s">
        <v>1395</v>
      </c>
      <c r="E555">
        <v>0</v>
      </c>
      <c r="F555" s="27">
        <v>0</v>
      </c>
      <c r="G555" s="27">
        <v>0</v>
      </c>
      <c r="H555" s="27">
        <v>0</v>
      </c>
      <c r="I555" s="27">
        <v>0</v>
      </c>
      <c r="J555" s="27" t="s">
        <v>1588</v>
      </c>
      <c r="K555" s="5" t="s">
        <v>1583</v>
      </c>
      <c r="L555" s="5" t="s">
        <v>802</v>
      </c>
      <c r="M555" s="9">
        <v>43633</v>
      </c>
      <c r="N555" s="9">
        <v>5.1643835616438301</v>
      </c>
      <c r="O555" s="5">
        <v>247.79</v>
      </c>
      <c r="Q555" s="3">
        <v>26</v>
      </c>
      <c r="R555" s="3">
        <v>7</v>
      </c>
      <c r="S555" s="3">
        <v>1</v>
      </c>
      <c r="X555" s="5">
        <v>31</v>
      </c>
      <c r="Y555" s="15">
        <v>20.568628</v>
      </c>
      <c r="Z555" s="7">
        <v>32</v>
      </c>
      <c r="AA555" s="13">
        <v>0.68727272727272704</v>
      </c>
      <c r="AB555" s="13">
        <v>0.40545454545454501</v>
      </c>
      <c r="AC555" s="13">
        <v>0.64744279946164196</v>
      </c>
      <c r="AD555" s="13">
        <v>5.8823529999999999E-2</v>
      </c>
      <c r="AE555" s="13">
        <v>4.0427807637236302E-2</v>
      </c>
      <c r="AF555" s="33">
        <v>0</v>
      </c>
      <c r="AG555" s="13">
        <v>0</v>
      </c>
      <c r="AH555" s="30">
        <v>0</v>
      </c>
      <c r="AI555" s="36">
        <v>0</v>
      </c>
      <c r="AJ555" s="37">
        <v>0</v>
      </c>
      <c r="AK555" s="38">
        <v>0</v>
      </c>
      <c r="AW555" s="15">
        <v>5.4911659999999998</v>
      </c>
      <c r="AX555" s="15">
        <v>7</v>
      </c>
      <c r="AY555" s="13">
        <v>0.74485596707818902</v>
      </c>
      <c r="AZ555" s="13">
        <v>0.31069958847736601</v>
      </c>
      <c r="BA555" s="13">
        <v>0.60436874665851903</v>
      </c>
      <c r="BB555" s="13">
        <v>0.18374557999999999</v>
      </c>
      <c r="BC555" s="13">
        <v>0.18374557999999999</v>
      </c>
      <c r="BD555" s="13">
        <v>0</v>
      </c>
      <c r="BE555" s="13">
        <v>0</v>
      </c>
      <c r="BF555" s="33">
        <v>0</v>
      </c>
      <c r="BG555" s="13">
        <v>0</v>
      </c>
      <c r="BH555" s="36">
        <v>0</v>
      </c>
      <c r="BI555" s="38">
        <v>0</v>
      </c>
      <c r="BJ555" s="44">
        <v>0.64354066985645897</v>
      </c>
      <c r="BK555" s="44">
        <v>0.64832535885167397</v>
      </c>
      <c r="BL555" s="13">
        <v>0.75468592849958804</v>
      </c>
      <c r="BM555" s="44">
        <v>0.63207547169811296</v>
      </c>
      <c r="BN555" s="44">
        <v>0.42138364779874199</v>
      </c>
      <c r="BO555" s="13">
        <v>0.61174575278265897</v>
      </c>
      <c r="BS555" s="15">
        <v>6.75</v>
      </c>
      <c r="BT555" s="3">
        <v>11</v>
      </c>
      <c r="BU555" s="13">
        <v>0.58775510204081605</v>
      </c>
      <c r="BV555" s="13">
        <v>0.187755102040816</v>
      </c>
      <c r="BW555" s="13">
        <v>0.25183622441006398</v>
      </c>
      <c r="BX555" s="13">
        <v>0.4</v>
      </c>
      <c r="BY555" s="13">
        <v>0.05</v>
      </c>
      <c r="BZ555" s="13">
        <v>0.05</v>
      </c>
      <c r="CA555" s="52">
        <v>0</v>
      </c>
      <c r="CB555" s="13">
        <v>0</v>
      </c>
      <c r="CC555" s="13">
        <v>0</v>
      </c>
      <c r="CG555" s="50">
        <v>5.84</v>
      </c>
      <c r="CH555" s="50">
        <v>8</v>
      </c>
      <c r="CI555" s="44">
        <v>0.04</v>
      </c>
      <c r="CJ555" s="44">
        <v>0</v>
      </c>
      <c r="CK555" s="44">
        <v>0</v>
      </c>
      <c r="CL555" s="44">
        <v>0.73371647509578497</v>
      </c>
      <c r="CM555" s="44">
        <v>0.43869731800766198</v>
      </c>
      <c r="CN555" s="13">
        <v>0.64656187244650598</v>
      </c>
      <c r="CO555" s="15">
        <v>21.923076999999999</v>
      </c>
      <c r="CP555" s="7">
        <v>27</v>
      </c>
      <c r="CQ555" s="13">
        <v>0.26171875</v>
      </c>
      <c r="CR555" s="13">
        <v>0.890625</v>
      </c>
      <c r="CS555" s="13">
        <v>0.58397785557274196</v>
      </c>
      <c r="CT555" s="13">
        <v>1</v>
      </c>
      <c r="CU555" s="13">
        <v>0.26171875</v>
      </c>
      <c r="CV555" s="13">
        <v>0.61538464000000004</v>
      </c>
      <c r="CW555" s="52">
        <v>5</v>
      </c>
      <c r="CX555" s="13">
        <v>0.3846154</v>
      </c>
      <c r="CY555" s="52">
        <v>0</v>
      </c>
      <c r="CZ555" s="13">
        <v>0</v>
      </c>
      <c r="DA555" t="s">
        <v>1589</v>
      </c>
    </row>
    <row r="556" spans="2:105" hidden="1" x14ac:dyDescent="0.25">
      <c r="B556">
        <v>0</v>
      </c>
      <c r="C556">
        <v>47012900</v>
      </c>
      <c r="D556" s="1" t="s">
        <v>2821</v>
      </c>
      <c r="E556">
        <v>2</v>
      </c>
      <c r="F556" s="27">
        <v>1</v>
      </c>
      <c r="G556" s="27">
        <v>1</v>
      </c>
      <c r="H556" s="27">
        <v>0</v>
      </c>
      <c r="I556" s="27">
        <v>0</v>
      </c>
      <c r="J556" s="27" t="s">
        <v>7271</v>
      </c>
      <c r="K556" s="5" t="s">
        <v>7238</v>
      </c>
      <c r="L556" s="5" t="s">
        <v>7198</v>
      </c>
      <c r="M556" s="9">
        <v>42898</v>
      </c>
      <c r="N556" s="9">
        <v>7.1780821917808204</v>
      </c>
      <c r="O556" s="5">
        <v>552.86</v>
      </c>
      <c r="Q556" s="3">
        <v>15</v>
      </c>
      <c r="R556" s="3">
        <v>3.9</v>
      </c>
      <c r="S556" s="3">
        <v>1</v>
      </c>
      <c r="T556" s="11">
        <v>45.056244999999997</v>
      </c>
      <c r="U556">
        <v>-94.593811000000002</v>
      </c>
      <c r="V556" s="3">
        <v>55</v>
      </c>
      <c r="W556" s="3">
        <v>99</v>
      </c>
      <c r="X556" s="5">
        <v>42</v>
      </c>
      <c r="Y556" s="15">
        <v>22.708334000000001</v>
      </c>
      <c r="Z556" s="7">
        <v>34</v>
      </c>
      <c r="AA556" s="13">
        <v>0.92549019607843097</v>
      </c>
      <c r="AB556" s="13">
        <v>0.47647058823529398</v>
      </c>
      <c r="AC556" s="13">
        <v>0.85740242261103605</v>
      </c>
      <c r="AD556" s="13">
        <v>6.6666669999999997E-2</v>
      </c>
      <c r="AE556" s="13">
        <v>6.1699349623100398E-2</v>
      </c>
      <c r="AF556" s="33">
        <v>0</v>
      </c>
      <c r="AG556" s="13">
        <v>0</v>
      </c>
      <c r="AH556" s="30">
        <v>0</v>
      </c>
      <c r="AI556" s="36">
        <v>0</v>
      </c>
      <c r="AJ556" s="37">
        <v>0</v>
      </c>
      <c r="AK556" s="38">
        <v>0</v>
      </c>
      <c r="AL556" s="31">
        <v>0.28999999999999998</v>
      </c>
      <c r="AM556" s="7">
        <v>9</v>
      </c>
      <c r="AN556" s="15">
        <v>6.05</v>
      </c>
      <c r="AO556" s="13">
        <v>0</v>
      </c>
      <c r="AP556" s="13">
        <v>0</v>
      </c>
      <c r="AQ556" s="13">
        <v>0</v>
      </c>
      <c r="AR556" s="13">
        <v>0</v>
      </c>
      <c r="AS556" s="13">
        <v>0</v>
      </c>
      <c r="AT556" s="13">
        <v>0.29684210526315702</v>
      </c>
      <c r="AU556" s="13">
        <v>3.86996904024767E-2</v>
      </c>
      <c r="AV556" s="13">
        <v>6.19195046439628E-2</v>
      </c>
      <c r="AW556" s="15">
        <v>5</v>
      </c>
      <c r="AX556" s="15">
        <v>8</v>
      </c>
      <c r="AY556" s="13">
        <v>0.12560386473429899</v>
      </c>
      <c r="AZ556" s="13">
        <v>0.5</v>
      </c>
      <c r="BA556" s="13">
        <v>0.18949056747880499</v>
      </c>
      <c r="BB556" s="13">
        <v>0.12</v>
      </c>
      <c r="BC556" s="13">
        <v>0.12</v>
      </c>
      <c r="BD556" s="13">
        <v>0.12</v>
      </c>
      <c r="BE556" s="13">
        <v>1.5072463431220101E-2</v>
      </c>
      <c r="BF556" s="33">
        <v>0</v>
      </c>
      <c r="BG556" s="13">
        <v>0</v>
      </c>
      <c r="BH556" s="36">
        <v>0</v>
      </c>
      <c r="BI556" s="38">
        <v>0</v>
      </c>
      <c r="BM556" s="44">
        <v>0.22426470588235201</v>
      </c>
      <c r="BN556" s="44">
        <v>0.23529411764705799</v>
      </c>
      <c r="BO556" s="13">
        <v>0.172964264792032</v>
      </c>
      <c r="BS556" s="15">
        <v>4.8290595999999999</v>
      </c>
      <c r="BT556" s="3">
        <v>12</v>
      </c>
      <c r="BU556" s="13">
        <v>0.92093023255813899</v>
      </c>
      <c r="BV556" s="13">
        <v>4.8837209302325497E-2</v>
      </c>
      <c r="BW556" s="13">
        <v>0.113689639006094</v>
      </c>
      <c r="BX556" s="13">
        <v>5.1282052000000002E-2</v>
      </c>
      <c r="BY556" s="13">
        <v>5.1282052000000002E-2</v>
      </c>
      <c r="BZ556" s="13">
        <v>5.1282052000000002E-2</v>
      </c>
      <c r="CA556" s="52">
        <v>1</v>
      </c>
      <c r="CB556" s="13">
        <v>8.5470089999999995E-3</v>
      </c>
      <c r="CC556" s="13">
        <v>7.8711989573960993E-3</v>
      </c>
      <c r="CG556" s="50">
        <v>5.4666667000000002</v>
      </c>
      <c r="CH556" s="50">
        <v>8</v>
      </c>
      <c r="CI556" s="44">
        <v>0.13333333999999999</v>
      </c>
      <c r="CJ556" s="44">
        <v>0</v>
      </c>
      <c r="CK556" s="44">
        <v>0</v>
      </c>
      <c r="CL556" s="44">
        <v>0.22427983539094601</v>
      </c>
      <c r="CM556" s="44">
        <v>0.28395061728394999</v>
      </c>
      <c r="CN556" s="13">
        <v>0.21504743438820001</v>
      </c>
      <c r="CO556" s="15">
        <v>17.971428</v>
      </c>
      <c r="CP556" s="7">
        <v>20</v>
      </c>
      <c r="CQ556" s="13">
        <v>0.62790697674418605</v>
      </c>
      <c r="CR556" s="13">
        <v>0.79534883720930205</v>
      </c>
      <c r="CS556" s="13">
        <v>0.92347146462590501</v>
      </c>
      <c r="CT556" s="13">
        <v>0.94285715000000003</v>
      </c>
      <c r="CU556" s="13">
        <v>0.59202658021172805</v>
      </c>
      <c r="CV556" s="13">
        <v>8.5714289999999999E-2</v>
      </c>
      <c r="CW556" s="52">
        <v>0</v>
      </c>
      <c r="CX556" s="13">
        <v>0</v>
      </c>
      <c r="CY556" s="52">
        <v>0</v>
      </c>
      <c r="CZ556" s="13">
        <v>0</v>
      </c>
      <c r="DA556" t="s">
        <v>7272</v>
      </c>
    </row>
    <row r="557" spans="2:105" hidden="1" x14ac:dyDescent="0.25">
      <c r="B557">
        <v>0</v>
      </c>
      <c r="C557">
        <v>38064500</v>
      </c>
      <c r="D557" s="1" t="s">
        <v>6666</v>
      </c>
      <c r="E557">
        <v>1</v>
      </c>
      <c r="F557" s="27">
        <v>0</v>
      </c>
      <c r="G557" s="27">
        <v>0</v>
      </c>
      <c r="H557" s="27">
        <v>1</v>
      </c>
      <c r="I557" s="27">
        <v>0</v>
      </c>
      <c r="J557" s="27" t="s">
        <v>6665</v>
      </c>
      <c r="K557" s="5" t="s">
        <v>6124</v>
      </c>
      <c r="L557" s="5" t="s">
        <v>5973</v>
      </c>
      <c r="M557" s="9">
        <v>44774</v>
      </c>
      <c r="N557" s="9">
        <v>2.0383561643835599</v>
      </c>
      <c r="O557" s="5">
        <v>25952.959999999999</v>
      </c>
      <c r="Q557" s="3">
        <v>111</v>
      </c>
      <c r="R557" s="3">
        <v>10</v>
      </c>
      <c r="S557" s="3">
        <v>1</v>
      </c>
      <c r="X557" s="5">
        <v>2</v>
      </c>
      <c r="Y557" s="15">
        <v>21.447368999999998</v>
      </c>
      <c r="Z557" s="7">
        <v>39</v>
      </c>
      <c r="AA557" s="13">
        <v>0.287610619469026</v>
      </c>
      <c r="AB557" s="13">
        <v>0.75663716814159199</v>
      </c>
      <c r="AC557" s="13">
        <v>0.53432032301480403</v>
      </c>
      <c r="AD557" s="13">
        <v>0.14035088000000001</v>
      </c>
      <c r="AE557" s="13">
        <v>4.0366403033247997E-2</v>
      </c>
      <c r="AF557" s="33">
        <v>6</v>
      </c>
      <c r="AG557" s="13">
        <v>5.2631579999999997E-2</v>
      </c>
      <c r="AH557" s="30">
        <v>1.5137401137468001E-2</v>
      </c>
      <c r="AI557" s="36">
        <v>0</v>
      </c>
      <c r="AJ557" s="37">
        <v>0</v>
      </c>
      <c r="AK557" s="38">
        <v>0</v>
      </c>
      <c r="AL557" s="31">
        <v>2.37</v>
      </c>
      <c r="AM557" s="7">
        <v>19</v>
      </c>
      <c r="AN557" s="15">
        <v>14.928572000000001</v>
      </c>
      <c r="AO557" s="13">
        <v>1</v>
      </c>
      <c r="AP557" s="13">
        <v>0.42857142999999998</v>
      </c>
      <c r="AQ557" s="13">
        <v>2.01207245459578E-3</v>
      </c>
      <c r="AR557" s="13">
        <v>0.14285714999999999</v>
      </c>
      <c r="AS557" s="13">
        <v>6.70690841518097E-4</v>
      </c>
      <c r="AT557" s="13">
        <v>4.6948356807511703E-3</v>
      </c>
      <c r="AU557" s="13">
        <v>0.89512383900928705</v>
      </c>
      <c r="AV557" s="13">
        <v>2.7089783281733702E-2</v>
      </c>
      <c r="AW557" s="15">
        <v>5.6508620000000001</v>
      </c>
      <c r="AX557" s="15">
        <v>9</v>
      </c>
      <c r="AY557" s="13">
        <v>0.338095238095238</v>
      </c>
      <c r="AZ557" s="13">
        <v>0.709523809523809</v>
      </c>
      <c r="BA557" s="13">
        <v>0.61895669441686396</v>
      </c>
      <c r="BB557" s="13">
        <v>0.39655172999999999</v>
      </c>
      <c r="BC557" s="13">
        <v>0.39655172999999999</v>
      </c>
      <c r="BD557" s="13">
        <v>0.21982758999999999</v>
      </c>
      <c r="BE557" s="13">
        <v>7.4322662183216606E-2</v>
      </c>
      <c r="BF557" s="33">
        <v>12</v>
      </c>
      <c r="BG557" s="13">
        <v>5.1724140000000002E-2</v>
      </c>
      <c r="BH557" s="36">
        <v>0</v>
      </c>
      <c r="BI557" s="38">
        <v>0</v>
      </c>
      <c r="BJ557" s="44">
        <v>9.6385542168674704E-2</v>
      </c>
      <c r="BK557" s="44">
        <v>0.373493975903614</v>
      </c>
      <c r="BL557" s="13">
        <v>0.13477187528572701</v>
      </c>
      <c r="BS557" s="15">
        <v>8.642201</v>
      </c>
      <c r="BT557" s="3">
        <v>13</v>
      </c>
      <c r="BU557" s="13">
        <v>0.58910891089108897</v>
      </c>
      <c r="BV557" s="13">
        <v>0.81435643564356397</v>
      </c>
      <c r="BW557" s="13">
        <v>0.87146429129551495</v>
      </c>
      <c r="BX557" s="13">
        <v>0.55045869999999997</v>
      </c>
      <c r="BY557" s="13">
        <v>0.44954126999999999</v>
      </c>
      <c r="BZ557" s="13">
        <v>0.35779815999999998</v>
      </c>
      <c r="CA557" s="52">
        <v>17</v>
      </c>
      <c r="CB557" s="13">
        <v>0.1559633</v>
      </c>
      <c r="CC557" s="13">
        <v>9.1879370779094097E-2</v>
      </c>
      <c r="CG557" s="50">
        <v>5.8544774000000004</v>
      </c>
      <c r="CH557" s="50">
        <v>10</v>
      </c>
      <c r="CI557" s="44">
        <v>0.104477614</v>
      </c>
      <c r="CJ557" s="44">
        <v>4.4776120000000003E-2</v>
      </c>
      <c r="CK557" s="44">
        <v>7.4626863999999998E-3</v>
      </c>
      <c r="CL557" s="44">
        <v>0.71493212669683204</v>
      </c>
      <c r="CM557" s="44">
        <v>7.0135746606334801E-2</v>
      </c>
      <c r="CN557" s="13">
        <v>0.18156637351983901</v>
      </c>
      <c r="CO557" s="15">
        <v>14.99363</v>
      </c>
      <c r="CP557" s="7">
        <v>29</v>
      </c>
      <c r="CQ557" s="13">
        <v>0.919191919191919</v>
      </c>
      <c r="CR557" s="13">
        <v>0.32323232323232298</v>
      </c>
      <c r="CS557" s="13">
        <v>0.70756329886835401</v>
      </c>
      <c r="CT557" s="13">
        <v>0.52547770000000005</v>
      </c>
      <c r="CU557" s="13">
        <v>0.48301486234472202</v>
      </c>
      <c r="CV557" s="13">
        <v>0.14968152000000001</v>
      </c>
      <c r="CW557" s="52">
        <v>10</v>
      </c>
      <c r="CX557" s="13">
        <v>3.1847133999999999E-2</v>
      </c>
      <c r="CY557" s="52">
        <v>0</v>
      </c>
      <c r="CZ557" s="13">
        <v>0</v>
      </c>
      <c r="DA557" t="s">
        <v>6667</v>
      </c>
    </row>
    <row r="558" spans="2:105" hidden="1" x14ac:dyDescent="0.25">
      <c r="B558">
        <v>0</v>
      </c>
      <c r="C558">
        <v>18035500</v>
      </c>
      <c r="D558" s="1" t="s">
        <v>3687</v>
      </c>
      <c r="E558">
        <v>1</v>
      </c>
      <c r="F558" s="27">
        <v>0</v>
      </c>
      <c r="G558" s="27">
        <v>0</v>
      </c>
      <c r="H558" s="27">
        <v>0</v>
      </c>
      <c r="I558" s="27">
        <v>1</v>
      </c>
      <c r="J558" s="27" t="s">
        <v>3686</v>
      </c>
      <c r="K558" s="5" t="s">
        <v>254</v>
      </c>
      <c r="L558" s="5" t="s">
        <v>3282</v>
      </c>
      <c r="M558" s="9">
        <v>43262</v>
      </c>
      <c r="N558" s="9">
        <v>6.1808219178082098</v>
      </c>
      <c r="O558" s="5">
        <v>336.87</v>
      </c>
      <c r="Q558" s="3">
        <v>64</v>
      </c>
      <c r="R558" s="3">
        <v>14</v>
      </c>
      <c r="S558" s="3">
        <v>1</v>
      </c>
      <c r="V558" s="3">
        <v>122</v>
      </c>
      <c r="W558" s="3">
        <v>46</v>
      </c>
      <c r="X558" s="5">
        <v>23</v>
      </c>
      <c r="Y558" s="15">
        <v>20.425000000000001</v>
      </c>
      <c r="Z558" s="7">
        <v>35</v>
      </c>
      <c r="AA558" s="13">
        <v>0.64393939393939303</v>
      </c>
      <c r="AB558" s="13">
        <v>0.38825757575757502</v>
      </c>
      <c r="AC558" s="13">
        <v>0.596702557200538</v>
      </c>
      <c r="AD558" s="13">
        <v>6.25E-2</v>
      </c>
      <c r="AE558" s="13">
        <v>4.0246212121212099E-2</v>
      </c>
      <c r="AF558" s="33">
        <v>1</v>
      </c>
      <c r="AG558" s="13">
        <v>1.2500000000000001E-2</v>
      </c>
      <c r="AH558" s="30">
        <v>8.0492425441854795E-3</v>
      </c>
      <c r="AI558" s="36">
        <v>0</v>
      </c>
      <c r="AJ558" s="37">
        <v>0</v>
      </c>
      <c r="AK558" s="38">
        <v>0</v>
      </c>
      <c r="AW558" s="15">
        <v>5.5612649999999997</v>
      </c>
      <c r="AX558" s="15">
        <v>9</v>
      </c>
      <c r="AY558" s="13">
        <v>0.75732217573221705</v>
      </c>
      <c r="AZ558" s="13">
        <v>0.56485355648535496</v>
      </c>
      <c r="BA558" s="13">
        <v>0.87153440769877</v>
      </c>
      <c r="BB558" s="13">
        <v>0.35573122000000001</v>
      </c>
      <c r="BC558" s="13">
        <v>0.35573122000000001</v>
      </c>
      <c r="BD558" s="13">
        <v>0.13438736000000001</v>
      </c>
      <c r="BE558" s="13">
        <v>0.10177452712627599</v>
      </c>
      <c r="BF558" s="33">
        <v>1</v>
      </c>
      <c r="BG558" s="13">
        <v>3.9525693000000001E-3</v>
      </c>
      <c r="BH558" s="36">
        <v>0</v>
      </c>
      <c r="BI558" s="38">
        <v>0</v>
      </c>
      <c r="BJ558" s="44">
        <v>0.90394088669950701</v>
      </c>
      <c r="BK558" s="44">
        <v>0.53694581280788101</v>
      </c>
      <c r="BL558" s="13">
        <v>0.81640303556733995</v>
      </c>
      <c r="BM558" s="44">
        <v>0.70858895705521396</v>
      </c>
      <c r="BN558" s="44">
        <v>0.748466257668711</v>
      </c>
      <c r="BO558" s="13">
        <v>0.89572349150556496</v>
      </c>
      <c r="BS558" s="15">
        <v>6.7</v>
      </c>
      <c r="BT558" s="3">
        <v>9</v>
      </c>
      <c r="BU558" s="13">
        <v>0.28632478632478597</v>
      </c>
      <c r="BV558" s="13">
        <v>0.60042735042734996</v>
      </c>
      <c r="BW558" s="13">
        <v>0.38849820284419401</v>
      </c>
      <c r="BX558" s="13">
        <v>0.4</v>
      </c>
      <c r="BY558" s="13">
        <v>0</v>
      </c>
      <c r="BZ558" s="13">
        <v>0</v>
      </c>
      <c r="CA558" s="52">
        <v>0</v>
      </c>
      <c r="CB558" s="13">
        <v>0</v>
      </c>
      <c r="CC558" s="13">
        <v>0</v>
      </c>
      <c r="CG558" s="50">
        <v>5</v>
      </c>
      <c r="CH558" s="50">
        <v>5</v>
      </c>
      <c r="CI558" s="44">
        <v>0</v>
      </c>
      <c r="CJ558" s="44">
        <v>0</v>
      </c>
      <c r="CK558" s="44">
        <v>0</v>
      </c>
      <c r="CL558" s="44">
        <v>6.3291139240506302E-3</v>
      </c>
      <c r="CM558" s="44">
        <v>0.139240506329113</v>
      </c>
      <c r="CN558" s="13">
        <v>5.2974170763797502E-3</v>
      </c>
      <c r="CO558" s="15">
        <v>22.941177</v>
      </c>
      <c r="CP558" s="7">
        <v>29</v>
      </c>
      <c r="CQ558" s="13">
        <v>0.291164658634538</v>
      </c>
      <c r="CR558" s="13">
        <v>0.98393574297188702</v>
      </c>
      <c r="CS558" s="13">
        <v>0.69062932508344799</v>
      </c>
      <c r="CT558" s="13">
        <v>0.88235295000000002</v>
      </c>
      <c r="CU558" s="13">
        <v>0.25690999495456401</v>
      </c>
      <c r="CV558" s="13">
        <v>0.76470590000000005</v>
      </c>
      <c r="CW558" s="52">
        <v>8</v>
      </c>
      <c r="CX558" s="13">
        <v>0.47058823999999999</v>
      </c>
      <c r="CY558" s="52">
        <v>0</v>
      </c>
      <c r="CZ558" s="13">
        <v>0</v>
      </c>
      <c r="DA558" t="s">
        <v>3688</v>
      </c>
    </row>
    <row r="559" spans="2:105" hidden="1" x14ac:dyDescent="0.25">
      <c r="B559">
        <v>0</v>
      </c>
      <c r="C559">
        <v>31015400</v>
      </c>
      <c r="D559" s="1" t="s">
        <v>3753</v>
      </c>
      <c r="E559">
        <v>2</v>
      </c>
      <c r="F559" s="27">
        <v>0</v>
      </c>
      <c r="G559" s="27">
        <v>0</v>
      </c>
      <c r="H559" s="27">
        <v>1</v>
      </c>
      <c r="I559" s="27">
        <v>1</v>
      </c>
      <c r="J559" s="27" t="s">
        <v>4923</v>
      </c>
      <c r="K559" s="5" t="s">
        <v>4831</v>
      </c>
      <c r="L559" s="5" t="s">
        <v>2035</v>
      </c>
      <c r="M559" s="9">
        <v>43633</v>
      </c>
      <c r="N559" s="9">
        <v>5.1643835616438301</v>
      </c>
      <c r="O559" s="5">
        <v>288.05</v>
      </c>
      <c r="P559" s="7">
        <v>21</v>
      </c>
      <c r="Q559" s="3">
        <v>49</v>
      </c>
      <c r="R559" s="3">
        <v>9.3000000000000007</v>
      </c>
      <c r="S559" s="3">
        <v>1</v>
      </c>
      <c r="T559" s="11">
        <v>47.558463000000003</v>
      </c>
      <c r="U559">
        <v>-93.29795</v>
      </c>
      <c r="V559" s="3">
        <v>178</v>
      </c>
      <c r="W559" s="3">
        <v>90</v>
      </c>
      <c r="X559" s="5">
        <v>23</v>
      </c>
      <c r="Y559" s="15">
        <v>20.505882</v>
      </c>
      <c r="Z559" s="7">
        <v>34</v>
      </c>
      <c r="AA559" s="13">
        <v>0.85454545454545405</v>
      </c>
      <c r="AB559" s="13">
        <v>0.43272727272727202</v>
      </c>
      <c r="AC559" s="13">
        <v>0.78129205921938005</v>
      </c>
      <c r="AD559" s="13">
        <v>4.7058823999999999E-2</v>
      </c>
      <c r="AE559" s="13">
        <v>4.0213904529809899E-2</v>
      </c>
      <c r="AF559" s="33">
        <v>0</v>
      </c>
      <c r="AG559" s="13">
        <v>0</v>
      </c>
      <c r="AH559" s="30">
        <v>0</v>
      </c>
      <c r="AI559" s="36">
        <v>0</v>
      </c>
      <c r="AJ559" s="37">
        <v>0</v>
      </c>
      <c r="AK559" s="38">
        <v>0</v>
      </c>
      <c r="AL559" s="31">
        <v>1.28</v>
      </c>
      <c r="AM559" s="7">
        <v>19</v>
      </c>
      <c r="AN559" s="15">
        <v>8.707865</v>
      </c>
      <c r="AO559" s="13">
        <v>0.37078652000000001</v>
      </c>
      <c r="AP559" s="13">
        <v>0.15730337999999999</v>
      </c>
      <c r="AQ559" s="13">
        <v>0.11574216969703301</v>
      </c>
      <c r="AR559" s="13">
        <v>4.4943820000000002E-2</v>
      </c>
      <c r="AS559" s="13">
        <v>3.30691901672827E-2</v>
      </c>
      <c r="AT559" s="13">
        <v>0.73578947368420999</v>
      </c>
      <c r="AU559" s="13">
        <v>0.496130030959752</v>
      </c>
      <c r="AV559" s="13">
        <v>0.74303405572755399</v>
      </c>
      <c r="AW559" s="15">
        <v>6.1463412999999996</v>
      </c>
      <c r="AX559" s="15">
        <v>9</v>
      </c>
      <c r="AY559" s="13">
        <v>0.56584362139917699</v>
      </c>
      <c r="AZ559" s="13">
        <v>0.82921810699588405</v>
      </c>
      <c r="BA559" s="13">
        <v>0.90536928129534799</v>
      </c>
      <c r="BB559" s="13">
        <v>0.49390244</v>
      </c>
      <c r="BC559" s="13">
        <v>0.49390244</v>
      </c>
      <c r="BD559" s="13">
        <v>0.103658535</v>
      </c>
      <c r="BE559" s="13">
        <v>5.8654520599317098E-2</v>
      </c>
      <c r="BF559" s="33">
        <v>2</v>
      </c>
      <c r="BG559" s="13">
        <v>1.2195121499999999E-2</v>
      </c>
      <c r="BH559" s="36">
        <v>0</v>
      </c>
      <c r="BI559" s="38">
        <v>0</v>
      </c>
      <c r="BJ559" s="44">
        <v>0.105263157894736</v>
      </c>
      <c r="BK559" s="44">
        <v>3.3492822966507102E-2</v>
      </c>
      <c r="BL559" s="13">
        <v>2.1486696534698702E-2</v>
      </c>
      <c r="BS559" s="15">
        <v>8.5454550000000005</v>
      </c>
      <c r="BT559" s="3">
        <v>12</v>
      </c>
      <c r="BU559" s="13">
        <v>0.88646288209606905</v>
      </c>
      <c r="BV559" s="13">
        <v>0.72270742358078599</v>
      </c>
      <c r="BW559" s="13">
        <v>0.96874511642444106</v>
      </c>
      <c r="BX559" s="13">
        <v>0.71428572999999995</v>
      </c>
      <c r="BY559" s="13">
        <v>0.40259739999999999</v>
      </c>
      <c r="BZ559" s="13">
        <v>0.15584414999999999</v>
      </c>
      <c r="CA559" s="52">
        <v>1</v>
      </c>
      <c r="CB559" s="13">
        <v>1.2987013E-2</v>
      </c>
      <c r="CC559" s="13">
        <v>1.15125049515647E-2</v>
      </c>
      <c r="CG559" s="50">
        <v>5.3333335000000002</v>
      </c>
      <c r="CH559" s="50">
        <v>7</v>
      </c>
      <c r="CI559" s="44">
        <v>0</v>
      </c>
      <c r="CJ559" s="44">
        <v>0</v>
      </c>
      <c r="CK559" s="44">
        <v>0</v>
      </c>
      <c r="CL559" s="44">
        <v>7.0881226053639806E-2</v>
      </c>
      <c r="CM559" s="44">
        <v>0.56321839080459701</v>
      </c>
      <c r="CN559" s="13">
        <v>0.15289799875354801</v>
      </c>
      <c r="CO559" s="15">
        <v>20</v>
      </c>
      <c r="CP559" s="7">
        <v>25</v>
      </c>
      <c r="CQ559" s="13">
        <v>0.2265625</v>
      </c>
      <c r="CR559" s="13">
        <v>0.90625</v>
      </c>
      <c r="CS559" s="13">
        <v>0.52145241390539698</v>
      </c>
      <c r="CT559" s="13">
        <v>0.9</v>
      </c>
      <c r="CU559" s="13">
        <v>0.20390624459832901</v>
      </c>
      <c r="CV559" s="13">
        <v>0.7</v>
      </c>
      <c r="CW559" s="52">
        <v>1</v>
      </c>
      <c r="CX559" s="13">
        <v>0.1</v>
      </c>
      <c r="CY559" s="52">
        <v>0</v>
      </c>
      <c r="CZ559" s="13">
        <v>0</v>
      </c>
      <c r="DA559" t="s">
        <v>4924</v>
      </c>
    </row>
    <row r="560" spans="2:105" hidden="1" x14ac:dyDescent="0.25">
      <c r="B560">
        <v>0</v>
      </c>
      <c r="C560">
        <v>86004600</v>
      </c>
      <c r="D560" s="1" t="s">
        <v>10315</v>
      </c>
      <c r="E560">
        <v>1</v>
      </c>
      <c r="F560" s="27">
        <v>0</v>
      </c>
      <c r="G560" s="27">
        <v>1</v>
      </c>
      <c r="H560" s="27">
        <v>0</v>
      </c>
      <c r="I560" s="27">
        <v>0</v>
      </c>
      <c r="J560" s="27" t="s">
        <v>10314</v>
      </c>
      <c r="K560" s="5" t="s">
        <v>10316</v>
      </c>
      <c r="L560" s="5" t="s">
        <v>1223</v>
      </c>
      <c r="M560" s="9">
        <v>44383</v>
      </c>
      <c r="N560" s="9">
        <v>3.10958904109589</v>
      </c>
      <c r="O560" s="5">
        <v>110.43</v>
      </c>
      <c r="P560" s="7">
        <v>3.6</v>
      </c>
      <c r="Q560" s="3">
        <v>19</v>
      </c>
      <c r="R560" s="3">
        <v>6</v>
      </c>
      <c r="S560" s="3">
        <v>1</v>
      </c>
      <c r="T560" s="11">
        <v>45.098270999999997</v>
      </c>
      <c r="U560">
        <v>-93.858402999999996</v>
      </c>
      <c r="V560" s="3">
        <v>20</v>
      </c>
      <c r="W560" s="3">
        <v>83</v>
      </c>
      <c r="X560" s="5">
        <v>39</v>
      </c>
      <c r="Y560" s="15">
        <v>21.233333999999999</v>
      </c>
      <c r="Z560" s="7">
        <v>32</v>
      </c>
      <c r="AA560" s="13">
        <v>0.91826923076922995</v>
      </c>
      <c r="AB560" s="13">
        <v>0.57692307692307598</v>
      </c>
      <c r="AC560" s="13">
        <v>0.92113055181695802</v>
      </c>
      <c r="AD560" s="13">
        <v>6.6666669999999997E-2</v>
      </c>
      <c r="AE560" s="13">
        <v>6.1217951910713497E-2</v>
      </c>
      <c r="AF560" s="33">
        <v>0</v>
      </c>
      <c r="AG560" s="13">
        <v>0</v>
      </c>
      <c r="AH560" s="30">
        <v>0</v>
      </c>
      <c r="AI560" s="36">
        <v>0</v>
      </c>
      <c r="AJ560" s="37">
        <v>0</v>
      </c>
      <c r="AK560" s="38">
        <v>0</v>
      </c>
      <c r="AL560" s="31">
        <v>0.66</v>
      </c>
      <c r="AM560" s="7">
        <v>13</v>
      </c>
      <c r="AN560" s="15">
        <v>9.7209299999999992</v>
      </c>
      <c r="AO560" s="13">
        <v>9.3023254999999999E-2</v>
      </c>
      <c r="AP560" s="13">
        <v>0</v>
      </c>
      <c r="AQ560" s="13">
        <v>0</v>
      </c>
      <c r="AR560" s="13">
        <v>0</v>
      </c>
      <c r="AS560" s="13">
        <v>0</v>
      </c>
      <c r="AT560" s="13">
        <v>0.92947368421052601</v>
      </c>
      <c r="AU560" s="13">
        <v>0.116486068111455</v>
      </c>
      <c r="AV560" s="13">
        <v>0.33668730650154799</v>
      </c>
      <c r="AW560" s="15">
        <v>4.5162690000000003</v>
      </c>
      <c r="AX560" s="15">
        <v>7</v>
      </c>
      <c r="AY560" s="13">
        <v>0.929729729729729</v>
      </c>
      <c r="AZ560" s="13">
        <v>8.6486486486486394E-2</v>
      </c>
      <c r="BA560" s="13">
        <v>0.235774841518368</v>
      </c>
      <c r="BB560" s="13">
        <v>2.1691974E-3</v>
      </c>
      <c r="BC560" s="13">
        <v>2.1691974E-3</v>
      </c>
      <c r="BD560" s="13">
        <v>0</v>
      </c>
      <c r="BE560" s="13">
        <v>0</v>
      </c>
      <c r="BF560" s="33">
        <v>0</v>
      </c>
      <c r="BG560" s="13">
        <v>0</v>
      </c>
      <c r="BH560" s="36">
        <v>0</v>
      </c>
      <c r="BI560" s="38">
        <v>0</v>
      </c>
      <c r="BJ560" s="44">
        <v>0.35135135135135098</v>
      </c>
      <c r="BK560" s="44">
        <v>0.62162162162162105</v>
      </c>
      <c r="BL560" s="13">
        <v>0.49922282161470199</v>
      </c>
      <c r="BM560" s="44">
        <v>0.96875</v>
      </c>
      <c r="BN560" s="44">
        <v>0.5078125</v>
      </c>
      <c r="BO560" s="13">
        <v>0.86789689513766799</v>
      </c>
      <c r="BS560" s="15">
        <v>6.3333335000000002</v>
      </c>
      <c r="BT560" s="3">
        <v>8</v>
      </c>
      <c r="BU560" s="13">
        <v>0.39896373056994799</v>
      </c>
      <c r="BV560" s="13">
        <v>0.25388601036269398</v>
      </c>
      <c r="BW560" s="13">
        <v>0.23323956868260601</v>
      </c>
      <c r="BX560" s="13">
        <v>0.33333333999999998</v>
      </c>
      <c r="BY560" s="13">
        <v>0</v>
      </c>
      <c r="BZ560" s="13">
        <v>0</v>
      </c>
      <c r="CA560" s="52">
        <v>0</v>
      </c>
      <c r="CB560" s="13">
        <v>0</v>
      </c>
      <c r="CC560" s="13">
        <v>0</v>
      </c>
      <c r="CO560" s="15">
        <v>14.833333</v>
      </c>
      <c r="CP560" s="7">
        <v>19</v>
      </c>
      <c r="CQ560" s="13">
        <v>0.26381909547738602</v>
      </c>
      <c r="CR560" s="13">
        <v>0.180904522613065</v>
      </c>
      <c r="CS560" s="13">
        <v>0.13107547016201199</v>
      </c>
      <c r="CT560" s="13">
        <v>0.5</v>
      </c>
      <c r="CU560" s="13">
        <v>0.13190954773869301</v>
      </c>
      <c r="CV560" s="13">
        <v>0</v>
      </c>
      <c r="CW560" s="52">
        <v>0</v>
      </c>
      <c r="CX560" s="13">
        <v>0</v>
      </c>
      <c r="CY560" s="52">
        <v>0</v>
      </c>
      <c r="CZ560" s="13">
        <v>0</v>
      </c>
      <c r="DA560" t="s">
        <v>10317</v>
      </c>
    </row>
    <row r="561" spans="2:105" hidden="1" x14ac:dyDescent="0.25">
      <c r="B561">
        <v>0</v>
      </c>
      <c r="C561">
        <v>69015400</v>
      </c>
      <c r="D561" s="1" t="s">
        <v>8583</v>
      </c>
      <c r="E561">
        <v>0</v>
      </c>
      <c r="F561" s="27">
        <v>0</v>
      </c>
      <c r="G561" s="27">
        <v>0</v>
      </c>
      <c r="H561" s="27">
        <v>0</v>
      </c>
      <c r="I561" s="27">
        <v>0</v>
      </c>
      <c r="J561" s="27" t="s">
        <v>8582</v>
      </c>
      <c r="K561" s="5" t="s">
        <v>6835</v>
      </c>
      <c r="L561" s="5" t="s">
        <v>8373</v>
      </c>
      <c r="M561" s="9">
        <v>38208</v>
      </c>
      <c r="N561" s="9">
        <v>20.027397260273901</v>
      </c>
      <c r="O561" s="5">
        <v>71.05</v>
      </c>
      <c r="Q561" s="3">
        <v>19</v>
      </c>
      <c r="S561" s="3">
        <v>0</v>
      </c>
      <c r="V561" s="3">
        <v>198</v>
      </c>
      <c r="W561" s="3">
        <v>121</v>
      </c>
      <c r="X561" s="5">
        <v>11</v>
      </c>
      <c r="Y561" s="15">
        <v>18</v>
      </c>
      <c r="Z561" s="7">
        <v>33</v>
      </c>
      <c r="AA561" s="13">
        <v>0.381410256410256</v>
      </c>
      <c r="AB561" s="13">
        <v>0.200320512820512</v>
      </c>
      <c r="AC561" s="13">
        <v>0.20201884253028199</v>
      </c>
      <c r="AD561" s="13">
        <v>0.10526315999999999</v>
      </c>
      <c r="AE561" s="13">
        <v>4.0148448342314097E-2</v>
      </c>
      <c r="AF561" s="33">
        <v>0</v>
      </c>
      <c r="AG561" s="13">
        <v>0</v>
      </c>
      <c r="AH561" s="30">
        <v>0</v>
      </c>
      <c r="AI561" s="36">
        <v>0</v>
      </c>
      <c r="AJ561" s="37">
        <v>0</v>
      </c>
      <c r="AK561" s="38">
        <v>0</v>
      </c>
      <c r="AW561" s="15">
        <v>5.0695971999999996</v>
      </c>
      <c r="AX561" s="15">
        <v>8</v>
      </c>
      <c r="AY561" s="13">
        <v>0.68070175438596403</v>
      </c>
      <c r="AZ561" s="13">
        <v>0.4</v>
      </c>
      <c r="BA561" s="13">
        <v>0.67685022531123495</v>
      </c>
      <c r="BB561" s="13">
        <v>0.18681318999999999</v>
      </c>
      <c r="BC561" s="13">
        <v>0.18681318999999999</v>
      </c>
      <c r="BD561" s="13">
        <v>6.9597069999999997E-2</v>
      </c>
      <c r="BE561" s="13">
        <v>4.73748496227097E-2</v>
      </c>
      <c r="BF561" s="33">
        <v>0</v>
      </c>
      <c r="BG561" s="13">
        <v>0</v>
      </c>
      <c r="BH561" s="36">
        <v>0</v>
      </c>
      <c r="BI561" s="38">
        <v>0</v>
      </c>
      <c r="BJ561" s="44">
        <v>0.52083333333333304</v>
      </c>
      <c r="BK561" s="44">
        <v>0.97453703703703698</v>
      </c>
      <c r="BL561" s="13">
        <v>0.83578677882417396</v>
      </c>
      <c r="BM561" s="44">
        <v>0.49079754601226899</v>
      </c>
      <c r="BN561" s="44">
        <v>8.5889570552147201E-2</v>
      </c>
      <c r="BO561" s="13">
        <v>0.14733450497949599</v>
      </c>
      <c r="CG561" s="50">
        <v>1.2169812</v>
      </c>
      <c r="CH561" s="50">
        <v>6</v>
      </c>
      <c r="CI561" s="44">
        <v>0</v>
      </c>
      <c r="CJ561" s="44">
        <v>0</v>
      </c>
      <c r="CK561" s="44">
        <v>0</v>
      </c>
      <c r="CL561" s="44">
        <v>6.8561872909698895E-2</v>
      </c>
      <c r="CM561" s="44">
        <v>0.23411371237458101</v>
      </c>
      <c r="CN561" s="13">
        <v>7.4579322761581607E-2</v>
      </c>
      <c r="CO561" s="15">
        <v>17.875</v>
      </c>
      <c r="CP561" s="7">
        <v>22</v>
      </c>
      <c r="CQ561" s="13">
        <v>0.26978417266186999</v>
      </c>
      <c r="CR561" s="13">
        <v>0.48920863309352502</v>
      </c>
      <c r="CS561" s="13">
        <v>0.34527395587397203</v>
      </c>
      <c r="CT561" s="13">
        <v>1</v>
      </c>
      <c r="CU561" s="13">
        <v>0.26978417266186999</v>
      </c>
      <c r="CV561" s="13">
        <v>0.125</v>
      </c>
      <c r="CW561" s="52">
        <v>0</v>
      </c>
      <c r="CX561" s="13">
        <v>0</v>
      </c>
      <c r="CY561" s="52">
        <v>0</v>
      </c>
      <c r="CZ561" s="13">
        <v>0</v>
      </c>
      <c r="DA561" t="s">
        <v>8584</v>
      </c>
    </row>
    <row r="562" spans="2:105" hidden="1" x14ac:dyDescent="0.25">
      <c r="B562">
        <v>0</v>
      </c>
      <c r="C562">
        <v>18026100</v>
      </c>
      <c r="D562" s="1" t="s">
        <v>101</v>
      </c>
      <c r="E562">
        <v>0</v>
      </c>
      <c r="F562" s="27">
        <v>0</v>
      </c>
      <c r="G562" s="27">
        <v>0</v>
      </c>
      <c r="H562" s="27">
        <v>0</v>
      </c>
      <c r="I562" s="27">
        <v>0</v>
      </c>
      <c r="J562" s="27" t="s">
        <v>3588</v>
      </c>
      <c r="K562" s="5" t="s">
        <v>3543</v>
      </c>
      <c r="L562" s="5" t="s">
        <v>3282</v>
      </c>
      <c r="M562" s="9">
        <v>43696</v>
      </c>
      <c r="N562" s="9">
        <v>4.9917808219177999</v>
      </c>
      <c r="O562" s="5">
        <v>323.58</v>
      </c>
      <c r="Q562" s="3">
        <v>16.899999999999999</v>
      </c>
      <c r="R562" s="3">
        <v>12</v>
      </c>
      <c r="S562" s="3">
        <v>1</v>
      </c>
      <c r="T562" s="11">
        <v>46.632244</v>
      </c>
      <c r="U562">
        <v>-94.119861999999998</v>
      </c>
      <c r="V562" s="3">
        <v>118</v>
      </c>
      <c r="W562" s="3">
        <v>38</v>
      </c>
      <c r="X562" s="5">
        <v>42</v>
      </c>
      <c r="Y562" s="15">
        <v>21.92</v>
      </c>
      <c r="Z562" s="7">
        <v>36</v>
      </c>
      <c r="AA562" s="13">
        <v>0.50181818181818105</v>
      </c>
      <c r="AB562" s="13">
        <v>0.52</v>
      </c>
      <c r="AC562" s="13">
        <v>0.61736204576042997</v>
      </c>
      <c r="AD562" s="13">
        <v>0.08</v>
      </c>
      <c r="AE562" s="13">
        <v>4.0145453648133697E-2</v>
      </c>
      <c r="AF562" s="33">
        <v>1</v>
      </c>
      <c r="AG562" s="13">
        <v>0.04</v>
      </c>
      <c r="AH562" s="30">
        <v>2.00727268240668E-2</v>
      </c>
      <c r="AI562" s="36">
        <v>0</v>
      </c>
      <c r="AJ562" s="37">
        <v>0</v>
      </c>
      <c r="AK562" s="38">
        <v>0</v>
      </c>
      <c r="AW562" s="15">
        <v>5.3673469999999996</v>
      </c>
      <c r="AX562" s="15">
        <v>8</v>
      </c>
      <c r="AY562" s="13">
        <v>0.209876543209876</v>
      </c>
      <c r="AZ562" s="13">
        <v>0.59670781893004099</v>
      </c>
      <c r="BA562" s="13">
        <v>0.35897044222103403</v>
      </c>
      <c r="BB562" s="13">
        <v>0.22448979999999999</v>
      </c>
      <c r="BC562" s="13">
        <v>0.22448979999999999</v>
      </c>
      <c r="BD562" s="13">
        <v>4.0816326E-2</v>
      </c>
      <c r="BE562" s="13">
        <v>8.5663893432528799E-3</v>
      </c>
      <c r="BF562" s="33">
        <v>0</v>
      </c>
      <c r="BG562" s="13">
        <v>0</v>
      </c>
      <c r="BH562" s="36">
        <v>0</v>
      </c>
      <c r="BI562" s="38">
        <v>0</v>
      </c>
      <c r="BJ562" s="44">
        <v>0.44736842105263103</v>
      </c>
      <c r="BK562" s="44">
        <v>0.35406698564593297</v>
      </c>
      <c r="BL562" s="13">
        <v>0.40696717564231499</v>
      </c>
      <c r="BM562" s="44">
        <v>0.23584905660377301</v>
      </c>
      <c r="BN562" s="44">
        <v>0.125786163522012</v>
      </c>
      <c r="BO562" s="13">
        <v>0.11240480374926699</v>
      </c>
      <c r="BS562" s="15">
        <v>6.6</v>
      </c>
      <c r="BT562" s="3">
        <v>11</v>
      </c>
      <c r="BU562" s="13">
        <v>0.51836734693877495</v>
      </c>
      <c r="BV562" s="13">
        <v>0.27959183673469301</v>
      </c>
      <c r="BW562" s="13">
        <v>0.32895764963275498</v>
      </c>
      <c r="BX562" s="13">
        <v>0.5</v>
      </c>
      <c r="BY562" s="13">
        <v>0.2</v>
      </c>
      <c r="BZ562" s="13">
        <v>0.1</v>
      </c>
      <c r="CA562" s="52">
        <v>0</v>
      </c>
      <c r="CB562" s="13">
        <v>0</v>
      </c>
      <c r="CC562" s="13">
        <v>0</v>
      </c>
      <c r="CG562" s="50">
        <v>6.1428570000000002</v>
      </c>
      <c r="CH562" s="50">
        <v>8</v>
      </c>
      <c r="CI562" s="44">
        <v>0.14285714999999999</v>
      </c>
      <c r="CJ562" s="44">
        <v>0</v>
      </c>
      <c r="CK562" s="44">
        <v>0</v>
      </c>
      <c r="CL562" s="44">
        <v>0.28735632183908</v>
      </c>
      <c r="CM562" s="44">
        <v>0.30268199233716397</v>
      </c>
      <c r="CN562" s="13">
        <v>0.27082612007478701</v>
      </c>
      <c r="CO562" s="15">
        <v>25</v>
      </c>
      <c r="CP562" s="7">
        <v>25</v>
      </c>
      <c r="CQ562" s="13">
        <v>9.9476439790575896E-2</v>
      </c>
      <c r="CR562" s="13">
        <v>0.95287958115183202</v>
      </c>
      <c r="CS562" s="13">
        <v>0.25116014003093701</v>
      </c>
      <c r="CT562" s="13">
        <v>1</v>
      </c>
      <c r="CU562" s="13">
        <v>9.9476439790575896E-2</v>
      </c>
      <c r="CV562" s="13">
        <v>1</v>
      </c>
      <c r="CW562" s="52">
        <v>1</v>
      </c>
      <c r="CX562" s="13">
        <v>1</v>
      </c>
      <c r="CY562" s="52">
        <v>0</v>
      </c>
      <c r="CZ562" s="13">
        <v>0</v>
      </c>
      <c r="DA562" t="s">
        <v>3589</v>
      </c>
    </row>
    <row r="563" spans="2:105" hidden="1" x14ac:dyDescent="0.25">
      <c r="B563">
        <v>0</v>
      </c>
      <c r="C563">
        <v>18011700</v>
      </c>
      <c r="D563" s="1" t="s">
        <v>3419</v>
      </c>
      <c r="E563">
        <v>1</v>
      </c>
      <c r="F563" s="27">
        <v>0</v>
      </c>
      <c r="G563" s="27">
        <v>0</v>
      </c>
      <c r="H563" s="27">
        <v>1</v>
      </c>
      <c r="I563" s="27">
        <v>0</v>
      </c>
      <c r="J563" s="27" t="s">
        <v>3418</v>
      </c>
      <c r="K563" s="5" t="s">
        <v>3399</v>
      </c>
      <c r="L563" s="5" t="s">
        <v>3282</v>
      </c>
      <c r="M563" s="9">
        <v>44733</v>
      </c>
      <c r="N563" s="9">
        <v>2.1506849315068401</v>
      </c>
      <c r="O563" s="5">
        <v>201.1</v>
      </c>
      <c r="Q563" s="3">
        <v>29</v>
      </c>
      <c r="R563" s="3">
        <v>14.8</v>
      </c>
      <c r="S563" s="3">
        <v>1</v>
      </c>
      <c r="T563" s="11">
        <v>46.468559999999997</v>
      </c>
      <c r="U563">
        <v>-94.010795000000002</v>
      </c>
      <c r="V563" s="3">
        <v>105</v>
      </c>
      <c r="W563" s="3">
        <v>27</v>
      </c>
      <c r="X563" s="5">
        <v>31</v>
      </c>
      <c r="Y563" s="15">
        <v>20.114754000000001</v>
      </c>
      <c r="Z563" s="7">
        <v>34</v>
      </c>
      <c r="AA563" s="13">
        <v>0.97787610619469001</v>
      </c>
      <c r="AB563" s="13">
        <v>0.36504424778761002</v>
      </c>
      <c r="AC563" s="13">
        <v>0.76581426648721396</v>
      </c>
      <c r="AD563" s="13">
        <v>4.0983605999999999E-2</v>
      </c>
      <c r="AE563" s="13">
        <v>4.0076889180108502E-2</v>
      </c>
      <c r="AF563" s="33">
        <v>0</v>
      </c>
      <c r="AG563" s="13">
        <v>0</v>
      </c>
      <c r="AH563" s="30">
        <v>0</v>
      </c>
      <c r="AI563" s="36">
        <v>0</v>
      </c>
      <c r="AJ563" s="37">
        <v>0</v>
      </c>
      <c r="AK563" s="38">
        <v>0</v>
      </c>
      <c r="AL563" s="31">
        <v>1.85</v>
      </c>
      <c r="AM563" s="7">
        <v>20</v>
      </c>
      <c r="AN563" s="15">
        <v>13.588234999999999</v>
      </c>
      <c r="AO563" s="13">
        <v>0.76470590000000005</v>
      </c>
      <c r="AP563" s="13">
        <v>0.47058823999999999</v>
      </c>
      <c r="AQ563" s="13">
        <v>0.16051071651222101</v>
      </c>
      <c r="AR563" s="13">
        <v>0.11764706</v>
      </c>
      <c r="AS563" s="13">
        <v>4.0127679128055399E-2</v>
      </c>
      <c r="AT563" s="13">
        <v>0.34108527131782901</v>
      </c>
      <c r="AU563" s="13">
        <v>0.79953560371516996</v>
      </c>
      <c r="AV563" s="13">
        <v>0.63777089783281704</v>
      </c>
      <c r="AW563" s="15">
        <v>5.4440299999999997</v>
      </c>
      <c r="AX563" s="15">
        <v>9</v>
      </c>
      <c r="AY563" s="13">
        <v>0.68571428571428505</v>
      </c>
      <c r="AZ563" s="13">
        <v>0.40952380952380901</v>
      </c>
      <c r="BA563" s="13">
        <v>0.69136179637974404</v>
      </c>
      <c r="BB563" s="13">
        <v>0.27611940000000001</v>
      </c>
      <c r="BC563" s="13">
        <v>0.27611940000000001</v>
      </c>
      <c r="BD563" s="13">
        <v>7.4626860000000003E-2</v>
      </c>
      <c r="BE563" s="13">
        <v>5.1172706059047099E-2</v>
      </c>
      <c r="BF563" s="33">
        <v>1</v>
      </c>
      <c r="BG563" s="13">
        <v>3.7313431999999999E-3</v>
      </c>
      <c r="BH563" s="36">
        <v>0</v>
      </c>
      <c r="BI563" s="38">
        <v>0</v>
      </c>
      <c r="BJ563" s="44">
        <v>0.61144578313252995</v>
      </c>
      <c r="BK563" s="44">
        <v>0.44277108433734902</v>
      </c>
      <c r="BL563" s="13">
        <v>0.57730639114930904</v>
      </c>
      <c r="BM563" s="44">
        <v>0.58333333333333304</v>
      </c>
      <c r="BN563" s="44">
        <v>0.67753623188405798</v>
      </c>
      <c r="BO563" s="13">
        <v>0.78280609256004596</v>
      </c>
      <c r="BP563" s="13">
        <v>0.61702127659574402</v>
      </c>
      <c r="BQ563">
        <v>0.25531914893617003</v>
      </c>
      <c r="BR563">
        <v>0.40694864048338297</v>
      </c>
      <c r="BS563" s="15">
        <v>8.2068969999999997</v>
      </c>
      <c r="BT563" s="3">
        <v>12</v>
      </c>
      <c r="BU563" s="13">
        <v>0.61386138613861296</v>
      </c>
      <c r="BV563" s="13">
        <v>0.80693069306930698</v>
      </c>
      <c r="BW563" s="13">
        <v>0.88560712611345505</v>
      </c>
      <c r="BX563" s="13">
        <v>0.55172414000000003</v>
      </c>
      <c r="BY563" s="13">
        <v>0.37931034000000002</v>
      </c>
      <c r="BZ563" s="13">
        <v>0.20689656000000001</v>
      </c>
      <c r="CA563" s="52">
        <v>1</v>
      </c>
      <c r="CB563" s="13">
        <v>3.4482760000000001E-2</v>
      </c>
      <c r="CC563" s="13">
        <v>2.11676339259242E-2</v>
      </c>
      <c r="CG563" s="50">
        <v>5.5970149999999999</v>
      </c>
      <c r="CH563" s="50">
        <v>8</v>
      </c>
      <c r="CI563" s="44">
        <v>1.4925373E-2</v>
      </c>
      <c r="CJ563" s="44">
        <v>0</v>
      </c>
      <c r="CK563" s="44">
        <v>0</v>
      </c>
      <c r="CL563" s="44">
        <v>0.62443438914027105</v>
      </c>
      <c r="CM563" s="44">
        <v>0.30995475113122101</v>
      </c>
      <c r="CN563" s="13">
        <v>0.47171248528495202</v>
      </c>
      <c r="CO563" s="15">
        <v>16.636364</v>
      </c>
      <c r="CP563" s="7">
        <v>19</v>
      </c>
      <c r="CQ563" s="13">
        <v>0.25252525252525199</v>
      </c>
      <c r="CR563" s="13">
        <v>0.38131313131313099</v>
      </c>
      <c r="CS563" s="13">
        <v>0.25498656679964099</v>
      </c>
      <c r="CT563" s="13">
        <v>1</v>
      </c>
      <c r="CU563" s="13">
        <v>0.25252525252525199</v>
      </c>
      <c r="CV563" s="13">
        <v>0</v>
      </c>
      <c r="CW563" s="52">
        <v>0</v>
      </c>
      <c r="CX563" s="13">
        <v>0</v>
      </c>
      <c r="CY563" s="52">
        <v>0</v>
      </c>
      <c r="CZ563" s="13">
        <v>0</v>
      </c>
      <c r="DA563" t="s">
        <v>3420</v>
      </c>
    </row>
    <row r="564" spans="2:105" hidden="1" x14ac:dyDescent="0.25">
      <c r="B564">
        <v>0</v>
      </c>
      <c r="C564">
        <v>18014000</v>
      </c>
      <c r="D564" s="1" t="s">
        <v>3454</v>
      </c>
      <c r="E564">
        <v>0</v>
      </c>
      <c r="F564" s="27">
        <v>0</v>
      </c>
      <c r="G564" s="27">
        <v>0</v>
      </c>
      <c r="H564" s="27">
        <v>0</v>
      </c>
      <c r="I564" s="27">
        <v>0</v>
      </c>
      <c r="J564" s="27" t="s">
        <v>3453</v>
      </c>
      <c r="K564" s="5" t="s">
        <v>3410</v>
      </c>
      <c r="L564" s="5" t="s">
        <v>3282</v>
      </c>
      <c r="M564" s="9">
        <v>45112</v>
      </c>
      <c r="N564" s="9">
        <v>1.11232876712328</v>
      </c>
      <c r="O564" s="5">
        <v>218.06</v>
      </c>
      <c r="Q564" s="3">
        <v>48</v>
      </c>
      <c r="R564" s="3">
        <v>13</v>
      </c>
      <c r="S564" s="3">
        <v>1</v>
      </c>
      <c r="T564" s="11">
        <v>46.514066</v>
      </c>
      <c r="U564">
        <v>-94.064109000000002</v>
      </c>
      <c r="V564" s="3">
        <v>109</v>
      </c>
      <c r="W564" s="3">
        <v>31</v>
      </c>
      <c r="X564" s="5">
        <v>31</v>
      </c>
      <c r="Y564" s="15">
        <v>20.043478</v>
      </c>
      <c r="Z564" s="7">
        <v>35</v>
      </c>
      <c r="AA564" s="13">
        <v>0.30693069306930598</v>
      </c>
      <c r="AB564" s="13">
        <v>0.59405940594059403</v>
      </c>
      <c r="AC564" s="13">
        <v>0.45955585464333698</v>
      </c>
      <c r="AD564" s="13">
        <v>0.13043478</v>
      </c>
      <c r="AE564" s="13">
        <v>4.00344378287249E-2</v>
      </c>
      <c r="AF564" s="33">
        <v>1</v>
      </c>
      <c r="AG564" s="13">
        <v>4.3478259999999998E-2</v>
      </c>
      <c r="AH564" s="30">
        <v>1.3344812990710201E-2</v>
      </c>
      <c r="AI564" s="36">
        <v>0</v>
      </c>
      <c r="AJ564" s="37">
        <v>0</v>
      </c>
      <c r="AK564" s="38">
        <v>0</v>
      </c>
      <c r="AL564" s="31">
        <v>1.26</v>
      </c>
      <c r="AM564" s="7">
        <v>16</v>
      </c>
      <c r="AN564" s="15">
        <v>11.138614</v>
      </c>
      <c r="AO564" s="13">
        <v>0.5346535</v>
      </c>
      <c r="AP564" s="13">
        <v>4.9504949999999999E-2</v>
      </c>
      <c r="AQ564" s="13">
        <v>4.5961438386063799E-2</v>
      </c>
      <c r="AR564" s="13">
        <v>0</v>
      </c>
      <c r="AS564" s="13">
        <v>0</v>
      </c>
      <c r="AT564" s="13">
        <v>0.92842105263157804</v>
      </c>
      <c r="AU564" s="13">
        <v>0.48297213622291002</v>
      </c>
      <c r="AV564" s="13">
        <v>0.812693498452012</v>
      </c>
      <c r="AW564" s="15">
        <v>4.5593219999999999</v>
      </c>
      <c r="AX564" s="15">
        <v>8</v>
      </c>
      <c r="AY564" s="13">
        <v>0.55421686746987897</v>
      </c>
      <c r="AZ564" s="13">
        <v>0.32530120481927699</v>
      </c>
      <c r="BA564" s="13">
        <v>0.49339341632933598</v>
      </c>
      <c r="BB564" s="13">
        <v>0.23728813000000001</v>
      </c>
      <c r="BC564" s="13">
        <v>0.23728813000000001</v>
      </c>
      <c r="BD564" s="13">
        <v>8.4745759999999993E-3</v>
      </c>
      <c r="BE564" s="13">
        <v>4.6967531228999E-3</v>
      </c>
      <c r="BF564" s="33">
        <v>0</v>
      </c>
      <c r="BG564" s="13">
        <v>0</v>
      </c>
      <c r="BH564" s="36">
        <v>0</v>
      </c>
      <c r="BI564" s="38">
        <v>0</v>
      </c>
      <c r="BJ564" s="44">
        <v>0.74305555555555503</v>
      </c>
      <c r="BK564" s="44">
        <v>0.34027777777777701</v>
      </c>
      <c r="BL564" s="13">
        <v>0.55143092255645898</v>
      </c>
      <c r="BM564" s="44">
        <v>0.98333333333333295</v>
      </c>
      <c r="BN564" s="44">
        <v>0.58333333333333304</v>
      </c>
      <c r="BO564" s="13">
        <v>0.91900995899238402</v>
      </c>
      <c r="BP564" s="13">
        <v>0.441176470588235</v>
      </c>
      <c r="BQ564">
        <v>0.73529411764705799</v>
      </c>
      <c r="BR564">
        <v>0.680060422960725</v>
      </c>
      <c r="BS564" s="15">
        <v>8.8333329999999997</v>
      </c>
      <c r="BT564" s="3">
        <v>10</v>
      </c>
      <c r="BU564" s="13">
        <v>0.13157894736842099</v>
      </c>
      <c r="BV564" s="13">
        <v>0.84868421052631504</v>
      </c>
      <c r="BW564" s="13">
        <v>0.25519612439443601</v>
      </c>
      <c r="BX564" s="13">
        <v>0.83333330000000005</v>
      </c>
      <c r="BY564" s="13">
        <v>0.16666666999999999</v>
      </c>
      <c r="BZ564" s="13">
        <v>0</v>
      </c>
      <c r="CA564" s="52">
        <v>0</v>
      </c>
      <c r="CB564" s="13">
        <v>0</v>
      </c>
      <c r="CC564" s="13">
        <v>0</v>
      </c>
      <c r="CG564" s="50">
        <v>7.0555553</v>
      </c>
      <c r="CH564" s="50">
        <v>10</v>
      </c>
      <c r="CI564" s="44">
        <v>0.33333333999999998</v>
      </c>
      <c r="CJ564" s="44">
        <v>0.11111111</v>
      </c>
      <c r="CK564" s="44">
        <v>5.5555555999999999E-2</v>
      </c>
      <c r="CL564" s="44">
        <v>0.74603174603174605</v>
      </c>
      <c r="CM564" s="44">
        <v>0.85714285714285698</v>
      </c>
      <c r="CN564" s="13">
        <v>0.91184820995775895</v>
      </c>
      <c r="CO564" s="15">
        <v>20</v>
      </c>
      <c r="CP564" s="7">
        <v>23</v>
      </c>
      <c r="CQ564" s="13">
        <v>6.6265060240963805E-2</v>
      </c>
      <c r="CR564" s="13">
        <v>0.74698795180722799</v>
      </c>
      <c r="CS564" s="13">
        <v>0.135227550272734</v>
      </c>
      <c r="CT564" s="13">
        <v>1</v>
      </c>
      <c r="CU564" s="13">
        <v>6.6265060240963805E-2</v>
      </c>
      <c r="CV564" s="13">
        <v>0.5</v>
      </c>
      <c r="CW564" s="52">
        <v>0</v>
      </c>
      <c r="CX564" s="13">
        <v>0</v>
      </c>
      <c r="CY564" s="52">
        <v>0</v>
      </c>
      <c r="CZ564" s="13">
        <v>0</v>
      </c>
      <c r="DA564" t="s">
        <v>3455</v>
      </c>
    </row>
    <row r="565" spans="2:105" hidden="1" x14ac:dyDescent="0.25">
      <c r="B565">
        <v>0</v>
      </c>
      <c r="C565">
        <v>69061600</v>
      </c>
      <c r="D565" s="1" t="s">
        <v>7618</v>
      </c>
      <c r="E565">
        <v>0</v>
      </c>
      <c r="F565" s="27">
        <v>0</v>
      </c>
      <c r="G565" s="27">
        <v>0</v>
      </c>
      <c r="H565" s="27">
        <v>0</v>
      </c>
      <c r="I565" s="27">
        <v>0</v>
      </c>
      <c r="J565" s="27" t="s">
        <v>9160</v>
      </c>
      <c r="K565" s="5" t="s">
        <v>8674</v>
      </c>
      <c r="L565" s="5" t="s">
        <v>8373</v>
      </c>
      <c r="M565" s="9">
        <v>44347</v>
      </c>
      <c r="N565" s="9">
        <v>3.20821917808219</v>
      </c>
      <c r="O565" s="5">
        <v>2920.64</v>
      </c>
      <c r="Q565" s="3">
        <v>80</v>
      </c>
      <c r="R565" s="3">
        <v>9</v>
      </c>
      <c r="S565" s="3">
        <v>1</v>
      </c>
      <c r="T565" s="11">
        <v>48.268774999999998</v>
      </c>
      <c r="U565">
        <v>-92.488377</v>
      </c>
      <c r="V565" s="3">
        <v>231</v>
      </c>
      <c r="W565" s="3">
        <v>146</v>
      </c>
      <c r="X565" s="5">
        <v>7</v>
      </c>
      <c r="Y565" s="15">
        <v>25.346153000000001</v>
      </c>
      <c r="Z565" s="7">
        <v>33</v>
      </c>
      <c r="AA565" s="13">
        <v>0.12980769230769201</v>
      </c>
      <c r="AB565" s="13">
        <v>0.95192307692307598</v>
      </c>
      <c r="AC565" s="13">
        <v>0.31850605652759001</v>
      </c>
      <c r="AD565" s="13">
        <v>0.30769232000000002</v>
      </c>
      <c r="AE565" s="13">
        <v>3.9940829890278598E-2</v>
      </c>
      <c r="AF565" s="33">
        <v>0</v>
      </c>
      <c r="AG565" s="13">
        <v>0</v>
      </c>
      <c r="AH565" s="30">
        <v>0</v>
      </c>
      <c r="AI565" s="36">
        <v>0</v>
      </c>
      <c r="AJ565" s="37">
        <v>0</v>
      </c>
      <c r="AK565" s="38">
        <v>0</v>
      </c>
      <c r="AW565" s="15">
        <v>3</v>
      </c>
      <c r="AX565" s="15">
        <v>3</v>
      </c>
      <c r="AY565" s="13">
        <v>2.1621621621621599E-2</v>
      </c>
      <c r="AZ565" s="13">
        <v>2.1621621621621599E-2</v>
      </c>
      <c r="BA565" s="13">
        <v>2.8259375238677102E-3</v>
      </c>
      <c r="BB565" s="13">
        <v>0</v>
      </c>
      <c r="BC565" s="13">
        <v>0</v>
      </c>
      <c r="BD565" s="13">
        <v>0</v>
      </c>
      <c r="BE565" s="13">
        <v>0</v>
      </c>
      <c r="BF565" s="33">
        <v>0</v>
      </c>
      <c r="BG565" s="13">
        <v>0</v>
      </c>
      <c r="BH565" s="36">
        <v>0</v>
      </c>
      <c r="BI565" s="38">
        <v>0</v>
      </c>
      <c r="BS565" s="15">
        <v>10.368421</v>
      </c>
      <c r="BT565" s="3">
        <v>12</v>
      </c>
      <c r="BU565" s="13">
        <v>0.46703296703296698</v>
      </c>
      <c r="BV565" s="13">
        <v>0.939560439560439</v>
      </c>
      <c r="BW565" s="13">
        <v>0.83239568682606602</v>
      </c>
      <c r="BX565" s="13">
        <v>0.84210527000000002</v>
      </c>
      <c r="BY565" s="13">
        <v>0.84210527000000002</v>
      </c>
      <c r="BZ565" s="13">
        <v>0.78947369999999994</v>
      </c>
      <c r="CA565" s="52">
        <v>3</v>
      </c>
      <c r="CB565" s="13">
        <v>0.15789473000000001</v>
      </c>
      <c r="CC565" s="13">
        <v>7.3742044496012196E-2</v>
      </c>
      <c r="CG565" s="50">
        <v>6.6167664999999998</v>
      </c>
      <c r="CH565" s="50">
        <v>10</v>
      </c>
      <c r="CI565" s="44">
        <v>0.22155689000000001</v>
      </c>
      <c r="CJ565" s="44">
        <v>7.1856290000000003E-2</v>
      </c>
      <c r="CK565" s="44">
        <v>1.1976048E-2</v>
      </c>
      <c r="CL565" s="44">
        <v>0.68115942028985499</v>
      </c>
      <c r="CM565" s="44">
        <v>0.70289855072463703</v>
      </c>
      <c r="CN565" s="13">
        <v>0.80319922443044101</v>
      </c>
      <c r="CO565" s="15">
        <v>12.076233</v>
      </c>
      <c r="CP565" s="7">
        <v>23</v>
      </c>
      <c r="CQ565" s="13">
        <v>0.92713567839195898</v>
      </c>
      <c r="CR565" s="13">
        <v>2.7638190954773802E-2</v>
      </c>
      <c r="CS565" s="13">
        <v>7.4737441992998394E-2</v>
      </c>
      <c r="CT565" s="13">
        <v>0.13901345000000001</v>
      </c>
      <c r="CU565" s="13">
        <v>0.128884333274771</v>
      </c>
      <c r="CV565" s="13">
        <v>2.2421524000000002E-2</v>
      </c>
      <c r="CW565" s="52">
        <v>0</v>
      </c>
      <c r="CX565" s="13">
        <v>0</v>
      </c>
      <c r="CY565" s="52">
        <v>0</v>
      </c>
      <c r="CZ565" s="13">
        <v>0</v>
      </c>
      <c r="DA565" t="s">
        <v>9161</v>
      </c>
    </row>
    <row r="566" spans="2:105" hidden="1" x14ac:dyDescent="0.25">
      <c r="B566">
        <v>1</v>
      </c>
      <c r="C566">
        <v>4015200</v>
      </c>
      <c r="D566" s="1" t="s">
        <v>922</v>
      </c>
      <c r="E566">
        <v>1</v>
      </c>
      <c r="F566" s="27">
        <v>0</v>
      </c>
      <c r="G566" s="27">
        <v>0</v>
      </c>
      <c r="H566" s="27">
        <v>0</v>
      </c>
      <c r="I566" s="27">
        <v>1</v>
      </c>
      <c r="J566" s="27" t="s">
        <v>921</v>
      </c>
      <c r="K566" s="5" t="s">
        <v>840</v>
      </c>
      <c r="L566" s="5" t="s">
        <v>782</v>
      </c>
      <c r="M566" s="9">
        <v>44417</v>
      </c>
      <c r="N566" s="9">
        <v>3.0164383561643802</v>
      </c>
      <c r="O566" s="5">
        <v>853.45</v>
      </c>
      <c r="Q566" s="3">
        <v>50</v>
      </c>
      <c r="R566" s="3">
        <v>9</v>
      </c>
      <c r="S566" s="3">
        <v>1</v>
      </c>
      <c r="T566" s="11">
        <v>47.577885999999999</v>
      </c>
      <c r="U566">
        <v>-94.874215000000007</v>
      </c>
      <c r="V566" s="3">
        <v>191</v>
      </c>
      <c r="W566" s="3">
        <v>110</v>
      </c>
      <c r="X566" s="5">
        <v>25</v>
      </c>
      <c r="Y566" s="15">
        <v>21.459676999999999</v>
      </c>
      <c r="Z566" s="7">
        <v>35</v>
      </c>
      <c r="AA566" s="13">
        <v>0.70673076923076905</v>
      </c>
      <c r="AB566" s="13">
        <v>0.49519230769230699</v>
      </c>
      <c r="AC566" s="13">
        <v>0.75652759084791299</v>
      </c>
      <c r="AD566" s="13">
        <v>5.6451609999999999E-2</v>
      </c>
      <c r="AE566" s="13">
        <v>3.9896090622418202E-2</v>
      </c>
      <c r="AF566" s="33">
        <v>1</v>
      </c>
      <c r="AG566" s="13">
        <v>8.0645160000000007E-3</v>
      </c>
      <c r="AH566" s="30">
        <v>5.6994415174883104E-3</v>
      </c>
      <c r="AI566" s="36">
        <v>0</v>
      </c>
      <c r="AJ566" s="37">
        <v>0</v>
      </c>
      <c r="AK566" s="38">
        <v>0</v>
      </c>
      <c r="AL566" s="31">
        <v>0.86</v>
      </c>
      <c r="AM566" s="7">
        <v>17</v>
      </c>
      <c r="AN566" s="15">
        <v>9.7710849999999994</v>
      </c>
      <c r="AO566" s="13">
        <v>0.30120482999999998</v>
      </c>
      <c r="AP566" s="13">
        <v>6.0240965E-2</v>
      </c>
      <c r="AQ566" s="13">
        <v>1.8135701143427899E-2</v>
      </c>
      <c r="AR566" s="13">
        <v>0</v>
      </c>
      <c r="AS566" s="13">
        <v>0</v>
      </c>
      <c r="AT566" s="13">
        <v>0.30105263157894702</v>
      </c>
      <c r="AU566" s="13">
        <v>0.21517027863777</v>
      </c>
      <c r="AV566" s="13">
        <v>0.230650154798761</v>
      </c>
      <c r="AW566" s="15">
        <v>5.4494379999999998</v>
      </c>
      <c r="AX566" s="15">
        <v>9</v>
      </c>
      <c r="AY566" s="13">
        <v>0.71764705882352897</v>
      </c>
      <c r="AZ566" s="13">
        <v>0.66176470588235203</v>
      </c>
      <c r="BA566" s="13">
        <v>0.908882609027724</v>
      </c>
      <c r="BB566" s="13">
        <v>0.26404494000000001</v>
      </c>
      <c r="BC566" s="13">
        <v>0.26404494000000001</v>
      </c>
      <c r="BD566" s="13">
        <v>0.16853932999999999</v>
      </c>
      <c r="BE566" s="13">
        <v>0.12095175473129</v>
      </c>
      <c r="BF566" s="33">
        <v>6</v>
      </c>
      <c r="BG566" s="13">
        <v>3.3707864999999997E-2</v>
      </c>
      <c r="BH566" s="36">
        <v>0</v>
      </c>
      <c r="BI566" s="38">
        <v>0</v>
      </c>
      <c r="BJ566" s="44">
        <v>0.42016806722688999</v>
      </c>
      <c r="BK566" s="44">
        <v>0.42436974789915899</v>
      </c>
      <c r="BL566" s="13">
        <v>0.43906007131754499</v>
      </c>
      <c r="BM566" s="44">
        <v>0.27333333333333298</v>
      </c>
      <c r="BN566" s="44">
        <v>0.93333333333333302</v>
      </c>
      <c r="BO566" s="13">
        <v>0.59241359109548897</v>
      </c>
      <c r="BS566" s="15">
        <v>10.611110999999999</v>
      </c>
      <c r="BT566" s="3">
        <v>13</v>
      </c>
      <c r="BU566" s="13">
        <v>0.39896373056994799</v>
      </c>
      <c r="BV566" s="13">
        <v>0.94818652849740903</v>
      </c>
      <c r="BW566" s="13">
        <v>0.75769651508048097</v>
      </c>
      <c r="BX566" s="13">
        <v>0.83333330000000005</v>
      </c>
      <c r="BY566" s="13">
        <v>0.83333330000000005</v>
      </c>
      <c r="BZ566" s="13">
        <v>0.72222220000000004</v>
      </c>
      <c r="CA566" s="52">
        <v>10</v>
      </c>
      <c r="CB566" s="13">
        <v>0.55555560000000004</v>
      </c>
      <c r="CC566" s="13">
        <v>0.22164652755223399</v>
      </c>
      <c r="CG566" s="50">
        <v>6.09</v>
      </c>
      <c r="CH566" s="50">
        <v>10</v>
      </c>
      <c r="CI566" s="44">
        <v>0.14000000000000001</v>
      </c>
      <c r="CJ566" s="44">
        <v>0.08</v>
      </c>
      <c r="CK566" s="44">
        <v>2.5000000000000001E-2</v>
      </c>
      <c r="CL566" s="44">
        <v>0.71980676328502402</v>
      </c>
      <c r="CM566" s="44">
        <v>0.55072463768115898</v>
      </c>
      <c r="CN566" s="13">
        <v>0.72979710546360999</v>
      </c>
      <c r="CO566" s="15">
        <v>16.595745000000001</v>
      </c>
      <c r="CP566" s="7">
        <v>25</v>
      </c>
      <c r="CQ566" s="13">
        <v>0.42964824120603001</v>
      </c>
      <c r="CR566" s="13">
        <v>0.43216080402009999</v>
      </c>
      <c r="CS566" s="13">
        <v>0.477163559391028</v>
      </c>
      <c r="CT566" s="13">
        <v>0.70212764000000005</v>
      </c>
      <c r="CU566" s="13">
        <v>0.30166790368568902</v>
      </c>
      <c r="CV566" s="13">
        <v>0.21276596</v>
      </c>
      <c r="CW566" s="52">
        <v>1</v>
      </c>
      <c r="CX566" s="13">
        <v>2.1276594999999999E-2</v>
      </c>
      <c r="CY566" s="52">
        <v>0</v>
      </c>
      <c r="CZ566" s="13">
        <v>0</v>
      </c>
      <c r="DA566" t="s">
        <v>923</v>
      </c>
    </row>
    <row r="567" spans="2:105" hidden="1" x14ac:dyDescent="0.25">
      <c r="B567">
        <v>0</v>
      </c>
      <c r="C567">
        <v>87018000</v>
      </c>
      <c r="D567" s="1" t="s">
        <v>10539</v>
      </c>
      <c r="E567">
        <v>1</v>
      </c>
      <c r="F567" s="27">
        <v>1</v>
      </c>
      <c r="G567" s="27">
        <v>0</v>
      </c>
      <c r="H567" s="27">
        <v>0</v>
      </c>
      <c r="I567" s="27">
        <v>0</v>
      </c>
      <c r="J567" s="27" t="s">
        <v>10538</v>
      </c>
      <c r="K567" s="5" t="s">
        <v>7027</v>
      </c>
      <c r="L567" s="5" t="s">
        <v>10528</v>
      </c>
      <c r="M567" s="9">
        <v>44739</v>
      </c>
      <c r="N567" s="9">
        <v>2.13424657534246</v>
      </c>
      <c r="O567" s="5">
        <v>156.30000000000001</v>
      </c>
      <c r="P567" s="7">
        <v>13</v>
      </c>
      <c r="Q567" s="3">
        <v>30</v>
      </c>
      <c r="R567" s="3">
        <v>6.5</v>
      </c>
      <c r="S567" s="3">
        <v>1</v>
      </c>
      <c r="T567" s="11">
        <v>44.695771000000001</v>
      </c>
      <c r="U567">
        <v>-96.295787000000004</v>
      </c>
      <c r="V567" s="3">
        <v>140</v>
      </c>
      <c r="W567" s="3">
        <v>173</v>
      </c>
      <c r="X567" s="5">
        <v>34</v>
      </c>
      <c r="Y567" s="15">
        <v>22.265305999999999</v>
      </c>
      <c r="Z567" s="7">
        <v>34</v>
      </c>
      <c r="AA567" s="13">
        <v>0.65044247787610598</v>
      </c>
      <c r="AB567" s="13">
        <v>0.62610619469026496</v>
      </c>
      <c r="AC567" s="13">
        <v>0.82604306864064603</v>
      </c>
      <c r="AD567" s="13">
        <v>6.1224489999999999E-2</v>
      </c>
      <c r="AE567" s="13">
        <v>3.98230092451635E-2</v>
      </c>
      <c r="AF567" s="33">
        <v>0</v>
      </c>
      <c r="AG567" s="13">
        <v>0</v>
      </c>
      <c r="AH567" s="30">
        <v>0</v>
      </c>
      <c r="AI567" s="36">
        <v>0</v>
      </c>
      <c r="AJ567" s="37">
        <v>0</v>
      </c>
      <c r="AK567" s="38">
        <v>0</v>
      </c>
      <c r="AL567" s="31">
        <v>1.46</v>
      </c>
      <c r="AM567" s="7">
        <v>18</v>
      </c>
      <c r="AN567" s="15">
        <v>7</v>
      </c>
      <c r="AO567" s="13">
        <v>0.32258063999999997</v>
      </c>
      <c r="AP567" s="13">
        <v>6.4516130000000005E-2</v>
      </c>
      <c r="AQ567" s="13">
        <v>4.1765703339325701E-3</v>
      </c>
      <c r="AR567" s="13">
        <v>3.2258064000000003E-2</v>
      </c>
      <c r="AS567" s="13">
        <v>2.0882851669662798E-3</v>
      </c>
      <c r="AT567" s="13">
        <v>6.4736842105263107E-2</v>
      </c>
      <c r="AU567" s="13">
        <v>0.61029411764705799</v>
      </c>
      <c r="AV567" s="13">
        <v>0.170278637770897</v>
      </c>
      <c r="AW567" s="15">
        <v>3.4539472999999998</v>
      </c>
      <c r="AX567" s="15">
        <v>7</v>
      </c>
      <c r="AY567" s="13">
        <v>0.34761904761904699</v>
      </c>
      <c r="AZ567" s="13">
        <v>0.46666666666666601</v>
      </c>
      <c r="BA567" s="13">
        <v>0.44947681967463499</v>
      </c>
      <c r="BB567" s="13">
        <v>7.8947365000000005E-2</v>
      </c>
      <c r="BC567" s="13">
        <v>7.8947365000000005E-2</v>
      </c>
      <c r="BD567" s="13">
        <v>0</v>
      </c>
      <c r="BE567" s="13">
        <v>0</v>
      </c>
      <c r="BF567" s="33">
        <v>0</v>
      </c>
      <c r="BG567" s="13">
        <v>0</v>
      </c>
      <c r="BH567" s="36">
        <v>0</v>
      </c>
      <c r="BI567" s="38">
        <v>0</v>
      </c>
      <c r="BP567" s="13">
        <v>0.8125</v>
      </c>
      <c r="BQ567">
        <v>0.1875</v>
      </c>
      <c r="BR567">
        <v>0.393655589123867</v>
      </c>
      <c r="BS567" s="15">
        <v>1.9456521</v>
      </c>
      <c r="BT567" s="3">
        <v>11</v>
      </c>
      <c r="BU567" s="13">
        <v>0.43689320388349501</v>
      </c>
      <c r="BV567" s="13">
        <v>0.223300970873786</v>
      </c>
      <c r="BW567" s="13">
        <v>0.225503984997655</v>
      </c>
      <c r="BX567" s="13">
        <v>3.2608695E-2</v>
      </c>
      <c r="BY567" s="13">
        <v>3.2608695E-2</v>
      </c>
      <c r="BZ567" s="13">
        <v>2.1739129999999999E-2</v>
      </c>
      <c r="CA567" s="52">
        <v>0</v>
      </c>
      <c r="CB567" s="13">
        <v>0</v>
      </c>
      <c r="CC567" s="13">
        <v>0</v>
      </c>
      <c r="CG567" s="50">
        <v>3.4754097000000002</v>
      </c>
      <c r="CH567" s="50">
        <v>9</v>
      </c>
      <c r="CI567" s="44">
        <v>7.0257610000000002E-3</v>
      </c>
      <c r="CJ567" s="44">
        <v>2.3419203E-3</v>
      </c>
      <c r="CK567" s="44">
        <v>0</v>
      </c>
      <c r="CL567" s="44">
        <v>0.93212669683257898</v>
      </c>
      <c r="CM567" s="44">
        <v>4.7511312217194498E-2</v>
      </c>
      <c r="CN567" s="13">
        <v>0.16584724049581001</v>
      </c>
      <c r="CO567" s="15">
        <v>15.375</v>
      </c>
      <c r="CP567" s="7">
        <v>24</v>
      </c>
      <c r="CQ567" s="13">
        <v>0.63131313131313105</v>
      </c>
      <c r="CR567" s="13">
        <v>0.64646464646464596</v>
      </c>
      <c r="CS567" s="13">
        <v>0.85467719612472504</v>
      </c>
      <c r="CT567" s="13">
        <v>0.58333330000000005</v>
      </c>
      <c r="CU567" s="13">
        <v>0.36826598072292799</v>
      </c>
      <c r="CV567" s="13">
        <v>0.35416666000000002</v>
      </c>
      <c r="CW567" s="52">
        <v>0</v>
      </c>
      <c r="CX567" s="13">
        <v>0</v>
      </c>
      <c r="CY567" s="52">
        <v>0</v>
      </c>
      <c r="CZ567" s="13">
        <v>0</v>
      </c>
      <c r="DA567" t="s">
        <v>10540</v>
      </c>
    </row>
    <row r="568" spans="2:105" hidden="1" x14ac:dyDescent="0.25">
      <c r="B568">
        <v>1</v>
      </c>
      <c r="C568">
        <v>31065700</v>
      </c>
      <c r="D568" s="1" t="s">
        <v>5482</v>
      </c>
      <c r="E568">
        <v>0</v>
      </c>
      <c r="F568" s="27">
        <v>0</v>
      </c>
      <c r="G568" s="27">
        <v>0</v>
      </c>
      <c r="H568" s="27">
        <v>0</v>
      </c>
      <c r="I568" s="27">
        <v>0</v>
      </c>
      <c r="J568" s="27" t="s">
        <v>5481</v>
      </c>
      <c r="K568" s="5" t="s">
        <v>5038</v>
      </c>
      <c r="L568" s="5" t="s">
        <v>2035</v>
      </c>
      <c r="M568" s="9">
        <v>38180</v>
      </c>
      <c r="N568" s="9">
        <v>20.104109589040998</v>
      </c>
      <c r="O568" s="5">
        <v>363.48</v>
      </c>
      <c r="P568" s="7">
        <v>11</v>
      </c>
      <c r="Q568" s="3">
        <v>45</v>
      </c>
      <c r="S568" s="3">
        <v>1</v>
      </c>
      <c r="X568" s="5">
        <v>25</v>
      </c>
      <c r="Y568" s="15">
        <v>20.761194</v>
      </c>
      <c r="Z568" s="7">
        <v>34</v>
      </c>
      <c r="AA568" s="13">
        <v>0.66666666666666596</v>
      </c>
      <c r="AB568" s="13">
        <v>0.39743589743589702</v>
      </c>
      <c r="AC568" s="13">
        <v>0.62436069986540998</v>
      </c>
      <c r="AD568" s="13">
        <v>5.9701490000000003E-2</v>
      </c>
      <c r="AE568" s="13">
        <v>3.9800994098186403E-2</v>
      </c>
      <c r="AF568" s="33">
        <v>0</v>
      </c>
      <c r="AG568" s="13">
        <v>0</v>
      </c>
      <c r="AH568" s="30">
        <v>0</v>
      </c>
      <c r="AI568" s="36">
        <v>0</v>
      </c>
      <c r="AJ568" s="37">
        <v>0</v>
      </c>
      <c r="AK568" s="38">
        <v>0</v>
      </c>
      <c r="AW568" s="15">
        <v>4.8656715999999998</v>
      </c>
      <c r="AX568" s="15">
        <v>8</v>
      </c>
      <c r="AY568" s="13">
        <v>0.86315789473684201</v>
      </c>
      <c r="AZ568" s="13">
        <v>0.20175438596491199</v>
      </c>
      <c r="BA568" s="13">
        <v>0.47895822195066001</v>
      </c>
      <c r="BB568" s="13">
        <v>4.4776120000000003E-2</v>
      </c>
      <c r="BC568" s="13">
        <v>4.4776120000000003E-2</v>
      </c>
      <c r="BD568" s="13">
        <v>6.3965884000000001E-3</v>
      </c>
      <c r="BE568" s="13">
        <v>5.5212657800630498E-3</v>
      </c>
      <c r="BF568" s="33">
        <v>0</v>
      </c>
      <c r="BG568" s="13">
        <v>0</v>
      </c>
      <c r="BH568" s="36">
        <v>0</v>
      </c>
      <c r="BI568" s="38">
        <v>0</v>
      </c>
      <c r="BJ568" s="44">
        <v>0.92361111111111105</v>
      </c>
      <c r="BK568" s="44">
        <v>0.483796296296296</v>
      </c>
      <c r="BL568" s="13">
        <v>0.78312151412636</v>
      </c>
      <c r="BM568" s="44">
        <v>0.54294478527607304</v>
      </c>
      <c r="BN568" s="44">
        <v>0.14110429447852699</v>
      </c>
      <c r="BO568" s="13">
        <v>0.23608670181605099</v>
      </c>
      <c r="BS568" s="15">
        <v>6.0909089999999999</v>
      </c>
      <c r="BT568" s="3">
        <v>10</v>
      </c>
      <c r="BU568" s="13">
        <v>0.464566929133858</v>
      </c>
      <c r="BV568" s="13">
        <v>0.67322834645669205</v>
      </c>
      <c r="BW568" s="13">
        <v>0.65986872948898201</v>
      </c>
      <c r="BX568" s="13">
        <v>0.36363636999999999</v>
      </c>
      <c r="BY568" s="13">
        <v>4.5454546999999998E-2</v>
      </c>
      <c r="BZ568" s="13">
        <v>0</v>
      </c>
      <c r="CA568" s="52">
        <v>0</v>
      </c>
      <c r="CB568" s="13">
        <v>0</v>
      </c>
      <c r="CC568" s="13">
        <v>0</v>
      </c>
      <c r="CG568" s="50">
        <v>5.5454545</v>
      </c>
      <c r="CH568" s="50">
        <v>7</v>
      </c>
      <c r="CI568" s="44">
        <v>0</v>
      </c>
      <c r="CJ568" s="44">
        <v>0</v>
      </c>
      <c r="CK568" s="44">
        <v>0</v>
      </c>
      <c r="CL568" s="44">
        <v>0.65707964601769897</v>
      </c>
      <c r="CM568" s="44">
        <v>0.27876106194690198</v>
      </c>
      <c r="CN568" s="13">
        <v>0.45232324631258197</v>
      </c>
      <c r="CO568" s="15">
        <v>21.666665999999999</v>
      </c>
      <c r="CP568" s="7">
        <v>24</v>
      </c>
      <c r="CQ568" s="13">
        <v>6.11510791366906E-2</v>
      </c>
      <c r="CR568" s="13">
        <v>0.93525179856115104</v>
      </c>
      <c r="CS568" s="13">
        <v>0.15370837743222299</v>
      </c>
      <c r="CT568" s="13">
        <v>1</v>
      </c>
      <c r="CU568" s="13">
        <v>6.11510791366906E-2</v>
      </c>
      <c r="CV568" s="13">
        <v>0.66666669999999995</v>
      </c>
      <c r="CW568" s="52">
        <v>0</v>
      </c>
      <c r="CX568" s="13">
        <v>0</v>
      </c>
      <c r="CY568" s="52">
        <v>0</v>
      </c>
      <c r="CZ568" s="13">
        <v>0</v>
      </c>
      <c r="DA568" t="s">
        <v>5483</v>
      </c>
    </row>
    <row r="569" spans="2:105" hidden="1" x14ac:dyDescent="0.25">
      <c r="B569">
        <v>0</v>
      </c>
      <c r="C569">
        <v>9000300</v>
      </c>
      <c r="D569" s="1" t="s">
        <v>1139</v>
      </c>
      <c r="E569">
        <v>1</v>
      </c>
      <c r="F569" s="27">
        <v>0</v>
      </c>
      <c r="G569" s="27">
        <v>1</v>
      </c>
      <c r="H569" s="27">
        <v>0</v>
      </c>
      <c r="I569" s="27">
        <v>0</v>
      </c>
      <c r="J569" s="27" t="s">
        <v>1138</v>
      </c>
      <c r="K569" s="5" t="s">
        <v>1140</v>
      </c>
      <c r="L569" s="5" t="s">
        <v>1132</v>
      </c>
      <c r="M569" s="9">
        <v>38523</v>
      </c>
      <c r="N569" s="9">
        <v>19.164383561643799</v>
      </c>
      <c r="O569" s="5">
        <v>34.17</v>
      </c>
      <c r="Q569" s="3">
        <v>21</v>
      </c>
      <c r="S569" s="3">
        <v>1</v>
      </c>
      <c r="T569" s="11">
        <v>46.446556000000001</v>
      </c>
      <c r="U569">
        <v>-92.456000000000003</v>
      </c>
      <c r="V569" s="3">
        <v>112</v>
      </c>
      <c r="W569" s="3">
        <v>53</v>
      </c>
      <c r="X569" s="5">
        <v>13</v>
      </c>
      <c r="Y569" s="15">
        <v>24.0625</v>
      </c>
      <c r="Z569" s="7">
        <v>30</v>
      </c>
      <c r="AA569" s="13">
        <v>0.63454545454545397</v>
      </c>
      <c r="AB569" s="13">
        <v>0.81090909090909002</v>
      </c>
      <c r="AC569" s="13">
        <v>0.91211305518169505</v>
      </c>
      <c r="AD569" s="13">
        <v>6.25E-2</v>
      </c>
      <c r="AE569" s="13">
        <v>3.9659090909090901E-2</v>
      </c>
      <c r="AF569" s="33">
        <v>0</v>
      </c>
      <c r="AG569" s="13">
        <v>0</v>
      </c>
      <c r="AH569" s="30">
        <v>0</v>
      </c>
      <c r="AI569" s="36">
        <v>0</v>
      </c>
      <c r="AJ569" s="37">
        <v>0</v>
      </c>
      <c r="AK569" s="38">
        <v>0</v>
      </c>
      <c r="AW569" s="15">
        <v>4.5508885000000001</v>
      </c>
      <c r="AX569" s="15">
        <v>8</v>
      </c>
      <c r="AY569" s="13">
        <v>0.92</v>
      </c>
      <c r="AZ569" s="13">
        <v>3.7999999999999999E-2</v>
      </c>
      <c r="BA569" s="13">
        <v>0.11021156343084</v>
      </c>
      <c r="BB569" s="13">
        <v>3.3925685999999997E-2</v>
      </c>
      <c r="BC569" s="13">
        <v>3.3925685999999997E-2</v>
      </c>
      <c r="BD569" s="13">
        <v>8.0775440000000007E-3</v>
      </c>
      <c r="BE569" s="13">
        <v>7.4313406273722599E-3</v>
      </c>
      <c r="BF569" s="33">
        <v>0</v>
      </c>
      <c r="BG569" s="13">
        <v>0</v>
      </c>
      <c r="BH569" s="36">
        <v>0</v>
      </c>
      <c r="BI569" s="38">
        <v>0</v>
      </c>
      <c r="BJ569" s="44">
        <v>0.22167487684729001</v>
      </c>
      <c r="BK569" s="44">
        <v>0.17980295566502399</v>
      </c>
      <c r="BL569" s="13">
        <v>0.14546950717747001</v>
      </c>
      <c r="BS569" s="15">
        <v>7.25</v>
      </c>
      <c r="BT569" s="3">
        <v>11</v>
      </c>
      <c r="BU569" s="13">
        <v>0.93333333333333302</v>
      </c>
      <c r="BV569" s="13">
        <v>0.389583333333333</v>
      </c>
      <c r="BW569" s="13">
        <v>0.73855289889045095</v>
      </c>
      <c r="BX569" s="13">
        <v>0.24074075</v>
      </c>
      <c r="BY569" s="13">
        <v>1.8518519000000001E-2</v>
      </c>
      <c r="BZ569" s="13">
        <v>1.8518519000000001E-2</v>
      </c>
      <c r="CA569" s="52">
        <v>0</v>
      </c>
      <c r="CB569" s="13">
        <v>0</v>
      </c>
      <c r="CC569" s="13">
        <v>0</v>
      </c>
      <c r="CG569" s="50">
        <v>5.1428570000000002</v>
      </c>
      <c r="CH569" s="50">
        <v>6</v>
      </c>
      <c r="CI569" s="44">
        <v>0</v>
      </c>
      <c r="CJ569" s="44">
        <v>0</v>
      </c>
      <c r="CK569" s="44">
        <v>0</v>
      </c>
      <c r="CL569" s="44">
        <v>0.61538461538461497</v>
      </c>
      <c r="CM569" s="44">
        <v>8.1730769230769204E-2</v>
      </c>
      <c r="CN569" s="13">
        <v>0.18187798628903801</v>
      </c>
      <c r="DA569" t="s">
        <v>1141</v>
      </c>
    </row>
    <row r="570" spans="2:105" hidden="1" x14ac:dyDescent="0.25">
      <c r="B570">
        <v>0</v>
      </c>
      <c r="C570">
        <v>1017400</v>
      </c>
      <c r="D570" s="1" t="s">
        <v>370</v>
      </c>
      <c r="E570">
        <v>0</v>
      </c>
      <c r="F570" s="27">
        <v>0</v>
      </c>
      <c r="G570" s="27">
        <v>0</v>
      </c>
      <c r="H570" s="27">
        <v>0</v>
      </c>
      <c r="I570" s="27">
        <v>0</v>
      </c>
      <c r="J570" s="27" t="s">
        <v>369</v>
      </c>
      <c r="K570" s="5" t="s">
        <v>371</v>
      </c>
      <c r="L570" s="5" t="s">
        <v>103</v>
      </c>
      <c r="M570" s="9">
        <v>40035</v>
      </c>
      <c r="N570" s="9">
        <v>15.021917808219101</v>
      </c>
      <c r="O570" s="5">
        <v>161.30000000000001</v>
      </c>
      <c r="P570" s="7">
        <v>7</v>
      </c>
      <c r="Q570" s="3">
        <v>21</v>
      </c>
      <c r="R570" s="3">
        <v>12.5</v>
      </c>
      <c r="S570" s="3">
        <v>0</v>
      </c>
      <c r="X570" s="5">
        <v>39</v>
      </c>
      <c r="Y570" s="15">
        <v>18.581396000000002</v>
      </c>
      <c r="Z570" s="7">
        <v>32</v>
      </c>
      <c r="AA570" s="13">
        <v>0.85223367697594499</v>
      </c>
      <c r="AB570" s="13">
        <v>0.116838487972508</v>
      </c>
      <c r="AC570" s="13">
        <v>0.260296096904441</v>
      </c>
      <c r="AD570" s="13">
        <v>4.6511627999999999E-2</v>
      </c>
      <c r="AE570" s="13">
        <v>3.9638775525633801E-2</v>
      </c>
      <c r="AF570" s="33">
        <v>0</v>
      </c>
      <c r="AG570" s="13">
        <v>0</v>
      </c>
      <c r="AH570" s="30">
        <v>0</v>
      </c>
      <c r="AI570" s="36">
        <v>0</v>
      </c>
      <c r="AJ570" s="37">
        <v>0</v>
      </c>
      <c r="AK570" s="38">
        <v>0</v>
      </c>
      <c r="AL570" s="31">
        <v>1.31</v>
      </c>
      <c r="AM570" s="7">
        <v>20</v>
      </c>
      <c r="AN570" s="15">
        <v>8.8000000000000007</v>
      </c>
      <c r="AO570" s="13">
        <v>0.42857142999999998</v>
      </c>
      <c r="AP570" s="13">
        <v>5.7142856999999998E-2</v>
      </c>
      <c r="AQ570" s="13">
        <v>4.2081949293844401E-2</v>
      </c>
      <c r="AR570" s="13">
        <v>2.8571428999999999E-2</v>
      </c>
      <c r="AS570" s="13">
        <v>2.10409746469222E-2</v>
      </c>
      <c r="AT570" s="13">
        <v>0.73643410852713098</v>
      </c>
      <c r="AU570" s="13">
        <v>0.51857585139318796</v>
      </c>
      <c r="AV570" s="13">
        <v>0.75309597523219796</v>
      </c>
      <c r="AW570" s="15">
        <v>4.0307693000000002</v>
      </c>
      <c r="AX570" s="15">
        <v>6</v>
      </c>
      <c r="AY570" s="13">
        <v>0.21259842519684999</v>
      </c>
      <c r="AZ570" s="13">
        <v>0.127952755905511</v>
      </c>
      <c r="BA570" s="13">
        <v>8.8520583517910298E-2</v>
      </c>
      <c r="BB570" s="13">
        <v>0</v>
      </c>
      <c r="BC570" s="13">
        <v>0</v>
      </c>
      <c r="BD570" s="13">
        <v>0</v>
      </c>
      <c r="BE570" s="13">
        <v>0</v>
      </c>
      <c r="BF570" s="33">
        <v>0</v>
      </c>
      <c r="BG570" s="13">
        <v>0</v>
      </c>
      <c r="BH570" s="36">
        <v>0</v>
      </c>
      <c r="BI570" s="38">
        <v>0</v>
      </c>
      <c r="BJ570" s="44">
        <v>0.36923076923076897</v>
      </c>
      <c r="BK570" s="44">
        <v>1.9230769230769201E-2</v>
      </c>
      <c r="BL570" s="13">
        <v>4.0138977781841403E-2</v>
      </c>
      <c r="BM570" s="44">
        <v>0.77987421383647804</v>
      </c>
      <c r="BN570" s="44">
        <v>0.56918238993710601</v>
      </c>
      <c r="BO570" s="13">
        <v>0.83157586408904505</v>
      </c>
      <c r="BS570" s="15">
        <v>8.7142859999999995</v>
      </c>
      <c r="BT570" s="3">
        <v>11</v>
      </c>
      <c r="BU570" s="13">
        <v>0.49399999999999999</v>
      </c>
      <c r="BV570" s="13">
        <v>0.74</v>
      </c>
      <c r="BW570" s="13">
        <v>0.74058446632286201</v>
      </c>
      <c r="BX570" s="13">
        <v>0.85714287</v>
      </c>
      <c r="BY570" s="13">
        <v>0.42857142999999998</v>
      </c>
      <c r="BZ570" s="13">
        <v>0.14285714999999999</v>
      </c>
      <c r="CA570" s="52">
        <v>0</v>
      </c>
      <c r="CB570" s="13">
        <v>0</v>
      </c>
      <c r="CC570" s="13">
        <v>0</v>
      </c>
      <c r="DA570" t="s">
        <v>372</v>
      </c>
    </row>
    <row r="571" spans="2:105" hidden="1" x14ac:dyDescent="0.25">
      <c r="B571">
        <v>0</v>
      </c>
      <c r="C571">
        <v>58003800</v>
      </c>
      <c r="D571" s="1" t="s">
        <v>675</v>
      </c>
      <c r="E571">
        <v>0</v>
      </c>
      <c r="F571" s="27">
        <v>0</v>
      </c>
      <c r="G571" s="27">
        <v>0</v>
      </c>
      <c r="H571" s="27">
        <v>0</v>
      </c>
      <c r="I571" s="27">
        <v>0</v>
      </c>
      <c r="J571" s="27" t="s">
        <v>7951</v>
      </c>
      <c r="K571" s="5" t="s">
        <v>7946</v>
      </c>
      <c r="L571" s="5" t="s">
        <v>101</v>
      </c>
      <c r="M571" s="9">
        <v>38593</v>
      </c>
      <c r="N571" s="9">
        <v>18.972602739726</v>
      </c>
      <c r="O571" s="5">
        <v>137.78</v>
      </c>
      <c r="P571" s="7">
        <v>6</v>
      </c>
      <c r="Q571" s="3">
        <v>15</v>
      </c>
      <c r="S571" s="3">
        <v>0</v>
      </c>
      <c r="X571" s="5">
        <v>37</v>
      </c>
      <c r="Y571" s="15">
        <v>22.35</v>
      </c>
      <c r="Z571" s="7">
        <v>35</v>
      </c>
      <c r="AA571" s="13">
        <v>0.263636363636363</v>
      </c>
      <c r="AB571" s="13">
        <v>0.69272727272727197</v>
      </c>
      <c r="AC571" s="13">
        <v>0.46022880215343198</v>
      </c>
      <c r="AD571" s="13">
        <v>0.15</v>
      </c>
      <c r="AE571" s="13">
        <v>3.9545456116849703E-2</v>
      </c>
      <c r="AF571" s="33">
        <v>1</v>
      </c>
      <c r="AG571" s="13">
        <v>0.05</v>
      </c>
      <c r="AH571" s="30">
        <v>1.3181818378242499E-2</v>
      </c>
      <c r="AI571" s="36">
        <v>0</v>
      </c>
      <c r="AJ571" s="37">
        <v>0</v>
      </c>
      <c r="AK571" s="38">
        <v>0</v>
      </c>
      <c r="AW571" s="15">
        <v>4.3548390000000001</v>
      </c>
      <c r="AX571" s="15">
        <v>8</v>
      </c>
      <c r="AY571" s="13">
        <v>0.218</v>
      </c>
      <c r="AZ571" s="13">
        <v>0.49</v>
      </c>
      <c r="BA571" s="13">
        <v>0.308867333689757</v>
      </c>
      <c r="BB571" s="13">
        <v>4.8387094999999998E-2</v>
      </c>
      <c r="BC571" s="13">
        <v>4.8387094999999998E-2</v>
      </c>
      <c r="BD571" s="13">
        <v>1.6129032000000001E-2</v>
      </c>
      <c r="BE571" s="13">
        <v>3.5161289274692501E-3</v>
      </c>
      <c r="BF571" s="33">
        <v>0</v>
      </c>
      <c r="BG571" s="13">
        <v>0</v>
      </c>
      <c r="BH571" s="36">
        <v>0</v>
      </c>
      <c r="BI571" s="38">
        <v>0</v>
      </c>
      <c r="BJ571" s="44">
        <v>0.22167487684729001</v>
      </c>
      <c r="BK571" s="44">
        <v>0.63793103448275801</v>
      </c>
      <c r="BL571" s="13">
        <v>0.37688580049373599</v>
      </c>
      <c r="BM571" s="44">
        <v>6.6225165562913899E-2</v>
      </c>
      <c r="BN571" s="44">
        <v>0.89403973509933699</v>
      </c>
      <c r="BO571" s="13">
        <v>0.190685413005272</v>
      </c>
      <c r="BS571" s="15">
        <v>4.74</v>
      </c>
      <c r="BT571" s="3">
        <v>9</v>
      </c>
      <c r="BU571" s="13">
        <v>0.66249999999999998</v>
      </c>
      <c r="BV571" s="13">
        <v>7.0833333333333304E-2</v>
      </c>
      <c r="BW571" s="13">
        <v>0.11783091107985599</v>
      </c>
      <c r="BX571" s="13">
        <v>0.04</v>
      </c>
      <c r="BY571" s="13">
        <v>0</v>
      </c>
      <c r="BZ571" s="13">
        <v>0</v>
      </c>
      <c r="CA571" s="52">
        <v>0</v>
      </c>
      <c r="CB571" s="13">
        <v>0</v>
      </c>
      <c r="CC571" s="13">
        <v>0</v>
      </c>
      <c r="CG571" s="50">
        <v>5.2857139999999996</v>
      </c>
      <c r="CH571" s="50">
        <v>6</v>
      </c>
      <c r="CI571" s="44">
        <v>0</v>
      </c>
      <c r="CJ571" s="44">
        <v>0</v>
      </c>
      <c r="CK571" s="44">
        <v>0</v>
      </c>
      <c r="CL571" s="44">
        <v>0.13601532567049801</v>
      </c>
      <c r="CM571" s="44">
        <v>0.27394636015325602</v>
      </c>
      <c r="CN571" s="13">
        <v>0.14503843224153401</v>
      </c>
      <c r="DA571" t="s">
        <v>7952</v>
      </c>
    </row>
    <row r="572" spans="2:105" hidden="1" x14ac:dyDescent="0.25">
      <c r="B572">
        <v>1</v>
      </c>
      <c r="C572">
        <v>4032900</v>
      </c>
      <c r="D572" s="1" t="s">
        <v>991</v>
      </c>
      <c r="E572">
        <v>1</v>
      </c>
      <c r="F572" s="27">
        <v>0</v>
      </c>
      <c r="G572" s="27">
        <v>0</v>
      </c>
      <c r="H572" s="27">
        <v>0</v>
      </c>
      <c r="I572" s="27">
        <v>1</v>
      </c>
      <c r="J572" s="27" t="s">
        <v>990</v>
      </c>
      <c r="K572" s="5" t="s">
        <v>992</v>
      </c>
      <c r="L572" s="5" t="s">
        <v>782</v>
      </c>
      <c r="M572" s="9">
        <v>43297</v>
      </c>
      <c r="N572" s="9">
        <v>6.0849315068493102</v>
      </c>
      <c r="O572" s="5">
        <v>537.37</v>
      </c>
      <c r="Q572" s="3">
        <v>33</v>
      </c>
      <c r="R572" s="3">
        <v>10.8</v>
      </c>
      <c r="S572" s="3">
        <v>1</v>
      </c>
      <c r="T572" s="11">
        <v>47.796612000000003</v>
      </c>
      <c r="U572">
        <v>-95.101448000000005</v>
      </c>
      <c r="V572" s="3">
        <v>209</v>
      </c>
      <c r="W572" s="3">
        <v>129</v>
      </c>
      <c r="X572" s="5">
        <v>25</v>
      </c>
      <c r="Y572" s="15">
        <v>25.96</v>
      </c>
      <c r="Z572" s="7">
        <v>38</v>
      </c>
      <c r="AA572" s="13">
        <v>0.16477272727272699</v>
      </c>
      <c r="AB572" s="13">
        <v>0.92045454545454497</v>
      </c>
      <c r="AC572" s="13">
        <v>0.38633916554508702</v>
      </c>
      <c r="AD572" s="13">
        <v>0.24</v>
      </c>
      <c r="AE572" s="13">
        <v>3.9545453661544702E-2</v>
      </c>
      <c r="AF572" s="33">
        <v>1</v>
      </c>
      <c r="AG572" s="13">
        <v>0.04</v>
      </c>
      <c r="AH572" s="30">
        <v>6.5909089435907901E-3</v>
      </c>
      <c r="AI572" s="36">
        <v>0</v>
      </c>
      <c r="AJ572" s="37">
        <v>0</v>
      </c>
      <c r="AK572" s="38">
        <v>0</v>
      </c>
      <c r="AL572" s="31">
        <v>0.81</v>
      </c>
      <c r="AM572" s="7">
        <v>19</v>
      </c>
      <c r="AN572" s="15">
        <v>9.2170760000000005</v>
      </c>
      <c r="AO572" s="13">
        <v>0.35311144999999999</v>
      </c>
      <c r="AP572" s="13">
        <v>7.8147610000000006E-2</v>
      </c>
      <c r="AQ572" s="13">
        <v>2.4184629556379799E-2</v>
      </c>
      <c r="AR572" s="13">
        <v>2.8943559999999998E-3</v>
      </c>
      <c r="AS572" s="13">
        <v>8.9572698858223399E-4</v>
      </c>
      <c r="AT572" s="13">
        <v>0.30947368421052601</v>
      </c>
      <c r="AU572" s="13">
        <v>0.189628482972136</v>
      </c>
      <c r="AV572" s="13">
        <v>0.21594427244582001</v>
      </c>
      <c r="AW572" s="15">
        <v>5.6627910000000004</v>
      </c>
      <c r="AX572" s="15">
        <v>9</v>
      </c>
      <c r="AY572" s="13">
        <v>0.98173515981735104</v>
      </c>
      <c r="AZ572" s="13">
        <v>0.50456621004566204</v>
      </c>
      <c r="BA572" s="13">
        <v>0.92079737264186901</v>
      </c>
      <c r="BB572" s="13">
        <v>0.38372093000000002</v>
      </c>
      <c r="BC572" s="13">
        <v>0.38372093000000002</v>
      </c>
      <c r="BD572" s="13">
        <v>5.6201550000000003E-2</v>
      </c>
      <c r="BE572" s="13">
        <v>5.51750387605194E-2</v>
      </c>
      <c r="BF572" s="33">
        <v>3</v>
      </c>
      <c r="BG572" s="13">
        <v>5.8139534999999999E-3</v>
      </c>
      <c r="BH572" s="36">
        <v>0</v>
      </c>
      <c r="BI572" s="38">
        <v>0</v>
      </c>
      <c r="BJ572" s="44">
        <v>0.84558823529411697</v>
      </c>
      <c r="BK572" s="44">
        <v>0.74264705882352899</v>
      </c>
      <c r="BL572" s="13">
        <v>0.92045350644600898</v>
      </c>
      <c r="BS572" s="15">
        <v>6.8703703999999997</v>
      </c>
      <c r="BT572" s="3">
        <v>11</v>
      </c>
      <c r="BU572" s="13">
        <v>0.68831168831168799</v>
      </c>
      <c r="BV572" s="13">
        <v>0.40692640692640603</v>
      </c>
      <c r="BW572" s="13">
        <v>0.60165650882950406</v>
      </c>
      <c r="BX572" s="13">
        <v>0.35185185000000002</v>
      </c>
      <c r="BY572" s="13">
        <v>0.22222222</v>
      </c>
      <c r="BZ572" s="13">
        <v>1.8518519000000001E-2</v>
      </c>
      <c r="CA572" s="52">
        <v>0</v>
      </c>
      <c r="CB572" s="13">
        <v>0</v>
      </c>
      <c r="CC572" s="13">
        <v>0</v>
      </c>
      <c r="CG572" s="50">
        <v>6.4814816000000004</v>
      </c>
      <c r="CH572" s="50">
        <v>10</v>
      </c>
      <c r="CI572" s="44">
        <v>0.11111111</v>
      </c>
      <c r="CJ572" s="44">
        <v>3.7037037000000002E-2</v>
      </c>
      <c r="CK572" s="44">
        <v>3.7037037000000002E-2</v>
      </c>
      <c r="CL572" s="44">
        <v>0.34599156118143398</v>
      </c>
      <c r="CM572" s="44">
        <v>0.53586497890295304</v>
      </c>
      <c r="CN572" s="13">
        <v>0.45640883595318799</v>
      </c>
      <c r="CO572" s="15">
        <v>15.3732395</v>
      </c>
      <c r="CP572" s="7">
        <v>26</v>
      </c>
      <c r="CQ572" s="13">
        <v>0.92771084337349397</v>
      </c>
      <c r="CR572" s="13">
        <v>0.240963855421686</v>
      </c>
      <c r="CS572" s="13">
        <v>0.56077505495400104</v>
      </c>
      <c r="CT572" s="13">
        <v>0.57746476000000002</v>
      </c>
      <c r="CU572" s="13">
        <v>0.53572031891489602</v>
      </c>
      <c r="CV572" s="13">
        <v>8.4507040000000005E-2</v>
      </c>
      <c r="CW572" s="52">
        <v>2</v>
      </c>
      <c r="CX572" s="13">
        <v>1.4084507E-2</v>
      </c>
      <c r="CY572" s="52">
        <v>0</v>
      </c>
      <c r="CZ572" s="13">
        <v>0</v>
      </c>
      <c r="DA572" t="s">
        <v>993</v>
      </c>
    </row>
    <row r="573" spans="2:105" hidden="1" x14ac:dyDescent="0.25">
      <c r="B573">
        <v>0</v>
      </c>
      <c r="C573">
        <v>86016800</v>
      </c>
      <c r="D573" s="1" t="s">
        <v>10406</v>
      </c>
      <c r="E573">
        <v>3</v>
      </c>
      <c r="F573" s="27">
        <v>0</v>
      </c>
      <c r="G573" s="27">
        <v>1</v>
      </c>
      <c r="H573" s="27">
        <v>0</v>
      </c>
      <c r="I573" s="27">
        <v>1</v>
      </c>
      <c r="J573" s="27" t="s">
        <v>10405</v>
      </c>
      <c r="K573" s="5" t="s">
        <v>1000</v>
      </c>
      <c r="L573" s="5" t="s">
        <v>1223</v>
      </c>
      <c r="M573" s="9">
        <v>42534</v>
      </c>
      <c r="N573" s="9">
        <v>8.1753424657534204</v>
      </c>
      <c r="O573" s="5">
        <v>139.97999999999999</v>
      </c>
      <c r="P573" s="7">
        <v>18.100000000000001</v>
      </c>
      <c r="Q573" s="3">
        <v>49</v>
      </c>
      <c r="R573" s="3">
        <v>4.8</v>
      </c>
      <c r="S573" s="3">
        <v>1</v>
      </c>
      <c r="T573" s="11">
        <v>45.363635000000002</v>
      </c>
      <c r="U573">
        <v>-93.956721999999999</v>
      </c>
      <c r="V573" s="3">
        <v>35</v>
      </c>
      <c r="W573" s="3">
        <v>66</v>
      </c>
      <c r="X573" s="5">
        <v>24</v>
      </c>
      <c r="Y573" s="15">
        <v>22.36111</v>
      </c>
      <c r="Z573" s="7">
        <v>33</v>
      </c>
      <c r="AA573" s="13">
        <v>0.87412587412587395</v>
      </c>
      <c r="AB573" s="13">
        <v>0.72027972027971998</v>
      </c>
      <c r="AC573" s="13">
        <v>0.96440107671601605</v>
      </c>
      <c r="AD573" s="13">
        <v>6.9444450000000005E-2</v>
      </c>
      <c r="AE573" s="13">
        <v>6.0703188597739099E-2</v>
      </c>
      <c r="AF573" s="33">
        <v>0</v>
      </c>
      <c r="AG573" s="13">
        <v>0</v>
      </c>
      <c r="AH573" s="30">
        <v>0</v>
      </c>
      <c r="AI573" s="36">
        <v>0</v>
      </c>
      <c r="AJ573" s="37">
        <v>0</v>
      </c>
      <c r="AK573" s="38">
        <v>0</v>
      </c>
      <c r="AL573" s="31">
        <v>5.15</v>
      </c>
      <c r="AM573" s="7">
        <v>21</v>
      </c>
      <c r="AN573" s="15">
        <v>14.309524</v>
      </c>
      <c r="AO573" s="13">
        <v>0.82142859999999995</v>
      </c>
      <c r="AP573" s="13">
        <v>0.48809522</v>
      </c>
      <c r="AQ573" s="13">
        <v>0.33704259671662901</v>
      </c>
      <c r="AR573" s="13">
        <v>0.19047620000000001</v>
      </c>
      <c r="AS573" s="13">
        <v>0.13152882450505299</v>
      </c>
      <c r="AT573" s="13">
        <v>0.69052631578947299</v>
      </c>
      <c r="AU573" s="13">
        <v>0.99690402476780104</v>
      </c>
      <c r="AV573" s="13">
        <v>0.94814241486068096</v>
      </c>
      <c r="AW573" s="15">
        <v>6.0265490000000002</v>
      </c>
      <c r="AX573" s="15">
        <v>9</v>
      </c>
      <c r="AY573" s="13">
        <v>0.6171875</v>
      </c>
      <c r="AZ573" s="13">
        <v>0.708984375</v>
      </c>
      <c r="BA573" s="13">
        <v>0.88092874054838399</v>
      </c>
      <c r="BB573" s="13">
        <v>0.24778760999999999</v>
      </c>
      <c r="BC573" s="13">
        <v>0.24778760999999999</v>
      </c>
      <c r="BD573" s="13">
        <v>1.7699115000000001E-2</v>
      </c>
      <c r="BE573" s="13">
        <v>1.09236725256778E-2</v>
      </c>
      <c r="BF573" s="33">
        <v>1</v>
      </c>
      <c r="BG573" s="13">
        <v>4.4247786999999997E-3</v>
      </c>
      <c r="BH573" s="36">
        <v>0</v>
      </c>
      <c r="BI573" s="38">
        <v>0</v>
      </c>
      <c r="BJ573" s="44">
        <v>8.66336633663366E-2</v>
      </c>
      <c r="BK573" s="44">
        <v>0.78465346534653402</v>
      </c>
      <c r="BL573" s="13">
        <v>0.218341409893023</v>
      </c>
      <c r="BM573" s="44">
        <v>0.45512820512820501</v>
      </c>
      <c r="BN573" s="44">
        <v>0.58333333333333304</v>
      </c>
      <c r="BO573" s="13">
        <v>0.60991505565319204</v>
      </c>
      <c r="BS573" s="15">
        <v>7.2837839999999998</v>
      </c>
      <c r="BT573" s="3">
        <v>9</v>
      </c>
      <c r="BU573" s="13">
        <v>0.76890756302521002</v>
      </c>
      <c r="BV573" s="13">
        <v>0.441176470588235</v>
      </c>
      <c r="BW573" s="13">
        <v>0.70050007813720805</v>
      </c>
      <c r="BX573" s="13">
        <v>0.54054049999999998</v>
      </c>
      <c r="BY573" s="13">
        <v>0</v>
      </c>
      <c r="BZ573" s="13">
        <v>0</v>
      </c>
      <c r="CA573" s="52">
        <v>0</v>
      </c>
      <c r="CB573" s="13">
        <v>0</v>
      </c>
      <c r="CC573" s="13">
        <v>0</v>
      </c>
      <c r="CG573" s="50">
        <v>6.3953490000000004</v>
      </c>
      <c r="CH573" s="50">
        <v>8</v>
      </c>
      <c r="CI573" s="44">
        <v>2.3255814E-2</v>
      </c>
      <c r="CJ573" s="44">
        <v>0</v>
      </c>
      <c r="CK573" s="44">
        <v>0</v>
      </c>
      <c r="CL573" s="44">
        <v>0.70588235294117596</v>
      </c>
      <c r="CM573" s="44">
        <v>0.47794117647058798</v>
      </c>
      <c r="CN573" s="13">
        <v>0.66498164947025795</v>
      </c>
      <c r="CO573" s="15">
        <v>16.166665999999999</v>
      </c>
      <c r="CP573" s="7">
        <v>27</v>
      </c>
      <c r="CQ573" s="13">
        <v>0.39312977099236601</v>
      </c>
      <c r="CR573" s="13">
        <v>0.49809160305343497</v>
      </c>
      <c r="CS573" s="13">
        <v>0.50004070666775202</v>
      </c>
      <c r="CT573" s="13">
        <v>0.45833333999999998</v>
      </c>
      <c r="CU573" s="13">
        <v>0.18018448227689399</v>
      </c>
      <c r="CV573" s="13">
        <v>0.20833333000000001</v>
      </c>
      <c r="CW573" s="52">
        <v>5</v>
      </c>
      <c r="CX573" s="13">
        <v>0.20833333000000001</v>
      </c>
      <c r="CY573" s="52">
        <v>0</v>
      </c>
      <c r="CZ573" s="13">
        <v>0</v>
      </c>
      <c r="DA573" t="s">
        <v>10407</v>
      </c>
    </row>
    <row r="574" spans="2:105" hidden="1" x14ac:dyDescent="0.25">
      <c r="B574">
        <v>0</v>
      </c>
      <c r="C574">
        <v>62000200</v>
      </c>
      <c r="D574" s="1" t="s">
        <v>437</v>
      </c>
      <c r="E574">
        <v>0</v>
      </c>
      <c r="F574" s="27">
        <v>0</v>
      </c>
      <c r="G574" s="27">
        <v>0</v>
      </c>
      <c r="H574" s="27">
        <v>0</v>
      </c>
      <c r="I574" s="27">
        <v>0</v>
      </c>
      <c r="J574" s="27" t="s">
        <v>8165</v>
      </c>
      <c r="K574" s="5" t="s">
        <v>8166</v>
      </c>
      <c r="L574" s="5" t="s">
        <v>8163</v>
      </c>
      <c r="M574" s="9">
        <v>43288</v>
      </c>
      <c r="N574" s="9">
        <v>6.10958904109589</v>
      </c>
      <c r="O574" s="5">
        <v>1049.0899999999999</v>
      </c>
      <c r="P574" s="7">
        <v>13.3</v>
      </c>
      <c r="Q574" s="3">
        <v>36</v>
      </c>
      <c r="R574" s="3">
        <v>5.4</v>
      </c>
      <c r="S574" s="3">
        <v>1</v>
      </c>
      <c r="T574" s="11">
        <v>45.114851999999999</v>
      </c>
      <c r="U574">
        <v>-93.003934000000001</v>
      </c>
      <c r="V574" s="3">
        <v>25</v>
      </c>
      <c r="W574" s="3">
        <v>84</v>
      </c>
      <c r="X574" s="5">
        <v>24</v>
      </c>
      <c r="Y574" s="15">
        <v>23.264706</v>
      </c>
      <c r="Z574" s="7">
        <v>34</v>
      </c>
      <c r="AA574" s="13">
        <v>0.51136363636363602</v>
      </c>
      <c r="AB574" s="13">
        <v>0.76136363636363602</v>
      </c>
      <c r="AC574" s="13">
        <v>0.80491251682368703</v>
      </c>
      <c r="AD574" s="13">
        <v>0.11764706</v>
      </c>
      <c r="AE574" s="13">
        <v>6.0160428031601598E-2</v>
      </c>
      <c r="AF574" s="33">
        <v>0</v>
      </c>
      <c r="AG574" s="13">
        <v>0</v>
      </c>
      <c r="AH574" s="30">
        <v>0</v>
      </c>
      <c r="AI574" s="36">
        <v>0</v>
      </c>
      <c r="AJ574" s="37">
        <v>0</v>
      </c>
      <c r="AK574" s="38">
        <v>0</v>
      </c>
      <c r="AL574" s="31">
        <v>0.89</v>
      </c>
      <c r="AM574" s="7">
        <v>16</v>
      </c>
      <c r="AN574" s="15">
        <v>10.677966</v>
      </c>
      <c r="AO574" s="13">
        <v>0.37288135</v>
      </c>
      <c r="AP574" s="13">
        <v>5.0847455999999999E-2</v>
      </c>
      <c r="AQ574" s="13">
        <v>1.7796609550714399E-2</v>
      </c>
      <c r="AR574" s="13">
        <v>0</v>
      </c>
      <c r="AS574" s="13">
        <v>0</v>
      </c>
      <c r="AT574" s="13">
        <v>0.35</v>
      </c>
      <c r="AU574" s="13">
        <v>0.23722910216718199</v>
      </c>
      <c r="AV574" s="13">
        <v>0.27089783281733698</v>
      </c>
      <c r="AW574" s="15">
        <v>4.6839623000000001</v>
      </c>
      <c r="AX574" s="15">
        <v>8</v>
      </c>
      <c r="AY574" s="13">
        <v>0.30543933054393302</v>
      </c>
      <c r="AZ574" s="13">
        <v>0.47280334728033402</v>
      </c>
      <c r="BA574" s="13">
        <v>0.40739326357595601</v>
      </c>
      <c r="BB574" s="13">
        <v>5.6603774000000003E-2</v>
      </c>
      <c r="BC574" s="13">
        <v>5.6603774000000003E-2</v>
      </c>
      <c r="BD574" s="13">
        <v>2.8301887000000001E-2</v>
      </c>
      <c r="BE574" s="13">
        <v>8.6445094838301997E-3</v>
      </c>
      <c r="BF574" s="33">
        <v>0</v>
      </c>
      <c r="BG574" s="13">
        <v>0</v>
      </c>
      <c r="BH574" s="36">
        <v>0</v>
      </c>
      <c r="BI574" s="38">
        <v>0</v>
      </c>
      <c r="BJ574" s="44">
        <v>0.95566502463054104</v>
      </c>
      <c r="BK574" s="44">
        <v>0.45320197044334898</v>
      </c>
      <c r="BL574" s="13">
        <v>0.77105239096644396</v>
      </c>
      <c r="BM574" s="44">
        <v>0.871165644171779</v>
      </c>
      <c r="BN574" s="44">
        <v>0.14110429447852699</v>
      </c>
      <c r="BO574" s="13">
        <v>0.342706502636203</v>
      </c>
      <c r="BP574" s="13">
        <v>0.71153846153846101</v>
      </c>
      <c r="BQ574">
        <v>0.16346153846153799</v>
      </c>
      <c r="BR574">
        <v>0.31570996978851901</v>
      </c>
      <c r="BS574" s="15">
        <v>6.822222</v>
      </c>
      <c r="BT574" s="3">
        <v>12</v>
      </c>
      <c r="BU574" s="13">
        <v>0.74025974025973995</v>
      </c>
      <c r="BV574" s="13">
        <v>0.216450216450216</v>
      </c>
      <c r="BW574" s="13">
        <v>0.36396311923738001</v>
      </c>
      <c r="BX574" s="13">
        <v>0.18888889</v>
      </c>
      <c r="BY574" s="13">
        <v>2.2222222999999999E-2</v>
      </c>
      <c r="BZ574" s="13">
        <v>1.1111111E-2</v>
      </c>
      <c r="CA574" s="52">
        <v>1</v>
      </c>
      <c r="CB574" s="13">
        <v>1.1111111E-2</v>
      </c>
      <c r="CC574" s="13">
        <v>8.2251084242741697E-3</v>
      </c>
      <c r="CG574" s="50">
        <v>6.8832807999999996</v>
      </c>
      <c r="CH574" s="50">
        <v>10</v>
      </c>
      <c r="CI574" s="44">
        <v>0.28706625000000002</v>
      </c>
      <c r="CJ574" s="44">
        <v>8.2018930000000004E-2</v>
      </c>
      <c r="CK574" s="44">
        <v>1.2618297000000001E-2</v>
      </c>
      <c r="CL574" s="44">
        <v>0.85232067510548504</v>
      </c>
      <c r="CM574" s="44">
        <v>0.75105485232067504</v>
      </c>
      <c r="CN574" s="13">
        <v>0.91226369365002402</v>
      </c>
      <c r="CO574" s="15">
        <v>16.399999999999999</v>
      </c>
      <c r="CP574" s="7">
        <v>25</v>
      </c>
      <c r="CQ574" s="13">
        <v>0.30923694779116401</v>
      </c>
      <c r="CR574" s="13">
        <v>0.477911646586345</v>
      </c>
      <c r="CS574" s="13">
        <v>0.384962956932345</v>
      </c>
      <c r="CT574" s="13">
        <v>0.65</v>
      </c>
      <c r="CU574" s="13">
        <v>0.201004008691473</v>
      </c>
      <c r="CV574" s="13">
        <v>0.2</v>
      </c>
      <c r="CW574" s="52">
        <v>1</v>
      </c>
      <c r="CX574" s="13">
        <v>0.05</v>
      </c>
      <c r="CY574" s="52">
        <v>0</v>
      </c>
      <c r="CZ574" s="13">
        <v>0</v>
      </c>
      <c r="DA574" t="s">
        <v>8167</v>
      </c>
    </row>
    <row r="575" spans="2:105" hidden="1" x14ac:dyDescent="0.25">
      <c r="B575">
        <v>0</v>
      </c>
      <c r="C575">
        <v>11048800</v>
      </c>
      <c r="D575" s="1" t="s">
        <v>1887</v>
      </c>
      <c r="E575">
        <v>2</v>
      </c>
      <c r="F575" s="27">
        <v>1</v>
      </c>
      <c r="G575" s="27">
        <v>0</v>
      </c>
      <c r="H575" s="27">
        <v>0</v>
      </c>
      <c r="I575" s="27">
        <v>1</v>
      </c>
      <c r="J575" s="27" t="s">
        <v>1886</v>
      </c>
      <c r="K575" s="5" t="s">
        <v>803</v>
      </c>
      <c r="L575" s="5" t="s">
        <v>802</v>
      </c>
      <c r="M575" s="9">
        <v>41862</v>
      </c>
      <c r="N575" s="9">
        <v>10.016438356164301</v>
      </c>
      <c r="O575" s="5">
        <v>554.52</v>
      </c>
      <c r="Q575" s="3">
        <v>50</v>
      </c>
      <c r="R575" s="3">
        <v>10</v>
      </c>
      <c r="S575" s="3">
        <v>1</v>
      </c>
      <c r="T575" s="11">
        <v>47.289015999999997</v>
      </c>
      <c r="U575">
        <v>-94.559909000000005</v>
      </c>
      <c r="V575" s="3">
        <v>167</v>
      </c>
      <c r="W575" s="3">
        <v>86</v>
      </c>
      <c r="X575" s="5">
        <v>27</v>
      </c>
      <c r="Y575" s="15">
        <v>22</v>
      </c>
      <c r="Z575" s="7">
        <v>32</v>
      </c>
      <c r="AA575" s="13">
        <v>0.41993464052287499</v>
      </c>
      <c r="AB575" s="13">
        <v>0.58823529411764697</v>
      </c>
      <c r="AC575" s="13">
        <v>0.59084791386271795</v>
      </c>
      <c r="AD575" s="13">
        <v>9.375E-2</v>
      </c>
      <c r="AE575" s="13">
        <v>3.93688725490196E-2</v>
      </c>
      <c r="AF575" s="33">
        <v>0</v>
      </c>
      <c r="AG575" s="13">
        <v>0</v>
      </c>
      <c r="AH575" s="30">
        <v>0</v>
      </c>
      <c r="AI575" s="36">
        <v>0</v>
      </c>
      <c r="AJ575" s="37">
        <v>0</v>
      </c>
      <c r="AK575" s="38">
        <v>0</v>
      </c>
      <c r="AL575" s="31">
        <v>0.99</v>
      </c>
      <c r="AM575" s="7">
        <v>16</v>
      </c>
      <c r="AN575" s="15">
        <v>11.226891</v>
      </c>
      <c r="AO575" s="13">
        <v>0.59663869999999997</v>
      </c>
      <c r="AP575" s="13">
        <v>5.042017E-2</v>
      </c>
      <c r="AQ575" s="13">
        <v>3.9115436206522698E-2</v>
      </c>
      <c r="AR575" s="13">
        <v>0</v>
      </c>
      <c r="AS575" s="13">
        <v>0</v>
      </c>
      <c r="AT575" s="13">
        <v>0.77578947368421003</v>
      </c>
      <c r="AU575" s="13">
        <v>0.29411764705882298</v>
      </c>
      <c r="AV575" s="13">
        <v>0.57198142414860598</v>
      </c>
      <c r="AW575" s="15">
        <v>5.5919850000000002</v>
      </c>
      <c r="AX575" s="15">
        <v>9</v>
      </c>
      <c r="AY575" s="13">
        <v>0.475285171102661</v>
      </c>
      <c r="AZ575" s="13">
        <v>0.85741444866920102</v>
      </c>
      <c r="BA575" s="13">
        <v>0.85381501565722095</v>
      </c>
      <c r="BB575" s="13">
        <v>0.35154827999999999</v>
      </c>
      <c r="BC575" s="13">
        <v>0.35154827999999999</v>
      </c>
      <c r="BD575" s="13">
        <v>8.7431690000000006E-2</v>
      </c>
      <c r="BE575" s="13">
        <v>4.1554986495708698E-2</v>
      </c>
      <c r="BF575" s="33">
        <v>5</v>
      </c>
      <c r="BG575" s="13">
        <v>9.1074680000000005E-3</v>
      </c>
      <c r="BH575" s="36">
        <v>0</v>
      </c>
      <c r="BI575" s="38">
        <v>0</v>
      </c>
      <c r="BJ575" s="44">
        <v>1</v>
      </c>
      <c r="BK575" s="44">
        <v>0.96478873239436602</v>
      </c>
      <c r="BL575" s="13">
        <v>0.99972570174636499</v>
      </c>
      <c r="BM575" s="44">
        <v>0.82954545454545403</v>
      </c>
      <c r="BN575" s="44">
        <v>0.93181818181818099</v>
      </c>
      <c r="BO575" s="13">
        <v>0.98828353837141103</v>
      </c>
      <c r="BS575" s="15">
        <v>5</v>
      </c>
      <c r="BT575" s="3">
        <v>5</v>
      </c>
      <c r="BU575" s="13">
        <v>3.6885245901639302E-2</v>
      </c>
      <c r="BV575" s="13">
        <v>7.58196721311475E-2</v>
      </c>
      <c r="BW575" s="13">
        <v>1.07829348335677E-2</v>
      </c>
      <c r="BX575" s="13">
        <v>0</v>
      </c>
      <c r="BY575" s="13">
        <v>0</v>
      </c>
      <c r="BZ575" s="13">
        <v>0</v>
      </c>
      <c r="CA575" s="52">
        <v>0</v>
      </c>
      <c r="CB575" s="13">
        <v>0</v>
      </c>
      <c r="CC575" s="13">
        <v>0</v>
      </c>
      <c r="CG575" s="50">
        <v>7.9726030000000003</v>
      </c>
      <c r="CH575" s="50">
        <v>10</v>
      </c>
      <c r="CI575" s="44">
        <v>0.71232879999999998</v>
      </c>
      <c r="CJ575" s="44">
        <v>0.30136987999999998</v>
      </c>
      <c r="CK575" s="44">
        <v>8.2191780000000006E-2</v>
      </c>
      <c r="CL575" s="44">
        <v>0.70103092783505105</v>
      </c>
      <c r="CM575" s="44">
        <v>0.902061855670103</v>
      </c>
      <c r="CN575" s="13">
        <v>0.90755487847102001</v>
      </c>
      <c r="CO575" s="15">
        <v>18.147058000000001</v>
      </c>
      <c r="CP575" s="7">
        <v>25</v>
      </c>
      <c r="CQ575" s="13">
        <v>0.65636363636363604</v>
      </c>
      <c r="CR575" s="13">
        <v>0.64</v>
      </c>
      <c r="CS575" s="13">
        <v>0.86697060978588203</v>
      </c>
      <c r="CT575" s="13">
        <v>0.97058820000000001</v>
      </c>
      <c r="CU575" s="13">
        <v>0.637058805118907</v>
      </c>
      <c r="CV575" s="13">
        <v>0.26470589999999999</v>
      </c>
      <c r="CW575" s="52">
        <v>1</v>
      </c>
      <c r="CX575" s="13">
        <v>2.9411764999999999E-2</v>
      </c>
      <c r="CY575" s="52">
        <v>0</v>
      </c>
      <c r="CZ575" s="13">
        <v>0</v>
      </c>
      <c r="DA575" t="s">
        <v>1888</v>
      </c>
    </row>
    <row r="576" spans="2:105" hidden="1" x14ac:dyDescent="0.25">
      <c r="B576">
        <v>0</v>
      </c>
      <c r="C576">
        <v>27004000</v>
      </c>
      <c r="D576" s="1" t="s">
        <v>4232</v>
      </c>
      <c r="E576">
        <v>1</v>
      </c>
      <c r="F576" s="27">
        <v>0</v>
      </c>
      <c r="G576" s="27">
        <v>0</v>
      </c>
      <c r="H576" s="27">
        <v>0</v>
      </c>
      <c r="I576" s="27">
        <v>0</v>
      </c>
      <c r="J576" s="27" t="s">
        <v>4231</v>
      </c>
      <c r="K576" s="5" t="s">
        <v>4194</v>
      </c>
      <c r="L576" s="5" t="s">
        <v>4182</v>
      </c>
      <c r="M576" s="9">
        <v>43658</v>
      </c>
      <c r="N576" s="9">
        <v>5.0958904109588996</v>
      </c>
      <c r="O576" s="5">
        <v>111.76</v>
      </c>
      <c r="Q576" s="3">
        <v>31</v>
      </c>
      <c r="R576" s="3">
        <v>4.7</v>
      </c>
      <c r="S576" s="3">
        <v>1</v>
      </c>
      <c r="V576" s="3">
        <v>10</v>
      </c>
      <c r="W576" s="3">
        <v>91</v>
      </c>
      <c r="X576" s="5">
        <v>38</v>
      </c>
      <c r="Y576" s="15">
        <v>20.673684999999999</v>
      </c>
      <c r="Z576" s="7">
        <v>30</v>
      </c>
      <c r="AA576" s="13">
        <v>0.941818181818181</v>
      </c>
      <c r="AB576" s="13">
        <v>0.32727272727272699</v>
      </c>
      <c r="AC576" s="13">
        <v>0.695827725437415</v>
      </c>
      <c r="AD576" s="13">
        <v>1.0526316000000001E-2</v>
      </c>
      <c r="AE576" s="13">
        <v>9.9138760228048607E-3</v>
      </c>
      <c r="AF576" s="33">
        <v>0</v>
      </c>
      <c r="AG576" s="13">
        <v>0</v>
      </c>
      <c r="AH576" s="30">
        <v>0</v>
      </c>
      <c r="AI576" s="36">
        <v>0</v>
      </c>
      <c r="AJ576" s="37">
        <v>0</v>
      </c>
      <c r="AK576" s="38">
        <v>0</v>
      </c>
      <c r="AL576" s="31">
        <v>2.19</v>
      </c>
      <c r="AM576" s="7">
        <v>22</v>
      </c>
      <c r="AN576" s="15">
        <v>12.310345</v>
      </c>
      <c r="AO576" s="13">
        <v>0.58620689999999998</v>
      </c>
      <c r="AP576" s="13">
        <v>0.24137929999999999</v>
      </c>
      <c r="AQ576" s="13">
        <v>0.193664791798868</v>
      </c>
      <c r="AR576" s="13">
        <v>6.8965520000000002E-2</v>
      </c>
      <c r="AS576" s="13">
        <v>5.5332798510789802E-2</v>
      </c>
      <c r="AT576" s="13">
        <v>0.80232558139534804</v>
      </c>
      <c r="AU576" s="13">
        <v>0.87035603715170196</v>
      </c>
      <c r="AV576" s="13">
        <v>0.95278637770897801</v>
      </c>
      <c r="AW576" s="15">
        <v>5.0225806000000004</v>
      </c>
      <c r="AX576" s="15">
        <v>8</v>
      </c>
      <c r="AY576" s="13">
        <v>0.92592592592592504</v>
      </c>
      <c r="AZ576" s="13">
        <v>0.40123456790123402</v>
      </c>
      <c r="BA576" s="13">
        <v>0.816390437638432</v>
      </c>
      <c r="BB576" s="13">
        <v>4.5161291999999999E-2</v>
      </c>
      <c r="BC576" s="13">
        <v>4.5161291999999999E-2</v>
      </c>
      <c r="BD576" s="13">
        <v>6.4516130000000001E-3</v>
      </c>
      <c r="BE576" s="13">
        <v>5.9737155593379701E-3</v>
      </c>
      <c r="BF576" s="33">
        <v>0</v>
      </c>
      <c r="BG576" s="13">
        <v>0</v>
      </c>
      <c r="BH576" s="36">
        <v>0</v>
      </c>
      <c r="BI576" s="38">
        <v>0</v>
      </c>
      <c r="BJ576" s="44">
        <v>0.81339712918660201</v>
      </c>
      <c r="BK576" s="44">
        <v>0.27272727272727199</v>
      </c>
      <c r="BL576" s="13">
        <v>0.50434305568254501</v>
      </c>
      <c r="BM576" s="44">
        <v>0.35220125786163498</v>
      </c>
      <c r="BN576" s="44">
        <v>0.37735849056603699</v>
      </c>
      <c r="BO576" s="13">
        <v>0.36511423550087801</v>
      </c>
      <c r="BS576" s="15">
        <v>6.5</v>
      </c>
      <c r="BT576" s="3">
        <v>8</v>
      </c>
      <c r="BU576" s="13">
        <v>0.69591836734693802</v>
      </c>
      <c r="BV576" s="13">
        <v>0.187755102040816</v>
      </c>
      <c r="BW576" s="13">
        <v>0.295514924206907</v>
      </c>
      <c r="BX576" s="13">
        <v>0.23913044</v>
      </c>
      <c r="BY576" s="13">
        <v>0</v>
      </c>
      <c r="BZ576" s="13">
        <v>0</v>
      </c>
      <c r="CA576" s="52">
        <v>0</v>
      </c>
      <c r="CB576" s="13">
        <v>0</v>
      </c>
      <c r="CC576" s="13">
        <v>0</v>
      </c>
      <c r="CG576" s="50">
        <v>5.7142860000000004</v>
      </c>
      <c r="CH576" s="50">
        <v>7</v>
      </c>
      <c r="CI576" s="44">
        <v>0</v>
      </c>
      <c r="CJ576" s="44">
        <v>0</v>
      </c>
      <c r="CK576" s="44">
        <v>0</v>
      </c>
      <c r="CL576" s="44">
        <v>0.53141361256544495</v>
      </c>
      <c r="CM576" s="44">
        <v>0.39005235602094201</v>
      </c>
      <c r="CN576" s="13">
        <v>0.49072086420607902</v>
      </c>
      <c r="CO576" s="15">
        <v>20.285715</v>
      </c>
      <c r="CP576" s="7">
        <v>23</v>
      </c>
      <c r="CQ576" s="13">
        <v>0.1875</v>
      </c>
      <c r="CR576" s="13">
        <v>0.8515625</v>
      </c>
      <c r="CS576" s="13">
        <v>0.41553366441423101</v>
      </c>
      <c r="CT576" s="13">
        <v>1</v>
      </c>
      <c r="CU576" s="13">
        <v>0.1875</v>
      </c>
      <c r="CV576" s="13">
        <v>0.57142859999999995</v>
      </c>
      <c r="CW576" s="52">
        <v>0</v>
      </c>
      <c r="CX576" s="13">
        <v>0</v>
      </c>
      <c r="CY576" s="52">
        <v>0</v>
      </c>
      <c r="CZ576" s="13">
        <v>0</v>
      </c>
      <c r="DA576" t="s">
        <v>4233</v>
      </c>
    </row>
    <row r="577" spans="2:105" hidden="1" x14ac:dyDescent="0.25">
      <c r="B577">
        <v>1</v>
      </c>
      <c r="C577">
        <v>31025900</v>
      </c>
      <c r="D577" s="1" t="s">
        <v>158</v>
      </c>
      <c r="E577">
        <v>2</v>
      </c>
      <c r="F577" s="27">
        <v>0</v>
      </c>
      <c r="G577" s="27">
        <v>0</v>
      </c>
      <c r="H577" s="27">
        <v>1</v>
      </c>
      <c r="I577" s="27">
        <v>1</v>
      </c>
      <c r="J577" s="27" t="s">
        <v>5031</v>
      </c>
      <c r="K577" s="5" t="s">
        <v>4985</v>
      </c>
      <c r="L577" s="5" t="s">
        <v>2035</v>
      </c>
      <c r="M577" s="9">
        <v>44739</v>
      </c>
      <c r="N577" s="9">
        <v>2.13424657534246</v>
      </c>
      <c r="O577" s="5">
        <v>715.83</v>
      </c>
      <c r="Q577" s="3">
        <v>37</v>
      </c>
      <c r="R577" s="3">
        <v>7.6</v>
      </c>
      <c r="S577" s="3">
        <v>1</v>
      </c>
      <c r="T577" s="11">
        <v>47.519134999999999</v>
      </c>
      <c r="U577">
        <v>-93.402254999999997</v>
      </c>
      <c r="V577" s="3">
        <v>175</v>
      </c>
      <c r="W577" s="3">
        <v>86</v>
      </c>
      <c r="X577" s="5">
        <v>25</v>
      </c>
      <c r="Y577" s="15">
        <v>22.445945999999999</v>
      </c>
      <c r="Z577" s="7">
        <v>36</v>
      </c>
      <c r="AA577" s="13">
        <v>0.484513274336283</v>
      </c>
      <c r="AB577" s="13">
        <v>0.65044247787610598</v>
      </c>
      <c r="AC577" s="13">
        <v>0.70686406460296003</v>
      </c>
      <c r="AD577" s="13">
        <v>8.108108E-2</v>
      </c>
      <c r="AE577" s="13">
        <v>3.92848583251501E-2</v>
      </c>
      <c r="AF577" s="33">
        <v>1</v>
      </c>
      <c r="AG577" s="13">
        <v>1.3513514000000001E-2</v>
      </c>
      <c r="AH577" s="30">
        <v>6.54747683876317E-3</v>
      </c>
      <c r="AI577" s="36">
        <v>0</v>
      </c>
      <c r="AJ577" s="37">
        <v>0</v>
      </c>
      <c r="AK577" s="38">
        <v>0</v>
      </c>
      <c r="AL577" s="31">
        <v>3.8</v>
      </c>
      <c r="AM577" s="7">
        <v>19</v>
      </c>
      <c r="AN577" s="15">
        <v>14.702702499999999</v>
      </c>
      <c r="AO577" s="13">
        <v>0.91891889999999998</v>
      </c>
      <c r="AP577" s="13">
        <v>0.48648649999999999</v>
      </c>
      <c r="AQ577" s="13">
        <v>0.123413942299391</v>
      </c>
      <c r="AR577" s="13">
        <v>0.10810810999999999</v>
      </c>
      <c r="AS577" s="13">
        <v>2.7425320720986301E-2</v>
      </c>
      <c r="AT577" s="13">
        <v>0.25368421052631501</v>
      </c>
      <c r="AU577" s="13">
        <v>0.98219814241486003</v>
      </c>
      <c r="AV577" s="13">
        <v>0.60061919504643901</v>
      </c>
      <c r="AW577" s="15">
        <v>5.2585670000000002</v>
      </c>
      <c r="AX577" s="15">
        <v>8</v>
      </c>
      <c r="AY577" s="13">
        <v>0.661904761904761</v>
      </c>
      <c r="AZ577" s="13">
        <v>0.65714285714285703</v>
      </c>
      <c r="BA577" s="13">
        <v>0.87802642633468198</v>
      </c>
      <c r="BB577" s="13">
        <v>0.23052959000000001</v>
      </c>
      <c r="BC577" s="13">
        <v>0.23052959000000001</v>
      </c>
      <c r="BD577" s="13">
        <v>4.9844235000000001E-2</v>
      </c>
      <c r="BE577" s="13">
        <v>3.2992136620339799E-2</v>
      </c>
      <c r="BF577" s="33">
        <v>0</v>
      </c>
      <c r="BG577" s="13">
        <v>0</v>
      </c>
      <c r="BH577" s="36">
        <v>0</v>
      </c>
      <c r="BI577" s="38">
        <v>0</v>
      </c>
      <c r="BJ577" s="44">
        <v>0.39457831325301201</v>
      </c>
      <c r="BK577" s="44">
        <v>0.77710843373493899</v>
      </c>
      <c r="BL577" s="13">
        <v>0.62978879034470103</v>
      </c>
      <c r="BM577" s="44">
        <v>2.1739130434782601E-2</v>
      </c>
      <c r="BN577" s="44">
        <v>0.98550724637681097</v>
      </c>
      <c r="BO577" s="13">
        <v>8.9045108377270005E-2</v>
      </c>
      <c r="BS577" s="15">
        <v>8.0120480000000001</v>
      </c>
      <c r="BT577" s="3">
        <v>12</v>
      </c>
      <c r="BU577" s="13">
        <v>0.64851485148514798</v>
      </c>
      <c r="BV577" s="13">
        <v>0.725247524752475</v>
      </c>
      <c r="BW577" s="13">
        <v>0.86435380528207495</v>
      </c>
      <c r="BX577" s="13">
        <v>0.69879519999999995</v>
      </c>
      <c r="BY577" s="13">
        <v>0.21686748</v>
      </c>
      <c r="BZ577" s="13">
        <v>6.0240965E-2</v>
      </c>
      <c r="CA577" s="52">
        <v>2</v>
      </c>
      <c r="CB577" s="13">
        <v>2.4096385000000001E-2</v>
      </c>
      <c r="CC577" s="13">
        <v>1.5626863309062301E-2</v>
      </c>
      <c r="CG577" s="50">
        <v>5.6964290000000002</v>
      </c>
      <c r="CH577" s="50">
        <v>8</v>
      </c>
      <c r="CI577" s="44">
        <v>1.7857143999999998E-2</v>
      </c>
      <c r="CJ577" s="44">
        <v>0</v>
      </c>
      <c r="CK577" s="44">
        <v>0</v>
      </c>
      <c r="CL577" s="44">
        <v>0.46832579185520301</v>
      </c>
      <c r="CM577" s="44">
        <v>0.20135746606334801</v>
      </c>
      <c r="CN577" s="13">
        <v>0.28619901668859499</v>
      </c>
      <c r="CO577" s="15">
        <v>25</v>
      </c>
      <c r="CP577" s="7">
        <v>25</v>
      </c>
      <c r="CQ577" s="13">
        <v>7.5757575757575699E-3</v>
      </c>
      <c r="CR577" s="13">
        <v>0.98989898989898994</v>
      </c>
      <c r="CS577" s="13">
        <v>2.4179760644793599E-2</v>
      </c>
      <c r="CT577" s="13">
        <v>1</v>
      </c>
      <c r="CU577" s="13">
        <v>7.5757575757575699E-3</v>
      </c>
      <c r="CV577" s="13">
        <v>1</v>
      </c>
      <c r="CW577" s="52">
        <v>1</v>
      </c>
      <c r="CX577" s="13">
        <v>1</v>
      </c>
      <c r="CY577" s="52">
        <v>0</v>
      </c>
      <c r="CZ577" s="13">
        <v>0</v>
      </c>
      <c r="DA577" t="s">
        <v>5032</v>
      </c>
    </row>
    <row r="578" spans="2:105" hidden="1" x14ac:dyDescent="0.25">
      <c r="B578">
        <v>0</v>
      </c>
      <c r="C578">
        <v>31072600</v>
      </c>
      <c r="D578" s="1" t="s">
        <v>5551</v>
      </c>
      <c r="E578">
        <v>1</v>
      </c>
      <c r="F578" s="27">
        <v>0</v>
      </c>
      <c r="G578" s="27">
        <v>0</v>
      </c>
      <c r="H578" s="27">
        <v>0</v>
      </c>
      <c r="I578" s="27">
        <v>0</v>
      </c>
      <c r="J578" s="27" t="s">
        <v>5550</v>
      </c>
      <c r="K578" s="5" t="s">
        <v>5038</v>
      </c>
      <c r="L578" s="5" t="s">
        <v>2035</v>
      </c>
      <c r="M578" s="9">
        <v>42569</v>
      </c>
      <c r="N578" s="9">
        <v>8.0794520547945208</v>
      </c>
      <c r="O578" s="5">
        <v>527.41</v>
      </c>
      <c r="Q578" s="3">
        <v>58</v>
      </c>
      <c r="R578" s="3">
        <v>12.1</v>
      </c>
      <c r="S578" s="3">
        <v>1</v>
      </c>
      <c r="T578" s="11">
        <v>47.664655000000003</v>
      </c>
      <c r="U578">
        <v>-93.705515000000005</v>
      </c>
      <c r="V578" s="3">
        <v>185</v>
      </c>
      <c r="W578" s="3">
        <v>97</v>
      </c>
      <c r="X578" s="5">
        <v>23</v>
      </c>
      <c r="Y578" s="15">
        <v>21.365385</v>
      </c>
      <c r="Z578" s="7">
        <v>36</v>
      </c>
      <c r="AA578" s="13">
        <v>0.51048951048950997</v>
      </c>
      <c r="AB578" s="13">
        <v>0.59965034965034902</v>
      </c>
      <c r="AC578" s="13">
        <v>0.69165545087483105</v>
      </c>
      <c r="AD578" s="13">
        <v>7.6923080000000005E-2</v>
      </c>
      <c r="AE578" s="13">
        <v>3.9268425346671201E-2</v>
      </c>
      <c r="AF578" s="33">
        <v>2</v>
      </c>
      <c r="AG578" s="13">
        <v>3.8461540000000002E-2</v>
      </c>
      <c r="AH578" s="30">
        <v>1.9634212673335601E-2</v>
      </c>
      <c r="AI578" s="36">
        <v>0</v>
      </c>
      <c r="AJ578" s="37">
        <v>0</v>
      </c>
      <c r="AK578" s="38">
        <v>0</v>
      </c>
      <c r="AL578" s="31">
        <v>1.36</v>
      </c>
      <c r="AM578" s="7">
        <v>19</v>
      </c>
      <c r="AN578" s="15">
        <v>12.678832</v>
      </c>
      <c r="AO578" s="13">
        <v>0.72262775999999995</v>
      </c>
      <c r="AP578" s="13">
        <v>0.23357664</v>
      </c>
      <c r="AQ578" s="13">
        <v>0.226200536050294</v>
      </c>
      <c r="AR578" s="13">
        <v>1.459854E-2</v>
      </c>
      <c r="AS578" s="13">
        <v>1.4137533503143399E-2</v>
      </c>
      <c r="AT578" s="13">
        <v>0.96842105263157896</v>
      </c>
      <c r="AU578" s="13">
        <v>0.55185758513931804</v>
      </c>
      <c r="AV578" s="13">
        <v>0.87616099071207398</v>
      </c>
      <c r="AW578" s="15">
        <v>5.3055553</v>
      </c>
      <c r="AX578" s="15">
        <v>8</v>
      </c>
      <c r="AY578" s="13">
        <v>0.451171875</v>
      </c>
      <c r="AZ578" s="13">
        <v>0.6015625</v>
      </c>
      <c r="BA578" s="13">
        <v>0.675399068204384</v>
      </c>
      <c r="BB578" s="13">
        <v>0.23333333000000001</v>
      </c>
      <c r="BC578" s="13">
        <v>0.23333333000000001</v>
      </c>
      <c r="BD578" s="13">
        <v>2.2222222999999999E-2</v>
      </c>
      <c r="BE578" s="13">
        <v>1.00260419094411E-2</v>
      </c>
      <c r="BF578" s="33">
        <v>0</v>
      </c>
      <c r="BG578" s="13">
        <v>0</v>
      </c>
      <c r="BH578" s="36">
        <v>0</v>
      </c>
      <c r="BI578" s="38">
        <v>0</v>
      </c>
      <c r="BJ578" s="44">
        <v>0.35643564356435598</v>
      </c>
      <c r="BK578" s="44">
        <v>0.91336633663366296</v>
      </c>
      <c r="BL578" s="13">
        <v>0.65273841089878304</v>
      </c>
      <c r="BM578" s="44">
        <v>0.75641025641025605</v>
      </c>
      <c r="BN578" s="44">
        <v>0.43910256410256399</v>
      </c>
      <c r="BO578" s="13">
        <v>0.70664909197422299</v>
      </c>
      <c r="BS578" s="15">
        <v>8.2058820000000008</v>
      </c>
      <c r="BT578" s="3">
        <v>11</v>
      </c>
      <c r="BU578" s="13">
        <v>0.61632653061224396</v>
      </c>
      <c r="BV578" s="13">
        <v>0.63265306122448906</v>
      </c>
      <c r="BW578" s="13">
        <v>0.77480856383809904</v>
      </c>
      <c r="BX578" s="13">
        <v>0.91176469999999998</v>
      </c>
      <c r="BY578" s="13">
        <v>0.11764706</v>
      </c>
      <c r="BZ578" s="13">
        <v>2.9411764999999999E-2</v>
      </c>
      <c r="CA578" s="52">
        <v>0</v>
      </c>
      <c r="CB578" s="13">
        <v>0</v>
      </c>
      <c r="CC578" s="13">
        <v>0</v>
      </c>
      <c r="CG578" s="50">
        <v>5.75</v>
      </c>
      <c r="CH578" s="50">
        <v>6</v>
      </c>
      <c r="CI578" s="44">
        <v>0</v>
      </c>
      <c r="CJ578" s="44">
        <v>0</v>
      </c>
      <c r="CK578" s="44">
        <v>0</v>
      </c>
      <c r="CL578" s="44">
        <v>0.10110294117646999</v>
      </c>
      <c r="CM578" s="44">
        <v>0.13235294117647001</v>
      </c>
      <c r="CN578" s="13">
        <v>6.4469219583131301E-2</v>
      </c>
      <c r="DA578" t="s">
        <v>5552</v>
      </c>
    </row>
    <row r="579" spans="2:105" hidden="1" x14ac:dyDescent="0.25">
      <c r="B579">
        <v>0</v>
      </c>
      <c r="C579">
        <v>71005700</v>
      </c>
      <c r="D579" s="1" t="s">
        <v>1357</v>
      </c>
      <c r="E579">
        <v>1</v>
      </c>
      <c r="F579" s="27">
        <v>0</v>
      </c>
      <c r="G579" s="27">
        <v>1</v>
      </c>
      <c r="H579" s="27">
        <v>0</v>
      </c>
      <c r="I579" s="27">
        <v>0</v>
      </c>
      <c r="J579" s="27" t="s">
        <v>9708</v>
      </c>
      <c r="K579" s="5" t="s">
        <v>9709</v>
      </c>
      <c r="L579" s="5" t="s">
        <v>9688</v>
      </c>
      <c r="M579" s="9">
        <v>43626</v>
      </c>
      <c r="N579" s="9">
        <v>5.1835616438356098</v>
      </c>
      <c r="O579" s="5">
        <v>158.78</v>
      </c>
      <c r="P579" s="7">
        <v>10.199999999999999</v>
      </c>
      <c r="Q579" s="3">
        <v>18</v>
      </c>
      <c r="R579" s="3">
        <v>7</v>
      </c>
      <c r="S579" s="3">
        <v>1</v>
      </c>
      <c r="T579" s="11">
        <v>45.377718000000002</v>
      </c>
      <c r="U579">
        <v>-93.671830999999997</v>
      </c>
      <c r="V579" s="3">
        <v>28</v>
      </c>
      <c r="W579" s="3">
        <v>62</v>
      </c>
      <c r="X579" s="5">
        <v>38</v>
      </c>
      <c r="Y579" s="15">
        <v>23.38889</v>
      </c>
      <c r="Z579" s="7">
        <v>32</v>
      </c>
      <c r="AA579" s="13">
        <v>0.85454545454545405</v>
      </c>
      <c r="AB579" s="13">
        <v>0.66363636363636302</v>
      </c>
      <c r="AC579" s="13">
        <v>0.94091520861372802</v>
      </c>
      <c r="AD579" s="13">
        <v>6.9444450000000005E-2</v>
      </c>
      <c r="AE579" s="13">
        <v>5.9343437173149799E-2</v>
      </c>
      <c r="AF579" s="33">
        <v>0</v>
      </c>
      <c r="AG579" s="13">
        <v>0</v>
      </c>
      <c r="AH579" s="30">
        <v>0</v>
      </c>
      <c r="AI579" s="36">
        <v>0</v>
      </c>
      <c r="AJ579" s="37">
        <v>0</v>
      </c>
      <c r="AK579" s="38">
        <v>0</v>
      </c>
      <c r="AL579" s="31">
        <v>1.54</v>
      </c>
      <c r="AM579" s="7">
        <v>21</v>
      </c>
      <c r="AN579" s="15">
        <v>11.853659</v>
      </c>
      <c r="AO579" s="13">
        <v>0.47560975</v>
      </c>
      <c r="AP579" s="13">
        <v>0.34146342000000002</v>
      </c>
      <c r="AQ579" s="13">
        <v>0.24046213247274001</v>
      </c>
      <c r="AR579" s="13">
        <v>0.19512193999999999</v>
      </c>
      <c r="AS579" s="13">
        <v>0.13740692684524899</v>
      </c>
      <c r="AT579" s="13">
        <v>0.70421052631578895</v>
      </c>
      <c r="AU579" s="13">
        <v>0.65247678018575805</v>
      </c>
      <c r="AV579" s="13">
        <v>0.81965944272445801</v>
      </c>
      <c r="AW579" s="15">
        <v>4.8352437000000004</v>
      </c>
      <c r="AX579" s="15">
        <v>7</v>
      </c>
      <c r="AY579" s="13">
        <v>0.95473251028806505</v>
      </c>
      <c r="AZ579" s="13">
        <v>0.265432098765432</v>
      </c>
      <c r="BA579" s="13">
        <v>0.64477201558084396</v>
      </c>
      <c r="BB579" s="13">
        <v>1.0028653E-2</v>
      </c>
      <c r="BC579" s="13">
        <v>1.0028653E-2</v>
      </c>
      <c r="BD579" s="13">
        <v>0</v>
      </c>
      <c r="BE579" s="13">
        <v>0</v>
      </c>
      <c r="BF579" s="33">
        <v>0</v>
      </c>
      <c r="BG579" s="13">
        <v>0</v>
      </c>
      <c r="BH579" s="36">
        <v>0</v>
      </c>
      <c r="BI579" s="38">
        <v>0</v>
      </c>
      <c r="BJ579" s="44">
        <v>0.72248803827751196</v>
      </c>
      <c r="BK579" s="44">
        <v>0.22727272727272699</v>
      </c>
      <c r="BL579" s="13">
        <v>0.41675048002194298</v>
      </c>
      <c r="BM579" s="44">
        <v>0.35220125786163498</v>
      </c>
      <c r="BN579" s="44">
        <v>0.33647798742138302</v>
      </c>
      <c r="BO579" s="13">
        <v>0.33421206795547698</v>
      </c>
      <c r="BS579" s="15">
        <v>6.3820224000000003</v>
      </c>
      <c r="BT579" s="3">
        <v>10</v>
      </c>
      <c r="BU579" s="13">
        <v>0.86462882096069804</v>
      </c>
      <c r="BV579" s="13">
        <v>0.22707423580785999</v>
      </c>
      <c r="BW579" s="13">
        <v>0.438271604938271</v>
      </c>
      <c r="BX579" s="13">
        <v>0.14606741000000001</v>
      </c>
      <c r="BY579" s="13">
        <v>2.2471910000000001E-2</v>
      </c>
      <c r="BZ579" s="13">
        <v>0</v>
      </c>
      <c r="CA579" s="52">
        <v>0</v>
      </c>
      <c r="CB579" s="13">
        <v>0</v>
      </c>
      <c r="CC579" s="13">
        <v>0</v>
      </c>
      <c r="CG579" s="50">
        <v>5.7692310000000004</v>
      </c>
      <c r="CH579" s="50">
        <v>7</v>
      </c>
      <c r="CI579" s="44">
        <v>0</v>
      </c>
      <c r="CJ579" s="44">
        <v>0</v>
      </c>
      <c r="CK579" s="44">
        <v>0</v>
      </c>
      <c r="CL579" s="44">
        <v>0.33716475095785398</v>
      </c>
      <c r="CM579" s="44">
        <v>0.37547892720306503</v>
      </c>
      <c r="CN579" s="13">
        <v>0.35136070909216799</v>
      </c>
      <c r="CO579" s="15">
        <v>23</v>
      </c>
      <c r="CP579" s="7">
        <v>23</v>
      </c>
      <c r="CQ579" s="13">
        <v>1.5625E-2</v>
      </c>
      <c r="CR579" s="13">
        <v>0.91015625</v>
      </c>
      <c r="CS579" s="13">
        <v>4.3474721159325901E-2</v>
      </c>
      <c r="CT579" s="13">
        <v>1</v>
      </c>
      <c r="CU579" s="13">
        <v>1.5625E-2</v>
      </c>
      <c r="CV579" s="13">
        <v>1</v>
      </c>
      <c r="CW579" s="52">
        <v>0</v>
      </c>
      <c r="CX579" s="13">
        <v>0</v>
      </c>
      <c r="CY579" s="52">
        <v>0</v>
      </c>
      <c r="CZ579" s="13">
        <v>0</v>
      </c>
      <c r="DA579" t="s">
        <v>9710</v>
      </c>
    </row>
    <row r="580" spans="2:105" hidden="1" x14ac:dyDescent="0.25">
      <c r="B580">
        <v>0</v>
      </c>
      <c r="C580">
        <v>9001000</v>
      </c>
      <c r="D580" s="1" t="s">
        <v>182</v>
      </c>
      <c r="E580">
        <v>0</v>
      </c>
      <c r="F580" s="27">
        <v>0</v>
      </c>
      <c r="G580" s="27">
        <v>0</v>
      </c>
      <c r="H580" s="27">
        <v>0</v>
      </c>
      <c r="I580" s="27">
        <v>0</v>
      </c>
      <c r="J580" s="27" t="s">
        <v>1158</v>
      </c>
      <c r="K580" s="5" t="s">
        <v>1159</v>
      </c>
      <c r="L580" s="5" t="s">
        <v>1132</v>
      </c>
      <c r="M580" s="9">
        <v>44424</v>
      </c>
      <c r="N580" s="9">
        <v>2.9972602739726</v>
      </c>
      <c r="O580" s="5">
        <v>140.05000000000001</v>
      </c>
      <c r="P580" s="7">
        <v>3.9</v>
      </c>
      <c r="Q580" s="3">
        <v>14</v>
      </c>
      <c r="R580" s="3">
        <v>6.5</v>
      </c>
      <c r="S580" s="3">
        <v>1</v>
      </c>
      <c r="T580" s="11">
        <v>46.593071000000002</v>
      </c>
      <c r="U580">
        <v>-92.464764000000002</v>
      </c>
      <c r="V580" s="3">
        <v>121</v>
      </c>
      <c r="W580" s="3">
        <v>55</v>
      </c>
      <c r="X580" s="5">
        <v>37</v>
      </c>
      <c r="Y580" s="15">
        <v>19.574999999999999</v>
      </c>
      <c r="Z580" s="7">
        <v>39</v>
      </c>
      <c r="AA580" s="13">
        <v>0.39182692307692302</v>
      </c>
      <c r="AB580" s="13">
        <v>0.17067307692307601</v>
      </c>
      <c r="AC580" s="13">
        <v>0.17550471063257</v>
      </c>
      <c r="AD580" s="13">
        <v>0.1</v>
      </c>
      <c r="AE580" s="13">
        <v>3.91826928915599E-2</v>
      </c>
      <c r="AF580" s="33">
        <v>3</v>
      </c>
      <c r="AG580" s="13">
        <v>7.4999999999999997E-2</v>
      </c>
      <c r="AH580" s="30">
        <v>2.9387020398504399E-2</v>
      </c>
      <c r="AI580" s="36">
        <v>0</v>
      </c>
      <c r="AJ580" s="37">
        <v>0</v>
      </c>
      <c r="AK580" s="38">
        <v>0</v>
      </c>
      <c r="AW580" s="15">
        <v>3.1666666999999999</v>
      </c>
      <c r="AX580" s="15">
        <v>7</v>
      </c>
      <c r="AY580" s="13">
        <v>0.108108108108108</v>
      </c>
      <c r="AZ580" s="13">
        <v>4.8648648648648603E-2</v>
      </c>
      <c r="BA580" s="13">
        <v>2.06980829450851E-2</v>
      </c>
      <c r="BB580" s="13">
        <v>5.5555555999999999E-2</v>
      </c>
      <c r="BC580" s="13">
        <v>5.5555555999999999E-2</v>
      </c>
      <c r="BD580" s="13">
        <v>0</v>
      </c>
      <c r="BE580" s="13">
        <v>0</v>
      </c>
      <c r="BF580" s="33">
        <v>0</v>
      </c>
      <c r="BG580" s="13">
        <v>0</v>
      </c>
      <c r="BH580" s="36">
        <v>0</v>
      </c>
      <c r="BI580" s="38">
        <v>0</v>
      </c>
      <c r="BJ580" s="44">
        <v>0.76013513513513498</v>
      </c>
      <c r="BK580" s="44">
        <v>0.26013513513513498</v>
      </c>
      <c r="BL580" s="13">
        <v>0.46758708969552798</v>
      </c>
      <c r="BM580" s="44">
        <v>0.15234375</v>
      </c>
      <c r="BN580" s="44">
        <v>0.41796875</v>
      </c>
      <c r="BO580" s="13">
        <v>0.20093731693028699</v>
      </c>
      <c r="BS580" s="15">
        <v>7.3333335000000002</v>
      </c>
      <c r="BT580" s="3">
        <v>10</v>
      </c>
      <c r="BU580" s="13">
        <v>0.27197802197802101</v>
      </c>
      <c r="BV580" s="13">
        <v>0.63186813186813096</v>
      </c>
      <c r="BW580" s="13">
        <v>0.38826379121737697</v>
      </c>
      <c r="BX580" s="13">
        <v>0.44444444999999999</v>
      </c>
      <c r="BY580" s="13">
        <v>0.22222222</v>
      </c>
      <c r="BZ580" s="13">
        <v>0</v>
      </c>
      <c r="CA580" s="52">
        <v>0</v>
      </c>
      <c r="CB580" s="13">
        <v>0</v>
      </c>
      <c r="CC580" s="13">
        <v>0</v>
      </c>
      <c r="CG580" s="50">
        <v>5.9567566000000003</v>
      </c>
      <c r="CH580" s="50">
        <v>8</v>
      </c>
      <c r="CI580" s="44">
        <v>3.2432432999999997E-2</v>
      </c>
      <c r="CJ580" s="44">
        <v>0</v>
      </c>
      <c r="CK580" s="44">
        <v>0</v>
      </c>
      <c r="CL580" s="44">
        <v>0.84057971014492705</v>
      </c>
      <c r="CM580" s="44">
        <v>0.36231884057970998</v>
      </c>
      <c r="CN580" s="13">
        <v>0.62426424762828003</v>
      </c>
      <c r="CO580" s="15">
        <v>17.239999999999998</v>
      </c>
      <c r="CP580" s="7">
        <v>25</v>
      </c>
      <c r="CQ580" s="13">
        <v>0.457286432160804</v>
      </c>
      <c r="CR580" s="13">
        <v>0.61809045226130599</v>
      </c>
      <c r="CS580" s="13">
        <v>0.68330212488805597</v>
      </c>
      <c r="CT580" s="13">
        <v>0.8</v>
      </c>
      <c r="CU580" s="13">
        <v>0.36582915117992199</v>
      </c>
      <c r="CV580" s="13">
        <v>0.16</v>
      </c>
      <c r="CW580" s="52">
        <v>1</v>
      </c>
      <c r="CX580" s="13">
        <v>0.04</v>
      </c>
      <c r="CY580" s="52">
        <v>0</v>
      </c>
      <c r="CZ580" s="13">
        <v>0</v>
      </c>
      <c r="DA580" t="s">
        <v>1160</v>
      </c>
    </row>
    <row r="581" spans="2:105" hidden="1" x14ac:dyDescent="0.25">
      <c r="B581">
        <v>0</v>
      </c>
      <c r="C581">
        <v>46004600</v>
      </c>
      <c r="D581" s="1" t="s">
        <v>649</v>
      </c>
      <c r="E581">
        <v>1</v>
      </c>
      <c r="F581" s="27">
        <v>0</v>
      </c>
      <c r="G581" s="27">
        <v>1</v>
      </c>
      <c r="H581" s="27">
        <v>0</v>
      </c>
      <c r="I581" s="27">
        <v>0</v>
      </c>
      <c r="J581" s="27" t="s">
        <v>7165</v>
      </c>
      <c r="K581" s="5" t="s">
        <v>7166</v>
      </c>
      <c r="L581" s="5" t="s">
        <v>458</v>
      </c>
      <c r="M581" s="9">
        <v>41806</v>
      </c>
      <c r="N581" s="9">
        <v>10.169863013698601</v>
      </c>
      <c r="O581" s="5">
        <v>174.27</v>
      </c>
      <c r="Q581" s="3">
        <v>5</v>
      </c>
      <c r="R581" s="3">
        <v>1.6</v>
      </c>
      <c r="S581" s="3">
        <v>1</v>
      </c>
      <c r="V581" s="3">
        <v>93</v>
      </c>
      <c r="W581" s="3">
        <v>175</v>
      </c>
      <c r="X581" s="5">
        <v>43</v>
      </c>
      <c r="Y581" s="15">
        <v>23.6875</v>
      </c>
      <c r="Z581" s="7">
        <v>31</v>
      </c>
      <c r="AA581" s="13">
        <v>0.94767441860465096</v>
      </c>
      <c r="AB581" s="13">
        <v>0.82945736434108497</v>
      </c>
      <c r="AC581" s="13">
        <v>0.99071332436069903</v>
      </c>
      <c r="AD581" s="13">
        <v>6.25E-2</v>
      </c>
      <c r="AE581" s="13">
        <v>5.9229651162790699E-2</v>
      </c>
      <c r="AF581" s="33">
        <v>0</v>
      </c>
      <c r="AG581" s="13">
        <v>0</v>
      </c>
      <c r="AH581" s="30">
        <v>0</v>
      </c>
      <c r="AI581" s="36">
        <v>0</v>
      </c>
      <c r="AJ581" s="37">
        <v>0</v>
      </c>
      <c r="AK581" s="38">
        <v>0</v>
      </c>
      <c r="BE581" s="13"/>
      <c r="CG581" s="50">
        <v>5.5</v>
      </c>
      <c r="CH581" s="50">
        <v>9</v>
      </c>
      <c r="CI581" s="44">
        <v>0.25</v>
      </c>
      <c r="CJ581" s="44">
        <v>0.25</v>
      </c>
      <c r="CK581" s="44">
        <v>0</v>
      </c>
      <c r="CL581" s="44">
        <v>0.52644230769230704</v>
      </c>
      <c r="CM581" s="44">
        <v>0.80769230769230704</v>
      </c>
      <c r="CN581" s="13">
        <v>0.75528010525586797</v>
      </c>
      <c r="DA581" t="s">
        <v>7167</v>
      </c>
    </row>
    <row r="582" spans="2:105" hidden="1" x14ac:dyDescent="0.25">
      <c r="B582">
        <v>0</v>
      </c>
      <c r="C582">
        <v>53004500</v>
      </c>
      <c r="D582" s="1" t="s">
        <v>7469</v>
      </c>
      <c r="E582">
        <v>0</v>
      </c>
      <c r="F582" s="27">
        <v>0</v>
      </c>
      <c r="G582" s="27">
        <v>0</v>
      </c>
      <c r="H582" s="27">
        <v>0</v>
      </c>
      <c r="I582" s="27">
        <v>0</v>
      </c>
      <c r="J582" s="27" t="s">
        <v>7468</v>
      </c>
      <c r="K582" s="5" t="s">
        <v>7463</v>
      </c>
      <c r="L582" s="5" t="s">
        <v>7450</v>
      </c>
      <c r="M582" s="9">
        <v>42905</v>
      </c>
      <c r="N582" s="9">
        <v>7.1589041095890398</v>
      </c>
      <c r="O582" s="5">
        <v>179.52</v>
      </c>
      <c r="Q582" s="3">
        <v>14</v>
      </c>
      <c r="R582" s="3">
        <v>0.9</v>
      </c>
      <c r="S582" s="3">
        <v>1</v>
      </c>
      <c r="T582" s="11">
        <v>43.501832</v>
      </c>
      <c r="U582">
        <v>-95.622611000000006</v>
      </c>
      <c r="V582" s="3">
        <v>148</v>
      </c>
      <c r="W582" s="3">
        <v>217</v>
      </c>
      <c r="X582" s="5">
        <v>43</v>
      </c>
      <c r="Y582" s="15">
        <v>17.458334000000001</v>
      </c>
      <c r="Z582" s="7">
        <v>32</v>
      </c>
      <c r="AA582" s="13">
        <v>0.93601895734597096</v>
      </c>
      <c r="AB582" s="13">
        <v>0.44549763033175299</v>
      </c>
      <c r="AC582" s="13">
        <v>0.83721399730821</v>
      </c>
      <c r="AD582" s="13">
        <v>4.1666667999999997E-2</v>
      </c>
      <c r="AE582" s="13">
        <v>3.9000791051729503E-2</v>
      </c>
      <c r="AF582" s="33">
        <v>0</v>
      </c>
      <c r="AG582" s="13">
        <v>0</v>
      </c>
      <c r="AH582" s="30">
        <v>0</v>
      </c>
      <c r="AI582" s="36">
        <v>0</v>
      </c>
      <c r="AJ582" s="37">
        <v>0</v>
      </c>
      <c r="AK582" s="38">
        <v>0</v>
      </c>
      <c r="AW582" s="15">
        <v>4.5999999999999996</v>
      </c>
      <c r="AX582" s="15">
        <v>5</v>
      </c>
      <c r="AY582" s="13">
        <v>3.8647342995168997E-2</v>
      </c>
      <c r="AZ582" s="13">
        <v>0.55797101449275299</v>
      </c>
      <c r="BA582" s="13">
        <v>7.24051019628809E-2</v>
      </c>
      <c r="BB582" s="3">
        <v>0</v>
      </c>
      <c r="BC582" s="13">
        <v>0</v>
      </c>
      <c r="BD582" s="13">
        <v>0</v>
      </c>
      <c r="BE582" s="13">
        <v>0</v>
      </c>
      <c r="BF582" s="33">
        <v>0</v>
      </c>
      <c r="BG582" s="13">
        <v>0</v>
      </c>
      <c r="BH582" s="36">
        <v>0</v>
      </c>
      <c r="BI582" s="38">
        <v>0</v>
      </c>
      <c r="BS582" s="15">
        <v>7.06</v>
      </c>
      <c r="BT582" s="3">
        <v>10</v>
      </c>
      <c r="BU582" s="13">
        <v>0.79906542056074703</v>
      </c>
      <c r="BV582" s="13">
        <v>0.31775700934579398</v>
      </c>
      <c r="BW582" s="13">
        <v>0.55328957649632704</v>
      </c>
      <c r="BX582" s="13">
        <v>0.4</v>
      </c>
      <c r="BY582" s="13">
        <v>0.02</v>
      </c>
      <c r="BZ582" s="13">
        <v>0</v>
      </c>
      <c r="CA582" s="52">
        <v>0</v>
      </c>
      <c r="CB582" s="13">
        <v>0</v>
      </c>
      <c r="CC582" s="13">
        <v>0</v>
      </c>
      <c r="CD582" s="13">
        <v>0.90909090909090895</v>
      </c>
      <c r="CE582">
        <v>0.63636363636363602</v>
      </c>
      <c r="CF582">
        <v>0.93550673281360697</v>
      </c>
      <c r="CG582" s="50">
        <v>6.5</v>
      </c>
      <c r="CH582" s="50">
        <v>8</v>
      </c>
      <c r="CI582" s="44">
        <v>0.5</v>
      </c>
      <c r="CJ582" s="44">
        <v>0</v>
      </c>
      <c r="CK582" s="44">
        <v>0</v>
      </c>
      <c r="CL582" s="44">
        <v>6.7901234567901203E-2</v>
      </c>
      <c r="CM582" s="44">
        <v>4.5267489711934103E-2</v>
      </c>
      <c r="CN582" s="13">
        <v>1.7658056921265802E-2</v>
      </c>
      <c r="CO582" s="15">
        <v>13.6875</v>
      </c>
      <c r="CP582" s="7">
        <v>24</v>
      </c>
      <c r="CQ582" s="13">
        <v>0.41162790697674401</v>
      </c>
      <c r="CR582" s="13">
        <v>0.28372093023255801</v>
      </c>
      <c r="CS582" s="13">
        <v>0.30774240820646398</v>
      </c>
      <c r="CT582" s="13">
        <v>0.5</v>
      </c>
      <c r="CU582" s="13">
        <v>0.205813953488372</v>
      </c>
      <c r="CV582" s="13">
        <v>0.125</v>
      </c>
      <c r="CW582" s="52">
        <v>0</v>
      </c>
      <c r="CX582" s="13">
        <v>0</v>
      </c>
      <c r="CY582" s="52">
        <v>0</v>
      </c>
      <c r="CZ582" s="13">
        <v>0</v>
      </c>
      <c r="DA582" t="s">
        <v>7470</v>
      </c>
    </row>
    <row r="583" spans="2:105" hidden="1" x14ac:dyDescent="0.25">
      <c r="B583">
        <v>0</v>
      </c>
      <c r="C583">
        <v>82015900</v>
      </c>
      <c r="D583" s="1" t="s">
        <v>4344</v>
      </c>
      <c r="E583">
        <v>2</v>
      </c>
      <c r="F583" s="27">
        <v>0</v>
      </c>
      <c r="G583" s="27">
        <v>1</v>
      </c>
      <c r="H583" s="27">
        <v>0</v>
      </c>
      <c r="I583" s="27">
        <v>0</v>
      </c>
      <c r="J583" s="27" t="s">
        <v>10257</v>
      </c>
      <c r="K583" s="5" t="s">
        <v>10200</v>
      </c>
      <c r="L583" s="5" t="s">
        <v>6986</v>
      </c>
      <c r="M583" s="9">
        <v>44382</v>
      </c>
      <c r="N583" s="9">
        <v>3.1123287671232802</v>
      </c>
      <c r="O583" s="5">
        <v>2270.94</v>
      </c>
      <c r="Q583" s="3">
        <v>37</v>
      </c>
      <c r="R583" s="3">
        <v>5.6</v>
      </c>
      <c r="S583" s="3">
        <v>1</v>
      </c>
      <c r="T583" s="11">
        <v>45.268089000000003</v>
      </c>
      <c r="U583">
        <v>-92.912379000000001</v>
      </c>
      <c r="V583" s="3">
        <v>34</v>
      </c>
      <c r="W583" s="3">
        <v>75</v>
      </c>
      <c r="X583" s="5">
        <v>24</v>
      </c>
      <c r="Y583" s="15">
        <v>24.589040000000001</v>
      </c>
      <c r="Z583" s="7">
        <v>34</v>
      </c>
      <c r="AA583" s="13">
        <v>0.61538461538461497</v>
      </c>
      <c r="AB583" s="13">
        <v>0.74759615384615297</v>
      </c>
      <c r="AC583" s="13">
        <v>0.87288021534320304</v>
      </c>
      <c r="AD583" s="13">
        <v>9.5890409999999995E-2</v>
      </c>
      <c r="AE583" s="13">
        <v>5.9009483227362998E-2</v>
      </c>
      <c r="AF583" s="33">
        <v>0</v>
      </c>
      <c r="AG583" s="13">
        <v>0</v>
      </c>
      <c r="AH583" s="30">
        <v>0</v>
      </c>
      <c r="AI583" s="36">
        <v>0</v>
      </c>
      <c r="AJ583" s="37">
        <v>0</v>
      </c>
      <c r="AK583" s="38">
        <v>0</v>
      </c>
      <c r="AL583" s="31">
        <v>1.75</v>
      </c>
      <c r="AM583" s="7">
        <v>16</v>
      </c>
      <c r="AN583" s="15">
        <v>10.363636</v>
      </c>
      <c r="AO583" s="13">
        <v>0.40559440000000002</v>
      </c>
      <c r="AP583" s="13">
        <v>3.4965034999999998E-2</v>
      </c>
      <c r="AQ583" s="13">
        <v>2.6094957382271099E-2</v>
      </c>
      <c r="AR583" s="13">
        <v>0</v>
      </c>
      <c r="AS583" s="13">
        <v>0</v>
      </c>
      <c r="AT583" s="13">
        <v>0.74631578947368404</v>
      </c>
      <c r="AU583" s="13">
        <v>0.75657894736842102</v>
      </c>
      <c r="AV583" s="13">
        <v>0.89628482972136203</v>
      </c>
      <c r="AW583" s="15">
        <v>4.9669312999999997</v>
      </c>
      <c r="AX583" s="15">
        <v>7</v>
      </c>
      <c r="AY583" s="13">
        <v>0.76216216216216204</v>
      </c>
      <c r="AZ583" s="13">
        <v>0.2</v>
      </c>
      <c r="BA583" s="13">
        <v>0.42641105934468798</v>
      </c>
      <c r="BB583" s="13">
        <v>7.6719574999999998E-2</v>
      </c>
      <c r="BC583" s="13">
        <v>7.6719574999999998E-2</v>
      </c>
      <c r="BD583" s="13">
        <v>0</v>
      </c>
      <c r="BE583" s="13">
        <v>0</v>
      </c>
      <c r="BF583" s="33">
        <v>0</v>
      </c>
      <c r="BG583" s="13">
        <v>0</v>
      </c>
      <c r="BH583" s="36">
        <v>0</v>
      </c>
      <c r="BI583" s="38">
        <v>0</v>
      </c>
      <c r="BJ583" s="44">
        <v>1</v>
      </c>
      <c r="BK583" s="44">
        <v>0.65546218487394903</v>
      </c>
      <c r="BL583" s="13">
        <v>0.93681996891286401</v>
      </c>
      <c r="BM583" s="44">
        <v>0.640625</v>
      </c>
      <c r="BN583" s="44">
        <v>0.3828125</v>
      </c>
      <c r="BO583" s="13">
        <v>0.57542472173403603</v>
      </c>
      <c r="BP583" s="13">
        <v>0.42857142857142799</v>
      </c>
      <c r="BQ583">
        <v>0.214285714285714</v>
      </c>
      <c r="BR583">
        <v>0.25951661631419898</v>
      </c>
      <c r="BS583" s="15">
        <v>6.7627119999999996</v>
      </c>
      <c r="BT583" s="3">
        <v>11</v>
      </c>
      <c r="BU583" s="13">
        <v>0.66321243523315998</v>
      </c>
      <c r="BV583" s="13">
        <v>0.30829015544041399</v>
      </c>
      <c r="BW583" s="13">
        <v>0.45593061415846198</v>
      </c>
      <c r="BX583" s="13">
        <v>0.16949153</v>
      </c>
      <c r="BY583" s="13">
        <v>1.6949153000000002E-2</v>
      </c>
      <c r="BZ583" s="13">
        <v>1.6949153000000002E-2</v>
      </c>
      <c r="CA583" s="52">
        <v>0</v>
      </c>
      <c r="CB583" s="13">
        <v>0</v>
      </c>
      <c r="CC583" s="13">
        <v>0</v>
      </c>
      <c r="CG583" s="50">
        <v>5.9392265999999996</v>
      </c>
      <c r="CH583" s="50">
        <v>8</v>
      </c>
      <c r="CI583" s="44">
        <v>1.6574585999999999E-2</v>
      </c>
      <c r="CJ583" s="44">
        <v>0</v>
      </c>
      <c r="CK583" s="44">
        <v>0</v>
      </c>
      <c r="CL583" s="44">
        <v>0.78743961352656999</v>
      </c>
      <c r="CM583" s="44">
        <v>6.7632850241545805E-2</v>
      </c>
      <c r="CN583" s="13">
        <v>0.18883733813447801</v>
      </c>
      <c r="CO583" s="15">
        <v>15.857142</v>
      </c>
      <c r="CP583" s="7">
        <v>24</v>
      </c>
      <c r="CQ583" s="13">
        <v>0.51507537688442195</v>
      </c>
      <c r="CR583" s="13">
        <v>0.46984924623115498</v>
      </c>
      <c r="CS583" s="13">
        <v>0.60278433607424897</v>
      </c>
      <c r="CT583" s="13">
        <v>0.59523809999999999</v>
      </c>
      <c r="CU583" s="13">
        <v>0.30659248331683298</v>
      </c>
      <c r="CV583" s="13">
        <v>0.26190478</v>
      </c>
      <c r="CW583" s="52">
        <v>0</v>
      </c>
      <c r="CX583" s="13">
        <v>0</v>
      </c>
      <c r="CY583" s="52">
        <v>0</v>
      </c>
      <c r="CZ583" s="13">
        <v>0</v>
      </c>
      <c r="DA583" t="s">
        <v>10258</v>
      </c>
    </row>
    <row r="584" spans="2:105" hidden="1" x14ac:dyDescent="0.25">
      <c r="B584">
        <v>0</v>
      </c>
      <c r="C584">
        <v>69069300</v>
      </c>
      <c r="D584" s="1" t="s">
        <v>9241</v>
      </c>
      <c r="E584">
        <v>0</v>
      </c>
      <c r="F584" s="27">
        <v>0</v>
      </c>
      <c r="G584" s="27">
        <v>0</v>
      </c>
      <c r="H584" s="27">
        <v>0</v>
      </c>
      <c r="I584" s="27">
        <v>0</v>
      </c>
      <c r="J584" s="27" t="s">
        <v>9240</v>
      </c>
      <c r="K584" s="5" t="s">
        <v>1586</v>
      </c>
      <c r="L584" s="5" t="s">
        <v>8373</v>
      </c>
      <c r="M584" s="9">
        <v>45194</v>
      </c>
      <c r="N584" s="9">
        <v>0.88767123287671201</v>
      </c>
      <c r="O584" s="5">
        <v>24066.28</v>
      </c>
      <c r="P584" s="7">
        <v>44.5</v>
      </c>
      <c r="Q584" s="3">
        <v>150</v>
      </c>
      <c r="R584" s="3">
        <v>10.7</v>
      </c>
      <c r="S584" s="3">
        <v>1</v>
      </c>
      <c r="X584" s="5">
        <v>2</v>
      </c>
      <c r="Y584" s="15">
        <v>23.557376999999999</v>
      </c>
      <c r="Z584" s="7">
        <v>40</v>
      </c>
      <c r="AA584" s="13">
        <v>0.29702970297029702</v>
      </c>
      <c r="AB584" s="13">
        <v>0.79207920792079201</v>
      </c>
      <c r="AC584" s="13">
        <v>0.56833781965006702</v>
      </c>
      <c r="AD584" s="13">
        <v>0.13114753000000001</v>
      </c>
      <c r="AE584" s="13">
        <v>3.8954712966881098E-2</v>
      </c>
      <c r="AF584" s="33">
        <v>4</v>
      </c>
      <c r="AG584" s="13">
        <v>6.5573770000000003E-2</v>
      </c>
      <c r="AH584" s="30">
        <v>1.9477356483440501E-2</v>
      </c>
      <c r="AI584" s="36">
        <v>2</v>
      </c>
      <c r="AJ584" s="37">
        <v>3.2786883000000003E-2</v>
      </c>
      <c r="AK584" s="38">
        <v>9.7386782417202902E-3</v>
      </c>
      <c r="AW584" s="15">
        <v>7.2</v>
      </c>
      <c r="AX584" s="15">
        <v>9</v>
      </c>
      <c r="AY584" s="13">
        <v>8.1081081081081002E-2</v>
      </c>
      <c r="AZ584" s="13">
        <v>0.97297297297297303</v>
      </c>
      <c r="BA584" s="13">
        <v>0.231268616818147</v>
      </c>
      <c r="BB584" s="13">
        <v>0.6</v>
      </c>
      <c r="BC584" s="13">
        <v>0.6</v>
      </c>
      <c r="BD584" s="13">
        <v>0.6</v>
      </c>
      <c r="BE584" s="13">
        <v>4.8648650581772201E-2</v>
      </c>
      <c r="BF584" s="33">
        <v>1</v>
      </c>
      <c r="BG584" s="13">
        <v>0.2</v>
      </c>
      <c r="BH584" s="36">
        <v>0</v>
      </c>
      <c r="BI584" s="38">
        <v>0</v>
      </c>
      <c r="BJ584" s="44">
        <v>4.54545454545454E-2</v>
      </c>
      <c r="BK584" s="44">
        <v>0.88636363636363602</v>
      </c>
      <c r="BL584" s="13">
        <v>0.146840998445643</v>
      </c>
      <c r="BS584" s="15">
        <v>8.4285720000000008</v>
      </c>
      <c r="BT584" s="3">
        <v>10</v>
      </c>
      <c r="BU584" s="13">
        <v>0.12195121951219499</v>
      </c>
      <c r="BV584" s="13">
        <v>0.71951219512195097</v>
      </c>
      <c r="BW584" s="13">
        <v>0.203313017659009</v>
      </c>
      <c r="BX584" s="13">
        <v>0.85714287</v>
      </c>
      <c r="BY584" s="13">
        <v>0.28571429999999998</v>
      </c>
      <c r="BZ584" s="13">
        <v>0</v>
      </c>
      <c r="CA584" s="52">
        <v>0</v>
      </c>
      <c r="CB584" s="13">
        <v>0</v>
      </c>
      <c r="CC584" s="13">
        <v>0</v>
      </c>
      <c r="CG584" s="50">
        <v>6.3370785999999999</v>
      </c>
      <c r="CH584" s="50">
        <v>10</v>
      </c>
      <c r="CI584" s="44">
        <v>0.14044942999999999</v>
      </c>
      <c r="CJ584" s="44">
        <v>3.9325843999999999E-2</v>
      </c>
      <c r="CK584" s="44">
        <v>5.6179775999999999E-3</v>
      </c>
      <c r="CL584" s="44">
        <v>0.69512195121951204</v>
      </c>
      <c r="CM584" s="44">
        <v>0.65853658536585302</v>
      </c>
      <c r="CN584" s="13">
        <v>0.785194931098954</v>
      </c>
      <c r="CO584" s="15">
        <v>13.130435</v>
      </c>
      <c r="CP584" s="7">
        <v>27</v>
      </c>
      <c r="CQ584" s="13">
        <v>0.72289156626506001</v>
      </c>
      <c r="CR584" s="13">
        <v>0.120481927710843</v>
      </c>
      <c r="CS584" s="13">
        <v>0.23048115281282999</v>
      </c>
      <c r="CT584" s="13">
        <v>0.32173913999999998</v>
      </c>
      <c r="CU584" s="13">
        <v>0.23258250879954101</v>
      </c>
      <c r="CV584" s="13">
        <v>0.15652173999999999</v>
      </c>
      <c r="CW584" s="52">
        <v>2</v>
      </c>
      <c r="CX584" s="13">
        <v>1.7391304E-2</v>
      </c>
      <c r="CY584" s="52">
        <v>0</v>
      </c>
      <c r="CZ584" s="13">
        <v>0</v>
      </c>
      <c r="DA584" t="s">
        <v>9242</v>
      </c>
    </row>
    <row r="585" spans="2:105" hidden="1" x14ac:dyDescent="0.25">
      <c r="B585">
        <v>0</v>
      </c>
      <c r="C585">
        <v>69008200</v>
      </c>
      <c r="D585" s="1" t="s">
        <v>8488</v>
      </c>
      <c r="E585">
        <v>1</v>
      </c>
      <c r="F585" s="27">
        <v>0</v>
      </c>
      <c r="G585" s="27">
        <v>0</v>
      </c>
      <c r="H585" s="27">
        <v>0</v>
      </c>
      <c r="I585" s="27">
        <v>1</v>
      </c>
      <c r="J585" s="27" t="s">
        <v>8487</v>
      </c>
      <c r="K585" s="5" t="s">
        <v>6124</v>
      </c>
      <c r="L585" s="5" t="s">
        <v>8373</v>
      </c>
      <c r="M585" s="9">
        <v>43661</v>
      </c>
      <c r="N585" s="9">
        <v>5.0876712328767102</v>
      </c>
      <c r="O585" s="5">
        <v>256.68</v>
      </c>
      <c r="Q585" s="3">
        <v>15</v>
      </c>
      <c r="R585" s="3">
        <v>8</v>
      </c>
      <c r="S585" s="3">
        <v>1</v>
      </c>
      <c r="T585" s="11">
        <v>48.006813999999999</v>
      </c>
      <c r="U585">
        <v>-91.872905000000003</v>
      </c>
      <c r="V585" s="3">
        <v>222</v>
      </c>
      <c r="W585" s="3">
        <v>143</v>
      </c>
      <c r="X585" s="5">
        <v>12</v>
      </c>
      <c r="Y585" s="15">
        <v>21.52</v>
      </c>
      <c r="Z585" s="7">
        <v>33</v>
      </c>
      <c r="AA585" s="13">
        <v>0.48545454545454497</v>
      </c>
      <c r="AB585" s="13">
        <v>0.53090909090909</v>
      </c>
      <c r="AC585" s="13">
        <v>0.61103633916554501</v>
      </c>
      <c r="AD585" s="13">
        <v>0.08</v>
      </c>
      <c r="AE585" s="13">
        <v>3.8836362768303198E-2</v>
      </c>
      <c r="AF585" s="33">
        <v>0</v>
      </c>
      <c r="AG585" s="13">
        <v>0</v>
      </c>
      <c r="AH585" s="30">
        <v>0</v>
      </c>
      <c r="AI585" s="36">
        <v>0</v>
      </c>
      <c r="AJ585" s="37">
        <v>0</v>
      </c>
      <c r="AK585" s="38">
        <v>0</v>
      </c>
      <c r="AL585" s="31">
        <v>0.71</v>
      </c>
      <c r="AM585" s="7">
        <v>16</v>
      </c>
      <c r="AN585" s="15">
        <v>9</v>
      </c>
      <c r="AO585" s="13">
        <v>0.3</v>
      </c>
      <c r="AP585" s="13">
        <v>7.4999999999999997E-2</v>
      </c>
      <c r="AQ585" s="13">
        <v>5.93309882730945E-2</v>
      </c>
      <c r="AR585" s="13">
        <v>0</v>
      </c>
      <c r="AS585" s="13">
        <v>0</v>
      </c>
      <c r="AT585" s="13">
        <v>0.79107981220657198</v>
      </c>
      <c r="AU585" s="13">
        <v>0.13777089783281701</v>
      </c>
      <c r="AV585" s="13">
        <v>0.339783281733746</v>
      </c>
      <c r="AW585" s="15">
        <v>5.8064520000000002</v>
      </c>
      <c r="AX585" s="15">
        <v>9</v>
      </c>
      <c r="AY585" s="13">
        <v>0.69135802469135799</v>
      </c>
      <c r="AZ585" s="13">
        <v>0.70781893004115204</v>
      </c>
      <c r="BA585" s="13">
        <v>0.91766592835866401</v>
      </c>
      <c r="BB585" s="13">
        <v>0.33467743</v>
      </c>
      <c r="BC585" s="13">
        <v>0.33467743</v>
      </c>
      <c r="BD585" s="13">
        <v>0.22177419000000001</v>
      </c>
      <c r="BE585" s="13">
        <v>0.15332536638518901</v>
      </c>
      <c r="BF585" s="33">
        <v>10</v>
      </c>
      <c r="BG585" s="13">
        <v>4.0322579999999997E-2</v>
      </c>
      <c r="BH585" s="36">
        <v>0</v>
      </c>
      <c r="BI585" s="38">
        <v>0</v>
      </c>
      <c r="BS585" s="15">
        <v>7.5227275000000002</v>
      </c>
      <c r="BT585" s="3">
        <v>12</v>
      </c>
      <c r="BU585" s="13">
        <v>0.75109170305676798</v>
      </c>
      <c r="BV585" s="13">
        <v>0.388646288209607</v>
      </c>
      <c r="BW585" s="13">
        <v>0.62142522269104505</v>
      </c>
      <c r="BX585" s="13">
        <v>0.56818179999999996</v>
      </c>
      <c r="BY585" s="13">
        <v>0.20454544999999999</v>
      </c>
      <c r="BZ585" s="13">
        <v>9.0909089999999998E-2</v>
      </c>
      <c r="CA585" s="52">
        <v>1</v>
      </c>
      <c r="CB585" s="13">
        <v>2.2727272999999999E-2</v>
      </c>
      <c r="CC585" s="13">
        <v>1.7070266487296398E-2</v>
      </c>
      <c r="CG585" s="50">
        <v>6</v>
      </c>
      <c r="CH585" s="50">
        <v>9</v>
      </c>
      <c r="CI585" s="44">
        <v>0.1</v>
      </c>
      <c r="CJ585" s="44">
        <v>0.1</v>
      </c>
      <c r="CK585" s="44">
        <v>0</v>
      </c>
      <c r="CL585" s="44">
        <v>0.20689655172413701</v>
      </c>
      <c r="CM585" s="44">
        <v>0.11111111111111099</v>
      </c>
      <c r="CN585" s="13">
        <v>0.100512429887126</v>
      </c>
      <c r="DA585" t="s">
        <v>8489</v>
      </c>
    </row>
    <row r="586" spans="2:105" hidden="1" x14ac:dyDescent="0.25">
      <c r="B586">
        <v>0</v>
      </c>
      <c r="C586">
        <v>1009900</v>
      </c>
      <c r="D586" s="1" t="s">
        <v>251</v>
      </c>
      <c r="E586">
        <v>0</v>
      </c>
      <c r="F586" s="27">
        <v>0</v>
      </c>
      <c r="G586" s="27">
        <v>0</v>
      </c>
      <c r="H586" s="27">
        <v>0</v>
      </c>
      <c r="I586" s="27">
        <v>0</v>
      </c>
      <c r="J586" s="27" t="s">
        <v>250</v>
      </c>
      <c r="K586" s="5" t="s">
        <v>223</v>
      </c>
      <c r="L586" s="5" t="s">
        <v>103</v>
      </c>
      <c r="M586" s="9">
        <v>45159</v>
      </c>
      <c r="N586" s="9">
        <v>0.98356164383561595</v>
      </c>
      <c r="O586" s="5">
        <v>711.9</v>
      </c>
      <c r="P586" s="7">
        <v>18</v>
      </c>
      <c r="Q586" s="3">
        <v>44</v>
      </c>
      <c r="R586" s="3">
        <v>6.2</v>
      </c>
      <c r="S586" s="3">
        <v>1</v>
      </c>
      <c r="T586" s="11">
        <v>46.634847999999998</v>
      </c>
      <c r="U586">
        <v>-93.540954999999997</v>
      </c>
      <c r="V586" s="3">
        <v>114</v>
      </c>
      <c r="W586" s="3">
        <v>25</v>
      </c>
      <c r="X586" s="5">
        <v>27</v>
      </c>
      <c r="Y586" s="15">
        <v>22.902778999999999</v>
      </c>
      <c r="Z586" s="7">
        <v>32</v>
      </c>
      <c r="AA586" s="13">
        <v>0.46534653465346498</v>
      </c>
      <c r="AB586" s="13">
        <v>0.78217821782178198</v>
      </c>
      <c r="AC586" s="13">
        <v>0.77476446837146695</v>
      </c>
      <c r="AD586" s="13">
        <v>8.3333335999999994E-2</v>
      </c>
      <c r="AE586" s="13">
        <v>3.8778879043489402E-2</v>
      </c>
      <c r="AF586" s="33">
        <v>0</v>
      </c>
      <c r="AG586" s="13">
        <v>0</v>
      </c>
      <c r="AH586" s="30">
        <v>0</v>
      </c>
      <c r="AI586" s="36">
        <v>0</v>
      </c>
      <c r="AJ586" s="37">
        <v>0</v>
      </c>
      <c r="AK586" s="38">
        <v>0</v>
      </c>
      <c r="AW586" s="15">
        <v>5.4345236000000003</v>
      </c>
      <c r="AX586" s="15">
        <v>8</v>
      </c>
      <c r="AY586" s="13">
        <v>0.45783132530120402</v>
      </c>
      <c r="AZ586" s="13">
        <v>0.60240963855421603</v>
      </c>
      <c r="BA586" s="13">
        <v>0.68257847704880403</v>
      </c>
      <c r="BB586" s="13">
        <v>0.26190478</v>
      </c>
      <c r="BC586" s="13">
        <v>0.26190478</v>
      </c>
      <c r="BD586" s="13">
        <v>4.1666667999999997E-2</v>
      </c>
      <c r="BE586" s="13">
        <v>1.9076305789401699E-2</v>
      </c>
      <c r="BF586" s="33">
        <v>0</v>
      </c>
      <c r="BG586" s="13">
        <v>0</v>
      </c>
      <c r="BH586" s="36">
        <v>0</v>
      </c>
      <c r="BI586" s="38">
        <v>0</v>
      </c>
      <c r="BJ586" s="44">
        <v>0.49305555555555503</v>
      </c>
      <c r="BK586" s="44">
        <v>0.28472222222222199</v>
      </c>
      <c r="BL586" s="13">
        <v>0.37533144372314098</v>
      </c>
      <c r="BM586" s="44">
        <v>0.36666666666666597</v>
      </c>
      <c r="BN586" s="44">
        <v>0.92500000000000004</v>
      </c>
      <c r="BO586" s="13">
        <v>0.71426479203280602</v>
      </c>
      <c r="BS586" s="15">
        <v>7.5283017000000001</v>
      </c>
      <c r="BT586" s="3">
        <v>10</v>
      </c>
      <c r="BU586" s="13">
        <v>0.92682926829268297</v>
      </c>
      <c r="BV586" s="13">
        <v>0.44512195121951198</v>
      </c>
      <c r="BW586" s="13">
        <v>0.80239099859353002</v>
      </c>
      <c r="BX586" s="13">
        <v>0.61886792999999996</v>
      </c>
      <c r="BY586" s="13">
        <v>2.264151E-2</v>
      </c>
      <c r="BZ586" s="13">
        <v>0</v>
      </c>
      <c r="CA586" s="52">
        <v>0</v>
      </c>
      <c r="CB586" s="13">
        <v>0</v>
      </c>
      <c r="CC586" s="13">
        <v>0</v>
      </c>
      <c r="CG586" s="50">
        <v>5.5784316</v>
      </c>
      <c r="CH586" s="50">
        <v>7</v>
      </c>
      <c r="CI586" s="44">
        <v>0</v>
      </c>
      <c r="CJ586" s="44">
        <v>0</v>
      </c>
      <c r="CK586" s="44">
        <v>0</v>
      </c>
      <c r="CL586" s="44">
        <v>0.62195121951219501</v>
      </c>
      <c r="CM586" s="44">
        <v>0.189024390243902</v>
      </c>
      <c r="CN586" s="13">
        <v>0.33307942663250401</v>
      </c>
      <c r="CO586" s="15">
        <v>13.759259</v>
      </c>
      <c r="CP586" s="7">
        <v>25</v>
      </c>
      <c r="CQ586" s="13">
        <v>0.45783132530120402</v>
      </c>
      <c r="CR586" s="13">
        <v>0.373493975903614</v>
      </c>
      <c r="CS586" s="13">
        <v>0.44288854514369402</v>
      </c>
      <c r="CT586" s="13">
        <v>0.38888889999999998</v>
      </c>
      <c r="CU586" s="13">
        <v>0.17804551842701</v>
      </c>
      <c r="CV586" s="13">
        <v>5.5555555999999999E-2</v>
      </c>
      <c r="CW586" s="52">
        <v>1</v>
      </c>
      <c r="CX586" s="13">
        <v>1.8518519000000001E-2</v>
      </c>
      <c r="CY586" s="52">
        <v>0</v>
      </c>
      <c r="CZ586" s="13">
        <v>0</v>
      </c>
      <c r="DA586" t="s">
        <v>252</v>
      </c>
    </row>
    <row r="587" spans="2:105" hidden="1" x14ac:dyDescent="0.25">
      <c r="B587">
        <v>0</v>
      </c>
      <c r="C587">
        <v>47002600</v>
      </c>
      <c r="D587" s="1" t="s">
        <v>236</v>
      </c>
      <c r="E587">
        <v>1</v>
      </c>
      <c r="F587" s="27">
        <v>0</v>
      </c>
      <c r="G587" s="27">
        <v>1</v>
      </c>
      <c r="H587" s="27">
        <v>0</v>
      </c>
      <c r="I587" s="27">
        <v>0</v>
      </c>
      <c r="J587" s="27" t="s">
        <v>7215</v>
      </c>
      <c r="K587" s="5" t="s">
        <v>7205</v>
      </c>
      <c r="L587" s="5" t="s">
        <v>7198</v>
      </c>
      <c r="M587" s="9">
        <v>43276</v>
      </c>
      <c r="N587" s="9">
        <v>6.1424657534246503</v>
      </c>
      <c r="O587" s="5">
        <v>163.77000000000001</v>
      </c>
      <c r="Q587" s="3">
        <v>28</v>
      </c>
      <c r="R587" s="3">
        <v>9.1999999999999993</v>
      </c>
      <c r="S587" s="3">
        <v>1</v>
      </c>
      <c r="T587" s="11">
        <v>45.096426999999998</v>
      </c>
      <c r="U587">
        <v>-94.301983000000007</v>
      </c>
      <c r="V587" s="3">
        <v>41</v>
      </c>
      <c r="W587" s="3">
        <v>89</v>
      </c>
      <c r="X587" s="5">
        <v>34</v>
      </c>
      <c r="Y587" s="15">
        <v>22.347826000000001</v>
      </c>
      <c r="Z587" s="7">
        <v>32</v>
      </c>
      <c r="AA587" s="13">
        <v>0.80871212121212099</v>
      </c>
      <c r="AB587" s="13">
        <v>0.58712121212121204</v>
      </c>
      <c r="AC587" s="13">
        <v>0.88384925975773798</v>
      </c>
      <c r="AD587" s="13">
        <v>7.2463765999999999E-2</v>
      </c>
      <c r="AE587" s="13">
        <v>5.8602325702932702E-2</v>
      </c>
      <c r="AF587" s="33">
        <v>0</v>
      </c>
      <c r="AG587" s="13">
        <v>0</v>
      </c>
      <c r="AH587" s="30">
        <v>0</v>
      </c>
      <c r="AI587" s="36">
        <v>0</v>
      </c>
      <c r="AJ587" s="37">
        <v>0</v>
      </c>
      <c r="AK587" s="38">
        <v>0</v>
      </c>
      <c r="AL587" s="31">
        <v>3.99</v>
      </c>
      <c r="AM587" s="7">
        <v>21</v>
      </c>
      <c r="AN587" s="15">
        <v>13.441559</v>
      </c>
      <c r="AO587" s="13">
        <v>0.76623374</v>
      </c>
      <c r="AP587" s="13">
        <v>0.36363636999999999</v>
      </c>
      <c r="AQ587" s="13">
        <v>0.17684211053346299</v>
      </c>
      <c r="AR587" s="13">
        <v>5.1948052000000002E-2</v>
      </c>
      <c r="AS587" s="13">
        <v>2.52631578712086E-2</v>
      </c>
      <c r="AT587" s="13">
        <v>0.48631578947368398</v>
      </c>
      <c r="AU587" s="13">
        <v>0.984520123839009</v>
      </c>
      <c r="AV587" s="13">
        <v>0.83668730650154799</v>
      </c>
      <c r="AW587" s="15">
        <v>5.2005185999999997</v>
      </c>
      <c r="AX587" s="15">
        <v>7</v>
      </c>
      <c r="AY587" s="13">
        <v>0.99581589958159</v>
      </c>
      <c r="AZ587" s="13">
        <v>2.5104602510460199E-2</v>
      </c>
      <c r="BA587" s="13">
        <v>8.2257694951500801E-2</v>
      </c>
      <c r="BB587" s="13">
        <v>7.0008639999999997E-2</v>
      </c>
      <c r="BC587" s="13">
        <v>7.0008639999999997E-2</v>
      </c>
      <c r="BD587" s="13">
        <v>0</v>
      </c>
      <c r="BE587" s="13">
        <v>0</v>
      </c>
      <c r="BF587" s="33">
        <v>0</v>
      </c>
      <c r="BG587" s="13">
        <v>0</v>
      </c>
      <c r="BH587" s="36">
        <v>0</v>
      </c>
      <c r="BI587" s="38">
        <v>0</v>
      </c>
      <c r="BJ587" s="44">
        <v>0.89705882352941102</v>
      </c>
      <c r="BK587" s="44">
        <v>0.56617647058823495</v>
      </c>
      <c r="BL587" s="13">
        <v>0.83615250982902001</v>
      </c>
      <c r="BM587" s="44">
        <v>1</v>
      </c>
      <c r="BN587" s="44">
        <v>0.19938650306748401</v>
      </c>
      <c r="BO587" s="13">
        <v>0.49692442882249499</v>
      </c>
      <c r="BP587" s="13">
        <v>0.57692307692307598</v>
      </c>
      <c r="BQ587">
        <v>0.78846153846153799</v>
      </c>
      <c r="BR587">
        <v>0.81646525679758297</v>
      </c>
      <c r="BS587" s="15">
        <v>7.2352942999999996</v>
      </c>
      <c r="BT587" s="3">
        <v>8</v>
      </c>
      <c r="BU587" s="13">
        <v>0.56493506493506496</v>
      </c>
      <c r="BV587" s="13">
        <v>0.29653679653679599</v>
      </c>
      <c r="BW587" s="13">
        <v>0.38045007032348799</v>
      </c>
      <c r="BX587" s="13">
        <v>0.41176469999999998</v>
      </c>
      <c r="BY587" s="13">
        <v>0</v>
      </c>
      <c r="BZ587" s="13">
        <v>0</v>
      </c>
      <c r="CA587" s="52">
        <v>0</v>
      </c>
      <c r="CB587" s="13">
        <v>0</v>
      </c>
      <c r="CC587" s="13">
        <v>0</v>
      </c>
      <c r="CG587" s="50">
        <v>5.1428570000000002</v>
      </c>
      <c r="CH587" s="50">
        <v>6</v>
      </c>
      <c r="CI587" s="44">
        <v>0</v>
      </c>
      <c r="CJ587" s="44">
        <v>0</v>
      </c>
      <c r="CK587" s="44">
        <v>0</v>
      </c>
      <c r="CL587" s="44">
        <v>0.22362869198312199</v>
      </c>
      <c r="CM587" s="44">
        <v>7.3839662447257301E-2</v>
      </c>
      <c r="CN587" s="13">
        <v>7.6622117581884905E-2</v>
      </c>
      <c r="DA587" t="s">
        <v>7216</v>
      </c>
    </row>
    <row r="588" spans="2:105" hidden="1" x14ac:dyDescent="0.25">
      <c r="B588">
        <v>0</v>
      </c>
      <c r="C588">
        <v>33000900</v>
      </c>
      <c r="D588" s="1" t="s">
        <v>5807</v>
      </c>
      <c r="E588">
        <v>2</v>
      </c>
      <c r="F588" s="27">
        <v>1</v>
      </c>
      <c r="G588" s="27">
        <v>0</v>
      </c>
      <c r="H588" s="27">
        <v>0</v>
      </c>
      <c r="I588" s="27">
        <v>0</v>
      </c>
      <c r="J588" s="27" t="s">
        <v>5806</v>
      </c>
      <c r="K588" s="5" t="s">
        <v>5808</v>
      </c>
      <c r="L588" s="5" t="s">
        <v>5800</v>
      </c>
      <c r="M588" s="9">
        <v>43710</v>
      </c>
      <c r="N588" s="9">
        <v>4.9534246575342404</v>
      </c>
      <c r="O588" s="5">
        <v>412.2</v>
      </c>
      <c r="P588" s="7">
        <v>5.5</v>
      </c>
      <c r="Q588" s="3">
        <v>11</v>
      </c>
      <c r="R588" s="3">
        <v>4.2</v>
      </c>
      <c r="S588" s="3">
        <v>1</v>
      </c>
      <c r="T588" s="11">
        <v>46.011271000000001</v>
      </c>
      <c r="U588">
        <v>-93.180451000000005</v>
      </c>
      <c r="V588" s="3">
        <v>72</v>
      </c>
      <c r="W588" s="3">
        <v>25</v>
      </c>
      <c r="X588" s="5">
        <v>39</v>
      </c>
      <c r="Y588" s="15">
        <v>21.805554999999998</v>
      </c>
      <c r="Z588" s="7">
        <v>34</v>
      </c>
      <c r="AA588" s="13">
        <v>0.42</v>
      </c>
      <c r="AB588" s="13">
        <v>0.60727272727272696</v>
      </c>
      <c r="AC588" s="13">
        <v>0.60632570659488505</v>
      </c>
      <c r="AD588" s="13">
        <v>0.13888890000000001</v>
      </c>
      <c r="AE588" s="13">
        <v>5.8333336114883401E-2</v>
      </c>
      <c r="AF588" s="33">
        <v>0</v>
      </c>
      <c r="AG588" s="13">
        <v>0</v>
      </c>
      <c r="AH588" s="30">
        <v>0</v>
      </c>
      <c r="AI588" s="36">
        <v>0</v>
      </c>
      <c r="AJ588" s="37">
        <v>0</v>
      </c>
      <c r="AK588" s="38">
        <v>0</v>
      </c>
      <c r="AL588" s="31">
        <v>2.33</v>
      </c>
      <c r="AM588" s="7">
        <v>17</v>
      </c>
      <c r="AN588" s="15">
        <v>11.988505</v>
      </c>
      <c r="AO588" s="13">
        <v>0.48275859999999998</v>
      </c>
      <c r="AP588" s="13">
        <v>0.17241380000000001</v>
      </c>
      <c r="AQ588" s="13">
        <v>0.14791288830732</v>
      </c>
      <c r="AR588" s="13">
        <v>0</v>
      </c>
      <c r="AS588" s="13">
        <v>0</v>
      </c>
      <c r="AT588" s="13">
        <v>0.85789473684210504</v>
      </c>
      <c r="AU588" s="13">
        <v>0.88854489164086603</v>
      </c>
      <c r="AV588" s="13">
        <v>0.96981424148606798</v>
      </c>
      <c r="AW588" s="15">
        <v>4.9666667000000002</v>
      </c>
      <c r="AX588" s="15">
        <v>7</v>
      </c>
      <c r="AY588" s="13">
        <v>0.156378600823045</v>
      </c>
      <c r="AZ588" s="13">
        <v>0.40123456790123402</v>
      </c>
      <c r="BA588" s="13">
        <v>0.189185060719468</v>
      </c>
      <c r="BB588" s="13">
        <v>6.6666669999999997E-2</v>
      </c>
      <c r="BC588" s="13">
        <v>6.6666669999999997E-2</v>
      </c>
      <c r="BD588" s="13">
        <v>0</v>
      </c>
      <c r="BE588" s="13">
        <v>0</v>
      </c>
      <c r="BF588" s="33">
        <v>0</v>
      </c>
      <c r="BG588" s="13">
        <v>0</v>
      </c>
      <c r="BH588" s="36">
        <v>0</v>
      </c>
      <c r="BI588" s="38">
        <v>0</v>
      </c>
      <c r="BJ588" s="44">
        <v>0.22488038277511899</v>
      </c>
      <c r="BK588" s="44">
        <v>8.1339712918660198E-2</v>
      </c>
      <c r="BL588" s="13">
        <v>8.0735119319740298E-2</v>
      </c>
      <c r="BS588" s="15">
        <v>8.6666670000000003</v>
      </c>
      <c r="BT588" s="3">
        <v>12</v>
      </c>
      <c r="BU588" s="13">
        <v>0.31632653061224397</v>
      </c>
      <c r="BV588" s="13">
        <v>0.79795918367346896</v>
      </c>
      <c r="BW588" s="13">
        <v>0.55024222534770995</v>
      </c>
      <c r="BX588" s="13">
        <v>0.83333330000000005</v>
      </c>
      <c r="BY588" s="13">
        <v>0.33333333999999998</v>
      </c>
      <c r="BZ588" s="13">
        <v>0.33333333999999998</v>
      </c>
      <c r="CA588" s="52">
        <v>2</v>
      </c>
      <c r="CB588" s="13">
        <v>0.16666666999999999</v>
      </c>
      <c r="CC588" s="13">
        <v>5.2721090006585002E-2</v>
      </c>
      <c r="CG588" s="50">
        <v>6.75</v>
      </c>
      <c r="CH588" s="50">
        <v>8</v>
      </c>
      <c r="CI588" s="44">
        <v>0.5</v>
      </c>
      <c r="CJ588" s="44">
        <v>0</v>
      </c>
      <c r="CK588" s="44">
        <v>0</v>
      </c>
      <c r="CL588" s="44">
        <v>0.116858237547892</v>
      </c>
      <c r="CM588" s="44">
        <v>0.79118773946360099</v>
      </c>
      <c r="CN588" s="13">
        <v>0.28287514715047402</v>
      </c>
      <c r="CO588" s="15">
        <v>19.25</v>
      </c>
      <c r="CP588" s="7">
        <v>23</v>
      </c>
      <c r="CQ588" s="13">
        <v>0.5625</v>
      </c>
      <c r="CR588" s="13">
        <v>0.771484375</v>
      </c>
      <c r="CS588" s="13">
        <v>0.877554343401449</v>
      </c>
      <c r="CT588" s="13">
        <v>1</v>
      </c>
      <c r="CU588" s="13">
        <v>0.5625</v>
      </c>
      <c r="CV588" s="13">
        <v>0.29166666000000002</v>
      </c>
      <c r="CW588" s="52">
        <v>0</v>
      </c>
      <c r="CX588" s="13">
        <v>0</v>
      </c>
      <c r="CY588" s="52">
        <v>0</v>
      </c>
      <c r="CZ588" s="13">
        <v>0</v>
      </c>
      <c r="DA588" t="s">
        <v>5809</v>
      </c>
    </row>
    <row r="589" spans="2:105" hidden="1" x14ac:dyDescent="0.25">
      <c r="B589">
        <v>0</v>
      </c>
      <c r="C589">
        <v>69091000</v>
      </c>
      <c r="D589" s="1" t="s">
        <v>9497</v>
      </c>
      <c r="E589">
        <v>1</v>
      </c>
      <c r="F589" s="27">
        <v>0</v>
      </c>
      <c r="G589" s="27">
        <v>0</v>
      </c>
      <c r="H589" s="27">
        <v>1</v>
      </c>
      <c r="I589" s="27">
        <v>0</v>
      </c>
      <c r="J589" s="27" t="s">
        <v>9496</v>
      </c>
      <c r="K589" s="5" t="s">
        <v>4852</v>
      </c>
      <c r="L589" s="5" t="s">
        <v>8373</v>
      </c>
      <c r="M589" s="9">
        <v>42173</v>
      </c>
      <c r="N589" s="9">
        <v>9.1643835616438292</v>
      </c>
      <c r="O589" s="5">
        <v>41.77</v>
      </c>
      <c r="Q589" s="3">
        <v>22</v>
      </c>
      <c r="R589" s="3">
        <v>5</v>
      </c>
      <c r="S589" s="3">
        <v>1</v>
      </c>
      <c r="T589" s="11">
        <v>47.620116000000003</v>
      </c>
      <c r="U589">
        <v>-92.937275</v>
      </c>
      <c r="V589" s="3">
        <v>184</v>
      </c>
      <c r="W589" s="3">
        <v>97</v>
      </c>
      <c r="X589" s="5">
        <v>11</v>
      </c>
      <c r="Y589" s="15">
        <v>19.833334000000001</v>
      </c>
      <c r="Z589" s="7">
        <v>37</v>
      </c>
      <c r="AA589" s="13">
        <v>0.34837545126353697</v>
      </c>
      <c r="AB589" s="13">
        <v>0.21841155234657</v>
      </c>
      <c r="AC589" s="13">
        <v>0.20060565275908401</v>
      </c>
      <c r="AD589" s="13">
        <v>0.11111111</v>
      </c>
      <c r="AE589" s="13">
        <v>3.8708383762126299E-2</v>
      </c>
      <c r="AF589" s="33">
        <v>1</v>
      </c>
      <c r="AG589" s="13">
        <v>5.5555555999999999E-2</v>
      </c>
      <c r="AH589" s="30">
        <v>1.9354191881063101E-2</v>
      </c>
      <c r="AI589" s="36">
        <v>0</v>
      </c>
      <c r="AJ589" s="37">
        <v>0</v>
      </c>
      <c r="AK589" s="38">
        <v>0</v>
      </c>
      <c r="AW589" s="15">
        <v>7</v>
      </c>
      <c r="AX589" s="15">
        <v>10</v>
      </c>
      <c r="AY589" s="13">
        <v>8.29875518672199E-2</v>
      </c>
      <c r="AZ589" s="13">
        <v>0.94190871369294604</v>
      </c>
      <c r="BA589" s="13">
        <v>0.22851905598411301</v>
      </c>
      <c r="BB589" s="13">
        <v>0.57142859999999995</v>
      </c>
      <c r="BC589" s="13">
        <v>0.57142859999999995</v>
      </c>
      <c r="BD589" s="13">
        <v>0.42857142999999998</v>
      </c>
      <c r="BE589" s="13">
        <v>3.5566094010697297E-2</v>
      </c>
      <c r="BF589" s="33">
        <v>1</v>
      </c>
      <c r="BG589" s="13">
        <v>0.14285714999999999</v>
      </c>
      <c r="BH589" s="36">
        <v>1</v>
      </c>
      <c r="BI589" s="38">
        <v>0.14285714999999999</v>
      </c>
      <c r="BJ589" s="44">
        <v>0.33248730964466999</v>
      </c>
      <c r="BK589" s="44">
        <v>0.82994923857867997</v>
      </c>
      <c r="BL589" s="13">
        <v>0.58526104050470795</v>
      </c>
      <c r="BS589" s="15">
        <v>9.25</v>
      </c>
      <c r="BT589" s="3">
        <v>15</v>
      </c>
      <c r="BU589" s="13">
        <v>0.734649122807017</v>
      </c>
      <c r="BV589" s="13">
        <v>0.86842105263157898</v>
      </c>
      <c r="BW589" s="13">
        <v>0.96741678387247998</v>
      </c>
      <c r="BX589" s="13">
        <v>0.8125</v>
      </c>
      <c r="BY589" s="13">
        <v>0.5</v>
      </c>
      <c r="BZ589" s="13">
        <v>0.125</v>
      </c>
      <c r="CA589" s="52">
        <v>1</v>
      </c>
      <c r="CB589" s="13">
        <v>6.25E-2</v>
      </c>
      <c r="CC589" s="13">
        <v>4.5915570175438597E-2</v>
      </c>
      <c r="CG589" s="50">
        <v>5</v>
      </c>
      <c r="CH589" s="50">
        <v>5</v>
      </c>
      <c r="CI589" s="44">
        <v>0</v>
      </c>
      <c r="CJ589" s="44">
        <v>0</v>
      </c>
      <c r="CK589" s="44">
        <v>0</v>
      </c>
      <c r="CL589" s="44">
        <v>0.163385826771653</v>
      </c>
      <c r="CM589" s="44">
        <v>8.8582677165354298E-2</v>
      </c>
      <c r="CN589" s="13">
        <v>6.9662765736444796E-2</v>
      </c>
      <c r="DA589" t="s">
        <v>9498</v>
      </c>
    </row>
    <row r="590" spans="2:105" hidden="1" x14ac:dyDescent="0.25">
      <c r="B590">
        <v>0</v>
      </c>
      <c r="C590">
        <v>1011600</v>
      </c>
      <c r="D590" s="1" t="s">
        <v>275</v>
      </c>
      <c r="E590">
        <v>1</v>
      </c>
      <c r="F590" s="27">
        <v>0</v>
      </c>
      <c r="G590" s="27">
        <v>0</v>
      </c>
      <c r="H590" s="27">
        <v>0</v>
      </c>
      <c r="I590" s="27">
        <v>0</v>
      </c>
      <c r="J590" s="27" t="s">
        <v>274</v>
      </c>
      <c r="K590" s="5" t="s">
        <v>103</v>
      </c>
      <c r="L590" s="5" t="s">
        <v>103</v>
      </c>
      <c r="M590" s="9">
        <v>39993</v>
      </c>
      <c r="N590" s="9">
        <v>15.136986301369801</v>
      </c>
      <c r="O590" s="5">
        <v>137.25</v>
      </c>
      <c r="P590" s="7">
        <v>8</v>
      </c>
      <c r="Q590" s="3">
        <v>31</v>
      </c>
      <c r="R590" s="3">
        <v>13.5</v>
      </c>
      <c r="S590" s="3">
        <v>0</v>
      </c>
      <c r="V590" s="3">
        <v>107</v>
      </c>
      <c r="W590" s="3">
        <v>20</v>
      </c>
      <c r="X590" s="5">
        <v>21</v>
      </c>
      <c r="Y590" s="15">
        <v>20.428571999999999</v>
      </c>
      <c r="Z590" s="7">
        <v>35</v>
      </c>
      <c r="AA590" s="13">
        <v>0.94673539518900296</v>
      </c>
      <c r="AB590" s="13">
        <v>0.23883161512027401</v>
      </c>
      <c r="AC590" s="13">
        <v>0.55114401076716002</v>
      </c>
      <c r="AD590" s="13">
        <v>4.0816326E-2</v>
      </c>
      <c r="AE590" s="13">
        <v>3.8642260236377499E-2</v>
      </c>
      <c r="AF590" s="33">
        <v>1</v>
      </c>
      <c r="AG590" s="13">
        <v>2.0408163E-2</v>
      </c>
      <c r="AH590" s="30">
        <v>1.9321130118188701E-2</v>
      </c>
      <c r="AI590" s="36">
        <v>0</v>
      </c>
      <c r="AJ590" s="37">
        <v>0</v>
      </c>
      <c r="AK590" s="38">
        <v>0</v>
      </c>
      <c r="AL590" s="31">
        <v>2.17</v>
      </c>
      <c r="AM590" s="7">
        <v>18</v>
      </c>
      <c r="AN590" s="15">
        <v>14.291667</v>
      </c>
      <c r="AO590" s="13">
        <v>0.875</v>
      </c>
      <c r="AP590" s="13">
        <v>0.58333330000000005</v>
      </c>
      <c r="AQ590" s="13">
        <v>0.44767440335695102</v>
      </c>
      <c r="AR590" s="13">
        <v>4.1666667999999997E-2</v>
      </c>
      <c r="AS590" s="13">
        <v>3.19767451390277E-2</v>
      </c>
      <c r="AT590" s="13">
        <v>0.76744186046511598</v>
      </c>
      <c r="AU590" s="13">
        <v>0.86609907120743002</v>
      </c>
      <c r="AV590" s="13">
        <v>0.93575851393188803</v>
      </c>
      <c r="AW590" s="15">
        <v>4.6519823000000002</v>
      </c>
      <c r="AX590" s="15">
        <v>7</v>
      </c>
      <c r="AY590" s="13">
        <v>0.64173228346456601</v>
      </c>
      <c r="AZ590" s="13">
        <v>0.16732283464566899</v>
      </c>
      <c r="BA590" s="13">
        <v>0.30978385396776897</v>
      </c>
      <c r="BB590" s="13">
        <v>8.8105719999999992E-3</v>
      </c>
      <c r="BC590" s="13">
        <v>8.8105719999999992E-3</v>
      </c>
      <c r="BD590" s="13">
        <v>0</v>
      </c>
      <c r="BE590" s="13">
        <v>0</v>
      </c>
      <c r="BF590" s="33">
        <v>0</v>
      </c>
      <c r="BG590" s="13">
        <v>0</v>
      </c>
      <c r="BH590" s="36">
        <v>0</v>
      </c>
      <c r="BI590" s="38">
        <v>0</v>
      </c>
      <c r="BJ590" s="44">
        <v>0.57307692307692304</v>
      </c>
      <c r="BK590" s="44">
        <v>7.6923076923076901E-3</v>
      </c>
      <c r="BL590" s="13">
        <v>2.65154978513303E-2</v>
      </c>
      <c r="BM590" s="44">
        <v>0.893081761006289</v>
      </c>
      <c r="BN590" s="44">
        <v>0.66352201257861598</v>
      </c>
      <c r="BO590" s="13">
        <v>0.92911540714704099</v>
      </c>
      <c r="BS590" s="15">
        <v>8.0454550000000005</v>
      </c>
      <c r="BT590" s="3">
        <v>10</v>
      </c>
      <c r="BU590" s="13">
        <v>0.72799999999999998</v>
      </c>
      <c r="BV590" s="13">
        <v>0.48199999999999998</v>
      </c>
      <c r="BW590" s="13">
        <v>0.71878418502890995</v>
      </c>
      <c r="BX590" s="13">
        <v>0.68181820000000004</v>
      </c>
      <c r="BY590" s="13">
        <v>9.0909089999999998E-2</v>
      </c>
      <c r="BZ590" s="13">
        <v>0</v>
      </c>
      <c r="CA590" s="52">
        <v>0</v>
      </c>
      <c r="CB590" s="13">
        <v>0</v>
      </c>
      <c r="CC590" s="13">
        <v>0</v>
      </c>
      <c r="CG590" s="50">
        <v>5</v>
      </c>
      <c r="CH590" s="50">
        <v>5</v>
      </c>
      <c r="CI590" s="44">
        <v>0</v>
      </c>
      <c r="CJ590" s="44">
        <v>0</v>
      </c>
      <c r="CK590" s="44">
        <v>0</v>
      </c>
      <c r="CL590" s="44">
        <v>6.11510791366906E-2</v>
      </c>
      <c r="CM590" s="44">
        <v>3.05755395683453E-2</v>
      </c>
      <c r="CN590" s="13">
        <v>1.10103178450245E-2</v>
      </c>
      <c r="DA590" t="s">
        <v>276</v>
      </c>
    </row>
    <row r="591" spans="2:105" hidden="1" x14ac:dyDescent="0.25">
      <c r="B591">
        <v>0</v>
      </c>
      <c r="C591">
        <v>70006100</v>
      </c>
      <c r="D591" s="1" t="s">
        <v>1093</v>
      </c>
      <c r="E591">
        <v>0</v>
      </c>
      <c r="F591" s="27">
        <v>0</v>
      </c>
      <c r="G591" s="27">
        <v>0</v>
      </c>
      <c r="H591" s="27">
        <v>0</v>
      </c>
      <c r="I591" s="27">
        <v>0</v>
      </c>
      <c r="J591" s="27" t="s">
        <v>9643</v>
      </c>
      <c r="K591" s="5" t="s">
        <v>9609</v>
      </c>
      <c r="L591" s="5" t="s">
        <v>3318</v>
      </c>
      <c r="M591" s="9">
        <v>42597</v>
      </c>
      <c r="N591" s="9">
        <v>8.0027397260273894</v>
      </c>
      <c r="O591" s="5">
        <v>31.44</v>
      </c>
      <c r="Q591" s="3">
        <v>26</v>
      </c>
      <c r="R591" s="3">
        <v>4.8</v>
      </c>
      <c r="S591" s="3">
        <v>0</v>
      </c>
      <c r="V591" s="3">
        <v>18</v>
      </c>
      <c r="W591" s="3">
        <v>107</v>
      </c>
      <c r="X591" s="5">
        <v>36</v>
      </c>
      <c r="Y591" s="15">
        <v>18.76923</v>
      </c>
      <c r="Z591" s="7">
        <v>31</v>
      </c>
      <c r="AA591" s="13">
        <v>0.75524475524475498</v>
      </c>
      <c r="AB591" s="13">
        <v>0.27447552447552398</v>
      </c>
      <c r="AC591" s="13">
        <v>0.51271870794078001</v>
      </c>
      <c r="AD591" s="13">
        <v>7.6923080000000005E-2</v>
      </c>
      <c r="AE591" s="13">
        <v>5.8095752567678002E-2</v>
      </c>
      <c r="AF591" s="33">
        <v>0</v>
      </c>
      <c r="AG591" s="13">
        <v>0</v>
      </c>
      <c r="AH591" s="30">
        <v>0</v>
      </c>
      <c r="AI591" s="36">
        <v>0</v>
      </c>
      <c r="AJ591" s="37">
        <v>0</v>
      </c>
      <c r="AK591" s="38">
        <v>0</v>
      </c>
      <c r="AL591" s="31">
        <v>0.69</v>
      </c>
      <c r="AM591" s="7">
        <v>14</v>
      </c>
      <c r="AN591" s="15">
        <v>7.6176469999999998</v>
      </c>
      <c r="AO591" s="13">
        <v>5.8823529999999999E-2</v>
      </c>
      <c r="AP591" s="13">
        <v>0</v>
      </c>
      <c r="AQ591" s="13">
        <v>0</v>
      </c>
      <c r="AR591" s="13">
        <v>0</v>
      </c>
      <c r="AS591" s="13">
        <v>0</v>
      </c>
      <c r="AT591" s="13">
        <v>0.93427230046948295</v>
      </c>
      <c r="AU591" s="13">
        <v>0.12770897832817299</v>
      </c>
      <c r="AV591" s="13">
        <v>0.36842105263157798</v>
      </c>
      <c r="AW591" s="15">
        <v>5.5842695000000004</v>
      </c>
      <c r="AX591" s="15">
        <v>7</v>
      </c>
      <c r="AY591" s="13">
        <v>0.458984375</v>
      </c>
      <c r="AZ591" s="13">
        <v>0.458984375</v>
      </c>
      <c r="BA591" s="13">
        <v>0.56312533414801802</v>
      </c>
      <c r="BB591" s="13">
        <v>0.24719100999999999</v>
      </c>
      <c r="BC591" s="13">
        <v>0.24719100999999999</v>
      </c>
      <c r="BD591" s="13">
        <v>0</v>
      </c>
      <c r="BE591" s="13">
        <v>0</v>
      </c>
      <c r="BF591" s="33">
        <v>0</v>
      </c>
      <c r="BG591" s="13">
        <v>0</v>
      </c>
      <c r="BH591" s="36">
        <v>0</v>
      </c>
      <c r="BI591" s="38">
        <v>0</v>
      </c>
      <c r="BJ591" s="44">
        <v>0.49752475247524702</v>
      </c>
      <c r="BK591" s="44">
        <v>0.46534653465346498</v>
      </c>
      <c r="BL591" s="13">
        <v>0.518606564871537</v>
      </c>
      <c r="BM591" s="44">
        <v>0.43910256410256399</v>
      </c>
      <c r="BN591" s="44">
        <v>0.15384615384615299</v>
      </c>
      <c r="BO591" s="13">
        <v>0.21104276508494399</v>
      </c>
      <c r="BS591" s="15">
        <v>6.02</v>
      </c>
      <c r="BT591" s="3">
        <v>11</v>
      </c>
      <c r="BU591" s="13">
        <v>0.97551020408163203</v>
      </c>
      <c r="BV591" s="13">
        <v>9.5918367346938704E-2</v>
      </c>
      <c r="BW591" s="13">
        <v>0.21690889201437699</v>
      </c>
      <c r="BX591" s="13">
        <v>0.3</v>
      </c>
      <c r="BY591" s="13">
        <v>0.02</v>
      </c>
      <c r="BZ591" s="13">
        <v>0.02</v>
      </c>
      <c r="CA591" s="52">
        <v>0</v>
      </c>
      <c r="CB591" s="13">
        <v>0</v>
      </c>
      <c r="CC591" s="13">
        <v>0</v>
      </c>
      <c r="DA591" t="s">
        <v>9644</v>
      </c>
    </row>
    <row r="592" spans="2:105" hidden="1" x14ac:dyDescent="0.25">
      <c r="B592">
        <v>0</v>
      </c>
      <c r="C592">
        <v>9002600</v>
      </c>
      <c r="D592" s="1" t="s">
        <v>1174</v>
      </c>
      <c r="E592">
        <v>0</v>
      </c>
      <c r="F592" s="27">
        <v>0</v>
      </c>
      <c r="G592" s="27">
        <v>0</v>
      </c>
      <c r="H592" s="27">
        <v>0</v>
      </c>
      <c r="I592" s="27">
        <v>0</v>
      </c>
      <c r="J592" s="27" t="s">
        <v>1173</v>
      </c>
      <c r="K592" s="5" t="s">
        <v>1171</v>
      </c>
      <c r="L592" s="5" t="s">
        <v>1132</v>
      </c>
      <c r="M592" s="9">
        <v>37844</v>
      </c>
      <c r="N592" s="9">
        <v>21.024657534246501</v>
      </c>
      <c r="O592" s="5">
        <v>77</v>
      </c>
      <c r="P592" s="7">
        <v>13.8</v>
      </c>
      <c r="Q592" s="3">
        <v>29.5</v>
      </c>
      <c r="S592" s="3">
        <v>1</v>
      </c>
      <c r="T592" s="11">
        <v>46.631087000000001</v>
      </c>
      <c r="U592">
        <v>-92.618183000000002</v>
      </c>
      <c r="V592" s="3">
        <v>121</v>
      </c>
      <c r="W592" s="3">
        <v>50</v>
      </c>
      <c r="X592" s="5">
        <v>11</v>
      </c>
      <c r="Y592" s="15">
        <v>19.636364</v>
      </c>
      <c r="Z592" s="7">
        <v>39</v>
      </c>
      <c r="AA592" s="13">
        <v>0.42476489028213099</v>
      </c>
      <c r="AB592" s="13">
        <v>0.62225705329153602</v>
      </c>
      <c r="AC592" s="13">
        <v>0.62341857335127804</v>
      </c>
      <c r="AD592" s="13">
        <v>9.0909089999999998E-2</v>
      </c>
      <c r="AE592" s="13">
        <v>3.8614991176464698E-2</v>
      </c>
      <c r="AF592" s="33">
        <v>1</v>
      </c>
      <c r="AG592" s="13">
        <v>4.5454546999999998E-2</v>
      </c>
      <c r="AH592" s="30">
        <v>1.9307495588232301E-2</v>
      </c>
      <c r="AI592" s="36">
        <v>0</v>
      </c>
      <c r="AJ592" s="37">
        <v>0</v>
      </c>
      <c r="AK592" s="38">
        <v>0</v>
      </c>
      <c r="AL592" s="31">
        <v>1.81</v>
      </c>
      <c r="AM592" s="7">
        <v>18</v>
      </c>
      <c r="AN592" s="15">
        <v>12.347826</v>
      </c>
      <c r="AO592" s="13">
        <v>0.69565220000000005</v>
      </c>
      <c r="AP592" s="13">
        <v>0.39130433999999997</v>
      </c>
      <c r="AQ592" s="13">
        <v>0.242196793932663</v>
      </c>
      <c r="AR592" s="13">
        <v>4.3478259999999998E-2</v>
      </c>
      <c r="AS592" s="13">
        <v>2.69107556499932E-2</v>
      </c>
      <c r="AT592" s="13">
        <v>0.61894736842105202</v>
      </c>
      <c r="AU592" s="13">
        <v>0.78212074303405499</v>
      </c>
      <c r="AV592" s="13">
        <v>0.84055727554179505</v>
      </c>
      <c r="AW592" s="15">
        <v>5.1964290000000002</v>
      </c>
      <c r="AX592" s="15">
        <v>8</v>
      </c>
      <c r="AY592" s="13">
        <v>0.180505415162454</v>
      </c>
      <c r="AZ592" s="13">
        <v>0.62274368231046895</v>
      </c>
      <c r="BA592" s="13">
        <v>0.32200412434125097</v>
      </c>
      <c r="BB592" s="13">
        <v>0.125</v>
      </c>
      <c r="BC592" s="13">
        <v>0.125</v>
      </c>
      <c r="BD592" s="13">
        <v>1.7857143999999998E-2</v>
      </c>
      <c r="BE592" s="13">
        <v>3.22331112913706E-3</v>
      </c>
      <c r="BF592" s="33">
        <v>0</v>
      </c>
      <c r="BG592" s="13">
        <v>0</v>
      </c>
      <c r="BH592" s="36">
        <v>0</v>
      </c>
      <c r="BI592" s="38">
        <v>0</v>
      </c>
      <c r="BJ592" s="44">
        <v>0.19742489270386199</v>
      </c>
      <c r="BK592" s="44">
        <v>0.41201716738197403</v>
      </c>
      <c r="BL592" s="13">
        <v>0.25134863308036898</v>
      </c>
      <c r="BS592" s="15">
        <v>6.875</v>
      </c>
      <c r="BT592" s="3">
        <v>10</v>
      </c>
      <c r="BU592" s="13">
        <v>0.37827715355805203</v>
      </c>
      <c r="BV592" s="13">
        <v>0.58801498127340801</v>
      </c>
      <c r="BW592" s="13">
        <v>0.49140490701672102</v>
      </c>
      <c r="BX592" s="13">
        <v>0.375</v>
      </c>
      <c r="BY592" s="13">
        <v>0.125</v>
      </c>
      <c r="BZ592" s="13">
        <v>0</v>
      </c>
      <c r="CA592" s="52">
        <v>0</v>
      </c>
      <c r="CB592" s="13">
        <v>0</v>
      </c>
      <c r="CC592" s="13">
        <v>0</v>
      </c>
      <c r="CG592" s="50">
        <v>5.5</v>
      </c>
      <c r="CH592" s="50">
        <v>6</v>
      </c>
      <c r="CI592" s="44">
        <v>0</v>
      </c>
      <c r="CJ592" s="44">
        <v>0</v>
      </c>
      <c r="CK592" s="44">
        <v>0</v>
      </c>
      <c r="CL592" s="44">
        <v>4.8275862068965503E-2</v>
      </c>
      <c r="CM592" s="44">
        <v>0.239655172413793</v>
      </c>
      <c r="CN592" s="13">
        <v>5.6886642199293597E-2</v>
      </c>
      <c r="CO592" s="15">
        <v>20</v>
      </c>
      <c r="CP592" s="7">
        <v>22</v>
      </c>
      <c r="CQ592" s="13">
        <v>0.13424124513618599</v>
      </c>
      <c r="CR592" s="13">
        <v>0.82101167315175005</v>
      </c>
      <c r="CS592" s="13">
        <v>0.291622567776601</v>
      </c>
      <c r="CT592" s="13">
        <v>1</v>
      </c>
      <c r="CU592" s="13">
        <v>0.13424124513618599</v>
      </c>
      <c r="CV592" s="13">
        <v>0.66666669999999995</v>
      </c>
      <c r="CW592" s="52">
        <v>0</v>
      </c>
      <c r="CX592" s="13">
        <v>0</v>
      </c>
      <c r="CY592" s="52">
        <v>0</v>
      </c>
      <c r="CZ592" s="13">
        <v>0</v>
      </c>
      <c r="DA592" t="s">
        <v>1175</v>
      </c>
    </row>
    <row r="593" spans="2:105" hidden="1" x14ac:dyDescent="0.25">
      <c r="B593">
        <v>0</v>
      </c>
      <c r="C593">
        <v>86014000</v>
      </c>
      <c r="D593" s="1" t="s">
        <v>825</v>
      </c>
      <c r="E593">
        <v>2</v>
      </c>
      <c r="F593" s="27">
        <v>0</v>
      </c>
      <c r="G593" s="27">
        <v>0</v>
      </c>
      <c r="H593" s="27">
        <v>1</v>
      </c>
      <c r="I593" s="27">
        <v>1</v>
      </c>
      <c r="J593" s="27" t="s">
        <v>10387</v>
      </c>
      <c r="K593" s="5" t="s">
        <v>10388</v>
      </c>
      <c r="L593" s="5" t="s">
        <v>1223</v>
      </c>
      <c r="M593" s="9">
        <v>41085</v>
      </c>
      <c r="N593" s="9">
        <v>12.145205479452001</v>
      </c>
      <c r="O593" s="5">
        <v>82.72</v>
      </c>
      <c r="P593" s="7">
        <v>16.899999999999999</v>
      </c>
      <c r="Q593" s="3">
        <v>42</v>
      </c>
      <c r="R593" s="3">
        <v>4</v>
      </c>
      <c r="S593" s="3">
        <v>1</v>
      </c>
      <c r="V593" s="3">
        <v>33</v>
      </c>
      <c r="W593" s="3">
        <v>70</v>
      </c>
      <c r="X593" s="5">
        <v>30</v>
      </c>
      <c r="Y593" s="15">
        <v>24.722221000000001</v>
      </c>
      <c r="Z593" s="7">
        <v>34</v>
      </c>
      <c r="AA593" s="13">
        <v>0.34229390681003502</v>
      </c>
      <c r="AB593" s="13">
        <v>0.91577060931899601</v>
      </c>
      <c r="AC593" s="13">
        <v>0.70430686406460297</v>
      </c>
      <c r="AD593" s="13">
        <v>0.16666666999999999</v>
      </c>
      <c r="AE593" s="13">
        <v>5.7048986168531497E-2</v>
      </c>
      <c r="AF593" s="33">
        <v>0</v>
      </c>
      <c r="AG593" s="13">
        <v>0</v>
      </c>
      <c r="AH593" s="30">
        <v>0</v>
      </c>
      <c r="AI593" s="36">
        <v>0</v>
      </c>
      <c r="AJ593" s="37">
        <v>0</v>
      </c>
      <c r="AK593" s="38">
        <v>0</v>
      </c>
      <c r="AL593" s="31">
        <v>0.9</v>
      </c>
      <c r="AM593" s="7">
        <v>17</v>
      </c>
      <c r="AN593" s="15">
        <v>10.309524</v>
      </c>
      <c r="AO593" s="13">
        <v>0.33333333999999998</v>
      </c>
      <c r="AP593" s="13">
        <v>9.5238100000000006E-2</v>
      </c>
      <c r="AQ593" s="13">
        <v>4.76190485060215E-2</v>
      </c>
      <c r="AR593" s="13">
        <v>0</v>
      </c>
      <c r="AS593" s="13">
        <v>0</v>
      </c>
      <c r="AT593" s="13">
        <v>0.5</v>
      </c>
      <c r="AU593" s="13">
        <v>0.24574303405572701</v>
      </c>
      <c r="AV593" s="13">
        <v>0.38235294117647001</v>
      </c>
      <c r="AW593" s="15">
        <v>5.9421052999999997</v>
      </c>
      <c r="AX593" s="15">
        <v>8</v>
      </c>
      <c r="AY593" s="13">
        <v>0.65040650406503997</v>
      </c>
      <c r="AZ593" s="13">
        <v>0.77032520325203202</v>
      </c>
      <c r="BA593" s="13">
        <v>0.92385244023524005</v>
      </c>
      <c r="BB593" s="13">
        <v>0.32105264</v>
      </c>
      <c r="BC593" s="13">
        <v>0.32105264</v>
      </c>
      <c r="BD593" s="13">
        <v>2.1052632000000002E-2</v>
      </c>
      <c r="BE593" s="13">
        <v>1.36927690932421E-2</v>
      </c>
      <c r="BF593" s="33">
        <v>0</v>
      </c>
      <c r="BG593" s="13">
        <v>0</v>
      </c>
      <c r="BH593" s="36">
        <v>0</v>
      </c>
      <c r="BI593" s="38">
        <v>0</v>
      </c>
      <c r="BJ593" s="44">
        <v>0.14754098360655701</v>
      </c>
      <c r="BK593" s="44">
        <v>0.58196721311475397</v>
      </c>
      <c r="BL593" s="13">
        <v>0.26378348724513101</v>
      </c>
      <c r="BM593" s="44">
        <v>0.22641509433962201</v>
      </c>
      <c r="BN593" s="44">
        <v>0.169811320754716</v>
      </c>
      <c r="BO593" s="13">
        <v>0.137961335676625</v>
      </c>
      <c r="BS593" s="15">
        <v>7.7926830000000002</v>
      </c>
      <c r="BT593" s="3">
        <v>10</v>
      </c>
      <c r="BU593" s="13">
        <v>0.82608695652173902</v>
      </c>
      <c r="BV593" s="13">
        <v>0.62826086956521698</v>
      </c>
      <c r="BW593" s="13">
        <v>0.90436005625879001</v>
      </c>
      <c r="BX593" s="13">
        <v>0.71951220000000005</v>
      </c>
      <c r="BY593" s="13">
        <v>1.2195121499999999E-2</v>
      </c>
      <c r="BZ593" s="13">
        <v>0</v>
      </c>
      <c r="CA593" s="52">
        <v>0</v>
      </c>
      <c r="CB593" s="13">
        <v>0</v>
      </c>
      <c r="CC593" s="13">
        <v>0</v>
      </c>
      <c r="CG593" s="50">
        <v>6.7446809999999999</v>
      </c>
      <c r="CH593" s="50">
        <v>8</v>
      </c>
      <c r="CI593" s="44">
        <v>8.5106379999999995E-2</v>
      </c>
      <c r="CJ593" s="44">
        <v>0</v>
      </c>
      <c r="CK593" s="44">
        <v>0</v>
      </c>
      <c r="CL593" s="44">
        <v>0.62977099236641199</v>
      </c>
      <c r="CM593" s="44">
        <v>0.65458015267175496</v>
      </c>
      <c r="CN593" s="13">
        <v>0.74378505643653403</v>
      </c>
      <c r="CO593" s="15">
        <v>14.428572000000001</v>
      </c>
      <c r="CP593" s="7">
        <v>19</v>
      </c>
      <c r="CQ593" s="13">
        <v>0.30932203389830498</v>
      </c>
      <c r="CR593" s="13">
        <v>0.120762711864406</v>
      </c>
      <c r="CS593" s="13">
        <v>0.10274362940649601</v>
      </c>
      <c r="CT593" s="13">
        <v>0.42857142999999998</v>
      </c>
      <c r="CU593" s="13">
        <v>0.132566587273347</v>
      </c>
      <c r="CV593" s="13">
        <v>0</v>
      </c>
      <c r="CW593" s="52">
        <v>0</v>
      </c>
      <c r="CX593" s="13">
        <v>0</v>
      </c>
      <c r="CY593" s="52">
        <v>0</v>
      </c>
      <c r="CZ593" s="13">
        <v>0</v>
      </c>
      <c r="DA593" t="s">
        <v>10389</v>
      </c>
    </row>
    <row r="594" spans="2:105" hidden="1" x14ac:dyDescent="0.25">
      <c r="B594">
        <v>0</v>
      </c>
      <c r="C594">
        <v>18025100</v>
      </c>
      <c r="D594" s="1" t="s">
        <v>144</v>
      </c>
      <c r="E594">
        <v>1</v>
      </c>
      <c r="F594" s="27">
        <v>0</v>
      </c>
      <c r="G594" s="27">
        <v>0</v>
      </c>
      <c r="H594" s="27">
        <v>0</v>
      </c>
      <c r="I594" s="27">
        <v>0</v>
      </c>
      <c r="J594" s="27" t="s">
        <v>3573</v>
      </c>
      <c r="K594" s="5" t="s">
        <v>3543</v>
      </c>
      <c r="L594" s="5" t="s">
        <v>3282</v>
      </c>
      <c r="M594" s="9">
        <v>44781</v>
      </c>
      <c r="N594" s="9">
        <v>2.0191780821917802</v>
      </c>
      <c r="O594" s="5">
        <v>922.03</v>
      </c>
      <c r="Q594" s="3">
        <v>56</v>
      </c>
      <c r="R594" s="3">
        <v>12.2</v>
      </c>
      <c r="S594" s="3">
        <v>1</v>
      </c>
      <c r="T594" s="11">
        <v>46.571280000000002</v>
      </c>
      <c r="U594">
        <v>-94.105671999999998</v>
      </c>
      <c r="V594" s="3">
        <v>113</v>
      </c>
      <c r="W594" s="3">
        <v>34</v>
      </c>
      <c r="X594" s="5">
        <v>32</v>
      </c>
      <c r="Y594" s="15">
        <v>19.257812000000001</v>
      </c>
      <c r="Z594" s="7">
        <v>33</v>
      </c>
      <c r="AA594" s="13">
        <v>0.70353982300884899</v>
      </c>
      <c r="AB594" s="13">
        <v>0.30530973451327398</v>
      </c>
      <c r="AC594" s="13">
        <v>0.52812920592193802</v>
      </c>
      <c r="AD594" s="13">
        <v>5.46875E-2</v>
      </c>
      <c r="AE594" s="13">
        <v>3.8474834070796403E-2</v>
      </c>
      <c r="AF594" s="33">
        <v>0</v>
      </c>
      <c r="AG594" s="13">
        <v>0</v>
      </c>
      <c r="AH594" s="30">
        <v>0</v>
      </c>
      <c r="AI594" s="36">
        <v>0</v>
      </c>
      <c r="AJ594" s="37">
        <v>0</v>
      </c>
      <c r="AK594" s="38">
        <v>0</v>
      </c>
      <c r="AL594" s="31">
        <v>1.62</v>
      </c>
      <c r="AM594" s="7">
        <v>19</v>
      </c>
      <c r="AN594" s="15">
        <v>12.678756999999999</v>
      </c>
      <c r="AO594" s="13">
        <v>0.64248704999999995</v>
      </c>
      <c r="AP594" s="13">
        <v>0.2642487</v>
      </c>
      <c r="AQ594" s="13">
        <v>0.25701662929434499</v>
      </c>
      <c r="AR594" s="13">
        <v>2.0725388000000001E-2</v>
      </c>
      <c r="AS594" s="13">
        <v>2.0158166932432199E-2</v>
      </c>
      <c r="AT594" s="13">
        <v>0.97263157894736796</v>
      </c>
      <c r="AU594" s="13">
        <v>0.69775541795665597</v>
      </c>
      <c r="AV594" s="13">
        <v>0.94427244582043302</v>
      </c>
      <c r="AW594" s="15">
        <v>5.1870503000000001</v>
      </c>
      <c r="AX594" s="15">
        <v>9</v>
      </c>
      <c r="AY594" s="13">
        <v>0.81025641025641004</v>
      </c>
      <c r="AZ594" s="13">
        <v>0.36410256410256397</v>
      </c>
      <c r="BA594" s="13">
        <v>0.715878713816543</v>
      </c>
      <c r="BB594" s="13">
        <v>0.23021583000000001</v>
      </c>
      <c r="BC594" s="13">
        <v>0.23021583000000001</v>
      </c>
      <c r="BD594" s="13">
        <v>2.8776980000000001E-2</v>
      </c>
      <c r="BE594" s="13">
        <v>2.33167317624275E-2</v>
      </c>
      <c r="BF594" s="33">
        <v>2</v>
      </c>
      <c r="BG594" s="13">
        <v>7.1942450000000002E-3</v>
      </c>
      <c r="BH594" s="36">
        <v>0</v>
      </c>
      <c r="BI594" s="38">
        <v>0</v>
      </c>
      <c r="BJ594" s="44">
        <v>0.36301369863013699</v>
      </c>
      <c r="BK594" s="44">
        <v>0.301369863013698</v>
      </c>
      <c r="BL594" s="13">
        <v>0.31571728993325399</v>
      </c>
      <c r="BM594" s="44">
        <v>0.83333333333333304</v>
      </c>
      <c r="BN594" s="44">
        <v>0.93589743589743501</v>
      </c>
      <c r="BO594" s="13">
        <v>0.98886936145284099</v>
      </c>
      <c r="BS594" s="15">
        <v>8</v>
      </c>
      <c r="BT594" s="3">
        <v>11</v>
      </c>
      <c r="BU594" s="13">
        <v>0.70873786407766903</v>
      </c>
      <c r="BV594" s="13">
        <v>0.55339805825242705</v>
      </c>
      <c r="BW594" s="13">
        <v>0.77809032661353295</v>
      </c>
      <c r="BX594" s="13">
        <v>0.57446810000000004</v>
      </c>
      <c r="BY594" s="13">
        <v>0.17021275999999999</v>
      </c>
      <c r="BZ594" s="13">
        <v>2.1276594999999999E-2</v>
      </c>
      <c r="CA594" s="52">
        <v>0</v>
      </c>
      <c r="CB594" s="13">
        <v>0</v>
      </c>
      <c r="CC594" s="13">
        <v>0</v>
      </c>
      <c r="CG594" s="50">
        <v>6</v>
      </c>
      <c r="CH594" s="50">
        <v>7</v>
      </c>
      <c r="CI594" s="44">
        <v>0</v>
      </c>
      <c r="CJ594" s="44">
        <v>0</v>
      </c>
      <c r="CK594" s="44">
        <v>0</v>
      </c>
      <c r="CL594" s="44">
        <v>0.12669683257918499</v>
      </c>
      <c r="CM594" s="44">
        <v>0.113122171945701</v>
      </c>
      <c r="CN594" s="13">
        <v>6.8901045633958796E-2</v>
      </c>
      <c r="CO594" s="15">
        <v>23.636364</v>
      </c>
      <c r="CP594" s="7">
        <v>27</v>
      </c>
      <c r="CQ594" s="13">
        <v>0.12878787878787801</v>
      </c>
      <c r="CR594" s="13">
        <v>0.98484848484848397</v>
      </c>
      <c r="CS594" s="13">
        <v>0.33110803549621398</v>
      </c>
      <c r="CT594" s="13">
        <v>1</v>
      </c>
      <c r="CU594" s="13">
        <v>0.12878787878787801</v>
      </c>
      <c r="CV594" s="13">
        <v>1</v>
      </c>
      <c r="CW594" s="52">
        <v>4</v>
      </c>
      <c r="CX594" s="13">
        <v>0.36363636999999999</v>
      </c>
      <c r="CY594" s="52">
        <v>0</v>
      </c>
      <c r="CZ594" s="13">
        <v>0</v>
      </c>
      <c r="DA594" t="s">
        <v>3574</v>
      </c>
    </row>
    <row r="595" spans="2:105" hidden="1" x14ac:dyDescent="0.25">
      <c r="B595">
        <v>0</v>
      </c>
      <c r="C595">
        <v>13008300</v>
      </c>
      <c r="D595" s="1" t="s">
        <v>1325</v>
      </c>
      <c r="E595">
        <v>2</v>
      </c>
      <c r="F595" s="27">
        <v>0</v>
      </c>
      <c r="G595" s="27">
        <v>1</v>
      </c>
      <c r="H595" s="27">
        <v>0</v>
      </c>
      <c r="I595" s="27">
        <v>1</v>
      </c>
      <c r="J595" s="27" t="s">
        <v>2007</v>
      </c>
      <c r="K595" s="5" t="s">
        <v>1999</v>
      </c>
      <c r="L595" s="5" t="s">
        <v>1925</v>
      </c>
      <c r="M595" s="9">
        <v>41043</v>
      </c>
      <c r="N595" s="9">
        <v>12.2602739726027</v>
      </c>
      <c r="O595" s="5">
        <v>719.43</v>
      </c>
      <c r="P595" s="7">
        <v>15</v>
      </c>
      <c r="Q595" s="3">
        <v>55</v>
      </c>
      <c r="R595" s="3">
        <v>6.1</v>
      </c>
      <c r="S595" s="3">
        <v>1</v>
      </c>
      <c r="T595" s="11">
        <v>45.640407000000003</v>
      </c>
      <c r="U595">
        <v>-93.073127999999997</v>
      </c>
      <c r="V595" s="3">
        <v>49</v>
      </c>
      <c r="W595" s="3">
        <v>49</v>
      </c>
      <c r="X595" s="5">
        <v>24</v>
      </c>
      <c r="Y595" s="15">
        <v>23.214285</v>
      </c>
      <c r="Z595" s="7">
        <v>34</v>
      </c>
      <c r="AA595" s="13">
        <v>0.78853046594982001</v>
      </c>
      <c r="AB595" s="13">
        <v>0.73476702508960501</v>
      </c>
      <c r="AC595" s="13">
        <v>0.94764468371467003</v>
      </c>
      <c r="AD595" s="13">
        <v>7.1428574999999994E-2</v>
      </c>
      <c r="AE595" s="13">
        <v>5.6323607228562798E-2</v>
      </c>
      <c r="AF595" s="33">
        <v>0</v>
      </c>
      <c r="AG595" s="13">
        <v>0</v>
      </c>
      <c r="AH595" s="30">
        <v>0</v>
      </c>
      <c r="AI595" s="36">
        <v>0</v>
      </c>
      <c r="AJ595" s="37">
        <v>0</v>
      </c>
      <c r="AK595" s="38">
        <v>0</v>
      </c>
      <c r="AL595" s="31">
        <v>0.8</v>
      </c>
      <c r="AM595" s="7">
        <v>18</v>
      </c>
      <c r="AN595" s="15">
        <v>9.7291670000000003</v>
      </c>
      <c r="AO595" s="13">
        <v>0.35416666000000002</v>
      </c>
      <c r="AP595" s="13">
        <v>8.3333335999999994E-2</v>
      </c>
      <c r="AQ595" s="13">
        <v>3.7105264263717699E-2</v>
      </c>
      <c r="AR595" s="13">
        <v>2.0833333999999998E-2</v>
      </c>
      <c r="AS595" s="13">
        <v>9.27631606592943E-3</v>
      </c>
      <c r="AT595" s="13">
        <v>0.44526315789473597</v>
      </c>
      <c r="AU595" s="13">
        <v>0.18072755417956601</v>
      </c>
      <c r="AV595" s="13">
        <v>0.26625386996903999</v>
      </c>
      <c r="AW595" s="15">
        <v>6.4390244000000001</v>
      </c>
      <c r="AX595" s="15">
        <v>8</v>
      </c>
      <c r="AY595" s="13">
        <v>0.82027649769585198</v>
      </c>
      <c r="AZ595" s="13">
        <v>0.69354838709677402</v>
      </c>
      <c r="BA595" s="13">
        <v>0.95585427327579597</v>
      </c>
      <c r="BB595" s="13">
        <v>0.5487805</v>
      </c>
      <c r="BC595" s="13">
        <v>0.5487805</v>
      </c>
      <c r="BD595" s="13">
        <v>8.1300810000000001E-2</v>
      </c>
      <c r="BE595" s="13">
        <v>6.6689143669769996E-2</v>
      </c>
      <c r="BF595" s="33">
        <v>0</v>
      </c>
      <c r="BG595" s="13">
        <v>0</v>
      </c>
      <c r="BH595" s="36">
        <v>0</v>
      </c>
      <c r="BI595" s="38">
        <v>0</v>
      </c>
      <c r="BJ595" s="44">
        <v>0.36776859504132198</v>
      </c>
      <c r="BK595" s="44">
        <v>0.45454545454545398</v>
      </c>
      <c r="BL595" s="13">
        <v>0.42113925208009501</v>
      </c>
      <c r="BS595" s="15">
        <v>6.901961</v>
      </c>
      <c r="BT595" s="3">
        <v>11</v>
      </c>
      <c r="BU595" s="13">
        <v>0.877729257641921</v>
      </c>
      <c r="BV595" s="13">
        <v>0.23144104803493401</v>
      </c>
      <c r="BW595" s="13">
        <v>0.45249257696515</v>
      </c>
      <c r="BX595" s="13">
        <v>0.49509802000000003</v>
      </c>
      <c r="BY595" s="13">
        <v>8.3333335999999994E-2</v>
      </c>
      <c r="BZ595" s="13">
        <v>1.9607843999999999E-2</v>
      </c>
      <c r="CA595" s="52">
        <v>0</v>
      </c>
      <c r="CB595" s="13">
        <v>0</v>
      </c>
      <c r="CC595" s="13">
        <v>0</v>
      </c>
      <c r="CD595" s="13">
        <v>0.15</v>
      </c>
      <c r="CE595">
        <v>0.9</v>
      </c>
      <c r="CF595">
        <v>0.32034018426647698</v>
      </c>
      <c r="CG595" s="50">
        <v>5.7328242999999999</v>
      </c>
      <c r="CH595" s="50">
        <v>8</v>
      </c>
      <c r="CI595" s="44">
        <v>7.6335880000000002E-3</v>
      </c>
      <c r="CJ595" s="44">
        <v>0</v>
      </c>
      <c r="CK595" s="44">
        <v>0</v>
      </c>
      <c r="CL595" s="44">
        <v>0.70229007633587703</v>
      </c>
      <c r="CM595" s="44">
        <v>0.13740458015267101</v>
      </c>
      <c r="CN595" s="13">
        <v>0.29070009002146602</v>
      </c>
      <c r="CO595" s="15">
        <v>16.68</v>
      </c>
      <c r="CP595" s="7">
        <v>25</v>
      </c>
      <c r="CQ595" s="13">
        <v>0.53813559322033899</v>
      </c>
      <c r="CR595" s="13">
        <v>0.61440677966101698</v>
      </c>
      <c r="CS595" s="13">
        <v>0.75877228690059395</v>
      </c>
      <c r="CT595" s="13">
        <v>0.7</v>
      </c>
      <c r="CU595" s="13">
        <v>0.37669490883916101</v>
      </c>
      <c r="CV595" s="13">
        <v>0.24</v>
      </c>
      <c r="CW595" s="52">
        <v>2</v>
      </c>
      <c r="CX595" s="13">
        <v>0.04</v>
      </c>
      <c r="CY595" s="52">
        <v>0</v>
      </c>
      <c r="CZ595" s="13">
        <v>0</v>
      </c>
      <c r="DA595" t="s">
        <v>2008</v>
      </c>
    </row>
    <row r="596" spans="2:105" hidden="1" x14ac:dyDescent="0.25">
      <c r="B596">
        <v>0</v>
      </c>
      <c r="C596">
        <v>29018600</v>
      </c>
      <c r="D596" s="1" t="s">
        <v>4651</v>
      </c>
      <c r="E596">
        <v>0</v>
      </c>
      <c r="F596" s="27">
        <v>0</v>
      </c>
      <c r="G596" s="27">
        <v>0</v>
      </c>
      <c r="H596" s="27">
        <v>0</v>
      </c>
      <c r="I596" s="27">
        <v>0</v>
      </c>
      <c r="J596" s="27" t="s">
        <v>4650</v>
      </c>
      <c r="K596" s="5" t="s">
        <v>4569</v>
      </c>
      <c r="L596" s="5" t="s">
        <v>4464</v>
      </c>
      <c r="M596" s="9">
        <v>44046</v>
      </c>
      <c r="N596" s="9">
        <v>4.0328767123287603</v>
      </c>
      <c r="O596" s="5">
        <v>78.430000000000007</v>
      </c>
      <c r="Q596" s="3">
        <v>50</v>
      </c>
      <c r="R596" s="3">
        <v>12.7</v>
      </c>
      <c r="S596" s="3">
        <v>1</v>
      </c>
      <c r="T596" s="11">
        <v>47.013595000000002</v>
      </c>
      <c r="U596">
        <v>-94.949450999999996</v>
      </c>
      <c r="V596" s="3">
        <v>157</v>
      </c>
      <c r="W596" s="3">
        <v>85</v>
      </c>
      <c r="X596" s="5">
        <v>28</v>
      </c>
      <c r="Y596" s="15">
        <v>19.567568000000001</v>
      </c>
      <c r="Z596" s="7">
        <v>35</v>
      </c>
      <c r="AA596" s="13">
        <v>0.70652173913043403</v>
      </c>
      <c r="AB596" s="13">
        <v>0.35507246376811502</v>
      </c>
      <c r="AC596" s="13">
        <v>0.59798115746971703</v>
      </c>
      <c r="AD596" s="13">
        <v>5.4054054999999997E-2</v>
      </c>
      <c r="AE596" s="13">
        <v>3.8190365202076998E-2</v>
      </c>
      <c r="AF596" s="33">
        <v>1</v>
      </c>
      <c r="AG596" s="13">
        <v>2.7027028000000002E-2</v>
      </c>
      <c r="AH596" s="30">
        <v>1.9095182601038499E-2</v>
      </c>
      <c r="AI596" s="36">
        <v>0</v>
      </c>
      <c r="AJ596" s="37">
        <v>0</v>
      </c>
      <c r="AK596" s="38">
        <v>0</v>
      </c>
      <c r="AW596" s="15">
        <v>5.0462959999999999</v>
      </c>
      <c r="AX596" s="15">
        <v>8</v>
      </c>
      <c r="AY596" s="13">
        <v>0.48113207547169801</v>
      </c>
      <c r="AZ596" s="13">
        <v>0.52358490566037696</v>
      </c>
      <c r="BA596" s="13">
        <v>0.64194607805697701</v>
      </c>
      <c r="BB596" s="13">
        <v>0.20370369999999999</v>
      </c>
      <c r="BC596" s="13">
        <v>0.20370369999999999</v>
      </c>
      <c r="BD596" s="13">
        <v>1.8518519000000001E-2</v>
      </c>
      <c r="BE596" s="13">
        <v>8.9098533158594694E-3</v>
      </c>
      <c r="BF596" s="33">
        <v>0</v>
      </c>
      <c r="BG596" s="13">
        <v>0</v>
      </c>
      <c r="BH596" s="36">
        <v>0</v>
      </c>
      <c r="BI596" s="38">
        <v>0</v>
      </c>
      <c r="BJ596" s="44">
        <v>0.85</v>
      </c>
      <c r="BK596" s="44">
        <v>0.32500000000000001</v>
      </c>
      <c r="BL596" s="13">
        <v>0.58599250251440005</v>
      </c>
      <c r="BS596" s="15">
        <v>6.3333335000000002</v>
      </c>
      <c r="BT596" s="3">
        <v>7</v>
      </c>
      <c r="BU596" s="13">
        <v>0.42499999999999999</v>
      </c>
      <c r="BV596" s="13">
        <v>0.170833333333333</v>
      </c>
      <c r="BW596" s="13">
        <v>0.17057352711361101</v>
      </c>
      <c r="BX596" s="13">
        <v>0</v>
      </c>
      <c r="BY596" s="13">
        <v>0</v>
      </c>
      <c r="BZ596" s="13">
        <v>0</v>
      </c>
      <c r="CA596" s="52">
        <v>0</v>
      </c>
      <c r="CB596" s="13">
        <v>0</v>
      </c>
      <c r="CC596" s="13">
        <v>0</v>
      </c>
      <c r="CG596" s="50">
        <v>6.0322579999999997</v>
      </c>
      <c r="CH596" s="50">
        <v>8</v>
      </c>
      <c r="CI596" s="44">
        <v>3.2258064000000003E-2</v>
      </c>
      <c r="CJ596" s="44">
        <v>0</v>
      </c>
      <c r="CK596" s="44">
        <v>0</v>
      </c>
      <c r="CL596" s="44">
        <v>0.56818181818181801</v>
      </c>
      <c r="CM596" s="44">
        <v>0.15530303030303</v>
      </c>
      <c r="CN596" s="13">
        <v>0.27366525863859797</v>
      </c>
      <c r="CO596" s="15">
        <v>17.692308000000001</v>
      </c>
      <c r="CP596" s="7">
        <v>22</v>
      </c>
      <c r="CQ596" s="13">
        <v>0.34230769230769198</v>
      </c>
      <c r="CR596" s="13">
        <v>0.65384615384615297</v>
      </c>
      <c r="CS596" s="13">
        <v>0.56126353496702697</v>
      </c>
      <c r="CT596" s="13">
        <v>0.76923079999999999</v>
      </c>
      <c r="CU596" s="13">
        <v>0.26331361417586902</v>
      </c>
      <c r="CV596" s="13">
        <v>0.3846154</v>
      </c>
      <c r="CW596" s="52">
        <v>0</v>
      </c>
      <c r="CX596" s="13">
        <v>0</v>
      </c>
      <c r="CY596" s="52">
        <v>0</v>
      </c>
      <c r="CZ596" s="13">
        <v>0</v>
      </c>
      <c r="DA596" t="s">
        <v>4652</v>
      </c>
    </row>
    <row r="597" spans="2:105" hidden="1" x14ac:dyDescent="0.25">
      <c r="B597">
        <v>0</v>
      </c>
      <c r="C597">
        <v>60000600</v>
      </c>
      <c r="D597" s="1" t="s">
        <v>2564</v>
      </c>
      <c r="E597">
        <v>0</v>
      </c>
      <c r="F597" s="27">
        <v>0</v>
      </c>
      <c r="G597" s="27">
        <v>0</v>
      </c>
      <c r="H597" s="27">
        <v>0</v>
      </c>
      <c r="I597" s="27">
        <v>0</v>
      </c>
      <c r="J597" s="27" t="s">
        <v>8056</v>
      </c>
      <c r="K597" s="5" t="s">
        <v>7119</v>
      </c>
      <c r="L597" s="5" t="s">
        <v>8057</v>
      </c>
      <c r="M597" s="9">
        <v>38518</v>
      </c>
      <c r="N597" s="9">
        <v>19.178082191780799</v>
      </c>
      <c r="O597" s="5">
        <v>90.47</v>
      </c>
      <c r="P597" s="7">
        <v>15</v>
      </c>
      <c r="Q597" s="3">
        <v>23</v>
      </c>
      <c r="S597" s="3">
        <v>1</v>
      </c>
      <c r="V597" s="3">
        <v>203</v>
      </c>
      <c r="W597" s="3">
        <v>132</v>
      </c>
      <c r="X597" s="5">
        <v>33</v>
      </c>
      <c r="Y597" s="15">
        <v>17.28</v>
      </c>
      <c r="Z597" s="7">
        <v>31</v>
      </c>
      <c r="AA597" s="13">
        <v>0.94959677419354804</v>
      </c>
      <c r="AB597" s="13">
        <v>0.29838709677419301</v>
      </c>
      <c r="AC597" s="13">
        <v>0.65457604306864003</v>
      </c>
      <c r="AD597" s="13">
        <v>0.04</v>
      </c>
      <c r="AE597" s="13">
        <v>3.7983870118736197E-2</v>
      </c>
      <c r="AF597" s="33">
        <v>0</v>
      </c>
      <c r="AG597" s="13">
        <v>0</v>
      </c>
      <c r="AH597" s="30">
        <v>0</v>
      </c>
      <c r="AI597" s="36">
        <v>0</v>
      </c>
      <c r="AJ597" s="37">
        <v>0</v>
      </c>
      <c r="AK597" s="38">
        <v>0</v>
      </c>
      <c r="AW597" s="15">
        <v>8.5</v>
      </c>
      <c r="AX597" s="15">
        <v>10</v>
      </c>
      <c r="AY597" s="13">
        <v>0.06</v>
      </c>
      <c r="AZ597" s="13">
        <v>0.99199999999999999</v>
      </c>
      <c r="BA597" s="13">
        <v>0.17963797449018501</v>
      </c>
      <c r="BB597" s="13">
        <v>1</v>
      </c>
      <c r="BC597" s="13">
        <v>1</v>
      </c>
      <c r="BD597" s="13">
        <v>1</v>
      </c>
      <c r="BE597" s="13">
        <v>0.06</v>
      </c>
      <c r="BF597" s="33">
        <v>1</v>
      </c>
      <c r="BG597" s="13">
        <v>0.25</v>
      </c>
      <c r="BH597" s="36">
        <v>1</v>
      </c>
      <c r="BI597" s="38">
        <v>0.25</v>
      </c>
      <c r="BJ597" s="44">
        <v>9.1133004926108305E-2</v>
      </c>
      <c r="BK597" s="44">
        <v>0.22906403940886699</v>
      </c>
      <c r="BL597" s="13">
        <v>9.0426990948157607E-2</v>
      </c>
      <c r="BM597" s="44">
        <v>6.6225165562913899E-2</v>
      </c>
      <c r="BN597" s="44">
        <v>1.32450331125827E-2</v>
      </c>
      <c r="BO597" s="13">
        <v>4.8330404217926098E-3</v>
      </c>
      <c r="BS597" s="15">
        <v>9.8181820000000002</v>
      </c>
      <c r="BT597" s="3">
        <v>12</v>
      </c>
      <c r="BU597" s="13">
        <v>0.44374999999999998</v>
      </c>
      <c r="BV597" s="13">
        <v>0.90416666666666601</v>
      </c>
      <c r="BW597" s="13">
        <v>0.788795124238162</v>
      </c>
      <c r="BX597" s="13">
        <v>0.90909094000000001</v>
      </c>
      <c r="BY597" s="13">
        <v>0.63636360000000003</v>
      </c>
      <c r="BZ597" s="13">
        <v>0.45454547000000001</v>
      </c>
      <c r="CA597" s="52">
        <v>2</v>
      </c>
      <c r="CB597" s="13">
        <v>0.18181818999999999</v>
      </c>
      <c r="CC597" s="13">
        <v>8.0681820586323699E-2</v>
      </c>
      <c r="CG597" s="50">
        <v>5.922078</v>
      </c>
      <c r="CH597" s="50">
        <v>9</v>
      </c>
      <c r="CI597" s="44">
        <v>0.116883114</v>
      </c>
      <c r="CJ597" s="44">
        <v>1.2987013E-2</v>
      </c>
      <c r="CK597" s="44">
        <v>0</v>
      </c>
      <c r="CL597" s="44">
        <v>0.91570881226053602</v>
      </c>
      <c r="CM597" s="44">
        <v>0.59961685823754696</v>
      </c>
      <c r="CN597" s="13">
        <v>0.85741984627103296</v>
      </c>
      <c r="CO597" s="15">
        <v>22</v>
      </c>
      <c r="CP597" s="7">
        <v>22</v>
      </c>
      <c r="CQ597" s="13">
        <v>0.10904255319148901</v>
      </c>
      <c r="CR597" s="13">
        <v>0.80851063829787195</v>
      </c>
      <c r="CS597" s="13">
        <v>0.23381909956850899</v>
      </c>
      <c r="CT597" s="13">
        <v>1</v>
      </c>
      <c r="CU597" s="13">
        <v>0.10904255319148901</v>
      </c>
      <c r="CV597" s="13">
        <v>1</v>
      </c>
      <c r="CW597" s="52">
        <v>0</v>
      </c>
      <c r="CX597" s="13">
        <v>0</v>
      </c>
      <c r="CY597" s="52">
        <v>0</v>
      </c>
      <c r="CZ597" s="13">
        <v>0</v>
      </c>
      <c r="DA597" t="s">
        <v>8058</v>
      </c>
    </row>
    <row r="598" spans="2:105" hidden="1" x14ac:dyDescent="0.25">
      <c r="B598">
        <v>1</v>
      </c>
      <c r="C598">
        <v>11006200</v>
      </c>
      <c r="D598" s="1" t="s">
        <v>1421</v>
      </c>
      <c r="E598">
        <v>2</v>
      </c>
      <c r="F598" s="27">
        <v>0</v>
      </c>
      <c r="G598" s="27">
        <v>0</v>
      </c>
      <c r="H598" s="27">
        <v>0</v>
      </c>
      <c r="I598" s="27">
        <v>1</v>
      </c>
      <c r="J598" s="27" t="s">
        <v>1420</v>
      </c>
      <c r="K598" s="5" t="s">
        <v>1358</v>
      </c>
      <c r="L598" s="5" t="s">
        <v>802</v>
      </c>
      <c r="M598" s="9">
        <v>45089</v>
      </c>
      <c r="N598" s="9">
        <v>1.1753424657534199</v>
      </c>
      <c r="O598" s="5">
        <v>1346.88</v>
      </c>
      <c r="P598" s="7">
        <v>37</v>
      </c>
      <c r="Q598" s="3">
        <v>95</v>
      </c>
      <c r="R598" s="3">
        <v>17.7</v>
      </c>
      <c r="S598" s="3">
        <v>1</v>
      </c>
      <c r="T598" s="11">
        <v>46.945278000000002</v>
      </c>
      <c r="U598">
        <v>-93.970192999999995</v>
      </c>
      <c r="V598" s="3">
        <v>137</v>
      </c>
      <c r="W598" s="3">
        <v>51</v>
      </c>
      <c r="X598" s="5">
        <v>25</v>
      </c>
      <c r="Y598" s="15">
        <v>27.476189999999999</v>
      </c>
      <c r="Z598" s="7">
        <v>37</v>
      </c>
      <c r="AA598" s="13">
        <v>0.113861386138613</v>
      </c>
      <c r="AB598" s="13">
        <v>0.97029702970297005</v>
      </c>
      <c r="AC598" s="13">
        <v>0.28681022880215301</v>
      </c>
      <c r="AD598" s="13">
        <v>0.33333333999999998</v>
      </c>
      <c r="AE598" s="13">
        <v>3.7953796510649201E-2</v>
      </c>
      <c r="AF598" s="33">
        <v>2</v>
      </c>
      <c r="AG598" s="13">
        <v>9.5238100000000006E-2</v>
      </c>
      <c r="AH598" s="30">
        <v>1.0843941738994899E-2</v>
      </c>
      <c r="AI598" s="36">
        <v>0</v>
      </c>
      <c r="AJ598" s="37">
        <v>0</v>
      </c>
      <c r="AK598" s="38">
        <v>0</v>
      </c>
      <c r="AL598" s="31">
        <v>1.71</v>
      </c>
      <c r="AM598" s="7">
        <v>18</v>
      </c>
      <c r="AN598" s="15">
        <v>13.740385</v>
      </c>
      <c r="AO598" s="13">
        <v>0.86538464000000004</v>
      </c>
      <c r="AP598" s="13">
        <v>0.47115385999999998</v>
      </c>
      <c r="AQ598" s="13">
        <v>0.41511134411159301</v>
      </c>
      <c r="AR598" s="13">
        <v>9.6153850000000006E-3</v>
      </c>
      <c r="AS598" s="13">
        <v>8.4716602346222598E-3</v>
      </c>
      <c r="AT598" s="13">
        <v>0.88105263157894698</v>
      </c>
      <c r="AU598" s="13">
        <v>0.73877708978328105</v>
      </c>
      <c r="AV598" s="13">
        <v>0.93034055727554099</v>
      </c>
      <c r="AW598" s="15">
        <v>5.7866669999999996</v>
      </c>
      <c r="AX598" s="15">
        <v>8</v>
      </c>
      <c r="AY598" s="13">
        <v>0.54216867469879504</v>
      </c>
      <c r="AZ598" s="13">
        <v>0.80120481927710796</v>
      </c>
      <c r="BA598" s="13">
        <v>0.87710990605667105</v>
      </c>
      <c r="BB598" s="13">
        <v>0.39333335000000003</v>
      </c>
      <c r="BC598" s="13">
        <v>0.39333335000000003</v>
      </c>
      <c r="BD598" s="13">
        <v>4.6666667000000002E-2</v>
      </c>
      <c r="BE598" s="13">
        <v>2.53012049269963E-2</v>
      </c>
      <c r="BF598" s="33">
        <v>0</v>
      </c>
      <c r="BG598" s="13">
        <v>0</v>
      </c>
      <c r="BH598" s="36">
        <v>0</v>
      </c>
      <c r="BI598" s="38">
        <v>0</v>
      </c>
      <c r="BJ598" s="44">
        <v>0.17361111111111099</v>
      </c>
      <c r="BK598" s="44">
        <v>0.58333333333333304</v>
      </c>
      <c r="BL598" s="13">
        <v>0.29953369296882099</v>
      </c>
      <c r="BM598" s="44">
        <v>0.75</v>
      </c>
      <c r="BN598" s="44">
        <v>0.80833333333333302</v>
      </c>
      <c r="BO598" s="13">
        <v>0.93790275336848195</v>
      </c>
      <c r="BS598" s="15">
        <v>8.3333329999999997</v>
      </c>
      <c r="BT598" s="3">
        <v>12</v>
      </c>
      <c r="BU598" s="13">
        <v>0.15131578947368399</v>
      </c>
      <c r="BV598" s="13">
        <v>0.82894736842105199</v>
      </c>
      <c r="BW598" s="13">
        <v>0.28465385216439998</v>
      </c>
      <c r="BX598" s="13">
        <v>0.33333333999999998</v>
      </c>
      <c r="BY598" s="13">
        <v>0.33333333999999998</v>
      </c>
      <c r="BZ598" s="13">
        <v>0.16666666999999999</v>
      </c>
      <c r="CA598" s="52">
        <v>1</v>
      </c>
      <c r="CB598" s="13">
        <v>0.16666666999999999</v>
      </c>
      <c r="CC598" s="13">
        <v>2.5219298997207599E-2</v>
      </c>
      <c r="CG598" s="50">
        <v>6.2266665000000003</v>
      </c>
      <c r="CH598" s="50">
        <v>11</v>
      </c>
      <c r="CI598" s="44">
        <v>0.10666667000000001</v>
      </c>
      <c r="CJ598" s="44">
        <v>5.3333335000000003E-2</v>
      </c>
      <c r="CK598" s="44">
        <v>0.04</v>
      </c>
      <c r="CL598" s="44">
        <v>0.54878048780487798</v>
      </c>
      <c r="CM598" s="44">
        <v>0.65853658536585302</v>
      </c>
      <c r="CN598" s="13">
        <v>0.69219583131362095</v>
      </c>
      <c r="CO598" s="15">
        <v>13.378378</v>
      </c>
      <c r="CP598" s="7">
        <v>28</v>
      </c>
      <c r="CQ598" s="13">
        <v>0.58433734939758997</v>
      </c>
      <c r="CR598" s="13">
        <v>0.50602409638554202</v>
      </c>
      <c r="CS598" s="13">
        <v>0.70552796548074503</v>
      </c>
      <c r="CT598" s="13">
        <v>0.39189190000000002</v>
      </c>
      <c r="CU598" s="13">
        <v>0.22899707218250501</v>
      </c>
      <c r="CV598" s="13">
        <v>0.12162162</v>
      </c>
      <c r="CW598" s="52">
        <v>4</v>
      </c>
      <c r="CX598" s="13">
        <v>5.4054054999999997E-2</v>
      </c>
      <c r="CY598" s="52">
        <v>0</v>
      </c>
      <c r="CZ598" s="13">
        <v>0</v>
      </c>
      <c r="DA598" t="s">
        <v>1422</v>
      </c>
    </row>
    <row r="599" spans="2:105" hidden="1" x14ac:dyDescent="0.25">
      <c r="B599">
        <v>0</v>
      </c>
      <c r="C599">
        <v>38060500</v>
      </c>
      <c r="D599" s="1" t="s">
        <v>1610</v>
      </c>
      <c r="E599">
        <v>0</v>
      </c>
      <c r="F599" s="27">
        <v>0</v>
      </c>
      <c r="G599" s="27">
        <v>0</v>
      </c>
      <c r="H599" s="27">
        <v>0</v>
      </c>
      <c r="I599" s="27">
        <v>0</v>
      </c>
      <c r="J599" s="27" t="s">
        <v>6617</v>
      </c>
      <c r="K599" s="5" t="s">
        <v>6124</v>
      </c>
      <c r="L599" s="5" t="s">
        <v>5973</v>
      </c>
      <c r="M599" s="9">
        <v>42527</v>
      </c>
      <c r="N599" s="9">
        <v>8.1945205479451992</v>
      </c>
      <c r="O599" s="5">
        <v>845.95</v>
      </c>
      <c r="Q599" s="3">
        <v>57</v>
      </c>
      <c r="R599" s="3">
        <v>7</v>
      </c>
      <c r="S599" s="3">
        <v>1</v>
      </c>
      <c r="T599" s="11">
        <v>47.939039999999999</v>
      </c>
      <c r="U599">
        <v>-91.478351000000004</v>
      </c>
      <c r="V599" s="3">
        <v>225</v>
      </c>
      <c r="W599" s="3">
        <v>150</v>
      </c>
      <c r="X599" s="5">
        <v>7</v>
      </c>
      <c r="Y599" s="15">
        <v>19.875</v>
      </c>
      <c r="Z599" s="7">
        <v>42</v>
      </c>
      <c r="AA599" s="13">
        <v>0.302447552447552</v>
      </c>
      <c r="AB599" s="13">
        <v>0.33216783216783202</v>
      </c>
      <c r="AC599" s="13">
        <v>0.26265141318977098</v>
      </c>
      <c r="AD599" s="13">
        <v>0.125</v>
      </c>
      <c r="AE599" s="13">
        <v>3.7805944055944E-2</v>
      </c>
      <c r="AF599" s="33">
        <v>2</v>
      </c>
      <c r="AG599" s="13">
        <v>0.05</v>
      </c>
      <c r="AH599" s="30">
        <v>1.51223778477186E-2</v>
      </c>
      <c r="AI599" s="36">
        <v>1</v>
      </c>
      <c r="AJ599" s="37">
        <v>2.5000000000000001E-2</v>
      </c>
      <c r="AK599" s="38">
        <v>7.5611889238592998E-3</v>
      </c>
      <c r="AW599" s="15">
        <v>6.7264150000000003</v>
      </c>
      <c r="AX599" s="15">
        <v>9</v>
      </c>
      <c r="AY599" s="13">
        <v>0.33984375</v>
      </c>
      <c r="AZ599" s="13">
        <v>0.8515625</v>
      </c>
      <c r="BA599" s="13">
        <v>0.70579699075841995</v>
      </c>
      <c r="BB599" s="13">
        <v>0.63207550000000001</v>
      </c>
      <c r="BC599" s="13">
        <v>0.63207550000000001</v>
      </c>
      <c r="BD599" s="13">
        <v>0.18867924999999999</v>
      </c>
      <c r="BE599" s="13">
        <v>6.4121463219635105E-2</v>
      </c>
      <c r="BF599" s="33">
        <v>1</v>
      </c>
      <c r="BG599" s="13">
        <v>9.4339620000000006E-3</v>
      </c>
      <c r="BH599" s="36">
        <v>0</v>
      </c>
      <c r="BI599" s="38">
        <v>0</v>
      </c>
      <c r="CO599" s="15">
        <v>11.714286</v>
      </c>
      <c r="CP599" s="7">
        <v>29</v>
      </c>
      <c r="CQ599" s="13">
        <v>0.36259541984732802</v>
      </c>
      <c r="CR599" s="13">
        <v>0.18320610687022901</v>
      </c>
      <c r="CS599" s="13">
        <v>0.176422698037938</v>
      </c>
      <c r="CT599" s="13">
        <v>0.10714286000000001</v>
      </c>
      <c r="CU599" s="13">
        <v>3.8849509655291797E-2</v>
      </c>
      <c r="CV599" s="13">
        <v>3.5714286999999997E-2</v>
      </c>
      <c r="CW599" s="52">
        <v>1</v>
      </c>
      <c r="CX599" s="13">
        <v>3.5714286999999997E-2</v>
      </c>
      <c r="CY599" s="52">
        <v>0</v>
      </c>
      <c r="CZ599" s="13">
        <v>0</v>
      </c>
      <c r="DA599" t="s">
        <v>6618</v>
      </c>
    </row>
    <row r="600" spans="2:105" hidden="1" x14ac:dyDescent="0.25">
      <c r="B600">
        <v>0</v>
      </c>
      <c r="C600">
        <v>27000100</v>
      </c>
      <c r="D600" s="1" t="s">
        <v>4180</v>
      </c>
      <c r="E600">
        <v>1</v>
      </c>
      <c r="F600" s="27">
        <v>0</v>
      </c>
      <c r="G600" s="27">
        <v>0</v>
      </c>
      <c r="H600" s="27">
        <v>0</v>
      </c>
      <c r="I600" s="27">
        <v>0</v>
      </c>
      <c r="J600" s="27" t="s">
        <v>4179</v>
      </c>
      <c r="K600" s="5" t="s">
        <v>4181</v>
      </c>
      <c r="L600" s="5" t="s">
        <v>4182</v>
      </c>
      <c r="M600" s="9">
        <v>42892</v>
      </c>
      <c r="N600" s="9">
        <v>7.1945205479452001</v>
      </c>
      <c r="O600" s="5">
        <v>102.58</v>
      </c>
      <c r="Q600" s="3">
        <v>9.5</v>
      </c>
      <c r="R600" s="3">
        <v>7.5</v>
      </c>
      <c r="S600" s="3">
        <v>1</v>
      </c>
      <c r="T600" s="11">
        <v>44.875726</v>
      </c>
      <c r="U600">
        <v>-93.190528999999998</v>
      </c>
      <c r="V600" s="3">
        <v>16</v>
      </c>
      <c r="W600" s="3">
        <v>98</v>
      </c>
      <c r="X600" s="5">
        <v>43</v>
      </c>
      <c r="Y600" s="15">
        <v>21.8</v>
      </c>
      <c r="Z600" s="7">
        <v>33</v>
      </c>
      <c r="AA600" s="13">
        <v>0.69803921568627403</v>
      </c>
      <c r="AB600" s="13">
        <v>0.59411764705882297</v>
      </c>
      <c r="AC600" s="13">
        <v>0.83411843876177605</v>
      </c>
      <c r="AD600" s="13">
        <v>0.08</v>
      </c>
      <c r="AE600" s="13">
        <v>5.5843136006710502E-2</v>
      </c>
      <c r="AF600" s="33">
        <v>0</v>
      </c>
      <c r="AG600" s="13">
        <v>0</v>
      </c>
      <c r="AH600" s="30">
        <v>0</v>
      </c>
      <c r="AI600" s="36">
        <v>0</v>
      </c>
      <c r="AJ600" s="37">
        <v>0</v>
      </c>
      <c r="AK600" s="38">
        <v>0</v>
      </c>
      <c r="AL600" s="31">
        <v>1.32</v>
      </c>
      <c r="AM600" s="7">
        <v>19</v>
      </c>
      <c r="AN600" s="15">
        <v>5.1911763999999998</v>
      </c>
      <c r="AO600" s="13">
        <v>0.10294117999999999</v>
      </c>
      <c r="AP600" s="13">
        <v>0.10294117999999999</v>
      </c>
      <c r="AQ600" s="13">
        <v>0.10245356168009701</v>
      </c>
      <c r="AR600" s="13">
        <v>5.8823529999999999E-2</v>
      </c>
      <c r="AS600" s="13">
        <v>5.8544891858963499E-2</v>
      </c>
      <c r="AT600" s="13">
        <v>0.99526315789473596</v>
      </c>
      <c r="AU600" s="13">
        <v>0.52786377708978305</v>
      </c>
      <c r="AV600" s="13">
        <v>0.87074303405572695</v>
      </c>
      <c r="AW600" s="15">
        <v>4.5049020000000004</v>
      </c>
      <c r="AX600" s="15">
        <v>8</v>
      </c>
      <c r="AY600" s="13">
        <v>0.65217391304347805</v>
      </c>
      <c r="AZ600" s="13">
        <v>0.36231884057970998</v>
      </c>
      <c r="BA600" s="13">
        <v>0.61315206598946004</v>
      </c>
      <c r="BB600" s="13">
        <v>4.4117650000000001E-2</v>
      </c>
      <c r="BC600" s="13">
        <v>4.4117650000000001E-2</v>
      </c>
      <c r="BD600" s="13">
        <v>9.8039219999999996E-3</v>
      </c>
      <c r="BE600" s="13">
        <v>6.3938621188635398E-3</v>
      </c>
      <c r="BF600" s="33">
        <v>0</v>
      </c>
      <c r="BG600" s="13">
        <v>0</v>
      </c>
      <c r="BH600" s="36">
        <v>0</v>
      </c>
      <c r="BI600" s="38">
        <v>0</v>
      </c>
      <c r="BJ600" s="44">
        <v>0.92899408284023599</v>
      </c>
      <c r="BK600" s="44">
        <v>0.21005917159763299</v>
      </c>
      <c r="BL600" s="13">
        <v>0.462283990125262</v>
      </c>
      <c r="BM600" s="44">
        <v>0.5625</v>
      </c>
      <c r="BN600" s="44">
        <v>8.45588235294117E-2</v>
      </c>
      <c r="BO600" s="13">
        <v>0.16154071470415901</v>
      </c>
      <c r="BP600" s="13">
        <v>0.80952380952380898</v>
      </c>
      <c r="BQ600">
        <v>0.22222222222222199</v>
      </c>
      <c r="BR600">
        <v>0.44864048338368501</v>
      </c>
      <c r="BS600" s="15">
        <v>7.1538462999999997</v>
      </c>
      <c r="BT600" s="3">
        <v>8</v>
      </c>
      <c r="BU600" s="13">
        <v>0.48598130841121401</v>
      </c>
      <c r="BV600" s="13">
        <v>0.29205607476635498</v>
      </c>
      <c r="BW600" s="13">
        <v>0.32114392873886499</v>
      </c>
      <c r="BX600" s="13">
        <v>0.30769232000000002</v>
      </c>
      <c r="BY600" s="13">
        <v>0</v>
      </c>
      <c r="BZ600" s="13">
        <v>0</v>
      </c>
      <c r="CA600" s="52">
        <v>0</v>
      </c>
      <c r="CB600" s="13">
        <v>0</v>
      </c>
      <c r="CC600" s="13">
        <v>0</v>
      </c>
      <c r="CG600" s="50">
        <v>5.5</v>
      </c>
      <c r="CH600" s="50">
        <v>9</v>
      </c>
      <c r="CI600" s="44">
        <v>0.1</v>
      </c>
      <c r="CJ600" s="44">
        <v>0.1</v>
      </c>
      <c r="CK600" s="44">
        <v>0</v>
      </c>
      <c r="CL600" s="44">
        <v>0.44032921810699499</v>
      </c>
      <c r="CM600" s="44">
        <v>0.36831275720164602</v>
      </c>
      <c r="CN600" s="13">
        <v>0.41472197216259199</v>
      </c>
      <c r="DA600" t="s">
        <v>4183</v>
      </c>
    </row>
    <row r="601" spans="2:105" hidden="1" x14ac:dyDescent="0.25">
      <c r="B601">
        <v>0</v>
      </c>
      <c r="C601">
        <v>16058200</v>
      </c>
      <c r="D601" s="1" t="s">
        <v>2984</v>
      </c>
      <c r="E601">
        <v>0</v>
      </c>
      <c r="F601" s="27">
        <v>0</v>
      </c>
      <c r="G601" s="27">
        <v>0</v>
      </c>
      <c r="H601" s="27">
        <v>0</v>
      </c>
      <c r="I601" s="27">
        <v>0</v>
      </c>
      <c r="J601" s="27" t="s">
        <v>2983</v>
      </c>
      <c r="K601" s="5" t="s">
        <v>2193</v>
      </c>
      <c r="L601" s="5" t="s">
        <v>2131</v>
      </c>
      <c r="M601" s="9">
        <v>34191</v>
      </c>
      <c r="N601" s="9">
        <v>31.032876712328701</v>
      </c>
      <c r="O601" s="5">
        <v>131.63</v>
      </c>
      <c r="P601" s="7">
        <v>4</v>
      </c>
      <c r="Q601" s="3">
        <v>14</v>
      </c>
      <c r="R601" s="3">
        <v>7</v>
      </c>
      <c r="S601" s="3">
        <v>1</v>
      </c>
      <c r="T601" s="11">
        <v>48.120817000000002</v>
      </c>
      <c r="U601">
        <v>-90.840107000000003</v>
      </c>
      <c r="V601" s="3">
        <v>250</v>
      </c>
      <c r="W601" s="3">
        <v>180</v>
      </c>
      <c r="X601" s="5">
        <v>12</v>
      </c>
      <c r="Y601" s="15">
        <v>20.7</v>
      </c>
      <c r="Z601" s="7">
        <v>31</v>
      </c>
      <c r="AA601" s="13">
        <v>0.37699680511182099</v>
      </c>
      <c r="AB601" s="13">
        <v>0.54632587859424897</v>
      </c>
      <c r="AC601" s="13">
        <v>0.51049798115746903</v>
      </c>
      <c r="AD601" s="13">
        <v>0.1</v>
      </c>
      <c r="AE601" s="13">
        <v>3.7699681072951102E-2</v>
      </c>
      <c r="AF601" s="33">
        <v>0</v>
      </c>
      <c r="AG601" s="13">
        <v>0</v>
      </c>
      <c r="AH601" s="30">
        <v>0</v>
      </c>
      <c r="AI601" s="36">
        <v>0</v>
      </c>
      <c r="AJ601" s="37">
        <v>0</v>
      </c>
      <c r="AK601" s="38">
        <v>0</v>
      </c>
      <c r="BE601" s="13"/>
      <c r="CG601" s="50">
        <v>7.7142860000000004</v>
      </c>
      <c r="CH601" s="50">
        <v>9</v>
      </c>
      <c r="CI601" s="44">
        <v>0.71428572999999995</v>
      </c>
      <c r="CJ601" s="44">
        <v>0.42857142999999998</v>
      </c>
      <c r="CK601" s="44">
        <v>0</v>
      </c>
      <c r="CL601" s="44">
        <v>0.164596273291925</v>
      </c>
      <c r="CM601" s="44">
        <v>0.83074534161490599</v>
      </c>
      <c r="CN601" s="13">
        <v>0.36950349698774299</v>
      </c>
      <c r="CO601" s="15">
        <v>10.222222</v>
      </c>
      <c r="CP601" s="7">
        <v>20</v>
      </c>
      <c r="CQ601" s="13">
        <v>0.35305343511450299</v>
      </c>
      <c r="CR601" s="13">
        <v>6.8702290076335798E-2</v>
      </c>
      <c r="CS601" s="13">
        <v>7.1399495237319796E-2</v>
      </c>
      <c r="CT601" s="13">
        <v>0.22222222</v>
      </c>
      <c r="CU601" s="13">
        <v>7.8456319498879296E-2</v>
      </c>
      <c r="CV601" s="13">
        <v>0.22222222</v>
      </c>
      <c r="CW601" s="52">
        <v>0</v>
      </c>
      <c r="CX601" s="13">
        <v>0</v>
      </c>
      <c r="CY601" s="52">
        <v>0</v>
      </c>
      <c r="CZ601" s="13">
        <v>0</v>
      </c>
      <c r="DA601" t="s">
        <v>2985</v>
      </c>
    </row>
    <row r="602" spans="2:105" hidden="1" x14ac:dyDescent="0.25">
      <c r="B602">
        <v>0</v>
      </c>
      <c r="C602">
        <v>18033800</v>
      </c>
      <c r="D602" s="1" t="s">
        <v>3664</v>
      </c>
      <c r="E602">
        <v>1</v>
      </c>
      <c r="F602" s="27">
        <v>0</v>
      </c>
      <c r="G602" s="27">
        <v>0</v>
      </c>
      <c r="H602" s="27">
        <v>0</v>
      </c>
      <c r="I602" s="27">
        <v>1</v>
      </c>
      <c r="J602" s="27" t="s">
        <v>3663</v>
      </c>
      <c r="K602" s="5" t="s">
        <v>1583</v>
      </c>
      <c r="L602" s="5" t="s">
        <v>3282</v>
      </c>
      <c r="M602" s="9">
        <v>43269</v>
      </c>
      <c r="N602" s="9">
        <v>6.16164383561643</v>
      </c>
      <c r="O602" s="5">
        <v>437.05</v>
      </c>
      <c r="Q602" s="3">
        <v>36</v>
      </c>
      <c r="R602" s="3">
        <v>12.3</v>
      </c>
      <c r="S602" s="3">
        <v>1</v>
      </c>
      <c r="T602" s="11">
        <v>46.482928000000001</v>
      </c>
      <c r="U602">
        <v>-94.235911999999999</v>
      </c>
      <c r="V602" s="3">
        <v>109</v>
      </c>
      <c r="W602" s="3">
        <v>37</v>
      </c>
      <c r="X602" s="5">
        <v>29</v>
      </c>
      <c r="Y602" s="15">
        <v>17.595504999999999</v>
      </c>
      <c r="Z602" s="7">
        <v>36</v>
      </c>
      <c r="AA602" s="13">
        <v>0.95454545454545403</v>
      </c>
      <c r="AB602" s="13">
        <v>0.119318181818181</v>
      </c>
      <c r="AC602" s="13">
        <v>0.29475100942126498</v>
      </c>
      <c r="AD602" s="13">
        <v>3.9325843999999999E-2</v>
      </c>
      <c r="AE602" s="13">
        <v>3.7538306110284497E-2</v>
      </c>
      <c r="AF602" s="33">
        <v>1</v>
      </c>
      <c r="AG602" s="13">
        <v>5.6179775999999999E-3</v>
      </c>
      <c r="AH602" s="30">
        <v>5.3626149681142701E-3</v>
      </c>
      <c r="AI602" s="36">
        <v>0</v>
      </c>
      <c r="AJ602" s="37">
        <v>0</v>
      </c>
      <c r="AK602" s="38">
        <v>0</v>
      </c>
      <c r="AL602" s="31">
        <v>1.39</v>
      </c>
      <c r="AM602" s="7">
        <v>18</v>
      </c>
      <c r="AN602" s="15">
        <v>12.419354</v>
      </c>
      <c r="AO602" s="13">
        <v>0.68817203999999998</v>
      </c>
      <c r="AP602" s="13">
        <v>0.16129031999999999</v>
      </c>
      <c r="AQ602" s="13">
        <v>1.24787772172375E-2</v>
      </c>
      <c r="AR602" s="13">
        <v>1.0752688E-2</v>
      </c>
      <c r="AS602" s="13">
        <v>8.3191850516749005E-4</v>
      </c>
      <c r="AT602" s="13">
        <v>7.7368421052631503E-2</v>
      </c>
      <c r="AU602" s="13">
        <v>0.56772445820433404</v>
      </c>
      <c r="AV602" s="13">
        <v>0.18188854489164</v>
      </c>
      <c r="AW602" s="15">
        <v>6.319261</v>
      </c>
      <c r="AX602" s="15">
        <v>9</v>
      </c>
      <c r="AY602" s="13">
        <v>0.94520547945205402</v>
      </c>
      <c r="AZ602" s="13">
        <v>0.78538812785388101</v>
      </c>
      <c r="BA602" s="13">
        <v>0.99396624150309298</v>
      </c>
      <c r="BB602" s="13">
        <v>0.45118733999999999</v>
      </c>
      <c r="BC602" s="13">
        <v>0.45118733999999999</v>
      </c>
      <c r="BD602" s="13">
        <v>5.5408970000000002E-2</v>
      </c>
      <c r="BE602" s="13">
        <v>5.2372861602534897E-2</v>
      </c>
      <c r="BF602" s="33">
        <v>3</v>
      </c>
      <c r="BG602" s="13">
        <v>7.9155679999999996E-3</v>
      </c>
      <c r="BH602" s="36">
        <v>0</v>
      </c>
      <c r="BI602" s="38">
        <v>0</v>
      </c>
      <c r="BJ602" s="44">
        <v>0.47536945812807802</v>
      </c>
      <c r="BK602" s="44">
        <v>0.87192118226600901</v>
      </c>
      <c r="BL602" s="13">
        <v>0.75166864770960895</v>
      </c>
      <c r="BM602" s="44">
        <v>0.73619631901840399</v>
      </c>
      <c r="BN602" s="44">
        <v>0.89570552147239202</v>
      </c>
      <c r="BO602" s="13">
        <v>0.95635618043350901</v>
      </c>
      <c r="BS602" s="15">
        <v>7.7872339999999998</v>
      </c>
      <c r="BT602" s="3">
        <v>11</v>
      </c>
      <c r="BU602" s="13">
        <v>0.469696969696969</v>
      </c>
      <c r="BV602" s="13">
        <v>0.43722943722943702</v>
      </c>
      <c r="BW602" s="13">
        <v>0.45788404438193397</v>
      </c>
      <c r="BX602" s="13">
        <v>0.61702126000000002</v>
      </c>
      <c r="BY602" s="13">
        <v>0.17021275999999999</v>
      </c>
      <c r="BZ602" s="13">
        <v>4.2553189999999998E-2</v>
      </c>
      <c r="CA602" s="52">
        <v>0</v>
      </c>
      <c r="CB602" s="13">
        <v>0</v>
      </c>
      <c r="CC602" s="13">
        <v>0</v>
      </c>
      <c r="CG602" s="50">
        <v>7.5</v>
      </c>
      <c r="CH602" s="50">
        <v>9</v>
      </c>
      <c r="CI602" s="44">
        <v>0.5</v>
      </c>
      <c r="CJ602" s="44">
        <v>0.5</v>
      </c>
      <c r="CK602" s="44">
        <v>0</v>
      </c>
      <c r="CL602" s="44">
        <v>8.2278481012658194E-2</v>
      </c>
      <c r="CM602" s="44">
        <v>0.91983122362869196</v>
      </c>
      <c r="CN602" s="13">
        <v>0.24485838930821899</v>
      </c>
      <c r="CO602" s="15">
        <v>21</v>
      </c>
      <c r="CP602" s="7">
        <v>23</v>
      </c>
      <c r="CQ602" s="13">
        <v>2.00803212851405E-2</v>
      </c>
      <c r="CR602" s="13">
        <v>0.88353413654618396</v>
      </c>
      <c r="CS602" s="13">
        <v>5.4384108116909503E-2</v>
      </c>
      <c r="CT602" s="13">
        <v>1</v>
      </c>
      <c r="CU602" s="13">
        <v>2.00803212851405E-2</v>
      </c>
      <c r="CV602" s="13">
        <v>0.5</v>
      </c>
      <c r="CW602" s="52">
        <v>0</v>
      </c>
      <c r="CX602" s="13">
        <v>0</v>
      </c>
      <c r="CY602" s="52">
        <v>0</v>
      </c>
      <c r="CZ602" s="13">
        <v>0</v>
      </c>
      <c r="DA602" t="s">
        <v>3665</v>
      </c>
    </row>
    <row r="603" spans="2:105" hidden="1" x14ac:dyDescent="0.25">
      <c r="B603">
        <v>0</v>
      </c>
      <c r="C603">
        <v>31028900</v>
      </c>
      <c r="D603" s="1" t="s">
        <v>830</v>
      </c>
      <c r="E603">
        <v>2</v>
      </c>
      <c r="F603" s="27">
        <v>0</v>
      </c>
      <c r="G603" s="27">
        <v>0</v>
      </c>
      <c r="H603" s="27">
        <v>1</v>
      </c>
      <c r="I603" s="27">
        <v>1</v>
      </c>
      <c r="J603" s="27" t="s">
        <v>5069</v>
      </c>
      <c r="K603" s="5" t="s">
        <v>5035</v>
      </c>
      <c r="L603" s="5" t="s">
        <v>2035</v>
      </c>
      <c r="M603" s="9">
        <v>42184</v>
      </c>
      <c r="N603" s="9">
        <v>9.1342465753424609</v>
      </c>
      <c r="O603" s="5">
        <v>88.56</v>
      </c>
      <c r="Q603" s="3">
        <v>28</v>
      </c>
      <c r="R603" s="3">
        <v>8</v>
      </c>
      <c r="S603" s="3">
        <v>1</v>
      </c>
      <c r="T603" s="11">
        <v>47.68618</v>
      </c>
      <c r="U603">
        <v>-93.401771999999994</v>
      </c>
      <c r="V603" s="3">
        <v>186</v>
      </c>
      <c r="W603" s="3">
        <v>98</v>
      </c>
      <c r="X603" s="5">
        <v>29</v>
      </c>
      <c r="Y603" s="15">
        <v>19.860465999999999</v>
      </c>
      <c r="Z603" s="7">
        <v>33</v>
      </c>
      <c r="AA603" s="13">
        <v>0.79963898916967502</v>
      </c>
      <c r="AB603" s="13">
        <v>0.49097472924187702</v>
      </c>
      <c r="AC603" s="13">
        <v>0.80935397039030899</v>
      </c>
      <c r="AD603" s="13">
        <v>4.6511627999999999E-2</v>
      </c>
      <c r="AE603" s="13">
        <v>3.7192510985618002E-2</v>
      </c>
      <c r="AF603" s="33">
        <v>0</v>
      </c>
      <c r="AG603" s="13">
        <v>0</v>
      </c>
      <c r="AH603" s="30">
        <v>0</v>
      </c>
      <c r="AI603" s="36">
        <v>0</v>
      </c>
      <c r="AJ603" s="37">
        <v>0</v>
      </c>
      <c r="AK603" s="38">
        <v>0</v>
      </c>
      <c r="AL603" s="31">
        <v>2.68</v>
      </c>
      <c r="AM603" s="7">
        <v>20</v>
      </c>
      <c r="AN603" s="15">
        <v>14.956522</v>
      </c>
      <c r="AO603" s="13">
        <v>0.95652174999999995</v>
      </c>
      <c r="AP603" s="13">
        <v>0.73913044000000006</v>
      </c>
      <c r="AQ603" s="13">
        <v>0.138489703002728</v>
      </c>
      <c r="AR603" s="13">
        <v>4.3478259999999998E-2</v>
      </c>
      <c r="AS603" s="13">
        <v>8.1464532409843606E-3</v>
      </c>
      <c r="AT603" s="13">
        <v>0.18736842105263099</v>
      </c>
      <c r="AU603" s="13">
        <v>0.92879256965944201</v>
      </c>
      <c r="AV603" s="13">
        <v>0.476780185758513</v>
      </c>
      <c r="AW603" s="15">
        <v>6.4690266000000003</v>
      </c>
      <c r="AX603" s="15">
        <v>10</v>
      </c>
      <c r="AY603" s="13">
        <v>0.72199170124481304</v>
      </c>
      <c r="AZ603" s="13">
        <v>0.89834024896265496</v>
      </c>
      <c r="BA603" s="13">
        <v>0.97846177346673702</v>
      </c>
      <c r="BB603" s="13">
        <v>0.63274335999999998</v>
      </c>
      <c r="BC603" s="13">
        <v>0.63274335999999998</v>
      </c>
      <c r="BD603" s="13">
        <v>0.39823007999999999</v>
      </c>
      <c r="BE603" s="13">
        <v>0.28751880993981499</v>
      </c>
      <c r="BF603" s="33">
        <v>22</v>
      </c>
      <c r="BG603" s="13">
        <v>9.7345135999999999E-2</v>
      </c>
      <c r="BH603" s="36">
        <v>1</v>
      </c>
      <c r="BI603" s="38">
        <v>4.4247786999999997E-3</v>
      </c>
      <c r="BJ603" s="44">
        <v>0.27157360406091302</v>
      </c>
      <c r="BK603" s="44">
        <v>0.95939086294416198</v>
      </c>
      <c r="BL603" s="13">
        <v>0.562951449209106</v>
      </c>
      <c r="BM603" s="44">
        <v>9.0361445783132502E-2</v>
      </c>
      <c r="BN603" s="44">
        <v>9.0361445783132491E-3</v>
      </c>
      <c r="BO603" s="13">
        <v>4.3936731107205602E-3</v>
      </c>
      <c r="BS603" s="15">
        <v>8.4583329999999997</v>
      </c>
      <c r="BT603" s="3">
        <v>10</v>
      </c>
      <c r="BU603" s="13">
        <v>0.65131578947368396</v>
      </c>
      <c r="BV603" s="13">
        <v>0.71271929824561397</v>
      </c>
      <c r="BW603" s="13">
        <v>0.85935302390998503</v>
      </c>
      <c r="BX603" s="13">
        <v>0.95833330000000005</v>
      </c>
      <c r="BY603" s="13">
        <v>0.16666666999999999</v>
      </c>
      <c r="BZ603" s="13">
        <v>0</v>
      </c>
      <c r="CA603" s="52">
        <v>0</v>
      </c>
      <c r="CB603" s="13">
        <v>0</v>
      </c>
      <c r="CC603" s="13">
        <v>0</v>
      </c>
      <c r="CG603" s="50">
        <v>5</v>
      </c>
      <c r="CH603" s="50">
        <v>5</v>
      </c>
      <c r="CI603" s="44">
        <v>0</v>
      </c>
      <c r="CJ603" s="44">
        <v>0</v>
      </c>
      <c r="CK603" s="44">
        <v>0</v>
      </c>
      <c r="CL603" s="44">
        <v>5.3149606299212601E-2</v>
      </c>
      <c r="CM603" s="44">
        <v>8.8582677165354298E-2</v>
      </c>
      <c r="CN603" s="13">
        <v>2.64524617408766E-2</v>
      </c>
      <c r="CO603" s="15">
        <v>20.399999999999999</v>
      </c>
      <c r="CP603" s="7">
        <v>21</v>
      </c>
      <c r="CQ603" s="13">
        <v>0.31404958677685901</v>
      </c>
      <c r="CR603" s="13">
        <v>0.85123966942148699</v>
      </c>
      <c r="CS603" s="13">
        <v>0.65383049743547905</v>
      </c>
      <c r="CT603" s="13">
        <v>1</v>
      </c>
      <c r="CU603" s="13">
        <v>0.31404958677685901</v>
      </c>
      <c r="CV603" s="13">
        <v>1</v>
      </c>
      <c r="CW603" s="52">
        <v>0</v>
      </c>
      <c r="CX603" s="13">
        <v>0</v>
      </c>
      <c r="CY603" s="52">
        <v>0</v>
      </c>
      <c r="CZ603" s="13">
        <v>0</v>
      </c>
      <c r="DA603" t="s">
        <v>5070</v>
      </c>
    </row>
    <row r="604" spans="2:105" hidden="1" x14ac:dyDescent="0.25">
      <c r="B604">
        <v>0</v>
      </c>
      <c r="C604">
        <v>47011900</v>
      </c>
      <c r="D604" s="1" t="s">
        <v>7266</v>
      </c>
      <c r="E604">
        <v>1</v>
      </c>
      <c r="F604" s="27">
        <v>0</v>
      </c>
      <c r="G604" s="27">
        <v>1</v>
      </c>
      <c r="H604" s="27">
        <v>0</v>
      </c>
      <c r="I604" s="27">
        <v>0</v>
      </c>
      <c r="J604" s="27" t="s">
        <v>7265</v>
      </c>
      <c r="K604" s="5" t="s">
        <v>7238</v>
      </c>
      <c r="L604" s="5" t="s">
        <v>7198</v>
      </c>
      <c r="M604" s="9">
        <v>42891</v>
      </c>
      <c r="N604" s="9">
        <v>7.1972602739726002</v>
      </c>
      <c r="O604" s="5">
        <v>596.58000000000004</v>
      </c>
      <c r="P604" s="7">
        <v>31.5</v>
      </c>
      <c r="Q604" s="3">
        <v>49</v>
      </c>
      <c r="R604" s="3">
        <v>12.7</v>
      </c>
      <c r="S604" s="3">
        <v>1</v>
      </c>
      <c r="T604" s="11">
        <v>45.044345999999997</v>
      </c>
      <c r="U604">
        <v>-94.518281999999999</v>
      </c>
      <c r="V604" s="3">
        <v>51</v>
      </c>
      <c r="W604" s="3">
        <v>97</v>
      </c>
      <c r="X604" s="5">
        <v>27</v>
      </c>
      <c r="Y604" s="15">
        <v>24</v>
      </c>
      <c r="Z604" s="7">
        <v>34</v>
      </c>
      <c r="AA604" s="13">
        <v>0.78823529411764703</v>
      </c>
      <c r="AB604" s="13">
        <v>0.73725490196078403</v>
      </c>
      <c r="AC604" s="13">
        <v>0.94831763122476398</v>
      </c>
      <c r="AD604" s="13">
        <v>6.9306930000000003E-2</v>
      </c>
      <c r="AE604" s="13">
        <v>5.4630170236615497E-2</v>
      </c>
      <c r="AF604" s="33">
        <v>0</v>
      </c>
      <c r="AG604" s="13">
        <v>0</v>
      </c>
      <c r="AH604" s="30">
        <v>0</v>
      </c>
      <c r="AI604" s="36">
        <v>0</v>
      </c>
      <c r="AJ604" s="37">
        <v>0</v>
      </c>
      <c r="AK604" s="38">
        <v>0</v>
      </c>
      <c r="AL604" s="31">
        <v>1.22</v>
      </c>
      <c r="AM604" s="7">
        <v>19</v>
      </c>
      <c r="AN604" s="15">
        <v>11.122449</v>
      </c>
      <c r="AO604" s="13">
        <v>0.51020410000000005</v>
      </c>
      <c r="AP604" s="13">
        <v>0.11564626</v>
      </c>
      <c r="AQ604" s="13">
        <v>7.9491585759740094E-2</v>
      </c>
      <c r="AR604" s="13">
        <v>6.8027210000000003E-3</v>
      </c>
      <c r="AS604" s="13">
        <v>4.6759755576127396E-3</v>
      </c>
      <c r="AT604" s="13">
        <v>0.68736842105263096</v>
      </c>
      <c r="AU604" s="13">
        <v>0.45859133126934898</v>
      </c>
      <c r="AV604" s="13">
        <v>0.68653250773993801</v>
      </c>
      <c r="AW604" s="15">
        <v>5.676113</v>
      </c>
      <c r="AX604" s="15">
        <v>8</v>
      </c>
      <c r="AY604" s="13">
        <v>0.68115942028985499</v>
      </c>
      <c r="AZ604" s="13">
        <v>0.43961352657004799</v>
      </c>
      <c r="BA604" s="13">
        <v>0.722523485832124</v>
      </c>
      <c r="BB604" s="13">
        <v>0.21052631999999999</v>
      </c>
      <c r="BC604" s="13">
        <v>0.21052631999999999</v>
      </c>
      <c r="BD604" s="13">
        <v>1.6194331999999999E-2</v>
      </c>
      <c r="BE604" s="13">
        <v>1.10309220634508E-2</v>
      </c>
      <c r="BF604" s="33">
        <v>0</v>
      </c>
      <c r="BG604" s="13">
        <v>0</v>
      </c>
      <c r="BH604" s="36">
        <v>0</v>
      </c>
      <c r="BI604" s="38">
        <v>0</v>
      </c>
      <c r="BJ604" s="44">
        <v>0.91715976331360904</v>
      </c>
      <c r="BK604" s="44">
        <v>0.84023668639053195</v>
      </c>
      <c r="BL604" s="13">
        <v>0.98034195848953098</v>
      </c>
      <c r="BM604" s="44">
        <v>0.98529411764705799</v>
      </c>
      <c r="BN604" s="44">
        <v>0.70955882352941102</v>
      </c>
      <c r="BO604" s="13">
        <v>0.96924428822495601</v>
      </c>
      <c r="BP604" s="13">
        <v>0.71428571428571397</v>
      </c>
      <c r="BQ604">
        <v>0.91269841269841201</v>
      </c>
      <c r="BR604">
        <v>0.93655589123867</v>
      </c>
      <c r="BS604" s="15">
        <v>13</v>
      </c>
      <c r="BT604" s="3">
        <v>13</v>
      </c>
      <c r="BU604" s="13">
        <v>4.8837209302325497E-2</v>
      </c>
      <c r="BV604" s="13">
        <v>1</v>
      </c>
      <c r="BW604" s="13">
        <v>0.122050320362556</v>
      </c>
      <c r="BX604" s="13">
        <v>1</v>
      </c>
      <c r="BY604" s="13">
        <v>1</v>
      </c>
      <c r="BZ604" s="13">
        <v>1</v>
      </c>
      <c r="CA604" s="52">
        <v>1</v>
      </c>
      <c r="CB604" s="13">
        <v>1</v>
      </c>
      <c r="CC604" s="13">
        <v>4.8837209302325497E-2</v>
      </c>
      <c r="CG604" s="50">
        <v>5.7619046999999997</v>
      </c>
      <c r="CH604" s="50">
        <v>8</v>
      </c>
      <c r="CI604" s="44">
        <v>9.5238100000000006E-2</v>
      </c>
      <c r="CJ604" s="44">
        <v>0</v>
      </c>
      <c r="CK604" s="44">
        <v>0</v>
      </c>
      <c r="CL604" s="44">
        <v>0.29423868312757201</v>
      </c>
      <c r="CM604" s="44">
        <v>0.20576131687242799</v>
      </c>
      <c r="CN604" s="13">
        <v>0.20739560972231799</v>
      </c>
      <c r="CO604" s="15">
        <v>17.152542</v>
      </c>
      <c r="CP604" s="7">
        <v>25</v>
      </c>
      <c r="CQ604" s="13">
        <v>0.6</v>
      </c>
      <c r="CR604" s="13">
        <v>0.56279069767441803</v>
      </c>
      <c r="CS604" s="13">
        <v>0.76911178050964701</v>
      </c>
      <c r="CT604" s="13">
        <v>0.67796610000000002</v>
      </c>
      <c r="CU604" s="13">
        <v>0.406779670715332</v>
      </c>
      <c r="CV604" s="13">
        <v>0.28813559999999999</v>
      </c>
      <c r="CW604" s="52">
        <v>3</v>
      </c>
      <c r="CX604" s="13">
        <v>5.0847455999999999E-2</v>
      </c>
      <c r="CY604" s="52">
        <v>0</v>
      </c>
      <c r="CZ604" s="13">
        <v>0</v>
      </c>
      <c r="DA604" t="s">
        <v>7267</v>
      </c>
    </row>
    <row r="605" spans="2:105" hidden="1" x14ac:dyDescent="0.25">
      <c r="B605">
        <v>0</v>
      </c>
      <c r="C605">
        <v>70005000</v>
      </c>
      <c r="D605" s="1" t="s">
        <v>9633</v>
      </c>
      <c r="E605">
        <v>4</v>
      </c>
      <c r="F605" s="27">
        <v>1</v>
      </c>
      <c r="G605" s="27">
        <v>1</v>
      </c>
      <c r="H605" s="27">
        <v>1</v>
      </c>
      <c r="I605" s="27">
        <v>1</v>
      </c>
      <c r="J605" s="27" t="s">
        <v>9632</v>
      </c>
      <c r="K605" s="5" t="s">
        <v>9634</v>
      </c>
      <c r="L605" s="5" t="s">
        <v>3318</v>
      </c>
      <c r="M605" s="9">
        <v>42184</v>
      </c>
      <c r="N605" s="9">
        <v>9.1342465753424609</v>
      </c>
      <c r="O605" s="5">
        <v>162.26</v>
      </c>
      <c r="Q605" s="3">
        <v>14</v>
      </c>
      <c r="R605" s="3">
        <v>4.5</v>
      </c>
      <c r="S605" s="3">
        <v>1</v>
      </c>
      <c r="T605" s="11">
        <v>44.635814000000003</v>
      </c>
      <c r="U605">
        <v>-93.420259999999999</v>
      </c>
      <c r="V605" s="3">
        <v>25</v>
      </c>
      <c r="W605" s="3">
        <v>113</v>
      </c>
      <c r="X605" s="5">
        <v>43</v>
      </c>
      <c r="Y605" s="15">
        <v>20.973683999999999</v>
      </c>
      <c r="Z605" s="7">
        <v>33</v>
      </c>
      <c r="AA605" s="13">
        <v>0.83032490974729201</v>
      </c>
      <c r="AB605" s="13">
        <v>0.66245487364620903</v>
      </c>
      <c r="AC605" s="13">
        <v>0.93236877523553097</v>
      </c>
      <c r="AD605" s="13">
        <v>6.5789476E-2</v>
      </c>
      <c r="AE605" s="13">
        <v>5.4626640752764799E-2</v>
      </c>
      <c r="AF605" s="33">
        <v>0</v>
      </c>
      <c r="AG605" s="13">
        <v>0</v>
      </c>
      <c r="AH605" s="30">
        <v>0</v>
      </c>
      <c r="AI605" s="36">
        <v>0</v>
      </c>
      <c r="AJ605" s="37">
        <v>0</v>
      </c>
      <c r="AK605" s="38">
        <v>0</v>
      </c>
      <c r="AW605" s="15">
        <v>5.9532967000000001</v>
      </c>
      <c r="AX605" s="15">
        <v>8</v>
      </c>
      <c r="AY605" s="13">
        <v>0.71576763485477102</v>
      </c>
      <c r="AZ605" s="13">
        <v>0.65560165975103701</v>
      </c>
      <c r="BA605" s="13">
        <v>0.90544565798518295</v>
      </c>
      <c r="BB605" s="13">
        <v>0.40384614000000002</v>
      </c>
      <c r="BC605" s="13">
        <v>0.40384614000000002</v>
      </c>
      <c r="BD605" s="13">
        <v>2.4725275000000001E-2</v>
      </c>
      <c r="BE605" s="13">
        <v>1.7697551689609198E-2</v>
      </c>
      <c r="BF605" s="33">
        <v>0</v>
      </c>
      <c r="BG605" s="13">
        <v>0</v>
      </c>
      <c r="BH605" s="36">
        <v>0</v>
      </c>
      <c r="BI605" s="38">
        <v>0</v>
      </c>
      <c r="BS605" s="15">
        <v>6.7763156999999996</v>
      </c>
      <c r="BT605" s="3">
        <v>10</v>
      </c>
      <c r="BU605" s="13">
        <v>0.93577981651376096</v>
      </c>
      <c r="BV605" s="13">
        <v>0.48623853211009099</v>
      </c>
      <c r="BW605" s="13">
        <v>0.85083606813564605</v>
      </c>
      <c r="BX605" s="13">
        <v>0.35526313999999998</v>
      </c>
      <c r="BY605" s="13">
        <v>1.3157894999999999E-2</v>
      </c>
      <c r="BZ605" s="13">
        <v>0</v>
      </c>
      <c r="CA605" s="52">
        <v>0</v>
      </c>
      <c r="CB605" s="13">
        <v>0</v>
      </c>
      <c r="CC605" s="13">
        <v>0</v>
      </c>
      <c r="CG605" s="50">
        <v>6.6341460000000003</v>
      </c>
      <c r="CH605" s="50">
        <v>10</v>
      </c>
      <c r="CI605" s="44">
        <v>0.17073171000000001</v>
      </c>
      <c r="CJ605" s="44">
        <v>3.2520324000000003E-2</v>
      </c>
      <c r="CK605" s="44">
        <v>1.6260162000000002E-2</v>
      </c>
      <c r="CL605" s="44">
        <v>0.79527559055118102</v>
      </c>
      <c r="CM605" s="44">
        <v>0.74803149606299202</v>
      </c>
      <c r="CN605" s="13">
        <v>0.88650370472958895</v>
      </c>
      <c r="CO605" s="15">
        <v>19.148147999999999</v>
      </c>
      <c r="CP605" s="7">
        <v>25</v>
      </c>
      <c r="CQ605" s="13">
        <v>0.54752066115702402</v>
      </c>
      <c r="CR605" s="13">
        <v>0.81198347107437996</v>
      </c>
      <c r="CS605" s="13">
        <v>0.88618415696491004</v>
      </c>
      <c r="CT605" s="13">
        <v>0.92592589999999997</v>
      </c>
      <c r="CU605" s="13">
        <v>0.50696356668452502</v>
      </c>
      <c r="CV605" s="13">
        <v>0.48148150000000001</v>
      </c>
      <c r="CW605" s="52">
        <v>2</v>
      </c>
      <c r="CX605" s="13">
        <v>7.4074075000000003E-2</v>
      </c>
      <c r="CY605" s="52">
        <v>0</v>
      </c>
      <c r="CZ605" s="13">
        <v>0</v>
      </c>
      <c r="DA605" t="s">
        <v>9635</v>
      </c>
    </row>
    <row r="606" spans="2:105" hidden="1" x14ac:dyDescent="0.25">
      <c r="B606">
        <v>0</v>
      </c>
      <c r="C606">
        <v>18005000</v>
      </c>
      <c r="D606" s="1" t="s">
        <v>202</v>
      </c>
      <c r="E606">
        <v>0</v>
      </c>
      <c r="F606" s="27">
        <v>0</v>
      </c>
      <c r="G606" s="27">
        <v>0</v>
      </c>
      <c r="H606" s="27">
        <v>0</v>
      </c>
      <c r="I606" s="27">
        <v>0</v>
      </c>
      <c r="J606" s="27" t="s">
        <v>3341</v>
      </c>
      <c r="K606" s="5" t="s">
        <v>417</v>
      </c>
      <c r="L606" s="5" t="s">
        <v>3282</v>
      </c>
      <c r="M606" s="9">
        <v>45089</v>
      </c>
      <c r="N606" s="9">
        <v>1.1753424657534199</v>
      </c>
      <c r="O606" s="5">
        <v>286.83999999999997</v>
      </c>
      <c r="Q606" s="3">
        <v>37</v>
      </c>
      <c r="R606" s="3">
        <v>14.2</v>
      </c>
      <c r="S606" s="3">
        <v>1</v>
      </c>
      <c r="V606" s="3">
        <v>92</v>
      </c>
      <c r="W606" s="3">
        <v>14</v>
      </c>
      <c r="X606" s="5">
        <v>31</v>
      </c>
      <c r="Y606" s="15">
        <v>20.246914</v>
      </c>
      <c r="Z606" s="7">
        <v>34</v>
      </c>
      <c r="AA606" s="13">
        <v>0.88118811881188097</v>
      </c>
      <c r="AB606" s="13">
        <v>0.38118811881188103</v>
      </c>
      <c r="AC606" s="13">
        <v>0.73546433378196496</v>
      </c>
      <c r="AD606" s="13">
        <v>6.1728395999999998E-2</v>
      </c>
      <c r="AE606" s="13">
        <v>5.43943287269903E-2</v>
      </c>
      <c r="AF606" s="33">
        <v>0</v>
      </c>
      <c r="AG606" s="13">
        <v>0</v>
      </c>
      <c r="AH606" s="30">
        <v>0</v>
      </c>
      <c r="AI606" s="36">
        <v>0</v>
      </c>
      <c r="AJ606" s="37">
        <v>0</v>
      </c>
      <c r="AK606" s="38">
        <v>0</v>
      </c>
      <c r="AL606" s="31">
        <v>2.17</v>
      </c>
      <c r="AM606" s="7">
        <v>16</v>
      </c>
      <c r="AN606" s="15">
        <v>10.297101</v>
      </c>
      <c r="AO606" s="13">
        <v>0.35507246999999997</v>
      </c>
      <c r="AP606" s="13">
        <v>7.2463765999999999E-2</v>
      </c>
      <c r="AQ606" s="13">
        <v>1.80778026110247E-2</v>
      </c>
      <c r="AR606" s="13">
        <v>0</v>
      </c>
      <c r="AS606" s="13">
        <v>0</v>
      </c>
      <c r="AT606" s="13">
        <v>0.24947368421052599</v>
      </c>
      <c r="AU606" s="13">
        <v>0.86609907120743002</v>
      </c>
      <c r="AV606" s="13">
        <v>0.54953560371516996</v>
      </c>
      <c r="AW606" s="15">
        <v>4.8170732999999997</v>
      </c>
      <c r="AX606" s="15">
        <v>8</v>
      </c>
      <c r="AY606" s="13">
        <v>0.40963855421686701</v>
      </c>
      <c r="AZ606" s="13">
        <v>0.36746987951807197</v>
      </c>
      <c r="BA606" s="13">
        <v>0.42152295119529498</v>
      </c>
      <c r="BB606" s="13">
        <v>0.12195122</v>
      </c>
      <c r="BC606" s="13">
        <v>0.12195122</v>
      </c>
      <c r="BD606" s="13">
        <v>1.2195121499999999E-2</v>
      </c>
      <c r="BE606" s="13">
        <v>4.9955919384956299E-3</v>
      </c>
      <c r="BF606" s="33">
        <v>0</v>
      </c>
      <c r="BG606" s="13">
        <v>0</v>
      </c>
      <c r="BH606" s="36">
        <v>0</v>
      </c>
      <c r="BI606" s="38">
        <v>0</v>
      </c>
      <c r="BJ606" s="44">
        <v>0.63194444444444398</v>
      </c>
      <c r="BK606" s="44">
        <v>0.88194444444444398</v>
      </c>
      <c r="BL606" s="13">
        <v>0.87592575660601601</v>
      </c>
      <c r="BM606" s="44">
        <v>0.56666666666666599</v>
      </c>
      <c r="BN606" s="44">
        <v>0.86666666666666603</v>
      </c>
      <c r="BO606" s="13">
        <v>0.86745752782659602</v>
      </c>
      <c r="BS606" s="15">
        <v>7.75</v>
      </c>
      <c r="BT606" s="3">
        <v>8</v>
      </c>
      <c r="BU606" s="13">
        <v>7.3170731707316999E-2</v>
      </c>
      <c r="BV606" s="13">
        <v>0.46341463414634099</v>
      </c>
      <c r="BW606" s="13">
        <v>8.9545241443975604E-2</v>
      </c>
      <c r="BX606" s="13">
        <v>0.75</v>
      </c>
      <c r="BY606" s="13">
        <v>0</v>
      </c>
      <c r="BZ606" s="13">
        <v>0</v>
      </c>
      <c r="CA606" s="52">
        <v>0</v>
      </c>
      <c r="CB606" s="13">
        <v>0</v>
      </c>
      <c r="CC606" s="13">
        <v>0</v>
      </c>
      <c r="CO606" s="15">
        <v>18.277778999999999</v>
      </c>
      <c r="CP606" s="7">
        <v>30</v>
      </c>
      <c r="CQ606" s="13">
        <v>0.421686746987951</v>
      </c>
      <c r="CR606" s="13">
        <v>0.85542168674698704</v>
      </c>
      <c r="CS606" s="13">
        <v>0.79842058129121496</v>
      </c>
      <c r="CT606" s="13">
        <v>0.66666669999999995</v>
      </c>
      <c r="CU606" s="13">
        <v>0.28112450637012998</v>
      </c>
      <c r="CV606" s="13">
        <v>0.33333333999999998</v>
      </c>
      <c r="CW606" s="52">
        <v>3</v>
      </c>
      <c r="CX606" s="13">
        <v>0.16666666999999999</v>
      </c>
      <c r="CY606" s="52">
        <v>1</v>
      </c>
      <c r="CZ606" s="13">
        <v>5.5555555999999999E-2</v>
      </c>
      <c r="DA606" t="s">
        <v>3342</v>
      </c>
    </row>
    <row r="607" spans="2:105" hidden="1" x14ac:dyDescent="0.25">
      <c r="B607">
        <v>0</v>
      </c>
      <c r="C607">
        <v>73022600</v>
      </c>
      <c r="D607" s="1" t="s">
        <v>195</v>
      </c>
      <c r="E607">
        <v>1</v>
      </c>
      <c r="F607" s="27">
        <v>0</v>
      </c>
      <c r="G607" s="27">
        <v>1</v>
      </c>
      <c r="H607" s="27">
        <v>0</v>
      </c>
      <c r="I607" s="27">
        <v>0</v>
      </c>
      <c r="J607" s="27" t="s">
        <v>9942</v>
      </c>
      <c r="K607" s="5" t="s">
        <v>9924</v>
      </c>
      <c r="L607" s="5" t="s">
        <v>9749</v>
      </c>
      <c r="M607" s="9">
        <v>40350</v>
      </c>
      <c r="N607" s="9">
        <v>14.158904109589001</v>
      </c>
      <c r="O607" s="5">
        <v>94.51</v>
      </c>
      <c r="P607" s="7">
        <v>8.1</v>
      </c>
      <c r="Q607" s="3">
        <v>36</v>
      </c>
      <c r="R607" s="3">
        <v>12</v>
      </c>
      <c r="S607" s="3">
        <v>1</v>
      </c>
      <c r="T607" s="11">
        <v>45.705247</v>
      </c>
      <c r="U607">
        <v>-94.744189000000006</v>
      </c>
      <c r="V607" s="3">
        <v>79</v>
      </c>
      <c r="W607" s="3">
        <v>70</v>
      </c>
      <c r="X607" s="5">
        <v>34</v>
      </c>
      <c r="Y607" s="15">
        <v>21.652173999999999</v>
      </c>
      <c r="Z607" s="7">
        <v>30</v>
      </c>
      <c r="AA607" s="13">
        <v>0.625</v>
      </c>
      <c r="AB607" s="13">
        <v>0.70454545454545403</v>
      </c>
      <c r="AC607" s="13">
        <v>0.85686406460296005</v>
      </c>
      <c r="AD607" s="13">
        <v>8.6956519999999995E-2</v>
      </c>
      <c r="AE607" s="13">
        <v>5.4347827099263599E-2</v>
      </c>
      <c r="AF607" s="33">
        <v>0</v>
      </c>
      <c r="AG607" s="13">
        <v>0</v>
      </c>
      <c r="AH607" s="30">
        <v>0</v>
      </c>
      <c r="AI607" s="36">
        <v>0</v>
      </c>
      <c r="AJ607" s="37">
        <v>0</v>
      </c>
      <c r="AK607" s="38">
        <v>0</v>
      </c>
      <c r="AL607" s="31">
        <v>3.09</v>
      </c>
      <c r="AM607" s="7">
        <v>19</v>
      </c>
      <c r="AN607" s="15">
        <v>10.69697</v>
      </c>
      <c r="AO607" s="13">
        <v>0.30303029999999997</v>
      </c>
      <c r="AP607" s="13">
        <v>0.18181818999999999</v>
      </c>
      <c r="AQ607" s="13">
        <v>2.6985646737249201E-2</v>
      </c>
      <c r="AR607" s="13">
        <v>9.0909089999999998E-2</v>
      </c>
      <c r="AS607" s="13">
        <v>1.3492823368624601E-2</v>
      </c>
      <c r="AT607" s="13">
        <v>0.14842105263157801</v>
      </c>
      <c r="AU607" s="13">
        <v>0.95743034055727505</v>
      </c>
      <c r="AV607" s="13">
        <v>0.41486068111455099</v>
      </c>
      <c r="AW607" s="15">
        <v>5.9945054000000004</v>
      </c>
      <c r="AX607" s="15">
        <v>9</v>
      </c>
      <c r="AY607" s="13">
        <v>0.57352941176470495</v>
      </c>
      <c r="AZ607" s="13">
        <v>0.52941176470588203</v>
      </c>
      <c r="BA607" s="13">
        <v>0.72993202474604701</v>
      </c>
      <c r="BB607" s="13">
        <v>0.24725274999999999</v>
      </c>
      <c r="BC607" s="13">
        <v>0.24725274999999999</v>
      </c>
      <c r="BD607" s="13">
        <v>3.8461540000000002E-2</v>
      </c>
      <c r="BE607" s="13">
        <v>2.2058824351166899E-2</v>
      </c>
      <c r="BF607" s="33">
        <v>1</v>
      </c>
      <c r="BG607" s="13">
        <v>5.4945056000000004E-3</v>
      </c>
      <c r="BH607" s="36">
        <v>0</v>
      </c>
      <c r="BI607" s="38">
        <v>0</v>
      </c>
      <c r="BJ607" s="44">
        <v>0.26158940397350899</v>
      </c>
      <c r="BK607" s="44">
        <v>8.2781456953642293E-2</v>
      </c>
      <c r="BL607" s="13">
        <v>9.2072780469964297E-2</v>
      </c>
      <c r="BM607" s="44">
        <v>0.11271676300578</v>
      </c>
      <c r="BN607" s="44">
        <v>4.3352601156069301E-2</v>
      </c>
      <c r="BO607" s="13">
        <v>2.1528998242530701E-2</v>
      </c>
      <c r="BS607" s="15">
        <v>7.75</v>
      </c>
      <c r="BT607" s="3">
        <v>10</v>
      </c>
      <c r="BU607" s="13">
        <v>0.100775193798449</v>
      </c>
      <c r="BV607" s="13">
        <v>0.80426356589147197</v>
      </c>
      <c r="BW607" s="13">
        <v>0.18995155493045701</v>
      </c>
      <c r="BX607" s="13">
        <v>0.75</v>
      </c>
      <c r="BY607" s="13">
        <v>8.3333335999999994E-2</v>
      </c>
      <c r="BZ607" s="13">
        <v>0</v>
      </c>
      <c r="CA607" s="52">
        <v>0</v>
      </c>
      <c r="CB607" s="13">
        <v>0</v>
      </c>
      <c r="CC607" s="13">
        <v>0</v>
      </c>
      <c r="CG607" s="50">
        <v>5.375</v>
      </c>
      <c r="CH607" s="50">
        <v>6</v>
      </c>
      <c r="CI607" s="44">
        <v>0</v>
      </c>
      <c r="CJ607" s="44">
        <v>0</v>
      </c>
      <c r="CK607" s="44">
        <v>0</v>
      </c>
      <c r="CL607" s="44">
        <v>0.30729166666666602</v>
      </c>
      <c r="CM607" s="44">
        <v>0.26041666666666602</v>
      </c>
      <c r="CN607" s="13">
        <v>0.25399903053805101</v>
      </c>
      <c r="DA607" t="s">
        <v>9943</v>
      </c>
    </row>
    <row r="608" spans="2:105" hidden="1" x14ac:dyDescent="0.25">
      <c r="B608">
        <v>0</v>
      </c>
      <c r="C608">
        <v>11027300</v>
      </c>
      <c r="D608" s="1" t="s">
        <v>1656</v>
      </c>
      <c r="E608">
        <v>1</v>
      </c>
      <c r="F608" s="27">
        <v>0</v>
      </c>
      <c r="G608" s="27">
        <v>0</v>
      </c>
      <c r="H608" s="27">
        <v>1</v>
      </c>
      <c r="I608" s="27">
        <v>0</v>
      </c>
      <c r="J608" s="27" t="s">
        <v>1655</v>
      </c>
      <c r="K608" s="5" t="s">
        <v>1466</v>
      </c>
      <c r="L608" s="5" t="s">
        <v>802</v>
      </c>
      <c r="M608" s="9">
        <v>44046</v>
      </c>
      <c r="N608" s="9">
        <v>4.0328767123287603</v>
      </c>
      <c r="O608" s="5">
        <v>197.5</v>
      </c>
      <c r="Q608" s="3">
        <v>46</v>
      </c>
      <c r="R608" s="3">
        <v>16</v>
      </c>
      <c r="S608" s="3">
        <v>1</v>
      </c>
      <c r="T608" s="11">
        <v>46.912962999999998</v>
      </c>
      <c r="U608">
        <v>-94.335792999999995</v>
      </c>
      <c r="V608" s="3">
        <v>139</v>
      </c>
      <c r="W608" s="3">
        <v>59</v>
      </c>
      <c r="X608" s="5">
        <v>31</v>
      </c>
      <c r="Y608" s="15">
        <v>18.139534000000001</v>
      </c>
      <c r="Z608" s="7">
        <v>32</v>
      </c>
      <c r="AA608" s="13">
        <v>0.52898550724637605</v>
      </c>
      <c r="AB608" s="13">
        <v>0.31521739130434701</v>
      </c>
      <c r="AC608" s="13">
        <v>0.42207267833109002</v>
      </c>
      <c r="AD608" s="13">
        <v>6.9767444999999997E-2</v>
      </c>
      <c r="AE608" s="13">
        <v>3.6905967454979302E-2</v>
      </c>
      <c r="AF608" s="33">
        <v>0</v>
      </c>
      <c r="AG608" s="13">
        <v>0</v>
      </c>
      <c r="AH608" s="30">
        <v>0</v>
      </c>
      <c r="AI608" s="36">
        <v>0</v>
      </c>
      <c r="AJ608" s="37">
        <v>0</v>
      </c>
      <c r="AK608" s="38">
        <v>0</v>
      </c>
      <c r="AL608" s="31">
        <v>0.68</v>
      </c>
      <c r="AM608" s="7">
        <v>19</v>
      </c>
      <c r="AN608" s="15">
        <v>9.8211379999999995</v>
      </c>
      <c r="AO608" s="13">
        <v>0.21138212000000001</v>
      </c>
      <c r="AP608" s="13">
        <v>2.4390242999999999E-2</v>
      </c>
      <c r="AQ608" s="13">
        <v>2.2772784774240599E-2</v>
      </c>
      <c r="AR608" s="13">
        <v>8.1300810000000008E-3</v>
      </c>
      <c r="AS608" s="13">
        <v>7.5909282580802302E-3</v>
      </c>
      <c r="AT608" s="13">
        <v>0.93368421052631501</v>
      </c>
      <c r="AU608" s="13">
        <v>0.121904024767801</v>
      </c>
      <c r="AV608" s="13">
        <v>0.35216718266253799</v>
      </c>
      <c r="AW608" s="15">
        <v>5.6187053000000002</v>
      </c>
      <c r="AX608" s="15">
        <v>8</v>
      </c>
      <c r="AY608" s="13">
        <v>0.30660377358490498</v>
      </c>
      <c r="AZ608" s="13">
        <v>0.60849056603773499</v>
      </c>
      <c r="BA608" s="13">
        <v>0.5095852745742</v>
      </c>
      <c r="BB608" s="13">
        <v>0.35971224000000002</v>
      </c>
      <c r="BC608" s="13">
        <v>0.35971224000000002</v>
      </c>
      <c r="BD608" s="13">
        <v>3.5971224000000003E-2</v>
      </c>
      <c r="BE608" s="13">
        <v>1.10289131133061E-2</v>
      </c>
      <c r="BF608" s="33">
        <v>0</v>
      </c>
      <c r="BG608" s="13">
        <v>0</v>
      </c>
      <c r="BH608" s="36">
        <v>0</v>
      </c>
      <c r="BI608" s="38">
        <v>0</v>
      </c>
      <c r="BJ608" s="44">
        <v>0.706666666666666</v>
      </c>
      <c r="BK608" s="44">
        <v>0.62666666666666604</v>
      </c>
      <c r="BL608" s="13">
        <v>0.77992136783395805</v>
      </c>
      <c r="BM608" s="44">
        <v>0.49206349206349198</v>
      </c>
      <c r="BN608" s="44">
        <v>0.41269841269841201</v>
      </c>
      <c r="BO608" s="13">
        <v>0.50300234329232496</v>
      </c>
      <c r="BS608" s="15">
        <v>8.5344829999999998</v>
      </c>
      <c r="BT608" s="3">
        <v>12</v>
      </c>
      <c r="BU608" s="13">
        <v>0.97083333333333299</v>
      </c>
      <c r="BV608" s="13">
        <v>0.65833333333333299</v>
      </c>
      <c r="BW608" s="13">
        <v>0.96804188154399096</v>
      </c>
      <c r="BX608" s="13">
        <v>0.87356323000000002</v>
      </c>
      <c r="BY608" s="13">
        <v>0.15517241000000001</v>
      </c>
      <c r="BZ608" s="13">
        <v>8.6206900000000003E-2</v>
      </c>
      <c r="CA608" s="52">
        <v>1</v>
      </c>
      <c r="CB608" s="13">
        <v>5.7471264000000001E-3</v>
      </c>
      <c r="CC608" s="13">
        <v>5.5795018949235404E-3</v>
      </c>
      <c r="CG608" s="50">
        <v>7.5</v>
      </c>
      <c r="CH608" s="50">
        <v>10</v>
      </c>
      <c r="CI608" s="44">
        <v>0.5</v>
      </c>
      <c r="CJ608" s="44">
        <v>0.5</v>
      </c>
      <c r="CK608" s="44">
        <v>0.5</v>
      </c>
      <c r="CL608" s="44">
        <v>0.102272727272727</v>
      </c>
      <c r="CM608" s="44">
        <v>0.85984848484848397</v>
      </c>
      <c r="CN608" s="13">
        <v>0.27304203310019998</v>
      </c>
      <c r="CO608" s="15">
        <v>16.4375</v>
      </c>
      <c r="CP608" s="7">
        <v>28</v>
      </c>
      <c r="CQ608" s="13">
        <v>0.32692307692307598</v>
      </c>
      <c r="CR608" s="13">
        <v>0.58846153846153804</v>
      </c>
      <c r="CS608" s="13">
        <v>0.49157371977529901</v>
      </c>
      <c r="CT608" s="13">
        <v>0.4375</v>
      </c>
      <c r="CU608" s="13">
        <v>0.14302884615384601</v>
      </c>
      <c r="CV608" s="13">
        <v>0.3125</v>
      </c>
      <c r="CW608" s="52">
        <v>1</v>
      </c>
      <c r="CX608" s="13">
        <v>6.25E-2</v>
      </c>
      <c r="CY608" s="52">
        <v>0</v>
      </c>
      <c r="CZ608" s="13">
        <v>0</v>
      </c>
      <c r="DA608" t="s">
        <v>1657</v>
      </c>
    </row>
    <row r="609" spans="2:105" hidden="1" x14ac:dyDescent="0.25">
      <c r="B609">
        <v>0</v>
      </c>
      <c r="C609">
        <v>47006800</v>
      </c>
      <c r="D609" s="1" t="s">
        <v>7246</v>
      </c>
      <c r="E609">
        <v>0</v>
      </c>
      <c r="F609" s="27">
        <v>0</v>
      </c>
      <c r="G609" s="27">
        <v>0</v>
      </c>
      <c r="H609" s="27">
        <v>0</v>
      </c>
      <c r="I609" s="27">
        <v>0</v>
      </c>
      <c r="J609" s="27" t="s">
        <v>7245</v>
      </c>
      <c r="K609" s="5" t="s">
        <v>7228</v>
      </c>
      <c r="L609" s="5" t="s">
        <v>7198</v>
      </c>
      <c r="M609" s="9">
        <v>43675</v>
      </c>
      <c r="N609" s="9">
        <v>5.0493150684931498</v>
      </c>
      <c r="O609" s="5">
        <v>599.02</v>
      </c>
      <c r="P609" s="7">
        <v>14</v>
      </c>
      <c r="Q609" s="3">
        <v>75</v>
      </c>
      <c r="R609" s="3">
        <v>6.5</v>
      </c>
      <c r="S609" s="3">
        <v>1</v>
      </c>
      <c r="T609" s="11">
        <v>45.060828999999998</v>
      </c>
      <c r="U609">
        <v>-94.424949999999995</v>
      </c>
      <c r="V609" s="3">
        <v>47</v>
      </c>
      <c r="W609" s="3">
        <v>94</v>
      </c>
      <c r="X609" s="5">
        <v>24</v>
      </c>
      <c r="Y609" s="15">
        <v>27.333334000000001</v>
      </c>
      <c r="Z609" s="7">
        <v>33</v>
      </c>
      <c r="AA609" s="13">
        <v>0.189090909090909</v>
      </c>
      <c r="AB609" s="13">
        <v>0.92545454545454497</v>
      </c>
      <c r="AC609" s="13">
        <v>0.44091520861372802</v>
      </c>
      <c r="AD609" s="13">
        <v>0.28571429999999998</v>
      </c>
      <c r="AE609" s="13">
        <v>5.4025976441123197E-2</v>
      </c>
      <c r="AF609" s="33">
        <v>0</v>
      </c>
      <c r="AG609" s="13">
        <v>0</v>
      </c>
      <c r="AH609" s="30">
        <v>0</v>
      </c>
      <c r="AI609" s="36">
        <v>0</v>
      </c>
      <c r="AJ609" s="37">
        <v>0</v>
      </c>
      <c r="AK609" s="38">
        <v>0</v>
      </c>
      <c r="AL609" s="31">
        <v>1.97</v>
      </c>
      <c r="AM609" s="7">
        <v>17</v>
      </c>
      <c r="AN609" s="15">
        <v>4.3510637000000001</v>
      </c>
      <c r="AO609" s="13">
        <v>0.11702128000000001</v>
      </c>
      <c r="AP609" s="13">
        <v>3.1914893999999999E-2</v>
      </c>
      <c r="AQ609" s="13">
        <v>5.2239641527596203E-3</v>
      </c>
      <c r="AR609" s="13">
        <v>0</v>
      </c>
      <c r="AS609" s="13">
        <v>0</v>
      </c>
      <c r="AT609" s="13">
        <v>0.16368421052631499</v>
      </c>
      <c r="AU609" s="13">
        <v>0.83243034055727505</v>
      </c>
      <c r="AV609" s="13">
        <v>0.40557275541795601</v>
      </c>
      <c r="AW609" s="15">
        <v>3.9064040000000002</v>
      </c>
      <c r="AX609" s="15">
        <v>7</v>
      </c>
      <c r="AY609" s="13">
        <v>0.81069958847736601</v>
      </c>
      <c r="AZ609" s="13">
        <v>2.4691358024691301E-2</v>
      </c>
      <c r="BA609" s="13">
        <v>6.8433514091499198E-2</v>
      </c>
      <c r="BB609" s="13">
        <v>1.4778325E-2</v>
      </c>
      <c r="BC609" s="13">
        <v>1.4778325E-2</v>
      </c>
      <c r="BD609" s="13">
        <v>0</v>
      </c>
      <c r="BE609" s="13">
        <v>0</v>
      </c>
      <c r="BF609" s="33">
        <v>0</v>
      </c>
      <c r="BG609" s="13">
        <v>0</v>
      </c>
      <c r="BH609" s="36">
        <v>0</v>
      </c>
      <c r="BI609" s="38">
        <v>0</v>
      </c>
      <c r="BJ609" s="44">
        <v>0.68421052631578905</v>
      </c>
      <c r="BK609" s="44">
        <v>5.0239234449760702E-2</v>
      </c>
      <c r="BL609" s="13">
        <v>0.129468775715461</v>
      </c>
      <c r="BM609" s="44">
        <v>0.88050314465408797</v>
      </c>
      <c r="BN609" s="44">
        <v>0.10691823899371</v>
      </c>
      <c r="BO609" s="13">
        <v>0.28236672524897399</v>
      </c>
      <c r="BP609" s="13">
        <v>0.83333333333333304</v>
      </c>
      <c r="BQ609">
        <v>0.14583333333333301</v>
      </c>
      <c r="BR609">
        <v>0.328398791540785</v>
      </c>
      <c r="BS609" s="15">
        <v>5.7142860000000004</v>
      </c>
      <c r="BT609" s="3">
        <v>12</v>
      </c>
      <c r="BU609" s="13">
        <v>0.80816326530612204</v>
      </c>
      <c r="BV609" s="13">
        <v>0.29591836734693799</v>
      </c>
      <c r="BW609" s="13">
        <v>0.52422253477105796</v>
      </c>
      <c r="BX609" s="13">
        <v>0.15476191</v>
      </c>
      <c r="BY609" s="13">
        <v>0.14285714999999999</v>
      </c>
      <c r="BZ609" s="13">
        <v>0.10714286000000001</v>
      </c>
      <c r="CA609" s="52">
        <v>4</v>
      </c>
      <c r="CB609" s="13">
        <v>4.7619050000000003E-2</v>
      </c>
      <c r="CC609" s="13">
        <v>3.8483965731396903E-2</v>
      </c>
      <c r="CG609" s="50">
        <v>5.4375</v>
      </c>
      <c r="CH609" s="50">
        <v>7</v>
      </c>
      <c r="CI609" s="44">
        <v>0</v>
      </c>
      <c r="CJ609" s="44">
        <v>0</v>
      </c>
      <c r="CK609" s="44">
        <v>0</v>
      </c>
      <c r="CL609" s="44">
        <v>0.29693486590038298</v>
      </c>
      <c r="CM609" s="44">
        <v>0.20306513409961599</v>
      </c>
      <c r="CN609" s="13">
        <v>0.20649539505574399</v>
      </c>
      <c r="CO609" s="15">
        <v>15.047618999999999</v>
      </c>
      <c r="CP609" s="7">
        <v>27</v>
      </c>
      <c r="CQ609" s="13">
        <v>0.89453125</v>
      </c>
      <c r="CR609" s="13">
        <v>0.240234375</v>
      </c>
      <c r="CS609" s="13">
        <v>0.54091020109093801</v>
      </c>
      <c r="CT609" s="13">
        <v>0.44761905000000002</v>
      </c>
      <c r="CU609" s="13">
        <v>0.40040922898333497</v>
      </c>
      <c r="CV609" s="13">
        <v>0.14285714999999999</v>
      </c>
      <c r="CW609" s="52">
        <v>3</v>
      </c>
      <c r="CX609" s="13">
        <v>2.8571428999999999E-2</v>
      </c>
      <c r="CY609" s="52">
        <v>0</v>
      </c>
      <c r="CZ609" s="13">
        <v>0</v>
      </c>
      <c r="DA609" t="s">
        <v>7247</v>
      </c>
    </row>
    <row r="610" spans="2:105" hidden="1" x14ac:dyDescent="0.25">
      <c r="B610">
        <v>0</v>
      </c>
      <c r="C610">
        <v>11032000</v>
      </c>
      <c r="D610" s="1" t="s">
        <v>1696</v>
      </c>
      <c r="E610">
        <v>0</v>
      </c>
      <c r="F610" s="27">
        <v>0</v>
      </c>
      <c r="G610" s="27">
        <v>0</v>
      </c>
      <c r="H610" s="27">
        <v>0</v>
      </c>
      <c r="I610" s="27">
        <v>0</v>
      </c>
      <c r="J610" s="27" t="s">
        <v>1725</v>
      </c>
      <c r="K610" s="5" t="s">
        <v>1696</v>
      </c>
      <c r="L610" s="5" t="s">
        <v>802</v>
      </c>
      <c r="M610" s="9">
        <v>45117</v>
      </c>
      <c r="N610" s="9">
        <v>1.0986301369863001</v>
      </c>
      <c r="O610" s="5">
        <v>205.01</v>
      </c>
      <c r="Q610" s="3">
        <v>39</v>
      </c>
      <c r="R610" s="3">
        <v>19</v>
      </c>
      <c r="S610" s="3">
        <v>1</v>
      </c>
      <c r="T610" s="11">
        <v>46.364775999999999</v>
      </c>
      <c r="U610">
        <v>-94.484440000000006</v>
      </c>
      <c r="V610" s="3">
        <v>107</v>
      </c>
      <c r="W610" s="3">
        <v>46</v>
      </c>
      <c r="X610" s="5">
        <v>31</v>
      </c>
      <c r="Y610" s="15">
        <v>21.904762000000002</v>
      </c>
      <c r="Z610" s="7">
        <v>37</v>
      </c>
      <c r="AA610" s="13">
        <v>0.25742574257425699</v>
      </c>
      <c r="AB610" s="13">
        <v>0.74257425742574201</v>
      </c>
      <c r="AC610" s="13">
        <v>0.478600269179004</v>
      </c>
      <c r="AD610" s="13">
        <v>0.14285714999999999</v>
      </c>
      <c r="AE610" s="13">
        <v>3.6775107726012099E-2</v>
      </c>
      <c r="AF610" s="33">
        <v>1</v>
      </c>
      <c r="AG610" s="13">
        <v>4.7619050000000003E-2</v>
      </c>
      <c r="AH610" s="30">
        <v>1.2258368922342101E-2</v>
      </c>
      <c r="AI610" s="36">
        <v>0</v>
      </c>
      <c r="AJ610" s="37">
        <v>0</v>
      </c>
      <c r="AK610" s="38">
        <v>0</v>
      </c>
      <c r="AW610" s="15">
        <v>4.7482519999999999</v>
      </c>
      <c r="AX610" s="15">
        <v>8</v>
      </c>
      <c r="AY610" s="13">
        <v>0.63253012048192703</v>
      </c>
      <c r="AZ610" s="13">
        <v>0.41566265060240898</v>
      </c>
      <c r="BA610" s="13">
        <v>0.66195677079355297</v>
      </c>
      <c r="BB610" s="13">
        <v>0.18881118</v>
      </c>
      <c r="BC610" s="13">
        <v>0.18881118</v>
      </c>
      <c r="BD610" s="13">
        <v>2.7972027999999999E-2</v>
      </c>
      <c r="BE610" s="13">
        <v>1.7693150025534302E-2</v>
      </c>
      <c r="BF610" s="33">
        <v>0</v>
      </c>
      <c r="BG610" s="13">
        <v>0</v>
      </c>
      <c r="BH610" s="36">
        <v>0</v>
      </c>
      <c r="BI610" s="38">
        <v>0</v>
      </c>
      <c r="BJ610" s="44">
        <v>0.43055555555555503</v>
      </c>
      <c r="BK610" s="44">
        <v>0.44444444444444398</v>
      </c>
      <c r="BL610" s="13">
        <v>0.45752948706226498</v>
      </c>
      <c r="BM610" s="44">
        <v>0.133333333333333</v>
      </c>
      <c r="BN610" s="44">
        <v>0.98333333333333295</v>
      </c>
      <c r="BO610" s="13">
        <v>0.36247803163444597</v>
      </c>
      <c r="BS610" s="15">
        <v>7.5</v>
      </c>
      <c r="BT610" s="3">
        <v>8</v>
      </c>
      <c r="BU610" s="13">
        <v>7.3170731707316999E-2</v>
      </c>
      <c r="BV610" s="13">
        <v>0.37804878048780399</v>
      </c>
      <c r="BW610" s="13">
        <v>7.6496327551179799E-2</v>
      </c>
      <c r="BX610" s="13">
        <v>0.75</v>
      </c>
      <c r="BY610" s="13">
        <v>0</v>
      </c>
      <c r="BZ610" s="13">
        <v>0</v>
      </c>
      <c r="CA610" s="52">
        <v>0</v>
      </c>
      <c r="CB610" s="13">
        <v>0</v>
      </c>
      <c r="CC610" s="13">
        <v>0</v>
      </c>
      <c r="CG610" s="50">
        <v>6</v>
      </c>
      <c r="CH610" s="50">
        <v>6</v>
      </c>
      <c r="CI610" s="44">
        <v>0</v>
      </c>
      <c r="CJ610" s="44">
        <v>0</v>
      </c>
      <c r="CK610" s="44">
        <v>0</v>
      </c>
      <c r="CL610" s="44">
        <v>4.2682926829268199E-2</v>
      </c>
      <c r="CM610" s="44">
        <v>0.396341463414634</v>
      </c>
      <c r="CN610" s="13">
        <v>7.7833945017658002E-2</v>
      </c>
      <c r="DA610" t="s">
        <v>1726</v>
      </c>
    </row>
    <row r="611" spans="2:105" hidden="1" x14ac:dyDescent="0.25">
      <c r="B611">
        <v>0</v>
      </c>
      <c r="C611">
        <v>69027700</v>
      </c>
      <c r="D611" s="1" t="s">
        <v>245</v>
      </c>
      <c r="E611">
        <v>0</v>
      </c>
      <c r="F611" s="27">
        <v>0</v>
      </c>
      <c r="G611" s="27">
        <v>0</v>
      </c>
      <c r="H611" s="27">
        <v>0</v>
      </c>
      <c r="I611" s="27">
        <v>0</v>
      </c>
      <c r="J611" s="27" t="s">
        <v>8734</v>
      </c>
      <c r="K611" s="5" t="s">
        <v>6124</v>
      </c>
      <c r="L611" s="5" t="s">
        <v>8373</v>
      </c>
      <c r="M611" s="9">
        <v>37431</v>
      </c>
      <c r="N611" s="9">
        <v>22.156164383561599</v>
      </c>
      <c r="O611" s="5">
        <v>112.62</v>
      </c>
      <c r="Q611" s="3">
        <v>24</v>
      </c>
      <c r="S611" s="3">
        <v>0</v>
      </c>
      <c r="V611" s="3">
        <v>216</v>
      </c>
      <c r="W611" s="3">
        <v>138</v>
      </c>
      <c r="X611" s="5">
        <v>13</v>
      </c>
      <c r="Y611" s="15">
        <v>22.923076999999999</v>
      </c>
      <c r="Z611" s="7">
        <v>30</v>
      </c>
      <c r="AA611" s="13">
        <v>0.477739726027397</v>
      </c>
      <c r="AB611" s="13">
        <v>0.84931506849314997</v>
      </c>
      <c r="AC611" s="13">
        <v>0.82436069986541005</v>
      </c>
      <c r="AD611" s="13">
        <v>7.6923080000000005E-2</v>
      </c>
      <c r="AE611" s="13">
        <v>3.6749211063429897E-2</v>
      </c>
      <c r="AF611" s="33">
        <v>0</v>
      </c>
      <c r="AG611" s="13">
        <v>0</v>
      </c>
      <c r="AH611" s="30">
        <v>0</v>
      </c>
      <c r="AI611" s="36">
        <v>0</v>
      </c>
      <c r="AJ611" s="37">
        <v>0</v>
      </c>
      <c r="AK611" s="38">
        <v>0</v>
      </c>
      <c r="AW611" s="15">
        <v>5.2719297000000003</v>
      </c>
      <c r="AX611" s="15">
        <v>9</v>
      </c>
      <c r="AY611" s="13">
        <v>0.65485074626865603</v>
      </c>
      <c r="AZ611" s="13">
        <v>0.59888059701492502</v>
      </c>
      <c r="BA611" s="13">
        <v>0.83785228748186003</v>
      </c>
      <c r="BB611" s="13">
        <v>7.45614E-2</v>
      </c>
      <c r="BC611" s="13">
        <v>7.45614E-2</v>
      </c>
      <c r="BD611" s="13">
        <v>1.7543860000000001E-2</v>
      </c>
      <c r="BE611" s="13">
        <v>1.14886096692574E-2</v>
      </c>
      <c r="BF611" s="33">
        <v>1</v>
      </c>
      <c r="BG611" s="13">
        <v>4.3859650000000003E-3</v>
      </c>
      <c r="BH611" s="36">
        <v>0</v>
      </c>
      <c r="BI611" s="38">
        <v>0</v>
      </c>
      <c r="BS611" s="15">
        <v>6.05</v>
      </c>
      <c r="BT611" s="3">
        <v>10</v>
      </c>
      <c r="BU611" s="13">
        <v>0.73540856031128399</v>
      </c>
      <c r="BV611" s="13">
        <v>0.20622568093385199</v>
      </c>
      <c r="BW611" s="13">
        <v>0.34528832630098399</v>
      </c>
      <c r="BX611" s="13">
        <v>0.13333333999999999</v>
      </c>
      <c r="BY611" s="13">
        <v>1.6666667999999999E-2</v>
      </c>
      <c r="BZ611" s="13">
        <v>0</v>
      </c>
      <c r="CA611" s="52">
        <v>0</v>
      </c>
      <c r="CB611" s="13">
        <v>0</v>
      </c>
      <c r="CC611" s="13">
        <v>0</v>
      </c>
      <c r="CG611" s="50">
        <v>2.4</v>
      </c>
      <c r="CH611" s="50">
        <v>6</v>
      </c>
      <c r="CI611" s="44">
        <v>0</v>
      </c>
      <c r="CJ611" s="44">
        <v>0</v>
      </c>
      <c r="CK611" s="44">
        <v>0</v>
      </c>
      <c r="CL611" s="44">
        <v>6.0931899641576998E-2</v>
      </c>
      <c r="CM611" s="44">
        <v>5.3763440860214999E-2</v>
      </c>
      <c r="CN611" s="13">
        <v>1.9389238972370298E-2</v>
      </c>
      <c r="CO611" s="15">
        <v>21.105263000000001</v>
      </c>
      <c r="CP611" s="7">
        <v>25</v>
      </c>
      <c r="CQ611" s="13">
        <v>0.35</v>
      </c>
      <c r="CR611" s="13">
        <v>0.89600000000000002</v>
      </c>
      <c r="CS611" s="13">
        <v>0.73385980623626101</v>
      </c>
      <c r="CT611" s="13">
        <v>1</v>
      </c>
      <c r="CU611" s="13">
        <v>0.35</v>
      </c>
      <c r="CV611" s="13">
        <v>0.63157890000000005</v>
      </c>
      <c r="CW611" s="52">
        <v>1</v>
      </c>
      <c r="CX611" s="13">
        <v>5.2631579999999997E-2</v>
      </c>
      <c r="CY611" s="52">
        <v>0</v>
      </c>
      <c r="CZ611" s="13">
        <v>0</v>
      </c>
      <c r="DA611" t="s">
        <v>8735</v>
      </c>
    </row>
    <row r="612" spans="2:105" hidden="1" x14ac:dyDescent="0.25">
      <c r="B612">
        <v>0</v>
      </c>
      <c r="C612">
        <v>69080900</v>
      </c>
      <c r="D612" s="1" t="s">
        <v>825</v>
      </c>
      <c r="E612">
        <v>1</v>
      </c>
      <c r="F612" s="27">
        <v>0</v>
      </c>
      <c r="G612" s="27">
        <v>1</v>
      </c>
      <c r="H612" s="27">
        <v>0</v>
      </c>
      <c r="I612" s="27">
        <v>0</v>
      </c>
      <c r="J612" s="27" t="s">
        <v>9374</v>
      </c>
      <c r="K612" s="5" t="s">
        <v>9370</v>
      </c>
      <c r="L612" s="5" t="s">
        <v>8373</v>
      </c>
      <c r="M612" s="9">
        <v>45115</v>
      </c>
      <c r="N612" s="9">
        <v>1.1041095890410899</v>
      </c>
      <c r="O612" s="5">
        <v>128.88999999999999</v>
      </c>
      <c r="Q612" s="3">
        <v>28</v>
      </c>
      <c r="S612" s="3">
        <v>1</v>
      </c>
      <c r="X612" s="5">
        <v>10</v>
      </c>
      <c r="Y612" s="15">
        <v>25.08642</v>
      </c>
      <c r="Z612" s="7">
        <v>32</v>
      </c>
      <c r="AA612" s="13">
        <v>0.99009900990098998</v>
      </c>
      <c r="AB612" s="13">
        <v>0.80198019801980203</v>
      </c>
      <c r="AC612" s="13">
        <v>0.99165545087483098</v>
      </c>
      <c r="AD612" s="13">
        <v>3.7037037000000002E-2</v>
      </c>
      <c r="AE612" s="13">
        <v>3.6670333973251902E-2</v>
      </c>
      <c r="AF612" s="33">
        <v>0</v>
      </c>
      <c r="AG612" s="13">
        <v>0</v>
      </c>
      <c r="AH612" s="30">
        <v>0</v>
      </c>
      <c r="AI612" s="36">
        <v>0</v>
      </c>
      <c r="AJ612" s="37">
        <v>0</v>
      </c>
      <c r="AK612" s="38">
        <v>0</v>
      </c>
      <c r="AW612" s="15">
        <v>4.3771930000000001</v>
      </c>
      <c r="AX612" s="15">
        <v>6</v>
      </c>
      <c r="AY612" s="13">
        <v>0.98648648648648596</v>
      </c>
      <c r="AZ612" s="13">
        <v>9.45945945945946E-2</v>
      </c>
      <c r="BA612" s="13">
        <v>0.26922783166577502</v>
      </c>
      <c r="BB612" s="13">
        <v>0</v>
      </c>
      <c r="BC612" s="13">
        <v>0</v>
      </c>
      <c r="BD612" s="13">
        <v>0</v>
      </c>
      <c r="BE612" s="13">
        <v>0</v>
      </c>
      <c r="BF612" s="33">
        <v>0</v>
      </c>
      <c r="BG612" s="13">
        <v>0</v>
      </c>
      <c r="BH612" s="36">
        <v>0</v>
      </c>
      <c r="BI612" s="38">
        <v>0</v>
      </c>
      <c r="BJ612" s="44">
        <v>0.84090909090909005</v>
      </c>
      <c r="BK612" s="44">
        <v>0.11363636363636299</v>
      </c>
      <c r="BL612" s="13">
        <v>0.28783030081375099</v>
      </c>
      <c r="CG612" s="50">
        <v>6.2631579999999998</v>
      </c>
      <c r="CH612" s="50">
        <v>8</v>
      </c>
      <c r="CI612" s="44">
        <v>0.15789473000000001</v>
      </c>
      <c r="CJ612" s="44">
        <v>0</v>
      </c>
      <c r="CK612" s="44">
        <v>0</v>
      </c>
      <c r="CL612" s="44">
        <v>0.5</v>
      </c>
      <c r="CM612" s="44">
        <v>0.49390243902439002</v>
      </c>
      <c r="CN612" s="13">
        <v>0.55016965584100797</v>
      </c>
      <c r="DA612" t="s">
        <v>9375</v>
      </c>
    </row>
    <row r="613" spans="2:105" hidden="1" x14ac:dyDescent="0.25">
      <c r="B613">
        <v>0</v>
      </c>
      <c r="C613">
        <v>17006000</v>
      </c>
      <c r="D613" s="1" t="s">
        <v>3271</v>
      </c>
      <c r="E613">
        <v>0</v>
      </c>
      <c r="F613" s="27">
        <v>0</v>
      </c>
      <c r="G613" s="27">
        <v>0</v>
      </c>
      <c r="H613" s="27">
        <v>0</v>
      </c>
      <c r="I613" s="27">
        <v>0</v>
      </c>
      <c r="J613" s="27" t="s">
        <v>3270</v>
      </c>
      <c r="K613" s="5" t="s">
        <v>3272</v>
      </c>
      <c r="L613" s="5" t="s">
        <v>3242</v>
      </c>
      <c r="M613" s="9">
        <v>44032</v>
      </c>
      <c r="N613" s="9">
        <v>4.0712328767123198</v>
      </c>
      <c r="O613" s="5">
        <v>873.06</v>
      </c>
      <c r="Q613" s="3">
        <v>6</v>
      </c>
      <c r="R613" s="3">
        <v>0.6</v>
      </c>
      <c r="S613" s="3">
        <v>1</v>
      </c>
      <c r="T613" s="11">
        <v>43.864483999999997</v>
      </c>
      <c r="U613">
        <v>-95.456688</v>
      </c>
      <c r="V613" s="3">
        <v>125</v>
      </c>
      <c r="W613" s="3">
        <v>191</v>
      </c>
      <c r="X613" s="5">
        <v>43</v>
      </c>
      <c r="Y613" s="15">
        <v>21</v>
      </c>
      <c r="Z613" s="7">
        <v>32</v>
      </c>
      <c r="AA613" s="13">
        <v>0.22</v>
      </c>
      <c r="AB613" s="13">
        <v>0.77500000000000002</v>
      </c>
      <c r="AC613" s="13">
        <v>0.42974427994616399</v>
      </c>
      <c r="AD613" s="13">
        <v>0.16666666999999999</v>
      </c>
      <c r="AE613" s="13">
        <v>3.6666667759418403E-2</v>
      </c>
      <c r="AF613" s="33">
        <v>0</v>
      </c>
      <c r="AG613" s="13">
        <v>0</v>
      </c>
      <c r="AH613" s="30">
        <v>0</v>
      </c>
      <c r="AI613" s="36">
        <v>0</v>
      </c>
      <c r="AJ613" s="37">
        <v>0</v>
      </c>
      <c r="AK613" s="38">
        <v>0</v>
      </c>
      <c r="AW613" s="15">
        <v>7.0625</v>
      </c>
      <c r="AX613" s="15">
        <v>8</v>
      </c>
      <c r="AY613" s="13">
        <v>0.169811320754716</v>
      </c>
      <c r="AZ613" s="13">
        <v>0.91981132075471606</v>
      </c>
      <c r="BA613" s="13">
        <v>0.43580539219430198</v>
      </c>
      <c r="BB613" s="13">
        <v>0.953125</v>
      </c>
      <c r="BC613" s="13">
        <v>0.953125</v>
      </c>
      <c r="BD613" s="13">
        <v>0.15625</v>
      </c>
      <c r="BE613" s="13">
        <v>2.6533018867924502E-2</v>
      </c>
      <c r="BF613" s="33">
        <v>0</v>
      </c>
      <c r="BG613" s="13">
        <v>0</v>
      </c>
      <c r="BH613" s="36">
        <v>0</v>
      </c>
      <c r="BI613" s="38">
        <v>0</v>
      </c>
      <c r="BS613" s="15">
        <v>6.6944447</v>
      </c>
      <c r="BT613" s="3">
        <v>12</v>
      </c>
      <c r="BU613" s="13">
        <v>0.81188118811881105</v>
      </c>
      <c r="BV613" s="13">
        <v>0.32673267326732602</v>
      </c>
      <c r="BW613" s="13">
        <v>0.57454289732770703</v>
      </c>
      <c r="BX613" s="13">
        <v>0.40277780000000002</v>
      </c>
      <c r="BY613" s="13">
        <v>0.11111111</v>
      </c>
      <c r="BZ613" s="13">
        <v>5.5555555999999999E-2</v>
      </c>
      <c r="CA613" s="52">
        <v>2</v>
      </c>
      <c r="CB613" s="13">
        <v>2.7777777999999999E-2</v>
      </c>
      <c r="CC613" s="13">
        <v>2.2552255393549901E-2</v>
      </c>
      <c r="CG613" s="50">
        <v>7.8</v>
      </c>
      <c r="CH613" s="50">
        <v>10</v>
      </c>
      <c r="CI613" s="44">
        <v>0.7</v>
      </c>
      <c r="CJ613" s="44">
        <v>0.2</v>
      </c>
      <c r="CK613" s="44">
        <v>0.1</v>
      </c>
      <c r="CL613" s="44">
        <v>0.35606060606060602</v>
      </c>
      <c r="CM613" s="44">
        <v>0.94696969696969702</v>
      </c>
      <c r="CN613" s="13">
        <v>0.66470466034208098</v>
      </c>
      <c r="CO613" s="15">
        <v>15.180723</v>
      </c>
      <c r="CP613" s="7">
        <v>27</v>
      </c>
      <c r="CQ613" s="13">
        <v>0.96923076923076901</v>
      </c>
      <c r="CR613" s="13">
        <v>0.34615384615384598</v>
      </c>
      <c r="CS613" s="13">
        <v>0.76569242041846397</v>
      </c>
      <c r="CT613" s="13">
        <v>0.53012049999999999</v>
      </c>
      <c r="CU613" s="13">
        <v>0.51380909222822901</v>
      </c>
      <c r="CV613" s="13">
        <v>7.2289153999999994E-2</v>
      </c>
      <c r="CW613" s="52">
        <v>1</v>
      </c>
      <c r="CX613" s="13">
        <v>1.2048191999999999E-2</v>
      </c>
      <c r="CY613" s="52">
        <v>0</v>
      </c>
      <c r="CZ613" s="13">
        <v>0</v>
      </c>
      <c r="DA613" t="s">
        <v>3273</v>
      </c>
    </row>
    <row r="614" spans="2:105" hidden="1" x14ac:dyDescent="0.25">
      <c r="B614">
        <v>0</v>
      </c>
      <c r="C614">
        <v>16036900</v>
      </c>
      <c r="D614" s="1" t="s">
        <v>2752</v>
      </c>
      <c r="E614">
        <v>0</v>
      </c>
      <c r="F614" s="27">
        <v>0</v>
      </c>
      <c r="G614" s="27">
        <v>0</v>
      </c>
      <c r="H614" s="27">
        <v>0</v>
      </c>
      <c r="I614" s="27">
        <v>0</v>
      </c>
      <c r="J614" s="27" t="s">
        <v>2751</v>
      </c>
      <c r="K614" s="5" t="s">
        <v>2581</v>
      </c>
      <c r="L614" s="5" t="s">
        <v>2131</v>
      </c>
      <c r="M614" s="9">
        <v>44789</v>
      </c>
      <c r="N614" s="9">
        <v>1.9972602739726</v>
      </c>
      <c r="O614" s="5">
        <v>346.14</v>
      </c>
      <c r="Q614" s="3">
        <v>10</v>
      </c>
      <c r="R614" s="3">
        <v>4.5999999999999996</v>
      </c>
      <c r="S614" s="3">
        <v>1</v>
      </c>
      <c r="T614" s="11">
        <v>47.740141999999999</v>
      </c>
      <c r="U614">
        <v>-90.752692999999994</v>
      </c>
      <c r="V614" s="3">
        <v>230</v>
      </c>
      <c r="W614" s="3">
        <v>166</v>
      </c>
      <c r="X614" s="5">
        <v>12</v>
      </c>
      <c r="Y614" s="15">
        <v>19.652173999999999</v>
      </c>
      <c r="Z614" s="7">
        <v>36</v>
      </c>
      <c r="AA614" s="13">
        <v>0.56194690265486702</v>
      </c>
      <c r="AB614" s="13">
        <v>0.46681415929203501</v>
      </c>
      <c r="AC614" s="13">
        <v>0.61991924629878803</v>
      </c>
      <c r="AD614" s="13">
        <v>6.521739E-2</v>
      </c>
      <c r="AE614" s="13">
        <v>3.6648710678636502E-2</v>
      </c>
      <c r="AF614" s="33">
        <v>1</v>
      </c>
      <c r="AG614" s="13">
        <v>2.1739129999999999E-2</v>
      </c>
      <c r="AH614" s="30">
        <v>1.2216237241781299E-2</v>
      </c>
      <c r="AI614" s="36">
        <v>0</v>
      </c>
      <c r="AJ614" s="37">
        <v>0</v>
      </c>
      <c r="AK614" s="38">
        <v>0</v>
      </c>
      <c r="AW614" s="15">
        <v>5.26</v>
      </c>
      <c r="AX614" s="15">
        <v>10</v>
      </c>
      <c r="AY614" s="13">
        <v>0.25714285714285701</v>
      </c>
      <c r="AZ614" s="13">
        <v>0.46666666666666601</v>
      </c>
      <c r="BA614" s="13">
        <v>0.34316046742534101</v>
      </c>
      <c r="BB614" s="13">
        <v>0.21</v>
      </c>
      <c r="BC614" s="13">
        <v>0.21</v>
      </c>
      <c r="BD614" s="13">
        <v>0.15</v>
      </c>
      <c r="BE614" s="13">
        <v>3.8571430104119397E-2</v>
      </c>
      <c r="BF614" s="33">
        <v>7</v>
      </c>
      <c r="BG614" s="13">
        <v>7.0000000000000007E-2</v>
      </c>
      <c r="BH614" s="36">
        <v>1</v>
      </c>
      <c r="BI614" s="38">
        <v>0.01</v>
      </c>
      <c r="BJ614" s="44">
        <v>0.63855421686746905</v>
      </c>
      <c r="BK614" s="44">
        <v>3.9156626506024098E-2</v>
      </c>
      <c r="BL614" s="13">
        <v>0.10249611410807299</v>
      </c>
      <c r="CG614" s="50">
        <v>7.2608695000000001</v>
      </c>
      <c r="CH614" s="50">
        <v>11</v>
      </c>
      <c r="CI614" s="44">
        <v>0.41304347000000002</v>
      </c>
      <c r="CJ614" s="44">
        <v>0.2753623</v>
      </c>
      <c r="CK614" s="44">
        <v>0.123188406</v>
      </c>
      <c r="CL614" s="44">
        <v>0.83257918552036203</v>
      </c>
      <c r="CM614" s="44">
        <v>0.90271493212669596</v>
      </c>
      <c r="CN614" s="13">
        <v>0.96516861713177704</v>
      </c>
      <c r="CO614" s="15">
        <v>14.714286</v>
      </c>
      <c r="CP614" s="7">
        <v>25</v>
      </c>
      <c r="CQ614" s="13">
        <v>0.43686868686868602</v>
      </c>
      <c r="CR614" s="13">
        <v>0.234848484848484</v>
      </c>
      <c r="CS614" s="13">
        <v>0.26915248717739898</v>
      </c>
      <c r="CT614" s="13">
        <v>0.53571427000000005</v>
      </c>
      <c r="CU614" s="13">
        <v>0.23403678909696701</v>
      </c>
      <c r="CV614" s="13">
        <v>0.17857143</v>
      </c>
      <c r="CW614" s="52">
        <v>1</v>
      </c>
      <c r="CX614" s="13">
        <v>3.5714286999999997E-2</v>
      </c>
      <c r="CY614" s="52">
        <v>0</v>
      </c>
      <c r="CZ614" s="13">
        <v>0</v>
      </c>
      <c r="DA614" t="s">
        <v>2753</v>
      </c>
    </row>
    <row r="615" spans="2:105" hidden="1" x14ac:dyDescent="0.25">
      <c r="B615">
        <v>0</v>
      </c>
      <c r="C615">
        <v>69075400</v>
      </c>
      <c r="D615" s="1" t="s">
        <v>7852</v>
      </c>
      <c r="E615">
        <v>1</v>
      </c>
      <c r="F615" s="27">
        <v>1</v>
      </c>
      <c r="G615" s="27">
        <v>0</v>
      </c>
      <c r="H615" s="27">
        <v>0</v>
      </c>
      <c r="I615" s="27">
        <v>0</v>
      </c>
      <c r="J615" s="27" t="s">
        <v>9308</v>
      </c>
      <c r="K615" s="5" t="s">
        <v>8674</v>
      </c>
      <c r="L615" s="5" t="s">
        <v>8373</v>
      </c>
      <c r="M615" s="9">
        <v>44438</v>
      </c>
      <c r="N615" s="9">
        <v>2.95890410958904</v>
      </c>
      <c r="O615" s="5">
        <v>156.44</v>
      </c>
      <c r="Q615" s="3">
        <v>18</v>
      </c>
      <c r="R615" s="3">
        <v>7</v>
      </c>
      <c r="S615" s="3">
        <v>1</v>
      </c>
      <c r="T615" s="11">
        <v>48.294657999999998</v>
      </c>
      <c r="U615">
        <v>-92.609989999999996</v>
      </c>
      <c r="V615" s="3">
        <v>232</v>
      </c>
      <c r="W615" s="3">
        <v>146</v>
      </c>
      <c r="X615" s="5">
        <v>13</v>
      </c>
      <c r="Y615" s="15">
        <v>19.717949000000001</v>
      </c>
      <c r="Z615" s="7">
        <v>31</v>
      </c>
      <c r="AA615" s="13">
        <v>0.71153846153846101</v>
      </c>
      <c r="AB615" s="13">
        <v>0.29807692307692302</v>
      </c>
      <c r="AC615" s="13">
        <v>0.523014804845222</v>
      </c>
      <c r="AD615" s="13">
        <v>5.1282052000000002E-2</v>
      </c>
      <c r="AE615" s="13">
        <v>3.6489152349531602E-2</v>
      </c>
      <c r="AF615" s="33">
        <v>0</v>
      </c>
      <c r="AG615" s="13">
        <v>0</v>
      </c>
      <c r="AH615" s="30">
        <v>0</v>
      </c>
      <c r="AI615" s="36">
        <v>0</v>
      </c>
      <c r="AJ615" s="37">
        <v>0</v>
      </c>
      <c r="AK615" s="38">
        <v>0</v>
      </c>
      <c r="BE615" s="13"/>
      <c r="CG615" s="50">
        <v>7.1235957000000001</v>
      </c>
      <c r="CH615" s="50">
        <v>10</v>
      </c>
      <c r="CI615" s="44">
        <v>0.31460675999999999</v>
      </c>
      <c r="CJ615" s="44">
        <v>0.12359550599999999</v>
      </c>
      <c r="CK615" s="44">
        <v>4.4943820000000002E-2</v>
      </c>
      <c r="CL615" s="44">
        <v>0.78260869565217395</v>
      </c>
      <c r="CM615" s="44">
        <v>0.80193236714975802</v>
      </c>
      <c r="CN615" s="13">
        <v>0.90478498718925204</v>
      </c>
      <c r="CO615" s="15">
        <v>17.886793000000001</v>
      </c>
      <c r="CP615" s="7">
        <v>22</v>
      </c>
      <c r="CQ615" s="13">
        <v>0.84924623115577802</v>
      </c>
      <c r="CR615" s="13">
        <v>0.52763819095477305</v>
      </c>
      <c r="CS615" s="13">
        <v>0.88911503704306705</v>
      </c>
      <c r="CT615" s="13">
        <v>0.98113209999999995</v>
      </c>
      <c r="CU615" s="13">
        <v>0.83322272977637202</v>
      </c>
      <c r="CV615" s="13">
        <v>0.15094340000000001</v>
      </c>
      <c r="CW615" s="52">
        <v>0</v>
      </c>
      <c r="CX615" s="13">
        <v>0</v>
      </c>
      <c r="CY615" s="52">
        <v>0</v>
      </c>
      <c r="CZ615" s="13">
        <v>0</v>
      </c>
      <c r="DA615" t="s">
        <v>9309</v>
      </c>
    </row>
    <row r="616" spans="2:105" hidden="1" x14ac:dyDescent="0.25">
      <c r="B616">
        <v>0</v>
      </c>
      <c r="C616">
        <v>69045100</v>
      </c>
      <c r="D616" s="1" t="s">
        <v>2441</v>
      </c>
      <c r="E616">
        <v>0</v>
      </c>
      <c r="F616" s="27">
        <v>0</v>
      </c>
      <c r="G616" s="27">
        <v>0</v>
      </c>
      <c r="H616" s="27">
        <v>0</v>
      </c>
      <c r="I616" s="27">
        <v>0</v>
      </c>
      <c r="J616" s="27" t="s">
        <v>8968</v>
      </c>
      <c r="K616" s="5" t="s">
        <v>8757</v>
      </c>
      <c r="L616" s="5" t="s">
        <v>8373</v>
      </c>
      <c r="M616" s="9">
        <v>42200</v>
      </c>
      <c r="N616" s="9">
        <v>9.0904109589041102</v>
      </c>
      <c r="O616" s="5">
        <v>56.74</v>
      </c>
      <c r="Q616" s="3">
        <v>9</v>
      </c>
      <c r="R616" s="3">
        <v>5</v>
      </c>
      <c r="S616" s="3">
        <v>1</v>
      </c>
      <c r="V616" s="3">
        <v>204</v>
      </c>
      <c r="W616" s="3">
        <v>123</v>
      </c>
      <c r="X616" s="5">
        <v>17</v>
      </c>
      <c r="Y616" s="15">
        <v>18.736840999999998</v>
      </c>
      <c r="Z616" s="7">
        <v>33</v>
      </c>
      <c r="AA616" s="13">
        <v>0.69314079422382602</v>
      </c>
      <c r="AB616" s="13">
        <v>0.25090252707581201</v>
      </c>
      <c r="AC616" s="13">
        <v>0.43855989232839798</v>
      </c>
      <c r="AD616" s="13">
        <v>5.2631579999999997E-2</v>
      </c>
      <c r="AE616" s="13">
        <v>3.6481094704638298E-2</v>
      </c>
      <c r="AF616" s="33">
        <v>0</v>
      </c>
      <c r="AG616" s="13">
        <v>0</v>
      </c>
      <c r="AH616" s="30">
        <v>0</v>
      </c>
      <c r="AI616" s="36">
        <v>0</v>
      </c>
      <c r="AJ616" s="37">
        <v>0</v>
      </c>
      <c r="AK616" s="38">
        <v>0</v>
      </c>
      <c r="AW616" s="15">
        <v>4.6666664999999998</v>
      </c>
      <c r="AX616" s="15">
        <v>8</v>
      </c>
      <c r="AY616" s="13">
        <v>0.150717703349282</v>
      </c>
      <c r="AZ616" s="13">
        <v>0.96650717703349198</v>
      </c>
      <c r="BA616" s="13">
        <v>0.41014282440999</v>
      </c>
      <c r="BB616" s="13">
        <v>0.33333333999999998</v>
      </c>
      <c r="BC616" s="13">
        <v>0.33333333999999998</v>
      </c>
      <c r="BD616" s="13">
        <v>0.33333333999999998</v>
      </c>
      <c r="BE616" s="13">
        <v>5.0239235947006598E-2</v>
      </c>
      <c r="BF616" s="33">
        <v>0</v>
      </c>
      <c r="BG616" s="13">
        <v>0</v>
      </c>
      <c r="BH616" s="36">
        <v>0</v>
      </c>
      <c r="BI616" s="38">
        <v>0</v>
      </c>
      <c r="CG616" s="50">
        <v>6.5714290000000002</v>
      </c>
      <c r="CH616" s="50">
        <v>12</v>
      </c>
      <c r="CI616" s="44">
        <v>0.28571429999999998</v>
      </c>
      <c r="CJ616" s="44">
        <v>0.12698413</v>
      </c>
      <c r="CK616" s="44">
        <v>9.5238100000000006E-2</v>
      </c>
      <c r="CL616" s="44">
        <v>0.88188976377952699</v>
      </c>
      <c r="CM616" s="44">
        <v>0.74803149606299202</v>
      </c>
      <c r="CN616" s="13">
        <v>0.92348175334118099</v>
      </c>
      <c r="DA616" t="s">
        <v>8969</v>
      </c>
    </row>
    <row r="617" spans="2:105" hidden="1" x14ac:dyDescent="0.25">
      <c r="B617">
        <v>0</v>
      </c>
      <c r="C617">
        <v>85001100</v>
      </c>
      <c r="D617" s="1" t="s">
        <v>3979</v>
      </c>
      <c r="E617">
        <v>0</v>
      </c>
      <c r="F617" s="27">
        <v>0</v>
      </c>
      <c r="G617" s="27">
        <v>0</v>
      </c>
      <c r="H617" s="27">
        <v>0</v>
      </c>
      <c r="I617" s="27">
        <v>0</v>
      </c>
      <c r="J617" s="27" t="s">
        <v>10292</v>
      </c>
      <c r="K617" s="5" t="s">
        <v>3979</v>
      </c>
      <c r="L617" s="5" t="s">
        <v>3979</v>
      </c>
      <c r="M617" s="9">
        <v>42516</v>
      </c>
      <c r="N617" s="9">
        <v>8.2246575342465693</v>
      </c>
      <c r="O617" s="5">
        <v>308.43</v>
      </c>
      <c r="Q617" s="3">
        <v>38</v>
      </c>
      <c r="R617" s="3">
        <v>3.3</v>
      </c>
      <c r="S617" s="3">
        <v>1</v>
      </c>
      <c r="T617" s="11">
        <v>44.037790999999999</v>
      </c>
      <c r="U617">
        <v>-91.628720999999999</v>
      </c>
      <c r="V617" s="3">
        <v>113</v>
      </c>
      <c r="W617" s="3">
        <v>180</v>
      </c>
      <c r="X617" s="5">
        <v>38</v>
      </c>
      <c r="Y617" s="15">
        <v>25.05</v>
      </c>
      <c r="Z617" s="7">
        <v>38</v>
      </c>
      <c r="AA617" s="13">
        <v>0.36363636363636298</v>
      </c>
      <c r="AB617" s="13">
        <v>0.87412587412587395</v>
      </c>
      <c r="AC617" s="13">
        <v>0.71090174966352604</v>
      </c>
      <c r="AD617" s="13">
        <v>0.1</v>
      </c>
      <c r="AE617" s="13">
        <v>3.6363636905496703E-2</v>
      </c>
      <c r="AF617" s="33">
        <v>1</v>
      </c>
      <c r="AG617" s="13">
        <v>0.05</v>
      </c>
      <c r="AH617" s="30">
        <v>1.81818184527483E-2</v>
      </c>
      <c r="AI617" s="36">
        <v>0</v>
      </c>
      <c r="AJ617" s="37">
        <v>0</v>
      </c>
      <c r="AK617" s="38">
        <v>0</v>
      </c>
      <c r="AL617" s="31">
        <v>1.1200000000000001</v>
      </c>
      <c r="AM617" s="7">
        <v>17</v>
      </c>
      <c r="AN617" s="15">
        <v>10.514286</v>
      </c>
      <c r="AO617" s="13">
        <v>0.25714287000000002</v>
      </c>
      <c r="AP617" s="13">
        <v>0.114285715</v>
      </c>
      <c r="AQ617" s="13">
        <v>6.4673311546329298E-2</v>
      </c>
      <c r="AR617" s="13">
        <v>0</v>
      </c>
      <c r="AS617" s="13">
        <v>0</v>
      </c>
      <c r="AT617" s="13">
        <v>0.56589147286821695</v>
      </c>
      <c r="AU617" s="13">
        <v>0.38506191950464302</v>
      </c>
      <c r="AV617" s="13">
        <v>0.55185758513931804</v>
      </c>
      <c r="AW617" s="15">
        <v>5.0129029999999997</v>
      </c>
      <c r="AX617" s="15">
        <v>8</v>
      </c>
      <c r="AY617" s="13">
        <v>0.4921875</v>
      </c>
      <c r="AZ617" s="13">
        <v>0.458984375</v>
      </c>
      <c r="BA617" s="13">
        <v>0.59466890704956799</v>
      </c>
      <c r="BB617" s="13">
        <v>0.38709675999999998</v>
      </c>
      <c r="BC617" s="13">
        <v>0.38709675999999998</v>
      </c>
      <c r="BD617" s="13">
        <v>4.5161291999999999E-2</v>
      </c>
      <c r="BE617" s="13">
        <v>2.2227823385037399E-2</v>
      </c>
      <c r="BF617" s="33">
        <v>0</v>
      </c>
      <c r="BG617" s="13">
        <v>0</v>
      </c>
      <c r="BH617" s="36">
        <v>0</v>
      </c>
      <c r="BI617" s="38">
        <v>0</v>
      </c>
      <c r="BJ617" s="44">
        <v>4.7029702970297002E-2</v>
      </c>
      <c r="BK617" s="44">
        <v>0.46534653465346498</v>
      </c>
      <c r="BL617" s="13">
        <v>9.3261406235713606E-2</v>
      </c>
      <c r="BM617" s="44">
        <v>0.15705128205128199</v>
      </c>
      <c r="BN617" s="44">
        <v>0.46794871794871701</v>
      </c>
      <c r="BO617" s="13">
        <v>0.22671353251318099</v>
      </c>
      <c r="BS617" s="15">
        <v>8.2777779999999996</v>
      </c>
      <c r="BT617" s="3">
        <v>14</v>
      </c>
      <c r="BU617" s="13">
        <v>0.575510204081632</v>
      </c>
      <c r="BV617" s="13">
        <v>0.65306122448979498</v>
      </c>
      <c r="BW617" s="13">
        <v>0.75464916393186399</v>
      </c>
      <c r="BX617" s="13">
        <v>0.66666669999999995</v>
      </c>
      <c r="BY617" s="13">
        <v>0.33333333999999998</v>
      </c>
      <c r="BZ617" s="13">
        <v>0.11111111</v>
      </c>
      <c r="CA617" s="52">
        <v>2</v>
      </c>
      <c r="CB617" s="13">
        <v>0.11111111</v>
      </c>
      <c r="CC617" s="13">
        <v>6.3945578707724202E-2</v>
      </c>
      <c r="CD617" s="13">
        <v>0.3125</v>
      </c>
      <c r="CE617">
        <v>0.875</v>
      </c>
      <c r="CF617">
        <v>0.59957476966690204</v>
      </c>
      <c r="CG617" s="50">
        <v>7.1739129999999998</v>
      </c>
      <c r="CH617" s="50">
        <v>10</v>
      </c>
      <c r="CI617" s="44">
        <v>0.52173910000000001</v>
      </c>
      <c r="CJ617" s="44">
        <v>0.21739130000000001</v>
      </c>
      <c r="CK617" s="44">
        <v>4.3478259999999998E-2</v>
      </c>
      <c r="CL617" s="44">
        <v>0.48161764705882298</v>
      </c>
      <c r="CM617" s="44">
        <v>0.83272058823529405</v>
      </c>
      <c r="CN617" s="13">
        <v>0.73395194238626105</v>
      </c>
      <c r="CO617" s="15">
        <v>16.600000000000001</v>
      </c>
      <c r="CP617" s="7">
        <v>25</v>
      </c>
      <c r="CQ617" s="13">
        <v>0.45610687022900698</v>
      </c>
      <c r="CR617" s="13">
        <v>0.49045801526717497</v>
      </c>
      <c r="CS617" s="13">
        <v>0.56085646828950497</v>
      </c>
      <c r="CT617" s="13">
        <v>0.6</v>
      </c>
      <c r="CU617" s="13">
        <v>0.27366413301183901</v>
      </c>
      <c r="CV617" s="13">
        <v>0.13333333999999999</v>
      </c>
      <c r="CW617" s="52">
        <v>1</v>
      </c>
      <c r="CX617" s="13">
        <v>6.6666669999999997E-2</v>
      </c>
      <c r="CY617" s="52">
        <v>0</v>
      </c>
      <c r="CZ617" s="13">
        <v>0</v>
      </c>
      <c r="DA617" t="s">
        <v>10293</v>
      </c>
    </row>
    <row r="618" spans="2:105" hidden="1" x14ac:dyDescent="0.25">
      <c r="B618">
        <v>0</v>
      </c>
      <c r="C618">
        <v>10005300</v>
      </c>
      <c r="D618" s="1" t="s">
        <v>1309</v>
      </c>
      <c r="E618">
        <v>0</v>
      </c>
      <c r="F618" s="27">
        <v>0</v>
      </c>
      <c r="G618" s="27">
        <v>0</v>
      </c>
      <c r="H618" s="27">
        <v>0</v>
      </c>
      <c r="I618" s="27">
        <v>0</v>
      </c>
      <c r="J618" s="27" t="s">
        <v>1308</v>
      </c>
      <c r="K618" s="5" t="s">
        <v>1253</v>
      </c>
      <c r="L618" s="5" t="s">
        <v>1237</v>
      </c>
      <c r="M618" s="9">
        <v>44033</v>
      </c>
      <c r="N618" s="9">
        <v>4.0684931506849296</v>
      </c>
      <c r="O618" s="5">
        <v>266.91000000000003</v>
      </c>
      <c r="Q618" s="3">
        <v>40</v>
      </c>
      <c r="R618" s="3">
        <v>8.3000000000000007</v>
      </c>
      <c r="S618" s="3">
        <v>1</v>
      </c>
      <c r="T618" s="11">
        <v>44.831997999999999</v>
      </c>
      <c r="U618">
        <v>-93.703101000000004</v>
      </c>
      <c r="V618" s="3">
        <v>15</v>
      </c>
      <c r="W618" s="3">
        <v>100</v>
      </c>
      <c r="X618" s="5">
        <v>24</v>
      </c>
      <c r="Y618" s="15">
        <v>22.035087999999998</v>
      </c>
      <c r="Z618" s="7">
        <v>34</v>
      </c>
      <c r="AA618" s="13">
        <v>0.65942028985507195</v>
      </c>
      <c r="AB618" s="13">
        <v>0.53623188405797095</v>
      </c>
      <c r="AC618" s="13">
        <v>0.76063257065948797</v>
      </c>
      <c r="AD618" s="13">
        <v>0.12280702</v>
      </c>
      <c r="AE618" s="13">
        <v>8.0981439708367603E-2</v>
      </c>
      <c r="AF618" s="33">
        <v>0</v>
      </c>
      <c r="AG618" s="13">
        <v>0</v>
      </c>
      <c r="AH618" s="30">
        <v>0</v>
      </c>
      <c r="AI618" s="36">
        <v>0</v>
      </c>
      <c r="AJ618" s="37">
        <v>0</v>
      </c>
      <c r="AK618" s="38">
        <v>0</v>
      </c>
      <c r="AL618" s="31">
        <v>1.37</v>
      </c>
      <c r="AM618" s="7">
        <v>20</v>
      </c>
      <c r="AN618" s="15">
        <v>11.723927</v>
      </c>
      <c r="AO618" s="13">
        <v>0.48466256000000002</v>
      </c>
      <c r="AP618" s="13">
        <v>0.29141104000000001</v>
      </c>
      <c r="AQ618" s="13">
        <v>3.1288343479758798E-2</v>
      </c>
      <c r="AR618" s="13">
        <v>4.9079752999999997E-2</v>
      </c>
      <c r="AS618" s="13">
        <v>5.2696156344915696E-3</v>
      </c>
      <c r="AT618" s="13">
        <v>0.107368421052631</v>
      </c>
      <c r="AU618" s="13">
        <v>0.55611455108359098</v>
      </c>
      <c r="AV618" s="13">
        <v>0.22136222910216699</v>
      </c>
      <c r="AW618" s="15">
        <v>4.9023747000000002</v>
      </c>
      <c r="AX618" s="15">
        <v>8</v>
      </c>
      <c r="AY618" s="13">
        <v>0.97169811320754695</v>
      </c>
      <c r="AZ618" s="13">
        <v>8.4905660377358402E-2</v>
      </c>
      <c r="BA618" s="13">
        <v>0.24058657297792699</v>
      </c>
      <c r="BB618" s="13">
        <v>8.7071239999999994E-2</v>
      </c>
      <c r="BC618" s="13">
        <v>8.7071239999999994E-2</v>
      </c>
      <c r="BD618" s="13">
        <v>1.3192613000000001E-3</v>
      </c>
      <c r="BE618" s="13">
        <v>1.2819236847308401E-3</v>
      </c>
      <c r="BF618" s="33">
        <v>0</v>
      </c>
      <c r="BG618" s="13">
        <v>0</v>
      </c>
      <c r="BH618" s="36">
        <v>0</v>
      </c>
      <c r="BI618" s="38">
        <v>0</v>
      </c>
      <c r="BJ618" s="44">
        <v>0.65</v>
      </c>
      <c r="BK618" s="44">
        <v>0.46875</v>
      </c>
      <c r="BL618" s="13">
        <v>0.62686294230593398</v>
      </c>
      <c r="BM618" s="44">
        <v>0.92063492063492003</v>
      </c>
      <c r="BN618" s="44">
        <v>0.48412698412698402</v>
      </c>
      <c r="BO618" s="13">
        <v>0.83274751025190397</v>
      </c>
      <c r="BP618" s="13">
        <v>0.52380952380952295</v>
      </c>
      <c r="BQ618">
        <v>0.76190476190476097</v>
      </c>
      <c r="BR618">
        <v>0.76314199395770299</v>
      </c>
      <c r="BS618" s="15">
        <v>7.4526314999999999</v>
      </c>
      <c r="BT618" s="3">
        <v>10</v>
      </c>
      <c r="BU618" s="13">
        <v>0.88333333333333297</v>
      </c>
      <c r="BV618" s="13">
        <v>0.37916666666666599</v>
      </c>
      <c r="BW618" s="13">
        <v>0.69331145491483004</v>
      </c>
      <c r="BX618" s="13">
        <v>0.61052629999999997</v>
      </c>
      <c r="BY618" s="13">
        <v>1.0526316000000001E-2</v>
      </c>
      <c r="BZ618" s="13">
        <v>0</v>
      </c>
      <c r="CA618" s="52">
        <v>0</v>
      </c>
      <c r="CB618" s="13">
        <v>0</v>
      </c>
      <c r="CC618" s="13">
        <v>0</v>
      </c>
      <c r="CG618" s="50">
        <v>5</v>
      </c>
      <c r="CH618" s="50">
        <v>5</v>
      </c>
      <c r="CI618" s="44">
        <v>0</v>
      </c>
      <c r="CJ618" s="44">
        <v>0</v>
      </c>
      <c r="CK618" s="44">
        <v>0</v>
      </c>
      <c r="CL618" s="44">
        <v>0.119318181818181</v>
      </c>
      <c r="CM618" s="44">
        <v>0.1875</v>
      </c>
      <c r="CN618" s="13">
        <v>9.8885118759088703E-2</v>
      </c>
      <c r="CO618" s="15">
        <v>18.875</v>
      </c>
      <c r="CP618" s="7">
        <v>24</v>
      </c>
      <c r="CQ618" s="13">
        <v>0.16923076923076899</v>
      </c>
      <c r="CR618" s="13">
        <v>0.81153846153846099</v>
      </c>
      <c r="CS618" s="13">
        <v>0.358788569567695</v>
      </c>
      <c r="CT618" s="13">
        <v>0.875</v>
      </c>
      <c r="CU618" s="13">
        <v>0.14807692307692299</v>
      </c>
      <c r="CV618" s="13">
        <v>0.375</v>
      </c>
      <c r="CW618" s="52">
        <v>0</v>
      </c>
      <c r="CX618" s="13">
        <v>0</v>
      </c>
      <c r="CY618" s="52">
        <v>0</v>
      </c>
      <c r="CZ618" s="13">
        <v>0</v>
      </c>
      <c r="DA618" t="s">
        <v>1310</v>
      </c>
    </row>
    <row r="619" spans="2:105" hidden="1" x14ac:dyDescent="0.25">
      <c r="B619">
        <v>0</v>
      </c>
      <c r="C619">
        <v>38077900</v>
      </c>
      <c r="D619" s="1" t="s">
        <v>6850</v>
      </c>
      <c r="E619">
        <v>0</v>
      </c>
      <c r="F619" s="27">
        <v>0</v>
      </c>
      <c r="G619" s="27">
        <v>0</v>
      </c>
      <c r="H619" s="27">
        <v>0</v>
      </c>
      <c r="I619" s="27">
        <v>0</v>
      </c>
      <c r="J619" s="27" t="s">
        <v>6849</v>
      </c>
      <c r="K619" s="5" t="s">
        <v>6124</v>
      </c>
      <c r="L619" s="5" t="s">
        <v>5973</v>
      </c>
      <c r="M619" s="9">
        <v>42954</v>
      </c>
      <c r="N619" s="9">
        <v>7.02465753424657</v>
      </c>
      <c r="O619" s="5">
        <v>1291.92</v>
      </c>
      <c r="Q619" s="3">
        <v>56</v>
      </c>
      <c r="R619" s="3">
        <v>6</v>
      </c>
      <c r="S619" s="3">
        <v>1</v>
      </c>
      <c r="T619" s="11">
        <v>47.893810000000002</v>
      </c>
      <c r="U619">
        <v>-91.741127000000006</v>
      </c>
      <c r="V619" s="3">
        <v>217</v>
      </c>
      <c r="W619" s="3">
        <v>140</v>
      </c>
      <c r="X619" s="5">
        <v>7</v>
      </c>
      <c r="Y619" s="15">
        <v>22.285715</v>
      </c>
      <c r="Z619" s="7">
        <v>30</v>
      </c>
      <c r="AA619" s="13">
        <v>0.252941176470588</v>
      </c>
      <c r="AB619" s="13">
        <v>0.662745098039215</v>
      </c>
      <c r="AC619" s="13">
        <v>0.42382234185733503</v>
      </c>
      <c r="AD619" s="13">
        <v>0.14285714999999999</v>
      </c>
      <c r="AE619" s="13">
        <v>3.6134455396848501E-2</v>
      </c>
      <c r="AF619" s="33">
        <v>0</v>
      </c>
      <c r="AG619" s="13">
        <v>0</v>
      </c>
      <c r="AH619" s="30">
        <v>0</v>
      </c>
      <c r="AI619" s="36">
        <v>0</v>
      </c>
      <c r="AJ619" s="37">
        <v>0</v>
      </c>
      <c r="AK619" s="38">
        <v>0</v>
      </c>
      <c r="BE619" s="13"/>
      <c r="BS619" s="15">
        <v>4</v>
      </c>
      <c r="BT619" s="3">
        <v>4</v>
      </c>
      <c r="BU619" s="13">
        <v>4.8837209302325497E-2</v>
      </c>
      <c r="BV619" s="13">
        <v>2.3255813953488299E-2</v>
      </c>
      <c r="BW619" s="13">
        <v>4.6100953273949001E-3</v>
      </c>
      <c r="BX619" s="13">
        <v>0</v>
      </c>
      <c r="BY619" s="13">
        <v>0</v>
      </c>
      <c r="BZ619" s="13">
        <v>0</v>
      </c>
      <c r="CA619" s="52">
        <v>0</v>
      </c>
      <c r="CB619" s="13">
        <v>0</v>
      </c>
      <c r="CC619" s="13">
        <v>0</v>
      </c>
      <c r="CG619" s="50">
        <v>6.5526314000000001</v>
      </c>
      <c r="CH619" s="50">
        <v>9</v>
      </c>
      <c r="CI619" s="44">
        <v>0.28947368000000001</v>
      </c>
      <c r="CJ619" s="44">
        <v>7.8947365000000005E-2</v>
      </c>
      <c r="CK619" s="44">
        <v>0</v>
      </c>
      <c r="CL619" s="44">
        <v>0.41152263374485598</v>
      </c>
      <c r="CM619" s="44">
        <v>0.687242798353909</v>
      </c>
      <c r="CN619" s="13">
        <v>0.59919673152828701</v>
      </c>
      <c r="CO619" s="15">
        <v>14.836364</v>
      </c>
      <c r="CP619" s="7">
        <v>27</v>
      </c>
      <c r="CQ619" s="13">
        <v>0.65581395348837201</v>
      </c>
      <c r="CR619" s="13">
        <v>0.58837209302325499</v>
      </c>
      <c r="CS619" s="13">
        <v>0.830416022144427</v>
      </c>
      <c r="CT619" s="13">
        <v>0.36363636999999999</v>
      </c>
      <c r="CU619" s="13">
        <v>0.23847780837569099</v>
      </c>
      <c r="CV619" s="13">
        <v>0.23636362999999999</v>
      </c>
      <c r="CW619" s="52">
        <v>7</v>
      </c>
      <c r="CX619" s="13">
        <v>0.12727273</v>
      </c>
      <c r="CY619" s="52">
        <v>0</v>
      </c>
      <c r="CZ619" s="13">
        <v>0</v>
      </c>
      <c r="DA619" t="s">
        <v>6851</v>
      </c>
    </row>
    <row r="620" spans="2:105" hidden="1" x14ac:dyDescent="0.25">
      <c r="B620">
        <v>0</v>
      </c>
      <c r="C620">
        <v>58007700</v>
      </c>
      <c r="D620" s="1" t="s">
        <v>7985</v>
      </c>
      <c r="E620">
        <v>1</v>
      </c>
      <c r="F620" s="27">
        <v>0</v>
      </c>
      <c r="G620" s="27">
        <v>0</v>
      </c>
      <c r="H620" s="27">
        <v>0</v>
      </c>
      <c r="I620" s="27">
        <v>1</v>
      </c>
      <c r="J620" s="27" t="s">
        <v>7984</v>
      </c>
      <c r="K620" s="5" t="s">
        <v>7961</v>
      </c>
      <c r="L620" s="5" t="s">
        <v>101</v>
      </c>
      <c r="M620" s="9">
        <v>36689</v>
      </c>
      <c r="N620" s="9">
        <v>24.189041095890399</v>
      </c>
      <c r="O620" s="5">
        <v>61.78</v>
      </c>
      <c r="Q620" s="3">
        <v>14</v>
      </c>
      <c r="S620" s="3">
        <v>0</v>
      </c>
      <c r="V620" s="3">
        <v>97</v>
      </c>
      <c r="W620" s="3">
        <v>33</v>
      </c>
      <c r="X620" s="5">
        <v>37</v>
      </c>
      <c r="Y620" s="15">
        <v>20.944445000000002</v>
      </c>
      <c r="Z620" s="7">
        <v>34</v>
      </c>
      <c r="AA620" s="13">
        <v>0.47706422018348599</v>
      </c>
      <c r="AB620" s="13">
        <v>0.88990825688073305</v>
      </c>
      <c r="AC620" s="13">
        <v>0.84306864064602904</v>
      </c>
      <c r="AD620" s="13">
        <v>0.11111111</v>
      </c>
      <c r="AE620" s="13">
        <v>5.3007135970876799E-2</v>
      </c>
      <c r="AF620" s="33">
        <v>0</v>
      </c>
      <c r="AG620" s="13">
        <v>0</v>
      </c>
      <c r="AH620" s="30">
        <v>0</v>
      </c>
      <c r="AI620" s="36">
        <v>0</v>
      </c>
      <c r="AJ620" s="37">
        <v>0</v>
      </c>
      <c r="AK620" s="38">
        <v>0</v>
      </c>
      <c r="AW620" s="15">
        <v>5.8151260000000002</v>
      </c>
      <c r="AX620" s="15">
        <v>8</v>
      </c>
      <c r="AY620" s="13">
        <v>0.49662162162162099</v>
      </c>
      <c r="AZ620" s="13">
        <v>0.89020270270270196</v>
      </c>
      <c r="BA620" s="13">
        <v>0.88436569159092604</v>
      </c>
      <c r="BB620" s="13">
        <v>0.30252101999999997</v>
      </c>
      <c r="BC620" s="13">
        <v>0.30252101999999997</v>
      </c>
      <c r="BD620" s="13">
        <v>2.5210084000000001E-2</v>
      </c>
      <c r="BE620" s="13">
        <v>1.25198729927777E-2</v>
      </c>
      <c r="BF620" s="33">
        <v>0</v>
      </c>
      <c r="BG620" s="13">
        <v>0</v>
      </c>
      <c r="BH620" s="36">
        <v>0</v>
      </c>
      <c r="BI620" s="38">
        <v>0</v>
      </c>
      <c r="BJ620" s="44">
        <v>0.57370517928286802</v>
      </c>
      <c r="BK620" s="44">
        <v>0.69920318725099595</v>
      </c>
      <c r="BL620" s="13">
        <v>0.73754228764743501</v>
      </c>
      <c r="BS620" s="15">
        <v>6.4571430000000003</v>
      </c>
      <c r="BT620" s="3">
        <v>9</v>
      </c>
      <c r="BU620" s="13">
        <v>0.88034188034187999</v>
      </c>
      <c r="BV620" s="13">
        <v>0.322649572649572</v>
      </c>
      <c r="BW620" s="13">
        <v>0.60931395530551602</v>
      </c>
      <c r="BX620" s="13">
        <v>0.42857142999999998</v>
      </c>
      <c r="BY620" s="13">
        <v>0</v>
      </c>
      <c r="BZ620" s="13">
        <v>0</v>
      </c>
      <c r="CA620" s="52">
        <v>0</v>
      </c>
      <c r="CB620" s="13">
        <v>0</v>
      </c>
      <c r="CC620" s="13">
        <v>0</v>
      </c>
      <c r="CG620" s="50">
        <v>5.125</v>
      </c>
      <c r="CH620" s="50">
        <v>6</v>
      </c>
      <c r="CI620" s="44">
        <v>0</v>
      </c>
      <c r="CJ620" s="44">
        <v>0</v>
      </c>
      <c r="CK620" s="44">
        <v>0</v>
      </c>
      <c r="CL620" s="44">
        <v>0.36031746031745998</v>
      </c>
      <c r="CM620" s="44">
        <v>0.27619047619047599</v>
      </c>
      <c r="CN620" s="13">
        <v>0.29572051796966897</v>
      </c>
      <c r="DA620" t="s">
        <v>7986</v>
      </c>
    </row>
    <row r="621" spans="2:105" hidden="1" x14ac:dyDescent="0.25">
      <c r="B621">
        <v>0</v>
      </c>
      <c r="C621">
        <v>40003100</v>
      </c>
      <c r="D621" s="1" t="s">
        <v>6941</v>
      </c>
      <c r="E621">
        <v>2</v>
      </c>
      <c r="F621" s="27">
        <v>0</v>
      </c>
      <c r="G621" s="27">
        <v>1</v>
      </c>
      <c r="H621" s="27">
        <v>0</v>
      </c>
      <c r="I621" s="27">
        <v>0</v>
      </c>
      <c r="J621" s="27" t="s">
        <v>6940</v>
      </c>
      <c r="K621" s="5" t="s">
        <v>6918</v>
      </c>
      <c r="L621" s="5" t="s">
        <v>6919</v>
      </c>
      <c r="M621" s="9">
        <v>45138</v>
      </c>
      <c r="N621" s="9">
        <v>1.04109589041095</v>
      </c>
      <c r="O621" s="5">
        <v>1357.8</v>
      </c>
      <c r="P621" s="7">
        <v>19</v>
      </c>
      <c r="Q621" s="3">
        <v>35</v>
      </c>
      <c r="R621" s="3">
        <v>5.3</v>
      </c>
      <c r="S621" s="3">
        <v>1</v>
      </c>
      <c r="T621" s="11">
        <v>44.224854999999998</v>
      </c>
      <c r="U621">
        <v>-93.60615</v>
      </c>
      <c r="V621" s="3">
        <v>53</v>
      </c>
      <c r="W621" s="3">
        <v>141</v>
      </c>
      <c r="X621" s="5">
        <v>24</v>
      </c>
      <c r="Y621" s="15">
        <v>25.912088000000001</v>
      </c>
      <c r="Z621" s="7">
        <v>32</v>
      </c>
      <c r="AA621" s="13">
        <v>0.53465346534653402</v>
      </c>
      <c r="AB621" s="13">
        <v>0.841584158415841</v>
      </c>
      <c r="AC621" s="13">
        <v>0.86541049798115699</v>
      </c>
      <c r="AD621" s="13">
        <v>9.8901100000000006E-2</v>
      </c>
      <c r="AE621" s="13">
        <v>5.2877816085768199E-2</v>
      </c>
      <c r="AF621" s="33">
        <v>0</v>
      </c>
      <c r="AG621" s="13">
        <v>0</v>
      </c>
      <c r="AH621" s="30">
        <v>0</v>
      </c>
      <c r="AI621" s="36">
        <v>0</v>
      </c>
      <c r="AJ621" s="37">
        <v>0</v>
      </c>
      <c r="AK621" s="38">
        <v>0</v>
      </c>
      <c r="AL621" s="31">
        <v>3.28</v>
      </c>
      <c r="AM621" s="7">
        <v>20</v>
      </c>
      <c r="AN621" s="15">
        <v>10.518867500000001</v>
      </c>
      <c r="AO621" s="13">
        <v>0.35849056000000001</v>
      </c>
      <c r="AP621" s="13">
        <v>0.20754717</v>
      </c>
      <c r="AQ621" s="13">
        <v>0.164945384781611</v>
      </c>
      <c r="AR621" s="13">
        <v>8.4905659999999994E-2</v>
      </c>
      <c r="AS621" s="13">
        <v>6.7477657410659295E-2</v>
      </c>
      <c r="AT621" s="13">
        <v>0.79473684210526296</v>
      </c>
      <c r="AU621" s="13">
        <v>0.96207430340557198</v>
      </c>
      <c r="AV621" s="13">
        <v>0.97136222910216696</v>
      </c>
      <c r="AW621" s="15">
        <v>4.710744</v>
      </c>
      <c r="AX621" s="15">
        <v>8</v>
      </c>
      <c r="AY621" s="13">
        <v>0.20481927710843301</v>
      </c>
      <c r="AZ621" s="13">
        <v>0.180722891566265</v>
      </c>
      <c r="BA621" s="13">
        <v>0.116321698617581</v>
      </c>
      <c r="BB621" s="13">
        <v>0.21487603</v>
      </c>
      <c r="BC621" s="13">
        <v>0.21487603</v>
      </c>
      <c r="BD621" s="13">
        <v>2.4793388E-2</v>
      </c>
      <c r="BE621" s="13">
        <v>5.0781638731798402E-3</v>
      </c>
      <c r="BF621" s="33">
        <v>0</v>
      </c>
      <c r="BG621" s="13">
        <v>0</v>
      </c>
      <c r="BH621" s="36">
        <v>0</v>
      </c>
      <c r="BI621" s="38">
        <v>0</v>
      </c>
      <c r="BS621" s="15">
        <v>7.8160920000000003</v>
      </c>
      <c r="BT621" s="3">
        <v>11</v>
      </c>
      <c r="BU621" s="13">
        <v>0.59756097560975596</v>
      </c>
      <c r="BV621" s="13">
        <v>0.56097560975609695</v>
      </c>
      <c r="BW621" s="13">
        <v>0.69370214095952398</v>
      </c>
      <c r="BX621" s="13">
        <v>0.65517239999999999</v>
      </c>
      <c r="BY621" s="13">
        <v>0.16091954999999999</v>
      </c>
      <c r="BZ621" s="13">
        <v>2.2988505999999999E-2</v>
      </c>
      <c r="CA621" s="52">
        <v>0</v>
      </c>
      <c r="CB621" s="13">
        <v>0</v>
      </c>
      <c r="CC621" s="13">
        <v>0</v>
      </c>
      <c r="CG621" s="50">
        <v>7</v>
      </c>
      <c r="CH621" s="50">
        <v>8</v>
      </c>
      <c r="CI621" s="44">
        <v>0.44444444999999999</v>
      </c>
      <c r="CJ621" s="44">
        <v>0</v>
      </c>
      <c r="CK621" s="44">
        <v>0</v>
      </c>
      <c r="CL621" s="44">
        <v>0.25</v>
      </c>
      <c r="CM621" s="44">
        <v>4.2682926829268199E-2</v>
      </c>
      <c r="CN621" s="13">
        <v>5.4012879994460201E-2</v>
      </c>
      <c r="CO621" s="15">
        <v>17.180554999999998</v>
      </c>
      <c r="CP621" s="7">
        <v>26</v>
      </c>
      <c r="CQ621" s="13">
        <v>0.65060240963855398</v>
      </c>
      <c r="CR621" s="13">
        <v>0.53012048192771</v>
      </c>
      <c r="CS621" s="13">
        <v>0.77977692746071803</v>
      </c>
      <c r="CT621" s="13">
        <v>0.80555560000000004</v>
      </c>
      <c r="CU621" s="13">
        <v>0.52409640277724601</v>
      </c>
      <c r="CV621" s="13">
        <v>0.38888889999999998</v>
      </c>
      <c r="CW621" s="52">
        <v>4</v>
      </c>
      <c r="CX621" s="13">
        <v>5.5555555999999999E-2</v>
      </c>
      <c r="CY621" s="52">
        <v>0</v>
      </c>
      <c r="CZ621" s="13">
        <v>0</v>
      </c>
      <c r="DA621" t="s">
        <v>6942</v>
      </c>
    </row>
    <row r="622" spans="2:105" hidden="1" x14ac:dyDescent="0.25">
      <c r="B622">
        <v>0</v>
      </c>
      <c r="C622">
        <v>61013000</v>
      </c>
      <c r="D622" s="1" t="s">
        <v>8149</v>
      </c>
      <c r="E622">
        <v>1</v>
      </c>
      <c r="F622" s="27">
        <v>0</v>
      </c>
      <c r="G622" s="27">
        <v>1</v>
      </c>
      <c r="H622" s="27">
        <v>0</v>
      </c>
      <c r="I622" s="27">
        <v>0</v>
      </c>
      <c r="J622" s="27" t="s">
        <v>8148</v>
      </c>
      <c r="K622" s="5" t="s">
        <v>8140</v>
      </c>
      <c r="L622" s="5" t="s">
        <v>8105</v>
      </c>
      <c r="M622" s="9">
        <v>44733</v>
      </c>
      <c r="N622" s="9">
        <v>2.1506849315068401</v>
      </c>
      <c r="O622" s="5">
        <v>8050.3</v>
      </c>
      <c r="P622" s="7">
        <v>17</v>
      </c>
      <c r="Q622" s="3">
        <v>32</v>
      </c>
      <c r="R622" s="3">
        <v>9.6</v>
      </c>
      <c r="S622" s="3">
        <v>1</v>
      </c>
      <c r="T622" s="11">
        <v>45.640672000000002</v>
      </c>
      <c r="U622">
        <v>-95.387523000000002</v>
      </c>
      <c r="V622" s="3">
        <v>103</v>
      </c>
      <c r="W622" s="3">
        <v>100</v>
      </c>
      <c r="X622" s="5">
        <v>27</v>
      </c>
      <c r="Y622" s="15">
        <v>22.363636</v>
      </c>
      <c r="Z622" s="7">
        <v>34</v>
      </c>
      <c r="AA622" s="13">
        <v>0.97345132743362806</v>
      </c>
      <c r="AB622" s="13">
        <v>0.59734513274336198</v>
      </c>
      <c r="AC622" s="13">
        <v>0.94858681022880198</v>
      </c>
      <c r="AD622" s="13">
        <v>3.7037037000000002E-2</v>
      </c>
      <c r="AE622" s="13">
        <v>3.6053753136533501E-2</v>
      </c>
      <c r="AF622" s="33">
        <v>0</v>
      </c>
      <c r="AG622" s="13">
        <v>0</v>
      </c>
      <c r="AH622" s="30">
        <v>0</v>
      </c>
      <c r="AI622" s="36">
        <v>0</v>
      </c>
      <c r="AJ622" s="37">
        <v>0</v>
      </c>
      <c r="AK622" s="38">
        <v>0</v>
      </c>
      <c r="AL622" s="31">
        <v>1.08</v>
      </c>
      <c r="AM622" s="7">
        <v>19</v>
      </c>
      <c r="AN622" s="15">
        <v>10.853801000000001</v>
      </c>
      <c r="AO622" s="13">
        <v>0.41812866999999998</v>
      </c>
      <c r="AP622" s="13">
        <v>5.2631579999999997E-2</v>
      </c>
      <c r="AQ622" s="13">
        <v>2.2160664985054401E-3</v>
      </c>
      <c r="AR622" s="13">
        <v>5.8479533E-3</v>
      </c>
      <c r="AS622" s="13">
        <v>2.4622961094504899E-4</v>
      </c>
      <c r="AT622" s="13">
        <v>4.2105263157894701E-2</v>
      </c>
      <c r="AU622" s="13">
        <v>0.35487616099071201</v>
      </c>
      <c r="AV622" s="13">
        <v>7.5077399380804904E-2</v>
      </c>
      <c r="AW622" s="15">
        <v>5.7918139999999996</v>
      </c>
      <c r="AX622" s="15">
        <v>9</v>
      </c>
      <c r="AY622" s="13">
        <v>0.89047619047618998</v>
      </c>
      <c r="AZ622" s="13">
        <v>0.40952380952380901</v>
      </c>
      <c r="BA622" s="13">
        <v>0.80867639196517205</v>
      </c>
      <c r="BB622" s="13">
        <v>0.36414960000000002</v>
      </c>
      <c r="BC622" s="13">
        <v>0.36414960000000002</v>
      </c>
      <c r="BD622" s="13">
        <v>9.5977419999999994E-2</v>
      </c>
      <c r="BE622" s="13">
        <v>8.5465605663401695E-2</v>
      </c>
      <c r="BF622" s="33">
        <v>4</v>
      </c>
      <c r="BG622" s="13">
        <v>2.8228653E-3</v>
      </c>
      <c r="BH622" s="36">
        <v>0</v>
      </c>
      <c r="BI622" s="38">
        <v>0</v>
      </c>
      <c r="BJ622" s="44">
        <v>0.99315068493150604</v>
      </c>
      <c r="BK622" s="44">
        <v>0.73287671232876705</v>
      </c>
      <c r="BL622" s="13">
        <v>0.96735850781749999</v>
      </c>
      <c r="BM622" s="44">
        <v>1</v>
      </c>
      <c r="BN622" s="44">
        <v>0.51923076923076905</v>
      </c>
      <c r="BO622" s="13">
        <v>0.88737551259519598</v>
      </c>
      <c r="BS622" s="15">
        <v>8.3636359999999996</v>
      </c>
      <c r="BT622" s="3">
        <v>13</v>
      </c>
      <c r="BU622" s="13">
        <v>0.461165048543689</v>
      </c>
      <c r="BV622" s="13">
        <v>0.83737864077669899</v>
      </c>
      <c r="BW622" s="13">
        <v>0.76894827316768199</v>
      </c>
      <c r="BX622" s="13">
        <v>0.63636360000000003</v>
      </c>
      <c r="BY622" s="13">
        <v>0.48484850000000002</v>
      </c>
      <c r="BZ622" s="13">
        <v>0.121212125</v>
      </c>
      <c r="CA622" s="52">
        <v>2</v>
      </c>
      <c r="CB622" s="13">
        <v>6.0606062000000002E-2</v>
      </c>
      <c r="CC622" s="13">
        <v>2.7949397714392601E-2</v>
      </c>
      <c r="CG622" s="50">
        <v>6.6451609999999999</v>
      </c>
      <c r="CH622" s="50">
        <v>11</v>
      </c>
      <c r="CI622" s="44">
        <v>0.2451613</v>
      </c>
      <c r="CJ622" s="44">
        <v>0.14193548</v>
      </c>
      <c r="CK622" s="44">
        <v>2.5806451000000001E-2</v>
      </c>
      <c r="CL622" s="44">
        <v>0.64705882352941102</v>
      </c>
      <c r="CM622" s="44">
        <v>0.68325791855203599</v>
      </c>
      <c r="CN622" s="13">
        <v>0.77023751817741104</v>
      </c>
      <c r="CO622" s="15">
        <v>17.931034</v>
      </c>
      <c r="CP622" s="7">
        <v>27</v>
      </c>
      <c r="CQ622" s="13">
        <v>0.59595959595959502</v>
      </c>
      <c r="CR622" s="13">
        <v>0.66666666666666596</v>
      </c>
      <c r="CS622" s="13">
        <v>0.84425628918016704</v>
      </c>
      <c r="CT622" s="13">
        <v>0.7816092</v>
      </c>
      <c r="CU622" s="13">
        <v>0.46580748967449997</v>
      </c>
      <c r="CV622" s="13">
        <v>0.3908046</v>
      </c>
      <c r="CW622" s="52">
        <v>4</v>
      </c>
      <c r="CX622" s="13">
        <v>4.5977009999999999E-2</v>
      </c>
      <c r="CY622" s="52">
        <v>0</v>
      </c>
      <c r="CZ622" s="13">
        <v>0</v>
      </c>
      <c r="DA622" t="s">
        <v>8150</v>
      </c>
    </row>
    <row r="623" spans="2:105" hidden="1" x14ac:dyDescent="0.25">
      <c r="B623">
        <v>0</v>
      </c>
      <c r="C623">
        <v>82003400</v>
      </c>
      <c r="D623" s="1" t="s">
        <v>10186</v>
      </c>
      <c r="E623">
        <v>0</v>
      </c>
      <c r="F623" s="27">
        <v>0</v>
      </c>
      <c r="G623" s="27">
        <v>0</v>
      </c>
      <c r="H623" s="27">
        <v>0</v>
      </c>
      <c r="I623" s="27">
        <v>0</v>
      </c>
      <c r="J623" s="27" t="s">
        <v>10185</v>
      </c>
      <c r="K623" s="5" t="s">
        <v>1924</v>
      </c>
      <c r="L623" s="5" t="s">
        <v>6986</v>
      </c>
      <c r="M623" s="9">
        <v>37823</v>
      </c>
      <c r="N623" s="9">
        <v>21.082191780821901</v>
      </c>
      <c r="O623" s="5">
        <v>46.72</v>
      </c>
      <c r="Q623" s="3">
        <v>27</v>
      </c>
      <c r="S623" s="3">
        <v>0</v>
      </c>
      <c r="V623" s="3">
        <v>37</v>
      </c>
      <c r="W623" s="3">
        <v>83</v>
      </c>
      <c r="X623" s="5">
        <v>36</v>
      </c>
      <c r="Y623" s="15">
        <v>21.4</v>
      </c>
      <c r="Z623" s="7">
        <v>30</v>
      </c>
      <c r="AA623" s="13">
        <v>0.25862068965517199</v>
      </c>
      <c r="AB623" s="13">
        <v>0.96394984326018796</v>
      </c>
      <c r="AC623" s="13">
        <v>0.59468371467025505</v>
      </c>
      <c r="AD623" s="13">
        <v>0.2</v>
      </c>
      <c r="AE623" s="13">
        <v>5.1724138701784203E-2</v>
      </c>
      <c r="AF623" s="33">
        <v>0</v>
      </c>
      <c r="AG623" s="13">
        <v>0</v>
      </c>
      <c r="AH623" s="30">
        <v>0</v>
      </c>
      <c r="AI623" s="36">
        <v>0</v>
      </c>
      <c r="AJ623" s="37">
        <v>0</v>
      </c>
      <c r="AK623" s="38">
        <v>0</v>
      </c>
      <c r="BE623" s="13"/>
      <c r="BJ623" s="44">
        <v>0.58798283261802498</v>
      </c>
      <c r="BK623" s="44">
        <v>0.95278969957081505</v>
      </c>
      <c r="BL623" s="13">
        <v>0.87812014263509097</v>
      </c>
      <c r="BS623" s="15">
        <v>6.469055</v>
      </c>
      <c r="BT623" s="3">
        <v>10</v>
      </c>
      <c r="BU623" s="13">
        <v>0.96629213483146004</v>
      </c>
      <c r="BV623" s="13">
        <v>0.26966292134831399</v>
      </c>
      <c r="BW623" s="13">
        <v>0.56680731364275605</v>
      </c>
      <c r="BX623" s="13">
        <v>0.28338763</v>
      </c>
      <c r="BY623" s="13">
        <v>3.2573289000000002E-3</v>
      </c>
      <c r="BZ623" s="13">
        <v>0</v>
      </c>
      <c r="CA623" s="52">
        <v>0</v>
      </c>
      <c r="CB623" s="13">
        <v>0</v>
      </c>
      <c r="CC623" s="13">
        <v>0</v>
      </c>
      <c r="DA623" t="s">
        <v>10187</v>
      </c>
    </row>
    <row r="624" spans="2:105" hidden="1" x14ac:dyDescent="0.25">
      <c r="B624">
        <v>0</v>
      </c>
      <c r="C624">
        <v>58007300</v>
      </c>
      <c r="D624" s="1" t="s">
        <v>7979</v>
      </c>
      <c r="E624">
        <v>0</v>
      </c>
      <c r="F624" s="27">
        <v>0</v>
      </c>
      <c r="G624" s="27">
        <v>0</v>
      </c>
      <c r="H624" s="27">
        <v>0</v>
      </c>
      <c r="I624" s="27">
        <v>0</v>
      </c>
      <c r="J624" s="27" t="s">
        <v>7978</v>
      </c>
      <c r="K624" s="5" t="s">
        <v>7966</v>
      </c>
      <c r="L624" s="5" t="s">
        <v>101</v>
      </c>
      <c r="M624" s="9">
        <v>38903</v>
      </c>
      <c r="N624" s="9">
        <v>18.123287671232799</v>
      </c>
      <c r="O624" s="5">
        <v>117.81</v>
      </c>
      <c r="Q624" s="3">
        <v>20</v>
      </c>
      <c r="R624" s="3">
        <v>10.5</v>
      </c>
      <c r="S624" s="3">
        <v>1</v>
      </c>
      <c r="T624" s="11">
        <v>46.354512</v>
      </c>
      <c r="U624">
        <v>-92.793312</v>
      </c>
      <c r="V624" s="3">
        <v>100</v>
      </c>
      <c r="W624" s="3">
        <v>36</v>
      </c>
      <c r="X624" s="5">
        <v>39</v>
      </c>
      <c r="Y624" s="15">
        <v>18.5625</v>
      </c>
      <c r="Z624" s="7">
        <v>31</v>
      </c>
      <c r="AA624" s="13">
        <v>0.82586206896551695</v>
      </c>
      <c r="AB624" s="13">
        <v>0.51551724137930999</v>
      </c>
      <c r="AC624" s="13">
        <v>0.84387617765814205</v>
      </c>
      <c r="AD624" s="13">
        <v>6.25E-2</v>
      </c>
      <c r="AE624" s="13">
        <v>5.1616379310344802E-2</v>
      </c>
      <c r="AF624" s="33">
        <v>0</v>
      </c>
      <c r="AG624" s="13">
        <v>0</v>
      </c>
      <c r="AH624" s="30">
        <v>0</v>
      </c>
      <c r="AI624" s="36">
        <v>0</v>
      </c>
      <c r="AJ624" s="37">
        <v>0</v>
      </c>
      <c r="AK624" s="38">
        <v>0</v>
      </c>
      <c r="AL624" s="31">
        <v>1.42</v>
      </c>
      <c r="AM624" s="7">
        <v>19</v>
      </c>
      <c r="AN624" s="15">
        <v>12.52</v>
      </c>
      <c r="AO624" s="13">
        <v>0.68</v>
      </c>
      <c r="AP624" s="13">
        <v>0.2</v>
      </c>
      <c r="AQ624" s="13">
        <v>8.9263159224861499E-2</v>
      </c>
      <c r="AR624" s="13">
        <v>0.12</v>
      </c>
      <c r="AS624" s="13">
        <v>5.3557893539729798E-2</v>
      </c>
      <c r="AT624" s="13">
        <v>0.446315789473684</v>
      </c>
      <c r="AU624" s="13">
        <v>0.58668730650154799</v>
      </c>
      <c r="AV624" s="13">
        <v>0.62151702786377705</v>
      </c>
      <c r="AW624" s="15">
        <v>5.2460317999999999</v>
      </c>
      <c r="AX624" s="15">
        <v>8</v>
      </c>
      <c r="AY624" s="13">
        <v>0.390384615384615</v>
      </c>
      <c r="AZ624" s="13">
        <v>0.515384615384615</v>
      </c>
      <c r="BA624" s="13">
        <v>0.54364927824028098</v>
      </c>
      <c r="BB624" s="13">
        <v>8.7301589999999998E-2</v>
      </c>
      <c r="BC624" s="13">
        <v>8.7301589999999998E-2</v>
      </c>
      <c r="BD624" s="13">
        <v>7.9365080000000001E-3</v>
      </c>
      <c r="BE624" s="13">
        <v>3.0982907771920898E-3</v>
      </c>
      <c r="BF624" s="33">
        <v>0</v>
      </c>
      <c r="BG624" s="13">
        <v>0</v>
      </c>
      <c r="BH624" s="36">
        <v>0</v>
      </c>
      <c r="BI624" s="38">
        <v>0</v>
      </c>
      <c r="BJ624" s="44">
        <v>0.82558139534883701</v>
      </c>
      <c r="BK624" s="44">
        <v>0.36744186046511601</v>
      </c>
      <c r="BL624" s="13">
        <v>0.62530858553533797</v>
      </c>
      <c r="BM624" s="44">
        <v>9.0909090909090898E-2</v>
      </c>
      <c r="BN624" s="44">
        <v>0.82792207792207795</v>
      </c>
      <c r="BO624" s="13">
        <v>0.232205623901581</v>
      </c>
      <c r="BS624" s="15">
        <v>6</v>
      </c>
      <c r="BT624" s="3">
        <v>9</v>
      </c>
      <c r="BU624" s="13">
        <v>0.64430894308942999</v>
      </c>
      <c r="BV624" s="13">
        <v>0.20934959349593399</v>
      </c>
      <c r="BW624" s="13">
        <v>0.30629785904047502</v>
      </c>
      <c r="BX624" s="13">
        <v>0.14814815000000001</v>
      </c>
      <c r="BY624" s="13">
        <v>0</v>
      </c>
      <c r="BZ624" s="13">
        <v>0</v>
      </c>
      <c r="CA624" s="52">
        <v>0</v>
      </c>
      <c r="CB624" s="13">
        <v>0</v>
      </c>
      <c r="CC624" s="13">
        <v>0</v>
      </c>
      <c r="CG624" s="50">
        <v>7</v>
      </c>
      <c r="CH624" s="50">
        <v>8</v>
      </c>
      <c r="CI624" s="44">
        <v>0.33333333999999998</v>
      </c>
      <c r="CJ624" s="44">
        <v>0</v>
      </c>
      <c r="CK624" s="44">
        <v>0</v>
      </c>
      <c r="CL624" s="44">
        <v>0.347031963470319</v>
      </c>
      <c r="CM624" s="44">
        <v>0.76940639269406397</v>
      </c>
      <c r="CN624" s="13">
        <v>0.57572190291531</v>
      </c>
      <c r="CO624" s="15">
        <v>24</v>
      </c>
      <c r="CP624" s="7">
        <v>27</v>
      </c>
      <c r="CQ624" s="13">
        <v>0.128205128205128</v>
      </c>
      <c r="CR624" s="13">
        <v>0.90256410256410202</v>
      </c>
      <c r="CS624" s="13">
        <v>0.30578848815435899</v>
      </c>
      <c r="CT624" s="13">
        <v>1</v>
      </c>
      <c r="CU624" s="13">
        <v>0.128205128205128</v>
      </c>
      <c r="CV624" s="13">
        <v>1</v>
      </c>
      <c r="CW624" s="52">
        <v>1</v>
      </c>
      <c r="CX624" s="13">
        <v>0.5</v>
      </c>
      <c r="CY624" s="52">
        <v>0</v>
      </c>
      <c r="CZ624" s="13">
        <v>0</v>
      </c>
      <c r="DA624" t="s">
        <v>7980</v>
      </c>
    </row>
    <row r="625" spans="2:105" hidden="1" x14ac:dyDescent="0.25">
      <c r="B625">
        <v>0</v>
      </c>
      <c r="C625">
        <v>38081700</v>
      </c>
      <c r="D625" s="1" t="s">
        <v>495</v>
      </c>
      <c r="E625">
        <v>0</v>
      </c>
      <c r="F625" s="27">
        <v>0</v>
      </c>
      <c r="G625" s="27">
        <v>0</v>
      </c>
      <c r="H625" s="27">
        <v>0</v>
      </c>
      <c r="I625" s="27">
        <v>0</v>
      </c>
      <c r="J625" s="27" t="s">
        <v>6896</v>
      </c>
      <c r="K625" s="5" t="s">
        <v>6124</v>
      </c>
      <c r="L625" s="5" t="s">
        <v>5973</v>
      </c>
      <c r="M625" s="9">
        <v>39272</v>
      </c>
      <c r="N625" s="9">
        <v>17.112328767123199</v>
      </c>
      <c r="O625" s="5">
        <v>10359.52</v>
      </c>
      <c r="P625" s="7">
        <v>37</v>
      </c>
      <c r="Q625" s="3">
        <v>165</v>
      </c>
      <c r="R625" s="3">
        <v>10.7</v>
      </c>
      <c r="S625" s="3">
        <v>1</v>
      </c>
      <c r="X625" s="5">
        <v>1</v>
      </c>
      <c r="Y625" s="15">
        <v>22.794521</v>
      </c>
      <c r="Z625" s="7">
        <v>38</v>
      </c>
      <c r="AA625" s="13">
        <v>0.43728813559322</v>
      </c>
      <c r="AB625" s="13">
        <v>0.7</v>
      </c>
      <c r="AC625" s="13">
        <v>0.69158815612382196</v>
      </c>
      <c r="AD625" s="13">
        <v>8.2191780000000006E-2</v>
      </c>
      <c r="AE625" s="13">
        <v>3.5941490328917997E-2</v>
      </c>
      <c r="AF625" s="33">
        <v>2</v>
      </c>
      <c r="AG625" s="13">
        <v>2.739726E-2</v>
      </c>
      <c r="AH625" s="30">
        <v>1.1980496776306001E-2</v>
      </c>
      <c r="AI625" s="36">
        <v>0</v>
      </c>
      <c r="AJ625" s="37">
        <v>0</v>
      </c>
      <c r="AK625" s="38">
        <v>0</v>
      </c>
      <c r="BE625" s="13"/>
      <c r="BS625" s="15">
        <v>9.2799999999999994</v>
      </c>
      <c r="BT625" s="3">
        <v>12</v>
      </c>
      <c r="BU625" s="13">
        <v>0.38403041825095002</v>
      </c>
      <c r="BV625" s="13">
        <v>0.96197718631178697</v>
      </c>
      <c r="BW625" s="13">
        <v>0.74574152211282996</v>
      </c>
      <c r="BX625" s="13">
        <v>0.84</v>
      </c>
      <c r="BY625" s="13">
        <v>0.56000000000000005</v>
      </c>
      <c r="BZ625" s="13">
        <v>0.36</v>
      </c>
      <c r="CA625" s="52">
        <v>2</v>
      </c>
      <c r="CB625" s="13">
        <v>0.08</v>
      </c>
      <c r="CC625" s="13">
        <v>3.07224327733761E-2</v>
      </c>
      <c r="CG625" s="50">
        <v>6</v>
      </c>
      <c r="CH625" s="50">
        <v>8</v>
      </c>
      <c r="CI625" s="44">
        <v>0.14285714999999999</v>
      </c>
      <c r="CJ625" s="44">
        <v>0</v>
      </c>
      <c r="CK625" s="44">
        <v>0</v>
      </c>
      <c r="CL625" s="44">
        <v>0.21886792452830101</v>
      </c>
      <c r="CM625" s="44">
        <v>0.43962264150943398</v>
      </c>
      <c r="CN625" s="13">
        <v>0.29014611176511301</v>
      </c>
      <c r="CO625" s="15">
        <v>12.643564</v>
      </c>
      <c r="CP625" s="7">
        <v>29</v>
      </c>
      <c r="CQ625" s="13">
        <v>0.68897637795275501</v>
      </c>
      <c r="CR625" s="13">
        <v>0.18897637795275499</v>
      </c>
      <c r="CS625" s="13">
        <v>0.34071480908572799</v>
      </c>
      <c r="CT625" s="13">
        <v>0.23762377000000001</v>
      </c>
      <c r="CU625" s="13">
        <v>0.163717161658711</v>
      </c>
      <c r="CV625" s="13">
        <v>7.9207920000000001E-2</v>
      </c>
      <c r="CW625" s="52">
        <v>4</v>
      </c>
      <c r="CX625" s="13">
        <v>3.9603960000000001E-2</v>
      </c>
      <c r="CY625" s="52">
        <v>0</v>
      </c>
      <c r="CZ625" s="13">
        <v>0</v>
      </c>
      <c r="DA625" t="s">
        <v>6897</v>
      </c>
    </row>
    <row r="626" spans="2:105" hidden="1" x14ac:dyDescent="0.25">
      <c r="B626">
        <v>0</v>
      </c>
      <c r="C626">
        <v>61007200</v>
      </c>
      <c r="D626" s="1" t="s">
        <v>8133</v>
      </c>
      <c r="E626">
        <v>1</v>
      </c>
      <c r="F626" s="27">
        <v>1</v>
      </c>
      <c r="G626" s="27">
        <v>0</v>
      </c>
      <c r="H626" s="27">
        <v>0</v>
      </c>
      <c r="I626" s="27">
        <v>0</v>
      </c>
      <c r="J626" s="27" t="s">
        <v>8132</v>
      </c>
      <c r="K626" s="5" t="s">
        <v>8116</v>
      </c>
      <c r="L626" s="5" t="s">
        <v>8105</v>
      </c>
      <c r="M626" s="9">
        <v>42926</v>
      </c>
      <c r="N626" s="9">
        <v>7.1013698630136899</v>
      </c>
      <c r="O626" s="5">
        <v>335.96</v>
      </c>
      <c r="P626" s="7">
        <v>10</v>
      </c>
      <c r="Q626" s="3">
        <v>24</v>
      </c>
      <c r="R626" s="3">
        <v>5.9</v>
      </c>
      <c r="S626" s="3">
        <v>1</v>
      </c>
      <c r="T626" s="11">
        <v>45.466737999999999</v>
      </c>
      <c r="U626">
        <v>-95.354242999999997</v>
      </c>
      <c r="V626" s="3">
        <v>97</v>
      </c>
      <c r="W626" s="3">
        <v>104</v>
      </c>
      <c r="X626" s="5">
        <v>34</v>
      </c>
      <c r="Y626" s="15">
        <v>22.056073999999999</v>
      </c>
      <c r="Z626" s="7">
        <v>33</v>
      </c>
      <c r="AA626" s="13">
        <v>0.91372549019607796</v>
      </c>
      <c r="AB626" s="13">
        <v>0.454901960784313</v>
      </c>
      <c r="AC626" s="13">
        <v>0.83546433378196505</v>
      </c>
      <c r="AD626" s="13">
        <v>5.6074764999999999E-2</v>
      </c>
      <c r="AE626" s="13">
        <v>5.1236941753064799E-2</v>
      </c>
      <c r="AF626" s="33">
        <v>0</v>
      </c>
      <c r="AG626" s="13">
        <v>0</v>
      </c>
      <c r="AH626" s="30">
        <v>0</v>
      </c>
      <c r="AI626" s="36">
        <v>0</v>
      </c>
      <c r="AJ626" s="37">
        <v>0</v>
      </c>
      <c r="AK626" s="38">
        <v>0</v>
      </c>
      <c r="AL626" s="31">
        <v>4.5199999999999996</v>
      </c>
      <c r="AM626" s="7">
        <v>20</v>
      </c>
      <c r="AN626" s="15">
        <v>13.766666000000001</v>
      </c>
      <c r="AO626" s="13">
        <v>0.66666669999999995</v>
      </c>
      <c r="AP626" s="13">
        <v>0.5</v>
      </c>
      <c r="AQ626" s="13">
        <v>0.232631578947368</v>
      </c>
      <c r="AR626" s="13">
        <v>0.33333333999999998</v>
      </c>
      <c r="AS626" s="13">
        <v>0.15508772392021899</v>
      </c>
      <c r="AT626" s="13">
        <v>0.46526315789473599</v>
      </c>
      <c r="AU626" s="13">
        <v>0.992260061919504</v>
      </c>
      <c r="AV626" s="13">
        <v>0.82120743034055699</v>
      </c>
      <c r="AW626" s="15">
        <v>4.764151</v>
      </c>
      <c r="AX626" s="15">
        <v>10</v>
      </c>
      <c r="AY626" s="13">
        <v>0.61835748792270495</v>
      </c>
      <c r="AZ626" s="13">
        <v>0.43961352657004799</v>
      </c>
      <c r="BA626" s="13">
        <v>0.67601008172305799</v>
      </c>
      <c r="BB626" s="13">
        <v>5.6603774000000003E-2</v>
      </c>
      <c r="BC626" s="13">
        <v>5.6603774000000003E-2</v>
      </c>
      <c r="BD626" s="13">
        <v>2.8301887000000001E-2</v>
      </c>
      <c r="BE626" s="13">
        <v>1.7500683881234401E-2</v>
      </c>
      <c r="BF626" s="33">
        <v>3</v>
      </c>
      <c r="BG626" s="13">
        <v>1.4150944E-2</v>
      </c>
      <c r="BH626" s="36">
        <v>1</v>
      </c>
      <c r="BI626" s="38">
        <v>4.7169810000000003E-3</v>
      </c>
      <c r="BM626" s="44">
        <v>0.34191176470588203</v>
      </c>
      <c r="BN626" s="44">
        <v>0.79411764705882304</v>
      </c>
      <c r="BO626" s="13">
        <v>0.61921499707088401</v>
      </c>
      <c r="BS626" s="15">
        <v>6.8947370000000001</v>
      </c>
      <c r="BT626" s="3">
        <v>12</v>
      </c>
      <c r="BU626" s="13">
        <v>0.47196261682242902</v>
      </c>
      <c r="BV626" s="13">
        <v>0.63785046728971895</v>
      </c>
      <c r="BW626" s="13">
        <v>0.638459134239725</v>
      </c>
      <c r="BX626" s="13">
        <v>0.31578946000000002</v>
      </c>
      <c r="BY626" s="13">
        <v>0.31578946000000002</v>
      </c>
      <c r="BZ626" s="13">
        <v>0.31578946000000002</v>
      </c>
      <c r="CA626" s="52">
        <v>3</v>
      </c>
      <c r="CB626" s="13">
        <v>0.15789473000000001</v>
      </c>
      <c r="CC626" s="13">
        <v>7.4520410221313699E-2</v>
      </c>
      <c r="CG626" s="50">
        <v>5.5333332999999998</v>
      </c>
      <c r="CH626" s="50">
        <v>6</v>
      </c>
      <c r="CI626" s="44">
        <v>0</v>
      </c>
      <c r="CJ626" s="44">
        <v>0</v>
      </c>
      <c r="CK626" s="44">
        <v>0</v>
      </c>
      <c r="CL626" s="44">
        <v>0.29423868312757201</v>
      </c>
      <c r="CM626" s="44">
        <v>6.9958847736625501E-2</v>
      </c>
      <c r="CN626" s="13">
        <v>9.2029637836714903E-2</v>
      </c>
      <c r="CO626" s="15">
        <v>19.785715</v>
      </c>
      <c r="CP626" s="7">
        <v>28</v>
      </c>
      <c r="CQ626" s="13">
        <v>0.47906976744185997</v>
      </c>
      <c r="CR626" s="13">
        <v>0.90930232558139501</v>
      </c>
      <c r="CS626" s="13">
        <v>0.87844989009199703</v>
      </c>
      <c r="CT626" s="13">
        <v>0.92857140000000005</v>
      </c>
      <c r="CU626" s="13">
        <v>0.444850486101106</v>
      </c>
      <c r="CV626" s="13">
        <v>0.5</v>
      </c>
      <c r="CW626" s="52">
        <v>5</v>
      </c>
      <c r="CX626" s="13">
        <v>0.17857143</v>
      </c>
      <c r="CY626" s="52">
        <v>0</v>
      </c>
      <c r="CZ626" s="13">
        <v>0</v>
      </c>
      <c r="DA626" t="s">
        <v>8134</v>
      </c>
    </row>
    <row r="627" spans="2:105" hidden="1" x14ac:dyDescent="0.25">
      <c r="B627">
        <v>0</v>
      </c>
      <c r="C627">
        <v>69000300</v>
      </c>
      <c r="D627" s="1" t="s">
        <v>1357</v>
      </c>
      <c r="E627">
        <v>0</v>
      </c>
      <c r="F627" s="27">
        <v>0</v>
      </c>
      <c r="G627" s="27">
        <v>0</v>
      </c>
      <c r="H627" s="27">
        <v>0</v>
      </c>
      <c r="I627" s="27">
        <v>0</v>
      </c>
      <c r="J627" s="27" t="s">
        <v>8379</v>
      </c>
      <c r="K627" s="5" t="s">
        <v>6835</v>
      </c>
      <c r="L627" s="5" t="s">
        <v>8373</v>
      </c>
      <c r="M627" s="9">
        <v>41148</v>
      </c>
      <c r="N627" s="9">
        <v>11.972602739726</v>
      </c>
      <c r="O627" s="5">
        <v>7073.88</v>
      </c>
      <c r="Q627" s="3">
        <v>25</v>
      </c>
      <c r="R627" s="3">
        <v>5.5</v>
      </c>
      <c r="S627" s="3">
        <v>1</v>
      </c>
      <c r="T627" s="11">
        <v>47.735523999999998</v>
      </c>
      <c r="U627">
        <v>-91.942214000000007</v>
      </c>
      <c r="V627" s="3">
        <v>203</v>
      </c>
      <c r="W627" s="3">
        <v>126</v>
      </c>
      <c r="X627" s="5">
        <v>7</v>
      </c>
      <c r="Y627" s="15">
        <v>24.7</v>
      </c>
      <c r="Z627" s="7">
        <v>39</v>
      </c>
      <c r="AA627" s="13">
        <v>0.17921146953405001</v>
      </c>
      <c r="AB627" s="13">
        <v>0.87455197132616402</v>
      </c>
      <c r="AC627" s="13">
        <v>0.39865410497981102</v>
      </c>
      <c r="AD627" s="13">
        <v>0.2</v>
      </c>
      <c r="AE627" s="13">
        <v>3.5842294440901798E-2</v>
      </c>
      <c r="AF627" s="33">
        <v>3</v>
      </c>
      <c r="AG627" s="13">
        <v>0.15</v>
      </c>
      <c r="AH627" s="30">
        <v>2.68817214982911E-2</v>
      </c>
      <c r="AI627" s="36">
        <v>0</v>
      </c>
      <c r="AJ627" s="37">
        <v>0</v>
      </c>
      <c r="AK627" s="38">
        <v>0</v>
      </c>
      <c r="AW627" s="15">
        <v>9</v>
      </c>
      <c r="AX627" s="15">
        <v>9</v>
      </c>
      <c r="AY627" s="13">
        <v>9.2165898617511503E-3</v>
      </c>
      <c r="AZ627" s="13">
        <v>1</v>
      </c>
      <c r="BA627" s="13">
        <v>3.3987626976246799E-2</v>
      </c>
      <c r="BB627" s="13">
        <v>1</v>
      </c>
      <c r="BC627" s="13">
        <v>1</v>
      </c>
      <c r="BD627" s="13">
        <v>1</v>
      </c>
      <c r="BE627" s="13">
        <v>9.2165898617511503E-3</v>
      </c>
      <c r="BF627" s="33">
        <v>1</v>
      </c>
      <c r="BG627" s="13">
        <v>1</v>
      </c>
      <c r="BH627" s="36">
        <v>0</v>
      </c>
      <c r="BI627" s="38">
        <v>0</v>
      </c>
      <c r="BS627" s="15">
        <v>7.6666664999999998</v>
      </c>
      <c r="BT627" s="3">
        <v>11</v>
      </c>
      <c r="BU627" s="13">
        <v>0.31222707423580698</v>
      </c>
      <c r="BV627" s="13">
        <v>0.81004366812227002</v>
      </c>
      <c r="BW627" s="13">
        <v>0.55125800906391598</v>
      </c>
      <c r="BX627" s="13">
        <v>0.25</v>
      </c>
      <c r="BY627" s="13">
        <v>0.25</v>
      </c>
      <c r="BZ627" s="13">
        <v>0.16666666999999999</v>
      </c>
      <c r="CA627" s="52">
        <v>0</v>
      </c>
      <c r="CB627" s="13">
        <v>0</v>
      </c>
      <c r="CC627" s="13">
        <v>0</v>
      </c>
      <c r="CG627" s="50">
        <v>6.75</v>
      </c>
      <c r="CH627" s="50">
        <v>10</v>
      </c>
      <c r="CI627" s="44">
        <v>0.27777780000000002</v>
      </c>
      <c r="CJ627" s="44">
        <v>5.5555555999999999E-2</v>
      </c>
      <c r="CK627" s="44">
        <v>2.7777777999999999E-2</v>
      </c>
      <c r="CL627" s="44">
        <v>0.38549618320610601</v>
      </c>
      <c r="CM627" s="44">
        <v>0.68893129770992301</v>
      </c>
      <c r="CN627" s="13">
        <v>0.57274426978741</v>
      </c>
      <c r="CO627" s="15">
        <v>11.878505000000001</v>
      </c>
      <c r="CP627" s="7">
        <v>29</v>
      </c>
      <c r="CQ627" s="13">
        <v>0.71186440677966101</v>
      </c>
      <c r="CR627" s="13">
        <v>0.13559322033898299</v>
      </c>
      <c r="CS627" s="13">
        <v>0.25571928681918099</v>
      </c>
      <c r="CT627" s="13">
        <v>0.16822429999999999</v>
      </c>
      <c r="CU627" s="13">
        <v>0.11975289502386301</v>
      </c>
      <c r="CV627" s="13">
        <v>4.6728972000000001E-2</v>
      </c>
      <c r="CW627" s="52">
        <v>4</v>
      </c>
      <c r="CX627" s="13">
        <v>3.7383175999999997E-2</v>
      </c>
      <c r="CY627" s="52">
        <v>0</v>
      </c>
      <c r="CZ627" s="13">
        <v>0</v>
      </c>
      <c r="DA627" t="s">
        <v>8380</v>
      </c>
    </row>
    <row r="628" spans="2:105" hidden="1" x14ac:dyDescent="0.25">
      <c r="B628">
        <v>0</v>
      </c>
      <c r="C628">
        <v>34015800</v>
      </c>
      <c r="D628" s="1" t="s">
        <v>5881</v>
      </c>
      <c r="E628">
        <v>1</v>
      </c>
      <c r="F628" s="27">
        <v>1</v>
      </c>
      <c r="G628" s="27">
        <v>0</v>
      </c>
      <c r="H628" s="27">
        <v>0</v>
      </c>
      <c r="I628" s="27">
        <v>0</v>
      </c>
      <c r="J628" s="27" t="s">
        <v>5880</v>
      </c>
      <c r="K628" s="5" t="s">
        <v>5853</v>
      </c>
      <c r="L628" s="5" t="s">
        <v>5836</v>
      </c>
      <c r="M628" s="9">
        <v>43249</v>
      </c>
      <c r="N628" s="9">
        <v>6.2164383561643799</v>
      </c>
      <c r="O628" s="5">
        <v>2290.41</v>
      </c>
      <c r="P628" s="7">
        <v>3.8</v>
      </c>
      <c r="Q628" s="3">
        <v>14</v>
      </c>
      <c r="R628" s="3">
        <v>9.6999999999999993</v>
      </c>
      <c r="S628" s="3">
        <v>1</v>
      </c>
      <c r="T628" s="11">
        <v>45.303572000000003</v>
      </c>
      <c r="U628">
        <v>-94.932593999999995</v>
      </c>
      <c r="V628" s="3">
        <v>74</v>
      </c>
      <c r="W628" s="3">
        <v>95</v>
      </c>
      <c r="X628" s="5">
        <v>41</v>
      </c>
      <c r="Y628" s="15">
        <v>20.553191999999999</v>
      </c>
      <c r="Z628" s="7">
        <v>31</v>
      </c>
      <c r="AA628" s="13">
        <v>0.79356060606060597</v>
      </c>
      <c r="AB628" s="13">
        <v>0.36174242424242398</v>
      </c>
      <c r="AC628" s="13">
        <v>0.65921938088829002</v>
      </c>
      <c r="AD628" s="13">
        <v>6.3829789999999997E-2</v>
      </c>
      <c r="AE628" s="13">
        <v>5.06528045163687E-2</v>
      </c>
      <c r="AF628" s="33">
        <v>0</v>
      </c>
      <c r="AG628" s="13">
        <v>0</v>
      </c>
      <c r="AH628" s="30">
        <v>0</v>
      </c>
      <c r="AI628" s="36">
        <v>0</v>
      </c>
      <c r="AJ628" s="37">
        <v>0</v>
      </c>
      <c r="AK628" s="38">
        <v>0</v>
      </c>
      <c r="AL628" s="31">
        <v>1.85</v>
      </c>
      <c r="AM628" s="7">
        <v>16</v>
      </c>
      <c r="AN628" s="15">
        <v>8.5853660000000005</v>
      </c>
      <c r="AO628" s="13">
        <v>0.19512193999999999</v>
      </c>
      <c r="AP628" s="13">
        <v>4.8780485999999998E-2</v>
      </c>
      <c r="AQ628" s="13">
        <v>5.5712449785910098E-3</v>
      </c>
      <c r="AR628" s="13">
        <v>0</v>
      </c>
      <c r="AS628" s="13">
        <v>0</v>
      </c>
      <c r="AT628" s="13">
        <v>0.114210526315789</v>
      </c>
      <c r="AU628" s="13">
        <v>0.79953560371516996</v>
      </c>
      <c r="AV628" s="13">
        <v>0.28869969040247601</v>
      </c>
      <c r="AW628" s="15">
        <v>5.3644366000000003</v>
      </c>
      <c r="AX628" s="15">
        <v>8</v>
      </c>
      <c r="AY628" s="13">
        <v>0.87866108786610797</v>
      </c>
      <c r="AZ628" s="13">
        <v>0.414225941422594</v>
      </c>
      <c r="BA628" s="13">
        <v>0.80783624837699497</v>
      </c>
      <c r="BB628" s="13">
        <v>0.20070423000000001</v>
      </c>
      <c r="BC628" s="13">
        <v>0.20070423000000001</v>
      </c>
      <c r="BD628" s="13">
        <v>7.0422540000000006E-2</v>
      </c>
      <c r="BE628" s="13">
        <v>6.1877543519730301E-2</v>
      </c>
      <c r="BF628" s="33">
        <v>0</v>
      </c>
      <c r="BG628" s="13">
        <v>0</v>
      </c>
      <c r="BH628" s="36">
        <v>0</v>
      </c>
      <c r="BI628" s="38">
        <v>0</v>
      </c>
      <c r="BJ628" s="44">
        <v>1</v>
      </c>
      <c r="BK628" s="44">
        <v>0.34975369458127997</v>
      </c>
      <c r="BL628" s="13">
        <v>0.68117399652555499</v>
      </c>
      <c r="BM628" s="44">
        <v>0.68098159509202405</v>
      </c>
      <c r="BN628" s="44">
        <v>0.76687116564417102</v>
      </c>
      <c r="BO628" s="13">
        <v>0.88942589338019895</v>
      </c>
      <c r="BS628" s="15">
        <v>7.75</v>
      </c>
      <c r="BT628" s="3">
        <v>12</v>
      </c>
      <c r="BU628" s="13">
        <v>0.213675213675213</v>
      </c>
      <c r="BV628" s="13">
        <v>0.31837606837606802</v>
      </c>
      <c r="BW628" s="13">
        <v>0.16111892483200499</v>
      </c>
      <c r="BX628" s="13">
        <v>0.66666669999999995</v>
      </c>
      <c r="BY628" s="13">
        <v>8.3333335999999994E-2</v>
      </c>
      <c r="BZ628" s="13">
        <v>8.3333335999999994E-2</v>
      </c>
      <c r="CA628" s="52">
        <v>1</v>
      </c>
      <c r="CB628" s="13">
        <v>8.3333335999999994E-2</v>
      </c>
      <c r="CC628" s="13">
        <v>1.7806268336935899E-2</v>
      </c>
      <c r="CG628" s="50">
        <v>5</v>
      </c>
      <c r="CH628" s="50">
        <v>5</v>
      </c>
      <c r="CI628" s="44">
        <v>0</v>
      </c>
      <c r="CJ628" s="44">
        <v>0</v>
      </c>
      <c r="CK628" s="44">
        <v>0</v>
      </c>
      <c r="CL628" s="44">
        <v>0.14285714285714199</v>
      </c>
      <c r="CM628" s="44">
        <v>0.25123152709359597</v>
      </c>
      <c r="CN628" s="13">
        <v>0.140571982549684</v>
      </c>
      <c r="CO628" s="15">
        <v>20.399999999999999</v>
      </c>
      <c r="CP628" s="7">
        <v>27</v>
      </c>
      <c r="CQ628" s="13">
        <v>0.62650602409638501</v>
      </c>
      <c r="CR628" s="13">
        <v>0.895582329317269</v>
      </c>
      <c r="CS628" s="13">
        <v>0.95416429211104703</v>
      </c>
      <c r="CT628" s="13">
        <v>1</v>
      </c>
      <c r="CU628" s="13">
        <v>0.62650602409638501</v>
      </c>
      <c r="CV628" s="13">
        <v>0.53333335999999998</v>
      </c>
      <c r="CW628" s="52">
        <v>2</v>
      </c>
      <c r="CX628" s="13">
        <v>0.13333333999999999</v>
      </c>
      <c r="CY628" s="52">
        <v>0</v>
      </c>
      <c r="CZ628" s="13">
        <v>0</v>
      </c>
      <c r="DA628" t="s">
        <v>5882</v>
      </c>
    </row>
    <row r="629" spans="2:105" hidden="1" x14ac:dyDescent="0.25">
      <c r="B629">
        <v>0</v>
      </c>
      <c r="C629">
        <v>38057300</v>
      </c>
      <c r="D629" s="1" t="s">
        <v>6604</v>
      </c>
      <c r="E629">
        <v>0</v>
      </c>
      <c r="F629" s="27">
        <v>0</v>
      </c>
      <c r="G629" s="27">
        <v>0</v>
      </c>
      <c r="H629" s="27">
        <v>0</v>
      </c>
      <c r="I629" s="27">
        <v>0</v>
      </c>
      <c r="J629" s="27" t="s">
        <v>6603</v>
      </c>
      <c r="K629" s="5" t="s">
        <v>6007</v>
      </c>
      <c r="L629" s="5" t="s">
        <v>5973</v>
      </c>
      <c r="M629" s="9">
        <v>43318</v>
      </c>
      <c r="N629" s="9">
        <v>6.02739726027397</v>
      </c>
      <c r="O629" s="5">
        <v>145.13</v>
      </c>
      <c r="Q629" s="3">
        <v>10</v>
      </c>
      <c r="R629" s="3">
        <v>5</v>
      </c>
      <c r="S629" s="3">
        <v>1</v>
      </c>
      <c r="T629" s="11">
        <v>47.648733999999997</v>
      </c>
      <c r="U629">
        <v>-91.477428000000003</v>
      </c>
      <c r="V629" s="3">
        <v>207</v>
      </c>
      <c r="W629" s="3">
        <v>136</v>
      </c>
      <c r="X629" s="5">
        <v>15</v>
      </c>
      <c r="Y629" s="15">
        <v>17.272728000000001</v>
      </c>
      <c r="Z629" s="7">
        <v>37</v>
      </c>
      <c r="AA629" s="13">
        <v>0.39393939393939298</v>
      </c>
      <c r="AB629" s="13">
        <v>1.13636363636363E-2</v>
      </c>
      <c r="AC629" s="13">
        <v>1.4737550471063199E-2</v>
      </c>
      <c r="AD629" s="13">
        <v>9.0909089999999998E-2</v>
      </c>
      <c r="AE629" s="13">
        <v>3.5812673243609303E-2</v>
      </c>
      <c r="AF629" s="33">
        <v>1</v>
      </c>
      <c r="AG629" s="13">
        <v>4.5454546999999998E-2</v>
      </c>
      <c r="AH629" s="30">
        <v>1.7906336621804599E-2</v>
      </c>
      <c r="AI629" s="36">
        <v>0</v>
      </c>
      <c r="AJ629" s="37">
        <v>0</v>
      </c>
      <c r="AK629" s="38">
        <v>0</v>
      </c>
      <c r="AW629" s="15">
        <v>6.4444447</v>
      </c>
      <c r="AX629" s="15">
        <v>7</v>
      </c>
      <c r="AY629" s="13">
        <v>3.3472803347280297E-2</v>
      </c>
      <c r="AZ629" s="13">
        <v>0.88284518828451797</v>
      </c>
      <c r="BA629" s="13">
        <v>9.4248835255480001E-2</v>
      </c>
      <c r="BB629" s="13">
        <v>0.55555560000000004</v>
      </c>
      <c r="BC629" s="13">
        <v>0.55555560000000004</v>
      </c>
      <c r="BD629" s="13">
        <v>0</v>
      </c>
      <c r="BE629" s="13">
        <v>0</v>
      </c>
      <c r="BF629" s="33">
        <v>0</v>
      </c>
      <c r="BG629" s="13">
        <v>0</v>
      </c>
      <c r="BH629" s="36">
        <v>0</v>
      </c>
      <c r="BI629" s="38">
        <v>0</v>
      </c>
      <c r="BJ629" s="44">
        <v>0.31773399014778297</v>
      </c>
      <c r="BK629" s="44">
        <v>0.89162561576354604</v>
      </c>
      <c r="BL629" s="13">
        <v>0.597604461918259</v>
      </c>
      <c r="CG629" s="50">
        <v>1.7756757000000001</v>
      </c>
      <c r="CH629" s="50">
        <v>11</v>
      </c>
      <c r="CI629" s="44">
        <v>3.5135134999999998E-2</v>
      </c>
      <c r="CJ629" s="44">
        <v>2.7027028000000002E-2</v>
      </c>
      <c r="CK629" s="44">
        <v>1.0810811E-2</v>
      </c>
      <c r="CL629" s="44">
        <v>0.582278481012658</v>
      </c>
      <c r="CM629" s="44">
        <v>0.80590717299577996</v>
      </c>
      <c r="CN629" s="13">
        <v>0.79578976525171297</v>
      </c>
      <c r="CO629" s="15">
        <v>18.384615</v>
      </c>
      <c r="CP629" s="7">
        <v>24</v>
      </c>
      <c r="CQ629" s="13">
        <v>0.40963855421686701</v>
      </c>
      <c r="CR629" s="13">
        <v>0.69879518072289104</v>
      </c>
      <c r="CS629" s="13">
        <v>0.69030367174143104</v>
      </c>
      <c r="CT629" s="13">
        <v>0.69230769999999997</v>
      </c>
      <c r="CU629" s="13">
        <v>0.28359592966286501</v>
      </c>
      <c r="CV629" s="13">
        <v>0.3846154</v>
      </c>
      <c r="CW629" s="52">
        <v>0</v>
      </c>
      <c r="CX629" s="13">
        <v>0</v>
      </c>
      <c r="CY629" s="52">
        <v>0</v>
      </c>
      <c r="CZ629" s="13">
        <v>0</v>
      </c>
      <c r="DA629" t="s">
        <v>6605</v>
      </c>
    </row>
    <row r="630" spans="2:105" hidden="1" x14ac:dyDescent="0.25">
      <c r="B630">
        <v>0</v>
      </c>
      <c r="C630">
        <v>69065400</v>
      </c>
      <c r="D630" s="1" t="s">
        <v>144</v>
      </c>
      <c r="E630">
        <v>1</v>
      </c>
      <c r="F630" s="27">
        <v>0</v>
      </c>
      <c r="G630" s="27">
        <v>0</v>
      </c>
      <c r="H630" s="27">
        <v>1</v>
      </c>
      <c r="I630" s="27">
        <v>0</v>
      </c>
      <c r="J630" s="27" t="s">
        <v>9198</v>
      </c>
      <c r="K630" s="5" t="s">
        <v>9184</v>
      </c>
      <c r="L630" s="5" t="s">
        <v>8373</v>
      </c>
      <c r="M630" s="9">
        <v>37438</v>
      </c>
      <c r="N630" s="9">
        <v>22.136986301369799</v>
      </c>
      <c r="O630" s="5">
        <v>88.37</v>
      </c>
      <c r="Q630" s="3">
        <v>13</v>
      </c>
      <c r="S630" s="3">
        <v>0</v>
      </c>
      <c r="V630" s="3">
        <v>177</v>
      </c>
      <c r="W630" s="3">
        <v>95</v>
      </c>
      <c r="X630" s="5">
        <v>19</v>
      </c>
      <c r="Y630" s="15">
        <v>19.296296999999999</v>
      </c>
      <c r="Z630" s="7">
        <v>33</v>
      </c>
      <c r="AA630" s="13">
        <v>0.96577946768060796</v>
      </c>
      <c r="AB630" s="13">
        <v>0.44106463878326901</v>
      </c>
      <c r="AC630" s="13">
        <v>0.84427994616419899</v>
      </c>
      <c r="AD630" s="13">
        <v>3.7037037000000002E-2</v>
      </c>
      <c r="AE630" s="13">
        <v>3.5769610180600903E-2</v>
      </c>
      <c r="AF630" s="33">
        <v>0</v>
      </c>
      <c r="AG630" s="13">
        <v>0</v>
      </c>
      <c r="AH630" s="30">
        <v>0</v>
      </c>
      <c r="AI630" s="36">
        <v>0</v>
      </c>
      <c r="AJ630" s="37">
        <v>0</v>
      </c>
      <c r="AK630" s="38">
        <v>0</v>
      </c>
      <c r="AW630" s="15">
        <v>5.4424777000000004</v>
      </c>
      <c r="AX630" s="15">
        <v>9</v>
      </c>
      <c r="AY630" s="13">
        <v>0.83395522388059695</v>
      </c>
      <c r="AZ630" s="13">
        <v>0.34141791044776099</v>
      </c>
      <c r="BA630" s="13">
        <v>0.69854120522416496</v>
      </c>
      <c r="BB630" s="13">
        <v>0.33628318000000001</v>
      </c>
      <c r="BC630" s="13">
        <v>0.33628318000000001</v>
      </c>
      <c r="BD630" s="13">
        <v>2.6548671999999999E-2</v>
      </c>
      <c r="BE630" s="13">
        <v>2.2140404091341701E-2</v>
      </c>
      <c r="BF630" s="33">
        <v>2</v>
      </c>
      <c r="BG630" s="13">
        <v>4.4247786999999997E-3</v>
      </c>
      <c r="BH630" s="36">
        <v>0</v>
      </c>
      <c r="BI630" s="38">
        <v>0</v>
      </c>
      <c r="BJ630" s="44">
        <v>8.9686098654708502E-2</v>
      </c>
      <c r="BK630" s="44">
        <v>0.50224215246636705</v>
      </c>
      <c r="BL630" s="13">
        <v>0.15964158361525099</v>
      </c>
      <c r="BS630" s="15">
        <v>9.0363640000000007</v>
      </c>
      <c r="BT630" s="3">
        <v>12</v>
      </c>
      <c r="BU630" s="13">
        <v>0.69649805447470803</v>
      </c>
      <c r="BV630" s="13">
        <v>0.86964980544746995</v>
      </c>
      <c r="BW630" s="13">
        <v>0.95507110486013402</v>
      </c>
      <c r="BX630" s="13">
        <v>0.92727274000000004</v>
      </c>
      <c r="BY630" s="13">
        <v>0.25454545000000001</v>
      </c>
      <c r="BZ630" s="13">
        <v>0.14545453999999999</v>
      </c>
      <c r="CA630" s="52">
        <v>1</v>
      </c>
      <c r="CB630" s="13">
        <v>1.8181817999999999E-2</v>
      </c>
      <c r="CC630" s="13">
        <v>1.2663600589456699E-2</v>
      </c>
      <c r="CG630" s="50">
        <v>2.7368421999999999</v>
      </c>
      <c r="CH630" s="50">
        <v>10</v>
      </c>
      <c r="CI630" s="44">
        <v>7.8947365000000005E-2</v>
      </c>
      <c r="CJ630" s="44">
        <v>7.8947365000000005E-2</v>
      </c>
      <c r="CK630" s="44">
        <v>2.6315789999999999E-2</v>
      </c>
      <c r="CL630" s="44">
        <v>0.29569892473118198</v>
      </c>
      <c r="CM630" s="44">
        <v>0.55197132616487399</v>
      </c>
      <c r="CN630" s="13">
        <v>0.41735336888027103</v>
      </c>
      <c r="DA630" t="s">
        <v>9199</v>
      </c>
    </row>
    <row r="631" spans="2:105" hidden="1" x14ac:dyDescent="0.25">
      <c r="B631">
        <v>0</v>
      </c>
      <c r="C631">
        <v>3050300</v>
      </c>
      <c r="D631" s="1" t="s">
        <v>731</v>
      </c>
      <c r="E631">
        <v>0</v>
      </c>
      <c r="F631" s="27">
        <v>0</v>
      </c>
      <c r="G631" s="27">
        <v>0</v>
      </c>
      <c r="H631" s="27">
        <v>0</v>
      </c>
      <c r="I631" s="27">
        <v>0</v>
      </c>
      <c r="J631" s="27" t="s">
        <v>730</v>
      </c>
      <c r="K631" s="5" t="s">
        <v>728</v>
      </c>
      <c r="L631" s="5" t="s">
        <v>526</v>
      </c>
      <c r="M631" s="9">
        <v>44361</v>
      </c>
      <c r="N631" s="9">
        <v>3.1698630136986301</v>
      </c>
      <c r="O631" s="5">
        <v>378.45</v>
      </c>
      <c r="Q631" s="3">
        <v>30</v>
      </c>
      <c r="R631" s="3">
        <v>14.3</v>
      </c>
      <c r="S631" s="3">
        <v>1</v>
      </c>
      <c r="T631" s="11">
        <v>46.746111999999997</v>
      </c>
      <c r="U631">
        <v>-95.969099999999997</v>
      </c>
      <c r="V631" s="3">
        <v>171</v>
      </c>
      <c r="W631" s="3">
        <v>121</v>
      </c>
      <c r="X631" s="5">
        <v>31</v>
      </c>
      <c r="Y631" s="15">
        <v>16.642202000000001</v>
      </c>
      <c r="Z631" s="7">
        <v>37</v>
      </c>
      <c r="AA631" s="13">
        <v>0.77884615384615297</v>
      </c>
      <c r="AB631" s="13">
        <v>9.6153846153846104E-2</v>
      </c>
      <c r="AC631" s="13">
        <v>0.197375504710632</v>
      </c>
      <c r="AD631" s="13">
        <v>4.5871559999999999E-2</v>
      </c>
      <c r="AE631" s="13">
        <v>3.5726887711252098E-2</v>
      </c>
      <c r="AF631" s="33">
        <v>1</v>
      </c>
      <c r="AG631" s="13">
        <v>9.1743115000000007E-3</v>
      </c>
      <c r="AH631" s="30">
        <v>7.14537725210762E-3</v>
      </c>
      <c r="AI631" s="36">
        <v>0</v>
      </c>
      <c r="AJ631" s="37">
        <v>0</v>
      </c>
      <c r="AK631" s="38">
        <v>0</v>
      </c>
      <c r="AL631" s="31">
        <v>1.2</v>
      </c>
      <c r="AM631" s="7">
        <v>16</v>
      </c>
      <c r="AN631" s="15">
        <v>12.240565999999999</v>
      </c>
      <c r="AO631" s="13">
        <v>0.71226420000000001</v>
      </c>
      <c r="AP631" s="13">
        <v>6.1320755999999997E-2</v>
      </c>
      <c r="AQ631" s="13">
        <v>4.7636544900505097E-2</v>
      </c>
      <c r="AR631" s="13">
        <v>0</v>
      </c>
      <c r="AS631" s="13">
        <v>0</v>
      </c>
      <c r="AT631" s="13">
        <v>0.776842105263157</v>
      </c>
      <c r="AU631" s="13">
        <v>0.44233746130030899</v>
      </c>
      <c r="AV631" s="13">
        <v>0.72136222910216696</v>
      </c>
      <c r="AW631" s="15">
        <v>5.6360292000000003</v>
      </c>
      <c r="AX631" s="15">
        <v>9</v>
      </c>
      <c r="AY631" s="13">
        <v>0.69189189189189104</v>
      </c>
      <c r="AZ631" s="13">
        <v>0.58108108108108103</v>
      </c>
      <c r="BA631" s="13">
        <v>0.848850530817994</v>
      </c>
      <c r="BB631" s="13">
        <v>0.39705879999999999</v>
      </c>
      <c r="BC631" s="13">
        <v>0.39705879999999999</v>
      </c>
      <c r="BD631" s="13">
        <v>0.21323528999999999</v>
      </c>
      <c r="BE631" s="13">
        <v>0.14753576742636099</v>
      </c>
      <c r="BF631" s="33">
        <v>4</v>
      </c>
      <c r="BG631" s="13">
        <v>1.4705882E-2</v>
      </c>
      <c r="BH631" s="36">
        <v>0</v>
      </c>
      <c r="BI631" s="38">
        <v>0</v>
      </c>
      <c r="BJ631" s="44">
        <v>0.79729729729729704</v>
      </c>
      <c r="BK631" s="44">
        <v>0.81418918918918903</v>
      </c>
      <c r="BL631" s="13">
        <v>0.93307122611319304</v>
      </c>
      <c r="BM631" s="44">
        <v>0.9609375</v>
      </c>
      <c r="BN631" s="44">
        <v>0.71484375</v>
      </c>
      <c r="BO631" s="13">
        <v>0.96558289396602204</v>
      </c>
      <c r="BP631" s="13">
        <v>0.15306122448979501</v>
      </c>
      <c r="BQ631">
        <v>0.11224489795918299</v>
      </c>
      <c r="BR631">
        <v>5.7401812688821698E-2</v>
      </c>
      <c r="BS631" s="15">
        <v>10</v>
      </c>
      <c r="BT631" s="3">
        <v>11</v>
      </c>
      <c r="BU631" s="13">
        <v>0.17032967032967</v>
      </c>
      <c r="BV631" s="13">
        <v>0.86538461538461497</v>
      </c>
      <c r="BW631" s="13">
        <v>0.33434911704953901</v>
      </c>
      <c r="BX631" s="13">
        <v>1</v>
      </c>
      <c r="BY631" s="13">
        <v>0.66666669999999995</v>
      </c>
      <c r="BZ631" s="13">
        <v>0.33333333999999998</v>
      </c>
      <c r="CA631" s="52">
        <v>0</v>
      </c>
      <c r="CB631" s="13">
        <v>0</v>
      </c>
      <c r="CC631" s="13">
        <v>0</v>
      </c>
      <c r="CG631" s="50">
        <v>7.375</v>
      </c>
      <c r="CH631" s="50">
        <v>10</v>
      </c>
      <c r="CI631" s="44">
        <v>0.375</v>
      </c>
      <c r="CJ631" s="44">
        <v>0.375</v>
      </c>
      <c r="CK631" s="44">
        <v>0.375</v>
      </c>
      <c r="CL631" s="44">
        <v>0.14009661835748699</v>
      </c>
      <c r="CM631" s="44">
        <v>0.934782608695652</v>
      </c>
      <c r="CN631" s="13">
        <v>0.35925489924520398</v>
      </c>
      <c r="CO631" s="15">
        <v>20.857143000000001</v>
      </c>
      <c r="CP631" s="7">
        <v>27</v>
      </c>
      <c r="CQ631" s="13">
        <v>0.110552763819095</v>
      </c>
      <c r="CR631" s="13">
        <v>0.93969849246231096</v>
      </c>
      <c r="CS631" s="13">
        <v>0.27330456728812103</v>
      </c>
      <c r="CT631" s="13">
        <v>0.85714287</v>
      </c>
      <c r="CU631" s="13">
        <v>9.4759512786290107E-2</v>
      </c>
      <c r="CV631" s="13">
        <v>0.57142859999999995</v>
      </c>
      <c r="CW631" s="52">
        <v>1</v>
      </c>
      <c r="CX631" s="13">
        <v>0.14285714999999999</v>
      </c>
      <c r="CY631" s="52">
        <v>0</v>
      </c>
      <c r="CZ631" s="13">
        <v>0</v>
      </c>
      <c r="DA631" t="s">
        <v>732</v>
      </c>
    </row>
    <row r="632" spans="2:105" hidden="1" x14ac:dyDescent="0.25">
      <c r="B632">
        <v>0</v>
      </c>
      <c r="C632">
        <v>31001600</v>
      </c>
      <c r="D632" s="1" t="s">
        <v>4806</v>
      </c>
      <c r="E632">
        <v>1</v>
      </c>
      <c r="F632" s="27">
        <v>0</v>
      </c>
      <c r="G632" s="27">
        <v>1</v>
      </c>
      <c r="H632" s="27">
        <v>0</v>
      </c>
      <c r="I632" s="27">
        <v>0</v>
      </c>
      <c r="J632" s="27" t="s">
        <v>4805</v>
      </c>
      <c r="K632" s="5" t="s">
        <v>4796</v>
      </c>
      <c r="L632" s="5" t="s">
        <v>2035</v>
      </c>
      <c r="M632" s="9">
        <v>43269</v>
      </c>
      <c r="N632" s="9">
        <v>6.16164383561643</v>
      </c>
      <c r="O632" s="5">
        <v>137.84</v>
      </c>
      <c r="Q632" s="3">
        <v>34</v>
      </c>
      <c r="R632" s="3">
        <v>6.8</v>
      </c>
      <c r="S632" s="3">
        <v>1</v>
      </c>
      <c r="T632" s="11">
        <v>47.129728</v>
      </c>
      <c r="U632">
        <v>-93.133452000000005</v>
      </c>
      <c r="V632" s="3">
        <v>149</v>
      </c>
      <c r="W632" s="3">
        <v>62</v>
      </c>
      <c r="X632" s="5">
        <v>31</v>
      </c>
      <c r="Y632" s="15">
        <v>22.152173999999999</v>
      </c>
      <c r="Z632" s="7">
        <v>34</v>
      </c>
      <c r="AA632" s="13">
        <v>0.82007575757575701</v>
      </c>
      <c r="AB632" s="13">
        <v>0.66666666666666596</v>
      </c>
      <c r="AC632" s="13">
        <v>0.93021534320322996</v>
      </c>
      <c r="AD632" s="13">
        <v>4.3478259999999998E-2</v>
      </c>
      <c r="AE632" s="13">
        <v>3.5655468384819901E-2</v>
      </c>
      <c r="AF632" s="33">
        <v>0</v>
      </c>
      <c r="AG632" s="13">
        <v>0</v>
      </c>
      <c r="AH632" s="30">
        <v>0</v>
      </c>
      <c r="AI632" s="36">
        <v>0</v>
      </c>
      <c r="AJ632" s="37">
        <v>0</v>
      </c>
      <c r="AK632" s="38">
        <v>0</v>
      </c>
      <c r="AW632" s="15">
        <v>5.3825501999999998</v>
      </c>
      <c r="AX632" s="15">
        <v>8</v>
      </c>
      <c r="AY632" s="13">
        <v>0.57740585774058495</v>
      </c>
      <c r="AZ632" s="13">
        <v>0.61506276150627603</v>
      </c>
      <c r="BA632" s="13">
        <v>0.797219888490032</v>
      </c>
      <c r="BB632" s="13">
        <v>0.26845637</v>
      </c>
      <c r="BC632" s="13">
        <v>0.26845637</v>
      </c>
      <c r="BD632" s="13">
        <v>2.6845638000000002E-2</v>
      </c>
      <c r="BE632" s="13">
        <v>1.55008284679017E-2</v>
      </c>
      <c r="BF632" s="33">
        <v>0</v>
      </c>
      <c r="BG632" s="13">
        <v>0</v>
      </c>
      <c r="BH632" s="36">
        <v>0</v>
      </c>
      <c r="BI632" s="38">
        <v>0</v>
      </c>
      <c r="BJ632" s="44">
        <v>0.733990147783251</v>
      </c>
      <c r="BK632" s="44">
        <v>0.497536945812807</v>
      </c>
      <c r="BL632" s="13">
        <v>0.69900338301179399</v>
      </c>
      <c r="BS632" s="15">
        <v>6.6829267000000003</v>
      </c>
      <c r="BT632" s="3">
        <v>8</v>
      </c>
      <c r="BU632" s="13">
        <v>0.63247863247863201</v>
      </c>
      <c r="BV632" s="13">
        <v>0.226495726495726</v>
      </c>
      <c r="BW632" s="13">
        <v>0.32411314267854302</v>
      </c>
      <c r="BX632" s="13">
        <v>0.31707317000000002</v>
      </c>
      <c r="BY632" s="13">
        <v>0</v>
      </c>
      <c r="BZ632" s="13">
        <v>0</v>
      </c>
      <c r="CA632" s="52">
        <v>0</v>
      </c>
      <c r="CB632" s="13">
        <v>0</v>
      </c>
      <c r="CC632" s="13">
        <v>0</v>
      </c>
      <c r="CG632" s="50">
        <v>5.9736843000000004</v>
      </c>
      <c r="CH632" s="50">
        <v>7</v>
      </c>
      <c r="CI632" s="44">
        <v>0</v>
      </c>
      <c r="CJ632" s="44">
        <v>0</v>
      </c>
      <c r="CK632" s="44">
        <v>0</v>
      </c>
      <c r="CL632" s="44">
        <v>0.82489451476793196</v>
      </c>
      <c r="CM632" s="44">
        <v>2.9535864978902902E-2</v>
      </c>
      <c r="CN632" s="13">
        <v>0.105186621425109</v>
      </c>
      <c r="DA632" t="s">
        <v>4807</v>
      </c>
    </row>
    <row r="633" spans="2:105" hidden="1" x14ac:dyDescent="0.25">
      <c r="B633">
        <v>0</v>
      </c>
      <c r="C633">
        <v>82004400</v>
      </c>
      <c r="D633" s="1" t="s">
        <v>10189</v>
      </c>
      <c r="E633">
        <v>0</v>
      </c>
      <c r="F633" s="27">
        <v>0</v>
      </c>
      <c r="G633" s="27">
        <v>0</v>
      </c>
      <c r="H633" s="27">
        <v>0</v>
      </c>
      <c r="I633" s="27">
        <v>0</v>
      </c>
      <c r="J633" s="27" t="s">
        <v>10188</v>
      </c>
      <c r="K633" s="5" t="s">
        <v>1924</v>
      </c>
      <c r="L633" s="5" t="s">
        <v>6986</v>
      </c>
      <c r="M633" s="9">
        <v>36012</v>
      </c>
      <c r="N633" s="9">
        <v>26.043835616438301</v>
      </c>
      <c r="O633" s="5">
        <v>50.1</v>
      </c>
      <c r="Q633" s="3">
        <v>34</v>
      </c>
      <c r="S633" s="3">
        <v>0</v>
      </c>
      <c r="V633" s="3">
        <v>37</v>
      </c>
      <c r="W633" s="3">
        <v>83</v>
      </c>
      <c r="X633" s="5">
        <v>30</v>
      </c>
      <c r="Y633" s="15">
        <v>19.666665999999999</v>
      </c>
      <c r="Z633" s="7">
        <v>30</v>
      </c>
      <c r="AA633" s="13">
        <v>0.452380952380952</v>
      </c>
      <c r="AB633" s="13">
        <v>0.41468253968253899</v>
      </c>
      <c r="AC633" s="13">
        <v>0.47139973082099501</v>
      </c>
      <c r="AD633" s="13">
        <v>0.11111111</v>
      </c>
      <c r="AE633" s="13">
        <v>5.0264550639050297E-2</v>
      </c>
      <c r="AF633" s="33">
        <v>0</v>
      </c>
      <c r="AG633" s="13">
        <v>0</v>
      </c>
      <c r="AH633" s="30">
        <v>0</v>
      </c>
      <c r="AI633" s="36">
        <v>0</v>
      </c>
      <c r="AJ633" s="37">
        <v>0</v>
      </c>
      <c r="AK633" s="38">
        <v>0</v>
      </c>
      <c r="BE633" s="13"/>
      <c r="BJ633" s="44">
        <v>0.75115207373271797</v>
      </c>
      <c r="BK633" s="44">
        <v>0.75576036866359397</v>
      </c>
      <c r="BL633" s="13">
        <v>0.88342324220535795</v>
      </c>
      <c r="BM633" s="44">
        <v>0.64462809917355302</v>
      </c>
      <c r="BN633" s="44">
        <v>0.30578512396694202</v>
      </c>
      <c r="BO633" s="13">
        <v>0.492677211482132</v>
      </c>
      <c r="BS633" s="15">
        <v>6.3</v>
      </c>
      <c r="BT633" s="3">
        <v>8</v>
      </c>
      <c r="BU633" s="13">
        <v>0.80487804878048697</v>
      </c>
      <c r="BV633" s="13">
        <v>0.20121951219512099</v>
      </c>
      <c r="BW633" s="13">
        <v>0.36732301922175298</v>
      </c>
      <c r="BX633" s="13">
        <v>3.7499999999999999E-2</v>
      </c>
      <c r="BY633" s="13">
        <v>0</v>
      </c>
      <c r="BZ633" s="13">
        <v>0</v>
      </c>
      <c r="CA633" s="52">
        <v>0</v>
      </c>
      <c r="CB633" s="13">
        <v>0</v>
      </c>
      <c r="CC633" s="13">
        <v>0</v>
      </c>
      <c r="CG633" s="50">
        <v>7</v>
      </c>
      <c r="CH633" s="50">
        <v>7</v>
      </c>
      <c r="CI633" s="44">
        <v>0</v>
      </c>
      <c r="CJ633" s="44">
        <v>0</v>
      </c>
      <c r="CK633" s="44">
        <v>0</v>
      </c>
      <c r="CL633" s="44">
        <v>5.8098591549295697E-2</v>
      </c>
      <c r="CM633" s="44">
        <v>0.74471830985915399</v>
      </c>
      <c r="CN633" s="13">
        <v>0.16286960736791001</v>
      </c>
      <c r="DA633" t="s">
        <v>10190</v>
      </c>
    </row>
    <row r="634" spans="2:105" hidden="1" x14ac:dyDescent="0.25">
      <c r="B634">
        <v>0</v>
      </c>
      <c r="C634">
        <v>29016900</v>
      </c>
      <c r="D634" s="1" t="s">
        <v>4635</v>
      </c>
      <c r="E634">
        <v>0</v>
      </c>
      <c r="F634" s="27">
        <v>0</v>
      </c>
      <c r="G634" s="27">
        <v>0</v>
      </c>
      <c r="H634" s="27">
        <v>0</v>
      </c>
      <c r="I634" s="27">
        <v>0</v>
      </c>
      <c r="J634" s="27" t="s">
        <v>4634</v>
      </c>
      <c r="K634" s="5" t="s">
        <v>552</v>
      </c>
      <c r="L634" s="5" t="s">
        <v>4464</v>
      </c>
      <c r="M634" s="9">
        <v>38538</v>
      </c>
      <c r="N634" s="9">
        <v>19.123287671232799</v>
      </c>
      <c r="O634" s="5">
        <v>220.07</v>
      </c>
      <c r="Q634" s="3">
        <v>14</v>
      </c>
      <c r="S634" s="3">
        <v>0</v>
      </c>
      <c r="V634" s="3">
        <v>153</v>
      </c>
      <c r="W634" s="3">
        <v>85</v>
      </c>
      <c r="X634" s="5">
        <v>39</v>
      </c>
      <c r="Y634" s="15">
        <v>19.804877999999999</v>
      </c>
      <c r="Z634" s="7">
        <v>31</v>
      </c>
      <c r="AA634" s="13">
        <v>0.72727272727272696</v>
      </c>
      <c r="AB634" s="13">
        <v>0.34727272727272701</v>
      </c>
      <c r="AC634" s="13">
        <v>0.60107671601614998</v>
      </c>
      <c r="AD634" s="13">
        <v>4.8780485999999998E-2</v>
      </c>
      <c r="AE634" s="13">
        <v>3.54767170819369E-2</v>
      </c>
      <c r="AF634" s="33">
        <v>0</v>
      </c>
      <c r="AG634" s="13">
        <v>0</v>
      </c>
      <c r="AH634" s="30">
        <v>0</v>
      </c>
      <c r="AI634" s="36">
        <v>0</v>
      </c>
      <c r="AJ634" s="37">
        <v>0</v>
      </c>
      <c r="AK634" s="38">
        <v>0</v>
      </c>
      <c r="AL634" s="31">
        <v>0.69</v>
      </c>
      <c r="AM634" s="7">
        <v>18</v>
      </c>
      <c r="AN634" s="15">
        <v>8.4754094999999996</v>
      </c>
      <c r="AO634" s="13">
        <v>0.18032786000000001</v>
      </c>
      <c r="AP634" s="13">
        <v>9.8360660000000003E-2</v>
      </c>
      <c r="AQ634" s="13">
        <v>4.8093184734645598E-2</v>
      </c>
      <c r="AR634" s="13">
        <v>3.2786883000000003E-2</v>
      </c>
      <c r="AS634" s="13">
        <v>1.6031060363901201E-2</v>
      </c>
      <c r="AT634" s="13">
        <v>0.48894736842105202</v>
      </c>
      <c r="AU634" s="13">
        <v>0.12770897832817299</v>
      </c>
      <c r="AV634" s="13">
        <v>0.22755417956656299</v>
      </c>
      <c r="AW634" s="15">
        <v>5.2947369999999996</v>
      </c>
      <c r="AX634" s="15">
        <v>8</v>
      </c>
      <c r="AY634" s="13">
        <v>0.504</v>
      </c>
      <c r="AZ634" s="13">
        <v>0.54200000000000004</v>
      </c>
      <c r="BA634" s="13">
        <v>0.67822500572825095</v>
      </c>
      <c r="BB634" s="13">
        <v>0.37368420000000002</v>
      </c>
      <c r="BC634" s="13">
        <v>0.37368420000000002</v>
      </c>
      <c r="BD634" s="13">
        <v>2.6315789999999999E-2</v>
      </c>
      <c r="BE634" s="13">
        <v>1.3263157993555E-2</v>
      </c>
      <c r="BF634" s="33">
        <v>0</v>
      </c>
      <c r="BG634" s="13">
        <v>0</v>
      </c>
      <c r="BH634" s="36">
        <v>0</v>
      </c>
      <c r="BI634" s="38">
        <v>0</v>
      </c>
      <c r="BJ634" s="44">
        <v>0.86092715231787997</v>
      </c>
      <c r="BK634" s="44">
        <v>0.67880794701986702</v>
      </c>
      <c r="BL634" s="13">
        <v>0.89631526012617702</v>
      </c>
      <c r="BS634" s="15">
        <v>8.5</v>
      </c>
      <c r="BT634" s="3">
        <v>12</v>
      </c>
      <c r="BU634" s="13">
        <v>0.50684931506849296</v>
      </c>
      <c r="BV634" s="13">
        <v>0.47260273972602701</v>
      </c>
      <c r="BW634" s="13">
        <v>0.52469135802469102</v>
      </c>
      <c r="BX634" s="13">
        <v>0.625</v>
      </c>
      <c r="BY634" s="13">
        <v>0.25</v>
      </c>
      <c r="BZ634" s="13">
        <v>0.125</v>
      </c>
      <c r="CA634" s="52">
        <v>1</v>
      </c>
      <c r="CB634" s="13">
        <v>0.125</v>
      </c>
      <c r="CC634" s="13">
        <v>6.3356164383561606E-2</v>
      </c>
      <c r="DA634" t="s">
        <v>4636</v>
      </c>
    </row>
    <row r="635" spans="2:105" hidden="1" x14ac:dyDescent="0.25">
      <c r="B635">
        <v>0</v>
      </c>
      <c r="C635">
        <v>11012900</v>
      </c>
      <c r="D635" s="1" t="s">
        <v>1486</v>
      </c>
      <c r="E635">
        <v>0</v>
      </c>
      <c r="F635" s="27">
        <v>0</v>
      </c>
      <c r="G635" s="27">
        <v>0</v>
      </c>
      <c r="H635" s="27">
        <v>0</v>
      </c>
      <c r="I635" s="27">
        <v>0</v>
      </c>
      <c r="J635" s="27" t="s">
        <v>1485</v>
      </c>
      <c r="K635" s="5" t="s">
        <v>1466</v>
      </c>
      <c r="L635" s="5" t="s">
        <v>802</v>
      </c>
      <c r="M635" s="9">
        <v>43613</v>
      </c>
      <c r="N635" s="9">
        <v>5.2191780821917799</v>
      </c>
      <c r="O635" s="5">
        <v>618.01</v>
      </c>
      <c r="Q635" s="3">
        <v>32</v>
      </c>
      <c r="R635" s="3">
        <v>4.5</v>
      </c>
      <c r="S635" s="3">
        <v>1</v>
      </c>
      <c r="T635" s="11">
        <v>46.987701999999999</v>
      </c>
      <c r="U635">
        <v>-94.053325000000001</v>
      </c>
      <c r="V635" s="3">
        <v>141</v>
      </c>
      <c r="W635" s="3">
        <v>55</v>
      </c>
      <c r="X635" s="5">
        <v>31</v>
      </c>
      <c r="Y635" s="15">
        <v>19.676055999999999</v>
      </c>
      <c r="Z635" s="7">
        <v>32</v>
      </c>
      <c r="AA635" s="13">
        <v>0.50181818181818105</v>
      </c>
      <c r="AB635" s="13">
        <v>0.24545454545454501</v>
      </c>
      <c r="AC635" s="13">
        <v>0.31773216689098199</v>
      </c>
      <c r="AD635" s="13">
        <v>7.0422540000000006E-2</v>
      </c>
      <c r="AE635" s="13">
        <v>3.5339309789917603E-2</v>
      </c>
      <c r="AF635" s="33">
        <v>0</v>
      </c>
      <c r="AG635" s="13">
        <v>0</v>
      </c>
      <c r="AH635" s="30">
        <v>0</v>
      </c>
      <c r="AI635" s="36">
        <v>0</v>
      </c>
      <c r="AJ635" s="37">
        <v>0</v>
      </c>
      <c r="AK635" s="38">
        <v>0</v>
      </c>
      <c r="AW635" s="15">
        <v>6.7528249999999996</v>
      </c>
      <c r="AX635" s="15">
        <v>10</v>
      </c>
      <c r="AY635" s="13">
        <v>0.22222222222222199</v>
      </c>
      <c r="AZ635" s="13">
        <v>0.80452674897119303</v>
      </c>
      <c r="BA635" s="13">
        <v>0.48957458183762298</v>
      </c>
      <c r="BB635" s="13">
        <v>0.58898306</v>
      </c>
      <c r="BC635" s="13">
        <v>0.58898306</v>
      </c>
      <c r="BD635" s="13">
        <v>0.36581922</v>
      </c>
      <c r="BE635" s="13">
        <v>8.1293159061007994E-2</v>
      </c>
      <c r="BF635" s="33">
        <v>66</v>
      </c>
      <c r="BG635" s="13">
        <v>9.3220339999999999E-2</v>
      </c>
      <c r="BH635" s="36">
        <v>1</v>
      </c>
      <c r="BI635" s="38">
        <v>1.4124293999999999E-3</v>
      </c>
      <c r="BJ635" s="44">
        <v>0.66447368421052599</v>
      </c>
      <c r="BK635" s="44">
        <v>0.68421052631578905</v>
      </c>
      <c r="BL635" s="13">
        <v>0.78979610496479802</v>
      </c>
      <c r="BM635" s="44">
        <v>0.28930817610062798</v>
      </c>
      <c r="BN635" s="44">
        <v>0.88679245283018804</v>
      </c>
      <c r="BO635" s="13">
        <v>0.595196250732278</v>
      </c>
      <c r="BS635" s="15">
        <v>7.1382113</v>
      </c>
      <c r="BT635" s="3">
        <v>12</v>
      </c>
      <c r="BU635" s="13">
        <v>0.74285714285714199</v>
      </c>
      <c r="BV635" s="13">
        <v>0.25306122448979501</v>
      </c>
      <c r="BW635" s="13">
        <v>0.420456321300203</v>
      </c>
      <c r="BX635" s="13">
        <v>0.56097560000000002</v>
      </c>
      <c r="BY635" s="13">
        <v>0.23577235999999999</v>
      </c>
      <c r="BZ635" s="13">
        <v>4.8780485999999998E-2</v>
      </c>
      <c r="CA635" s="52">
        <v>3</v>
      </c>
      <c r="CB635" s="13">
        <v>2.4390242999999999E-2</v>
      </c>
      <c r="CC635" s="13">
        <v>1.8118466223989198E-2</v>
      </c>
      <c r="CG635" s="50">
        <v>6.8524589999999996</v>
      </c>
      <c r="CH635" s="50">
        <v>11</v>
      </c>
      <c r="CI635" s="44">
        <v>0.39344263000000002</v>
      </c>
      <c r="CJ635" s="44">
        <v>0.19672132000000001</v>
      </c>
      <c r="CK635" s="44">
        <v>4.9180330000000001E-2</v>
      </c>
      <c r="CL635" s="44">
        <v>0.50574712643678099</v>
      </c>
      <c r="CM635" s="44">
        <v>0.76819923371647503</v>
      </c>
      <c r="CN635" s="13">
        <v>0.72086420607991097</v>
      </c>
      <c r="CO635" s="15">
        <v>17.709676999999999</v>
      </c>
      <c r="CP635" s="7">
        <v>26</v>
      </c>
      <c r="CQ635" s="13">
        <v>0.41796875</v>
      </c>
      <c r="CR635" s="13">
        <v>0.595703125</v>
      </c>
      <c r="CS635" s="13">
        <v>0.61776438980704995</v>
      </c>
      <c r="CT635" s="13">
        <v>0.87096775000000004</v>
      </c>
      <c r="CU635" s="13">
        <v>0.364037299994379</v>
      </c>
      <c r="CV635" s="13">
        <v>0.29032257</v>
      </c>
      <c r="CW635" s="52">
        <v>1</v>
      </c>
      <c r="CX635" s="13">
        <v>3.2258064000000003E-2</v>
      </c>
      <c r="CY635" s="52">
        <v>0</v>
      </c>
      <c r="CZ635" s="13">
        <v>0</v>
      </c>
      <c r="DA635" t="s">
        <v>1487</v>
      </c>
    </row>
    <row r="636" spans="2:105" hidden="1" x14ac:dyDescent="0.25">
      <c r="B636">
        <v>0</v>
      </c>
      <c r="C636">
        <v>77002700</v>
      </c>
      <c r="D636" s="1" t="s">
        <v>236</v>
      </c>
      <c r="E636">
        <v>1</v>
      </c>
      <c r="F636" s="27">
        <v>0</v>
      </c>
      <c r="G636" s="27">
        <v>1</v>
      </c>
      <c r="H636" s="27">
        <v>0</v>
      </c>
      <c r="I636" s="27">
        <v>0</v>
      </c>
      <c r="J636" s="27" t="s">
        <v>10029</v>
      </c>
      <c r="K636" s="5" t="s">
        <v>10003</v>
      </c>
      <c r="L636" s="5" t="s">
        <v>10004</v>
      </c>
      <c r="M636" s="9">
        <v>44760</v>
      </c>
      <c r="N636" s="9">
        <v>2.0767123287671199</v>
      </c>
      <c r="O636" s="5">
        <v>398.68</v>
      </c>
      <c r="P636" s="7">
        <v>40</v>
      </c>
      <c r="Q636" s="3">
        <v>63</v>
      </c>
      <c r="R636" s="3">
        <v>11.7</v>
      </c>
      <c r="S636" s="3">
        <v>1</v>
      </c>
      <c r="T636" s="11">
        <v>45.898986000000001</v>
      </c>
      <c r="U636">
        <v>-94.725475000000003</v>
      </c>
      <c r="V636" s="3">
        <v>87</v>
      </c>
      <c r="W636" s="3">
        <v>63</v>
      </c>
      <c r="X636" s="5">
        <v>27</v>
      </c>
      <c r="Y636" s="15">
        <v>22.612245999999999</v>
      </c>
      <c r="Z636" s="7">
        <v>34</v>
      </c>
      <c r="AA636" s="13">
        <v>0.91814159292035402</v>
      </c>
      <c r="AB636" s="13">
        <v>0.58407079646017701</v>
      </c>
      <c r="AC636" s="13">
        <v>0.92476446837146697</v>
      </c>
      <c r="AD636" s="13">
        <v>5.4421768000000002E-2</v>
      </c>
      <c r="AE636" s="13">
        <v>4.9966888386855E-2</v>
      </c>
      <c r="AF636" s="33">
        <v>0</v>
      </c>
      <c r="AG636" s="13">
        <v>0</v>
      </c>
      <c r="AH636" s="30">
        <v>0</v>
      </c>
      <c r="AI636" s="36">
        <v>0</v>
      </c>
      <c r="AJ636" s="37">
        <v>0</v>
      </c>
      <c r="AK636" s="38">
        <v>0</v>
      </c>
      <c r="AL636" s="31">
        <v>1.17</v>
      </c>
      <c r="AM636" s="7">
        <v>19</v>
      </c>
      <c r="AN636" s="15">
        <v>11.281691</v>
      </c>
      <c r="AO636" s="13">
        <v>0.5492958</v>
      </c>
      <c r="AP636" s="13">
        <v>0.32394367000000002</v>
      </c>
      <c r="AQ636" s="13">
        <v>0.231875472319753</v>
      </c>
      <c r="AR636" s="13">
        <v>2.8169013999999999E-2</v>
      </c>
      <c r="AS636" s="13">
        <v>2.0163083390185702E-2</v>
      </c>
      <c r="AT636" s="13">
        <v>0.71578947368420998</v>
      </c>
      <c r="AU636" s="13">
        <v>0.42337461300309598</v>
      </c>
      <c r="AV636" s="13">
        <v>0.66873065015479805</v>
      </c>
      <c r="AW636" s="15">
        <v>6.0379750000000003</v>
      </c>
      <c r="AX636" s="15">
        <v>8</v>
      </c>
      <c r="AY636" s="13">
        <v>0.75641025641025605</v>
      </c>
      <c r="AZ636" s="13">
        <v>0.47179487179487101</v>
      </c>
      <c r="BA636" s="13">
        <v>0.79966394256472895</v>
      </c>
      <c r="BB636" s="13">
        <v>0.35232067</v>
      </c>
      <c r="BC636" s="13">
        <v>0.35232067</v>
      </c>
      <c r="BD636" s="13">
        <v>6.1181433E-2</v>
      </c>
      <c r="BE636" s="13">
        <v>4.6278263800419203E-2</v>
      </c>
      <c r="BF636" s="33">
        <v>0</v>
      </c>
      <c r="BG636" s="13">
        <v>0</v>
      </c>
      <c r="BH636" s="36">
        <v>0</v>
      </c>
      <c r="BI636" s="38">
        <v>0</v>
      </c>
      <c r="BJ636" s="44">
        <v>0.448630136986301</v>
      </c>
      <c r="BK636" s="44">
        <v>0.65068493150684903</v>
      </c>
      <c r="BL636" s="13">
        <v>0.60903355581969398</v>
      </c>
      <c r="BM636" s="44">
        <v>0.38461538461538403</v>
      </c>
      <c r="BN636" s="44">
        <v>0.737179487179487</v>
      </c>
      <c r="BO636" s="13">
        <v>0.640304628002343</v>
      </c>
      <c r="BS636" s="15">
        <v>8.3611109999999993</v>
      </c>
      <c r="BT636" s="3">
        <v>11</v>
      </c>
      <c r="BU636" s="13">
        <v>0.29207920792079201</v>
      </c>
      <c r="BV636" s="13">
        <v>0.76237623762376205</v>
      </c>
      <c r="BW636" s="13">
        <v>0.49179559306141502</v>
      </c>
      <c r="BX636" s="13">
        <v>0.88888889999999998</v>
      </c>
      <c r="BY636" s="13">
        <v>5.5555555999999999E-2</v>
      </c>
      <c r="BZ636" s="13">
        <v>2.7777777999999999E-2</v>
      </c>
      <c r="CA636" s="52">
        <v>0</v>
      </c>
      <c r="CB636" s="13">
        <v>0</v>
      </c>
      <c r="CC636" s="13">
        <v>0</v>
      </c>
      <c r="CG636" s="50">
        <v>5.3333335000000002</v>
      </c>
      <c r="CH636" s="50">
        <v>6</v>
      </c>
      <c r="CI636" s="44">
        <v>0</v>
      </c>
      <c r="CJ636" s="44">
        <v>0</v>
      </c>
      <c r="CK636" s="44">
        <v>0</v>
      </c>
      <c r="CL636" s="44">
        <v>0.40950226244343801</v>
      </c>
      <c r="CM636" s="44">
        <v>0.20135746606334801</v>
      </c>
      <c r="CN636" s="13">
        <v>0.25967730766567398</v>
      </c>
      <c r="CO636" s="15">
        <v>20.11111</v>
      </c>
      <c r="CP636" s="7">
        <v>27</v>
      </c>
      <c r="CQ636" s="13">
        <v>0.14898989898989801</v>
      </c>
      <c r="CR636" s="13">
        <v>0.89393939393939303</v>
      </c>
      <c r="CS636" s="13">
        <v>0.34901896930717202</v>
      </c>
      <c r="CT636" s="13">
        <v>0.88888889999999998</v>
      </c>
      <c r="CU636" s="13">
        <v>0.13243546675552001</v>
      </c>
      <c r="CV636" s="13">
        <v>0.55555560000000004</v>
      </c>
      <c r="CW636" s="52">
        <v>1</v>
      </c>
      <c r="CX636" s="13">
        <v>0.11111111</v>
      </c>
      <c r="CY636" s="52">
        <v>0</v>
      </c>
      <c r="CZ636" s="13">
        <v>0</v>
      </c>
      <c r="DA636" t="s">
        <v>10030</v>
      </c>
    </row>
    <row r="637" spans="2:105" hidden="1" x14ac:dyDescent="0.25">
      <c r="B637">
        <v>0</v>
      </c>
      <c r="C637">
        <v>11023200</v>
      </c>
      <c r="D637" s="1" t="s">
        <v>1597</v>
      </c>
      <c r="E637">
        <v>1</v>
      </c>
      <c r="F637" s="27">
        <v>0</v>
      </c>
      <c r="G637" s="27">
        <v>1</v>
      </c>
      <c r="H637" s="27">
        <v>0</v>
      </c>
      <c r="I637" s="27">
        <v>0</v>
      </c>
      <c r="J637" s="27" t="s">
        <v>1596</v>
      </c>
      <c r="K637" s="5" t="s">
        <v>1515</v>
      </c>
      <c r="L637" s="5" t="s">
        <v>802</v>
      </c>
      <c r="M637" s="9">
        <v>37424</v>
      </c>
      <c r="N637" s="9">
        <v>22.175342465753399</v>
      </c>
      <c r="O637" s="5">
        <v>587.82000000000005</v>
      </c>
      <c r="P637" s="7">
        <v>18</v>
      </c>
      <c r="Q637" s="3">
        <v>30</v>
      </c>
      <c r="S637" s="3">
        <v>0</v>
      </c>
      <c r="V637" s="3">
        <v>136</v>
      </c>
      <c r="W637" s="3">
        <v>60</v>
      </c>
      <c r="X637" s="5">
        <v>31</v>
      </c>
      <c r="Y637" s="15">
        <v>20.393442</v>
      </c>
      <c r="Z637" s="7">
        <v>36</v>
      </c>
      <c r="AA637" s="13">
        <v>0.86130136986301298</v>
      </c>
      <c r="AB637" s="13">
        <v>0.63013698630136905</v>
      </c>
      <c r="AC637" s="13">
        <v>0.92792732166890901</v>
      </c>
      <c r="AD637" s="13">
        <v>4.0983605999999999E-2</v>
      </c>
      <c r="AE637" s="13">
        <v>3.5299236101595903E-2</v>
      </c>
      <c r="AF637" s="33">
        <v>1</v>
      </c>
      <c r="AG637" s="13">
        <v>8.1967210000000006E-3</v>
      </c>
      <c r="AH637" s="30">
        <v>7.0598468994594104E-3</v>
      </c>
      <c r="AI637" s="36">
        <v>0</v>
      </c>
      <c r="AJ637" s="37">
        <v>0</v>
      </c>
      <c r="AK637" s="38">
        <v>0</v>
      </c>
      <c r="AW637" s="15">
        <v>4.7670684000000003</v>
      </c>
      <c r="AX637" s="15">
        <v>9</v>
      </c>
      <c r="AY637" s="13">
        <v>0.61940298507462599</v>
      </c>
      <c r="AZ637" s="13">
        <v>0.44962686567164101</v>
      </c>
      <c r="BA637" s="13">
        <v>0.68685557167952305</v>
      </c>
      <c r="BB637" s="13">
        <v>8.4337345999999994E-2</v>
      </c>
      <c r="BC637" s="13">
        <v>8.4337345999999994E-2</v>
      </c>
      <c r="BD637" s="13">
        <v>1.6064255999999999E-2</v>
      </c>
      <c r="BE637" s="13">
        <v>9.9502483855432502E-3</v>
      </c>
      <c r="BF637" s="33">
        <v>1</v>
      </c>
      <c r="BG637" s="13">
        <v>4.0160639999999997E-3</v>
      </c>
      <c r="BH637" s="36">
        <v>0</v>
      </c>
      <c r="BI637" s="38">
        <v>0</v>
      </c>
      <c r="BJ637" s="44">
        <v>0.79372197309417003</v>
      </c>
      <c r="BK637" s="44">
        <v>0.405829596412556</v>
      </c>
      <c r="BL637" s="13">
        <v>0.64798390783578597</v>
      </c>
      <c r="BS637" s="15">
        <v>7.1818179999999998</v>
      </c>
      <c r="BT637" s="3">
        <v>9</v>
      </c>
      <c r="BU637" s="13">
        <v>0.38385826771653497</v>
      </c>
      <c r="BV637" s="13">
        <v>0.714566929133858</v>
      </c>
      <c r="BW637" s="13">
        <v>0.59126426004063104</v>
      </c>
      <c r="BX637" s="13">
        <v>0.45454547000000001</v>
      </c>
      <c r="BY637" s="13">
        <v>0</v>
      </c>
      <c r="BZ637" s="13">
        <v>0</v>
      </c>
      <c r="CA637" s="52">
        <v>0</v>
      </c>
      <c r="CB637" s="13">
        <v>0</v>
      </c>
      <c r="CC637" s="13">
        <v>0</v>
      </c>
      <c r="CG637" s="50">
        <v>5.6555556999999999</v>
      </c>
      <c r="CH637" s="50">
        <v>10</v>
      </c>
      <c r="CI637" s="44">
        <v>5.5555555999999999E-2</v>
      </c>
      <c r="CJ637" s="44">
        <v>2.2222222999999999E-2</v>
      </c>
      <c r="CK637" s="44">
        <v>1.1111111E-2</v>
      </c>
      <c r="CL637" s="44">
        <v>0.56989247311827895</v>
      </c>
      <c r="CM637" s="44">
        <v>0.44802867383512501</v>
      </c>
      <c r="CN637" s="13">
        <v>0.560695242711723</v>
      </c>
      <c r="CO637" s="15">
        <v>18.275862</v>
      </c>
      <c r="CP637" s="7">
        <v>26</v>
      </c>
      <c r="CQ637" s="13">
        <v>0.40600000000000003</v>
      </c>
      <c r="CR637" s="13">
        <v>0.70399999999999996</v>
      </c>
      <c r="CS637" s="13">
        <v>0.68932671171537896</v>
      </c>
      <c r="CT637" s="13">
        <v>0.89655169999999995</v>
      </c>
      <c r="CU637" s="13">
        <v>0.36400000166892998</v>
      </c>
      <c r="CV637" s="13">
        <v>0.31034482000000002</v>
      </c>
      <c r="CW637" s="52">
        <v>2</v>
      </c>
      <c r="CX637" s="13">
        <v>6.8965520000000002E-2</v>
      </c>
      <c r="CY637" s="52">
        <v>0</v>
      </c>
      <c r="CZ637" s="13">
        <v>0</v>
      </c>
      <c r="DA637" t="s">
        <v>1598</v>
      </c>
    </row>
    <row r="638" spans="2:105" hidden="1" x14ac:dyDescent="0.25">
      <c r="B638">
        <v>0</v>
      </c>
      <c r="C638">
        <v>38003600</v>
      </c>
      <c r="D638" s="1" t="s">
        <v>785</v>
      </c>
      <c r="E638">
        <v>0</v>
      </c>
      <c r="F638" s="27">
        <v>0</v>
      </c>
      <c r="G638" s="27">
        <v>0</v>
      </c>
      <c r="H638" s="27">
        <v>0</v>
      </c>
      <c r="I638" s="27">
        <v>0</v>
      </c>
      <c r="J638" s="27" t="s">
        <v>6027</v>
      </c>
      <c r="K638" s="5" t="s">
        <v>5989</v>
      </c>
      <c r="L638" s="5" t="s">
        <v>5973</v>
      </c>
      <c r="M638" s="9">
        <v>41890</v>
      </c>
      <c r="N638" s="9">
        <v>9.9397260273972599</v>
      </c>
      <c r="O638" s="5">
        <v>180.21</v>
      </c>
      <c r="P638" s="7">
        <v>5</v>
      </c>
      <c r="Q638" s="3">
        <v>6</v>
      </c>
      <c r="S638" s="3">
        <v>1</v>
      </c>
      <c r="X638" s="5">
        <v>17</v>
      </c>
      <c r="Y638" s="15">
        <v>19.18</v>
      </c>
      <c r="Z638" s="7">
        <v>32</v>
      </c>
      <c r="AA638" s="13">
        <v>0.88235294117647001</v>
      </c>
      <c r="AB638" s="13">
        <v>0.23202614379084899</v>
      </c>
      <c r="AC638" s="13">
        <v>0.50780619111709202</v>
      </c>
      <c r="AD638" s="13">
        <v>0.04</v>
      </c>
      <c r="AE638" s="13">
        <v>3.5294116858173803E-2</v>
      </c>
      <c r="AF638" s="33">
        <v>0</v>
      </c>
      <c r="AG638" s="13">
        <v>0</v>
      </c>
      <c r="AH638" s="30">
        <v>0</v>
      </c>
      <c r="AI638" s="36">
        <v>0</v>
      </c>
      <c r="AJ638" s="37">
        <v>0</v>
      </c>
      <c r="AK638" s="38">
        <v>0</v>
      </c>
      <c r="BE638" s="13"/>
      <c r="BJ638" s="44">
        <v>0.95774647887323905</v>
      </c>
      <c r="BK638" s="44">
        <v>0.105633802816901</v>
      </c>
      <c r="BL638" s="13">
        <v>0.29916796196397499</v>
      </c>
      <c r="CG638" s="50">
        <v>6.9204545</v>
      </c>
      <c r="CH638" s="50">
        <v>11</v>
      </c>
      <c r="CI638" s="44">
        <v>0.375</v>
      </c>
      <c r="CJ638" s="44">
        <v>0.20454544999999999</v>
      </c>
      <c r="CK638" s="44">
        <v>0.14772726999999999</v>
      </c>
      <c r="CL638" s="44">
        <v>0.83505154639175205</v>
      </c>
      <c r="CM638" s="44">
        <v>0.86941580756013703</v>
      </c>
      <c r="CN638" s="13">
        <v>0.95498926667128303</v>
      </c>
      <c r="CO638" s="15">
        <v>20</v>
      </c>
      <c r="CP638" s="7">
        <v>25</v>
      </c>
      <c r="CQ638" s="13">
        <v>0.174545454545454</v>
      </c>
      <c r="CR638" s="13">
        <v>0.92909090909090897</v>
      </c>
      <c r="CS638" s="13">
        <v>0.42172107791256203</v>
      </c>
      <c r="CT638" s="13">
        <v>1</v>
      </c>
      <c r="CU638" s="13">
        <v>0.174545454545454</v>
      </c>
      <c r="CV638" s="13">
        <v>0.5</v>
      </c>
      <c r="CW638" s="52">
        <v>1</v>
      </c>
      <c r="CX638" s="13">
        <v>0.25</v>
      </c>
      <c r="CY638" s="52">
        <v>0</v>
      </c>
      <c r="CZ638" s="13">
        <v>0</v>
      </c>
      <c r="DA638" t="s">
        <v>6028</v>
      </c>
    </row>
    <row r="639" spans="2:105" hidden="1" x14ac:dyDescent="0.25">
      <c r="B639">
        <v>0</v>
      </c>
      <c r="C639">
        <v>31080300</v>
      </c>
      <c r="D639" s="1" t="s">
        <v>4897</v>
      </c>
      <c r="E639">
        <v>1</v>
      </c>
      <c r="F639" s="27">
        <v>0</v>
      </c>
      <c r="G639" s="27">
        <v>0</v>
      </c>
      <c r="H639" s="27">
        <v>0</v>
      </c>
      <c r="I639" s="27">
        <v>0</v>
      </c>
      <c r="J639" s="27" t="s">
        <v>5630</v>
      </c>
      <c r="K639" s="5" t="s">
        <v>5580</v>
      </c>
      <c r="L639" s="5" t="s">
        <v>2035</v>
      </c>
      <c r="M639" s="9">
        <v>45124</v>
      </c>
      <c r="N639" s="9">
        <v>1.0794520547945201</v>
      </c>
      <c r="O639" s="5">
        <v>111.26</v>
      </c>
      <c r="Q639" s="3">
        <v>35</v>
      </c>
      <c r="R639" s="3">
        <v>12</v>
      </c>
      <c r="S639" s="3">
        <v>1</v>
      </c>
      <c r="T639" s="11">
        <v>47.718331999999997</v>
      </c>
      <c r="U639">
        <v>-93.844577000000001</v>
      </c>
      <c r="V639" s="3">
        <v>189</v>
      </c>
      <c r="W639" s="3">
        <v>101</v>
      </c>
      <c r="X639" s="5">
        <v>28</v>
      </c>
      <c r="Y639" s="15">
        <v>23.28125</v>
      </c>
      <c r="Z639" s="7">
        <v>31</v>
      </c>
      <c r="AA639" s="13">
        <v>0.56435643564356397</v>
      </c>
      <c r="AB639" s="13">
        <v>0.707920792079207</v>
      </c>
      <c r="AC639" s="13">
        <v>0.81823687752355301</v>
      </c>
      <c r="AD639" s="13">
        <v>6.25E-2</v>
      </c>
      <c r="AE639" s="13">
        <v>3.52722772277227E-2</v>
      </c>
      <c r="AF639" s="33">
        <v>0</v>
      </c>
      <c r="AG639" s="13">
        <v>0</v>
      </c>
      <c r="AH639" s="30">
        <v>0</v>
      </c>
      <c r="AI639" s="36">
        <v>0</v>
      </c>
      <c r="AJ639" s="37">
        <v>0</v>
      </c>
      <c r="AK639" s="38">
        <v>0</v>
      </c>
      <c r="AL639" s="31">
        <v>2.44</v>
      </c>
      <c r="AM639" s="7">
        <v>19</v>
      </c>
      <c r="AN639" s="15">
        <v>12.234567999999999</v>
      </c>
      <c r="AO639" s="13">
        <v>0.66666669999999995</v>
      </c>
      <c r="AP639" s="13">
        <v>0.16049382000000001</v>
      </c>
      <c r="AQ639" s="13">
        <v>0.124002594257655</v>
      </c>
      <c r="AR639" s="13">
        <v>2.4691358E-2</v>
      </c>
      <c r="AS639" s="13">
        <v>1.9077323079109101E-2</v>
      </c>
      <c r="AT639" s="13">
        <v>0.772631578947368</v>
      </c>
      <c r="AU639" s="13">
        <v>0.90286377708978305</v>
      </c>
      <c r="AV639" s="13">
        <v>0.95201238390092802</v>
      </c>
      <c r="AW639" s="15">
        <v>4.6681030000000003</v>
      </c>
      <c r="AX639" s="15">
        <v>7</v>
      </c>
      <c r="AY639" s="13">
        <v>0.85542168674698704</v>
      </c>
      <c r="AZ639" s="13">
        <v>0.265060240963855</v>
      </c>
      <c r="BA639" s="13">
        <v>0.59619644084625301</v>
      </c>
      <c r="BB639" s="13">
        <v>8.6206900000000003E-2</v>
      </c>
      <c r="BC639" s="13">
        <v>8.6206900000000003E-2</v>
      </c>
      <c r="BD639" s="13">
        <v>0</v>
      </c>
      <c r="BE639" s="13">
        <v>0</v>
      </c>
      <c r="BF639" s="33">
        <v>0</v>
      </c>
      <c r="BG639" s="13">
        <v>0</v>
      </c>
      <c r="BH639" s="36">
        <v>0</v>
      </c>
      <c r="BI639" s="38">
        <v>0</v>
      </c>
      <c r="BJ639" s="44">
        <v>0.36111111111111099</v>
      </c>
      <c r="BK639" s="44">
        <v>0.28472222222222199</v>
      </c>
      <c r="BL639" s="13">
        <v>0.30273383926122299</v>
      </c>
      <c r="BM639" s="44">
        <v>0.4</v>
      </c>
      <c r="BN639" s="44">
        <v>0.7</v>
      </c>
      <c r="BO639" s="13">
        <v>0.63415348564733398</v>
      </c>
      <c r="BS639" s="15">
        <v>7.3</v>
      </c>
      <c r="BT639" s="3">
        <v>12</v>
      </c>
      <c r="BU639" s="13">
        <v>0.64634146341463405</v>
      </c>
      <c r="BV639" s="13">
        <v>0.44512195121951198</v>
      </c>
      <c r="BW639" s="13">
        <v>0.61540865760274999</v>
      </c>
      <c r="BX639" s="13">
        <v>0.63333329999999999</v>
      </c>
      <c r="BY639" s="13">
        <v>6.6666669999999997E-2</v>
      </c>
      <c r="BZ639" s="13">
        <v>3.3333334999999999E-2</v>
      </c>
      <c r="CA639" s="52">
        <v>1</v>
      </c>
      <c r="CB639" s="13">
        <v>3.3333334999999999E-2</v>
      </c>
      <c r="CC639" s="13">
        <v>2.15447165707989E-2</v>
      </c>
      <c r="CG639" s="50">
        <v>5.5</v>
      </c>
      <c r="CH639" s="50">
        <v>6</v>
      </c>
      <c r="CI639" s="44">
        <v>0</v>
      </c>
      <c r="CJ639" s="44">
        <v>0</v>
      </c>
      <c r="CK639" s="44">
        <v>0</v>
      </c>
      <c r="CL639" s="44">
        <v>0.39682539682539603</v>
      </c>
      <c r="CM639" s="44">
        <v>0.206349206349206</v>
      </c>
      <c r="CN639" s="13">
        <v>0.25836160930683399</v>
      </c>
      <c r="DA639" t="s">
        <v>5631</v>
      </c>
    </row>
    <row r="640" spans="2:105" hidden="1" x14ac:dyDescent="0.25">
      <c r="B640">
        <v>1</v>
      </c>
      <c r="C640">
        <v>56019100</v>
      </c>
      <c r="D640" s="1" t="s">
        <v>7548</v>
      </c>
      <c r="E640">
        <v>1</v>
      </c>
      <c r="F640" s="27">
        <v>0</v>
      </c>
      <c r="G640" s="27">
        <v>0</v>
      </c>
      <c r="H640" s="27">
        <v>0</v>
      </c>
      <c r="I640" s="27">
        <v>1</v>
      </c>
      <c r="J640" s="27" t="s">
        <v>7547</v>
      </c>
      <c r="K640" s="5" t="s">
        <v>7542</v>
      </c>
      <c r="L640" s="5" t="s">
        <v>7503</v>
      </c>
      <c r="M640" s="9">
        <v>43640</v>
      </c>
      <c r="N640" s="9">
        <v>5.1452054794520503</v>
      </c>
      <c r="O640" s="5">
        <v>739.75</v>
      </c>
      <c r="P640" s="7">
        <v>17</v>
      </c>
      <c r="Q640" s="3">
        <v>49</v>
      </c>
      <c r="R640" s="3">
        <v>14.1</v>
      </c>
      <c r="S640" s="3">
        <v>1</v>
      </c>
      <c r="T640" s="11">
        <v>46.281748999999998</v>
      </c>
      <c r="U640">
        <v>-95.573321000000007</v>
      </c>
      <c r="V640" s="3">
        <v>135</v>
      </c>
      <c r="W640" s="3">
        <v>98</v>
      </c>
      <c r="X640" s="5">
        <v>25</v>
      </c>
      <c r="Y640" s="15">
        <v>16.904109999999999</v>
      </c>
      <c r="Z640" s="7">
        <v>33</v>
      </c>
      <c r="AA640" s="13">
        <v>0.64363636363636301</v>
      </c>
      <c r="AB640" s="13">
        <v>0.11454545454545401</v>
      </c>
      <c r="AC640" s="13">
        <v>0.194347240915208</v>
      </c>
      <c r="AD640" s="13">
        <v>5.4794519999999999E-2</v>
      </c>
      <c r="AE640" s="13">
        <v>3.52677456899122E-2</v>
      </c>
      <c r="AF640" s="33">
        <v>0</v>
      </c>
      <c r="AG640" s="13">
        <v>0</v>
      </c>
      <c r="AH640" s="30">
        <v>0</v>
      </c>
      <c r="AI640" s="36">
        <v>0</v>
      </c>
      <c r="AJ640" s="37">
        <v>0</v>
      </c>
      <c r="AK640" s="38">
        <v>0</v>
      </c>
      <c r="AL640" s="31">
        <v>0.75</v>
      </c>
      <c r="AM640" s="7">
        <v>19</v>
      </c>
      <c r="AN640" s="15">
        <v>10.071427999999999</v>
      </c>
      <c r="AO640" s="13">
        <v>0.22321427999999999</v>
      </c>
      <c r="AP640" s="13">
        <v>3.5714286999999997E-2</v>
      </c>
      <c r="AQ640" s="13">
        <v>2.74086390990157E-2</v>
      </c>
      <c r="AR640" s="13">
        <v>8.9285719999999992E-3</v>
      </c>
      <c r="AS640" s="13">
        <v>6.8521597747539303E-3</v>
      </c>
      <c r="AT640" s="13">
        <v>0.76744186046511598</v>
      </c>
      <c r="AU640" s="13">
        <v>0.15557275541795601</v>
      </c>
      <c r="AV640" s="13">
        <v>0.36996904024767802</v>
      </c>
      <c r="AW640" s="15">
        <v>7.0551724</v>
      </c>
      <c r="AX640" s="15">
        <v>9</v>
      </c>
      <c r="AY640" s="13">
        <v>0.80658436213991702</v>
      </c>
      <c r="AZ640" s="13">
        <v>0.625514403292181</v>
      </c>
      <c r="BA640" s="13">
        <v>0.92614374093026797</v>
      </c>
      <c r="BB640" s="13">
        <v>0.78850573000000002</v>
      </c>
      <c r="BC640" s="13">
        <v>0.78850573000000002</v>
      </c>
      <c r="BD640" s="13">
        <v>0.37011495</v>
      </c>
      <c r="BE640" s="13">
        <v>0.29852893274016801</v>
      </c>
      <c r="BF640" s="33">
        <v>14</v>
      </c>
      <c r="BG640" s="13">
        <v>3.2183907999999997E-2</v>
      </c>
      <c r="BH640" s="36">
        <v>0</v>
      </c>
      <c r="BI640" s="38">
        <v>0</v>
      </c>
      <c r="BJ640" s="44">
        <v>0.78229665071770305</v>
      </c>
      <c r="BK640" s="44">
        <v>0.93779904306220097</v>
      </c>
      <c r="BL640" s="13">
        <v>0.96964432659778699</v>
      </c>
      <c r="BM640" s="44">
        <v>0.84276729559748398</v>
      </c>
      <c r="BN640" s="44">
        <v>0.85849056603773499</v>
      </c>
      <c r="BO640" s="13">
        <v>0.97627416520210897</v>
      </c>
      <c r="BP640" s="13">
        <v>0.125</v>
      </c>
      <c r="BQ640">
        <v>0.34375</v>
      </c>
      <c r="BR640">
        <v>0.13564954682779401</v>
      </c>
      <c r="BS640" s="15">
        <v>9.7610060000000001</v>
      </c>
      <c r="BT640" s="3">
        <v>12</v>
      </c>
      <c r="BU640" s="13">
        <v>0.26419213973799099</v>
      </c>
      <c r="BV640" s="13">
        <v>0.65502183406113501</v>
      </c>
      <c r="BW640" s="13">
        <v>0.39170182841068901</v>
      </c>
      <c r="BX640" s="13">
        <v>0.93710689999999996</v>
      </c>
      <c r="BY640" s="13">
        <v>0.65408809999999995</v>
      </c>
      <c r="BZ640" s="13">
        <v>0.27672954999999999</v>
      </c>
      <c r="CA640" s="52">
        <v>4</v>
      </c>
      <c r="CB640" s="13">
        <v>2.5157232000000002E-2</v>
      </c>
      <c r="CC640" s="13">
        <v>6.6463429090367603E-3</v>
      </c>
      <c r="CG640" s="50">
        <v>7.733333</v>
      </c>
      <c r="CH640" s="50">
        <v>11</v>
      </c>
      <c r="CI640" s="44">
        <v>0.53333335999999998</v>
      </c>
      <c r="CJ640" s="44">
        <v>0.4</v>
      </c>
      <c r="CK640" s="44">
        <v>0.15555556000000001</v>
      </c>
      <c r="CL640" s="44">
        <v>0.53639846743295005</v>
      </c>
      <c r="CM640" s="44">
        <v>0.89463601532567005</v>
      </c>
      <c r="CN640" s="13">
        <v>0.803822449968838</v>
      </c>
      <c r="CO640" s="15">
        <v>18.166665999999999</v>
      </c>
      <c r="CP640" s="7">
        <v>23</v>
      </c>
      <c r="CQ640" s="13">
        <v>0.2265625</v>
      </c>
      <c r="CR640" s="13">
        <v>0.630859375</v>
      </c>
      <c r="CS640" s="13">
        <v>0.37295448994545299</v>
      </c>
      <c r="CT640" s="13">
        <v>1</v>
      </c>
      <c r="CU640" s="13">
        <v>0.2265625</v>
      </c>
      <c r="CV640" s="13">
        <v>0.27777780000000002</v>
      </c>
      <c r="CW640" s="52">
        <v>0</v>
      </c>
      <c r="CX640" s="13">
        <v>0</v>
      </c>
      <c r="CY640" s="52">
        <v>0</v>
      </c>
      <c r="CZ640" s="13">
        <v>0</v>
      </c>
      <c r="DA640" t="s">
        <v>7549</v>
      </c>
    </row>
    <row r="641" spans="1:105" hidden="1" x14ac:dyDescent="0.25">
      <c r="B641">
        <v>0</v>
      </c>
      <c r="C641">
        <v>31078600</v>
      </c>
      <c r="D641" s="1" t="s">
        <v>3954</v>
      </c>
      <c r="E641">
        <v>0</v>
      </c>
      <c r="F641" s="27">
        <v>0</v>
      </c>
      <c r="G641" s="27">
        <v>0</v>
      </c>
      <c r="H641" s="27">
        <v>0</v>
      </c>
      <c r="I641" s="27">
        <v>0</v>
      </c>
      <c r="J641" s="27" t="s">
        <v>5604</v>
      </c>
      <c r="K641" s="5" t="s">
        <v>5580</v>
      </c>
      <c r="L641" s="5" t="s">
        <v>2035</v>
      </c>
      <c r="M641" s="9">
        <v>43332</v>
      </c>
      <c r="N641" s="9">
        <v>5.9890410958904097</v>
      </c>
      <c r="O641" s="5">
        <v>1740.06</v>
      </c>
      <c r="Q641" s="3">
        <v>42</v>
      </c>
      <c r="R641" s="3">
        <v>8</v>
      </c>
      <c r="S641" s="3">
        <v>1</v>
      </c>
      <c r="T641" s="11">
        <v>47.574908999999998</v>
      </c>
      <c r="U641">
        <v>-93.797599000000005</v>
      </c>
      <c r="V641" s="3">
        <v>179</v>
      </c>
      <c r="W641" s="3">
        <v>91</v>
      </c>
      <c r="X641" s="5">
        <v>27</v>
      </c>
      <c r="Y641" s="15">
        <v>22.357143000000001</v>
      </c>
      <c r="Z641" s="7">
        <v>31</v>
      </c>
      <c r="AA641" s="13">
        <v>0.49342105263157798</v>
      </c>
      <c r="AB641" s="13">
        <v>0.61842105263157898</v>
      </c>
      <c r="AC641" s="13">
        <v>0.69024226110363396</v>
      </c>
      <c r="AD641" s="13">
        <v>7.1428574999999994E-2</v>
      </c>
      <c r="AE641" s="13">
        <v>3.52443624778013E-2</v>
      </c>
      <c r="AF641" s="33">
        <v>0</v>
      </c>
      <c r="AG641" s="13">
        <v>0</v>
      </c>
      <c r="AH641" s="30">
        <v>0</v>
      </c>
      <c r="AI641" s="36">
        <v>0</v>
      </c>
      <c r="AJ641" s="37">
        <v>0</v>
      </c>
      <c r="AK641" s="38">
        <v>0</v>
      </c>
      <c r="AL641" s="31">
        <v>0.11</v>
      </c>
      <c r="AT641" s="13">
        <v>0.21126760563380201</v>
      </c>
      <c r="AU641" s="13">
        <v>9.28792569659442E-3</v>
      </c>
      <c r="AV641" s="13">
        <v>1.3931888544891601E-2</v>
      </c>
      <c r="AW641" s="15">
        <v>5.2307689999999996</v>
      </c>
      <c r="AX641" s="15">
        <v>9</v>
      </c>
      <c r="AY641" s="13">
        <v>4.8117154811715399E-2</v>
      </c>
      <c r="AZ641" s="13">
        <v>0.77405857740585704</v>
      </c>
      <c r="BA641" s="13">
        <v>0.11731459558542701</v>
      </c>
      <c r="BB641" s="13">
        <v>0.3846154</v>
      </c>
      <c r="BC641" s="13">
        <v>0.3846154</v>
      </c>
      <c r="BD641" s="13">
        <v>0.15384616000000001</v>
      </c>
      <c r="BE641" s="13">
        <v>7.4026394775721796E-3</v>
      </c>
      <c r="BF641" s="33">
        <v>2</v>
      </c>
      <c r="BG641" s="13">
        <v>0.15384616000000001</v>
      </c>
      <c r="BH641" s="36">
        <v>0</v>
      </c>
      <c r="BI641" s="38">
        <v>0</v>
      </c>
      <c r="BJ641" s="44">
        <v>0.80788177339901401</v>
      </c>
      <c r="BK641" s="44">
        <v>0.62561576354679804</v>
      </c>
      <c r="BL641" s="13">
        <v>0.83350096004388696</v>
      </c>
      <c r="BM641" s="44">
        <v>0.52147239263803602</v>
      </c>
      <c r="BN641" s="44">
        <v>0.98159509202453898</v>
      </c>
      <c r="BO641" s="13">
        <v>0.88239601640304599</v>
      </c>
      <c r="CG641" s="50">
        <v>6.44</v>
      </c>
      <c r="CH641" s="50">
        <v>10</v>
      </c>
      <c r="CI641" s="44">
        <v>0.25052629999999998</v>
      </c>
      <c r="CJ641" s="44">
        <v>0.12210525999999999</v>
      </c>
      <c r="CK641" s="44">
        <v>2.1052632000000002E-2</v>
      </c>
      <c r="CL641" s="44">
        <v>0.898734177215189</v>
      </c>
      <c r="CM641" s="44">
        <v>0.683544303797468</v>
      </c>
      <c r="CN641" s="13">
        <v>0.89689079703621599</v>
      </c>
      <c r="CO641" s="15">
        <v>14.440414000000001</v>
      </c>
      <c r="CP641" s="7">
        <v>24</v>
      </c>
      <c r="CQ641" s="13">
        <v>0.95582329317268999</v>
      </c>
      <c r="CR641" s="13">
        <v>0.212851405622489</v>
      </c>
      <c r="CS641" s="13">
        <v>0.51730033379467499</v>
      </c>
      <c r="CT641" s="13">
        <v>0.51813469999999995</v>
      </c>
      <c r="CU641" s="13">
        <v>0.49524522785202002</v>
      </c>
      <c r="CV641" s="13">
        <v>4.6632126000000003E-2</v>
      </c>
      <c r="CW641" s="52">
        <v>0</v>
      </c>
      <c r="CX641" s="13">
        <v>0</v>
      </c>
      <c r="CY641" s="52">
        <v>0</v>
      </c>
      <c r="CZ641" s="13">
        <v>0</v>
      </c>
      <c r="DA641" t="s">
        <v>5605</v>
      </c>
    </row>
    <row r="642" spans="1:105" hidden="1" x14ac:dyDescent="0.25">
      <c r="B642">
        <v>0</v>
      </c>
      <c r="C642">
        <v>31056500</v>
      </c>
      <c r="D642" s="1" t="s">
        <v>5369</v>
      </c>
      <c r="E642">
        <v>0</v>
      </c>
      <c r="F642" s="27">
        <v>0</v>
      </c>
      <c r="G642" s="27">
        <v>0</v>
      </c>
      <c r="H642" s="27">
        <v>0</v>
      </c>
      <c r="I642" s="27">
        <v>0</v>
      </c>
      <c r="J642" s="27" t="s">
        <v>5368</v>
      </c>
      <c r="K642" s="5" t="s">
        <v>5331</v>
      </c>
      <c r="L642" s="5" t="s">
        <v>2035</v>
      </c>
      <c r="M642" s="9">
        <v>44774</v>
      </c>
      <c r="N642" s="9">
        <v>2.0383561643835599</v>
      </c>
      <c r="O642" s="5">
        <v>551.75</v>
      </c>
      <c r="Q642" s="3">
        <v>33</v>
      </c>
      <c r="R642" s="3">
        <v>9.1</v>
      </c>
      <c r="S642" s="3">
        <v>1</v>
      </c>
      <c r="T642" s="11">
        <v>47.237119</v>
      </c>
      <c r="U642">
        <v>-93.633463000000006</v>
      </c>
      <c r="V642" s="3">
        <v>155</v>
      </c>
      <c r="W642" s="3">
        <v>67</v>
      </c>
      <c r="X642" s="5">
        <v>29</v>
      </c>
      <c r="Y642" s="15">
        <v>19.894736999999999</v>
      </c>
      <c r="Z642" s="7">
        <v>35</v>
      </c>
      <c r="AA642" s="13">
        <v>0.50221238938053003</v>
      </c>
      <c r="AB642" s="13">
        <v>0.435840707964601</v>
      </c>
      <c r="AC642" s="13">
        <v>0.53654104979811501</v>
      </c>
      <c r="AD642" s="13">
        <v>7.0175440000000006E-2</v>
      </c>
      <c r="AE642" s="13">
        <v>3.5242974955951203E-2</v>
      </c>
      <c r="AF642" s="33">
        <v>1</v>
      </c>
      <c r="AG642" s="13">
        <v>1.7543860000000001E-2</v>
      </c>
      <c r="AH642" s="30">
        <v>8.8107437389878009E-3</v>
      </c>
      <c r="AI642" s="36">
        <v>0</v>
      </c>
      <c r="AJ642" s="37">
        <v>0</v>
      </c>
      <c r="AK642" s="38">
        <v>0</v>
      </c>
      <c r="AW642" s="15">
        <v>4.8571429999999998</v>
      </c>
      <c r="AX642" s="15">
        <v>9</v>
      </c>
      <c r="AY642" s="13">
        <v>0.27619047619047599</v>
      </c>
      <c r="AZ642" s="13">
        <v>0.36428571428571399</v>
      </c>
      <c r="BA642" s="13">
        <v>0.291071564958374</v>
      </c>
      <c r="BB642" s="13">
        <v>0.17857143</v>
      </c>
      <c r="BC642" s="13">
        <v>0.17857143</v>
      </c>
      <c r="BD642" s="13">
        <v>0.13095239</v>
      </c>
      <c r="BE642" s="13">
        <v>3.6167802413304598E-2</v>
      </c>
      <c r="BF642" s="33">
        <v>5</v>
      </c>
      <c r="BG642" s="13">
        <v>5.9523810000000003E-2</v>
      </c>
      <c r="BH642" s="36">
        <v>0</v>
      </c>
      <c r="BI642" s="38">
        <v>0</v>
      </c>
      <c r="BJ642" s="44">
        <v>0.91780821917808197</v>
      </c>
      <c r="BK642" s="44">
        <v>0.448630136986301</v>
      </c>
      <c r="BL642" s="13">
        <v>0.748468501417207</v>
      </c>
      <c r="BM642" s="44">
        <v>0.344202898550724</v>
      </c>
      <c r="BN642" s="44">
        <v>0.65579710144927505</v>
      </c>
      <c r="BO642" s="13">
        <v>0.54364381956648999</v>
      </c>
      <c r="BS642" s="15">
        <v>9.3636359999999996</v>
      </c>
      <c r="BT642" s="3">
        <v>12</v>
      </c>
      <c r="BU642" s="13">
        <v>0.29702970297029702</v>
      </c>
      <c r="BV642" s="13">
        <v>0.85396039603960305</v>
      </c>
      <c r="BW642" s="13">
        <v>0.55243006719799903</v>
      </c>
      <c r="BX642" s="13">
        <v>0.90909094000000001</v>
      </c>
      <c r="BY642" s="13">
        <v>0.54545456000000003</v>
      </c>
      <c r="BZ642" s="13">
        <v>0.18181818999999999</v>
      </c>
      <c r="CA642" s="52">
        <v>1</v>
      </c>
      <c r="CB642" s="13">
        <v>9.0909089999999998E-2</v>
      </c>
      <c r="CC642" s="13">
        <v>2.70027010747701E-2</v>
      </c>
      <c r="CG642" s="50">
        <v>6.2296294999999997</v>
      </c>
      <c r="CH642" s="50">
        <v>10</v>
      </c>
      <c r="CI642" s="44">
        <v>0.12839507</v>
      </c>
      <c r="CJ642" s="44">
        <v>3.9506174999999998E-2</v>
      </c>
      <c r="CK642" s="44">
        <v>4.9382719999999996E-3</v>
      </c>
      <c r="CL642" s="44">
        <v>0.95927601809954699</v>
      </c>
      <c r="CM642" s="44">
        <v>0.46832579185520301</v>
      </c>
      <c r="CN642" s="13">
        <v>0.77736998822796199</v>
      </c>
      <c r="CO642" s="15">
        <v>15.962963</v>
      </c>
      <c r="CP642" s="7">
        <v>24</v>
      </c>
      <c r="CQ642" s="13">
        <v>0.40151515151515099</v>
      </c>
      <c r="CR642" s="13">
        <v>0.35101010101010099</v>
      </c>
      <c r="CS642" s="13">
        <v>0.36823251648619998</v>
      </c>
      <c r="CT642" s="13">
        <v>0.51851849999999999</v>
      </c>
      <c r="CU642" s="13">
        <v>0.208193037094491</v>
      </c>
      <c r="CV642" s="13">
        <v>0.33333333999999998</v>
      </c>
      <c r="CW642" s="52">
        <v>0</v>
      </c>
      <c r="CX642" s="13">
        <v>0</v>
      </c>
      <c r="CY642" s="52">
        <v>0</v>
      </c>
      <c r="CZ642" s="13">
        <v>0</v>
      </c>
      <c r="DA642" t="s">
        <v>5370</v>
      </c>
    </row>
    <row r="643" spans="1:105" hidden="1" x14ac:dyDescent="0.25">
      <c r="B643">
        <v>0</v>
      </c>
      <c r="C643">
        <v>40003300</v>
      </c>
      <c r="D643" s="1" t="s">
        <v>6948</v>
      </c>
      <c r="E643">
        <v>0</v>
      </c>
      <c r="F643" s="27">
        <v>0</v>
      </c>
      <c r="G643" s="27">
        <v>0</v>
      </c>
      <c r="H643" s="27">
        <v>0</v>
      </c>
      <c r="I643" s="27">
        <v>0</v>
      </c>
      <c r="J643" s="27" t="s">
        <v>6947</v>
      </c>
      <c r="K643" s="5" t="s">
        <v>6945</v>
      </c>
      <c r="L643" s="5" t="s">
        <v>6919</v>
      </c>
      <c r="M643" s="9">
        <v>43626</v>
      </c>
      <c r="N643" s="9">
        <v>5.1835616438356098</v>
      </c>
      <c r="O643" s="5">
        <v>268.86</v>
      </c>
      <c r="Q643" s="3">
        <v>67</v>
      </c>
      <c r="R643" s="3">
        <v>12.7</v>
      </c>
      <c r="S643" s="3">
        <v>1</v>
      </c>
      <c r="T643" s="11">
        <v>44.364246000000001</v>
      </c>
      <c r="U643">
        <v>-93.636470000000003</v>
      </c>
      <c r="V643" s="3">
        <v>44</v>
      </c>
      <c r="W643" s="3">
        <v>132</v>
      </c>
      <c r="X643" s="5">
        <v>24</v>
      </c>
      <c r="Y643" s="15">
        <v>26.46875</v>
      </c>
      <c r="Z643" s="7">
        <v>30</v>
      </c>
      <c r="AA643" s="13">
        <v>0.39818181818181803</v>
      </c>
      <c r="AB643" s="13">
        <v>0.91636363636363605</v>
      </c>
      <c r="AC643" s="13">
        <v>0.77597577388963601</v>
      </c>
      <c r="AD643" s="13">
        <v>0.125</v>
      </c>
      <c r="AE643" s="13">
        <v>4.9772727272727198E-2</v>
      </c>
      <c r="AF643" s="33">
        <v>0</v>
      </c>
      <c r="AG643" s="13">
        <v>0</v>
      </c>
      <c r="AH643" s="30">
        <v>0</v>
      </c>
      <c r="AI643" s="36">
        <v>0</v>
      </c>
      <c r="AJ643" s="37">
        <v>0</v>
      </c>
      <c r="AK643" s="38">
        <v>0</v>
      </c>
      <c r="AL643" s="31">
        <v>2.64</v>
      </c>
      <c r="AM643" s="7">
        <v>20</v>
      </c>
      <c r="AN643" s="15">
        <v>12.673913000000001</v>
      </c>
      <c r="AO643" s="13">
        <v>0.63043479999999996</v>
      </c>
      <c r="AP643" s="13">
        <v>0.17391305000000001</v>
      </c>
      <c r="AQ643" s="13">
        <v>7.5057209636035696E-2</v>
      </c>
      <c r="AR643" s="13">
        <v>8.6956519999999995E-2</v>
      </c>
      <c r="AS643" s="13">
        <v>3.7528604818017799E-2</v>
      </c>
      <c r="AT643" s="13">
        <v>0.43157894736842101</v>
      </c>
      <c r="AU643" s="13">
        <v>0.92260061919504599</v>
      </c>
      <c r="AV643" s="13">
        <v>0.76780185758513897</v>
      </c>
      <c r="AW643" s="15">
        <v>6.95</v>
      </c>
      <c r="AX643" s="15">
        <v>9</v>
      </c>
      <c r="AY643" s="13">
        <v>0.28600823045267398</v>
      </c>
      <c r="AZ643" s="13">
        <v>0.94032921810699499</v>
      </c>
      <c r="BA643" s="13">
        <v>0.67180936378217304</v>
      </c>
      <c r="BB643" s="13">
        <v>0.7</v>
      </c>
      <c r="BC643" s="13">
        <v>0.7</v>
      </c>
      <c r="BD643" s="13">
        <v>0.45</v>
      </c>
      <c r="BE643" s="13">
        <v>0.12870370029421899</v>
      </c>
      <c r="BF643" s="33">
        <v>1</v>
      </c>
      <c r="BG643" s="13">
        <v>1.2500000000000001E-2</v>
      </c>
      <c r="BH643" s="36">
        <v>0</v>
      </c>
      <c r="BI643" s="38">
        <v>0</v>
      </c>
      <c r="BS643" s="15">
        <v>5.6086954999999996</v>
      </c>
      <c r="BT643" s="3">
        <v>11</v>
      </c>
      <c r="BU643" s="13">
        <v>0.88775510204081598</v>
      </c>
      <c r="BV643" s="13">
        <v>8.5714285714285701E-2</v>
      </c>
      <c r="BW643" s="13">
        <v>0.178230973589623</v>
      </c>
      <c r="BX643" s="13">
        <v>2.4844721E-2</v>
      </c>
      <c r="BY643" s="13">
        <v>1.24223605E-2</v>
      </c>
      <c r="BZ643" s="13">
        <v>6.2111802000000002E-3</v>
      </c>
      <c r="CA643" s="52">
        <v>0</v>
      </c>
      <c r="CB643" s="13">
        <v>0</v>
      </c>
      <c r="CC643" s="13">
        <v>0</v>
      </c>
      <c r="CG643" s="50">
        <v>7.125</v>
      </c>
      <c r="CH643" s="50">
        <v>10</v>
      </c>
      <c r="CI643" s="44">
        <v>0.30555555000000001</v>
      </c>
      <c r="CJ643" s="44">
        <v>8.3333335999999994E-2</v>
      </c>
      <c r="CK643" s="44">
        <v>1.3888889E-2</v>
      </c>
      <c r="CL643" s="44">
        <v>0.72796934865900298</v>
      </c>
      <c r="CM643" s="44">
        <v>0.73180076628352397</v>
      </c>
      <c r="CN643" s="13">
        <v>0.84613253929783205</v>
      </c>
      <c r="CO643" s="15">
        <v>19.857143000000001</v>
      </c>
      <c r="CP643" s="7">
        <v>25</v>
      </c>
      <c r="CQ643" s="13">
        <v>0.39453125</v>
      </c>
      <c r="CR643" s="13">
        <v>0.8203125</v>
      </c>
      <c r="CS643" s="13">
        <v>0.74770007327200105</v>
      </c>
      <c r="CT643" s="13">
        <v>0.92857140000000005</v>
      </c>
      <c r="CU643" s="13">
        <v>0.36635043635032999</v>
      </c>
      <c r="CV643" s="13">
        <v>0.42857142999999998</v>
      </c>
      <c r="CW643" s="52">
        <v>1</v>
      </c>
      <c r="CX643" s="13">
        <v>7.1428574999999994E-2</v>
      </c>
      <c r="CY643" s="52">
        <v>0</v>
      </c>
      <c r="CZ643" s="13">
        <v>0</v>
      </c>
      <c r="DA643" t="s">
        <v>6949</v>
      </c>
    </row>
    <row r="644" spans="1:105" hidden="1" x14ac:dyDescent="0.25">
      <c r="B644">
        <v>0</v>
      </c>
      <c r="C644">
        <v>38025100</v>
      </c>
      <c r="D644" s="1" t="s">
        <v>6274</v>
      </c>
      <c r="E644">
        <v>0</v>
      </c>
      <c r="F644" s="27">
        <v>0</v>
      </c>
      <c r="G644" s="27">
        <v>0</v>
      </c>
      <c r="H644" s="27">
        <v>0</v>
      </c>
      <c r="I644" s="27">
        <v>0</v>
      </c>
      <c r="J644" s="27" t="s">
        <v>6273</v>
      </c>
      <c r="K644" s="5" t="s">
        <v>6275</v>
      </c>
      <c r="L644" s="5" t="s">
        <v>5973</v>
      </c>
      <c r="M644" s="9">
        <v>39272</v>
      </c>
      <c r="N644" s="9">
        <v>17.112328767123199</v>
      </c>
      <c r="O644" s="5">
        <v>90.34</v>
      </c>
      <c r="Q644" s="3">
        <v>6</v>
      </c>
      <c r="S644" s="3">
        <v>1</v>
      </c>
      <c r="X644" s="5">
        <v>17</v>
      </c>
      <c r="Y644" s="15">
        <v>17.239999999999998</v>
      </c>
      <c r="Z644" s="7">
        <v>36</v>
      </c>
      <c r="AA644" s="13">
        <v>0.87796610169491496</v>
      </c>
      <c r="AB644" s="13">
        <v>6.94915254237288E-2</v>
      </c>
      <c r="AC644" s="13">
        <v>0.161507402422611</v>
      </c>
      <c r="AD644" s="13">
        <v>0.04</v>
      </c>
      <c r="AE644" s="13">
        <v>3.5118643282833699E-2</v>
      </c>
      <c r="AF644" s="33">
        <v>1</v>
      </c>
      <c r="AG644" s="13">
        <v>0.04</v>
      </c>
      <c r="AH644" s="30">
        <v>3.5118643282833699E-2</v>
      </c>
      <c r="AI644" s="36">
        <v>0</v>
      </c>
      <c r="AJ644" s="37">
        <v>0</v>
      </c>
      <c r="AK644" s="38">
        <v>0</v>
      </c>
      <c r="BE644" s="13"/>
      <c r="CG644" s="50">
        <v>7.7142860000000004</v>
      </c>
      <c r="CH644" s="50">
        <v>11</v>
      </c>
      <c r="CI644" s="44">
        <v>0.57142859999999995</v>
      </c>
      <c r="CJ644" s="44">
        <v>0.21428572000000001</v>
      </c>
      <c r="CK644" s="44">
        <v>0.21428572000000001</v>
      </c>
      <c r="CL644" s="44">
        <v>0.54716981132075404</v>
      </c>
      <c r="CM644" s="44">
        <v>0.87169811320754698</v>
      </c>
      <c r="CN644" s="13">
        <v>0.80160653694342499</v>
      </c>
      <c r="DA644" t="s">
        <v>6276</v>
      </c>
    </row>
    <row r="645" spans="1:105" hidden="1" x14ac:dyDescent="0.25">
      <c r="B645">
        <v>0</v>
      </c>
      <c r="C645">
        <v>1019500</v>
      </c>
      <c r="D645" s="1" t="s">
        <v>188</v>
      </c>
      <c r="E645">
        <v>0</v>
      </c>
      <c r="F645" s="27">
        <v>0</v>
      </c>
      <c r="G645" s="27">
        <v>0</v>
      </c>
      <c r="H645" s="27">
        <v>0</v>
      </c>
      <c r="I645" s="27">
        <v>0</v>
      </c>
      <c r="J645" s="27" t="s">
        <v>403</v>
      </c>
      <c r="K645" s="5" t="s">
        <v>404</v>
      </c>
      <c r="L645" s="5" t="s">
        <v>103</v>
      </c>
      <c r="M645" s="9">
        <v>38222</v>
      </c>
      <c r="N645" s="9">
        <v>19.9890410958904</v>
      </c>
      <c r="O645" s="5">
        <v>120.33</v>
      </c>
      <c r="P645" s="7">
        <v>7</v>
      </c>
      <c r="Q645" s="3">
        <v>42</v>
      </c>
      <c r="S645" s="3">
        <v>0</v>
      </c>
      <c r="X645" s="5">
        <v>36</v>
      </c>
      <c r="Y645" s="15">
        <v>24.071428000000001</v>
      </c>
      <c r="Z645" s="7">
        <v>34</v>
      </c>
      <c r="AA645" s="13">
        <v>0.24519230769230699</v>
      </c>
      <c r="AB645" s="13">
        <v>0.737179487179487</v>
      </c>
      <c r="AC645" s="13">
        <v>0.455989232839838</v>
      </c>
      <c r="AD645" s="13">
        <v>0.14285714999999999</v>
      </c>
      <c r="AE645" s="13">
        <v>3.5027474093322498E-2</v>
      </c>
      <c r="AF645" s="33">
        <v>0</v>
      </c>
      <c r="AG645" s="13">
        <v>0</v>
      </c>
      <c r="AH645" s="30">
        <v>0</v>
      </c>
      <c r="AI645" s="36">
        <v>0</v>
      </c>
      <c r="AJ645" s="37">
        <v>0</v>
      </c>
      <c r="AK645" s="38">
        <v>0</v>
      </c>
      <c r="AW645" s="15">
        <v>4.84</v>
      </c>
      <c r="AX645" s="15">
        <v>9</v>
      </c>
      <c r="AY645" s="13">
        <v>0.45964912280701697</v>
      </c>
      <c r="AZ645" s="13">
        <v>0.51578947368421002</v>
      </c>
      <c r="BA645" s="13">
        <v>0.61399220957763601</v>
      </c>
      <c r="BB645" s="13">
        <v>0.16</v>
      </c>
      <c r="BC645" s="13">
        <v>0.16</v>
      </c>
      <c r="BD645" s="13">
        <v>3.2000000000000001E-2</v>
      </c>
      <c r="BE645" s="13">
        <v>1.4708772628453701E-2</v>
      </c>
      <c r="BF645" s="33">
        <v>1</v>
      </c>
      <c r="BG645" s="13">
        <v>8.0000000000000002E-3</v>
      </c>
      <c r="BH645" s="36">
        <v>0</v>
      </c>
      <c r="BI645" s="38">
        <v>0</v>
      </c>
      <c r="BJ645" s="44">
        <v>0.48148148148148101</v>
      </c>
      <c r="BK645" s="44">
        <v>0.83796296296296202</v>
      </c>
      <c r="BL645" s="13">
        <v>0.73996525555453896</v>
      </c>
      <c r="BM645" s="44">
        <v>0.79754601226993804</v>
      </c>
      <c r="BN645" s="44">
        <v>0.93558282208588905</v>
      </c>
      <c r="BO645" s="13">
        <v>0.98359695371997602</v>
      </c>
      <c r="BS645" s="15">
        <v>7.3613442999999998</v>
      </c>
      <c r="BT645" s="3">
        <v>12</v>
      </c>
      <c r="BU645" s="13">
        <v>0.91860465116279</v>
      </c>
      <c r="BV645" s="13">
        <v>0.34108527131782901</v>
      </c>
      <c r="BW645" s="13">
        <v>0.66088451320518804</v>
      </c>
      <c r="BX645" s="13">
        <v>0.46218488000000002</v>
      </c>
      <c r="BY645" s="13">
        <v>9.2436980000000002E-2</v>
      </c>
      <c r="BZ645" s="13">
        <v>3.3613446999999998E-2</v>
      </c>
      <c r="CA645" s="52">
        <v>1</v>
      </c>
      <c r="CB645" s="13">
        <v>8.4033619999999993E-3</v>
      </c>
      <c r="CC645" s="13">
        <v>7.7193672119011698E-3</v>
      </c>
      <c r="CG645" s="50">
        <v>6</v>
      </c>
      <c r="CH645" s="50">
        <v>6</v>
      </c>
      <c r="CI645" s="44">
        <v>0</v>
      </c>
      <c r="CJ645" s="44">
        <v>0</v>
      </c>
      <c r="CK645" s="44">
        <v>0</v>
      </c>
      <c r="CL645" s="44">
        <v>0.167224080267558</v>
      </c>
      <c r="CM645" s="44">
        <v>0.23411371237458101</v>
      </c>
      <c r="CN645" s="13">
        <v>0.15050896752302401</v>
      </c>
      <c r="DA645" t="s">
        <v>405</v>
      </c>
    </row>
    <row r="646" spans="1:105" hidden="1" x14ac:dyDescent="0.25">
      <c r="B646">
        <v>0</v>
      </c>
      <c r="C646">
        <v>86019300</v>
      </c>
      <c r="D646" s="1" t="s">
        <v>3494</v>
      </c>
      <c r="E646">
        <v>0</v>
      </c>
      <c r="F646" s="27">
        <v>0</v>
      </c>
      <c r="G646" s="27">
        <v>0</v>
      </c>
      <c r="H646" s="27">
        <v>0</v>
      </c>
      <c r="I646" s="27">
        <v>0</v>
      </c>
      <c r="J646" s="27" t="s">
        <v>10432</v>
      </c>
      <c r="K646" s="5" t="s">
        <v>10346</v>
      </c>
      <c r="L646" s="5" t="s">
        <v>1223</v>
      </c>
      <c r="M646" s="9">
        <v>42954</v>
      </c>
      <c r="N646" s="9">
        <v>7.02465753424657</v>
      </c>
      <c r="O646" s="5">
        <v>189.97</v>
      </c>
      <c r="P646" s="7">
        <v>17.8</v>
      </c>
      <c r="Q646" s="3">
        <v>46</v>
      </c>
      <c r="R646" s="3">
        <v>6.3</v>
      </c>
      <c r="S646" s="3">
        <v>1</v>
      </c>
      <c r="X646" s="5">
        <v>24</v>
      </c>
      <c r="Y646" s="15">
        <v>25.583334000000001</v>
      </c>
      <c r="Z646" s="7">
        <v>36</v>
      </c>
      <c r="AA646" s="13">
        <v>0.20980392156862701</v>
      </c>
      <c r="AB646" s="13">
        <v>0.87843137254901904</v>
      </c>
      <c r="AC646" s="13">
        <v>0.46345895020188399</v>
      </c>
      <c r="AD646" s="13">
        <v>0.16666666999999999</v>
      </c>
      <c r="AE646" s="13">
        <v>3.4967321303545199E-2</v>
      </c>
      <c r="AF646" s="33">
        <v>1</v>
      </c>
      <c r="AG646" s="13">
        <v>8.3333335999999994E-2</v>
      </c>
      <c r="AH646" s="30">
        <v>1.7483660651772599E-2</v>
      </c>
      <c r="AI646" s="36">
        <v>0</v>
      </c>
      <c r="AJ646" s="37">
        <v>0</v>
      </c>
      <c r="AK646" s="38">
        <v>0</v>
      </c>
      <c r="AL646" s="31">
        <v>0.96</v>
      </c>
      <c r="AM646" s="7">
        <v>19</v>
      </c>
      <c r="AN646" s="15">
        <v>10.540146</v>
      </c>
      <c r="AO646" s="13">
        <v>0.45985399999999998</v>
      </c>
      <c r="AP646" s="13">
        <v>9.4890509999999997E-2</v>
      </c>
      <c r="AQ646" s="13">
        <v>8.1206301772280706E-2</v>
      </c>
      <c r="AR646" s="13">
        <v>3.6496349999999997E-2</v>
      </c>
      <c r="AS646" s="13">
        <v>3.1233191027452999E-2</v>
      </c>
      <c r="AT646" s="13">
        <v>0.85578947368420999</v>
      </c>
      <c r="AU646" s="13">
        <v>0.27399380804953499</v>
      </c>
      <c r="AV646" s="13">
        <v>0.58049535603715097</v>
      </c>
      <c r="AW646" s="15">
        <v>4.0617760000000001</v>
      </c>
      <c r="AX646" s="15">
        <v>8</v>
      </c>
      <c r="AY646" s="13">
        <v>0.893719806763285</v>
      </c>
      <c r="AZ646" s="13">
        <v>0.11111111111111099</v>
      </c>
      <c r="BA646" s="13">
        <v>0.287252730466661</v>
      </c>
      <c r="BB646" s="13">
        <v>5.2123549999999998E-2</v>
      </c>
      <c r="BC646" s="13">
        <v>5.2123549999999998E-2</v>
      </c>
      <c r="BD646" s="13">
        <v>1.9305018999999999E-3</v>
      </c>
      <c r="BE646" s="13">
        <v>1.7253277797458901E-3</v>
      </c>
      <c r="BF646" s="33">
        <v>0</v>
      </c>
      <c r="BG646" s="13">
        <v>0</v>
      </c>
      <c r="BH646" s="36">
        <v>0</v>
      </c>
      <c r="BI646" s="38">
        <v>0</v>
      </c>
      <c r="BJ646" s="44">
        <v>0.89940828402366801</v>
      </c>
      <c r="BK646" s="44">
        <v>0.26627218934911201</v>
      </c>
      <c r="BL646" s="13">
        <v>0.53049282252902896</v>
      </c>
      <c r="BM646" s="44">
        <v>0.96323529411764697</v>
      </c>
      <c r="BN646" s="44">
        <v>0.23529411764705799</v>
      </c>
      <c r="BO646" s="13">
        <v>0.54642647920328002</v>
      </c>
      <c r="BP646" s="13">
        <v>0.76190476190476097</v>
      </c>
      <c r="BQ646">
        <v>0.76984126984126899</v>
      </c>
      <c r="BR646">
        <v>0.90770392749244699</v>
      </c>
      <c r="BS646" s="15">
        <v>7.7087380000000003</v>
      </c>
      <c r="BT646" s="3">
        <v>13</v>
      </c>
      <c r="BU646" s="13">
        <v>0.83177570093457898</v>
      </c>
      <c r="BV646" s="13">
        <v>0.36448598130841098</v>
      </c>
      <c r="BW646" s="13">
        <v>0.64213158305985296</v>
      </c>
      <c r="BX646" s="13">
        <v>0.57281554000000001</v>
      </c>
      <c r="BY646" s="13">
        <v>7.76699E-2</v>
      </c>
      <c r="BZ646" s="13">
        <v>5.8252428000000002E-2</v>
      </c>
      <c r="CA646" s="52">
        <v>3</v>
      </c>
      <c r="CB646" s="13">
        <v>2.9126214000000001E-2</v>
      </c>
      <c r="CC646" s="13">
        <v>2.4226476951876501E-2</v>
      </c>
      <c r="CG646" s="50">
        <v>5.5</v>
      </c>
      <c r="CH646" s="50">
        <v>7</v>
      </c>
      <c r="CI646" s="44">
        <v>0</v>
      </c>
      <c r="CJ646" s="44">
        <v>0</v>
      </c>
      <c r="CK646" s="44">
        <v>0</v>
      </c>
      <c r="CL646" s="44">
        <v>0.12345679012345601</v>
      </c>
      <c r="CM646" s="44">
        <v>0.20576131687242799</v>
      </c>
      <c r="CN646" s="13">
        <v>0.10885672737344999</v>
      </c>
      <c r="CO646" s="15">
        <v>15.538462000000001</v>
      </c>
      <c r="CP646" s="7">
        <v>27</v>
      </c>
      <c r="CQ646" s="13">
        <v>0.44186046511627902</v>
      </c>
      <c r="CR646" s="13">
        <v>0.36976744186046501</v>
      </c>
      <c r="CS646" s="13">
        <v>0.42473337132622302</v>
      </c>
      <c r="CT646" s="13">
        <v>0.34615385999999998</v>
      </c>
      <c r="CU646" s="13">
        <v>0.15295170351516299</v>
      </c>
      <c r="CV646" s="13">
        <v>0.15384616000000001</v>
      </c>
      <c r="CW646" s="52">
        <v>3</v>
      </c>
      <c r="CX646" s="13">
        <v>0.115384616</v>
      </c>
      <c r="CY646" s="52">
        <v>0</v>
      </c>
      <c r="CZ646" s="13">
        <v>0</v>
      </c>
      <c r="DA646" t="s">
        <v>10433</v>
      </c>
    </row>
    <row r="647" spans="1:105" hidden="1" x14ac:dyDescent="0.25">
      <c r="B647">
        <v>0</v>
      </c>
      <c r="C647">
        <v>2000600</v>
      </c>
      <c r="D647" s="1" t="s">
        <v>445</v>
      </c>
      <c r="E647">
        <v>1</v>
      </c>
      <c r="F647" s="27">
        <v>0</v>
      </c>
      <c r="G647" s="27">
        <v>1</v>
      </c>
      <c r="H647" s="27">
        <v>0</v>
      </c>
      <c r="I647" s="27">
        <v>0</v>
      </c>
      <c r="J647" s="27" t="s">
        <v>444</v>
      </c>
      <c r="K647" s="5" t="s">
        <v>442</v>
      </c>
      <c r="L647" s="5" t="s">
        <v>438</v>
      </c>
      <c r="M647" s="9">
        <v>43675</v>
      </c>
      <c r="N647" s="9">
        <v>5.0493150684931498</v>
      </c>
      <c r="O647" s="5">
        <v>473.86</v>
      </c>
      <c r="P647" s="7">
        <v>12</v>
      </c>
      <c r="Q647" s="3">
        <v>19</v>
      </c>
      <c r="R647" s="3">
        <v>2.4</v>
      </c>
      <c r="S647" s="3">
        <v>1</v>
      </c>
      <c r="T647" s="11">
        <v>45.161138000000001</v>
      </c>
      <c r="U647">
        <v>-93.081587999999996</v>
      </c>
      <c r="V647" s="3">
        <v>23</v>
      </c>
      <c r="W647" s="3">
        <v>80</v>
      </c>
      <c r="X647" s="5">
        <v>24</v>
      </c>
      <c r="Y647" s="15">
        <v>23.688889</v>
      </c>
      <c r="Z647" s="7">
        <v>32</v>
      </c>
      <c r="AA647" s="13">
        <v>0.73454545454545395</v>
      </c>
      <c r="AB647" s="13">
        <v>0.67636363636363594</v>
      </c>
      <c r="AC647" s="13">
        <v>0.89946164199192402</v>
      </c>
      <c r="AD647" s="13">
        <v>6.6666669999999997E-2</v>
      </c>
      <c r="AE647" s="13">
        <v>4.8969699523665602E-2</v>
      </c>
      <c r="AF647" s="33">
        <v>0</v>
      </c>
      <c r="AG647" s="13">
        <v>0</v>
      </c>
      <c r="AH647" s="30">
        <v>0</v>
      </c>
      <c r="AI647" s="36">
        <v>0</v>
      </c>
      <c r="AJ647" s="37">
        <v>0</v>
      </c>
      <c r="AK647" s="38">
        <v>0</v>
      </c>
      <c r="AW647" s="15">
        <v>4.7130437000000001</v>
      </c>
      <c r="AX647" s="15">
        <v>8</v>
      </c>
      <c r="AY647" s="13">
        <v>0.374485596707818</v>
      </c>
      <c r="AZ647" s="13">
        <v>0.31069958847736601</v>
      </c>
      <c r="BA647" s="13">
        <v>0.33246773084854497</v>
      </c>
      <c r="BB647" s="13">
        <v>1.7391304E-2</v>
      </c>
      <c r="BC647" s="13">
        <v>1.7391304E-2</v>
      </c>
      <c r="BD647" s="13">
        <v>8.6956519999999999E-3</v>
      </c>
      <c r="BE647" s="13">
        <v>3.2563963445064398E-3</v>
      </c>
      <c r="BF647" s="33">
        <v>0</v>
      </c>
      <c r="BG647" s="13">
        <v>0</v>
      </c>
      <c r="BH647" s="36">
        <v>0</v>
      </c>
      <c r="BI647" s="38">
        <v>0</v>
      </c>
      <c r="BJ647" s="44">
        <v>0.46381578947368401</v>
      </c>
      <c r="BK647" s="44">
        <v>0.56907894736842102</v>
      </c>
      <c r="BL647" s="13">
        <v>0.56852884703300699</v>
      </c>
      <c r="BS647" s="15">
        <v>5.9765625</v>
      </c>
      <c r="BT647" s="3">
        <v>10</v>
      </c>
      <c r="BU647" s="13">
        <v>0.94897959183673397</v>
      </c>
      <c r="BV647" s="13">
        <v>0.163265306122448</v>
      </c>
      <c r="BW647" s="13">
        <v>0.352476949523363</v>
      </c>
      <c r="BX647" s="13">
        <v>0.25</v>
      </c>
      <c r="BY647" s="13">
        <v>1.5625E-2</v>
      </c>
      <c r="BZ647" s="13">
        <v>0</v>
      </c>
      <c r="CA647" s="52">
        <v>0</v>
      </c>
      <c r="CB647" s="13">
        <v>0</v>
      </c>
      <c r="CC647" s="13">
        <v>0</v>
      </c>
      <c r="CG647" s="50">
        <v>6</v>
      </c>
      <c r="CH647" s="50">
        <v>6</v>
      </c>
      <c r="CI647" s="44">
        <v>0</v>
      </c>
      <c r="CJ647" s="44">
        <v>0</v>
      </c>
      <c r="CK647" s="44">
        <v>0</v>
      </c>
      <c r="CL647" s="44">
        <v>0.18199233716475</v>
      </c>
      <c r="CM647" s="44">
        <v>0.43869731800766198</v>
      </c>
      <c r="CN647" s="13">
        <v>0.25337580499965301</v>
      </c>
      <c r="DA647" t="s">
        <v>446</v>
      </c>
    </row>
    <row r="648" spans="1:105" hidden="1" x14ac:dyDescent="0.25">
      <c r="B648">
        <v>0</v>
      </c>
      <c r="C648">
        <v>11028100</v>
      </c>
      <c r="D648" s="1" t="s">
        <v>1150</v>
      </c>
      <c r="E648">
        <v>1</v>
      </c>
      <c r="F648" s="27">
        <v>0</v>
      </c>
      <c r="G648" s="27">
        <v>1</v>
      </c>
      <c r="H648" s="27">
        <v>0</v>
      </c>
      <c r="I648" s="27">
        <v>0</v>
      </c>
      <c r="J648" s="27" t="s">
        <v>1668</v>
      </c>
      <c r="K648" s="5" t="s">
        <v>1624</v>
      </c>
      <c r="L648" s="5" t="s">
        <v>802</v>
      </c>
      <c r="M648" s="9">
        <v>37053</v>
      </c>
      <c r="N648" s="9">
        <v>23.191780821917799</v>
      </c>
      <c r="O648" s="5">
        <v>151.34</v>
      </c>
      <c r="Q648" s="3">
        <v>30</v>
      </c>
      <c r="S648" s="3">
        <v>0</v>
      </c>
      <c r="V648" s="3">
        <v>143</v>
      </c>
      <c r="W648" s="3">
        <v>65</v>
      </c>
      <c r="X648" s="5">
        <v>32</v>
      </c>
      <c r="Y648" s="15">
        <v>21.893940000000001</v>
      </c>
      <c r="Z648" s="7">
        <v>37</v>
      </c>
      <c r="AA648" s="13">
        <v>0.76602564102564097</v>
      </c>
      <c r="AB648" s="13">
        <v>0.66346153846153799</v>
      </c>
      <c r="AC648" s="13">
        <v>0.90746971736204496</v>
      </c>
      <c r="AD648" s="13">
        <v>4.5454546999999998E-2</v>
      </c>
      <c r="AE648" s="13">
        <v>3.4819348357044699E-2</v>
      </c>
      <c r="AF648" s="33">
        <v>1</v>
      </c>
      <c r="AG648" s="13">
        <v>1.5151516E-2</v>
      </c>
      <c r="AH648" s="30">
        <v>1.16064494523482E-2</v>
      </c>
      <c r="AI648" s="36">
        <v>0</v>
      </c>
      <c r="AJ648" s="37">
        <v>0</v>
      </c>
      <c r="AK648" s="38">
        <v>0</v>
      </c>
      <c r="AL648" s="31">
        <v>1.66</v>
      </c>
      <c r="AM648" s="7">
        <v>21</v>
      </c>
      <c r="AN648" s="15">
        <v>10.776859</v>
      </c>
      <c r="AO648" s="13">
        <v>0.37190083000000002</v>
      </c>
      <c r="AP648" s="13">
        <v>0.29752066999999999</v>
      </c>
      <c r="AQ648" s="13">
        <v>0.18133101723695999</v>
      </c>
      <c r="AR648" s="13">
        <v>0.15702479999999999</v>
      </c>
      <c r="AS648" s="13">
        <v>9.5702483842247402E-2</v>
      </c>
      <c r="AT648" s="13">
        <v>0.60947368421052595</v>
      </c>
      <c r="AU648" s="13">
        <v>0.72136222910216696</v>
      </c>
      <c r="AV648" s="13">
        <v>0.80417956656346701</v>
      </c>
      <c r="AW648" s="15">
        <v>4.3954024</v>
      </c>
      <c r="AX648" s="15">
        <v>8</v>
      </c>
      <c r="AY648" s="13">
        <v>0.81625441696112999</v>
      </c>
      <c r="AZ648" s="13">
        <v>0.31272084805653699</v>
      </c>
      <c r="BA648" s="13">
        <v>0.64836172000305503</v>
      </c>
      <c r="BB648" s="13">
        <v>3.2183907999999997E-2</v>
      </c>
      <c r="BC648" s="13">
        <v>3.2183907999999997E-2</v>
      </c>
      <c r="BD648" s="13">
        <v>9.1954020000000001E-3</v>
      </c>
      <c r="BE648" s="13">
        <v>7.5057877142100703E-3</v>
      </c>
      <c r="BF648" s="33">
        <v>0</v>
      </c>
      <c r="BG648" s="13">
        <v>0</v>
      </c>
      <c r="BH648" s="36">
        <v>0</v>
      </c>
      <c r="BI648" s="38">
        <v>0</v>
      </c>
      <c r="BJ648" s="44">
        <v>0.42653061224489702</v>
      </c>
      <c r="BK648" s="44">
        <v>0.40612244897959099</v>
      </c>
      <c r="BL648" s="13">
        <v>0.43128828746456899</v>
      </c>
      <c r="BS648" s="15">
        <v>6.5737705000000002</v>
      </c>
      <c r="BT648" s="3">
        <v>11</v>
      </c>
      <c r="BU648" s="13">
        <v>0.74907063197026003</v>
      </c>
      <c r="BV648" s="13">
        <v>0.26394052044609601</v>
      </c>
      <c r="BW648" s="13">
        <v>0.44116268166901002</v>
      </c>
      <c r="BX648" s="13">
        <v>0.27868852</v>
      </c>
      <c r="BY648" s="13">
        <v>6.5573770000000003E-2</v>
      </c>
      <c r="BZ648" s="13">
        <v>1.6393442000000001E-2</v>
      </c>
      <c r="CA648" s="52">
        <v>0</v>
      </c>
      <c r="CB648" s="13">
        <v>0</v>
      </c>
      <c r="CC648" s="13">
        <v>0</v>
      </c>
      <c r="CG648" s="50">
        <v>5.9692306999999998</v>
      </c>
      <c r="CH648" s="50">
        <v>9</v>
      </c>
      <c r="CI648" s="44">
        <v>4.6153846999999998E-2</v>
      </c>
      <c r="CJ648" s="44">
        <v>1.5384615000000001E-2</v>
      </c>
      <c r="CK648" s="44">
        <v>0</v>
      </c>
      <c r="CL648" s="44">
        <v>0.58904109589041098</v>
      </c>
      <c r="CM648" s="44">
        <v>0.42123287671232801</v>
      </c>
      <c r="CN648" s="13">
        <v>0.55238556886642198</v>
      </c>
      <c r="DA648" t="s">
        <v>1669</v>
      </c>
    </row>
    <row r="649" spans="1:105" hidden="1" x14ac:dyDescent="0.25">
      <c r="B649">
        <v>0</v>
      </c>
      <c r="C649">
        <v>29031200</v>
      </c>
      <c r="D649" s="1" t="s">
        <v>195</v>
      </c>
      <c r="E649">
        <v>1</v>
      </c>
      <c r="F649" s="27">
        <v>0</v>
      </c>
      <c r="G649" s="27">
        <v>1</v>
      </c>
      <c r="H649" s="27">
        <v>0</v>
      </c>
      <c r="I649" s="27">
        <v>0</v>
      </c>
      <c r="J649" s="27" t="s">
        <v>4733</v>
      </c>
      <c r="K649" s="5" t="s">
        <v>552</v>
      </c>
      <c r="L649" s="5" t="s">
        <v>4464</v>
      </c>
      <c r="M649" s="9">
        <v>42191</v>
      </c>
      <c r="N649" s="9">
        <v>9.1150684931506802</v>
      </c>
      <c r="O649" s="5">
        <v>103.33</v>
      </c>
      <c r="P649" s="7">
        <v>14</v>
      </c>
      <c r="Q649" s="3">
        <v>26</v>
      </c>
      <c r="R649" s="3">
        <v>10</v>
      </c>
      <c r="S649" s="3">
        <v>1</v>
      </c>
      <c r="T649" s="11">
        <v>47.064275000000002</v>
      </c>
      <c r="U649">
        <v>-95.170857999999996</v>
      </c>
      <c r="V649" s="3">
        <v>165</v>
      </c>
      <c r="W649" s="3">
        <v>95</v>
      </c>
      <c r="X649" s="5">
        <v>29</v>
      </c>
      <c r="Y649" s="15">
        <v>22.619046999999998</v>
      </c>
      <c r="Z649" s="7">
        <v>37</v>
      </c>
      <c r="AA649" s="13">
        <v>0.72924187725631695</v>
      </c>
      <c r="AB649" s="13">
        <v>0.79783393501805</v>
      </c>
      <c r="AC649" s="13">
        <v>0.94872139973082104</v>
      </c>
      <c r="AD649" s="13">
        <v>4.7619050000000003E-2</v>
      </c>
      <c r="AE649" s="13">
        <v>3.4725804325690703E-2</v>
      </c>
      <c r="AF649" s="33">
        <v>1</v>
      </c>
      <c r="AG649" s="13">
        <v>4.7619050000000003E-2</v>
      </c>
      <c r="AH649" s="30">
        <v>3.4725804325690703E-2</v>
      </c>
      <c r="AI649" s="36">
        <v>0</v>
      </c>
      <c r="AJ649" s="37">
        <v>0</v>
      </c>
      <c r="AK649" s="38">
        <v>0</v>
      </c>
      <c r="AL649" s="31">
        <v>1.42</v>
      </c>
      <c r="AM649" s="7">
        <v>18</v>
      </c>
      <c r="AN649" s="15">
        <v>9.9166670000000003</v>
      </c>
      <c r="AO649" s="13">
        <v>0.26190478</v>
      </c>
      <c r="AP649" s="13">
        <v>0.20238096</v>
      </c>
      <c r="AQ649" s="13">
        <v>0.16020050349988399</v>
      </c>
      <c r="AR649" s="13">
        <v>5.9523810000000003E-2</v>
      </c>
      <c r="AS649" s="13">
        <v>4.7117794626637503E-2</v>
      </c>
      <c r="AT649" s="13">
        <v>0.79157894736842105</v>
      </c>
      <c r="AU649" s="13">
        <v>0.58668730650154799</v>
      </c>
      <c r="AV649" s="13">
        <v>0.82507739938080404</v>
      </c>
      <c r="AW649" s="15">
        <v>4.1721310000000003</v>
      </c>
      <c r="AX649" s="15">
        <v>7</v>
      </c>
      <c r="AY649" s="13">
        <v>0.74273858921161795</v>
      </c>
      <c r="AZ649" s="13">
        <v>0.18049792531120301</v>
      </c>
      <c r="BA649" s="13">
        <v>0.38157794241197501</v>
      </c>
      <c r="BB649" s="13">
        <v>4.0983603999999998E-3</v>
      </c>
      <c r="BC649" s="13">
        <v>4.0983603999999998E-3</v>
      </c>
      <c r="BD649" s="13">
        <v>0</v>
      </c>
      <c r="BE649" s="13">
        <v>0</v>
      </c>
      <c r="BF649" s="33">
        <v>0</v>
      </c>
      <c r="BG649" s="13">
        <v>0</v>
      </c>
      <c r="BH649" s="36">
        <v>0</v>
      </c>
      <c r="BI649" s="38">
        <v>0</v>
      </c>
      <c r="BJ649" s="44">
        <v>0.98984771573604002</v>
      </c>
      <c r="BK649" s="44">
        <v>0.45177664974619203</v>
      </c>
      <c r="BL649" s="13">
        <v>0.78339581237999401</v>
      </c>
      <c r="BS649" s="15">
        <v>6.9565215</v>
      </c>
      <c r="BT649" s="3">
        <v>12</v>
      </c>
      <c r="BU649" s="13">
        <v>0.67105263157894701</v>
      </c>
      <c r="BV649" s="13">
        <v>0.24122807017543799</v>
      </c>
      <c r="BW649" s="13">
        <v>0.367088607594936</v>
      </c>
      <c r="BX649" s="13">
        <v>0.34782610000000003</v>
      </c>
      <c r="BY649" s="13">
        <v>2.1739129999999999E-2</v>
      </c>
      <c r="BZ649" s="13">
        <v>2.1739129999999999E-2</v>
      </c>
      <c r="CA649" s="52">
        <v>1</v>
      </c>
      <c r="CB649" s="13">
        <v>2.1739129999999999E-2</v>
      </c>
      <c r="CC649" s="13">
        <v>1.45881009582234E-2</v>
      </c>
      <c r="CG649" s="50">
        <v>6.3428573999999998</v>
      </c>
      <c r="CH649" s="50">
        <v>9</v>
      </c>
      <c r="CI649" s="44">
        <v>0.17142858</v>
      </c>
      <c r="CJ649" s="44">
        <v>7.1428574999999994E-2</v>
      </c>
      <c r="CK649" s="44">
        <v>0</v>
      </c>
      <c r="CL649" s="44">
        <v>0.77559055118110198</v>
      </c>
      <c r="CM649" s="44">
        <v>0.43307086614173201</v>
      </c>
      <c r="CN649" s="13">
        <v>0.66331971470119799</v>
      </c>
      <c r="DA649" t="s">
        <v>4734</v>
      </c>
    </row>
    <row r="650" spans="1:105" hidden="1" x14ac:dyDescent="0.25">
      <c r="B650">
        <v>0</v>
      </c>
      <c r="C650">
        <v>34008600</v>
      </c>
      <c r="D650" s="1" t="s">
        <v>5867</v>
      </c>
      <c r="E650">
        <v>1</v>
      </c>
      <c r="F650" s="27">
        <v>1</v>
      </c>
      <c r="G650" s="27">
        <v>0</v>
      </c>
      <c r="H650" s="27">
        <v>0</v>
      </c>
      <c r="I650" s="27">
        <v>0</v>
      </c>
      <c r="J650" s="27" t="s">
        <v>5866</v>
      </c>
      <c r="K650" s="5" t="s">
        <v>5857</v>
      </c>
      <c r="L650" s="5" t="s">
        <v>5836</v>
      </c>
      <c r="M650" s="9">
        <v>44396</v>
      </c>
      <c r="N650" s="9">
        <v>3.0739726027397198</v>
      </c>
      <c r="O650" s="5">
        <v>2682.51</v>
      </c>
      <c r="Q650" s="3">
        <v>18</v>
      </c>
      <c r="R650" s="3">
        <v>3.4</v>
      </c>
      <c r="S650" s="3">
        <v>1</v>
      </c>
      <c r="T650" s="11">
        <v>44.985650999999997</v>
      </c>
      <c r="U650">
        <v>-94.978463000000005</v>
      </c>
      <c r="V650" s="3">
        <v>74</v>
      </c>
      <c r="W650" s="3">
        <v>113</v>
      </c>
      <c r="X650" s="5">
        <v>41</v>
      </c>
      <c r="Y650" s="15">
        <v>20.6</v>
      </c>
      <c r="Z650" s="7">
        <v>32</v>
      </c>
      <c r="AA650" s="13">
        <v>0.240384615384615</v>
      </c>
      <c r="AB650" s="13">
        <v>0.95673076923076905</v>
      </c>
      <c r="AC650" s="13">
        <v>0.55948855989232804</v>
      </c>
      <c r="AD650" s="13">
        <v>0.2</v>
      </c>
      <c r="AE650" s="13">
        <v>4.8076923793324997E-2</v>
      </c>
      <c r="AF650" s="33">
        <v>0</v>
      </c>
      <c r="AG650" s="13">
        <v>0</v>
      </c>
      <c r="AH650" s="30">
        <v>0</v>
      </c>
      <c r="AI650" s="36">
        <v>0</v>
      </c>
      <c r="AJ650" s="37">
        <v>0</v>
      </c>
      <c r="AK650" s="38">
        <v>0</v>
      </c>
      <c r="AW650" s="15">
        <v>5.125</v>
      </c>
      <c r="AX650" s="15">
        <v>10</v>
      </c>
      <c r="AY650" s="13">
        <v>0.102702702702702</v>
      </c>
      <c r="AZ650" s="13">
        <v>0.58108108108108103</v>
      </c>
      <c r="BA650" s="13">
        <v>0.17986710455968799</v>
      </c>
      <c r="BB650" s="13">
        <v>8.3333335999999994E-2</v>
      </c>
      <c r="BC650" s="13">
        <v>8.3333335999999994E-2</v>
      </c>
      <c r="BD650" s="13">
        <v>4.1666667999999997E-2</v>
      </c>
      <c r="BE650" s="13">
        <v>4.2792794068117401E-3</v>
      </c>
      <c r="BF650" s="33">
        <v>1</v>
      </c>
      <c r="BG650" s="13">
        <v>4.1666667999999997E-2</v>
      </c>
      <c r="BH650" s="36">
        <v>1</v>
      </c>
      <c r="BI650" s="38">
        <v>4.1666667999999997E-2</v>
      </c>
      <c r="BP650" s="13">
        <v>0.5</v>
      </c>
      <c r="BQ650">
        <v>0.214285714285714</v>
      </c>
      <c r="BR650">
        <v>0.29123867069486398</v>
      </c>
      <c r="BS650" s="15">
        <v>6.24</v>
      </c>
      <c r="BT650" s="3">
        <v>12</v>
      </c>
      <c r="BU650" s="13">
        <v>0.63186813186813096</v>
      </c>
      <c r="BV650" s="13">
        <v>0.25</v>
      </c>
      <c r="BW650" s="13">
        <v>0.35755586810439099</v>
      </c>
      <c r="BX650" s="13">
        <v>0.16</v>
      </c>
      <c r="BY650" s="13">
        <v>0.14000000000000001</v>
      </c>
      <c r="BZ650" s="13">
        <v>0.04</v>
      </c>
      <c r="CA650" s="52">
        <v>1</v>
      </c>
      <c r="CB650" s="13">
        <v>0.02</v>
      </c>
      <c r="CC650" s="13">
        <v>1.2637362354895499E-2</v>
      </c>
      <c r="CG650" s="50">
        <v>6.5956989999999998</v>
      </c>
      <c r="CH650" s="50">
        <v>12</v>
      </c>
      <c r="CI650" s="44">
        <v>0.35913977000000002</v>
      </c>
      <c r="CJ650" s="44">
        <v>0.120430104</v>
      </c>
      <c r="CK650" s="44">
        <v>1.5053763E-2</v>
      </c>
      <c r="CL650" s="44">
        <v>0.97530864197530798</v>
      </c>
      <c r="CM650" s="44">
        <v>0.41358024691357997</v>
      </c>
      <c r="CN650" s="13">
        <v>0.736237102693719</v>
      </c>
      <c r="CO650" s="15">
        <v>19.75</v>
      </c>
      <c r="CP650" s="7">
        <v>25</v>
      </c>
      <c r="CQ650" s="13">
        <v>0.93467336683417002</v>
      </c>
      <c r="CR650" s="13">
        <v>0.80904522613065299</v>
      </c>
      <c r="CS650" s="13">
        <v>0.99568509321826904</v>
      </c>
      <c r="CT650" s="13">
        <v>0.97058820000000001</v>
      </c>
      <c r="CU650" s="13">
        <v>0.90718294747510697</v>
      </c>
      <c r="CV650" s="13">
        <v>0.52941179999999999</v>
      </c>
      <c r="CW650" s="52">
        <v>3</v>
      </c>
      <c r="CX650" s="13">
        <v>4.4117650000000001E-2</v>
      </c>
      <c r="CY650" s="52">
        <v>0</v>
      </c>
      <c r="CZ650" s="13">
        <v>0</v>
      </c>
      <c r="DA650" t="s">
        <v>5868</v>
      </c>
    </row>
    <row r="651" spans="1:105" hidden="1" x14ac:dyDescent="0.25">
      <c r="B651">
        <v>0</v>
      </c>
      <c r="C651">
        <v>70011300</v>
      </c>
      <c r="D651" s="1" t="s">
        <v>3932</v>
      </c>
      <c r="E651">
        <v>1</v>
      </c>
      <c r="F651" s="27">
        <v>1</v>
      </c>
      <c r="G651" s="27">
        <v>0</v>
      </c>
      <c r="H651" s="27">
        <v>0</v>
      </c>
      <c r="I651" s="27">
        <v>0</v>
      </c>
      <c r="J651" s="27" t="s">
        <v>9661</v>
      </c>
      <c r="K651" s="5" t="s">
        <v>9659</v>
      </c>
      <c r="L651" s="5" t="s">
        <v>3318</v>
      </c>
      <c r="M651" s="9">
        <v>42562</v>
      </c>
      <c r="N651" s="9">
        <v>8.0986301369862996</v>
      </c>
      <c r="O651" s="5">
        <v>17.72</v>
      </c>
      <c r="Q651" s="3">
        <v>18</v>
      </c>
      <c r="R651" s="3">
        <v>7.6</v>
      </c>
      <c r="S651" s="3">
        <v>0</v>
      </c>
      <c r="V651" s="3">
        <v>24</v>
      </c>
      <c r="W651" s="3">
        <v>111</v>
      </c>
      <c r="X651" s="5">
        <v>40</v>
      </c>
      <c r="Y651" s="15">
        <v>26.5</v>
      </c>
      <c r="Z651" s="7">
        <v>33</v>
      </c>
      <c r="AA651" s="13">
        <v>0.19230769230769201</v>
      </c>
      <c r="AB651" s="13">
        <v>0.83741258741258695</v>
      </c>
      <c r="AC651" s="13">
        <v>0.40915208613728099</v>
      </c>
      <c r="AD651" s="13">
        <v>0.25</v>
      </c>
      <c r="AE651" s="13">
        <v>4.8076923076923003E-2</v>
      </c>
      <c r="AF651" s="33">
        <v>0</v>
      </c>
      <c r="AG651" s="13">
        <v>0</v>
      </c>
      <c r="AH651" s="30">
        <v>0</v>
      </c>
      <c r="AI651" s="36">
        <v>0</v>
      </c>
      <c r="AJ651" s="37">
        <v>0</v>
      </c>
      <c r="AK651" s="38">
        <v>0</v>
      </c>
      <c r="AL651" s="31">
        <v>0.34</v>
      </c>
      <c r="AM651" s="7">
        <v>9</v>
      </c>
      <c r="AN651" s="15">
        <v>5.2575760000000002</v>
      </c>
      <c r="AO651" s="13">
        <v>0</v>
      </c>
      <c r="AP651" s="13">
        <v>0</v>
      </c>
      <c r="AQ651" s="13">
        <v>0</v>
      </c>
      <c r="AR651" s="13">
        <v>0</v>
      </c>
      <c r="AS651" s="13">
        <v>0</v>
      </c>
      <c r="AT651" s="13">
        <v>0.31924882629107898</v>
      </c>
      <c r="AU651" s="13">
        <v>4.4504643962848298E-2</v>
      </c>
      <c r="AV651" s="13">
        <v>7.2755417956656299E-2</v>
      </c>
      <c r="AW651" s="15">
        <v>5.1739499999999996</v>
      </c>
      <c r="AX651" s="15">
        <v>7</v>
      </c>
      <c r="AY651" s="13">
        <v>1</v>
      </c>
      <c r="AZ651" s="13">
        <v>0.29296875</v>
      </c>
      <c r="BA651" s="13">
        <v>0.71228900939433204</v>
      </c>
      <c r="BB651" s="13">
        <v>7.7120825E-3</v>
      </c>
      <c r="BC651" s="13">
        <v>7.7120825E-3</v>
      </c>
      <c r="BD651" s="13">
        <v>0</v>
      </c>
      <c r="BE651" s="13">
        <v>0</v>
      </c>
      <c r="BF651" s="33">
        <v>0</v>
      </c>
      <c r="BG651" s="13">
        <v>0</v>
      </c>
      <c r="BH651" s="36">
        <v>0</v>
      </c>
      <c r="BI651" s="38">
        <v>0</v>
      </c>
      <c r="BJ651" s="44">
        <v>0.47277227722772203</v>
      </c>
      <c r="BK651" s="44">
        <v>0.237623762376237</v>
      </c>
      <c r="BL651" s="13">
        <v>0.32239188077169201</v>
      </c>
      <c r="BM651" s="44">
        <v>0.72435897435897401</v>
      </c>
      <c r="BN651" s="44">
        <v>0.15384615384615299</v>
      </c>
      <c r="BO651" s="13">
        <v>0.31912712360867002</v>
      </c>
      <c r="BS651" s="15">
        <v>6.7156862999999998</v>
      </c>
      <c r="BT651" s="3">
        <v>9</v>
      </c>
      <c r="BU651" s="13">
        <v>0.90756302521008403</v>
      </c>
      <c r="BV651" s="13">
        <v>0.16596638655462101</v>
      </c>
      <c r="BW651" s="13">
        <v>0.34310048445069502</v>
      </c>
      <c r="BX651" s="13">
        <v>0.14705883</v>
      </c>
      <c r="BY651" s="13">
        <v>0</v>
      </c>
      <c r="BZ651" s="13">
        <v>0</v>
      </c>
      <c r="CA651" s="52">
        <v>0</v>
      </c>
      <c r="CB651" s="13">
        <v>0</v>
      </c>
      <c r="CC651" s="13">
        <v>0</v>
      </c>
      <c r="CG651" s="50">
        <v>6.6666664999999998</v>
      </c>
      <c r="CH651" s="50">
        <v>10</v>
      </c>
      <c r="CI651" s="44">
        <v>0.16666666999999999</v>
      </c>
      <c r="CJ651" s="44">
        <v>0.16666666999999999</v>
      </c>
      <c r="CK651" s="44">
        <v>0.16666666999999999</v>
      </c>
      <c r="CL651" s="44">
        <v>0.49816176470588203</v>
      </c>
      <c r="CM651" s="44">
        <v>0.67279411764705799</v>
      </c>
      <c r="CN651" s="13">
        <v>0.66280036008586596</v>
      </c>
      <c r="CO651" s="15">
        <v>19.75</v>
      </c>
      <c r="CP651" s="7">
        <v>24</v>
      </c>
      <c r="CQ651" s="13">
        <v>0.56679389312977102</v>
      </c>
      <c r="CR651" s="13">
        <v>0.82824427480915996</v>
      </c>
      <c r="CS651" s="13">
        <v>0.90450215745339002</v>
      </c>
      <c r="CT651" s="13">
        <v>1</v>
      </c>
      <c r="CU651" s="13">
        <v>0.56679389312977102</v>
      </c>
      <c r="CV651" s="13">
        <v>0.5</v>
      </c>
      <c r="CW651" s="52">
        <v>0</v>
      </c>
      <c r="CX651" s="13">
        <v>0</v>
      </c>
      <c r="CY651" s="52">
        <v>0</v>
      </c>
      <c r="CZ651" s="13">
        <v>0</v>
      </c>
      <c r="DA651" t="s">
        <v>9662</v>
      </c>
    </row>
    <row r="652" spans="1:105" hidden="1" x14ac:dyDescent="0.25">
      <c r="B652">
        <v>0</v>
      </c>
      <c r="C652">
        <v>47008800</v>
      </c>
      <c r="D652" s="1" t="s">
        <v>7252</v>
      </c>
      <c r="E652">
        <v>1</v>
      </c>
      <c r="F652" s="27">
        <v>1</v>
      </c>
      <c r="G652" s="27">
        <v>0</v>
      </c>
      <c r="H652" s="27">
        <v>0</v>
      </c>
      <c r="I652" s="27">
        <v>0</v>
      </c>
      <c r="J652" s="27" t="s">
        <v>7251</v>
      </c>
      <c r="K652" s="5" t="s">
        <v>7228</v>
      </c>
      <c r="L652" s="5" t="s">
        <v>7198</v>
      </c>
      <c r="M652" s="9">
        <v>43262</v>
      </c>
      <c r="N652" s="9">
        <v>6.1808219178082098</v>
      </c>
      <c r="O652" s="5">
        <v>119.37</v>
      </c>
      <c r="Q652" s="3">
        <v>47</v>
      </c>
      <c r="R652" s="3">
        <v>3.5</v>
      </c>
      <c r="S652" s="3">
        <v>1</v>
      </c>
      <c r="T652" s="11">
        <v>45.155076999999999</v>
      </c>
      <c r="U652">
        <v>-94.443026000000003</v>
      </c>
      <c r="V652" s="3">
        <v>49</v>
      </c>
      <c r="W652" s="3">
        <v>89</v>
      </c>
      <c r="X652" s="5">
        <v>24</v>
      </c>
      <c r="Y652" s="15">
        <v>26.23077</v>
      </c>
      <c r="Z652" s="7">
        <v>31</v>
      </c>
      <c r="AA652" s="13">
        <v>0.15530303030303</v>
      </c>
      <c r="AB652" s="13">
        <v>0.90530303030303005</v>
      </c>
      <c r="AC652" s="13">
        <v>0.358209959623149</v>
      </c>
      <c r="AD652" s="13">
        <v>0.30769232000000002</v>
      </c>
      <c r="AE652" s="13">
        <v>4.7785549565698103E-2</v>
      </c>
      <c r="AF652" s="33">
        <v>0</v>
      </c>
      <c r="AG652" s="13">
        <v>0</v>
      </c>
      <c r="AH652" s="30">
        <v>0</v>
      </c>
      <c r="AI652" s="36">
        <v>0</v>
      </c>
      <c r="AJ652" s="37">
        <v>0</v>
      </c>
      <c r="AK652" s="38">
        <v>0</v>
      </c>
      <c r="AL652" s="31">
        <v>1.31</v>
      </c>
      <c r="AM652" s="7">
        <v>20</v>
      </c>
      <c r="AN652" s="15">
        <v>12.330508</v>
      </c>
      <c r="AO652" s="13">
        <v>0.66949150000000002</v>
      </c>
      <c r="AP652" s="13">
        <v>0.16949153</v>
      </c>
      <c r="AQ652" s="13">
        <v>6.9580733148675196E-3</v>
      </c>
      <c r="AR652" s="13">
        <v>2.5423728E-2</v>
      </c>
      <c r="AS652" s="13">
        <v>1.0437109360569401E-3</v>
      </c>
      <c r="AT652" s="13">
        <v>4.1052631578947299E-2</v>
      </c>
      <c r="AU652" s="13">
        <v>0.51857585139318796</v>
      </c>
      <c r="AV652" s="13">
        <v>0.104489164086687</v>
      </c>
      <c r="AW652" s="15">
        <v>6.5295949999999996</v>
      </c>
      <c r="AX652" s="15">
        <v>8</v>
      </c>
      <c r="AY652" s="13">
        <v>0.78661087866108703</v>
      </c>
      <c r="AZ652" s="13">
        <v>0.414225941422594</v>
      </c>
      <c r="BA652" s="13">
        <v>0.76208661116627197</v>
      </c>
      <c r="BB652" s="13">
        <v>0.62305295000000005</v>
      </c>
      <c r="BC652" s="13">
        <v>0.62305295000000005</v>
      </c>
      <c r="BD652" s="13">
        <v>6.2305294000000004E-3</v>
      </c>
      <c r="BE652" s="13">
        <v>4.9010022040690297E-3</v>
      </c>
      <c r="BF652" s="33">
        <v>0</v>
      </c>
      <c r="BG652" s="13">
        <v>0</v>
      </c>
      <c r="BH652" s="36">
        <v>0</v>
      </c>
      <c r="BI652" s="38">
        <v>0</v>
      </c>
      <c r="BS652" s="15">
        <v>5.735849</v>
      </c>
      <c r="BT652" s="3">
        <v>11</v>
      </c>
      <c r="BU652" s="13">
        <v>0.99134199134199097</v>
      </c>
      <c r="BV652" s="13">
        <v>4.54545454545454E-2</v>
      </c>
      <c r="BW652" s="13">
        <v>0.11400218784185</v>
      </c>
      <c r="BX652" s="13">
        <v>8.0712790000000006E-2</v>
      </c>
      <c r="BY652" s="13">
        <v>4.1928720000000003E-3</v>
      </c>
      <c r="BZ652" s="13">
        <v>1.0482180000000001E-3</v>
      </c>
      <c r="CA652" s="52">
        <v>0</v>
      </c>
      <c r="CB652" s="13">
        <v>0</v>
      </c>
      <c r="CC652" s="13">
        <v>0</v>
      </c>
      <c r="CG652" s="50">
        <v>6.96875</v>
      </c>
      <c r="CH652" s="50">
        <v>9</v>
      </c>
      <c r="CI652" s="44">
        <v>0.234375</v>
      </c>
      <c r="CJ652" s="44">
        <v>2.34375E-2</v>
      </c>
      <c r="CK652" s="44">
        <v>0</v>
      </c>
      <c r="CL652" s="44">
        <v>0.784810126582278</v>
      </c>
      <c r="CM652" s="44">
        <v>0.784810126582278</v>
      </c>
      <c r="CN652" s="13">
        <v>0.897998753548923</v>
      </c>
      <c r="CO652" s="15">
        <v>19.181818</v>
      </c>
      <c r="CP652" s="7">
        <v>23</v>
      </c>
      <c r="CQ652" s="13">
        <v>0.64457831325301196</v>
      </c>
      <c r="CR652" s="13">
        <v>0.73694779116465803</v>
      </c>
      <c r="CS652" s="13">
        <v>0.90971261092566902</v>
      </c>
      <c r="CT652" s="13">
        <v>1</v>
      </c>
      <c r="CU652" s="13">
        <v>0.64457831325301196</v>
      </c>
      <c r="CV652" s="13">
        <v>0.30303029999999997</v>
      </c>
      <c r="CW652" s="52">
        <v>0</v>
      </c>
      <c r="CX652" s="13">
        <v>0</v>
      </c>
      <c r="CY652" s="52">
        <v>0</v>
      </c>
      <c r="CZ652" s="13">
        <v>0</v>
      </c>
      <c r="DA652" t="s">
        <v>7253</v>
      </c>
    </row>
    <row r="653" spans="1:105" hidden="1" x14ac:dyDescent="0.25">
      <c r="B653">
        <v>0</v>
      </c>
      <c r="C653">
        <v>31054000</v>
      </c>
      <c r="D653" s="1" t="s">
        <v>5343</v>
      </c>
      <c r="E653">
        <v>1</v>
      </c>
      <c r="F653" s="27">
        <v>0</v>
      </c>
      <c r="G653" s="27">
        <v>0</v>
      </c>
      <c r="H653" s="27">
        <v>0</v>
      </c>
      <c r="I653" s="27">
        <v>0</v>
      </c>
      <c r="J653" s="27" t="s">
        <v>5342</v>
      </c>
      <c r="K653" s="5" t="s">
        <v>5038</v>
      </c>
      <c r="L653" s="5" t="s">
        <v>2035</v>
      </c>
      <c r="M653" s="9">
        <v>44375</v>
      </c>
      <c r="N653" s="9">
        <v>3.13150684931506</v>
      </c>
      <c r="O653" s="5">
        <v>265.3</v>
      </c>
      <c r="P653" s="7">
        <v>35</v>
      </c>
      <c r="Q653" s="3">
        <v>103</v>
      </c>
      <c r="R653" s="3">
        <v>11.8</v>
      </c>
      <c r="S653" s="3">
        <v>1</v>
      </c>
      <c r="T653" s="11">
        <v>47.605417000000003</v>
      </c>
      <c r="U653">
        <v>-93.576586000000006</v>
      </c>
      <c r="V653" s="3">
        <v>181</v>
      </c>
      <c r="W653" s="3">
        <v>92</v>
      </c>
      <c r="X653" s="5">
        <v>23</v>
      </c>
      <c r="Y653" s="15">
        <v>21.4</v>
      </c>
      <c r="Z653" s="7">
        <v>34</v>
      </c>
      <c r="AA653" s="13">
        <v>0.40384615384615302</v>
      </c>
      <c r="AB653" s="13">
        <v>0.72596153846153799</v>
      </c>
      <c r="AC653" s="13">
        <v>0.67079407806191105</v>
      </c>
      <c r="AD653" s="13">
        <v>8.5714289999999999E-2</v>
      </c>
      <c r="AE653" s="13">
        <v>3.4615385561035203E-2</v>
      </c>
      <c r="AF653" s="33">
        <v>0</v>
      </c>
      <c r="AG653" s="13">
        <v>0</v>
      </c>
      <c r="AH653" s="30">
        <v>0</v>
      </c>
      <c r="AI653" s="36">
        <v>0</v>
      </c>
      <c r="AJ653" s="37">
        <v>0</v>
      </c>
      <c r="AK653" s="38">
        <v>0</v>
      </c>
      <c r="AL653" s="31">
        <v>1.57</v>
      </c>
      <c r="AM653" s="7">
        <v>17</v>
      </c>
      <c r="AN653" s="15">
        <v>8.8877550000000003</v>
      </c>
      <c r="AO653" s="13">
        <v>0.3265306</v>
      </c>
      <c r="AP653" s="13">
        <v>0.15306122999999999</v>
      </c>
      <c r="AQ653" s="13">
        <v>0.129054781088703</v>
      </c>
      <c r="AR653" s="13">
        <v>0</v>
      </c>
      <c r="AS653" s="13">
        <v>0</v>
      </c>
      <c r="AT653" s="13">
        <v>0.843157894736842</v>
      </c>
      <c r="AU653" s="13">
        <v>0.66950464396284803</v>
      </c>
      <c r="AV653" s="13">
        <v>0.89551083591331204</v>
      </c>
      <c r="AW653" s="15">
        <v>4.9433959999999999</v>
      </c>
      <c r="AX653" s="15">
        <v>8</v>
      </c>
      <c r="AY653" s="13">
        <v>0.232432432432432</v>
      </c>
      <c r="AZ653" s="13">
        <v>0.45135135135135102</v>
      </c>
      <c r="BA653" s="13">
        <v>0.30405560223019901</v>
      </c>
      <c r="BB653" s="13">
        <v>0.15094340000000001</v>
      </c>
      <c r="BC653" s="13">
        <v>0.15094340000000001</v>
      </c>
      <c r="BD653" s="13">
        <v>5.6603774000000003E-2</v>
      </c>
      <c r="BE653" s="13">
        <v>1.31565529752422E-2</v>
      </c>
      <c r="BF653" s="33">
        <v>0</v>
      </c>
      <c r="BG653" s="13">
        <v>0</v>
      </c>
      <c r="BH653" s="36">
        <v>0</v>
      </c>
      <c r="BI653" s="38">
        <v>0</v>
      </c>
      <c r="BJ653" s="44">
        <v>0.67905405405405395</v>
      </c>
      <c r="BK653" s="44">
        <v>0.445945945945945</v>
      </c>
      <c r="BL653" s="13">
        <v>0.62439425802322301</v>
      </c>
      <c r="BM653" s="44">
        <v>3.90625E-2</v>
      </c>
      <c r="BN653" s="44">
        <v>0.453125</v>
      </c>
      <c r="BO653" s="13">
        <v>7.7621558289396597E-2</v>
      </c>
      <c r="BS653" s="15">
        <v>8.75</v>
      </c>
      <c r="BT653" s="3">
        <v>10</v>
      </c>
      <c r="BU653" s="13">
        <v>0.244505494505494</v>
      </c>
      <c r="BV653" s="13">
        <v>0.65659340659340604</v>
      </c>
      <c r="BW653" s="13">
        <v>0.36443194249101402</v>
      </c>
      <c r="BX653" s="13">
        <v>0.75</v>
      </c>
      <c r="BY653" s="13">
        <v>0.25</v>
      </c>
      <c r="BZ653" s="13">
        <v>0</v>
      </c>
      <c r="CA653" s="52">
        <v>0</v>
      </c>
      <c r="CB653" s="13">
        <v>0</v>
      </c>
      <c r="CC653" s="13">
        <v>0</v>
      </c>
      <c r="CG653" s="50">
        <v>7</v>
      </c>
      <c r="CH653" s="50">
        <v>7</v>
      </c>
      <c r="CI653" s="44">
        <v>0</v>
      </c>
      <c r="CJ653" s="44">
        <v>0</v>
      </c>
      <c r="CK653" s="44">
        <v>0</v>
      </c>
      <c r="CL653" s="44">
        <v>9.5679012345678993E-2</v>
      </c>
      <c r="CM653" s="44">
        <v>0.69444444444444398</v>
      </c>
      <c r="CN653" s="13">
        <v>0.22138356069524201</v>
      </c>
      <c r="DA653" t="s">
        <v>5344</v>
      </c>
    </row>
    <row r="654" spans="1:105" hidden="1" x14ac:dyDescent="0.25">
      <c r="B654">
        <v>0</v>
      </c>
      <c r="C654">
        <v>40009201</v>
      </c>
      <c r="D654" s="1" t="s">
        <v>6973</v>
      </c>
      <c r="E654">
        <v>0</v>
      </c>
      <c r="F654" s="27">
        <v>0</v>
      </c>
      <c r="G654" s="27">
        <v>0</v>
      </c>
      <c r="H654" s="27">
        <v>0</v>
      </c>
      <c r="I654" s="27">
        <v>0</v>
      </c>
      <c r="J654" s="27" t="s">
        <v>6972</v>
      </c>
      <c r="K654" s="5" t="s">
        <v>1068</v>
      </c>
      <c r="L654" s="5" t="s">
        <v>6919</v>
      </c>
      <c r="M654" s="9">
        <v>44403</v>
      </c>
      <c r="N654" s="9">
        <v>3.0547945205479401</v>
      </c>
      <c r="O654" s="5">
        <v>684.57</v>
      </c>
      <c r="Q654" s="3">
        <v>37</v>
      </c>
      <c r="R654" s="3">
        <v>2</v>
      </c>
      <c r="S654" s="3">
        <v>1</v>
      </c>
      <c r="T654" s="11">
        <v>44.277845999999997</v>
      </c>
      <c r="U654">
        <v>-93.813801999999995</v>
      </c>
      <c r="V654" s="3">
        <v>52</v>
      </c>
      <c r="W654" s="3">
        <v>138</v>
      </c>
      <c r="X654" s="5">
        <v>24</v>
      </c>
      <c r="Y654" s="15">
        <v>24.829267999999999</v>
      </c>
      <c r="Z654" s="7">
        <v>34</v>
      </c>
      <c r="AA654" s="13">
        <v>0.38461538461538403</v>
      </c>
      <c r="AB654" s="13">
        <v>0.85096153846153799</v>
      </c>
      <c r="AC654" s="13">
        <v>0.72462987886944796</v>
      </c>
      <c r="AD654" s="13">
        <v>0.12195122</v>
      </c>
      <c r="AE654" s="13">
        <v>4.6904316315284099E-2</v>
      </c>
      <c r="AF654" s="33">
        <v>0</v>
      </c>
      <c r="AG654" s="13">
        <v>0</v>
      </c>
      <c r="AH654" s="30">
        <v>0</v>
      </c>
      <c r="AI654" s="36">
        <v>0</v>
      </c>
      <c r="AJ654" s="37">
        <v>0</v>
      </c>
      <c r="AK654" s="38">
        <v>0</v>
      </c>
      <c r="AL654" s="31">
        <v>3.34</v>
      </c>
      <c r="AM654" s="7">
        <v>19</v>
      </c>
      <c r="AN654" s="15">
        <v>13.621622</v>
      </c>
      <c r="AO654" s="13">
        <v>0.72972970000000004</v>
      </c>
      <c r="AP654" s="13">
        <v>0.54054049999999998</v>
      </c>
      <c r="AQ654" s="13">
        <v>0.15533427470608699</v>
      </c>
      <c r="AR654" s="13">
        <v>8.108108E-2</v>
      </c>
      <c r="AS654" s="13">
        <v>2.3300141205913099E-2</v>
      </c>
      <c r="AT654" s="13">
        <v>0.287368421052631</v>
      </c>
      <c r="AU654" s="13">
        <v>0.96362229102167096</v>
      </c>
      <c r="AV654" s="13">
        <v>0.64318885448916396</v>
      </c>
      <c r="AW654" s="15">
        <v>5.7879342999999999</v>
      </c>
      <c r="AX654" s="15">
        <v>8</v>
      </c>
      <c r="AY654" s="13">
        <v>0.83783783783783705</v>
      </c>
      <c r="AZ654" s="13">
        <v>0.2</v>
      </c>
      <c r="BA654" s="13">
        <v>0.462842740395631</v>
      </c>
      <c r="BB654" s="13">
        <v>0.34734916999999998</v>
      </c>
      <c r="BC654" s="13">
        <v>0.34734916999999998</v>
      </c>
      <c r="BD654" s="13">
        <v>4.3875686999999997E-2</v>
      </c>
      <c r="BE654" s="13">
        <v>3.6760710582539803E-2</v>
      </c>
      <c r="BF654" s="33">
        <v>0</v>
      </c>
      <c r="BG654" s="13">
        <v>0</v>
      </c>
      <c r="BH654" s="36">
        <v>0</v>
      </c>
      <c r="BI654" s="38">
        <v>0</v>
      </c>
      <c r="BJ654" s="44">
        <v>0.59797297297297303</v>
      </c>
      <c r="BK654" s="44">
        <v>0.445945945945945</v>
      </c>
      <c r="BL654" s="13">
        <v>0.57118039681814003</v>
      </c>
      <c r="BM654" s="44">
        <v>0.3515625</v>
      </c>
      <c r="BN654" s="44">
        <v>0.484375</v>
      </c>
      <c r="BO654" s="13">
        <v>0.44171060339777302</v>
      </c>
      <c r="BS654" s="15">
        <v>6.8276553</v>
      </c>
      <c r="BT654" s="3">
        <v>12</v>
      </c>
      <c r="BU654" s="13">
        <v>0.98445595854922197</v>
      </c>
      <c r="BV654" s="13">
        <v>0.17357512953367801</v>
      </c>
      <c r="BW654" s="13">
        <v>0.38638849820284399</v>
      </c>
      <c r="BX654" s="13">
        <v>0.18737476</v>
      </c>
      <c r="BY654" s="13">
        <v>5.2104209999999998E-2</v>
      </c>
      <c r="BZ654" s="13">
        <v>1.8036073E-2</v>
      </c>
      <c r="CA654" s="52">
        <v>3</v>
      </c>
      <c r="CB654" s="13">
        <v>3.0060120000000002E-3</v>
      </c>
      <c r="CC654" s="13">
        <v>2.95928637183469E-3</v>
      </c>
      <c r="CD654" s="13">
        <v>0.15384615384615299</v>
      </c>
      <c r="CE654">
        <v>0.30769230769230699</v>
      </c>
      <c r="CF654">
        <v>0.103472714386959</v>
      </c>
      <c r="CG654" s="50">
        <v>6.9058824000000003</v>
      </c>
      <c r="CH654" s="50">
        <v>10</v>
      </c>
      <c r="CI654" s="44">
        <v>0.35294120000000001</v>
      </c>
      <c r="CJ654" s="44">
        <v>0.105882354</v>
      </c>
      <c r="CK654" s="44">
        <v>2.3529412E-2</v>
      </c>
      <c r="CL654" s="44">
        <v>0.60869565217391297</v>
      </c>
      <c r="CM654" s="44">
        <v>0.70289855072463703</v>
      </c>
      <c r="CN654" s="13">
        <v>0.757980749255591</v>
      </c>
      <c r="CO654" s="15">
        <v>20.909089999999999</v>
      </c>
      <c r="CP654" s="7">
        <v>26</v>
      </c>
      <c r="CQ654" s="13">
        <v>0.30653266331658202</v>
      </c>
      <c r="CR654" s="13">
        <v>0.90954773869346695</v>
      </c>
      <c r="CS654" s="13">
        <v>0.67638199137018595</v>
      </c>
      <c r="CT654" s="13">
        <v>0.95454543999999997</v>
      </c>
      <c r="CU654" s="13">
        <v>0.29259935545561899</v>
      </c>
      <c r="CV654" s="13">
        <v>0.68181820000000004</v>
      </c>
      <c r="CW654" s="52">
        <v>3</v>
      </c>
      <c r="CX654" s="13">
        <v>0.13636364000000001</v>
      </c>
      <c r="CY654" s="52">
        <v>0</v>
      </c>
      <c r="CZ654" s="13">
        <v>0</v>
      </c>
      <c r="DA654" t="s">
        <v>6974</v>
      </c>
    </row>
    <row r="655" spans="1:105" hidden="1" x14ac:dyDescent="0.25">
      <c r="B655">
        <v>0</v>
      </c>
      <c r="C655">
        <v>69066200</v>
      </c>
      <c r="D655" s="1" t="s">
        <v>825</v>
      </c>
      <c r="E655">
        <v>1</v>
      </c>
      <c r="F655" s="27">
        <v>0</v>
      </c>
      <c r="G655" s="27">
        <v>1</v>
      </c>
      <c r="H655" s="27">
        <v>0</v>
      </c>
      <c r="I655" s="27">
        <v>0</v>
      </c>
      <c r="J655" s="27" t="s">
        <v>9209</v>
      </c>
      <c r="K655" s="5" t="s">
        <v>1265</v>
      </c>
      <c r="L655" s="5" t="s">
        <v>8373</v>
      </c>
      <c r="M655" s="9">
        <v>44018</v>
      </c>
      <c r="N655" s="9">
        <v>4.10958904109589</v>
      </c>
      <c r="O655" s="5">
        <v>45.63</v>
      </c>
      <c r="Q655" s="3">
        <v>29</v>
      </c>
      <c r="R655" s="3">
        <v>9</v>
      </c>
      <c r="S655" s="3">
        <v>1</v>
      </c>
      <c r="T655" s="11">
        <v>47.524209999999997</v>
      </c>
      <c r="U655">
        <v>-92.546096000000006</v>
      </c>
      <c r="V655" s="3">
        <v>181</v>
      </c>
      <c r="W655" s="3">
        <v>98</v>
      </c>
      <c r="X655" s="5">
        <v>11</v>
      </c>
      <c r="Y655" s="15">
        <v>23.352941999999999</v>
      </c>
      <c r="Z655" s="7">
        <v>30</v>
      </c>
      <c r="AA655" s="13">
        <v>0.58695652173913004</v>
      </c>
      <c r="AB655" s="13">
        <v>0.80797101449275299</v>
      </c>
      <c r="AC655" s="13">
        <v>0.88337819650067295</v>
      </c>
      <c r="AD655" s="13">
        <v>5.8823529999999999E-2</v>
      </c>
      <c r="AE655" s="13">
        <v>3.4526854348571397E-2</v>
      </c>
      <c r="AF655" s="33">
        <v>0</v>
      </c>
      <c r="AG655" s="13">
        <v>0</v>
      </c>
      <c r="AH655" s="30">
        <v>0</v>
      </c>
      <c r="AI655" s="36">
        <v>0</v>
      </c>
      <c r="AJ655" s="37">
        <v>0</v>
      </c>
      <c r="AK655" s="38">
        <v>0</v>
      </c>
      <c r="AL655" s="31">
        <v>0.4</v>
      </c>
      <c r="AM655" s="7">
        <v>12</v>
      </c>
      <c r="AN655" s="15">
        <v>8.5294109999999996</v>
      </c>
      <c r="AO655" s="13">
        <v>5.8823529999999999E-2</v>
      </c>
      <c r="AP655" s="13">
        <v>0</v>
      </c>
      <c r="AQ655" s="13">
        <v>0</v>
      </c>
      <c r="AR655" s="13">
        <v>0</v>
      </c>
      <c r="AS655" s="13">
        <v>0</v>
      </c>
      <c r="AT655" s="13">
        <v>0.46244131455399001</v>
      </c>
      <c r="AU655" s="13">
        <v>5.6114551083591299E-2</v>
      </c>
      <c r="AV655" s="13">
        <v>0.123839009287925</v>
      </c>
      <c r="AW655" s="15">
        <v>4.054945</v>
      </c>
      <c r="AX655" s="15">
        <v>8</v>
      </c>
      <c r="AY655" s="13">
        <v>0.60377358490566002</v>
      </c>
      <c r="AZ655" s="13">
        <v>0.14622641509433901</v>
      </c>
      <c r="BA655" s="13">
        <v>0.25677843122278998</v>
      </c>
      <c r="BB655" s="13">
        <v>5.4945055E-2</v>
      </c>
      <c r="BC655" s="13">
        <v>5.4945055E-2</v>
      </c>
      <c r="BD655" s="13">
        <v>1.0989011E-2</v>
      </c>
      <c r="BE655" s="13">
        <v>6.63487472624148E-3</v>
      </c>
      <c r="BF655" s="33">
        <v>0</v>
      </c>
      <c r="BG655" s="13">
        <v>0</v>
      </c>
      <c r="BH655" s="36">
        <v>0</v>
      </c>
      <c r="BI655" s="38">
        <v>0</v>
      </c>
      <c r="BJ655" s="44">
        <v>0.91249999999999998</v>
      </c>
      <c r="BK655" s="44">
        <v>0.32500000000000001</v>
      </c>
      <c r="BL655" s="13">
        <v>0.61534241565328696</v>
      </c>
      <c r="BS655" s="15">
        <v>8.5</v>
      </c>
      <c r="BT655" s="3">
        <v>11</v>
      </c>
      <c r="BU655" s="13">
        <v>0.57499999999999996</v>
      </c>
      <c r="BV655" s="13">
        <v>0.77500000000000002</v>
      </c>
      <c r="BW655" s="13">
        <v>0.83981872167526095</v>
      </c>
      <c r="BX655" s="13">
        <v>0.75</v>
      </c>
      <c r="BY655" s="13">
        <v>0.375</v>
      </c>
      <c r="BZ655" s="13">
        <v>0.25</v>
      </c>
      <c r="CA655" s="52">
        <v>0</v>
      </c>
      <c r="CB655" s="13">
        <v>0</v>
      </c>
      <c r="CC655" s="13">
        <v>0</v>
      </c>
      <c r="CG655" s="50">
        <v>7.25</v>
      </c>
      <c r="CH655" s="50">
        <v>8</v>
      </c>
      <c r="CI655" s="44">
        <v>0.75</v>
      </c>
      <c r="CJ655" s="44">
        <v>0</v>
      </c>
      <c r="CK655" s="44">
        <v>0</v>
      </c>
      <c r="CL655" s="44">
        <v>0.57954545454545403</v>
      </c>
      <c r="CM655" s="44">
        <v>0.81818181818181801</v>
      </c>
      <c r="CN655" s="13">
        <v>0.79966761304618705</v>
      </c>
      <c r="CO655" s="15">
        <v>20.333334000000001</v>
      </c>
      <c r="CP655" s="7">
        <v>23</v>
      </c>
      <c r="CQ655" s="13">
        <v>0.18076923076922999</v>
      </c>
      <c r="CR655" s="13">
        <v>0.94615384615384601</v>
      </c>
      <c r="CS655" s="13">
        <v>0.44296995847919801</v>
      </c>
      <c r="CT655" s="13">
        <v>1</v>
      </c>
      <c r="CU655" s="13">
        <v>0.18076923076922999</v>
      </c>
      <c r="CV655" s="13">
        <v>0.33333333999999998</v>
      </c>
      <c r="CW655" s="52">
        <v>0</v>
      </c>
      <c r="CX655" s="13">
        <v>0</v>
      </c>
      <c r="CY655" s="52">
        <v>0</v>
      </c>
      <c r="CZ655" s="13">
        <v>0</v>
      </c>
      <c r="DA655" t="s">
        <v>9210</v>
      </c>
    </row>
    <row r="656" spans="1:105" hidden="1" x14ac:dyDescent="0.25">
      <c r="A656" t="s">
        <v>10589</v>
      </c>
      <c r="B656">
        <v>1</v>
      </c>
      <c r="C656">
        <v>73019600</v>
      </c>
      <c r="D656" s="1" t="s">
        <v>198</v>
      </c>
      <c r="E656">
        <v>3</v>
      </c>
      <c r="F656" s="27">
        <v>1</v>
      </c>
      <c r="G656" s="27">
        <v>1</v>
      </c>
      <c r="H656" s="27">
        <v>1</v>
      </c>
      <c r="I656" s="27">
        <v>0</v>
      </c>
      <c r="J656" s="27" t="s">
        <v>9926</v>
      </c>
      <c r="K656" s="5" t="s">
        <v>9927</v>
      </c>
      <c r="L656" s="5" t="s">
        <v>9749</v>
      </c>
      <c r="M656" s="9">
        <v>44753</v>
      </c>
      <c r="N656" s="9">
        <v>2.0958904109589001</v>
      </c>
      <c r="O656" s="5">
        <v>1513.36</v>
      </c>
      <c r="Q656" s="3">
        <v>41</v>
      </c>
      <c r="R656" s="3">
        <v>3.3</v>
      </c>
      <c r="S656" s="3">
        <v>1</v>
      </c>
      <c r="T656" s="11">
        <v>45.358794000000003</v>
      </c>
      <c r="U656">
        <v>-94.639774000000003</v>
      </c>
      <c r="V656" s="3">
        <v>62</v>
      </c>
      <c r="W656" s="3">
        <v>83</v>
      </c>
      <c r="X656" s="5">
        <v>25</v>
      </c>
      <c r="Y656" s="15">
        <v>24.229507000000002</v>
      </c>
      <c r="Z656" s="7">
        <v>34</v>
      </c>
      <c r="AA656" s="13">
        <v>0.69469026548672497</v>
      </c>
      <c r="AB656" s="13">
        <v>0.78982300884955703</v>
      </c>
      <c r="AC656" s="13">
        <v>0.93102288021534296</v>
      </c>
      <c r="AD656" s="13">
        <v>6.5573770000000003E-2</v>
      </c>
      <c r="AE656" s="13">
        <v>4.5553457486418397E-2</v>
      </c>
      <c r="AF656" s="33">
        <v>0</v>
      </c>
      <c r="AG656" s="13">
        <v>0</v>
      </c>
      <c r="AH656" s="30">
        <v>0</v>
      </c>
      <c r="AI656" s="36">
        <v>0</v>
      </c>
      <c r="AJ656" s="37">
        <v>0</v>
      </c>
      <c r="AK656" s="38">
        <v>0</v>
      </c>
      <c r="AL656" s="31">
        <v>2.78</v>
      </c>
      <c r="AM656" s="7">
        <v>19</v>
      </c>
      <c r="AN656" s="15">
        <v>12.67347</v>
      </c>
      <c r="AO656" s="13">
        <v>0.61224489999999998</v>
      </c>
      <c r="AP656" s="13">
        <v>0.40816328000000002</v>
      </c>
      <c r="AQ656" s="13">
        <v>0.11235231319540399</v>
      </c>
      <c r="AR656" s="13">
        <v>8.1632650000000001E-2</v>
      </c>
      <c r="AS656" s="13">
        <v>2.2470461408558601E-2</v>
      </c>
      <c r="AT656" s="13">
        <v>0.27526315789473599</v>
      </c>
      <c r="AU656" s="13">
        <v>0.93885448916408598</v>
      </c>
      <c r="AV656" s="13">
        <v>0.61300309597523195</v>
      </c>
      <c r="AW656" s="15">
        <v>5.1516036999999999</v>
      </c>
      <c r="AX656" s="15">
        <v>9</v>
      </c>
      <c r="AY656" s="13">
        <v>0.63333333333333297</v>
      </c>
      <c r="AZ656" s="13">
        <v>0.46666666666666601</v>
      </c>
      <c r="BA656" s="13">
        <v>0.71671885740471997</v>
      </c>
      <c r="BB656" s="13">
        <v>0.25655976000000003</v>
      </c>
      <c r="BC656" s="13">
        <v>0.25655976000000003</v>
      </c>
      <c r="BD656" s="13">
        <v>1.7492712000000001E-2</v>
      </c>
      <c r="BE656" s="13">
        <v>1.1078717311223301E-2</v>
      </c>
      <c r="BF656" s="33">
        <v>1</v>
      </c>
      <c r="BG656" s="13">
        <v>2.9154519999999998E-3</v>
      </c>
      <c r="BH656" s="36">
        <v>0</v>
      </c>
      <c r="BI656" s="38">
        <v>0</v>
      </c>
      <c r="BJ656" s="44">
        <v>0.77710843373493899</v>
      </c>
      <c r="BK656" s="44">
        <v>0.18975903614457801</v>
      </c>
      <c r="BL656" s="13">
        <v>0.38657767212215399</v>
      </c>
      <c r="BM656" s="44">
        <v>0.88768115942028902</v>
      </c>
      <c r="BN656" s="44">
        <v>0.141304347826086</v>
      </c>
      <c r="BO656" s="13">
        <v>0.34797891036906797</v>
      </c>
      <c r="BP656" s="13">
        <v>0.42553191489361702</v>
      </c>
      <c r="BQ656">
        <v>0.41489361702127597</v>
      </c>
      <c r="BR656">
        <v>0.44410876132930499</v>
      </c>
      <c r="BS656" s="15">
        <v>6.9362320000000004</v>
      </c>
      <c r="BT656" s="3">
        <v>11</v>
      </c>
      <c r="BU656" s="13">
        <v>0.98019801980197996</v>
      </c>
      <c r="BV656" s="13">
        <v>0.54207920792079201</v>
      </c>
      <c r="BW656" s="13">
        <v>0.91381465854039601</v>
      </c>
      <c r="BX656" s="13">
        <v>0.38840580000000002</v>
      </c>
      <c r="BY656" s="13">
        <v>9.5652169999999995E-2</v>
      </c>
      <c r="BZ656" s="13">
        <v>8.6956519999999999E-3</v>
      </c>
      <c r="CA656" s="52">
        <v>0</v>
      </c>
      <c r="CB656" s="13">
        <v>0</v>
      </c>
      <c r="CC656" s="13">
        <v>0</v>
      </c>
      <c r="CG656" s="50">
        <v>5.2884617</v>
      </c>
      <c r="CH656" s="50">
        <v>7</v>
      </c>
      <c r="CI656" s="44">
        <v>0</v>
      </c>
      <c r="CJ656" s="44">
        <v>0</v>
      </c>
      <c r="CK656" s="44">
        <v>0</v>
      </c>
      <c r="CL656" s="44">
        <v>0.78280542986425306</v>
      </c>
      <c r="CM656" s="44">
        <v>0.113122171945701</v>
      </c>
      <c r="CN656" s="13">
        <v>0.27421923689495098</v>
      </c>
      <c r="CO656" s="15">
        <v>17.509803999999999</v>
      </c>
      <c r="CP656" s="7">
        <v>29</v>
      </c>
      <c r="CQ656" s="13">
        <v>0.74242424242424199</v>
      </c>
      <c r="CR656" s="13">
        <v>0.71717171717171702</v>
      </c>
      <c r="CS656" s="13">
        <v>0.94203370512089801</v>
      </c>
      <c r="CT656" s="13">
        <v>0.76470590000000005</v>
      </c>
      <c r="CU656" s="13">
        <v>0.56773619579546297</v>
      </c>
      <c r="CV656" s="13">
        <v>0.35294120000000001</v>
      </c>
      <c r="CW656" s="52">
        <v>3</v>
      </c>
      <c r="CX656" s="13">
        <v>5.8823529999999999E-2</v>
      </c>
      <c r="CY656" s="52">
        <v>0</v>
      </c>
      <c r="CZ656" s="13">
        <v>0</v>
      </c>
      <c r="DA656" t="s">
        <v>9928</v>
      </c>
    </row>
    <row r="657" spans="1:105" hidden="1" x14ac:dyDescent="0.25">
      <c r="B657">
        <v>0</v>
      </c>
      <c r="C657">
        <v>11026300</v>
      </c>
      <c r="D657" s="1" t="s">
        <v>1636</v>
      </c>
      <c r="E657">
        <v>0</v>
      </c>
      <c r="F657" s="27">
        <v>0</v>
      </c>
      <c r="G657" s="27">
        <v>0</v>
      </c>
      <c r="H657" s="27">
        <v>0</v>
      </c>
      <c r="I657" s="27">
        <v>0</v>
      </c>
      <c r="J657" s="27" t="s">
        <v>1635</v>
      </c>
      <c r="K657" s="5" t="s">
        <v>1466</v>
      </c>
      <c r="L657" s="5" t="s">
        <v>802</v>
      </c>
      <c r="M657" s="9">
        <v>41463</v>
      </c>
      <c r="N657" s="9">
        <v>11.1095890410958</v>
      </c>
      <c r="O657" s="5">
        <v>285.04000000000002</v>
      </c>
      <c r="Q657" s="3">
        <v>29</v>
      </c>
      <c r="R657" s="3">
        <v>10.7</v>
      </c>
      <c r="S657" s="3">
        <v>1</v>
      </c>
      <c r="V657" s="3">
        <v>142</v>
      </c>
      <c r="W657" s="3">
        <v>59</v>
      </c>
      <c r="X657" s="5">
        <v>31</v>
      </c>
      <c r="Y657" s="15">
        <v>19.632076000000001</v>
      </c>
      <c r="Z657" s="7">
        <v>33</v>
      </c>
      <c r="AA657" s="13">
        <v>0.914089347079037</v>
      </c>
      <c r="AB657" s="13">
        <v>0.28350515463917503</v>
      </c>
      <c r="AC657" s="13">
        <v>0.61406460296096899</v>
      </c>
      <c r="AD657" s="13">
        <v>3.7735850000000001E-2</v>
      </c>
      <c r="AE657" s="13">
        <v>3.4493938139623703E-2</v>
      </c>
      <c r="AF657" s="33">
        <v>0</v>
      </c>
      <c r="AG657" s="13">
        <v>0</v>
      </c>
      <c r="AH657" s="30">
        <v>0</v>
      </c>
      <c r="AI657" s="36">
        <v>0</v>
      </c>
      <c r="AJ657" s="37">
        <v>0</v>
      </c>
      <c r="AK657" s="38">
        <v>0</v>
      </c>
      <c r="AL657" s="31">
        <v>1.02</v>
      </c>
      <c r="AM657" s="7">
        <v>17</v>
      </c>
      <c r="AN657" s="15">
        <v>10.888889000000001</v>
      </c>
      <c r="AO657" s="13">
        <v>0.44444444999999999</v>
      </c>
      <c r="AP657" s="13">
        <v>0.38888889999999998</v>
      </c>
      <c r="AQ657" s="13">
        <v>3.3976608765752599E-2</v>
      </c>
      <c r="AR657" s="13">
        <v>0</v>
      </c>
      <c r="AS657" s="13">
        <v>0</v>
      </c>
      <c r="AT657" s="13">
        <v>8.7368421052631498E-2</v>
      </c>
      <c r="AU657" s="13">
        <v>0.31037151702786298</v>
      </c>
      <c r="AV657" s="13">
        <v>0.129256965944272</v>
      </c>
      <c r="AW657" s="15">
        <v>5.8837210000000004</v>
      </c>
      <c r="AX657" s="15">
        <v>9</v>
      </c>
      <c r="AY657" s="13">
        <v>0.276422764227642</v>
      </c>
      <c r="AZ657" s="13">
        <v>0.71544715447154394</v>
      </c>
      <c r="BA657" s="13">
        <v>0.53593523256702003</v>
      </c>
      <c r="BB657" s="13">
        <v>0.30232557999999998</v>
      </c>
      <c r="BC657" s="13">
        <v>0.30232557999999998</v>
      </c>
      <c r="BD657" s="13">
        <v>9.3023254999999999E-2</v>
      </c>
      <c r="BE657" s="13">
        <v>2.57137454137569E-2</v>
      </c>
      <c r="BF657" s="33">
        <v>1</v>
      </c>
      <c r="BG657" s="13">
        <v>1.1627907E-2</v>
      </c>
      <c r="BH657" s="36">
        <v>0</v>
      </c>
      <c r="BI657" s="38">
        <v>0</v>
      </c>
      <c r="BJ657" s="44">
        <v>0.43577981651376102</v>
      </c>
      <c r="BK657" s="44">
        <v>0.21100917431192601</v>
      </c>
      <c r="BL657" s="13">
        <v>0.27822986193654498</v>
      </c>
      <c r="BM657" s="44">
        <v>7.8034682080924803E-2</v>
      </c>
      <c r="BN657" s="44">
        <v>0.78901734104046195</v>
      </c>
      <c r="BO657" s="13">
        <v>0.195518453427065</v>
      </c>
      <c r="BS657" s="15">
        <v>9</v>
      </c>
      <c r="BT657" s="3">
        <v>10</v>
      </c>
      <c r="BU657" s="13">
        <v>0.13278008298755101</v>
      </c>
      <c r="BV657" s="13">
        <v>0.81327800829875496</v>
      </c>
      <c r="BW657" s="13">
        <v>0.24730426629160801</v>
      </c>
      <c r="BX657" s="13">
        <v>1</v>
      </c>
      <c r="BY657" s="13">
        <v>0.5</v>
      </c>
      <c r="BZ657" s="13">
        <v>0</v>
      </c>
      <c r="CA657" s="52">
        <v>0</v>
      </c>
      <c r="CB657" s="13">
        <v>0</v>
      </c>
      <c r="CC657" s="13">
        <v>0</v>
      </c>
      <c r="CG657" s="50">
        <v>6.7173914999999997</v>
      </c>
      <c r="CH657" s="50">
        <v>9</v>
      </c>
      <c r="CI657" s="44">
        <v>0.26086956</v>
      </c>
      <c r="CJ657" s="44">
        <v>8.6956519999999995E-2</v>
      </c>
      <c r="CK657" s="44">
        <v>0</v>
      </c>
      <c r="CL657" s="44">
        <v>0.60925925925925895</v>
      </c>
      <c r="CM657" s="44">
        <v>0.76666666666666605</v>
      </c>
      <c r="CN657" s="13">
        <v>0.79385084135447603</v>
      </c>
      <c r="CO657" s="15">
        <v>16.25</v>
      </c>
      <c r="CP657" s="7">
        <v>18</v>
      </c>
      <c r="CQ657" s="13">
        <v>0.120967741935483</v>
      </c>
      <c r="CR657" s="13">
        <v>0.44758064516128998</v>
      </c>
      <c r="CS657" s="13">
        <v>0.14654400390784</v>
      </c>
      <c r="CT657" s="13">
        <v>0.75</v>
      </c>
      <c r="CU657" s="13">
        <v>9.0725806451612906E-2</v>
      </c>
      <c r="CV657" s="13">
        <v>0</v>
      </c>
      <c r="CW657" s="52">
        <v>0</v>
      </c>
      <c r="CX657" s="13">
        <v>0</v>
      </c>
      <c r="CY657" s="52">
        <v>0</v>
      </c>
      <c r="CZ657" s="13">
        <v>0</v>
      </c>
      <c r="DA657" t="s">
        <v>1637</v>
      </c>
    </row>
    <row r="658" spans="1:105" hidden="1" x14ac:dyDescent="0.25">
      <c r="B658">
        <v>0</v>
      </c>
      <c r="C658">
        <v>73007600</v>
      </c>
      <c r="D658" s="1" t="s">
        <v>9817</v>
      </c>
      <c r="E658">
        <v>0</v>
      </c>
      <c r="F658" s="27">
        <v>0</v>
      </c>
      <c r="G658" s="27">
        <v>0</v>
      </c>
      <c r="H658" s="27">
        <v>0</v>
      </c>
      <c r="I658" s="27">
        <v>0</v>
      </c>
      <c r="J658" s="27" t="s">
        <v>9816</v>
      </c>
      <c r="K658" s="5" t="s">
        <v>9794</v>
      </c>
      <c r="L658" s="5" t="s">
        <v>9749</v>
      </c>
      <c r="M658" s="9">
        <v>43703</v>
      </c>
      <c r="N658" s="9">
        <v>4.9726027397260202</v>
      </c>
      <c r="O658" s="5">
        <v>190.57</v>
      </c>
      <c r="P658" s="7">
        <v>7.4</v>
      </c>
      <c r="Q658" s="3">
        <v>24</v>
      </c>
      <c r="R658" s="3">
        <v>2.8</v>
      </c>
      <c r="S658" s="3">
        <v>1</v>
      </c>
      <c r="T658" s="11">
        <v>45.384641000000002</v>
      </c>
      <c r="U658">
        <v>-94.370039000000006</v>
      </c>
      <c r="V658" s="3">
        <v>51</v>
      </c>
      <c r="W658" s="3">
        <v>74</v>
      </c>
      <c r="X658" s="5">
        <v>34</v>
      </c>
      <c r="Y658" s="15">
        <v>19.962025000000001</v>
      </c>
      <c r="Z658" s="7">
        <v>34</v>
      </c>
      <c r="AA658" s="13">
        <v>0.89818181818181797</v>
      </c>
      <c r="AB658" s="13">
        <v>0.221818181818181</v>
      </c>
      <c r="AC658" s="13">
        <v>0.49528936742933999</v>
      </c>
      <c r="AD658" s="13">
        <v>5.0632913000000002E-2</v>
      </c>
      <c r="AE658" s="13">
        <v>4.5477561557834799E-2</v>
      </c>
      <c r="AF658" s="33">
        <v>0</v>
      </c>
      <c r="AG658" s="13">
        <v>0</v>
      </c>
      <c r="AH658" s="30">
        <v>0</v>
      </c>
      <c r="AI658" s="36">
        <v>0</v>
      </c>
      <c r="AJ658" s="37">
        <v>0</v>
      </c>
      <c r="AK658" s="38">
        <v>0</v>
      </c>
      <c r="AL658" s="31">
        <v>2.2200000000000002</v>
      </c>
      <c r="AM658" s="7">
        <v>19</v>
      </c>
      <c r="AN658" s="15">
        <v>14.298508</v>
      </c>
      <c r="AO658" s="13">
        <v>0.83582089999999998</v>
      </c>
      <c r="AP658" s="13">
        <v>0.53731346000000002</v>
      </c>
      <c r="AQ658" s="13">
        <v>0.23726631264937501</v>
      </c>
      <c r="AR658" s="13">
        <v>0.104477614</v>
      </c>
      <c r="AS658" s="13">
        <v>4.6135114886258703E-2</v>
      </c>
      <c r="AT658" s="13">
        <v>0.44157894736842102</v>
      </c>
      <c r="AU658" s="13">
        <v>0.87267801857585103</v>
      </c>
      <c r="AV658" s="13">
        <v>0.757739938080495</v>
      </c>
      <c r="AW658" s="15">
        <v>5.2296509999999996</v>
      </c>
      <c r="AX658" s="15">
        <v>9</v>
      </c>
      <c r="AY658" s="13">
        <v>0.96052631578947301</v>
      </c>
      <c r="AZ658" s="13">
        <v>0.394736842105263</v>
      </c>
      <c r="BA658" s="13">
        <v>0.82547926372870895</v>
      </c>
      <c r="BB658" s="13">
        <v>0.20639534000000001</v>
      </c>
      <c r="BC658" s="13">
        <v>0.20639534000000001</v>
      </c>
      <c r="BD658" s="13">
        <v>8.1395350000000005E-2</v>
      </c>
      <c r="BE658" s="13">
        <v>7.8182376038871307E-2</v>
      </c>
      <c r="BF658" s="33">
        <v>5</v>
      </c>
      <c r="BG658" s="13">
        <v>1.4534884E-2</v>
      </c>
      <c r="BH658" s="36">
        <v>0</v>
      </c>
      <c r="BI658" s="38">
        <v>0</v>
      </c>
      <c r="BJ658" s="44">
        <v>0.208133971291866</v>
      </c>
      <c r="BK658" s="44">
        <v>0.44258373205741602</v>
      </c>
      <c r="BL658" s="13">
        <v>0.27877845844381399</v>
      </c>
      <c r="BM658" s="44">
        <v>0.35220125786163498</v>
      </c>
      <c r="BN658" s="44">
        <v>0.25786163522012501</v>
      </c>
      <c r="BO658" s="13">
        <v>0.273432923257176</v>
      </c>
      <c r="BS658" s="15">
        <v>6.6949152999999999</v>
      </c>
      <c r="BT658" s="3">
        <v>9</v>
      </c>
      <c r="BU658" s="13">
        <v>0.80408163265306098</v>
      </c>
      <c r="BV658" s="13">
        <v>0.22857142857142801</v>
      </c>
      <c r="BW658" s="13">
        <v>0.41350210970464102</v>
      </c>
      <c r="BX658" s="13">
        <v>0.23728813000000001</v>
      </c>
      <c r="BY658" s="13">
        <v>0</v>
      </c>
      <c r="BZ658" s="13">
        <v>0</v>
      </c>
      <c r="CA658" s="52">
        <v>0</v>
      </c>
      <c r="CB658" s="13">
        <v>0</v>
      </c>
      <c r="CC658" s="13">
        <v>0</v>
      </c>
      <c r="CG658" s="50">
        <v>5.5</v>
      </c>
      <c r="CH658" s="50">
        <v>7</v>
      </c>
      <c r="CI658" s="44">
        <v>0</v>
      </c>
      <c r="CJ658" s="44">
        <v>0</v>
      </c>
      <c r="CK658" s="44">
        <v>0</v>
      </c>
      <c r="CL658" s="44">
        <v>0.26436781609195398</v>
      </c>
      <c r="CM658" s="44">
        <v>3.2567049808429102E-2</v>
      </c>
      <c r="CN658" s="13">
        <v>4.5149227892805198E-2</v>
      </c>
      <c r="DA658" t="s">
        <v>9818</v>
      </c>
    </row>
    <row r="659" spans="1:105" hidden="1" x14ac:dyDescent="0.25">
      <c r="B659">
        <v>0</v>
      </c>
      <c r="C659">
        <v>38039700</v>
      </c>
      <c r="D659" s="1" t="s">
        <v>6391</v>
      </c>
      <c r="E659">
        <v>0</v>
      </c>
      <c r="F659" s="27">
        <v>0</v>
      </c>
      <c r="G659" s="27">
        <v>0</v>
      </c>
      <c r="H659" s="27">
        <v>0</v>
      </c>
      <c r="I659" s="27">
        <v>0</v>
      </c>
      <c r="J659" s="27" t="s">
        <v>6390</v>
      </c>
      <c r="K659" s="5" t="s">
        <v>6124</v>
      </c>
      <c r="L659" s="5" t="s">
        <v>5973</v>
      </c>
      <c r="M659" s="9">
        <v>37081</v>
      </c>
      <c r="N659" s="9">
        <v>23.115068493150599</v>
      </c>
      <c r="O659" s="5">
        <v>2840.05</v>
      </c>
      <c r="Q659" s="3">
        <v>63</v>
      </c>
      <c r="S659" s="3">
        <v>1</v>
      </c>
      <c r="X659" s="5">
        <v>7</v>
      </c>
      <c r="Y659" s="15">
        <v>23.516128999999999</v>
      </c>
      <c r="Z659" s="7">
        <v>37</v>
      </c>
      <c r="AA659" s="13">
        <v>0.21314102564102499</v>
      </c>
      <c r="AB659" s="13">
        <v>0.87820512820512797</v>
      </c>
      <c r="AC659" s="13">
        <v>0.47039030955585398</v>
      </c>
      <c r="AD659" s="13">
        <v>0.16129031999999999</v>
      </c>
      <c r="AE659" s="13">
        <v>3.4377583756278703E-2</v>
      </c>
      <c r="AF659" s="33">
        <v>2</v>
      </c>
      <c r="AG659" s="13">
        <v>6.4516130000000005E-2</v>
      </c>
      <c r="AH659" s="30">
        <v>1.37510335025114E-2</v>
      </c>
      <c r="AI659" s="36">
        <v>0</v>
      </c>
      <c r="AJ659" s="37">
        <v>0</v>
      </c>
      <c r="AK659" s="38">
        <v>0</v>
      </c>
      <c r="BE659" s="13"/>
      <c r="CG659" s="50">
        <v>5.875</v>
      </c>
      <c r="CH659" s="50">
        <v>8</v>
      </c>
      <c r="CI659" s="44">
        <v>0.125</v>
      </c>
      <c r="CJ659" s="44">
        <v>0</v>
      </c>
      <c r="CK659" s="44">
        <v>0</v>
      </c>
      <c r="CL659" s="44">
        <v>0.11986301369863001</v>
      </c>
      <c r="CM659" s="44">
        <v>0.33047945205479401</v>
      </c>
      <c r="CN659" s="13">
        <v>0.15192853680492999</v>
      </c>
      <c r="CO659" s="15">
        <v>13.344828</v>
      </c>
      <c r="CP659" s="7">
        <v>29</v>
      </c>
      <c r="CQ659" s="13">
        <v>0.422641509433962</v>
      </c>
      <c r="CR659" s="13">
        <v>0.21509433962264099</v>
      </c>
      <c r="CS659" s="13">
        <v>0.240983473092892</v>
      </c>
      <c r="CT659" s="13">
        <v>0.27586207000000001</v>
      </c>
      <c r="CU659" s="13">
        <v>0.11659076078882701</v>
      </c>
      <c r="CV659" s="13">
        <v>0.10344828</v>
      </c>
      <c r="CW659" s="52">
        <v>1</v>
      </c>
      <c r="CX659" s="13">
        <v>3.4482760000000001E-2</v>
      </c>
      <c r="CY659" s="52">
        <v>0</v>
      </c>
      <c r="CZ659" s="13">
        <v>0</v>
      </c>
      <c r="DA659" t="s">
        <v>6392</v>
      </c>
    </row>
    <row r="660" spans="1:105" hidden="1" x14ac:dyDescent="0.25">
      <c r="B660">
        <v>0</v>
      </c>
      <c r="C660">
        <v>69079300</v>
      </c>
      <c r="D660" s="1" t="s">
        <v>9355</v>
      </c>
      <c r="E660">
        <v>0</v>
      </c>
      <c r="F660" s="27">
        <v>0</v>
      </c>
      <c r="G660" s="27">
        <v>0</v>
      </c>
      <c r="H660" s="27">
        <v>0</v>
      </c>
      <c r="I660" s="27">
        <v>0</v>
      </c>
      <c r="J660" s="27" t="s">
        <v>9354</v>
      </c>
      <c r="K660" s="5" t="s">
        <v>9350</v>
      </c>
      <c r="L660" s="5" t="s">
        <v>8373</v>
      </c>
      <c r="M660" s="9">
        <v>40343</v>
      </c>
      <c r="N660" s="9">
        <v>14.178082191780801</v>
      </c>
      <c r="O660" s="5">
        <v>386.11</v>
      </c>
      <c r="Q660" s="3">
        <v>14.5</v>
      </c>
      <c r="S660" s="3">
        <v>0</v>
      </c>
      <c r="V660" s="3">
        <v>177</v>
      </c>
      <c r="W660" s="3">
        <v>92</v>
      </c>
      <c r="X660" s="5">
        <v>16</v>
      </c>
      <c r="Y660" s="15">
        <v>20.676055999999999</v>
      </c>
      <c r="Z660" s="7">
        <v>34</v>
      </c>
      <c r="AA660" s="13">
        <v>0.81168831168831101</v>
      </c>
      <c r="AB660" s="13">
        <v>0.37662337662337603</v>
      </c>
      <c r="AC660" s="13">
        <v>0.69078061911170896</v>
      </c>
      <c r="AD660" s="13">
        <v>4.2253520000000003E-2</v>
      </c>
      <c r="AE660" s="13">
        <v>3.4296688587440997E-2</v>
      </c>
      <c r="AF660" s="33">
        <v>0</v>
      </c>
      <c r="AG660" s="13">
        <v>0</v>
      </c>
      <c r="AH660" s="30">
        <v>0</v>
      </c>
      <c r="AI660" s="36">
        <v>0</v>
      </c>
      <c r="AJ660" s="37">
        <v>0</v>
      </c>
      <c r="AK660" s="38">
        <v>0</v>
      </c>
      <c r="AW660" s="15">
        <v>3.9575596000000002</v>
      </c>
      <c r="AX660" s="15">
        <v>9</v>
      </c>
      <c r="AY660" s="13">
        <v>0.79044117647058798</v>
      </c>
      <c r="AZ660" s="13">
        <v>3.125E-2</v>
      </c>
      <c r="BA660" s="13">
        <v>8.1264797983655296E-2</v>
      </c>
      <c r="BB660" s="13">
        <v>3.1830240000000003E-2</v>
      </c>
      <c r="BC660" s="13">
        <v>3.1830240000000003E-2</v>
      </c>
      <c r="BD660" s="13">
        <v>1.5915120000000001E-2</v>
      </c>
      <c r="BE660" s="13">
        <v>1.2579966192681501E-2</v>
      </c>
      <c r="BF660" s="33">
        <v>1</v>
      </c>
      <c r="BG660" s="13">
        <v>2.6525198000000002E-3</v>
      </c>
      <c r="BH660" s="36">
        <v>0</v>
      </c>
      <c r="BI660" s="38">
        <v>0</v>
      </c>
      <c r="BJ660" s="44">
        <v>0.94039735099337696</v>
      </c>
      <c r="BK660" s="44">
        <v>8.2781456953642293E-2</v>
      </c>
      <c r="BL660" s="13">
        <v>0.24275395446648901</v>
      </c>
      <c r="BM660" s="44">
        <v>0.28323699421965298</v>
      </c>
      <c r="BN660" s="44">
        <v>0.97687861271676302</v>
      </c>
      <c r="BO660" s="13">
        <v>0.62961335676625596</v>
      </c>
      <c r="BS660" s="15">
        <v>6.5357139999999996</v>
      </c>
      <c r="BT660" s="3">
        <v>12</v>
      </c>
      <c r="BU660" s="13">
        <v>0.57170542635658905</v>
      </c>
      <c r="BV660" s="13">
        <v>0.108527131782945</v>
      </c>
      <c r="BW660" s="13">
        <v>0.150882950461009</v>
      </c>
      <c r="BX660" s="13">
        <v>0.21428572000000001</v>
      </c>
      <c r="BY660" s="13">
        <v>0.10714286000000001</v>
      </c>
      <c r="BZ660" s="13">
        <v>0.10714286000000001</v>
      </c>
      <c r="CA660" s="52">
        <v>1</v>
      </c>
      <c r="CB660" s="13">
        <v>3.5714286999999997E-2</v>
      </c>
      <c r="CC660" s="13">
        <v>2.04180518540647E-2</v>
      </c>
      <c r="CG660" s="50">
        <v>6.1428570000000002</v>
      </c>
      <c r="CH660" s="50">
        <v>9</v>
      </c>
      <c r="CI660" s="44">
        <v>9.5238100000000006E-2</v>
      </c>
      <c r="CJ660" s="44">
        <v>4.7619050000000003E-2</v>
      </c>
      <c r="CK660" s="44">
        <v>0</v>
      </c>
      <c r="CL660" s="44">
        <v>0.30208333333333298</v>
      </c>
      <c r="CM660" s="44">
        <v>0.44270833333333298</v>
      </c>
      <c r="CN660" s="13">
        <v>0.36444844539851801</v>
      </c>
      <c r="CO660" s="15">
        <v>14</v>
      </c>
      <c r="CP660" s="7">
        <v>14</v>
      </c>
      <c r="CQ660" s="13">
        <v>4.13533834586466E-2</v>
      </c>
      <c r="CR660" s="13">
        <v>0.20112781954887199</v>
      </c>
      <c r="CS660" s="13">
        <v>2.5889440690384999E-2</v>
      </c>
      <c r="CT660" s="13">
        <v>0</v>
      </c>
      <c r="CU660" s="13">
        <v>0</v>
      </c>
      <c r="CV660" s="13">
        <v>0</v>
      </c>
      <c r="CW660" s="52">
        <v>0</v>
      </c>
      <c r="CX660" s="13">
        <v>0</v>
      </c>
      <c r="CY660" s="52">
        <v>0</v>
      </c>
      <c r="CZ660" s="13">
        <v>0</v>
      </c>
      <c r="DA660" t="s">
        <v>9356</v>
      </c>
    </row>
    <row r="661" spans="1:105" hidden="1" x14ac:dyDescent="0.25">
      <c r="B661">
        <v>0</v>
      </c>
      <c r="C661">
        <v>27000300</v>
      </c>
      <c r="D661" s="1" t="s">
        <v>4185</v>
      </c>
      <c r="E661">
        <v>0</v>
      </c>
      <c r="F661" s="27">
        <v>0</v>
      </c>
      <c r="G661" s="27">
        <v>0</v>
      </c>
      <c r="H661" s="27">
        <v>0</v>
      </c>
      <c r="I661" s="27">
        <v>0</v>
      </c>
      <c r="J661" s="27" t="s">
        <v>4184</v>
      </c>
      <c r="K661" s="5" t="s">
        <v>4186</v>
      </c>
      <c r="L661" s="5" t="s">
        <v>4182</v>
      </c>
      <c r="M661" s="9">
        <v>44725</v>
      </c>
      <c r="N661" s="9">
        <v>2.1726027397260199</v>
      </c>
      <c r="O661" s="5">
        <v>464.53</v>
      </c>
      <c r="Q661" s="3">
        <v>9</v>
      </c>
      <c r="S661" s="3">
        <v>0</v>
      </c>
      <c r="T661" s="11">
        <v>44.971397000000003</v>
      </c>
      <c r="U661">
        <v>-93.236869999999996</v>
      </c>
      <c r="V661" s="3">
        <v>12</v>
      </c>
      <c r="W661" s="3">
        <v>91</v>
      </c>
      <c r="X661" s="5">
        <v>0</v>
      </c>
      <c r="AW661" s="15">
        <v>4</v>
      </c>
      <c r="AX661" s="15">
        <v>6</v>
      </c>
      <c r="AY661" s="13">
        <v>0.15</v>
      </c>
      <c r="AZ661" s="13">
        <v>0.157142857142857</v>
      </c>
      <c r="BA661" s="13">
        <v>7.8897120598793197E-2</v>
      </c>
      <c r="BB661" s="13">
        <v>0</v>
      </c>
      <c r="BC661" s="13">
        <v>0</v>
      </c>
      <c r="BD661" s="13">
        <v>0</v>
      </c>
      <c r="BE661" s="13">
        <v>0</v>
      </c>
      <c r="BF661" s="33">
        <v>0</v>
      </c>
      <c r="BG661" s="13">
        <v>0</v>
      </c>
      <c r="BH661" s="36">
        <v>0</v>
      </c>
      <c r="BI661" s="38">
        <v>0</v>
      </c>
      <c r="BS661" s="15">
        <v>8</v>
      </c>
      <c r="BT661" s="3">
        <v>11</v>
      </c>
      <c r="BU661" s="13">
        <v>0.60922330097087296</v>
      </c>
      <c r="BV661" s="13">
        <v>0.58009708737863996</v>
      </c>
      <c r="BW661" s="13">
        <v>0.72339428035630504</v>
      </c>
      <c r="BX661" s="13">
        <v>0.66666669999999995</v>
      </c>
      <c r="BY661" s="13">
        <v>0.16666666999999999</v>
      </c>
      <c r="BZ661" s="13">
        <v>0.16666666999999999</v>
      </c>
      <c r="CA661" s="52">
        <v>0</v>
      </c>
      <c r="CB661" s="13">
        <v>0</v>
      </c>
      <c r="CC661" s="13">
        <v>0</v>
      </c>
      <c r="CO661" s="15">
        <v>11.428572000000001</v>
      </c>
      <c r="CP661" s="7">
        <v>13</v>
      </c>
      <c r="CQ661" s="13">
        <v>0.169191919191919</v>
      </c>
      <c r="CR661" s="13">
        <v>4.54545454545454E-2</v>
      </c>
      <c r="CS661" s="13">
        <v>2.4505413986811001E-2</v>
      </c>
      <c r="CT661" s="13">
        <v>0</v>
      </c>
      <c r="CU661" s="13">
        <v>0</v>
      </c>
      <c r="CV661" s="13">
        <v>0</v>
      </c>
      <c r="CW661" s="52">
        <v>0</v>
      </c>
      <c r="CX661" s="13">
        <v>0</v>
      </c>
      <c r="CY661" s="52">
        <v>0</v>
      </c>
      <c r="CZ661" s="13">
        <v>0</v>
      </c>
      <c r="DA661" t="s">
        <v>4187</v>
      </c>
    </row>
    <row r="662" spans="1:105" hidden="1" x14ac:dyDescent="0.25">
      <c r="B662">
        <v>0</v>
      </c>
      <c r="C662">
        <v>16014700</v>
      </c>
      <c r="D662" s="1" t="s">
        <v>2394</v>
      </c>
      <c r="E662">
        <v>0</v>
      </c>
      <c r="F662" s="27">
        <v>0</v>
      </c>
      <c r="G662" s="27">
        <v>0</v>
      </c>
      <c r="H662" s="27">
        <v>0</v>
      </c>
      <c r="I662" s="27">
        <v>0</v>
      </c>
      <c r="J662" s="27" t="s">
        <v>2393</v>
      </c>
      <c r="K662" s="5" t="s">
        <v>2193</v>
      </c>
      <c r="L662" s="5" t="s">
        <v>2131</v>
      </c>
      <c r="M662" s="9">
        <v>42562</v>
      </c>
      <c r="N662" s="9">
        <v>8.0986301369862996</v>
      </c>
      <c r="O662" s="5">
        <v>330.13</v>
      </c>
      <c r="Q662" s="3">
        <v>75</v>
      </c>
      <c r="R662" s="3">
        <v>16.100000000000001</v>
      </c>
      <c r="S662" s="3">
        <v>1</v>
      </c>
      <c r="T662" s="11">
        <v>48.051571000000003</v>
      </c>
      <c r="U662">
        <v>-90.406084000000007</v>
      </c>
      <c r="V662" s="3">
        <v>257</v>
      </c>
      <c r="W662" s="3">
        <v>192</v>
      </c>
      <c r="X662" s="5">
        <v>3</v>
      </c>
      <c r="Y662" s="15">
        <v>30.75</v>
      </c>
      <c r="Z662" s="7">
        <v>34</v>
      </c>
      <c r="AA662" s="13">
        <v>6.8359375E-2</v>
      </c>
      <c r="AB662" s="13">
        <v>0.94140625</v>
      </c>
      <c r="AC662" s="13">
        <v>0.17018842530282599</v>
      </c>
      <c r="AD662" s="13">
        <v>0.5</v>
      </c>
      <c r="AE662" s="13">
        <v>3.41796875E-2</v>
      </c>
      <c r="AF662" s="33">
        <v>0</v>
      </c>
      <c r="AG662" s="13">
        <v>0</v>
      </c>
      <c r="AH662" s="30">
        <v>0</v>
      </c>
      <c r="AI662" s="36">
        <v>0</v>
      </c>
      <c r="AJ662" s="37">
        <v>0</v>
      </c>
      <c r="AK662" s="38">
        <v>0</v>
      </c>
      <c r="BE662" s="13"/>
      <c r="BP662" s="13">
        <v>0.78448275862068895</v>
      </c>
      <c r="BQ662">
        <v>0.55172413793103403</v>
      </c>
      <c r="BR662">
        <v>0.79607250755286996</v>
      </c>
      <c r="CO662" s="15">
        <v>17.461538000000001</v>
      </c>
      <c r="CP662" s="7">
        <v>26</v>
      </c>
      <c r="CQ662" s="13">
        <v>0.18781725888324799</v>
      </c>
      <c r="CR662" s="13">
        <v>0.89340101522842597</v>
      </c>
      <c r="CS662" s="13">
        <v>0.43613123829683298</v>
      </c>
      <c r="CT662" s="13">
        <v>0.61538464000000004</v>
      </c>
      <c r="CU662" s="13">
        <v>0.115579855926145</v>
      </c>
      <c r="CV662" s="13">
        <v>0.30769232000000002</v>
      </c>
      <c r="CW662" s="52">
        <v>2</v>
      </c>
      <c r="CX662" s="13">
        <v>0.15384616000000001</v>
      </c>
      <c r="CY662" s="52">
        <v>0</v>
      </c>
      <c r="CZ662" s="13">
        <v>0</v>
      </c>
      <c r="DA662" t="s">
        <v>2395</v>
      </c>
    </row>
    <row r="663" spans="1:105" hidden="1" x14ac:dyDescent="0.25">
      <c r="B663">
        <v>0</v>
      </c>
      <c r="C663">
        <v>11027900</v>
      </c>
      <c r="D663" s="1" t="s">
        <v>777</v>
      </c>
      <c r="E663">
        <v>1</v>
      </c>
      <c r="F663" s="27">
        <v>0</v>
      </c>
      <c r="G663" s="27">
        <v>0</v>
      </c>
      <c r="H663" s="27">
        <v>1</v>
      </c>
      <c r="I663" s="27">
        <v>0</v>
      </c>
      <c r="J663" s="27" t="s">
        <v>1666</v>
      </c>
      <c r="K663" s="5" t="s">
        <v>1624</v>
      </c>
      <c r="L663" s="5" t="s">
        <v>802</v>
      </c>
      <c r="M663" s="9">
        <v>44767</v>
      </c>
      <c r="N663" s="9">
        <v>2.0575342465753401</v>
      </c>
      <c r="O663" s="5">
        <v>149.16999999999999</v>
      </c>
      <c r="Q663" s="3">
        <v>54</v>
      </c>
      <c r="R663" s="3">
        <v>15.3</v>
      </c>
      <c r="S663" s="3">
        <v>1</v>
      </c>
      <c r="V663" s="3">
        <v>143</v>
      </c>
      <c r="W663" s="3">
        <v>65</v>
      </c>
      <c r="X663" s="5">
        <v>20</v>
      </c>
      <c r="Y663" s="15">
        <v>19.060606</v>
      </c>
      <c r="Z663" s="7">
        <v>34</v>
      </c>
      <c r="AA663" s="13">
        <v>0.37389380530973398</v>
      </c>
      <c r="AB663" s="13">
        <v>0.36504424778761002</v>
      </c>
      <c r="AC663" s="13">
        <v>0.34851951547779197</v>
      </c>
      <c r="AD663" s="13">
        <v>9.0909089999999998E-2</v>
      </c>
      <c r="AE663" s="13">
        <v>3.3990346950239801E-2</v>
      </c>
      <c r="AF663" s="33">
        <v>0</v>
      </c>
      <c r="AG663" s="13">
        <v>0</v>
      </c>
      <c r="AH663" s="30">
        <v>0</v>
      </c>
      <c r="AI663" s="36">
        <v>0</v>
      </c>
      <c r="AJ663" s="37">
        <v>0</v>
      </c>
      <c r="AK663" s="38">
        <v>0</v>
      </c>
      <c r="AL663" s="31">
        <v>1.1100000000000001</v>
      </c>
      <c r="AM663" s="7">
        <v>19</v>
      </c>
      <c r="AN663" s="15">
        <v>11.308824</v>
      </c>
      <c r="AO663" s="13">
        <v>0.42647057999999999</v>
      </c>
      <c r="AP663" s="13">
        <v>0.11764706</v>
      </c>
      <c r="AQ663" s="13">
        <v>6.6873065264601406E-2</v>
      </c>
      <c r="AR663" s="13">
        <v>1.4705882E-2</v>
      </c>
      <c r="AS663" s="13">
        <v>8.3591331580751792E-3</v>
      </c>
      <c r="AT663" s="13">
        <v>0.56842105263157805</v>
      </c>
      <c r="AU663" s="13">
        <v>0.37616099071207398</v>
      </c>
      <c r="AV663" s="13">
        <v>0.54334365325077305</v>
      </c>
      <c r="AW663" s="15">
        <v>5.68</v>
      </c>
      <c r="AX663" s="15">
        <v>9</v>
      </c>
      <c r="AY663" s="13">
        <v>0.45476190476190398</v>
      </c>
      <c r="AZ663" s="13">
        <v>0.621428571428571</v>
      </c>
      <c r="BA663" s="13">
        <v>0.69434048728328102</v>
      </c>
      <c r="BB663" s="13">
        <v>0.36</v>
      </c>
      <c r="BC663" s="13">
        <v>0.36</v>
      </c>
      <c r="BD663" s="13">
        <v>0.06</v>
      </c>
      <c r="BE663" s="13">
        <v>2.7285713675830998E-2</v>
      </c>
      <c r="BF663" s="33">
        <v>1</v>
      </c>
      <c r="BG663" s="13">
        <v>6.6666670000000003E-3</v>
      </c>
      <c r="BH663" s="36">
        <v>0</v>
      </c>
      <c r="BI663" s="38">
        <v>0</v>
      </c>
      <c r="BJ663" s="44">
        <v>0.36144578313253001</v>
      </c>
      <c r="BK663" s="44">
        <v>0.77710843373493899</v>
      </c>
      <c r="BL663" s="13">
        <v>0.59431288287464501</v>
      </c>
      <c r="BM663" s="44">
        <v>0.23913043478260801</v>
      </c>
      <c r="BN663" s="44">
        <v>0.97826086956521696</v>
      </c>
      <c r="BO663" s="13">
        <v>0.55785002929115401</v>
      </c>
      <c r="BS663" s="15">
        <v>9.6285714999999996</v>
      </c>
      <c r="BT663" s="3">
        <v>13</v>
      </c>
      <c r="BU663" s="13">
        <v>0.68564356435643503</v>
      </c>
      <c r="BV663" s="13">
        <v>0.95544554455445496</v>
      </c>
      <c r="BW663" s="13">
        <v>0.97398030942334701</v>
      </c>
      <c r="BX663" s="13">
        <v>0.74285716000000002</v>
      </c>
      <c r="BY663" s="13">
        <v>0.65714289999999997</v>
      </c>
      <c r="BZ663" s="13">
        <v>0.54285717</v>
      </c>
      <c r="CA663" s="52">
        <v>6</v>
      </c>
      <c r="CB663" s="13">
        <v>0.17142858</v>
      </c>
      <c r="CC663" s="13">
        <v>0.11753889995783801</v>
      </c>
      <c r="CG663" s="50">
        <v>6</v>
      </c>
      <c r="CH663" s="50">
        <v>6</v>
      </c>
      <c r="CI663" s="44">
        <v>0</v>
      </c>
      <c r="CJ663" s="44">
        <v>0</v>
      </c>
      <c r="CK663" s="44">
        <v>0</v>
      </c>
      <c r="CL663" s="44">
        <v>8.3710407239818999E-2</v>
      </c>
      <c r="CM663" s="44">
        <v>0.30995475113122101</v>
      </c>
      <c r="CN663" s="13">
        <v>0.1103455439374</v>
      </c>
      <c r="CO663" s="15">
        <v>19.3</v>
      </c>
      <c r="CP663" s="7">
        <v>22</v>
      </c>
      <c r="CQ663" s="13">
        <v>0.214646464646464</v>
      </c>
      <c r="CR663" s="13">
        <v>0.74747474747474696</v>
      </c>
      <c r="CS663" s="13">
        <v>0.41789465114385699</v>
      </c>
      <c r="CT663" s="13">
        <v>1</v>
      </c>
      <c r="CU663" s="13">
        <v>0.214646464646464</v>
      </c>
      <c r="CV663" s="13">
        <v>0.4</v>
      </c>
      <c r="CW663" s="52">
        <v>0</v>
      </c>
      <c r="CX663" s="13">
        <v>0</v>
      </c>
      <c r="CY663" s="52">
        <v>0</v>
      </c>
      <c r="CZ663" s="13">
        <v>0</v>
      </c>
      <c r="DA663" t="s">
        <v>1667</v>
      </c>
    </row>
    <row r="664" spans="1:105" hidden="1" x14ac:dyDescent="0.25">
      <c r="B664">
        <v>0</v>
      </c>
      <c r="C664">
        <v>18009600</v>
      </c>
      <c r="D664" s="1" t="s">
        <v>3392</v>
      </c>
      <c r="E664">
        <v>0</v>
      </c>
      <c r="F664" s="27">
        <v>0</v>
      </c>
      <c r="G664" s="27">
        <v>0</v>
      </c>
      <c r="H664" s="27">
        <v>0</v>
      </c>
      <c r="I664" s="27">
        <v>0</v>
      </c>
      <c r="J664" s="27" t="s">
        <v>3391</v>
      </c>
      <c r="K664" s="5" t="s">
        <v>1571</v>
      </c>
      <c r="L664" s="5" t="s">
        <v>3282</v>
      </c>
      <c r="M664" s="9">
        <v>43668</v>
      </c>
      <c r="N664" s="9">
        <v>5.0684931506849296</v>
      </c>
      <c r="O664" s="5">
        <v>804.32</v>
      </c>
      <c r="Q664" s="3">
        <v>47</v>
      </c>
      <c r="R664" s="3">
        <v>7</v>
      </c>
      <c r="S664" s="3">
        <v>1</v>
      </c>
      <c r="T664" s="11">
        <v>46.298136</v>
      </c>
      <c r="U664">
        <v>-94.056461999999996</v>
      </c>
      <c r="V664" s="3">
        <v>95</v>
      </c>
      <c r="W664" s="3">
        <v>25</v>
      </c>
      <c r="X664" s="5">
        <v>27</v>
      </c>
      <c r="Y664" s="15">
        <v>24.411764000000002</v>
      </c>
      <c r="Z664" s="7">
        <v>34</v>
      </c>
      <c r="AA664" s="13">
        <v>0.49454545454545401</v>
      </c>
      <c r="AB664" s="13">
        <v>0.75818181818181796</v>
      </c>
      <c r="AC664" s="13">
        <v>0.78741588156123798</v>
      </c>
      <c r="AD664" s="13">
        <v>8.8235300000000003E-2</v>
      </c>
      <c r="AE664" s="13">
        <v>4.3636364720084399E-2</v>
      </c>
      <c r="AF664" s="33">
        <v>0</v>
      </c>
      <c r="AG664" s="13">
        <v>0</v>
      </c>
      <c r="AH664" s="30">
        <v>0</v>
      </c>
      <c r="AI664" s="36">
        <v>0</v>
      </c>
      <c r="AJ664" s="37">
        <v>0</v>
      </c>
      <c r="AK664" s="38">
        <v>0</v>
      </c>
      <c r="AL664" s="31">
        <v>1.35</v>
      </c>
      <c r="AM664" s="7">
        <v>18</v>
      </c>
      <c r="AN664" s="15">
        <v>10.990385</v>
      </c>
      <c r="AO664" s="13">
        <v>0.4903846</v>
      </c>
      <c r="AP664" s="13">
        <v>0.20192307000000001</v>
      </c>
      <c r="AQ664" s="13">
        <v>5.52631566399022E-3</v>
      </c>
      <c r="AR664" s="13">
        <v>9.6153850000000006E-3</v>
      </c>
      <c r="AS664" s="13">
        <v>2.6315790454023701E-4</v>
      </c>
      <c r="AT664" s="13">
        <v>2.73684210526315E-2</v>
      </c>
      <c r="AU664" s="13">
        <v>0.547213622291021</v>
      </c>
      <c r="AV664" s="13">
        <v>7.5851393188854394E-2</v>
      </c>
      <c r="AW664" s="15">
        <v>4.7701149999999997</v>
      </c>
      <c r="AX664" s="15">
        <v>8</v>
      </c>
      <c r="AY664" s="13">
        <v>0.55761316872427902</v>
      </c>
      <c r="AZ664" s="13">
        <v>0.31069958847736601</v>
      </c>
      <c r="BA664" s="13">
        <v>0.47643779118613</v>
      </c>
      <c r="BB664" s="13">
        <v>4.5977009999999999E-2</v>
      </c>
      <c r="BC664" s="13">
        <v>4.5977009999999999E-2</v>
      </c>
      <c r="BD664" s="13">
        <v>1.1494252999999999E-2</v>
      </c>
      <c r="BE664" s="13">
        <v>6.4093467430690601E-3</v>
      </c>
      <c r="BF664" s="33">
        <v>0</v>
      </c>
      <c r="BG664" s="13">
        <v>0</v>
      </c>
      <c r="BH664" s="36">
        <v>0</v>
      </c>
      <c r="BI664" s="38">
        <v>0</v>
      </c>
      <c r="BJ664" s="44">
        <v>0.76076555023923398</v>
      </c>
      <c r="BK664" s="44">
        <v>0.598086124401913</v>
      </c>
      <c r="BL664" s="13">
        <v>0.79007040321843203</v>
      </c>
      <c r="BM664" s="44">
        <v>0.50314465408804998</v>
      </c>
      <c r="BN664" s="44">
        <v>0.62893081761006198</v>
      </c>
      <c r="BO664" s="13">
        <v>0.68629173989455095</v>
      </c>
      <c r="BS664" s="15">
        <v>6.8484850000000002</v>
      </c>
      <c r="BT664" s="3">
        <v>10</v>
      </c>
      <c r="BU664" s="13">
        <v>0.59825327510917004</v>
      </c>
      <c r="BV664" s="13">
        <v>0.20087336244541401</v>
      </c>
      <c r="BW664" s="13">
        <v>0.27277699640568798</v>
      </c>
      <c r="BX664" s="13">
        <v>0.18181818999999999</v>
      </c>
      <c r="BY664" s="13">
        <v>3.0303031000000001E-2</v>
      </c>
      <c r="BZ664" s="13">
        <v>0</v>
      </c>
      <c r="CA664" s="52">
        <v>0</v>
      </c>
      <c r="CB664" s="13">
        <v>0</v>
      </c>
      <c r="CC664" s="13">
        <v>0</v>
      </c>
      <c r="CG664" s="50">
        <v>5.9</v>
      </c>
      <c r="CH664" s="50">
        <v>9</v>
      </c>
      <c r="CI664" s="44">
        <v>0.1</v>
      </c>
      <c r="CJ664" s="44">
        <v>0.05</v>
      </c>
      <c r="CK664" s="44">
        <v>0</v>
      </c>
      <c r="CL664" s="44">
        <v>0.319923371647509</v>
      </c>
      <c r="CM664" s="44">
        <v>0.50191570881226</v>
      </c>
      <c r="CN664" s="13">
        <v>0.412159822726957</v>
      </c>
      <c r="CO664" s="15">
        <v>15.869565</v>
      </c>
      <c r="CP664" s="7">
        <v>25</v>
      </c>
      <c r="CQ664" s="13">
        <v>0.173828125</v>
      </c>
      <c r="CR664" s="13">
        <v>0.27734375</v>
      </c>
      <c r="CS664" s="13">
        <v>0.132622323536595</v>
      </c>
      <c r="CT664" s="13">
        <v>0.6086956</v>
      </c>
      <c r="CU664" s="13">
        <v>0.105808419408276</v>
      </c>
      <c r="CV664" s="13">
        <v>0.17391305000000001</v>
      </c>
      <c r="CW664" s="52">
        <v>1</v>
      </c>
      <c r="CX664" s="13">
        <v>4.3478259999999998E-2</v>
      </c>
      <c r="CY664" s="52">
        <v>0</v>
      </c>
      <c r="CZ664" s="13">
        <v>0</v>
      </c>
      <c r="DA664" t="s">
        <v>3393</v>
      </c>
    </row>
    <row r="665" spans="1:105" hidden="1" x14ac:dyDescent="0.25">
      <c r="B665">
        <v>0</v>
      </c>
      <c r="C665">
        <v>69055600</v>
      </c>
      <c r="D665" s="1" t="s">
        <v>830</v>
      </c>
      <c r="E665">
        <v>0</v>
      </c>
      <c r="F665" s="27">
        <v>0</v>
      </c>
      <c r="G665" s="27">
        <v>0</v>
      </c>
      <c r="H665" s="27">
        <v>0</v>
      </c>
      <c r="I665" s="27">
        <v>0</v>
      </c>
      <c r="J665" s="27" t="s">
        <v>9098</v>
      </c>
      <c r="K665" s="5" t="s">
        <v>9033</v>
      </c>
      <c r="L665" s="5" t="s">
        <v>8373</v>
      </c>
      <c r="M665" s="9">
        <v>41813</v>
      </c>
      <c r="N665" s="9">
        <v>10.150684931506801</v>
      </c>
      <c r="O665" s="5">
        <v>124.07</v>
      </c>
      <c r="Q665" s="3">
        <v>44</v>
      </c>
      <c r="R665" s="3">
        <v>22.5</v>
      </c>
      <c r="S665" s="3">
        <v>1</v>
      </c>
      <c r="T665" s="11">
        <v>47.429684999999999</v>
      </c>
      <c r="U665">
        <v>-92.369099000000006</v>
      </c>
      <c r="V665" s="3">
        <v>177</v>
      </c>
      <c r="W665" s="3">
        <v>97</v>
      </c>
      <c r="X665" s="5">
        <v>5</v>
      </c>
      <c r="Y665" s="15">
        <v>21.930233000000001</v>
      </c>
      <c r="Z665" s="7">
        <v>36</v>
      </c>
      <c r="AA665" s="13">
        <v>0.36437908496732002</v>
      </c>
      <c r="AB665" s="13">
        <v>0.76960784313725406</v>
      </c>
      <c r="AC665" s="13">
        <v>0.64989905787348501</v>
      </c>
      <c r="AD665" s="13">
        <v>9.3023254999999999E-2</v>
      </c>
      <c r="AE665" s="13">
        <v>3.3895728707897803E-2</v>
      </c>
      <c r="AF665" s="33">
        <v>1</v>
      </c>
      <c r="AG665" s="13">
        <v>2.3255814E-2</v>
      </c>
      <c r="AH665" s="30">
        <v>8.4739321769744698E-3</v>
      </c>
      <c r="AI665" s="36">
        <v>0</v>
      </c>
      <c r="AJ665" s="37">
        <v>0</v>
      </c>
      <c r="AK665" s="38">
        <v>0</v>
      </c>
      <c r="AL665" s="31">
        <v>1.25</v>
      </c>
      <c r="AM665" s="7">
        <v>15</v>
      </c>
      <c r="AN665" s="15">
        <v>6.6071429999999998</v>
      </c>
      <c r="AO665" s="13">
        <v>0.10714286000000001</v>
      </c>
      <c r="AP665" s="13">
        <v>3.5714286999999997E-2</v>
      </c>
      <c r="AQ665" s="13">
        <v>2.1042925152630301E-2</v>
      </c>
      <c r="AR665" s="13">
        <v>0</v>
      </c>
      <c r="AS665" s="13">
        <v>0</v>
      </c>
      <c r="AT665" s="13">
        <v>0.58920187793427203</v>
      </c>
      <c r="AU665" s="13">
        <v>0.47794117647058798</v>
      </c>
      <c r="AV665" s="13">
        <v>0.64705882352941102</v>
      </c>
      <c r="AW665" s="15">
        <v>6</v>
      </c>
      <c r="AX665" s="15">
        <v>8</v>
      </c>
      <c r="AY665" s="13">
        <v>0.55513307984790805</v>
      </c>
      <c r="AZ665" s="13">
        <v>0.55703422053231899</v>
      </c>
      <c r="BA665" s="13">
        <v>0.73840983731764998</v>
      </c>
      <c r="BB665" s="13">
        <v>0.34351145999999999</v>
      </c>
      <c r="BC665" s="13">
        <v>0.34351145999999999</v>
      </c>
      <c r="BD665" s="13">
        <v>2.2900764000000001E-2</v>
      </c>
      <c r="BE665" s="13">
        <v>1.27129715941704E-2</v>
      </c>
      <c r="BF665" s="33">
        <v>0</v>
      </c>
      <c r="BG665" s="13">
        <v>0</v>
      </c>
      <c r="BH665" s="36">
        <v>0</v>
      </c>
      <c r="BI665" s="38">
        <v>0</v>
      </c>
      <c r="BJ665" s="44">
        <v>0.115023474178403</v>
      </c>
      <c r="BK665" s="44">
        <v>0.61032863849765195</v>
      </c>
      <c r="BL665" s="13">
        <v>0.22455883697540399</v>
      </c>
      <c r="BM665" s="44">
        <v>7.9617834394904399E-2</v>
      </c>
      <c r="BN665" s="44">
        <v>0.64331210191082799</v>
      </c>
      <c r="BO665" s="13">
        <v>0.16988869361452799</v>
      </c>
      <c r="BS665" s="15">
        <v>8.2727269999999997</v>
      </c>
      <c r="BT665" s="3">
        <v>10</v>
      </c>
      <c r="BU665" s="13">
        <v>0.42629482071713098</v>
      </c>
      <c r="BV665" s="13">
        <v>0.50996015936254901</v>
      </c>
      <c r="BW665" s="13">
        <v>0.481794030317237</v>
      </c>
      <c r="BX665" s="13">
        <v>0.90909094000000001</v>
      </c>
      <c r="BY665" s="13">
        <v>9.0909089999999998E-2</v>
      </c>
      <c r="BZ665" s="13">
        <v>0</v>
      </c>
      <c r="CA665" s="52">
        <v>0</v>
      </c>
      <c r="CB665" s="13">
        <v>0</v>
      </c>
      <c r="CC665" s="13">
        <v>0</v>
      </c>
      <c r="DA665" t="s">
        <v>9099</v>
      </c>
    </row>
    <row r="666" spans="1:105" hidden="1" x14ac:dyDescent="0.25">
      <c r="B666">
        <v>0</v>
      </c>
      <c r="C666">
        <v>69052800</v>
      </c>
      <c r="D666" s="1" t="s">
        <v>532</v>
      </c>
      <c r="E666">
        <v>0</v>
      </c>
      <c r="F666" s="27">
        <v>0</v>
      </c>
      <c r="G666" s="27">
        <v>0</v>
      </c>
      <c r="H666" s="27">
        <v>0</v>
      </c>
      <c r="I666" s="27">
        <v>0</v>
      </c>
      <c r="J666" s="27" t="s">
        <v>9062</v>
      </c>
      <c r="K666" s="5" t="s">
        <v>8921</v>
      </c>
      <c r="L666" s="5" t="s">
        <v>8373</v>
      </c>
      <c r="M666" s="9">
        <v>43360</v>
      </c>
      <c r="N666" s="9">
        <v>5.91232876712328</v>
      </c>
      <c r="O666" s="5">
        <v>18.25</v>
      </c>
      <c r="Q666" s="3">
        <v>22</v>
      </c>
      <c r="R666" s="3">
        <v>4.3</v>
      </c>
      <c r="S666" s="3">
        <v>0</v>
      </c>
      <c r="X666" s="5">
        <v>0</v>
      </c>
      <c r="Y666" s="15">
        <v>19.896550999999999</v>
      </c>
      <c r="Z666" s="7">
        <v>38</v>
      </c>
      <c r="AA666" s="13">
        <v>0.98245614035087703</v>
      </c>
      <c r="AB666" s="13">
        <v>0.232456140350877</v>
      </c>
      <c r="AC666" s="13">
        <v>0.55578734858681</v>
      </c>
      <c r="AD666" s="13">
        <v>3.4482760000000001E-2</v>
      </c>
      <c r="AE666" s="13">
        <v>3.3877797816928998E-2</v>
      </c>
      <c r="AF666" s="33">
        <v>1</v>
      </c>
      <c r="AG666" s="13">
        <v>3.4482760000000001E-2</v>
      </c>
      <c r="AH666" s="30">
        <v>3.3877797816928998E-2</v>
      </c>
      <c r="AI666" s="36">
        <v>0</v>
      </c>
      <c r="AJ666" s="37">
        <v>0</v>
      </c>
      <c r="AK666" s="38">
        <v>0</v>
      </c>
      <c r="AW666" s="15">
        <v>4.5602406999999996</v>
      </c>
      <c r="AX666" s="15">
        <v>9</v>
      </c>
      <c r="AY666" s="13">
        <v>0.22175732217573199</v>
      </c>
      <c r="AZ666" s="13">
        <v>0.72175732217573196</v>
      </c>
      <c r="BA666" s="13">
        <v>0.44443595814557302</v>
      </c>
      <c r="BB666" s="13">
        <v>5.421687E-2</v>
      </c>
      <c r="BC666" s="13">
        <v>5.421687E-2</v>
      </c>
      <c r="BD666" s="13">
        <v>3.6144576999999997E-2</v>
      </c>
      <c r="BE666" s="13">
        <v>8.0153245993239107E-3</v>
      </c>
      <c r="BF666" s="33">
        <v>2</v>
      </c>
      <c r="BG666" s="13">
        <v>1.2048191999999999E-2</v>
      </c>
      <c r="BH666" s="36">
        <v>0</v>
      </c>
      <c r="BI666" s="38">
        <v>0</v>
      </c>
      <c r="BS666" s="15">
        <v>9.7272730000000003</v>
      </c>
      <c r="BT666" s="3">
        <v>13</v>
      </c>
      <c r="BU666" s="13">
        <v>0.45085470085469997</v>
      </c>
      <c r="BV666" s="13">
        <v>0.93589743589743501</v>
      </c>
      <c r="BW666" s="13">
        <v>0.81473667760587498</v>
      </c>
      <c r="BX666" s="13">
        <v>0.72727275000000002</v>
      </c>
      <c r="BY666" s="13">
        <v>0.63636360000000003</v>
      </c>
      <c r="BZ666" s="13">
        <v>0.63636360000000003</v>
      </c>
      <c r="CA666" s="52">
        <v>3</v>
      </c>
      <c r="CB666" s="13">
        <v>0.27272728000000002</v>
      </c>
      <c r="CC666" s="13">
        <v>0.12296037662487699</v>
      </c>
      <c r="CG666" s="50">
        <v>5</v>
      </c>
      <c r="CH666" s="50">
        <v>6</v>
      </c>
      <c r="CI666" s="44">
        <v>0</v>
      </c>
      <c r="CJ666" s="44">
        <v>0</v>
      </c>
      <c r="CK666" s="44">
        <v>0</v>
      </c>
      <c r="CL666" s="44">
        <v>0.152709359605911</v>
      </c>
      <c r="CM666" s="44">
        <v>7.63546798029556E-2</v>
      </c>
      <c r="CN666" s="13">
        <v>5.7336749532580798E-2</v>
      </c>
      <c r="DA666" t="s">
        <v>9063</v>
      </c>
    </row>
    <row r="667" spans="1:105" hidden="1" x14ac:dyDescent="0.25">
      <c r="B667">
        <v>0</v>
      </c>
      <c r="C667">
        <v>22007400</v>
      </c>
      <c r="D667" s="1" t="s">
        <v>188</v>
      </c>
      <c r="E667">
        <v>1</v>
      </c>
      <c r="F667" s="27">
        <v>1</v>
      </c>
      <c r="G667" s="27">
        <v>0</v>
      </c>
      <c r="H667" s="27">
        <v>0</v>
      </c>
      <c r="I667" s="27">
        <v>0</v>
      </c>
      <c r="J667" s="27" t="s">
        <v>4100</v>
      </c>
      <c r="K667" s="5" t="s">
        <v>4101</v>
      </c>
      <c r="L667" s="5" t="s">
        <v>4098</v>
      </c>
      <c r="M667" s="9">
        <v>43250</v>
      </c>
      <c r="N667" s="9">
        <v>6.2136986301369799</v>
      </c>
      <c r="O667" s="5">
        <v>199.18</v>
      </c>
      <c r="Q667" s="3">
        <v>20</v>
      </c>
      <c r="R667" s="3">
        <v>4.0999999999999996</v>
      </c>
      <c r="S667" s="3">
        <v>1</v>
      </c>
      <c r="T667" s="11">
        <v>43.821497999999998</v>
      </c>
      <c r="U667">
        <v>-94.072748000000004</v>
      </c>
      <c r="V667" s="3">
        <v>86</v>
      </c>
      <c r="W667" s="3">
        <v>171</v>
      </c>
      <c r="X667" s="5">
        <v>38</v>
      </c>
      <c r="Y667" s="15">
        <v>25.142856999999999</v>
      </c>
      <c r="Z667" s="7">
        <v>30</v>
      </c>
      <c r="AA667" s="13">
        <v>0.44507575757575701</v>
      </c>
      <c r="AB667" s="13">
        <v>0.875</v>
      </c>
      <c r="AC667" s="13">
        <v>0.80504710632570597</v>
      </c>
      <c r="AD667" s="13">
        <v>9.5238100000000006E-2</v>
      </c>
      <c r="AE667" s="13">
        <v>4.2388168177708498E-2</v>
      </c>
      <c r="AF667" s="33">
        <v>0</v>
      </c>
      <c r="AG667" s="13">
        <v>0</v>
      </c>
      <c r="AH667" s="30">
        <v>0</v>
      </c>
      <c r="AI667" s="36">
        <v>0</v>
      </c>
      <c r="AJ667" s="37">
        <v>0</v>
      </c>
      <c r="AK667" s="38">
        <v>0</v>
      </c>
      <c r="AW667" s="15">
        <v>5.9638552999999996</v>
      </c>
      <c r="AX667" s="15">
        <v>8</v>
      </c>
      <c r="AY667" s="13">
        <v>0.64016736401673602</v>
      </c>
      <c r="AZ667" s="13">
        <v>0.61506276150627603</v>
      </c>
      <c r="BA667" s="13">
        <v>0.83953257465821396</v>
      </c>
      <c r="BB667" s="13">
        <v>0.13253012</v>
      </c>
      <c r="BC667" s="13">
        <v>0.13253012</v>
      </c>
      <c r="BD667" s="13">
        <v>3.0120483E-2</v>
      </c>
      <c r="BE667" s="13">
        <v>1.92821499926649E-2</v>
      </c>
      <c r="BF667" s="33">
        <v>0</v>
      </c>
      <c r="BG667" s="13">
        <v>0</v>
      </c>
      <c r="BH667" s="36">
        <v>0</v>
      </c>
      <c r="BI667" s="38">
        <v>0</v>
      </c>
      <c r="BS667" s="15">
        <v>6.8709680000000004</v>
      </c>
      <c r="BT667" s="3">
        <v>11</v>
      </c>
      <c r="BU667" s="13">
        <v>0.90170940170940095</v>
      </c>
      <c r="BV667" s="13">
        <v>0.27350427350427298</v>
      </c>
      <c r="BW667" s="13">
        <v>0.53867791842475299</v>
      </c>
      <c r="BX667" s="13">
        <v>0.46774194000000002</v>
      </c>
      <c r="BY667" s="13">
        <v>3.763441E-2</v>
      </c>
      <c r="BZ667" s="13">
        <v>5.3763439999999999E-3</v>
      </c>
      <c r="CA667" s="52">
        <v>0</v>
      </c>
      <c r="CB667" s="13">
        <v>0</v>
      </c>
      <c r="CC667" s="13">
        <v>0</v>
      </c>
      <c r="CG667" s="50">
        <v>6.4433959999999999</v>
      </c>
      <c r="CH667" s="50">
        <v>9</v>
      </c>
      <c r="CI667" s="44">
        <v>7.5471700000000003E-2</v>
      </c>
      <c r="CJ667" s="44">
        <v>2.8301887000000001E-2</v>
      </c>
      <c r="CK667" s="44">
        <v>0</v>
      </c>
      <c r="CL667" s="44">
        <v>0.80168776371308004</v>
      </c>
      <c r="CM667" s="44">
        <v>0.53586497890295304</v>
      </c>
      <c r="CN667" s="13">
        <v>0.75950418946056297</v>
      </c>
      <c r="CO667" s="15">
        <v>19.905660000000001</v>
      </c>
      <c r="CP667" s="7">
        <v>27</v>
      </c>
      <c r="CQ667" s="13">
        <v>0.89959839357429705</v>
      </c>
      <c r="CR667" s="13">
        <v>0.88755020080321201</v>
      </c>
      <c r="CS667" s="13">
        <v>0.99796466661239103</v>
      </c>
      <c r="CT667" s="13">
        <v>1</v>
      </c>
      <c r="CU667" s="13">
        <v>0.89959839357429705</v>
      </c>
      <c r="CV667" s="13">
        <v>0.49056604999999998</v>
      </c>
      <c r="CW667" s="52">
        <v>4</v>
      </c>
      <c r="CX667" s="13">
        <v>7.5471700000000003E-2</v>
      </c>
      <c r="CY667" s="52">
        <v>0</v>
      </c>
      <c r="CZ667" s="13">
        <v>0</v>
      </c>
      <c r="DA667" t="s">
        <v>4102</v>
      </c>
    </row>
    <row r="668" spans="1:105" hidden="1" x14ac:dyDescent="0.25">
      <c r="A668">
        <v>1</v>
      </c>
      <c r="B668">
        <v>0</v>
      </c>
      <c r="C668">
        <v>38006800</v>
      </c>
      <c r="D668" s="1" t="s">
        <v>1354</v>
      </c>
      <c r="E668">
        <v>0</v>
      </c>
      <c r="F668" s="27">
        <v>0</v>
      </c>
      <c r="G668" s="27">
        <v>0</v>
      </c>
      <c r="H668" s="27">
        <v>0</v>
      </c>
      <c r="I668" s="27">
        <v>0</v>
      </c>
      <c r="J668" s="27" t="s">
        <v>6082</v>
      </c>
      <c r="K668" s="5" t="s">
        <v>6007</v>
      </c>
      <c r="L668" s="5" t="s">
        <v>5973</v>
      </c>
      <c r="M668" s="9">
        <v>44040</v>
      </c>
      <c r="N668" s="9">
        <v>4.0493150684931498</v>
      </c>
      <c r="O668" s="5">
        <v>456</v>
      </c>
      <c r="Q668" s="3">
        <v>39</v>
      </c>
      <c r="R668" s="3">
        <v>8.6999999999999993</v>
      </c>
      <c r="S668" s="3">
        <v>1</v>
      </c>
      <c r="T668" s="11">
        <v>47.743352999999999</v>
      </c>
      <c r="U668">
        <v>-91.086983000000004</v>
      </c>
      <c r="V668" s="3">
        <v>222</v>
      </c>
      <c r="W668" s="3">
        <v>154</v>
      </c>
      <c r="X668" s="5">
        <v>5</v>
      </c>
      <c r="Y668" s="15">
        <v>23.88889</v>
      </c>
      <c r="Z668" s="7">
        <v>36</v>
      </c>
      <c r="AA668" s="13">
        <v>0.202898550724637</v>
      </c>
      <c r="AB668" s="13">
        <v>0.85507246376811596</v>
      </c>
      <c r="AC668" s="13">
        <v>0.43761776581426598</v>
      </c>
      <c r="AD668" s="13">
        <v>0.16666666999999999</v>
      </c>
      <c r="AE668" s="13">
        <v>3.38164261285809E-2</v>
      </c>
      <c r="AF668" s="33">
        <v>2</v>
      </c>
      <c r="AG668" s="13">
        <v>0.11111111</v>
      </c>
      <c r="AH668" s="30">
        <v>2.25442835818166E-2</v>
      </c>
      <c r="AI668" s="36">
        <v>0</v>
      </c>
      <c r="AJ668" s="37">
        <v>0</v>
      </c>
      <c r="AK668" s="38">
        <v>0</v>
      </c>
      <c r="BE668" s="13"/>
      <c r="CG668" s="50">
        <v>6.1764707999999997</v>
      </c>
      <c r="CH668" s="50">
        <v>8</v>
      </c>
      <c r="CI668" s="44">
        <v>5.8823529999999999E-2</v>
      </c>
      <c r="CJ668" s="44">
        <v>0</v>
      </c>
      <c r="CK668" s="44">
        <v>0</v>
      </c>
      <c r="CL668" s="44">
        <v>0.43181818181818099</v>
      </c>
      <c r="CM668" s="44">
        <v>0.57954545454545403</v>
      </c>
      <c r="CN668" s="13">
        <v>0.55480922373796804</v>
      </c>
      <c r="CO668" s="15">
        <v>11.8</v>
      </c>
      <c r="CP668" s="7">
        <v>21</v>
      </c>
      <c r="CQ668" s="13">
        <v>0.83076923076923004</v>
      </c>
      <c r="CR668" s="13">
        <v>3.0769230769230702E-2</v>
      </c>
      <c r="CS668" s="13">
        <v>7.4493201986485305E-2</v>
      </c>
      <c r="CT668" s="13">
        <v>0.17</v>
      </c>
      <c r="CU668" s="13">
        <v>0.1412307707163</v>
      </c>
      <c r="CV668" s="13">
        <v>0.01</v>
      </c>
      <c r="CW668" s="52">
        <v>0</v>
      </c>
      <c r="CX668" s="13">
        <v>0</v>
      </c>
      <c r="CY668" s="52">
        <v>0</v>
      </c>
      <c r="CZ668" s="13">
        <v>0</v>
      </c>
      <c r="DA668" t="s">
        <v>6083</v>
      </c>
    </row>
    <row r="669" spans="1:105" hidden="1" x14ac:dyDescent="0.25">
      <c r="B669">
        <v>0</v>
      </c>
      <c r="C669">
        <v>59000100</v>
      </c>
      <c r="D669" s="1" t="s">
        <v>8049</v>
      </c>
      <c r="E669">
        <v>0</v>
      </c>
      <c r="F669" s="27">
        <v>0</v>
      </c>
      <c r="G669" s="27">
        <v>0</v>
      </c>
      <c r="H669" s="27">
        <v>0</v>
      </c>
      <c r="I669" s="27">
        <v>0</v>
      </c>
      <c r="J669" s="27" t="s">
        <v>8048</v>
      </c>
      <c r="K669" s="5" t="s">
        <v>8050</v>
      </c>
      <c r="L669" s="5" t="s">
        <v>8050</v>
      </c>
      <c r="M669" s="9">
        <v>41463</v>
      </c>
      <c r="N669" s="9">
        <v>11.1095890410958</v>
      </c>
      <c r="O669" s="5">
        <v>95.79</v>
      </c>
      <c r="Q669" s="3">
        <v>16</v>
      </c>
      <c r="R669" s="3">
        <v>1.8</v>
      </c>
      <c r="S669" s="3">
        <v>1</v>
      </c>
      <c r="V669" s="3">
        <v>156</v>
      </c>
      <c r="W669" s="3">
        <v>208</v>
      </c>
      <c r="X669" s="5">
        <v>42</v>
      </c>
      <c r="Y669" s="15">
        <v>25.333334000000001</v>
      </c>
      <c r="Z669" s="7">
        <v>30</v>
      </c>
      <c r="AA669" s="13">
        <v>0.10137457044673499</v>
      </c>
      <c r="AB669" s="13">
        <v>0.91580756013745701</v>
      </c>
      <c r="AC669" s="13">
        <v>0.24367429340511401</v>
      </c>
      <c r="AD669" s="13">
        <v>0.33333333999999998</v>
      </c>
      <c r="AE669" s="13">
        <v>3.3791524489310998E-2</v>
      </c>
      <c r="AF669" s="33">
        <v>0</v>
      </c>
      <c r="AG669" s="13">
        <v>0</v>
      </c>
      <c r="AH669" s="30">
        <v>0</v>
      </c>
      <c r="AI669" s="36">
        <v>0</v>
      </c>
      <c r="AJ669" s="37">
        <v>0</v>
      </c>
      <c r="AK669" s="38">
        <v>0</v>
      </c>
      <c r="AL669" s="31">
        <v>0.38</v>
      </c>
      <c r="AT669" s="13">
        <v>0.46244131455399001</v>
      </c>
      <c r="AU669" s="13">
        <v>5.0309597523219798E-2</v>
      </c>
      <c r="AV669" s="13">
        <v>0.112229102167182</v>
      </c>
      <c r="AW669" s="15">
        <v>6</v>
      </c>
      <c r="AX669" s="15">
        <v>8</v>
      </c>
      <c r="AY669" s="13">
        <v>4.8780487804878002E-2</v>
      </c>
      <c r="AZ669" s="13">
        <v>0.86788617886178798</v>
      </c>
      <c r="BA669" s="13">
        <v>0.12976399602841199</v>
      </c>
      <c r="BB669" s="13">
        <v>0.4</v>
      </c>
      <c r="BC669" s="13">
        <v>0.4</v>
      </c>
      <c r="BD669" s="13">
        <v>0.2</v>
      </c>
      <c r="BE669" s="13">
        <v>9.7560977063527905E-3</v>
      </c>
      <c r="BF669" s="33">
        <v>0</v>
      </c>
      <c r="BG669" s="13">
        <v>0</v>
      </c>
      <c r="BH669" s="36">
        <v>0</v>
      </c>
      <c r="BI669" s="38">
        <v>0</v>
      </c>
      <c r="BP669" s="13">
        <v>0.76785714285714202</v>
      </c>
      <c r="BQ669">
        <v>0.5</v>
      </c>
      <c r="BR669">
        <v>0.74712990936555801</v>
      </c>
      <c r="BS669" s="15">
        <v>7.3846154000000004</v>
      </c>
      <c r="BT669" s="3">
        <v>12</v>
      </c>
      <c r="BU669" s="13">
        <v>0.95850622406638997</v>
      </c>
      <c r="BV669" s="13">
        <v>0.44398340248962598</v>
      </c>
      <c r="BW669" s="13">
        <v>0.81903422409751503</v>
      </c>
      <c r="BX669" s="13">
        <v>0.60839160000000003</v>
      </c>
      <c r="BY669" s="13">
        <v>0.11888112000000001</v>
      </c>
      <c r="BZ669" s="13">
        <v>4.8951050000000003E-2</v>
      </c>
      <c r="CA669" s="52">
        <v>4</v>
      </c>
      <c r="CB669" s="13">
        <v>2.7972027999999999E-2</v>
      </c>
      <c r="CC669" s="13">
        <v>2.68113626113076E-2</v>
      </c>
      <c r="CG669" s="50">
        <v>6</v>
      </c>
      <c r="CH669" s="50">
        <v>8</v>
      </c>
      <c r="CI669" s="44">
        <v>0.14285714999999999</v>
      </c>
      <c r="CJ669" s="44">
        <v>0</v>
      </c>
      <c r="CK669" s="44">
        <v>0</v>
      </c>
      <c r="CL669" s="44">
        <v>0.65517241379310298</v>
      </c>
      <c r="CM669" s="44">
        <v>0.35057471264367801</v>
      </c>
      <c r="CN669" s="13">
        <v>0.524409666920573</v>
      </c>
      <c r="DA669" t="s">
        <v>8051</v>
      </c>
    </row>
    <row r="670" spans="1:105" hidden="1" x14ac:dyDescent="0.25">
      <c r="B670">
        <v>1</v>
      </c>
      <c r="C670">
        <v>11017400</v>
      </c>
      <c r="D670" s="1" t="s">
        <v>1535</v>
      </c>
      <c r="E670">
        <v>0</v>
      </c>
      <c r="F670" s="27">
        <v>0</v>
      </c>
      <c r="G670" s="27">
        <v>0</v>
      </c>
      <c r="H670" s="27">
        <v>0</v>
      </c>
      <c r="I670" s="27">
        <v>0</v>
      </c>
      <c r="J670" s="27" t="s">
        <v>1534</v>
      </c>
      <c r="K670" s="5" t="s">
        <v>1466</v>
      </c>
      <c r="L670" s="5" t="s">
        <v>802</v>
      </c>
      <c r="M670" s="9">
        <v>41078</v>
      </c>
      <c r="N670" s="9">
        <v>12.164383561643801</v>
      </c>
      <c r="O670" s="5">
        <v>428.18</v>
      </c>
      <c r="Q670" s="3">
        <v>81</v>
      </c>
      <c r="R670" s="3">
        <v>13.5</v>
      </c>
      <c r="S670" s="3">
        <v>1</v>
      </c>
      <c r="T670" s="11">
        <v>46.98901</v>
      </c>
      <c r="U670">
        <v>-94.219102000000007</v>
      </c>
      <c r="V670" s="3">
        <v>143</v>
      </c>
      <c r="W670" s="3">
        <v>59</v>
      </c>
      <c r="X670" s="5">
        <v>25</v>
      </c>
      <c r="Y670" s="15">
        <v>16.337278000000001</v>
      </c>
      <c r="Z670" s="7">
        <v>32</v>
      </c>
      <c r="AA670" s="13">
        <v>0.95161290322580605</v>
      </c>
      <c r="AB670" s="13">
        <v>6.6308243727598498E-2</v>
      </c>
      <c r="AC670" s="13">
        <v>0.16695827725437401</v>
      </c>
      <c r="AD670" s="13">
        <v>3.550296E-2</v>
      </c>
      <c r="AE670" s="13">
        <v>3.3785073927813901E-2</v>
      </c>
      <c r="AF670" s="33">
        <v>0</v>
      </c>
      <c r="AG670" s="13">
        <v>0</v>
      </c>
      <c r="AH670" s="30">
        <v>0</v>
      </c>
      <c r="AI670" s="36">
        <v>0</v>
      </c>
      <c r="AJ670" s="37">
        <v>0</v>
      </c>
      <c r="AK670" s="38">
        <v>0</v>
      </c>
      <c r="AL670" s="31">
        <v>1.08</v>
      </c>
      <c r="AM670" s="7">
        <v>18</v>
      </c>
      <c r="AN670" s="15">
        <v>11.338710000000001</v>
      </c>
      <c r="AO670" s="13">
        <v>0.46774194000000002</v>
      </c>
      <c r="AP670" s="13">
        <v>0.17741935</v>
      </c>
      <c r="AQ670" s="13">
        <v>7.3582340761234794E-2</v>
      </c>
      <c r="AR670" s="13">
        <v>3.2258064000000003E-2</v>
      </c>
      <c r="AS670" s="13">
        <v>1.33786074111336E-2</v>
      </c>
      <c r="AT670" s="13">
        <v>0.41473684210526301</v>
      </c>
      <c r="AU670" s="13">
        <v>0.35487616099071201</v>
      </c>
      <c r="AV670" s="13">
        <v>0.42647058823529399</v>
      </c>
      <c r="AW670" s="15">
        <v>5.6230770000000003</v>
      </c>
      <c r="AX670" s="15">
        <v>9</v>
      </c>
      <c r="AY670" s="13">
        <v>0.41056910569105598</v>
      </c>
      <c r="AZ670" s="13">
        <v>0.75</v>
      </c>
      <c r="BA670" s="13">
        <v>0.73588940655311996</v>
      </c>
      <c r="BB670" s="13">
        <v>0.25384616999999998</v>
      </c>
      <c r="BC670" s="13">
        <v>0.25384616999999998</v>
      </c>
      <c r="BD670" s="13">
        <v>2.3076923999999999E-2</v>
      </c>
      <c r="BE670" s="13">
        <v>9.4746718698037295E-3</v>
      </c>
      <c r="BF670" s="33">
        <v>1</v>
      </c>
      <c r="BG670" s="13">
        <v>7.6923076999999996E-3</v>
      </c>
      <c r="BH670" s="36">
        <v>0</v>
      </c>
      <c r="BI670" s="38">
        <v>0</v>
      </c>
      <c r="BJ670" s="44">
        <v>0.77595628415300499</v>
      </c>
      <c r="BK670" s="44">
        <v>0.81147540983606503</v>
      </c>
      <c r="BL670" s="13">
        <v>0.92173356496296899</v>
      </c>
      <c r="BM670" s="44">
        <v>0.22641509433962201</v>
      </c>
      <c r="BN670" s="44">
        <v>0.78301886792452802</v>
      </c>
      <c r="BO670" s="13">
        <v>0.45408611599297</v>
      </c>
      <c r="BS670" s="15">
        <v>6.9</v>
      </c>
      <c r="BT670" s="3">
        <v>11</v>
      </c>
      <c r="BU670" s="13">
        <v>0.52838427947598199</v>
      </c>
      <c r="BV670" s="13">
        <v>0.66375545851528295</v>
      </c>
      <c r="BW670" s="13">
        <v>0.71854977340209403</v>
      </c>
      <c r="BX670" s="13">
        <v>0.4</v>
      </c>
      <c r="BY670" s="13">
        <v>0.1</v>
      </c>
      <c r="BZ670" s="13">
        <v>0.05</v>
      </c>
      <c r="CA670" s="52">
        <v>0</v>
      </c>
      <c r="CB670" s="13">
        <v>0</v>
      </c>
      <c r="CC670" s="13">
        <v>0</v>
      </c>
      <c r="CG670" s="50">
        <v>6.890625</v>
      </c>
      <c r="CH670" s="50">
        <v>9</v>
      </c>
      <c r="CI670" s="44">
        <v>0.234375</v>
      </c>
      <c r="CJ670" s="44">
        <v>4.6875E-2</v>
      </c>
      <c r="CK670" s="44">
        <v>0</v>
      </c>
      <c r="CL670" s="44">
        <v>0.56870229007633499</v>
      </c>
      <c r="CM670" s="44">
        <v>0.68893129770992301</v>
      </c>
      <c r="CN670" s="13">
        <v>0.72515753756665002</v>
      </c>
      <c r="CO670" s="15">
        <v>18.214285</v>
      </c>
      <c r="CP670" s="7">
        <v>26</v>
      </c>
      <c r="CQ670" s="13">
        <v>0.26059322033898302</v>
      </c>
      <c r="CR670" s="13">
        <v>0.79661016949152497</v>
      </c>
      <c r="CS670" s="13">
        <v>0.52536025400960595</v>
      </c>
      <c r="CT670" s="13">
        <v>0.71428572999999995</v>
      </c>
      <c r="CU670" s="13">
        <v>0.18613801896572099</v>
      </c>
      <c r="CV670" s="13">
        <v>0.35714287</v>
      </c>
      <c r="CW670" s="52">
        <v>2</v>
      </c>
      <c r="CX670" s="13">
        <v>0.14285714999999999</v>
      </c>
      <c r="CY670" s="52">
        <v>0</v>
      </c>
      <c r="CZ670" s="13">
        <v>0</v>
      </c>
      <c r="DA670" t="s">
        <v>1536</v>
      </c>
    </row>
    <row r="671" spans="1:105" hidden="1" x14ac:dyDescent="0.25">
      <c r="B671">
        <v>0</v>
      </c>
      <c r="C671">
        <v>47006200</v>
      </c>
      <c r="D671" s="1" t="s">
        <v>6935</v>
      </c>
      <c r="E671">
        <v>3</v>
      </c>
      <c r="F671" s="27">
        <v>1</v>
      </c>
      <c r="G671" s="27">
        <v>1</v>
      </c>
      <c r="H671" s="27">
        <v>0</v>
      </c>
      <c r="I671" s="27">
        <v>0</v>
      </c>
      <c r="J671" s="27" t="s">
        <v>7240</v>
      </c>
      <c r="K671" s="5" t="s">
        <v>7238</v>
      </c>
      <c r="L671" s="5" t="s">
        <v>7198</v>
      </c>
      <c r="M671" s="9">
        <v>44760</v>
      </c>
      <c r="N671" s="9">
        <v>2.0767123287671199</v>
      </c>
      <c r="O671" s="5">
        <v>237.77</v>
      </c>
      <c r="P671" s="7">
        <v>6</v>
      </c>
      <c r="Q671" s="3">
        <v>18</v>
      </c>
      <c r="R671" s="3">
        <v>2.5</v>
      </c>
      <c r="S671" s="3">
        <v>1</v>
      </c>
      <c r="T671" s="11">
        <v>45.009340000000002</v>
      </c>
      <c r="U671">
        <v>-94.475598000000005</v>
      </c>
      <c r="V671" s="3">
        <v>49</v>
      </c>
      <c r="W671" s="3">
        <v>99</v>
      </c>
      <c r="X671" s="5">
        <v>34</v>
      </c>
      <c r="Y671" s="15">
        <v>24.347826000000001</v>
      </c>
      <c r="Z671" s="7">
        <v>34</v>
      </c>
      <c r="AA671" s="13">
        <v>0.73008849557522104</v>
      </c>
      <c r="AB671" s="13">
        <v>0.74778761061946897</v>
      </c>
      <c r="AC671" s="13">
        <v>0.92981157469717302</v>
      </c>
      <c r="AD671" s="13">
        <v>5.7971016E-2</v>
      </c>
      <c r="AE671" s="13">
        <v>4.2323971546329199E-2</v>
      </c>
      <c r="AF671" s="33">
        <v>0</v>
      </c>
      <c r="AG671" s="13">
        <v>0</v>
      </c>
      <c r="AH671" s="30">
        <v>0</v>
      </c>
      <c r="AI671" s="36">
        <v>0</v>
      </c>
      <c r="AJ671" s="37">
        <v>0</v>
      </c>
      <c r="AK671" s="38">
        <v>0</v>
      </c>
      <c r="AL671" s="31">
        <v>4.95</v>
      </c>
      <c r="AM671" s="7">
        <v>20</v>
      </c>
      <c r="AN671" s="15">
        <v>14.482758499999999</v>
      </c>
      <c r="AO671" s="13">
        <v>0.68965520000000002</v>
      </c>
      <c r="AP671" s="13">
        <v>0.65517239999999999</v>
      </c>
      <c r="AQ671" s="13">
        <v>0.45413792676047199</v>
      </c>
      <c r="AR671" s="13">
        <v>0.43103448</v>
      </c>
      <c r="AS671" s="13">
        <v>0.298774949641604</v>
      </c>
      <c r="AT671" s="13">
        <v>0.69315789473684197</v>
      </c>
      <c r="AU671" s="13">
        <v>0.99613003095975206</v>
      </c>
      <c r="AV671" s="13">
        <v>0.94969040247678005</v>
      </c>
      <c r="AW671" s="15">
        <v>4.0236840000000003</v>
      </c>
      <c r="AX671" s="15">
        <v>8</v>
      </c>
      <c r="AY671" s="13">
        <v>0.81428571428571395</v>
      </c>
      <c r="AZ671" s="13">
        <v>5.95238095238095E-2</v>
      </c>
      <c r="BA671" s="13">
        <v>0.14813258993355199</v>
      </c>
      <c r="BB671" s="13">
        <v>8.1578949999999997E-2</v>
      </c>
      <c r="BC671" s="13">
        <v>8.1578949999999997E-2</v>
      </c>
      <c r="BD671" s="13">
        <v>5.2631580000000004E-3</v>
      </c>
      <c r="BE671" s="13">
        <v>4.2857144693178697E-3</v>
      </c>
      <c r="BF671" s="33">
        <v>0</v>
      </c>
      <c r="BG671" s="13">
        <v>0</v>
      </c>
      <c r="BH671" s="36">
        <v>0</v>
      </c>
      <c r="BI671" s="38">
        <v>0</v>
      </c>
      <c r="BM671" s="44">
        <v>9.0579710144927494E-2</v>
      </c>
      <c r="BN671" s="44">
        <v>3.2608695652173898E-2</v>
      </c>
      <c r="BO671" s="13">
        <v>1.3620386643233701E-2</v>
      </c>
      <c r="BS671" s="15">
        <v>7.0317460000000001</v>
      </c>
      <c r="BT671" s="3">
        <v>11</v>
      </c>
      <c r="BU671" s="13">
        <v>0.90594059405940597</v>
      </c>
      <c r="BV671" s="13">
        <v>0.34653465346534601</v>
      </c>
      <c r="BW671" s="13">
        <v>0.66190029692139396</v>
      </c>
      <c r="BX671" s="13">
        <v>0.44444444999999999</v>
      </c>
      <c r="BY671" s="13">
        <v>9.5238100000000006E-2</v>
      </c>
      <c r="BZ671" s="13">
        <v>7.9365080000000001E-3</v>
      </c>
      <c r="CA671" s="52">
        <v>0</v>
      </c>
      <c r="CB671" s="13">
        <v>0</v>
      </c>
      <c r="CC671" s="13">
        <v>0</v>
      </c>
      <c r="CG671" s="50">
        <v>5.5797100000000004</v>
      </c>
      <c r="CH671" s="50">
        <v>7</v>
      </c>
      <c r="CI671" s="44">
        <v>0</v>
      </c>
      <c r="CJ671" s="44">
        <v>0</v>
      </c>
      <c r="CK671" s="44">
        <v>0</v>
      </c>
      <c r="CL671" s="44">
        <v>0.66968325791855199</v>
      </c>
      <c r="CM671" s="44">
        <v>0.20135746606334801</v>
      </c>
      <c r="CN671" s="13">
        <v>0.36604113288553403</v>
      </c>
      <c r="CO671" s="15">
        <v>16.435898000000002</v>
      </c>
      <c r="CP671" s="7">
        <v>27</v>
      </c>
      <c r="CQ671" s="13">
        <v>0.61616161616161602</v>
      </c>
      <c r="CR671" s="13">
        <v>0.67171717171717105</v>
      </c>
      <c r="CS671" s="13">
        <v>0.86119026296507295</v>
      </c>
      <c r="CT671" s="13">
        <v>0.66666669999999995</v>
      </c>
      <c r="CU671" s="13">
        <v>0.41077442301644201</v>
      </c>
      <c r="CV671" s="13">
        <v>0.25641027</v>
      </c>
      <c r="CW671" s="52">
        <v>3</v>
      </c>
      <c r="CX671" s="13">
        <v>7.6923080000000005E-2</v>
      </c>
      <c r="CY671" s="52">
        <v>0</v>
      </c>
      <c r="CZ671" s="13">
        <v>0</v>
      </c>
      <c r="DA671" t="s">
        <v>7241</v>
      </c>
    </row>
    <row r="672" spans="1:105" hidden="1" x14ac:dyDescent="0.25">
      <c r="B672">
        <v>0</v>
      </c>
      <c r="C672">
        <v>16037300</v>
      </c>
      <c r="D672" s="1" t="s">
        <v>2755</v>
      </c>
      <c r="E672">
        <v>1</v>
      </c>
      <c r="F672" s="27">
        <v>1</v>
      </c>
      <c r="G672" s="27">
        <v>0</v>
      </c>
      <c r="H672" s="27">
        <v>0</v>
      </c>
      <c r="I672" s="27">
        <v>0</v>
      </c>
      <c r="J672" s="27" t="s">
        <v>2754</v>
      </c>
      <c r="K672" s="5" t="s">
        <v>2581</v>
      </c>
      <c r="L672" s="5" t="s">
        <v>2131</v>
      </c>
      <c r="M672" s="9">
        <v>37095</v>
      </c>
      <c r="N672" s="9">
        <v>23.076712328767101</v>
      </c>
      <c r="O672" s="5">
        <v>183.7</v>
      </c>
      <c r="Q672" s="3">
        <v>7</v>
      </c>
      <c r="R672" s="3">
        <v>4.4000000000000004</v>
      </c>
      <c r="S672" s="3">
        <v>1</v>
      </c>
      <c r="T672" s="11">
        <v>47.736266999999998</v>
      </c>
      <c r="U672">
        <v>-90.735787999999999</v>
      </c>
      <c r="V672" s="3">
        <v>231</v>
      </c>
      <c r="W672" s="3">
        <v>166</v>
      </c>
      <c r="X672" s="5">
        <v>17</v>
      </c>
      <c r="Y672" s="15">
        <v>16.853659</v>
      </c>
      <c r="Z672" s="7">
        <v>37</v>
      </c>
      <c r="AA672" s="13">
        <v>0.69070512820512797</v>
      </c>
      <c r="AB672" s="13">
        <v>0.31570512820512803</v>
      </c>
      <c r="AC672" s="13">
        <v>0.53512786002691703</v>
      </c>
      <c r="AD672" s="13">
        <v>4.8780485999999998E-2</v>
      </c>
      <c r="AE672" s="13">
        <v>3.36929318280174E-2</v>
      </c>
      <c r="AF672" s="33">
        <v>1</v>
      </c>
      <c r="AG672" s="13">
        <v>2.4390242999999999E-2</v>
      </c>
      <c r="AH672" s="30">
        <v>1.68464659140087E-2</v>
      </c>
      <c r="AI672" s="36">
        <v>0</v>
      </c>
      <c r="AJ672" s="37">
        <v>0</v>
      </c>
      <c r="AK672" s="38">
        <v>0</v>
      </c>
      <c r="AW672" s="15">
        <v>4.3333335000000002</v>
      </c>
      <c r="AX672" s="15">
        <v>9</v>
      </c>
      <c r="AY672" s="13">
        <v>0.26325088339222602</v>
      </c>
      <c r="AZ672" s="13">
        <v>0.242049469964664</v>
      </c>
      <c r="BA672" s="13">
        <v>0.19208737493316999</v>
      </c>
      <c r="BB672" s="13">
        <v>7.8431374999999998E-2</v>
      </c>
      <c r="BC672" s="13">
        <v>7.8431374999999998E-2</v>
      </c>
      <c r="BD672" s="13">
        <v>5.8823529999999999E-2</v>
      </c>
      <c r="BE672" s="13">
        <v>1.5485346139583E-2</v>
      </c>
      <c r="BF672" s="33">
        <v>1</v>
      </c>
      <c r="BG672" s="13">
        <v>1.9607843999999999E-2</v>
      </c>
      <c r="BH672" s="36">
        <v>0</v>
      </c>
      <c r="BI672" s="38">
        <v>0</v>
      </c>
      <c r="BJ672" s="44">
        <v>0.90204081632652999</v>
      </c>
      <c r="BK672" s="44">
        <v>0.14897959183673401</v>
      </c>
      <c r="BL672" s="13">
        <v>0.36381091707049401</v>
      </c>
      <c r="CG672" s="50">
        <v>6.9789469999999998</v>
      </c>
      <c r="CH672" s="50">
        <v>12</v>
      </c>
      <c r="CI672" s="44">
        <v>0.50526314999999999</v>
      </c>
      <c r="CJ672" s="44">
        <v>0.33684212000000002</v>
      </c>
      <c r="CK672" s="44">
        <v>0.14736842</v>
      </c>
      <c r="CL672" s="44">
        <v>0.806506849315068</v>
      </c>
      <c r="CM672" s="44">
        <v>0.897260273972602</v>
      </c>
      <c r="CN672" s="13">
        <v>0.95367356831244299</v>
      </c>
      <c r="CO672" s="15">
        <v>16</v>
      </c>
      <c r="CP672" s="7">
        <v>27</v>
      </c>
      <c r="CQ672" s="13">
        <v>0.55283018867924505</v>
      </c>
      <c r="CR672" s="13">
        <v>0.8</v>
      </c>
      <c r="CS672" s="13">
        <v>0.88414882357730196</v>
      </c>
      <c r="CT672" s="13">
        <v>0.66666669999999995</v>
      </c>
      <c r="CU672" s="13">
        <v>0.36855347010324502</v>
      </c>
      <c r="CV672" s="13">
        <v>0.4</v>
      </c>
      <c r="CW672" s="52">
        <v>1</v>
      </c>
      <c r="CX672" s="13">
        <v>6.6666669999999997E-2</v>
      </c>
      <c r="CY672" s="52">
        <v>0</v>
      </c>
      <c r="CZ672" s="13">
        <v>0</v>
      </c>
      <c r="DA672" t="s">
        <v>2756</v>
      </c>
    </row>
    <row r="673" spans="2:105" hidden="1" x14ac:dyDescent="0.25">
      <c r="B673">
        <v>0</v>
      </c>
      <c r="C673">
        <v>41008900</v>
      </c>
      <c r="D673" s="1" t="s">
        <v>7024</v>
      </c>
      <c r="E673">
        <v>2</v>
      </c>
      <c r="F673" s="27">
        <v>1</v>
      </c>
      <c r="G673" s="27">
        <v>1</v>
      </c>
      <c r="H673" s="27">
        <v>0</v>
      </c>
      <c r="I673" s="27">
        <v>0</v>
      </c>
      <c r="J673" s="27" t="s">
        <v>7023</v>
      </c>
      <c r="K673" s="5" t="s">
        <v>7007</v>
      </c>
      <c r="L673" s="5" t="s">
        <v>6994</v>
      </c>
      <c r="M673" s="9">
        <v>44410</v>
      </c>
      <c r="N673" s="9">
        <v>3.0356164383561599</v>
      </c>
      <c r="O673" s="5">
        <v>996.29</v>
      </c>
      <c r="Q673" s="3">
        <v>10</v>
      </c>
      <c r="R673" s="3">
        <v>4.8</v>
      </c>
      <c r="S673" s="3">
        <v>1</v>
      </c>
      <c r="T673" s="11">
        <v>44.409796999999998</v>
      </c>
      <c r="U673">
        <v>-96.363681999999997</v>
      </c>
      <c r="V673" s="3">
        <v>148</v>
      </c>
      <c r="W673" s="3">
        <v>189</v>
      </c>
      <c r="X673" s="5">
        <v>41</v>
      </c>
      <c r="Y673" s="15">
        <v>26.121212</v>
      </c>
      <c r="Z673" s="7">
        <v>31</v>
      </c>
      <c r="AA673" s="13">
        <v>0.55528846153846101</v>
      </c>
      <c r="AB673" s="13">
        <v>0.85576923076922995</v>
      </c>
      <c r="AC673" s="13">
        <v>0.88411843876177598</v>
      </c>
      <c r="AD673" s="13">
        <v>6.0606062000000002E-2</v>
      </c>
      <c r="AE673" s="13">
        <v>3.36538471568089E-2</v>
      </c>
      <c r="AF673" s="33">
        <v>0</v>
      </c>
      <c r="AG673" s="13">
        <v>0</v>
      </c>
      <c r="AH673" s="30">
        <v>0</v>
      </c>
      <c r="AI673" s="36">
        <v>0</v>
      </c>
      <c r="AJ673" s="37">
        <v>0</v>
      </c>
      <c r="AK673" s="38">
        <v>0</v>
      </c>
      <c r="AW673" s="15">
        <v>3.8040685999999999</v>
      </c>
      <c r="AX673" s="15">
        <v>6</v>
      </c>
      <c r="AY673" s="13">
        <v>0.95135135135135096</v>
      </c>
      <c r="AZ673" s="13">
        <v>5.4054054054053996E-3</v>
      </c>
      <c r="BA673" s="13">
        <v>2.01634461162453E-2</v>
      </c>
      <c r="BB673" s="13">
        <v>0</v>
      </c>
      <c r="BC673" s="13">
        <v>0</v>
      </c>
      <c r="BD673" s="13">
        <v>0</v>
      </c>
      <c r="BE673" s="13">
        <v>0</v>
      </c>
      <c r="BF673" s="33">
        <v>0</v>
      </c>
      <c r="BG673" s="13">
        <v>0</v>
      </c>
      <c r="BH673" s="36">
        <v>0</v>
      </c>
      <c r="BI673" s="38">
        <v>0</v>
      </c>
      <c r="BP673" s="13">
        <v>0.87755102040816302</v>
      </c>
      <c r="BQ673">
        <v>0.36734693877551</v>
      </c>
      <c r="BR673">
        <v>0.67734138972809599</v>
      </c>
      <c r="CG673" s="50">
        <v>5.9486650000000001</v>
      </c>
      <c r="CH673" s="50">
        <v>9</v>
      </c>
      <c r="CI673" s="44">
        <v>3.2854210000000002E-2</v>
      </c>
      <c r="CJ673" s="44">
        <v>6.1601642999999998E-3</v>
      </c>
      <c r="CK673" s="44">
        <v>0</v>
      </c>
      <c r="CL673" s="44">
        <v>0.96135265700483097</v>
      </c>
      <c r="CM673" s="44">
        <v>0.36231884057970998</v>
      </c>
      <c r="CN673" s="13">
        <v>0.67654594557163605</v>
      </c>
      <c r="CO673" s="15">
        <v>20.275862</v>
      </c>
      <c r="CP673" s="7">
        <v>28</v>
      </c>
      <c r="CQ673" s="13">
        <v>0.95588235294117596</v>
      </c>
      <c r="CR673" s="13">
        <v>0.81617647058823495</v>
      </c>
      <c r="CS673" s="13">
        <v>0.99715053325734704</v>
      </c>
      <c r="CT673" s="13">
        <v>0.84482760000000001</v>
      </c>
      <c r="CU673" s="13">
        <v>0.807555786827031</v>
      </c>
      <c r="CV673" s="13">
        <v>0.60344830000000005</v>
      </c>
      <c r="CW673" s="52">
        <v>14</v>
      </c>
      <c r="CX673" s="13">
        <v>0.24137929999999999</v>
      </c>
      <c r="CY673" s="52">
        <v>0</v>
      </c>
      <c r="CZ673" s="13">
        <v>0</v>
      </c>
      <c r="DA673" t="s">
        <v>7025</v>
      </c>
    </row>
    <row r="674" spans="2:105" hidden="1" x14ac:dyDescent="0.25">
      <c r="B674">
        <v>0</v>
      </c>
      <c r="C674">
        <v>58013200</v>
      </c>
      <c r="D674" s="1" t="s">
        <v>4019</v>
      </c>
      <c r="E674">
        <v>0</v>
      </c>
      <c r="F674" s="27">
        <v>0</v>
      </c>
      <c r="G674" s="27">
        <v>0</v>
      </c>
      <c r="H674" s="27">
        <v>0</v>
      </c>
      <c r="I674" s="27">
        <v>0</v>
      </c>
      <c r="J674" s="27" t="s">
        <v>8037</v>
      </c>
      <c r="K674" s="5" t="s">
        <v>102</v>
      </c>
      <c r="L674" s="5" t="s">
        <v>101</v>
      </c>
      <c r="M674" s="9">
        <v>39686</v>
      </c>
      <c r="N674" s="9">
        <v>15.9780821917808</v>
      </c>
      <c r="O674" s="5">
        <v>76.510000000000005</v>
      </c>
      <c r="Q674" s="3">
        <v>15</v>
      </c>
      <c r="R674" s="3">
        <v>2.1</v>
      </c>
      <c r="S674" s="3">
        <v>0</v>
      </c>
      <c r="V674" s="3">
        <v>88</v>
      </c>
      <c r="W674" s="3">
        <v>29</v>
      </c>
      <c r="X674" s="5">
        <v>37</v>
      </c>
      <c r="Y674" s="15">
        <v>30.5</v>
      </c>
      <c r="Z674" s="7">
        <v>31</v>
      </c>
      <c r="AA674" s="13">
        <v>4.2087542087542E-2</v>
      </c>
      <c r="AB674" s="13">
        <v>0.96969696969696895</v>
      </c>
      <c r="AC674" s="13">
        <v>0.109959623149394</v>
      </c>
      <c r="AD674" s="13">
        <v>1</v>
      </c>
      <c r="AE674" s="13">
        <v>4.2087542087542E-2</v>
      </c>
      <c r="AF674" s="33">
        <v>0</v>
      </c>
      <c r="AG674" s="13">
        <v>0</v>
      </c>
      <c r="AH674" s="30">
        <v>0</v>
      </c>
      <c r="AI674" s="36">
        <v>0</v>
      </c>
      <c r="AJ674" s="37">
        <v>0</v>
      </c>
      <c r="AK674" s="38">
        <v>0</v>
      </c>
      <c r="AW674" s="15">
        <v>6.3913045000000004</v>
      </c>
      <c r="AX674" s="15">
        <v>9</v>
      </c>
      <c r="AY674" s="13">
        <v>0.50177935943060503</v>
      </c>
      <c r="AZ674" s="13">
        <v>0.78647686832740205</v>
      </c>
      <c r="BA674" s="13">
        <v>0.840830978385396</v>
      </c>
      <c r="BB674" s="13">
        <v>0.54037267</v>
      </c>
      <c r="BC674" s="13">
        <v>0.54037267</v>
      </c>
      <c r="BD674" s="13">
        <v>0.19875777</v>
      </c>
      <c r="BE674" s="13">
        <v>9.9732545346976106E-2</v>
      </c>
      <c r="BF674" s="33">
        <v>14</v>
      </c>
      <c r="BG674" s="13">
        <v>8.6956519999999995E-2</v>
      </c>
      <c r="BH674" s="36">
        <v>0</v>
      </c>
      <c r="BI674" s="38">
        <v>0</v>
      </c>
      <c r="BJ674" s="44">
        <v>0.57111111111111101</v>
      </c>
      <c r="BK674" s="44">
        <v>0.33777777777777701</v>
      </c>
      <c r="BL674" s="13">
        <v>0.45963244034012901</v>
      </c>
      <c r="BM674" s="44">
        <v>5.6547619047618999E-2</v>
      </c>
      <c r="BN674" s="44">
        <v>0.98214285714285698</v>
      </c>
      <c r="BO674" s="13">
        <v>0.18160515524311599</v>
      </c>
      <c r="BS674" s="15">
        <v>8.4025970000000001</v>
      </c>
      <c r="BT674" s="3">
        <v>12</v>
      </c>
      <c r="BU674" s="13">
        <v>0.97014925373134298</v>
      </c>
      <c r="BV674" s="13">
        <v>0.25373134328358199</v>
      </c>
      <c r="BW674" s="13">
        <v>0.53774027191748697</v>
      </c>
      <c r="BX674" s="13">
        <v>0.86233764999999996</v>
      </c>
      <c r="BY674" s="13">
        <v>0.15324676000000001</v>
      </c>
      <c r="BZ674" s="13">
        <v>2.5974025000000001E-3</v>
      </c>
      <c r="CA674" s="52">
        <v>1</v>
      </c>
      <c r="CB674" s="13">
        <v>2.5974025000000001E-3</v>
      </c>
      <c r="CC674" s="13">
        <v>2.5198681439870699E-3</v>
      </c>
      <c r="CG674" s="50">
        <v>6.1304350000000003</v>
      </c>
      <c r="CH674" s="50">
        <v>8</v>
      </c>
      <c r="CI674" s="44">
        <v>4.3478259999999998E-2</v>
      </c>
      <c r="CJ674" s="44">
        <v>0</v>
      </c>
      <c r="CK674" s="44">
        <v>0</v>
      </c>
      <c r="CL674" s="44">
        <v>0.81592039800994998</v>
      </c>
      <c r="CM674" s="44">
        <v>0.35820895522388002</v>
      </c>
      <c r="CN674" s="13">
        <v>0.60972231839900204</v>
      </c>
      <c r="DA674" t="s">
        <v>8038</v>
      </c>
    </row>
    <row r="675" spans="2:105" hidden="1" x14ac:dyDescent="0.25">
      <c r="B675">
        <v>0</v>
      </c>
      <c r="C675">
        <v>38052900</v>
      </c>
      <c r="D675" s="1" t="s">
        <v>6543</v>
      </c>
      <c r="E675">
        <v>0</v>
      </c>
      <c r="F675" s="27">
        <v>0</v>
      </c>
      <c r="G675" s="27">
        <v>0</v>
      </c>
      <c r="H675" s="27">
        <v>0</v>
      </c>
      <c r="I675" s="27">
        <v>0</v>
      </c>
      <c r="J675" s="27" t="s">
        <v>6542</v>
      </c>
      <c r="K675" s="5" t="s">
        <v>6124</v>
      </c>
      <c r="L675" s="5" t="s">
        <v>5973</v>
      </c>
      <c r="M675" s="9">
        <v>40378</v>
      </c>
      <c r="N675" s="9">
        <v>14.082191780821899</v>
      </c>
      <c r="O675" s="5">
        <v>4654.8500000000004</v>
      </c>
      <c r="Q675" s="3">
        <v>150</v>
      </c>
      <c r="R675" s="3">
        <v>19.5</v>
      </c>
      <c r="S675" s="3">
        <v>1</v>
      </c>
      <c r="T675" s="11">
        <v>47.971296000000002</v>
      </c>
      <c r="U675">
        <v>-91.432266999999996</v>
      </c>
      <c r="V675" s="3">
        <v>228</v>
      </c>
      <c r="W675" s="3">
        <v>153</v>
      </c>
      <c r="X675" s="5">
        <v>1</v>
      </c>
      <c r="Y675" s="15">
        <v>21.322035</v>
      </c>
      <c r="Z675" s="7">
        <v>33</v>
      </c>
      <c r="AA675" s="13">
        <v>0.66159695817490405</v>
      </c>
      <c r="AB675" s="13">
        <v>0.60076045627376395</v>
      </c>
      <c r="AC675" s="13">
        <v>0.81564602960969002</v>
      </c>
      <c r="AD675" s="13">
        <v>5.0847455999999999E-2</v>
      </c>
      <c r="AE675" s="13">
        <v>3.3640522127369003E-2</v>
      </c>
      <c r="AF675" s="33">
        <v>0</v>
      </c>
      <c r="AG675" s="13">
        <v>0</v>
      </c>
      <c r="AH675" s="30">
        <v>0</v>
      </c>
      <c r="AI675" s="36">
        <v>0</v>
      </c>
      <c r="AJ675" s="37">
        <v>0</v>
      </c>
      <c r="AK675" s="38">
        <v>0</v>
      </c>
      <c r="AL675" s="31">
        <v>0.55000000000000004</v>
      </c>
      <c r="AM675" s="7">
        <v>13</v>
      </c>
      <c r="AN675" s="15">
        <v>7.0270270000000004</v>
      </c>
      <c r="AO675" s="13">
        <v>0.10810810999999999</v>
      </c>
      <c r="AP675" s="13">
        <v>0</v>
      </c>
      <c r="AQ675" s="13">
        <v>0</v>
      </c>
      <c r="AR675" s="13">
        <v>0</v>
      </c>
      <c r="AS675" s="13">
        <v>0</v>
      </c>
      <c r="AT675" s="13">
        <v>0.169014084507042</v>
      </c>
      <c r="AU675" s="13">
        <v>9.1331269349845201E-2</v>
      </c>
      <c r="AV675" s="13">
        <v>7.9721362229102102E-2</v>
      </c>
      <c r="BE675" s="13"/>
      <c r="CG675" s="50">
        <v>2.5128205000000001</v>
      </c>
      <c r="CH675" s="50">
        <v>8</v>
      </c>
      <c r="CI675" s="44">
        <v>5.1282052000000002E-2</v>
      </c>
      <c r="CJ675" s="44">
        <v>0</v>
      </c>
      <c r="CK675" s="44">
        <v>0</v>
      </c>
      <c r="CL675" s="44">
        <v>0.110132158590308</v>
      </c>
      <c r="CM675" s="44">
        <v>0.64096916299559403</v>
      </c>
      <c r="CN675" s="13">
        <v>0.23211688941208999</v>
      </c>
      <c r="CO675" s="15">
        <v>15.621359</v>
      </c>
      <c r="CP675" s="7">
        <v>27</v>
      </c>
      <c r="CQ675" s="13">
        <v>0.67766497461928898</v>
      </c>
      <c r="CR675" s="13">
        <v>0.461928934010152</v>
      </c>
      <c r="CS675" s="13">
        <v>0.73280143287470401</v>
      </c>
      <c r="CT675" s="13">
        <v>0.35922330000000002</v>
      </c>
      <c r="CU675" s="13">
        <v>0.24343305266448001</v>
      </c>
      <c r="CV675" s="13">
        <v>0.2038835</v>
      </c>
      <c r="CW675" s="52">
        <v>5</v>
      </c>
      <c r="CX675" s="13">
        <v>4.8543688000000002E-2</v>
      </c>
      <c r="CY675" s="52">
        <v>0</v>
      </c>
      <c r="CZ675" s="13">
        <v>0</v>
      </c>
      <c r="DA675" t="s">
        <v>6544</v>
      </c>
    </row>
    <row r="676" spans="2:105" hidden="1" x14ac:dyDescent="0.25">
      <c r="B676">
        <v>0</v>
      </c>
      <c r="C676">
        <v>58012700</v>
      </c>
      <c r="D676" s="1" t="s">
        <v>875</v>
      </c>
      <c r="E676">
        <v>0</v>
      </c>
      <c r="F676" s="27">
        <v>0</v>
      </c>
      <c r="G676" s="27">
        <v>0</v>
      </c>
      <c r="H676" s="27">
        <v>0</v>
      </c>
      <c r="I676" s="27">
        <v>0</v>
      </c>
      <c r="J676" s="27" t="s">
        <v>8026</v>
      </c>
      <c r="K676" s="5" t="s">
        <v>102</v>
      </c>
      <c r="L676" s="5" t="s">
        <v>101</v>
      </c>
      <c r="M676" s="9">
        <v>35597</v>
      </c>
      <c r="N676" s="9">
        <v>27.180821917808199</v>
      </c>
      <c r="O676" s="5">
        <v>19.399999999999999</v>
      </c>
      <c r="P676" s="7">
        <v>10</v>
      </c>
      <c r="Q676" s="3">
        <v>28</v>
      </c>
      <c r="S676" s="3">
        <v>0</v>
      </c>
      <c r="V676" s="3">
        <v>88</v>
      </c>
      <c r="W676" s="3">
        <v>29</v>
      </c>
      <c r="X676" s="5">
        <v>21</v>
      </c>
      <c r="Y676" s="15">
        <v>20.25</v>
      </c>
      <c r="Z676" s="7">
        <v>32</v>
      </c>
      <c r="AA676" s="13">
        <v>0.50383141762452099</v>
      </c>
      <c r="AB676" s="13">
        <v>0.76436781609195403</v>
      </c>
      <c r="AC676" s="13">
        <v>0.80074024226110296</v>
      </c>
      <c r="AD676" s="13">
        <v>8.3333335999999994E-2</v>
      </c>
      <c r="AE676" s="13">
        <v>4.1985952719988902E-2</v>
      </c>
      <c r="AF676" s="33">
        <v>0</v>
      </c>
      <c r="AG676" s="13">
        <v>0</v>
      </c>
      <c r="AH676" s="30">
        <v>0</v>
      </c>
      <c r="AI676" s="36">
        <v>0</v>
      </c>
      <c r="AJ676" s="37">
        <v>0</v>
      </c>
      <c r="AK676" s="38">
        <v>0</v>
      </c>
      <c r="AW676" s="15">
        <v>2.9383886000000001</v>
      </c>
      <c r="AX676" s="15">
        <v>7</v>
      </c>
      <c r="AY676" s="13">
        <v>0.772151898734177</v>
      </c>
      <c r="AZ676" s="13">
        <v>0.227848101265822</v>
      </c>
      <c r="BA676" s="13">
        <v>0.48369357672038399</v>
      </c>
      <c r="BB676" s="13">
        <v>4.7393367E-3</v>
      </c>
      <c r="BC676" s="13">
        <v>4.7393367E-3</v>
      </c>
      <c r="BD676" s="13">
        <v>0</v>
      </c>
      <c r="BE676" s="13">
        <v>0</v>
      </c>
      <c r="BF676" s="33">
        <v>0</v>
      </c>
      <c r="BG676" s="13">
        <v>0</v>
      </c>
      <c r="BH676" s="36">
        <v>0</v>
      </c>
      <c r="BI676" s="38">
        <v>0</v>
      </c>
      <c r="BS676" s="15">
        <v>6.5</v>
      </c>
      <c r="BT676" s="3">
        <v>7</v>
      </c>
      <c r="BU676" s="13">
        <v>0.41145833333333298</v>
      </c>
      <c r="BV676" s="13">
        <v>0.29166666666666602</v>
      </c>
      <c r="BW676" s="13">
        <v>0.27246444756993199</v>
      </c>
      <c r="BX676" s="13">
        <v>0</v>
      </c>
      <c r="BY676" s="13">
        <v>0</v>
      </c>
      <c r="BZ676" s="13">
        <v>0</v>
      </c>
      <c r="CA676" s="52">
        <v>0</v>
      </c>
      <c r="CB676" s="13">
        <v>0</v>
      </c>
      <c r="CC676" s="13">
        <v>0</v>
      </c>
      <c r="CG676" s="50">
        <v>6.7777776999999997</v>
      </c>
      <c r="CH676" s="50">
        <v>8</v>
      </c>
      <c r="CI676" s="44">
        <v>0.25925925</v>
      </c>
      <c r="CJ676" s="44">
        <v>0</v>
      </c>
      <c r="CK676" s="44">
        <v>0</v>
      </c>
      <c r="CL676" s="44">
        <v>0.60505836575875405</v>
      </c>
      <c r="CM676" s="44">
        <v>0.55252918287937702</v>
      </c>
      <c r="CN676" s="13">
        <v>0.66193476906031401</v>
      </c>
      <c r="DA676" t="s">
        <v>8027</v>
      </c>
    </row>
    <row r="677" spans="2:105" hidden="1" x14ac:dyDescent="0.25">
      <c r="B677">
        <v>0</v>
      </c>
      <c r="C677">
        <v>27001600</v>
      </c>
      <c r="D677" s="1" t="s">
        <v>4197</v>
      </c>
      <c r="E677">
        <v>2</v>
      </c>
      <c r="F677" s="27">
        <v>0</v>
      </c>
      <c r="G677" s="27">
        <v>1</v>
      </c>
      <c r="H677" s="27">
        <v>0</v>
      </c>
      <c r="I677" s="27">
        <v>1</v>
      </c>
      <c r="J677" s="27" t="s">
        <v>4196</v>
      </c>
      <c r="K677" s="5" t="s">
        <v>4194</v>
      </c>
      <c r="L677" s="5" t="s">
        <v>4182</v>
      </c>
      <c r="M677" s="9">
        <v>43654</v>
      </c>
      <c r="N677" s="9">
        <v>5.1068493150684899</v>
      </c>
      <c r="O677" s="5">
        <v>341.22</v>
      </c>
      <c r="P677" s="7">
        <v>29</v>
      </c>
      <c r="Q677" s="3">
        <v>87</v>
      </c>
      <c r="R677" s="3">
        <v>10.1</v>
      </c>
      <c r="S677" s="3">
        <v>1</v>
      </c>
      <c r="T677" s="11">
        <v>44.928162</v>
      </c>
      <c r="U677">
        <v>-93.306955000000002</v>
      </c>
      <c r="V677" s="3">
        <v>9</v>
      </c>
      <c r="W677" s="3">
        <v>93</v>
      </c>
      <c r="X677" s="5">
        <v>24</v>
      </c>
      <c r="Y677" s="15">
        <v>24.077922999999998</v>
      </c>
      <c r="Z677" s="7">
        <v>36</v>
      </c>
      <c r="AA677" s="13">
        <v>0.69090909090909003</v>
      </c>
      <c r="AB677" s="13">
        <v>0.825454545454545</v>
      </c>
      <c r="AC677" s="13">
        <v>0.94212651413189696</v>
      </c>
      <c r="AD677" s="13">
        <v>0.103896104</v>
      </c>
      <c r="AE677" s="13">
        <v>7.1782762625000607E-2</v>
      </c>
      <c r="AF677" s="33">
        <v>3</v>
      </c>
      <c r="AG677" s="13">
        <v>3.8961038000000003E-2</v>
      </c>
      <c r="AH677" s="30">
        <v>2.6918535340916001E-2</v>
      </c>
      <c r="AI677" s="36">
        <v>0</v>
      </c>
      <c r="AJ677" s="37">
        <v>0</v>
      </c>
      <c r="AK677" s="38">
        <v>0</v>
      </c>
      <c r="AL677" s="31">
        <v>1.75</v>
      </c>
      <c r="AM677" s="7">
        <v>19</v>
      </c>
      <c r="AN677" s="15">
        <v>13.055555</v>
      </c>
      <c r="AO677" s="13">
        <v>0.83333330000000005</v>
      </c>
      <c r="AP677" s="13">
        <v>0.38888889999999998</v>
      </c>
      <c r="AQ677" s="13">
        <v>0.11455641883288201</v>
      </c>
      <c r="AR677" s="13">
        <v>5.5555555999999999E-2</v>
      </c>
      <c r="AS677" s="13">
        <v>1.6365202533644301E-2</v>
      </c>
      <c r="AT677" s="13">
        <v>0.29457364341085202</v>
      </c>
      <c r="AU677" s="13">
        <v>0.75657894736842102</v>
      </c>
      <c r="AV677" s="13">
        <v>0.55804953560371495</v>
      </c>
      <c r="AW677" s="15">
        <v>6.0148516000000001</v>
      </c>
      <c r="AX677" s="15">
        <v>8</v>
      </c>
      <c r="AY677" s="13">
        <v>0.96296296296296202</v>
      </c>
      <c r="AZ677" s="13">
        <v>0.66666666666666596</v>
      </c>
      <c r="BA677" s="13">
        <v>0.97685786298021804</v>
      </c>
      <c r="BB677" s="13">
        <v>0.35148516000000002</v>
      </c>
      <c r="BC677" s="13">
        <v>0.35148516000000002</v>
      </c>
      <c r="BD677" s="13">
        <v>1.6501650999999999E-3</v>
      </c>
      <c r="BE677" s="13">
        <v>1.58904784324544E-3</v>
      </c>
      <c r="BF677" s="33">
        <v>0</v>
      </c>
      <c r="BG677" s="13">
        <v>0</v>
      </c>
      <c r="BH677" s="36">
        <v>0</v>
      </c>
      <c r="BI677" s="38">
        <v>0</v>
      </c>
      <c r="BJ677" s="44">
        <v>0.58851674641148299</v>
      </c>
      <c r="BK677" s="44">
        <v>0.198564593301435</v>
      </c>
      <c r="BL677" s="13">
        <v>0.33153515589283999</v>
      </c>
      <c r="BM677" s="44">
        <v>0.57547169811320698</v>
      </c>
      <c r="BN677" s="44">
        <v>0.286163522012578</v>
      </c>
      <c r="BO677" s="13">
        <v>0.43175161101347298</v>
      </c>
      <c r="BS677" s="15">
        <v>8.5263159999999996</v>
      </c>
      <c r="BT677" s="3">
        <v>12</v>
      </c>
      <c r="BU677" s="13">
        <v>0.68571428571428505</v>
      </c>
      <c r="BV677" s="13">
        <v>0.65102040816326501</v>
      </c>
      <c r="BW677" s="13">
        <v>0.84091264260040599</v>
      </c>
      <c r="BX677" s="13">
        <v>0.84210527000000002</v>
      </c>
      <c r="BY677" s="13">
        <v>0.22807016999999999</v>
      </c>
      <c r="BZ677" s="13">
        <v>7.0175440000000006E-2</v>
      </c>
      <c r="CA677" s="52">
        <v>1</v>
      </c>
      <c r="CB677" s="13">
        <v>1.7543860000000001E-2</v>
      </c>
      <c r="CC677" s="13">
        <v>1.20300752776009E-2</v>
      </c>
      <c r="CG677" s="50">
        <v>6.2424239999999998</v>
      </c>
      <c r="CH677" s="50">
        <v>9</v>
      </c>
      <c r="CI677" s="44">
        <v>6.0606062000000002E-2</v>
      </c>
      <c r="CJ677" s="44">
        <v>3.0303031000000001E-2</v>
      </c>
      <c r="CK677" s="44">
        <v>0</v>
      </c>
      <c r="CL677" s="44">
        <v>0.48275862068965503</v>
      </c>
      <c r="CM677" s="44">
        <v>0.56321839080459701</v>
      </c>
      <c r="CN677" s="13">
        <v>0.58243888927359599</v>
      </c>
      <c r="CO677" s="15">
        <v>16.7</v>
      </c>
      <c r="CP677" s="7">
        <v>23</v>
      </c>
      <c r="CQ677" s="13">
        <v>0.15234375</v>
      </c>
      <c r="CR677" s="13">
        <v>0.42578125</v>
      </c>
      <c r="CS677" s="13">
        <v>0.172921924611251</v>
      </c>
      <c r="CT677" s="13">
        <v>0.7</v>
      </c>
      <c r="CU677" s="13">
        <v>0.10664062318391999</v>
      </c>
      <c r="CV677" s="13">
        <v>0.2</v>
      </c>
      <c r="CW677" s="52">
        <v>0</v>
      </c>
      <c r="CX677" s="13">
        <v>0</v>
      </c>
      <c r="CY677" s="52">
        <v>0</v>
      </c>
      <c r="CZ677" s="13">
        <v>0</v>
      </c>
      <c r="DA677" t="s">
        <v>4198</v>
      </c>
    </row>
    <row r="678" spans="2:105" hidden="1" x14ac:dyDescent="0.25">
      <c r="B678">
        <v>0</v>
      </c>
      <c r="C678">
        <v>29009200</v>
      </c>
      <c r="D678" s="1" t="s">
        <v>4552</v>
      </c>
      <c r="E678">
        <v>0</v>
      </c>
      <c r="F678" s="27">
        <v>0</v>
      </c>
      <c r="G678" s="27">
        <v>0</v>
      </c>
      <c r="H678" s="27">
        <v>0</v>
      </c>
      <c r="I678" s="27">
        <v>0</v>
      </c>
      <c r="J678" s="27" t="s">
        <v>4551</v>
      </c>
      <c r="K678" s="5" t="s">
        <v>4471</v>
      </c>
      <c r="L678" s="5" t="s">
        <v>4464</v>
      </c>
      <c r="M678" s="9">
        <v>43703</v>
      </c>
      <c r="N678" s="9">
        <v>4.9726027397260202</v>
      </c>
      <c r="O678" s="5">
        <v>400.12</v>
      </c>
      <c r="P678" s="7">
        <v>15</v>
      </c>
      <c r="Q678" s="3">
        <v>35</v>
      </c>
      <c r="R678" s="3">
        <v>7.2</v>
      </c>
      <c r="S678" s="3">
        <v>1</v>
      </c>
      <c r="V678" s="3">
        <v>151</v>
      </c>
      <c r="W678" s="3">
        <v>79</v>
      </c>
      <c r="X678" s="5">
        <v>31</v>
      </c>
      <c r="Y678" s="15">
        <v>20.963415000000001</v>
      </c>
      <c r="Z678" s="7">
        <v>32</v>
      </c>
      <c r="AA678" s="13">
        <v>0.68363636363636304</v>
      </c>
      <c r="AB678" s="13">
        <v>0.42727272727272703</v>
      </c>
      <c r="AC678" s="13">
        <v>0.66790040376850601</v>
      </c>
      <c r="AD678" s="13">
        <v>4.8780485999999998E-2</v>
      </c>
      <c r="AE678" s="13">
        <v>3.3348114057020699E-2</v>
      </c>
      <c r="AF678" s="33">
        <v>0</v>
      </c>
      <c r="AG678" s="13">
        <v>0</v>
      </c>
      <c r="AH678" s="30">
        <v>0</v>
      </c>
      <c r="AI678" s="36">
        <v>0</v>
      </c>
      <c r="AJ678" s="37">
        <v>0</v>
      </c>
      <c r="AK678" s="38">
        <v>0</v>
      </c>
      <c r="AL678" s="31">
        <v>2.38</v>
      </c>
      <c r="AM678" s="7">
        <v>18</v>
      </c>
      <c r="AN678" s="15">
        <v>13.9375</v>
      </c>
      <c r="AO678" s="13">
        <v>0.84375</v>
      </c>
      <c r="AP678" s="13">
        <v>0.59375</v>
      </c>
      <c r="AQ678" s="13">
        <v>0.18687499999999899</v>
      </c>
      <c r="AR678" s="13">
        <v>6.25E-2</v>
      </c>
      <c r="AS678" s="13">
        <v>1.9671052631578902E-2</v>
      </c>
      <c r="AT678" s="13">
        <v>0.31473684210526298</v>
      </c>
      <c r="AU678" s="13">
        <v>0.89705882352941102</v>
      </c>
      <c r="AV678" s="13">
        <v>0.64860681114551</v>
      </c>
      <c r="AW678" s="15">
        <v>5.0834260000000002</v>
      </c>
      <c r="AX678" s="15">
        <v>9</v>
      </c>
      <c r="AY678" s="13">
        <v>0.69547325102880597</v>
      </c>
      <c r="AZ678" s="13">
        <v>0.17695473251028801</v>
      </c>
      <c r="BA678" s="13">
        <v>0.35308943710379498</v>
      </c>
      <c r="BB678" s="13">
        <v>0.27196883999999999</v>
      </c>
      <c r="BC678" s="13">
        <v>0.27196883999999999</v>
      </c>
      <c r="BD678" s="13">
        <v>0.13459399999999999</v>
      </c>
      <c r="BE678" s="13">
        <v>9.3606522176491305E-2</v>
      </c>
      <c r="BF678" s="33">
        <v>23</v>
      </c>
      <c r="BG678" s="13">
        <v>1.2791991000000001E-2</v>
      </c>
      <c r="BH678" s="36">
        <v>0</v>
      </c>
      <c r="BI678" s="38">
        <v>0</v>
      </c>
      <c r="BJ678" s="44">
        <v>0.99043062200956899</v>
      </c>
      <c r="BK678" s="44">
        <v>0.11483253588516699</v>
      </c>
      <c r="BL678" s="13">
        <v>0.32577489256651698</v>
      </c>
      <c r="BS678" s="15">
        <v>8.1344089999999998</v>
      </c>
      <c r="BT678" s="3">
        <v>12</v>
      </c>
      <c r="BU678" s="13">
        <v>0.59795918367346901</v>
      </c>
      <c r="BV678" s="13">
        <v>0.61224489795918302</v>
      </c>
      <c r="BW678" s="13">
        <v>0.74152211283012903</v>
      </c>
      <c r="BX678" s="13">
        <v>0.69892469999999995</v>
      </c>
      <c r="BY678" s="13">
        <v>0.30645161999999998</v>
      </c>
      <c r="BZ678" s="13">
        <v>8.0645159999999994E-2</v>
      </c>
      <c r="CA678" s="52">
        <v>2</v>
      </c>
      <c r="CB678" s="13">
        <v>1.0752688E-2</v>
      </c>
      <c r="CC678" s="13">
        <v>6.4296686356621101E-3</v>
      </c>
      <c r="CG678" s="50">
        <v>6.0098039999999999</v>
      </c>
      <c r="CH678" s="50">
        <v>10</v>
      </c>
      <c r="CI678" s="44">
        <v>8.8235300000000003E-2</v>
      </c>
      <c r="CJ678" s="44">
        <v>2.9411764999999999E-2</v>
      </c>
      <c r="CK678" s="44">
        <v>1.9607843999999999E-2</v>
      </c>
      <c r="CL678" s="44">
        <v>0.712643678160919</v>
      </c>
      <c r="CM678" s="44">
        <v>0.43869731800766198</v>
      </c>
      <c r="CN678" s="13">
        <v>0.63451284537081898</v>
      </c>
      <c r="CO678" s="15">
        <v>17.837837</v>
      </c>
      <c r="CP678" s="7">
        <v>26</v>
      </c>
      <c r="CQ678" s="13">
        <v>0.5625</v>
      </c>
      <c r="CR678" s="13">
        <v>0.630859375</v>
      </c>
      <c r="CS678" s="13">
        <v>0.79125620776683203</v>
      </c>
      <c r="CT678" s="13">
        <v>0.89189189999999996</v>
      </c>
      <c r="CU678" s="13">
        <v>0.50168919190764405</v>
      </c>
      <c r="CV678" s="13">
        <v>0.16216215</v>
      </c>
      <c r="CW678" s="52">
        <v>1</v>
      </c>
      <c r="CX678" s="13">
        <v>2.7027028000000002E-2</v>
      </c>
      <c r="CY678" s="52">
        <v>0</v>
      </c>
      <c r="CZ678" s="13">
        <v>0</v>
      </c>
      <c r="DA678" t="s">
        <v>4553</v>
      </c>
    </row>
    <row r="679" spans="2:105" hidden="1" x14ac:dyDescent="0.25">
      <c r="B679">
        <v>0</v>
      </c>
      <c r="C679">
        <v>61000600</v>
      </c>
      <c r="D679" s="1" t="s">
        <v>8103</v>
      </c>
      <c r="E679">
        <v>1</v>
      </c>
      <c r="F679" s="27">
        <v>0</v>
      </c>
      <c r="G679" s="27">
        <v>1</v>
      </c>
      <c r="H679" s="27">
        <v>0</v>
      </c>
      <c r="I679" s="27">
        <v>0</v>
      </c>
      <c r="J679" s="27" t="s">
        <v>8102</v>
      </c>
      <c r="K679" s="5" t="s">
        <v>8104</v>
      </c>
      <c r="L679" s="5" t="s">
        <v>8105</v>
      </c>
      <c r="M679" s="9">
        <v>44739</v>
      </c>
      <c r="N679" s="9">
        <v>2.13424657534246</v>
      </c>
      <c r="O679" s="5">
        <v>1399.25</v>
      </c>
      <c r="P679" s="7">
        <v>7</v>
      </c>
      <c r="Q679" s="3">
        <v>10</v>
      </c>
      <c r="R679" s="3">
        <v>9.5</v>
      </c>
      <c r="S679" s="3">
        <v>1</v>
      </c>
      <c r="T679" s="11">
        <v>45.484332999999999</v>
      </c>
      <c r="U679">
        <v>-95.231835000000004</v>
      </c>
      <c r="V679" s="3">
        <v>92</v>
      </c>
      <c r="W679" s="3">
        <v>99</v>
      </c>
      <c r="X679" s="5">
        <v>43</v>
      </c>
      <c r="Y679" s="15">
        <v>24.803277999999999</v>
      </c>
      <c r="Z679" s="7">
        <v>31</v>
      </c>
      <c r="AA679" s="13">
        <v>0.62168141592920301</v>
      </c>
      <c r="AB679" s="13">
        <v>0.85398230088495497</v>
      </c>
      <c r="AC679" s="13">
        <v>0.92160161507402405</v>
      </c>
      <c r="AD679" s="13">
        <v>6.5573770000000003E-2</v>
      </c>
      <c r="AE679" s="13">
        <v>4.0765992209183401E-2</v>
      </c>
      <c r="AF679" s="33">
        <v>0</v>
      </c>
      <c r="AG679" s="13">
        <v>0</v>
      </c>
      <c r="AH679" s="30">
        <v>0</v>
      </c>
      <c r="AI679" s="36">
        <v>0</v>
      </c>
      <c r="AJ679" s="37">
        <v>0</v>
      </c>
      <c r="AK679" s="38">
        <v>0</v>
      </c>
      <c r="AL679" s="31">
        <v>0.92</v>
      </c>
      <c r="AM679" s="7">
        <v>16</v>
      </c>
      <c r="AN679" s="15">
        <v>7.0588236000000002</v>
      </c>
      <c r="AO679" s="13">
        <v>0.25490197999999997</v>
      </c>
      <c r="AP679" s="13">
        <v>5.8823529999999999E-2</v>
      </c>
      <c r="AQ679" s="13">
        <v>2.5407346131655999E-2</v>
      </c>
      <c r="AR679" s="13">
        <v>0</v>
      </c>
      <c r="AS679" s="13">
        <v>0</v>
      </c>
      <c r="AT679" s="13">
        <v>0.431924882629108</v>
      </c>
      <c r="AU679" s="13">
        <v>0.25812693498452</v>
      </c>
      <c r="AV679" s="13">
        <v>0.34674922600619101</v>
      </c>
      <c r="AW679" s="15">
        <v>4.0713533999999996</v>
      </c>
      <c r="AX679" s="15">
        <v>9</v>
      </c>
      <c r="AY679" s="13">
        <v>0.92857142857142805</v>
      </c>
      <c r="AZ679" s="13">
        <v>3.3333333333333298E-2</v>
      </c>
      <c r="BA679" s="13">
        <v>9.7762162987856102E-2</v>
      </c>
      <c r="BB679" s="13">
        <v>4.4071354E-2</v>
      </c>
      <c r="BC679" s="13">
        <v>4.4071354E-2</v>
      </c>
      <c r="BD679" s="13">
        <v>1.1542497000000001E-2</v>
      </c>
      <c r="BE679" s="13">
        <v>1.0718033116843001E-2</v>
      </c>
      <c r="BF679" s="33">
        <v>3</v>
      </c>
      <c r="BG679" s="13">
        <v>3.1479540000000001E-3</v>
      </c>
      <c r="BH679" s="36">
        <v>0</v>
      </c>
      <c r="BI679" s="38">
        <v>0</v>
      </c>
      <c r="BJ679" s="44">
        <v>1</v>
      </c>
      <c r="BK679" s="44">
        <v>2.40963855421686E-2</v>
      </c>
      <c r="BL679" s="13">
        <v>0.100027429825363</v>
      </c>
      <c r="BM679" s="44">
        <v>0.97101449275362295</v>
      </c>
      <c r="BN679" s="44">
        <v>5.4347826086956499E-2</v>
      </c>
      <c r="BO679" s="13">
        <v>0.17311072056238999</v>
      </c>
      <c r="BS679" s="15">
        <v>4.2105265000000003</v>
      </c>
      <c r="BT679" s="3">
        <v>6</v>
      </c>
      <c r="BU679" s="13">
        <v>0.42961165048543598</v>
      </c>
      <c r="BV679" s="13">
        <v>7.2815533980582501E-3</v>
      </c>
      <c r="BW679" s="13">
        <v>1.1486169714017801E-2</v>
      </c>
      <c r="BX679" s="13">
        <v>0</v>
      </c>
      <c r="BY679" s="13">
        <v>0</v>
      </c>
      <c r="BZ679" s="13">
        <v>0</v>
      </c>
      <c r="CA679" s="52">
        <v>0</v>
      </c>
      <c r="CB679" s="13">
        <v>0</v>
      </c>
      <c r="CC679" s="13">
        <v>0</v>
      </c>
      <c r="CO679" s="15">
        <v>22.571428000000001</v>
      </c>
      <c r="CP679" s="7">
        <v>26</v>
      </c>
      <c r="CQ679" s="13">
        <v>0.169191919191919</v>
      </c>
      <c r="CR679" s="13">
        <v>0.94949494949494895</v>
      </c>
      <c r="CS679" s="13">
        <v>0.41838313115688303</v>
      </c>
      <c r="CT679" s="13">
        <v>1</v>
      </c>
      <c r="CU679" s="13">
        <v>0.169191919191919</v>
      </c>
      <c r="CV679" s="13">
        <v>0.71428572999999995</v>
      </c>
      <c r="CW679" s="52">
        <v>3</v>
      </c>
      <c r="CX679" s="13">
        <v>0.42857142999999998</v>
      </c>
      <c r="CY679" s="52">
        <v>0</v>
      </c>
      <c r="CZ679" s="13">
        <v>0</v>
      </c>
      <c r="DA679" t="s">
        <v>8106</v>
      </c>
    </row>
    <row r="680" spans="2:105" hidden="1" x14ac:dyDescent="0.25">
      <c r="B680">
        <v>0</v>
      </c>
      <c r="C680">
        <v>38022000</v>
      </c>
      <c r="D680" s="1" t="s">
        <v>6224</v>
      </c>
      <c r="E680">
        <v>0</v>
      </c>
      <c r="F680" s="27">
        <v>0</v>
      </c>
      <c r="G680" s="27">
        <v>0</v>
      </c>
      <c r="H680" s="27">
        <v>0</v>
      </c>
      <c r="I680" s="27">
        <v>0</v>
      </c>
      <c r="J680" s="27" t="s">
        <v>6223</v>
      </c>
      <c r="K680" s="5" t="s">
        <v>2968</v>
      </c>
      <c r="L680" s="5" t="s">
        <v>5973</v>
      </c>
      <c r="M680" s="9">
        <v>43640</v>
      </c>
      <c r="N680" s="9">
        <v>5.1452054794520503</v>
      </c>
      <c r="O680" s="5">
        <v>1598.23</v>
      </c>
      <c r="P680" s="7">
        <v>13</v>
      </c>
      <c r="Q680" s="3">
        <v>38</v>
      </c>
      <c r="R680" s="3">
        <v>5.3</v>
      </c>
      <c r="S680" s="3">
        <v>1</v>
      </c>
      <c r="X680" s="5">
        <v>7</v>
      </c>
      <c r="Y680" s="15">
        <v>21.075472000000001</v>
      </c>
      <c r="Z680" s="7">
        <v>38</v>
      </c>
      <c r="AA680" s="13">
        <v>0.352727272727272</v>
      </c>
      <c r="AB680" s="13">
        <v>0.51272727272727203</v>
      </c>
      <c r="AC680" s="13">
        <v>0.45646029609690397</v>
      </c>
      <c r="AD680" s="13">
        <v>9.4339623999999997E-2</v>
      </c>
      <c r="AE680" s="13">
        <v>3.3276158300312997E-2</v>
      </c>
      <c r="AF680" s="33">
        <v>1</v>
      </c>
      <c r="AG680" s="13">
        <v>1.8867925000000001E-2</v>
      </c>
      <c r="AH680" s="30">
        <v>6.6552316600626098E-3</v>
      </c>
      <c r="AI680" s="36">
        <v>0</v>
      </c>
      <c r="AJ680" s="37">
        <v>0</v>
      </c>
      <c r="AK680" s="38">
        <v>0</v>
      </c>
      <c r="BE680" s="13"/>
      <c r="CG680" s="50">
        <v>7.2682929999999999</v>
      </c>
      <c r="CH680" s="50">
        <v>10</v>
      </c>
      <c r="CI680" s="44">
        <v>0.47154469999999998</v>
      </c>
      <c r="CJ680" s="44">
        <v>0.33333333999999998</v>
      </c>
      <c r="CK680" s="44">
        <v>5.6910570000000001E-2</v>
      </c>
      <c r="CL680" s="44">
        <v>0.66858237547892696</v>
      </c>
      <c r="CM680" s="44">
        <v>0.87931034482758597</v>
      </c>
      <c r="CN680" s="13">
        <v>0.88214112596080596</v>
      </c>
      <c r="CO680" s="15">
        <v>11.935643000000001</v>
      </c>
      <c r="CP680" s="7">
        <v>26</v>
      </c>
      <c r="CQ680" s="13">
        <v>0.95703125</v>
      </c>
      <c r="CR680" s="13">
        <v>2.34375E-2</v>
      </c>
      <c r="CS680" s="13">
        <v>6.5619148416510606E-2</v>
      </c>
      <c r="CT680" s="13">
        <v>7.9207920000000001E-2</v>
      </c>
      <c r="CU680" s="13">
        <v>7.5804454245371702E-2</v>
      </c>
      <c r="CV680" s="13">
        <v>2.4752474999999999E-2</v>
      </c>
      <c r="CW680" s="52">
        <v>2</v>
      </c>
      <c r="CX680" s="13">
        <v>9.9009900000000001E-3</v>
      </c>
      <c r="CY680" s="52">
        <v>0</v>
      </c>
      <c r="CZ680" s="13">
        <v>0</v>
      </c>
      <c r="DA680" t="s">
        <v>6225</v>
      </c>
    </row>
    <row r="681" spans="2:105" hidden="1" x14ac:dyDescent="0.25">
      <c r="B681">
        <v>0</v>
      </c>
      <c r="C681">
        <v>31026800</v>
      </c>
      <c r="D681" s="1" t="s">
        <v>123</v>
      </c>
      <c r="E681">
        <v>0</v>
      </c>
      <c r="F681" s="27">
        <v>0</v>
      </c>
      <c r="G681" s="27">
        <v>0</v>
      </c>
      <c r="H681" s="27">
        <v>0</v>
      </c>
      <c r="I681" s="27">
        <v>0</v>
      </c>
      <c r="J681" s="27" t="s">
        <v>5050</v>
      </c>
      <c r="K681" s="5" t="s">
        <v>5035</v>
      </c>
      <c r="L681" s="5" t="s">
        <v>2035</v>
      </c>
      <c r="M681" s="9">
        <v>42205</v>
      </c>
      <c r="N681" s="9">
        <v>9.0767123287671208</v>
      </c>
      <c r="O681" s="5">
        <v>460.36</v>
      </c>
      <c r="Q681" s="3">
        <v>40</v>
      </c>
      <c r="R681" s="3">
        <v>13.8</v>
      </c>
      <c r="S681" s="3">
        <v>1</v>
      </c>
      <c r="T681" s="11">
        <v>47.607061999999999</v>
      </c>
      <c r="U681">
        <v>-93.363844</v>
      </c>
      <c r="V681" s="3">
        <v>181</v>
      </c>
      <c r="W681" s="3">
        <v>93</v>
      </c>
      <c r="X681" s="5">
        <v>32</v>
      </c>
      <c r="Y681" s="15">
        <v>26.043478</v>
      </c>
      <c r="Z681" s="7">
        <v>39</v>
      </c>
      <c r="AA681" s="13">
        <v>0.191335740072202</v>
      </c>
      <c r="AB681" s="13">
        <v>0.93862815884476503</v>
      </c>
      <c r="AC681" s="13">
        <v>0.45316285329744199</v>
      </c>
      <c r="AD681" s="13">
        <v>0.17391305000000001</v>
      </c>
      <c r="AE681" s="13">
        <v>3.3275781501931799E-2</v>
      </c>
      <c r="AF681" s="33">
        <v>1</v>
      </c>
      <c r="AG681" s="13">
        <v>4.3478259999999998E-2</v>
      </c>
      <c r="AH681" s="30">
        <v>8.3189453754829498E-3</v>
      </c>
      <c r="AI681" s="36">
        <v>0</v>
      </c>
      <c r="AJ681" s="37">
        <v>0</v>
      </c>
      <c r="AK681" s="38">
        <v>0</v>
      </c>
      <c r="AL681" s="31">
        <v>1.62</v>
      </c>
      <c r="AM681" s="7">
        <v>18</v>
      </c>
      <c r="AN681" s="15">
        <v>12.441176</v>
      </c>
      <c r="AO681" s="13">
        <v>0.58823530000000002</v>
      </c>
      <c r="AP681" s="13">
        <v>0.26470589999999999</v>
      </c>
      <c r="AQ681" s="13">
        <v>5.83746160958942E-2</v>
      </c>
      <c r="AR681" s="13">
        <v>5.8823529999999999E-2</v>
      </c>
      <c r="AS681" s="13">
        <v>1.2972136271235101E-2</v>
      </c>
      <c r="AT681" s="13">
        <v>0.22052631578947299</v>
      </c>
      <c r="AU681" s="13">
        <v>0.69775541795665597</v>
      </c>
      <c r="AV681" s="13">
        <v>0.44040247678018501</v>
      </c>
      <c r="AW681" s="15">
        <v>5.1049724000000003</v>
      </c>
      <c r="AX681" s="15">
        <v>8</v>
      </c>
      <c r="AY681" s="13">
        <v>0.609958506224066</v>
      </c>
      <c r="AZ681" s="13">
        <v>0.41286307053941901</v>
      </c>
      <c r="BA681" s="13">
        <v>0.64171694798747403</v>
      </c>
      <c r="BB681" s="13">
        <v>6.0773479999999998E-2</v>
      </c>
      <c r="BC681" s="13">
        <v>6.0773479999999998E-2</v>
      </c>
      <c r="BD681" s="13">
        <v>2.2099448000000001E-2</v>
      </c>
      <c r="BE681" s="13">
        <v>1.34797465148926E-2</v>
      </c>
      <c r="BF681" s="33">
        <v>0</v>
      </c>
      <c r="BG681" s="13">
        <v>0</v>
      </c>
      <c r="BH681" s="36">
        <v>0</v>
      </c>
      <c r="BI681" s="38">
        <v>0</v>
      </c>
      <c r="BJ681" s="44">
        <v>2.2842639593908601E-2</v>
      </c>
      <c r="BK681" s="44">
        <v>9.13705583756345E-2</v>
      </c>
      <c r="BL681" s="13">
        <v>1.51778367011063E-2</v>
      </c>
      <c r="BS681" s="15">
        <v>9</v>
      </c>
      <c r="BT681" s="3">
        <v>12</v>
      </c>
      <c r="BU681" s="13">
        <v>2.5229357798165101E-2</v>
      </c>
      <c r="BV681" s="13">
        <v>0.98853211009174302</v>
      </c>
      <c r="BW681" s="13">
        <v>6.8917018284106804E-2</v>
      </c>
      <c r="BX681" s="13">
        <v>0.5</v>
      </c>
      <c r="BY681" s="13">
        <v>0.5</v>
      </c>
      <c r="BZ681" s="13">
        <v>0.5</v>
      </c>
      <c r="CA681" s="52">
        <v>1</v>
      </c>
      <c r="CB681" s="13">
        <v>0.5</v>
      </c>
      <c r="CC681" s="13">
        <v>1.26146788990825E-2</v>
      </c>
      <c r="CG681" s="50">
        <v>5.9166664999999998</v>
      </c>
      <c r="CH681" s="50">
        <v>9</v>
      </c>
      <c r="CI681" s="44">
        <v>1.3888889E-2</v>
      </c>
      <c r="CJ681" s="44">
        <v>6.9444444999999999E-3</v>
      </c>
      <c r="CK681" s="44">
        <v>0</v>
      </c>
      <c r="CL681" s="44">
        <v>0.71653543307086598</v>
      </c>
      <c r="CM681" s="44">
        <v>0.35629921259842501</v>
      </c>
      <c r="CN681" s="13">
        <v>0.56062599542967895</v>
      </c>
      <c r="CO681" s="15">
        <v>13.52</v>
      </c>
      <c r="CP681" s="7">
        <v>25</v>
      </c>
      <c r="CQ681" s="13">
        <v>0.79752066115702402</v>
      </c>
      <c r="CR681" s="13">
        <v>0.167355371900826</v>
      </c>
      <c r="CS681" s="13">
        <v>0.34962956932345501</v>
      </c>
      <c r="CT681" s="13">
        <v>0.36</v>
      </c>
      <c r="CU681" s="13">
        <v>0.28710744942515298</v>
      </c>
      <c r="CV681" s="13">
        <v>5.3333335000000003E-2</v>
      </c>
      <c r="CW681" s="52">
        <v>1</v>
      </c>
      <c r="CX681" s="13">
        <v>1.3333334000000001E-2</v>
      </c>
      <c r="CY681" s="52">
        <v>0</v>
      </c>
      <c r="CZ681" s="13">
        <v>0</v>
      </c>
      <c r="DA681" t="s">
        <v>5051</v>
      </c>
    </row>
    <row r="682" spans="2:105" hidden="1" x14ac:dyDescent="0.25">
      <c r="B682">
        <v>0</v>
      </c>
      <c r="C682">
        <v>49003500</v>
      </c>
      <c r="D682" s="1" t="s">
        <v>7331</v>
      </c>
      <c r="E682">
        <v>1</v>
      </c>
      <c r="F682" s="27">
        <v>1</v>
      </c>
      <c r="G682" s="27">
        <v>0</v>
      </c>
      <c r="H682" s="27">
        <v>0</v>
      </c>
      <c r="I682" s="27">
        <v>0</v>
      </c>
      <c r="J682" s="27" t="s">
        <v>7330</v>
      </c>
      <c r="K682" s="5" t="s">
        <v>7332</v>
      </c>
      <c r="L682" s="5" t="s">
        <v>558</v>
      </c>
      <c r="M682" s="9">
        <v>45124</v>
      </c>
      <c r="N682" s="9">
        <v>1.0794520547945201</v>
      </c>
      <c r="O682" s="5">
        <v>182.48</v>
      </c>
      <c r="Q682" s="3">
        <v>22</v>
      </c>
      <c r="R682" s="3">
        <v>9.3000000000000007</v>
      </c>
      <c r="S682" s="3">
        <v>1</v>
      </c>
      <c r="T682" s="11">
        <v>46.064478999999999</v>
      </c>
      <c r="U682">
        <v>-94.398923999999994</v>
      </c>
      <c r="V682" s="3">
        <v>87</v>
      </c>
      <c r="W682" s="3">
        <v>44</v>
      </c>
      <c r="X682" s="5">
        <v>29</v>
      </c>
      <c r="Y682" s="15">
        <v>18.23077</v>
      </c>
      <c r="Z682" s="7">
        <v>26</v>
      </c>
      <c r="AA682" s="13">
        <v>0.66831683168316802</v>
      </c>
      <c r="AB682" s="13">
        <v>7.9207920792079195E-2</v>
      </c>
      <c r="AC682" s="13">
        <v>0.140309555854643</v>
      </c>
      <c r="AD682" s="13">
        <v>0</v>
      </c>
      <c r="AE682" s="13">
        <v>0</v>
      </c>
      <c r="AF682" s="33">
        <v>0</v>
      </c>
      <c r="AG682" s="13">
        <v>0</v>
      </c>
      <c r="AH682" s="30">
        <v>0</v>
      </c>
      <c r="AI682" s="36">
        <v>0</v>
      </c>
      <c r="AJ682" s="37">
        <v>0</v>
      </c>
      <c r="AK682" s="38">
        <v>0</v>
      </c>
      <c r="AL682" s="31">
        <v>1.36</v>
      </c>
      <c r="AM682" s="7">
        <v>18</v>
      </c>
      <c r="AN682" s="15">
        <v>12.287234</v>
      </c>
      <c r="AO682" s="13">
        <v>0.59574466999999998</v>
      </c>
      <c r="AP682" s="13">
        <v>0.28723404000000002</v>
      </c>
      <c r="AQ682" s="13">
        <v>0.214972001157308</v>
      </c>
      <c r="AR682" s="13">
        <v>3.1914893999999999E-2</v>
      </c>
      <c r="AS682" s="13">
        <v>2.3885778216154899E-2</v>
      </c>
      <c r="AT682" s="13">
        <v>0.74842105263157899</v>
      </c>
      <c r="AU682" s="13">
        <v>0.55185758513931804</v>
      </c>
      <c r="AV682" s="13">
        <v>0.78637770897832804</v>
      </c>
      <c r="AW682" s="15">
        <v>4.5208335000000002</v>
      </c>
      <c r="AX682" s="15">
        <v>7</v>
      </c>
      <c r="AY682" s="13">
        <v>0.843373493975903</v>
      </c>
      <c r="AZ682" s="13">
        <v>0.12650602409638501</v>
      </c>
      <c r="BA682" s="13">
        <v>0.30833269686091802</v>
      </c>
      <c r="BB682" s="13">
        <v>3.125E-2</v>
      </c>
      <c r="BC682" s="13">
        <v>3.125E-2</v>
      </c>
      <c r="BD682" s="13">
        <v>0</v>
      </c>
      <c r="BE682" s="13">
        <v>0</v>
      </c>
      <c r="BF682" s="33">
        <v>0</v>
      </c>
      <c r="BG682" s="13">
        <v>0</v>
      </c>
      <c r="BH682" s="36">
        <v>0</v>
      </c>
      <c r="BI682" s="38">
        <v>0</v>
      </c>
      <c r="BJ682" s="44">
        <v>0.8125</v>
      </c>
      <c r="BK682" s="44">
        <v>0.28472222222222199</v>
      </c>
      <c r="BL682" s="13">
        <v>0.51833226661790199</v>
      </c>
      <c r="BM682" s="44">
        <v>0.133333333333333</v>
      </c>
      <c r="BN682" s="44">
        <v>0.58333333333333304</v>
      </c>
      <c r="BO682" s="13">
        <v>0.23857644991212601</v>
      </c>
      <c r="BS682" s="15">
        <v>6.8333335000000002</v>
      </c>
      <c r="BT682" s="3">
        <v>8</v>
      </c>
      <c r="BU682" s="13">
        <v>0.18292682926829201</v>
      </c>
      <c r="BV682" s="13">
        <v>0.18292682926829201</v>
      </c>
      <c r="BW682" s="13">
        <v>8.8138771683075406E-2</v>
      </c>
      <c r="BX682" s="13">
        <v>0.16666666999999999</v>
      </c>
      <c r="BY682" s="13">
        <v>0</v>
      </c>
      <c r="BZ682" s="13">
        <v>0</v>
      </c>
      <c r="CA682" s="52">
        <v>0</v>
      </c>
      <c r="CB682" s="13">
        <v>0</v>
      </c>
      <c r="CC682" s="13">
        <v>0</v>
      </c>
      <c r="CG682" s="50">
        <v>6.6142859999999999</v>
      </c>
      <c r="CH682" s="50">
        <v>11</v>
      </c>
      <c r="CI682" s="44">
        <v>0.21428572000000001</v>
      </c>
      <c r="CJ682" s="44">
        <v>0.114285715</v>
      </c>
      <c r="CK682" s="44">
        <v>0.05</v>
      </c>
      <c r="CL682" s="44">
        <v>0.87804878048780399</v>
      </c>
      <c r="CM682" s="44">
        <v>0.73170731707317005</v>
      </c>
      <c r="CN682" s="13">
        <v>0.91351014472681902</v>
      </c>
      <c r="CO682" s="15">
        <v>19.25</v>
      </c>
      <c r="CP682" s="7">
        <v>25</v>
      </c>
      <c r="CQ682" s="13">
        <v>0.60240963855421603</v>
      </c>
      <c r="CR682" s="13">
        <v>0.71084337349397497</v>
      </c>
      <c r="CS682" s="13">
        <v>0.87258812993568302</v>
      </c>
      <c r="CT682" s="13">
        <v>0.875</v>
      </c>
      <c r="CU682" s="13">
        <v>0.52710843373493899</v>
      </c>
      <c r="CV682" s="13">
        <v>0.5</v>
      </c>
      <c r="CW682" s="52">
        <v>1</v>
      </c>
      <c r="CX682" s="13">
        <v>4.1666667999999997E-2</v>
      </c>
      <c r="CY682" s="52">
        <v>0</v>
      </c>
      <c r="CZ682" s="13">
        <v>0</v>
      </c>
      <c r="DA682" t="s">
        <v>7333</v>
      </c>
    </row>
    <row r="683" spans="2:105" hidden="1" x14ac:dyDescent="0.25">
      <c r="B683">
        <v>0</v>
      </c>
      <c r="C683">
        <v>2002600</v>
      </c>
      <c r="D683" s="1" t="s">
        <v>455</v>
      </c>
      <c r="E683">
        <v>2</v>
      </c>
      <c r="F683" s="27">
        <v>0</v>
      </c>
      <c r="G683" s="27">
        <v>1</v>
      </c>
      <c r="H683" s="27">
        <v>0</v>
      </c>
      <c r="I683" s="27">
        <v>0</v>
      </c>
      <c r="J683" s="27" t="s">
        <v>454</v>
      </c>
      <c r="K683" s="5" t="s">
        <v>452</v>
      </c>
      <c r="L683" s="5" t="s">
        <v>438</v>
      </c>
      <c r="M683" s="9">
        <v>44403</v>
      </c>
      <c r="N683" s="9">
        <v>3.0547945205479401</v>
      </c>
      <c r="O683" s="5">
        <v>572.1</v>
      </c>
      <c r="P683" s="7">
        <v>11</v>
      </c>
      <c r="Q683" s="3">
        <v>42</v>
      </c>
      <c r="R683" s="3">
        <v>3.3</v>
      </c>
      <c r="S683" s="3">
        <v>1</v>
      </c>
      <c r="T683" s="11">
        <v>45.357117000000002</v>
      </c>
      <c r="U683">
        <v>-93.09693</v>
      </c>
      <c r="V683" s="3">
        <v>32</v>
      </c>
      <c r="W683" s="3">
        <v>67</v>
      </c>
      <c r="X683" s="5">
        <v>38</v>
      </c>
      <c r="Y683" s="15">
        <v>21.078651000000001</v>
      </c>
      <c r="Z683" s="7">
        <v>31</v>
      </c>
      <c r="AA683" s="13">
        <v>0.89903846153846101</v>
      </c>
      <c r="AB683" s="13">
        <v>0.49519230769230699</v>
      </c>
      <c r="AC683" s="13">
        <v>0.86110363391655398</v>
      </c>
      <c r="AD683" s="13">
        <v>4.4943820000000002E-2</v>
      </c>
      <c r="AE683" s="13">
        <v>4.0406223404436101E-2</v>
      </c>
      <c r="AF683" s="33">
        <v>0</v>
      </c>
      <c r="AG683" s="13">
        <v>0</v>
      </c>
      <c r="AH683" s="30">
        <v>0</v>
      </c>
      <c r="AI683" s="36">
        <v>0</v>
      </c>
      <c r="AJ683" s="37">
        <v>0</v>
      </c>
      <c r="AK683" s="38">
        <v>0</v>
      </c>
      <c r="AL683" s="31">
        <v>1.97</v>
      </c>
      <c r="AM683" s="7">
        <v>17</v>
      </c>
      <c r="AN683" s="15">
        <v>12.625</v>
      </c>
      <c r="AO683" s="13">
        <v>0.6875</v>
      </c>
      <c r="AP683" s="13">
        <v>0.4375</v>
      </c>
      <c r="AQ683" s="13">
        <v>0.317302631578947</v>
      </c>
      <c r="AR683" s="13">
        <v>0</v>
      </c>
      <c r="AS683" s="13">
        <v>0</v>
      </c>
      <c r="AT683" s="13">
        <v>0.72526315789473605</v>
      </c>
      <c r="AU683" s="13">
        <v>0.83243034055727505</v>
      </c>
      <c r="AV683" s="13">
        <v>0.91640866873064997</v>
      </c>
      <c r="AW683" s="15">
        <v>5.9488816</v>
      </c>
      <c r="AX683" s="15">
        <v>8</v>
      </c>
      <c r="AY683" s="13">
        <v>0.70810810810810798</v>
      </c>
      <c r="AZ683" s="13">
        <v>0.5</v>
      </c>
      <c r="BA683" s="13">
        <v>0.79622699152218701</v>
      </c>
      <c r="BB683" s="13">
        <v>0.35782747999999998</v>
      </c>
      <c r="BC683" s="13">
        <v>0.35782747999999998</v>
      </c>
      <c r="BD683" s="13">
        <v>6.3897761999999999E-3</v>
      </c>
      <c r="BE683" s="13">
        <v>4.5246523679108204E-3</v>
      </c>
      <c r="BF683" s="33">
        <v>0</v>
      </c>
      <c r="BG683" s="13">
        <v>0</v>
      </c>
      <c r="BH683" s="36">
        <v>0</v>
      </c>
      <c r="BI683" s="38">
        <v>0</v>
      </c>
      <c r="BJ683" s="44">
        <v>0.27027027027027001</v>
      </c>
      <c r="BK683" s="44">
        <v>0.445945945945945</v>
      </c>
      <c r="BL683" s="13">
        <v>0.33766115022401</v>
      </c>
      <c r="BM683" s="44">
        <v>0.1953125</v>
      </c>
      <c r="BN683" s="44">
        <v>0.80859375</v>
      </c>
      <c r="BO683" s="13">
        <v>0.41886350322202598</v>
      </c>
      <c r="BP683" s="13">
        <v>0.40816326530612201</v>
      </c>
      <c r="BQ683">
        <v>0.11224489795918299</v>
      </c>
      <c r="BR683">
        <v>0.141993957703927</v>
      </c>
      <c r="BS683" s="15">
        <v>6.53</v>
      </c>
      <c r="BT683" s="3">
        <v>14</v>
      </c>
      <c r="BU683" s="13">
        <v>0.84455958549222798</v>
      </c>
      <c r="BV683" s="13">
        <v>0.30829015544041399</v>
      </c>
      <c r="BW683" s="13">
        <v>0.56626035318018397</v>
      </c>
      <c r="BX683" s="13">
        <v>0.3</v>
      </c>
      <c r="BY683" s="13">
        <v>0.01</v>
      </c>
      <c r="BZ683" s="13">
        <v>0.01</v>
      </c>
      <c r="CA683" s="52">
        <v>1</v>
      </c>
      <c r="CB683" s="13">
        <v>0.01</v>
      </c>
      <c r="CC683" s="13">
        <v>8.4455956661484994E-3</v>
      </c>
      <c r="CG683" s="50">
        <v>5.9</v>
      </c>
      <c r="CH683" s="50">
        <v>10</v>
      </c>
      <c r="CI683" s="44">
        <v>0.1</v>
      </c>
      <c r="CJ683" s="44">
        <v>0.1</v>
      </c>
      <c r="CK683" s="44">
        <v>0.1</v>
      </c>
      <c r="CL683" s="44">
        <v>0.214975845410628</v>
      </c>
      <c r="CM683" s="44">
        <v>0.70289855072463703</v>
      </c>
      <c r="CN683" s="13">
        <v>0.39519423862613301</v>
      </c>
      <c r="CO683" s="15">
        <v>21</v>
      </c>
      <c r="CP683" s="7">
        <v>21</v>
      </c>
      <c r="CQ683" s="13">
        <v>1.75879396984924E-2</v>
      </c>
      <c r="CR683" s="13">
        <v>0.87939698492462304</v>
      </c>
      <c r="CS683" s="13">
        <v>4.6568427908491403E-2</v>
      </c>
      <c r="CT683" s="13">
        <v>1</v>
      </c>
      <c r="CU683" s="13">
        <v>1.75879396984924E-2</v>
      </c>
      <c r="CV683" s="13">
        <v>1</v>
      </c>
      <c r="CW683" s="52">
        <v>0</v>
      </c>
      <c r="CX683" s="13">
        <v>0</v>
      </c>
      <c r="CY683" s="52">
        <v>0</v>
      </c>
      <c r="CZ683" s="13">
        <v>0</v>
      </c>
      <c r="DA683" t="s">
        <v>456</v>
      </c>
    </row>
    <row r="684" spans="2:105" hidden="1" x14ac:dyDescent="0.25">
      <c r="B684">
        <v>0</v>
      </c>
      <c r="C684">
        <v>2003500</v>
      </c>
      <c r="D684" s="1" t="s">
        <v>461</v>
      </c>
      <c r="E684">
        <v>1</v>
      </c>
      <c r="F684" s="27">
        <v>0</v>
      </c>
      <c r="G684" s="27">
        <v>1</v>
      </c>
      <c r="H684" s="27">
        <v>0</v>
      </c>
      <c r="I684" s="27">
        <v>0</v>
      </c>
      <c r="J684" s="27" t="s">
        <v>460</v>
      </c>
      <c r="K684" s="5" t="s">
        <v>462</v>
      </c>
      <c r="L684" s="5" t="s">
        <v>438</v>
      </c>
      <c r="M684" s="9">
        <v>35989</v>
      </c>
      <c r="N684" s="9">
        <v>26.106849315068398</v>
      </c>
      <c r="O684" s="5">
        <v>57.79</v>
      </c>
      <c r="Q684" s="3">
        <v>23</v>
      </c>
      <c r="S684" s="3">
        <v>1</v>
      </c>
      <c r="X684" s="5">
        <v>36</v>
      </c>
      <c r="Y684" s="15">
        <v>21.233333999999999</v>
      </c>
      <c r="Z684" s="7">
        <v>31</v>
      </c>
      <c r="AA684" s="13">
        <v>0.99305555555555503</v>
      </c>
      <c r="AB684" s="13">
        <v>0.72395833333333304</v>
      </c>
      <c r="AC684" s="13">
        <v>0.98297442799461598</v>
      </c>
      <c r="AD684" s="13">
        <v>3.3333334999999999E-2</v>
      </c>
      <c r="AE684" s="13">
        <v>3.3101853578247901E-2</v>
      </c>
      <c r="AF684" s="33">
        <v>0</v>
      </c>
      <c r="AG684" s="13">
        <v>0</v>
      </c>
      <c r="AH684" s="30">
        <v>0</v>
      </c>
      <c r="AI684" s="36">
        <v>0</v>
      </c>
      <c r="AJ684" s="37">
        <v>0</v>
      </c>
      <c r="AK684" s="38">
        <v>0</v>
      </c>
      <c r="AW684" s="15">
        <v>5.135135</v>
      </c>
      <c r="AX684" s="15">
        <v>6</v>
      </c>
      <c r="AY684" s="13">
        <v>0.78</v>
      </c>
      <c r="AZ684" s="13">
        <v>0.34599999999999997</v>
      </c>
      <c r="BA684" s="13">
        <v>0.67310776750935597</v>
      </c>
      <c r="BB684" s="13">
        <v>0</v>
      </c>
      <c r="BC684" s="13">
        <v>0</v>
      </c>
      <c r="BD684" s="13">
        <v>0</v>
      </c>
      <c r="BE684" s="13">
        <v>0</v>
      </c>
      <c r="BF684" s="33">
        <v>0</v>
      </c>
      <c r="BG684" s="13">
        <v>0</v>
      </c>
      <c r="BH684" s="36">
        <v>0</v>
      </c>
      <c r="BI684" s="38">
        <v>0</v>
      </c>
      <c r="BJ684" s="44">
        <v>0.73732718894009197</v>
      </c>
      <c r="BK684" s="44">
        <v>0.36866359447004599</v>
      </c>
      <c r="BL684" s="13">
        <v>0.57886074791990405</v>
      </c>
      <c r="BM684" s="44">
        <v>0.79338842975206603</v>
      </c>
      <c r="BN684" s="44">
        <v>0.39669421487603301</v>
      </c>
      <c r="BO684" s="13">
        <v>0.68409490333919099</v>
      </c>
      <c r="BP684" s="13">
        <v>0.55384615384615299</v>
      </c>
      <c r="BQ684">
        <v>0.40769230769230702</v>
      </c>
      <c r="BR684">
        <v>0.53867069486404795</v>
      </c>
      <c r="BS684" s="15">
        <v>7.5</v>
      </c>
      <c r="BT684" s="3">
        <v>9</v>
      </c>
      <c r="BU684" s="13">
        <v>0.193089430894308</v>
      </c>
      <c r="BV684" s="13">
        <v>0.51422764227642204</v>
      </c>
      <c r="BW684" s="13">
        <v>0.22878574777308899</v>
      </c>
      <c r="BX684" s="13">
        <v>0.25</v>
      </c>
      <c r="BY684" s="13">
        <v>0</v>
      </c>
      <c r="BZ684" s="13">
        <v>0</v>
      </c>
      <c r="CA684" s="52">
        <v>0</v>
      </c>
      <c r="CB684" s="13">
        <v>0</v>
      </c>
      <c r="CC684" s="13">
        <v>0</v>
      </c>
      <c r="CG684" s="50">
        <v>7.5</v>
      </c>
      <c r="CH684" s="50">
        <v>8</v>
      </c>
      <c r="CI684" s="44">
        <v>0.5</v>
      </c>
      <c r="CJ684" s="44">
        <v>0</v>
      </c>
      <c r="CK684" s="44">
        <v>0</v>
      </c>
      <c r="CL684" s="44">
        <v>0.107394366197183</v>
      </c>
      <c r="CM684" s="44">
        <v>0.67429577464788704</v>
      </c>
      <c r="CN684" s="13">
        <v>0.23578699536043199</v>
      </c>
      <c r="DA684" t="s">
        <v>463</v>
      </c>
    </row>
    <row r="685" spans="2:105" hidden="1" x14ac:dyDescent="0.25">
      <c r="B685">
        <v>0</v>
      </c>
      <c r="C685">
        <v>69052300</v>
      </c>
      <c r="D685" s="1" t="s">
        <v>9057</v>
      </c>
      <c r="E685">
        <v>1</v>
      </c>
      <c r="F685" s="27">
        <v>0</v>
      </c>
      <c r="G685" s="27">
        <v>0</v>
      </c>
      <c r="H685" s="27">
        <v>0</v>
      </c>
      <c r="I685" s="27">
        <v>1</v>
      </c>
      <c r="J685" s="27" t="s">
        <v>9056</v>
      </c>
      <c r="K685" s="5" t="s">
        <v>9058</v>
      </c>
      <c r="L685" s="5" t="s">
        <v>8373</v>
      </c>
      <c r="M685" s="9">
        <v>36717</v>
      </c>
      <c r="N685" s="9">
        <v>24.112328767123199</v>
      </c>
      <c r="O685" s="5">
        <v>91.89</v>
      </c>
      <c r="Q685" s="3">
        <v>53</v>
      </c>
      <c r="S685" s="3">
        <v>1</v>
      </c>
      <c r="X685" s="5">
        <v>4</v>
      </c>
      <c r="Y685" s="15">
        <v>18.036363999999999</v>
      </c>
      <c r="Z685" s="7">
        <v>40</v>
      </c>
      <c r="AA685" s="13">
        <v>0.90825688073394495</v>
      </c>
      <c r="AB685" s="13">
        <v>0.22782874617737001</v>
      </c>
      <c r="AC685" s="13">
        <v>0.51184387617765803</v>
      </c>
      <c r="AD685" s="13">
        <v>3.6363634999999998E-2</v>
      </c>
      <c r="AE685" s="13">
        <v>3.3027521889964301E-2</v>
      </c>
      <c r="AF685" s="33">
        <v>1</v>
      </c>
      <c r="AG685" s="13">
        <v>1.8181817999999999E-2</v>
      </c>
      <c r="AH685" s="30">
        <v>1.6513760944982098E-2</v>
      </c>
      <c r="AI685" s="36">
        <v>1</v>
      </c>
      <c r="AJ685" s="37">
        <v>1.8181817999999999E-2</v>
      </c>
      <c r="AK685" s="38">
        <v>1.6513760944982098E-2</v>
      </c>
      <c r="AL685" s="31">
        <v>2.58</v>
      </c>
      <c r="AM685" s="7">
        <v>15</v>
      </c>
      <c r="AN685" s="15">
        <v>5.6285714999999996</v>
      </c>
      <c r="AO685" s="13">
        <v>0.22857142999999999</v>
      </c>
      <c r="AP685" s="13">
        <v>0.14285714999999999</v>
      </c>
      <c r="AQ685" s="13">
        <v>3.4135339871833197E-2</v>
      </c>
      <c r="AR685" s="13">
        <v>0</v>
      </c>
      <c r="AS685" s="13">
        <v>0</v>
      </c>
      <c r="AT685" s="13">
        <v>0.23894736842105199</v>
      </c>
      <c r="AU685" s="13">
        <v>0.91524767801857498</v>
      </c>
      <c r="AV685" s="13">
        <v>0.55263157894736803</v>
      </c>
      <c r="AW685" s="15">
        <v>5.906542</v>
      </c>
      <c r="AX685" s="15">
        <v>9</v>
      </c>
      <c r="AY685" s="13">
        <v>0.48479729729729698</v>
      </c>
      <c r="AZ685" s="13">
        <v>0.875</v>
      </c>
      <c r="BA685" s="13">
        <v>0.86756281982738803</v>
      </c>
      <c r="BB685" s="13">
        <v>0.37383178</v>
      </c>
      <c r="BC685" s="13">
        <v>0.37383178</v>
      </c>
      <c r="BD685" s="13">
        <v>0.13084112000000001</v>
      </c>
      <c r="BE685" s="13">
        <v>6.3431421873738597E-2</v>
      </c>
      <c r="BF685" s="33">
        <v>3</v>
      </c>
      <c r="BG685" s="13">
        <v>2.8037382E-2</v>
      </c>
      <c r="BH685" s="36">
        <v>0</v>
      </c>
      <c r="BI685" s="38">
        <v>0</v>
      </c>
      <c r="BJ685" s="44">
        <v>0.332669322709163</v>
      </c>
      <c r="BK685" s="44">
        <v>0.98007968127489997</v>
      </c>
      <c r="BL685" s="13">
        <v>0.65346987290847502</v>
      </c>
      <c r="BS685" s="15">
        <v>11</v>
      </c>
      <c r="BT685" s="3">
        <v>11</v>
      </c>
      <c r="BU685" s="13">
        <v>0.147435897435897</v>
      </c>
      <c r="BV685" s="13">
        <v>0.97649572649572602</v>
      </c>
      <c r="BW685" s="13">
        <v>0.32606657290201502</v>
      </c>
      <c r="BX685" s="13">
        <v>1</v>
      </c>
      <c r="BY685" s="13">
        <v>1</v>
      </c>
      <c r="BZ685" s="13">
        <v>1</v>
      </c>
      <c r="CA685" s="52">
        <v>0</v>
      </c>
      <c r="CB685" s="13">
        <v>0</v>
      </c>
      <c r="CC685" s="13">
        <v>0</v>
      </c>
      <c r="CG685" s="50">
        <v>1.3913044000000001</v>
      </c>
      <c r="CH685" s="50">
        <v>6</v>
      </c>
      <c r="CI685" s="44">
        <v>0</v>
      </c>
      <c r="CJ685" s="44">
        <v>0</v>
      </c>
      <c r="CK685" s="44">
        <v>0</v>
      </c>
      <c r="CL685" s="44">
        <v>3.8095238095238099E-2</v>
      </c>
      <c r="CM685" s="44">
        <v>0.19365079365079299</v>
      </c>
      <c r="CN685" s="13">
        <v>3.8986219790873203E-2</v>
      </c>
      <c r="CO685" s="15">
        <v>17.5</v>
      </c>
      <c r="CP685" s="7">
        <v>18</v>
      </c>
      <c r="CQ685" s="13">
        <v>9.4276094276094194E-2</v>
      </c>
      <c r="CR685" s="13">
        <v>0.55218855218855201</v>
      </c>
      <c r="CS685" s="13">
        <v>0.14222909712610901</v>
      </c>
      <c r="CT685" s="13">
        <v>1</v>
      </c>
      <c r="CU685" s="13">
        <v>9.4276094276094194E-2</v>
      </c>
      <c r="CV685" s="13">
        <v>0</v>
      </c>
      <c r="CW685" s="52">
        <v>0</v>
      </c>
      <c r="CX685" s="13">
        <v>0</v>
      </c>
      <c r="CY685" s="52">
        <v>0</v>
      </c>
      <c r="CZ685" s="13">
        <v>0</v>
      </c>
      <c r="DA685" t="s">
        <v>9059</v>
      </c>
    </row>
    <row r="686" spans="2:105" hidden="1" x14ac:dyDescent="0.25">
      <c r="B686">
        <v>0</v>
      </c>
      <c r="C686">
        <v>27003100</v>
      </c>
      <c r="D686" s="1" t="s">
        <v>4212</v>
      </c>
      <c r="E686">
        <v>2</v>
      </c>
      <c r="F686" s="27">
        <v>0</v>
      </c>
      <c r="G686" s="27">
        <v>1</v>
      </c>
      <c r="H686" s="27">
        <v>0</v>
      </c>
      <c r="I686" s="27">
        <v>1</v>
      </c>
      <c r="J686" s="27" t="s">
        <v>4211</v>
      </c>
      <c r="K686" s="5" t="s">
        <v>4194</v>
      </c>
      <c r="L686" s="5" t="s">
        <v>4182</v>
      </c>
      <c r="M686" s="9">
        <v>43647</v>
      </c>
      <c r="N686" s="9">
        <v>5.1260273972602697</v>
      </c>
      <c r="O686" s="5">
        <v>419.41</v>
      </c>
      <c r="P686" s="7">
        <v>30</v>
      </c>
      <c r="Q686" s="3">
        <v>82</v>
      </c>
      <c r="R686" s="3">
        <v>13.5</v>
      </c>
      <c r="S686" s="3">
        <v>1</v>
      </c>
      <c r="T686" s="11">
        <v>44.947763000000002</v>
      </c>
      <c r="U686">
        <v>-93.306674999999998</v>
      </c>
      <c r="V686" s="3">
        <v>9</v>
      </c>
      <c r="W686" s="3">
        <v>92</v>
      </c>
      <c r="X686" s="5">
        <v>24</v>
      </c>
      <c r="Y686" s="15">
        <v>21.573172</v>
      </c>
      <c r="Z686" s="7">
        <v>34</v>
      </c>
      <c r="AA686" s="13">
        <v>0.97454545454545405</v>
      </c>
      <c r="AB686" s="13">
        <v>0.51272727272727203</v>
      </c>
      <c r="AC686" s="13">
        <v>0.90134589502018803</v>
      </c>
      <c r="AD686" s="13">
        <v>7.9268290000000005E-2</v>
      </c>
      <c r="AE686" s="13">
        <v>7.7250553261150004E-2</v>
      </c>
      <c r="AF686" s="33">
        <v>0</v>
      </c>
      <c r="AG686" s="13">
        <v>0</v>
      </c>
      <c r="AH686" s="30">
        <v>0</v>
      </c>
      <c r="AI686" s="36">
        <v>0</v>
      </c>
      <c r="AJ686" s="37">
        <v>0</v>
      </c>
      <c r="AK686" s="38">
        <v>0</v>
      </c>
      <c r="AL686" s="31">
        <v>1.1299999999999999</v>
      </c>
      <c r="AM686" s="7">
        <v>18</v>
      </c>
      <c r="AN686" s="15">
        <v>11.457143</v>
      </c>
      <c r="AO686" s="13">
        <v>0.48571429999999999</v>
      </c>
      <c r="AP686" s="13">
        <v>0.22857142999999999</v>
      </c>
      <c r="AQ686" s="13">
        <v>8.4451128291456304E-2</v>
      </c>
      <c r="AR686" s="13">
        <v>2.8571428999999999E-2</v>
      </c>
      <c r="AS686" s="13">
        <v>1.0556391036432E-2</v>
      </c>
      <c r="AT686" s="13">
        <v>0.36947368421052601</v>
      </c>
      <c r="AU686" s="13">
        <v>0.394349845201238</v>
      </c>
      <c r="AV686" s="13">
        <v>0.42492260061919501</v>
      </c>
      <c r="AW686" s="15">
        <v>5.5819444999999996</v>
      </c>
      <c r="AX686" s="15">
        <v>8</v>
      </c>
      <c r="AY686" s="13">
        <v>0.94238683127571998</v>
      </c>
      <c r="AZ686" s="13">
        <v>0.561728395061728</v>
      </c>
      <c r="BA686" s="13">
        <v>0.94088444206828004</v>
      </c>
      <c r="BB686" s="13">
        <v>0.25277779</v>
      </c>
      <c r="BC686" s="13">
        <v>0.25277779</v>
      </c>
      <c r="BD686" s="13">
        <v>1.3888889000000001E-3</v>
      </c>
      <c r="BE686" s="13">
        <v>1.3088706306875501E-3</v>
      </c>
      <c r="BF686" s="33">
        <v>0</v>
      </c>
      <c r="BG686" s="13">
        <v>0</v>
      </c>
      <c r="BH686" s="36">
        <v>0</v>
      </c>
      <c r="BI686" s="38">
        <v>0</v>
      </c>
      <c r="BJ686" s="44">
        <v>0.58851674641148299</v>
      </c>
      <c r="BK686" s="44">
        <v>0.22727272727272699</v>
      </c>
      <c r="BL686" s="13">
        <v>0.36262229130474499</v>
      </c>
      <c r="BM686" s="44">
        <v>0.71698113207547098</v>
      </c>
      <c r="BN686" s="44">
        <v>0.42138364779874199</v>
      </c>
      <c r="BO686" s="13">
        <v>0.66915641476274101</v>
      </c>
      <c r="BP686" s="13">
        <v>0.70833333333333304</v>
      </c>
      <c r="BQ686">
        <v>0.55208333333333304</v>
      </c>
      <c r="BR686">
        <v>0.75498489425981796</v>
      </c>
      <c r="BS686" s="15">
        <v>7.1071429999999998</v>
      </c>
      <c r="BT686" s="3">
        <v>9</v>
      </c>
      <c r="BU686" s="13">
        <v>0.82751091703056701</v>
      </c>
      <c r="BV686" s="13">
        <v>0.26637554585152801</v>
      </c>
      <c r="BW686" s="13">
        <v>0.48671667448038702</v>
      </c>
      <c r="BX686" s="13">
        <v>0.5</v>
      </c>
      <c r="BY686" s="13">
        <v>0</v>
      </c>
      <c r="BZ686" s="13">
        <v>0</v>
      </c>
      <c r="CA686" s="52">
        <v>0</v>
      </c>
      <c r="CB686" s="13">
        <v>0</v>
      </c>
      <c r="CC686" s="13">
        <v>0</v>
      </c>
      <c r="CG686" s="50">
        <v>5.5</v>
      </c>
      <c r="CH686" s="50">
        <v>6</v>
      </c>
      <c r="CI686" s="44">
        <v>0</v>
      </c>
      <c r="CJ686" s="44">
        <v>0</v>
      </c>
      <c r="CK686" s="44">
        <v>0</v>
      </c>
      <c r="CL686" s="44">
        <v>0.116858237547892</v>
      </c>
      <c r="CM686" s="44">
        <v>0.20306513409961599</v>
      </c>
      <c r="CN686" s="13">
        <v>0.10252060106640799</v>
      </c>
      <c r="CO686" s="15">
        <v>18.25</v>
      </c>
      <c r="CP686" s="7">
        <v>21</v>
      </c>
      <c r="CQ686" s="13">
        <v>0.15234375</v>
      </c>
      <c r="CR686" s="13">
        <v>0.63671875</v>
      </c>
      <c r="CS686" s="13">
        <v>0.25645200683871999</v>
      </c>
      <c r="CT686" s="13">
        <v>1</v>
      </c>
      <c r="CU686" s="13">
        <v>0.15234375</v>
      </c>
      <c r="CV686" s="13">
        <v>0.125</v>
      </c>
      <c r="CW686" s="52">
        <v>0</v>
      </c>
      <c r="CX686" s="13">
        <v>0</v>
      </c>
      <c r="CY686" s="52">
        <v>0</v>
      </c>
      <c r="CZ686" s="13">
        <v>0</v>
      </c>
      <c r="DA686" t="s">
        <v>4213</v>
      </c>
    </row>
    <row r="687" spans="2:105" hidden="1" x14ac:dyDescent="0.25">
      <c r="B687">
        <v>0</v>
      </c>
      <c r="C687">
        <v>31002600</v>
      </c>
      <c r="D687" s="1" t="s">
        <v>1881</v>
      </c>
      <c r="E687">
        <v>0</v>
      </c>
      <c r="F687" s="27">
        <v>0</v>
      </c>
      <c r="G687" s="27">
        <v>0</v>
      </c>
      <c r="H687" s="27">
        <v>0</v>
      </c>
      <c r="I687" s="27">
        <v>0</v>
      </c>
      <c r="J687" s="27" t="s">
        <v>4826</v>
      </c>
      <c r="K687" s="5" t="s">
        <v>4796</v>
      </c>
      <c r="L687" s="5" t="s">
        <v>2035</v>
      </c>
      <c r="M687" s="9">
        <v>42177</v>
      </c>
      <c r="N687" s="9">
        <v>9.1534246575342397</v>
      </c>
      <c r="O687" s="5">
        <v>146.99</v>
      </c>
      <c r="Q687" s="3">
        <v>35</v>
      </c>
      <c r="R687" s="3">
        <v>13</v>
      </c>
      <c r="S687" s="3">
        <v>1</v>
      </c>
      <c r="T687" s="11">
        <v>47.243774000000002</v>
      </c>
      <c r="U687">
        <v>-93.174865999999994</v>
      </c>
      <c r="V687" s="3">
        <v>156</v>
      </c>
      <c r="W687" s="3">
        <v>69</v>
      </c>
      <c r="X687" s="5">
        <v>32</v>
      </c>
      <c r="Y687" s="15">
        <v>20.244897999999999</v>
      </c>
      <c r="Z687" s="7">
        <v>35</v>
      </c>
      <c r="AA687" s="13">
        <v>0.80505415162454796</v>
      </c>
      <c r="AB687" s="13">
        <v>0.44043321299638899</v>
      </c>
      <c r="AC687" s="13">
        <v>0.76238223418573303</v>
      </c>
      <c r="AD687" s="13">
        <v>4.0816326E-2</v>
      </c>
      <c r="AE687" s="13">
        <v>3.2859352454274099E-2</v>
      </c>
      <c r="AF687" s="33">
        <v>1</v>
      </c>
      <c r="AG687" s="13">
        <v>2.0408163E-2</v>
      </c>
      <c r="AH687" s="30">
        <v>1.6429676227137001E-2</v>
      </c>
      <c r="AI687" s="36">
        <v>0</v>
      </c>
      <c r="AJ687" s="37">
        <v>0</v>
      </c>
      <c r="AK687" s="38">
        <v>0</v>
      </c>
      <c r="AW687" s="15">
        <v>5.1605840000000001</v>
      </c>
      <c r="AX687" s="15">
        <v>8</v>
      </c>
      <c r="AY687" s="13">
        <v>0.58921161825726098</v>
      </c>
      <c r="AZ687" s="13">
        <v>0.65560165975103701</v>
      </c>
      <c r="BA687" s="13">
        <v>0.832429542503627</v>
      </c>
      <c r="BB687" s="13">
        <v>0.27007300000000001</v>
      </c>
      <c r="BC687" s="13">
        <v>0.27007300000000001</v>
      </c>
      <c r="BD687" s="13">
        <v>3.6496349999999997E-2</v>
      </c>
      <c r="BE687" s="13">
        <v>2.1504072665673502E-2</v>
      </c>
      <c r="BF687" s="33">
        <v>0</v>
      </c>
      <c r="BG687" s="13">
        <v>0</v>
      </c>
      <c r="BH687" s="36">
        <v>0</v>
      </c>
      <c r="BI687" s="38">
        <v>0</v>
      </c>
      <c r="BJ687" s="44">
        <v>0.230964467005076</v>
      </c>
      <c r="BK687" s="44">
        <v>0.94162436548223305</v>
      </c>
      <c r="BL687" s="13">
        <v>0.49803419584895298</v>
      </c>
      <c r="BS687" s="15">
        <v>7.75</v>
      </c>
      <c r="BT687" s="3">
        <v>10</v>
      </c>
      <c r="BU687" s="13">
        <v>0.22807017543859601</v>
      </c>
      <c r="BV687" s="13">
        <v>0.75657894736842102</v>
      </c>
      <c r="BW687" s="13">
        <v>0.39052977027660501</v>
      </c>
      <c r="BX687" s="13">
        <v>0.5</v>
      </c>
      <c r="BY687" s="13">
        <v>0.5</v>
      </c>
      <c r="BZ687" s="13">
        <v>0</v>
      </c>
      <c r="CA687" s="52">
        <v>0</v>
      </c>
      <c r="CB687" s="13">
        <v>0</v>
      </c>
      <c r="CC687" s="13">
        <v>0</v>
      </c>
      <c r="CG687" s="50">
        <v>6.1176469999999998</v>
      </c>
      <c r="CH687" s="50">
        <v>9</v>
      </c>
      <c r="CI687" s="44">
        <v>5.8823529999999999E-2</v>
      </c>
      <c r="CJ687" s="44">
        <v>2.9411764999999999E-2</v>
      </c>
      <c r="CK687" s="44">
        <v>0</v>
      </c>
      <c r="CL687" s="44">
        <v>0.56889763779527502</v>
      </c>
      <c r="CM687" s="44">
        <v>0.50984251968503902</v>
      </c>
      <c r="CN687" s="13">
        <v>0.60764489993767701</v>
      </c>
      <c r="CO687" s="15">
        <v>22.5</v>
      </c>
      <c r="CP687" s="7">
        <v>24</v>
      </c>
      <c r="CQ687" s="13">
        <v>0.11570247933884199</v>
      </c>
      <c r="CR687" s="13">
        <v>0.96280991735537103</v>
      </c>
      <c r="CS687" s="13">
        <v>0.294634861190262</v>
      </c>
      <c r="CT687" s="13">
        <v>1</v>
      </c>
      <c r="CU687" s="13">
        <v>0.11570247933884199</v>
      </c>
      <c r="CV687" s="13">
        <v>1</v>
      </c>
      <c r="CW687" s="52">
        <v>0</v>
      </c>
      <c r="CX687" s="13">
        <v>0</v>
      </c>
      <c r="CY687" s="52">
        <v>0</v>
      </c>
      <c r="CZ687" s="13">
        <v>0</v>
      </c>
      <c r="DA687" t="s">
        <v>4827</v>
      </c>
    </row>
    <row r="688" spans="2:105" hidden="1" x14ac:dyDescent="0.25">
      <c r="B688">
        <v>0</v>
      </c>
      <c r="C688">
        <v>1007000</v>
      </c>
      <c r="D688" s="1" t="s">
        <v>123</v>
      </c>
      <c r="E688">
        <v>1</v>
      </c>
      <c r="F688" s="27">
        <v>0</v>
      </c>
      <c r="G688" s="27">
        <v>0</v>
      </c>
      <c r="H688" s="27">
        <v>1</v>
      </c>
      <c r="I688" s="27">
        <v>0</v>
      </c>
      <c r="J688" s="27" t="s">
        <v>205</v>
      </c>
      <c r="K688" s="5" t="s">
        <v>111</v>
      </c>
      <c r="L688" s="5" t="s">
        <v>103</v>
      </c>
      <c r="M688" s="9">
        <v>44354</v>
      </c>
      <c r="N688" s="9">
        <v>3.1890410958904098</v>
      </c>
      <c r="O688" s="5">
        <v>185.04</v>
      </c>
      <c r="Q688" s="3">
        <v>52</v>
      </c>
      <c r="R688" s="3">
        <v>7.2</v>
      </c>
      <c r="S688" s="3">
        <v>1</v>
      </c>
      <c r="T688" s="11">
        <v>46.644241999999998</v>
      </c>
      <c r="U688">
        <v>-93.380644000000004</v>
      </c>
      <c r="V688" s="3">
        <v>114</v>
      </c>
      <c r="W688" s="3">
        <v>27</v>
      </c>
      <c r="X688" s="5">
        <v>31</v>
      </c>
      <c r="Y688" s="15">
        <v>21.431818</v>
      </c>
      <c r="Z688" s="7">
        <v>35</v>
      </c>
      <c r="AA688" s="13">
        <v>0.48076923076923</v>
      </c>
      <c r="AB688" s="13">
        <v>0.60336538461538403</v>
      </c>
      <c r="AC688" s="13">
        <v>0.66473755047106298</v>
      </c>
      <c r="AD688" s="13">
        <v>6.8181820000000004E-2</v>
      </c>
      <c r="AE688" s="13">
        <v>3.2779721256631998E-2</v>
      </c>
      <c r="AF688" s="33">
        <v>1</v>
      </c>
      <c r="AG688" s="13">
        <v>2.2727272999999999E-2</v>
      </c>
      <c r="AH688" s="30">
        <v>1.09265737522106E-2</v>
      </c>
      <c r="AI688" s="36">
        <v>0</v>
      </c>
      <c r="AJ688" s="37">
        <v>0</v>
      </c>
      <c r="AK688" s="38">
        <v>0</v>
      </c>
      <c r="AW688" s="15">
        <v>7.12</v>
      </c>
      <c r="AX688" s="15">
        <v>9</v>
      </c>
      <c r="AY688" s="13">
        <v>0.34324324324324301</v>
      </c>
      <c r="AZ688" s="13">
        <v>0.94054054054054004</v>
      </c>
      <c r="BA688" s="13">
        <v>0.75758038646604997</v>
      </c>
      <c r="BB688" s="13">
        <v>0.82666664999999995</v>
      </c>
      <c r="BC688" s="13">
        <v>0.82666664999999995</v>
      </c>
      <c r="BD688" s="13">
        <v>0.38666666</v>
      </c>
      <c r="BE688" s="13">
        <v>0.13272071690172699</v>
      </c>
      <c r="BF688" s="33">
        <v>3</v>
      </c>
      <c r="BG688" s="13">
        <v>0.04</v>
      </c>
      <c r="BH688" s="36">
        <v>0</v>
      </c>
      <c r="BI688" s="38">
        <v>0</v>
      </c>
      <c r="BJ688" s="44">
        <v>0.12837837837837801</v>
      </c>
      <c r="BK688" s="44">
        <v>0.88513513513513498</v>
      </c>
      <c r="BL688" s="13">
        <v>0.32550059431288197</v>
      </c>
      <c r="BM688" s="44">
        <v>0.15234375</v>
      </c>
      <c r="BN688" s="44">
        <v>0.73828125</v>
      </c>
      <c r="BO688" s="13">
        <v>0.32220269478617403</v>
      </c>
      <c r="BS688" s="15">
        <v>10.125</v>
      </c>
      <c r="BT688" s="3">
        <v>12</v>
      </c>
      <c r="BU688" s="13">
        <v>0.62637362637362604</v>
      </c>
      <c r="BV688" s="13">
        <v>0.90109890109890101</v>
      </c>
      <c r="BW688" s="13">
        <v>0.93553680262540995</v>
      </c>
      <c r="BX688" s="13">
        <v>0.95833330000000005</v>
      </c>
      <c r="BY688" s="13">
        <v>0.79166669999999995</v>
      </c>
      <c r="BZ688" s="13">
        <v>0.45833333999999998</v>
      </c>
      <c r="CA688" s="52">
        <v>3</v>
      </c>
      <c r="CB688" s="13">
        <v>0.125</v>
      </c>
      <c r="CC688" s="13">
        <v>7.8296703296703296E-2</v>
      </c>
      <c r="CG688" s="50">
        <v>5.9375</v>
      </c>
      <c r="CH688" s="50">
        <v>9</v>
      </c>
      <c r="CI688" s="44">
        <v>6.25E-2</v>
      </c>
      <c r="CJ688" s="44">
        <v>6.25E-2</v>
      </c>
      <c r="CK688" s="44">
        <v>0</v>
      </c>
      <c r="CL688" s="44">
        <v>0.29710144927536197</v>
      </c>
      <c r="CM688" s="44">
        <v>0.46618357487922701</v>
      </c>
      <c r="CN688" s="13">
        <v>0.37258500103870901</v>
      </c>
      <c r="CO688" s="15">
        <v>17.25</v>
      </c>
      <c r="CP688" s="7">
        <v>22</v>
      </c>
      <c r="CQ688" s="13">
        <v>0.10301507537688399</v>
      </c>
      <c r="CR688" s="13">
        <v>0.56281407035175801</v>
      </c>
      <c r="CS688" s="13">
        <v>0.155255230806806</v>
      </c>
      <c r="CT688" s="13">
        <v>1</v>
      </c>
      <c r="CU688" s="13">
        <v>0.10301507537688399</v>
      </c>
      <c r="CV688" s="13">
        <v>0.25</v>
      </c>
      <c r="CW688" s="52">
        <v>0</v>
      </c>
      <c r="CX688" s="13">
        <v>0</v>
      </c>
      <c r="CY688" s="52">
        <v>0</v>
      </c>
      <c r="CZ688" s="13">
        <v>0</v>
      </c>
      <c r="DA688" t="s">
        <v>206</v>
      </c>
    </row>
    <row r="689" spans="2:105" hidden="1" x14ac:dyDescent="0.25">
      <c r="B689">
        <v>0</v>
      </c>
      <c r="C689">
        <v>27001800</v>
      </c>
      <c r="D689" s="1" t="s">
        <v>4200</v>
      </c>
      <c r="E689">
        <v>0</v>
      </c>
      <c r="F689" s="27">
        <v>0</v>
      </c>
      <c r="G689" s="27">
        <v>0</v>
      </c>
      <c r="H689" s="27">
        <v>0</v>
      </c>
      <c r="I689" s="27">
        <v>0</v>
      </c>
      <c r="J689" s="27" t="s">
        <v>4199</v>
      </c>
      <c r="K689" s="5" t="s">
        <v>4194</v>
      </c>
      <c r="L689" s="5" t="s">
        <v>4182</v>
      </c>
      <c r="M689" s="9">
        <v>39251</v>
      </c>
      <c r="N689" s="9">
        <v>17.169863013698599</v>
      </c>
      <c r="O689" s="5">
        <v>52.93</v>
      </c>
      <c r="Q689" s="3">
        <v>33</v>
      </c>
      <c r="R689" s="3">
        <v>5.5</v>
      </c>
      <c r="S689" s="3">
        <v>1</v>
      </c>
      <c r="V689" s="3">
        <v>10</v>
      </c>
      <c r="W689" s="3">
        <v>91</v>
      </c>
      <c r="X689" s="5">
        <v>30</v>
      </c>
      <c r="Y689" s="15">
        <v>20.666665999999999</v>
      </c>
      <c r="Z689" s="7">
        <v>31</v>
      </c>
      <c r="AA689" s="13">
        <v>0.93898305084745703</v>
      </c>
      <c r="AB689" s="13">
        <v>0.43220338983050799</v>
      </c>
      <c r="AC689" s="13">
        <v>0.824495289367429</v>
      </c>
      <c r="AD689" s="13">
        <v>3.9215687999999999E-2</v>
      </c>
      <c r="AE689" s="13">
        <v>3.6822866042286601E-2</v>
      </c>
      <c r="AF689" s="33">
        <v>0</v>
      </c>
      <c r="AG689" s="13">
        <v>0</v>
      </c>
      <c r="AH689" s="30">
        <v>0</v>
      </c>
      <c r="AI689" s="36">
        <v>0</v>
      </c>
      <c r="AJ689" s="37">
        <v>0</v>
      </c>
      <c r="AK689" s="38">
        <v>0</v>
      </c>
      <c r="AW689" s="15">
        <v>5.4608699999999999</v>
      </c>
      <c r="AX689" s="15">
        <v>7</v>
      </c>
      <c r="AY689" s="13">
        <v>0.37769784172661802</v>
      </c>
      <c r="AZ689" s="13">
        <v>0.66906474820143802</v>
      </c>
      <c r="BA689" s="13">
        <v>0.64339723516382796</v>
      </c>
      <c r="BB689" s="13">
        <v>3.4782607E-2</v>
      </c>
      <c r="BC689" s="13">
        <v>3.4782607E-2</v>
      </c>
      <c r="BD689" s="13">
        <v>0</v>
      </c>
      <c r="BE689" s="13">
        <v>0</v>
      </c>
      <c r="BF689" s="33">
        <v>0</v>
      </c>
      <c r="BG689" s="13">
        <v>0</v>
      </c>
      <c r="BH689" s="36">
        <v>0</v>
      </c>
      <c r="BI689" s="38">
        <v>0</v>
      </c>
      <c r="BJ689" s="44">
        <v>0.88687782805429805</v>
      </c>
      <c r="BK689" s="44">
        <v>8.3710407239818999E-2</v>
      </c>
      <c r="BL689" s="13">
        <v>0.23379354484776399</v>
      </c>
      <c r="BM689" s="44">
        <v>0.70625000000000004</v>
      </c>
      <c r="BN689" s="44">
        <v>1.8749999999999999E-2</v>
      </c>
      <c r="BO689" s="13">
        <v>6.0193321616871701E-2</v>
      </c>
      <c r="BP689" s="13">
        <v>0.49295774647887303</v>
      </c>
      <c r="BQ689">
        <v>0.86619718309859095</v>
      </c>
      <c r="BR689">
        <v>0.79093655589123801</v>
      </c>
      <c r="BS689" s="15">
        <v>6.5</v>
      </c>
      <c r="BT689" s="3">
        <v>11</v>
      </c>
      <c r="BU689" s="13">
        <v>0.8</v>
      </c>
      <c r="BV689" s="13">
        <v>0.22962962962962899</v>
      </c>
      <c r="BW689" s="13">
        <v>0.41279887482419098</v>
      </c>
      <c r="BX689" s="13">
        <v>6.8181820000000004E-2</v>
      </c>
      <c r="BY689" s="13">
        <v>3.4090910000000002E-2</v>
      </c>
      <c r="BZ689" s="13">
        <v>1.1363636999999999E-2</v>
      </c>
      <c r="CA689" s="52">
        <v>0</v>
      </c>
      <c r="CB689" s="13">
        <v>0</v>
      </c>
      <c r="CC689" s="13">
        <v>0</v>
      </c>
      <c r="CG689" s="50">
        <v>6.4166664999999998</v>
      </c>
      <c r="CH689" s="50">
        <v>10</v>
      </c>
      <c r="CI689" s="44">
        <v>0.125</v>
      </c>
      <c r="CJ689" s="44">
        <v>8.3333335999999994E-2</v>
      </c>
      <c r="CK689" s="44">
        <v>4.1666667999999997E-2</v>
      </c>
      <c r="CL689" s="44">
        <v>0.52830188679245205</v>
      </c>
      <c r="CM689" s="44">
        <v>0.50566037735849001</v>
      </c>
      <c r="CN689" s="13">
        <v>0.57579115019735405</v>
      </c>
      <c r="CO689" s="15">
        <v>20</v>
      </c>
      <c r="CP689" s="7">
        <v>20</v>
      </c>
      <c r="CQ689" s="13">
        <v>0.13582677165354301</v>
      </c>
      <c r="CR689" s="13">
        <v>0.80708661417322802</v>
      </c>
      <c r="CS689" s="13">
        <v>0.28983147439550599</v>
      </c>
      <c r="CT689" s="13">
        <v>1</v>
      </c>
      <c r="CU689" s="13">
        <v>0.13582677165354301</v>
      </c>
      <c r="CV689" s="13">
        <v>1</v>
      </c>
      <c r="CW689" s="52">
        <v>0</v>
      </c>
      <c r="CX689" s="13">
        <v>0</v>
      </c>
      <c r="CY689" s="52">
        <v>0</v>
      </c>
      <c r="CZ689" s="13">
        <v>0</v>
      </c>
      <c r="DA689" t="s">
        <v>4201</v>
      </c>
    </row>
    <row r="690" spans="2:105" hidden="1" x14ac:dyDescent="0.25">
      <c r="B690">
        <v>0</v>
      </c>
      <c r="C690">
        <v>69099400</v>
      </c>
      <c r="D690" s="1" t="s">
        <v>9546</v>
      </c>
      <c r="E690">
        <v>1</v>
      </c>
      <c r="F690" s="27">
        <v>0</v>
      </c>
      <c r="G690" s="27">
        <v>0</v>
      </c>
      <c r="H690" s="27">
        <v>1</v>
      </c>
      <c r="I690" s="27">
        <v>0</v>
      </c>
      <c r="J690" s="27" t="s">
        <v>9545</v>
      </c>
      <c r="K690" s="5" t="s">
        <v>9547</v>
      </c>
      <c r="L690" s="5" t="s">
        <v>8373</v>
      </c>
      <c r="M690" s="9">
        <v>41442</v>
      </c>
      <c r="N690" s="9">
        <v>11.167123287671201</v>
      </c>
      <c r="O690" s="5">
        <v>966.54</v>
      </c>
      <c r="Q690" s="3">
        <v>27</v>
      </c>
      <c r="R690" s="3">
        <v>17</v>
      </c>
      <c r="S690" s="3">
        <v>1</v>
      </c>
      <c r="T690" s="11">
        <v>47.478901</v>
      </c>
      <c r="U690">
        <v>-92.663398999999998</v>
      </c>
      <c r="V690" s="3">
        <v>176</v>
      </c>
      <c r="W690" s="3">
        <v>93</v>
      </c>
      <c r="X690" s="5">
        <v>11</v>
      </c>
      <c r="Y690" s="15">
        <v>24.106382</v>
      </c>
      <c r="Z690" s="7">
        <v>39</v>
      </c>
      <c r="AA690" s="13">
        <v>0.38487972508591001</v>
      </c>
      <c r="AB690" s="13">
        <v>0.93470790378006796</v>
      </c>
      <c r="AC690" s="13">
        <v>0.76917900403768502</v>
      </c>
      <c r="AD690" s="13">
        <v>8.5106379999999995E-2</v>
      </c>
      <c r="AE690" s="13">
        <v>3.27557202466984E-2</v>
      </c>
      <c r="AF690" s="33">
        <v>2</v>
      </c>
      <c r="AG690" s="13">
        <v>4.2553189999999998E-2</v>
      </c>
      <c r="AH690" s="30">
        <v>1.63778601233492E-2</v>
      </c>
      <c r="AI690" s="36">
        <v>0</v>
      </c>
      <c r="AJ690" s="37">
        <v>0</v>
      </c>
      <c r="AK690" s="38">
        <v>0</v>
      </c>
      <c r="BE690" s="13"/>
      <c r="BJ690" s="44">
        <v>0.653669724770642</v>
      </c>
      <c r="BK690" s="44">
        <v>7.3394495412843999E-2</v>
      </c>
      <c r="BL690" s="13">
        <v>0.16777909847307301</v>
      </c>
      <c r="BM690" s="44">
        <v>0.28612716763005702</v>
      </c>
      <c r="BN690" s="44">
        <v>0.27745664739884301</v>
      </c>
      <c r="BO690" s="13">
        <v>0.24340949033391901</v>
      </c>
      <c r="BP690" s="13">
        <v>0.61607142857142805</v>
      </c>
      <c r="BQ690">
        <v>0.4375</v>
      </c>
      <c r="BR690">
        <v>0.60619335347432002</v>
      </c>
      <c r="BS690" s="15">
        <v>7.5</v>
      </c>
      <c r="BT690" s="3">
        <v>13</v>
      </c>
      <c r="BU690" s="13">
        <v>0.80912863070539398</v>
      </c>
      <c r="BV690" s="13">
        <v>0.63692946058091204</v>
      </c>
      <c r="BW690" s="13">
        <v>0.90146897952805105</v>
      </c>
      <c r="BX690" s="13">
        <v>0.5</v>
      </c>
      <c r="BY690" s="13">
        <v>0.13793103000000001</v>
      </c>
      <c r="BZ690" s="13">
        <v>0.12068965</v>
      </c>
      <c r="CA690" s="52">
        <v>6</v>
      </c>
      <c r="CB690" s="13">
        <v>0.10344828</v>
      </c>
      <c r="CC690" s="13">
        <v>8.3702964499530894E-2</v>
      </c>
      <c r="CG690" s="50">
        <v>6.1818179999999998</v>
      </c>
      <c r="CH690" s="50">
        <v>8</v>
      </c>
      <c r="CI690" s="44">
        <v>3.0303031000000001E-2</v>
      </c>
      <c r="CJ690" s="44">
        <v>0</v>
      </c>
      <c r="CK690" s="44">
        <v>0</v>
      </c>
      <c r="CL690" s="44">
        <v>0.46111111111111103</v>
      </c>
      <c r="CM690" s="44">
        <v>0.29444444444444401</v>
      </c>
      <c r="CN690" s="13">
        <v>0.367564573090506</v>
      </c>
      <c r="DA690" t="s">
        <v>9548</v>
      </c>
    </row>
    <row r="691" spans="2:105" hidden="1" x14ac:dyDescent="0.25">
      <c r="B691">
        <v>0</v>
      </c>
      <c r="C691">
        <v>69129000</v>
      </c>
      <c r="D691" s="1" t="s">
        <v>9555</v>
      </c>
      <c r="E691">
        <v>0</v>
      </c>
      <c r="F691" s="27">
        <v>0</v>
      </c>
      <c r="G691" s="27">
        <v>0</v>
      </c>
      <c r="H691" s="27">
        <v>0</v>
      </c>
      <c r="I691" s="27">
        <v>0</v>
      </c>
      <c r="J691" s="27" t="s">
        <v>9554</v>
      </c>
      <c r="K691" s="5" t="s">
        <v>4800</v>
      </c>
      <c r="L691" s="5" t="s">
        <v>8373</v>
      </c>
      <c r="M691" s="9">
        <v>42534</v>
      </c>
      <c r="N691" s="9">
        <v>8.1753424657534204</v>
      </c>
      <c r="O691" s="5">
        <v>272.39999999999998</v>
      </c>
      <c r="Q691" s="3">
        <v>22</v>
      </c>
      <c r="R691" s="3">
        <v>4.5999999999999996</v>
      </c>
      <c r="S691" s="3">
        <v>1</v>
      </c>
      <c r="T691" s="11">
        <v>47.664085</v>
      </c>
      <c r="U691">
        <v>-93.039046999999997</v>
      </c>
      <c r="V691" s="3">
        <v>186</v>
      </c>
      <c r="W691" s="3">
        <v>99</v>
      </c>
      <c r="X691" s="5">
        <v>5</v>
      </c>
      <c r="Y691" s="15">
        <v>20.567568000000001</v>
      </c>
      <c r="Z691" s="7">
        <v>36</v>
      </c>
      <c r="AA691" s="13">
        <v>0.40384615384615302</v>
      </c>
      <c r="AB691" s="13">
        <v>0.26573426573426501</v>
      </c>
      <c r="AC691" s="13">
        <v>0.27960969044414502</v>
      </c>
      <c r="AD691" s="13">
        <v>8.108108E-2</v>
      </c>
      <c r="AE691" s="13">
        <v>3.27442812804992E-2</v>
      </c>
      <c r="AF691" s="33">
        <v>1</v>
      </c>
      <c r="AG691" s="13">
        <v>2.7027028000000002E-2</v>
      </c>
      <c r="AH691" s="30">
        <v>1.0914761179055101E-2</v>
      </c>
      <c r="AI691" s="36">
        <v>0</v>
      </c>
      <c r="AJ691" s="37">
        <v>0</v>
      </c>
      <c r="AK691" s="38">
        <v>0</v>
      </c>
      <c r="AW691" s="15">
        <v>5.5753427000000002</v>
      </c>
      <c r="AX691" s="15">
        <v>8</v>
      </c>
      <c r="AY691" s="13">
        <v>0.310546875</v>
      </c>
      <c r="AZ691" s="13">
        <v>0.796875</v>
      </c>
      <c r="BA691" s="13">
        <v>0.63354464217520801</v>
      </c>
      <c r="BB691" s="13">
        <v>0.45205479999999998</v>
      </c>
      <c r="BC691" s="13">
        <v>0.45205479999999998</v>
      </c>
      <c r="BD691" s="13">
        <v>0.24657534</v>
      </c>
      <c r="BE691" s="13">
        <v>7.6573201484279693E-2</v>
      </c>
      <c r="BF691" s="33">
        <v>0</v>
      </c>
      <c r="BG691" s="13">
        <v>0</v>
      </c>
      <c r="BH691" s="36">
        <v>0</v>
      </c>
      <c r="BI691" s="38">
        <v>0</v>
      </c>
      <c r="BJ691" s="44">
        <v>0.13613861386138601</v>
      </c>
      <c r="BK691" s="44">
        <v>0.707920792079207</v>
      </c>
      <c r="BL691" s="13">
        <v>0.28984182134040398</v>
      </c>
      <c r="BM691" s="44">
        <v>0.10256410256410201</v>
      </c>
      <c r="BN691" s="44">
        <v>0.98076923076922995</v>
      </c>
      <c r="BO691" s="13">
        <v>0.29554774458113597</v>
      </c>
      <c r="BS691" s="15">
        <v>7.5675673000000003</v>
      </c>
      <c r="BT691" s="3">
        <v>11</v>
      </c>
      <c r="BU691" s="13">
        <v>0.55882352941176405</v>
      </c>
      <c r="BV691" s="13">
        <v>0.71218487394957897</v>
      </c>
      <c r="BW691" s="13">
        <v>0.78496640100015602</v>
      </c>
      <c r="BX691" s="13">
        <v>0.59459459999999997</v>
      </c>
      <c r="BY691" s="13">
        <v>0.16216215</v>
      </c>
      <c r="BZ691" s="13">
        <v>8.108108E-2</v>
      </c>
      <c r="CA691" s="52">
        <v>0</v>
      </c>
      <c r="CB691" s="13">
        <v>0</v>
      </c>
      <c r="CC691" s="13">
        <v>0</v>
      </c>
      <c r="CG691" s="50">
        <v>5.7142860000000004</v>
      </c>
      <c r="CH691" s="50">
        <v>7</v>
      </c>
      <c r="CI691" s="44">
        <v>0</v>
      </c>
      <c r="CJ691" s="44">
        <v>0</v>
      </c>
      <c r="CK691" s="44">
        <v>0</v>
      </c>
      <c r="CL691" s="44">
        <v>0.48529411764705799</v>
      </c>
      <c r="CM691" s="44">
        <v>0.28676470588235198</v>
      </c>
      <c r="CN691" s="13">
        <v>0.37400457032061402</v>
      </c>
      <c r="CO691" s="15">
        <v>17.571428000000001</v>
      </c>
      <c r="CP691" s="7">
        <v>22</v>
      </c>
      <c r="CQ691" s="13">
        <v>0.15839694656488501</v>
      </c>
      <c r="CR691" s="13">
        <v>0.66030534351144998</v>
      </c>
      <c r="CS691" s="13">
        <v>0.27558414068224302</v>
      </c>
      <c r="CT691" s="13">
        <v>0.85714287</v>
      </c>
      <c r="CU691" s="13">
        <v>0.13576881269007199</v>
      </c>
      <c r="CV691" s="13">
        <v>0.14285714999999999</v>
      </c>
      <c r="CW691" s="52">
        <v>0</v>
      </c>
      <c r="CX691" s="13">
        <v>0</v>
      </c>
      <c r="CY691" s="52">
        <v>0</v>
      </c>
      <c r="CZ691" s="13">
        <v>0</v>
      </c>
      <c r="DA691" t="s">
        <v>9556</v>
      </c>
    </row>
    <row r="692" spans="2:105" hidden="1" x14ac:dyDescent="0.25">
      <c r="B692">
        <v>0</v>
      </c>
      <c r="C692">
        <v>73010200</v>
      </c>
      <c r="D692" s="1" t="s">
        <v>9855</v>
      </c>
      <c r="E692">
        <v>1</v>
      </c>
      <c r="F692" s="27">
        <v>0</v>
      </c>
      <c r="G692" s="27">
        <v>0</v>
      </c>
      <c r="H692" s="27">
        <v>0</v>
      </c>
      <c r="I692" s="27">
        <v>1</v>
      </c>
      <c r="J692" s="27" t="s">
        <v>9854</v>
      </c>
      <c r="K692" s="5" t="s">
        <v>9841</v>
      </c>
      <c r="L692" s="5" t="s">
        <v>9749</v>
      </c>
      <c r="M692" s="9">
        <v>45124</v>
      </c>
      <c r="N692" s="9">
        <v>1.0794520547945201</v>
      </c>
      <c r="O692" s="5">
        <v>245.56</v>
      </c>
      <c r="P692" s="7">
        <v>43.5</v>
      </c>
      <c r="Q692" s="3">
        <v>123</v>
      </c>
      <c r="R692" s="3">
        <v>14.5</v>
      </c>
      <c r="S692" s="3">
        <v>1</v>
      </c>
      <c r="T692" s="11">
        <v>45.561208999999998</v>
      </c>
      <c r="U692">
        <v>-94.446006999999994</v>
      </c>
      <c r="V692" s="3">
        <v>62</v>
      </c>
      <c r="W692" s="3">
        <v>66</v>
      </c>
      <c r="X692" s="5">
        <v>23</v>
      </c>
      <c r="Y692" s="15">
        <v>16.255814000000001</v>
      </c>
      <c r="Z692" s="7">
        <v>34</v>
      </c>
      <c r="AA692" s="13">
        <v>0.56435643564356397</v>
      </c>
      <c r="AB692" s="13">
        <v>0.14851485148514801</v>
      </c>
      <c r="AC692" s="13">
        <v>0.22227456258411801</v>
      </c>
      <c r="AD692" s="13">
        <v>6.9767444999999997E-2</v>
      </c>
      <c r="AE692" s="13">
        <v>3.9373706768054698E-2</v>
      </c>
      <c r="AF692" s="33">
        <v>0</v>
      </c>
      <c r="AG692" s="13">
        <v>0</v>
      </c>
      <c r="AH692" s="30">
        <v>0</v>
      </c>
      <c r="AI692" s="36">
        <v>0</v>
      </c>
      <c r="AJ692" s="37">
        <v>0</v>
      </c>
      <c r="AK692" s="38">
        <v>0</v>
      </c>
      <c r="AL692" s="31">
        <v>0.57999999999999996</v>
      </c>
      <c r="AM692" s="7">
        <v>16</v>
      </c>
      <c r="AN692" s="15">
        <v>9.3217390000000009</v>
      </c>
      <c r="AO692" s="13">
        <v>0.17391305000000001</v>
      </c>
      <c r="AP692" s="13">
        <v>1.7391304E-2</v>
      </c>
      <c r="AQ692" s="13">
        <v>1.21006859466433E-2</v>
      </c>
      <c r="AR692" s="13">
        <v>0</v>
      </c>
      <c r="AS692" s="13">
        <v>0</v>
      </c>
      <c r="AT692" s="13">
        <v>0.69578947368420996</v>
      </c>
      <c r="AU692" s="13">
        <v>9.7136222910216702E-2</v>
      </c>
      <c r="AV692" s="13">
        <v>0.234520123839009</v>
      </c>
      <c r="AW692" s="15">
        <v>6.2509093</v>
      </c>
      <c r="AX692" s="15">
        <v>9</v>
      </c>
      <c r="AY692" s="13">
        <v>1</v>
      </c>
      <c r="AZ692" s="13">
        <v>0.63513513513513498</v>
      </c>
      <c r="BA692" s="13">
        <v>0.97586496601237305</v>
      </c>
      <c r="BB692" s="13">
        <v>0.51272726000000002</v>
      </c>
      <c r="BC692" s="13">
        <v>0.51272726000000002</v>
      </c>
      <c r="BD692" s="13">
        <v>8.3636366000000004E-2</v>
      </c>
      <c r="BE692" s="13">
        <v>8.3636365830898202E-2</v>
      </c>
      <c r="BF692" s="33">
        <v>4</v>
      </c>
      <c r="BG692" s="13">
        <v>1.4545455000000001E-2</v>
      </c>
      <c r="BH692" s="36">
        <v>0</v>
      </c>
      <c r="BI692" s="38">
        <v>0</v>
      </c>
      <c r="BJ692" s="44">
        <v>0.75</v>
      </c>
      <c r="BK692" s="44">
        <v>0.5</v>
      </c>
      <c r="BL692" s="13">
        <v>0.70997531315717199</v>
      </c>
      <c r="BM692" s="44">
        <v>0.86666666666666603</v>
      </c>
      <c r="BN692" s="44">
        <v>0.43333333333333302</v>
      </c>
      <c r="BO692" s="13">
        <v>0.76083772700644403</v>
      </c>
      <c r="BS692" s="15">
        <v>7.68</v>
      </c>
      <c r="BT692" s="3">
        <v>10</v>
      </c>
      <c r="BU692" s="13">
        <v>0.57926829268292601</v>
      </c>
      <c r="BV692" s="13">
        <v>0.48170731707316999</v>
      </c>
      <c r="BW692" s="13">
        <v>0.599703078606032</v>
      </c>
      <c r="BX692" s="13">
        <v>0.72</v>
      </c>
      <c r="BY692" s="13">
        <v>0.16</v>
      </c>
      <c r="BZ692" s="13">
        <v>0</v>
      </c>
      <c r="CA692" s="52">
        <v>0</v>
      </c>
      <c r="CB692" s="13">
        <v>0</v>
      </c>
      <c r="CC692" s="13">
        <v>0</v>
      </c>
      <c r="CG692" s="50">
        <v>7.625</v>
      </c>
      <c r="CH692" s="50">
        <v>10</v>
      </c>
      <c r="CI692" s="44">
        <v>0.5</v>
      </c>
      <c r="CJ692" s="44">
        <v>0.5</v>
      </c>
      <c r="CK692" s="44">
        <v>0.125</v>
      </c>
      <c r="CL692" s="44">
        <v>0.25</v>
      </c>
      <c r="CM692" s="44">
        <v>0.89024390243902396</v>
      </c>
      <c r="CN692" s="13">
        <v>0.51471504743438801</v>
      </c>
      <c r="DA692" t="s">
        <v>9856</v>
      </c>
    </row>
    <row r="693" spans="2:105" hidden="1" x14ac:dyDescent="0.25">
      <c r="B693">
        <v>0</v>
      </c>
      <c r="C693">
        <v>16047400</v>
      </c>
      <c r="D693" s="1" t="s">
        <v>2902</v>
      </c>
      <c r="E693">
        <v>0</v>
      </c>
      <c r="F693" s="27">
        <v>0</v>
      </c>
      <c r="G693" s="27">
        <v>0</v>
      </c>
      <c r="H693" s="27">
        <v>0</v>
      </c>
      <c r="I693" s="27">
        <v>0</v>
      </c>
      <c r="J693" s="27" t="s">
        <v>2901</v>
      </c>
      <c r="K693" s="5" t="s">
        <v>2581</v>
      </c>
      <c r="L693" s="5" t="s">
        <v>2131</v>
      </c>
      <c r="M693" s="9">
        <v>42894</v>
      </c>
      <c r="N693" s="9">
        <v>7.1890410958904098</v>
      </c>
      <c r="O693" s="5">
        <v>24.25</v>
      </c>
      <c r="P693" s="7">
        <v>3</v>
      </c>
      <c r="Q693" s="3">
        <v>4</v>
      </c>
      <c r="R693" s="3">
        <v>4</v>
      </c>
      <c r="S693" s="3">
        <v>1</v>
      </c>
      <c r="V693" s="3">
        <v>228</v>
      </c>
      <c r="W693" s="3">
        <v>165</v>
      </c>
      <c r="X693" s="5">
        <v>18</v>
      </c>
      <c r="Y693" s="15">
        <v>22.04</v>
      </c>
      <c r="Z693" s="7">
        <v>30</v>
      </c>
      <c r="AA693" s="13">
        <v>0.81568627450980302</v>
      </c>
      <c r="AB693" s="13">
        <v>0.49019607843137197</v>
      </c>
      <c r="AC693" s="13">
        <v>0.81850605652759001</v>
      </c>
      <c r="AD693" s="13">
        <v>0.04</v>
      </c>
      <c r="AE693" s="13">
        <v>3.2627450251111703E-2</v>
      </c>
      <c r="AF693" s="33">
        <v>0</v>
      </c>
      <c r="AG693" s="13">
        <v>0</v>
      </c>
      <c r="AH693" s="30">
        <v>0</v>
      </c>
      <c r="AI693" s="36">
        <v>0</v>
      </c>
      <c r="AJ693" s="37">
        <v>0</v>
      </c>
      <c r="AK693" s="38">
        <v>0</v>
      </c>
      <c r="BE693" s="13"/>
      <c r="DA693" t="s">
        <v>2903</v>
      </c>
    </row>
    <row r="694" spans="2:105" hidden="1" x14ac:dyDescent="0.25">
      <c r="B694">
        <v>0</v>
      </c>
      <c r="C694">
        <v>11047600</v>
      </c>
      <c r="D694" s="1" t="s">
        <v>202</v>
      </c>
      <c r="E694">
        <v>0</v>
      </c>
      <c r="F694" s="27">
        <v>0</v>
      </c>
      <c r="G694" s="27">
        <v>0</v>
      </c>
      <c r="H694" s="27">
        <v>0</v>
      </c>
      <c r="I694" s="27">
        <v>0</v>
      </c>
      <c r="J694" s="27" t="s">
        <v>1866</v>
      </c>
      <c r="K694" s="5" t="s">
        <v>1624</v>
      </c>
      <c r="L694" s="5" t="s">
        <v>802</v>
      </c>
      <c r="M694" s="9">
        <v>44025</v>
      </c>
      <c r="N694" s="9">
        <v>4.0904109589040996</v>
      </c>
      <c r="O694" s="5">
        <v>277.27</v>
      </c>
      <c r="Q694" s="3">
        <v>84</v>
      </c>
      <c r="R694" s="3">
        <v>19</v>
      </c>
      <c r="S694" s="3">
        <v>1</v>
      </c>
      <c r="V694" s="3">
        <v>143</v>
      </c>
      <c r="W694" s="3">
        <v>65</v>
      </c>
      <c r="X694" s="5">
        <v>23</v>
      </c>
      <c r="Y694" s="15">
        <v>25.25</v>
      </c>
      <c r="Z694" s="7">
        <v>36</v>
      </c>
      <c r="AA694" s="13">
        <v>0.26086956521739102</v>
      </c>
      <c r="AB694" s="13">
        <v>0.89130434782608603</v>
      </c>
      <c r="AC694" s="13">
        <v>0.56372812920592197</v>
      </c>
      <c r="AD694" s="13">
        <v>0.125</v>
      </c>
      <c r="AE694" s="13">
        <v>3.2608695652173898E-2</v>
      </c>
      <c r="AF694" s="33">
        <v>1</v>
      </c>
      <c r="AG694" s="13">
        <v>6.25E-2</v>
      </c>
      <c r="AH694" s="30">
        <v>1.6304347826086901E-2</v>
      </c>
      <c r="AI694" s="36">
        <v>0</v>
      </c>
      <c r="AJ694" s="37">
        <v>0</v>
      </c>
      <c r="AK694" s="38">
        <v>0</v>
      </c>
      <c r="AL694" s="31">
        <v>1.38</v>
      </c>
      <c r="AM694" s="7">
        <v>17</v>
      </c>
      <c r="AN694" s="15">
        <v>12.327272000000001</v>
      </c>
      <c r="AO694" s="13">
        <v>0.67272730000000003</v>
      </c>
      <c r="AP694" s="13">
        <v>0.23636362999999999</v>
      </c>
      <c r="AQ694" s="13">
        <v>0.16470813264972201</v>
      </c>
      <c r="AR694" s="13">
        <v>0</v>
      </c>
      <c r="AS694" s="13">
        <v>0</v>
      </c>
      <c r="AT694" s="13">
        <v>0.69684210526315704</v>
      </c>
      <c r="AU694" s="13">
        <v>0.562306501547987</v>
      </c>
      <c r="AV694" s="13">
        <v>0.76315789473684204</v>
      </c>
      <c r="AW694" s="15">
        <v>4.1368422999999996</v>
      </c>
      <c r="AX694" s="15">
        <v>8</v>
      </c>
      <c r="AY694" s="13">
        <v>0.43867924528301799</v>
      </c>
      <c r="AZ694" s="13">
        <v>0.25471698113207503</v>
      </c>
      <c r="BA694" s="13">
        <v>0.31982738868097399</v>
      </c>
      <c r="BB694" s="13">
        <v>0.10526315999999999</v>
      </c>
      <c r="BC694" s="13">
        <v>0.10526315999999999</v>
      </c>
      <c r="BD694" s="13">
        <v>2.1052632000000002E-2</v>
      </c>
      <c r="BE694" s="13">
        <v>9.2353529279243195E-3</v>
      </c>
      <c r="BF694" s="33">
        <v>0</v>
      </c>
      <c r="BG694" s="13">
        <v>0</v>
      </c>
      <c r="BH694" s="36">
        <v>0</v>
      </c>
      <c r="BI694" s="38">
        <v>0</v>
      </c>
      <c r="BJ694" s="44">
        <v>0.24374999999999999</v>
      </c>
      <c r="BK694" s="44">
        <v>0.86875000000000002</v>
      </c>
      <c r="BL694" s="13">
        <v>0.48843375697174701</v>
      </c>
      <c r="BM694" s="44">
        <v>0.38095238095237999</v>
      </c>
      <c r="BN694" s="44">
        <v>0.84126984126984095</v>
      </c>
      <c r="BO694" s="13">
        <v>0.69112478031634395</v>
      </c>
      <c r="BS694" s="15">
        <v>7.6666664999999998</v>
      </c>
      <c r="BT694" s="3">
        <v>11</v>
      </c>
      <c r="BU694" s="13">
        <v>0.295833333333333</v>
      </c>
      <c r="BV694" s="13">
        <v>0.45</v>
      </c>
      <c r="BW694" s="13">
        <v>0.30215658696671299</v>
      </c>
      <c r="BX694" s="13">
        <v>0.33333333999999998</v>
      </c>
      <c r="BY694" s="13">
        <v>0.16666666999999999</v>
      </c>
      <c r="BZ694" s="13">
        <v>0.16666666999999999</v>
      </c>
      <c r="CA694" s="52">
        <v>0</v>
      </c>
      <c r="CB694" s="13">
        <v>0</v>
      </c>
      <c r="CC694" s="13">
        <v>0</v>
      </c>
      <c r="CG694" s="50">
        <v>6.6666664999999998</v>
      </c>
      <c r="CH694" s="50">
        <v>8</v>
      </c>
      <c r="CI694" s="44">
        <v>0.22222222</v>
      </c>
      <c r="CJ694" s="44">
        <v>0</v>
      </c>
      <c r="CK694" s="44">
        <v>0</v>
      </c>
      <c r="CL694" s="44">
        <v>0.32954545454545398</v>
      </c>
      <c r="CM694" s="44">
        <v>0.57954545454545403</v>
      </c>
      <c r="CN694" s="13">
        <v>0.46686517554185902</v>
      </c>
      <c r="CO694" s="15">
        <v>17</v>
      </c>
      <c r="CP694" s="7">
        <v>25</v>
      </c>
      <c r="CQ694" s="13">
        <v>0.42307692307692302</v>
      </c>
      <c r="CR694" s="13">
        <v>0.53461538461538405</v>
      </c>
      <c r="CS694" s="13">
        <v>0.56777660180737599</v>
      </c>
      <c r="CT694" s="13">
        <v>0.90476190000000001</v>
      </c>
      <c r="CU694" s="13">
        <v>0.38278388518553502</v>
      </c>
      <c r="CV694" s="13">
        <v>0.14285714999999999</v>
      </c>
      <c r="CW694" s="52">
        <v>1</v>
      </c>
      <c r="CX694" s="13">
        <v>4.7619050000000003E-2</v>
      </c>
      <c r="CY694" s="52">
        <v>0</v>
      </c>
      <c r="CZ694" s="13">
        <v>0</v>
      </c>
      <c r="DA694" t="s">
        <v>1867</v>
      </c>
    </row>
    <row r="695" spans="2:105" hidden="1" x14ac:dyDescent="0.25">
      <c r="B695">
        <v>0</v>
      </c>
      <c r="C695">
        <v>47003800</v>
      </c>
      <c r="D695" s="1" t="s">
        <v>7220</v>
      </c>
      <c r="E695">
        <v>1</v>
      </c>
      <c r="F695" s="27">
        <v>0</v>
      </c>
      <c r="G695" s="27">
        <v>0</v>
      </c>
      <c r="H695" s="27">
        <v>1</v>
      </c>
      <c r="I695" s="27">
        <v>0</v>
      </c>
      <c r="J695" s="27" t="s">
        <v>7219</v>
      </c>
      <c r="K695" s="5" t="s">
        <v>7201</v>
      </c>
      <c r="L695" s="5" t="s">
        <v>7198</v>
      </c>
      <c r="M695" s="9">
        <v>42590</v>
      </c>
      <c r="N695" s="9">
        <v>8.02191780821917</v>
      </c>
      <c r="O695" s="5">
        <v>683.85</v>
      </c>
      <c r="P695" s="7">
        <v>11</v>
      </c>
      <c r="Q695" s="3">
        <v>32</v>
      </c>
      <c r="R695" s="3">
        <v>2.4</v>
      </c>
      <c r="S695" s="3">
        <v>1</v>
      </c>
      <c r="T695" s="11">
        <v>45.159106999999999</v>
      </c>
      <c r="U695">
        <v>-94.270433999999995</v>
      </c>
      <c r="V695" s="3">
        <v>41</v>
      </c>
      <c r="W695" s="3">
        <v>85</v>
      </c>
      <c r="X695" s="5">
        <v>24</v>
      </c>
      <c r="Y695" s="15">
        <v>21.565218000000002</v>
      </c>
      <c r="Z695" s="7">
        <v>32</v>
      </c>
      <c r="AA695" s="13">
        <v>0.71678321678321599</v>
      </c>
      <c r="AB695" s="13">
        <v>0.50699300699300698</v>
      </c>
      <c r="AC695" s="13">
        <v>0.77388963660834398</v>
      </c>
      <c r="AD695" s="13">
        <v>5.4347824000000003E-2</v>
      </c>
      <c r="AE695" s="13">
        <v>3.8955608330719101E-2</v>
      </c>
      <c r="AF695" s="33">
        <v>0</v>
      </c>
      <c r="AG695" s="13">
        <v>0</v>
      </c>
      <c r="AH695" s="30">
        <v>0</v>
      </c>
      <c r="AI695" s="36">
        <v>0</v>
      </c>
      <c r="AJ695" s="37">
        <v>0</v>
      </c>
      <c r="AK695" s="38">
        <v>0</v>
      </c>
      <c r="AW695" s="15">
        <v>3.9302324999999998</v>
      </c>
      <c r="AX695" s="15">
        <v>8</v>
      </c>
      <c r="AY695" s="13">
        <v>0.25</v>
      </c>
      <c r="AZ695" s="13">
        <v>0.11328125</v>
      </c>
      <c r="BA695" s="13">
        <v>9.1041014282441005E-2</v>
      </c>
      <c r="BB695" s="13">
        <v>6.9767444999999997E-2</v>
      </c>
      <c r="BC695" s="13">
        <v>6.9767444999999997E-2</v>
      </c>
      <c r="BD695" s="13">
        <v>3.4883722999999998E-2</v>
      </c>
      <c r="BE695" s="13">
        <v>8.7209306657314301E-3</v>
      </c>
      <c r="BF695" s="33">
        <v>0</v>
      </c>
      <c r="BG695" s="13">
        <v>0</v>
      </c>
      <c r="BH695" s="36">
        <v>0</v>
      </c>
      <c r="BI695" s="38">
        <v>0</v>
      </c>
      <c r="BJ695" s="44">
        <v>0.25362318840579701</v>
      </c>
      <c r="BK695" s="44">
        <v>0.36594202898550698</v>
      </c>
      <c r="BL695" s="13">
        <v>0.28088141172167802</v>
      </c>
      <c r="BM695" s="44">
        <v>3.5256410256410201E-2</v>
      </c>
      <c r="BN695" s="44">
        <v>0.41025641025641002</v>
      </c>
      <c r="BO695" s="13">
        <v>6.5172817809021594E-2</v>
      </c>
      <c r="BP695" s="13">
        <v>0.47413793103448199</v>
      </c>
      <c r="BQ695">
        <v>5.1724137931034399E-2</v>
      </c>
      <c r="BR695">
        <v>8.2175226586102698E-2</v>
      </c>
      <c r="BS695" s="15">
        <v>7.1566267000000003</v>
      </c>
      <c r="BT695" s="3">
        <v>13</v>
      </c>
      <c r="BU695" s="13">
        <v>0.75918367346938698</v>
      </c>
      <c r="BV695" s="13">
        <v>0.70204081632653004</v>
      </c>
      <c r="BW695" s="13">
        <v>0.915377402719174</v>
      </c>
      <c r="BX695" s="13">
        <v>0.36144577999999999</v>
      </c>
      <c r="BY695" s="13">
        <v>0.21686748</v>
      </c>
      <c r="BZ695" s="13">
        <v>7.2289153999999994E-2</v>
      </c>
      <c r="CA695" s="52">
        <v>5</v>
      </c>
      <c r="CB695" s="13">
        <v>6.0240965E-2</v>
      </c>
      <c r="CC695" s="13">
        <v>4.57339573575525E-2</v>
      </c>
      <c r="CG695" s="50">
        <v>6.1481479999999999</v>
      </c>
      <c r="CH695" s="50">
        <v>8</v>
      </c>
      <c r="CI695" s="44">
        <v>0.22222222</v>
      </c>
      <c r="CJ695" s="44">
        <v>0</v>
      </c>
      <c r="CK695" s="44">
        <v>0</v>
      </c>
      <c r="CL695" s="44">
        <v>0.340073529411764</v>
      </c>
      <c r="CM695" s="44">
        <v>0.38235294117647001</v>
      </c>
      <c r="CN695" s="13">
        <v>0.35759296447614403</v>
      </c>
      <c r="CO695" s="15">
        <v>16.074999999999999</v>
      </c>
      <c r="CP695" s="7">
        <v>25</v>
      </c>
      <c r="CQ695" s="13">
        <v>0.78625954198473202</v>
      </c>
      <c r="CR695" s="13">
        <v>0.41412213740457998</v>
      </c>
      <c r="CS695" s="13">
        <v>0.75152650004070598</v>
      </c>
      <c r="CT695" s="13">
        <v>0.7</v>
      </c>
      <c r="CU695" s="13">
        <v>0.55038167001636795</v>
      </c>
      <c r="CV695" s="13">
        <v>7.4999999999999997E-2</v>
      </c>
      <c r="CW695" s="52">
        <v>2</v>
      </c>
      <c r="CX695" s="13">
        <v>2.5000000000000001E-2</v>
      </c>
      <c r="CY695" s="52">
        <v>0</v>
      </c>
      <c r="CZ695" s="13">
        <v>0</v>
      </c>
      <c r="DA695" t="s">
        <v>7221</v>
      </c>
    </row>
    <row r="696" spans="2:105" hidden="1" x14ac:dyDescent="0.25">
      <c r="B696">
        <v>0</v>
      </c>
      <c r="C696">
        <v>18003800</v>
      </c>
      <c r="D696" s="1" t="s">
        <v>1000</v>
      </c>
      <c r="E696">
        <v>1</v>
      </c>
      <c r="F696" s="27">
        <v>1</v>
      </c>
      <c r="G696" s="27">
        <v>0</v>
      </c>
      <c r="H696" s="27">
        <v>0</v>
      </c>
      <c r="I696" s="27">
        <v>0</v>
      </c>
      <c r="J696" s="27" t="s">
        <v>3326</v>
      </c>
      <c r="K696" s="5" t="s">
        <v>371</v>
      </c>
      <c r="L696" s="5" t="s">
        <v>3282</v>
      </c>
      <c r="M696" s="9">
        <v>43682</v>
      </c>
      <c r="N696" s="9">
        <v>5.0301369863013701</v>
      </c>
      <c r="O696" s="5">
        <v>905.49</v>
      </c>
      <c r="P696" s="7">
        <v>24</v>
      </c>
      <c r="Q696" s="3">
        <v>54</v>
      </c>
      <c r="R696" s="3">
        <v>13.7</v>
      </c>
      <c r="S696" s="3">
        <v>1</v>
      </c>
      <c r="T696" s="11">
        <v>46.413125999999998</v>
      </c>
      <c r="U696">
        <v>-93.911259000000001</v>
      </c>
      <c r="V696" s="3">
        <v>101</v>
      </c>
      <c r="W696" s="3">
        <v>21</v>
      </c>
      <c r="X696" s="5">
        <v>27</v>
      </c>
      <c r="Y696" s="15">
        <v>24.645834000000001</v>
      </c>
      <c r="Z696" s="7">
        <v>33</v>
      </c>
      <c r="AA696" s="13">
        <v>0.31090909090909002</v>
      </c>
      <c r="AB696" s="13">
        <v>0.77636363636363603</v>
      </c>
      <c r="AC696" s="13">
        <v>0.58068640646029601</v>
      </c>
      <c r="AD696" s="13">
        <v>0.10416666400000001</v>
      </c>
      <c r="AE696" s="13">
        <v>3.2386362864212502E-2</v>
      </c>
      <c r="AF696" s="33">
        <v>0</v>
      </c>
      <c r="AG696" s="13">
        <v>0</v>
      </c>
      <c r="AH696" s="30">
        <v>0</v>
      </c>
      <c r="AI696" s="36">
        <v>0</v>
      </c>
      <c r="AJ696" s="37">
        <v>0</v>
      </c>
      <c r="AK696" s="38">
        <v>0</v>
      </c>
      <c r="AL696" s="31">
        <v>1.5</v>
      </c>
      <c r="AM696" s="7">
        <v>17</v>
      </c>
      <c r="AN696" s="15">
        <v>12.9</v>
      </c>
      <c r="AO696" s="13">
        <v>0.7</v>
      </c>
      <c r="AP696" s="13">
        <v>0.48</v>
      </c>
      <c r="AQ696" s="13">
        <v>0.19856841661428101</v>
      </c>
      <c r="AR696" s="13">
        <v>0</v>
      </c>
      <c r="AS696" s="13">
        <v>0</v>
      </c>
      <c r="AT696" s="13">
        <v>0.41368421052631499</v>
      </c>
      <c r="AU696" s="13">
        <v>0.63196594427244501</v>
      </c>
      <c r="AV696" s="13">
        <v>0.61842105263157898</v>
      </c>
      <c r="AW696" s="15">
        <v>4.2743362999999999</v>
      </c>
      <c r="AX696" s="15">
        <v>9</v>
      </c>
      <c r="AY696" s="13">
        <v>0.31481481481481399</v>
      </c>
      <c r="AZ696" s="13">
        <v>0.133744855967078</v>
      </c>
      <c r="BA696" s="13">
        <v>0.129152982509738</v>
      </c>
      <c r="BB696" s="13">
        <v>5.3097344999999997E-2</v>
      </c>
      <c r="BC696" s="13">
        <v>5.3097344999999997E-2</v>
      </c>
      <c r="BD696" s="13">
        <v>1.7699115000000001E-2</v>
      </c>
      <c r="BE696" s="13">
        <v>5.5719436042838601E-3</v>
      </c>
      <c r="BF696" s="33">
        <v>1</v>
      </c>
      <c r="BG696" s="13">
        <v>8.8495575000000007E-3</v>
      </c>
      <c r="BH696" s="36">
        <v>0</v>
      </c>
      <c r="BI696" s="38">
        <v>0</v>
      </c>
      <c r="BJ696" s="44">
        <v>0.28468899521531099</v>
      </c>
      <c r="BK696" s="44">
        <v>0.5</v>
      </c>
      <c r="BL696" s="13">
        <v>0.37871445551796601</v>
      </c>
      <c r="BM696" s="44">
        <v>0.99371069182389904</v>
      </c>
      <c r="BN696" s="44">
        <v>0.20125786163522</v>
      </c>
      <c r="BO696" s="13">
        <v>0.49853544229642599</v>
      </c>
      <c r="BP696" s="13">
        <v>0.41666666666666602</v>
      </c>
      <c r="BQ696">
        <v>0.34375</v>
      </c>
      <c r="BR696">
        <v>0.371299093655589</v>
      </c>
      <c r="BS696" s="15">
        <v>9.1818179999999998</v>
      </c>
      <c r="BT696" s="3">
        <v>13</v>
      </c>
      <c r="BU696" s="13">
        <v>0.224890829694323</v>
      </c>
      <c r="BV696" s="13">
        <v>0.90174672489082897</v>
      </c>
      <c r="BW696" s="13">
        <v>0.45163306766682199</v>
      </c>
      <c r="BX696" s="13">
        <v>0.72727275000000002</v>
      </c>
      <c r="BY696" s="13">
        <v>0.72727275000000002</v>
      </c>
      <c r="BZ696" s="13">
        <v>0.45454547000000001</v>
      </c>
      <c r="CA696" s="52">
        <v>3</v>
      </c>
      <c r="CB696" s="13">
        <v>0.27272728000000002</v>
      </c>
      <c r="CC696" s="13">
        <v>6.1333864471797797E-2</v>
      </c>
      <c r="CG696" s="50">
        <v>6.1111110000000002</v>
      </c>
      <c r="CH696" s="50">
        <v>7</v>
      </c>
      <c r="CI696" s="44">
        <v>0</v>
      </c>
      <c r="CJ696" s="44">
        <v>0</v>
      </c>
      <c r="CK696" s="44">
        <v>0</v>
      </c>
      <c r="CL696" s="44">
        <v>0.160919540229885</v>
      </c>
      <c r="CM696" s="44">
        <v>0.50191570881226</v>
      </c>
      <c r="CN696" s="13">
        <v>0.255626341666089</v>
      </c>
      <c r="CO696" s="15">
        <v>17.218391</v>
      </c>
      <c r="CP696" s="7">
        <v>27</v>
      </c>
      <c r="CQ696" s="13">
        <v>0.576171875</v>
      </c>
      <c r="CR696" s="13">
        <v>0.71484375</v>
      </c>
      <c r="CS696" s="13">
        <v>0.85874786289994298</v>
      </c>
      <c r="CT696" s="13">
        <v>0.68965520000000002</v>
      </c>
      <c r="CU696" s="13">
        <v>0.39735992089845201</v>
      </c>
      <c r="CV696" s="13">
        <v>0.33333333999999998</v>
      </c>
      <c r="CW696" s="52">
        <v>6</v>
      </c>
      <c r="CX696" s="13">
        <v>6.8965520000000002E-2</v>
      </c>
      <c r="CY696" s="52">
        <v>0</v>
      </c>
      <c r="CZ696" s="13">
        <v>0</v>
      </c>
      <c r="DA696" t="s">
        <v>3327</v>
      </c>
    </row>
    <row r="697" spans="2:105" hidden="1" x14ac:dyDescent="0.25">
      <c r="B697">
        <v>1</v>
      </c>
      <c r="C697">
        <v>3050600</v>
      </c>
      <c r="D697" s="1" t="s">
        <v>734</v>
      </c>
      <c r="E697">
        <v>1</v>
      </c>
      <c r="F697" s="27">
        <v>0</v>
      </c>
      <c r="G697" s="27">
        <v>0</v>
      </c>
      <c r="H697" s="27">
        <v>0</v>
      </c>
      <c r="I697" s="27">
        <v>1</v>
      </c>
      <c r="J697" s="27" t="s">
        <v>733</v>
      </c>
      <c r="K697" s="5" t="s">
        <v>728</v>
      </c>
      <c r="L697" s="5" t="s">
        <v>526</v>
      </c>
      <c r="M697" s="9">
        <v>44739</v>
      </c>
      <c r="N697" s="9">
        <v>2.13424657534246</v>
      </c>
      <c r="O697" s="5">
        <v>1067.24</v>
      </c>
      <c r="P697" s="7">
        <v>17</v>
      </c>
      <c r="Q697" s="3">
        <v>34</v>
      </c>
      <c r="R697" s="3">
        <v>9.5</v>
      </c>
      <c r="S697" s="3">
        <v>1</v>
      </c>
      <c r="T697" s="11">
        <v>46.804777000000001</v>
      </c>
      <c r="U697">
        <v>-95.989793000000006</v>
      </c>
      <c r="V697" s="3">
        <v>174</v>
      </c>
      <c r="W697" s="3">
        <v>123</v>
      </c>
      <c r="X697" s="5">
        <v>25</v>
      </c>
      <c r="Y697" s="15">
        <v>20.794445</v>
      </c>
      <c r="Z697" s="7">
        <v>31</v>
      </c>
      <c r="AA697" s="13">
        <v>0.96681415929203496</v>
      </c>
      <c r="AB697" s="13">
        <v>0.446902654867256</v>
      </c>
      <c r="AC697" s="13">
        <v>0.84952893674293395</v>
      </c>
      <c r="AD697" s="13">
        <v>3.3333334999999999E-2</v>
      </c>
      <c r="AE697" s="13">
        <v>3.2227140323844099E-2</v>
      </c>
      <c r="AF697" s="33">
        <v>0</v>
      </c>
      <c r="AG697" s="13">
        <v>0</v>
      </c>
      <c r="AH697" s="30">
        <v>0</v>
      </c>
      <c r="AI697" s="36">
        <v>0</v>
      </c>
      <c r="AJ697" s="37">
        <v>0</v>
      </c>
      <c r="AK697" s="38">
        <v>0</v>
      </c>
      <c r="AL697" s="31">
        <v>2.67</v>
      </c>
      <c r="AM697" s="7">
        <v>19</v>
      </c>
      <c r="AN697" s="15">
        <v>14.432432</v>
      </c>
      <c r="AO697" s="13">
        <v>0.78378380000000003</v>
      </c>
      <c r="AP697" s="13">
        <v>0.67567569999999999</v>
      </c>
      <c r="AQ697" s="13">
        <v>0.244665723599885</v>
      </c>
      <c r="AR697" s="13">
        <v>0.27027025999999998</v>
      </c>
      <c r="AS697" s="13">
        <v>9.7866282965007503E-2</v>
      </c>
      <c r="AT697" s="13">
        <v>0.36210526315789399</v>
      </c>
      <c r="AU697" s="13">
        <v>0.92763157894736803</v>
      </c>
      <c r="AV697" s="13">
        <v>0.71594427244582004</v>
      </c>
      <c r="AW697" s="15">
        <v>5.7239956999999997</v>
      </c>
      <c r="AX697" s="15">
        <v>9</v>
      </c>
      <c r="AY697" s="13">
        <v>0.979487179487179</v>
      </c>
      <c r="AZ697" s="13">
        <v>0.52564102564102499</v>
      </c>
      <c r="BA697" s="13">
        <v>0.93294126632551699</v>
      </c>
      <c r="BB697" s="13">
        <v>0.25849640000000002</v>
      </c>
      <c r="BC697" s="13">
        <v>0.25849640000000002</v>
      </c>
      <c r="BD697" s="13">
        <v>8.2389290000000007E-3</v>
      </c>
      <c r="BE697" s="13">
        <v>8.0699256454140698E-3</v>
      </c>
      <c r="BF697" s="33">
        <v>1</v>
      </c>
      <c r="BG697" s="13">
        <v>1.0298662E-3</v>
      </c>
      <c r="BH697" s="36">
        <v>0</v>
      </c>
      <c r="BI697" s="38">
        <v>0</v>
      </c>
      <c r="BJ697" s="44">
        <v>0.89759036144578297</v>
      </c>
      <c r="BK697" s="44">
        <v>0.44277108433734902</v>
      </c>
      <c r="BL697" s="13">
        <v>0.73338209746731198</v>
      </c>
      <c r="BM697" s="44">
        <v>0.78623188405797095</v>
      </c>
      <c r="BN697" s="44">
        <v>0.59782608695652095</v>
      </c>
      <c r="BO697" s="13">
        <v>0.85339777387228999</v>
      </c>
      <c r="BS697" s="15">
        <v>6.875</v>
      </c>
      <c r="BT697" s="3">
        <v>10</v>
      </c>
      <c r="BU697" s="13">
        <v>0.36407766990291202</v>
      </c>
      <c r="BV697" s="13">
        <v>0.28883495145631</v>
      </c>
      <c r="BW697" s="13">
        <v>0.24097515236755701</v>
      </c>
      <c r="BX697" s="13">
        <v>0.4375</v>
      </c>
      <c r="BY697" s="13">
        <v>0.1875</v>
      </c>
      <c r="BZ697" s="13">
        <v>0</v>
      </c>
      <c r="CA697" s="52">
        <v>0</v>
      </c>
      <c r="CB697" s="13">
        <v>0</v>
      </c>
      <c r="CC697" s="13">
        <v>0</v>
      </c>
      <c r="CG697" s="50">
        <v>6.6956519999999999</v>
      </c>
      <c r="CH697" s="50">
        <v>9</v>
      </c>
      <c r="CI697" s="44">
        <v>0.3043478</v>
      </c>
      <c r="CJ697" s="44">
        <v>0.17391305000000001</v>
      </c>
      <c r="CK697" s="44">
        <v>0</v>
      </c>
      <c r="CL697" s="44">
        <v>0.28054298642533898</v>
      </c>
      <c r="CM697" s="44">
        <v>0.72850678733031604</v>
      </c>
      <c r="CN697" s="13">
        <v>0.48653140364240699</v>
      </c>
      <c r="CO697" s="15">
        <v>19</v>
      </c>
      <c r="CP697" s="7">
        <v>26</v>
      </c>
      <c r="CQ697" s="13">
        <v>0.194444444444444</v>
      </c>
      <c r="CR697" s="13">
        <v>0.67676767676767602</v>
      </c>
      <c r="CS697" s="13">
        <v>0.343971342505902</v>
      </c>
      <c r="CT697" s="13">
        <v>0.91666669999999995</v>
      </c>
      <c r="CU697" s="13">
        <v>0.17824074460400399</v>
      </c>
      <c r="CV697" s="13">
        <v>0.41666666000000002</v>
      </c>
      <c r="CW697" s="52">
        <v>1</v>
      </c>
      <c r="CX697" s="13">
        <v>8.3333335999999994E-2</v>
      </c>
      <c r="CY697" s="52">
        <v>0</v>
      </c>
      <c r="CZ697" s="13">
        <v>0</v>
      </c>
      <c r="DA697" t="s">
        <v>735</v>
      </c>
    </row>
    <row r="698" spans="2:105" hidden="1" x14ac:dyDescent="0.25">
      <c r="B698">
        <v>1</v>
      </c>
      <c r="C698">
        <v>56057700</v>
      </c>
      <c r="D698" s="1" t="s">
        <v>436</v>
      </c>
      <c r="E698">
        <v>0</v>
      </c>
      <c r="F698" s="27">
        <v>0</v>
      </c>
      <c r="G698" s="27">
        <v>0</v>
      </c>
      <c r="H698" s="27">
        <v>0</v>
      </c>
      <c r="I698" s="27">
        <v>0</v>
      </c>
      <c r="J698" s="27" t="s">
        <v>7789</v>
      </c>
      <c r="K698" s="5" t="s">
        <v>7668</v>
      </c>
      <c r="L698" s="5" t="s">
        <v>7503</v>
      </c>
      <c r="M698" s="9">
        <v>39244</v>
      </c>
      <c r="N698" s="9">
        <v>17.189041095890399</v>
      </c>
      <c r="O698" s="5">
        <v>77.13</v>
      </c>
      <c r="P698" s="7">
        <v>14</v>
      </c>
      <c r="Q698" s="3">
        <v>64</v>
      </c>
      <c r="R698" s="3">
        <v>14.5</v>
      </c>
      <c r="S698" s="3">
        <v>0</v>
      </c>
      <c r="V698" s="3">
        <v>161</v>
      </c>
      <c r="W698" s="3">
        <v>112</v>
      </c>
      <c r="X698" s="5">
        <v>25</v>
      </c>
      <c r="Y698" s="15">
        <v>21</v>
      </c>
      <c r="Z698" s="7">
        <v>35</v>
      </c>
      <c r="AA698" s="13">
        <v>0.25762711864406701</v>
      </c>
      <c r="AB698" s="13">
        <v>0.69322033898305002</v>
      </c>
      <c r="AC698" s="13">
        <v>0.45080753701211301</v>
      </c>
      <c r="AD698" s="13">
        <v>0.125</v>
      </c>
      <c r="AE698" s="13">
        <v>3.2203389830508397E-2</v>
      </c>
      <c r="AF698" s="33">
        <v>1</v>
      </c>
      <c r="AG698" s="13">
        <v>0.125</v>
      </c>
      <c r="AH698" s="30">
        <v>3.2203389830508397E-2</v>
      </c>
      <c r="AI698" s="36">
        <v>0</v>
      </c>
      <c r="AJ698" s="37">
        <v>0</v>
      </c>
      <c r="AK698" s="38">
        <v>0</v>
      </c>
      <c r="AL698" s="31">
        <v>0.5</v>
      </c>
      <c r="AT698" s="13">
        <v>0.568075117370892</v>
      </c>
      <c r="AU698" s="13">
        <v>7.8560371517027799E-2</v>
      </c>
      <c r="AV698" s="13">
        <v>0.18421052631578899</v>
      </c>
      <c r="AW698" s="15">
        <v>6.6985409999999996</v>
      </c>
      <c r="AX698" s="15">
        <v>9</v>
      </c>
      <c r="AY698" s="13">
        <v>0.91726618705035901</v>
      </c>
      <c r="AZ698" s="13">
        <v>0.31115107913668999</v>
      </c>
      <c r="BA698" s="13">
        <v>0.69968685557167898</v>
      </c>
      <c r="BB698" s="13">
        <v>0.62398699999999996</v>
      </c>
      <c r="BC698" s="13">
        <v>0.62398699999999996</v>
      </c>
      <c r="BD698" s="13">
        <v>0.36628848000000003</v>
      </c>
      <c r="BE698" s="13">
        <v>0.33598404029290402</v>
      </c>
      <c r="BF698" s="33">
        <v>27</v>
      </c>
      <c r="BG698" s="13">
        <v>4.3760130000000001E-2</v>
      </c>
      <c r="BH698" s="36">
        <v>0</v>
      </c>
      <c r="BI698" s="38">
        <v>0</v>
      </c>
      <c r="BJ698" s="44">
        <v>0.82805429864253299</v>
      </c>
      <c r="BK698" s="44">
        <v>0.96606334841628905</v>
      </c>
      <c r="BL698" s="13">
        <v>0.98546219255737399</v>
      </c>
      <c r="BS698" s="15">
        <v>7.7575760000000002</v>
      </c>
      <c r="BT698" s="3">
        <v>11</v>
      </c>
      <c r="BU698" s="13">
        <v>0.58888888888888802</v>
      </c>
      <c r="BV698" s="13">
        <v>0.53518518518518499</v>
      </c>
      <c r="BW698" s="13">
        <v>0.66330676668229405</v>
      </c>
      <c r="BX698" s="13">
        <v>0.57575756</v>
      </c>
      <c r="BY698" s="13">
        <v>0.15151516000000001</v>
      </c>
      <c r="BZ698" s="13">
        <v>6.0606062000000002E-2</v>
      </c>
      <c r="CA698" s="52">
        <v>0</v>
      </c>
      <c r="CB698" s="13">
        <v>0</v>
      </c>
      <c r="CC698" s="13">
        <v>0</v>
      </c>
      <c r="CG698" s="50">
        <v>7</v>
      </c>
      <c r="CH698" s="50">
        <v>10</v>
      </c>
      <c r="CI698" s="44">
        <v>0.36</v>
      </c>
      <c r="CJ698" s="44">
        <v>0.12</v>
      </c>
      <c r="CK698" s="44">
        <v>0.04</v>
      </c>
      <c r="CL698" s="44">
        <v>0.859649122807017</v>
      </c>
      <c r="CM698" s="44">
        <v>0.81798245614035003</v>
      </c>
      <c r="CN698" s="13">
        <v>0.94404819610830204</v>
      </c>
      <c r="DA698" t="s">
        <v>7790</v>
      </c>
    </row>
    <row r="699" spans="2:105" hidden="1" x14ac:dyDescent="0.25">
      <c r="B699">
        <v>0</v>
      </c>
      <c r="C699">
        <v>69021700</v>
      </c>
      <c r="D699" s="1" t="s">
        <v>8666</v>
      </c>
      <c r="E699">
        <v>0</v>
      </c>
      <c r="F699" s="27">
        <v>0</v>
      </c>
      <c r="G699" s="27">
        <v>0</v>
      </c>
      <c r="H699" s="27">
        <v>0</v>
      </c>
      <c r="I699" s="27">
        <v>0</v>
      </c>
      <c r="J699" s="27" t="s">
        <v>8665</v>
      </c>
      <c r="K699" s="5" t="s">
        <v>6124</v>
      </c>
      <c r="L699" s="5" t="s">
        <v>8373</v>
      </c>
      <c r="M699" s="9">
        <v>41813</v>
      </c>
      <c r="N699" s="9">
        <v>10.150684931506801</v>
      </c>
      <c r="O699" s="5">
        <v>120.62</v>
      </c>
      <c r="Q699" s="3">
        <v>8</v>
      </c>
      <c r="R699" s="3">
        <v>5</v>
      </c>
      <c r="S699" s="3">
        <v>1</v>
      </c>
      <c r="T699" s="11">
        <v>47.858773999999997</v>
      </c>
      <c r="U699">
        <v>-92.042734999999993</v>
      </c>
      <c r="V699" s="3">
        <v>210</v>
      </c>
      <c r="W699" s="3">
        <v>130</v>
      </c>
      <c r="X699" s="5">
        <v>17</v>
      </c>
      <c r="Y699" s="15">
        <v>18.833334000000001</v>
      </c>
      <c r="Z699" s="7">
        <v>32</v>
      </c>
      <c r="AA699" s="13">
        <v>0.77124183006535896</v>
      </c>
      <c r="AB699" s="13">
        <v>0.40522875816993398</v>
      </c>
      <c r="AC699" s="13">
        <v>0.70248990578734805</v>
      </c>
      <c r="AD699" s="13">
        <v>4.1666667999999997E-2</v>
      </c>
      <c r="AE699" s="13">
        <v>3.2135077210423198E-2</v>
      </c>
      <c r="AF699" s="33">
        <v>0</v>
      </c>
      <c r="AG699" s="13">
        <v>0</v>
      </c>
      <c r="AH699" s="30">
        <v>0</v>
      </c>
      <c r="AI699" s="36">
        <v>0</v>
      </c>
      <c r="AJ699" s="37">
        <v>0</v>
      </c>
      <c r="AK699" s="38">
        <v>0</v>
      </c>
      <c r="AW699" s="15">
        <v>4.6721310000000003</v>
      </c>
      <c r="AX699" s="15">
        <v>7</v>
      </c>
      <c r="AY699" s="13">
        <v>0.262357414448669</v>
      </c>
      <c r="AZ699" s="13">
        <v>0.422053231939163</v>
      </c>
      <c r="BA699" s="13">
        <v>0.31719239288169199</v>
      </c>
      <c r="BB699" s="13">
        <v>8.1967209999999999E-2</v>
      </c>
      <c r="BC699" s="13">
        <v>8.1967209999999999E-2</v>
      </c>
      <c r="BD699" s="13">
        <v>0</v>
      </c>
      <c r="BE699" s="13">
        <v>0</v>
      </c>
      <c r="BF699" s="33">
        <v>0</v>
      </c>
      <c r="BG699" s="13">
        <v>0</v>
      </c>
      <c r="BH699" s="36">
        <v>0</v>
      </c>
      <c r="BI699" s="38">
        <v>0</v>
      </c>
      <c r="CG699" s="50">
        <v>7.8721804999999998</v>
      </c>
      <c r="CH699" s="50">
        <v>12</v>
      </c>
      <c r="CI699" s="44">
        <v>0.57142859999999995</v>
      </c>
      <c r="CJ699" s="44">
        <v>0.36090224999999998</v>
      </c>
      <c r="CK699" s="44">
        <v>0.18045111999999999</v>
      </c>
      <c r="CL699" s="44">
        <v>0.72508591065292005</v>
      </c>
      <c r="CM699" s="44">
        <v>0.96048109965635697</v>
      </c>
      <c r="CN699" s="13">
        <v>0.94037809015996099</v>
      </c>
      <c r="DA699" t="s">
        <v>8667</v>
      </c>
    </row>
    <row r="700" spans="2:105" hidden="1" x14ac:dyDescent="0.25">
      <c r="B700">
        <v>0</v>
      </c>
      <c r="C700">
        <v>3029300</v>
      </c>
      <c r="D700" s="1" t="s">
        <v>214</v>
      </c>
      <c r="E700">
        <v>1</v>
      </c>
      <c r="F700" s="27">
        <v>0</v>
      </c>
      <c r="G700" s="27">
        <v>0</v>
      </c>
      <c r="H700" s="27">
        <v>0</v>
      </c>
      <c r="I700" s="27">
        <v>1</v>
      </c>
      <c r="J700" s="27" t="s">
        <v>658</v>
      </c>
      <c r="K700" s="5" t="s">
        <v>618</v>
      </c>
      <c r="L700" s="5" t="s">
        <v>526</v>
      </c>
      <c r="M700" s="9">
        <v>44760</v>
      </c>
      <c r="N700" s="9">
        <v>2.0767123287671199</v>
      </c>
      <c r="O700" s="5">
        <v>1195.51</v>
      </c>
      <c r="Q700" s="3">
        <v>18</v>
      </c>
      <c r="R700" s="3">
        <v>7.3</v>
      </c>
      <c r="S700" s="3">
        <v>1</v>
      </c>
      <c r="T700" s="11">
        <v>46.918514999999999</v>
      </c>
      <c r="U700">
        <v>-95.764308</v>
      </c>
      <c r="V700" s="3">
        <v>173</v>
      </c>
      <c r="W700" s="3">
        <v>115</v>
      </c>
      <c r="X700" s="5">
        <v>41</v>
      </c>
      <c r="Y700" s="15">
        <v>18.924137000000002</v>
      </c>
      <c r="Z700" s="7">
        <v>32</v>
      </c>
      <c r="AA700" s="13">
        <v>0.92920353982300796</v>
      </c>
      <c r="AB700" s="13">
        <v>0.19469026548672499</v>
      </c>
      <c r="AC700" s="13">
        <v>0.45659488559892297</v>
      </c>
      <c r="AD700" s="13">
        <v>3.4482760000000001E-2</v>
      </c>
      <c r="AE700" s="13">
        <v>3.2041501253843301E-2</v>
      </c>
      <c r="AF700" s="33">
        <v>0</v>
      </c>
      <c r="AG700" s="13">
        <v>0</v>
      </c>
      <c r="AH700" s="30">
        <v>0</v>
      </c>
      <c r="AI700" s="36">
        <v>0</v>
      </c>
      <c r="AJ700" s="37">
        <v>0</v>
      </c>
      <c r="AK700" s="38">
        <v>0</v>
      </c>
      <c r="AL700" s="31">
        <v>0.41</v>
      </c>
      <c r="AM700" s="7">
        <v>8</v>
      </c>
      <c r="AN700" s="15">
        <v>6.5384617</v>
      </c>
      <c r="AO700" s="13">
        <v>0</v>
      </c>
      <c r="AP700" s="13">
        <v>0</v>
      </c>
      <c r="AQ700" s="13">
        <v>0</v>
      </c>
      <c r="AR700" s="13">
        <v>0</v>
      </c>
      <c r="AS700" s="13">
        <v>0</v>
      </c>
      <c r="AT700" s="13">
        <v>0.51643192488262901</v>
      </c>
      <c r="AU700" s="13">
        <v>5.9984520123839001E-2</v>
      </c>
      <c r="AV700" s="13">
        <v>0.13931888544891599</v>
      </c>
      <c r="AW700" s="15">
        <v>6.2771429999999997</v>
      </c>
      <c r="AX700" s="15">
        <v>8</v>
      </c>
      <c r="AY700" s="13">
        <v>0.90769230769230702</v>
      </c>
      <c r="AZ700" s="13">
        <v>0.72820512820512795</v>
      </c>
      <c r="BA700" s="13">
        <v>0.98090582754143396</v>
      </c>
      <c r="BB700" s="13">
        <v>0.45142855999999998</v>
      </c>
      <c r="BC700" s="13">
        <v>0.45142855999999998</v>
      </c>
      <c r="BD700" s="13">
        <v>0.12857144000000001</v>
      </c>
      <c r="BE700" s="13">
        <v>0.116703303272907</v>
      </c>
      <c r="BF700" s="33">
        <v>0</v>
      </c>
      <c r="BG700" s="13">
        <v>0</v>
      </c>
      <c r="BH700" s="36">
        <v>0</v>
      </c>
      <c r="BI700" s="38">
        <v>0</v>
      </c>
      <c r="BJ700" s="44">
        <v>0.98630136986301298</v>
      </c>
      <c r="BK700" s="44">
        <v>0.77054794520547898</v>
      </c>
      <c r="BL700" s="13">
        <v>0.97805613970924299</v>
      </c>
      <c r="BM700" s="44">
        <v>4.3478260869565202E-2</v>
      </c>
      <c r="BN700" s="44">
        <v>0.344202898550724</v>
      </c>
      <c r="BO700" s="13">
        <v>6.6783831282952497E-2</v>
      </c>
      <c r="BS700" s="15">
        <v>8.0250000000000004</v>
      </c>
      <c r="BT700" s="3">
        <v>12</v>
      </c>
      <c r="BU700" s="13">
        <v>0.60891089108910801</v>
      </c>
      <c r="BV700" s="13">
        <v>0.725247524752475</v>
      </c>
      <c r="BW700" s="13">
        <v>0.83583372401937805</v>
      </c>
      <c r="BX700" s="13">
        <v>0.55000000000000004</v>
      </c>
      <c r="BY700" s="13">
        <v>0.3</v>
      </c>
      <c r="BZ700" s="13">
        <v>0.125</v>
      </c>
      <c r="CA700" s="52">
        <v>1</v>
      </c>
      <c r="CB700" s="13">
        <v>2.5000000000000001E-2</v>
      </c>
      <c r="CC700" s="13">
        <v>1.52227725040647E-2</v>
      </c>
      <c r="CG700" s="50">
        <v>6</v>
      </c>
      <c r="CH700" s="50">
        <v>11</v>
      </c>
      <c r="CI700" s="44">
        <v>8.0645159999999994E-2</v>
      </c>
      <c r="CJ700" s="44">
        <v>1.6129032000000001E-2</v>
      </c>
      <c r="CK700" s="44">
        <v>1.6129032000000001E-2</v>
      </c>
      <c r="CL700" s="44">
        <v>0.58823529411764697</v>
      </c>
      <c r="CM700" s="44">
        <v>0.30995475113122101</v>
      </c>
      <c r="CN700" s="13">
        <v>0.45100754795374198</v>
      </c>
      <c r="CO700" s="15">
        <v>22.375</v>
      </c>
      <c r="CP700" s="7">
        <v>27</v>
      </c>
      <c r="CQ700" s="13">
        <v>0.27525252525252503</v>
      </c>
      <c r="CR700" s="13">
        <v>0.92424242424242398</v>
      </c>
      <c r="CS700" s="13">
        <v>0.62989497679719897</v>
      </c>
      <c r="CT700" s="13">
        <v>1</v>
      </c>
      <c r="CU700" s="13">
        <v>0.27525252525252503</v>
      </c>
      <c r="CV700" s="13">
        <v>0.875</v>
      </c>
      <c r="CW700" s="52">
        <v>3</v>
      </c>
      <c r="CX700" s="13">
        <v>0.1875</v>
      </c>
      <c r="CY700" s="52">
        <v>0</v>
      </c>
      <c r="CZ700" s="13">
        <v>0</v>
      </c>
      <c r="DA700" t="s">
        <v>659</v>
      </c>
    </row>
    <row r="701" spans="2:105" hidden="1" x14ac:dyDescent="0.25">
      <c r="B701">
        <v>0</v>
      </c>
      <c r="C701">
        <v>4013002</v>
      </c>
      <c r="D701" s="1" t="s">
        <v>892</v>
      </c>
      <c r="E701">
        <v>0</v>
      </c>
      <c r="F701" s="27">
        <v>0</v>
      </c>
      <c r="G701" s="27">
        <v>0</v>
      </c>
      <c r="H701" s="27">
        <v>0</v>
      </c>
      <c r="I701" s="27">
        <v>0</v>
      </c>
      <c r="J701" s="27" t="s">
        <v>891</v>
      </c>
      <c r="K701" s="5" t="s">
        <v>876</v>
      </c>
      <c r="L701" s="5" t="s">
        <v>782</v>
      </c>
      <c r="M701" s="9">
        <v>44788</v>
      </c>
      <c r="N701" s="9">
        <v>2</v>
      </c>
      <c r="O701" s="5">
        <v>6595.96</v>
      </c>
      <c r="P701" s="7">
        <v>34</v>
      </c>
      <c r="Q701" s="3">
        <v>76</v>
      </c>
      <c r="R701" s="3">
        <v>5</v>
      </c>
      <c r="S701" s="3">
        <v>1</v>
      </c>
      <c r="T701" s="11">
        <v>47.464387000000002</v>
      </c>
      <c r="U701">
        <v>-94.864069000000001</v>
      </c>
      <c r="V701" s="3">
        <v>183</v>
      </c>
      <c r="W701" s="3">
        <v>104</v>
      </c>
      <c r="X701" s="5">
        <v>22</v>
      </c>
      <c r="Y701" s="15">
        <v>24.698412000000001</v>
      </c>
      <c r="Z701" s="7">
        <v>38</v>
      </c>
      <c r="AA701" s="13">
        <v>0.33628318584070799</v>
      </c>
      <c r="AB701" s="13">
        <v>0.87610619469026496</v>
      </c>
      <c r="AC701" s="13">
        <v>0.673351278600269</v>
      </c>
      <c r="AD701" s="13">
        <v>9.5238100000000006E-2</v>
      </c>
      <c r="AE701" s="13">
        <v>3.2026970676616202E-2</v>
      </c>
      <c r="AF701" s="33">
        <v>2</v>
      </c>
      <c r="AG701" s="13">
        <v>3.1746033999999999E-2</v>
      </c>
      <c r="AH701" s="30">
        <v>1.0675657309789499E-2</v>
      </c>
      <c r="AI701" s="36">
        <v>0</v>
      </c>
      <c r="AJ701" s="37">
        <v>0</v>
      </c>
      <c r="AK701" s="38">
        <v>0</v>
      </c>
      <c r="AL701" s="31">
        <v>0.14000000000000001</v>
      </c>
      <c r="AM701" s="7">
        <v>9</v>
      </c>
      <c r="AN701" s="15">
        <v>5.6842103000000002</v>
      </c>
      <c r="AO701" s="13">
        <v>0</v>
      </c>
      <c r="AP701" s="13">
        <v>0</v>
      </c>
      <c r="AQ701" s="13">
        <v>0</v>
      </c>
      <c r="AR701" s="13">
        <v>0</v>
      </c>
      <c r="AS701" s="13">
        <v>0</v>
      </c>
      <c r="AT701" s="13">
        <v>6.3380281690140802E-2</v>
      </c>
      <c r="AU701" s="13">
        <v>1.35448916408668E-2</v>
      </c>
      <c r="AV701" s="13">
        <v>6.19195046439628E-3</v>
      </c>
      <c r="AW701" s="15">
        <v>3</v>
      </c>
      <c r="AX701" s="15">
        <v>3</v>
      </c>
      <c r="AY701" s="13">
        <v>2.3809523809523801E-2</v>
      </c>
      <c r="AZ701" s="13">
        <v>1.42857142857142E-2</v>
      </c>
      <c r="BA701" s="13">
        <v>2.0621706255250899E-3</v>
      </c>
      <c r="BB701" s="13">
        <v>0</v>
      </c>
      <c r="BC701" s="13">
        <v>0</v>
      </c>
      <c r="BD701" s="13">
        <v>0</v>
      </c>
      <c r="BE701" s="13">
        <v>0</v>
      </c>
      <c r="BF701" s="33">
        <v>0</v>
      </c>
      <c r="BG701" s="13">
        <v>0</v>
      </c>
      <c r="BH701" s="36">
        <v>0</v>
      </c>
      <c r="BI701" s="38">
        <v>0</v>
      </c>
      <c r="CG701" s="50">
        <v>6.8323809999999998</v>
      </c>
      <c r="CH701" s="50">
        <v>10</v>
      </c>
      <c r="CI701" s="44">
        <v>0.28000000000000003</v>
      </c>
      <c r="CJ701" s="44">
        <v>4.9523808000000002E-2</v>
      </c>
      <c r="CK701" s="44">
        <v>1.9047618999999999E-3</v>
      </c>
      <c r="CL701" s="44">
        <v>0.90045248868778205</v>
      </c>
      <c r="CM701" s="44">
        <v>0.75565610859728505</v>
      </c>
      <c r="CN701" s="13">
        <v>0.93428432934007299</v>
      </c>
      <c r="CO701" s="15">
        <v>7.8927199999999997</v>
      </c>
      <c r="CP701" s="7">
        <v>24</v>
      </c>
      <c r="CQ701" s="13">
        <v>0.88888888888888795</v>
      </c>
      <c r="CR701" s="13">
        <v>0.10353535353535299</v>
      </c>
      <c r="CS701" s="13">
        <v>0.243588699829032</v>
      </c>
      <c r="CT701" s="13">
        <v>9.7062579999999996E-2</v>
      </c>
      <c r="CU701" s="13">
        <v>8.6277849144405699E-2</v>
      </c>
      <c r="CV701" s="13">
        <v>3.5759895999999999E-2</v>
      </c>
      <c r="CW701" s="52">
        <v>0</v>
      </c>
      <c r="CX701" s="13">
        <v>0</v>
      </c>
      <c r="CY701" s="52">
        <v>0</v>
      </c>
      <c r="CZ701" s="13">
        <v>0</v>
      </c>
      <c r="DA701" t="s">
        <v>893</v>
      </c>
    </row>
    <row r="702" spans="2:105" hidden="1" x14ac:dyDescent="0.25">
      <c r="B702">
        <v>0</v>
      </c>
      <c r="C702">
        <v>38055700</v>
      </c>
      <c r="D702" s="1" t="s">
        <v>6582</v>
      </c>
      <c r="E702">
        <v>0</v>
      </c>
      <c r="F702" s="27">
        <v>0</v>
      </c>
      <c r="G702" s="27">
        <v>0</v>
      </c>
      <c r="H702" s="27">
        <v>0</v>
      </c>
      <c r="I702" s="27">
        <v>0</v>
      </c>
      <c r="J702" s="27" t="s">
        <v>6581</v>
      </c>
      <c r="K702" s="5" t="s">
        <v>6007</v>
      </c>
      <c r="L702" s="5" t="s">
        <v>5973</v>
      </c>
      <c r="M702" s="9">
        <v>42926</v>
      </c>
      <c r="N702" s="9">
        <v>7.1013698630136899</v>
      </c>
      <c r="O702" s="5">
        <v>119.23</v>
      </c>
      <c r="Q702" s="3">
        <v>11</v>
      </c>
      <c r="R702" s="3">
        <v>5.0999999999999996</v>
      </c>
      <c r="S702" s="3">
        <v>1</v>
      </c>
      <c r="T702" s="11">
        <v>47.688079999999999</v>
      </c>
      <c r="U702">
        <v>-91.443888000000001</v>
      </c>
      <c r="V702" s="3">
        <v>210</v>
      </c>
      <c r="W702" s="3">
        <v>139</v>
      </c>
      <c r="X702" s="5">
        <v>17</v>
      </c>
      <c r="Y702" s="15">
        <v>18.807691999999999</v>
      </c>
      <c r="Z702" s="7">
        <v>34</v>
      </c>
      <c r="AA702" s="13">
        <v>0.83175355450236899</v>
      </c>
      <c r="AB702" s="13">
        <v>0.32938388625592402</v>
      </c>
      <c r="AC702" s="13">
        <v>0.64017496635262405</v>
      </c>
      <c r="AD702" s="13">
        <v>3.8461540000000002E-2</v>
      </c>
      <c r="AE702" s="13">
        <v>3.1990522518753998E-2</v>
      </c>
      <c r="AF702" s="33">
        <v>0</v>
      </c>
      <c r="AG702" s="13">
        <v>0</v>
      </c>
      <c r="AH702" s="30">
        <v>0</v>
      </c>
      <c r="AI702" s="36">
        <v>0</v>
      </c>
      <c r="AJ702" s="37">
        <v>0</v>
      </c>
      <c r="AK702" s="38">
        <v>0</v>
      </c>
      <c r="AW702" s="15">
        <v>4.5540542999999998</v>
      </c>
      <c r="AX702" s="15">
        <v>9</v>
      </c>
      <c r="AY702" s="13">
        <v>0.14492753623188401</v>
      </c>
      <c r="AZ702" s="13">
        <v>0.64492753623188404</v>
      </c>
      <c r="BA702" s="13">
        <v>0.26991522187428302</v>
      </c>
      <c r="BB702" s="13">
        <v>0.29729729999999999</v>
      </c>
      <c r="BC702" s="13">
        <v>0.29729729999999999</v>
      </c>
      <c r="BD702" s="13">
        <v>0.10810810999999999</v>
      </c>
      <c r="BE702" s="13">
        <v>1.56678421341854E-2</v>
      </c>
      <c r="BF702" s="33">
        <v>3</v>
      </c>
      <c r="BG702" s="13">
        <v>4.054054E-2</v>
      </c>
      <c r="BH702" s="36">
        <v>0</v>
      </c>
      <c r="BI702" s="38">
        <v>0</v>
      </c>
      <c r="BJ702" s="44">
        <v>0.39940828402366801</v>
      </c>
      <c r="BK702" s="44">
        <v>7.1005917159763302E-2</v>
      </c>
      <c r="BL702" s="13">
        <v>0.112416567614519</v>
      </c>
      <c r="BS702" s="15">
        <v>7.1578945999999997</v>
      </c>
      <c r="BT702" s="3">
        <v>12</v>
      </c>
      <c r="BU702" s="13">
        <v>0.40420560747663498</v>
      </c>
      <c r="BV702" s="13">
        <v>0.81775700934579398</v>
      </c>
      <c r="BW702" s="13">
        <v>0.68768557587122903</v>
      </c>
      <c r="BX702" s="13">
        <v>0.36842105000000003</v>
      </c>
      <c r="BY702" s="13">
        <v>0.31578946000000002</v>
      </c>
      <c r="BZ702" s="13">
        <v>0.15789473000000001</v>
      </c>
      <c r="CA702" s="52">
        <v>1</v>
      </c>
      <c r="CB702" s="13">
        <v>5.2631579999999997E-2</v>
      </c>
      <c r="CC702" s="13">
        <v>2.1273979499378998E-2</v>
      </c>
      <c r="CG702" s="50">
        <v>4.1458335000000002</v>
      </c>
      <c r="CH702" s="50">
        <v>8</v>
      </c>
      <c r="CI702" s="44">
        <v>2.0833333999999998E-2</v>
      </c>
      <c r="CJ702" s="44">
        <v>0</v>
      </c>
      <c r="CK702" s="44">
        <v>0</v>
      </c>
      <c r="CL702" s="44">
        <v>0.42386831275720099</v>
      </c>
      <c r="CM702" s="44">
        <v>0.28395061728394999</v>
      </c>
      <c r="CN702" s="13">
        <v>0.33958867114465702</v>
      </c>
      <c r="CO702" s="15">
        <v>14.888889000000001</v>
      </c>
      <c r="CP702" s="7">
        <v>19</v>
      </c>
      <c r="CQ702" s="13">
        <v>0.27209302325581303</v>
      </c>
      <c r="CR702" s="13">
        <v>0.43953488372093003</v>
      </c>
      <c r="CS702" s="13">
        <v>0.313929821704795</v>
      </c>
      <c r="CT702" s="13">
        <v>0.55555560000000004</v>
      </c>
      <c r="CU702" s="13">
        <v>0.15116279790567799</v>
      </c>
      <c r="CV702" s="13">
        <v>0</v>
      </c>
      <c r="CW702" s="52">
        <v>0</v>
      </c>
      <c r="CX702" s="13">
        <v>0</v>
      </c>
      <c r="CY702" s="52">
        <v>0</v>
      </c>
      <c r="CZ702" s="13">
        <v>0</v>
      </c>
      <c r="DA702" t="s">
        <v>6583</v>
      </c>
    </row>
    <row r="703" spans="2:105" hidden="1" x14ac:dyDescent="0.25">
      <c r="B703">
        <v>0</v>
      </c>
      <c r="C703">
        <v>30003500</v>
      </c>
      <c r="D703" s="1" t="s">
        <v>4751</v>
      </c>
      <c r="E703">
        <v>0</v>
      </c>
      <c r="F703" s="27">
        <v>0</v>
      </c>
      <c r="G703" s="27">
        <v>0</v>
      </c>
      <c r="H703" s="27">
        <v>0</v>
      </c>
      <c r="I703" s="27">
        <v>0</v>
      </c>
      <c r="J703" s="27" t="s">
        <v>4750</v>
      </c>
      <c r="K703" s="5" t="s">
        <v>4752</v>
      </c>
      <c r="L703" s="5" t="s">
        <v>4740</v>
      </c>
      <c r="M703" s="9">
        <v>41442</v>
      </c>
      <c r="N703" s="9">
        <v>11.167123287671201</v>
      </c>
      <c r="O703" s="5">
        <v>135.44999999999999</v>
      </c>
      <c r="Q703" s="3">
        <v>26</v>
      </c>
      <c r="R703" s="3">
        <v>7.8</v>
      </c>
      <c r="S703" s="3">
        <v>1</v>
      </c>
      <c r="T703" s="11">
        <v>45.544708999999997</v>
      </c>
      <c r="U703">
        <v>-93.226215999999994</v>
      </c>
      <c r="V703" s="3">
        <v>40</v>
      </c>
      <c r="W703" s="3">
        <v>52</v>
      </c>
      <c r="X703" s="5">
        <v>38</v>
      </c>
      <c r="Y703" s="15">
        <v>19.519480000000001</v>
      </c>
      <c r="Z703" s="7">
        <v>33</v>
      </c>
      <c r="AA703" s="13">
        <v>0.74570446735395102</v>
      </c>
      <c r="AB703" s="13">
        <v>0.35051546391752503</v>
      </c>
      <c r="AC703" s="13">
        <v>0.61790040376850597</v>
      </c>
      <c r="AD703" s="13">
        <v>5.1948052000000002E-2</v>
      </c>
      <c r="AE703" s="13">
        <v>3.8737894371919997E-2</v>
      </c>
      <c r="AF703" s="33">
        <v>0</v>
      </c>
      <c r="AG703" s="13">
        <v>0</v>
      </c>
      <c r="AH703" s="30">
        <v>0</v>
      </c>
      <c r="AI703" s="36">
        <v>0</v>
      </c>
      <c r="AJ703" s="37">
        <v>0</v>
      </c>
      <c r="AK703" s="38">
        <v>0</v>
      </c>
      <c r="AL703" s="31">
        <v>0.97</v>
      </c>
      <c r="AM703" s="7">
        <v>17</v>
      </c>
      <c r="AN703" s="15">
        <v>9.5576930000000004</v>
      </c>
      <c r="AO703" s="13">
        <v>0.1923077</v>
      </c>
      <c r="AP703" s="13">
        <v>9.6153849999999999E-2</v>
      </c>
      <c r="AQ703" s="13">
        <v>2.2267206875901399E-3</v>
      </c>
      <c r="AR703" s="13">
        <v>0</v>
      </c>
      <c r="AS703" s="13">
        <v>0</v>
      </c>
      <c r="AT703" s="13">
        <v>2.31578947368421E-2</v>
      </c>
      <c r="AU703" s="13">
        <v>0.280959752321981</v>
      </c>
      <c r="AV703" s="13">
        <v>4.0247678018575803E-2</v>
      </c>
      <c r="AW703" s="15">
        <v>6.4926469999999998</v>
      </c>
      <c r="AX703" s="15">
        <v>8</v>
      </c>
      <c r="AY703" s="13">
        <v>0.96747967479674801</v>
      </c>
      <c r="AZ703" s="13">
        <v>7.9268292682926803E-2</v>
      </c>
      <c r="BA703" s="13">
        <v>0.22538761170090801</v>
      </c>
      <c r="BB703" s="13">
        <v>0.60714287</v>
      </c>
      <c r="BC703" s="13">
        <v>0.60714287</v>
      </c>
      <c r="BD703" s="13">
        <v>8.4033619999999993E-3</v>
      </c>
      <c r="BE703" s="13">
        <v>8.1300817172580593E-3</v>
      </c>
      <c r="BF703" s="33">
        <v>0</v>
      </c>
      <c r="BG703" s="13">
        <v>0</v>
      </c>
      <c r="BH703" s="36">
        <v>0</v>
      </c>
      <c r="BI703" s="38">
        <v>0</v>
      </c>
      <c r="BJ703" s="44">
        <v>0.94495412844036697</v>
      </c>
      <c r="BK703" s="44">
        <v>0.79587155963302703</v>
      </c>
      <c r="BL703" s="13">
        <v>0.97549602267532198</v>
      </c>
      <c r="BM703" s="44">
        <v>0.85549132947976803</v>
      </c>
      <c r="BN703" s="44">
        <v>0.60404624277456598</v>
      </c>
      <c r="BO703" s="13">
        <v>0.88591095489162197</v>
      </c>
      <c r="BS703" s="15">
        <v>6.4411763999999998</v>
      </c>
      <c r="BT703" s="3">
        <v>9</v>
      </c>
      <c r="BU703" s="13">
        <v>0.55601659751037302</v>
      </c>
      <c r="BV703" s="13">
        <v>0.26348547717842302</v>
      </c>
      <c r="BW703" s="13">
        <v>0.33216127519924898</v>
      </c>
      <c r="BX703" s="13">
        <v>0.32352942000000001</v>
      </c>
      <c r="BY703" s="13">
        <v>0</v>
      </c>
      <c r="BZ703" s="13">
        <v>0</v>
      </c>
      <c r="CA703" s="52">
        <v>0</v>
      </c>
      <c r="CB703" s="13">
        <v>0</v>
      </c>
      <c r="CC703" s="13">
        <v>0</v>
      </c>
      <c r="CG703" s="50">
        <v>6</v>
      </c>
      <c r="CH703" s="50">
        <v>8</v>
      </c>
      <c r="CI703" s="44">
        <v>0.16666666999999999</v>
      </c>
      <c r="CJ703" s="44">
        <v>0</v>
      </c>
      <c r="CK703" s="44">
        <v>0</v>
      </c>
      <c r="CL703" s="44">
        <v>0.179629629629629</v>
      </c>
      <c r="CM703" s="44">
        <v>0.37222222222222201</v>
      </c>
      <c r="CN703" s="13">
        <v>0.22266463541306</v>
      </c>
      <c r="CO703" s="15">
        <v>13.125</v>
      </c>
      <c r="CP703" s="7">
        <v>15</v>
      </c>
      <c r="CQ703" s="13">
        <v>0.19153225806451599</v>
      </c>
      <c r="CR703" s="13">
        <v>8.4677419354838704E-2</v>
      </c>
      <c r="CS703" s="13">
        <v>4.9824961328665603E-2</v>
      </c>
      <c r="CT703" s="13">
        <v>0.125</v>
      </c>
      <c r="CU703" s="13">
        <v>2.3941532258064498E-2</v>
      </c>
      <c r="CV703" s="13">
        <v>0</v>
      </c>
      <c r="CW703" s="52">
        <v>0</v>
      </c>
      <c r="CX703" s="13">
        <v>0</v>
      </c>
      <c r="CY703" s="52">
        <v>0</v>
      </c>
      <c r="CZ703" s="13">
        <v>0</v>
      </c>
      <c r="DA703" t="s">
        <v>4753</v>
      </c>
    </row>
    <row r="704" spans="2:105" hidden="1" x14ac:dyDescent="0.25">
      <c r="B704">
        <v>0</v>
      </c>
      <c r="C704">
        <v>4034300</v>
      </c>
      <c r="D704" s="1" t="s">
        <v>1000</v>
      </c>
      <c r="E704">
        <v>0</v>
      </c>
      <c r="F704" s="27">
        <v>0</v>
      </c>
      <c r="G704" s="27">
        <v>0</v>
      </c>
      <c r="H704" s="27">
        <v>0</v>
      </c>
      <c r="I704" s="27">
        <v>0</v>
      </c>
      <c r="J704" s="27" t="s">
        <v>999</v>
      </c>
      <c r="K704" s="5" t="s">
        <v>1001</v>
      </c>
      <c r="L704" s="5" t="s">
        <v>782</v>
      </c>
      <c r="M704" s="9">
        <v>43311</v>
      </c>
      <c r="N704" s="9">
        <v>6.0465753424657498</v>
      </c>
      <c r="O704" s="5">
        <v>998.8</v>
      </c>
      <c r="Q704" s="3">
        <v>65</v>
      </c>
      <c r="R704" s="3">
        <v>5</v>
      </c>
      <c r="S704" s="3">
        <v>1</v>
      </c>
      <c r="T704" s="11">
        <v>47.744126000000001</v>
      </c>
      <c r="U704">
        <v>-95.207419000000002</v>
      </c>
      <c r="V704" s="3">
        <v>207</v>
      </c>
      <c r="W704" s="3">
        <v>129</v>
      </c>
      <c r="X704" s="5">
        <v>27</v>
      </c>
      <c r="Y704" s="15">
        <v>20.295238000000001</v>
      </c>
      <c r="Z704" s="7">
        <v>34</v>
      </c>
      <c r="AA704" s="13">
        <v>0.66666666666666596</v>
      </c>
      <c r="AB704" s="13">
        <v>0.42803030303030298</v>
      </c>
      <c r="AC704" s="13">
        <v>0.65693135935396996</v>
      </c>
      <c r="AD704" s="13">
        <v>4.7619050000000003E-2</v>
      </c>
      <c r="AE704" s="13">
        <v>3.1746032337347602E-2</v>
      </c>
      <c r="AF704" s="33">
        <v>0</v>
      </c>
      <c r="AG704" s="13">
        <v>0</v>
      </c>
      <c r="AH704" s="30">
        <v>0</v>
      </c>
      <c r="AI704" s="36">
        <v>0</v>
      </c>
      <c r="AJ704" s="37">
        <v>0</v>
      </c>
      <c r="AK704" s="38">
        <v>0</v>
      </c>
      <c r="AL704" s="31">
        <v>3.72</v>
      </c>
      <c r="AM704" s="7">
        <v>19</v>
      </c>
      <c r="AN704" s="15">
        <v>13.947369</v>
      </c>
      <c r="AO704" s="13">
        <v>0.8947368</v>
      </c>
      <c r="AP704" s="13">
        <v>0.42105262999999998</v>
      </c>
      <c r="AQ704" s="13">
        <v>4.2431660862856102E-2</v>
      </c>
      <c r="AR704" s="13">
        <v>5.2631579999999997E-2</v>
      </c>
      <c r="AS704" s="13">
        <v>5.3039576078570102E-3</v>
      </c>
      <c r="AT704" s="13">
        <v>0.100775193798449</v>
      </c>
      <c r="AU704" s="13">
        <v>0.97832817337461297</v>
      </c>
      <c r="AV704" s="13">
        <v>0.304953560371517</v>
      </c>
      <c r="AW704" s="15">
        <v>3.7427185000000001</v>
      </c>
      <c r="AX704" s="15">
        <v>9</v>
      </c>
      <c r="AY704" s="13">
        <v>0.42677824267782399</v>
      </c>
      <c r="AZ704" s="13">
        <v>6.6945606694560594E-2</v>
      </c>
      <c r="BA704" s="13">
        <v>9.1575651111280798E-2</v>
      </c>
      <c r="BB704" s="13">
        <v>1.9417475999999999E-2</v>
      </c>
      <c r="BC704" s="13">
        <v>1.9417475999999999E-2</v>
      </c>
      <c r="BD704" s="13">
        <v>1.9417475999999999E-2</v>
      </c>
      <c r="BE704" s="13">
        <v>8.2869562456797299E-3</v>
      </c>
      <c r="BF704" s="33">
        <v>2</v>
      </c>
      <c r="BG704" s="13">
        <v>9.7087379999999997E-3</v>
      </c>
      <c r="BH704" s="36">
        <v>0</v>
      </c>
      <c r="BI704" s="38">
        <v>0</v>
      </c>
      <c r="BJ704" s="44">
        <v>0.34191176470588203</v>
      </c>
      <c r="BK704" s="44">
        <v>0.32720588235294101</v>
      </c>
      <c r="BL704" s="13">
        <v>0.32056322574746199</v>
      </c>
      <c r="BS704" s="15">
        <v>7</v>
      </c>
      <c r="BT704" s="3">
        <v>7</v>
      </c>
      <c r="BU704" s="13">
        <v>1.2987012987012899E-2</v>
      </c>
      <c r="BV704" s="13">
        <v>0.25108225108225102</v>
      </c>
      <c r="BW704" s="13">
        <v>1.17987185497734E-2</v>
      </c>
      <c r="BX704" s="13">
        <v>0</v>
      </c>
      <c r="BY704" s="13">
        <v>0</v>
      </c>
      <c r="BZ704" s="13">
        <v>0</v>
      </c>
      <c r="CA704" s="52">
        <v>0</v>
      </c>
      <c r="CB704" s="13">
        <v>0</v>
      </c>
      <c r="CC704" s="13">
        <v>0</v>
      </c>
      <c r="CG704" s="50">
        <v>6</v>
      </c>
      <c r="CH704" s="50">
        <v>10</v>
      </c>
      <c r="CI704" s="44">
        <v>0.14222223000000001</v>
      </c>
      <c r="CJ704" s="44">
        <v>0.08</v>
      </c>
      <c r="CK704" s="44">
        <v>3.1111112E-2</v>
      </c>
      <c r="CL704" s="44">
        <v>0.74261603375527396</v>
      </c>
      <c r="CM704" s="44">
        <v>0.60759493670886</v>
      </c>
      <c r="CN704" s="13">
        <v>0.77917041756111005</v>
      </c>
      <c r="CO704" s="15">
        <v>15.038961</v>
      </c>
      <c r="CP704" s="7">
        <v>30</v>
      </c>
      <c r="CQ704" s="13">
        <v>0.73493975903614395</v>
      </c>
      <c r="CR704" s="13">
        <v>0.30923694779116401</v>
      </c>
      <c r="CS704" s="13">
        <v>0.570300415208011</v>
      </c>
      <c r="CT704" s="13">
        <v>0.46753245999999998</v>
      </c>
      <c r="CU704" s="13">
        <v>0.34360819049628299</v>
      </c>
      <c r="CV704" s="13">
        <v>0.16883117</v>
      </c>
      <c r="CW704" s="52">
        <v>6</v>
      </c>
      <c r="CX704" s="13">
        <v>7.7922076000000007E-2</v>
      </c>
      <c r="CY704" s="52">
        <v>1</v>
      </c>
      <c r="CZ704" s="13">
        <v>1.2987013E-2</v>
      </c>
      <c r="DA704" t="s">
        <v>1002</v>
      </c>
    </row>
    <row r="705" spans="2:105" hidden="1" x14ac:dyDescent="0.25">
      <c r="B705">
        <v>0</v>
      </c>
      <c r="C705">
        <v>4016600</v>
      </c>
      <c r="D705" s="1" t="s">
        <v>939</v>
      </c>
      <c r="E705">
        <v>2</v>
      </c>
      <c r="F705" s="27">
        <v>1</v>
      </c>
      <c r="G705" s="27">
        <v>0</v>
      </c>
      <c r="H705" s="27">
        <v>0</v>
      </c>
      <c r="I705" s="27">
        <v>1</v>
      </c>
      <c r="J705" s="27" t="s">
        <v>938</v>
      </c>
      <c r="K705" s="5" t="s">
        <v>926</v>
      </c>
      <c r="L705" s="5" t="s">
        <v>782</v>
      </c>
      <c r="M705" s="9">
        <v>43325</v>
      </c>
      <c r="N705" s="9">
        <v>6.0082191780821903</v>
      </c>
      <c r="O705" s="5">
        <v>511.26</v>
      </c>
      <c r="Q705" s="3">
        <v>43</v>
      </c>
      <c r="R705" s="3">
        <v>7</v>
      </c>
      <c r="S705" s="3">
        <v>1</v>
      </c>
      <c r="T705" s="11">
        <v>47.679895999999999</v>
      </c>
      <c r="U705">
        <v>-94.886877999999996</v>
      </c>
      <c r="V705" s="3">
        <v>198</v>
      </c>
      <c r="W705" s="3">
        <v>117</v>
      </c>
      <c r="X705" s="5">
        <v>31</v>
      </c>
      <c r="Y705" s="15">
        <v>21.630434000000001</v>
      </c>
      <c r="Z705" s="7">
        <v>31</v>
      </c>
      <c r="AA705" s="13">
        <v>0.72727272727272696</v>
      </c>
      <c r="AB705" s="13">
        <v>0.439393939393939</v>
      </c>
      <c r="AC705" s="13">
        <v>0.71345895020188399</v>
      </c>
      <c r="AD705" s="13">
        <v>4.3478259999999998E-2</v>
      </c>
      <c r="AE705" s="13">
        <v>3.1620553948662498E-2</v>
      </c>
      <c r="AF705" s="33">
        <v>0</v>
      </c>
      <c r="AG705" s="13">
        <v>0</v>
      </c>
      <c r="AH705" s="30">
        <v>0</v>
      </c>
      <c r="AI705" s="36">
        <v>0</v>
      </c>
      <c r="AJ705" s="37">
        <v>0</v>
      </c>
      <c r="AK705" s="38">
        <v>0</v>
      </c>
      <c r="AL705" s="31">
        <v>1.29</v>
      </c>
      <c r="AM705" s="7">
        <v>15</v>
      </c>
      <c r="AN705" s="15">
        <v>11.806452</v>
      </c>
      <c r="AO705" s="13">
        <v>0.67741936000000003</v>
      </c>
      <c r="AP705" s="13">
        <v>3.2258064000000003E-2</v>
      </c>
      <c r="AQ705" s="13">
        <v>3.0560270736091998E-4</v>
      </c>
      <c r="AR705" s="13">
        <v>0</v>
      </c>
      <c r="AS705" s="13">
        <v>0</v>
      </c>
      <c r="AT705" s="13">
        <v>9.4736842105263095E-3</v>
      </c>
      <c r="AU705" s="13">
        <v>0.50232198142414797</v>
      </c>
      <c r="AV705" s="13">
        <v>2.8637770897832801E-2</v>
      </c>
      <c r="AW705" s="15">
        <v>5.3822393000000002</v>
      </c>
      <c r="AX705" s="15">
        <v>9</v>
      </c>
      <c r="AY705" s="13">
        <v>0.86757990867579904</v>
      </c>
      <c r="AZ705" s="13">
        <v>0.72602739726027399</v>
      </c>
      <c r="BA705" s="13">
        <v>0.97433743221568703</v>
      </c>
      <c r="BB705" s="13">
        <v>0.27027025999999998</v>
      </c>
      <c r="BC705" s="13">
        <v>0.27027025999999998</v>
      </c>
      <c r="BD705" s="13">
        <v>0.15057914999999999</v>
      </c>
      <c r="BE705" s="13">
        <v>0.130639449102149</v>
      </c>
      <c r="BF705" s="33">
        <v>10</v>
      </c>
      <c r="BG705" s="13">
        <v>3.8610037E-2</v>
      </c>
      <c r="BH705" s="36">
        <v>0</v>
      </c>
      <c r="BI705" s="38">
        <v>0</v>
      </c>
      <c r="BJ705" s="44">
        <v>0.93382352941176405</v>
      </c>
      <c r="BK705" s="44">
        <v>0.74264705882352899</v>
      </c>
      <c r="BL705" s="13">
        <v>0.95364359513577701</v>
      </c>
      <c r="BS705" s="15">
        <v>8.875</v>
      </c>
      <c r="BT705" s="3">
        <v>12</v>
      </c>
      <c r="BU705" s="13">
        <v>0.17965367965367901</v>
      </c>
      <c r="BV705" s="13">
        <v>0.91991341991341902</v>
      </c>
      <c r="BW705" s="13">
        <v>0.37474605407094802</v>
      </c>
      <c r="BX705" s="13">
        <v>0.75</v>
      </c>
      <c r="BY705" s="13">
        <v>0.625</v>
      </c>
      <c r="BZ705" s="13">
        <v>0.375</v>
      </c>
      <c r="CA705" s="52">
        <v>1</v>
      </c>
      <c r="CB705" s="13">
        <v>0.125</v>
      </c>
      <c r="CC705" s="13">
        <v>2.2456709956709901E-2</v>
      </c>
      <c r="CG705" s="50">
        <v>6.7785234000000001</v>
      </c>
      <c r="CH705" s="50">
        <v>10</v>
      </c>
      <c r="CI705" s="44">
        <v>0.31991053000000003</v>
      </c>
      <c r="CJ705" s="44">
        <v>0.14317673</v>
      </c>
      <c r="CK705" s="44">
        <v>1.7897092E-2</v>
      </c>
      <c r="CL705" s="44">
        <v>0.911392405063291</v>
      </c>
      <c r="CM705" s="44">
        <v>0.683544303797468</v>
      </c>
      <c r="CN705" s="13">
        <v>0.902222837753618</v>
      </c>
      <c r="CO705" s="15">
        <v>13.895833</v>
      </c>
      <c r="CP705" s="7">
        <v>29</v>
      </c>
      <c r="CQ705" s="13">
        <v>0.74096385542168597</v>
      </c>
      <c r="CR705" s="13">
        <v>0.634538152610441</v>
      </c>
      <c r="CS705" s="13">
        <v>0.90523487747292997</v>
      </c>
      <c r="CT705" s="13">
        <v>0.5</v>
      </c>
      <c r="CU705" s="13">
        <v>0.37048192771084298</v>
      </c>
      <c r="CV705" s="13">
        <v>0.34375</v>
      </c>
      <c r="CW705" s="52">
        <v>9</v>
      </c>
      <c r="CX705" s="13">
        <v>9.375E-2</v>
      </c>
      <c r="CY705" s="52">
        <v>0</v>
      </c>
      <c r="CZ705" s="13">
        <v>0</v>
      </c>
      <c r="DA705" t="s">
        <v>940</v>
      </c>
    </row>
    <row r="706" spans="2:105" hidden="1" x14ac:dyDescent="0.25">
      <c r="B706">
        <v>0</v>
      </c>
      <c r="C706">
        <v>10000500</v>
      </c>
      <c r="D706" s="1" t="s">
        <v>1240</v>
      </c>
      <c r="E706">
        <v>0</v>
      </c>
      <c r="F706" s="27">
        <v>0</v>
      </c>
      <c r="G706" s="27">
        <v>0</v>
      </c>
      <c r="H706" s="27">
        <v>0</v>
      </c>
      <c r="I706" s="27">
        <v>0</v>
      </c>
      <c r="J706" s="27" t="s">
        <v>1239</v>
      </c>
      <c r="K706" s="5" t="s">
        <v>1241</v>
      </c>
      <c r="L706" s="5" t="s">
        <v>1237</v>
      </c>
      <c r="M706" s="9">
        <v>34584</v>
      </c>
      <c r="N706" s="9">
        <v>29.9561643835616</v>
      </c>
      <c r="O706" s="5">
        <v>12.02</v>
      </c>
      <c r="Q706" s="3">
        <v>57</v>
      </c>
      <c r="S706" s="3">
        <v>1</v>
      </c>
      <c r="V706" s="3">
        <v>14</v>
      </c>
      <c r="W706" s="3">
        <v>101</v>
      </c>
      <c r="X706" s="5">
        <v>30</v>
      </c>
      <c r="Y706" s="15">
        <v>16.333334000000001</v>
      </c>
      <c r="Z706" s="7">
        <v>31</v>
      </c>
      <c r="AA706" s="13">
        <v>0.53793103448275803</v>
      </c>
      <c r="AB706" s="13">
        <v>0.1</v>
      </c>
      <c r="AC706" s="13">
        <v>0.142395693135935</v>
      </c>
      <c r="AD706" s="13">
        <v>0.11111111</v>
      </c>
      <c r="AE706" s="13">
        <v>5.9770115387850702E-2</v>
      </c>
      <c r="AF706" s="33">
        <v>0</v>
      </c>
      <c r="AG706" s="13">
        <v>0</v>
      </c>
      <c r="AH706" s="30">
        <v>0</v>
      </c>
      <c r="AI706" s="36">
        <v>0</v>
      </c>
      <c r="AJ706" s="37">
        <v>0</v>
      </c>
      <c r="AK706" s="38">
        <v>0</v>
      </c>
      <c r="BE706" s="13"/>
      <c r="BS706" s="15">
        <v>7</v>
      </c>
      <c r="BT706" s="3">
        <v>10</v>
      </c>
      <c r="BU706" s="13">
        <v>0.69915254237288105</v>
      </c>
      <c r="BV706" s="13">
        <v>0.44279661016949101</v>
      </c>
      <c r="BW706" s="13">
        <v>0.65393030160962595</v>
      </c>
      <c r="BX706" s="13">
        <v>0.5</v>
      </c>
      <c r="BY706" s="13">
        <v>0.1</v>
      </c>
      <c r="BZ706" s="13">
        <v>0</v>
      </c>
      <c r="CA706" s="52">
        <v>0</v>
      </c>
      <c r="CB706" s="13">
        <v>0</v>
      </c>
      <c r="CC706" s="13">
        <v>0</v>
      </c>
      <c r="CD706" s="13">
        <v>0.60869565217391297</v>
      </c>
      <c r="CE706">
        <v>0.76086956521739102</v>
      </c>
      <c r="CF706">
        <v>0.84904323175053098</v>
      </c>
      <c r="CO706" s="15">
        <v>13</v>
      </c>
      <c r="CP706" s="7">
        <v>13</v>
      </c>
      <c r="CQ706" s="13">
        <v>0.122568093385214</v>
      </c>
      <c r="CR706" s="13">
        <v>4.6692607003891003E-2</v>
      </c>
      <c r="CS706" s="13">
        <v>1.91321338435235E-2</v>
      </c>
      <c r="CT706" s="13">
        <v>0</v>
      </c>
      <c r="CU706" s="13">
        <v>0</v>
      </c>
      <c r="CV706" s="13">
        <v>0</v>
      </c>
      <c r="CW706" s="52">
        <v>0</v>
      </c>
      <c r="CX706" s="13">
        <v>0</v>
      </c>
      <c r="CY706" s="52">
        <v>0</v>
      </c>
      <c r="CZ706" s="13">
        <v>0</v>
      </c>
      <c r="DA706" t="s">
        <v>1242</v>
      </c>
    </row>
    <row r="707" spans="2:105" hidden="1" x14ac:dyDescent="0.25">
      <c r="B707">
        <v>0</v>
      </c>
      <c r="C707">
        <v>1007200</v>
      </c>
      <c r="D707" s="1" t="s">
        <v>214</v>
      </c>
      <c r="E707">
        <v>1</v>
      </c>
      <c r="F707" s="27">
        <v>0</v>
      </c>
      <c r="G707" s="27">
        <v>0</v>
      </c>
      <c r="H707" s="27">
        <v>1</v>
      </c>
      <c r="I707" s="27">
        <v>0</v>
      </c>
      <c r="J707" s="27" t="s">
        <v>213</v>
      </c>
      <c r="K707" s="5" t="s">
        <v>111</v>
      </c>
      <c r="L707" s="5" t="s">
        <v>103</v>
      </c>
      <c r="M707" s="9">
        <v>42898</v>
      </c>
      <c r="N707" s="9">
        <v>7.1780821917808204</v>
      </c>
      <c r="O707" s="5">
        <v>341.48</v>
      </c>
      <c r="Q707" s="3">
        <v>13</v>
      </c>
      <c r="R707" s="3">
        <v>4.3</v>
      </c>
      <c r="S707" s="3">
        <v>1</v>
      </c>
      <c r="T707" s="11">
        <v>46.637928000000002</v>
      </c>
      <c r="U707">
        <v>-93.394842999999995</v>
      </c>
      <c r="V707" s="3">
        <v>114</v>
      </c>
      <c r="W707" s="3">
        <v>26</v>
      </c>
      <c r="X707" s="5">
        <v>39</v>
      </c>
      <c r="Y707" s="15">
        <v>22.277778999999999</v>
      </c>
      <c r="Z707" s="7">
        <v>31</v>
      </c>
      <c r="AA707" s="13">
        <v>0.56666666666666599</v>
      </c>
      <c r="AB707" s="13">
        <v>0.53725490196078396</v>
      </c>
      <c r="AC707" s="13">
        <v>0.68956931359353901</v>
      </c>
      <c r="AD707" s="13">
        <v>5.5555555999999999E-2</v>
      </c>
      <c r="AE707" s="13">
        <v>3.1481481716036798E-2</v>
      </c>
      <c r="AF707" s="33">
        <v>0</v>
      </c>
      <c r="AG707" s="13">
        <v>0</v>
      </c>
      <c r="AH707" s="30">
        <v>0</v>
      </c>
      <c r="AI707" s="36">
        <v>0</v>
      </c>
      <c r="AJ707" s="37">
        <v>0</v>
      </c>
      <c r="AK707" s="38">
        <v>0</v>
      </c>
      <c r="AW707" s="15">
        <v>4.1616163000000004</v>
      </c>
      <c r="AX707" s="15">
        <v>9</v>
      </c>
      <c r="AY707" s="13">
        <v>0.59903381642511999</v>
      </c>
      <c r="AZ707" s="13">
        <v>0.24879227053139999</v>
      </c>
      <c r="BA707" s="13">
        <v>0.41808600015275299</v>
      </c>
      <c r="BB707" s="13">
        <v>6.0606062000000002E-2</v>
      </c>
      <c r="BC707" s="13">
        <v>6.0606062000000002E-2</v>
      </c>
      <c r="BD707" s="13">
        <v>4.5454546999999998E-2</v>
      </c>
      <c r="BE707" s="13">
        <v>2.72288106489872E-2</v>
      </c>
      <c r="BF707" s="33">
        <v>2</v>
      </c>
      <c r="BG707" s="13">
        <v>1.0101010000000001E-2</v>
      </c>
      <c r="BH707" s="36">
        <v>0</v>
      </c>
      <c r="BI707" s="38">
        <v>0</v>
      </c>
      <c r="BJ707" s="44">
        <v>0.79289940828402306</v>
      </c>
      <c r="BK707" s="44">
        <v>0.46153846153846101</v>
      </c>
      <c r="BL707" s="13">
        <v>0.70019200877754395</v>
      </c>
      <c r="BM707" s="44">
        <v>0.27573529411764702</v>
      </c>
      <c r="BN707" s="44">
        <v>0.96323529411764697</v>
      </c>
      <c r="BO707" s="13">
        <v>0.61042765084944295</v>
      </c>
      <c r="BS707" s="15">
        <v>8.0714279999999992</v>
      </c>
      <c r="BT707" s="3">
        <v>12</v>
      </c>
      <c r="BU707" s="13">
        <v>0.86214953271028005</v>
      </c>
      <c r="BV707" s="13">
        <v>0.65887850467289699</v>
      </c>
      <c r="BW707" s="13">
        <v>0.93772464447569903</v>
      </c>
      <c r="BX707" s="13">
        <v>0.75714283999999998</v>
      </c>
      <c r="BY707" s="13">
        <v>0.14285714999999999</v>
      </c>
      <c r="BZ707" s="13">
        <v>5.7142856999999998E-2</v>
      </c>
      <c r="CA707" s="52">
        <v>1</v>
      </c>
      <c r="CB707" s="13">
        <v>1.4285714E-2</v>
      </c>
      <c r="CC707" s="13">
        <v>1.23164219646845E-2</v>
      </c>
      <c r="CG707" s="50">
        <v>6.90604</v>
      </c>
      <c r="CH707" s="50">
        <v>10</v>
      </c>
      <c r="CI707" s="44">
        <v>0.28859059999999997</v>
      </c>
      <c r="CJ707" s="44">
        <v>0.12751678</v>
      </c>
      <c r="CK707" s="44">
        <v>2.6845638000000002E-2</v>
      </c>
      <c r="CL707" s="44">
        <v>0.93004115226337403</v>
      </c>
      <c r="CM707" s="44">
        <v>0.72427983539094598</v>
      </c>
      <c r="CN707" s="13">
        <v>0.93047572882764296</v>
      </c>
      <c r="CO707" s="15">
        <v>16</v>
      </c>
      <c r="CP707" s="7">
        <v>16</v>
      </c>
      <c r="CQ707" s="13">
        <v>0.136075949367088</v>
      </c>
      <c r="CR707" s="13">
        <v>0.373417721518987</v>
      </c>
      <c r="CS707" s="13">
        <v>0.13832125702190001</v>
      </c>
      <c r="CT707" s="13">
        <v>1</v>
      </c>
      <c r="CU707" s="13">
        <v>0.136075949367088</v>
      </c>
      <c r="CV707" s="13">
        <v>0</v>
      </c>
      <c r="CW707" s="52">
        <v>0</v>
      </c>
      <c r="CX707" s="13">
        <v>0</v>
      </c>
      <c r="CY707" s="52">
        <v>0</v>
      </c>
      <c r="CZ707" s="13">
        <v>0</v>
      </c>
      <c r="DA707" t="s">
        <v>215</v>
      </c>
    </row>
    <row r="708" spans="2:105" hidden="1" x14ac:dyDescent="0.25">
      <c r="B708">
        <v>1</v>
      </c>
      <c r="C708">
        <v>29007700</v>
      </c>
      <c r="D708" s="1" t="s">
        <v>4527</v>
      </c>
      <c r="E708">
        <v>0</v>
      </c>
      <c r="F708" s="27">
        <v>0</v>
      </c>
      <c r="G708" s="27">
        <v>0</v>
      </c>
      <c r="H708" s="27">
        <v>0</v>
      </c>
      <c r="I708" s="27">
        <v>0</v>
      </c>
      <c r="J708" s="27" t="s">
        <v>4526</v>
      </c>
      <c r="K708" s="5" t="s">
        <v>4464</v>
      </c>
      <c r="L708" s="5" t="s">
        <v>4464</v>
      </c>
      <c r="M708" s="9">
        <v>43661</v>
      </c>
      <c r="N708" s="9">
        <v>5.0876712328767102</v>
      </c>
      <c r="O708" s="5">
        <v>643.41</v>
      </c>
      <c r="P708" s="7">
        <v>12</v>
      </c>
      <c r="Q708" s="3">
        <v>35</v>
      </c>
      <c r="R708" s="3">
        <v>8</v>
      </c>
      <c r="S708" s="3">
        <v>1</v>
      </c>
      <c r="T708" s="11">
        <v>46.873790999999997</v>
      </c>
      <c r="U708">
        <v>-94.850710000000007</v>
      </c>
      <c r="V708" s="3">
        <v>146</v>
      </c>
      <c r="W708" s="3">
        <v>75</v>
      </c>
      <c r="X708" s="5">
        <v>25</v>
      </c>
      <c r="Y708" s="15">
        <v>21.27027</v>
      </c>
      <c r="Z708" s="7">
        <v>33</v>
      </c>
      <c r="AA708" s="13">
        <v>0.87272727272727202</v>
      </c>
      <c r="AB708" s="13">
        <v>0.42727272727272703</v>
      </c>
      <c r="AC708" s="13">
        <v>0.78458950201884203</v>
      </c>
      <c r="AD708" s="13">
        <v>3.6036037E-2</v>
      </c>
      <c r="AE708" s="13">
        <v>3.1449632211164903E-2</v>
      </c>
      <c r="AF708" s="33">
        <v>0</v>
      </c>
      <c r="AG708" s="13">
        <v>0</v>
      </c>
      <c r="AH708" s="30">
        <v>0</v>
      </c>
      <c r="AI708" s="36">
        <v>0</v>
      </c>
      <c r="AJ708" s="37">
        <v>0</v>
      </c>
      <c r="AK708" s="38">
        <v>0</v>
      </c>
      <c r="AW708" s="15">
        <v>5.2613240000000001</v>
      </c>
      <c r="AX708" s="15">
        <v>9</v>
      </c>
      <c r="AY708" s="13">
        <v>0.68312757201646002</v>
      </c>
      <c r="AZ708" s="13">
        <v>0.561728395061728</v>
      </c>
      <c r="BA708" s="13">
        <v>0.82983273504926203</v>
      </c>
      <c r="BB708" s="13">
        <v>0.20557491</v>
      </c>
      <c r="BC708" s="13">
        <v>0.20557491</v>
      </c>
      <c r="BD708" s="13">
        <v>6.6202090000000005E-2</v>
      </c>
      <c r="BE708" s="13">
        <v>4.52244724511119E-2</v>
      </c>
      <c r="BF708" s="33">
        <v>1</v>
      </c>
      <c r="BG708" s="13">
        <v>3.4843206000000002E-3</v>
      </c>
      <c r="BH708" s="36">
        <v>0</v>
      </c>
      <c r="BI708" s="38">
        <v>0</v>
      </c>
      <c r="BJ708" s="44">
        <v>0.81818181818181801</v>
      </c>
      <c r="BK708" s="44">
        <v>0.32057416267942501</v>
      </c>
      <c r="BL708" s="13">
        <v>0.56578586449666202</v>
      </c>
      <c r="BS708" s="15">
        <v>7.3125</v>
      </c>
      <c r="BT708" s="3">
        <v>12</v>
      </c>
      <c r="BU708" s="13">
        <v>0.31877729257641901</v>
      </c>
      <c r="BV708" s="13">
        <v>0.45196506550218302</v>
      </c>
      <c r="BW708" s="13">
        <v>0.32637912173777101</v>
      </c>
      <c r="BX708" s="13">
        <v>0.5</v>
      </c>
      <c r="BY708" s="13">
        <v>0.1875</v>
      </c>
      <c r="BZ708" s="13">
        <v>6.25E-2</v>
      </c>
      <c r="CA708" s="52">
        <v>1</v>
      </c>
      <c r="CB708" s="13">
        <v>6.25E-2</v>
      </c>
      <c r="CC708" s="13">
        <v>1.9923580786026199E-2</v>
      </c>
      <c r="CG708" s="50">
        <v>5.3382354000000003</v>
      </c>
      <c r="CH708" s="50">
        <v>8</v>
      </c>
      <c r="CI708" s="44">
        <v>2.9411764999999999E-2</v>
      </c>
      <c r="CJ708" s="44">
        <v>0</v>
      </c>
      <c r="CK708" s="44">
        <v>0</v>
      </c>
      <c r="CL708" s="44">
        <v>0.61302681992337105</v>
      </c>
      <c r="CM708" s="44">
        <v>0.11111111111111099</v>
      </c>
      <c r="CN708" s="13">
        <v>0.22588463402811401</v>
      </c>
      <c r="CO708" s="15">
        <v>15.486485999999999</v>
      </c>
      <c r="CP708" s="7">
        <v>21</v>
      </c>
      <c r="CQ708" s="13">
        <v>0.546875</v>
      </c>
      <c r="CR708" s="13">
        <v>0.255859375</v>
      </c>
      <c r="CS708" s="13">
        <v>0.365871529756574</v>
      </c>
      <c r="CT708" s="13">
        <v>0.64864860000000002</v>
      </c>
      <c r="CU708" s="13">
        <v>0.35472971387207503</v>
      </c>
      <c r="CV708" s="13">
        <v>8.108108E-2</v>
      </c>
      <c r="CW708" s="52">
        <v>0</v>
      </c>
      <c r="CX708" s="13">
        <v>0</v>
      </c>
      <c r="CY708" s="52">
        <v>0</v>
      </c>
      <c r="CZ708" s="13">
        <v>0</v>
      </c>
      <c r="DA708" t="s">
        <v>4528</v>
      </c>
    </row>
    <row r="709" spans="2:105" hidden="1" x14ac:dyDescent="0.25">
      <c r="B709">
        <v>0</v>
      </c>
      <c r="C709">
        <v>47010600</v>
      </c>
      <c r="D709" s="1" t="s">
        <v>7263</v>
      </c>
      <c r="E709">
        <v>0</v>
      </c>
      <c r="F709" s="27">
        <v>0</v>
      </c>
      <c r="G709" s="27">
        <v>0</v>
      </c>
      <c r="H709" s="27">
        <v>0</v>
      </c>
      <c r="I709" s="27">
        <v>0</v>
      </c>
      <c r="J709" s="27" t="s">
        <v>7262</v>
      </c>
      <c r="K709" s="5" t="s">
        <v>7095</v>
      </c>
      <c r="L709" s="5" t="s">
        <v>7198</v>
      </c>
      <c r="M709" s="9">
        <v>43647</v>
      </c>
      <c r="N709" s="9">
        <v>5.1260273972602697</v>
      </c>
      <c r="O709" s="5">
        <v>138.54</v>
      </c>
      <c r="Q709" s="3">
        <v>8</v>
      </c>
      <c r="R709" s="3">
        <v>1.8</v>
      </c>
      <c r="S709" s="3">
        <v>1</v>
      </c>
      <c r="T709" s="11">
        <v>44.965409000000001</v>
      </c>
      <c r="U709">
        <v>-94.516482999999994</v>
      </c>
      <c r="V709" s="3">
        <v>51</v>
      </c>
      <c r="W709" s="3">
        <v>102</v>
      </c>
      <c r="X709" s="5">
        <v>43</v>
      </c>
      <c r="Y709" s="15">
        <v>23.04</v>
      </c>
      <c r="Z709" s="7">
        <v>32</v>
      </c>
      <c r="AA709" s="13">
        <v>0.64363636363636301</v>
      </c>
      <c r="AB709" s="13">
        <v>0.58181818181818101</v>
      </c>
      <c r="AC709" s="13">
        <v>0.78681022880215301</v>
      </c>
      <c r="AD709" s="13">
        <v>0.06</v>
      </c>
      <c r="AE709" s="13">
        <v>3.8618180954998103E-2</v>
      </c>
      <c r="AF709" s="33">
        <v>0</v>
      </c>
      <c r="AG709" s="13">
        <v>0</v>
      </c>
      <c r="AH709" s="30">
        <v>0</v>
      </c>
      <c r="AI709" s="36">
        <v>0</v>
      </c>
      <c r="AJ709" s="37">
        <v>0</v>
      </c>
      <c r="AK709" s="38">
        <v>0</v>
      </c>
      <c r="AW709" s="15">
        <v>4.7787879999999996</v>
      </c>
      <c r="AX709" s="15">
        <v>7</v>
      </c>
      <c r="AY709" s="13">
        <v>0.95884773662551404</v>
      </c>
      <c r="AZ709" s="13">
        <v>2.4691358024691301E-2</v>
      </c>
      <c r="BA709" s="13">
        <v>7.9431757427633004E-2</v>
      </c>
      <c r="BB709" s="13">
        <v>6.0606059999999996E-3</v>
      </c>
      <c r="BC709" s="13">
        <v>6.0606059999999996E-3</v>
      </c>
      <c r="BD709" s="13">
        <v>0</v>
      </c>
      <c r="BE709" s="13">
        <v>0</v>
      </c>
      <c r="BF709" s="33">
        <v>0</v>
      </c>
      <c r="BG709" s="13">
        <v>0</v>
      </c>
      <c r="BH709" s="36">
        <v>0</v>
      </c>
      <c r="BI709" s="38">
        <v>0</v>
      </c>
      <c r="BJ709" s="44">
        <v>0.93779904306220097</v>
      </c>
      <c r="BK709" s="44">
        <v>8.1339712918660198E-2</v>
      </c>
      <c r="BL709" s="13">
        <v>0.23863948066197299</v>
      </c>
      <c r="BM709" s="44">
        <v>0.66352201257861598</v>
      </c>
      <c r="BN709" s="44">
        <v>0.125786163522012</v>
      </c>
      <c r="BO709" s="13">
        <v>0.254100761570005</v>
      </c>
      <c r="BP709" s="13">
        <v>0.91666666666666596</v>
      </c>
      <c r="BQ709">
        <v>0.55208333333333304</v>
      </c>
      <c r="BR709">
        <v>0.85951661631419896</v>
      </c>
      <c r="BS709" s="15">
        <v>5.5882354000000003</v>
      </c>
      <c r="BT709" s="3">
        <v>13</v>
      </c>
      <c r="BU709" s="13">
        <v>0.75510204081632604</v>
      </c>
      <c r="BV709" s="13">
        <v>8.5714285714285701E-2</v>
      </c>
      <c r="BW709" s="13">
        <v>0.155649320206282</v>
      </c>
      <c r="BX709" s="13">
        <v>0.17647060000000001</v>
      </c>
      <c r="BY709" s="13">
        <v>8.8235300000000003E-2</v>
      </c>
      <c r="BZ709" s="13">
        <v>2.9411764999999999E-2</v>
      </c>
      <c r="CA709" s="52">
        <v>2</v>
      </c>
      <c r="CB709" s="13">
        <v>2.9411764999999999E-2</v>
      </c>
      <c r="CC709" s="13">
        <v>2.2208883636155901E-2</v>
      </c>
      <c r="CD709" s="13">
        <v>0.233333333333333</v>
      </c>
      <c r="CE709">
        <v>6.6666666666666596E-2</v>
      </c>
      <c r="CF709">
        <v>2.7285613040396801E-2</v>
      </c>
      <c r="CG709" s="50">
        <v>4.9803920000000002</v>
      </c>
      <c r="CH709" s="50">
        <v>6</v>
      </c>
      <c r="CI709" s="44">
        <v>0</v>
      </c>
      <c r="CJ709" s="44">
        <v>0</v>
      </c>
      <c r="CK709" s="44">
        <v>0</v>
      </c>
      <c r="CL709" s="44">
        <v>0.73946360153256696</v>
      </c>
      <c r="CM709" s="44">
        <v>6.3218390804597693E-2</v>
      </c>
      <c r="CN709" s="13">
        <v>0.17221799044387501</v>
      </c>
      <c r="CO709" s="15">
        <v>16.375</v>
      </c>
      <c r="CP709" s="7">
        <v>19</v>
      </c>
      <c r="CQ709" s="13">
        <v>0.2265625</v>
      </c>
      <c r="CR709" s="13">
        <v>0.412109375</v>
      </c>
      <c r="CS709" s="13">
        <v>0.246967353252462</v>
      </c>
      <c r="CT709" s="13">
        <v>0.625</v>
      </c>
      <c r="CU709" s="13">
        <v>0.1416015625</v>
      </c>
      <c r="CV709" s="13">
        <v>0</v>
      </c>
      <c r="CW709" s="52">
        <v>0</v>
      </c>
      <c r="CX709" s="13">
        <v>0</v>
      </c>
      <c r="CY709" s="52">
        <v>0</v>
      </c>
      <c r="CZ709" s="13">
        <v>0</v>
      </c>
      <c r="DA709" t="s">
        <v>7264</v>
      </c>
    </row>
    <row r="710" spans="2:105" hidden="1" x14ac:dyDescent="0.25">
      <c r="B710">
        <v>0</v>
      </c>
      <c r="C710">
        <v>38064200</v>
      </c>
      <c r="D710" s="1" t="s">
        <v>6658</v>
      </c>
      <c r="E710">
        <v>1</v>
      </c>
      <c r="F710" s="27">
        <v>1</v>
      </c>
      <c r="G710" s="27">
        <v>0</v>
      </c>
      <c r="H710" s="27">
        <v>0</v>
      </c>
      <c r="I710" s="27">
        <v>0</v>
      </c>
      <c r="J710" s="27" t="s">
        <v>6657</v>
      </c>
      <c r="K710" s="5" t="s">
        <v>2978</v>
      </c>
      <c r="L710" s="5" t="s">
        <v>5973</v>
      </c>
      <c r="M710" s="9">
        <v>40792</v>
      </c>
      <c r="N710" s="9">
        <v>12.9479452054794</v>
      </c>
      <c r="O710" s="5">
        <v>926.08</v>
      </c>
      <c r="Q710" s="3">
        <v>32</v>
      </c>
      <c r="R710" s="3">
        <v>8</v>
      </c>
      <c r="S710" s="3">
        <v>1</v>
      </c>
      <c r="X710" s="5">
        <v>7</v>
      </c>
      <c r="Y710" s="15">
        <v>24.15625</v>
      </c>
      <c r="Z710" s="7">
        <v>33</v>
      </c>
      <c r="AA710" s="13">
        <v>0.33474576271186401</v>
      </c>
      <c r="AB710" s="13">
        <v>0.84322033898305004</v>
      </c>
      <c r="AC710" s="13">
        <v>0.65242261103633903</v>
      </c>
      <c r="AD710" s="13">
        <v>9.375E-2</v>
      </c>
      <c r="AE710" s="13">
        <v>3.1382415254237198E-2</v>
      </c>
      <c r="AF710" s="33">
        <v>0</v>
      </c>
      <c r="AG710" s="13">
        <v>0</v>
      </c>
      <c r="AH710" s="30">
        <v>0</v>
      </c>
      <c r="AI710" s="36">
        <v>0</v>
      </c>
      <c r="AJ710" s="37">
        <v>0</v>
      </c>
      <c r="AK710" s="38">
        <v>0</v>
      </c>
      <c r="AW710" s="15">
        <v>5.0769229999999999</v>
      </c>
      <c r="AX710" s="15">
        <v>8</v>
      </c>
      <c r="AY710" s="13">
        <v>0.483870967741935</v>
      </c>
      <c r="AZ710" s="13">
        <v>0.38709677419354799</v>
      </c>
      <c r="BA710" s="13">
        <v>0.51103643168105095</v>
      </c>
      <c r="BB710" s="13">
        <v>0.1923077</v>
      </c>
      <c r="BC710" s="13">
        <v>0.1923077</v>
      </c>
      <c r="BD710" s="13">
        <v>7.6923080000000005E-2</v>
      </c>
      <c r="BE710" s="13">
        <v>3.7220845059040997E-2</v>
      </c>
      <c r="BF710" s="33">
        <v>0</v>
      </c>
      <c r="BG710" s="13">
        <v>0</v>
      </c>
      <c r="BH710" s="36">
        <v>0</v>
      </c>
      <c r="BI710" s="38">
        <v>0</v>
      </c>
      <c r="BJ710" s="44">
        <v>0.22727272727272699</v>
      </c>
      <c r="BK710" s="44">
        <v>0.36363636363636298</v>
      </c>
      <c r="BL710" s="13">
        <v>0.25564597238730902</v>
      </c>
      <c r="BM710" s="44">
        <v>0.146666666666666</v>
      </c>
      <c r="BN710" s="44">
        <v>0.146666666666666</v>
      </c>
      <c r="BO710" s="13">
        <v>8.9191564147627397E-2</v>
      </c>
      <c r="CG710" s="50">
        <v>6.8333335000000002</v>
      </c>
      <c r="CH710" s="50">
        <v>9</v>
      </c>
      <c r="CI710" s="44">
        <v>0.16666666999999999</v>
      </c>
      <c r="CJ710" s="44">
        <v>0.16666666999999999</v>
      </c>
      <c r="CK710" s="44">
        <v>0</v>
      </c>
      <c r="CL710" s="44">
        <v>0.122317596566523</v>
      </c>
      <c r="CM710" s="44">
        <v>0.59871244635193099</v>
      </c>
      <c r="CN710" s="13">
        <v>0.23848763936015499</v>
      </c>
      <c r="CO710" s="15">
        <v>17.957446999999998</v>
      </c>
      <c r="CP710" s="7">
        <v>28</v>
      </c>
      <c r="CQ710" s="13">
        <v>0.60336538461538403</v>
      </c>
      <c r="CR710" s="13">
        <v>0.78846153846153799</v>
      </c>
      <c r="CS710" s="13">
        <v>0.90995685093218204</v>
      </c>
      <c r="CT710" s="13">
        <v>0.74468080000000003</v>
      </c>
      <c r="CU710" s="13">
        <v>0.44931463051873899</v>
      </c>
      <c r="CV710" s="13">
        <v>0.38297873999999998</v>
      </c>
      <c r="CW710" s="52">
        <v>4</v>
      </c>
      <c r="CX710" s="13">
        <v>8.5106379999999995E-2</v>
      </c>
      <c r="CY710" s="52">
        <v>0</v>
      </c>
      <c r="CZ710" s="13">
        <v>0</v>
      </c>
      <c r="DA710" t="s">
        <v>6659</v>
      </c>
    </row>
    <row r="711" spans="2:105" hidden="1" x14ac:dyDescent="0.25">
      <c r="B711">
        <v>0</v>
      </c>
      <c r="C711">
        <v>38048800</v>
      </c>
      <c r="D711" s="1" t="s">
        <v>6483</v>
      </c>
      <c r="E711">
        <v>0</v>
      </c>
      <c r="F711" s="27">
        <v>0</v>
      </c>
      <c r="G711" s="27">
        <v>0</v>
      </c>
      <c r="H711" s="27">
        <v>0</v>
      </c>
      <c r="I711" s="27">
        <v>0</v>
      </c>
      <c r="J711" s="27" t="s">
        <v>6482</v>
      </c>
      <c r="K711" s="5" t="s">
        <v>6124</v>
      </c>
      <c r="L711" s="5" t="s">
        <v>5973</v>
      </c>
      <c r="M711" s="9">
        <v>36410</v>
      </c>
      <c r="N711" s="9">
        <v>24.9534246575342</v>
      </c>
      <c r="O711" s="5">
        <v>894.21</v>
      </c>
      <c r="Q711" s="3">
        <v>54</v>
      </c>
      <c r="S711" s="3">
        <v>1</v>
      </c>
      <c r="X711" s="5">
        <v>7</v>
      </c>
      <c r="Y711" s="15">
        <v>26.208334000000001</v>
      </c>
      <c r="Z711" s="7">
        <v>39</v>
      </c>
      <c r="AA711" s="13">
        <v>0.18787878787878701</v>
      </c>
      <c r="AB711" s="13">
        <v>0.96515151515151498</v>
      </c>
      <c r="AC711" s="13">
        <v>0.457335127860026</v>
      </c>
      <c r="AD711" s="13">
        <v>0.16666666999999999</v>
      </c>
      <c r="AE711" s="13">
        <v>3.13131322463353E-2</v>
      </c>
      <c r="AF711" s="33">
        <v>1</v>
      </c>
      <c r="AG711" s="13">
        <v>4.1666667999999997E-2</v>
      </c>
      <c r="AH711" s="30">
        <v>7.8282830615838302E-3</v>
      </c>
      <c r="AI711" s="36">
        <v>0</v>
      </c>
      <c r="AJ711" s="37">
        <v>0</v>
      </c>
      <c r="AK711" s="38">
        <v>0</v>
      </c>
      <c r="BE711" s="13"/>
      <c r="CG711" s="50">
        <v>5.5</v>
      </c>
      <c r="CH711" s="50">
        <v>6</v>
      </c>
      <c r="CI711" s="44">
        <v>0</v>
      </c>
      <c r="CJ711" s="44">
        <v>0</v>
      </c>
      <c r="CK711" s="44">
        <v>0</v>
      </c>
      <c r="CL711" s="44">
        <v>4.9382716049382699E-2</v>
      </c>
      <c r="CM711" s="44">
        <v>0.375</v>
      </c>
      <c r="CN711" s="13">
        <v>8.4862544145142299E-2</v>
      </c>
      <c r="CO711" s="15">
        <v>18.487179000000001</v>
      </c>
      <c r="CP711" s="7">
        <v>29</v>
      </c>
      <c r="CQ711" s="13">
        <v>0.37813620071684501</v>
      </c>
      <c r="CR711" s="13">
        <v>0.87634408602150504</v>
      </c>
      <c r="CS711" s="13">
        <v>0.76048196694618497</v>
      </c>
      <c r="CT711" s="13">
        <v>0.69230769999999997</v>
      </c>
      <c r="CU711" s="13">
        <v>0.26178660743125398</v>
      </c>
      <c r="CV711" s="13">
        <v>0.56410260000000001</v>
      </c>
      <c r="CW711" s="52">
        <v>5</v>
      </c>
      <c r="CX711" s="13">
        <v>0.12820514</v>
      </c>
      <c r="CY711" s="52">
        <v>0</v>
      </c>
      <c r="CZ711" s="13">
        <v>0</v>
      </c>
      <c r="DA711" t="s">
        <v>6484</v>
      </c>
    </row>
    <row r="712" spans="2:105" hidden="1" x14ac:dyDescent="0.25">
      <c r="B712">
        <v>0</v>
      </c>
      <c r="C712">
        <v>27007000</v>
      </c>
      <c r="D712" s="1" t="s">
        <v>3613</v>
      </c>
      <c r="E712">
        <v>2</v>
      </c>
      <c r="F712" s="27">
        <v>0</v>
      </c>
      <c r="G712" s="27">
        <v>1</v>
      </c>
      <c r="H712" s="27">
        <v>0</v>
      </c>
      <c r="I712" s="27">
        <v>0</v>
      </c>
      <c r="J712" s="27" t="s">
        <v>4259</v>
      </c>
      <c r="K712" s="5" t="s">
        <v>4257</v>
      </c>
      <c r="L712" s="5" t="s">
        <v>4182</v>
      </c>
      <c r="M712" s="9">
        <v>44375</v>
      </c>
      <c r="N712" s="9">
        <v>3.13150684931506</v>
      </c>
      <c r="O712" s="5">
        <v>113.93</v>
      </c>
      <c r="Q712" s="3">
        <v>19</v>
      </c>
      <c r="R712" s="3">
        <v>9</v>
      </c>
      <c r="S712" s="3">
        <v>1</v>
      </c>
      <c r="T712" s="11">
        <v>44.854275000000001</v>
      </c>
      <c r="U712">
        <v>-93.495941999999999</v>
      </c>
      <c r="V712" s="3">
        <v>9</v>
      </c>
      <c r="W712" s="3">
        <v>98</v>
      </c>
      <c r="X712" s="5">
        <v>42</v>
      </c>
      <c r="Y712" s="15">
        <v>24.444445000000002</v>
      </c>
      <c r="Z712" s="7">
        <v>31</v>
      </c>
      <c r="AA712" s="13">
        <v>0.8125</v>
      </c>
      <c r="AB712" s="13">
        <v>0.82692307692307598</v>
      </c>
      <c r="AC712" s="13">
        <v>0.97516823687752296</v>
      </c>
      <c r="AD712" s="13">
        <v>0.14814815000000001</v>
      </c>
      <c r="AE712" s="13">
        <v>0.120370371267199</v>
      </c>
      <c r="AF712" s="33">
        <v>0</v>
      </c>
      <c r="AG712" s="13">
        <v>0</v>
      </c>
      <c r="AH712" s="30">
        <v>0</v>
      </c>
      <c r="AI712" s="36">
        <v>0</v>
      </c>
      <c r="AJ712" s="37">
        <v>0</v>
      </c>
      <c r="AK712" s="38">
        <v>0</v>
      </c>
      <c r="AL712" s="31">
        <v>4.12</v>
      </c>
      <c r="AM712" s="7">
        <v>20</v>
      </c>
      <c r="AN712" s="15">
        <v>13.421569</v>
      </c>
      <c r="AO712" s="13">
        <v>0.64705884000000002</v>
      </c>
      <c r="AP712" s="13">
        <v>0.41176469999999998</v>
      </c>
      <c r="AQ712" s="13">
        <v>0.28845201606813198</v>
      </c>
      <c r="AR712" s="13">
        <v>0.25490197999999997</v>
      </c>
      <c r="AS712" s="13">
        <v>0.178565541709724</v>
      </c>
      <c r="AT712" s="13">
        <v>0.700526315789473</v>
      </c>
      <c r="AU712" s="13">
        <v>0.98761609907120695</v>
      </c>
      <c r="AV712" s="13">
        <v>0.95046439628482904</v>
      </c>
      <c r="AW712" s="15">
        <v>4.9055200000000001</v>
      </c>
      <c r="AX712" s="15">
        <v>7</v>
      </c>
      <c r="AY712" s="13">
        <v>0.96216216216216199</v>
      </c>
      <c r="AZ712" s="13">
        <v>0.40540540540540498</v>
      </c>
      <c r="BA712" s="13">
        <v>0.83624837699534105</v>
      </c>
      <c r="BB712" s="13">
        <v>5.3078556000000004E-3</v>
      </c>
      <c r="BC712" s="13">
        <v>5.3078556000000004E-3</v>
      </c>
      <c r="BD712" s="13">
        <v>0</v>
      </c>
      <c r="BE712" s="13">
        <v>0</v>
      </c>
      <c r="BF712" s="33">
        <v>0</v>
      </c>
      <c r="BG712" s="13">
        <v>0</v>
      </c>
      <c r="BH712" s="36">
        <v>0</v>
      </c>
      <c r="BI712" s="38">
        <v>0</v>
      </c>
      <c r="BJ712" s="44">
        <v>0.99324324324324298</v>
      </c>
      <c r="BK712" s="44">
        <v>0.57432432432432401</v>
      </c>
      <c r="BL712" s="13">
        <v>0.88616622474170204</v>
      </c>
      <c r="BM712" s="44">
        <v>0.9765625</v>
      </c>
      <c r="BN712" s="44">
        <v>0.3828125</v>
      </c>
      <c r="BO712" s="13">
        <v>0.75746924428822404</v>
      </c>
      <c r="BP712" s="13">
        <v>0.5</v>
      </c>
      <c r="BQ712">
        <v>0.82653061224489799</v>
      </c>
      <c r="BR712">
        <v>0.777039274924471</v>
      </c>
      <c r="BS712" s="15">
        <v>6.53125</v>
      </c>
      <c r="BT712" s="3">
        <v>10</v>
      </c>
      <c r="BU712" s="13">
        <v>0.879120879120879</v>
      </c>
      <c r="BV712" s="13">
        <v>0.28021978021978</v>
      </c>
      <c r="BW712" s="13">
        <v>0.53813095796218102</v>
      </c>
      <c r="BX712" s="13">
        <v>0.1796875</v>
      </c>
      <c r="BY712" s="13">
        <v>1.5625E-2</v>
      </c>
      <c r="BZ712" s="13">
        <v>0</v>
      </c>
      <c r="CA712" s="52">
        <v>0</v>
      </c>
      <c r="CB712" s="13">
        <v>0</v>
      </c>
      <c r="CC712" s="13">
        <v>0</v>
      </c>
      <c r="CG712" s="50">
        <v>7</v>
      </c>
      <c r="CH712" s="50">
        <v>8</v>
      </c>
      <c r="CI712" s="44">
        <v>0.2</v>
      </c>
      <c r="CJ712" s="44">
        <v>0</v>
      </c>
      <c r="CK712" s="44">
        <v>0</v>
      </c>
      <c r="CL712" s="44">
        <v>0.55246913580246904</v>
      </c>
      <c r="CM712" s="44">
        <v>0.64814814814814803</v>
      </c>
      <c r="CN712" s="13">
        <v>0.68887196177550003</v>
      </c>
      <c r="CO712" s="15">
        <v>17</v>
      </c>
      <c r="CP712" s="7">
        <v>24</v>
      </c>
      <c r="CQ712" s="13">
        <v>8.7939698492462304E-2</v>
      </c>
      <c r="CR712" s="13">
        <v>0.98994974874371799</v>
      </c>
      <c r="CS712" s="13">
        <v>0.230236912806317</v>
      </c>
      <c r="CT712" s="13">
        <v>0.5</v>
      </c>
      <c r="CU712" s="13">
        <v>4.3969849246231103E-2</v>
      </c>
      <c r="CV712" s="13">
        <v>0.5</v>
      </c>
      <c r="CW712" s="52">
        <v>0</v>
      </c>
      <c r="CX712" s="13">
        <v>0</v>
      </c>
      <c r="CY712" s="52">
        <v>0</v>
      </c>
      <c r="CZ712" s="13">
        <v>0</v>
      </c>
      <c r="DA712" t="s">
        <v>4260</v>
      </c>
    </row>
    <row r="713" spans="2:105" hidden="1" x14ac:dyDescent="0.25">
      <c r="B713">
        <v>0</v>
      </c>
      <c r="C713">
        <v>31040200</v>
      </c>
      <c r="D713" s="1" t="s">
        <v>1000</v>
      </c>
      <c r="E713">
        <v>0</v>
      </c>
      <c r="F713" s="27">
        <v>0</v>
      </c>
      <c r="G713" s="27">
        <v>0</v>
      </c>
      <c r="H713" s="27">
        <v>0</v>
      </c>
      <c r="I713" s="27">
        <v>0</v>
      </c>
      <c r="J713" s="27" t="s">
        <v>5179</v>
      </c>
      <c r="K713" s="5" t="s">
        <v>4985</v>
      </c>
      <c r="L713" s="5" t="s">
        <v>2035</v>
      </c>
      <c r="M713" s="9">
        <v>41156</v>
      </c>
      <c r="N713" s="9">
        <v>11.9506849315068</v>
      </c>
      <c r="O713" s="5">
        <v>76.12</v>
      </c>
      <c r="Q713" s="3">
        <v>38</v>
      </c>
      <c r="R713" s="3">
        <v>17</v>
      </c>
      <c r="S713" s="3">
        <v>1</v>
      </c>
      <c r="T713" s="11">
        <v>47.388326999999997</v>
      </c>
      <c r="U713">
        <v>-93.476104000000007</v>
      </c>
      <c r="V713" s="3">
        <v>166</v>
      </c>
      <c r="W713" s="3">
        <v>77</v>
      </c>
      <c r="X713" s="5">
        <v>33</v>
      </c>
      <c r="Y713" s="15">
        <v>16.920000000000002</v>
      </c>
      <c r="Z713" s="7">
        <v>30</v>
      </c>
      <c r="AA713" s="13">
        <v>0.78136200716845805</v>
      </c>
      <c r="AB713" s="13">
        <v>5.0179211469534003E-2</v>
      </c>
      <c r="AC713" s="13">
        <v>0.10639300134589499</v>
      </c>
      <c r="AD713" s="13">
        <v>0.04</v>
      </c>
      <c r="AE713" s="13">
        <v>3.12544795881462E-2</v>
      </c>
      <c r="AF713" s="33">
        <v>0</v>
      </c>
      <c r="AG713" s="13">
        <v>0</v>
      </c>
      <c r="AH713" s="30">
        <v>0</v>
      </c>
      <c r="AI713" s="36">
        <v>0</v>
      </c>
      <c r="AJ713" s="37">
        <v>0</v>
      </c>
      <c r="AK713" s="38">
        <v>0</v>
      </c>
      <c r="AW713" s="15">
        <v>4.0999999999999996</v>
      </c>
      <c r="AX713" s="15">
        <v>6</v>
      </c>
      <c r="AY713" s="13">
        <v>0.486175115207373</v>
      </c>
      <c r="AZ713" s="13">
        <v>5.5299539170506902E-2</v>
      </c>
      <c r="BA713" s="13">
        <v>8.76804399297334E-2</v>
      </c>
      <c r="BB713" s="13">
        <v>0</v>
      </c>
      <c r="BC713" s="13">
        <v>0</v>
      </c>
      <c r="BD713" s="13">
        <v>0</v>
      </c>
      <c r="BE713" s="13">
        <v>0</v>
      </c>
      <c r="BF713" s="33">
        <v>0</v>
      </c>
      <c r="BG713" s="13">
        <v>0</v>
      </c>
      <c r="BH713" s="36">
        <v>0</v>
      </c>
      <c r="BI713" s="38">
        <v>0</v>
      </c>
      <c r="BJ713" s="44">
        <v>0.63387978142076495</v>
      </c>
      <c r="BK713" s="44">
        <v>4.0983606557376998E-2</v>
      </c>
      <c r="BL713" s="13">
        <v>0.105696260400475</v>
      </c>
      <c r="BP713" s="13">
        <v>0.7</v>
      </c>
      <c r="BQ713">
        <v>0.118181818181818</v>
      </c>
      <c r="BR713">
        <v>0.23564954682779399</v>
      </c>
      <c r="CO713" s="15">
        <v>18.399999999999999</v>
      </c>
      <c r="CP713" s="7">
        <v>19</v>
      </c>
      <c r="CQ713" s="13">
        <v>0.34533898305084698</v>
      </c>
      <c r="CR713" s="13">
        <v>0.67372881355932202</v>
      </c>
      <c r="CS713" s="13">
        <v>0.58291948221118595</v>
      </c>
      <c r="CT713" s="13">
        <v>1</v>
      </c>
      <c r="CU713" s="13">
        <v>0.34533898305084698</v>
      </c>
      <c r="CV713" s="13">
        <v>0</v>
      </c>
      <c r="CW713" s="52">
        <v>0</v>
      </c>
      <c r="CX713" s="13">
        <v>0</v>
      </c>
      <c r="CY713" s="52">
        <v>0</v>
      </c>
      <c r="CZ713" s="13">
        <v>0</v>
      </c>
      <c r="DA713" t="s">
        <v>5180</v>
      </c>
    </row>
    <row r="714" spans="2:105" hidden="1" x14ac:dyDescent="0.25">
      <c r="B714">
        <v>0</v>
      </c>
      <c r="C714">
        <v>11046000</v>
      </c>
      <c r="D714" s="1" t="s">
        <v>1836</v>
      </c>
      <c r="E714">
        <v>1</v>
      </c>
      <c r="F714" s="27">
        <v>0</v>
      </c>
      <c r="G714" s="27">
        <v>0</v>
      </c>
      <c r="H714" s="27">
        <v>0</v>
      </c>
      <c r="I714" s="27">
        <v>1</v>
      </c>
      <c r="J714" s="27" t="s">
        <v>1835</v>
      </c>
      <c r="K714" s="5" t="s">
        <v>1624</v>
      </c>
      <c r="L714" s="5" t="s">
        <v>802</v>
      </c>
      <c r="M714" s="9">
        <v>36689</v>
      </c>
      <c r="N714" s="9">
        <v>24.189041095890399</v>
      </c>
      <c r="O714" s="5">
        <v>159.69</v>
      </c>
      <c r="Q714" s="3">
        <v>6</v>
      </c>
      <c r="S714" s="3">
        <v>1</v>
      </c>
      <c r="V714" s="3">
        <v>143</v>
      </c>
      <c r="W714" s="3">
        <v>65</v>
      </c>
      <c r="X714" s="5">
        <v>37</v>
      </c>
      <c r="Y714" s="15">
        <v>19.229165999999999</v>
      </c>
      <c r="Z714" s="7">
        <v>35</v>
      </c>
      <c r="AA714" s="13">
        <v>0.74923547400611601</v>
      </c>
      <c r="AB714" s="13">
        <v>0.46177370030581</v>
      </c>
      <c r="AC714" s="13">
        <v>0.75033647375504697</v>
      </c>
      <c r="AD714" s="13">
        <v>4.1666667999999997E-2</v>
      </c>
      <c r="AE714" s="13">
        <v>3.1218145680628001E-2</v>
      </c>
      <c r="AF714" s="33">
        <v>1</v>
      </c>
      <c r="AG714" s="13">
        <v>2.0833333999999998E-2</v>
      </c>
      <c r="AH714" s="30">
        <v>1.5609072840314001E-2</v>
      </c>
      <c r="AI714" s="36">
        <v>0</v>
      </c>
      <c r="AJ714" s="37">
        <v>0</v>
      </c>
      <c r="AK714" s="38">
        <v>0</v>
      </c>
      <c r="AL714" s="31">
        <v>0.7</v>
      </c>
      <c r="AM714" s="7">
        <v>14</v>
      </c>
      <c r="AN714" s="15">
        <v>9</v>
      </c>
      <c r="AO714" s="13">
        <v>0.14285714999999999</v>
      </c>
      <c r="AP714" s="13">
        <v>0</v>
      </c>
      <c r="AQ714" s="13">
        <v>0</v>
      </c>
      <c r="AR714" s="13">
        <v>0</v>
      </c>
      <c r="AS714" s="13">
        <v>0</v>
      </c>
      <c r="AT714" s="13">
        <v>0.94835680751173701</v>
      </c>
      <c r="AU714" s="13">
        <v>0.13312693498452</v>
      </c>
      <c r="AV714" s="13">
        <v>0.38854489164086597</v>
      </c>
      <c r="AW714" s="15">
        <v>5.7766989999999998</v>
      </c>
      <c r="AX714" s="15">
        <v>8</v>
      </c>
      <c r="AY714" s="13">
        <v>0.56081081081080997</v>
      </c>
      <c r="AZ714" s="13">
        <v>0.82094594594594505</v>
      </c>
      <c r="BA714" s="13">
        <v>0.89933552279844098</v>
      </c>
      <c r="BB714" s="13">
        <v>0.17475729000000001</v>
      </c>
      <c r="BC714" s="13">
        <v>0.17475729000000001</v>
      </c>
      <c r="BD714" s="13">
        <v>6.7961164000000004E-2</v>
      </c>
      <c r="BE714" s="13">
        <v>3.8113355384887797E-2</v>
      </c>
      <c r="BF714" s="33">
        <v>0</v>
      </c>
      <c r="BG714" s="13">
        <v>0</v>
      </c>
      <c r="BH714" s="36">
        <v>0</v>
      </c>
      <c r="BI714" s="38">
        <v>0</v>
      </c>
      <c r="BJ714" s="44">
        <v>0.65338645418326602</v>
      </c>
      <c r="BK714" s="44">
        <v>0.39043824701195201</v>
      </c>
      <c r="BL714" s="13">
        <v>0.55453963609765</v>
      </c>
      <c r="BM714" s="44">
        <v>0.211920529801324</v>
      </c>
      <c r="BN714" s="44">
        <v>0.99337748344370802</v>
      </c>
      <c r="BO714" s="13">
        <v>0.51801405975395398</v>
      </c>
      <c r="BS714" s="15">
        <v>8.15</v>
      </c>
      <c r="BT714" s="3">
        <v>9</v>
      </c>
      <c r="BU714" s="13">
        <v>0.52661596958174905</v>
      </c>
      <c r="BV714" s="13">
        <v>0.65399239543726195</v>
      </c>
      <c r="BW714" s="13">
        <v>0.70768870135958695</v>
      </c>
      <c r="BX714" s="13">
        <v>1</v>
      </c>
      <c r="BY714" s="13">
        <v>0</v>
      </c>
      <c r="BZ714" s="13">
        <v>0</v>
      </c>
      <c r="CA714" s="52">
        <v>0</v>
      </c>
      <c r="CB714" s="13">
        <v>0</v>
      </c>
      <c r="CC714" s="13">
        <v>0</v>
      </c>
      <c r="CG714" s="50">
        <v>7.4923076999999996</v>
      </c>
      <c r="CH714" s="50">
        <v>9</v>
      </c>
      <c r="CI714" s="44">
        <v>0.61538464000000004</v>
      </c>
      <c r="CJ714" s="44">
        <v>0.10769231</v>
      </c>
      <c r="CK714" s="44">
        <v>0</v>
      </c>
      <c r="CL714" s="44">
        <v>0.67619047619047601</v>
      </c>
      <c r="CM714" s="44">
        <v>0.83174603174603101</v>
      </c>
      <c r="CN714" s="13">
        <v>0.86752994944948403</v>
      </c>
      <c r="DA714" t="s">
        <v>1837</v>
      </c>
    </row>
    <row r="715" spans="2:105" hidden="1" x14ac:dyDescent="0.25">
      <c r="B715">
        <v>0</v>
      </c>
      <c r="C715">
        <v>56036800</v>
      </c>
      <c r="D715" s="1" t="s">
        <v>1139</v>
      </c>
      <c r="E715">
        <v>2</v>
      </c>
      <c r="F715" s="27">
        <v>0</v>
      </c>
      <c r="G715" s="27">
        <v>1</v>
      </c>
      <c r="H715" s="27">
        <v>1</v>
      </c>
      <c r="I715" s="27">
        <v>0</v>
      </c>
      <c r="J715" s="27" t="s">
        <v>7674</v>
      </c>
      <c r="K715" s="5" t="s">
        <v>611</v>
      </c>
      <c r="L715" s="5" t="s">
        <v>7503</v>
      </c>
      <c r="M715" s="9">
        <v>37417</v>
      </c>
      <c r="N715" s="9">
        <v>22.194520547945199</v>
      </c>
      <c r="O715" s="5">
        <v>216.8</v>
      </c>
      <c r="Q715" s="3">
        <v>34</v>
      </c>
      <c r="S715" s="3">
        <v>0</v>
      </c>
      <c r="X715" s="5">
        <v>31</v>
      </c>
      <c r="Y715" s="15">
        <v>20.658536999999999</v>
      </c>
      <c r="Z715" s="7">
        <v>32</v>
      </c>
      <c r="AA715" s="13">
        <v>0.85102739726027399</v>
      </c>
      <c r="AB715" s="13">
        <v>0.53595890410958902</v>
      </c>
      <c r="AC715" s="13">
        <v>0.869448183041722</v>
      </c>
      <c r="AD715" s="13">
        <v>3.6585364000000002E-2</v>
      </c>
      <c r="AE715" s="13">
        <v>3.11351475203792E-2</v>
      </c>
      <c r="AF715" s="33">
        <v>0</v>
      </c>
      <c r="AG715" s="13">
        <v>0</v>
      </c>
      <c r="AH715" s="30">
        <v>0</v>
      </c>
      <c r="AI715" s="36">
        <v>0</v>
      </c>
      <c r="AJ715" s="37">
        <v>0</v>
      </c>
      <c r="AK715" s="38">
        <v>0</v>
      </c>
      <c r="AW715" s="15">
        <v>5.9655665999999998</v>
      </c>
      <c r="AX715" s="15">
        <v>9</v>
      </c>
      <c r="AY715" s="13">
        <v>0.91791044776119401</v>
      </c>
      <c r="AZ715" s="13">
        <v>0.16977611940298501</v>
      </c>
      <c r="BA715" s="13">
        <v>0.43450698846711899</v>
      </c>
      <c r="BB715" s="13">
        <v>0.22238163999999999</v>
      </c>
      <c r="BC715" s="13">
        <v>0.22238163999999999</v>
      </c>
      <c r="BD715" s="13">
        <v>7.4605450000000004E-2</v>
      </c>
      <c r="BE715" s="13">
        <v>6.8481122046264206E-2</v>
      </c>
      <c r="BF715" s="33">
        <v>15</v>
      </c>
      <c r="BG715" s="13">
        <v>2.1520803000000002E-2</v>
      </c>
      <c r="BH715" s="36">
        <v>0</v>
      </c>
      <c r="BI715" s="38">
        <v>0</v>
      </c>
      <c r="BJ715" s="44">
        <v>0.92825112107623298</v>
      </c>
      <c r="BK715" s="44">
        <v>0.65919282511210697</v>
      </c>
      <c r="BL715" s="13">
        <v>0.91222455883697495</v>
      </c>
      <c r="BM715" s="44">
        <v>0.87248322147651003</v>
      </c>
      <c r="BN715" s="44">
        <v>0.644295302013422</v>
      </c>
      <c r="BO715" s="13">
        <v>0.91271236086701801</v>
      </c>
      <c r="BP715" s="13">
        <v>0.57792207792207795</v>
      </c>
      <c r="BQ715">
        <v>0.55844155844155796</v>
      </c>
      <c r="BR715">
        <v>0.67764350453172195</v>
      </c>
      <c r="BS715" s="15">
        <v>8.8800000000000008</v>
      </c>
      <c r="BT715" s="3">
        <v>12</v>
      </c>
      <c r="BU715" s="13">
        <v>0.571984435797665</v>
      </c>
      <c r="BV715" s="13">
        <v>0.86964980544746995</v>
      </c>
      <c r="BW715" s="13">
        <v>0.88677918424753799</v>
      </c>
      <c r="BX715" s="13">
        <v>0.92</v>
      </c>
      <c r="BY715" s="13">
        <v>0.32</v>
      </c>
      <c r="BZ715" s="13">
        <v>0.08</v>
      </c>
      <c r="CA715" s="52">
        <v>1</v>
      </c>
      <c r="CB715" s="13">
        <v>0.04</v>
      </c>
      <c r="CC715" s="13">
        <v>2.28793769205126E-2</v>
      </c>
      <c r="CG715" s="50">
        <v>5.4482759999999999</v>
      </c>
      <c r="CH715" s="50">
        <v>9</v>
      </c>
      <c r="CI715" s="44">
        <v>1.7241380000000001E-2</v>
      </c>
      <c r="CJ715" s="44">
        <v>1.7241380000000001E-2</v>
      </c>
      <c r="CK715" s="44">
        <v>0</v>
      </c>
      <c r="CL715" s="44">
        <v>0.56630824372759803</v>
      </c>
      <c r="CM715" s="44">
        <v>0.159498207885304</v>
      </c>
      <c r="CN715" s="13">
        <v>0.27816633197147</v>
      </c>
      <c r="CO715" s="15">
        <v>20.9</v>
      </c>
      <c r="CP715" s="7">
        <v>25</v>
      </c>
      <c r="CQ715" s="13">
        <v>0.38600000000000001</v>
      </c>
      <c r="CR715" s="13">
        <v>0.92400000000000004</v>
      </c>
      <c r="CS715" s="13">
        <v>0.79386143450297098</v>
      </c>
      <c r="CT715" s="13">
        <v>1</v>
      </c>
      <c r="CU715" s="13">
        <v>0.38600000000000001</v>
      </c>
      <c r="CV715" s="13">
        <v>0.7</v>
      </c>
      <c r="CW715" s="52">
        <v>2</v>
      </c>
      <c r="CX715" s="13">
        <v>0.1</v>
      </c>
      <c r="CY715" s="52">
        <v>0</v>
      </c>
      <c r="CZ715" s="13">
        <v>0</v>
      </c>
      <c r="DA715" t="s">
        <v>7675</v>
      </c>
    </row>
    <row r="716" spans="2:105" hidden="1" x14ac:dyDescent="0.25">
      <c r="B716">
        <v>1</v>
      </c>
      <c r="C716">
        <v>21005400</v>
      </c>
      <c r="D716" s="1" t="s">
        <v>1253</v>
      </c>
      <c r="E716">
        <v>3</v>
      </c>
      <c r="F716" s="27">
        <v>0</v>
      </c>
      <c r="G716" s="27">
        <v>1</v>
      </c>
      <c r="H716" s="27">
        <v>0</v>
      </c>
      <c r="I716" s="27">
        <v>1</v>
      </c>
      <c r="J716" s="27" t="s">
        <v>3951</v>
      </c>
      <c r="K716" s="5" t="s">
        <v>3941</v>
      </c>
      <c r="L716" s="5" t="s">
        <v>106</v>
      </c>
      <c r="M716" s="9">
        <v>44011</v>
      </c>
      <c r="N716" s="9">
        <v>4.1287671232876697</v>
      </c>
      <c r="O716" s="5">
        <v>416.81</v>
      </c>
      <c r="P716" s="7">
        <v>32</v>
      </c>
      <c r="Q716" s="3">
        <v>60</v>
      </c>
      <c r="R716" s="3">
        <v>11.5</v>
      </c>
      <c r="S716" s="3">
        <v>1</v>
      </c>
      <c r="T716" s="11">
        <v>45.860799</v>
      </c>
      <c r="U716">
        <v>-95.344201999999996</v>
      </c>
      <c r="V716" s="3">
        <v>109</v>
      </c>
      <c r="W716" s="3">
        <v>92</v>
      </c>
      <c r="X716" s="5">
        <v>25</v>
      </c>
      <c r="Y716" s="15">
        <v>22.440366999999998</v>
      </c>
      <c r="Z716" s="7">
        <v>31</v>
      </c>
      <c r="AA716" s="13">
        <v>0.84782608695652095</v>
      </c>
      <c r="AB716" s="13">
        <v>0.60144927536231796</v>
      </c>
      <c r="AC716" s="13">
        <v>0.90868102288021502</v>
      </c>
      <c r="AD716" s="13">
        <v>3.6697246000000003E-2</v>
      </c>
      <c r="AE716" s="13">
        <v>3.1112882592107899E-2</v>
      </c>
      <c r="AF716" s="33">
        <v>0</v>
      </c>
      <c r="AG716" s="13">
        <v>0</v>
      </c>
      <c r="AH716" s="30">
        <v>0</v>
      </c>
      <c r="AI716" s="36">
        <v>0</v>
      </c>
      <c r="AJ716" s="37">
        <v>0</v>
      </c>
      <c r="AK716" s="38">
        <v>0</v>
      </c>
      <c r="AL716" s="31">
        <v>1.59</v>
      </c>
      <c r="AM716" s="7">
        <v>18</v>
      </c>
      <c r="AN716" s="15">
        <v>11.293578</v>
      </c>
      <c r="AO716" s="13">
        <v>0.53211010000000003</v>
      </c>
      <c r="AP716" s="13">
        <v>0.10091743</v>
      </c>
      <c r="AQ716" s="13">
        <v>9.4543696390955001E-2</v>
      </c>
      <c r="AR716" s="13">
        <v>2.7522936000000001E-2</v>
      </c>
      <c r="AS716" s="13">
        <v>2.57846457393545E-2</v>
      </c>
      <c r="AT716" s="13">
        <v>0.93684210526315703</v>
      </c>
      <c r="AU716" s="13">
        <v>0.679953560371517</v>
      </c>
      <c r="AV716" s="13">
        <v>0.92647058823529405</v>
      </c>
      <c r="AW716" s="15">
        <v>6.528384</v>
      </c>
      <c r="AX716" s="15">
        <v>8</v>
      </c>
      <c r="AY716" s="13">
        <v>0.97345132743362806</v>
      </c>
      <c r="AZ716" s="13">
        <v>0.840707964601769</v>
      </c>
      <c r="BA716" s="13">
        <v>0.99854884289314905</v>
      </c>
      <c r="BB716" s="13">
        <v>0.51965064000000005</v>
      </c>
      <c r="BC716" s="13">
        <v>0.51965064000000005</v>
      </c>
      <c r="BD716" s="13">
        <v>8.2969434999999994E-2</v>
      </c>
      <c r="BE716" s="13">
        <v>8.0766706208212094E-2</v>
      </c>
      <c r="BF716" s="33">
        <v>0</v>
      </c>
      <c r="BG716" s="13">
        <v>0</v>
      </c>
      <c r="BH716" s="36">
        <v>0</v>
      </c>
      <c r="BI716" s="38">
        <v>0</v>
      </c>
      <c r="BJ716" s="44">
        <v>0.52</v>
      </c>
      <c r="BK716" s="44">
        <v>0.88</v>
      </c>
      <c r="BL716" s="13">
        <v>0.79180762549145101</v>
      </c>
      <c r="BM716" s="44">
        <v>0.92727272727272703</v>
      </c>
      <c r="BN716" s="44">
        <v>0.381818181818181</v>
      </c>
      <c r="BO716" s="13">
        <v>0.73418277680140598</v>
      </c>
      <c r="BP716" s="13">
        <v>0.875</v>
      </c>
      <c r="BQ716">
        <v>0.8125</v>
      </c>
      <c r="BR716">
        <v>0.96087613293051299</v>
      </c>
      <c r="BS716" s="15">
        <v>8.44</v>
      </c>
      <c r="BT716" s="3">
        <v>12</v>
      </c>
      <c r="BU716" s="13">
        <v>0.59583333333333299</v>
      </c>
      <c r="BV716" s="13">
        <v>0.68333333333333302</v>
      </c>
      <c r="BW716" s="13">
        <v>0.79614002187841804</v>
      </c>
      <c r="BX716" s="13">
        <v>0.96</v>
      </c>
      <c r="BY716" s="13">
        <v>0.12</v>
      </c>
      <c r="BZ716" s="13">
        <v>0.08</v>
      </c>
      <c r="CA716" s="52">
        <v>1</v>
      </c>
      <c r="CB716" s="13">
        <v>0.04</v>
      </c>
      <c r="CC716" s="13">
        <v>2.3833332800616801E-2</v>
      </c>
      <c r="CG716" s="50">
        <v>6.6666664999999998</v>
      </c>
      <c r="CH716" s="50">
        <v>8</v>
      </c>
      <c r="CI716" s="44">
        <v>0.121212125</v>
      </c>
      <c r="CJ716" s="44">
        <v>0</v>
      </c>
      <c r="CK716" s="44">
        <v>0</v>
      </c>
      <c r="CL716" s="44">
        <v>0.53409090909090895</v>
      </c>
      <c r="CM716" s="44">
        <v>0.64015151515151503</v>
      </c>
      <c r="CN716" s="13">
        <v>0.66948272280312904</v>
      </c>
      <c r="CO716" s="15">
        <v>17.923076999999999</v>
      </c>
      <c r="CP716" s="7">
        <v>26</v>
      </c>
      <c r="CQ716" s="13">
        <v>0.35769230769230698</v>
      </c>
      <c r="CR716" s="13">
        <v>0.78076923076922999</v>
      </c>
      <c r="CS716" s="13">
        <v>0.67744036473174296</v>
      </c>
      <c r="CT716" s="13">
        <v>0.69230769999999997</v>
      </c>
      <c r="CU716" s="13">
        <v>0.24763314265471201</v>
      </c>
      <c r="CV716" s="13">
        <v>0.5</v>
      </c>
      <c r="CW716" s="52">
        <v>2</v>
      </c>
      <c r="CX716" s="13">
        <v>7.6923080000000005E-2</v>
      </c>
      <c r="CY716" s="52">
        <v>0</v>
      </c>
      <c r="CZ716" s="13">
        <v>0</v>
      </c>
      <c r="DA716" t="s">
        <v>3952</v>
      </c>
    </row>
    <row r="717" spans="2:105" hidden="1" x14ac:dyDescent="0.25">
      <c r="B717">
        <v>0</v>
      </c>
      <c r="C717">
        <v>1017900</v>
      </c>
      <c r="D717" s="1" t="s">
        <v>383</v>
      </c>
      <c r="E717">
        <v>0</v>
      </c>
      <c r="F717" s="27">
        <v>0</v>
      </c>
      <c r="G717" s="27">
        <v>0</v>
      </c>
      <c r="H717" s="27">
        <v>0</v>
      </c>
      <c r="I717" s="27">
        <v>0</v>
      </c>
      <c r="J717" s="27" t="s">
        <v>382</v>
      </c>
      <c r="K717" s="5" t="s">
        <v>103</v>
      </c>
      <c r="L717" s="5" t="s">
        <v>103</v>
      </c>
      <c r="M717" s="9">
        <v>45097</v>
      </c>
      <c r="N717" s="9">
        <v>1.1534246575342399</v>
      </c>
      <c r="O717" s="5">
        <v>211.58</v>
      </c>
      <c r="Q717" s="3">
        <v>32</v>
      </c>
      <c r="R717" s="3">
        <v>11</v>
      </c>
      <c r="S717" s="3">
        <v>1</v>
      </c>
      <c r="T717" s="11">
        <v>46.442827000000001</v>
      </c>
      <c r="U717">
        <v>-93.737877999999995</v>
      </c>
      <c r="V717" s="3">
        <v>101</v>
      </c>
      <c r="W717" s="3">
        <v>15</v>
      </c>
      <c r="X717" s="5">
        <v>29</v>
      </c>
      <c r="Y717" s="15">
        <v>18.692308000000001</v>
      </c>
      <c r="Z717" s="7">
        <v>33</v>
      </c>
      <c r="AA717" s="13">
        <v>0.94059405940593999</v>
      </c>
      <c r="AB717" s="13">
        <v>0.16831683168316799</v>
      </c>
      <c r="AC717" s="13">
        <v>0.402355316285329</v>
      </c>
      <c r="AD717" s="13">
        <v>3.2967034999999999E-2</v>
      </c>
      <c r="AE717" s="13">
        <v>3.10085970207606E-2</v>
      </c>
      <c r="AF717" s="33">
        <v>0</v>
      </c>
      <c r="AG717" s="13">
        <v>0</v>
      </c>
      <c r="AH717" s="30">
        <v>0</v>
      </c>
      <c r="AI717" s="36">
        <v>0</v>
      </c>
      <c r="AJ717" s="37">
        <v>0</v>
      </c>
      <c r="AK717" s="38">
        <v>0</v>
      </c>
      <c r="AW717" s="15">
        <v>6.5408163000000004</v>
      </c>
      <c r="AX717" s="15">
        <v>9</v>
      </c>
      <c r="AY717" s="13">
        <v>0.421686746987951</v>
      </c>
      <c r="AZ717" s="13">
        <v>0.86746987951807197</v>
      </c>
      <c r="BA717" s="13">
        <v>0.81028030245169103</v>
      </c>
      <c r="BB717" s="13">
        <v>0.56122446000000004</v>
      </c>
      <c r="BC717" s="13">
        <v>0.56122446000000004</v>
      </c>
      <c r="BD717" s="13">
        <v>0.18367347000000001</v>
      </c>
      <c r="BE717" s="13">
        <v>7.7452668583536693E-2</v>
      </c>
      <c r="BF717" s="33">
        <v>4</v>
      </c>
      <c r="BG717" s="13">
        <v>4.0816326E-2</v>
      </c>
      <c r="BH717" s="36">
        <v>0</v>
      </c>
      <c r="BI717" s="38">
        <v>0</v>
      </c>
      <c r="BJ717" s="44">
        <v>0.54166666666666596</v>
      </c>
      <c r="BK717" s="44">
        <v>0.91666666666666596</v>
      </c>
      <c r="BL717" s="13">
        <v>0.82627777269818004</v>
      </c>
      <c r="BS717" s="15">
        <v>9.3333329999999997</v>
      </c>
      <c r="BT717" s="3">
        <v>11</v>
      </c>
      <c r="BU717" s="13">
        <v>0.24390243902438999</v>
      </c>
      <c r="BV717" s="13">
        <v>0.92682926829268297</v>
      </c>
      <c r="BW717" s="13">
        <v>0.49906235349273298</v>
      </c>
      <c r="BX717" s="13">
        <v>0.83333330000000005</v>
      </c>
      <c r="BY717" s="13">
        <v>0.5</v>
      </c>
      <c r="BZ717" s="13">
        <v>0.33333333999999998</v>
      </c>
      <c r="CA717" s="52">
        <v>0</v>
      </c>
      <c r="CB717" s="13">
        <v>0</v>
      </c>
      <c r="CC717" s="13">
        <v>0</v>
      </c>
      <c r="CO717" s="15">
        <v>19.666665999999999</v>
      </c>
      <c r="CP717" s="7">
        <v>22</v>
      </c>
      <c r="CQ717" s="13">
        <v>0.22289156626505999</v>
      </c>
      <c r="CR717" s="13">
        <v>0.60240963855421603</v>
      </c>
      <c r="CS717" s="13">
        <v>0.35154278270780698</v>
      </c>
      <c r="CT717" s="13">
        <v>1</v>
      </c>
      <c r="CU717" s="13">
        <v>0.22289156626505999</v>
      </c>
      <c r="CV717" s="13">
        <v>0.66666669999999995</v>
      </c>
      <c r="CW717" s="52">
        <v>0</v>
      </c>
      <c r="CX717" s="13">
        <v>0</v>
      </c>
      <c r="CY717" s="52">
        <v>0</v>
      </c>
      <c r="CZ717" s="13">
        <v>0</v>
      </c>
      <c r="DA717" t="s">
        <v>384</v>
      </c>
    </row>
    <row r="718" spans="2:105" hidden="1" x14ac:dyDescent="0.25">
      <c r="B718">
        <v>0</v>
      </c>
      <c r="C718">
        <v>31025500</v>
      </c>
      <c r="D718" s="1" t="s">
        <v>5026</v>
      </c>
      <c r="E718">
        <v>0</v>
      </c>
      <c r="F718" s="27">
        <v>0</v>
      </c>
      <c r="G718" s="27">
        <v>0</v>
      </c>
      <c r="H718" s="27">
        <v>0</v>
      </c>
      <c r="I718" s="27">
        <v>0</v>
      </c>
      <c r="J718" s="27" t="s">
        <v>5025</v>
      </c>
      <c r="K718" s="5" t="s">
        <v>4985</v>
      </c>
      <c r="L718" s="5" t="s">
        <v>2035</v>
      </c>
      <c r="M718" s="9">
        <v>40343</v>
      </c>
      <c r="N718" s="9">
        <v>14.178082191780801</v>
      </c>
      <c r="O718" s="5">
        <v>174.55</v>
      </c>
      <c r="Q718" s="3">
        <v>70</v>
      </c>
      <c r="R718" s="3">
        <v>13</v>
      </c>
      <c r="S718" s="3">
        <v>1</v>
      </c>
      <c r="T718" s="11">
        <v>47.462235999999997</v>
      </c>
      <c r="U718">
        <v>-93.381934000000001</v>
      </c>
      <c r="V718" s="3">
        <v>171</v>
      </c>
      <c r="W718" s="3">
        <v>82</v>
      </c>
      <c r="X718" s="5">
        <v>20</v>
      </c>
      <c r="Y718" s="15">
        <v>20.903224999999999</v>
      </c>
      <c r="Z718" s="7">
        <v>31</v>
      </c>
      <c r="AA718" s="13">
        <v>0.48051948051948001</v>
      </c>
      <c r="AB718" s="13">
        <v>0.35064935064934999</v>
      </c>
      <c r="AC718" s="13">
        <v>0.42584118438761698</v>
      </c>
      <c r="AD718" s="13">
        <v>6.4516130000000005E-2</v>
      </c>
      <c r="AE718" s="13">
        <v>3.1001255883798901E-2</v>
      </c>
      <c r="AF718" s="33">
        <v>0</v>
      </c>
      <c r="AG718" s="13">
        <v>0</v>
      </c>
      <c r="AH718" s="30">
        <v>0</v>
      </c>
      <c r="AI718" s="36">
        <v>0</v>
      </c>
      <c r="AJ718" s="37">
        <v>0</v>
      </c>
      <c r="AK718" s="38">
        <v>0</v>
      </c>
      <c r="AL718" s="31">
        <v>0.98</v>
      </c>
      <c r="AM718" s="7">
        <v>18</v>
      </c>
      <c r="AN718" s="15">
        <v>10.723684</v>
      </c>
      <c r="AO718" s="13">
        <v>0.5</v>
      </c>
      <c r="AP718" s="13">
        <v>0.13157895</v>
      </c>
      <c r="AQ718" s="13">
        <v>9.4044324692926895E-2</v>
      </c>
      <c r="AR718" s="13">
        <v>1.3157894999999999E-2</v>
      </c>
      <c r="AS718" s="13">
        <v>9.4044322030324597E-3</v>
      </c>
      <c r="AT718" s="13">
        <v>0.714736842105263</v>
      </c>
      <c r="AU718" s="13">
        <v>0.28676470588235198</v>
      </c>
      <c r="AV718" s="13">
        <v>0.52863777089783204</v>
      </c>
      <c r="AW718" s="15">
        <v>4.6911763999999998</v>
      </c>
      <c r="AX718" s="15">
        <v>8</v>
      </c>
      <c r="AY718" s="13">
        <v>0.72058823529411697</v>
      </c>
      <c r="AZ718" s="13">
        <v>0.24264705882352899</v>
      </c>
      <c r="BA718" s="13">
        <v>0.48079126250668203</v>
      </c>
      <c r="BB718" s="13">
        <v>5.1470589999999997E-2</v>
      </c>
      <c r="BC718" s="13">
        <v>5.1470589999999997E-2</v>
      </c>
      <c r="BD718" s="13">
        <v>3.6764706E-3</v>
      </c>
      <c r="BE718" s="13">
        <v>2.64922146315631E-3</v>
      </c>
      <c r="BF718" s="33">
        <v>0</v>
      </c>
      <c r="BG718" s="13">
        <v>0</v>
      </c>
      <c r="BH718" s="36">
        <v>0</v>
      </c>
      <c r="BI718" s="38">
        <v>0</v>
      </c>
      <c r="BJ718" s="44">
        <v>0.78636363636363604</v>
      </c>
      <c r="BK718" s="44">
        <v>0.61818181818181805</v>
      </c>
      <c r="BL718" s="13">
        <v>0.81695163207460897</v>
      </c>
      <c r="BM718" s="44">
        <v>0.38439306358381498</v>
      </c>
      <c r="BN718" s="44">
        <v>0.97109826589595305</v>
      </c>
      <c r="BO718" s="13">
        <v>0.756444053895723</v>
      </c>
      <c r="BS718" s="15">
        <v>7.3636365000000001</v>
      </c>
      <c r="BT718" s="3">
        <v>10</v>
      </c>
      <c r="BU718" s="13">
        <v>0.51260504201680601</v>
      </c>
      <c r="BV718" s="13">
        <v>0.36134453781512599</v>
      </c>
      <c r="BW718" s="13">
        <v>0.41600250039068598</v>
      </c>
      <c r="BX718" s="13">
        <v>0.5</v>
      </c>
      <c r="BY718" s="13">
        <v>9.0909089999999998E-2</v>
      </c>
      <c r="BZ718" s="13">
        <v>0</v>
      </c>
      <c r="CA718" s="52">
        <v>0</v>
      </c>
      <c r="CB718" s="13">
        <v>0</v>
      </c>
      <c r="CC718" s="13">
        <v>0</v>
      </c>
      <c r="CG718" s="50">
        <v>5.3333335000000002</v>
      </c>
      <c r="CH718" s="50">
        <v>6</v>
      </c>
      <c r="CI718" s="44">
        <v>0</v>
      </c>
      <c r="CJ718" s="44">
        <v>0</v>
      </c>
      <c r="CK718" s="44">
        <v>0</v>
      </c>
      <c r="CL718" s="44">
        <v>0.24652777777777701</v>
      </c>
      <c r="CM718" s="44">
        <v>0.112847222222222</v>
      </c>
      <c r="CN718" s="13">
        <v>0.115919950141956</v>
      </c>
      <c r="CO718" s="15">
        <v>21.428571999999999</v>
      </c>
      <c r="CP718" s="7">
        <v>24</v>
      </c>
      <c r="CQ718" s="13">
        <v>0.50761421319796896</v>
      </c>
      <c r="CR718" s="13">
        <v>0.77157360406091302</v>
      </c>
      <c r="CS718" s="13">
        <v>0.83684767564927098</v>
      </c>
      <c r="CT718" s="13">
        <v>1</v>
      </c>
      <c r="CU718" s="13">
        <v>0.50761421319796896</v>
      </c>
      <c r="CV718" s="13">
        <v>0.85714287</v>
      </c>
      <c r="CW718" s="52">
        <v>0</v>
      </c>
      <c r="CX718" s="13">
        <v>0</v>
      </c>
      <c r="CY718" s="52">
        <v>0</v>
      </c>
      <c r="CZ718" s="13">
        <v>0</v>
      </c>
      <c r="DA718" t="s">
        <v>5027</v>
      </c>
    </row>
    <row r="719" spans="2:105" hidden="1" x14ac:dyDescent="0.25">
      <c r="B719">
        <v>0</v>
      </c>
      <c r="C719">
        <v>69072500</v>
      </c>
      <c r="D719" s="1" t="s">
        <v>9267</v>
      </c>
      <c r="E719">
        <v>1</v>
      </c>
      <c r="F719" s="27">
        <v>0</v>
      </c>
      <c r="G719" s="27">
        <v>1</v>
      </c>
      <c r="H719" s="27">
        <v>0</v>
      </c>
      <c r="I719" s="27">
        <v>0</v>
      </c>
      <c r="J719" s="27" t="s">
        <v>9266</v>
      </c>
      <c r="K719" s="5" t="s">
        <v>1265</v>
      </c>
      <c r="L719" s="5" t="s">
        <v>8373</v>
      </c>
      <c r="M719" s="9">
        <v>44725</v>
      </c>
      <c r="N719" s="9">
        <v>2.1726027397260199</v>
      </c>
      <c r="O719" s="5">
        <v>127.76</v>
      </c>
      <c r="Q719" s="3">
        <v>14</v>
      </c>
      <c r="R719" s="3">
        <v>4</v>
      </c>
      <c r="S719" s="3">
        <v>1</v>
      </c>
      <c r="T719" s="11">
        <v>47.492725999999998</v>
      </c>
      <c r="U719">
        <v>-92.591507000000007</v>
      </c>
      <c r="V719" s="3">
        <v>178</v>
      </c>
      <c r="W719" s="3">
        <v>95</v>
      </c>
      <c r="X719" s="5">
        <v>19</v>
      </c>
      <c r="Y719" s="15">
        <v>22.086956000000001</v>
      </c>
      <c r="Z719" s="7">
        <v>37</v>
      </c>
      <c r="AA719" s="13">
        <v>0.712389380530973</v>
      </c>
      <c r="AB719" s="13">
        <v>0.64159292035398197</v>
      </c>
      <c r="AC719" s="13">
        <v>0.87032301480484497</v>
      </c>
      <c r="AD719" s="13">
        <v>4.3478259999999998E-2</v>
      </c>
      <c r="AE719" s="13">
        <v>3.0973451904359101E-2</v>
      </c>
      <c r="AF719" s="33">
        <v>1</v>
      </c>
      <c r="AG719" s="13">
        <v>2.1739129999999999E-2</v>
      </c>
      <c r="AH719" s="30">
        <v>1.54867259521795E-2</v>
      </c>
      <c r="AI719" s="36">
        <v>0</v>
      </c>
      <c r="AJ719" s="37">
        <v>0</v>
      </c>
      <c r="AK719" s="38">
        <v>0</v>
      </c>
      <c r="AW719" s="15">
        <v>6.2222223000000003</v>
      </c>
      <c r="AX719" s="15">
        <v>8</v>
      </c>
      <c r="AY719" s="13">
        <v>5.7142857142857099E-2</v>
      </c>
      <c r="AZ719" s="13">
        <v>0.86428571428571399</v>
      </c>
      <c r="BA719" s="13">
        <v>0.15103490414725401</v>
      </c>
      <c r="BB719" s="13">
        <v>0.55555560000000004</v>
      </c>
      <c r="BC719" s="13">
        <v>0.55555560000000004</v>
      </c>
      <c r="BD719" s="13">
        <v>0.11111111</v>
      </c>
      <c r="BE719" s="13">
        <v>6.34920639651162E-3</v>
      </c>
      <c r="BF719" s="33">
        <v>0</v>
      </c>
      <c r="BG719" s="13">
        <v>0</v>
      </c>
      <c r="BH719" s="36">
        <v>0</v>
      </c>
      <c r="BI719" s="38">
        <v>0</v>
      </c>
      <c r="BJ719" s="44">
        <v>7.8313253012048195E-2</v>
      </c>
      <c r="BK719" s="44">
        <v>0.99397590361445698</v>
      </c>
      <c r="BL719" s="13">
        <v>0.242662521715278</v>
      </c>
      <c r="BS719" s="15">
        <v>6.530303</v>
      </c>
      <c r="BT719" s="3">
        <v>12</v>
      </c>
      <c r="BU719" s="13">
        <v>0.82920792079207895</v>
      </c>
      <c r="BV719" s="13">
        <v>0.21534653465346501</v>
      </c>
      <c r="BW719" s="13">
        <v>0.402719174871073</v>
      </c>
      <c r="BX719" s="13">
        <v>0.18181818999999999</v>
      </c>
      <c r="BY719" s="13">
        <v>9.0909089999999998E-2</v>
      </c>
      <c r="BZ719" s="13">
        <v>9.0909089999999998E-2</v>
      </c>
      <c r="CA719" s="52">
        <v>2</v>
      </c>
      <c r="CB719" s="13">
        <v>3.0303031000000001E-2</v>
      </c>
      <c r="CC719" s="13">
        <v>2.51275135001333E-2</v>
      </c>
      <c r="CG719" s="50">
        <v>5.6</v>
      </c>
      <c r="CH719" s="50">
        <v>10</v>
      </c>
      <c r="CI719" s="44">
        <v>3.3333334999999999E-2</v>
      </c>
      <c r="CJ719" s="44">
        <v>3.3333334999999999E-2</v>
      </c>
      <c r="CK719" s="44">
        <v>3.3333334999999999E-2</v>
      </c>
      <c r="CL719" s="44">
        <v>0.57013574660633404</v>
      </c>
      <c r="CM719" s="44">
        <v>0.20135746606334801</v>
      </c>
      <c r="CN719" s="13">
        <v>0.327054913094661</v>
      </c>
      <c r="CO719" s="15">
        <v>16.387096</v>
      </c>
      <c r="CP719" s="7">
        <v>20</v>
      </c>
      <c r="CQ719" s="13">
        <v>0.61616161616161602</v>
      </c>
      <c r="CR719" s="13">
        <v>0.42171717171717099</v>
      </c>
      <c r="CS719" s="13">
        <v>0.63917609704469502</v>
      </c>
      <c r="CT719" s="13">
        <v>0.87096775000000004</v>
      </c>
      <c r="CU719" s="13">
        <v>0.53665689386502602</v>
      </c>
      <c r="CV719" s="13">
        <v>9.6774189999999996E-2</v>
      </c>
      <c r="CW719" s="52">
        <v>0</v>
      </c>
      <c r="CX719" s="13">
        <v>0</v>
      </c>
      <c r="CY719" s="52">
        <v>0</v>
      </c>
      <c r="CZ719" s="13">
        <v>0</v>
      </c>
      <c r="DA719" t="s">
        <v>9268</v>
      </c>
    </row>
    <row r="720" spans="2:105" hidden="1" x14ac:dyDescent="0.25">
      <c r="B720">
        <v>0</v>
      </c>
      <c r="C720">
        <v>47018300</v>
      </c>
      <c r="D720" s="1" t="s">
        <v>7287</v>
      </c>
      <c r="E720">
        <v>1</v>
      </c>
      <c r="F720" s="27">
        <v>0</v>
      </c>
      <c r="G720" s="27">
        <v>1</v>
      </c>
      <c r="H720" s="27">
        <v>0</v>
      </c>
      <c r="I720" s="27">
        <v>0</v>
      </c>
      <c r="J720" s="27" t="s">
        <v>7286</v>
      </c>
      <c r="K720" s="5" t="s">
        <v>7284</v>
      </c>
      <c r="L720" s="5" t="s">
        <v>7198</v>
      </c>
      <c r="M720" s="9">
        <v>38166</v>
      </c>
      <c r="N720" s="9">
        <v>20.142465753424599</v>
      </c>
      <c r="O720" s="5">
        <v>273.98</v>
      </c>
      <c r="Q720" s="3">
        <v>10</v>
      </c>
      <c r="S720" s="3">
        <v>1</v>
      </c>
      <c r="V720" s="3">
        <v>60</v>
      </c>
      <c r="W720" s="3">
        <v>96</v>
      </c>
      <c r="X720" s="5">
        <v>43</v>
      </c>
      <c r="Y720" s="15">
        <v>24.984127000000001</v>
      </c>
      <c r="Z720" s="7">
        <v>31</v>
      </c>
      <c r="AA720" s="13">
        <v>0.78044871794871795</v>
      </c>
      <c r="AB720" s="13">
        <v>0.79647435897435803</v>
      </c>
      <c r="AC720" s="13">
        <v>0.96224764468371404</v>
      </c>
      <c r="AD720" s="13">
        <v>4.7619050000000003E-2</v>
      </c>
      <c r="AE720" s="13">
        <v>3.7164225356462202E-2</v>
      </c>
      <c r="AF720" s="33">
        <v>0</v>
      </c>
      <c r="AG720" s="13">
        <v>0</v>
      </c>
      <c r="AH720" s="30">
        <v>0</v>
      </c>
      <c r="AI720" s="36">
        <v>0</v>
      </c>
      <c r="AJ720" s="37">
        <v>0</v>
      </c>
      <c r="AK720" s="38">
        <v>0</v>
      </c>
      <c r="BE720" s="13"/>
      <c r="BP720" s="13">
        <v>0.95</v>
      </c>
      <c r="BQ720">
        <v>0.91666666666666596</v>
      </c>
      <c r="BR720">
        <v>0.99274924471299097</v>
      </c>
      <c r="CG720" s="50">
        <v>8.1483369999999997</v>
      </c>
      <c r="CH720" s="50">
        <v>11</v>
      </c>
      <c r="CI720" s="44">
        <v>0.69053710000000001</v>
      </c>
      <c r="CJ720" s="44">
        <v>0.54219949999999995</v>
      </c>
      <c r="CK720" s="44">
        <v>0.16879795</v>
      </c>
      <c r="CL720" s="44">
        <v>0.98662207357859499</v>
      </c>
      <c r="CM720" s="44">
        <v>0.88461538461538403</v>
      </c>
      <c r="CN720" s="13">
        <v>0.99432172287237697</v>
      </c>
      <c r="DA720" t="s">
        <v>7288</v>
      </c>
    </row>
    <row r="721" spans="2:105" hidden="1" x14ac:dyDescent="0.25">
      <c r="B721">
        <v>1</v>
      </c>
      <c r="C721">
        <v>3035000</v>
      </c>
      <c r="D721" s="1" t="s">
        <v>678</v>
      </c>
      <c r="E721">
        <v>1</v>
      </c>
      <c r="F721" s="27">
        <v>0</v>
      </c>
      <c r="G721" s="27">
        <v>0</v>
      </c>
      <c r="H721" s="27">
        <v>0</v>
      </c>
      <c r="I721" s="27">
        <v>1</v>
      </c>
      <c r="J721" s="27" t="s">
        <v>677</v>
      </c>
      <c r="K721" s="5" t="s">
        <v>631</v>
      </c>
      <c r="L721" s="5" t="s">
        <v>526</v>
      </c>
      <c r="M721" s="9">
        <v>44725</v>
      </c>
      <c r="N721" s="9">
        <v>2.1726027397260199</v>
      </c>
      <c r="O721" s="5">
        <v>417.57</v>
      </c>
      <c r="Q721" s="3">
        <v>38</v>
      </c>
      <c r="R721" s="3">
        <v>11</v>
      </c>
      <c r="S721" s="3">
        <v>1</v>
      </c>
      <c r="T721" s="11">
        <v>46.965193999999997</v>
      </c>
      <c r="U721">
        <v>-95.765777</v>
      </c>
      <c r="V721" s="3">
        <v>175</v>
      </c>
      <c r="W721" s="3">
        <v>117</v>
      </c>
      <c r="X721" s="5">
        <v>25</v>
      </c>
      <c r="Y721" s="15">
        <v>19.104165999999999</v>
      </c>
      <c r="Z721" s="7">
        <v>33</v>
      </c>
      <c r="AA721" s="13">
        <v>0.99115044247787598</v>
      </c>
      <c r="AB721" s="13">
        <v>0.223451327433628</v>
      </c>
      <c r="AC721" s="13">
        <v>0.54098250336473697</v>
      </c>
      <c r="AD721" s="13">
        <v>3.125E-2</v>
      </c>
      <c r="AE721" s="13">
        <v>3.09734513274336E-2</v>
      </c>
      <c r="AF721" s="33">
        <v>0</v>
      </c>
      <c r="AG721" s="13">
        <v>0</v>
      </c>
      <c r="AH721" s="30">
        <v>0</v>
      </c>
      <c r="AI721" s="36">
        <v>0</v>
      </c>
      <c r="AJ721" s="37">
        <v>0</v>
      </c>
      <c r="AK721" s="38">
        <v>0</v>
      </c>
      <c r="AW721" s="15">
        <v>7.0580049999999996</v>
      </c>
      <c r="AX721" s="15">
        <v>9</v>
      </c>
      <c r="AY721" s="13">
        <v>0.90952380952380896</v>
      </c>
      <c r="AZ721" s="13">
        <v>0.55476190476190401</v>
      </c>
      <c r="BA721" s="13">
        <v>0.92622011762010203</v>
      </c>
      <c r="BB721" s="13">
        <v>0.71229695999999998</v>
      </c>
      <c r="BC721" s="13">
        <v>0.71229695999999998</v>
      </c>
      <c r="BD721" s="13">
        <v>0.37354988</v>
      </c>
      <c r="BE721" s="13">
        <v>0.33975250862893602</v>
      </c>
      <c r="BF721" s="33">
        <v>38</v>
      </c>
      <c r="BG721" s="13">
        <v>4.4083530000000003E-2</v>
      </c>
      <c r="BH721" s="36">
        <v>0</v>
      </c>
      <c r="BI721" s="38">
        <v>0</v>
      </c>
      <c r="BJ721" s="44">
        <v>0.81626506024096301</v>
      </c>
      <c r="BK721" s="44">
        <v>0.91867469879518004</v>
      </c>
      <c r="BL721" s="13">
        <v>0.97458169516320703</v>
      </c>
      <c r="BM721" s="44">
        <v>0.512820512820512</v>
      </c>
      <c r="BN721" s="44">
        <v>0.96794871794871795</v>
      </c>
      <c r="BO721" s="13">
        <v>0.87155828939660196</v>
      </c>
      <c r="BS721" s="15">
        <v>8</v>
      </c>
      <c r="BT721" s="3">
        <v>11</v>
      </c>
      <c r="BU721" s="13">
        <v>0.64077669902912604</v>
      </c>
      <c r="BV721" s="13">
        <v>0.66262135922330101</v>
      </c>
      <c r="BW721" s="13">
        <v>0.81817471479918702</v>
      </c>
      <c r="BX721" s="13">
        <v>0.67857140000000005</v>
      </c>
      <c r="BY721" s="13">
        <v>0.25</v>
      </c>
      <c r="BZ721" s="13">
        <v>0.14285714999999999</v>
      </c>
      <c r="CA721" s="52">
        <v>0</v>
      </c>
      <c r="CB721" s="13">
        <v>0</v>
      </c>
      <c r="CC721" s="13">
        <v>0</v>
      </c>
      <c r="CG721" s="50">
        <v>5.4303800000000004</v>
      </c>
      <c r="CH721" s="50">
        <v>8</v>
      </c>
      <c r="CI721" s="44">
        <v>1.2658228000000001E-2</v>
      </c>
      <c r="CJ721" s="44">
        <v>0</v>
      </c>
      <c r="CK721" s="44">
        <v>0</v>
      </c>
      <c r="CL721" s="44">
        <v>0.62895927601809898</v>
      </c>
      <c r="CM721" s="44">
        <v>0.113122171945701</v>
      </c>
      <c r="CN721" s="13">
        <v>0.23336334048888499</v>
      </c>
      <c r="CO721" s="15">
        <v>16.380953000000002</v>
      </c>
      <c r="CP721" s="7">
        <v>29</v>
      </c>
      <c r="CQ721" s="13">
        <v>0.53535353535353503</v>
      </c>
      <c r="CR721" s="13">
        <v>0.48484848484848397</v>
      </c>
      <c r="CS721" s="13">
        <v>0.63844337702515597</v>
      </c>
      <c r="CT721" s="13">
        <v>0.69047619999999998</v>
      </c>
      <c r="CU721" s="13">
        <v>0.36964886357085802</v>
      </c>
      <c r="CV721" s="13">
        <v>0.23809524000000001</v>
      </c>
      <c r="CW721" s="52">
        <v>1</v>
      </c>
      <c r="CX721" s="13">
        <v>2.3809523999999999E-2</v>
      </c>
      <c r="CY721" s="52">
        <v>0</v>
      </c>
      <c r="CZ721" s="13">
        <v>0</v>
      </c>
      <c r="DA721" t="s">
        <v>679</v>
      </c>
    </row>
    <row r="722" spans="2:105" hidden="1" x14ac:dyDescent="0.25">
      <c r="B722">
        <v>0</v>
      </c>
      <c r="C722">
        <v>18016100</v>
      </c>
      <c r="D722" s="1" t="s">
        <v>3465</v>
      </c>
      <c r="E722">
        <v>0</v>
      </c>
      <c r="F722" s="27">
        <v>0</v>
      </c>
      <c r="G722" s="27">
        <v>0</v>
      </c>
      <c r="H722" s="27">
        <v>0</v>
      </c>
      <c r="I722" s="27">
        <v>0</v>
      </c>
      <c r="J722" s="27" t="s">
        <v>3464</v>
      </c>
      <c r="K722" s="5" t="s">
        <v>3462</v>
      </c>
      <c r="L722" s="5" t="s">
        <v>3282</v>
      </c>
      <c r="M722" s="9">
        <v>44747</v>
      </c>
      <c r="N722" s="9">
        <v>2.1123287671232802</v>
      </c>
      <c r="O722" s="5">
        <v>185.31</v>
      </c>
      <c r="Q722" s="3">
        <v>27</v>
      </c>
      <c r="R722" s="3">
        <v>6.5</v>
      </c>
      <c r="S722" s="3">
        <v>1</v>
      </c>
      <c r="T722" s="11">
        <v>46.164306000000003</v>
      </c>
      <c r="U722">
        <v>-94.327869000000007</v>
      </c>
      <c r="V722" s="3">
        <v>91</v>
      </c>
      <c r="W722" s="3">
        <v>39</v>
      </c>
      <c r="X722" s="5">
        <v>31</v>
      </c>
      <c r="Y722" s="15">
        <v>23.363636</v>
      </c>
      <c r="Z722" s="7">
        <v>33</v>
      </c>
      <c r="AA722" s="13">
        <v>0.27212389380530899</v>
      </c>
      <c r="AB722" s="13">
        <v>0.73008849557522104</v>
      </c>
      <c r="AC722" s="13">
        <v>0.49401076716016101</v>
      </c>
      <c r="AD722" s="13">
        <v>0.13636364000000001</v>
      </c>
      <c r="AE722" s="13">
        <v>3.71078048066227E-2</v>
      </c>
      <c r="AF722" s="33">
        <v>0</v>
      </c>
      <c r="AG722" s="13">
        <v>0</v>
      </c>
      <c r="AH722" s="30">
        <v>0</v>
      </c>
      <c r="AI722" s="36">
        <v>0</v>
      </c>
      <c r="AJ722" s="37">
        <v>0</v>
      </c>
      <c r="AK722" s="38">
        <v>0</v>
      </c>
      <c r="AL722" s="31">
        <v>1.9</v>
      </c>
      <c r="AM722" s="7">
        <v>19</v>
      </c>
      <c r="AN722" s="15">
        <v>13.866667</v>
      </c>
      <c r="AO722" s="13">
        <v>0.76666665000000001</v>
      </c>
      <c r="AP722" s="13">
        <v>0.5</v>
      </c>
      <c r="AQ722" s="13">
        <v>0.158157894736842</v>
      </c>
      <c r="AR722" s="13">
        <v>0.1</v>
      </c>
      <c r="AS722" s="13">
        <v>3.1631579418715597E-2</v>
      </c>
      <c r="AT722" s="13">
        <v>0.31631578947368399</v>
      </c>
      <c r="AU722" s="13">
        <v>0.82082043343653199</v>
      </c>
      <c r="AV722" s="13">
        <v>0.61609907120743002</v>
      </c>
      <c r="AW722" s="15">
        <v>5.9591836999999996</v>
      </c>
      <c r="AX722" s="15">
        <v>7</v>
      </c>
      <c r="AY722" s="13">
        <v>0.61666666666666603</v>
      </c>
      <c r="AZ722" s="13">
        <v>0.55476190476190401</v>
      </c>
      <c r="BA722" s="13">
        <v>0.78133353700450603</v>
      </c>
      <c r="BB722" s="13">
        <v>0.33163263999999998</v>
      </c>
      <c r="BC722" s="13">
        <v>0.33163263999999998</v>
      </c>
      <c r="BD722" s="13">
        <v>0</v>
      </c>
      <c r="BE722" s="13">
        <v>0</v>
      </c>
      <c r="BF722" s="33">
        <v>0</v>
      </c>
      <c r="BG722" s="13">
        <v>0</v>
      </c>
      <c r="BH722" s="36">
        <v>0</v>
      </c>
      <c r="BI722" s="38">
        <v>0</v>
      </c>
      <c r="BJ722" s="44">
        <v>7.8313253012048195E-2</v>
      </c>
      <c r="BK722" s="44">
        <v>0.74698795180722799</v>
      </c>
      <c r="BL722" s="13">
        <v>0.194386029075614</v>
      </c>
      <c r="BM722" s="44">
        <v>0.31521739130434701</v>
      </c>
      <c r="BN722" s="44">
        <v>0.38405797101449202</v>
      </c>
      <c r="BO722" s="13">
        <v>0.33992384299941403</v>
      </c>
      <c r="BS722" s="15">
        <v>6.5217390000000002</v>
      </c>
      <c r="BT722" s="3">
        <v>9</v>
      </c>
      <c r="BU722" s="13">
        <v>0.461165048543689</v>
      </c>
      <c r="BV722" s="13">
        <v>0.259708737864077</v>
      </c>
      <c r="BW722" s="13">
        <v>0.27183934989842101</v>
      </c>
      <c r="BX722" s="13">
        <v>0.43478260000000002</v>
      </c>
      <c r="BY722" s="13">
        <v>0</v>
      </c>
      <c r="BZ722" s="13">
        <v>0</v>
      </c>
      <c r="CA722" s="52">
        <v>0</v>
      </c>
      <c r="CB722" s="13">
        <v>0</v>
      </c>
      <c r="CC722" s="13">
        <v>0</v>
      </c>
      <c r="CG722" s="50">
        <v>5.4</v>
      </c>
      <c r="CH722" s="50">
        <v>6</v>
      </c>
      <c r="CI722" s="44">
        <v>0</v>
      </c>
      <c r="CJ722" s="44">
        <v>0</v>
      </c>
      <c r="CK722" s="44">
        <v>0</v>
      </c>
      <c r="CL722" s="44">
        <v>0.144796380090497</v>
      </c>
      <c r="CM722" s="44">
        <v>0.20135746606334801</v>
      </c>
      <c r="CN722" s="13">
        <v>0.12111349629527</v>
      </c>
      <c r="DA722" t="s">
        <v>3466</v>
      </c>
    </row>
    <row r="723" spans="2:105" hidden="1" x14ac:dyDescent="0.25">
      <c r="B723">
        <v>0</v>
      </c>
      <c r="C723">
        <v>31079100</v>
      </c>
      <c r="D723" s="1" t="s">
        <v>1923</v>
      </c>
      <c r="E723">
        <v>1</v>
      </c>
      <c r="F723" s="27">
        <v>0</v>
      </c>
      <c r="G723" s="27">
        <v>1</v>
      </c>
      <c r="H723" s="27">
        <v>0</v>
      </c>
      <c r="I723" s="27">
        <v>0</v>
      </c>
      <c r="J723" s="27" t="s">
        <v>5611</v>
      </c>
      <c r="K723" s="5" t="s">
        <v>5580</v>
      </c>
      <c r="L723" s="5" t="s">
        <v>2035</v>
      </c>
      <c r="M723" s="9">
        <v>42170</v>
      </c>
      <c r="N723" s="9">
        <v>9.1726027397260204</v>
      </c>
      <c r="O723" s="5">
        <v>162.69</v>
      </c>
      <c r="Q723" s="3">
        <v>55</v>
      </c>
      <c r="R723" s="3">
        <v>11.5</v>
      </c>
      <c r="S723" s="3">
        <v>1</v>
      </c>
      <c r="T723" s="11">
        <v>47.64152</v>
      </c>
      <c r="U723">
        <v>-93.841273999999999</v>
      </c>
      <c r="V723" s="3">
        <v>184</v>
      </c>
      <c r="W723" s="3">
        <v>96</v>
      </c>
      <c r="X723" s="5">
        <v>32</v>
      </c>
      <c r="Y723" s="15">
        <v>21.170732000000001</v>
      </c>
      <c r="Z723" s="7">
        <v>31</v>
      </c>
      <c r="AA723" s="13">
        <v>0.63357400722021595</v>
      </c>
      <c r="AB723" s="13">
        <v>0.77075812274368205</v>
      </c>
      <c r="AC723" s="13">
        <v>0.89286675639300095</v>
      </c>
      <c r="AD723" s="13">
        <v>4.8780485999999998E-2</v>
      </c>
      <c r="AE723" s="13">
        <v>3.09060479813534E-2</v>
      </c>
      <c r="AF723" s="33">
        <v>0</v>
      </c>
      <c r="AG723" s="13">
        <v>0</v>
      </c>
      <c r="AH723" s="30">
        <v>0</v>
      </c>
      <c r="AI723" s="36">
        <v>0</v>
      </c>
      <c r="AJ723" s="37">
        <v>0</v>
      </c>
      <c r="AK723" s="38">
        <v>0</v>
      </c>
      <c r="AL723" s="31">
        <v>2.76</v>
      </c>
      <c r="AM723" s="7">
        <v>19</v>
      </c>
      <c r="AN723" s="15">
        <v>14.757576</v>
      </c>
      <c r="AO723" s="13">
        <v>0.81818179999999996</v>
      </c>
      <c r="AP723" s="13">
        <v>0.66666669999999995</v>
      </c>
      <c r="AQ723" s="13">
        <v>0.190877198671039</v>
      </c>
      <c r="AR723" s="13">
        <v>6.0606062000000002E-2</v>
      </c>
      <c r="AS723" s="13">
        <v>1.73524726064581E-2</v>
      </c>
      <c r="AT723" s="13">
        <v>0.28631578947368402</v>
      </c>
      <c r="AU723" s="13">
        <v>0.937306501547987</v>
      </c>
      <c r="AV723" s="13">
        <v>0.62925696594427205</v>
      </c>
      <c r="AW723" s="15">
        <v>5.5120481999999997</v>
      </c>
      <c r="AX723" s="15">
        <v>7</v>
      </c>
      <c r="AY723" s="13">
        <v>0.61825726141078796</v>
      </c>
      <c r="AZ723" s="13">
        <v>0.5850622406639</v>
      </c>
      <c r="BA723" s="13">
        <v>0.80508668754296098</v>
      </c>
      <c r="BB723" s="13">
        <v>0.12650602999999999</v>
      </c>
      <c r="BC723" s="13">
        <v>0.12650602999999999</v>
      </c>
      <c r="BD723" s="13">
        <v>0</v>
      </c>
      <c r="BE723" s="13">
        <v>0</v>
      </c>
      <c r="BF723" s="33">
        <v>0</v>
      </c>
      <c r="BG723" s="13">
        <v>0</v>
      </c>
      <c r="BH723" s="36">
        <v>0</v>
      </c>
      <c r="BI723" s="38">
        <v>0</v>
      </c>
      <c r="BJ723" s="44">
        <v>0.94162436548223305</v>
      </c>
      <c r="BK723" s="44">
        <v>0.25126903553299401</v>
      </c>
      <c r="BL723" s="13">
        <v>0.52674407972935899</v>
      </c>
      <c r="BM723" s="44">
        <v>0.65060240963855398</v>
      </c>
      <c r="BN723" s="44">
        <v>0.67168674698795106</v>
      </c>
      <c r="BO723" s="13">
        <v>0.82601054481546499</v>
      </c>
      <c r="BS723" s="15">
        <v>6.9032260000000001</v>
      </c>
      <c r="BT723" s="3">
        <v>11</v>
      </c>
      <c r="BU723" s="13">
        <v>0.72706422018348604</v>
      </c>
      <c r="BV723" s="13">
        <v>0.33256880733944899</v>
      </c>
      <c r="BW723" s="13">
        <v>0.530082825441475</v>
      </c>
      <c r="BX723" s="13">
        <v>0.29032257</v>
      </c>
      <c r="BY723" s="13">
        <v>3.2258064000000003E-2</v>
      </c>
      <c r="BZ723" s="13">
        <v>3.2258064000000003E-2</v>
      </c>
      <c r="CA723" s="52">
        <v>0</v>
      </c>
      <c r="CB723" s="13">
        <v>0</v>
      </c>
      <c r="CC723" s="13">
        <v>0</v>
      </c>
      <c r="CG723" s="50">
        <v>5.7647057000000004</v>
      </c>
      <c r="CH723" s="50">
        <v>8</v>
      </c>
      <c r="CI723" s="44">
        <v>5.8823529999999999E-2</v>
      </c>
      <c r="CJ723" s="44">
        <v>0</v>
      </c>
      <c r="CK723" s="44">
        <v>0</v>
      </c>
      <c r="CL723" s="44">
        <v>0.40157480314960597</v>
      </c>
      <c r="CM723" s="44">
        <v>0.173228346456692</v>
      </c>
      <c r="CN723" s="13">
        <v>0.23003947095076499</v>
      </c>
      <c r="CO723" s="15">
        <v>22</v>
      </c>
      <c r="CP723" s="7">
        <v>22</v>
      </c>
      <c r="CQ723" s="13">
        <v>4.3388429752066103E-2</v>
      </c>
      <c r="CR723" s="13">
        <v>0.89669421487603296</v>
      </c>
      <c r="CS723" s="13">
        <v>0.107058536188227</v>
      </c>
      <c r="CT723" s="13">
        <v>1</v>
      </c>
      <c r="CU723" s="13">
        <v>4.3388429752066103E-2</v>
      </c>
      <c r="CV723" s="13">
        <v>1</v>
      </c>
      <c r="CW723" s="52">
        <v>0</v>
      </c>
      <c r="CX723" s="13">
        <v>0</v>
      </c>
      <c r="CY723" s="52">
        <v>0</v>
      </c>
      <c r="CZ723" s="13">
        <v>0</v>
      </c>
      <c r="DA723" t="s">
        <v>5612</v>
      </c>
    </row>
    <row r="724" spans="2:105" hidden="1" x14ac:dyDescent="0.25">
      <c r="B724">
        <v>0</v>
      </c>
      <c r="C724">
        <v>27009501</v>
      </c>
      <c r="D724" s="1" t="s">
        <v>4294</v>
      </c>
      <c r="E724">
        <v>0</v>
      </c>
      <c r="F724" s="27">
        <v>0</v>
      </c>
      <c r="G724" s="27">
        <v>0</v>
      </c>
      <c r="H724" s="27">
        <v>0</v>
      </c>
      <c r="I724" s="27">
        <v>0</v>
      </c>
      <c r="J724" s="27" t="s">
        <v>4293</v>
      </c>
      <c r="K724" s="5" t="s">
        <v>4295</v>
      </c>
      <c r="L724" s="5" t="s">
        <v>4182</v>
      </c>
      <c r="M724" s="9">
        <v>35233</v>
      </c>
      <c r="N724" s="9">
        <v>28.178082191780799</v>
      </c>
      <c r="O724" s="5">
        <v>166.88</v>
      </c>
      <c r="Q724" s="3">
        <v>16</v>
      </c>
      <c r="S724" s="3">
        <v>1</v>
      </c>
      <c r="V724" s="3">
        <v>2</v>
      </c>
      <c r="W724" s="3">
        <v>90</v>
      </c>
      <c r="X724" s="5">
        <v>42</v>
      </c>
      <c r="Y724" s="15">
        <v>22.214285</v>
      </c>
      <c r="Z724" s="7">
        <v>34</v>
      </c>
      <c r="AA724" s="13">
        <v>0.58047945205479401</v>
      </c>
      <c r="AB724" s="13">
        <v>0.70376712328767099</v>
      </c>
      <c r="AC724" s="13">
        <v>0.82792732166890903</v>
      </c>
      <c r="AD724" s="13">
        <v>7.1428574999999994E-2</v>
      </c>
      <c r="AE724" s="13">
        <v>4.1462819857446299E-2</v>
      </c>
      <c r="AF724" s="33">
        <v>0</v>
      </c>
      <c r="AG724" s="13">
        <v>0</v>
      </c>
      <c r="AH724" s="30">
        <v>0</v>
      </c>
      <c r="AI724" s="36">
        <v>0</v>
      </c>
      <c r="AJ724" s="37">
        <v>0</v>
      </c>
      <c r="AK724" s="38">
        <v>0</v>
      </c>
      <c r="AW724" s="15">
        <v>5.2529240000000001</v>
      </c>
      <c r="AX724" s="15">
        <v>7</v>
      </c>
      <c r="AY724" s="13">
        <v>0.856573705179282</v>
      </c>
      <c r="AZ724" s="13">
        <v>0.32868525896414302</v>
      </c>
      <c r="BA724" s="13">
        <v>0.692812953486595</v>
      </c>
      <c r="BB724" s="13">
        <v>0.2982456</v>
      </c>
      <c r="BC724" s="13">
        <v>0.2982456</v>
      </c>
      <c r="BD724" s="13">
        <v>0</v>
      </c>
      <c r="BE724" s="13">
        <v>0</v>
      </c>
      <c r="BF724" s="33">
        <v>0</v>
      </c>
      <c r="BG724" s="13">
        <v>0</v>
      </c>
      <c r="BH724" s="36">
        <v>0</v>
      </c>
      <c r="BI724" s="38">
        <v>0</v>
      </c>
      <c r="BJ724" s="44">
        <v>0.87081339712918604</v>
      </c>
      <c r="BK724" s="44">
        <v>0.296650717703349</v>
      </c>
      <c r="BL724" s="13">
        <v>0.559385571911858</v>
      </c>
      <c r="BM724" s="44">
        <v>0.53289473684210498</v>
      </c>
      <c r="BN724" s="44">
        <v>0.76973684210526305</v>
      </c>
      <c r="BO724" s="13">
        <v>0.80052724077328596</v>
      </c>
      <c r="BP724" s="13">
        <v>0.148809523809523</v>
      </c>
      <c r="BQ724">
        <v>0.952380952380952</v>
      </c>
      <c r="BR724">
        <v>0.36948640483383599</v>
      </c>
      <c r="BS724" s="15">
        <v>5.0381679999999998</v>
      </c>
      <c r="BT724" s="3">
        <v>9</v>
      </c>
      <c r="BU724" s="13">
        <v>0.87654320987654299</v>
      </c>
      <c r="BV724" s="13">
        <v>3.9094650205761299E-2</v>
      </c>
      <c r="BW724" s="13">
        <v>9.0717299578059005E-2</v>
      </c>
      <c r="BX724" s="13">
        <v>4.5801528000000001E-2</v>
      </c>
      <c r="BY724" s="13">
        <v>0</v>
      </c>
      <c r="BZ724" s="13">
        <v>0</v>
      </c>
      <c r="CA724" s="52">
        <v>0</v>
      </c>
      <c r="CB724" s="13">
        <v>0</v>
      </c>
      <c r="CC724" s="13">
        <v>0</v>
      </c>
      <c r="CD724" s="13">
        <v>8.0645161290322495E-2</v>
      </c>
      <c r="CE724">
        <v>0.83870967741935398</v>
      </c>
      <c r="CF724">
        <v>0.157335223245924</v>
      </c>
      <c r="CG724" s="50">
        <v>5.4</v>
      </c>
      <c r="CH724" s="50">
        <v>6</v>
      </c>
      <c r="CI724" s="44">
        <v>0</v>
      </c>
      <c r="CJ724" s="44">
        <v>0</v>
      </c>
      <c r="CK724" s="44">
        <v>0</v>
      </c>
      <c r="CL724" s="44">
        <v>0.17073170731707299</v>
      </c>
      <c r="CM724" s="44">
        <v>4.7038327526132399E-2</v>
      </c>
      <c r="CN724" s="13">
        <v>4.2033100200817103E-2</v>
      </c>
      <c r="CO724" s="15">
        <v>21</v>
      </c>
      <c r="CP724" s="7">
        <v>21</v>
      </c>
      <c r="CQ724" s="13">
        <v>7.7777777777777696E-2</v>
      </c>
      <c r="CR724" s="13">
        <v>0.94074074074073999</v>
      </c>
      <c r="CS724" s="13">
        <v>0.194252218513392</v>
      </c>
      <c r="CT724" s="13">
        <v>1</v>
      </c>
      <c r="CU724" s="13">
        <v>7.7777777777777696E-2</v>
      </c>
      <c r="CV724" s="13">
        <v>1</v>
      </c>
      <c r="CW724" s="52">
        <v>0</v>
      </c>
      <c r="CX724" s="13">
        <v>0</v>
      </c>
      <c r="CY724" s="52">
        <v>0</v>
      </c>
      <c r="CZ724" s="13">
        <v>0</v>
      </c>
      <c r="DA724" t="s">
        <v>4296</v>
      </c>
    </row>
    <row r="725" spans="2:105" hidden="1" x14ac:dyDescent="0.25">
      <c r="B725">
        <v>0</v>
      </c>
      <c r="C725">
        <v>86019000</v>
      </c>
      <c r="D725" s="1" t="s">
        <v>1259</v>
      </c>
      <c r="E725">
        <v>1</v>
      </c>
      <c r="F725" s="27">
        <v>0</v>
      </c>
      <c r="G725" s="27">
        <v>1</v>
      </c>
      <c r="H725" s="27">
        <v>0</v>
      </c>
      <c r="I725" s="27">
        <v>0</v>
      </c>
      <c r="J725" s="27" t="s">
        <v>10428</v>
      </c>
      <c r="K725" s="5" t="s">
        <v>10424</v>
      </c>
      <c r="L725" s="5" t="s">
        <v>1223</v>
      </c>
      <c r="M725" s="9">
        <v>42583</v>
      </c>
      <c r="N725" s="9">
        <v>8.0410958904109595</v>
      </c>
      <c r="O725" s="5">
        <v>375.4</v>
      </c>
      <c r="P725" s="7">
        <v>10.1</v>
      </c>
      <c r="Q725" s="3">
        <v>18.5</v>
      </c>
      <c r="R725" s="3">
        <v>7.3</v>
      </c>
      <c r="S725" s="3">
        <v>1</v>
      </c>
      <c r="T725" s="11">
        <v>45.022438999999999</v>
      </c>
      <c r="U725">
        <v>-94.051214000000002</v>
      </c>
      <c r="V725" s="3">
        <v>28</v>
      </c>
      <c r="W725" s="3">
        <v>90</v>
      </c>
      <c r="X725" s="5">
        <v>24</v>
      </c>
      <c r="Y725" s="15">
        <v>22.404254999999999</v>
      </c>
      <c r="Z725" s="7">
        <v>32</v>
      </c>
      <c r="AA725" s="13">
        <v>0.85314685314685301</v>
      </c>
      <c r="AB725" s="13">
        <v>0.59965034965034902</v>
      </c>
      <c r="AC725" s="13">
        <v>0.90975773889636602</v>
      </c>
      <c r="AD725" s="13">
        <v>4.2553189999999998E-2</v>
      </c>
      <c r="AE725" s="13">
        <v>3.6304120260935498E-2</v>
      </c>
      <c r="AF725" s="33">
        <v>0</v>
      </c>
      <c r="AG725" s="13">
        <v>0</v>
      </c>
      <c r="AH725" s="30">
        <v>0</v>
      </c>
      <c r="AI725" s="36">
        <v>0</v>
      </c>
      <c r="AJ725" s="37">
        <v>0</v>
      </c>
      <c r="AK725" s="38">
        <v>0</v>
      </c>
      <c r="AL725" s="31">
        <v>0.87</v>
      </c>
      <c r="AM725" s="7">
        <v>19</v>
      </c>
      <c r="AN725" s="15">
        <v>10.047618999999999</v>
      </c>
      <c r="AO725" s="13">
        <v>0.27619050000000001</v>
      </c>
      <c r="AP725" s="13">
        <v>0.104761906</v>
      </c>
      <c r="AQ725" s="13">
        <v>4.41102761971323E-2</v>
      </c>
      <c r="AR725" s="13">
        <v>2.8571428999999999E-2</v>
      </c>
      <c r="AS725" s="13">
        <v>1.2030075255193199E-2</v>
      </c>
      <c r="AT725" s="13">
        <v>0.42105263157894701</v>
      </c>
      <c r="AU725" s="13">
        <v>0.22329721362229099</v>
      </c>
      <c r="AV725" s="13">
        <v>0.29566563467492202</v>
      </c>
      <c r="AW725" s="15">
        <v>4.5711006999999997</v>
      </c>
      <c r="AX725" s="15">
        <v>9</v>
      </c>
      <c r="AY725" s="13">
        <v>0.81640625</v>
      </c>
      <c r="AZ725" s="13">
        <v>0.142578125</v>
      </c>
      <c r="BA725" s="13">
        <v>0.33269686091804701</v>
      </c>
      <c r="BB725" s="13">
        <v>4.8165140000000002E-2</v>
      </c>
      <c r="BC725" s="13">
        <v>4.8165140000000002E-2</v>
      </c>
      <c r="BD725" s="13">
        <v>1.6055046E-2</v>
      </c>
      <c r="BE725" s="13">
        <v>1.3107439612212999E-2</v>
      </c>
      <c r="BF725" s="33">
        <v>1</v>
      </c>
      <c r="BG725" s="13">
        <v>2.2935779000000001E-3</v>
      </c>
      <c r="BH725" s="36">
        <v>0</v>
      </c>
      <c r="BI725" s="38">
        <v>0</v>
      </c>
      <c r="BM725" s="44">
        <v>0.10256410256410201</v>
      </c>
      <c r="BN725" s="44">
        <v>0.75</v>
      </c>
      <c r="BO725" s="13">
        <v>0.23696543643819501</v>
      </c>
      <c r="BP725" s="13">
        <v>0.22413793103448201</v>
      </c>
      <c r="BQ725">
        <v>0.284482758620689</v>
      </c>
      <c r="BR725">
        <v>0.189577039274924</v>
      </c>
      <c r="BS725" s="15">
        <v>6.1455479999999998</v>
      </c>
      <c r="BT725" s="3">
        <v>13</v>
      </c>
      <c r="BU725" s="13">
        <v>0.99183673469387701</v>
      </c>
      <c r="BV725" s="13">
        <v>0.25102040816326499</v>
      </c>
      <c r="BW725" s="13">
        <v>0.54391311142365995</v>
      </c>
      <c r="BX725" s="13">
        <v>0.31849316</v>
      </c>
      <c r="BY725" s="13">
        <v>1.5410959E-2</v>
      </c>
      <c r="BZ725" s="13">
        <v>6.8493149999999999E-3</v>
      </c>
      <c r="CA725" s="52">
        <v>1</v>
      </c>
      <c r="CB725" s="13">
        <v>1.7123288E-3</v>
      </c>
      <c r="CC725" s="13">
        <v>1.6983505604522501E-3</v>
      </c>
      <c r="CG725" s="50">
        <v>6.6291665999999996</v>
      </c>
      <c r="CH725" s="50">
        <v>9</v>
      </c>
      <c r="CI725" s="44">
        <v>0.26041666000000002</v>
      </c>
      <c r="CJ725" s="44">
        <v>2.5000000000000001E-2</v>
      </c>
      <c r="CK725" s="44">
        <v>0</v>
      </c>
      <c r="CL725" s="44">
        <v>0.93014705882352899</v>
      </c>
      <c r="CM725" s="44">
        <v>0.67279411764705799</v>
      </c>
      <c r="CN725" s="13">
        <v>0.90381552524063402</v>
      </c>
      <c r="CO725" s="15">
        <v>16.555554999999998</v>
      </c>
      <c r="CP725" s="7">
        <v>23</v>
      </c>
      <c r="CQ725" s="13">
        <v>0.477099236641221</v>
      </c>
      <c r="CR725" s="13">
        <v>0.61641221374045796</v>
      </c>
      <c r="CS725" s="13">
        <v>0.70267849873809296</v>
      </c>
      <c r="CT725" s="13">
        <v>0.51851849999999999</v>
      </c>
      <c r="CU725" s="13">
        <v>0.24738478410334899</v>
      </c>
      <c r="CV725" s="13">
        <v>0.22222222</v>
      </c>
      <c r="CW725" s="52">
        <v>0</v>
      </c>
      <c r="CX725" s="13">
        <v>0</v>
      </c>
      <c r="CY725" s="52">
        <v>0</v>
      </c>
      <c r="CZ725" s="13">
        <v>0</v>
      </c>
      <c r="DA725" t="s">
        <v>10429</v>
      </c>
    </row>
    <row r="726" spans="2:105" hidden="1" x14ac:dyDescent="0.25">
      <c r="B726">
        <v>0</v>
      </c>
      <c r="C726">
        <v>38050300</v>
      </c>
      <c r="D726" s="1" t="s">
        <v>170</v>
      </c>
      <c r="E726">
        <v>0</v>
      </c>
      <c r="F726" s="27">
        <v>0</v>
      </c>
      <c r="G726" s="27">
        <v>0</v>
      </c>
      <c r="H726" s="27">
        <v>0</v>
      </c>
      <c r="I726" s="27">
        <v>0</v>
      </c>
      <c r="J726" s="27" t="s">
        <v>6503</v>
      </c>
      <c r="K726" s="5" t="s">
        <v>2978</v>
      </c>
      <c r="L726" s="5" t="s">
        <v>5973</v>
      </c>
      <c r="M726" s="9">
        <v>42212</v>
      </c>
      <c r="N726" s="9">
        <v>9.0575342465753401</v>
      </c>
      <c r="O726" s="5">
        <v>197.07</v>
      </c>
      <c r="Q726" s="3">
        <v>83</v>
      </c>
      <c r="R726" s="3">
        <v>18.5</v>
      </c>
      <c r="S726" s="3">
        <v>1</v>
      </c>
      <c r="X726" s="5">
        <v>3</v>
      </c>
      <c r="Y726" s="15">
        <v>27.666665999999999</v>
      </c>
      <c r="Z726" s="7">
        <v>35</v>
      </c>
      <c r="AA726" s="13">
        <v>0.18411552346570301</v>
      </c>
      <c r="AB726" s="13">
        <v>0.96750902527075799</v>
      </c>
      <c r="AC726" s="13">
        <v>0.44925975773889598</v>
      </c>
      <c r="AD726" s="13">
        <v>0.16666666999999999</v>
      </c>
      <c r="AE726" s="13">
        <v>3.0685921492128999E-2</v>
      </c>
      <c r="AF726" s="33">
        <v>1</v>
      </c>
      <c r="AG726" s="13">
        <v>8.3333335999999994E-2</v>
      </c>
      <c r="AH726" s="30">
        <v>1.5342960746064499E-2</v>
      </c>
      <c r="AI726" s="36">
        <v>0</v>
      </c>
      <c r="AJ726" s="37">
        <v>0</v>
      </c>
      <c r="AK726" s="38">
        <v>0</v>
      </c>
      <c r="BE726" s="13"/>
      <c r="BJ726" s="44">
        <v>8.7591240875912399E-2</v>
      </c>
      <c r="BK726" s="44">
        <v>0.24817518248175099</v>
      </c>
      <c r="BL726" s="13">
        <v>9.2621376977233202E-2</v>
      </c>
      <c r="CO726" s="15">
        <v>18.11111</v>
      </c>
      <c r="CP726" s="7">
        <v>25</v>
      </c>
      <c r="CQ726" s="13">
        <v>0.48347107438016501</v>
      </c>
      <c r="CR726" s="13">
        <v>0.78512396694214803</v>
      </c>
      <c r="CS726" s="13">
        <v>0.82325164862004396</v>
      </c>
      <c r="CT726" s="13">
        <v>0.94444439999999996</v>
      </c>
      <c r="CU726" s="13">
        <v>0.456611557440324</v>
      </c>
      <c r="CV726" s="13">
        <v>0.16666666999999999</v>
      </c>
      <c r="CW726" s="52">
        <v>1</v>
      </c>
      <c r="CX726" s="13">
        <v>5.5555555999999999E-2</v>
      </c>
      <c r="CY726" s="52">
        <v>0</v>
      </c>
      <c r="CZ726" s="13">
        <v>0</v>
      </c>
      <c r="DA726" t="s">
        <v>6504</v>
      </c>
    </row>
    <row r="727" spans="2:105" hidden="1" x14ac:dyDescent="0.25">
      <c r="B727">
        <v>0</v>
      </c>
      <c r="C727">
        <v>31060200</v>
      </c>
      <c r="D727" s="1" t="s">
        <v>5420</v>
      </c>
      <c r="E727">
        <v>1</v>
      </c>
      <c r="F727" s="27">
        <v>0</v>
      </c>
      <c r="G727" s="27">
        <v>0</v>
      </c>
      <c r="H727" s="27">
        <v>0</v>
      </c>
      <c r="I727" s="27">
        <v>1</v>
      </c>
      <c r="J727" s="27" t="s">
        <v>5419</v>
      </c>
      <c r="K727" s="5" t="s">
        <v>4971</v>
      </c>
      <c r="L727" s="5" t="s">
        <v>2035</v>
      </c>
      <c r="M727" s="9">
        <v>40028</v>
      </c>
      <c r="N727" s="9">
        <v>15.041095890410899</v>
      </c>
      <c r="O727" s="5">
        <v>158.16999999999999</v>
      </c>
      <c r="Q727" s="3">
        <v>23</v>
      </c>
      <c r="R727" s="3">
        <v>8.5</v>
      </c>
      <c r="S727" s="3">
        <v>1</v>
      </c>
      <c r="T727" s="11">
        <v>47.410983000000002</v>
      </c>
      <c r="U727">
        <v>-93.591688000000005</v>
      </c>
      <c r="V727" s="3">
        <v>167</v>
      </c>
      <c r="W727" s="3">
        <v>79</v>
      </c>
      <c r="X727" s="5">
        <v>35</v>
      </c>
      <c r="Y727" s="15">
        <v>20.892856999999999</v>
      </c>
      <c r="Z727" s="7">
        <v>33</v>
      </c>
      <c r="AA727" s="13">
        <v>0.42955326460481003</v>
      </c>
      <c r="AB727" s="13">
        <v>0.19415807560137399</v>
      </c>
      <c r="AC727" s="13">
        <v>0.22059219380888201</v>
      </c>
      <c r="AD727" s="13">
        <v>7.1428574999999994E-2</v>
      </c>
      <c r="AE727" s="13">
        <v>3.0682377414809801E-2</v>
      </c>
      <c r="AF727" s="33">
        <v>0</v>
      </c>
      <c r="AG727" s="13">
        <v>0</v>
      </c>
      <c r="AH727" s="30">
        <v>0</v>
      </c>
      <c r="AI727" s="36">
        <v>0</v>
      </c>
      <c r="AJ727" s="37">
        <v>0</v>
      </c>
      <c r="AK727" s="38">
        <v>0</v>
      </c>
      <c r="AL727" s="31">
        <v>1.1299999999999999</v>
      </c>
      <c r="AM727" s="7">
        <v>17</v>
      </c>
      <c r="AN727" s="15">
        <v>11.413793999999999</v>
      </c>
      <c r="AO727" s="13">
        <v>0.51724135999999998</v>
      </c>
      <c r="AP727" s="13">
        <v>0.17241380000000001</v>
      </c>
      <c r="AQ727" s="13">
        <v>4.5825772144292502E-2</v>
      </c>
      <c r="AR727" s="13">
        <v>0</v>
      </c>
      <c r="AS727" s="13">
        <v>0</v>
      </c>
      <c r="AT727" s="13">
        <v>0.26578947368421002</v>
      </c>
      <c r="AU727" s="13">
        <v>0.394349845201238</v>
      </c>
      <c r="AV727" s="13">
        <v>0.32894736842105199</v>
      </c>
      <c r="AW727" s="15">
        <v>6.5319146999999997</v>
      </c>
      <c r="AX727" s="15">
        <v>8</v>
      </c>
      <c r="AY727" s="13">
        <v>0.51377952755905498</v>
      </c>
      <c r="AZ727" s="13">
        <v>0.84251968503937003</v>
      </c>
      <c r="BA727" s="13">
        <v>0.87581150232948901</v>
      </c>
      <c r="BB727" s="13">
        <v>0.63829785999999999</v>
      </c>
      <c r="BC727" s="13">
        <v>0.63829785999999999</v>
      </c>
      <c r="BD727" s="13">
        <v>0.20567374999999999</v>
      </c>
      <c r="BE727" s="13">
        <v>0.105670964272003</v>
      </c>
      <c r="BF727" s="33">
        <v>0</v>
      </c>
      <c r="BG727" s="13">
        <v>0</v>
      </c>
      <c r="BH727" s="36">
        <v>0</v>
      </c>
      <c r="BI727" s="38">
        <v>0</v>
      </c>
      <c r="BJ727" s="44">
        <v>0.15174129353233801</v>
      </c>
      <c r="BK727" s="44">
        <v>0.80597014925373101</v>
      </c>
      <c r="BL727" s="13">
        <v>0.34140989302368102</v>
      </c>
      <c r="BM727" s="44">
        <v>0.25157232704402499</v>
      </c>
      <c r="BN727" s="44">
        <v>0.97484276729559705</v>
      </c>
      <c r="BO727" s="13">
        <v>0.57557117750439302</v>
      </c>
      <c r="BS727" s="15">
        <v>9.3000000000000007</v>
      </c>
      <c r="BT727" s="3">
        <v>11</v>
      </c>
      <c r="BU727" s="13">
        <v>0.420502092050209</v>
      </c>
      <c r="BV727" s="13">
        <v>0.87029288702928798</v>
      </c>
      <c r="BW727" s="13">
        <v>0.74120956399437399</v>
      </c>
      <c r="BX727" s="13">
        <v>0.8</v>
      </c>
      <c r="BY727" s="13">
        <v>0.5</v>
      </c>
      <c r="BZ727" s="13">
        <v>0.5</v>
      </c>
      <c r="CA727" s="52">
        <v>0</v>
      </c>
      <c r="CB727" s="13">
        <v>0</v>
      </c>
      <c r="CC727" s="13">
        <v>0</v>
      </c>
      <c r="CG727" s="50">
        <v>5.8888889999999998</v>
      </c>
      <c r="CH727" s="50">
        <v>6</v>
      </c>
      <c r="CI727" s="44">
        <v>0</v>
      </c>
      <c r="CJ727" s="44">
        <v>0</v>
      </c>
      <c r="CK727" s="44">
        <v>0</v>
      </c>
      <c r="CL727" s="44">
        <v>0.24820143884891999</v>
      </c>
      <c r="CM727" s="44">
        <v>0.14748201438848901</v>
      </c>
      <c r="CN727" s="13">
        <v>0.14285714285714199</v>
      </c>
      <c r="CO727" s="15">
        <v>23</v>
      </c>
      <c r="CP727" s="7">
        <v>23</v>
      </c>
      <c r="CQ727" s="13">
        <v>0.103092783505154</v>
      </c>
      <c r="CR727" s="13">
        <v>0.69072164948453596</v>
      </c>
      <c r="CS727" s="13">
        <v>0.189041765041113</v>
      </c>
      <c r="CT727" s="13">
        <v>1</v>
      </c>
      <c r="CU727" s="13">
        <v>0.103092783505154</v>
      </c>
      <c r="CV727" s="13">
        <v>1</v>
      </c>
      <c r="CW727" s="52">
        <v>0</v>
      </c>
      <c r="CX727" s="13">
        <v>0</v>
      </c>
      <c r="CY727" s="52">
        <v>0</v>
      </c>
      <c r="CZ727" s="13">
        <v>0</v>
      </c>
      <c r="DA727" t="s">
        <v>5421</v>
      </c>
    </row>
    <row r="728" spans="2:105" hidden="1" x14ac:dyDescent="0.25">
      <c r="B728">
        <v>0</v>
      </c>
      <c r="C728">
        <v>4003800</v>
      </c>
      <c r="D728" s="1" t="s">
        <v>822</v>
      </c>
      <c r="E728">
        <v>0</v>
      </c>
      <c r="F728" s="27">
        <v>0</v>
      </c>
      <c r="G728" s="27">
        <v>0</v>
      </c>
      <c r="H728" s="27">
        <v>0</v>
      </c>
      <c r="I728" s="27">
        <v>0</v>
      </c>
      <c r="J728" s="27" t="s">
        <v>821</v>
      </c>
      <c r="K728" s="5" t="s">
        <v>803</v>
      </c>
      <c r="L728" s="5" t="s">
        <v>782</v>
      </c>
      <c r="M728" s="9">
        <v>43655</v>
      </c>
      <c r="N728" s="9">
        <v>5.1041095890410899</v>
      </c>
      <c r="O728" s="5">
        <v>1589.74</v>
      </c>
      <c r="Q728" s="3">
        <v>60</v>
      </c>
      <c r="R728" s="3">
        <v>5.5</v>
      </c>
      <c r="S728" s="3">
        <v>1</v>
      </c>
      <c r="T728" s="11">
        <v>47.481037000000001</v>
      </c>
      <c r="U728">
        <v>-94.647655</v>
      </c>
      <c r="V728" s="3">
        <v>181</v>
      </c>
      <c r="W728" s="3">
        <v>99</v>
      </c>
      <c r="X728" s="5">
        <v>27</v>
      </c>
      <c r="Y728" s="15">
        <v>19.855931999999999</v>
      </c>
      <c r="Z728" s="7">
        <v>35</v>
      </c>
      <c r="AA728" s="13">
        <v>0.72363636363636297</v>
      </c>
      <c r="AB728" s="13">
        <v>0.30909090909090903</v>
      </c>
      <c r="AC728" s="13">
        <v>0.54609690444145298</v>
      </c>
      <c r="AD728" s="13">
        <v>4.2372882000000001E-2</v>
      </c>
      <c r="AE728" s="13">
        <v>3.06625585122541E-2</v>
      </c>
      <c r="AF728" s="33">
        <v>2</v>
      </c>
      <c r="AG728" s="13">
        <v>1.6949153000000002E-2</v>
      </c>
      <c r="AH728" s="30">
        <v>1.2265023135326099E-2</v>
      </c>
      <c r="AI728" s="36">
        <v>0</v>
      </c>
      <c r="AJ728" s="37">
        <v>0</v>
      </c>
      <c r="AK728" s="38">
        <v>0</v>
      </c>
      <c r="AW728" s="15">
        <v>6.44</v>
      </c>
      <c r="AX728" s="15">
        <v>9</v>
      </c>
      <c r="AY728" s="13">
        <v>0.102880658436214</v>
      </c>
      <c r="AZ728" s="13">
        <v>0.91152263374485598</v>
      </c>
      <c r="BA728" s="13">
        <v>0.270831742152295</v>
      </c>
      <c r="BB728" s="13">
        <v>0.56000000000000005</v>
      </c>
      <c r="BC728" s="13">
        <v>0.56000000000000005</v>
      </c>
      <c r="BD728" s="13">
        <v>0.32</v>
      </c>
      <c r="BE728" s="13">
        <v>3.29218099637286E-2</v>
      </c>
      <c r="BF728" s="33">
        <v>1</v>
      </c>
      <c r="BG728" s="13">
        <v>0.04</v>
      </c>
      <c r="BH728" s="36">
        <v>0</v>
      </c>
      <c r="BI728" s="38">
        <v>0</v>
      </c>
      <c r="BJ728" s="44">
        <v>0.50717703349282295</v>
      </c>
      <c r="BK728" s="44">
        <v>0.5</v>
      </c>
      <c r="BL728" s="13">
        <v>0.55252811557099701</v>
      </c>
      <c r="BM728" s="44">
        <v>0.47169811320754701</v>
      </c>
      <c r="BN728" s="44">
        <v>0.90566037735849003</v>
      </c>
      <c r="BO728" s="13">
        <v>0.81766256590509601</v>
      </c>
      <c r="BP728" s="13">
        <v>0.19791666666666599</v>
      </c>
      <c r="BQ728">
        <v>0.14583333333333301</v>
      </c>
      <c r="BR728">
        <v>9.6072507552870001E-2</v>
      </c>
      <c r="BS728" s="15">
        <v>11.5</v>
      </c>
      <c r="BT728" s="3">
        <v>12</v>
      </c>
      <c r="BU728" s="13">
        <v>4.08163265306122E-2</v>
      </c>
      <c r="BV728" s="13">
        <v>0.91836734693877498</v>
      </c>
      <c r="BW728" s="13">
        <v>9.79059228004375E-2</v>
      </c>
      <c r="BX728" s="13">
        <v>1</v>
      </c>
      <c r="BY728" s="13">
        <v>1</v>
      </c>
      <c r="BZ728" s="13">
        <v>1</v>
      </c>
      <c r="CA728" s="52">
        <v>2</v>
      </c>
      <c r="CB728" s="13">
        <v>0.5</v>
      </c>
      <c r="CC728" s="13">
        <v>2.04081632653061E-2</v>
      </c>
      <c r="CG728" s="50">
        <v>6.3830647000000003</v>
      </c>
      <c r="CH728" s="50">
        <v>11</v>
      </c>
      <c r="CI728" s="44">
        <v>0.15927419000000001</v>
      </c>
      <c r="CJ728" s="44">
        <v>7.2580640000000002E-2</v>
      </c>
      <c r="CK728" s="44">
        <v>3.4274194000000001E-2</v>
      </c>
      <c r="CL728" s="44">
        <v>0.98084291187739403</v>
      </c>
      <c r="CM728" s="44">
        <v>0.641762452107279</v>
      </c>
      <c r="CN728" s="13">
        <v>0.90596219098400299</v>
      </c>
      <c r="CO728" s="15">
        <v>13.847222</v>
      </c>
      <c r="CP728" s="7">
        <v>23</v>
      </c>
      <c r="CQ728" s="13">
        <v>0.708984375</v>
      </c>
      <c r="CR728" s="13">
        <v>6.0546875E-2</v>
      </c>
      <c r="CS728" s="13">
        <v>0.118212163152324</v>
      </c>
      <c r="CT728" s="13">
        <v>0.47222219999999998</v>
      </c>
      <c r="CU728" s="13">
        <v>0.33479816769249698</v>
      </c>
      <c r="CV728" s="13">
        <v>5.5555555999999999E-2</v>
      </c>
      <c r="CW728" s="52">
        <v>0</v>
      </c>
      <c r="CX728" s="13">
        <v>0</v>
      </c>
      <c r="CY728" s="52">
        <v>0</v>
      </c>
      <c r="CZ728" s="13">
        <v>0</v>
      </c>
      <c r="DA728" t="s">
        <v>823</v>
      </c>
    </row>
    <row r="729" spans="2:105" hidden="1" x14ac:dyDescent="0.25">
      <c r="B729">
        <v>0</v>
      </c>
      <c r="C729">
        <v>38023300</v>
      </c>
      <c r="D729" s="1" t="s">
        <v>6249</v>
      </c>
      <c r="E729">
        <v>1</v>
      </c>
      <c r="F729" s="27">
        <v>0</v>
      </c>
      <c r="G729" s="27">
        <v>1</v>
      </c>
      <c r="H729" s="27">
        <v>0</v>
      </c>
      <c r="I729" s="27">
        <v>0</v>
      </c>
      <c r="J729" s="27" t="s">
        <v>6248</v>
      </c>
      <c r="K729" s="5" t="s">
        <v>5996</v>
      </c>
      <c r="L729" s="5" t="s">
        <v>5973</v>
      </c>
      <c r="M729" s="9">
        <v>42556</v>
      </c>
      <c r="N729" s="9">
        <v>8.1150684931506802</v>
      </c>
      <c r="O729" s="5">
        <v>136.91</v>
      </c>
      <c r="Q729" s="3">
        <v>20</v>
      </c>
      <c r="R729" s="3">
        <v>11.5</v>
      </c>
      <c r="S729" s="3">
        <v>1</v>
      </c>
      <c r="V729" s="3">
        <v>199</v>
      </c>
      <c r="W729" s="3">
        <v>134</v>
      </c>
      <c r="X729" s="5">
        <v>12</v>
      </c>
      <c r="Y729" s="15">
        <v>23.15625</v>
      </c>
      <c r="Z729" s="7">
        <v>31</v>
      </c>
      <c r="AA729" s="13">
        <v>0.97902097902097895</v>
      </c>
      <c r="AB729" s="13">
        <v>0.81468531468531402</v>
      </c>
      <c r="AC729" s="13">
        <v>0.99219380888290698</v>
      </c>
      <c r="AD729" s="13">
        <v>3.125E-2</v>
      </c>
      <c r="AE729" s="13">
        <v>3.0594405594405499E-2</v>
      </c>
      <c r="AF729" s="33">
        <v>0</v>
      </c>
      <c r="AG729" s="13">
        <v>0</v>
      </c>
      <c r="AH729" s="30">
        <v>0</v>
      </c>
      <c r="AI729" s="36">
        <v>0</v>
      </c>
      <c r="AJ729" s="37">
        <v>0</v>
      </c>
      <c r="AK729" s="38">
        <v>0</v>
      </c>
      <c r="BE729" s="13"/>
      <c r="CG729" s="50">
        <v>6.1128406999999996</v>
      </c>
      <c r="CH729" s="50">
        <v>8</v>
      </c>
      <c r="CI729" s="44">
        <v>6.6147860000000003E-2</v>
      </c>
      <c r="CJ729" s="44">
        <v>0</v>
      </c>
      <c r="CK729" s="44">
        <v>0</v>
      </c>
      <c r="CL729" s="44">
        <v>0.99056603773584895</v>
      </c>
      <c r="CM729" s="44">
        <v>7.5471698113207503E-2</v>
      </c>
      <c r="CN729" s="13">
        <v>0.24312720725711501</v>
      </c>
      <c r="DA729" t="s">
        <v>6250</v>
      </c>
    </row>
    <row r="730" spans="2:105" hidden="1" x14ac:dyDescent="0.25">
      <c r="B730">
        <v>0</v>
      </c>
      <c r="C730">
        <v>43008500</v>
      </c>
      <c r="D730" s="1" t="s">
        <v>436</v>
      </c>
      <c r="E730">
        <v>2</v>
      </c>
      <c r="F730" s="27">
        <v>1</v>
      </c>
      <c r="G730" s="27">
        <v>0</v>
      </c>
      <c r="H730" s="27">
        <v>1</v>
      </c>
      <c r="I730" s="27">
        <v>0</v>
      </c>
      <c r="J730" s="27" t="s">
        <v>7087</v>
      </c>
      <c r="K730" s="5" t="s">
        <v>7082</v>
      </c>
      <c r="L730" s="5" t="s">
        <v>7075</v>
      </c>
      <c r="M730" s="9">
        <v>41085</v>
      </c>
      <c r="N730" s="9">
        <v>12.145205479452001</v>
      </c>
      <c r="O730" s="5">
        <v>641.79999999999995</v>
      </c>
      <c r="P730" s="7">
        <v>5</v>
      </c>
      <c r="Q730" s="3">
        <v>9</v>
      </c>
      <c r="R730" s="3">
        <v>1.4</v>
      </c>
      <c r="S730" s="3">
        <v>1</v>
      </c>
      <c r="T730" s="11">
        <v>44.878399999999999</v>
      </c>
      <c r="U730">
        <v>-94.413711000000006</v>
      </c>
      <c r="V730" s="3">
        <v>47</v>
      </c>
      <c r="W730" s="3">
        <v>105</v>
      </c>
      <c r="X730" s="5">
        <v>42</v>
      </c>
      <c r="Y730" s="15">
        <v>22.071428000000001</v>
      </c>
      <c r="Z730" s="7">
        <v>32</v>
      </c>
      <c r="AA730" s="13">
        <v>0.50537634408602095</v>
      </c>
      <c r="AB730" s="13">
        <v>0.5</v>
      </c>
      <c r="AC730" s="13">
        <v>0.60134589502018798</v>
      </c>
      <c r="AD730" s="13">
        <v>7.1428574999999994E-2</v>
      </c>
      <c r="AE730" s="13">
        <v>3.6098311905578898E-2</v>
      </c>
      <c r="AF730" s="33">
        <v>0</v>
      </c>
      <c r="AG730" s="13">
        <v>0</v>
      </c>
      <c r="AH730" s="30">
        <v>0</v>
      </c>
      <c r="AI730" s="36">
        <v>0</v>
      </c>
      <c r="AJ730" s="37">
        <v>0</v>
      </c>
      <c r="AK730" s="38">
        <v>0</v>
      </c>
      <c r="AW730" s="15">
        <v>1.2706767000000001</v>
      </c>
      <c r="AX730" s="15">
        <v>7</v>
      </c>
      <c r="AY730" s="13">
        <v>5.8943089430894297E-2</v>
      </c>
      <c r="AZ730" s="13">
        <v>0.79471544715447096</v>
      </c>
      <c r="BA730" s="13">
        <v>0.143129916749408</v>
      </c>
      <c r="BB730" s="13">
        <v>7.5187969999999998E-3</v>
      </c>
      <c r="BC730" s="13">
        <v>7.5187969999999998E-3</v>
      </c>
      <c r="BD730" s="13">
        <v>0</v>
      </c>
      <c r="BE730" s="13">
        <v>0</v>
      </c>
      <c r="BF730" s="33">
        <v>0</v>
      </c>
      <c r="BG730" s="13">
        <v>0</v>
      </c>
      <c r="BH730" s="36">
        <v>0</v>
      </c>
      <c r="BI730" s="38">
        <v>0</v>
      </c>
      <c r="BS730" s="15">
        <v>5.8812499999999996</v>
      </c>
      <c r="BT730" s="3">
        <v>11</v>
      </c>
      <c r="BU730" s="13">
        <v>0.83842794759825301</v>
      </c>
      <c r="BV730" s="13">
        <v>0.61790393013100398</v>
      </c>
      <c r="BW730" s="13">
        <v>0.90365682137834002</v>
      </c>
      <c r="BX730" s="13">
        <v>0.13125000000000001</v>
      </c>
      <c r="BY730" s="13">
        <v>2.5000000000000001E-2</v>
      </c>
      <c r="BZ730" s="13">
        <v>6.2500000000000003E-3</v>
      </c>
      <c r="CA730" s="52">
        <v>0</v>
      </c>
      <c r="CB730" s="13">
        <v>0</v>
      </c>
      <c r="CC730" s="13">
        <v>0</v>
      </c>
      <c r="CD730" s="13">
        <v>0.75</v>
      </c>
      <c r="CE730">
        <v>0.6</v>
      </c>
      <c r="CF730">
        <v>0.83628632175761797</v>
      </c>
      <c r="CG730" s="50">
        <v>6.8571429999999998</v>
      </c>
      <c r="CH730" s="50">
        <v>9</v>
      </c>
      <c r="CI730" s="44">
        <v>0.57142859999999995</v>
      </c>
      <c r="CJ730" s="44">
        <v>0.28571429999999998</v>
      </c>
      <c r="CK730" s="44">
        <v>0</v>
      </c>
      <c r="CL730" s="44">
        <v>0.229007633587786</v>
      </c>
      <c r="CM730" s="44">
        <v>0.795801526717557</v>
      </c>
      <c r="CN730" s="13">
        <v>0.450869053389654</v>
      </c>
      <c r="CO730" s="15">
        <v>15.616541</v>
      </c>
      <c r="CP730" s="7">
        <v>22</v>
      </c>
      <c r="CQ730" s="13">
        <v>0.85381355932203296</v>
      </c>
      <c r="CR730" s="13">
        <v>0.53813559322033899</v>
      </c>
      <c r="CS730" s="13">
        <v>0.89725637059350305</v>
      </c>
      <c r="CT730" s="13">
        <v>0.63909775000000002</v>
      </c>
      <c r="CU730" s="13">
        <v>0.545670324841798</v>
      </c>
      <c r="CV730" s="13">
        <v>7.5187965999999995E-2</v>
      </c>
      <c r="CW730" s="52">
        <v>0</v>
      </c>
      <c r="CX730" s="13">
        <v>0</v>
      </c>
      <c r="CY730" s="52">
        <v>0</v>
      </c>
      <c r="CZ730" s="13">
        <v>0</v>
      </c>
      <c r="DA730" t="s">
        <v>7088</v>
      </c>
    </row>
    <row r="731" spans="2:105" hidden="1" x14ac:dyDescent="0.25">
      <c r="B731">
        <v>0</v>
      </c>
      <c r="C731">
        <v>29014200</v>
      </c>
      <c r="D731" s="1" t="s">
        <v>1071</v>
      </c>
      <c r="E731">
        <v>0</v>
      </c>
      <c r="F731" s="27">
        <v>0</v>
      </c>
      <c r="G731" s="27">
        <v>0</v>
      </c>
      <c r="H731" s="27">
        <v>0</v>
      </c>
      <c r="I731" s="27">
        <v>0</v>
      </c>
      <c r="J731" s="27" t="s">
        <v>4592</v>
      </c>
      <c r="K731" s="5" t="s">
        <v>4464</v>
      </c>
      <c r="L731" s="5" t="s">
        <v>4464</v>
      </c>
      <c r="M731" s="9">
        <v>43696</v>
      </c>
      <c r="N731" s="9">
        <v>4.9917808219177999</v>
      </c>
      <c r="O731" s="5">
        <v>326.41000000000003</v>
      </c>
      <c r="P731" s="7">
        <v>14</v>
      </c>
      <c r="Q731" s="3">
        <v>23</v>
      </c>
      <c r="R731" s="3">
        <v>8.1999999999999993</v>
      </c>
      <c r="S731" s="3">
        <v>1</v>
      </c>
      <c r="T731" s="11">
        <v>46.804941999999997</v>
      </c>
      <c r="U731">
        <v>-94.917056000000002</v>
      </c>
      <c r="V731" s="3">
        <v>143</v>
      </c>
      <c r="W731" s="3">
        <v>76</v>
      </c>
      <c r="X731" s="5">
        <v>31</v>
      </c>
      <c r="Y731" s="15">
        <v>26.2</v>
      </c>
      <c r="Z731" s="7">
        <v>38</v>
      </c>
      <c r="AA731" s="13">
        <v>5.0909090909090897E-2</v>
      </c>
      <c r="AB731" s="13">
        <v>0.90545454545454496</v>
      </c>
      <c r="AC731" s="13">
        <v>0.124562584118438</v>
      </c>
      <c r="AD731" s="13">
        <v>0.6</v>
      </c>
      <c r="AE731" s="13">
        <v>3.0545455759221799E-2</v>
      </c>
      <c r="AF731" s="33">
        <v>2</v>
      </c>
      <c r="AG731" s="13">
        <v>0.2</v>
      </c>
      <c r="AH731" s="30">
        <v>1.0181818333539001E-2</v>
      </c>
      <c r="AI731" s="36">
        <v>0</v>
      </c>
      <c r="AJ731" s="37">
        <v>0</v>
      </c>
      <c r="AK731" s="38">
        <v>0</v>
      </c>
      <c r="AL731" s="31">
        <v>1.1200000000000001</v>
      </c>
      <c r="AM731" s="7">
        <v>17</v>
      </c>
      <c r="AN731" s="15">
        <v>11.057971</v>
      </c>
      <c r="AO731" s="13">
        <v>0.36714976999999999</v>
      </c>
      <c r="AP731" s="13">
        <v>4.3478259999999998E-2</v>
      </c>
      <c r="AQ731" s="13">
        <v>1.08009155329905E-2</v>
      </c>
      <c r="AR731" s="13">
        <v>0</v>
      </c>
      <c r="AS731" s="13">
        <v>0</v>
      </c>
      <c r="AT731" s="13">
        <v>0.24842105263157799</v>
      </c>
      <c r="AU731" s="13">
        <v>0.38506191950464302</v>
      </c>
      <c r="AV731" s="13">
        <v>0.29953560371517002</v>
      </c>
      <c r="AW731" s="15">
        <v>6.6842103000000002</v>
      </c>
      <c r="AX731" s="15">
        <v>8</v>
      </c>
      <c r="AY731" s="13">
        <v>0.34979423868312698</v>
      </c>
      <c r="AZ731" s="13">
        <v>0.88683127572016396</v>
      </c>
      <c r="BA731" s="13">
        <v>0.73986099442450104</v>
      </c>
      <c r="BB731" s="13">
        <v>0.64210529999999999</v>
      </c>
      <c r="BC731" s="13">
        <v>0.64210529999999999</v>
      </c>
      <c r="BD731" s="13">
        <v>0.16842106000000001</v>
      </c>
      <c r="BE731" s="13">
        <v>5.89127164073441E-2</v>
      </c>
      <c r="BF731" s="33">
        <v>0</v>
      </c>
      <c r="BG731" s="13">
        <v>0</v>
      </c>
      <c r="BH731" s="36">
        <v>0</v>
      </c>
      <c r="BI731" s="38">
        <v>0</v>
      </c>
      <c r="BJ731" s="44">
        <v>0.34868421052631499</v>
      </c>
      <c r="BK731" s="44">
        <v>0.56907894736842102</v>
      </c>
      <c r="BL731" s="13">
        <v>0.468409984456432</v>
      </c>
      <c r="BM731" s="44">
        <v>8.4905660377358402E-2</v>
      </c>
      <c r="BN731" s="44">
        <v>0.78301886792452802</v>
      </c>
      <c r="BO731" s="13">
        <v>0.208406561218512</v>
      </c>
      <c r="BS731" s="15">
        <v>8.3958329999999997</v>
      </c>
      <c r="BT731" s="3">
        <v>11</v>
      </c>
      <c r="BU731" s="13">
        <v>0.64081632653061205</v>
      </c>
      <c r="BV731" s="13">
        <v>0.66734693877550999</v>
      </c>
      <c r="BW731" s="13">
        <v>0.82094858571651796</v>
      </c>
      <c r="BX731" s="13">
        <v>0.75</v>
      </c>
      <c r="BY731" s="13">
        <v>0.3125</v>
      </c>
      <c r="BZ731" s="13">
        <v>4.1666667999999997E-2</v>
      </c>
      <c r="CA731" s="52">
        <v>0</v>
      </c>
      <c r="CB731" s="13">
        <v>0</v>
      </c>
      <c r="CC731" s="13">
        <v>0</v>
      </c>
      <c r="CG731" s="50">
        <v>7.4444447</v>
      </c>
      <c r="CH731" s="50">
        <v>9</v>
      </c>
      <c r="CI731" s="44">
        <v>0.55555560000000004</v>
      </c>
      <c r="CJ731" s="44">
        <v>0.33333333999999998</v>
      </c>
      <c r="CK731" s="44">
        <v>0</v>
      </c>
      <c r="CL731" s="44">
        <v>0.233716475095785</v>
      </c>
      <c r="CM731" s="44">
        <v>0.83333333333333304</v>
      </c>
      <c r="CN731" s="13">
        <v>0.47268194723357099</v>
      </c>
      <c r="CO731" s="15">
        <v>13.931429</v>
      </c>
      <c r="CP731" s="7">
        <v>24</v>
      </c>
      <c r="CQ731" s="13">
        <v>0.9765625</v>
      </c>
      <c r="CR731" s="13">
        <v>5.2734375E-2</v>
      </c>
      <c r="CS731" s="13">
        <v>0.14019376373850001</v>
      </c>
      <c r="CT731" s="13">
        <v>0.28000000000000003</v>
      </c>
      <c r="CU731" s="13">
        <v>0.273437501164153</v>
      </c>
      <c r="CV731" s="13">
        <v>4.5714285E-2</v>
      </c>
      <c r="CW731" s="52">
        <v>0</v>
      </c>
      <c r="CX731" s="13">
        <v>0</v>
      </c>
      <c r="CY731" s="52">
        <v>0</v>
      </c>
      <c r="CZ731" s="13">
        <v>0</v>
      </c>
      <c r="DA731" t="s">
        <v>4593</v>
      </c>
    </row>
    <row r="732" spans="2:105" hidden="1" x14ac:dyDescent="0.25">
      <c r="B732">
        <v>0</v>
      </c>
      <c r="C732">
        <v>69022300</v>
      </c>
      <c r="D732" s="1" t="s">
        <v>2726</v>
      </c>
      <c r="E732">
        <v>0</v>
      </c>
      <c r="F732" s="27">
        <v>0</v>
      </c>
      <c r="G732" s="27">
        <v>0</v>
      </c>
      <c r="H732" s="27">
        <v>0</v>
      </c>
      <c r="I732" s="27">
        <v>0</v>
      </c>
      <c r="J732" s="27" t="s">
        <v>8673</v>
      </c>
      <c r="K732" s="5" t="s">
        <v>8674</v>
      </c>
      <c r="L732" s="5" t="s">
        <v>8373</v>
      </c>
      <c r="M732" s="9">
        <v>42541</v>
      </c>
      <c r="N732" s="9">
        <v>8.1561643835616398</v>
      </c>
      <c r="O732" s="5">
        <v>1044.6099999999999</v>
      </c>
      <c r="Q732" s="3">
        <v>30</v>
      </c>
      <c r="R732" s="3">
        <v>6</v>
      </c>
      <c r="S732" s="3">
        <v>1</v>
      </c>
      <c r="X732" s="5">
        <v>7</v>
      </c>
      <c r="Y732" s="15">
        <v>20.259260000000001</v>
      </c>
      <c r="Z732" s="7">
        <v>40</v>
      </c>
      <c r="AA732" s="13">
        <v>0.27447552447552398</v>
      </c>
      <c r="AB732" s="13">
        <v>0.54195804195804198</v>
      </c>
      <c r="AC732" s="13">
        <v>0.379475100942126</v>
      </c>
      <c r="AD732" s="13">
        <v>0.11111111</v>
      </c>
      <c r="AE732" s="13">
        <v>3.04972807245029E-2</v>
      </c>
      <c r="AF732" s="33">
        <v>1</v>
      </c>
      <c r="AG732" s="13">
        <v>3.7037037000000002E-2</v>
      </c>
      <c r="AH732" s="30">
        <v>1.01657602415009E-2</v>
      </c>
      <c r="AI732" s="36">
        <v>1</v>
      </c>
      <c r="AJ732" s="37">
        <v>3.7037037000000002E-2</v>
      </c>
      <c r="AK732" s="38">
        <v>1.01657602415009E-2</v>
      </c>
      <c r="BE732" s="13"/>
      <c r="BS732" s="15">
        <v>11.5</v>
      </c>
      <c r="BT732" s="3">
        <v>12</v>
      </c>
      <c r="BU732" s="13">
        <v>0.132653061224489</v>
      </c>
      <c r="BV732" s="13">
        <v>0.98775510204081596</v>
      </c>
      <c r="BW732" s="13">
        <v>0.29668698234099</v>
      </c>
      <c r="BX732" s="13">
        <v>1</v>
      </c>
      <c r="BY732" s="13">
        <v>1</v>
      </c>
      <c r="BZ732" s="13">
        <v>0.75</v>
      </c>
      <c r="CA732" s="52">
        <v>3</v>
      </c>
      <c r="CB732" s="13">
        <v>0.75</v>
      </c>
      <c r="CC732" s="13">
        <v>9.9489795918367305E-2</v>
      </c>
      <c r="CG732" s="50">
        <v>6.6666664999999998</v>
      </c>
      <c r="CH732" s="50">
        <v>9</v>
      </c>
      <c r="CI732" s="44">
        <v>0.13333333999999999</v>
      </c>
      <c r="CJ732" s="44">
        <v>2.2222222999999999E-2</v>
      </c>
      <c r="CK732" s="44">
        <v>0</v>
      </c>
      <c r="CL732" s="44">
        <v>0.65257352941176405</v>
      </c>
      <c r="CM732" s="44">
        <v>0.71507352941176405</v>
      </c>
      <c r="CN732" s="13">
        <v>0.79350460494425501</v>
      </c>
      <c r="CO732" s="15">
        <v>12.958333</v>
      </c>
      <c r="CP732" s="7">
        <v>25</v>
      </c>
      <c r="CQ732" s="13">
        <v>0.76717557251908397</v>
      </c>
      <c r="CR732" s="13">
        <v>0.17938931297709901</v>
      </c>
      <c r="CS732" s="13">
        <v>0.35952128958723401</v>
      </c>
      <c r="CT732" s="13">
        <v>0.19444444999999999</v>
      </c>
      <c r="CU732" s="13">
        <v>0.14917303053022299</v>
      </c>
      <c r="CV732" s="13">
        <v>9.7222223999999996E-2</v>
      </c>
      <c r="CW732" s="52">
        <v>1</v>
      </c>
      <c r="CX732" s="13">
        <v>1.3888889E-2</v>
      </c>
      <c r="CY732" s="52">
        <v>0</v>
      </c>
      <c r="CZ732" s="13">
        <v>0</v>
      </c>
      <c r="DA732" t="s">
        <v>8675</v>
      </c>
    </row>
    <row r="733" spans="2:105" hidden="1" x14ac:dyDescent="0.25">
      <c r="B733">
        <v>0</v>
      </c>
      <c r="C733">
        <v>69074800</v>
      </c>
      <c r="D733" s="1" t="s">
        <v>9302</v>
      </c>
      <c r="E733">
        <v>1</v>
      </c>
      <c r="F733" s="27">
        <v>0</v>
      </c>
      <c r="G733" s="27">
        <v>0</v>
      </c>
      <c r="H733" s="27">
        <v>1</v>
      </c>
      <c r="I733" s="27">
        <v>0</v>
      </c>
      <c r="J733" s="27" t="s">
        <v>9301</v>
      </c>
      <c r="K733" s="5" t="s">
        <v>8655</v>
      </c>
      <c r="L733" s="5" t="s">
        <v>8373</v>
      </c>
      <c r="M733" s="9">
        <v>44753</v>
      </c>
      <c r="N733" s="9">
        <v>2.0958904109589001</v>
      </c>
      <c r="O733" s="5">
        <v>437.15</v>
      </c>
      <c r="Q733" s="3">
        <v>50</v>
      </c>
      <c r="R733" s="3">
        <v>8.1999999999999993</v>
      </c>
      <c r="S733" s="3">
        <v>1</v>
      </c>
      <c r="X733" s="5">
        <v>10</v>
      </c>
      <c r="Y733" s="15">
        <v>24.352941999999999</v>
      </c>
      <c r="Z733" s="7">
        <v>36</v>
      </c>
      <c r="AA733" s="13">
        <v>0.172566371681415</v>
      </c>
      <c r="AB733" s="13">
        <v>0.92035398230088405</v>
      </c>
      <c r="AC733" s="13">
        <v>0.40336473755047098</v>
      </c>
      <c r="AD733" s="13">
        <v>0.17647060000000001</v>
      </c>
      <c r="AE733" s="13">
        <v>3.0452889876555499E-2</v>
      </c>
      <c r="AF733" s="33">
        <v>1</v>
      </c>
      <c r="AG733" s="13">
        <v>5.8823529999999999E-2</v>
      </c>
      <c r="AH733" s="30">
        <v>1.0150963077898501E-2</v>
      </c>
      <c r="AI733" s="36">
        <v>0</v>
      </c>
      <c r="AJ733" s="37">
        <v>0</v>
      </c>
      <c r="AK733" s="38">
        <v>0</v>
      </c>
      <c r="AW733" s="15">
        <v>7.1538462999999997</v>
      </c>
      <c r="AX733" s="15">
        <v>9</v>
      </c>
      <c r="AY733" s="13">
        <v>0.16666666666666599</v>
      </c>
      <c r="AZ733" s="13">
        <v>0.97619047619047605</v>
      </c>
      <c r="BA733" s="13">
        <v>0.45077522340181703</v>
      </c>
      <c r="BB733" s="13">
        <v>0.74358975999999999</v>
      </c>
      <c r="BC733" s="13">
        <v>0.74358975999999999</v>
      </c>
      <c r="BD733" s="13">
        <v>0.41025642000000001</v>
      </c>
      <c r="BE733" s="13">
        <v>6.8376069267590794E-2</v>
      </c>
      <c r="BF733" s="33">
        <v>4</v>
      </c>
      <c r="BG733" s="13">
        <v>0.102564104</v>
      </c>
      <c r="BH733" s="36">
        <v>0</v>
      </c>
      <c r="BI733" s="38">
        <v>0</v>
      </c>
      <c r="BS733" s="15">
        <v>8.8888890000000007</v>
      </c>
      <c r="BT733" s="3">
        <v>13</v>
      </c>
      <c r="BU733" s="13">
        <v>0.72815533980582503</v>
      </c>
      <c r="BV733" s="13">
        <v>0.81310679611650405</v>
      </c>
      <c r="BW733" s="13">
        <v>0.94882012814502203</v>
      </c>
      <c r="BX733" s="13">
        <v>0.88888889999999998</v>
      </c>
      <c r="BY733" s="13">
        <v>0.29629630000000001</v>
      </c>
      <c r="BZ733" s="13">
        <v>7.4074075000000003E-2</v>
      </c>
      <c r="CA733" s="52">
        <v>1</v>
      </c>
      <c r="CB733" s="13">
        <v>3.7037037000000002E-2</v>
      </c>
      <c r="CC733" s="13">
        <v>2.6968716490037199E-2</v>
      </c>
      <c r="CG733" s="50">
        <v>7.2</v>
      </c>
      <c r="CH733" s="50">
        <v>9</v>
      </c>
      <c r="CI733" s="44">
        <v>0.6</v>
      </c>
      <c r="CJ733" s="44">
        <v>0.2</v>
      </c>
      <c r="CK733" s="44">
        <v>0</v>
      </c>
      <c r="CL733" s="44">
        <v>9.7285067873303099E-2</v>
      </c>
      <c r="CM733" s="44">
        <v>0.84389140271493202</v>
      </c>
      <c r="CN733" s="13">
        <v>0.25877709299909901</v>
      </c>
      <c r="CO733" s="15">
        <v>15.8</v>
      </c>
      <c r="CP733" s="7">
        <v>20</v>
      </c>
      <c r="CQ733" s="13">
        <v>0.169191919191919</v>
      </c>
      <c r="CR733" s="13">
        <v>0.33333333333333298</v>
      </c>
      <c r="CS733" s="13">
        <v>0.15208011072213601</v>
      </c>
      <c r="CT733" s="13">
        <v>0.7</v>
      </c>
      <c r="CU733" s="13">
        <v>0.118434341417418</v>
      </c>
      <c r="CV733" s="13">
        <v>0.1</v>
      </c>
      <c r="CW733" s="52">
        <v>0</v>
      </c>
      <c r="CX733" s="13">
        <v>0</v>
      </c>
      <c r="CY733" s="52">
        <v>0</v>
      </c>
      <c r="CZ733" s="13">
        <v>0</v>
      </c>
      <c r="DA733" t="s">
        <v>9303</v>
      </c>
    </row>
    <row r="734" spans="2:105" hidden="1" x14ac:dyDescent="0.25">
      <c r="B734">
        <v>1</v>
      </c>
      <c r="C734">
        <v>31002000</v>
      </c>
      <c r="D734" s="1" t="s">
        <v>4508</v>
      </c>
      <c r="E734">
        <v>0</v>
      </c>
      <c r="F734" s="27">
        <v>0</v>
      </c>
      <c r="G734" s="27">
        <v>0</v>
      </c>
      <c r="H734" s="27">
        <v>0</v>
      </c>
      <c r="I734" s="27">
        <v>0</v>
      </c>
      <c r="J734" s="27" t="s">
        <v>4811</v>
      </c>
      <c r="K734" s="5" t="s">
        <v>4812</v>
      </c>
      <c r="L734" s="5" t="s">
        <v>2035</v>
      </c>
      <c r="M734" s="9">
        <v>44795</v>
      </c>
      <c r="N734" s="9">
        <v>1.98082191780821</v>
      </c>
      <c r="O734" s="5">
        <v>328.36</v>
      </c>
      <c r="Q734" s="3">
        <v>55</v>
      </c>
      <c r="R734" s="3">
        <v>11.5</v>
      </c>
      <c r="S734" s="3">
        <v>1</v>
      </c>
      <c r="T734" s="11">
        <v>47.262746999999997</v>
      </c>
      <c r="U734">
        <v>-93.140240000000006</v>
      </c>
      <c r="V734" s="3">
        <v>158</v>
      </c>
      <c r="W734" s="3">
        <v>71</v>
      </c>
      <c r="X734" s="5">
        <v>25</v>
      </c>
      <c r="Y734" s="15">
        <v>22.714285</v>
      </c>
      <c r="Z734" s="7">
        <v>33</v>
      </c>
      <c r="AA734" s="13">
        <v>0.212389380530973</v>
      </c>
      <c r="AB734" s="13">
        <v>0.81415929203539805</v>
      </c>
      <c r="AC734" s="13">
        <v>0.43593539703903</v>
      </c>
      <c r="AD734" s="13">
        <v>0.14285714999999999</v>
      </c>
      <c r="AE734" s="13">
        <v>3.0341341432216899E-2</v>
      </c>
      <c r="AF734" s="33">
        <v>0</v>
      </c>
      <c r="AG734" s="13">
        <v>0</v>
      </c>
      <c r="AH734" s="30">
        <v>0</v>
      </c>
      <c r="AI734" s="36">
        <v>0</v>
      </c>
      <c r="AJ734" s="37">
        <v>0</v>
      </c>
      <c r="AK734" s="38">
        <v>0</v>
      </c>
      <c r="AL734" s="31">
        <v>1.47</v>
      </c>
      <c r="AM734" s="7">
        <v>17</v>
      </c>
      <c r="AN734" s="15">
        <v>7.8061223000000002</v>
      </c>
      <c r="AO734" s="13">
        <v>0.24489796</v>
      </c>
      <c r="AP734" s="13">
        <v>7.1428574999999994E-2</v>
      </c>
      <c r="AQ734" s="13">
        <v>3.7293234749844202E-2</v>
      </c>
      <c r="AR734" s="13">
        <v>0</v>
      </c>
      <c r="AS734" s="13">
        <v>0</v>
      </c>
      <c r="AT734" s="13">
        <v>0.52210526315789396</v>
      </c>
      <c r="AU734" s="13">
        <v>0.61609907120743002</v>
      </c>
      <c r="AV734" s="13">
        <v>0.69427244582043302</v>
      </c>
      <c r="AW734" s="15">
        <v>5.2173914999999997</v>
      </c>
      <c r="AX734" s="15">
        <v>8</v>
      </c>
      <c r="AY734" s="13">
        <v>0.29047619047619</v>
      </c>
      <c r="AZ734" s="13">
        <v>0.51666666666666605</v>
      </c>
      <c r="BA734" s="13">
        <v>0.420606430917284</v>
      </c>
      <c r="BB734" s="13">
        <v>0.2753623</v>
      </c>
      <c r="BC734" s="13">
        <v>0.2753623</v>
      </c>
      <c r="BD734" s="13">
        <v>8.6956519999999995E-2</v>
      </c>
      <c r="BE734" s="13">
        <v>2.52587996423244E-2</v>
      </c>
      <c r="BF734" s="33">
        <v>0</v>
      </c>
      <c r="BG734" s="13">
        <v>0</v>
      </c>
      <c r="BH734" s="36">
        <v>0</v>
      </c>
      <c r="BI734" s="38">
        <v>0</v>
      </c>
      <c r="BJ734" s="44">
        <v>0.29518072289156599</v>
      </c>
      <c r="BK734" s="44">
        <v>0.51807228915662595</v>
      </c>
      <c r="BL734" s="13">
        <v>0.39608667824814803</v>
      </c>
      <c r="BS734" s="15">
        <v>7.3333335000000002</v>
      </c>
      <c r="BT734" s="3">
        <v>9</v>
      </c>
      <c r="BU734" s="13">
        <v>0.408415841584158</v>
      </c>
      <c r="BV734" s="13">
        <v>0.58663366336633604</v>
      </c>
      <c r="BW734" s="13">
        <v>0.52476949523363003</v>
      </c>
      <c r="BX734" s="13">
        <v>0.44444444999999999</v>
      </c>
      <c r="BY734" s="13">
        <v>0</v>
      </c>
      <c r="BZ734" s="13">
        <v>0</v>
      </c>
      <c r="CA734" s="52">
        <v>0</v>
      </c>
      <c r="CB734" s="13">
        <v>0</v>
      </c>
      <c r="CC734" s="13">
        <v>0</v>
      </c>
      <c r="CG734" s="50">
        <v>8</v>
      </c>
      <c r="CH734" s="50">
        <v>8</v>
      </c>
      <c r="CI734" s="44">
        <v>1</v>
      </c>
      <c r="CJ734" s="44">
        <v>0</v>
      </c>
      <c r="CK734" s="44">
        <v>0</v>
      </c>
      <c r="CL734" s="44">
        <v>0.33124999999999999</v>
      </c>
      <c r="CM734" s="44">
        <v>0.86875000000000002</v>
      </c>
      <c r="CN734" s="13">
        <v>0.60480576137386599</v>
      </c>
      <c r="DA734" t="s">
        <v>4813</v>
      </c>
    </row>
    <row r="735" spans="2:105" hidden="1" x14ac:dyDescent="0.25">
      <c r="B735">
        <v>0</v>
      </c>
      <c r="C735">
        <v>49013300</v>
      </c>
      <c r="D735" s="1" t="s">
        <v>7365</v>
      </c>
      <c r="E735">
        <v>2</v>
      </c>
      <c r="F735" s="27">
        <v>0</v>
      </c>
      <c r="G735" s="27">
        <v>1</v>
      </c>
      <c r="H735" s="27">
        <v>0</v>
      </c>
      <c r="I735" s="27">
        <v>0</v>
      </c>
      <c r="J735" s="27" t="s">
        <v>7364</v>
      </c>
      <c r="K735" s="5" t="s">
        <v>6994</v>
      </c>
      <c r="L735" s="5" t="s">
        <v>558</v>
      </c>
      <c r="M735" s="9">
        <v>44361</v>
      </c>
      <c r="N735" s="9">
        <v>3.1698630136986301</v>
      </c>
      <c r="O735" s="5">
        <v>183.06</v>
      </c>
      <c r="P735" s="7">
        <v>8.9</v>
      </c>
      <c r="Q735" s="3">
        <v>22</v>
      </c>
      <c r="R735" s="3">
        <v>12.8</v>
      </c>
      <c r="S735" s="3">
        <v>1</v>
      </c>
      <c r="T735" s="11">
        <v>46.244185999999999</v>
      </c>
      <c r="U735">
        <v>-94.620303000000007</v>
      </c>
      <c r="V735" s="3">
        <v>103</v>
      </c>
      <c r="W735" s="3">
        <v>52</v>
      </c>
      <c r="X735" s="5">
        <v>29</v>
      </c>
      <c r="Y735" s="15">
        <v>21.917525999999999</v>
      </c>
      <c r="Z735" s="7">
        <v>33</v>
      </c>
      <c r="AA735" s="13">
        <v>0.98076923076922995</v>
      </c>
      <c r="AB735" s="13">
        <v>0.63942307692307598</v>
      </c>
      <c r="AC735" s="13">
        <v>0.96393001345895002</v>
      </c>
      <c r="AD735" s="13">
        <v>3.0927835000000001E-2</v>
      </c>
      <c r="AE735" s="13">
        <v>3.0333068974029501E-2</v>
      </c>
      <c r="AF735" s="33">
        <v>0</v>
      </c>
      <c r="AG735" s="13">
        <v>0</v>
      </c>
      <c r="AH735" s="30">
        <v>0</v>
      </c>
      <c r="AI735" s="36">
        <v>0</v>
      </c>
      <c r="AJ735" s="37">
        <v>0</v>
      </c>
      <c r="AK735" s="38">
        <v>0</v>
      </c>
      <c r="AL735" s="31">
        <v>3.48</v>
      </c>
      <c r="AM735" s="7">
        <v>19</v>
      </c>
      <c r="AN735" s="15">
        <v>14.237624</v>
      </c>
      <c r="AO735" s="13">
        <v>0.79207919999999998</v>
      </c>
      <c r="AP735" s="13">
        <v>0.59405940000000002</v>
      </c>
      <c r="AQ735" s="13">
        <v>0.48650338863071602</v>
      </c>
      <c r="AR735" s="13">
        <v>0.11881187999999999</v>
      </c>
      <c r="AS735" s="13">
        <v>9.7300678946469904E-2</v>
      </c>
      <c r="AT735" s="13">
        <v>0.81894736842105198</v>
      </c>
      <c r="AU735" s="13">
        <v>0.96942724458204299</v>
      </c>
      <c r="AV735" s="13">
        <v>0.97600619195046401</v>
      </c>
      <c r="AW735" s="15">
        <v>5.3024472999999999</v>
      </c>
      <c r="AX735" s="15">
        <v>7</v>
      </c>
      <c r="AY735" s="13">
        <v>0.87567567567567495</v>
      </c>
      <c r="AZ735" s="13">
        <v>0.14054054054053999</v>
      </c>
      <c r="BA735" s="13">
        <v>0.35316581379362999</v>
      </c>
      <c r="BB735" s="13">
        <v>3.3216782E-2</v>
      </c>
      <c r="BC735" s="13">
        <v>3.3216782E-2</v>
      </c>
      <c r="BD735" s="13">
        <v>0</v>
      </c>
      <c r="BE735" s="13">
        <v>0</v>
      </c>
      <c r="BF735" s="33">
        <v>0</v>
      </c>
      <c r="BG735" s="13">
        <v>0</v>
      </c>
      <c r="BH735" s="36">
        <v>0</v>
      </c>
      <c r="BI735" s="38">
        <v>0</v>
      </c>
      <c r="BJ735" s="44">
        <v>0.96621621621621601</v>
      </c>
      <c r="BK735" s="44">
        <v>0.516891891891891</v>
      </c>
      <c r="BL735" s="13">
        <v>0.82856359147846703</v>
      </c>
      <c r="BM735" s="44">
        <v>0.67578125</v>
      </c>
      <c r="BN735" s="44">
        <v>0.27734375</v>
      </c>
      <c r="BO735" s="13">
        <v>0.47437024018746299</v>
      </c>
      <c r="BS735" s="15">
        <v>7.7378640000000001</v>
      </c>
      <c r="BT735" s="3">
        <v>12</v>
      </c>
      <c r="BU735" s="13">
        <v>0.78756476683937804</v>
      </c>
      <c r="BV735" s="13">
        <v>0.38860103626942999</v>
      </c>
      <c r="BW735" s="13">
        <v>0.64611658071573597</v>
      </c>
      <c r="BX735" s="13">
        <v>0.65048545999999996</v>
      </c>
      <c r="BY735" s="13">
        <v>4.8543688000000002E-2</v>
      </c>
      <c r="BZ735" s="13">
        <v>3.883495E-2</v>
      </c>
      <c r="CA735" s="52">
        <v>2</v>
      </c>
      <c r="CB735" s="13">
        <v>1.9417475999999999E-2</v>
      </c>
      <c r="CC735" s="13">
        <v>1.5292519886876599E-2</v>
      </c>
      <c r="CG735" s="50">
        <v>5</v>
      </c>
      <c r="CH735" s="50">
        <v>5</v>
      </c>
      <c r="CI735" s="44">
        <v>0</v>
      </c>
      <c r="CJ735" s="44">
        <v>0</v>
      </c>
      <c r="CK735" s="44">
        <v>0</v>
      </c>
      <c r="CL735" s="44">
        <v>4.8309178743961297E-2</v>
      </c>
      <c r="CM735" s="44">
        <v>6.7632850241545805E-2</v>
      </c>
      <c r="CN735" s="13">
        <v>1.93199916903261E-2</v>
      </c>
      <c r="CO735" s="15">
        <v>22</v>
      </c>
      <c r="CP735" s="7">
        <v>22</v>
      </c>
      <c r="CQ735" s="13">
        <v>4.5226130653266298E-2</v>
      </c>
      <c r="CR735" s="13">
        <v>0.96984924623115498</v>
      </c>
      <c r="CS735" s="13">
        <v>0.120980216559472</v>
      </c>
      <c r="CT735" s="13">
        <v>1</v>
      </c>
      <c r="CU735" s="13">
        <v>4.5226130653266298E-2</v>
      </c>
      <c r="CV735" s="13">
        <v>1</v>
      </c>
      <c r="CW735" s="52">
        <v>0</v>
      </c>
      <c r="CX735" s="13">
        <v>0</v>
      </c>
      <c r="CY735" s="52">
        <v>0</v>
      </c>
      <c r="CZ735" s="13">
        <v>0</v>
      </c>
      <c r="DA735" t="s">
        <v>7366</v>
      </c>
    </row>
    <row r="736" spans="2:105" hidden="1" x14ac:dyDescent="0.25">
      <c r="B736">
        <v>0</v>
      </c>
      <c r="C736">
        <v>3004200</v>
      </c>
      <c r="D736" s="1" t="s">
        <v>551</v>
      </c>
      <c r="E736">
        <v>0</v>
      </c>
      <c r="F736" s="27">
        <v>0</v>
      </c>
      <c r="G736" s="27">
        <v>0</v>
      </c>
      <c r="H736" s="27">
        <v>0</v>
      </c>
      <c r="I736" s="27">
        <v>0</v>
      </c>
      <c r="J736" s="27" t="s">
        <v>550</v>
      </c>
      <c r="K736" s="5" t="s">
        <v>552</v>
      </c>
      <c r="L736" s="5" t="s">
        <v>526</v>
      </c>
      <c r="M736" s="9">
        <v>40357</v>
      </c>
      <c r="N736" s="9">
        <v>14.139726027397201</v>
      </c>
      <c r="O736" s="5">
        <v>31.96</v>
      </c>
      <c r="Q736" s="3">
        <v>52</v>
      </c>
      <c r="R736" s="3">
        <v>14.5</v>
      </c>
      <c r="S736" s="3">
        <v>1</v>
      </c>
      <c r="T736" s="11">
        <v>47.099046999999999</v>
      </c>
      <c r="U736">
        <v>-95.180897000000002</v>
      </c>
      <c r="V736" s="3">
        <v>167</v>
      </c>
      <c r="W736" s="3">
        <v>97</v>
      </c>
      <c r="X736" s="5">
        <v>33</v>
      </c>
      <c r="Y736" s="15">
        <v>19.894736999999999</v>
      </c>
      <c r="Z736" s="7">
        <v>33</v>
      </c>
      <c r="AA736" s="13">
        <v>0.57467532467532401</v>
      </c>
      <c r="AB736" s="13">
        <v>0.47564935064934999</v>
      </c>
      <c r="AC736" s="13">
        <v>0.63909825033647305</v>
      </c>
      <c r="AD736" s="13">
        <v>5.2631579999999997E-2</v>
      </c>
      <c r="AE736" s="13">
        <v>3.02460699451047E-2</v>
      </c>
      <c r="AF736" s="33">
        <v>0</v>
      </c>
      <c r="AG736" s="13">
        <v>0</v>
      </c>
      <c r="AH736" s="30">
        <v>0</v>
      </c>
      <c r="AI736" s="36">
        <v>0</v>
      </c>
      <c r="AJ736" s="37">
        <v>0</v>
      </c>
      <c r="AK736" s="38">
        <v>0</v>
      </c>
      <c r="AW736" s="15">
        <v>5.4166664999999998</v>
      </c>
      <c r="AX736" s="15">
        <v>8</v>
      </c>
      <c r="AY736" s="13">
        <v>0.13602941176470501</v>
      </c>
      <c r="AZ736" s="13">
        <v>0.70955882352941102</v>
      </c>
      <c r="BA736" s="13">
        <v>0.27862216451538901</v>
      </c>
      <c r="BB736" s="13">
        <v>0.33333333999999998</v>
      </c>
      <c r="BC736" s="13">
        <v>0.33333333999999998</v>
      </c>
      <c r="BD736" s="13">
        <v>0.125</v>
      </c>
      <c r="BE736" s="13">
        <v>1.7003676470588199E-2</v>
      </c>
      <c r="BF736" s="33">
        <v>0</v>
      </c>
      <c r="BG736" s="13">
        <v>0</v>
      </c>
      <c r="BH736" s="36">
        <v>0</v>
      </c>
      <c r="BI736" s="38">
        <v>0</v>
      </c>
      <c r="BJ736" s="44">
        <v>0.62954545454545396</v>
      </c>
      <c r="BK736" s="44">
        <v>0.12727272727272701</v>
      </c>
      <c r="BL736" s="13">
        <v>0.24769132303190999</v>
      </c>
      <c r="BM736" s="44">
        <v>7.5144508670520194E-2</v>
      </c>
      <c r="BN736" s="44">
        <v>0.43641618497109802</v>
      </c>
      <c r="BO736" s="13">
        <v>0.122144112478031</v>
      </c>
      <c r="BS736" s="15">
        <v>8.875</v>
      </c>
      <c r="BT736" s="3">
        <v>10</v>
      </c>
      <c r="BU736" s="13">
        <v>0.377906976744186</v>
      </c>
      <c r="BV736" s="13">
        <v>0.79069767441860395</v>
      </c>
      <c r="BW736" s="13">
        <v>0.63416158774808495</v>
      </c>
      <c r="BX736" s="13">
        <v>0.875</v>
      </c>
      <c r="BY736" s="13">
        <v>0.375</v>
      </c>
      <c r="BZ736" s="13">
        <v>0</v>
      </c>
      <c r="CA736" s="52">
        <v>0</v>
      </c>
      <c r="CB736" s="13">
        <v>0</v>
      </c>
      <c r="CC736" s="13">
        <v>0</v>
      </c>
      <c r="CG736" s="50">
        <v>6.03125</v>
      </c>
      <c r="CH736" s="50">
        <v>8</v>
      </c>
      <c r="CI736" s="44">
        <v>1.5625E-2</v>
      </c>
      <c r="CJ736" s="44">
        <v>0</v>
      </c>
      <c r="CK736" s="44">
        <v>0</v>
      </c>
      <c r="CL736" s="44">
        <v>0.78298611111111105</v>
      </c>
      <c r="CM736" s="44">
        <v>0.35069444444444398</v>
      </c>
      <c r="CN736" s="13">
        <v>0.58638598435011402</v>
      </c>
      <c r="DA736" t="s">
        <v>553</v>
      </c>
    </row>
    <row r="737" spans="1:105" hidden="1" x14ac:dyDescent="0.25">
      <c r="A737" t="s">
        <v>10552</v>
      </c>
      <c r="B737">
        <v>0</v>
      </c>
      <c r="C737">
        <v>1011700</v>
      </c>
      <c r="D737" s="1" t="s">
        <v>278</v>
      </c>
      <c r="E737">
        <v>2</v>
      </c>
      <c r="F737" s="27">
        <v>0</v>
      </c>
      <c r="G737" s="27">
        <v>0</v>
      </c>
      <c r="H737" s="27">
        <v>0</v>
      </c>
      <c r="I737" s="27">
        <v>1</v>
      </c>
      <c r="J737" s="27" t="s">
        <v>277</v>
      </c>
      <c r="K737" s="5" t="s">
        <v>103</v>
      </c>
      <c r="L737" s="5" t="s">
        <v>103</v>
      </c>
      <c r="M737" s="9">
        <v>43640</v>
      </c>
      <c r="N737" s="9">
        <v>5.1452054794520503</v>
      </c>
      <c r="O737" s="5">
        <v>418.17</v>
      </c>
      <c r="Q737" s="3">
        <v>29</v>
      </c>
      <c r="R737" s="3">
        <v>9.4</v>
      </c>
      <c r="S737" s="3">
        <v>1</v>
      </c>
      <c r="T737" s="11">
        <v>46.484718000000001</v>
      </c>
      <c r="U737">
        <v>-93.648238000000006</v>
      </c>
      <c r="V737" s="3">
        <v>104</v>
      </c>
      <c r="W737" s="3">
        <v>16</v>
      </c>
      <c r="X737" s="5">
        <v>32</v>
      </c>
      <c r="Y737" s="15">
        <v>16.235294</v>
      </c>
      <c r="Z737" s="7">
        <v>36</v>
      </c>
      <c r="AA737" s="13">
        <v>0.77090909090908999</v>
      </c>
      <c r="AB737" s="13">
        <v>2.9090909090909001E-2</v>
      </c>
      <c r="AC737" s="13">
        <v>6.4064602960968997E-2</v>
      </c>
      <c r="AD737" s="13">
        <v>3.9215687999999999E-2</v>
      </c>
      <c r="AE737" s="13">
        <v>3.0231730125167101E-2</v>
      </c>
      <c r="AF737" s="33">
        <v>1</v>
      </c>
      <c r="AG737" s="13">
        <v>9.8039219999999996E-3</v>
      </c>
      <c r="AH737" s="30">
        <v>7.5579325312917804E-3</v>
      </c>
      <c r="AI737" s="36">
        <v>0</v>
      </c>
      <c r="AJ737" s="37">
        <v>0</v>
      </c>
      <c r="AK737" s="38">
        <v>0</v>
      </c>
      <c r="AL737" s="31">
        <v>1.91</v>
      </c>
      <c r="AM737" s="7">
        <v>21</v>
      </c>
      <c r="AN737" s="15">
        <v>12.482269000000001</v>
      </c>
      <c r="AO737" s="13">
        <v>0.67375885999999996</v>
      </c>
      <c r="AP737" s="13">
        <v>0.14184397000000001</v>
      </c>
      <c r="AQ737" s="13">
        <v>0.12362822206396799</v>
      </c>
      <c r="AR737" s="13">
        <v>2.8368793E-2</v>
      </c>
      <c r="AS737" s="13">
        <v>2.47256431140397E-2</v>
      </c>
      <c r="AT737" s="13">
        <v>0.87157894736842101</v>
      </c>
      <c r="AU737" s="13">
        <v>0.82314241486068096</v>
      </c>
      <c r="AV737" s="13">
        <v>0.95897832817337403</v>
      </c>
      <c r="AW737" s="15">
        <v>6.1544400000000001</v>
      </c>
      <c r="AX737" s="15">
        <v>9</v>
      </c>
      <c r="AY737" s="13">
        <v>0.92181069958847695</v>
      </c>
      <c r="AZ737" s="13">
        <v>0.66666666666666596</v>
      </c>
      <c r="BA737" s="13">
        <v>0.97028946765447099</v>
      </c>
      <c r="BB737" s="13">
        <v>0.35135135000000001</v>
      </c>
      <c r="BC737" s="13">
        <v>0.35135135000000001</v>
      </c>
      <c r="BD737" s="13">
        <v>1.1583012E-2</v>
      </c>
      <c r="BE737" s="12">
        <v>1.0677344023936001E-2</v>
      </c>
      <c r="BF737" s="33">
        <v>1</v>
      </c>
      <c r="BG737" s="13">
        <v>1.9305018999999999E-3</v>
      </c>
      <c r="BH737" s="36">
        <v>0</v>
      </c>
      <c r="BI737" s="38">
        <v>0</v>
      </c>
      <c r="BJ737" s="44">
        <v>0.83732057416267902</v>
      </c>
      <c r="BK737" s="44">
        <v>0.95933014354066903</v>
      </c>
      <c r="BL737" s="13">
        <v>0.98628508731827702</v>
      </c>
      <c r="BM737" s="44">
        <v>0.74213836477987405</v>
      </c>
      <c r="BN737" s="44">
        <v>0.93081761006289299</v>
      </c>
      <c r="BO737" s="13">
        <v>0.96719390743995304</v>
      </c>
      <c r="BS737" s="15">
        <v>7.625</v>
      </c>
      <c r="BT737" s="3">
        <v>10</v>
      </c>
      <c r="BU737" s="13">
        <v>0.53877551020408099</v>
      </c>
      <c r="BV737" s="13">
        <v>0.46734693877550998</v>
      </c>
      <c r="BW737" s="13">
        <v>0.54930457884044304</v>
      </c>
      <c r="BX737" s="13">
        <v>0.65625</v>
      </c>
      <c r="BY737" s="13">
        <v>6.25E-2</v>
      </c>
      <c r="BZ737" s="13">
        <v>0</v>
      </c>
      <c r="CA737" s="52">
        <v>0</v>
      </c>
      <c r="CB737" s="13">
        <v>0</v>
      </c>
      <c r="CC737" s="13">
        <v>0</v>
      </c>
      <c r="CO737" s="15">
        <v>15.206897</v>
      </c>
      <c r="CP737" s="7">
        <v>24</v>
      </c>
      <c r="CQ737" s="13">
        <v>0.318359375</v>
      </c>
      <c r="CR737" s="13">
        <v>0.5234375</v>
      </c>
      <c r="CS737" s="13">
        <v>0.43271187820564999</v>
      </c>
      <c r="CT737" s="13">
        <v>0.68965520000000002</v>
      </c>
      <c r="CU737" s="13">
        <v>0.21955819358117801</v>
      </c>
      <c r="CV737" s="13">
        <v>0.20689656000000001</v>
      </c>
      <c r="CW737" s="52">
        <v>0</v>
      </c>
      <c r="CX737" s="13">
        <v>0</v>
      </c>
      <c r="CY737" s="52">
        <v>0</v>
      </c>
      <c r="CZ737" s="13">
        <v>0</v>
      </c>
      <c r="DA737" t="s">
        <v>279</v>
      </c>
    </row>
    <row r="738" spans="1:105" hidden="1" x14ac:dyDescent="0.25">
      <c r="B738">
        <v>0</v>
      </c>
      <c r="C738">
        <v>2004500</v>
      </c>
      <c r="D738" s="1" t="s">
        <v>469</v>
      </c>
      <c r="E738">
        <v>0</v>
      </c>
      <c r="F738" s="27">
        <v>0</v>
      </c>
      <c r="G738" s="27">
        <v>0</v>
      </c>
      <c r="H738" s="27">
        <v>0</v>
      </c>
      <c r="I738" s="27">
        <v>0</v>
      </c>
      <c r="J738" s="27" t="s">
        <v>468</v>
      </c>
      <c r="K738" s="5" t="s">
        <v>470</v>
      </c>
      <c r="L738" s="5" t="s">
        <v>438</v>
      </c>
      <c r="M738" s="9">
        <v>43248</v>
      </c>
      <c r="N738" s="9">
        <v>6.2191780821917799</v>
      </c>
      <c r="O738" s="5">
        <v>58.09</v>
      </c>
      <c r="Q738" s="3">
        <v>25</v>
      </c>
      <c r="R738" s="3">
        <v>6</v>
      </c>
      <c r="S738" s="3">
        <v>1</v>
      </c>
      <c r="T738" s="11">
        <v>45.136831000000001</v>
      </c>
      <c r="U738">
        <v>-93.153518000000005</v>
      </c>
      <c r="V738" s="3">
        <v>19</v>
      </c>
      <c r="W738" s="3">
        <v>80</v>
      </c>
      <c r="X738" s="5">
        <v>38</v>
      </c>
      <c r="Y738" s="15">
        <v>26</v>
      </c>
      <c r="Z738" s="7">
        <v>30</v>
      </c>
      <c r="AA738" s="13">
        <v>0.17992424242424199</v>
      </c>
      <c r="AB738" s="13">
        <v>0.89772727272727204</v>
      </c>
      <c r="AC738" s="13">
        <v>0.41009421265141299</v>
      </c>
      <c r="AD738" s="13">
        <v>0.2</v>
      </c>
      <c r="AE738" s="13">
        <v>3.5984849021064497E-2</v>
      </c>
      <c r="AF738" s="33">
        <v>0</v>
      </c>
      <c r="AG738" s="13">
        <v>0</v>
      </c>
      <c r="AH738" s="30">
        <v>0</v>
      </c>
      <c r="AI738" s="36">
        <v>0</v>
      </c>
      <c r="AJ738" s="37">
        <v>0</v>
      </c>
      <c r="AK738" s="38">
        <v>0</v>
      </c>
      <c r="AW738" s="15">
        <v>5.8045454000000003</v>
      </c>
      <c r="AX738" s="15">
        <v>7</v>
      </c>
      <c r="AY738" s="13">
        <v>0.84937238493723799</v>
      </c>
      <c r="AZ738" s="13">
        <v>0.36820083682008298</v>
      </c>
      <c r="BA738" s="13">
        <v>0.743832582295883</v>
      </c>
      <c r="BB738" s="13">
        <v>0.2</v>
      </c>
      <c r="BC738" s="13">
        <v>0.2</v>
      </c>
      <c r="BD738" s="13">
        <v>0</v>
      </c>
      <c r="BE738" s="13">
        <v>0</v>
      </c>
      <c r="BF738" s="33">
        <v>0</v>
      </c>
      <c r="BG738" s="13">
        <v>0</v>
      </c>
      <c r="BH738" s="36">
        <v>0</v>
      </c>
      <c r="BI738" s="38">
        <v>0</v>
      </c>
      <c r="BJ738" s="44">
        <v>0.15517241379310301</v>
      </c>
      <c r="BK738" s="44">
        <v>0.80788177339901401</v>
      </c>
      <c r="BL738" s="13">
        <v>0.34826734936454201</v>
      </c>
      <c r="BM738" s="44">
        <v>0.45398773006134902</v>
      </c>
      <c r="BN738" s="44">
        <v>0.57361963190183995</v>
      </c>
      <c r="BO738" s="13">
        <v>0.601640304628002</v>
      </c>
      <c r="BS738" s="15">
        <v>6.86</v>
      </c>
      <c r="BT738" s="3">
        <v>8</v>
      </c>
      <c r="BU738" s="13">
        <v>0.75213675213675202</v>
      </c>
      <c r="BV738" s="13">
        <v>0.25427350427350398</v>
      </c>
      <c r="BW738" s="13">
        <v>0.426785435224253</v>
      </c>
      <c r="BX738" s="13">
        <v>0.06</v>
      </c>
      <c r="BY738" s="13">
        <v>0</v>
      </c>
      <c r="BZ738" s="13">
        <v>0</v>
      </c>
      <c r="CA738" s="52">
        <v>0</v>
      </c>
      <c r="CB738" s="13">
        <v>0</v>
      </c>
      <c r="CC738" s="13">
        <v>0</v>
      </c>
      <c r="DA738" t="s">
        <v>471</v>
      </c>
    </row>
    <row r="739" spans="1:105" hidden="1" x14ac:dyDescent="0.25">
      <c r="B739">
        <v>0</v>
      </c>
      <c r="C739">
        <v>62001300</v>
      </c>
      <c r="D739" s="1" t="s">
        <v>8190</v>
      </c>
      <c r="E739">
        <v>0</v>
      </c>
      <c r="F739" s="27">
        <v>0</v>
      </c>
      <c r="G739" s="27">
        <v>0</v>
      </c>
      <c r="H739" s="27">
        <v>0</v>
      </c>
      <c r="I739" s="27">
        <v>0</v>
      </c>
      <c r="J739" s="27" t="s">
        <v>8189</v>
      </c>
      <c r="K739" s="5" t="s">
        <v>4181</v>
      </c>
      <c r="L739" s="5" t="s">
        <v>8163</v>
      </c>
      <c r="M739" s="9">
        <v>42176</v>
      </c>
      <c r="N739" s="9">
        <v>9.1561643835616398</v>
      </c>
      <c r="O739" s="5">
        <v>197.69</v>
      </c>
      <c r="Q739" s="3">
        <v>91</v>
      </c>
      <c r="R739" s="3">
        <v>10.4</v>
      </c>
      <c r="S739" s="3">
        <v>1</v>
      </c>
      <c r="V739" s="3">
        <v>19</v>
      </c>
      <c r="W739" s="3">
        <v>94</v>
      </c>
      <c r="X739" s="5">
        <v>24</v>
      </c>
      <c r="Y739" s="15">
        <v>20.360655000000001</v>
      </c>
      <c r="Z739" s="7">
        <v>31</v>
      </c>
      <c r="AA739" s="13">
        <v>0.72924187725631695</v>
      </c>
      <c r="AB739" s="13">
        <v>0.510830324909747</v>
      </c>
      <c r="AC739" s="13">
        <v>0.78432032301480403</v>
      </c>
      <c r="AD739" s="13">
        <v>4.9180330000000001E-2</v>
      </c>
      <c r="AE739" s="13">
        <v>3.5864355331723802E-2</v>
      </c>
      <c r="AF739" s="33">
        <v>0</v>
      </c>
      <c r="AG739" s="13">
        <v>0</v>
      </c>
      <c r="AH739" s="30">
        <v>0</v>
      </c>
      <c r="AI739" s="36">
        <v>0</v>
      </c>
      <c r="AJ739" s="37">
        <v>0</v>
      </c>
      <c r="AK739" s="38">
        <v>0</v>
      </c>
      <c r="AL739" s="31">
        <v>1.39</v>
      </c>
      <c r="AM739" s="7">
        <v>19</v>
      </c>
      <c r="AN739" s="15">
        <v>7.6808509999999997</v>
      </c>
      <c r="AO739" s="13">
        <v>0.14893617000000001</v>
      </c>
      <c r="AP739" s="13">
        <v>2.1276594999999999E-2</v>
      </c>
      <c r="AQ739" s="13">
        <v>1.2295632309427301E-2</v>
      </c>
      <c r="AR739" s="13">
        <v>2.1276594999999999E-2</v>
      </c>
      <c r="AS739" s="13">
        <v>1.2295632309427301E-2</v>
      </c>
      <c r="AT739" s="13">
        <v>0.57789473684210502</v>
      </c>
      <c r="AU739" s="13">
        <v>0.56772445820433404</v>
      </c>
      <c r="AV739" s="13">
        <v>0.70356037151702699</v>
      </c>
      <c r="AW739" s="15">
        <v>5.4245809999999999</v>
      </c>
      <c r="AX739" s="15">
        <v>7</v>
      </c>
      <c r="AY739" s="13">
        <v>0.75933609958506199</v>
      </c>
      <c r="AZ739" s="13">
        <v>0.36929460580912798</v>
      </c>
      <c r="BA739" s="13">
        <v>0.69044527610173301</v>
      </c>
      <c r="BB739" s="13">
        <v>4.1899443000000001E-2</v>
      </c>
      <c r="BC739" s="13">
        <v>4.1899443000000001E-2</v>
      </c>
      <c r="BD739" s="13">
        <v>0</v>
      </c>
      <c r="BE739" s="13">
        <v>0</v>
      </c>
      <c r="BF739" s="33">
        <v>0</v>
      </c>
      <c r="BG739" s="13">
        <v>0</v>
      </c>
      <c r="BH739" s="36">
        <v>0</v>
      </c>
      <c r="BI739" s="38">
        <v>0</v>
      </c>
      <c r="BJ739" s="44">
        <v>0.512690355329949</v>
      </c>
      <c r="BK739" s="44">
        <v>0.19289340101522801</v>
      </c>
      <c r="BL739" s="13">
        <v>0.29477918990582402</v>
      </c>
      <c r="BM739" s="44">
        <v>9.0361445783132502E-2</v>
      </c>
      <c r="BN739" s="44">
        <v>3.6144578313252997E-2</v>
      </c>
      <c r="BO739" s="13">
        <v>1.50849443468072E-2</v>
      </c>
      <c r="BP739" s="13">
        <v>0.14925373134328301</v>
      </c>
      <c r="BQ739">
        <v>0.49253731343283502</v>
      </c>
      <c r="BR739">
        <v>0.21208459214501499</v>
      </c>
      <c r="BS739" s="15">
        <v>6.4166664999999998</v>
      </c>
      <c r="BT739" s="3">
        <v>8</v>
      </c>
      <c r="BU739" s="13">
        <v>0.45614035087719201</v>
      </c>
      <c r="BV739" s="13">
        <v>0.21052631578947301</v>
      </c>
      <c r="BW739" s="13">
        <v>0.22222222222222199</v>
      </c>
      <c r="BX739" s="13">
        <v>0.25</v>
      </c>
      <c r="BY739" s="13">
        <v>0</v>
      </c>
      <c r="BZ739" s="13">
        <v>0</v>
      </c>
      <c r="CA739" s="52">
        <v>0</v>
      </c>
      <c r="CB739" s="13">
        <v>0</v>
      </c>
      <c r="CC739" s="13">
        <v>0</v>
      </c>
      <c r="CG739" s="50">
        <v>5.7594940000000001</v>
      </c>
      <c r="CH739" s="50">
        <v>8</v>
      </c>
      <c r="CI739" s="44">
        <v>5.0632913000000002E-2</v>
      </c>
      <c r="CJ739" s="44">
        <v>0</v>
      </c>
      <c r="CK739" s="44">
        <v>0</v>
      </c>
      <c r="CL739" s="44">
        <v>0.64960629921259805</v>
      </c>
      <c r="CM739" s="44">
        <v>0.43307086614173201</v>
      </c>
      <c r="CN739" s="13">
        <v>0.59691157122082905</v>
      </c>
      <c r="CO739" s="15">
        <v>14.909091</v>
      </c>
      <c r="CP739" s="7">
        <v>25</v>
      </c>
      <c r="CQ739" s="13">
        <v>0.34297520661156999</v>
      </c>
      <c r="CR739" s="13">
        <v>0.44421487603305698</v>
      </c>
      <c r="CS739" s="13">
        <v>0.39754131726776798</v>
      </c>
      <c r="CT739" s="13">
        <v>0.27272728000000002</v>
      </c>
      <c r="CU739" s="13">
        <v>9.3538695499916696E-2</v>
      </c>
      <c r="CV739" s="13">
        <v>0.18181818999999999</v>
      </c>
      <c r="CW739" s="52">
        <v>1</v>
      </c>
      <c r="CX739" s="13">
        <v>9.0909089999999998E-2</v>
      </c>
      <c r="CY739" s="52">
        <v>0</v>
      </c>
      <c r="CZ739" s="13">
        <v>0</v>
      </c>
      <c r="DA739" t="s">
        <v>8191</v>
      </c>
    </row>
    <row r="740" spans="1:105" hidden="1" x14ac:dyDescent="0.25">
      <c r="B740">
        <v>0</v>
      </c>
      <c r="C740">
        <v>16014200</v>
      </c>
      <c r="D740" s="1" t="s">
        <v>2380</v>
      </c>
      <c r="E740">
        <v>0</v>
      </c>
      <c r="F740" s="27">
        <v>0</v>
      </c>
      <c r="G740" s="27">
        <v>0</v>
      </c>
      <c r="H740" s="27">
        <v>0</v>
      </c>
      <c r="I740" s="27">
        <v>0</v>
      </c>
      <c r="J740" s="27" t="s">
        <v>2379</v>
      </c>
      <c r="K740" s="5" t="s">
        <v>2193</v>
      </c>
      <c r="L740" s="5" t="s">
        <v>2131</v>
      </c>
      <c r="M740" s="9">
        <v>35261</v>
      </c>
      <c r="N740" s="9">
        <v>28.101369863013598</v>
      </c>
      <c r="O740" s="5">
        <v>52.8</v>
      </c>
      <c r="P740" s="7">
        <v>9</v>
      </c>
      <c r="Q740" s="3">
        <v>18</v>
      </c>
      <c r="R740" s="3">
        <v>11.5</v>
      </c>
      <c r="S740" s="3">
        <v>1</v>
      </c>
      <c r="V740" s="3">
        <v>243</v>
      </c>
      <c r="W740" s="3">
        <v>182</v>
      </c>
      <c r="X740" s="5">
        <v>13</v>
      </c>
      <c r="Y740" s="15">
        <v>22.11111</v>
      </c>
      <c r="Z740" s="7">
        <v>40</v>
      </c>
      <c r="AA740" s="13">
        <v>0.27054794520547898</v>
      </c>
      <c r="AB740" s="13">
        <v>0.840753424657534</v>
      </c>
      <c r="AC740" s="13">
        <v>0.554172274562584</v>
      </c>
      <c r="AD740" s="13">
        <v>0.11111111</v>
      </c>
      <c r="AE740" s="13">
        <v>3.00608830245798E-2</v>
      </c>
      <c r="AF740" s="33">
        <v>1</v>
      </c>
      <c r="AG740" s="13">
        <v>0.11111111</v>
      </c>
      <c r="AH740" s="30">
        <v>3.00608830245798E-2</v>
      </c>
      <c r="AI740" s="36">
        <v>1</v>
      </c>
      <c r="AJ740" s="37">
        <v>0.11111111</v>
      </c>
      <c r="AK740" s="38">
        <v>3.00608830245798E-2</v>
      </c>
      <c r="BE740" s="13"/>
      <c r="CG740" s="50">
        <v>6</v>
      </c>
      <c r="CH740" s="50">
        <v>7</v>
      </c>
      <c r="CI740" s="44">
        <v>0</v>
      </c>
      <c r="CJ740" s="44">
        <v>0</v>
      </c>
      <c r="CK740" s="44">
        <v>0</v>
      </c>
      <c r="CL740" s="44">
        <v>0.13240418118466801</v>
      </c>
      <c r="CM740" s="44">
        <v>0.48432055749128899</v>
      </c>
      <c r="CN740" s="13">
        <v>0.215774530849664</v>
      </c>
      <c r="CO740" s="15">
        <v>15.666667</v>
      </c>
      <c r="CP740" s="7">
        <v>21</v>
      </c>
      <c r="CQ740" s="13">
        <v>0.67962962962962903</v>
      </c>
      <c r="CR740" s="13">
        <v>0.45740740740740699</v>
      </c>
      <c r="CS740" s="13">
        <v>0.728405112757469</v>
      </c>
      <c r="CT740" s="13">
        <v>0.61904764000000001</v>
      </c>
      <c r="CU740" s="13">
        <v>0.42072311948846802</v>
      </c>
      <c r="CV740" s="13">
        <v>9.5238100000000006E-2</v>
      </c>
      <c r="CW740" s="52">
        <v>0</v>
      </c>
      <c r="CX740" s="13">
        <v>0</v>
      </c>
      <c r="CY740" s="52">
        <v>0</v>
      </c>
      <c r="CZ740" s="13">
        <v>0</v>
      </c>
      <c r="DA740" t="s">
        <v>2381</v>
      </c>
    </row>
    <row r="741" spans="1:105" hidden="1" x14ac:dyDescent="0.25">
      <c r="B741">
        <v>0</v>
      </c>
      <c r="C741">
        <v>15007500</v>
      </c>
      <c r="D741" s="1" t="s">
        <v>2076</v>
      </c>
      <c r="E741">
        <v>1</v>
      </c>
      <c r="F741" s="27">
        <v>0</v>
      </c>
      <c r="G741" s="27">
        <v>0</v>
      </c>
      <c r="H741" s="27">
        <v>0</v>
      </c>
      <c r="I741" s="27">
        <v>0</v>
      </c>
      <c r="J741" s="27" t="s">
        <v>2075</v>
      </c>
      <c r="K741" s="5" t="s">
        <v>2067</v>
      </c>
      <c r="L741" s="5" t="s">
        <v>1000</v>
      </c>
      <c r="M741" s="9">
        <v>41862</v>
      </c>
      <c r="N741" s="9">
        <v>10.016438356164301</v>
      </c>
      <c r="O741" s="5">
        <v>141.52000000000001</v>
      </c>
      <c r="Q741" s="3">
        <v>18</v>
      </c>
      <c r="R741" s="3">
        <v>3.5</v>
      </c>
      <c r="S741" s="3">
        <v>1</v>
      </c>
      <c r="T741" s="11">
        <v>47.296311000000003</v>
      </c>
      <c r="U741">
        <v>-95.386922999999996</v>
      </c>
      <c r="V741" s="3">
        <v>184</v>
      </c>
      <c r="W741" s="3">
        <v>113</v>
      </c>
      <c r="X741" s="5">
        <v>39</v>
      </c>
      <c r="Y741" s="15">
        <v>21.103449000000001</v>
      </c>
      <c r="Z741" s="7">
        <v>31</v>
      </c>
      <c r="AA741" s="13">
        <v>0.87091503267973802</v>
      </c>
      <c r="AB741" s="13">
        <v>0.41013071895424802</v>
      </c>
      <c r="AC741" s="13">
        <v>0.76628532974427999</v>
      </c>
      <c r="AD741" s="13">
        <v>3.4482760000000001E-2</v>
      </c>
      <c r="AE741" s="13">
        <v>3.00315527391492E-2</v>
      </c>
      <c r="AF741" s="33">
        <v>0</v>
      </c>
      <c r="AG741" s="13">
        <v>0</v>
      </c>
      <c r="AH741" s="30">
        <v>0</v>
      </c>
      <c r="AI741" s="36">
        <v>0</v>
      </c>
      <c r="AJ741" s="37">
        <v>0</v>
      </c>
      <c r="AK741" s="38">
        <v>0</v>
      </c>
      <c r="AL741" s="31">
        <v>1.51</v>
      </c>
      <c r="AM741" s="7">
        <v>14</v>
      </c>
      <c r="AN741" s="15">
        <v>13.137931</v>
      </c>
      <c r="AO741" s="13">
        <v>1</v>
      </c>
      <c r="AP741" s="13">
        <v>0</v>
      </c>
      <c r="AQ741" s="13">
        <v>0</v>
      </c>
      <c r="AR741" s="13">
        <v>0</v>
      </c>
      <c r="AS741" s="13">
        <v>0</v>
      </c>
      <c r="AT741" s="13">
        <v>0.84883720930232498</v>
      </c>
      <c r="AU741" s="13">
        <v>0.63738390092879205</v>
      </c>
      <c r="AV741" s="13">
        <v>0.88157894736842102</v>
      </c>
      <c r="AW741" s="15">
        <v>7.6666664999999998</v>
      </c>
      <c r="AX741" s="15">
        <v>9</v>
      </c>
      <c r="AY741" s="13">
        <v>0.212927756653992</v>
      </c>
      <c r="AZ741" s="13">
        <v>0.98479087452471403</v>
      </c>
      <c r="BA741" s="13">
        <v>0.56129229359199495</v>
      </c>
      <c r="BB741" s="13">
        <v>0.90476190000000001</v>
      </c>
      <c r="BC741" s="13">
        <v>0.90476190000000001</v>
      </c>
      <c r="BD741" s="13">
        <v>0.80952380000000002</v>
      </c>
      <c r="BE741" s="13">
        <v>0.17237009113732399</v>
      </c>
      <c r="BF741" s="33">
        <v>2</v>
      </c>
      <c r="BG741" s="13">
        <v>9.5238100000000006E-2</v>
      </c>
      <c r="BH741" s="36">
        <v>0</v>
      </c>
      <c r="BI741" s="38">
        <v>0</v>
      </c>
      <c r="BJ741" s="44">
        <v>0.98591549295774605</v>
      </c>
      <c r="BK741" s="44">
        <v>0.71830985915492895</v>
      </c>
      <c r="BL741" s="13">
        <v>0.95903812745725503</v>
      </c>
      <c r="BM741" s="44">
        <v>0.97727272727272696</v>
      </c>
      <c r="BN741" s="44">
        <v>0.40909090909090901</v>
      </c>
      <c r="BO741" s="13">
        <v>0.78778558875219595</v>
      </c>
      <c r="BS741" s="15">
        <v>5</v>
      </c>
      <c r="BT741" s="3">
        <v>11</v>
      </c>
      <c r="BU741" s="13">
        <v>0.72745901639344202</v>
      </c>
      <c r="BV741" s="13">
        <v>0.112704918032786</v>
      </c>
      <c r="BW741" s="13">
        <v>0.192217533989685</v>
      </c>
      <c r="BX741" s="13">
        <v>0.05</v>
      </c>
      <c r="BY741" s="13">
        <v>0.05</v>
      </c>
      <c r="BZ741" s="13">
        <v>0.05</v>
      </c>
      <c r="CA741" s="52">
        <v>0</v>
      </c>
      <c r="CB741" s="13">
        <v>0</v>
      </c>
      <c r="CC741" s="13">
        <v>0</v>
      </c>
      <c r="CG741" s="50">
        <v>5.3153844000000001</v>
      </c>
      <c r="CH741" s="50">
        <v>9</v>
      </c>
      <c r="CI741" s="44">
        <v>1.5384615000000001E-2</v>
      </c>
      <c r="CJ741" s="44">
        <v>7.6923076999999996E-3</v>
      </c>
      <c r="CK741" s="44">
        <v>0</v>
      </c>
      <c r="CL741" s="44">
        <v>0.81443298969072098</v>
      </c>
      <c r="CM741" s="44">
        <v>0.12714776632302399</v>
      </c>
      <c r="CN741" s="13">
        <v>0.30510352468665602</v>
      </c>
      <c r="DA741" t="s">
        <v>2077</v>
      </c>
    </row>
    <row r="742" spans="1:105" hidden="1" x14ac:dyDescent="0.25">
      <c r="B742">
        <v>0</v>
      </c>
      <c r="C742">
        <v>2013300</v>
      </c>
      <c r="D742" s="1" t="s">
        <v>510</v>
      </c>
      <c r="E742">
        <v>0</v>
      </c>
      <c r="F742" s="27">
        <v>0</v>
      </c>
      <c r="G742" s="27">
        <v>0</v>
      </c>
      <c r="H742" s="27">
        <v>0</v>
      </c>
      <c r="I742" s="27">
        <v>0</v>
      </c>
      <c r="J742" s="27" t="s">
        <v>509</v>
      </c>
      <c r="K742" s="5" t="s">
        <v>507</v>
      </c>
      <c r="L742" s="5" t="s">
        <v>438</v>
      </c>
      <c r="M742" s="9">
        <v>42564</v>
      </c>
      <c r="N742" s="9">
        <v>8.0931506849314996</v>
      </c>
      <c r="O742" s="5">
        <v>91.99</v>
      </c>
      <c r="Q742" s="3">
        <v>68</v>
      </c>
      <c r="R742" s="3">
        <v>11</v>
      </c>
      <c r="S742" s="3">
        <v>1</v>
      </c>
      <c r="T742" s="11">
        <v>45.331203000000002</v>
      </c>
      <c r="U742">
        <v>-93.504558000000003</v>
      </c>
      <c r="V742" s="3">
        <v>24</v>
      </c>
      <c r="W742" s="3">
        <v>65</v>
      </c>
      <c r="X742" s="5">
        <v>24</v>
      </c>
      <c r="Y742" s="15">
        <v>20.928571999999999</v>
      </c>
      <c r="Z742" s="7">
        <v>31</v>
      </c>
      <c r="AA742" s="13">
        <v>0.501748251748251</v>
      </c>
      <c r="AB742" s="13">
        <v>0.62937062937062904</v>
      </c>
      <c r="AC742" s="13">
        <v>0.70807537012112998</v>
      </c>
      <c r="AD742" s="13">
        <v>7.1428574999999994E-2</v>
      </c>
      <c r="AE742" s="13">
        <v>3.5839162441296098E-2</v>
      </c>
      <c r="AF742" s="33">
        <v>0</v>
      </c>
      <c r="AG742" s="13">
        <v>0</v>
      </c>
      <c r="AH742" s="30">
        <v>0</v>
      </c>
      <c r="AI742" s="36">
        <v>0</v>
      </c>
      <c r="AJ742" s="37">
        <v>0</v>
      </c>
      <c r="AK742" s="38">
        <v>0</v>
      </c>
      <c r="AW742" s="15">
        <v>5.4419475000000004</v>
      </c>
      <c r="AX742" s="15">
        <v>8</v>
      </c>
      <c r="AY742" s="13">
        <v>0.7265625</v>
      </c>
      <c r="AZ742" s="13">
        <v>0.177734375</v>
      </c>
      <c r="BA742" s="13">
        <v>0.36935767203849301</v>
      </c>
      <c r="BB742" s="13">
        <v>0.13108613999999999</v>
      </c>
      <c r="BC742" s="13">
        <v>0.13108613999999999</v>
      </c>
      <c r="BD742" s="13">
        <v>1.1235955000000001E-2</v>
      </c>
      <c r="BE742" s="13">
        <v>8.1636236791382492E-3</v>
      </c>
      <c r="BF742" s="33">
        <v>0</v>
      </c>
      <c r="BG742" s="13">
        <v>0</v>
      </c>
      <c r="BH742" s="36">
        <v>0</v>
      </c>
      <c r="BI742" s="38">
        <v>0</v>
      </c>
      <c r="BJ742" s="44">
        <v>0.77227722772277196</v>
      </c>
      <c r="BK742" s="44">
        <v>0.353960396039603</v>
      </c>
      <c r="BL742" s="13">
        <v>0.58068940294413396</v>
      </c>
      <c r="BM742" s="44">
        <v>0.78846153846153799</v>
      </c>
      <c r="BN742" s="44">
        <v>0.637820512820512</v>
      </c>
      <c r="BO742" s="13">
        <v>0.87697715289982403</v>
      </c>
      <c r="BS742" s="15">
        <v>7.25</v>
      </c>
      <c r="BT742" s="3">
        <v>10</v>
      </c>
      <c r="BU742" s="13">
        <v>0.44957983193277301</v>
      </c>
      <c r="BV742" s="13">
        <v>0.51470588235294101</v>
      </c>
      <c r="BW742" s="13">
        <v>0.50961087669948402</v>
      </c>
      <c r="BX742" s="13">
        <v>0.5</v>
      </c>
      <c r="BY742" s="13">
        <v>6.25E-2</v>
      </c>
      <c r="BZ742" s="13">
        <v>0</v>
      </c>
      <c r="CA742" s="52">
        <v>0</v>
      </c>
      <c r="CB742" s="13">
        <v>0</v>
      </c>
      <c r="CC742" s="13">
        <v>0</v>
      </c>
      <c r="CG742" s="50">
        <v>5</v>
      </c>
      <c r="CH742" s="50">
        <v>5</v>
      </c>
      <c r="CI742" s="44">
        <v>0</v>
      </c>
      <c r="CJ742" s="44">
        <v>0</v>
      </c>
      <c r="CK742" s="44">
        <v>0</v>
      </c>
      <c r="CL742" s="44">
        <v>0.17830882352941099</v>
      </c>
      <c r="CM742" s="44">
        <v>1.10294117647058E-2</v>
      </c>
      <c r="CN742" s="13">
        <v>1.19797797936431E-2</v>
      </c>
      <c r="DA742" t="s">
        <v>511</v>
      </c>
    </row>
    <row r="743" spans="1:105" hidden="1" x14ac:dyDescent="0.25">
      <c r="B743">
        <v>0</v>
      </c>
      <c r="C743">
        <v>7006000</v>
      </c>
      <c r="D743" s="1" t="s">
        <v>646</v>
      </c>
      <c r="E743">
        <v>1</v>
      </c>
      <c r="F743" s="27">
        <v>0</v>
      </c>
      <c r="G743" s="27">
        <v>1</v>
      </c>
      <c r="H743" s="27">
        <v>0</v>
      </c>
      <c r="I743" s="27">
        <v>0</v>
      </c>
      <c r="J743" s="27" t="s">
        <v>1076</v>
      </c>
      <c r="K743" s="5" t="s">
        <v>1077</v>
      </c>
      <c r="L743" s="5" t="s">
        <v>1065</v>
      </c>
      <c r="M743" s="9">
        <v>38152</v>
      </c>
      <c r="N743" s="9">
        <v>20.180821917808199</v>
      </c>
      <c r="O743" s="5">
        <v>720.54</v>
      </c>
      <c r="Q743" s="3">
        <v>9</v>
      </c>
      <c r="S743" s="3">
        <v>1</v>
      </c>
      <c r="T743" s="11">
        <v>44.206586999999999</v>
      </c>
      <c r="U743">
        <v>-93.889774000000003</v>
      </c>
      <c r="V743" s="3">
        <v>58</v>
      </c>
      <c r="W743" s="3">
        <v>144</v>
      </c>
      <c r="X743" s="5">
        <v>41</v>
      </c>
      <c r="Y743" s="15">
        <v>25.773810000000001</v>
      </c>
      <c r="Z743" s="7">
        <v>30</v>
      </c>
      <c r="AA743" s="13">
        <v>0.99625468164793995</v>
      </c>
      <c r="AB743" s="13">
        <v>0.87640449438202195</v>
      </c>
      <c r="AC743" s="13">
        <v>0.99737550471063197</v>
      </c>
      <c r="AD743" s="13">
        <v>3.5714286999999997E-2</v>
      </c>
      <c r="AE743" s="13">
        <v>3.5580525935142597E-2</v>
      </c>
      <c r="AF743" s="33">
        <v>0</v>
      </c>
      <c r="AG743" s="13">
        <v>0</v>
      </c>
      <c r="AH743" s="30">
        <v>0</v>
      </c>
      <c r="AI743" s="36">
        <v>0</v>
      </c>
      <c r="AJ743" s="37">
        <v>0</v>
      </c>
      <c r="AK743" s="38">
        <v>0</v>
      </c>
      <c r="AW743" s="15">
        <v>3.3333333000000001</v>
      </c>
      <c r="AX743" s="15">
        <v>6</v>
      </c>
      <c r="AY743" s="13">
        <v>0.1</v>
      </c>
      <c r="AZ743" s="13">
        <v>0.56491228070175403</v>
      </c>
      <c r="BA743" s="13">
        <v>0.17177117543725601</v>
      </c>
      <c r="BB743" s="13">
        <v>0</v>
      </c>
      <c r="BC743" s="13">
        <v>0</v>
      </c>
      <c r="BD743" s="13">
        <v>0</v>
      </c>
      <c r="BE743" s="13">
        <v>0</v>
      </c>
      <c r="BF743" s="33">
        <v>0</v>
      </c>
      <c r="BG743" s="13">
        <v>0</v>
      </c>
      <c r="BH743" s="36">
        <v>0</v>
      </c>
      <c r="BI743" s="38">
        <v>0</v>
      </c>
      <c r="BS743" s="15">
        <v>6.6227546000000004</v>
      </c>
      <c r="BT743" s="3">
        <v>10</v>
      </c>
      <c r="BU743" s="13">
        <v>0.94961240310077499</v>
      </c>
      <c r="BV743" s="13">
        <v>0.26744186046511598</v>
      </c>
      <c r="BW743" s="13">
        <v>0.55336771370526605</v>
      </c>
      <c r="BX743" s="13">
        <v>7.1856290000000003E-2</v>
      </c>
      <c r="BY743" s="13">
        <v>1.1976048E-2</v>
      </c>
      <c r="BZ743" s="13">
        <v>0</v>
      </c>
      <c r="CA743" s="52">
        <v>0</v>
      </c>
      <c r="CB743" s="13">
        <v>0</v>
      </c>
      <c r="CC743" s="13">
        <v>0</v>
      </c>
      <c r="CD743" s="13">
        <v>0.24</v>
      </c>
      <c r="CE743">
        <v>0.16</v>
      </c>
      <c r="CF743">
        <v>8.2211197732104793E-2</v>
      </c>
      <c r="CG743" s="50">
        <v>4</v>
      </c>
      <c r="CH743" s="50">
        <v>4</v>
      </c>
      <c r="CI743" s="44">
        <v>0</v>
      </c>
      <c r="CJ743" s="44">
        <v>0</v>
      </c>
      <c r="CK743" s="44">
        <v>0</v>
      </c>
      <c r="CL743" s="44">
        <v>0.130530973451327</v>
      </c>
      <c r="CM743" s="44">
        <v>3.3185840707964598E-2</v>
      </c>
      <c r="CN743" s="13">
        <v>2.5240634305103499E-2</v>
      </c>
      <c r="CO743" s="15">
        <v>14.241379999999999</v>
      </c>
      <c r="CP743" s="7">
        <v>26</v>
      </c>
      <c r="CQ743" s="13">
        <v>0.93345323741007102</v>
      </c>
      <c r="CR743" s="13">
        <v>0.142086330935251</v>
      </c>
      <c r="CS743" s="13">
        <v>0.34755352926809402</v>
      </c>
      <c r="CT743" s="13">
        <v>0.44827586000000003</v>
      </c>
      <c r="CU743" s="13">
        <v>0.41844455661962299</v>
      </c>
      <c r="CV743" s="13">
        <v>3.4482760000000001E-2</v>
      </c>
      <c r="CW743" s="52">
        <v>1</v>
      </c>
      <c r="CX743" s="13">
        <v>1.7241380000000001E-2</v>
      </c>
      <c r="CY743" s="52">
        <v>0</v>
      </c>
      <c r="CZ743" s="13">
        <v>0</v>
      </c>
      <c r="DA743" t="s">
        <v>1078</v>
      </c>
    </row>
    <row r="744" spans="1:105" hidden="1" x14ac:dyDescent="0.25">
      <c r="B744">
        <v>0</v>
      </c>
      <c r="C744">
        <v>73006400</v>
      </c>
      <c r="D744" s="1" t="s">
        <v>9806</v>
      </c>
      <c r="E744">
        <v>1</v>
      </c>
      <c r="F744" s="27">
        <v>0</v>
      </c>
      <c r="G744" s="27">
        <v>0</v>
      </c>
      <c r="H744" s="27">
        <v>0</v>
      </c>
      <c r="I744" s="27">
        <v>1</v>
      </c>
      <c r="J744" s="27" t="s">
        <v>9805</v>
      </c>
      <c r="K744" s="5" t="s">
        <v>9807</v>
      </c>
      <c r="L744" s="5" t="s">
        <v>9749</v>
      </c>
      <c r="M744" s="9">
        <v>44753</v>
      </c>
      <c r="N744" s="9">
        <v>2.0958904109589001</v>
      </c>
      <c r="O744" s="5">
        <v>195.03</v>
      </c>
      <c r="P744" s="7">
        <v>13</v>
      </c>
      <c r="Q744" s="3">
        <v>30</v>
      </c>
      <c r="R744" s="3">
        <v>5</v>
      </c>
      <c r="S744" s="3">
        <v>0</v>
      </c>
      <c r="V744" s="3">
        <v>57</v>
      </c>
      <c r="W744" s="3">
        <v>62</v>
      </c>
      <c r="X744" s="5">
        <v>29</v>
      </c>
      <c r="Y744" s="15">
        <v>20.678571999999999</v>
      </c>
      <c r="Z744" s="7">
        <v>34</v>
      </c>
      <c r="AA744" s="13">
        <v>0.65929203539823</v>
      </c>
      <c r="AB744" s="13">
        <v>0.39159292035398202</v>
      </c>
      <c r="AC744" s="13">
        <v>0.61224764468371395</v>
      </c>
      <c r="AD744" s="13">
        <v>5.3571430000000003E-2</v>
      </c>
      <c r="AE744" s="13">
        <v>3.5319216532912902E-2</v>
      </c>
      <c r="AF744" s="33">
        <v>0</v>
      </c>
      <c r="AG744" s="13">
        <v>0</v>
      </c>
      <c r="AH744" s="30">
        <v>0</v>
      </c>
      <c r="AI744" s="36">
        <v>0</v>
      </c>
      <c r="AJ744" s="37">
        <v>0</v>
      </c>
      <c r="AK744" s="38">
        <v>0</v>
      </c>
      <c r="AL744" s="31">
        <v>3.77</v>
      </c>
      <c r="AM744" s="7">
        <v>19</v>
      </c>
      <c r="AN744" s="15">
        <v>13.947369</v>
      </c>
      <c r="AO744" s="13">
        <v>0.73684210000000006</v>
      </c>
      <c r="AP744" s="13">
        <v>0.36842105000000003</v>
      </c>
      <c r="AQ744" s="13">
        <v>0.115567865559929</v>
      </c>
      <c r="AR744" s="13">
        <v>0.18421051999999999</v>
      </c>
      <c r="AS744" s="13">
        <v>5.7783932779964603E-2</v>
      </c>
      <c r="AT744" s="13">
        <v>0.31368421052631501</v>
      </c>
      <c r="AU744" s="13">
        <v>0.98065015479876105</v>
      </c>
      <c r="AV744" s="13">
        <v>0.67492260061919496</v>
      </c>
      <c r="AW744" s="15">
        <v>5.5652679999999997</v>
      </c>
      <c r="AX744" s="15">
        <v>7</v>
      </c>
      <c r="AY744" s="13">
        <v>0.87619047619047596</v>
      </c>
      <c r="AZ744" s="13">
        <v>0.65714285714285703</v>
      </c>
      <c r="BA744" s="13">
        <v>0.95868021079966304</v>
      </c>
      <c r="BB744" s="13">
        <v>0.17132868000000001</v>
      </c>
      <c r="BC744" s="13">
        <v>0.17132868000000001</v>
      </c>
      <c r="BD744" s="13">
        <v>0</v>
      </c>
      <c r="BE744" s="13">
        <v>0</v>
      </c>
      <c r="BF744" s="33">
        <v>0</v>
      </c>
      <c r="BG744" s="13">
        <v>0</v>
      </c>
      <c r="BH744" s="36">
        <v>0</v>
      </c>
      <c r="BI744" s="38">
        <v>0</v>
      </c>
      <c r="BJ744" s="44">
        <v>0.96385542168674698</v>
      </c>
      <c r="BK744" s="44">
        <v>0.58433734939758997</v>
      </c>
      <c r="BL744" s="13">
        <v>0.88013166316174396</v>
      </c>
      <c r="BM744" s="44">
        <v>0.80797101449275299</v>
      </c>
      <c r="BN744" s="44">
        <v>0.344202898550724</v>
      </c>
      <c r="BO744" s="13">
        <v>0.632249560632688</v>
      </c>
      <c r="BP744" s="13">
        <v>0.47872340425531901</v>
      </c>
      <c r="BQ744">
        <v>0.159574468085106</v>
      </c>
      <c r="BR744">
        <v>0.221299093655589</v>
      </c>
      <c r="BS744" s="15">
        <v>6.9649124000000002</v>
      </c>
      <c r="BT744" s="3">
        <v>12</v>
      </c>
      <c r="BU744" s="13">
        <v>0.80940594059405901</v>
      </c>
      <c r="BV744" s="13">
        <v>0.38861386138613802</v>
      </c>
      <c r="BW744" s="13">
        <v>0.66236912017502703</v>
      </c>
      <c r="BX744" s="13">
        <v>0.5263158</v>
      </c>
      <c r="BY744" s="13">
        <v>3.5087720000000003E-2</v>
      </c>
      <c r="BZ744" s="13">
        <v>3.5087720000000003E-2</v>
      </c>
      <c r="CA744" s="52">
        <v>1</v>
      </c>
      <c r="CB744" s="13">
        <v>1.7543860000000001E-2</v>
      </c>
      <c r="CC744" s="13">
        <v>1.42001043267474E-2</v>
      </c>
      <c r="CG744" s="50">
        <v>6.1666664999999998</v>
      </c>
      <c r="CH744" s="50">
        <v>9</v>
      </c>
      <c r="CI744" s="44">
        <v>0.16666666999999999</v>
      </c>
      <c r="CJ744" s="44">
        <v>0.16666666999999999</v>
      </c>
      <c r="CK744" s="44">
        <v>0</v>
      </c>
      <c r="CL744" s="44">
        <v>8.3710407239818999E-2</v>
      </c>
      <c r="CM744" s="44">
        <v>0.20135746606334801</v>
      </c>
      <c r="CN744" s="13">
        <v>7.7626203171525507E-2</v>
      </c>
      <c r="CO744" s="15">
        <v>14.166667</v>
      </c>
      <c r="CP744" s="7">
        <v>24</v>
      </c>
      <c r="CQ744" s="13">
        <v>0.12878787878787801</v>
      </c>
      <c r="CR744" s="13">
        <v>0.204545454545454</v>
      </c>
      <c r="CS744" s="13">
        <v>7.5958642025563794E-2</v>
      </c>
      <c r="CT744" s="13">
        <v>0.33333333999999998</v>
      </c>
      <c r="CU744" s="13">
        <v>4.2929294208685499E-2</v>
      </c>
      <c r="CV744" s="13">
        <v>0.33333333999999998</v>
      </c>
      <c r="CW744" s="52">
        <v>0</v>
      </c>
      <c r="CX744" s="13">
        <v>0</v>
      </c>
      <c r="CY744" s="52">
        <v>0</v>
      </c>
      <c r="CZ744" s="13">
        <v>0</v>
      </c>
      <c r="DA744" t="s">
        <v>9808</v>
      </c>
    </row>
    <row r="745" spans="1:105" hidden="1" x14ac:dyDescent="0.25">
      <c r="B745">
        <v>0</v>
      </c>
      <c r="C745">
        <v>18027100</v>
      </c>
      <c r="D745" s="1" t="s">
        <v>3595</v>
      </c>
      <c r="E745">
        <v>0</v>
      </c>
      <c r="F745" s="27">
        <v>0</v>
      </c>
      <c r="G745" s="27">
        <v>0</v>
      </c>
      <c r="H745" s="27">
        <v>0</v>
      </c>
      <c r="I745" s="27">
        <v>0</v>
      </c>
      <c r="J745" s="27" t="s">
        <v>3594</v>
      </c>
      <c r="K745" s="5" t="s">
        <v>3543</v>
      </c>
      <c r="L745" s="5" t="s">
        <v>3282</v>
      </c>
      <c r="M745" s="9">
        <v>43290</v>
      </c>
      <c r="N745" s="9">
        <v>6.1041095890410899</v>
      </c>
      <c r="O745" s="5">
        <v>258.27</v>
      </c>
      <c r="Q745" s="3">
        <v>23</v>
      </c>
      <c r="R745" s="3">
        <v>7.5</v>
      </c>
      <c r="S745" s="3">
        <v>1</v>
      </c>
      <c r="X745" s="5">
        <v>34</v>
      </c>
      <c r="Y745" s="15">
        <v>19.784614999999999</v>
      </c>
      <c r="Z745" s="7">
        <v>31</v>
      </c>
      <c r="AA745" s="13">
        <v>0.96969696969696895</v>
      </c>
      <c r="AB745" s="13">
        <v>0.251893939393939</v>
      </c>
      <c r="AC745" s="13">
        <v>0.58543068640646001</v>
      </c>
      <c r="AD745" s="13">
        <v>3.0769230000000002E-2</v>
      </c>
      <c r="AE745" s="13">
        <v>2.9836829864617501E-2</v>
      </c>
      <c r="AF745" s="33">
        <v>0</v>
      </c>
      <c r="AG745" s="13">
        <v>0</v>
      </c>
      <c r="AH745" s="30">
        <v>0</v>
      </c>
      <c r="AI745" s="36">
        <v>0</v>
      </c>
      <c r="AJ745" s="37">
        <v>0</v>
      </c>
      <c r="AK745" s="38">
        <v>0</v>
      </c>
      <c r="AW745" s="15">
        <v>5.232456</v>
      </c>
      <c r="AX745" s="15">
        <v>9</v>
      </c>
      <c r="AY745" s="13">
        <v>0.61506276150627603</v>
      </c>
      <c r="AZ745" s="13">
        <v>0.47280334728033402</v>
      </c>
      <c r="BA745" s="13">
        <v>0.70808829145344798</v>
      </c>
      <c r="BB745" s="13">
        <v>0.2982456</v>
      </c>
      <c r="BC745" s="13">
        <v>0.2982456</v>
      </c>
      <c r="BD745" s="13">
        <v>2.6315789999999999E-2</v>
      </c>
      <c r="BE745" s="13">
        <v>1.6185862265495999E-2</v>
      </c>
      <c r="BF745" s="33">
        <v>1</v>
      </c>
      <c r="BG745" s="13">
        <v>4.3859650000000003E-3</v>
      </c>
      <c r="BH745" s="36">
        <v>0</v>
      </c>
      <c r="BI745" s="38">
        <v>0</v>
      </c>
      <c r="BJ745" s="44">
        <v>0.86206896551724099</v>
      </c>
      <c r="BK745" s="44">
        <v>0.300492610837438</v>
      </c>
      <c r="BL745" s="13">
        <v>0.56057419767760797</v>
      </c>
      <c r="BM745" s="44">
        <v>0.63190184049079701</v>
      </c>
      <c r="BN745" s="44">
        <v>0.880368098159509</v>
      </c>
      <c r="BO745" s="13">
        <v>0.90890451083772705</v>
      </c>
      <c r="BS745" s="15">
        <v>7.1</v>
      </c>
      <c r="BT745" s="3">
        <v>9</v>
      </c>
      <c r="BU745" s="13">
        <v>0.27136752136752101</v>
      </c>
      <c r="BV745" s="13">
        <v>0.36324786324786301</v>
      </c>
      <c r="BW745" s="13">
        <v>0.22714486638537201</v>
      </c>
      <c r="BX745" s="13">
        <v>0.4</v>
      </c>
      <c r="BY745" s="13">
        <v>0</v>
      </c>
      <c r="BZ745" s="13">
        <v>0</v>
      </c>
      <c r="CA745" s="52">
        <v>0</v>
      </c>
      <c r="CB745" s="13">
        <v>0</v>
      </c>
      <c r="CC745" s="13">
        <v>0</v>
      </c>
      <c r="CG745" s="50">
        <v>5.1692309999999999</v>
      </c>
      <c r="CH745" s="50">
        <v>7</v>
      </c>
      <c r="CI745" s="44">
        <v>0</v>
      </c>
      <c r="CJ745" s="44">
        <v>0</v>
      </c>
      <c r="CK745" s="44">
        <v>0</v>
      </c>
      <c r="CL745" s="44">
        <v>0.60337552742615996</v>
      </c>
      <c r="CM745" s="44">
        <v>7.3839662447257301E-2</v>
      </c>
      <c r="CN745" s="13">
        <v>0.16730143341873799</v>
      </c>
      <c r="CO745" s="15">
        <v>20.666665999999999</v>
      </c>
      <c r="CP745" s="7">
        <v>26</v>
      </c>
      <c r="CQ745" s="13">
        <v>0.22891566265060201</v>
      </c>
      <c r="CR745" s="13">
        <v>0.92168674698795106</v>
      </c>
      <c r="CS745" s="13">
        <v>0.53260604086949404</v>
      </c>
      <c r="CT745" s="13">
        <v>1</v>
      </c>
      <c r="CU745" s="13">
        <v>0.22891566265060201</v>
      </c>
      <c r="CV745" s="13">
        <v>0.55555560000000004</v>
      </c>
      <c r="CW745" s="52">
        <v>2</v>
      </c>
      <c r="CX745" s="13">
        <v>0.22222222</v>
      </c>
      <c r="CY745" s="52">
        <v>0</v>
      </c>
      <c r="CZ745" s="13">
        <v>0</v>
      </c>
      <c r="DA745" t="s">
        <v>3596</v>
      </c>
    </row>
    <row r="746" spans="1:105" hidden="1" x14ac:dyDescent="0.25">
      <c r="B746">
        <v>0</v>
      </c>
      <c r="C746">
        <v>1016500</v>
      </c>
      <c r="D746" s="1" t="s">
        <v>350</v>
      </c>
      <c r="E746">
        <v>1</v>
      </c>
      <c r="F746" s="27">
        <v>0</v>
      </c>
      <c r="G746" s="27">
        <v>1</v>
      </c>
      <c r="H746" s="27">
        <v>0</v>
      </c>
      <c r="I746" s="27">
        <v>0</v>
      </c>
      <c r="J746" s="27" t="s">
        <v>349</v>
      </c>
      <c r="K746" s="5" t="s">
        <v>103</v>
      </c>
      <c r="L746" s="5" t="s">
        <v>103</v>
      </c>
      <c r="M746" s="9">
        <v>36712</v>
      </c>
      <c r="N746" s="9">
        <v>24.126027397260199</v>
      </c>
      <c r="O746" s="5">
        <v>22.37</v>
      </c>
      <c r="Q746" s="3">
        <v>60</v>
      </c>
      <c r="S746" s="3">
        <v>1</v>
      </c>
      <c r="V746" s="3">
        <v>107</v>
      </c>
      <c r="W746" s="3">
        <v>20</v>
      </c>
      <c r="X746" s="5">
        <v>20</v>
      </c>
      <c r="Y746" s="15">
        <v>22.772728000000001</v>
      </c>
      <c r="Z746" s="7">
        <v>33</v>
      </c>
      <c r="AA746" s="13">
        <v>0.65596330275229298</v>
      </c>
      <c r="AB746" s="13">
        <v>0.90214067278287402</v>
      </c>
      <c r="AC746" s="13">
        <v>0.95356662180349905</v>
      </c>
      <c r="AD746" s="13">
        <v>4.5454546999999998E-2</v>
      </c>
      <c r="AE746" s="13">
        <v>2.9816514650069199E-2</v>
      </c>
      <c r="AF746" s="33">
        <v>0</v>
      </c>
      <c r="AG746" s="13">
        <v>0</v>
      </c>
      <c r="AH746" s="30">
        <v>0</v>
      </c>
      <c r="AI746" s="36">
        <v>0</v>
      </c>
      <c r="AJ746" s="37">
        <v>0</v>
      </c>
      <c r="AK746" s="38">
        <v>0</v>
      </c>
      <c r="AW746" s="15">
        <v>4.4666667000000002</v>
      </c>
      <c r="AX746" s="15">
        <v>8</v>
      </c>
      <c r="AY746" s="13">
        <v>0.67567567567567499</v>
      </c>
      <c r="AZ746" s="13">
        <v>0.40202702702702697</v>
      </c>
      <c r="BA746" s="13">
        <v>0.67570457496372105</v>
      </c>
      <c r="BB746" s="13">
        <v>8.0701750000000003E-2</v>
      </c>
      <c r="BC746" s="13">
        <v>8.0701750000000003E-2</v>
      </c>
      <c r="BD746" s="13">
        <v>2.8070175999999999E-2</v>
      </c>
      <c r="BE746" s="13">
        <v>1.8966335148827399E-2</v>
      </c>
      <c r="BF746" s="33">
        <v>0</v>
      </c>
      <c r="BG746" s="13">
        <v>0</v>
      </c>
      <c r="BH746" s="36">
        <v>0</v>
      </c>
      <c r="BI746" s="38">
        <v>0</v>
      </c>
      <c r="BJ746" s="44">
        <v>0.65338645418326602</v>
      </c>
      <c r="BK746" s="44">
        <v>0.16733067729083601</v>
      </c>
      <c r="BL746" s="13">
        <v>0.31516869342598502</v>
      </c>
      <c r="BM746" s="44">
        <v>0.26158940397350899</v>
      </c>
      <c r="BN746" s="44">
        <v>0.43708609271523102</v>
      </c>
      <c r="BO746" s="13">
        <v>0.32644991212653701</v>
      </c>
      <c r="BS746" s="15">
        <v>6.7466663999999996</v>
      </c>
      <c r="BT746" s="3">
        <v>10</v>
      </c>
      <c r="BU746" s="13">
        <v>0.83840304182509495</v>
      </c>
      <c r="BV746" s="13">
        <v>0.29467680608364999</v>
      </c>
      <c r="BW746" s="13">
        <v>0.54008438818565396</v>
      </c>
      <c r="BX746" s="13">
        <v>0.28000000000000003</v>
      </c>
      <c r="BY746" s="13">
        <v>2.6666667000000002E-2</v>
      </c>
      <c r="BZ746" s="13">
        <v>0</v>
      </c>
      <c r="CA746" s="52">
        <v>0</v>
      </c>
      <c r="CB746" s="13">
        <v>0</v>
      </c>
      <c r="CC746" s="13">
        <v>0</v>
      </c>
      <c r="DA746" t="s">
        <v>351</v>
      </c>
    </row>
    <row r="747" spans="1:105" hidden="1" x14ac:dyDescent="0.25">
      <c r="B747">
        <v>0</v>
      </c>
      <c r="C747">
        <v>77008900</v>
      </c>
      <c r="D747" s="1" t="s">
        <v>10068</v>
      </c>
      <c r="E747">
        <v>1</v>
      </c>
      <c r="F747" s="27">
        <v>0</v>
      </c>
      <c r="G747" s="27">
        <v>1</v>
      </c>
      <c r="H747" s="27">
        <v>0</v>
      </c>
      <c r="I747" s="27">
        <v>0</v>
      </c>
      <c r="J747" s="27" t="s">
        <v>10067</v>
      </c>
      <c r="K747" s="5" t="s">
        <v>10008</v>
      </c>
      <c r="L747" s="5" t="s">
        <v>10004</v>
      </c>
      <c r="M747" s="9">
        <v>45138</v>
      </c>
      <c r="N747" s="9">
        <v>1.04109589041095</v>
      </c>
      <c r="O747" s="5">
        <v>839.44</v>
      </c>
      <c r="Q747" s="3">
        <v>89</v>
      </c>
      <c r="R747" s="3">
        <v>9.3000000000000007</v>
      </c>
      <c r="S747" s="3">
        <v>1</v>
      </c>
      <c r="T747" s="11">
        <v>45.792926999999999</v>
      </c>
      <c r="U747">
        <v>-94.796316000000004</v>
      </c>
      <c r="V747" s="3">
        <v>85</v>
      </c>
      <c r="W747" s="3">
        <v>69</v>
      </c>
      <c r="X747" s="5">
        <v>22</v>
      </c>
      <c r="Y747" s="15">
        <v>23.34507</v>
      </c>
      <c r="Z747" s="7">
        <v>34</v>
      </c>
      <c r="AA747" s="13">
        <v>0.83168316831683098</v>
      </c>
      <c r="AB747" s="13">
        <v>0.64851485148514798</v>
      </c>
      <c r="AC747" s="13">
        <v>0.92658142664872101</v>
      </c>
      <c r="AD747" s="13">
        <v>4.2253520000000003E-2</v>
      </c>
      <c r="AE747" s="13">
        <v>3.51415416686841E-2</v>
      </c>
      <c r="AF747" s="33">
        <v>0</v>
      </c>
      <c r="AG747" s="13">
        <v>0</v>
      </c>
      <c r="AH747" s="30">
        <v>0</v>
      </c>
      <c r="AI747" s="36">
        <v>0</v>
      </c>
      <c r="AJ747" s="37">
        <v>0</v>
      </c>
      <c r="AK747" s="38">
        <v>0</v>
      </c>
      <c r="AL747" s="31">
        <v>1.47</v>
      </c>
      <c r="AM747" s="7">
        <v>17</v>
      </c>
      <c r="AN747" s="15">
        <v>12.234375</v>
      </c>
      <c r="AO747" s="13">
        <v>0.671875</v>
      </c>
      <c r="AP747" s="13">
        <v>0.34375</v>
      </c>
      <c r="AQ747" s="13">
        <v>0.223256578947368</v>
      </c>
      <c r="AR747" s="13">
        <v>0</v>
      </c>
      <c r="AS747" s="13">
        <v>0</v>
      </c>
      <c r="AT747" s="13">
        <v>0.64947368421052598</v>
      </c>
      <c r="AU747" s="13">
        <v>0.61609907120743002</v>
      </c>
      <c r="AV747" s="13">
        <v>0.77244582043343601</v>
      </c>
      <c r="AW747" s="15">
        <v>5.0647989999999998</v>
      </c>
      <c r="AX747" s="15">
        <v>8</v>
      </c>
      <c r="AY747" s="13">
        <v>0.39864864864864802</v>
      </c>
      <c r="AZ747" s="13">
        <v>0.29054054054054002</v>
      </c>
      <c r="BA747" s="13">
        <v>0.331245703811196</v>
      </c>
      <c r="BB747" s="13">
        <v>0.15061297000000001</v>
      </c>
      <c r="BC747" s="13">
        <v>0.15061297000000001</v>
      </c>
      <c r="BD747" s="13">
        <v>3.8528896999999999E-2</v>
      </c>
      <c r="BE747" s="13">
        <v>1.53594926704426E-2</v>
      </c>
      <c r="BF747" s="33">
        <v>0</v>
      </c>
      <c r="BG747" s="13">
        <v>0</v>
      </c>
      <c r="BH747" s="36">
        <v>0</v>
      </c>
      <c r="BI747" s="38">
        <v>0</v>
      </c>
      <c r="BJ747" s="44">
        <v>9.0909090909090898E-2</v>
      </c>
      <c r="BK747" s="44">
        <v>2.27272727272727E-2</v>
      </c>
      <c r="BL747" s="13">
        <v>1.49035384474718E-2</v>
      </c>
      <c r="BM747" s="44">
        <v>0.108695652173913</v>
      </c>
      <c r="BN747" s="44">
        <v>0.30434782608695599</v>
      </c>
      <c r="BO747" s="13">
        <v>0.12331575864089001</v>
      </c>
      <c r="BS747" s="15">
        <v>9.0789469999999994</v>
      </c>
      <c r="BT747" s="3">
        <v>12</v>
      </c>
      <c r="BU747" s="13">
        <v>7.3170731707316999E-2</v>
      </c>
      <c r="BV747" s="13">
        <v>0.78658536585365801</v>
      </c>
      <c r="BW747" s="13">
        <v>0.14127207376152501</v>
      </c>
      <c r="BX747" s="13">
        <v>0.81578945999999997</v>
      </c>
      <c r="BY747" s="13">
        <v>0.5263158</v>
      </c>
      <c r="BZ747" s="13">
        <v>0.10526315999999999</v>
      </c>
      <c r="CA747" s="52">
        <v>2</v>
      </c>
      <c r="CB747" s="13">
        <v>5.2631579999999997E-2</v>
      </c>
      <c r="CC747" s="13">
        <v>3.85109117118323E-3</v>
      </c>
      <c r="CL747" s="44">
        <v>1.21951219512195E-2</v>
      </c>
      <c r="CM747" s="44">
        <v>1.8292682926829201E-2</v>
      </c>
      <c r="CN747" s="13">
        <v>1.80042933314867E-3</v>
      </c>
      <c r="CO747" s="15">
        <v>15.898305000000001</v>
      </c>
      <c r="CP747" s="7">
        <v>27</v>
      </c>
      <c r="CQ747" s="13">
        <v>0.52409638554216798</v>
      </c>
      <c r="CR747" s="13">
        <v>0.55421686746987897</v>
      </c>
      <c r="CS747" s="13">
        <v>0.69673532524627502</v>
      </c>
      <c r="CT747" s="13">
        <v>0.59322034999999995</v>
      </c>
      <c r="CU747" s="13">
        <v>0.31090464290366099</v>
      </c>
      <c r="CV747" s="13">
        <v>0.27118643999999997</v>
      </c>
      <c r="CW747" s="52">
        <v>6</v>
      </c>
      <c r="CX747" s="13">
        <v>0.10169491</v>
      </c>
      <c r="CY747" s="52">
        <v>0</v>
      </c>
      <c r="CZ747" s="13">
        <v>0</v>
      </c>
      <c r="DA747" t="s">
        <v>10069</v>
      </c>
    </row>
    <row r="748" spans="1:105" hidden="1" x14ac:dyDescent="0.25">
      <c r="B748">
        <v>0</v>
      </c>
      <c r="C748">
        <v>31054700</v>
      </c>
      <c r="D748" s="1" t="s">
        <v>3309</v>
      </c>
      <c r="E748">
        <v>0</v>
      </c>
      <c r="F748" s="27">
        <v>0</v>
      </c>
      <c r="G748" s="27">
        <v>0</v>
      </c>
      <c r="H748" s="27">
        <v>0</v>
      </c>
      <c r="I748" s="27">
        <v>0</v>
      </c>
      <c r="J748" s="27" t="s">
        <v>5352</v>
      </c>
      <c r="K748" s="5" t="s">
        <v>269</v>
      </c>
      <c r="L748" s="5" t="s">
        <v>2035</v>
      </c>
      <c r="M748" s="9">
        <v>40721</v>
      </c>
      <c r="N748" s="9">
        <v>13.142465753424601</v>
      </c>
      <c r="O748" s="5">
        <v>43.24</v>
      </c>
      <c r="Q748" s="3">
        <v>25</v>
      </c>
      <c r="R748" s="3">
        <v>7</v>
      </c>
      <c r="S748" s="3">
        <v>1</v>
      </c>
      <c r="T748" s="11">
        <v>47.103577000000001</v>
      </c>
      <c r="U748">
        <v>-93.581278999999995</v>
      </c>
      <c r="V748" s="3">
        <v>146</v>
      </c>
      <c r="W748" s="3">
        <v>57</v>
      </c>
      <c r="X748" s="5">
        <v>33</v>
      </c>
      <c r="Y748" s="15">
        <v>16.857143000000001</v>
      </c>
      <c r="Z748" s="7">
        <v>32</v>
      </c>
      <c r="AA748" s="13">
        <v>0.83262711864406702</v>
      </c>
      <c r="AB748" s="13">
        <v>6.1440677966101698E-2</v>
      </c>
      <c r="AC748" s="13">
        <v>0.13593539703902999</v>
      </c>
      <c r="AD748" s="13">
        <v>3.5714286999999997E-2</v>
      </c>
      <c r="AE748" s="13">
        <v>2.9736684138050001E-2</v>
      </c>
      <c r="AF748" s="33">
        <v>0</v>
      </c>
      <c r="AG748" s="13">
        <v>0</v>
      </c>
      <c r="AH748" s="30">
        <v>0</v>
      </c>
      <c r="AI748" s="36">
        <v>0</v>
      </c>
      <c r="AJ748" s="37">
        <v>0</v>
      </c>
      <c r="AK748" s="38">
        <v>0</v>
      </c>
      <c r="AW748" s="15">
        <v>7.1111110000000002</v>
      </c>
      <c r="AX748" s="15">
        <v>9</v>
      </c>
      <c r="AY748" s="13">
        <v>0.16908212560386399</v>
      </c>
      <c r="AZ748" s="13">
        <v>0.94202898550724601</v>
      </c>
      <c r="BA748" s="13">
        <v>0.44275567096922003</v>
      </c>
      <c r="BB748" s="13">
        <v>0.66666669999999995</v>
      </c>
      <c r="BC748" s="13">
        <v>0.66666669999999995</v>
      </c>
      <c r="BD748" s="13">
        <v>0.33333333999999998</v>
      </c>
      <c r="BE748" s="13">
        <v>5.6360710214301502E-2</v>
      </c>
      <c r="BF748" s="33">
        <v>3</v>
      </c>
      <c r="BG748" s="13">
        <v>0.16666666999999999</v>
      </c>
      <c r="BH748" s="36">
        <v>0</v>
      </c>
      <c r="BI748" s="38">
        <v>0</v>
      </c>
      <c r="BJ748" s="44">
        <v>0.16666666666666599</v>
      </c>
      <c r="BK748" s="44">
        <v>0.73584905660377298</v>
      </c>
      <c r="BL748" s="13">
        <v>0.34195848953094998</v>
      </c>
      <c r="BM748" s="44">
        <v>0.39147286821705402</v>
      </c>
      <c r="BN748" s="44">
        <v>0.73255813953488302</v>
      </c>
      <c r="BO748" s="13">
        <v>0.64572349150556496</v>
      </c>
      <c r="CG748" s="50">
        <v>8</v>
      </c>
      <c r="CH748" s="50">
        <v>9</v>
      </c>
      <c r="CI748" s="44">
        <v>0.5</v>
      </c>
      <c r="CJ748" s="44">
        <v>0.5</v>
      </c>
      <c r="CK748" s="44">
        <v>0</v>
      </c>
      <c r="CL748" s="44">
        <v>0.17381974248927001</v>
      </c>
      <c r="CM748" s="44">
        <v>0.89914163090128696</v>
      </c>
      <c r="CN748" s="13">
        <v>0.403780901599612</v>
      </c>
      <c r="CO748" s="15">
        <v>28</v>
      </c>
      <c r="CP748" s="7">
        <v>28</v>
      </c>
      <c r="CQ748" s="13">
        <v>0.27469135802469102</v>
      </c>
      <c r="CR748" s="13">
        <v>0.99382716049382702</v>
      </c>
      <c r="CS748" s="13">
        <v>0.664577057722054</v>
      </c>
      <c r="CT748" s="13">
        <v>1</v>
      </c>
      <c r="CU748" s="13">
        <v>0.27469135802469102</v>
      </c>
      <c r="CV748" s="13">
        <v>1</v>
      </c>
      <c r="CW748" s="52">
        <v>1</v>
      </c>
      <c r="CX748" s="13">
        <v>1</v>
      </c>
      <c r="CY748" s="52">
        <v>0</v>
      </c>
      <c r="CZ748" s="13">
        <v>0</v>
      </c>
      <c r="DA748" t="s">
        <v>5353</v>
      </c>
    </row>
    <row r="749" spans="1:105" hidden="1" x14ac:dyDescent="0.25">
      <c r="B749">
        <v>0</v>
      </c>
      <c r="C749">
        <v>58013100</v>
      </c>
      <c r="D749" s="1" t="s">
        <v>477</v>
      </c>
      <c r="E749">
        <v>1</v>
      </c>
      <c r="F749" s="27">
        <v>0</v>
      </c>
      <c r="G749" s="27">
        <v>1</v>
      </c>
      <c r="H749" s="27">
        <v>0</v>
      </c>
      <c r="I749" s="27">
        <v>0</v>
      </c>
      <c r="J749" s="27" t="s">
        <v>8035</v>
      </c>
      <c r="K749" s="5" t="s">
        <v>102</v>
      </c>
      <c r="L749" s="5" t="s">
        <v>101</v>
      </c>
      <c r="M749" s="9">
        <v>40336</v>
      </c>
      <c r="N749" s="9">
        <v>14.197260273972599</v>
      </c>
      <c r="O749" s="5">
        <v>184.59</v>
      </c>
      <c r="Q749" s="3">
        <v>18</v>
      </c>
      <c r="R749" s="3">
        <v>3</v>
      </c>
      <c r="S749" s="3">
        <v>0</v>
      </c>
      <c r="V749" s="3">
        <v>88</v>
      </c>
      <c r="W749" s="3">
        <v>29</v>
      </c>
      <c r="X749" s="5">
        <v>37</v>
      </c>
      <c r="Y749" s="15">
        <v>25.535715</v>
      </c>
      <c r="Z749" s="7">
        <v>36</v>
      </c>
      <c r="AA749" s="13">
        <v>0.706168831168831</v>
      </c>
      <c r="AB749" s="13">
        <v>0.87337662337662303</v>
      </c>
      <c r="AC749" s="13">
        <v>0.96110363391655396</v>
      </c>
      <c r="AD749" s="13">
        <v>0.14285714999999999</v>
      </c>
      <c r="AE749" s="13">
        <v>0.100881266105291</v>
      </c>
      <c r="AF749" s="33">
        <v>2</v>
      </c>
      <c r="AG749" s="13">
        <v>7.1428574999999994E-2</v>
      </c>
      <c r="AH749" s="30">
        <v>5.0440633052645498E-2</v>
      </c>
      <c r="AI749" s="36">
        <v>0</v>
      </c>
      <c r="AJ749" s="37">
        <v>0</v>
      </c>
      <c r="AK749" s="38">
        <v>0</v>
      </c>
      <c r="AW749" s="15">
        <v>4.59</v>
      </c>
      <c r="AX749" s="15">
        <v>8</v>
      </c>
      <c r="AY749" s="13">
        <v>0.37316176470588203</v>
      </c>
      <c r="AZ749" s="13">
        <v>0.38051470588235198</v>
      </c>
      <c r="BA749" s="13">
        <v>0.40189414190788902</v>
      </c>
      <c r="BB749" s="13">
        <v>0.08</v>
      </c>
      <c r="BC749" s="13">
        <v>0.08</v>
      </c>
      <c r="BD749" s="13">
        <v>0.01</v>
      </c>
      <c r="BE749" s="13">
        <v>3.73161756365066E-3</v>
      </c>
      <c r="BF749" s="33">
        <v>0</v>
      </c>
      <c r="BG749" s="13">
        <v>0</v>
      </c>
      <c r="BH749" s="36">
        <v>0</v>
      </c>
      <c r="BI749" s="38">
        <v>0</v>
      </c>
      <c r="BJ749" s="44">
        <v>0.45227272727272699</v>
      </c>
      <c r="BK749" s="44">
        <v>0.73863636363636298</v>
      </c>
      <c r="BL749" s="13">
        <v>0.663344610039316</v>
      </c>
      <c r="BM749" s="44">
        <v>7.5144508670520194E-2</v>
      </c>
      <c r="BN749" s="44">
        <v>0.60115606936416099</v>
      </c>
      <c r="BO749" s="13">
        <v>0.15495020503807799</v>
      </c>
      <c r="BS749" s="15">
        <v>7.2777776999999997</v>
      </c>
      <c r="BT749" s="3">
        <v>11</v>
      </c>
      <c r="BU749" s="13">
        <v>0.75193798449612403</v>
      </c>
      <c r="BV749" s="13">
        <v>0.40116279069767402</v>
      </c>
      <c r="BW749" s="13">
        <v>0.63978746679168597</v>
      </c>
      <c r="BX749" s="13">
        <v>0.46296295999999998</v>
      </c>
      <c r="BY749" s="13">
        <v>3.7037037000000002E-2</v>
      </c>
      <c r="BZ749" s="13">
        <v>1.8518519000000001E-2</v>
      </c>
      <c r="CA749" s="52">
        <v>0</v>
      </c>
      <c r="CB749" s="13">
        <v>0</v>
      </c>
      <c r="CC749" s="13">
        <v>0</v>
      </c>
      <c r="CG749" s="50">
        <v>5</v>
      </c>
      <c r="CH749" s="50">
        <v>5</v>
      </c>
      <c r="CI749" s="44">
        <v>0</v>
      </c>
      <c r="CJ749" s="44">
        <v>0</v>
      </c>
      <c r="CK749" s="44">
        <v>0</v>
      </c>
      <c r="CL749" s="44">
        <v>0.34801762114537399</v>
      </c>
      <c r="CM749" s="44">
        <v>0.136563876651982</v>
      </c>
      <c r="CN749" s="13">
        <v>0.17478013987950899</v>
      </c>
      <c r="DA749" t="s">
        <v>8036</v>
      </c>
    </row>
    <row r="750" spans="1:105" hidden="1" x14ac:dyDescent="0.25">
      <c r="B750">
        <v>0</v>
      </c>
      <c r="C750">
        <v>86010700</v>
      </c>
      <c r="D750" s="1" t="s">
        <v>964</v>
      </c>
      <c r="E750">
        <v>1</v>
      </c>
      <c r="F750" s="27">
        <v>0</v>
      </c>
      <c r="G750" s="27">
        <v>0</v>
      </c>
      <c r="H750" s="27">
        <v>1</v>
      </c>
      <c r="I750" s="27">
        <v>0</v>
      </c>
      <c r="J750" s="27" t="s">
        <v>10352</v>
      </c>
      <c r="K750" s="5" t="s">
        <v>678</v>
      </c>
      <c r="L750" s="5" t="s">
        <v>1223</v>
      </c>
      <c r="M750" s="9">
        <v>45152</v>
      </c>
      <c r="N750" s="9">
        <v>1.00273972602739</v>
      </c>
      <c r="O750" s="5">
        <v>171.06</v>
      </c>
      <c r="P750" s="7">
        <v>9</v>
      </c>
      <c r="Q750" s="3">
        <v>27</v>
      </c>
      <c r="R750" s="3">
        <v>4</v>
      </c>
      <c r="S750" s="3">
        <v>1</v>
      </c>
      <c r="T750" s="11">
        <v>45.139462000000002</v>
      </c>
      <c r="U750">
        <v>-93.908716999999996</v>
      </c>
      <c r="V750" s="3">
        <v>24</v>
      </c>
      <c r="W750" s="3">
        <v>80</v>
      </c>
      <c r="X750" s="5">
        <v>30</v>
      </c>
      <c r="Y750" s="15">
        <v>21.24</v>
      </c>
      <c r="Z750" s="7">
        <v>32</v>
      </c>
      <c r="AA750" s="13">
        <v>0.87128712871287095</v>
      </c>
      <c r="AB750" s="13">
        <v>0.43564356435643498</v>
      </c>
      <c r="AC750" s="13">
        <v>0.79374158815612295</v>
      </c>
      <c r="AD750" s="13">
        <v>0.04</v>
      </c>
      <c r="AE750" s="13">
        <v>3.48514843695234E-2</v>
      </c>
      <c r="AF750" s="33">
        <v>0</v>
      </c>
      <c r="AG750" s="13">
        <v>0</v>
      </c>
      <c r="AH750" s="30">
        <v>0</v>
      </c>
      <c r="AI750" s="36">
        <v>0</v>
      </c>
      <c r="AJ750" s="37">
        <v>0</v>
      </c>
      <c r="AK750" s="38">
        <v>0</v>
      </c>
      <c r="AL750" s="31">
        <v>1.8</v>
      </c>
      <c r="AM750" s="7">
        <v>20</v>
      </c>
      <c r="AN750" s="15">
        <v>12.77</v>
      </c>
      <c r="AO750" s="13">
        <v>0.61</v>
      </c>
      <c r="AP750" s="13">
        <v>0.46</v>
      </c>
      <c r="AQ750" s="13">
        <v>0.291010531594878</v>
      </c>
      <c r="AR750" s="13">
        <v>0.08</v>
      </c>
      <c r="AS750" s="13">
        <v>5.0610525184555999E-2</v>
      </c>
      <c r="AT750" s="13">
        <v>0.63263157894736799</v>
      </c>
      <c r="AU750" s="13">
        <v>0.77825077399380804</v>
      </c>
      <c r="AV750" s="13">
        <v>0.84520123839009198</v>
      </c>
      <c r="AW750" s="15">
        <v>4.9047083999999996</v>
      </c>
      <c r="AX750" s="15">
        <v>9</v>
      </c>
      <c r="AY750" s="13">
        <v>0.98795180722891496</v>
      </c>
      <c r="AZ750" s="13">
        <v>0.265060240963855</v>
      </c>
      <c r="BA750" s="13">
        <v>0.65951271671885703</v>
      </c>
      <c r="BB750" s="13">
        <v>6.9506730000000003E-2</v>
      </c>
      <c r="BC750" s="13">
        <v>6.9506730000000003E-2</v>
      </c>
      <c r="BD750" s="13">
        <v>1.2331839000000001E-2</v>
      </c>
      <c r="BE750" s="13">
        <v>1.2183262349431701E-2</v>
      </c>
      <c r="BF750" s="33">
        <v>1</v>
      </c>
      <c r="BG750" s="13">
        <v>1.1210763E-3</v>
      </c>
      <c r="BH750" s="36">
        <v>0</v>
      </c>
      <c r="BI750" s="38">
        <v>0</v>
      </c>
      <c r="BJ750" s="44">
        <v>0.98611111111111105</v>
      </c>
      <c r="BK750" s="44">
        <v>0.15277777777777701</v>
      </c>
      <c r="BL750" s="13">
        <v>0.39279509920453498</v>
      </c>
      <c r="BM750" s="44">
        <v>0.96666666666666601</v>
      </c>
      <c r="BN750" s="44">
        <v>0.18333333333333299</v>
      </c>
      <c r="BO750" s="13">
        <v>0.45386643233743401</v>
      </c>
      <c r="BP750" s="13">
        <v>0.64705882352941102</v>
      </c>
      <c r="BQ750">
        <v>0.52941176470588203</v>
      </c>
      <c r="BR750">
        <v>0.69969788519637399</v>
      </c>
      <c r="BS750" s="15">
        <v>8.0299999999999994</v>
      </c>
      <c r="BT750" s="3">
        <v>12</v>
      </c>
      <c r="BU750" s="13">
        <v>0.85975609756097504</v>
      </c>
      <c r="BV750" s="13">
        <v>0.707317073170731</v>
      </c>
      <c r="BW750" s="13">
        <v>0.95624316299421697</v>
      </c>
      <c r="BX750" s="13">
        <v>0.72</v>
      </c>
      <c r="BY750" s="13">
        <v>0.14000000000000001</v>
      </c>
      <c r="BZ750" s="13">
        <v>0.03</v>
      </c>
      <c r="CA750" s="52">
        <v>2</v>
      </c>
      <c r="CB750" s="13">
        <v>0.02</v>
      </c>
      <c r="CC750" s="13">
        <v>1.71951215668785E-2</v>
      </c>
      <c r="CG750" s="50">
        <v>5.36</v>
      </c>
      <c r="CH750" s="50">
        <v>7</v>
      </c>
      <c r="CI750" s="44">
        <v>0</v>
      </c>
      <c r="CJ750" s="44">
        <v>0</v>
      </c>
      <c r="CK750" s="44">
        <v>0</v>
      </c>
      <c r="CL750" s="44">
        <v>0.792682926829268</v>
      </c>
      <c r="CM750" s="44">
        <v>7.9268292682926803E-2</v>
      </c>
      <c r="CN750" s="13">
        <v>0.21272765043972</v>
      </c>
      <c r="CO750" s="15">
        <v>14.971429000000001</v>
      </c>
      <c r="CP750" s="7">
        <v>24</v>
      </c>
      <c r="CQ750" s="13">
        <v>0.71084337349397497</v>
      </c>
      <c r="CR750" s="13">
        <v>0.40963855421686701</v>
      </c>
      <c r="CS750" s="13">
        <v>0.69877065863388399</v>
      </c>
      <c r="CT750" s="13">
        <v>0.51428574000000005</v>
      </c>
      <c r="CU750" s="13">
        <v>0.36557661266211999</v>
      </c>
      <c r="CV750" s="13">
        <v>0.25714287000000002</v>
      </c>
      <c r="CW750" s="52">
        <v>0</v>
      </c>
      <c r="CX750" s="13">
        <v>0</v>
      </c>
      <c r="CY750" s="52">
        <v>0</v>
      </c>
      <c r="CZ750" s="13">
        <v>0</v>
      </c>
      <c r="DA750" t="s">
        <v>10353</v>
      </c>
    </row>
    <row r="751" spans="1:105" hidden="1" x14ac:dyDescent="0.25">
      <c r="B751">
        <v>0</v>
      </c>
      <c r="C751">
        <v>31052400</v>
      </c>
      <c r="D751" s="1" t="s">
        <v>5311</v>
      </c>
      <c r="E751">
        <v>1</v>
      </c>
      <c r="F751" s="27">
        <v>0</v>
      </c>
      <c r="G751" s="27">
        <v>1</v>
      </c>
      <c r="H751" s="27">
        <v>0</v>
      </c>
      <c r="I751" s="27">
        <v>0</v>
      </c>
      <c r="J751" s="27" t="s">
        <v>5310</v>
      </c>
      <c r="K751" s="5" t="s">
        <v>5035</v>
      </c>
      <c r="L751" s="5" t="s">
        <v>2035</v>
      </c>
      <c r="M751" s="9">
        <v>44753</v>
      </c>
      <c r="N751" s="9">
        <v>2.0958904109589001</v>
      </c>
      <c r="O751" s="5">
        <v>593.57000000000005</v>
      </c>
      <c r="Q751" s="3">
        <v>36</v>
      </c>
      <c r="R751" s="3">
        <v>15</v>
      </c>
      <c r="S751" s="3">
        <v>1</v>
      </c>
      <c r="T751" s="11">
        <v>47.723042</v>
      </c>
      <c r="U751">
        <v>-93.567740999999998</v>
      </c>
      <c r="V751" s="3">
        <v>189</v>
      </c>
      <c r="W751" s="3">
        <v>100</v>
      </c>
      <c r="X751" s="5">
        <v>35</v>
      </c>
      <c r="Y751" s="15">
        <v>22.4375</v>
      </c>
      <c r="Z751" s="7">
        <v>31</v>
      </c>
      <c r="AA751" s="13">
        <v>0.79203539823008795</v>
      </c>
      <c r="AB751" s="13">
        <v>0.58849557522123896</v>
      </c>
      <c r="AC751" s="13">
        <v>0.87779273216689102</v>
      </c>
      <c r="AD751" s="13">
        <v>3.7499999999999999E-2</v>
      </c>
      <c r="AE751" s="13">
        <v>2.9701328613852999E-2</v>
      </c>
      <c r="AF751" s="33">
        <v>0</v>
      </c>
      <c r="AG751" s="13">
        <v>0</v>
      </c>
      <c r="AH751" s="30">
        <v>0</v>
      </c>
      <c r="AI751" s="36">
        <v>0</v>
      </c>
      <c r="AJ751" s="37">
        <v>0</v>
      </c>
      <c r="AK751" s="38">
        <v>0</v>
      </c>
      <c r="AL751" s="31">
        <v>1.1399999999999999</v>
      </c>
      <c r="AM751" s="7">
        <v>17</v>
      </c>
      <c r="AN751" s="15">
        <v>10.804878</v>
      </c>
      <c r="AO751" s="13">
        <v>0.41463413999999998</v>
      </c>
      <c r="AP751" s="13">
        <v>0.24390244</v>
      </c>
      <c r="AQ751" s="13">
        <v>3.5943518186870298E-2</v>
      </c>
      <c r="AR751" s="13">
        <v>0</v>
      </c>
      <c r="AS751" s="13">
        <v>0</v>
      </c>
      <c r="AT751" s="13">
        <v>0.14736842105263101</v>
      </c>
      <c r="AU751" s="13">
        <v>0.40170278637770801</v>
      </c>
      <c r="AV751" s="13">
        <v>0.21749226006191899</v>
      </c>
      <c r="AW751" s="15">
        <v>5.1413609999999998</v>
      </c>
      <c r="AX751" s="15">
        <v>8</v>
      </c>
      <c r="AY751" s="13">
        <v>0.51428571428571401</v>
      </c>
      <c r="AZ751" s="13">
        <v>0.51666666666666605</v>
      </c>
      <c r="BA751" s="13">
        <v>0.66627205376918897</v>
      </c>
      <c r="BB751" s="13">
        <v>0.12565444000000001</v>
      </c>
      <c r="BC751" s="13">
        <v>0.12565444000000001</v>
      </c>
      <c r="BD751" s="13">
        <v>1.0471204E-2</v>
      </c>
      <c r="BE751" s="13">
        <v>5.3851907806736999E-3</v>
      </c>
      <c r="BF751" s="33">
        <v>0</v>
      </c>
      <c r="BG751" s="13">
        <v>0</v>
      </c>
      <c r="BH751" s="36">
        <v>0</v>
      </c>
      <c r="BI751" s="38">
        <v>0</v>
      </c>
      <c r="BJ751" s="44">
        <v>0.95205479452054798</v>
      </c>
      <c r="BK751" s="44">
        <v>0.34246575342465702</v>
      </c>
      <c r="BL751" s="13">
        <v>0.65356130565968695</v>
      </c>
      <c r="BM751" s="44">
        <v>0.38043478260869501</v>
      </c>
      <c r="BN751" s="44">
        <v>0.96014492753623104</v>
      </c>
      <c r="BO751" s="13">
        <v>0.74663151728178001</v>
      </c>
      <c r="BS751" s="15">
        <v>6</v>
      </c>
      <c r="BT751" s="3">
        <v>9</v>
      </c>
      <c r="BU751" s="13">
        <v>0.68564356435643503</v>
      </c>
      <c r="BV751" s="13">
        <v>0.27227722772277202</v>
      </c>
      <c r="BW751" s="13">
        <v>0.41834661665885198</v>
      </c>
      <c r="BX751" s="13">
        <v>0.18367347000000001</v>
      </c>
      <c r="BY751" s="13">
        <v>0</v>
      </c>
      <c r="BZ751" s="13">
        <v>0</v>
      </c>
      <c r="CA751" s="52">
        <v>0</v>
      </c>
      <c r="CB751" s="13">
        <v>0</v>
      </c>
      <c r="CC751" s="13">
        <v>0</v>
      </c>
      <c r="CG751" s="50">
        <v>5.9102563999999997</v>
      </c>
      <c r="CH751" s="50">
        <v>7</v>
      </c>
      <c r="CI751" s="44">
        <v>0</v>
      </c>
      <c r="CJ751" s="44">
        <v>0</v>
      </c>
      <c r="CK751" s="44">
        <v>0</v>
      </c>
      <c r="CL751" s="44">
        <v>0.73076923076922995</v>
      </c>
      <c r="CM751" s="44">
        <v>0.38687782805429799</v>
      </c>
      <c r="CN751" s="13">
        <v>0.59898898968215497</v>
      </c>
      <c r="CO751" s="15">
        <v>22.777778999999999</v>
      </c>
      <c r="CP751" s="7">
        <v>25</v>
      </c>
      <c r="CQ751" s="13">
        <v>0.214646464646464</v>
      </c>
      <c r="CR751" s="13">
        <v>0.94444444444444398</v>
      </c>
      <c r="CS751" s="13">
        <v>0.515427827078075</v>
      </c>
      <c r="CT751" s="13">
        <v>1</v>
      </c>
      <c r="CU751" s="13">
        <v>0.214646464646464</v>
      </c>
      <c r="CV751" s="13">
        <v>1</v>
      </c>
      <c r="CW751" s="52">
        <v>3</v>
      </c>
      <c r="CX751" s="13">
        <v>0.33333333999999998</v>
      </c>
      <c r="CY751" s="52">
        <v>0</v>
      </c>
      <c r="CZ751" s="13">
        <v>0</v>
      </c>
      <c r="DA751" t="s">
        <v>5312</v>
      </c>
    </row>
    <row r="752" spans="1:105" hidden="1" x14ac:dyDescent="0.25">
      <c r="B752">
        <v>0</v>
      </c>
      <c r="C752">
        <v>82001400</v>
      </c>
      <c r="D752" s="1" t="s">
        <v>10167</v>
      </c>
      <c r="E752">
        <v>1</v>
      </c>
      <c r="F752" s="27">
        <v>0</v>
      </c>
      <c r="G752" s="27">
        <v>1</v>
      </c>
      <c r="H752" s="27">
        <v>0</v>
      </c>
      <c r="I752" s="27">
        <v>0</v>
      </c>
      <c r="J752" s="27" t="s">
        <v>10166</v>
      </c>
      <c r="K752" s="5" t="s">
        <v>10168</v>
      </c>
      <c r="L752" s="5" t="s">
        <v>6986</v>
      </c>
      <c r="M752" s="9">
        <v>35625</v>
      </c>
      <c r="N752" s="9">
        <v>27.104109589040998</v>
      </c>
      <c r="O752" s="5">
        <v>156.88999999999999</v>
      </c>
      <c r="Q752" s="3">
        <v>68</v>
      </c>
      <c r="S752" s="3">
        <v>0</v>
      </c>
      <c r="X752" s="5">
        <v>30</v>
      </c>
      <c r="Y752" s="15">
        <v>21.444445000000002</v>
      </c>
      <c r="Z752" s="7">
        <v>31</v>
      </c>
      <c r="AA752" s="13">
        <v>0.80076628352490398</v>
      </c>
      <c r="AB752" s="13">
        <v>0.68965517241379304</v>
      </c>
      <c r="AC752" s="13">
        <v>0.93371467025571997</v>
      </c>
      <c r="AD752" s="13">
        <v>3.7037037000000002E-2</v>
      </c>
      <c r="AE752" s="13">
        <v>2.9658010721891701E-2</v>
      </c>
      <c r="AF752" s="33">
        <v>0</v>
      </c>
      <c r="AG752" s="13">
        <v>0</v>
      </c>
      <c r="AH752" s="30">
        <v>0</v>
      </c>
      <c r="AI752" s="36">
        <v>0</v>
      </c>
      <c r="AJ752" s="37">
        <v>0</v>
      </c>
      <c r="AK752" s="38">
        <v>0</v>
      </c>
      <c r="AW752" s="15">
        <v>4.4171776999999999</v>
      </c>
      <c r="AX752" s="15">
        <v>7</v>
      </c>
      <c r="AY752" s="13">
        <v>0.99578059071729896</v>
      </c>
      <c r="AZ752" s="13">
        <v>6.3291139240506302E-3</v>
      </c>
      <c r="BA752" s="13">
        <v>2.4287787367295501E-2</v>
      </c>
      <c r="BB752" s="13">
        <v>1.5337422999999999E-3</v>
      </c>
      <c r="BC752" s="13">
        <v>1.5337422999999999E-3</v>
      </c>
      <c r="BD752" s="13">
        <v>0</v>
      </c>
      <c r="BE752" s="13">
        <v>0</v>
      </c>
      <c r="BF752" s="33">
        <v>0</v>
      </c>
      <c r="BG752" s="13">
        <v>0</v>
      </c>
      <c r="BH752" s="36">
        <v>0</v>
      </c>
      <c r="BI752" s="38">
        <v>0</v>
      </c>
      <c r="BJ752" s="44">
        <v>0.89552238805970097</v>
      </c>
      <c r="BK752" s="44">
        <v>0.28109452736318402</v>
      </c>
      <c r="BL752" s="13">
        <v>0.54932796927859495</v>
      </c>
      <c r="BM752" s="44">
        <v>0.98290598290598197</v>
      </c>
      <c r="BN752" s="44">
        <v>0.145299145299145</v>
      </c>
      <c r="BO752" s="13">
        <v>0.38898652606912698</v>
      </c>
      <c r="BP752" s="13">
        <v>0.94915254237288105</v>
      </c>
      <c r="BQ752">
        <v>0.152542372881355</v>
      </c>
      <c r="BR752">
        <v>0.37522658610271897</v>
      </c>
      <c r="BS752" s="15">
        <v>7.5</v>
      </c>
      <c r="BT752" s="3">
        <v>13</v>
      </c>
      <c r="BU752" s="13">
        <v>0.70484581497797305</v>
      </c>
      <c r="BV752" s="13">
        <v>0.47577092511013203</v>
      </c>
      <c r="BW752" s="13">
        <v>0.693858415377402</v>
      </c>
      <c r="BX752" s="13">
        <v>0.26086956</v>
      </c>
      <c r="BY752" s="13">
        <v>0.10869565</v>
      </c>
      <c r="BZ752" s="13">
        <v>6.521739E-2</v>
      </c>
      <c r="CA752" s="52">
        <v>3</v>
      </c>
      <c r="CB752" s="13">
        <v>6.521739E-2</v>
      </c>
      <c r="CC752" s="13">
        <v>4.5968204867997298E-2</v>
      </c>
      <c r="CG752" s="50">
        <v>5.8666669999999996</v>
      </c>
      <c r="CH752" s="50">
        <v>8</v>
      </c>
      <c r="CI752" s="44">
        <v>6.6666669999999997E-2</v>
      </c>
      <c r="CJ752" s="44">
        <v>0</v>
      </c>
      <c r="CK752" s="44">
        <v>0</v>
      </c>
      <c r="CL752" s="44">
        <v>0.61276595744680795</v>
      </c>
      <c r="CM752" s="44">
        <v>0.3</v>
      </c>
      <c r="CN752" s="13">
        <v>0.45398518108164199</v>
      </c>
      <c r="DA752" t="s">
        <v>10169</v>
      </c>
    </row>
    <row r="753" spans="1:105" hidden="1" x14ac:dyDescent="0.25">
      <c r="B753">
        <v>0</v>
      </c>
      <c r="C753">
        <v>40000100</v>
      </c>
      <c r="D753" s="1" t="s">
        <v>144</v>
      </c>
      <c r="E753">
        <v>3</v>
      </c>
      <c r="F753" s="27">
        <v>1</v>
      </c>
      <c r="G753" s="27">
        <v>0</v>
      </c>
      <c r="H753" s="27">
        <v>0</v>
      </c>
      <c r="I753" s="27">
        <v>1</v>
      </c>
      <c r="J753" s="27" t="s">
        <v>6917</v>
      </c>
      <c r="K753" s="5" t="s">
        <v>6918</v>
      </c>
      <c r="L753" s="5" t="s">
        <v>6919</v>
      </c>
      <c r="M753" s="9">
        <v>43243</v>
      </c>
      <c r="N753" s="9">
        <v>6.2328767123287596</v>
      </c>
      <c r="O753" s="5">
        <v>416.62</v>
      </c>
      <c r="Q753" s="3">
        <v>26</v>
      </c>
      <c r="R753" s="3">
        <v>2</v>
      </c>
      <c r="S753" s="3">
        <v>1</v>
      </c>
      <c r="T753" s="11">
        <v>44.255572000000001</v>
      </c>
      <c r="U753">
        <v>-93.522064</v>
      </c>
      <c r="V753" s="3">
        <v>51</v>
      </c>
      <c r="W753" s="3">
        <v>139</v>
      </c>
      <c r="X753" s="5">
        <v>38</v>
      </c>
      <c r="Y753" s="15">
        <v>23.125</v>
      </c>
      <c r="Z753" s="7">
        <v>32</v>
      </c>
      <c r="AA753" s="13">
        <v>0.46212121212121199</v>
      </c>
      <c r="AB753" s="13">
        <v>0.77083333333333304</v>
      </c>
      <c r="AC753" s="13">
        <v>0.76453566621803504</v>
      </c>
      <c r="AD753" s="13">
        <v>7.4999999999999997E-2</v>
      </c>
      <c r="AE753" s="13">
        <v>3.4659092286319401E-2</v>
      </c>
      <c r="AF753" s="33">
        <v>0</v>
      </c>
      <c r="AG753" s="13">
        <v>0</v>
      </c>
      <c r="AH753" s="30">
        <v>0</v>
      </c>
      <c r="AI753" s="36">
        <v>0</v>
      </c>
      <c r="AJ753" s="37">
        <v>0</v>
      </c>
      <c r="AK753" s="38">
        <v>0</v>
      </c>
      <c r="AL753" s="31">
        <v>4.04</v>
      </c>
      <c r="AM753" s="7">
        <v>19</v>
      </c>
      <c r="AN753" s="15">
        <v>12.25</v>
      </c>
      <c r="AO753" s="13">
        <v>0.64583330000000005</v>
      </c>
      <c r="AP753" s="13">
        <v>0.1875</v>
      </c>
      <c r="AQ753" s="13">
        <v>9.8486842105263095E-2</v>
      </c>
      <c r="AR753" s="13">
        <v>0.125</v>
      </c>
      <c r="AS753" s="13">
        <v>6.5657894736842096E-2</v>
      </c>
      <c r="AT753" s="13">
        <v>0.52526315789473599</v>
      </c>
      <c r="AU753" s="13">
        <v>0.98645510835913297</v>
      </c>
      <c r="AV753" s="13">
        <v>0.86377708978328105</v>
      </c>
      <c r="AW753" s="15">
        <v>6.927835</v>
      </c>
      <c r="AX753" s="15">
        <v>9</v>
      </c>
      <c r="AY753" s="13">
        <v>0.56485355648535496</v>
      </c>
      <c r="AZ753" s="13">
        <v>0.84728033472803299</v>
      </c>
      <c r="BA753" s="13">
        <v>0.91132666310242105</v>
      </c>
      <c r="BB753" s="13">
        <v>0.72680414000000004</v>
      </c>
      <c r="BC753" s="13">
        <v>0.72680414000000004</v>
      </c>
      <c r="BD753" s="13">
        <v>0.3041237</v>
      </c>
      <c r="BE753" s="13">
        <v>0.171785353367298</v>
      </c>
      <c r="BF753" s="33">
        <v>5</v>
      </c>
      <c r="BG753" s="13">
        <v>2.5773196000000002E-2</v>
      </c>
      <c r="BH753" s="36">
        <v>0</v>
      </c>
      <c r="BI753" s="38">
        <v>0</v>
      </c>
      <c r="BM753" s="44">
        <v>0.20552147239263799</v>
      </c>
      <c r="BN753" s="44">
        <v>0.70858895705521396</v>
      </c>
      <c r="BO753" s="13">
        <v>0.395943175161101</v>
      </c>
      <c r="BS753" s="15">
        <v>6.1366120000000004</v>
      </c>
      <c r="BT753" s="3">
        <v>12</v>
      </c>
      <c r="BU753" s="13">
        <v>0.91341991341991302</v>
      </c>
      <c r="BV753" s="13">
        <v>0.17316017316017299</v>
      </c>
      <c r="BW753" s="13">
        <v>0.35802469135802401</v>
      </c>
      <c r="BX753" s="13">
        <v>0.35519126000000001</v>
      </c>
      <c r="BY753" s="13">
        <v>0.15846995</v>
      </c>
      <c r="BZ753" s="13">
        <v>2.1857923000000001E-2</v>
      </c>
      <c r="CA753" s="52">
        <v>1</v>
      </c>
      <c r="CB753" s="13">
        <v>5.4644806999999997E-3</v>
      </c>
      <c r="CC753" s="13">
        <v>4.9913655099704897E-3</v>
      </c>
      <c r="CG753" s="50">
        <v>6.4205126999999997</v>
      </c>
      <c r="CH753" s="50">
        <v>10</v>
      </c>
      <c r="CI753" s="44">
        <v>9.7435900000000006E-2</v>
      </c>
      <c r="CJ753" s="44">
        <v>3.5897436999999997E-2</v>
      </c>
      <c r="CK753" s="44">
        <v>5.1282052999999999E-3</v>
      </c>
      <c r="CL753" s="44">
        <v>0.83755274261603296</v>
      </c>
      <c r="CM753" s="44">
        <v>0.53586497890295304</v>
      </c>
      <c r="CN753" s="13">
        <v>0.77667751540751995</v>
      </c>
      <c r="CO753" s="15">
        <v>21.321428000000001</v>
      </c>
      <c r="CP753" s="7">
        <v>26</v>
      </c>
      <c r="CQ753" s="13">
        <v>0.60843373493975905</v>
      </c>
      <c r="CR753" s="13">
        <v>0.91566265060240903</v>
      </c>
      <c r="CS753" s="13">
        <v>0.95253602540096005</v>
      </c>
      <c r="CT753" s="13">
        <v>0.92857140000000005</v>
      </c>
      <c r="CU753" s="13">
        <v>0.56497416690171398</v>
      </c>
      <c r="CV753" s="13">
        <v>0.60714287</v>
      </c>
      <c r="CW753" s="52">
        <v>6</v>
      </c>
      <c r="CX753" s="13">
        <v>0.21428572000000001</v>
      </c>
      <c r="CY753" s="52">
        <v>0</v>
      </c>
      <c r="CZ753" s="13">
        <v>0</v>
      </c>
      <c r="DA753" t="s">
        <v>6920</v>
      </c>
    </row>
    <row r="754" spans="1:105" hidden="1" x14ac:dyDescent="0.25">
      <c r="B754">
        <v>0</v>
      </c>
      <c r="C754">
        <v>1010000</v>
      </c>
      <c r="D754" s="1" t="s">
        <v>254</v>
      </c>
      <c r="E754">
        <v>1</v>
      </c>
      <c r="F754" s="27">
        <v>0</v>
      </c>
      <c r="G754" s="27">
        <v>0</v>
      </c>
      <c r="H754" s="27">
        <v>1</v>
      </c>
      <c r="I754" s="27">
        <v>0</v>
      </c>
      <c r="J754" s="27" t="s">
        <v>253</v>
      </c>
      <c r="K754" s="5" t="s">
        <v>223</v>
      </c>
      <c r="L754" s="5" t="s">
        <v>103</v>
      </c>
      <c r="M754" s="9">
        <v>38174</v>
      </c>
      <c r="N754" s="9">
        <v>20.120547945205399</v>
      </c>
      <c r="O754" s="5">
        <v>114.07</v>
      </c>
      <c r="P754" s="7">
        <v>18</v>
      </c>
      <c r="Q754" s="3">
        <v>38</v>
      </c>
      <c r="S754" s="3">
        <v>1</v>
      </c>
      <c r="V754" s="3">
        <v>119</v>
      </c>
      <c r="W754" s="3">
        <v>30</v>
      </c>
      <c r="X754" s="5">
        <v>20</v>
      </c>
      <c r="Y754" s="15">
        <v>19.411764000000002</v>
      </c>
      <c r="Z754" s="7">
        <v>33</v>
      </c>
      <c r="AA754" s="13">
        <v>0.50320512820512797</v>
      </c>
      <c r="AB754" s="13">
        <v>0.22275641025640999</v>
      </c>
      <c r="AC754" s="13">
        <v>0.29010767160161499</v>
      </c>
      <c r="AD754" s="13">
        <v>5.8823529999999999E-2</v>
      </c>
      <c r="AE754" s="13">
        <v>2.9600301769394901E-2</v>
      </c>
      <c r="AF754" s="33">
        <v>0</v>
      </c>
      <c r="AG754" s="13">
        <v>0</v>
      </c>
      <c r="AH754" s="30">
        <v>0</v>
      </c>
      <c r="AI754" s="36">
        <v>0</v>
      </c>
      <c r="AJ754" s="37">
        <v>0</v>
      </c>
      <c r="AK754" s="38">
        <v>0</v>
      </c>
      <c r="AL754" s="31">
        <v>1.25</v>
      </c>
      <c r="AT754" s="13">
        <v>0.406103286384976</v>
      </c>
      <c r="AU754" s="13">
        <v>0.47794117647058798</v>
      </c>
      <c r="AV754" s="13">
        <v>0.51083591331269296</v>
      </c>
      <c r="AW754" s="15">
        <v>4.8606559999999996</v>
      </c>
      <c r="AX754" s="15">
        <v>7</v>
      </c>
      <c r="AY754" s="13">
        <v>0.42105263157894701</v>
      </c>
      <c r="AZ754" s="13">
        <v>0.56491228070175403</v>
      </c>
      <c r="BA754" s="13">
        <v>0.61574887344382401</v>
      </c>
      <c r="BB754" s="13">
        <v>8.1967210000000006E-3</v>
      </c>
      <c r="BC754" s="13">
        <v>8.1967210000000006E-3</v>
      </c>
      <c r="BD754" s="13">
        <v>0</v>
      </c>
      <c r="BE754" s="13">
        <v>0</v>
      </c>
      <c r="BF754" s="33">
        <v>0</v>
      </c>
      <c r="BG754" s="13">
        <v>0</v>
      </c>
      <c r="BH754" s="36">
        <v>0</v>
      </c>
      <c r="BI754" s="38">
        <v>0</v>
      </c>
      <c r="BJ754" s="44">
        <v>0.69444444444444398</v>
      </c>
      <c r="BK754" s="44">
        <v>0.83796296296296202</v>
      </c>
      <c r="BL754" s="13">
        <v>0.89384657584346705</v>
      </c>
      <c r="BM754" s="44">
        <v>0.83435582822085796</v>
      </c>
      <c r="BN754" s="44">
        <v>0.84662576687116498</v>
      </c>
      <c r="BO754" s="13">
        <v>0.97202694786174504</v>
      </c>
      <c r="BS754" s="15">
        <v>7.2413793000000002</v>
      </c>
      <c r="BT754" s="3">
        <v>11</v>
      </c>
      <c r="BU754" s="13">
        <v>0.66279069767441801</v>
      </c>
      <c r="BV754" s="13">
        <v>0.77713178294573604</v>
      </c>
      <c r="BW754" s="13">
        <v>0.90115643069229501</v>
      </c>
      <c r="BX754" s="13">
        <v>0.51724135999999998</v>
      </c>
      <c r="BY754" s="13">
        <v>0.10344828</v>
      </c>
      <c r="BZ754" s="13">
        <v>3.4482760000000001E-2</v>
      </c>
      <c r="CA754" s="52">
        <v>0</v>
      </c>
      <c r="CB754" s="13">
        <v>0</v>
      </c>
      <c r="CC754" s="13">
        <v>0</v>
      </c>
      <c r="CG754" s="50">
        <v>5.5</v>
      </c>
      <c r="CH754" s="50">
        <v>6</v>
      </c>
      <c r="CI754" s="44">
        <v>0</v>
      </c>
      <c r="CJ754" s="44">
        <v>0</v>
      </c>
      <c r="CK754" s="44">
        <v>0</v>
      </c>
      <c r="CL754" s="44">
        <v>6.8561872909698895E-2</v>
      </c>
      <c r="CM754" s="44">
        <v>0.14548494983277499</v>
      </c>
      <c r="CN754" s="13">
        <v>5.1623848763935998E-2</v>
      </c>
      <c r="CO754" s="15">
        <v>13</v>
      </c>
      <c r="CP754" s="7">
        <v>18</v>
      </c>
      <c r="CQ754" s="13">
        <v>7.7338129496402799E-2</v>
      </c>
      <c r="CR754" s="13">
        <v>0.17805755395683401</v>
      </c>
      <c r="CS754" s="13">
        <v>4.2416347797769198E-2</v>
      </c>
      <c r="CT754" s="13">
        <v>0.33333333999999998</v>
      </c>
      <c r="CU754" s="13">
        <v>2.57793772670862E-2</v>
      </c>
      <c r="CV754" s="13">
        <v>0</v>
      </c>
      <c r="CW754" s="52">
        <v>0</v>
      </c>
      <c r="CX754" s="13">
        <v>0</v>
      </c>
      <c r="CY754" s="52">
        <v>0</v>
      </c>
      <c r="CZ754" s="13">
        <v>0</v>
      </c>
      <c r="DA754" t="s">
        <v>255</v>
      </c>
    </row>
    <row r="755" spans="1:105" hidden="1" x14ac:dyDescent="0.25">
      <c r="B755">
        <v>0</v>
      </c>
      <c r="C755">
        <v>69013200</v>
      </c>
      <c r="D755" s="1" t="s">
        <v>8569</v>
      </c>
      <c r="E755">
        <v>0</v>
      </c>
      <c r="F755" s="27">
        <v>0</v>
      </c>
      <c r="G755" s="27">
        <v>0</v>
      </c>
      <c r="H755" s="27">
        <v>0</v>
      </c>
      <c r="I755" s="27">
        <v>0</v>
      </c>
      <c r="J755" s="27" t="s">
        <v>8568</v>
      </c>
      <c r="K755" s="5" t="s">
        <v>8555</v>
      </c>
      <c r="L755" s="5" t="s">
        <v>8373</v>
      </c>
      <c r="M755" s="9">
        <v>40064</v>
      </c>
      <c r="N755" s="9">
        <v>14.942465753424599</v>
      </c>
      <c r="O755" s="5">
        <v>125.23</v>
      </c>
      <c r="P755" s="7">
        <v>11</v>
      </c>
      <c r="Q755" s="3">
        <v>23</v>
      </c>
      <c r="R755" s="3">
        <v>6</v>
      </c>
      <c r="S755" s="3">
        <v>0</v>
      </c>
      <c r="V755" s="3">
        <v>139</v>
      </c>
      <c r="W755" s="3">
        <v>75</v>
      </c>
      <c r="X755" s="5">
        <v>13</v>
      </c>
      <c r="Y755" s="15">
        <v>20.866667</v>
      </c>
      <c r="Z755" s="7">
        <v>32</v>
      </c>
      <c r="AA755" s="13">
        <v>0.44329896907216398</v>
      </c>
      <c r="AB755" s="13">
        <v>0.32646048109965597</v>
      </c>
      <c r="AC755" s="13">
        <v>0.36968371467025501</v>
      </c>
      <c r="AD755" s="13">
        <v>6.6666669999999997E-2</v>
      </c>
      <c r="AE755" s="13">
        <v>2.9553266146133801E-2</v>
      </c>
      <c r="AF755" s="33">
        <v>0</v>
      </c>
      <c r="AG755" s="13">
        <v>0</v>
      </c>
      <c r="AH755" s="30">
        <v>0</v>
      </c>
      <c r="AI755" s="36">
        <v>0</v>
      </c>
      <c r="AJ755" s="37">
        <v>0</v>
      </c>
      <c r="AK755" s="38">
        <v>0</v>
      </c>
      <c r="AW755" s="15">
        <v>5.3636365000000001</v>
      </c>
      <c r="AX755" s="15">
        <v>8</v>
      </c>
      <c r="AY755" s="13">
        <v>0.27165354330708602</v>
      </c>
      <c r="AZ755" s="13">
        <v>0.68700787401574803</v>
      </c>
      <c r="BA755" s="13">
        <v>0.509967158023371</v>
      </c>
      <c r="BB755" s="13">
        <v>0.32727270000000003</v>
      </c>
      <c r="BC755" s="13">
        <v>0.32727270000000003</v>
      </c>
      <c r="BD755" s="13">
        <v>1.8181817999999999E-2</v>
      </c>
      <c r="BE755" s="13">
        <v>4.9391551764579201E-3</v>
      </c>
      <c r="BF755" s="33">
        <v>0</v>
      </c>
      <c r="BG755" s="13">
        <v>0</v>
      </c>
      <c r="BH755" s="36">
        <v>0</v>
      </c>
      <c r="BI755" s="38">
        <v>0</v>
      </c>
      <c r="BJ755" s="44">
        <v>0.181592039800995</v>
      </c>
      <c r="BK755" s="44">
        <v>0.92039800995024801</v>
      </c>
      <c r="BL755" s="13">
        <v>0.42104781932888302</v>
      </c>
      <c r="BS755" s="15">
        <v>7.2777776999999997</v>
      </c>
      <c r="BT755" s="3">
        <v>10</v>
      </c>
      <c r="BU755" s="13">
        <v>0.65690376569037601</v>
      </c>
      <c r="BV755" s="13">
        <v>0.43933054393305399</v>
      </c>
      <c r="BW755" s="13">
        <v>0.61681512736364996</v>
      </c>
      <c r="BX755" s="13">
        <v>0.44444444999999999</v>
      </c>
      <c r="BY755" s="13">
        <v>0.16666666999999999</v>
      </c>
      <c r="BZ755" s="13">
        <v>0</v>
      </c>
      <c r="CA755" s="52">
        <v>0</v>
      </c>
      <c r="CB755" s="13">
        <v>0</v>
      </c>
      <c r="CC755" s="13">
        <v>0</v>
      </c>
      <c r="CG755" s="50">
        <v>7</v>
      </c>
      <c r="CH755" s="50">
        <v>9</v>
      </c>
      <c r="CI755" s="44">
        <v>0.25</v>
      </c>
      <c r="CJ755" s="44">
        <v>0.25</v>
      </c>
      <c r="CK755" s="44">
        <v>0</v>
      </c>
      <c r="CL755" s="44">
        <v>0.109712230215827</v>
      </c>
      <c r="CM755" s="44">
        <v>0.74460431654676196</v>
      </c>
      <c r="CN755" s="13">
        <v>0.25787687833252498</v>
      </c>
      <c r="CO755" s="15">
        <v>16</v>
      </c>
      <c r="CP755" s="7">
        <v>20</v>
      </c>
      <c r="CQ755" s="13">
        <v>7.7821011673151697E-2</v>
      </c>
      <c r="CR755" s="13">
        <v>0.44357976653696402</v>
      </c>
      <c r="CS755" s="13">
        <v>9.6800455914678799E-2</v>
      </c>
      <c r="CT755" s="13">
        <v>0.66666669999999995</v>
      </c>
      <c r="CU755" s="13">
        <v>5.1880675994932401E-2</v>
      </c>
      <c r="CV755" s="13">
        <v>0.33333333999999998</v>
      </c>
      <c r="CW755" s="52">
        <v>0</v>
      </c>
      <c r="CX755" s="13">
        <v>0</v>
      </c>
      <c r="CY755" s="52">
        <v>0</v>
      </c>
      <c r="CZ755" s="13">
        <v>0</v>
      </c>
      <c r="DA755" t="s">
        <v>8570</v>
      </c>
    </row>
    <row r="756" spans="1:105" hidden="1" x14ac:dyDescent="0.25">
      <c r="B756">
        <v>0</v>
      </c>
      <c r="C756">
        <v>21005600</v>
      </c>
      <c r="D756" s="1" t="s">
        <v>3957</v>
      </c>
      <c r="E756">
        <v>0</v>
      </c>
      <c r="F756" s="27">
        <v>0</v>
      </c>
      <c r="G756" s="27">
        <v>0</v>
      </c>
      <c r="H756" s="27">
        <v>0</v>
      </c>
      <c r="I756" s="27">
        <v>0</v>
      </c>
      <c r="J756" s="27" t="s">
        <v>3956</v>
      </c>
      <c r="K756" s="5" t="s">
        <v>3941</v>
      </c>
      <c r="L756" s="5" t="s">
        <v>106</v>
      </c>
      <c r="M756" s="9">
        <v>44060</v>
      </c>
      <c r="N756" s="9">
        <v>3.9945205479452</v>
      </c>
      <c r="O756" s="5">
        <v>1800.96</v>
      </c>
      <c r="P756" s="7">
        <v>19</v>
      </c>
      <c r="Q756" s="3">
        <v>85</v>
      </c>
      <c r="R756" s="3">
        <v>12.9</v>
      </c>
      <c r="S756" s="3">
        <v>1</v>
      </c>
      <c r="T756" s="11">
        <v>45.941352000000002</v>
      </c>
      <c r="U756">
        <v>-95.337395999999998</v>
      </c>
      <c r="V756" s="3">
        <v>112</v>
      </c>
      <c r="W756" s="3">
        <v>90</v>
      </c>
      <c r="X756" s="5">
        <v>22</v>
      </c>
      <c r="Y756" s="15">
        <v>23.446154</v>
      </c>
      <c r="Z756" s="7">
        <v>32</v>
      </c>
      <c r="AA756" s="13">
        <v>0.47826086956521702</v>
      </c>
      <c r="AB756" s="13">
        <v>0.73188405797101397</v>
      </c>
      <c r="AC756" s="13">
        <v>0.75666218034993205</v>
      </c>
      <c r="AD756" s="13">
        <v>6.1538460000000003E-2</v>
      </c>
      <c r="AE756" s="13">
        <v>2.9431438154500399E-2</v>
      </c>
      <c r="AF756" s="33">
        <v>0</v>
      </c>
      <c r="AG756" s="13">
        <v>0</v>
      </c>
      <c r="AH756" s="30">
        <v>0</v>
      </c>
      <c r="AI756" s="36">
        <v>0</v>
      </c>
      <c r="AJ756" s="37">
        <v>0</v>
      </c>
      <c r="AK756" s="38">
        <v>0</v>
      </c>
      <c r="AL756" s="31">
        <v>1.29</v>
      </c>
      <c r="AM756" s="7">
        <v>18</v>
      </c>
      <c r="AN756" s="15">
        <v>10.859648999999999</v>
      </c>
      <c r="AO756" s="13">
        <v>0.51754385000000003</v>
      </c>
      <c r="AP756" s="13">
        <v>0.15789473000000001</v>
      </c>
      <c r="AQ756" s="13">
        <v>0.109445979030508</v>
      </c>
      <c r="AR756" s="13">
        <v>8.7719300000000007E-3</v>
      </c>
      <c r="AS756" s="13">
        <v>6.0803324552743E-3</v>
      </c>
      <c r="AT756" s="13">
        <v>0.69315789473684197</v>
      </c>
      <c r="AU756" s="13">
        <v>0.50232198142414797</v>
      </c>
      <c r="AV756" s="13">
        <v>0.72445820433436503</v>
      </c>
      <c r="AW756" s="15">
        <v>5.2079643999999998</v>
      </c>
      <c r="AX756" s="15">
        <v>7</v>
      </c>
      <c r="AY756" s="13">
        <v>0.85840707964601703</v>
      </c>
      <c r="AZ756" s="13">
        <v>0.393805309734513</v>
      </c>
      <c r="BA756" s="13">
        <v>0.77675093561444997</v>
      </c>
      <c r="BB756" s="13">
        <v>0.21681416000000001</v>
      </c>
      <c r="BC756" s="13">
        <v>0.21681416000000001</v>
      </c>
      <c r="BD756" s="13">
        <v>0</v>
      </c>
      <c r="BE756" s="13">
        <v>0</v>
      </c>
      <c r="BF756" s="33">
        <v>0</v>
      </c>
      <c r="BG756" s="13">
        <v>0</v>
      </c>
      <c r="BH756" s="36">
        <v>0</v>
      </c>
      <c r="BI756" s="38">
        <v>0</v>
      </c>
      <c r="BJ756" s="44">
        <v>0.353333333333333</v>
      </c>
      <c r="BK756" s="44">
        <v>0.706666666666666</v>
      </c>
      <c r="BL756" s="13">
        <v>0.54667641949346202</v>
      </c>
      <c r="BM756" s="44">
        <v>0.70909090909090899</v>
      </c>
      <c r="BN756" s="44">
        <v>0.18181818181818099</v>
      </c>
      <c r="BO756" s="13">
        <v>0.35676625659050898</v>
      </c>
      <c r="BS756" s="15">
        <v>6.95</v>
      </c>
      <c r="BT756" s="3">
        <v>11</v>
      </c>
      <c r="BU756" s="13">
        <v>0.46666666666666601</v>
      </c>
      <c r="BV756" s="13">
        <v>0.49583333333333302</v>
      </c>
      <c r="BW756" s="13">
        <v>0.50945460228160599</v>
      </c>
      <c r="BX756" s="13">
        <v>0.45</v>
      </c>
      <c r="BY756" s="13">
        <v>0.25</v>
      </c>
      <c r="BZ756" s="13">
        <v>0.15</v>
      </c>
      <c r="CA756" s="52">
        <v>0</v>
      </c>
      <c r="CB756" s="13">
        <v>0</v>
      </c>
      <c r="CC756" s="13">
        <v>0</v>
      </c>
      <c r="CG756" s="50">
        <v>5.625</v>
      </c>
      <c r="CH756" s="50">
        <v>6</v>
      </c>
      <c r="CI756" s="44">
        <v>0</v>
      </c>
      <c r="CJ756" s="44">
        <v>0</v>
      </c>
      <c r="CK756" s="44">
        <v>0</v>
      </c>
      <c r="CL756" s="44">
        <v>0.29924242424242398</v>
      </c>
      <c r="CM756" s="44">
        <v>0.25378787878787801</v>
      </c>
      <c r="CN756" s="13">
        <v>0.24568935669274899</v>
      </c>
      <c r="CO756" s="15">
        <v>15.083333</v>
      </c>
      <c r="CP756" s="7">
        <v>25</v>
      </c>
      <c r="CQ756" s="13">
        <v>0.257692307692307</v>
      </c>
      <c r="CR756" s="13">
        <v>0.46923076923076901</v>
      </c>
      <c r="CS756" s="13">
        <v>0.31710494178946502</v>
      </c>
      <c r="CT756" s="13">
        <v>0.5</v>
      </c>
      <c r="CU756" s="13">
        <v>0.128846153846153</v>
      </c>
      <c r="CV756" s="13">
        <v>0.20833333000000001</v>
      </c>
      <c r="CW756" s="52">
        <v>1</v>
      </c>
      <c r="CX756" s="13">
        <v>4.1666667999999997E-2</v>
      </c>
      <c r="CY756" s="52">
        <v>0</v>
      </c>
      <c r="CZ756" s="13">
        <v>0</v>
      </c>
      <c r="DA756" t="s">
        <v>3958</v>
      </c>
    </row>
    <row r="757" spans="1:105" hidden="1" x14ac:dyDescent="0.25">
      <c r="B757">
        <v>0</v>
      </c>
      <c r="C757">
        <v>33000100</v>
      </c>
      <c r="D757" s="1" t="s">
        <v>5798</v>
      </c>
      <c r="E757">
        <v>1</v>
      </c>
      <c r="F757" s="27">
        <v>0</v>
      </c>
      <c r="G757" s="27">
        <v>0</v>
      </c>
      <c r="H757" s="27">
        <v>0</v>
      </c>
      <c r="I757" s="27">
        <v>1</v>
      </c>
      <c r="J757" s="27" t="s">
        <v>5797</v>
      </c>
      <c r="K757" s="5" t="s">
        <v>5799</v>
      </c>
      <c r="L757" s="5" t="s">
        <v>5800</v>
      </c>
      <c r="M757" s="9">
        <v>42191</v>
      </c>
      <c r="N757" s="9">
        <v>9.1150684931506802</v>
      </c>
      <c r="O757" s="5">
        <v>314.52999999999997</v>
      </c>
      <c r="Q757" s="3">
        <v>13</v>
      </c>
      <c r="R757" s="3">
        <v>2.5</v>
      </c>
      <c r="S757" s="3">
        <v>1</v>
      </c>
      <c r="T757" s="11">
        <v>46.132741000000003</v>
      </c>
      <c r="U757">
        <v>-93.085115000000002</v>
      </c>
      <c r="V757" s="3">
        <v>81</v>
      </c>
      <c r="W757" s="3">
        <v>23</v>
      </c>
      <c r="X757" s="5">
        <v>39</v>
      </c>
      <c r="Y757" s="15">
        <v>22.518518</v>
      </c>
      <c r="Z757" s="7">
        <v>31</v>
      </c>
      <c r="AA757" s="13">
        <v>0.31046931407942202</v>
      </c>
      <c r="AB757" s="13">
        <v>0.70938628158844697</v>
      </c>
      <c r="AC757" s="13">
        <v>0.53869448183041702</v>
      </c>
      <c r="AD757" s="13">
        <v>0.11111111</v>
      </c>
      <c r="AE757" s="13">
        <v>3.4496590710288703E-2</v>
      </c>
      <c r="AF757" s="33">
        <v>0</v>
      </c>
      <c r="AG757" s="13">
        <v>0</v>
      </c>
      <c r="AH757" s="30">
        <v>0</v>
      </c>
      <c r="AI757" s="36">
        <v>0</v>
      </c>
      <c r="AJ757" s="37">
        <v>0</v>
      </c>
      <c r="AK757" s="38">
        <v>0</v>
      </c>
      <c r="AL757" s="31">
        <v>2.96</v>
      </c>
      <c r="AM757" s="7">
        <v>19</v>
      </c>
      <c r="AN757" s="15">
        <v>10.851851</v>
      </c>
      <c r="AO757" s="13">
        <v>0.37037036000000001</v>
      </c>
      <c r="AP757" s="13">
        <v>0.25925925</v>
      </c>
      <c r="AQ757" s="13">
        <v>7.8732941793767997E-2</v>
      </c>
      <c r="AR757" s="13">
        <v>7.4074075000000003E-2</v>
      </c>
      <c r="AS757" s="13">
        <v>2.2495126873254698E-2</v>
      </c>
      <c r="AT757" s="13">
        <v>0.303684210526315</v>
      </c>
      <c r="AU757" s="13">
        <v>0.94969040247678005</v>
      </c>
      <c r="AV757" s="13">
        <v>0.65479876160990702</v>
      </c>
      <c r="AW757" s="15">
        <v>6.6259379999999997</v>
      </c>
      <c r="AX757" s="15">
        <v>8</v>
      </c>
      <c r="AY757" s="13">
        <v>0.82572614107883802</v>
      </c>
      <c r="AZ757" s="13">
        <v>0.53941908713692899</v>
      </c>
      <c r="BA757" s="13">
        <v>0.88703887573512497</v>
      </c>
      <c r="BB757" s="13">
        <v>0.63772773999999999</v>
      </c>
      <c r="BC757" s="13">
        <v>0.63772773999999999</v>
      </c>
      <c r="BD757" s="13">
        <v>0.113612</v>
      </c>
      <c r="BE757" s="13">
        <v>9.3812401333043097E-2</v>
      </c>
      <c r="BF757" s="33">
        <v>0</v>
      </c>
      <c r="BG757" s="13">
        <v>0</v>
      </c>
      <c r="BH757" s="36">
        <v>0</v>
      </c>
      <c r="BI757" s="38">
        <v>0</v>
      </c>
      <c r="BJ757" s="44">
        <v>0.807106598984771</v>
      </c>
      <c r="BK757" s="44">
        <v>0.76142131979695404</v>
      </c>
      <c r="BL757" s="13">
        <v>0.91332175185151299</v>
      </c>
      <c r="BM757" s="44">
        <v>0.51807228915662595</v>
      </c>
      <c r="BN757" s="44">
        <v>0.5</v>
      </c>
      <c r="BO757" s="13">
        <v>0.59900410076156996</v>
      </c>
      <c r="BS757" s="15">
        <v>8.3244279999999993</v>
      </c>
      <c r="BT757" s="3">
        <v>12</v>
      </c>
      <c r="BU757" s="13">
        <v>0.92543859649122795</v>
      </c>
      <c r="BV757" s="13">
        <v>0.39912280701754299</v>
      </c>
      <c r="BW757" s="13">
        <v>0.74550711048601304</v>
      </c>
      <c r="BX757" s="13">
        <v>0.75763356999999998</v>
      </c>
      <c r="BY757" s="13">
        <v>0.23091602</v>
      </c>
      <c r="BZ757" s="13">
        <v>2.0992367000000001E-2</v>
      </c>
      <c r="CA757" s="52">
        <v>2</v>
      </c>
      <c r="CB757" s="13">
        <v>3.8167940000000001E-3</v>
      </c>
      <c r="CC757" s="13">
        <v>3.5322083950679898E-3</v>
      </c>
      <c r="CG757" s="50">
        <v>5.5</v>
      </c>
      <c r="CH757" s="50">
        <v>7</v>
      </c>
      <c r="CI757" s="44">
        <v>0</v>
      </c>
      <c r="CJ757" s="44">
        <v>0</v>
      </c>
      <c r="CK757" s="44">
        <v>0</v>
      </c>
      <c r="CL757" s="44">
        <v>0.40157480314960597</v>
      </c>
      <c r="CM757" s="44">
        <v>0.173228346456692</v>
      </c>
      <c r="CN757" s="13">
        <v>0.23003947095076499</v>
      </c>
      <c r="CO757" s="15">
        <v>16.238094</v>
      </c>
      <c r="CP757" s="7">
        <v>23</v>
      </c>
      <c r="CQ757" s="13">
        <v>0.43388429752066099</v>
      </c>
      <c r="CR757" s="13">
        <v>0.63636363636363602</v>
      </c>
      <c r="CS757" s="13">
        <v>0.67003175120084602</v>
      </c>
      <c r="CT757" s="13">
        <v>0.66666669999999995</v>
      </c>
      <c r="CU757" s="13">
        <v>0.28925620696761301</v>
      </c>
      <c r="CV757" s="13">
        <v>0.33333333999999998</v>
      </c>
      <c r="CW757" s="52">
        <v>0</v>
      </c>
      <c r="CX757" s="13">
        <v>0</v>
      </c>
      <c r="CY757" s="52">
        <v>0</v>
      </c>
      <c r="CZ757" s="13">
        <v>0</v>
      </c>
      <c r="DA757" t="s">
        <v>5801</v>
      </c>
    </row>
    <row r="758" spans="1:105" hidden="1" x14ac:dyDescent="0.25">
      <c r="B758">
        <v>0</v>
      </c>
      <c r="C758">
        <v>38060800</v>
      </c>
      <c r="D758" s="1" t="s">
        <v>6620</v>
      </c>
      <c r="E758">
        <v>0</v>
      </c>
      <c r="F758" s="27">
        <v>0</v>
      </c>
      <c r="G758" s="27">
        <v>0</v>
      </c>
      <c r="H758" s="27">
        <v>0</v>
      </c>
      <c r="I758" s="27">
        <v>0</v>
      </c>
      <c r="J758" s="27" t="s">
        <v>6619</v>
      </c>
      <c r="K758" s="5" t="s">
        <v>6124</v>
      </c>
      <c r="L758" s="5" t="s">
        <v>5973</v>
      </c>
      <c r="M758" s="9">
        <v>42527</v>
      </c>
      <c r="N758" s="9">
        <v>8.1945205479451992</v>
      </c>
      <c r="O758" s="5">
        <v>516.11</v>
      </c>
      <c r="Q758" s="3">
        <v>35</v>
      </c>
      <c r="R758" s="3">
        <v>7</v>
      </c>
      <c r="S758" s="3">
        <v>1</v>
      </c>
      <c r="X758" s="5">
        <v>7</v>
      </c>
      <c r="Y758" s="15">
        <v>23.028572</v>
      </c>
      <c r="Z758" s="7">
        <v>36</v>
      </c>
      <c r="AA758" s="13">
        <v>0.34265734265734199</v>
      </c>
      <c r="AB758" s="13">
        <v>0.79545454545454497</v>
      </c>
      <c r="AC758" s="13">
        <v>0.63714670255719996</v>
      </c>
      <c r="AD758" s="13">
        <v>8.5714289999999999E-2</v>
      </c>
      <c r="AE758" s="13">
        <v>2.9370630172999498E-2</v>
      </c>
      <c r="AF758" s="33">
        <v>1</v>
      </c>
      <c r="AG758" s="13">
        <v>2.8571428999999999E-2</v>
      </c>
      <c r="AH758" s="30">
        <v>9.7902098449168494E-3</v>
      </c>
      <c r="AI758" s="36">
        <v>0</v>
      </c>
      <c r="AJ758" s="37">
        <v>0</v>
      </c>
      <c r="AK758" s="38">
        <v>0</v>
      </c>
      <c r="AW758" s="15">
        <v>7.2727275000000002</v>
      </c>
      <c r="AX758" s="15">
        <v>8</v>
      </c>
      <c r="AY758" s="13">
        <v>0.26728110599078297</v>
      </c>
      <c r="AZ758" s="13">
        <v>0.91013824884792605</v>
      </c>
      <c r="BA758" s="13">
        <v>0.62537233636294198</v>
      </c>
      <c r="BB758" s="13">
        <v>0.81818179999999996</v>
      </c>
      <c r="BC758" s="13">
        <v>0.81818179999999996</v>
      </c>
      <c r="BD758" s="13">
        <v>0.45454547000000001</v>
      </c>
      <c r="BE758" s="13">
        <v>0.121491415434718</v>
      </c>
      <c r="BF758" s="33">
        <v>0</v>
      </c>
      <c r="BG758" s="13">
        <v>0</v>
      </c>
      <c r="BH758" s="36">
        <v>0</v>
      </c>
      <c r="BI758" s="38">
        <v>0</v>
      </c>
      <c r="CO758" s="15">
        <v>13.32258</v>
      </c>
      <c r="CP758" s="7">
        <v>27</v>
      </c>
      <c r="CQ758" s="13">
        <v>0.50954198473282397</v>
      </c>
      <c r="CR758" s="13">
        <v>0.29770992366412202</v>
      </c>
      <c r="CS758" s="13">
        <v>0.39542457054465502</v>
      </c>
      <c r="CT758" s="13">
        <v>0.25806449999999997</v>
      </c>
      <c r="CU758" s="13">
        <v>0.131494701818655</v>
      </c>
      <c r="CV758" s="13">
        <v>9.6774189999999996E-2</v>
      </c>
      <c r="CW758" s="52">
        <v>2</v>
      </c>
      <c r="CX758" s="13">
        <v>6.4516130000000005E-2</v>
      </c>
      <c r="CY758" s="52">
        <v>0</v>
      </c>
      <c r="CZ758" s="13">
        <v>0</v>
      </c>
      <c r="DA758" t="s">
        <v>6621</v>
      </c>
    </row>
    <row r="759" spans="1:105" hidden="1" x14ac:dyDescent="0.25">
      <c r="B759">
        <v>0</v>
      </c>
      <c r="C759">
        <v>69043100</v>
      </c>
      <c r="D759" s="1" t="s">
        <v>195</v>
      </c>
      <c r="E759">
        <v>1</v>
      </c>
      <c r="F759" s="27">
        <v>0</v>
      </c>
      <c r="G759" s="27">
        <v>0</v>
      </c>
      <c r="H759" s="27">
        <v>0</v>
      </c>
      <c r="I759" s="27">
        <v>1</v>
      </c>
      <c r="J759" s="27" t="s">
        <v>8953</v>
      </c>
      <c r="K759" s="5" t="s">
        <v>8935</v>
      </c>
      <c r="L759" s="5" t="s">
        <v>8373</v>
      </c>
      <c r="M759" s="9">
        <v>44067</v>
      </c>
      <c r="N759" s="9">
        <v>3.9753424657534202</v>
      </c>
      <c r="O759" s="5">
        <v>31.79</v>
      </c>
      <c r="Q759" s="3">
        <v>51</v>
      </c>
      <c r="R759" s="3">
        <v>13.5</v>
      </c>
      <c r="S759" s="3">
        <v>1</v>
      </c>
      <c r="V759" s="3">
        <v>185</v>
      </c>
      <c r="W759" s="3">
        <v>106</v>
      </c>
      <c r="X759" s="5">
        <v>13</v>
      </c>
      <c r="Y759" s="15">
        <v>21.619046999999998</v>
      </c>
      <c r="Z759" s="7">
        <v>31</v>
      </c>
      <c r="AA759" s="13">
        <v>0.61594202898550698</v>
      </c>
      <c r="AB759" s="13">
        <v>0.65217391304347805</v>
      </c>
      <c r="AC759" s="13">
        <v>0.82025572005383496</v>
      </c>
      <c r="AD759" s="13">
        <v>4.7619050000000003E-2</v>
      </c>
      <c r="AE759" s="13">
        <v>2.93305733551581E-2</v>
      </c>
      <c r="AF759" s="33">
        <v>0</v>
      </c>
      <c r="AG759" s="13">
        <v>0</v>
      </c>
      <c r="AH759" s="30">
        <v>0</v>
      </c>
      <c r="AI759" s="36">
        <v>0</v>
      </c>
      <c r="AJ759" s="37">
        <v>0</v>
      </c>
      <c r="AK759" s="38">
        <v>0</v>
      </c>
      <c r="AL759" s="31">
        <v>0.67</v>
      </c>
      <c r="AM759" s="7">
        <v>17</v>
      </c>
      <c r="AN759" s="15">
        <v>9.7941179999999992</v>
      </c>
      <c r="AO759" s="13">
        <v>0.14705883</v>
      </c>
      <c r="AP759" s="13">
        <v>5.8823529999999999E-2</v>
      </c>
      <c r="AQ759" s="13">
        <v>2.5727554275409101E-2</v>
      </c>
      <c r="AR759" s="13">
        <v>0</v>
      </c>
      <c r="AS759" s="13">
        <v>0</v>
      </c>
      <c r="AT759" s="13">
        <v>0.43736842105263102</v>
      </c>
      <c r="AU759" s="13">
        <v>0.11880804953560301</v>
      </c>
      <c r="AV759" s="13">
        <v>0.19969040247677999</v>
      </c>
      <c r="AW759" s="15">
        <v>5.6206899999999997</v>
      </c>
      <c r="AX759" s="15">
        <v>8</v>
      </c>
      <c r="AY759" s="13">
        <v>0.90566037735849003</v>
      </c>
      <c r="AZ759" s="13">
        <v>0.52358490566037696</v>
      </c>
      <c r="BA759" s="13">
        <v>0.90857710226838695</v>
      </c>
      <c r="BB759" s="13">
        <v>0.24876847999999999</v>
      </c>
      <c r="BC759" s="13">
        <v>0.24876847999999999</v>
      </c>
      <c r="BD759" s="13">
        <v>3.6945812000000001E-2</v>
      </c>
      <c r="BE759" s="13">
        <v>3.3460358403763601E-2</v>
      </c>
      <c r="BF759" s="33">
        <v>0</v>
      </c>
      <c r="BG759" s="13">
        <v>0</v>
      </c>
      <c r="BH759" s="36">
        <v>0</v>
      </c>
      <c r="BI759" s="38">
        <v>0</v>
      </c>
      <c r="DA759" t="s">
        <v>8954</v>
      </c>
    </row>
    <row r="760" spans="1:105" hidden="1" x14ac:dyDescent="0.25">
      <c r="A760">
        <v>1</v>
      </c>
      <c r="B760">
        <v>0</v>
      </c>
      <c r="C760">
        <v>86007300</v>
      </c>
      <c r="D760" s="1" t="s">
        <v>195</v>
      </c>
      <c r="E760">
        <v>2</v>
      </c>
      <c r="F760" s="27">
        <v>0</v>
      </c>
      <c r="G760" s="27">
        <v>1</v>
      </c>
      <c r="H760" s="27">
        <v>0</v>
      </c>
      <c r="I760" s="27">
        <v>0</v>
      </c>
      <c r="J760" s="27" t="s">
        <v>10335</v>
      </c>
      <c r="K760" s="5" t="s">
        <v>10325</v>
      </c>
      <c r="L760" s="5" t="s">
        <v>1223</v>
      </c>
      <c r="M760" s="9">
        <v>44011</v>
      </c>
      <c r="N760" s="9">
        <v>4.1287671232876697</v>
      </c>
      <c r="O760" s="5">
        <v>163.06</v>
      </c>
      <c r="P760" s="7">
        <v>7.8</v>
      </c>
      <c r="Q760" s="3">
        <v>47</v>
      </c>
      <c r="R760" s="3">
        <v>15.8</v>
      </c>
      <c r="S760" s="3">
        <v>1</v>
      </c>
      <c r="V760" s="3">
        <v>26</v>
      </c>
      <c r="W760" s="3">
        <v>69</v>
      </c>
      <c r="X760" s="5">
        <v>38</v>
      </c>
      <c r="Y760" s="15">
        <v>21.777778999999999</v>
      </c>
      <c r="Z760" s="7">
        <v>34</v>
      </c>
      <c r="AA760" s="13">
        <v>0.82608695652173902</v>
      </c>
      <c r="AB760" s="13">
        <v>0.57971014492753603</v>
      </c>
      <c r="AC760" s="13">
        <v>0.88660834454912496</v>
      </c>
      <c r="AD760" s="13">
        <v>4.1666667999999997E-2</v>
      </c>
      <c r="AE760" s="13">
        <v>3.4420290880877003E-2</v>
      </c>
      <c r="AF760" s="33">
        <v>0</v>
      </c>
      <c r="AG760" s="13">
        <v>0</v>
      </c>
      <c r="AH760" s="30">
        <v>0</v>
      </c>
      <c r="AI760" s="36">
        <v>0</v>
      </c>
      <c r="AJ760" s="37">
        <v>0</v>
      </c>
      <c r="AK760" s="38">
        <v>0</v>
      </c>
      <c r="AL760" s="31">
        <v>2.74</v>
      </c>
      <c r="AM760" s="7">
        <v>19</v>
      </c>
      <c r="AN760" s="15">
        <v>12.811593999999999</v>
      </c>
      <c r="AO760" s="13">
        <v>0.65217393999999995</v>
      </c>
      <c r="AP760" s="13">
        <v>0.37681160000000002</v>
      </c>
      <c r="AQ760" s="13">
        <v>0.267734553468854</v>
      </c>
      <c r="AR760" s="13">
        <v>4.3478259999999998E-2</v>
      </c>
      <c r="AS760" s="13">
        <v>3.08924490880025E-2</v>
      </c>
      <c r="AT760" s="13">
        <v>0.71052631578947301</v>
      </c>
      <c r="AU760" s="13">
        <v>0.93537151702786303</v>
      </c>
      <c r="AV760" s="13">
        <v>0.93498452012383904</v>
      </c>
      <c r="AW760" s="15">
        <v>4.3624454000000004</v>
      </c>
      <c r="AX760" s="15">
        <v>7</v>
      </c>
      <c r="AY760" s="13">
        <v>0.69811320754716899</v>
      </c>
      <c r="AZ760" s="13">
        <v>0.14622641509433901</v>
      </c>
      <c r="BA760" s="13">
        <v>0.29473764607041902</v>
      </c>
      <c r="BB760" s="13">
        <v>1.746725E-2</v>
      </c>
      <c r="BC760" s="13">
        <v>1.746725E-2</v>
      </c>
      <c r="BD760" s="13">
        <v>0</v>
      </c>
      <c r="BE760" s="13">
        <v>0</v>
      </c>
      <c r="BF760" s="33">
        <v>0</v>
      </c>
      <c r="BG760" s="13">
        <v>0</v>
      </c>
      <c r="BH760" s="36">
        <v>0</v>
      </c>
      <c r="BI760" s="38">
        <v>0</v>
      </c>
      <c r="BJ760" s="44">
        <v>0.875</v>
      </c>
      <c r="BK760" s="44">
        <v>0.4</v>
      </c>
      <c r="BL760" s="13">
        <v>0.681448294779189</v>
      </c>
      <c r="BM760" s="44">
        <v>0.44444444444444398</v>
      </c>
      <c r="BN760" s="44">
        <v>0.24603174603174599</v>
      </c>
      <c r="BO760" s="13">
        <v>0.31641769185705898</v>
      </c>
      <c r="BP760" s="13">
        <v>0.28571428571428498</v>
      </c>
      <c r="BQ760">
        <v>0.85714285714285698</v>
      </c>
      <c r="BR760">
        <v>0.56948640483383595</v>
      </c>
      <c r="BS760" s="15">
        <v>6.8888889999999998</v>
      </c>
      <c r="BT760" s="3">
        <v>10</v>
      </c>
      <c r="BU760" s="13">
        <v>0.5</v>
      </c>
      <c r="BV760" s="13">
        <v>0.241666666666666</v>
      </c>
      <c r="BW760" s="13">
        <v>0.27433974058446597</v>
      </c>
      <c r="BX760" s="13">
        <v>0.33333333999999998</v>
      </c>
      <c r="BY760" s="13">
        <v>0.11111111</v>
      </c>
      <c r="BZ760" s="13">
        <v>0</v>
      </c>
      <c r="CA760" s="52">
        <v>0</v>
      </c>
      <c r="CB760" s="13">
        <v>0</v>
      </c>
      <c r="CC760" s="13">
        <v>0</v>
      </c>
      <c r="DA760" t="s">
        <v>10336</v>
      </c>
    </row>
    <row r="761" spans="1:105" hidden="1" x14ac:dyDescent="0.25">
      <c r="B761">
        <v>0</v>
      </c>
      <c r="C761">
        <v>34003200</v>
      </c>
      <c r="D761" s="1" t="s">
        <v>5841</v>
      </c>
      <c r="E761">
        <v>0</v>
      </c>
      <c r="F761" s="27">
        <v>0</v>
      </c>
      <c r="G761" s="27">
        <v>0</v>
      </c>
      <c r="H761" s="27">
        <v>0</v>
      </c>
      <c r="I761" s="27">
        <v>0</v>
      </c>
      <c r="J761" s="27" t="s">
        <v>5840</v>
      </c>
      <c r="K761" s="5" t="s">
        <v>5835</v>
      </c>
      <c r="L761" s="5" t="s">
        <v>5836</v>
      </c>
      <c r="M761" s="9">
        <v>44368</v>
      </c>
      <c r="N761" s="9">
        <v>3.1506849315068401</v>
      </c>
      <c r="O761" s="5">
        <v>89.37</v>
      </c>
      <c r="Q761" s="3">
        <v>26</v>
      </c>
      <c r="R761" s="3">
        <v>4.5999999999999996</v>
      </c>
      <c r="S761" s="3">
        <v>1</v>
      </c>
      <c r="T761" s="11">
        <v>45.083739999999999</v>
      </c>
      <c r="U761">
        <v>-94.789585000000002</v>
      </c>
      <c r="V761" s="3">
        <v>65</v>
      </c>
      <c r="W761" s="3">
        <v>102</v>
      </c>
      <c r="X761" s="5">
        <v>31</v>
      </c>
      <c r="Y761" s="15">
        <v>22.375</v>
      </c>
      <c r="Z761" s="7">
        <v>30</v>
      </c>
      <c r="AA761" s="13">
        <v>0.27403846153846101</v>
      </c>
      <c r="AB761" s="13">
        <v>0.50961538461538403</v>
      </c>
      <c r="AC761" s="13">
        <v>0.35531628532974402</v>
      </c>
      <c r="AD761" s="13">
        <v>0.125</v>
      </c>
      <c r="AE761" s="13">
        <v>3.4254807692307598E-2</v>
      </c>
      <c r="AF761" s="33">
        <v>0</v>
      </c>
      <c r="AG761" s="13">
        <v>0</v>
      </c>
      <c r="AH761" s="30">
        <v>0</v>
      </c>
      <c r="AI761" s="36">
        <v>0</v>
      </c>
      <c r="AJ761" s="37">
        <v>0</v>
      </c>
      <c r="AK761" s="38">
        <v>0</v>
      </c>
      <c r="AL761" s="31">
        <v>1.91</v>
      </c>
      <c r="AM761" s="7">
        <v>17</v>
      </c>
      <c r="AN761" s="15">
        <v>14.590909</v>
      </c>
      <c r="AO761" s="13">
        <v>0.90909094000000001</v>
      </c>
      <c r="AP761" s="13">
        <v>0.59090905999999999</v>
      </c>
      <c r="AQ761" s="13">
        <v>0.16141147585291599</v>
      </c>
      <c r="AR761" s="13">
        <v>0</v>
      </c>
      <c r="AS761" s="13">
        <v>0</v>
      </c>
      <c r="AT761" s="13">
        <v>0.27315789473684199</v>
      </c>
      <c r="AU761" s="13">
        <v>0.82314241486068096</v>
      </c>
      <c r="AV761" s="13">
        <v>0.56424148606811098</v>
      </c>
      <c r="AW761" s="15">
        <v>4.2857139999999996</v>
      </c>
      <c r="AX761" s="15">
        <v>7</v>
      </c>
      <c r="AY761" s="13">
        <v>0.7</v>
      </c>
      <c r="AZ761" s="13">
        <v>0.2</v>
      </c>
      <c r="BA761" s="13">
        <v>0.39654777361949101</v>
      </c>
      <c r="BB761" s="13">
        <v>2.2556389999999999E-2</v>
      </c>
      <c r="BC761" s="13">
        <v>2.2556389999999999E-2</v>
      </c>
      <c r="BD761" s="13">
        <v>0</v>
      </c>
      <c r="BE761" s="13">
        <v>0</v>
      </c>
      <c r="BF761" s="33">
        <v>0</v>
      </c>
      <c r="BG761" s="13">
        <v>0</v>
      </c>
      <c r="BH761" s="36">
        <v>0</v>
      </c>
      <c r="BI761" s="38">
        <v>0</v>
      </c>
      <c r="BS761" s="15">
        <v>6.4285709999999998</v>
      </c>
      <c r="BT761" s="3">
        <v>10</v>
      </c>
      <c r="BU761" s="13">
        <v>0.75274725274725196</v>
      </c>
      <c r="BV761" s="13">
        <v>0.28021978021978</v>
      </c>
      <c r="BW761" s="13">
        <v>0.46819815596186898</v>
      </c>
      <c r="BX761" s="13">
        <v>0.23809524000000001</v>
      </c>
      <c r="BY761" s="13">
        <v>7.1428574999999994E-2</v>
      </c>
      <c r="BZ761" s="13">
        <v>0</v>
      </c>
      <c r="CA761" s="52">
        <v>0</v>
      </c>
      <c r="CB761" s="13">
        <v>0</v>
      </c>
      <c r="CC761" s="13">
        <v>0</v>
      </c>
      <c r="CG761" s="50">
        <v>5.9411763999999998</v>
      </c>
      <c r="CH761" s="50">
        <v>8</v>
      </c>
      <c r="CI761" s="44">
        <v>5.8823529999999999E-2</v>
      </c>
      <c r="CJ761" s="44">
        <v>0</v>
      </c>
      <c r="CK761" s="44">
        <v>0</v>
      </c>
      <c r="CL761" s="44">
        <v>0.58454106280193197</v>
      </c>
      <c r="CM761" s="44">
        <v>0.55072463768115898</v>
      </c>
      <c r="CN761" s="13">
        <v>0.64663111972855003</v>
      </c>
      <c r="CO761" s="15">
        <v>13.586957</v>
      </c>
      <c r="CP761" s="7">
        <v>23</v>
      </c>
      <c r="CQ761" s="13">
        <v>0.947236180904522</v>
      </c>
      <c r="CR761" s="13">
        <v>0.23618090452261301</v>
      </c>
      <c r="CS761" s="13">
        <v>0.56093788162501002</v>
      </c>
      <c r="CT761" s="13">
        <v>0.36956522000000003</v>
      </c>
      <c r="CU761" s="13">
        <v>0.350065546344273</v>
      </c>
      <c r="CV761" s="13">
        <v>8.6956519999999995E-2</v>
      </c>
      <c r="CW761" s="52">
        <v>0</v>
      </c>
      <c r="CX761" s="13">
        <v>0</v>
      </c>
      <c r="CY761" s="52">
        <v>0</v>
      </c>
      <c r="CZ761" s="13">
        <v>0</v>
      </c>
      <c r="DA761" t="s">
        <v>5842</v>
      </c>
    </row>
    <row r="762" spans="1:105" hidden="1" x14ac:dyDescent="0.25">
      <c r="B762">
        <v>0</v>
      </c>
      <c r="C762">
        <v>16022700</v>
      </c>
      <c r="D762" s="1" t="s">
        <v>2537</v>
      </c>
      <c r="E762">
        <v>0</v>
      </c>
      <c r="F762" s="27">
        <v>0</v>
      </c>
      <c r="G762" s="27">
        <v>0</v>
      </c>
      <c r="H762" s="27">
        <v>0</v>
      </c>
      <c r="I762" s="27">
        <v>0</v>
      </c>
      <c r="J762" s="27" t="s">
        <v>2536</v>
      </c>
      <c r="K762" s="5" t="s">
        <v>2193</v>
      </c>
      <c r="L762" s="5" t="s">
        <v>2131</v>
      </c>
      <c r="M762" s="9">
        <v>44011</v>
      </c>
      <c r="N762" s="9">
        <v>4.1287671232876697</v>
      </c>
      <c r="O762" s="5">
        <v>474.29</v>
      </c>
      <c r="Q762" s="3">
        <v>71</v>
      </c>
      <c r="R762" s="3">
        <v>15</v>
      </c>
      <c r="S762" s="3">
        <v>1</v>
      </c>
      <c r="T762" s="11">
        <v>48.061852000000002</v>
      </c>
      <c r="U762">
        <v>-90.443809000000002</v>
      </c>
      <c r="V762" s="3">
        <v>257</v>
      </c>
      <c r="W762" s="3">
        <v>191</v>
      </c>
      <c r="X762" s="5">
        <v>3</v>
      </c>
      <c r="Y762" s="15">
        <v>27.083334000000001</v>
      </c>
      <c r="Z762" s="7">
        <v>32</v>
      </c>
      <c r="AA762" s="13">
        <v>0.115942028985507</v>
      </c>
      <c r="AB762" s="13">
        <v>0.90579710144927505</v>
      </c>
      <c r="AC762" s="13">
        <v>0.27429340511440098</v>
      </c>
      <c r="AD762" s="13">
        <v>0.25</v>
      </c>
      <c r="AE762" s="13">
        <v>2.8985507246376802E-2</v>
      </c>
      <c r="AF762" s="33">
        <v>0</v>
      </c>
      <c r="AG762" s="13">
        <v>0</v>
      </c>
      <c r="AH762" s="30">
        <v>0</v>
      </c>
      <c r="AI762" s="36">
        <v>0</v>
      </c>
      <c r="AJ762" s="37">
        <v>0</v>
      </c>
      <c r="AK762" s="38">
        <v>0</v>
      </c>
      <c r="AW762" s="15">
        <v>5.0258620000000001</v>
      </c>
      <c r="AX762" s="15">
        <v>9</v>
      </c>
      <c r="AY762" s="13">
        <v>0.83490566037735803</v>
      </c>
      <c r="AZ762" s="13">
        <v>0.14622641509433901</v>
      </c>
      <c r="BA762" s="13">
        <v>0.35018712289009302</v>
      </c>
      <c r="BB762" s="13">
        <v>0.12643678</v>
      </c>
      <c r="BC762" s="13">
        <v>0.12643678</v>
      </c>
      <c r="BD762" s="13">
        <v>3.7356319999999998E-2</v>
      </c>
      <c r="BE762" s="13">
        <v>3.1189003660572E-2</v>
      </c>
      <c r="BF762" s="33">
        <v>1</v>
      </c>
      <c r="BG762" s="13">
        <v>2.8735632000000001E-3</v>
      </c>
      <c r="BH762" s="36">
        <v>0</v>
      </c>
      <c r="BI762" s="38">
        <v>0</v>
      </c>
      <c r="BM762" s="44">
        <v>0.341269841269841</v>
      </c>
      <c r="BN762" s="44">
        <v>0.74603174603174605</v>
      </c>
      <c r="BO762" s="13">
        <v>0.59168131224370202</v>
      </c>
      <c r="BP762" s="13">
        <v>0.85714285714285698</v>
      </c>
      <c r="BQ762">
        <v>0.71428571428571397</v>
      </c>
      <c r="BR762">
        <v>0.92235649546827703</v>
      </c>
      <c r="CG762" s="50">
        <v>5.5441174999999996</v>
      </c>
      <c r="CH762" s="50">
        <v>9</v>
      </c>
      <c r="CI762" s="44">
        <v>1.4705882E-2</v>
      </c>
      <c r="CJ762" s="44">
        <v>1.4705882E-2</v>
      </c>
      <c r="CK762" s="44">
        <v>0</v>
      </c>
      <c r="CL762" s="44">
        <v>0.67424242424242398</v>
      </c>
      <c r="CM762" s="44">
        <v>0.15530303030303</v>
      </c>
      <c r="CN762" s="13">
        <v>0.30752717955820202</v>
      </c>
      <c r="CO762" s="15">
        <v>17.023810000000001</v>
      </c>
      <c r="CP762" s="7">
        <v>26</v>
      </c>
      <c r="CQ762" s="13">
        <v>0.484615384615384</v>
      </c>
      <c r="CR762" s="13">
        <v>0.56923076923076898</v>
      </c>
      <c r="CS762" s="13">
        <v>0.66929903118130696</v>
      </c>
      <c r="CT762" s="13">
        <v>0.52380954999999996</v>
      </c>
      <c r="CU762" s="13">
        <v>0.25384616760107098</v>
      </c>
      <c r="CV762" s="13">
        <v>0.38095240000000002</v>
      </c>
      <c r="CW762" s="52">
        <v>2</v>
      </c>
      <c r="CX762" s="13">
        <v>4.7619050000000003E-2</v>
      </c>
      <c r="CY762" s="52">
        <v>0</v>
      </c>
      <c r="CZ762" s="13">
        <v>0</v>
      </c>
      <c r="DA762" t="s">
        <v>2538</v>
      </c>
    </row>
    <row r="763" spans="1:105" hidden="1" x14ac:dyDescent="0.25">
      <c r="B763">
        <v>0</v>
      </c>
      <c r="C763">
        <v>15003800</v>
      </c>
      <c r="D763" s="1" t="s">
        <v>2045</v>
      </c>
      <c r="E763">
        <v>0</v>
      </c>
      <c r="F763" s="27">
        <v>0</v>
      </c>
      <c r="G763" s="27">
        <v>0</v>
      </c>
      <c r="H763" s="27">
        <v>0</v>
      </c>
      <c r="I763" s="27">
        <v>0</v>
      </c>
      <c r="J763" s="27" t="s">
        <v>2044</v>
      </c>
      <c r="K763" s="5" t="s">
        <v>2046</v>
      </c>
      <c r="L763" s="5" t="s">
        <v>1000</v>
      </c>
      <c r="M763" s="9">
        <v>43627</v>
      </c>
      <c r="N763" s="9">
        <v>5.1808219178082098</v>
      </c>
      <c r="O763" s="5">
        <v>73.239999999999995</v>
      </c>
      <c r="Q763" s="3">
        <v>33</v>
      </c>
      <c r="R763" s="3">
        <v>17.5</v>
      </c>
      <c r="S763" s="3">
        <v>1</v>
      </c>
      <c r="T763" s="11">
        <v>47.708893000000003</v>
      </c>
      <c r="U763">
        <v>-95.291124999999994</v>
      </c>
      <c r="V763" s="3">
        <v>207</v>
      </c>
      <c r="W763" s="3">
        <v>130</v>
      </c>
      <c r="X763" s="5">
        <v>28</v>
      </c>
      <c r="Y763" s="15">
        <v>20.12069</v>
      </c>
      <c r="Z763" s="7">
        <v>35</v>
      </c>
      <c r="AA763" s="13">
        <v>0.84</v>
      </c>
      <c r="AB763" s="13">
        <v>0.27272727272727199</v>
      </c>
      <c r="AC763" s="13">
        <v>0.55753701211305495</v>
      </c>
      <c r="AD763" s="13">
        <v>3.4482760000000001E-2</v>
      </c>
      <c r="AE763" s="13">
        <v>2.8965517133474301E-2</v>
      </c>
      <c r="AF763" s="33">
        <v>1</v>
      </c>
      <c r="AG763" s="13">
        <v>1.7241380000000001E-2</v>
      </c>
      <c r="AH763" s="30">
        <v>1.44827585667371E-2</v>
      </c>
      <c r="AI763" s="36">
        <v>0</v>
      </c>
      <c r="AJ763" s="37">
        <v>0</v>
      </c>
      <c r="AK763" s="38">
        <v>0</v>
      </c>
      <c r="AW763" s="15">
        <v>3.8571430000000002</v>
      </c>
      <c r="AX763" s="15">
        <v>8</v>
      </c>
      <c r="AY763" s="13">
        <v>0.26337448559670701</v>
      </c>
      <c r="AZ763" s="13">
        <v>0.52263374485596703</v>
      </c>
      <c r="BA763" s="13">
        <v>0.39081952188192098</v>
      </c>
      <c r="BB763" s="13">
        <v>0.23809524000000001</v>
      </c>
      <c r="BC763" s="13">
        <v>0.23809524000000001</v>
      </c>
      <c r="BD763" s="13">
        <v>0.20634921000000001</v>
      </c>
      <c r="BE763" s="13">
        <v>5.4347116760756202E-2</v>
      </c>
      <c r="BF763" s="33">
        <v>0</v>
      </c>
      <c r="BG763" s="13">
        <v>0</v>
      </c>
      <c r="BH763" s="36">
        <v>0</v>
      </c>
      <c r="BI763" s="38">
        <v>0</v>
      </c>
      <c r="BJ763" s="44">
        <v>5.0239234449760702E-2</v>
      </c>
      <c r="BK763" s="44">
        <v>0.99043062200956899</v>
      </c>
      <c r="BL763" s="13">
        <v>0.17180213952637799</v>
      </c>
      <c r="BM763" s="44">
        <v>0.23584905660377301</v>
      </c>
      <c r="BN763" s="44">
        <v>3.4591194968553403E-2</v>
      </c>
      <c r="BO763" s="13">
        <v>3.7932044522554102E-2</v>
      </c>
      <c r="BS763" s="15">
        <v>11</v>
      </c>
      <c r="BT763" s="3">
        <v>11</v>
      </c>
      <c r="BU763" s="13">
        <v>8.3673469387755106E-2</v>
      </c>
      <c r="BV763" s="13">
        <v>0.94285714285714195</v>
      </c>
      <c r="BW763" s="13">
        <v>0.18502891076730699</v>
      </c>
      <c r="BX763" s="13">
        <v>1</v>
      </c>
      <c r="BY763" s="13">
        <v>1</v>
      </c>
      <c r="BZ763" s="13">
        <v>1</v>
      </c>
      <c r="CA763" s="52">
        <v>0</v>
      </c>
      <c r="CB763" s="13">
        <v>0</v>
      </c>
      <c r="CC763" s="13">
        <v>0</v>
      </c>
      <c r="CG763" s="50">
        <v>5.8</v>
      </c>
      <c r="CH763" s="50">
        <v>8</v>
      </c>
      <c r="CI763" s="44">
        <v>6.6666669999999997E-2</v>
      </c>
      <c r="CJ763" s="44">
        <v>0</v>
      </c>
      <c r="CK763" s="44">
        <v>0</v>
      </c>
      <c r="CL763" s="44">
        <v>0.45402298850574702</v>
      </c>
      <c r="CM763" s="44">
        <v>6.3218390804597693E-2</v>
      </c>
      <c r="CN763" s="13">
        <v>0.11910532511598899</v>
      </c>
      <c r="CO763" s="15">
        <v>21</v>
      </c>
      <c r="CP763" s="7">
        <v>24</v>
      </c>
      <c r="CQ763" s="13">
        <v>0.15234375</v>
      </c>
      <c r="CR763" s="13">
        <v>0.8046875</v>
      </c>
      <c r="CS763" s="13">
        <v>0.32198974191972601</v>
      </c>
      <c r="CT763" s="13">
        <v>1</v>
      </c>
      <c r="CU763" s="13">
        <v>0.15234375</v>
      </c>
      <c r="CV763" s="13">
        <v>0.6</v>
      </c>
      <c r="CW763" s="52">
        <v>0</v>
      </c>
      <c r="CX763" s="13">
        <v>0</v>
      </c>
      <c r="CY763" s="52">
        <v>0</v>
      </c>
      <c r="CZ763" s="13">
        <v>0</v>
      </c>
      <c r="DA763" t="s">
        <v>2047</v>
      </c>
    </row>
    <row r="764" spans="1:105" hidden="1" x14ac:dyDescent="0.25">
      <c r="B764">
        <v>0</v>
      </c>
      <c r="C764">
        <v>3047500</v>
      </c>
      <c r="D764" s="1" t="s">
        <v>721</v>
      </c>
      <c r="E764">
        <v>0</v>
      </c>
      <c r="F764" s="27">
        <v>0</v>
      </c>
      <c r="G764" s="27">
        <v>0</v>
      </c>
      <c r="H764" s="27">
        <v>0</v>
      </c>
      <c r="I764" s="27">
        <v>0</v>
      </c>
      <c r="J764" s="27" t="s">
        <v>720</v>
      </c>
      <c r="K764" s="5" t="s">
        <v>618</v>
      </c>
      <c r="L764" s="5" t="s">
        <v>526</v>
      </c>
      <c r="M764" s="9">
        <v>43661</v>
      </c>
      <c r="N764" s="9">
        <v>5.0876712328767102</v>
      </c>
      <c r="O764" s="5">
        <v>1850.17</v>
      </c>
      <c r="Q764" s="3">
        <v>37</v>
      </c>
      <c r="R764" s="3">
        <v>12.7</v>
      </c>
      <c r="S764" s="3">
        <v>1</v>
      </c>
      <c r="T764" s="11">
        <v>46.750819999999997</v>
      </c>
      <c r="U764">
        <v>-95.879728</v>
      </c>
      <c r="V764" s="3">
        <v>168</v>
      </c>
      <c r="W764" s="3">
        <v>117</v>
      </c>
      <c r="X764" s="5">
        <v>27</v>
      </c>
      <c r="Y764" s="15">
        <v>21.610389999999999</v>
      </c>
      <c r="Z764" s="7">
        <v>32</v>
      </c>
      <c r="AA764" s="13">
        <v>0.89090909090908998</v>
      </c>
      <c r="AB764" s="13">
        <v>0.48</v>
      </c>
      <c r="AC764" s="13">
        <v>0.84555854643337802</v>
      </c>
      <c r="AD764" s="13">
        <v>3.2467533E-2</v>
      </c>
      <c r="AE764" s="13">
        <v>2.8925620222633501E-2</v>
      </c>
      <c r="AF764" s="33">
        <v>0</v>
      </c>
      <c r="AG764" s="13">
        <v>0</v>
      </c>
      <c r="AH764" s="30">
        <v>0</v>
      </c>
      <c r="AI764" s="36">
        <v>0</v>
      </c>
      <c r="AJ764" s="37">
        <v>0</v>
      </c>
      <c r="AK764" s="38">
        <v>0</v>
      </c>
      <c r="AL764" s="31">
        <v>1.49</v>
      </c>
      <c r="AM764" s="7">
        <v>18</v>
      </c>
      <c r="AN764" s="15">
        <v>12.666667</v>
      </c>
      <c r="AO764" s="13">
        <v>0.71014493999999995</v>
      </c>
      <c r="AP764" s="13">
        <v>0.3043478</v>
      </c>
      <c r="AQ764" s="13">
        <v>8.8100682747991405E-2</v>
      </c>
      <c r="AR764" s="13">
        <v>2.8985508E-2</v>
      </c>
      <c r="AS764" s="13">
        <v>8.3905417276056195E-3</v>
      </c>
      <c r="AT764" s="13">
        <v>0.28947368421052599</v>
      </c>
      <c r="AU764" s="13">
        <v>0.625</v>
      </c>
      <c r="AV764" s="13">
        <v>0.488390092879256</v>
      </c>
      <c r="AW764" s="15">
        <v>5.4853230000000002</v>
      </c>
      <c r="AX764" s="15">
        <v>8</v>
      </c>
      <c r="AY764" s="13">
        <v>0.83539094650205703</v>
      </c>
      <c r="AZ764" s="13">
        <v>0.40123456790123402</v>
      </c>
      <c r="BA764" s="13">
        <v>0.77323760788207396</v>
      </c>
      <c r="BB764" s="13">
        <v>0.33463797000000001</v>
      </c>
      <c r="BC764" s="13">
        <v>0.33463797000000001</v>
      </c>
      <c r="BD764" s="13">
        <v>1.9569471000000001E-2</v>
      </c>
      <c r="BE764" s="13">
        <v>1.6348159300937502E-2</v>
      </c>
      <c r="BF764" s="33">
        <v>0</v>
      </c>
      <c r="BG764" s="13">
        <v>0</v>
      </c>
      <c r="BH764" s="36">
        <v>0</v>
      </c>
      <c r="BI764" s="38">
        <v>0</v>
      </c>
      <c r="BJ764" s="44">
        <v>0.73205741626794196</v>
      </c>
      <c r="BK764" s="44">
        <v>0.77272727272727204</v>
      </c>
      <c r="BL764" s="13">
        <v>0.88186888543476205</v>
      </c>
      <c r="BM764" s="44">
        <v>0.96226415094339601</v>
      </c>
      <c r="BN764" s="44">
        <v>0.57861635220125696</v>
      </c>
      <c r="BO764" s="13">
        <v>0.90919742237844103</v>
      </c>
      <c r="BS764" s="15">
        <v>9.2758620000000001</v>
      </c>
      <c r="BT764" s="3">
        <v>12</v>
      </c>
      <c r="BU764" s="13">
        <v>0.36938775510204003</v>
      </c>
      <c r="BV764" s="13">
        <v>0.78571428571428503</v>
      </c>
      <c r="BW764" s="13">
        <v>0.61908110642287795</v>
      </c>
      <c r="BX764" s="13">
        <v>0.86206894999999994</v>
      </c>
      <c r="BY764" s="13">
        <v>0.51724135999999998</v>
      </c>
      <c r="BZ764" s="13">
        <v>0.27586207000000001</v>
      </c>
      <c r="CA764" s="52">
        <v>3</v>
      </c>
      <c r="CB764" s="13">
        <v>0.10344828</v>
      </c>
      <c r="CC764" s="13">
        <v>3.8212527623590099E-2</v>
      </c>
      <c r="CG764" s="50">
        <v>5.7931030000000003</v>
      </c>
      <c r="CH764" s="50">
        <v>8</v>
      </c>
      <c r="CI764" s="44">
        <v>0.10344828</v>
      </c>
      <c r="CJ764" s="44">
        <v>0</v>
      </c>
      <c r="CK764" s="44">
        <v>0</v>
      </c>
      <c r="CL764" s="44">
        <v>0.38505747126436701</v>
      </c>
      <c r="CM764" s="44">
        <v>0.37547892720306503</v>
      </c>
      <c r="CN764" s="13">
        <v>0.38362994252475502</v>
      </c>
      <c r="CO764" s="15">
        <v>16.108695999999998</v>
      </c>
      <c r="CP764" s="7">
        <v>26</v>
      </c>
      <c r="CQ764" s="13">
        <v>0.7890625</v>
      </c>
      <c r="CR764" s="13">
        <v>0.375</v>
      </c>
      <c r="CS764" s="13">
        <v>0.70577220548725805</v>
      </c>
      <c r="CT764" s="13">
        <v>0.59782606000000005</v>
      </c>
      <c r="CU764" s="13">
        <v>0.47172212833538602</v>
      </c>
      <c r="CV764" s="13">
        <v>0.21739130000000001</v>
      </c>
      <c r="CW764" s="52">
        <v>1</v>
      </c>
      <c r="CX764" s="13">
        <v>1.0869564999999999E-2</v>
      </c>
      <c r="CY764" s="52">
        <v>0</v>
      </c>
      <c r="CZ764" s="13">
        <v>0</v>
      </c>
      <c r="DA764" t="s">
        <v>722</v>
      </c>
    </row>
    <row r="765" spans="1:105" hidden="1" x14ac:dyDescent="0.25">
      <c r="B765">
        <v>0</v>
      </c>
      <c r="C765">
        <v>69006900</v>
      </c>
      <c r="D765" s="1" t="s">
        <v>8456</v>
      </c>
      <c r="E765">
        <v>0</v>
      </c>
      <c r="F765" s="27">
        <v>0</v>
      </c>
      <c r="G765" s="27">
        <v>0</v>
      </c>
      <c r="H765" s="27">
        <v>0</v>
      </c>
      <c r="I765" s="27">
        <v>0</v>
      </c>
      <c r="J765" s="27" t="s">
        <v>8455</v>
      </c>
      <c r="K765" s="5" t="s">
        <v>6124</v>
      </c>
      <c r="L765" s="5" t="s">
        <v>8373</v>
      </c>
      <c r="M765" s="9">
        <v>44753</v>
      </c>
      <c r="N765" s="9">
        <v>2.0958904109589001</v>
      </c>
      <c r="O765" s="5">
        <v>2344.5100000000002</v>
      </c>
      <c r="Q765" s="3">
        <v>48</v>
      </c>
      <c r="R765" s="3">
        <v>9.3000000000000007</v>
      </c>
      <c r="S765" s="3">
        <v>1</v>
      </c>
      <c r="T765" s="11">
        <v>47.914726000000002</v>
      </c>
      <c r="U765">
        <v>-91.857073999999997</v>
      </c>
      <c r="V765" s="3">
        <v>216</v>
      </c>
      <c r="W765" s="3">
        <v>138</v>
      </c>
      <c r="X765" s="5">
        <v>7</v>
      </c>
      <c r="Y765" s="15">
        <v>22.545453999999999</v>
      </c>
      <c r="Z765" s="7">
        <v>39</v>
      </c>
      <c r="AA765" s="13">
        <v>0.25442477876106101</v>
      </c>
      <c r="AB765" s="13">
        <v>0.79867256637168105</v>
      </c>
      <c r="AC765" s="13">
        <v>0.50417227456258396</v>
      </c>
      <c r="AD765" s="13">
        <v>0.11363637</v>
      </c>
      <c r="AE765" s="13">
        <v>2.89119075390353E-2</v>
      </c>
      <c r="AF765" s="33">
        <v>1</v>
      </c>
      <c r="AG765" s="13">
        <v>2.2727272999999999E-2</v>
      </c>
      <c r="AH765" s="30">
        <v>5.7823815078070703E-3</v>
      </c>
      <c r="AI765" s="36">
        <v>0</v>
      </c>
      <c r="AJ765" s="37">
        <v>0</v>
      </c>
      <c r="AK765" s="38">
        <v>0</v>
      </c>
      <c r="AW765" s="15">
        <v>4.2816900000000002</v>
      </c>
      <c r="AX765" s="15">
        <v>8</v>
      </c>
      <c r="AY765" s="13">
        <v>0.214285714285714</v>
      </c>
      <c r="AZ765" s="13">
        <v>0.197619047619047</v>
      </c>
      <c r="BA765" s="13">
        <v>0.129840372718246</v>
      </c>
      <c r="BB765" s="13">
        <v>1.4084507E-2</v>
      </c>
      <c r="BC765" s="13">
        <v>1.4084507E-2</v>
      </c>
      <c r="BD765" s="13">
        <v>1.4084507E-2</v>
      </c>
      <c r="BE765" s="13">
        <v>3.0181085956948101E-3</v>
      </c>
      <c r="BF765" s="33">
        <v>0</v>
      </c>
      <c r="BG765" s="13">
        <v>0</v>
      </c>
      <c r="BH765" s="36">
        <v>0</v>
      </c>
      <c r="BI765" s="38">
        <v>0</v>
      </c>
      <c r="BS765" s="15">
        <v>7.5555553</v>
      </c>
      <c r="BT765" s="3">
        <v>12</v>
      </c>
      <c r="BU765" s="13">
        <v>0.228155339805825</v>
      </c>
      <c r="BV765" s="13">
        <v>0.63349514563106801</v>
      </c>
      <c r="BW765" s="13">
        <v>0.32802000312548801</v>
      </c>
      <c r="BX765" s="13">
        <v>0.44444444999999999</v>
      </c>
      <c r="BY765" s="13">
        <v>0.33333333999999998</v>
      </c>
      <c r="BZ765" s="13">
        <v>0.11111111</v>
      </c>
      <c r="CA765" s="52">
        <v>1</v>
      </c>
      <c r="CB765" s="13">
        <v>0.11111111</v>
      </c>
      <c r="CC765" s="13">
        <v>2.5350593500635E-2</v>
      </c>
      <c r="CG765" s="50">
        <v>5.7275204999999998</v>
      </c>
      <c r="CH765" s="50">
        <v>12</v>
      </c>
      <c r="CI765" s="44">
        <v>0.10354223</v>
      </c>
      <c r="CJ765" s="44">
        <v>6.5395094000000001E-2</v>
      </c>
      <c r="CK765" s="44">
        <v>2.4523161000000002E-2</v>
      </c>
      <c r="CL765" s="44">
        <v>0.91402714932126605</v>
      </c>
      <c r="CM765" s="44">
        <v>0.38687782805429799</v>
      </c>
      <c r="CN765" s="13">
        <v>0.68374766290423095</v>
      </c>
      <c r="CO765" s="15">
        <v>14.556962</v>
      </c>
      <c r="CP765" s="7">
        <v>22</v>
      </c>
      <c r="CQ765" s="13">
        <v>0.71717171717171702</v>
      </c>
      <c r="CR765" s="13">
        <v>0.244949494949494</v>
      </c>
      <c r="CS765" s="13">
        <v>0.45477489212733002</v>
      </c>
      <c r="CT765" s="13">
        <v>0.44303799999999999</v>
      </c>
      <c r="CU765" s="13">
        <v>0.31773431373364902</v>
      </c>
      <c r="CV765" s="13">
        <v>2.5316456000000001E-2</v>
      </c>
      <c r="CW765" s="52">
        <v>0</v>
      </c>
      <c r="CX765" s="13">
        <v>0</v>
      </c>
      <c r="CY765" s="52">
        <v>0</v>
      </c>
      <c r="CZ765" s="13">
        <v>0</v>
      </c>
      <c r="DA765" t="s">
        <v>8457</v>
      </c>
    </row>
    <row r="766" spans="1:105" hidden="1" x14ac:dyDescent="0.25">
      <c r="B766">
        <v>0</v>
      </c>
      <c r="C766">
        <v>18022600</v>
      </c>
      <c r="D766" s="1" t="s">
        <v>3546</v>
      </c>
      <c r="E766">
        <v>2</v>
      </c>
      <c r="F766" s="27">
        <v>0</v>
      </c>
      <c r="G766" s="27">
        <v>0</v>
      </c>
      <c r="H766" s="27">
        <v>1</v>
      </c>
      <c r="I766" s="27">
        <v>1</v>
      </c>
      <c r="J766" s="27" t="s">
        <v>3545</v>
      </c>
      <c r="K766" s="5" t="s">
        <v>3543</v>
      </c>
      <c r="L766" s="5" t="s">
        <v>3282</v>
      </c>
      <c r="M766" s="9">
        <v>43297</v>
      </c>
      <c r="N766" s="9">
        <v>6.0849315068493102</v>
      </c>
      <c r="O766" s="5">
        <v>382.15</v>
      </c>
      <c r="Q766" s="3">
        <v>35</v>
      </c>
      <c r="R766" s="3">
        <v>12.3</v>
      </c>
      <c r="S766" s="3">
        <v>1</v>
      </c>
      <c r="T766" s="11">
        <v>46.690384000000002</v>
      </c>
      <c r="U766">
        <v>-94.040809999999993</v>
      </c>
      <c r="V766" s="3">
        <v>121</v>
      </c>
      <c r="W766" s="3">
        <v>38</v>
      </c>
      <c r="X766" s="5">
        <v>29</v>
      </c>
      <c r="Y766" s="15">
        <v>18.095237999999998</v>
      </c>
      <c r="Z766" s="7">
        <v>35</v>
      </c>
      <c r="AA766" s="13">
        <v>0.80871212121212099</v>
      </c>
      <c r="AB766" s="13">
        <v>0.12878787878787801</v>
      </c>
      <c r="AC766" s="13">
        <v>0.27213997308209897</v>
      </c>
      <c r="AD766" s="13">
        <v>3.5714286999999997E-2</v>
      </c>
      <c r="AE766" s="13">
        <v>2.8882577048727501E-2</v>
      </c>
      <c r="AF766" s="33">
        <v>1</v>
      </c>
      <c r="AG766" s="13">
        <v>1.1904761999999999E-2</v>
      </c>
      <c r="AH766" s="30">
        <v>9.6275254318518803E-3</v>
      </c>
      <c r="AI766" s="36">
        <v>0</v>
      </c>
      <c r="AJ766" s="37">
        <v>0</v>
      </c>
      <c r="AK766" s="38">
        <v>0</v>
      </c>
      <c r="AL766" s="31">
        <v>1.23</v>
      </c>
      <c r="AM766" s="7">
        <v>17</v>
      </c>
      <c r="AN766" s="15">
        <v>12.094673999999999</v>
      </c>
      <c r="AO766" s="13">
        <v>0.70414202999999997</v>
      </c>
      <c r="AP766" s="13">
        <v>8.8757396000000002E-2</v>
      </c>
      <c r="AQ766" s="13">
        <v>5.6057302575362299E-3</v>
      </c>
      <c r="AR766" s="13">
        <v>0</v>
      </c>
      <c r="AS766" s="13">
        <v>0</v>
      </c>
      <c r="AT766" s="13">
        <v>6.3157894736842093E-2</v>
      </c>
      <c r="AU766" s="13">
        <v>0.464783281733746</v>
      </c>
      <c r="AV766" s="13">
        <v>0.13390092879256901</v>
      </c>
      <c r="AW766" s="15">
        <v>7</v>
      </c>
      <c r="AX766" s="15">
        <v>10</v>
      </c>
      <c r="AY766" s="13">
        <v>0.81735159817351599</v>
      </c>
      <c r="AZ766" s="13">
        <v>0.96347031963470298</v>
      </c>
      <c r="BA766" s="13">
        <v>0.99709768578629798</v>
      </c>
      <c r="BB766" s="13">
        <v>0.6993007</v>
      </c>
      <c r="BC766" s="13">
        <v>0.6993007</v>
      </c>
      <c r="BD766" s="13">
        <v>0.44055945000000002</v>
      </c>
      <c r="BE766" s="13">
        <v>0.36009196794196302</v>
      </c>
      <c r="BF766" s="33">
        <v>24</v>
      </c>
      <c r="BG766" s="13">
        <v>0.16783217</v>
      </c>
      <c r="BH766" s="36">
        <v>4</v>
      </c>
      <c r="BI766" s="38">
        <v>2.7972027999999999E-2</v>
      </c>
      <c r="BJ766" s="44">
        <v>0.91176470588235203</v>
      </c>
      <c r="BK766" s="44">
        <v>0.95220588235294101</v>
      </c>
      <c r="BL766" s="13">
        <v>0.99524549693700204</v>
      </c>
      <c r="BM766" s="44">
        <v>0.312883435582822</v>
      </c>
      <c r="BN766" s="44">
        <v>0.93865030674846595</v>
      </c>
      <c r="BO766" s="13">
        <v>0.65656121851200899</v>
      </c>
      <c r="BS766" s="15">
        <v>9.5061730000000004</v>
      </c>
      <c r="BT766" s="3">
        <v>12</v>
      </c>
      <c r="BU766" s="13">
        <v>0.68398268398268403</v>
      </c>
      <c r="BV766" s="13">
        <v>0.89610389610389596</v>
      </c>
      <c r="BW766" s="13">
        <v>0.95843100484450605</v>
      </c>
      <c r="BX766" s="13">
        <v>0.93827159999999998</v>
      </c>
      <c r="BY766" s="13">
        <v>0.49382715999999999</v>
      </c>
      <c r="BZ766" s="13">
        <v>0.41975307000000001</v>
      </c>
      <c r="CA766" s="52">
        <v>8</v>
      </c>
      <c r="CB766" s="13">
        <v>9.8765430000000001E-2</v>
      </c>
      <c r="CC766" s="13">
        <v>6.7553845834938397E-2</v>
      </c>
      <c r="CO766" s="15">
        <v>21.4</v>
      </c>
      <c r="CP766" s="7">
        <v>26</v>
      </c>
      <c r="CQ766" s="13">
        <v>0.15060240963855401</v>
      </c>
      <c r="CR766" s="13">
        <v>0.89959839357429705</v>
      </c>
      <c r="CS766" s="13">
        <v>0.35479931612798099</v>
      </c>
      <c r="CT766" s="13">
        <v>1</v>
      </c>
      <c r="CU766" s="13">
        <v>0.15060240963855401</v>
      </c>
      <c r="CV766" s="13">
        <v>1</v>
      </c>
      <c r="CW766" s="52">
        <v>1</v>
      </c>
      <c r="CX766" s="13">
        <v>0.2</v>
      </c>
      <c r="CY766" s="52">
        <v>0</v>
      </c>
      <c r="CZ766" s="13">
        <v>0</v>
      </c>
      <c r="DA766" t="s">
        <v>3547</v>
      </c>
    </row>
    <row r="767" spans="1:105" hidden="1" x14ac:dyDescent="0.25">
      <c r="B767">
        <v>0</v>
      </c>
      <c r="C767">
        <v>86022300</v>
      </c>
      <c r="D767" s="1" t="s">
        <v>4019</v>
      </c>
      <c r="E767">
        <v>1</v>
      </c>
      <c r="F767" s="27">
        <v>0</v>
      </c>
      <c r="G767" s="27">
        <v>0</v>
      </c>
      <c r="H767" s="27">
        <v>1</v>
      </c>
      <c r="I767" s="27">
        <v>0</v>
      </c>
      <c r="J767" s="27" t="s">
        <v>10445</v>
      </c>
      <c r="K767" s="5" t="s">
        <v>10388</v>
      </c>
      <c r="L767" s="5" t="s">
        <v>1223</v>
      </c>
      <c r="M767" s="9">
        <v>42968</v>
      </c>
      <c r="N767" s="9">
        <v>6.9863013698630096</v>
      </c>
      <c r="O767" s="5">
        <v>139.28</v>
      </c>
      <c r="P767" s="7">
        <v>16.399999999999999</v>
      </c>
      <c r="Q767" s="3">
        <v>31</v>
      </c>
      <c r="R767" s="3">
        <v>11</v>
      </c>
      <c r="S767" s="3">
        <v>1</v>
      </c>
      <c r="T767" s="11">
        <v>45.306077000000002</v>
      </c>
      <c r="U767">
        <v>-94.024141</v>
      </c>
      <c r="V767" s="3">
        <v>35</v>
      </c>
      <c r="W767" s="3">
        <v>71</v>
      </c>
      <c r="X767" s="5">
        <v>24</v>
      </c>
      <c r="Y767" s="15">
        <v>23.142856999999999</v>
      </c>
      <c r="Z767" s="7">
        <v>34</v>
      </c>
      <c r="AA767" s="13">
        <v>0.356862745098039</v>
      </c>
      <c r="AB767" s="13">
        <v>0.70392156862745103</v>
      </c>
      <c r="AC767" s="13">
        <v>0.59838492597577297</v>
      </c>
      <c r="AD767" s="13">
        <v>9.5238100000000006E-2</v>
      </c>
      <c r="AE767" s="13">
        <v>3.3986928737630998E-2</v>
      </c>
      <c r="AF767" s="33">
        <v>0</v>
      </c>
      <c r="AG767" s="13">
        <v>0</v>
      </c>
      <c r="AH767" s="30">
        <v>0</v>
      </c>
      <c r="AI767" s="36">
        <v>0</v>
      </c>
      <c r="AJ767" s="37">
        <v>0</v>
      </c>
      <c r="AK767" s="38">
        <v>0</v>
      </c>
      <c r="AL767" s="31">
        <v>1.03</v>
      </c>
      <c r="AM767" s="7">
        <v>21</v>
      </c>
      <c r="AN767" s="15">
        <v>10.899442000000001</v>
      </c>
      <c r="AO767" s="13">
        <v>0.48603352999999999</v>
      </c>
      <c r="AP767" s="13">
        <v>0.11173184</v>
      </c>
      <c r="AQ767" s="13">
        <v>8.8209349073861704E-3</v>
      </c>
      <c r="AR767" s="13">
        <v>2.5139664999999999E-2</v>
      </c>
      <c r="AS767" s="13">
        <v>1.9847104129822601E-3</v>
      </c>
      <c r="AT767" s="13">
        <v>7.8947368421052599E-2</v>
      </c>
      <c r="AU767" s="13">
        <v>0.31849845201238303</v>
      </c>
      <c r="AV767" s="13">
        <v>0.12074303405572701</v>
      </c>
      <c r="AW767" s="15">
        <v>4.3126936000000002</v>
      </c>
      <c r="AX767" s="15">
        <v>9</v>
      </c>
      <c r="AY767" s="13">
        <v>0.74879227053140096</v>
      </c>
      <c r="AZ767" s="13">
        <v>0.24879227053139999</v>
      </c>
      <c r="BA767" s="13">
        <v>0.50859237760635401</v>
      </c>
      <c r="BB767" s="13">
        <v>9.2879260000000005E-2</v>
      </c>
      <c r="BC767" s="13">
        <v>9.2879260000000005E-2</v>
      </c>
      <c r="BD767" s="13">
        <v>4.6439630000000003E-2</v>
      </c>
      <c r="BE767" s="13">
        <v>3.4773635277569499E-2</v>
      </c>
      <c r="BF767" s="33">
        <v>5</v>
      </c>
      <c r="BG767" s="13">
        <v>1.5479876E-2</v>
      </c>
      <c r="BH767" s="36">
        <v>0</v>
      </c>
      <c r="BI767" s="38">
        <v>0</v>
      </c>
      <c r="BJ767" s="44">
        <v>0.31360946745562102</v>
      </c>
      <c r="BK767" s="44">
        <v>0.46153846153846101</v>
      </c>
      <c r="BL767" s="13">
        <v>0.38260034744445398</v>
      </c>
      <c r="BM767" s="44">
        <v>0.65441176470588203</v>
      </c>
      <c r="BN767" s="44">
        <v>0.40073529411764702</v>
      </c>
      <c r="BO767" s="13">
        <v>0.60427650849443404</v>
      </c>
      <c r="BP767" s="13">
        <v>0.63636363636363602</v>
      </c>
      <c r="BQ767">
        <v>0.72727272727272696</v>
      </c>
      <c r="BR767">
        <v>0.82598187311178195</v>
      </c>
      <c r="BS767" s="15">
        <v>7.0579710000000002</v>
      </c>
      <c r="BT767" s="3">
        <v>11</v>
      </c>
      <c r="BU767" s="13">
        <v>0.85813953488372097</v>
      </c>
      <c r="BV767" s="13">
        <v>0.6</v>
      </c>
      <c r="BW767" s="13">
        <v>0.901078293483356</v>
      </c>
      <c r="BX767" s="13">
        <v>0.33333333999999998</v>
      </c>
      <c r="BY767" s="13">
        <v>0.23188406</v>
      </c>
      <c r="BZ767" s="13">
        <v>5.7971016E-2</v>
      </c>
      <c r="CA767" s="52">
        <v>0</v>
      </c>
      <c r="CB767" s="13">
        <v>0</v>
      </c>
      <c r="CC767" s="13">
        <v>0</v>
      </c>
      <c r="DA767" t="s">
        <v>10446</v>
      </c>
    </row>
    <row r="768" spans="1:105" hidden="1" x14ac:dyDescent="0.25">
      <c r="B768">
        <v>0</v>
      </c>
      <c r="C768">
        <v>56035800</v>
      </c>
      <c r="D768" s="1" t="s">
        <v>7665</v>
      </c>
      <c r="E768">
        <v>1</v>
      </c>
      <c r="F768" s="27">
        <v>0</v>
      </c>
      <c r="G768" s="27">
        <v>0</v>
      </c>
      <c r="H768" s="27">
        <v>1</v>
      </c>
      <c r="I768" s="27">
        <v>0</v>
      </c>
      <c r="J768" s="27" t="s">
        <v>7664</v>
      </c>
      <c r="K768" s="5" t="s">
        <v>611</v>
      </c>
      <c r="L768" s="5" t="s">
        <v>7503</v>
      </c>
      <c r="M768" s="9">
        <v>41449</v>
      </c>
      <c r="N768" s="9">
        <v>11.147945205479401</v>
      </c>
      <c r="O768" s="5">
        <v>254.38</v>
      </c>
      <c r="Q768" s="3">
        <v>90</v>
      </c>
      <c r="R768" s="3">
        <v>20.100000000000001</v>
      </c>
      <c r="S768" s="3">
        <v>1</v>
      </c>
      <c r="T768" s="11">
        <v>46.699247</v>
      </c>
      <c r="U768">
        <v>-95.779449999999997</v>
      </c>
      <c r="V768" s="3">
        <v>162</v>
      </c>
      <c r="W768" s="3">
        <v>111</v>
      </c>
      <c r="X768" s="5">
        <v>23</v>
      </c>
      <c r="Y768" s="15">
        <v>24.352941999999999</v>
      </c>
      <c r="Z768" s="7">
        <v>32</v>
      </c>
      <c r="AA768" s="13">
        <v>0.16323024054982799</v>
      </c>
      <c r="AB768" s="13">
        <v>0.88659793814432897</v>
      </c>
      <c r="AC768" s="13">
        <v>0.36968371467025501</v>
      </c>
      <c r="AD768" s="13">
        <v>0.17647060000000001</v>
      </c>
      <c r="AE768" s="13">
        <v>2.8805337283005002E-2</v>
      </c>
      <c r="AF768" s="33">
        <v>0</v>
      </c>
      <c r="AG768" s="13">
        <v>0</v>
      </c>
      <c r="AH768" s="30">
        <v>0</v>
      </c>
      <c r="AI768" s="36">
        <v>0</v>
      </c>
      <c r="AJ768" s="37">
        <v>0</v>
      </c>
      <c r="AK768" s="38">
        <v>0</v>
      </c>
      <c r="AL768" s="31">
        <v>1.34</v>
      </c>
      <c r="AM768" s="7">
        <v>15</v>
      </c>
      <c r="AN768" s="15">
        <v>8.8809529999999999</v>
      </c>
      <c r="AO768" s="13">
        <v>0.14285714999999999</v>
      </c>
      <c r="AP768" s="13">
        <v>4.7619050000000003E-2</v>
      </c>
      <c r="AQ768" s="13">
        <v>3.76704679495991E-2</v>
      </c>
      <c r="AR768" s="13">
        <v>0</v>
      </c>
      <c r="AS768" s="13">
        <v>0</v>
      </c>
      <c r="AT768" s="13">
        <v>0.79107981220657198</v>
      </c>
      <c r="AU768" s="13">
        <v>0.53986068111455099</v>
      </c>
      <c r="AV768" s="13">
        <v>0.79256965944272395</v>
      </c>
      <c r="AW768" s="15">
        <v>5.9528302999999996</v>
      </c>
      <c r="AX768" s="15">
        <v>9</v>
      </c>
      <c r="AY768" s="13">
        <v>0.95121951219512102</v>
      </c>
      <c r="AZ768" s="13">
        <v>7.9268292682926803E-2</v>
      </c>
      <c r="BA768" s="13">
        <v>0.22156877720919499</v>
      </c>
      <c r="BB768" s="13">
        <v>0.31266846999999998</v>
      </c>
      <c r="BC768" s="13">
        <v>0.31266846999999998</v>
      </c>
      <c r="BD768" s="13">
        <v>4.8517520000000001E-2</v>
      </c>
      <c r="BE768" s="13">
        <v>4.6150813106356499E-2</v>
      </c>
      <c r="BF768" s="33">
        <v>7</v>
      </c>
      <c r="BG768" s="13">
        <v>9.4339620000000006E-3</v>
      </c>
      <c r="BH768" s="36">
        <v>0</v>
      </c>
      <c r="BI768" s="38">
        <v>0</v>
      </c>
      <c r="BJ768" s="44">
        <v>0.653669724770642</v>
      </c>
      <c r="BK768" s="44">
        <v>0.48623853211009099</v>
      </c>
      <c r="BL768" s="13">
        <v>0.64332083752400104</v>
      </c>
      <c r="BM768" s="44">
        <v>0.98843930635838095</v>
      </c>
      <c r="BN768" s="44">
        <v>0.46242774566473899</v>
      </c>
      <c r="BO768" s="13">
        <v>0.84314586994727503</v>
      </c>
      <c r="BP768" s="13">
        <v>0.74107142857142805</v>
      </c>
      <c r="BQ768">
        <v>0.375</v>
      </c>
      <c r="BR768">
        <v>0.61722054380664604</v>
      </c>
      <c r="BS768" s="15">
        <v>8.476191</v>
      </c>
      <c r="BT768" s="3">
        <v>12</v>
      </c>
      <c r="BU768" s="13">
        <v>0.58298755186721996</v>
      </c>
      <c r="BV768" s="13">
        <v>0.81742738589211605</v>
      </c>
      <c r="BW768" s="13">
        <v>0.86966713548992003</v>
      </c>
      <c r="BX768" s="13">
        <v>0.57142859999999995</v>
      </c>
      <c r="BY768" s="13">
        <v>0.38095240000000002</v>
      </c>
      <c r="BZ768" s="13">
        <v>0.28571429999999998</v>
      </c>
      <c r="CA768" s="52">
        <v>1</v>
      </c>
      <c r="CB768" s="13">
        <v>4.7619050000000003E-2</v>
      </c>
      <c r="CC768" s="13">
        <v>2.77613125107718E-2</v>
      </c>
      <c r="CG768" s="50">
        <v>6.7232703999999996</v>
      </c>
      <c r="CH768" s="50">
        <v>9</v>
      </c>
      <c r="CI768" s="44">
        <v>0.13207547</v>
      </c>
      <c r="CJ768" s="44">
        <v>1.2578616000000001E-2</v>
      </c>
      <c r="CK768" s="44">
        <v>0</v>
      </c>
      <c r="CL768" s="44">
        <v>0.87037037037037002</v>
      </c>
      <c r="CM768" s="44">
        <v>0.594444444444444</v>
      </c>
      <c r="CN768" s="13">
        <v>0.83373727581192403</v>
      </c>
      <c r="CO768" s="15">
        <v>18.709676999999999</v>
      </c>
      <c r="CP768" s="7">
        <v>26</v>
      </c>
      <c r="CQ768" s="13">
        <v>0.55645161290322498</v>
      </c>
      <c r="CR768" s="13">
        <v>0.71370967741935398</v>
      </c>
      <c r="CS768" s="13">
        <v>0.84384922250264505</v>
      </c>
      <c r="CT768" s="13">
        <v>0.90322579999999997</v>
      </c>
      <c r="CU768" s="13">
        <v>0.50260144183712596</v>
      </c>
      <c r="CV768" s="13">
        <v>0.48387095000000002</v>
      </c>
      <c r="CW768" s="52">
        <v>2</v>
      </c>
      <c r="CX768" s="13">
        <v>6.4516130000000005E-2</v>
      </c>
      <c r="CY768" s="52">
        <v>0</v>
      </c>
      <c r="CZ768" s="13">
        <v>0</v>
      </c>
      <c r="DA768" t="s">
        <v>7666</v>
      </c>
    </row>
    <row r="769" spans="2:105" hidden="1" x14ac:dyDescent="0.25">
      <c r="B769">
        <v>0</v>
      </c>
      <c r="C769">
        <v>31037200</v>
      </c>
      <c r="D769" s="1" t="s">
        <v>5151</v>
      </c>
      <c r="E769">
        <v>0</v>
      </c>
      <c r="F769" s="27">
        <v>0</v>
      </c>
      <c r="G769" s="27">
        <v>0</v>
      </c>
      <c r="H769" s="27">
        <v>0</v>
      </c>
      <c r="I769" s="27">
        <v>0</v>
      </c>
      <c r="J769" s="27" t="s">
        <v>5150</v>
      </c>
      <c r="K769" s="5" t="s">
        <v>4971</v>
      </c>
      <c r="L769" s="5" t="s">
        <v>2035</v>
      </c>
      <c r="M769" s="9">
        <v>41848</v>
      </c>
      <c r="N769" s="9">
        <v>10.054794520547899</v>
      </c>
      <c r="O769" s="5">
        <v>38.97</v>
      </c>
      <c r="P769" s="7">
        <v>23</v>
      </c>
      <c r="Q769" s="3">
        <v>53</v>
      </c>
      <c r="R769" s="3">
        <v>10</v>
      </c>
      <c r="S769" s="3">
        <v>1</v>
      </c>
      <c r="T769" s="11">
        <v>47.247185000000002</v>
      </c>
      <c r="U769">
        <v>-93.524039999999999</v>
      </c>
      <c r="V769" s="3">
        <v>156</v>
      </c>
      <c r="W769" s="3">
        <v>67</v>
      </c>
      <c r="X769" s="5">
        <v>20</v>
      </c>
      <c r="Y769" s="15">
        <v>20.130434000000001</v>
      </c>
      <c r="Z769" s="7">
        <v>31</v>
      </c>
      <c r="AA769" s="13">
        <v>0.33006535947712401</v>
      </c>
      <c r="AB769" s="13">
        <v>0.34313725490196001</v>
      </c>
      <c r="AC769" s="13">
        <v>0.293068640646029</v>
      </c>
      <c r="AD769" s="13">
        <v>8.6956519999999995E-2</v>
      </c>
      <c r="AE769" s="13">
        <v>2.8701336141310398E-2</v>
      </c>
      <c r="AF769" s="33">
        <v>0</v>
      </c>
      <c r="AG769" s="13">
        <v>0</v>
      </c>
      <c r="AH769" s="30">
        <v>0</v>
      </c>
      <c r="AI769" s="36">
        <v>0</v>
      </c>
      <c r="AJ769" s="37">
        <v>0</v>
      </c>
      <c r="AK769" s="38">
        <v>0</v>
      </c>
      <c r="AW769" s="15">
        <v>5.3611110000000002</v>
      </c>
      <c r="AX769" s="15">
        <v>7</v>
      </c>
      <c r="AY769" s="13">
        <v>0.33460076045627302</v>
      </c>
      <c r="AZ769" s="13">
        <v>0.32889733840304097</v>
      </c>
      <c r="BA769" s="13">
        <v>0.315512105705338</v>
      </c>
      <c r="BB769" s="13">
        <v>0.16666666999999999</v>
      </c>
      <c r="BC769" s="13">
        <v>0.16666666999999999</v>
      </c>
      <c r="BD769" s="13">
        <v>0</v>
      </c>
      <c r="BE769" s="13">
        <v>0</v>
      </c>
      <c r="BF769" s="33">
        <v>0</v>
      </c>
      <c r="BG769" s="13">
        <v>0</v>
      </c>
      <c r="BH769" s="36">
        <v>0</v>
      </c>
      <c r="BI769" s="38">
        <v>0</v>
      </c>
      <c r="BJ769" s="44">
        <v>0.221830985915492</v>
      </c>
      <c r="BK769" s="44">
        <v>0.94366197183098499</v>
      </c>
      <c r="BL769" s="13">
        <v>0.48450214866965302</v>
      </c>
      <c r="BM769" s="44">
        <v>0.75796178343949006</v>
      </c>
      <c r="BN769" s="44">
        <v>0.81528662420382103</v>
      </c>
      <c r="BO769" s="13">
        <v>0.94244288224955997</v>
      </c>
      <c r="BP769" s="13">
        <v>0.79365079365079305</v>
      </c>
      <c r="BQ769">
        <v>0.88888888888888795</v>
      </c>
      <c r="BR769">
        <v>0.95891238670694801</v>
      </c>
      <c r="BS769" s="15">
        <v>7.7</v>
      </c>
      <c r="BT769" s="3">
        <v>10</v>
      </c>
      <c r="BU769" s="13">
        <v>0.62350597609561698</v>
      </c>
      <c r="BV769" s="13">
        <v>0.380478087649402</v>
      </c>
      <c r="BW769" s="13">
        <v>0.51992498827941802</v>
      </c>
      <c r="BX769" s="13">
        <v>0.65</v>
      </c>
      <c r="BY769" s="13">
        <v>0.1</v>
      </c>
      <c r="BZ769" s="13">
        <v>0</v>
      </c>
      <c r="CA769" s="52">
        <v>0</v>
      </c>
      <c r="CB769" s="13">
        <v>0</v>
      </c>
      <c r="CC769" s="13">
        <v>0</v>
      </c>
      <c r="DA769" t="s">
        <v>5152</v>
      </c>
    </row>
    <row r="770" spans="2:105" hidden="1" x14ac:dyDescent="0.25">
      <c r="B770">
        <v>0</v>
      </c>
      <c r="C770">
        <v>1003400</v>
      </c>
      <c r="D770" s="1" t="s">
        <v>144</v>
      </c>
      <c r="E770">
        <v>1</v>
      </c>
      <c r="F770" s="27">
        <v>0</v>
      </c>
      <c r="G770" s="27">
        <v>0</v>
      </c>
      <c r="H770" s="27">
        <v>0</v>
      </c>
      <c r="I770" s="27">
        <v>1</v>
      </c>
      <c r="J770" s="27" t="s">
        <v>143</v>
      </c>
      <c r="K770" s="5" t="s">
        <v>107</v>
      </c>
      <c r="L770" s="5" t="s">
        <v>103</v>
      </c>
      <c r="M770" s="9">
        <v>44795</v>
      </c>
      <c r="N770" s="9">
        <v>1.98082191780821</v>
      </c>
      <c r="O770" s="5">
        <v>240.06</v>
      </c>
      <c r="P770" s="7">
        <v>7</v>
      </c>
      <c r="Q770" s="3">
        <v>12</v>
      </c>
      <c r="R770" s="3">
        <v>2.8</v>
      </c>
      <c r="S770" s="3">
        <v>1</v>
      </c>
      <c r="V770" s="3">
        <v>116</v>
      </c>
      <c r="W770" s="3">
        <v>33</v>
      </c>
      <c r="X770" s="5">
        <v>39</v>
      </c>
      <c r="Y770" s="15">
        <v>21.314285000000002</v>
      </c>
      <c r="Z770" s="7">
        <v>30</v>
      </c>
      <c r="AA770" s="13">
        <v>0.50221238938053003</v>
      </c>
      <c r="AB770" s="13">
        <v>0.238938053097345</v>
      </c>
      <c r="AC770" s="13">
        <v>0.30928667563930001</v>
      </c>
      <c r="AD770" s="13">
        <v>5.7142856999999998E-2</v>
      </c>
      <c r="AE770" s="13">
        <v>2.86978509821063E-2</v>
      </c>
      <c r="AF770" s="33">
        <v>0</v>
      </c>
      <c r="AG770" s="13">
        <v>0</v>
      </c>
      <c r="AH770" s="30">
        <v>0</v>
      </c>
      <c r="AI770" s="36">
        <v>0</v>
      </c>
      <c r="AJ770" s="37">
        <v>0</v>
      </c>
      <c r="AK770" s="38">
        <v>0</v>
      </c>
      <c r="AW770" s="15">
        <v>7.1682243000000003</v>
      </c>
      <c r="AX770" s="15">
        <v>9</v>
      </c>
      <c r="AY770" s="13">
        <v>0.43333333333333302</v>
      </c>
      <c r="AZ770" s="13">
        <v>0.94761904761904703</v>
      </c>
      <c r="BA770" s="13">
        <v>0.85641182311158603</v>
      </c>
      <c r="BB770" s="13">
        <v>0.87850470000000003</v>
      </c>
      <c r="BC770" s="13">
        <v>0.87850470000000003</v>
      </c>
      <c r="BD770" s="13">
        <v>0.47663551999999998</v>
      </c>
      <c r="BE770" s="13">
        <v>0.206542056798934</v>
      </c>
      <c r="BF770" s="33">
        <v>1</v>
      </c>
      <c r="BG770" s="13">
        <v>9.3457939999999993E-3</v>
      </c>
      <c r="BH770" s="36">
        <v>0</v>
      </c>
      <c r="BI770" s="38">
        <v>0</v>
      </c>
      <c r="BJ770" s="44">
        <v>0.28012048192771</v>
      </c>
      <c r="BK770" s="44">
        <v>0.97289156626506001</v>
      </c>
      <c r="BL770" s="13">
        <v>0.579500777178385</v>
      </c>
      <c r="BM770" s="44">
        <v>9.0579710144927494E-2</v>
      </c>
      <c r="BN770" s="44">
        <v>0.48550724637681097</v>
      </c>
      <c r="BO770" s="13">
        <v>0.152460456942003</v>
      </c>
      <c r="BS770" s="15">
        <v>5.8629030000000002</v>
      </c>
      <c r="BT770" s="3">
        <v>11</v>
      </c>
      <c r="BU770" s="13">
        <v>0.93564356435643503</v>
      </c>
      <c r="BV770" s="13">
        <v>5.1980198019801901E-2</v>
      </c>
      <c r="BW770" s="13">
        <v>0.12158149710892301</v>
      </c>
      <c r="BX770" s="13">
        <v>0.26612904999999998</v>
      </c>
      <c r="BY770" s="13">
        <v>8.0645159999999994E-2</v>
      </c>
      <c r="BZ770" s="13">
        <v>8.0645160000000007E-3</v>
      </c>
      <c r="CA770" s="52">
        <v>0</v>
      </c>
      <c r="CB770" s="13">
        <v>0</v>
      </c>
      <c r="CC770" s="13">
        <v>0</v>
      </c>
      <c r="CG770" s="50">
        <v>5.5434785</v>
      </c>
      <c r="CH770" s="50">
        <v>7</v>
      </c>
      <c r="CI770" s="44">
        <v>0</v>
      </c>
      <c r="CJ770" s="44">
        <v>0</v>
      </c>
      <c r="CK770" s="44">
        <v>0</v>
      </c>
      <c r="CL770" s="44">
        <v>0.69230769230769196</v>
      </c>
      <c r="CM770" s="44">
        <v>0.30995475113122101</v>
      </c>
      <c r="CN770" s="13">
        <v>0.50252752579461202</v>
      </c>
      <c r="CO770" s="15">
        <v>19</v>
      </c>
      <c r="CP770" s="7">
        <v>27</v>
      </c>
      <c r="CQ770" s="13">
        <v>0.27525252525252503</v>
      </c>
      <c r="CR770" s="13">
        <v>0.75757575757575701</v>
      </c>
      <c r="CS770" s="13">
        <v>0.52755841406822401</v>
      </c>
      <c r="CT770" s="13">
        <v>0.76923079999999999</v>
      </c>
      <c r="CU770" s="13">
        <v>0.211732715518787</v>
      </c>
      <c r="CV770" s="13">
        <v>0.3846154</v>
      </c>
      <c r="CW770" s="52">
        <v>1</v>
      </c>
      <c r="CX770" s="13">
        <v>7.6923080000000005E-2</v>
      </c>
      <c r="CY770" s="52">
        <v>0</v>
      </c>
      <c r="CZ770" s="13">
        <v>0</v>
      </c>
      <c r="DA770" t="s">
        <v>145</v>
      </c>
    </row>
    <row r="771" spans="2:105" hidden="1" x14ac:dyDescent="0.25">
      <c r="B771">
        <v>0</v>
      </c>
      <c r="C771">
        <v>11033000</v>
      </c>
      <c r="D771" s="1" t="s">
        <v>1736</v>
      </c>
      <c r="E771">
        <v>0</v>
      </c>
      <c r="F771" s="27">
        <v>0</v>
      </c>
      <c r="G771" s="27">
        <v>0</v>
      </c>
      <c r="H771" s="27">
        <v>0</v>
      </c>
      <c r="I771" s="27">
        <v>0</v>
      </c>
      <c r="J771" s="27" t="s">
        <v>1735</v>
      </c>
      <c r="K771" s="5" t="s">
        <v>1575</v>
      </c>
      <c r="L771" s="5" t="s">
        <v>802</v>
      </c>
      <c r="M771" s="9">
        <v>42933</v>
      </c>
      <c r="N771" s="9">
        <v>7.0821917808219101</v>
      </c>
      <c r="O771" s="5">
        <v>44.01</v>
      </c>
      <c r="Q771" s="3">
        <v>27</v>
      </c>
      <c r="R771" s="3">
        <v>10</v>
      </c>
      <c r="S771" s="3">
        <v>1</v>
      </c>
      <c r="T771" s="11">
        <v>46.406115999999997</v>
      </c>
      <c r="U771">
        <v>-94.429990000000004</v>
      </c>
      <c r="V771" s="3">
        <v>108</v>
      </c>
      <c r="W771" s="3">
        <v>44</v>
      </c>
      <c r="X771" s="5">
        <v>36</v>
      </c>
      <c r="Y771" s="15">
        <v>18.285715</v>
      </c>
      <c r="Z771" s="7">
        <v>31</v>
      </c>
      <c r="AA771" s="13">
        <v>0.60196078431372502</v>
      </c>
      <c r="AB771" s="13">
        <v>0.152941176470588</v>
      </c>
      <c r="AC771" s="13">
        <v>0.24172274562584101</v>
      </c>
      <c r="AD771" s="13">
        <v>4.7619050000000003E-2</v>
      </c>
      <c r="AE771" s="13">
        <v>2.8664799786958E-2</v>
      </c>
      <c r="AF771" s="33">
        <v>0</v>
      </c>
      <c r="AG771" s="13">
        <v>0</v>
      </c>
      <c r="AH771" s="30">
        <v>0</v>
      </c>
      <c r="AI771" s="36">
        <v>0</v>
      </c>
      <c r="AJ771" s="37">
        <v>0</v>
      </c>
      <c r="AK771" s="38">
        <v>0</v>
      </c>
      <c r="AW771" s="15">
        <v>3.7549670000000002</v>
      </c>
      <c r="AX771" s="15">
        <v>7</v>
      </c>
      <c r="AY771" s="13">
        <v>0.61352657004830902</v>
      </c>
      <c r="AZ771" s="13">
        <v>7.2463768115942004E-2</v>
      </c>
      <c r="BA771" s="13">
        <v>0.136103261284655</v>
      </c>
      <c r="BB771" s="13">
        <v>3.9735100000000002E-2</v>
      </c>
      <c r="BC771" s="13">
        <v>3.9735100000000002E-2</v>
      </c>
      <c r="BD771" s="13">
        <v>0</v>
      </c>
      <c r="BE771" s="13">
        <v>0</v>
      </c>
      <c r="BF771" s="33">
        <v>0</v>
      </c>
      <c r="BG771" s="13">
        <v>0</v>
      </c>
      <c r="BH771" s="36">
        <v>0</v>
      </c>
      <c r="BI771" s="38">
        <v>0</v>
      </c>
      <c r="BM771" s="44">
        <v>0.23897058823529399</v>
      </c>
      <c r="BN771" s="44">
        <v>1</v>
      </c>
      <c r="BO771" s="13">
        <v>0.56575864089045103</v>
      </c>
      <c r="BS771" s="15">
        <v>6.0833335000000002</v>
      </c>
      <c r="BT771" s="3">
        <v>11</v>
      </c>
      <c r="BU771" s="13">
        <v>0.65116279069767402</v>
      </c>
      <c r="BV771" s="13">
        <v>0.47209302325581298</v>
      </c>
      <c r="BW771" s="13">
        <v>0.64916393186435295</v>
      </c>
      <c r="BX771" s="13">
        <v>0.16666666999999999</v>
      </c>
      <c r="BY771" s="13">
        <v>8.3333335999999994E-2</v>
      </c>
      <c r="BZ771" s="13">
        <v>8.3333335999999994E-2</v>
      </c>
      <c r="CA771" s="52">
        <v>0</v>
      </c>
      <c r="CB771" s="13">
        <v>0</v>
      </c>
      <c r="CC771" s="13">
        <v>0</v>
      </c>
      <c r="DA771" t="s">
        <v>1737</v>
      </c>
    </row>
    <row r="772" spans="2:105" hidden="1" x14ac:dyDescent="0.25">
      <c r="B772">
        <v>0</v>
      </c>
      <c r="C772">
        <v>75020000</v>
      </c>
      <c r="D772" s="1" t="s">
        <v>1597</v>
      </c>
      <c r="E772">
        <v>0</v>
      </c>
      <c r="F772" s="27">
        <v>0</v>
      </c>
      <c r="G772" s="27">
        <v>0</v>
      </c>
      <c r="H772" s="27">
        <v>0</v>
      </c>
      <c r="I772" s="27">
        <v>0</v>
      </c>
      <c r="J772" s="27" t="s">
        <v>9976</v>
      </c>
      <c r="K772" s="5" t="s">
        <v>9977</v>
      </c>
      <c r="L772" s="5" t="s">
        <v>1475</v>
      </c>
      <c r="M772" s="9">
        <v>42898</v>
      </c>
      <c r="N772" s="9">
        <v>7.1780821917808204</v>
      </c>
      <c r="O772" s="5">
        <v>459.13</v>
      </c>
      <c r="P772" s="7">
        <v>7</v>
      </c>
      <c r="Q772" s="3">
        <v>9</v>
      </c>
      <c r="R772" s="3">
        <v>2.2999999999999998</v>
      </c>
      <c r="S772" s="3">
        <v>1</v>
      </c>
      <c r="T772" s="11">
        <v>45.534267999999997</v>
      </c>
      <c r="U772">
        <v>-96.08381</v>
      </c>
      <c r="V772" s="3">
        <v>133</v>
      </c>
      <c r="W772" s="3">
        <v>133</v>
      </c>
      <c r="X772" s="5">
        <v>43</v>
      </c>
      <c r="Y772" s="15">
        <v>23.142856999999999</v>
      </c>
      <c r="Z772" s="7">
        <v>31</v>
      </c>
      <c r="AA772" s="13">
        <v>0.60196078431372502</v>
      </c>
      <c r="AB772" s="13">
        <v>0.6</v>
      </c>
      <c r="AC772" s="13">
        <v>0.77106325706594803</v>
      </c>
      <c r="AD772" s="13">
        <v>4.7619050000000003E-2</v>
      </c>
      <c r="AE772" s="13">
        <v>2.8664799786958E-2</v>
      </c>
      <c r="AF772" s="33">
        <v>0</v>
      </c>
      <c r="AG772" s="13">
        <v>0</v>
      </c>
      <c r="AH772" s="30">
        <v>0</v>
      </c>
      <c r="AI772" s="36">
        <v>0</v>
      </c>
      <c r="AJ772" s="37">
        <v>0</v>
      </c>
      <c r="AK772" s="38">
        <v>0</v>
      </c>
      <c r="BE772" s="13"/>
      <c r="BS772" s="15">
        <v>7.95</v>
      </c>
      <c r="BT772" s="3">
        <v>12</v>
      </c>
      <c r="BU772" s="13">
        <v>0.89719626168224298</v>
      </c>
      <c r="BV772" s="13">
        <v>0.50467289719626096</v>
      </c>
      <c r="BW772" s="13">
        <v>0.84857008907641795</v>
      </c>
      <c r="BX772" s="13">
        <v>0.5</v>
      </c>
      <c r="BY772" s="13">
        <v>0.1125</v>
      </c>
      <c r="BZ772" s="13">
        <v>6.25E-2</v>
      </c>
      <c r="CA772" s="52">
        <v>1</v>
      </c>
      <c r="CB772" s="13">
        <v>1.2500000000000001E-2</v>
      </c>
      <c r="CC772" s="13">
        <v>1.12149534381438E-2</v>
      </c>
      <c r="CG772" s="50">
        <v>8.6666670000000003</v>
      </c>
      <c r="CH772" s="50">
        <v>9</v>
      </c>
      <c r="CI772" s="44">
        <v>1</v>
      </c>
      <c r="CJ772" s="44">
        <v>0.66666669999999995</v>
      </c>
      <c r="CK772" s="44">
        <v>0</v>
      </c>
      <c r="CL772" s="44">
        <v>9.8765432098765399E-2</v>
      </c>
      <c r="CM772" s="44">
        <v>0.93004115226337403</v>
      </c>
      <c r="CN772" s="13">
        <v>0.28162869607367902</v>
      </c>
      <c r="CO772" s="15">
        <v>13.775510000000001</v>
      </c>
      <c r="CP772" s="7">
        <v>19</v>
      </c>
      <c r="CQ772" s="13">
        <v>0.88837209302325504</v>
      </c>
      <c r="CR772" s="13">
        <v>0.188372093023255</v>
      </c>
      <c r="CS772" s="13">
        <v>0.435235691606285</v>
      </c>
      <c r="CT772" s="13">
        <v>0.45918365999999999</v>
      </c>
      <c r="CU772" s="13">
        <v>0.40792595189671099</v>
      </c>
      <c r="CV772" s="13">
        <v>0</v>
      </c>
      <c r="CW772" s="52">
        <v>0</v>
      </c>
      <c r="CX772" s="13">
        <v>0</v>
      </c>
      <c r="CY772" s="52">
        <v>0</v>
      </c>
      <c r="CZ772" s="13">
        <v>0</v>
      </c>
      <c r="DA772" t="s">
        <v>9978</v>
      </c>
    </row>
    <row r="773" spans="2:105" hidden="1" x14ac:dyDescent="0.25">
      <c r="B773">
        <v>0</v>
      </c>
      <c r="C773">
        <v>47006100</v>
      </c>
      <c r="D773" s="1" t="s">
        <v>7237</v>
      </c>
      <c r="E773">
        <v>1</v>
      </c>
      <c r="F773" s="27">
        <v>0</v>
      </c>
      <c r="G773" s="27">
        <v>0</v>
      </c>
      <c r="H773" s="27">
        <v>1</v>
      </c>
      <c r="I773" s="27">
        <v>0</v>
      </c>
      <c r="J773" s="27" t="s">
        <v>7236</v>
      </c>
      <c r="K773" s="5" t="s">
        <v>7238</v>
      </c>
      <c r="L773" s="5" t="s">
        <v>7198</v>
      </c>
      <c r="M773" s="9">
        <v>42562</v>
      </c>
      <c r="N773" s="9">
        <v>8.0986301369862996</v>
      </c>
      <c r="O773" s="5">
        <v>191.62</v>
      </c>
      <c r="Q773" s="3">
        <v>17</v>
      </c>
      <c r="R773" s="3">
        <v>2.8</v>
      </c>
      <c r="S773" s="3">
        <v>1</v>
      </c>
      <c r="T773" s="11">
        <v>45.008544000000001</v>
      </c>
      <c r="U773">
        <v>-94.500142999999994</v>
      </c>
      <c r="V773" s="3">
        <v>50</v>
      </c>
      <c r="W773" s="3">
        <v>99</v>
      </c>
      <c r="X773" s="5">
        <v>34</v>
      </c>
      <c r="Y773" s="15">
        <v>19.466667000000001</v>
      </c>
      <c r="Z773" s="7">
        <v>32</v>
      </c>
      <c r="AA773" s="13">
        <v>0.67482517482517401</v>
      </c>
      <c r="AB773" s="13">
        <v>0.12062937062937</v>
      </c>
      <c r="AC773" s="13">
        <v>0.215746971736204</v>
      </c>
      <c r="AD773" s="13">
        <v>0.05</v>
      </c>
      <c r="AE773" s="13">
        <v>3.3741259244042601E-2</v>
      </c>
      <c r="AF773" s="33">
        <v>0</v>
      </c>
      <c r="AG773" s="13">
        <v>0</v>
      </c>
      <c r="AH773" s="30">
        <v>0</v>
      </c>
      <c r="AI773" s="36">
        <v>0</v>
      </c>
      <c r="AJ773" s="37">
        <v>0</v>
      </c>
      <c r="AK773" s="38">
        <v>0</v>
      </c>
      <c r="AL773" s="31">
        <v>2.7</v>
      </c>
      <c r="AM773" s="7">
        <v>19</v>
      </c>
      <c r="AN773" s="15">
        <v>12.787879</v>
      </c>
      <c r="AO773" s="13">
        <v>0.63636360000000003</v>
      </c>
      <c r="AP773" s="13">
        <v>0.30303029999999997</v>
      </c>
      <c r="AQ773" s="13">
        <v>6.4593303360437004E-2</v>
      </c>
      <c r="AR773" s="13">
        <v>6.0606062000000002E-2</v>
      </c>
      <c r="AS773" s="13">
        <v>1.29186606720874E-2</v>
      </c>
      <c r="AT773" s="13">
        <v>0.21315789473684199</v>
      </c>
      <c r="AU773" s="13">
        <v>0.93072755417956599</v>
      </c>
      <c r="AV773" s="13">
        <v>0.52012383900928705</v>
      </c>
      <c r="AW773" s="15">
        <v>4.390244</v>
      </c>
      <c r="AX773" s="15">
        <v>9</v>
      </c>
      <c r="AY773" s="13">
        <v>0.21484375</v>
      </c>
      <c r="AZ773" s="13">
        <v>0.29296875</v>
      </c>
      <c r="BA773" s="13">
        <v>0.190025204307645</v>
      </c>
      <c r="BB773" s="13">
        <v>7.3170730000000003E-2</v>
      </c>
      <c r="BC773" s="13">
        <v>7.3170730000000003E-2</v>
      </c>
      <c r="BD773" s="13">
        <v>4.8780485999999998E-2</v>
      </c>
      <c r="BE773" s="13">
        <v>1.0480182536411999E-2</v>
      </c>
      <c r="BF773" s="33">
        <v>1</v>
      </c>
      <c r="BG773" s="13">
        <v>2.4390242999999999E-2</v>
      </c>
      <c r="BH773" s="36">
        <v>0</v>
      </c>
      <c r="BI773" s="38">
        <v>0</v>
      </c>
      <c r="BS773" s="15">
        <v>6.9574465999999999</v>
      </c>
      <c r="BT773" s="3">
        <v>12</v>
      </c>
      <c r="BU773" s="13">
        <v>0.88655462184873901</v>
      </c>
      <c r="BV773" s="13">
        <v>0.59243697478991597</v>
      </c>
      <c r="BW773" s="13">
        <v>0.90881387716830697</v>
      </c>
      <c r="BX773" s="13">
        <v>0.46099289999999998</v>
      </c>
      <c r="BY773" s="13">
        <v>4.2553189999999998E-2</v>
      </c>
      <c r="BZ773" s="13">
        <v>7.0921984000000002E-3</v>
      </c>
      <c r="CA773" s="52">
        <v>1</v>
      </c>
      <c r="CB773" s="13">
        <v>7.0921984000000002E-3</v>
      </c>
      <c r="CC773" s="13">
        <v>6.2876212324540102E-3</v>
      </c>
      <c r="CD773" s="13">
        <v>0.875</v>
      </c>
      <c r="CE773">
        <v>0.15625</v>
      </c>
      <c r="CF773">
        <v>0.32707299787384803</v>
      </c>
      <c r="CG773" s="50">
        <v>6.5714290000000002</v>
      </c>
      <c r="CH773" s="50">
        <v>8</v>
      </c>
      <c r="CI773" s="44">
        <v>0.14285714999999999</v>
      </c>
      <c r="CJ773" s="44">
        <v>0</v>
      </c>
      <c r="CK773" s="44">
        <v>0</v>
      </c>
      <c r="CL773" s="44">
        <v>0.20220588235294101</v>
      </c>
      <c r="CM773" s="44">
        <v>0.625</v>
      </c>
      <c r="CN773" s="13">
        <v>0.35087597811785798</v>
      </c>
      <c r="CO773" s="15">
        <v>18.538461999999999</v>
      </c>
      <c r="CP773" s="7">
        <v>28</v>
      </c>
      <c r="CQ773" s="13">
        <v>0.31679389312977002</v>
      </c>
      <c r="CR773" s="13">
        <v>0.58015267175572505</v>
      </c>
      <c r="CS773" s="13">
        <v>0.47333713262232302</v>
      </c>
      <c r="CT773" s="13">
        <v>0.92307689999999998</v>
      </c>
      <c r="CU773" s="13">
        <v>0.29242513357227901</v>
      </c>
      <c r="CV773" s="13">
        <v>0.23076922999999999</v>
      </c>
      <c r="CW773" s="52">
        <v>1</v>
      </c>
      <c r="CX773" s="13">
        <v>7.6923080000000005E-2</v>
      </c>
      <c r="CY773" s="52">
        <v>0</v>
      </c>
      <c r="CZ773" s="13">
        <v>0</v>
      </c>
      <c r="DA773" t="s">
        <v>7239</v>
      </c>
    </row>
    <row r="774" spans="2:105" hidden="1" x14ac:dyDescent="0.25">
      <c r="B774">
        <v>0</v>
      </c>
      <c r="C774">
        <v>56019300</v>
      </c>
      <c r="D774" s="1" t="s">
        <v>7551</v>
      </c>
      <c r="E774">
        <v>1</v>
      </c>
      <c r="F774" s="27">
        <v>0</v>
      </c>
      <c r="G774" s="27">
        <v>0</v>
      </c>
      <c r="H774" s="27">
        <v>0</v>
      </c>
      <c r="I774" s="27">
        <v>1</v>
      </c>
      <c r="J774" s="27" t="s">
        <v>7550</v>
      </c>
      <c r="K774" s="5" t="s">
        <v>7516</v>
      </c>
      <c r="L774" s="5" t="s">
        <v>7503</v>
      </c>
      <c r="M774" s="9">
        <v>41806</v>
      </c>
      <c r="N774" s="9">
        <v>10.169863013698601</v>
      </c>
      <c r="O774" s="5">
        <v>191.12</v>
      </c>
      <c r="Q774" s="3">
        <v>64</v>
      </c>
      <c r="R774" s="3">
        <v>18.3</v>
      </c>
      <c r="S774" s="3">
        <v>1</v>
      </c>
      <c r="T774" s="11">
        <v>46.363225999999997</v>
      </c>
      <c r="U774">
        <v>-95.613181999999995</v>
      </c>
      <c r="V774" s="3">
        <v>140</v>
      </c>
      <c r="W774" s="3">
        <v>100</v>
      </c>
      <c r="X774" s="5">
        <v>23</v>
      </c>
      <c r="Y774" s="15">
        <v>16.926828</v>
      </c>
      <c r="Z774" s="7">
        <v>38</v>
      </c>
      <c r="AA774" s="13">
        <v>0.58660130718954195</v>
      </c>
      <c r="AB774" s="13">
        <v>0.12254901960784299</v>
      </c>
      <c r="AC774" s="13">
        <v>0.18923283983849201</v>
      </c>
      <c r="AD774" s="13">
        <v>4.8780485999999998E-2</v>
      </c>
      <c r="AE774" s="13">
        <v>2.8614696845704401E-2</v>
      </c>
      <c r="AF774" s="33">
        <v>1</v>
      </c>
      <c r="AG774" s="13">
        <v>2.4390242999999999E-2</v>
      </c>
      <c r="AH774" s="30">
        <v>1.43073484228522E-2</v>
      </c>
      <c r="AI774" s="36">
        <v>0</v>
      </c>
      <c r="AJ774" s="37">
        <v>0</v>
      </c>
      <c r="AK774" s="38">
        <v>0</v>
      </c>
      <c r="AL774" s="31">
        <v>1.05</v>
      </c>
      <c r="AM774" s="7">
        <v>19</v>
      </c>
      <c r="AN774" s="15">
        <v>10.629630000000001</v>
      </c>
      <c r="AO774" s="13">
        <v>0.32098764000000002</v>
      </c>
      <c r="AP774" s="13">
        <v>6.1728395999999998E-2</v>
      </c>
      <c r="AQ774" s="13">
        <v>7.7972710132598799E-4</v>
      </c>
      <c r="AR774" s="13">
        <v>2.4691358E-2</v>
      </c>
      <c r="AS774" s="13">
        <v>3.1189084053039501E-4</v>
      </c>
      <c r="AT774" s="13">
        <v>1.26315789473684E-2</v>
      </c>
      <c r="AU774" s="13">
        <v>0.33088235294117602</v>
      </c>
      <c r="AV774" s="13">
        <v>2.6315789473684199E-2</v>
      </c>
      <c r="AW774" s="15">
        <v>6.5681820000000002</v>
      </c>
      <c r="AX774" s="15">
        <v>8</v>
      </c>
      <c r="AY774" s="13">
        <v>0.82509505703422004</v>
      </c>
      <c r="AZ774" s="13">
        <v>0.52281368821292695</v>
      </c>
      <c r="BA774" s="13">
        <v>0.87474222867180895</v>
      </c>
      <c r="BB774" s="13">
        <v>0.60389610000000005</v>
      </c>
      <c r="BC774" s="13">
        <v>0.60389610000000005</v>
      </c>
      <c r="BD774" s="13">
        <v>0.10064935</v>
      </c>
      <c r="BE774" s="13">
        <v>8.3045280676604202E-2</v>
      </c>
      <c r="BF774" s="33">
        <v>0</v>
      </c>
      <c r="BG774" s="13">
        <v>0</v>
      </c>
      <c r="BH774" s="36">
        <v>0</v>
      </c>
      <c r="BI774" s="38">
        <v>0</v>
      </c>
      <c r="BJ774" s="44">
        <v>0.59389671361502305</v>
      </c>
      <c r="BK774" s="44">
        <v>0.74882629107981202</v>
      </c>
      <c r="BL774" s="13">
        <v>0.78147572460455295</v>
      </c>
      <c r="BM774" s="44">
        <v>0.99363057324840698</v>
      </c>
      <c r="BN774" s="44">
        <v>0.76751592356687903</v>
      </c>
      <c r="BO774" s="13">
        <v>0.98637961335676605</v>
      </c>
      <c r="BS774" s="15">
        <v>9.555555</v>
      </c>
      <c r="BT774" s="3">
        <v>11</v>
      </c>
      <c r="BU774" s="13">
        <v>0.21115537848605501</v>
      </c>
      <c r="BV774" s="13">
        <v>0.76095617529880399</v>
      </c>
      <c r="BW774" s="13">
        <v>0.36497890295358598</v>
      </c>
      <c r="BX774" s="13">
        <v>1</v>
      </c>
      <c r="BY774" s="13">
        <v>0.55555560000000004</v>
      </c>
      <c r="BZ774" s="13">
        <v>0.44444444999999999</v>
      </c>
      <c r="CA774" s="52">
        <v>0</v>
      </c>
      <c r="CB774" s="13">
        <v>0</v>
      </c>
      <c r="CC774" s="13">
        <v>0</v>
      </c>
      <c r="CG774" s="50">
        <v>6</v>
      </c>
      <c r="CH774" s="50">
        <v>6</v>
      </c>
      <c r="CI774" s="44">
        <v>0</v>
      </c>
      <c r="CJ774" s="44">
        <v>0</v>
      </c>
      <c r="CK774" s="44">
        <v>0</v>
      </c>
      <c r="CL774" s="44">
        <v>3.0927835051546299E-2</v>
      </c>
      <c r="CM774" s="44">
        <v>0.31615120274913999</v>
      </c>
      <c r="CN774" s="13">
        <v>5.0896752302472099E-2</v>
      </c>
      <c r="CO774" s="15">
        <v>20.909089999999999</v>
      </c>
      <c r="CP774" s="7">
        <v>25</v>
      </c>
      <c r="CQ774" s="13">
        <v>0.207272727272727</v>
      </c>
      <c r="CR774" s="13">
        <v>0.81818181818181801</v>
      </c>
      <c r="CS774" s="13">
        <v>0.43955059838801502</v>
      </c>
      <c r="CT774" s="13">
        <v>1</v>
      </c>
      <c r="CU774" s="13">
        <v>0.207272727272727</v>
      </c>
      <c r="CV774" s="13">
        <v>0.90909094000000001</v>
      </c>
      <c r="CW774" s="52">
        <v>1</v>
      </c>
      <c r="CX774" s="13">
        <v>9.0909089999999998E-2</v>
      </c>
      <c r="CY774" s="52">
        <v>0</v>
      </c>
      <c r="CZ774" s="13">
        <v>0</v>
      </c>
      <c r="DA774" t="s">
        <v>7552</v>
      </c>
    </row>
    <row r="775" spans="2:105" hidden="1" x14ac:dyDescent="0.25">
      <c r="B775">
        <v>0</v>
      </c>
      <c r="C775">
        <v>4021700</v>
      </c>
      <c r="D775" s="1" t="s">
        <v>959</v>
      </c>
      <c r="E775">
        <v>0</v>
      </c>
      <c r="F775" s="27">
        <v>0</v>
      </c>
      <c r="G775" s="27">
        <v>0</v>
      </c>
      <c r="H775" s="27">
        <v>0</v>
      </c>
      <c r="I775" s="27">
        <v>0</v>
      </c>
      <c r="J775" s="27" t="s">
        <v>958</v>
      </c>
      <c r="K775" s="5" t="s">
        <v>953</v>
      </c>
      <c r="L775" s="5" t="s">
        <v>782</v>
      </c>
      <c r="M775" s="9">
        <v>44383</v>
      </c>
      <c r="N775" s="9">
        <v>3.10958904109589</v>
      </c>
      <c r="O775" s="5">
        <v>213.69</v>
      </c>
      <c r="Q775" s="3">
        <v>92</v>
      </c>
      <c r="R775" s="3">
        <v>6.2</v>
      </c>
      <c r="S775" s="3">
        <v>1</v>
      </c>
      <c r="T775" s="11">
        <v>47.496299</v>
      </c>
      <c r="U775">
        <v>-95.007542999999998</v>
      </c>
      <c r="V775" s="3">
        <v>188</v>
      </c>
      <c r="W775" s="3">
        <v>110</v>
      </c>
      <c r="X775" s="5">
        <v>23</v>
      </c>
      <c r="Y775" s="15">
        <v>20.505376999999999</v>
      </c>
      <c r="Z775" s="7">
        <v>32</v>
      </c>
      <c r="AA775" s="13">
        <v>0.88461538461538403</v>
      </c>
      <c r="AB775" s="13">
        <v>0.456730769230769</v>
      </c>
      <c r="AC775" s="13">
        <v>0.82261103633916499</v>
      </c>
      <c r="AD775" s="13">
        <v>3.2258064000000003E-2</v>
      </c>
      <c r="AE775" s="13">
        <v>2.85359792984448E-2</v>
      </c>
      <c r="AF775" s="33">
        <v>0</v>
      </c>
      <c r="AG775" s="13">
        <v>0</v>
      </c>
      <c r="AH775" s="30">
        <v>0</v>
      </c>
      <c r="AI775" s="36">
        <v>0</v>
      </c>
      <c r="AJ775" s="37">
        <v>0</v>
      </c>
      <c r="AK775" s="38">
        <v>0</v>
      </c>
      <c r="AW775" s="15">
        <v>5.0661763999999998</v>
      </c>
      <c r="AX775" s="15">
        <v>9</v>
      </c>
      <c r="AY775" s="13">
        <v>0.47837837837837799</v>
      </c>
      <c r="AZ775" s="13">
        <v>0.53783783783783701</v>
      </c>
      <c r="BA775" s="13">
        <v>0.65202780111509895</v>
      </c>
      <c r="BB775" s="13">
        <v>0.16176471000000001</v>
      </c>
      <c r="BC775" s="13">
        <v>0.16176471000000001</v>
      </c>
      <c r="BD775" s="13">
        <v>3.6764707000000001E-2</v>
      </c>
      <c r="BE775" s="13">
        <v>1.75874411153632E-2</v>
      </c>
      <c r="BF775" s="33">
        <v>2</v>
      </c>
      <c r="BG775" s="13">
        <v>1.4705882E-2</v>
      </c>
      <c r="BH775" s="36">
        <v>0</v>
      </c>
      <c r="BI775" s="38">
        <v>0</v>
      </c>
      <c r="BJ775" s="44">
        <v>0.82352941176470495</v>
      </c>
      <c r="BK775" s="44">
        <v>0.373949579831932</v>
      </c>
      <c r="BL775" s="13">
        <v>0.63134314711529604</v>
      </c>
      <c r="BM775" s="44">
        <v>0.38671875</v>
      </c>
      <c r="BN775" s="44">
        <v>0.56640625</v>
      </c>
      <c r="BO775" s="13">
        <v>0.53295254833040395</v>
      </c>
      <c r="BP775" s="13">
        <v>0.765306122448979</v>
      </c>
      <c r="BQ775">
        <v>1</v>
      </c>
      <c r="BR775">
        <v>0.97432024169184295</v>
      </c>
      <c r="BS775" s="15">
        <v>8.1363640000000004</v>
      </c>
      <c r="BT775" s="3">
        <v>11</v>
      </c>
      <c r="BU775" s="13">
        <v>0.432642487046632</v>
      </c>
      <c r="BV775" s="13">
        <v>0.47409326424870402</v>
      </c>
      <c r="BW775" s="13">
        <v>0.45741522112830102</v>
      </c>
      <c r="BX775" s="13">
        <v>0.77272724999999998</v>
      </c>
      <c r="BY775" s="13">
        <v>9.0909089999999998E-2</v>
      </c>
      <c r="BZ775" s="13">
        <v>4.5454546999999998E-2</v>
      </c>
      <c r="CA775" s="52">
        <v>0</v>
      </c>
      <c r="CB775" s="13">
        <v>0</v>
      </c>
      <c r="CC775" s="13">
        <v>0</v>
      </c>
      <c r="CG775" s="50">
        <v>7.5</v>
      </c>
      <c r="CH775" s="50">
        <v>11</v>
      </c>
      <c r="CI775" s="44">
        <v>0.45833333999999998</v>
      </c>
      <c r="CJ775" s="44">
        <v>0.20833333000000001</v>
      </c>
      <c r="CK775" s="44">
        <v>8.3333335999999994E-2</v>
      </c>
      <c r="CL775" s="44">
        <v>0.34541062801932298</v>
      </c>
      <c r="CM775" s="44">
        <v>0.87439613526570004</v>
      </c>
      <c r="CN775" s="13">
        <v>0.62197908732082197</v>
      </c>
      <c r="DA775" t="s">
        <v>960</v>
      </c>
    </row>
    <row r="776" spans="2:105" hidden="1" x14ac:dyDescent="0.25">
      <c r="B776">
        <v>0</v>
      </c>
      <c r="C776">
        <v>3015600</v>
      </c>
      <c r="D776" s="1" t="s">
        <v>596</v>
      </c>
      <c r="E776">
        <v>2</v>
      </c>
      <c r="F776" s="27">
        <v>1</v>
      </c>
      <c r="G776" s="27">
        <v>0</v>
      </c>
      <c r="H776" s="27">
        <v>1</v>
      </c>
      <c r="I776" s="27">
        <v>0</v>
      </c>
      <c r="J776" s="27" t="s">
        <v>595</v>
      </c>
      <c r="K776" s="5" t="s">
        <v>562</v>
      </c>
      <c r="L776" s="5" t="s">
        <v>526</v>
      </c>
      <c r="M776" s="9">
        <v>38208</v>
      </c>
      <c r="N776" s="9">
        <v>20.027397260273901</v>
      </c>
      <c r="O776" s="5">
        <v>345.32</v>
      </c>
      <c r="Q776" s="3">
        <v>73</v>
      </c>
      <c r="S776" s="3">
        <v>0</v>
      </c>
      <c r="X776" s="5">
        <v>23</v>
      </c>
      <c r="Y776" s="15">
        <v>20.115385</v>
      </c>
      <c r="Z776" s="7">
        <v>30</v>
      </c>
      <c r="AA776" s="13">
        <v>0.74038461538461497</v>
      </c>
      <c r="AB776" s="13">
        <v>0.28044871794871701</v>
      </c>
      <c r="AC776" s="13">
        <v>0.51345895020188403</v>
      </c>
      <c r="AD776" s="13">
        <v>3.8461540000000002E-2</v>
      </c>
      <c r="AE776" s="13">
        <v>2.84763324217727E-2</v>
      </c>
      <c r="AF776" s="33">
        <v>0</v>
      </c>
      <c r="AG776" s="13">
        <v>0</v>
      </c>
      <c r="AH776" s="30">
        <v>0</v>
      </c>
      <c r="AI776" s="36">
        <v>0</v>
      </c>
      <c r="AJ776" s="37">
        <v>0</v>
      </c>
      <c r="AK776" s="38">
        <v>0</v>
      </c>
      <c r="AL776" s="31">
        <v>1.4</v>
      </c>
      <c r="AM776" s="7">
        <v>15</v>
      </c>
      <c r="AN776" s="15">
        <v>7.9259256999999996</v>
      </c>
      <c r="AO776" s="13">
        <v>0.11111111</v>
      </c>
      <c r="AP776" s="13">
        <v>0.11111111</v>
      </c>
      <c r="AQ776" s="13">
        <v>5.4773083350188198E-2</v>
      </c>
      <c r="AR776" s="13">
        <v>0</v>
      </c>
      <c r="AS776" s="13">
        <v>0</v>
      </c>
      <c r="AT776" s="13">
        <v>0.49295774647887303</v>
      </c>
      <c r="AU776" s="13">
        <v>0.57314241486068096</v>
      </c>
      <c r="AV776" s="13">
        <v>0.64938080495355999</v>
      </c>
      <c r="AW776" s="15">
        <v>4.9141107000000002</v>
      </c>
      <c r="AX776" s="15">
        <v>9</v>
      </c>
      <c r="AY776" s="13">
        <v>0.43684210526315698</v>
      </c>
      <c r="AZ776" s="13">
        <v>0.249122807017543</v>
      </c>
      <c r="BA776" s="13">
        <v>0.31314442832047601</v>
      </c>
      <c r="BB776" s="13">
        <v>0.12269939000000001</v>
      </c>
      <c r="BC776" s="13">
        <v>0.12269939000000001</v>
      </c>
      <c r="BD776" s="13">
        <v>7.9754599999999995E-2</v>
      </c>
      <c r="BE776" s="13">
        <v>3.4840166686396799E-2</v>
      </c>
      <c r="BF776" s="33">
        <v>2</v>
      </c>
      <c r="BG776" s="13">
        <v>1.2269937999999999E-2</v>
      </c>
      <c r="BH776" s="36">
        <v>0</v>
      </c>
      <c r="BI776" s="38">
        <v>0</v>
      </c>
      <c r="BJ776" s="44">
        <v>0.86956521739130399</v>
      </c>
      <c r="BK776" s="44">
        <v>0.78571428571428503</v>
      </c>
      <c r="BL776" s="13">
        <v>0.949803419584895</v>
      </c>
      <c r="BM776" s="44">
        <v>0.57975460122699296</v>
      </c>
      <c r="BN776" s="44">
        <v>0.745398773006135</v>
      </c>
      <c r="BO776" s="13">
        <v>0.82161687170474496</v>
      </c>
      <c r="BP776" s="13">
        <v>0.38333333333333303</v>
      </c>
      <c r="BQ776">
        <v>0.76666666666666605</v>
      </c>
      <c r="BR776">
        <v>0.63957703927492404</v>
      </c>
      <c r="BS776" s="15">
        <v>10.625</v>
      </c>
      <c r="BT776" s="3">
        <v>12</v>
      </c>
      <c r="BU776" s="13">
        <v>0.559055118110236</v>
      </c>
      <c r="BV776" s="13">
        <v>0.976377952755905</v>
      </c>
      <c r="BW776" s="13">
        <v>0.92373808407563596</v>
      </c>
      <c r="BX776" s="13">
        <v>1</v>
      </c>
      <c r="BY776" s="13">
        <v>0.875</v>
      </c>
      <c r="BZ776" s="13">
        <v>0.625</v>
      </c>
      <c r="CA776" s="52">
        <v>3</v>
      </c>
      <c r="CB776" s="13">
        <v>0.1875</v>
      </c>
      <c r="CC776" s="13">
        <v>0.10482283464566899</v>
      </c>
      <c r="CG776" s="50">
        <v>5.8461537000000003</v>
      </c>
      <c r="CH776" s="50">
        <v>8</v>
      </c>
      <c r="CI776" s="44">
        <v>7.6923080000000005E-2</v>
      </c>
      <c r="CJ776" s="44">
        <v>0</v>
      </c>
      <c r="CK776" s="44">
        <v>0</v>
      </c>
      <c r="CL776" s="44">
        <v>0.18561872909698901</v>
      </c>
      <c r="CM776" s="44">
        <v>0.40635451505016701</v>
      </c>
      <c r="CN776" s="13">
        <v>0.244442905615954</v>
      </c>
      <c r="CO776" s="15">
        <v>17.146341</v>
      </c>
      <c r="CP776" s="7">
        <v>27</v>
      </c>
      <c r="CQ776" s="13">
        <v>0.62410071942445999</v>
      </c>
      <c r="CR776" s="13">
        <v>0.64748201438848896</v>
      </c>
      <c r="CS776" s="13">
        <v>0.85158348937555906</v>
      </c>
      <c r="CT776" s="13">
        <v>0.65853660000000003</v>
      </c>
      <c r="CU776" s="13">
        <v>0.410993173932857</v>
      </c>
      <c r="CV776" s="13">
        <v>0.39024389999999998</v>
      </c>
      <c r="CW776" s="52">
        <v>2</v>
      </c>
      <c r="CX776" s="13">
        <v>4.8780485999999998E-2</v>
      </c>
      <c r="CY776" s="52">
        <v>0</v>
      </c>
      <c r="CZ776" s="13">
        <v>0</v>
      </c>
      <c r="DA776" t="s">
        <v>597</v>
      </c>
    </row>
    <row r="777" spans="2:105" hidden="1" x14ac:dyDescent="0.25">
      <c r="B777">
        <v>0</v>
      </c>
      <c r="C777">
        <v>77002100</v>
      </c>
      <c r="D777" s="1" t="s">
        <v>1881</v>
      </c>
      <c r="E777">
        <v>1</v>
      </c>
      <c r="F777" s="27">
        <v>0</v>
      </c>
      <c r="G777" s="27">
        <v>0</v>
      </c>
      <c r="H777" s="27">
        <v>0</v>
      </c>
      <c r="I777" s="27">
        <v>1</v>
      </c>
      <c r="J777" s="27" t="s">
        <v>10014</v>
      </c>
      <c r="K777" s="5" t="s">
        <v>10008</v>
      </c>
      <c r="L777" s="5" t="s">
        <v>10004</v>
      </c>
      <c r="M777" s="9">
        <v>44364</v>
      </c>
      <c r="N777" s="9">
        <v>3.16164383561643</v>
      </c>
      <c r="O777" s="5">
        <v>120.51</v>
      </c>
      <c r="Q777" s="3">
        <v>43</v>
      </c>
      <c r="S777" s="3">
        <v>1</v>
      </c>
      <c r="T777" s="11">
        <v>45.838906999999999</v>
      </c>
      <c r="U777">
        <v>-94.725789000000006</v>
      </c>
      <c r="V777" s="3">
        <v>84</v>
      </c>
      <c r="W777" s="3">
        <v>65</v>
      </c>
      <c r="X777" s="5">
        <v>43</v>
      </c>
      <c r="Y777" s="15">
        <v>25.2</v>
      </c>
      <c r="Z777" s="7">
        <v>31</v>
      </c>
      <c r="AA777" s="13">
        <v>0.33653846153846101</v>
      </c>
      <c r="AB777" s="13">
        <v>0.90384615384615297</v>
      </c>
      <c r="AC777" s="13">
        <v>0.68896366083445404</v>
      </c>
      <c r="AD777" s="13">
        <v>0.1</v>
      </c>
      <c r="AE777" s="13">
        <v>3.3653846655327502E-2</v>
      </c>
      <c r="AF777" s="33">
        <v>0</v>
      </c>
      <c r="AG777" s="13">
        <v>0</v>
      </c>
      <c r="AH777" s="30">
        <v>0</v>
      </c>
      <c r="AI777" s="36">
        <v>0</v>
      </c>
      <c r="AJ777" s="37">
        <v>0</v>
      </c>
      <c r="AK777" s="38">
        <v>0</v>
      </c>
      <c r="AW777" s="15">
        <v>6.5443040000000003</v>
      </c>
      <c r="AX777" s="15">
        <v>8</v>
      </c>
      <c r="AY777" s="13">
        <v>0.80540540540540495</v>
      </c>
      <c r="AZ777" s="13">
        <v>0.82972972972972903</v>
      </c>
      <c r="BA777" s="13">
        <v>0.98189872450927895</v>
      </c>
      <c r="BB777" s="13">
        <v>0.56329112999999997</v>
      </c>
      <c r="BC777" s="13">
        <v>0.56329112999999997</v>
      </c>
      <c r="BD777" s="13">
        <v>1.2658228000000001E-2</v>
      </c>
      <c r="BE777" s="13">
        <v>1.01950053880746E-2</v>
      </c>
      <c r="BF777" s="33">
        <v>0</v>
      </c>
      <c r="BG777" s="13">
        <v>0</v>
      </c>
      <c r="BH777" s="36">
        <v>0</v>
      </c>
      <c r="BI777" s="38">
        <v>0</v>
      </c>
      <c r="BJ777" s="44">
        <v>0.54391891891891897</v>
      </c>
      <c r="BK777" s="44">
        <v>0.83445945945945899</v>
      </c>
      <c r="BL777" s="13">
        <v>0.78915607570631796</v>
      </c>
      <c r="BM777" s="44">
        <v>0.3125</v>
      </c>
      <c r="BN777" s="44">
        <v>0.7890625</v>
      </c>
      <c r="BO777" s="13">
        <v>0.57791446983011097</v>
      </c>
      <c r="BP777" s="13">
        <v>0.72448979591836704</v>
      </c>
      <c r="BQ777">
        <v>0.97959183673469297</v>
      </c>
      <c r="BR777">
        <v>0.95981873111782401</v>
      </c>
      <c r="BS777" s="15">
        <v>7.3829789999999997</v>
      </c>
      <c r="BT777" s="3">
        <v>10</v>
      </c>
      <c r="BU777" s="13">
        <v>0.84065934065934</v>
      </c>
      <c r="BV777" s="13">
        <v>0.45054945054945</v>
      </c>
      <c r="BW777" s="13">
        <v>0.75855602437880898</v>
      </c>
      <c r="BX777" s="13">
        <v>0.48936170000000001</v>
      </c>
      <c r="BY777" s="13">
        <v>2.1276594999999999E-2</v>
      </c>
      <c r="BZ777" s="13">
        <v>0</v>
      </c>
      <c r="CA777" s="52">
        <v>0</v>
      </c>
      <c r="CB777" s="13">
        <v>0</v>
      </c>
      <c r="CC777" s="13">
        <v>0</v>
      </c>
      <c r="DA777" t="s">
        <v>10015</v>
      </c>
    </row>
    <row r="778" spans="2:105" hidden="1" x14ac:dyDescent="0.25">
      <c r="B778">
        <v>0</v>
      </c>
      <c r="C778">
        <v>69073600</v>
      </c>
      <c r="D778" s="1" t="s">
        <v>777</v>
      </c>
      <c r="E778">
        <v>1</v>
      </c>
      <c r="F778" s="27">
        <v>0</v>
      </c>
      <c r="G778" s="27">
        <v>1</v>
      </c>
      <c r="H778" s="27">
        <v>0</v>
      </c>
      <c r="I778" s="27">
        <v>0</v>
      </c>
      <c r="J778" s="27" t="s">
        <v>9284</v>
      </c>
      <c r="K778" s="5" t="s">
        <v>1265</v>
      </c>
      <c r="L778" s="5" t="s">
        <v>8373</v>
      </c>
      <c r="M778" s="9">
        <v>43318</v>
      </c>
      <c r="N778" s="9">
        <v>6.02739726027397</v>
      </c>
      <c r="O778" s="5">
        <v>778.78</v>
      </c>
      <c r="Q778" s="3">
        <v>15</v>
      </c>
      <c r="R778" s="3">
        <v>7</v>
      </c>
      <c r="S778" s="3">
        <v>1</v>
      </c>
      <c r="V778" s="3">
        <v>181</v>
      </c>
      <c r="W778" s="3">
        <v>99</v>
      </c>
      <c r="X778" s="5">
        <v>16</v>
      </c>
      <c r="Y778" s="15">
        <v>22.117647000000002</v>
      </c>
      <c r="Z778" s="7">
        <v>37</v>
      </c>
      <c r="AA778" s="13">
        <v>0.96590909090909005</v>
      </c>
      <c r="AB778" s="13">
        <v>0.5625</v>
      </c>
      <c r="AC778" s="13">
        <v>0.92833109017496596</v>
      </c>
      <c r="AD778" s="13">
        <v>2.9411764999999999E-2</v>
      </c>
      <c r="AE778" s="13">
        <v>2.8409091014923001E-2</v>
      </c>
      <c r="AF778" s="33">
        <v>2</v>
      </c>
      <c r="AG778" s="13">
        <v>1.4705882E-2</v>
      </c>
      <c r="AH778" s="30">
        <v>1.4204545507461501E-2</v>
      </c>
      <c r="AI778" s="36">
        <v>0</v>
      </c>
      <c r="AJ778" s="37">
        <v>0</v>
      </c>
      <c r="AK778" s="38">
        <v>0</v>
      </c>
      <c r="AL778" s="31">
        <v>2.4900000000000002</v>
      </c>
      <c r="AM778" s="7">
        <v>18</v>
      </c>
      <c r="AN778" s="15">
        <v>12.2</v>
      </c>
      <c r="AO778" s="13">
        <v>0.6</v>
      </c>
      <c r="AP778" s="13">
        <v>0.375</v>
      </c>
      <c r="AQ778" s="13">
        <v>8.8815789473684195E-2</v>
      </c>
      <c r="AR778" s="13">
        <v>7.4999999999999997E-2</v>
      </c>
      <c r="AS778" s="13">
        <v>1.7763158600581301E-2</v>
      </c>
      <c r="AT778" s="13">
        <v>0.23684210526315699</v>
      </c>
      <c r="AU778" s="13">
        <v>0.90866873065015397</v>
      </c>
      <c r="AV778" s="13">
        <v>0.54643962848297201</v>
      </c>
      <c r="AW778" s="15">
        <v>4.9067360000000004</v>
      </c>
      <c r="AX778" s="15">
        <v>8</v>
      </c>
      <c r="AY778" s="13">
        <v>0.414225941422594</v>
      </c>
      <c r="AZ778" s="13">
        <v>0.414225941422594</v>
      </c>
      <c r="BA778" s="13">
        <v>0.47231344993507901</v>
      </c>
      <c r="BB778" s="13">
        <v>8.8082900000000006E-2</v>
      </c>
      <c r="BC778" s="13">
        <v>8.8082900000000006E-2</v>
      </c>
      <c r="BD778" s="13">
        <v>5.1813470000000002E-3</v>
      </c>
      <c r="BE778" s="13">
        <v>2.1462483471843901E-3</v>
      </c>
      <c r="BF778" s="33">
        <v>0</v>
      </c>
      <c r="BG778" s="13">
        <v>0</v>
      </c>
      <c r="BH778" s="36">
        <v>0</v>
      </c>
      <c r="BI778" s="38">
        <v>0</v>
      </c>
      <c r="BJ778" s="44">
        <v>0.248768472906403</v>
      </c>
      <c r="BK778" s="44">
        <v>0.399014778325123</v>
      </c>
      <c r="BL778" s="13">
        <v>0.29560208466672699</v>
      </c>
      <c r="BM778" s="44">
        <v>0.61643835616438303</v>
      </c>
      <c r="BN778" s="44">
        <v>0.32191780821917798</v>
      </c>
      <c r="BO778" s="13">
        <v>0.494288224956063</v>
      </c>
      <c r="BS778" s="15">
        <v>5.5107913000000002</v>
      </c>
      <c r="BT778" s="3">
        <v>11</v>
      </c>
      <c r="BU778" s="13">
        <v>0.81196581196581197</v>
      </c>
      <c r="BV778" s="13">
        <v>9.6153846153846104E-2</v>
      </c>
      <c r="BW778" s="13">
        <v>0.18245038287232301</v>
      </c>
      <c r="BX778" s="13">
        <v>0.17266187</v>
      </c>
      <c r="BY778" s="13">
        <v>3.5971224000000003E-2</v>
      </c>
      <c r="BZ778" s="13">
        <v>7.1942450000000002E-3</v>
      </c>
      <c r="CA778" s="52">
        <v>0</v>
      </c>
      <c r="CB778" s="13">
        <v>0</v>
      </c>
      <c r="CC778" s="13">
        <v>0</v>
      </c>
      <c r="CG778" s="50">
        <v>5.6976743000000001</v>
      </c>
      <c r="CH778" s="50">
        <v>7</v>
      </c>
      <c r="CI778" s="44">
        <v>0</v>
      </c>
      <c r="CJ778" s="44">
        <v>0</v>
      </c>
      <c r="CK778" s="44">
        <v>0</v>
      </c>
      <c r="CL778" s="44">
        <v>0.52742616033755196</v>
      </c>
      <c r="CM778" s="44">
        <v>0.21308016877637101</v>
      </c>
      <c r="CN778" s="13">
        <v>0.32213835606952401</v>
      </c>
      <c r="CO778" s="15">
        <v>21.333334000000001</v>
      </c>
      <c r="CP778" s="7">
        <v>22</v>
      </c>
      <c r="CQ778" s="13">
        <v>7.0281124497991898E-2</v>
      </c>
      <c r="CR778" s="13">
        <v>0.92771084337349397</v>
      </c>
      <c r="CS778" s="13">
        <v>0.17398029797280701</v>
      </c>
      <c r="CT778" s="13">
        <v>1</v>
      </c>
      <c r="CU778" s="13">
        <v>7.0281124497991898E-2</v>
      </c>
      <c r="CV778" s="13">
        <v>1</v>
      </c>
      <c r="CW778" s="52">
        <v>0</v>
      </c>
      <c r="CX778" s="13">
        <v>0</v>
      </c>
      <c r="CY778" s="52">
        <v>0</v>
      </c>
      <c r="CZ778" s="13">
        <v>0</v>
      </c>
      <c r="DA778" t="s">
        <v>9285</v>
      </c>
    </row>
    <row r="779" spans="2:105" hidden="1" x14ac:dyDescent="0.25">
      <c r="B779">
        <v>0</v>
      </c>
      <c r="C779">
        <v>38021800</v>
      </c>
      <c r="D779" s="1" t="s">
        <v>6218</v>
      </c>
      <c r="E779">
        <v>0</v>
      </c>
      <c r="F779" s="27">
        <v>0</v>
      </c>
      <c r="G779" s="27">
        <v>0</v>
      </c>
      <c r="H779" s="27">
        <v>0</v>
      </c>
      <c r="I779" s="27">
        <v>0</v>
      </c>
      <c r="J779" s="27" t="s">
        <v>6217</v>
      </c>
      <c r="K779" s="5" t="s">
        <v>6007</v>
      </c>
      <c r="L779" s="5" t="s">
        <v>5973</v>
      </c>
      <c r="M779" s="9">
        <v>37069</v>
      </c>
      <c r="N779" s="9">
        <v>23.147945205479399</v>
      </c>
      <c r="O779" s="5">
        <v>15.14</v>
      </c>
      <c r="Q779" s="3">
        <v>8</v>
      </c>
      <c r="S779" s="3">
        <v>1</v>
      </c>
      <c r="T779" s="11">
        <v>47.644848000000003</v>
      </c>
      <c r="U779">
        <v>-91.146629000000004</v>
      </c>
      <c r="V779" s="3">
        <v>215</v>
      </c>
      <c r="W779" s="3">
        <v>147</v>
      </c>
      <c r="X779" s="5">
        <v>14</v>
      </c>
      <c r="Y779" s="15">
        <v>13.777778</v>
      </c>
      <c r="Z779" s="7">
        <v>34</v>
      </c>
      <c r="AA779" s="13">
        <v>0.25480769230769201</v>
      </c>
      <c r="AB779" s="13">
        <v>0.32692307692307598</v>
      </c>
      <c r="AC779" s="13">
        <v>0.22025572005383501</v>
      </c>
      <c r="AD779" s="13">
        <v>0.11111111</v>
      </c>
      <c r="AE779" s="13">
        <v>2.8311966022906299E-2</v>
      </c>
      <c r="AF779" s="33">
        <v>0</v>
      </c>
      <c r="AG779" s="13">
        <v>0</v>
      </c>
      <c r="AH779" s="30">
        <v>0</v>
      </c>
      <c r="AI779" s="36">
        <v>0</v>
      </c>
      <c r="AJ779" s="37">
        <v>0</v>
      </c>
      <c r="AK779" s="38">
        <v>0</v>
      </c>
      <c r="BE779" s="13"/>
      <c r="CG779" s="50">
        <v>4.9259256999999996</v>
      </c>
      <c r="CH779" s="50">
        <v>8</v>
      </c>
      <c r="CI779" s="44">
        <v>7.4074075000000003E-2</v>
      </c>
      <c r="CJ779" s="44">
        <v>0</v>
      </c>
      <c r="CK779" s="44">
        <v>0</v>
      </c>
      <c r="CL779" s="44">
        <v>0.81380753138075301</v>
      </c>
      <c r="CM779" s="44">
        <v>0.26569037656903699</v>
      </c>
      <c r="CN779" s="13">
        <v>0.50571290076864395</v>
      </c>
      <c r="DA779" t="s">
        <v>6219</v>
      </c>
    </row>
    <row r="780" spans="2:105" hidden="1" x14ac:dyDescent="0.25">
      <c r="B780">
        <v>0</v>
      </c>
      <c r="C780">
        <v>86028100</v>
      </c>
      <c r="D780" s="1" t="s">
        <v>10506</v>
      </c>
      <c r="E780">
        <v>1</v>
      </c>
      <c r="F780" s="27">
        <v>0</v>
      </c>
      <c r="G780" s="27">
        <v>0</v>
      </c>
      <c r="H780" s="27">
        <v>1</v>
      </c>
      <c r="I780" s="27">
        <v>0</v>
      </c>
      <c r="J780" s="27" t="s">
        <v>10505</v>
      </c>
      <c r="K780" s="5" t="s">
        <v>9777</v>
      </c>
      <c r="L780" s="5" t="s">
        <v>1223</v>
      </c>
      <c r="M780" s="9">
        <v>43647</v>
      </c>
      <c r="N780" s="9">
        <v>5.1260273972602697</v>
      </c>
      <c r="O780" s="5">
        <v>135.16</v>
      </c>
      <c r="P780" s="7">
        <v>15</v>
      </c>
      <c r="Q780" s="3">
        <v>45</v>
      </c>
      <c r="R780" s="3">
        <v>4</v>
      </c>
      <c r="S780" s="3">
        <v>1</v>
      </c>
      <c r="X780" s="5">
        <v>24</v>
      </c>
      <c r="Y780" s="15">
        <v>22.090910000000001</v>
      </c>
      <c r="Z780" s="7">
        <v>34</v>
      </c>
      <c r="AA780" s="13">
        <v>0.62</v>
      </c>
      <c r="AB780" s="13">
        <v>0.37818181818181801</v>
      </c>
      <c r="AC780" s="13">
        <v>0.56641991924629798</v>
      </c>
      <c r="AD780" s="13">
        <v>4.5454546999999998E-2</v>
      </c>
      <c r="AE780" s="13">
        <v>2.81818190217018E-2</v>
      </c>
      <c r="AF780" s="33">
        <v>0</v>
      </c>
      <c r="AG780" s="13">
        <v>0</v>
      </c>
      <c r="AH780" s="30">
        <v>0</v>
      </c>
      <c r="AI780" s="36">
        <v>0</v>
      </c>
      <c r="AJ780" s="37">
        <v>0</v>
      </c>
      <c r="AK780" s="38">
        <v>0</v>
      </c>
      <c r="AL780" s="31">
        <v>3.26</v>
      </c>
      <c r="AM780" s="7">
        <v>18</v>
      </c>
      <c r="AN780" s="15">
        <v>14.652174</v>
      </c>
      <c r="AO780" s="13">
        <v>0.91304350000000001</v>
      </c>
      <c r="AP780" s="13">
        <v>0.47826087</v>
      </c>
      <c r="AQ780" s="13">
        <v>7.6018307459981796E-2</v>
      </c>
      <c r="AR780" s="13">
        <v>0.13043478</v>
      </c>
      <c r="AS780" s="13">
        <v>2.0732265240267701E-2</v>
      </c>
      <c r="AT780" s="13">
        <v>0.158947368421052</v>
      </c>
      <c r="AU780" s="13">
        <v>0.961300309597523</v>
      </c>
      <c r="AV780" s="13">
        <v>0.43808049535603699</v>
      </c>
      <c r="AW780" s="15">
        <v>4.4835167</v>
      </c>
      <c r="AX780" s="15">
        <v>7</v>
      </c>
      <c r="AY780" s="13">
        <v>0.33744855967078102</v>
      </c>
      <c r="AZ780" s="13">
        <v>0.265432098765432</v>
      </c>
      <c r="BA780" s="13">
        <v>0.26052088902466902</v>
      </c>
      <c r="BB780" s="13">
        <v>5.4945055E-2</v>
      </c>
      <c r="BC780" s="13">
        <v>5.4945055E-2</v>
      </c>
      <c r="BD780" s="13">
        <v>0</v>
      </c>
      <c r="BE780" s="13">
        <v>0</v>
      </c>
      <c r="BF780" s="33">
        <v>0</v>
      </c>
      <c r="BG780" s="13">
        <v>0</v>
      </c>
      <c r="BH780" s="36">
        <v>0</v>
      </c>
      <c r="BI780" s="38">
        <v>0</v>
      </c>
      <c r="BJ780" s="44">
        <v>0.18421052631578899</v>
      </c>
      <c r="BK780" s="44">
        <v>0.64832535885167397</v>
      </c>
      <c r="BL780" s="13">
        <v>0.33528389869251102</v>
      </c>
      <c r="BM780" s="44">
        <v>0.44968553459119498</v>
      </c>
      <c r="BN780" s="44">
        <v>0.147798742138364</v>
      </c>
      <c r="BO780" s="13">
        <v>0.20826010544815399</v>
      </c>
      <c r="BS780" s="15">
        <v>8.3181820000000002</v>
      </c>
      <c r="BT780" s="3">
        <v>11</v>
      </c>
      <c r="BU780" s="13">
        <v>0.73144104803493404</v>
      </c>
      <c r="BV780" s="13">
        <v>0.64192139737991205</v>
      </c>
      <c r="BW780" s="13">
        <v>0.86380684481950298</v>
      </c>
      <c r="BX780" s="13">
        <v>0.81818179999999996</v>
      </c>
      <c r="BY780" s="13">
        <v>0.25</v>
      </c>
      <c r="BZ780" s="13">
        <v>2.2727272999999999E-2</v>
      </c>
      <c r="CA780" s="52">
        <v>0</v>
      </c>
      <c r="CB780" s="13">
        <v>0</v>
      </c>
      <c r="CC780" s="13">
        <v>0</v>
      </c>
      <c r="CG780" s="50">
        <v>5</v>
      </c>
      <c r="CH780" s="50">
        <v>6</v>
      </c>
      <c r="CI780" s="44">
        <v>0</v>
      </c>
      <c r="CJ780" s="44">
        <v>0</v>
      </c>
      <c r="CK780" s="44">
        <v>0</v>
      </c>
      <c r="CL780" s="44">
        <v>0.51724137931034397</v>
      </c>
      <c r="CM780" s="44">
        <v>6.3218390804597693E-2</v>
      </c>
      <c r="CN780" s="13">
        <v>0.131846825012118</v>
      </c>
      <c r="CO780" s="15">
        <v>17.214285</v>
      </c>
      <c r="CP780" s="7">
        <v>24</v>
      </c>
      <c r="CQ780" s="13">
        <v>0.33203125</v>
      </c>
      <c r="CR780" s="13">
        <v>0.384765625</v>
      </c>
      <c r="CS780" s="13">
        <v>0.33436456891638799</v>
      </c>
      <c r="CT780" s="13">
        <v>0.71428572999999995</v>
      </c>
      <c r="CU780" s="13">
        <v>0.237165184225887</v>
      </c>
      <c r="CV780" s="13">
        <v>0.21428572000000001</v>
      </c>
      <c r="CW780" s="52">
        <v>0</v>
      </c>
      <c r="CX780" s="13">
        <v>0</v>
      </c>
      <c r="CY780" s="52">
        <v>0</v>
      </c>
      <c r="CZ780" s="13">
        <v>0</v>
      </c>
      <c r="DA780" t="s">
        <v>10507</v>
      </c>
    </row>
    <row r="781" spans="2:105" hidden="1" x14ac:dyDescent="0.25">
      <c r="B781">
        <v>0</v>
      </c>
      <c r="C781">
        <v>34004400</v>
      </c>
      <c r="D781" s="1" t="s">
        <v>367</v>
      </c>
      <c r="E781">
        <v>2</v>
      </c>
      <c r="F781" s="27">
        <v>0</v>
      </c>
      <c r="G781" s="27">
        <v>1</v>
      </c>
      <c r="H781" s="27">
        <v>1</v>
      </c>
      <c r="I781" s="27">
        <v>0</v>
      </c>
      <c r="J781" s="27" t="s">
        <v>5846</v>
      </c>
      <c r="K781" s="5" t="s">
        <v>5835</v>
      </c>
      <c r="L781" s="5" t="s">
        <v>5836</v>
      </c>
      <c r="M781" s="9">
        <v>43297</v>
      </c>
      <c r="N781" s="9">
        <v>6.0849315068493102</v>
      </c>
      <c r="O781" s="5">
        <v>1609.52</v>
      </c>
      <c r="P781" s="7">
        <v>16</v>
      </c>
      <c r="Q781" s="3">
        <v>27</v>
      </c>
      <c r="R781" s="3">
        <v>8.8000000000000007</v>
      </c>
      <c r="S781" s="3">
        <v>1</v>
      </c>
      <c r="T781" s="11">
        <v>45.191091</v>
      </c>
      <c r="U781">
        <v>-94.861251999999993</v>
      </c>
      <c r="V781" s="3">
        <v>69</v>
      </c>
      <c r="W781" s="3">
        <v>99</v>
      </c>
      <c r="X781" s="5">
        <v>27</v>
      </c>
      <c r="Y781" s="15">
        <v>23.545453999999999</v>
      </c>
      <c r="Z781" s="7">
        <v>33</v>
      </c>
      <c r="AA781" s="13">
        <v>0.73484848484848397</v>
      </c>
      <c r="AB781" s="13">
        <v>0.6875</v>
      </c>
      <c r="AC781" s="13">
        <v>0.90531628532974395</v>
      </c>
      <c r="AD781" s="13">
        <v>4.5454546999999998E-2</v>
      </c>
      <c r="AE781" s="13">
        <v>3.34022048522125E-2</v>
      </c>
      <c r="AF781" s="33">
        <v>0</v>
      </c>
      <c r="AG781" s="13">
        <v>0</v>
      </c>
      <c r="AH781" s="30">
        <v>0</v>
      </c>
      <c r="AI781" s="36">
        <v>0</v>
      </c>
      <c r="AJ781" s="37">
        <v>0</v>
      </c>
      <c r="AK781" s="38">
        <v>0</v>
      </c>
      <c r="AL781" s="31">
        <v>1.84</v>
      </c>
      <c r="AM781" s="7">
        <v>20</v>
      </c>
      <c r="AN781" s="15">
        <v>12.481482</v>
      </c>
      <c r="AO781" s="13">
        <v>0.44444444999999999</v>
      </c>
      <c r="AP781" s="13">
        <v>0.37037036000000001</v>
      </c>
      <c r="AQ781" s="13">
        <v>0.129629625380039</v>
      </c>
      <c r="AR781" s="13">
        <v>7.4074075000000003E-2</v>
      </c>
      <c r="AS781" s="13">
        <v>2.5925926119089102E-2</v>
      </c>
      <c r="AT781" s="13">
        <v>0.35</v>
      </c>
      <c r="AU781" s="13">
        <v>0.79566563467492202</v>
      </c>
      <c r="AV781" s="13">
        <v>0.64473684210526305</v>
      </c>
      <c r="AW781" s="15">
        <v>5.7204300000000003</v>
      </c>
      <c r="AX781" s="15">
        <v>10</v>
      </c>
      <c r="AY781" s="13">
        <v>0.19246861924686101</v>
      </c>
      <c r="AZ781" s="13">
        <v>0.68200836820083599</v>
      </c>
      <c r="BA781" s="13">
        <v>0.37516230046589699</v>
      </c>
      <c r="BB781" s="13">
        <v>0.26881722000000002</v>
      </c>
      <c r="BC781" s="13">
        <v>0.26881722000000002</v>
      </c>
      <c r="BD781" s="13">
        <v>7.526882E-2</v>
      </c>
      <c r="BE781" s="13">
        <v>1.4486885843915401E-2</v>
      </c>
      <c r="BF781" s="33">
        <v>2</v>
      </c>
      <c r="BG781" s="13">
        <v>2.1505376E-2</v>
      </c>
      <c r="BH781" s="36">
        <v>1</v>
      </c>
      <c r="BI781" s="38">
        <v>1.0752688E-2</v>
      </c>
      <c r="BJ781" s="44">
        <v>0.63546798029556595</v>
      </c>
      <c r="BK781" s="44">
        <v>0.197044334975369</v>
      </c>
      <c r="BL781" s="13">
        <v>0.34790161835969602</v>
      </c>
      <c r="BM781" s="44">
        <v>0.47546012269938598</v>
      </c>
      <c r="BN781" s="44">
        <v>0.19938650306748401</v>
      </c>
      <c r="BO781" s="13">
        <v>0.28412419449326298</v>
      </c>
      <c r="BS781" s="15">
        <v>8.0735790000000005</v>
      </c>
      <c r="BT781" s="3">
        <v>13</v>
      </c>
      <c r="BU781" s="13">
        <v>0.93589743589743501</v>
      </c>
      <c r="BV781" s="13">
        <v>0.67094017094017</v>
      </c>
      <c r="BW781" s="13">
        <v>0.96444756993280201</v>
      </c>
      <c r="BX781" s="13">
        <v>0.71571903999999997</v>
      </c>
      <c r="BY781" s="13">
        <v>0.20401337999999999</v>
      </c>
      <c r="BZ781" s="13">
        <v>9.3645480000000003E-2</v>
      </c>
      <c r="CA781" s="52">
        <v>7</v>
      </c>
      <c r="CB781" s="13">
        <v>2.3411370000000001E-2</v>
      </c>
      <c r="CC781" s="13">
        <v>2.1910641915522999E-2</v>
      </c>
      <c r="CG781" s="50">
        <v>5.8711862999999997</v>
      </c>
      <c r="CH781" s="50">
        <v>8</v>
      </c>
      <c r="CI781" s="44">
        <v>2.0338981999999999E-2</v>
      </c>
      <c r="CJ781" s="44">
        <v>0</v>
      </c>
      <c r="CK781" s="44">
        <v>0</v>
      </c>
      <c r="CL781" s="44">
        <v>0.97890295358649704</v>
      </c>
      <c r="CM781" s="44">
        <v>0.29535864978902898</v>
      </c>
      <c r="CN781" s="13">
        <v>0.60625995429679302</v>
      </c>
      <c r="CO781" s="15">
        <v>14.80303</v>
      </c>
      <c r="CP781" s="7">
        <v>26</v>
      </c>
      <c r="CQ781" s="13">
        <v>0.97590361445783103</v>
      </c>
      <c r="CR781" s="13">
        <v>0.365461847389558</v>
      </c>
      <c r="CS781" s="13">
        <v>0.79378002116746704</v>
      </c>
      <c r="CT781" s="13">
        <v>0.43939393999999998</v>
      </c>
      <c r="CU781" s="13">
        <v>0.42880613186273198</v>
      </c>
      <c r="CV781" s="13">
        <v>0.1969697</v>
      </c>
      <c r="CW781" s="52">
        <v>2</v>
      </c>
      <c r="CX781" s="13">
        <v>3.0303031000000001E-2</v>
      </c>
      <c r="CY781" s="52">
        <v>0</v>
      </c>
      <c r="CZ781" s="13">
        <v>0</v>
      </c>
      <c r="DA781" t="s">
        <v>5847</v>
      </c>
    </row>
    <row r="782" spans="2:105" hidden="1" x14ac:dyDescent="0.25">
      <c r="B782">
        <v>0</v>
      </c>
      <c r="C782">
        <v>31041300</v>
      </c>
      <c r="D782" s="1" t="s">
        <v>5195</v>
      </c>
      <c r="E782">
        <v>0</v>
      </c>
      <c r="F782" s="27">
        <v>0</v>
      </c>
      <c r="G782" s="27">
        <v>0</v>
      </c>
      <c r="H782" s="27">
        <v>0</v>
      </c>
      <c r="I782" s="27">
        <v>0</v>
      </c>
      <c r="J782" s="27" t="s">
        <v>5194</v>
      </c>
      <c r="K782" s="5" t="s">
        <v>5038</v>
      </c>
      <c r="L782" s="5" t="s">
        <v>2035</v>
      </c>
      <c r="M782" s="9">
        <v>43290</v>
      </c>
      <c r="N782" s="9">
        <v>6.1041095890410899</v>
      </c>
      <c r="O782" s="5">
        <v>305.56</v>
      </c>
      <c r="Q782" s="3">
        <v>38</v>
      </c>
      <c r="R782" s="3">
        <v>8.8000000000000007</v>
      </c>
      <c r="S782" s="3">
        <v>1</v>
      </c>
      <c r="T782" s="11">
        <v>47.519962</v>
      </c>
      <c r="U782">
        <v>-93.506229000000005</v>
      </c>
      <c r="V782" s="3">
        <v>175</v>
      </c>
      <c r="W782" s="3">
        <v>86</v>
      </c>
      <c r="X782" s="5">
        <v>32</v>
      </c>
      <c r="Y782" s="15">
        <v>20.226804999999999</v>
      </c>
      <c r="Z782" s="7">
        <v>34</v>
      </c>
      <c r="AA782" s="13">
        <v>0.90719696969696895</v>
      </c>
      <c r="AB782" s="13">
        <v>0.29166666666666602</v>
      </c>
      <c r="AC782" s="13">
        <v>0.62395693135935304</v>
      </c>
      <c r="AD782" s="13">
        <v>3.0927835000000001E-2</v>
      </c>
      <c r="AE782" s="13">
        <v>2.80576382206301E-2</v>
      </c>
      <c r="AF782" s="33">
        <v>0</v>
      </c>
      <c r="AG782" s="13">
        <v>0</v>
      </c>
      <c r="AH782" s="30">
        <v>0</v>
      </c>
      <c r="AI782" s="36">
        <v>0</v>
      </c>
      <c r="AJ782" s="37">
        <v>0</v>
      </c>
      <c r="AK782" s="38">
        <v>0</v>
      </c>
      <c r="AL782" s="31">
        <v>0.73</v>
      </c>
      <c r="AM782" s="7">
        <v>17</v>
      </c>
      <c r="AN782" s="15">
        <v>10.566667000000001</v>
      </c>
      <c r="AO782" s="13">
        <v>0.28333332999999999</v>
      </c>
      <c r="AP782" s="13">
        <v>6.6666669999999997E-2</v>
      </c>
      <c r="AQ782" s="13">
        <v>2.9263159420929399E-2</v>
      </c>
      <c r="AR782" s="13">
        <v>0</v>
      </c>
      <c r="AS782" s="13">
        <v>0</v>
      </c>
      <c r="AT782" s="13">
        <v>0.43894736842105198</v>
      </c>
      <c r="AU782" s="13">
        <v>0.14705882352941099</v>
      </c>
      <c r="AV782" s="13">
        <v>0.22987616099071201</v>
      </c>
      <c r="AW782" s="15">
        <v>5.5591397000000002</v>
      </c>
      <c r="AX782" s="15">
        <v>9</v>
      </c>
      <c r="AY782" s="13">
        <v>0.94977168949771595</v>
      </c>
      <c r="AZ782" s="13">
        <v>0.11415525114155201</v>
      </c>
      <c r="BA782" s="13">
        <v>0.31199877797296199</v>
      </c>
      <c r="BB782" s="13">
        <v>0.37992831999999999</v>
      </c>
      <c r="BC782" s="13">
        <v>0.37992831999999999</v>
      </c>
      <c r="BD782" s="13">
        <v>8.6021504999999998E-2</v>
      </c>
      <c r="BE782" s="13">
        <v>8.1700790418337402E-2</v>
      </c>
      <c r="BF782" s="33">
        <v>3</v>
      </c>
      <c r="BG782" s="13">
        <v>1.0752688E-2</v>
      </c>
      <c r="BH782" s="36">
        <v>0</v>
      </c>
      <c r="BI782" s="38">
        <v>0</v>
      </c>
      <c r="BS782" s="15">
        <v>8.1428580000000004</v>
      </c>
      <c r="BT782" s="3">
        <v>12</v>
      </c>
      <c r="BU782" s="13">
        <v>0.65367965367965297</v>
      </c>
      <c r="BV782" s="13">
        <v>0.51948051948051899</v>
      </c>
      <c r="BW782" s="13">
        <v>0.70104703859978101</v>
      </c>
      <c r="BX782" s="13">
        <v>0.67346936000000002</v>
      </c>
      <c r="BY782" s="13">
        <v>0.24489796</v>
      </c>
      <c r="BZ782" s="13">
        <v>8.1632650000000001E-2</v>
      </c>
      <c r="CA782" s="52">
        <v>2</v>
      </c>
      <c r="CB782" s="13">
        <v>4.0816326E-2</v>
      </c>
      <c r="CC782" s="13">
        <v>2.6680801644340699E-2</v>
      </c>
      <c r="CG782" s="50">
        <v>6</v>
      </c>
      <c r="CH782" s="50">
        <v>7</v>
      </c>
      <c r="CI782" s="44">
        <v>0</v>
      </c>
      <c r="CJ782" s="44">
        <v>0</v>
      </c>
      <c r="CK782" s="44">
        <v>0</v>
      </c>
      <c r="CL782" s="44">
        <v>0.13080168776371301</v>
      </c>
      <c r="CM782" s="44">
        <v>0.21308016877637101</v>
      </c>
      <c r="CN782" s="13">
        <v>0.116162315629111</v>
      </c>
      <c r="CO782" s="15">
        <v>18</v>
      </c>
      <c r="CP782" s="7">
        <v>19</v>
      </c>
      <c r="CQ782" s="13">
        <v>0.11044176706827299</v>
      </c>
      <c r="CR782" s="13">
        <v>0.522088353413654</v>
      </c>
      <c r="CS782" s="13">
        <v>0.15484816412928401</v>
      </c>
      <c r="CT782" s="13">
        <v>1</v>
      </c>
      <c r="CU782" s="13">
        <v>0.11044176706827299</v>
      </c>
      <c r="CV782" s="13">
        <v>0</v>
      </c>
      <c r="CW782" s="52">
        <v>0</v>
      </c>
      <c r="CX782" s="13">
        <v>0</v>
      </c>
      <c r="CY782" s="52">
        <v>0</v>
      </c>
      <c r="CZ782" s="13">
        <v>0</v>
      </c>
      <c r="DA782" t="s">
        <v>5196</v>
      </c>
    </row>
    <row r="783" spans="2:105" hidden="1" x14ac:dyDescent="0.25">
      <c r="B783">
        <v>0</v>
      </c>
      <c r="C783">
        <v>69000400</v>
      </c>
      <c r="D783" s="1" t="s">
        <v>8382</v>
      </c>
      <c r="E783">
        <v>0</v>
      </c>
      <c r="F783" s="27">
        <v>0</v>
      </c>
      <c r="G783" s="27">
        <v>0</v>
      </c>
      <c r="H783" s="27">
        <v>0</v>
      </c>
      <c r="I783" s="27">
        <v>0</v>
      </c>
      <c r="J783" s="27" t="s">
        <v>8381</v>
      </c>
      <c r="K783" s="5" t="s">
        <v>6124</v>
      </c>
      <c r="L783" s="5" t="s">
        <v>8373</v>
      </c>
      <c r="M783" s="9">
        <v>42968</v>
      </c>
      <c r="N783" s="9">
        <v>6.9863013698630096</v>
      </c>
      <c r="O783" s="5">
        <v>3237.47</v>
      </c>
      <c r="Q783" s="3">
        <v>47</v>
      </c>
      <c r="R783" s="3">
        <v>5.8</v>
      </c>
      <c r="S783" s="3">
        <v>1</v>
      </c>
      <c r="T783" s="11">
        <v>47.895904000000002</v>
      </c>
      <c r="U783">
        <v>-91.788021000000001</v>
      </c>
      <c r="V783" s="3">
        <v>216</v>
      </c>
      <c r="W783" s="3">
        <v>139</v>
      </c>
      <c r="X783" s="5">
        <v>7</v>
      </c>
      <c r="Y783" s="15">
        <v>21.02</v>
      </c>
      <c r="Z783" s="7">
        <v>39</v>
      </c>
      <c r="AA783" s="13">
        <v>0.28039215686274499</v>
      </c>
      <c r="AB783" s="13">
        <v>0.60392156862744995</v>
      </c>
      <c r="AC783" s="13">
        <v>0.42711978465679601</v>
      </c>
      <c r="AD783" s="13">
        <v>0.1</v>
      </c>
      <c r="AE783" s="13">
        <v>2.80392161040913E-2</v>
      </c>
      <c r="AF783" s="33">
        <v>2</v>
      </c>
      <c r="AG783" s="13">
        <v>0.04</v>
      </c>
      <c r="AH783" s="30">
        <v>1.12156860238196E-2</v>
      </c>
      <c r="AI783" s="36">
        <v>0</v>
      </c>
      <c r="AJ783" s="37">
        <v>0</v>
      </c>
      <c r="AK783" s="38">
        <v>0</v>
      </c>
      <c r="AW783" s="15">
        <v>3.96875</v>
      </c>
      <c r="AX783" s="15">
        <v>8</v>
      </c>
      <c r="AY783" s="13">
        <v>8.2125603864734303E-2</v>
      </c>
      <c r="AZ783" s="13">
        <v>0.190821256038647</v>
      </c>
      <c r="BA783" s="13">
        <v>5.50675933705033E-2</v>
      </c>
      <c r="BB783" s="13">
        <v>6.25E-2</v>
      </c>
      <c r="BC783" s="13">
        <v>6.25E-2</v>
      </c>
      <c r="BD783" s="13">
        <v>3.125E-2</v>
      </c>
      <c r="BE783" s="13">
        <v>2.56642512077294E-3</v>
      </c>
      <c r="BF783" s="33">
        <v>0</v>
      </c>
      <c r="BG783" s="13">
        <v>0</v>
      </c>
      <c r="BH783" s="36">
        <v>0</v>
      </c>
      <c r="BI783" s="38">
        <v>0</v>
      </c>
      <c r="BS783" s="15">
        <v>6.8571429999999998</v>
      </c>
      <c r="BT783" s="3">
        <v>12</v>
      </c>
      <c r="BU783" s="13">
        <v>0.15581395348837199</v>
      </c>
      <c r="BV783" s="13">
        <v>0.64651162790697603</v>
      </c>
      <c r="BW783" s="13">
        <v>0.23206751054852301</v>
      </c>
      <c r="BX783" s="13">
        <v>0.42857142999999998</v>
      </c>
      <c r="BY783" s="13">
        <v>0.28571429999999998</v>
      </c>
      <c r="BZ783" s="13">
        <v>0.14285714999999999</v>
      </c>
      <c r="CA783" s="52">
        <v>1</v>
      </c>
      <c r="CB783" s="13">
        <v>0.14285714999999999</v>
      </c>
      <c r="CC783" s="13">
        <v>2.2259137207685499E-2</v>
      </c>
      <c r="CG783" s="50">
        <v>6.5804194999999996</v>
      </c>
      <c r="CH783" s="50">
        <v>10</v>
      </c>
      <c r="CI783" s="44">
        <v>0.27972027999999999</v>
      </c>
      <c r="CJ783" s="44">
        <v>0.11188811</v>
      </c>
      <c r="CK783" s="44">
        <v>3.4965034999999998E-2</v>
      </c>
      <c r="CL783" s="44">
        <v>0.63786008230452595</v>
      </c>
      <c r="CM783" s="44">
        <v>0.72427983539094598</v>
      </c>
      <c r="CN783" s="13">
        <v>0.789419015303649</v>
      </c>
      <c r="CO783" s="15">
        <v>13.162394000000001</v>
      </c>
      <c r="CP783" s="7">
        <v>26</v>
      </c>
      <c r="CQ783" s="13">
        <v>0.79069767441860395</v>
      </c>
      <c r="CR783" s="13">
        <v>0.29767441860465099</v>
      </c>
      <c r="CS783" s="13">
        <v>0.58821134901896899</v>
      </c>
      <c r="CT783" s="13">
        <v>0.29059829999999998</v>
      </c>
      <c r="CU783" s="13">
        <v>0.229775402435036</v>
      </c>
      <c r="CV783" s="13">
        <v>0.16239317</v>
      </c>
      <c r="CW783" s="52">
        <v>4</v>
      </c>
      <c r="CX783" s="13">
        <v>3.4188035999999998E-2</v>
      </c>
      <c r="CY783" s="52">
        <v>0</v>
      </c>
      <c r="CZ783" s="13">
        <v>0</v>
      </c>
      <c r="DA783" t="s">
        <v>8383</v>
      </c>
    </row>
    <row r="784" spans="2:105" hidden="1" x14ac:dyDescent="0.25">
      <c r="B784">
        <v>0</v>
      </c>
      <c r="C784">
        <v>38066600</v>
      </c>
      <c r="D784" s="1" t="s">
        <v>6702</v>
      </c>
      <c r="E784">
        <v>0</v>
      </c>
      <c r="F784" s="27">
        <v>0</v>
      </c>
      <c r="G784" s="27">
        <v>0</v>
      </c>
      <c r="H784" s="27">
        <v>0</v>
      </c>
      <c r="I784" s="27">
        <v>0</v>
      </c>
      <c r="J784" s="27" t="s">
        <v>6701</v>
      </c>
      <c r="K784" s="5" t="s">
        <v>6007</v>
      </c>
      <c r="L784" s="5" t="s">
        <v>5973</v>
      </c>
      <c r="M784" s="9">
        <v>41827</v>
      </c>
      <c r="N784" s="9">
        <v>10.1123287671232</v>
      </c>
      <c r="O784" s="5">
        <v>293.02999999999997</v>
      </c>
      <c r="Q784" s="3">
        <v>7</v>
      </c>
      <c r="R784" s="3">
        <v>3.5</v>
      </c>
      <c r="S784" s="3">
        <v>0</v>
      </c>
      <c r="X784" s="5">
        <v>12</v>
      </c>
      <c r="Y784" s="15">
        <v>17.464285</v>
      </c>
      <c r="Z784" s="7">
        <v>35</v>
      </c>
      <c r="AA784" s="13">
        <v>0.39215686274509798</v>
      </c>
      <c r="AB784" s="13">
        <v>8.0065359477124107E-2</v>
      </c>
      <c r="AC784" s="13">
        <v>8.59353970390309E-2</v>
      </c>
      <c r="AD784" s="13">
        <v>7.1428574999999994E-2</v>
      </c>
      <c r="AE784" s="13">
        <v>2.8011205733991101E-2</v>
      </c>
      <c r="AF784" s="33">
        <v>1</v>
      </c>
      <c r="AG784" s="13">
        <v>3.5714286999999997E-2</v>
      </c>
      <c r="AH784" s="30">
        <v>1.40056028669955E-2</v>
      </c>
      <c r="AI784" s="36">
        <v>0</v>
      </c>
      <c r="AJ784" s="37">
        <v>0</v>
      </c>
      <c r="AK784" s="38">
        <v>0</v>
      </c>
      <c r="AW784" s="15">
        <v>8.1111109999999993</v>
      </c>
      <c r="AX784" s="15">
        <v>10</v>
      </c>
      <c r="AY784" s="13">
        <v>7.6045627376425798E-2</v>
      </c>
      <c r="AZ784" s="13">
        <v>1</v>
      </c>
      <c r="BA784" s="13">
        <v>0.223554571144886</v>
      </c>
      <c r="BB784" s="13">
        <v>0.77777779999999996</v>
      </c>
      <c r="BC784" s="13">
        <v>0.77777779999999996</v>
      </c>
      <c r="BD784" s="13">
        <v>0.66666669999999995</v>
      </c>
      <c r="BE784" s="13">
        <v>5.0697086428508099E-2</v>
      </c>
      <c r="BF784" s="33">
        <v>6</v>
      </c>
      <c r="BG784" s="13">
        <v>0.66666669999999995</v>
      </c>
      <c r="BH784" s="36">
        <v>4</v>
      </c>
      <c r="BI784" s="38">
        <v>0.44444444999999999</v>
      </c>
      <c r="CG784" s="50">
        <v>6.5076923000000004</v>
      </c>
      <c r="CH784" s="50">
        <v>11</v>
      </c>
      <c r="CI784" s="44">
        <v>0.32307692999999998</v>
      </c>
      <c r="CJ784" s="44">
        <v>0.18461538999999999</v>
      </c>
      <c r="CK784" s="44">
        <v>4.6153846999999998E-2</v>
      </c>
      <c r="CL784" s="44">
        <v>0.621993127147766</v>
      </c>
      <c r="CM784" s="44">
        <v>0.85738831615120203</v>
      </c>
      <c r="CN784" s="13">
        <v>0.84640952842600903</v>
      </c>
      <c r="CO784" s="15">
        <v>11.176470999999999</v>
      </c>
      <c r="CP784" s="7">
        <v>25</v>
      </c>
      <c r="CQ784" s="13">
        <v>0.62</v>
      </c>
      <c r="CR784" s="13">
        <v>2.1818181818181799E-2</v>
      </c>
      <c r="CS784" s="13">
        <v>4.18464544492387E-2</v>
      </c>
      <c r="CT784" s="13">
        <v>0.17647060000000001</v>
      </c>
      <c r="CU784" s="13">
        <v>0.10941176742315201</v>
      </c>
      <c r="CV784" s="13">
        <v>5.8823529999999999E-2</v>
      </c>
      <c r="CW784" s="52">
        <v>1</v>
      </c>
      <c r="CX784" s="13">
        <v>2.9411764999999999E-2</v>
      </c>
      <c r="CY784" s="52">
        <v>0</v>
      </c>
      <c r="CZ784" s="13">
        <v>0</v>
      </c>
      <c r="DA784" t="s">
        <v>6703</v>
      </c>
    </row>
    <row r="785" spans="2:105" hidden="1" x14ac:dyDescent="0.25">
      <c r="B785">
        <v>0</v>
      </c>
      <c r="C785">
        <v>86023800</v>
      </c>
      <c r="D785" s="1" t="s">
        <v>10460</v>
      </c>
      <c r="E785">
        <v>0</v>
      </c>
      <c r="F785" s="27">
        <v>0</v>
      </c>
      <c r="G785" s="27">
        <v>0</v>
      </c>
      <c r="H785" s="27">
        <v>0</v>
      </c>
      <c r="I785" s="27">
        <v>0</v>
      </c>
      <c r="J785" s="27" t="s">
        <v>10459</v>
      </c>
      <c r="K785" s="5" t="s">
        <v>10403</v>
      </c>
      <c r="L785" s="5" t="s">
        <v>1223</v>
      </c>
      <c r="M785" s="9">
        <v>44375</v>
      </c>
      <c r="N785" s="9">
        <v>3.13150684931506</v>
      </c>
      <c r="O785" s="5">
        <v>59.57</v>
      </c>
      <c r="P785" s="7">
        <v>14.4</v>
      </c>
      <c r="Q785" s="3">
        <v>67</v>
      </c>
      <c r="S785" s="3">
        <v>1</v>
      </c>
      <c r="T785" s="11">
        <v>45.360247000000001</v>
      </c>
      <c r="U785">
        <v>-94.056160000000006</v>
      </c>
      <c r="V785" s="3">
        <v>38</v>
      </c>
      <c r="W785" s="3">
        <v>68</v>
      </c>
      <c r="X785" s="5">
        <v>30</v>
      </c>
      <c r="Y785" s="15">
        <v>20.146341</v>
      </c>
      <c r="Z785" s="7">
        <v>34</v>
      </c>
      <c r="AA785" s="13">
        <v>0.68269230769230704</v>
      </c>
      <c r="AB785" s="13">
        <v>0.49519230769230699</v>
      </c>
      <c r="AC785" s="13">
        <v>0.73909825033647303</v>
      </c>
      <c r="AD785" s="13">
        <v>4.8780485999999998E-2</v>
      </c>
      <c r="AE785" s="13">
        <v>3.3302062549270102E-2</v>
      </c>
      <c r="AF785" s="33">
        <v>0</v>
      </c>
      <c r="AG785" s="13">
        <v>0</v>
      </c>
      <c r="AH785" s="30">
        <v>0</v>
      </c>
      <c r="AI785" s="36">
        <v>0</v>
      </c>
      <c r="AJ785" s="37">
        <v>0</v>
      </c>
      <c r="AK785" s="38">
        <v>0</v>
      </c>
      <c r="AW785" s="15">
        <v>5.7536230000000002</v>
      </c>
      <c r="AX785" s="15">
        <v>7</v>
      </c>
      <c r="AY785" s="13">
        <v>0.35135135135135098</v>
      </c>
      <c r="AZ785" s="13">
        <v>0.70270270270270196</v>
      </c>
      <c r="BA785" s="13">
        <v>0.632780875276865</v>
      </c>
      <c r="BB785" s="13">
        <v>0.20289855000000001</v>
      </c>
      <c r="BC785" s="13">
        <v>0.20289855000000001</v>
      </c>
      <c r="BD785" s="13">
        <v>0</v>
      </c>
      <c r="BE785" s="13">
        <v>0</v>
      </c>
      <c r="BF785" s="33">
        <v>0</v>
      </c>
      <c r="BG785" s="13">
        <v>0</v>
      </c>
      <c r="BH785" s="36">
        <v>0</v>
      </c>
      <c r="BI785" s="38">
        <v>0</v>
      </c>
      <c r="BJ785" s="44">
        <v>0.66216216216216195</v>
      </c>
      <c r="BK785" s="44">
        <v>0.516891891891891</v>
      </c>
      <c r="BL785" s="13">
        <v>0.67276218341409799</v>
      </c>
      <c r="BM785" s="44">
        <v>0.6484375</v>
      </c>
      <c r="BN785" s="44">
        <v>0.53125</v>
      </c>
      <c r="BO785" s="13">
        <v>0.722612770943175</v>
      </c>
      <c r="BS785" s="15">
        <v>7.7</v>
      </c>
      <c r="BT785" s="3">
        <v>9</v>
      </c>
      <c r="BU785" s="13">
        <v>0.35714285714285698</v>
      </c>
      <c r="BV785" s="13">
        <v>0.50274725274725196</v>
      </c>
      <c r="BW785" s="13">
        <v>0.40420378184091199</v>
      </c>
      <c r="BX785" s="13">
        <v>0.5</v>
      </c>
      <c r="BY785" s="13">
        <v>0</v>
      </c>
      <c r="BZ785" s="13">
        <v>0</v>
      </c>
      <c r="CA785" s="52">
        <v>0</v>
      </c>
      <c r="CB785" s="13">
        <v>0</v>
      </c>
      <c r="CC785" s="13">
        <v>0</v>
      </c>
      <c r="CG785" s="50">
        <v>6</v>
      </c>
      <c r="CH785" s="50">
        <v>6</v>
      </c>
      <c r="CI785" s="44">
        <v>0</v>
      </c>
      <c r="CJ785" s="44">
        <v>0</v>
      </c>
      <c r="CK785" s="44">
        <v>0</v>
      </c>
      <c r="CL785" s="44">
        <v>0.103864734299516</v>
      </c>
      <c r="CM785" s="44">
        <v>0.270531400966183</v>
      </c>
      <c r="CN785" s="13">
        <v>0.117097153936707</v>
      </c>
      <c r="DA785" t="s">
        <v>10461</v>
      </c>
    </row>
    <row r="786" spans="2:105" hidden="1" x14ac:dyDescent="0.25">
      <c r="B786">
        <v>0</v>
      </c>
      <c r="C786">
        <v>1018100</v>
      </c>
      <c r="D786" s="1" t="s">
        <v>386</v>
      </c>
      <c r="E786">
        <v>0</v>
      </c>
      <c r="F786" s="27">
        <v>0</v>
      </c>
      <c r="G786" s="27">
        <v>0</v>
      </c>
      <c r="H786" s="27">
        <v>0</v>
      </c>
      <c r="I786" s="27">
        <v>0</v>
      </c>
      <c r="J786" s="27" t="s">
        <v>385</v>
      </c>
      <c r="K786" s="5" t="s">
        <v>103</v>
      </c>
      <c r="L786" s="5" t="s">
        <v>103</v>
      </c>
      <c r="M786" s="9">
        <v>42655</v>
      </c>
      <c r="N786" s="9">
        <v>7.8438356164383496</v>
      </c>
      <c r="O786" s="5">
        <v>53.54</v>
      </c>
      <c r="P786" s="7">
        <v>30</v>
      </c>
      <c r="Q786" s="3">
        <v>106</v>
      </c>
      <c r="R786" s="3">
        <v>14.5</v>
      </c>
      <c r="S786" s="3">
        <v>1</v>
      </c>
      <c r="T786" s="11">
        <v>46.502853000000002</v>
      </c>
      <c r="U786">
        <v>-93.748585000000006</v>
      </c>
      <c r="V786" s="3">
        <v>105</v>
      </c>
      <c r="W786" s="3">
        <v>19</v>
      </c>
      <c r="X786" s="5">
        <v>20</v>
      </c>
      <c r="Y786" s="15">
        <v>21.4</v>
      </c>
      <c r="Z786" s="7">
        <v>39</v>
      </c>
      <c r="AA786" s="13">
        <v>0.13986013986013901</v>
      </c>
      <c r="AB786" s="13">
        <v>0.99650349650349601</v>
      </c>
      <c r="AC786" s="13">
        <v>0.35477792732166802</v>
      </c>
      <c r="AD786" s="13">
        <v>0.2</v>
      </c>
      <c r="AE786" s="13">
        <v>2.7972028388843599E-2</v>
      </c>
      <c r="AF786" s="33">
        <v>1</v>
      </c>
      <c r="AG786" s="13">
        <v>0.2</v>
      </c>
      <c r="AH786" s="30">
        <v>2.7972028388843599E-2</v>
      </c>
      <c r="AI786" s="36">
        <v>0</v>
      </c>
      <c r="AJ786" s="37">
        <v>0</v>
      </c>
      <c r="AK786" s="38">
        <v>0</v>
      </c>
      <c r="AL786" s="31">
        <v>0.63</v>
      </c>
      <c r="AM786" s="7">
        <v>15</v>
      </c>
      <c r="AN786" s="15">
        <v>9.3333329999999997</v>
      </c>
      <c r="AO786" s="13">
        <v>0.16666666999999999</v>
      </c>
      <c r="AP786" s="13">
        <v>0.11111111</v>
      </c>
      <c r="AQ786" s="13">
        <v>1.5649452385767999E-3</v>
      </c>
      <c r="AR786" s="13">
        <v>0</v>
      </c>
      <c r="AS786" s="13">
        <v>0</v>
      </c>
      <c r="AT786" s="13">
        <v>1.4084507042253501E-2</v>
      </c>
      <c r="AU786" s="13">
        <v>0.110681114551083</v>
      </c>
      <c r="AV786" s="13">
        <v>1.08359133126934E-2</v>
      </c>
      <c r="AW786" s="15">
        <v>7.1764707999999997</v>
      </c>
      <c r="AX786" s="15">
        <v>8</v>
      </c>
      <c r="AY786" s="13">
        <v>8.203125E-2</v>
      </c>
      <c r="AZ786" s="13">
        <v>0.859375</v>
      </c>
      <c r="BA786" s="13">
        <v>0.20934850683571299</v>
      </c>
      <c r="BB786" s="13">
        <v>0.82352939999999997</v>
      </c>
      <c r="BC786" s="13">
        <v>0.82352939999999997</v>
      </c>
      <c r="BD786" s="13">
        <v>0.35294120000000001</v>
      </c>
      <c r="BE786" s="13">
        <v>2.89522066013887E-2</v>
      </c>
      <c r="BF786" s="33">
        <v>0</v>
      </c>
      <c r="BG786" s="13">
        <v>0</v>
      </c>
      <c r="BH786" s="36">
        <v>0</v>
      </c>
      <c r="BI786" s="38">
        <v>0</v>
      </c>
      <c r="BJ786" s="44">
        <v>4.9504950495049497E-3</v>
      </c>
      <c r="BK786" s="44">
        <v>0.353960396039603</v>
      </c>
      <c r="BL786" s="13">
        <v>1.3806345432934001E-2</v>
      </c>
      <c r="BM786" s="44">
        <v>0.9</v>
      </c>
      <c r="BN786" s="44">
        <v>0.2</v>
      </c>
      <c r="BO786" s="13">
        <v>0.45928529584065603</v>
      </c>
      <c r="CG786" s="50">
        <v>9.25</v>
      </c>
      <c r="CH786" s="50">
        <v>11</v>
      </c>
      <c r="CI786" s="44">
        <v>0.75</v>
      </c>
      <c r="CJ786" s="44">
        <v>0.75</v>
      </c>
      <c r="CK786" s="44">
        <v>0.5</v>
      </c>
      <c r="CL786" s="44">
        <v>0.28125</v>
      </c>
      <c r="CM786" s="44">
        <v>0.96139705882352899</v>
      </c>
      <c r="CN786" s="13">
        <v>0.58029222353022603</v>
      </c>
      <c r="DA786" t="s">
        <v>387</v>
      </c>
    </row>
    <row r="787" spans="2:105" hidden="1" x14ac:dyDescent="0.25">
      <c r="B787">
        <v>0</v>
      </c>
      <c r="C787">
        <v>1005900</v>
      </c>
      <c r="D787" s="1" t="s">
        <v>182</v>
      </c>
      <c r="E787">
        <v>0</v>
      </c>
      <c r="F787" s="27">
        <v>0</v>
      </c>
      <c r="G787" s="27">
        <v>0</v>
      </c>
      <c r="H787" s="27">
        <v>0</v>
      </c>
      <c r="I787" s="27">
        <v>0</v>
      </c>
      <c r="J787" s="27" t="s">
        <v>181</v>
      </c>
      <c r="K787" s="5" t="s">
        <v>148</v>
      </c>
      <c r="L787" s="5" t="s">
        <v>103</v>
      </c>
      <c r="M787" s="9">
        <v>41456</v>
      </c>
      <c r="N787" s="9">
        <v>11.1287671232876</v>
      </c>
      <c r="O787" s="5">
        <v>128.88</v>
      </c>
      <c r="P787" s="7">
        <v>14</v>
      </c>
      <c r="Q787" s="3">
        <v>32</v>
      </c>
      <c r="R787" s="3">
        <v>5</v>
      </c>
      <c r="S787" s="3">
        <v>1</v>
      </c>
      <c r="T787" s="11">
        <v>46.953588000000003</v>
      </c>
      <c r="U787">
        <v>-93.206072000000006</v>
      </c>
      <c r="V787" s="3">
        <v>136</v>
      </c>
      <c r="W787" s="3">
        <v>50</v>
      </c>
      <c r="X787" s="5">
        <v>29</v>
      </c>
      <c r="Y787" s="15">
        <v>22.564101999999998</v>
      </c>
      <c r="Z787" s="7">
        <v>35</v>
      </c>
      <c r="AA787" s="13">
        <v>0.54467353951889996</v>
      </c>
      <c r="AB787" s="13">
        <v>0.74742268041237103</v>
      </c>
      <c r="AC787" s="13">
        <v>0.82590847913862697</v>
      </c>
      <c r="AD787" s="13">
        <v>5.1282052000000002E-2</v>
      </c>
      <c r="AE787" s="13">
        <v>2.79319767497761E-2</v>
      </c>
      <c r="AF787" s="33">
        <v>1</v>
      </c>
      <c r="AG787" s="13">
        <v>2.5641026000000001E-2</v>
      </c>
      <c r="AH787" s="30">
        <v>1.3965988374887999E-2</v>
      </c>
      <c r="AI787" s="36">
        <v>0</v>
      </c>
      <c r="AJ787" s="37">
        <v>0</v>
      </c>
      <c r="AK787" s="38">
        <v>0</v>
      </c>
      <c r="AW787" s="15">
        <v>5.8122066999999999</v>
      </c>
      <c r="AX787" s="15">
        <v>8</v>
      </c>
      <c r="AY787" s="13">
        <v>0.64227642276422703</v>
      </c>
      <c r="AZ787" s="13">
        <v>0.585365853658536</v>
      </c>
      <c r="BA787" s="13">
        <v>0.82219506606583603</v>
      </c>
      <c r="BB787" s="13">
        <v>0.20657276999999999</v>
      </c>
      <c r="BC787" s="13">
        <v>0.20657276999999999</v>
      </c>
      <c r="BD787" s="13">
        <v>4.6948357000000003E-3</v>
      </c>
      <c r="BE787" s="13">
        <v>3.01538231002727E-3</v>
      </c>
      <c r="BF787" s="33">
        <v>0</v>
      </c>
      <c r="BG787" s="13">
        <v>0</v>
      </c>
      <c r="BH787" s="36">
        <v>0</v>
      </c>
      <c r="BI787" s="38">
        <v>0</v>
      </c>
      <c r="BJ787" s="44">
        <v>8.7155963302752298E-2</v>
      </c>
      <c r="BK787" s="44">
        <v>0.548165137614678</v>
      </c>
      <c r="BL787" s="13">
        <v>0.16741336746822699</v>
      </c>
      <c r="BM787" s="44">
        <v>0.71387283236994203</v>
      </c>
      <c r="BN787" s="44">
        <v>0.51156069364161805</v>
      </c>
      <c r="BO787" s="13">
        <v>0.74648506151142302</v>
      </c>
      <c r="BS787" s="15">
        <v>6.2549020000000004</v>
      </c>
      <c r="BT787" s="3">
        <v>12</v>
      </c>
      <c r="BU787" s="13">
        <v>0.695020746887966</v>
      </c>
      <c r="BV787" s="13">
        <v>8.0912863070539395E-2</v>
      </c>
      <c r="BW787" s="13">
        <v>0.138849820284419</v>
      </c>
      <c r="BX787" s="13">
        <v>5.8823529999999999E-2</v>
      </c>
      <c r="BY787" s="13">
        <v>3.9215687999999999E-2</v>
      </c>
      <c r="BZ787" s="13">
        <v>3.9215687999999999E-2</v>
      </c>
      <c r="CA787" s="52">
        <v>2</v>
      </c>
      <c r="CB787" s="13">
        <v>3.9215687999999999E-2</v>
      </c>
      <c r="CC787" s="13">
        <v>2.7255716528820698E-2</v>
      </c>
      <c r="DA787" t="s">
        <v>183</v>
      </c>
    </row>
    <row r="788" spans="2:105" hidden="1" x14ac:dyDescent="0.25">
      <c r="B788">
        <v>0</v>
      </c>
      <c r="C788">
        <v>69085600</v>
      </c>
      <c r="D788" s="1" t="s">
        <v>9432</v>
      </c>
      <c r="E788">
        <v>1</v>
      </c>
      <c r="F788" s="27">
        <v>0</v>
      </c>
      <c r="G788" s="27">
        <v>1</v>
      </c>
      <c r="H788" s="27">
        <v>0</v>
      </c>
      <c r="I788" s="27">
        <v>0</v>
      </c>
      <c r="J788" s="27" t="s">
        <v>9431</v>
      </c>
      <c r="K788" s="5" t="s">
        <v>9340</v>
      </c>
      <c r="L788" s="5" t="s">
        <v>8373</v>
      </c>
      <c r="M788" s="9">
        <v>41106</v>
      </c>
      <c r="N788" s="9">
        <v>12.0876712328767</v>
      </c>
      <c r="O788" s="5">
        <v>145.4</v>
      </c>
      <c r="Q788" s="3">
        <v>13.5</v>
      </c>
      <c r="R788" s="3">
        <v>5.3</v>
      </c>
      <c r="S788" s="3">
        <v>1</v>
      </c>
      <c r="T788" s="11">
        <v>47.419533999999999</v>
      </c>
      <c r="U788">
        <v>-92.830751000000006</v>
      </c>
      <c r="V788" s="3">
        <v>171</v>
      </c>
      <c r="W788" s="3">
        <v>86</v>
      </c>
      <c r="X788" s="5">
        <v>19</v>
      </c>
      <c r="Y788" s="15">
        <v>21.010100999999999</v>
      </c>
      <c r="Z788" s="7">
        <v>37</v>
      </c>
      <c r="AA788" s="13">
        <v>0.92114695340501795</v>
      </c>
      <c r="AB788" s="13">
        <v>0.51792114695340496</v>
      </c>
      <c r="AC788" s="13">
        <v>0.88532974427994604</v>
      </c>
      <c r="AD788" s="13">
        <v>3.0303031000000001E-2</v>
      </c>
      <c r="AE788" s="13">
        <v>2.7913544874464701E-2</v>
      </c>
      <c r="AF788" s="33">
        <v>2</v>
      </c>
      <c r="AG788" s="13">
        <v>2.0202020000000001E-2</v>
      </c>
      <c r="AH788" s="30">
        <v>1.8609029344386501E-2</v>
      </c>
      <c r="AI788" s="36">
        <v>0</v>
      </c>
      <c r="AJ788" s="37">
        <v>0</v>
      </c>
      <c r="AK788" s="38">
        <v>0</v>
      </c>
      <c r="AW788" s="15">
        <v>4.5833335000000002</v>
      </c>
      <c r="AX788" s="15">
        <v>7</v>
      </c>
      <c r="AY788" s="13">
        <v>0.13617886178861699</v>
      </c>
      <c r="AZ788" s="13">
        <v>0.276422764227642</v>
      </c>
      <c r="BA788" s="13">
        <v>0.118612999312609</v>
      </c>
      <c r="BB788" s="13">
        <v>0.11111111</v>
      </c>
      <c r="BC788" s="13">
        <v>0.11111111</v>
      </c>
      <c r="BD788" s="13">
        <v>0</v>
      </c>
      <c r="BE788" s="13">
        <v>0</v>
      </c>
      <c r="BF788" s="33">
        <v>0</v>
      </c>
      <c r="BG788" s="13">
        <v>0</v>
      </c>
      <c r="BH788" s="36">
        <v>0</v>
      </c>
      <c r="BI788" s="38">
        <v>0</v>
      </c>
      <c r="BJ788" s="44">
        <v>0.45081967213114699</v>
      </c>
      <c r="BK788" s="44">
        <v>6.5573770491803199E-2</v>
      </c>
      <c r="BL788" s="13">
        <v>0.11584529578494999</v>
      </c>
      <c r="BM788" s="44">
        <v>0.490566037735849</v>
      </c>
      <c r="BN788" s="44">
        <v>0.10377358490565999</v>
      </c>
      <c r="BO788" s="13">
        <v>0.16886350322202601</v>
      </c>
      <c r="BS788" s="15">
        <v>5.8709680000000004</v>
      </c>
      <c r="BT788" s="3">
        <v>9</v>
      </c>
      <c r="BU788" s="13">
        <v>0.86462882096069804</v>
      </c>
      <c r="BV788" s="13">
        <v>0.34279475982532698</v>
      </c>
      <c r="BW788" s="13">
        <v>0.62900453195811801</v>
      </c>
      <c r="BX788" s="13">
        <v>0.24731183000000001</v>
      </c>
      <c r="BY788" s="13">
        <v>0</v>
      </c>
      <c r="BZ788" s="13">
        <v>0</v>
      </c>
      <c r="CA788" s="52">
        <v>0</v>
      </c>
      <c r="CB788" s="13">
        <v>0</v>
      </c>
      <c r="CC788" s="13">
        <v>0</v>
      </c>
      <c r="CG788" s="50">
        <v>5.3333335000000002</v>
      </c>
      <c r="CH788" s="50">
        <v>6</v>
      </c>
      <c r="CI788" s="44">
        <v>0</v>
      </c>
      <c r="CJ788" s="44">
        <v>0</v>
      </c>
      <c r="CK788" s="44">
        <v>0</v>
      </c>
      <c r="CL788" s="44">
        <v>0.16030534351145001</v>
      </c>
      <c r="CM788" s="44">
        <v>0.13740458015267101</v>
      </c>
      <c r="CN788" s="13">
        <v>9.7638667682293401E-2</v>
      </c>
      <c r="CO788" s="15">
        <v>16.266666000000001</v>
      </c>
      <c r="CP788" s="7">
        <v>21</v>
      </c>
      <c r="CQ788" s="13">
        <v>0.322033898305084</v>
      </c>
      <c r="CR788" s="13">
        <v>0.54237288135593198</v>
      </c>
      <c r="CS788" s="13">
        <v>0.45159977204266</v>
      </c>
      <c r="CT788" s="13">
        <v>0.86666670000000001</v>
      </c>
      <c r="CU788" s="13">
        <v>0.279096047757035</v>
      </c>
      <c r="CV788" s="13">
        <v>0.13333333999999999</v>
      </c>
      <c r="CW788" s="52">
        <v>0</v>
      </c>
      <c r="CX788" s="13">
        <v>0</v>
      </c>
      <c r="CY788" s="52">
        <v>0</v>
      </c>
      <c r="CZ788" s="13">
        <v>0</v>
      </c>
      <c r="DA788" t="s">
        <v>9433</v>
      </c>
    </row>
    <row r="789" spans="2:105" hidden="1" x14ac:dyDescent="0.25">
      <c r="B789">
        <v>0</v>
      </c>
      <c r="C789">
        <v>69022000</v>
      </c>
      <c r="D789" s="1" t="s">
        <v>2720</v>
      </c>
      <c r="E789">
        <v>0</v>
      </c>
      <c r="F789" s="27">
        <v>0</v>
      </c>
      <c r="G789" s="27">
        <v>0</v>
      </c>
      <c r="H789" s="27">
        <v>0</v>
      </c>
      <c r="I789" s="27">
        <v>0</v>
      </c>
      <c r="J789" s="27" t="s">
        <v>8671</v>
      </c>
      <c r="K789" s="5" t="s">
        <v>6124</v>
      </c>
      <c r="L789" s="5" t="s">
        <v>8373</v>
      </c>
      <c r="M789" s="9">
        <v>37074</v>
      </c>
      <c r="N789" s="9">
        <v>23.134246575342399</v>
      </c>
      <c r="O789" s="5">
        <v>419.79</v>
      </c>
      <c r="Q789" s="3">
        <v>57</v>
      </c>
      <c r="S789" s="3">
        <v>1</v>
      </c>
      <c r="V789" s="3">
        <v>216</v>
      </c>
      <c r="W789" s="3">
        <v>138</v>
      </c>
      <c r="X789" s="5">
        <v>3</v>
      </c>
      <c r="Y789" s="15">
        <v>22.833334000000001</v>
      </c>
      <c r="Z789" s="7">
        <v>33</v>
      </c>
      <c r="AA789" s="13">
        <v>0.27884615384615302</v>
      </c>
      <c r="AB789" s="13">
        <v>0.68269230769230704</v>
      </c>
      <c r="AC789" s="13">
        <v>0.47678331090174902</v>
      </c>
      <c r="AD789" s="13">
        <v>0.1</v>
      </c>
      <c r="AE789" s="13">
        <v>2.78846158001285E-2</v>
      </c>
      <c r="AF789" s="33">
        <v>0</v>
      </c>
      <c r="AG789" s="13">
        <v>0</v>
      </c>
      <c r="AH789" s="30">
        <v>0</v>
      </c>
      <c r="AI789" s="36">
        <v>0</v>
      </c>
      <c r="AJ789" s="37">
        <v>0</v>
      </c>
      <c r="AK789" s="38">
        <v>0</v>
      </c>
      <c r="BE789" s="13"/>
      <c r="BM789" s="44">
        <v>0.108695652173913</v>
      </c>
      <c r="BN789" s="44">
        <v>0.42753623188405798</v>
      </c>
      <c r="BO789" s="13">
        <v>0.15861159929701199</v>
      </c>
      <c r="DA789" t="s">
        <v>8672</v>
      </c>
    </row>
    <row r="790" spans="2:105" hidden="1" x14ac:dyDescent="0.25">
      <c r="B790">
        <v>0</v>
      </c>
      <c r="C790">
        <v>49012700</v>
      </c>
      <c r="D790" s="1" t="s">
        <v>7359</v>
      </c>
      <c r="E790">
        <v>0</v>
      </c>
      <c r="F790" s="27">
        <v>0</v>
      </c>
      <c r="G790" s="27">
        <v>0</v>
      </c>
      <c r="H790" s="27">
        <v>0</v>
      </c>
      <c r="I790" s="27">
        <v>0</v>
      </c>
      <c r="J790" s="27" t="s">
        <v>7358</v>
      </c>
      <c r="K790" s="5" t="s">
        <v>7360</v>
      </c>
      <c r="L790" s="5" t="s">
        <v>558</v>
      </c>
      <c r="M790" s="9">
        <v>44403</v>
      </c>
      <c r="N790" s="9">
        <v>3.0547945205479401</v>
      </c>
      <c r="O790" s="5">
        <v>1434.02</v>
      </c>
      <c r="P790" s="7">
        <v>17</v>
      </c>
      <c r="Q790" s="3">
        <v>52</v>
      </c>
      <c r="R790" s="3">
        <v>15.7</v>
      </c>
      <c r="S790" s="3">
        <v>1</v>
      </c>
      <c r="T790" s="11">
        <v>46.248305999999999</v>
      </c>
      <c r="U790">
        <v>-94.574890999999994</v>
      </c>
      <c r="V790" s="3">
        <v>102</v>
      </c>
      <c r="W790" s="3">
        <v>50</v>
      </c>
      <c r="X790" s="5">
        <v>27</v>
      </c>
      <c r="Y790" s="15">
        <v>21.203419</v>
      </c>
      <c r="Z790" s="7">
        <v>35</v>
      </c>
      <c r="AA790" s="13">
        <v>0.30769230769230699</v>
      </c>
      <c r="AB790" s="13">
        <v>0.64423076923076905</v>
      </c>
      <c r="AC790" s="13">
        <v>0.49300134589501998</v>
      </c>
      <c r="AD790" s="13">
        <v>9.0598289999999998E-2</v>
      </c>
      <c r="AE790" s="13">
        <v>2.7876397738089899E-2</v>
      </c>
      <c r="AF790" s="33">
        <v>3</v>
      </c>
      <c r="AG790" s="13">
        <v>5.1282052999999999E-3</v>
      </c>
      <c r="AH790" s="30">
        <v>1.5779093194466299E-3</v>
      </c>
      <c r="AI790" s="36">
        <v>0</v>
      </c>
      <c r="AJ790" s="37">
        <v>0</v>
      </c>
      <c r="AK790" s="38">
        <v>0</v>
      </c>
      <c r="AL790" s="31">
        <v>0.93</v>
      </c>
      <c r="AM790" s="7">
        <v>18</v>
      </c>
      <c r="AN790" s="15">
        <v>11.225491</v>
      </c>
      <c r="AO790" s="13">
        <v>0.52450980000000003</v>
      </c>
      <c r="AP790" s="13">
        <v>3.9215687999999999E-2</v>
      </c>
      <c r="AQ790" s="13">
        <v>2.8482973144242601E-3</v>
      </c>
      <c r="AR790" s="13">
        <v>4.9019609999999998E-3</v>
      </c>
      <c r="AS790" s="13">
        <v>3.56037164303033E-4</v>
      </c>
      <c r="AT790" s="13">
        <v>7.2631578947368394E-2</v>
      </c>
      <c r="AU790" s="13">
        <v>0.26277089783281699</v>
      </c>
      <c r="AV790" s="13">
        <v>9.2105263157894704E-2</v>
      </c>
      <c r="AW790" s="15">
        <v>5.8519793</v>
      </c>
      <c r="AX790" s="15">
        <v>8</v>
      </c>
      <c r="AY790" s="13">
        <v>0.54594594594594503</v>
      </c>
      <c r="AZ790" s="13">
        <v>0.45135135135135102</v>
      </c>
      <c r="BA790" s="13">
        <v>0.63216986175819101</v>
      </c>
      <c r="BB790" s="13">
        <v>0.34165233</v>
      </c>
      <c r="BC790" s="13">
        <v>0.34165233</v>
      </c>
      <c r="BD790" s="13">
        <v>8.3907060000000006E-2</v>
      </c>
      <c r="BE790" s="13">
        <v>4.5808719420755199E-2</v>
      </c>
      <c r="BF790" s="33">
        <v>0</v>
      </c>
      <c r="BG790" s="13">
        <v>0</v>
      </c>
      <c r="BH790" s="36">
        <v>0</v>
      </c>
      <c r="BI790" s="38">
        <v>0</v>
      </c>
      <c r="BJ790" s="44">
        <v>0.87162162162162105</v>
      </c>
      <c r="BK790" s="44">
        <v>0.445945945945945</v>
      </c>
      <c r="BL790" s="13">
        <v>0.72295876382920299</v>
      </c>
      <c r="BM790" s="44">
        <v>0.12890625</v>
      </c>
      <c r="BN790" s="44">
        <v>0.765625</v>
      </c>
      <c r="BO790" s="13">
        <v>0.29217926186291698</v>
      </c>
      <c r="BS790" s="15">
        <v>8.3988320000000005</v>
      </c>
      <c r="BT790" s="3">
        <v>13</v>
      </c>
      <c r="BU790" s="13">
        <v>0.58549222797927403</v>
      </c>
      <c r="BV790" s="13">
        <v>0.56217616580310803</v>
      </c>
      <c r="BW790" s="13">
        <v>0.68463822472261204</v>
      </c>
      <c r="BX790" s="13">
        <v>0.66050582999999996</v>
      </c>
      <c r="BY790" s="13">
        <v>0.31712059999999997</v>
      </c>
      <c r="BZ790" s="13">
        <v>0.20233462999999999</v>
      </c>
      <c r="CA790" s="52">
        <v>75</v>
      </c>
      <c r="CB790" s="13">
        <v>7.2957195000000002E-2</v>
      </c>
      <c r="CC790" s="13">
        <v>4.27158708476649E-2</v>
      </c>
      <c r="CG790" s="50">
        <v>6.4800899999999997</v>
      </c>
      <c r="CH790" s="50">
        <v>9</v>
      </c>
      <c r="CI790" s="44">
        <v>9.6168295000000001E-2</v>
      </c>
      <c r="CJ790" s="44">
        <v>1.5026296E-2</v>
      </c>
      <c r="CK790" s="44">
        <v>0</v>
      </c>
      <c r="CL790" s="44">
        <v>0.79710144927536197</v>
      </c>
      <c r="CM790" s="44">
        <v>0.74879227053140096</v>
      </c>
      <c r="CN790" s="13">
        <v>0.88747316667820697</v>
      </c>
      <c r="CO790" s="15">
        <v>19.756229999999999</v>
      </c>
      <c r="CP790" s="7">
        <v>29</v>
      </c>
      <c r="CQ790" s="13">
        <v>0.552763819095477</v>
      </c>
      <c r="CR790" s="13">
        <v>0.46231155778894401</v>
      </c>
      <c r="CS790" s="13">
        <v>0.63152324350728595</v>
      </c>
      <c r="CT790" s="13">
        <v>0.88299024000000004</v>
      </c>
      <c r="CU790" s="13">
        <v>0.488085057867232</v>
      </c>
      <c r="CV790" s="13">
        <v>0.50054169999999998</v>
      </c>
      <c r="CW790" s="52">
        <v>186</v>
      </c>
      <c r="CX790" s="13">
        <v>0.20151679</v>
      </c>
      <c r="CY790" s="52">
        <v>0</v>
      </c>
      <c r="CZ790" s="13">
        <v>0</v>
      </c>
      <c r="DA790" t="s">
        <v>7361</v>
      </c>
    </row>
    <row r="791" spans="2:105" hidden="1" x14ac:dyDescent="0.25">
      <c r="B791">
        <v>0</v>
      </c>
      <c r="C791">
        <v>53000700</v>
      </c>
      <c r="D791" s="1" t="s">
        <v>4019</v>
      </c>
      <c r="E791">
        <v>0</v>
      </c>
      <c r="F791" s="27">
        <v>0</v>
      </c>
      <c r="G791" s="27">
        <v>0</v>
      </c>
      <c r="H791" s="27">
        <v>0</v>
      </c>
      <c r="I791" s="27">
        <v>0</v>
      </c>
      <c r="J791" s="27" t="s">
        <v>7449</v>
      </c>
      <c r="K791" s="5" t="s">
        <v>5795</v>
      </c>
      <c r="L791" s="5" t="s">
        <v>7450</v>
      </c>
      <c r="M791" s="9">
        <v>44704</v>
      </c>
      <c r="N791" s="9">
        <v>2.2301369863013698</v>
      </c>
      <c r="O791" s="5">
        <v>197.22</v>
      </c>
      <c r="Q791" s="3">
        <v>6</v>
      </c>
      <c r="R791" s="3">
        <v>1.7</v>
      </c>
      <c r="S791" s="3">
        <v>1</v>
      </c>
      <c r="T791" s="11">
        <v>43.508060999999998</v>
      </c>
      <c r="U791">
        <v>-95.506135999999998</v>
      </c>
      <c r="V791" s="3">
        <v>143</v>
      </c>
      <c r="W791" s="3">
        <v>214</v>
      </c>
      <c r="X791" s="5">
        <v>43</v>
      </c>
      <c r="Y791" s="15">
        <v>24.2</v>
      </c>
      <c r="Z791" s="7">
        <v>33</v>
      </c>
      <c r="AA791" s="13">
        <v>0.13938053097345099</v>
      </c>
      <c r="AB791" s="13">
        <v>0.93805309734513198</v>
      </c>
      <c r="AC791" s="13">
        <v>0.33445491251682302</v>
      </c>
      <c r="AD791" s="13">
        <v>0.2</v>
      </c>
      <c r="AE791" s="13">
        <v>2.7876106610076602E-2</v>
      </c>
      <c r="AF791" s="33">
        <v>0</v>
      </c>
      <c r="AG791" s="13">
        <v>0</v>
      </c>
      <c r="AH791" s="30">
        <v>0</v>
      </c>
      <c r="AI791" s="36">
        <v>0</v>
      </c>
      <c r="AJ791" s="37">
        <v>0</v>
      </c>
      <c r="AK791" s="38">
        <v>0</v>
      </c>
      <c r="BE791" s="13"/>
      <c r="BP791" s="13">
        <v>0.170212765957446</v>
      </c>
      <c r="BQ791">
        <v>0.25531914893617003</v>
      </c>
      <c r="BR791">
        <v>0.137160120845921</v>
      </c>
      <c r="BS791" s="15">
        <v>11.666667</v>
      </c>
      <c r="BT791" s="3">
        <v>13</v>
      </c>
      <c r="BU791" s="13">
        <v>0.29126213592233002</v>
      </c>
      <c r="BV791" s="13">
        <v>0.990291262135922</v>
      </c>
      <c r="BW791" s="13">
        <v>0.61642444131895602</v>
      </c>
      <c r="BX791" s="13">
        <v>1</v>
      </c>
      <c r="BY791" s="13">
        <v>1</v>
      </c>
      <c r="BZ791" s="13">
        <v>1</v>
      </c>
      <c r="CA791" s="52">
        <v>4</v>
      </c>
      <c r="CB791" s="13">
        <v>0.44444444999999999</v>
      </c>
      <c r="CC791" s="13">
        <v>0.129449839152178</v>
      </c>
      <c r="CD791" s="13">
        <v>0.77777777777777701</v>
      </c>
      <c r="CE791">
        <v>1</v>
      </c>
      <c r="CF791">
        <v>0.98653437278525802</v>
      </c>
      <c r="CG791" s="50">
        <v>8</v>
      </c>
      <c r="CH791" s="50">
        <v>9</v>
      </c>
      <c r="CI791" s="44">
        <v>0.85714287</v>
      </c>
      <c r="CJ791" s="44">
        <v>0.14285714999999999</v>
      </c>
      <c r="CK791" s="44">
        <v>0</v>
      </c>
      <c r="CL791" s="44">
        <v>0.28054298642533898</v>
      </c>
      <c r="CM791" s="44">
        <v>0.95927601809954699</v>
      </c>
      <c r="CN791" s="13">
        <v>0.57821480506890099</v>
      </c>
      <c r="CO791" s="15">
        <v>17.103449000000001</v>
      </c>
      <c r="CP791" s="7">
        <v>23</v>
      </c>
      <c r="CQ791" s="13">
        <v>0.89795918367346905</v>
      </c>
      <c r="CR791" s="13">
        <v>0.27891156462584998</v>
      </c>
      <c r="CS791" s="13">
        <v>0.62134657656924197</v>
      </c>
      <c r="CT791" s="13">
        <v>1</v>
      </c>
      <c r="CU791" s="13">
        <v>0.89795918367346905</v>
      </c>
      <c r="CV791" s="13">
        <v>6.8965520000000002E-2</v>
      </c>
      <c r="CW791" s="52">
        <v>0</v>
      </c>
      <c r="CX791" s="13">
        <v>0</v>
      </c>
      <c r="CY791" s="52">
        <v>0</v>
      </c>
      <c r="CZ791" s="13">
        <v>0</v>
      </c>
      <c r="DA791" t="s">
        <v>7451</v>
      </c>
    </row>
    <row r="792" spans="2:105" hidden="1" x14ac:dyDescent="0.25">
      <c r="B792">
        <v>0</v>
      </c>
      <c r="C792">
        <v>38072200</v>
      </c>
      <c r="D792" s="1" t="s">
        <v>245</v>
      </c>
      <c r="E792">
        <v>0</v>
      </c>
      <c r="F792" s="27">
        <v>0</v>
      </c>
      <c r="G792" s="27">
        <v>0</v>
      </c>
      <c r="H792" s="27">
        <v>0</v>
      </c>
      <c r="I792" s="27">
        <v>0</v>
      </c>
      <c r="J792" s="27" t="s">
        <v>6792</v>
      </c>
      <c r="K792" s="5" t="s">
        <v>6124</v>
      </c>
      <c r="L792" s="5" t="s">
        <v>5973</v>
      </c>
      <c r="M792" s="9">
        <v>43311</v>
      </c>
      <c r="N792" s="9">
        <v>6.0465753424657498</v>
      </c>
      <c r="O792" s="5">
        <v>247.84</v>
      </c>
      <c r="Q792" s="3">
        <v>17</v>
      </c>
      <c r="R792" s="3">
        <v>5.5</v>
      </c>
      <c r="S792" s="3">
        <v>1</v>
      </c>
      <c r="X792" s="5">
        <v>12</v>
      </c>
      <c r="Y792" s="15">
        <v>22.375</v>
      </c>
      <c r="Z792" s="7">
        <v>34</v>
      </c>
      <c r="AA792" s="13">
        <v>0.33333333333333298</v>
      </c>
      <c r="AB792" s="13">
        <v>0.71401515151515105</v>
      </c>
      <c r="AC792" s="13">
        <v>0.57382234185733505</v>
      </c>
      <c r="AD792" s="13">
        <v>8.3333335999999994E-2</v>
      </c>
      <c r="AE792" s="13">
        <v>2.7777778605620002E-2</v>
      </c>
      <c r="AF792" s="33">
        <v>0</v>
      </c>
      <c r="AG792" s="13">
        <v>0</v>
      </c>
      <c r="AH792" s="30">
        <v>0</v>
      </c>
      <c r="AI792" s="36">
        <v>0</v>
      </c>
      <c r="AJ792" s="37">
        <v>0</v>
      </c>
      <c r="AK792" s="38">
        <v>0</v>
      </c>
      <c r="AW792" s="15">
        <v>4.2307689999999996</v>
      </c>
      <c r="AX792" s="15">
        <v>6</v>
      </c>
      <c r="AY792" s="13">
        <v>0.40182648401826399</v>
      </c>
      <c r="AZ792" s="13">
        <v>0.11415525114155201</v>
      </c>
      <c r="BA792" s="13">
        <v>0.14007484915603699</v>
      </c>
      <c r="BB792" s="13">
        <v>0</v>
      </c>
      <c r="BC792" s="13">
        <v>0</v>
      </c>
      <c r="BD792" s="13">
        <v>0</v>
      </c>
      <c r="BE792" s="13">
        <v>0</v>
      </c>
      <c r="BF792" s="33">
        <v>0</v>
      </c>
      <c r="BG792" s="13">
        <v>0</v>
      </c>
      <c r="BH792" s="36">
        <v>0</v>
      </c>
      <c r="BI792" s="38">
        <v>0</v>
      </c>
      <c r="BS792" s="15">
        <v>7</v>
      </c>
      <c r="BT792" s="3">
        <v>8</v>
      </c>
      <c r="BU792" s="13">
        <v>0.199134199134199</v>
      </c>
      <c r="BV792" s="13">
        <v>0.27489177489177402</v>
      </c>
      <c r="BW792" s="13">
        <v>0.135489920300046</v>
      </c>
      <c r="BX792" s="13">
        <v>0.33333333999999998</v>
      </c>
      <c r="BY792" s="13">
        <v>0</v>
      </c>
      <c r="BZ792" s="13">
        <v>0</v>
      </c>
      <c r="CA792" s="52">
        <v>0</v>
      </c>
      <c r="CB792" s="13">
        <v>0</v>
      </c>
      <c r="CC792" s="13">
        <v>0</v>
      </c>
      <c r="CG792" s="50">
        <v>6.3333335000000002</v>
      </c>
      <c r="CH792" s="50">
        <v>8</v>
      </c>
      <c r="CI792" s="44">
        <v>6.6666669999999997E-2</v>
      </c>
      <c r="CJ792" s="44">
        <v>0</v>
      </c>
      <c r="CK792" s="44">
        <v>0</v>
      </c>
      <c r="CL792" s="44">
        <v>0.33966244725738398</v>
      </c>
      <c r="CM792" s="44">
        <v>0.44514767932489402</v>
      </c>
      <c r="CN792" s="13">
        <v>0.39547122775430998</v>
      </c>
      <c r="CO792" s="15">
        <v>14.113636</v>
      </c>
      <c r="CP792" s="7">
        <v>22</v>
      </c>
      <c r="CQ792" s="13">
        <v>0.78915662650602403</v>
      </c>
      <c r="CR792" s="13">
        <v>0.19477911646586299</v>
      </c>
      <c r="CS792" s="13">
        <v>0.401856224049499</v>
      </c>
      <c r="CT792" s="13">
        <v>0.47727271999999998</v>
      </c>
      <c r="CU792" s="13">
        <v>0.37664292896368401</v>
      </c>
      <c r="CV792" s="13">
        <v>2.2727272999999999E-2</v>
      </c>
      <c r="CW792" s="52">
        <v>0</v>
      </c>
      <c r="CX792" s="13">
        <v>0</v>
      </c>
      <c r="CY792" s="52">
        <v>0</v>
      </c>
      <c r="CZ792" s="13">
        <v>0</v>
      </c>
      <c r="DA792" t="s">
        <v>6793</v>
      </c>
    </row>
    <row r="793" spans="2:105" hidden="1" x14ac:dyDescent="0.25">
      <c r="B793">
        <v>0</v>
      </c>
      <c r="C793">
        <v>30002200</v>
      </c>
      <c r="D793" s="1" t="s">
        <v>4747</v>
      </c>
      <c r="E793">
        <v>1</v>
      </c>
      <c r="F793" s="27">
        <v>0</v>
      </c>
      <c r="G793" s="27">
        <v>1</v>
      </c>
      <c r="H793" s="27">
        <v>0</v>
      </c>
      <c r="I793" s="27">
        <v>0</v>
      </c>
      <c r="J793" s="27" t="s">
        <v>4746</v>
      </c>
      <c r="K793" s="5" t="s">
        <v>4748</v>
      </c>
      <c r="L793" s="5" t="s">
        <v>4740</v>
      </c>
      <c r="M793" s="9">
        <v>41463</v>
      </c>
      <c r="N793" s="9">
        <v>11.1095890410958</v>
      </c>
      <c r="O793" s="5">
        <v>228.06</v>
      </c>
      <c r="P793" s="7">
        <v>10.6</v>
      </c>
      <c r="Q793" s="3">
        <v>36</v>
      </c>
      <c r="R793" s="3">
        <v>5.3</v>
      </c>
      <c r="S793" s="3">
        <v>1</v>
      </c>
      <c r="T793" s="11">
        <v>45.573424000000003</v>
      </c>
      <c r="U793">
        <v>-93.151816999999994</v>
      </c>
      <c r="V793" s="3">
        <v>43</v>
      </c>
      <c r="W793" s="3">
        <v>52</v>
      </c>
      <c r="X793" s="5">
        <v>34</v>
      </c>
      <c r="Y793" s="15">
        <v>23.166665999999999</v>
      </c>
      <c r="Z793" s="7">
        <v>32</v>
      </c>
      <c r="AA793" s="13">
        <v>0.66323024054982804</v>
      </c>
      <c r="AB793" s="13">
        <v>0.75257731958762797</v>
      </c>
      <c r="AC793" s="13">
        <v>0.900874831763122</v>
      </c>
      <c r="AD793" s="13">
        <v>0.05</v>
      </c>
      <c r="AE793" s="13">
        <v>3.3161512521636398E-2</v>
      </c>
      <c r="AF793" s="33">
        <v>0</v>
      </c>
      <c r="AG793" s="13">
        <v>0</v>
      </c>
      <c r="AH793" s="30">
        <v>0</v>
      </c>
      <c r="AI793" s="36">
        <v>0</v>
      </c>
      <c r="AJ793" s="37">
        <v>0</v>
      </c>
      <c r="AK793" s="38">
        <v>0</v>
      </c>
      <c r="AL793" s="31">
        <v>0.87</v>
      </c>
      <c r="AM793" s="7">
        <v>19</v>
      </c>
      <c r="AN793" s="15">
        <v>10.660714</v>
      </c>
      <c r="AO793" s="13">
        <v>0.33928570000000002</v>
      </c>
      <c r="AP793" s="13">
        <v>0.10714286000000001</v>
      </c>
      <c r="AQ793" s="13">
        <v>6.8796993164639705E-2</v>
      </c>
      <c r="AR793" s="13">
        <v>3.5714286999999997E-2</v>
      </c>
      <c r="AS793" s="13">
        <v>2.2932331852222699E-2</v>
      </c>
      <c r="AT793" s="13">
        <v>0.64210526315789396</v>
      </c>
      <c r="AU793" s="13">
        <v>0.22329721362229099</v>
      </c>
      <c r="AV793" s="13">
        <v>0.42105263157894701</v>
      </c>
      <c r="AW793" s="15">
        <v>5.2136497000000004</v>
      </c>
      <c r="AX793" s="15">
        <v>7</v>
      </c>
      <c r="AY793" s="13">
        <v>0.723577235772357</v>
      </c>
      <c r="AZ793" s="13">
        <v>0.22560975609756001</v>
      </c>
      <c r="BA793" s="13">
        <v>0.45215000381883402</v>
      </c>
      <c r="BB793" s="13">
        <v>4.7477745000000002E-2</v>
      </c>
      <c r="BC793" s="13">
        <v>4.7477745000000002E-2</v>
      </c>
      <c r="BD793" s="13">
        <v>0</v>
      </c>
      <c r="BE793" s="13">
        <v>0</v>
      </c>
      <c r="BF793" s="33">
        <v>0</v>
      </c>
      <c r="BG793" s="13">
        <v>0</v>
      </c>
      <c r="BH793" s="36">
        <v>0</v>
      </c>
      <c r="BI793" s="38">
        <v>0</v>
      </c>
      <c r="BJ793" s="44">
        <v>0.54128440366972397</v>
      </c>
      <c r="BK793" s="44">
        <v>0.447247706422018</v>
      </c>
      <c r="BL793" s="13">
        <v>0.53460729633354598</v>
      </c>
      <c r="BM793" s="44">
        <v>0.64161849710982599</v>
      </c>
      <c r="BN793" s="44">
        <v>0.68497109826589597</v>
      </c>
      <c r="BO793" s="13">
        <v>0.82762155828939599</v>
      </c>
      <c r="BP793" s="13">
        <v>0.5</v>
      </c>
      <c r="BQ793">
        <v>0.151785714285714</v>
      </c>
      <c r="BR793">
        <v>0.219184290030211</v>
      </c>
      <c r="BS793" s="15">
        <v>7.0232559999999999</v>
      </c>
      <c r="BT793" s="3">
        <v>9</v>
      </c>
      <c r="BU793" s="13">
        <v>0.69709543568464705</v>
      </c>
      <c r="BV793" s="13">
        <v>0.30705394190871299</v>
      </c>
      <c r="BW793" s="13">
        <v>0.475074230348491</v>
      </c>
      <c r="BX793" s="13">
        <v>0.30232557999999998</v>
      </c>
      <c r="BY793" s="13">
        <v>0</v>
      </c>
      <c r="BZ793" s="13">
        <v>0</v>
      </c>
      <c r="CA793" s="52">
        <v>0</v>
      </c>
      <c r="CB793" s="13">
        <v>0</v>
      </c>
      <c r="CC793" s="13">
        <v>0</v>
      </c>
      <c r="CG793" s="50">
        <v>5.7083335000000002</v>
      </c>
      <c r="CH793" s="50">
        <v>6</v>
      </c>
      <c r="CI793" s="44">
        <v>0</v>
      </c>
      <c r="CJ793" s="44">
        <v>0</v>
      </c>
      <c r="CK793" s="44">
        <v>0</v>
      </c>
      <c r="CL793" s="44">
        <v>0.50925925925925897</v>
      </c>
      <c r="CM793" s="44">
        <v>3.3333333333333298E-2</v>
      </c>
      <c r="CN793" s="13">
        <v>7.8318675991967304E-2</v>
      </c>
      <c r="CO793" s="15">
        <v>20.833334000000001</v>
      </c>
      <c r="CP793" s="7">
        <v>22</v>
      </c>
      <c r="CQ793" s="13">
        <v>0.19153225806451599</v>
      </c>
      <c r="CR793" s="13">
        <v>0.89112903225806395</v>
      </c>
      <c r="CS793" s="13">
        <v>0.441911585117642</v>
      </c>
      <c r="CT793" s="13">
        <v>1</v>
      </c>
      <c r="CU793" s="13">
        <v>0.19153225806451599</v>
      </c>
      <c r="CV793" s="13">
        <v>0.83333330000000005</v>
      </c>
      <c r="CW793" s="52">
        <v>0</v>
      </c>
      <c r="CX793" s="13">
        <v>0</v>
      </c>
      <c r="CY793" s="52">
        <v>0</v>
      </c>
      <c r="CZ793" s="13">
        <v>0</v>
      </c>
      <c r="DA793" t="s">
        <v>4749</v>
      </c>
    </row>
    <row r="794" spans="2:105" hidden="1" x14ac:dyDescent="0.25">
      <c r="B794">
        <v>0</v>
      </c>
      <c r="C794">
        <v>86000900</v>
      </c>
      <c r="D794" s="1" t="s">
        <v>10302</v>
      </c>
      <c r="E794">
        <v>1</v>
      </c>
      <c r="F794" s="27">
        <v>0</v>
      </c>
      <c r="G794" s="27">
        <v>0</v>
      </c>
      <c r="H794" s="27">
        <v>0</v>
      </c>
      <c r="I794" s="27">
        <v>1</v>
      </c>
      <c r="J794" s="27" t="s">
        <v>10301</v>
      </c>
      <c r="K794" s="5" t="s">
        <v>10303</v>
      </c>
      <c r="L794" s="5" t="s">
        <v>1223</v>
      </c>
      <c r="M794" s="9">
        <v>44725</v>
      </c>
      <c r="N794" s="9">
        <v>2.1726027397260199</v>
      </c>
      <c r="O794" s="5">
        <v>93.79</v>
      </c>
      <c r="P794" s="7">
        <v>7.9</v>
      </c>
      <c r="Q794" s="3">
        <v>22</v>
      </c>
      <c r="R794" s="3">
        <v>6.5</v>
      </c>
      <c r="S794" s="3">
        <v>1</v>
      </c>
      <c r="T794" s="11">
        <v>45.138781000000002</v>
      </c>
      <c r="U794">
        <v>-93.741281000000001</v>
      </c>
      <c r="V794" s="3">
        <v>17</v>
      </c>
      <c r="W794" s="3">
        <v>79</v>
      </c>
      <c r="X794" s="5">
        <v>30</v>
      </c>
      <c r="Y794" s="15">
        <v>24.25</v>
      </c>
      <c r="Z794" s="7">
        <v>33</v>
      </c>
      <c r="AA794" s="13">
        <v>0.26327433628318497</v>
      </c>
      <c r="AB794" s="13">
        <v>0.85840707964601703</v>
      </c>
      <c r="AC794" s="13">
        <v>0.55087483176312202</v>
      </c>
      <c r="AD794" s="13">
        <v>0.125</v>
      </c>
      <c r="AE794" s="13">
        <v>3.2909292035398198E-2</v>
      </c>
      <c r="AF794" s="33">
        <v>0</v>
      </c>
      <c r="AG794" s="13">
        <v>0</v>
      </c>
      <c r="AH794" s="30">
        <v>0</v>
      </c>
      <c r="AI794" s="36">
        <v>0</v>
      </c>
      <c r="AJ794" s="37">
        <v>0</v>
      </c>
      <c r="AK794" s="38">
        <v>0</v>
      </c>
      <c r="AL794" s="31">
        <v>1.19</v>
      </c>
      <c r="AM794" s="7">
        <v>20</v>
      </c>
      <c r="AN794" s="15">
        <v>11.005814000000001</v>
      </c>
      <c r="AO794" s="13">
        <v>0.51744186999999997</v>
      </c>
      <c r="AP794" s="13">
        <v>0.22093023000000001</v>
      </c>
      <c r="AQ794" s="13">
        <v>1.7906976828449599E-2</v>
      </c>
      <c r="AR794" s="13">
        <v>2.9069767999999999E-2</v>
      </c>
      <c r="AS794" s="13">
        <v>2.3561812172594801E-3</v>
      </c>
      <c r="AT794" s="13">
        <v>8.1052631578947307E-2</v>
      </c>
      <c r="AU794" s="13">
        <v>0.43614551083591302</v>
      </c>
      <c r="AV794" s="13">
        <v>0.15170278637770801</v>
      </c>
      <c r="AW794" s="15">
        <v>6.7065215</v>
      </c>
      <c r="AX794" s="15">
        <v>8</v>
      </c>
      <c r="AY794" s="13">
        <v>0.93333333333333302</v>
      </c>
      <c r="AZ794" s="13">
        <v>0.88571428571428501</v>
      </c>
      <c r="BA794" s="13">
        <v>0.99877797296265103</v>
      </c>
      <c r="BB794" s="13">
        <v>0.77536229999999995</v>
      </c>
      <c r="BC794" s="13">
        <v>0.77536229999999995</v>
      </c>
      <c r="BD794" s="13">
        <v>3.4420289999999999E-2</v>
      </c>
      <c r="BE794" s="13">
        <v>3.2125603159268698E-2</v>
      </c>
      <c r="BF794" s="33">
        <v>0</v>
      </c>
      <c r="BG794" s="13">
        <v>0</v>
      </c>
      <c r="BH794" s="36">
        <v>0</v>
      </c>
      <c r="BI794" s="38">
        <v>0</v>
      </c>
      <c r="BJ794" s="44">
        <v>7.8313253012048195E-2</v>
      </c>
      <c r="BK794" s="44">
        <v>0.64457831325301196</v>
      </c>
      <c r="BL794" s="13">
        <v>0.17372222730181899</v>
      </c>
      <c r="BM794" s="44">
        <v>0.79710144927536197</v>
      </c>
      <c r="BN794" s="44">
        <v>0.86594202898550698</v>
      </c>
      <c r="BO794" s="13">
        <v>0.96704745166959505</v>
      </c>
      <c r="BS794" s="15">
        <v>6.9361699999999997</v>
      </c>
      <c r="BT794" s="3">
        <v>11</v>
      </c>
      <c r="BU794" s="13">
        <v>0.93203883495145601</v>
      </c>
      <c r="BV794" s="13">
        <v>0.237864077669902</v>
      </c>
      <c r="BW794" s="13">
        <v>0.48906079074855402</v>
      </c>
      <c r="BX794" s="13">
        <v>0.20212767000000001</v>
      </c>
      <c r="BY794" s="13">
        <v>7.4468080000000006E-2</v>
      </c>
      <c r="BZ794" s="13">
        <v>1.0638297999999999E-2</v>
      </c>
      <c r="CA794" s="52">
        <v>0</v>
      </c>
      <c r="CB794" s="13">
        <v>0</v>
      </c>
      <c r="CC794" s="13">
        <v>0</v>
      </c>
      <c r="CO794" s="15">
        <v>21</v>
      </c>
      <c r="CP794" s="7">
        <v>21</v>
      </c>
      <c r="CQ794" s="13">
        <v>4.0404040404040401E-2</v>
      </c>
      <c r="CR794" s="13">
        <v>0.90404040404040398</v>
      </c>
      <c r="CS794" s="13">
        <v>0.10078970935439199</v>
      </c>
      <c r="CT794" s="13">
        <v>1</v>
      </c>
      <c r="CU794" s="13">
        <v>4.0404040404040401E-2</v>
      </c>
      <c r="CV794" s="13">
        <v>1</v>
      </c>
      <c r="CW794" s="52">
        <v>0</v>
      </c>
      <c r="CX794" s="13">
        <v>0</v>
      </c>
      <c r="CY794" s="52">
        <v>0</v>
      </c>
      <c r="CZ794" s="13">
        <v>0</v>
      </c>
      <c r="DA794" t="s">
        <v>10304</v>
      </c>
    </row>
    <row r="795" spans="2:105" hidden="1" x14ac:dyDescent="0.25">
      <c r="B795">
        <v>0</v>
      </c>
      <c r="C795">
        <v>69069100</v>
      </c>
      <c r="D795" s="1" t="s">
        <v>699</v>
      </c>
      <c r="E795">
        <v>0</v>
      </c>
      <c r="F795" s="27">
        <v>0</v>
      </c>
      <c r="G795" s="27">
        <v>0</v>
      </c>
      <c r="H795" s="27">
        <v>0</v>
      </c>
      <c r="I795" s="27">
        <v>0</v>
      </c>
      <c r="J795" s="27" t="s">
        <v>9238</v>
      </c>
      <c r="K795" s="5" t="s">
        <v>8674</v>
      </c>
      <c r="L795" s="5" t="s">
        <v>8373</v>
      </c>
      <c r="M795" s="9">
        <v>44732</v>
      </c>
      <c r="N795" s="9">
        <v>2.1534246575342402</v>
      </c>
      <c r="O795" s="5">
        <v>1736.47</v>
      </c>
      <c r="P795" s="7">
        <v>24.5</v>
      </c>
      <c r="Q795" s="3">
        <v>88</v>
      </c>
      <c r="R795" s="3">
        <v>12.1</v>
      </c>
      <c r="S795" s="3">
        <v>1</v>
      </c>
      <c r="T795" s="11">
        <v>48.319864000000003</v>
      </c>
      <c r="U795">
        <v>-92.579549</v>
      </c>
      <c r="V795" s="3">
        <v>234</v>
      </c>
      <c r="W795" s="3">
        <v>148</v>
      </c>
      <c r="X795" s="5">
        <v>7</v>
      </c>
      <c r="Y795" s="15">
        <v>22.947368999999998</v>
      </c>
      <c r="Z795" s="7">
        <v>39</v>
      </c>
      <c r="AA795" s="13">
        <v>0.393805309734513</v>
      </c>
      <c r="AB795" s="13">
        <v>0.65929203539823</v>
      </c>
      <c r="AC795" s="13">
        <v>0.61473755047106304</v>
      </c>
      <c r="AD795" s="13">
        <v>7.0175440000000006E-2</v>
      </c>
      <c r="AE795" s="13">
        <v>2.7635460538146701E-2</v>
      </c>
      <c r="AF795" s="33">
        <v>1</v>
      </c>
      <c r="AG795" s="13">
        <v>1.7543860000000001E-2</v>
      </c>
      <c r="AH795" s="30">
        <v>6.9088651345366901E-3</v>
      </c>
      <c r="AI795" s="36">
        <v>0</v>
      </c>
      <c r="AJ795" s="37">
        <v>0</v>
      </c>
      <c r="AK795" s="38">
        <v>0</v>
      </c>
      <c r="BE795" s="13"/>
      <c r="CG795" s="50">
        <v>6.3809524</v>
      </c>
      <c r="CH795" s="50">
        <v>9</v>
      </c>
      <c r="CI795" s="44">
        <v>9.5238100000000006E-2</v>
      </c>
      <c r="CJ795" s="44">
        <v>4.7619050000000003E-2</v>
      </c>
      <c r="CK795" s="44">
        <v>0</v>
      </c>
      <c r="CL795" s="44">
        <v>0.23076923076923</v>
      </c>
      <c r="CM795" s="44">
        <v>0.60859728506787303</v>
      </c>
      <c r="CN795" s="13">
        <v>0.376566719756249</v>
      </c>
      <c r="CO795" s="15">
        <v>19.139534000000001</v>
      </c>
      <c r="CP795" s="7">
        <v>28</v>
      </c>
      <c r="CQ795" s="13">
        <v>0.469696969696969</v>
      </c>
      <c r="CR795" s="13">
        <v>0.80808080808080796</v>
      </c>
      <c r="CS795" s="13">
        <v>0.82317023528453903</v>
      </c>
      <c r="CT795" s="13">
        <v>0.76744186999999997</v>
      </c>
      <c r="CU795" s="13">
        <v>0.36046512018550497</v>
      </c>
      <c r="CV795" s="13">
        <v>0.44186047000000001</v>
      </c>
      <c r="CW795" s="52">
        <v>6</v>
      </c>
      <c r="CX795" s="13">
        <v>0.13953488999999999</v>
      </c>
      <c r="CY795" s="52">
        <v>0</v>
      </c>
      <c r="CZ795" s="13">
        <v>0</v>
      </c>
      <c r="DA795" t="s">
        <v>9239</v>
      </c>
    </row>
    <row r="796" spans="2:105" hidden="1" x14ac:dyDescent="0.25">
      <c r="B796">
        <v>0</v>
      </c>
      <c r="C796">
        <v>73003700</v>
      </c>
      <c r="D796" s="1" t="s">
        <v>724</v>
      </c>
      <c r="E796">
        <v>4</v>
      </c>
      <c r="F796" s="27">
        <v>1</v>
      </c>
      <c r="G796" s="27">
        <v>0</v>
      </c>
      <c r="H796" s="27">
        <v>1</v>
      </c>
      <c r="I796" s="27">
        <v>1</v>
      </c>
      <c r="J796" s="27" t="s">
        <v>9793</v>
      </c>
      <c r="K796" s="5" t="s">
        <v>9794</v>
      </c>
      <c r="L796" s="5" t="s">
        <v>9749</v>
      </c>
      <c r="M796" s="9">
        <v>45166</v>
      </c>
      <c r="N796" s="9">
        <v>0.96438356164383499</v>
      </c>
      <c r="O796" s="5">
        <v>753.1</v>
      </c>
      <c r="P796" s="7">
        <v>9.8000000000000007</v>
      </c>
      <c r="Q796" s="3">
        <v>17</v>
      </c>
      <c r="R796" s="3">
        <v>2.8</v>
      </c>
      <c r="S796" s="3">
        <v>1</v>
      </c>
      <c r="T796" s="11">
        <v>45.406038000000002</v>
      </c>
      <c r="U796">
        <v>-94.310377000000003</v>
      </c>
      <c r="V796" s="3">
        <v>50</v>
      </c>
      <c r="W796" s="3">
        <v>71</v>
      </c>
      <c r="X796" s="5">
        <v>24</v>
      </c>
      <c r="Y796" s="15">
        <v>21.172412999999999</v>
      </c>
      <c r="Z796" s="7">
        <v>32</v>
      </c>
      <c r="AA796" s="13">
        <v>0.71287128712871195</v>
      </c>
      <c r="AB796" s="13">
        <v>0.29702970297029702</v>
      </c>
      <c r="AC796" s="13">
        <v>0.52240915208613703</v>
      </c>
      <c r="AD796" s="13">
        <v>4.5977009999999999E-2</v>
      </c>
      <c r="AE796" s="13">
        <v>3.2775691240140702E-2</v>
      </c>
      <c r="AF796" s="33">
        <v>0</v>
      </c>
      <c r="AG796" s="13">
        <v>0</v>
      </c>
      <c r="AH796" s="30">
        <v>0</v>
      </c>
      <c r="AI796" s="36">
        <v>0</v>
      </c>
      <c r="AJ796" s="37">
        <v>0</v>
      </c>
      <c r="AK796" s="38">
        <v>0</v>
      </c>
      <c r="AL796" s="31">
        <v>2.67</v>
      </c>
      <c r="AM796" s="7">
        <v>19</v>
      </c>
      <c r="AN796" s="15">
        <v>13.155737999999999</v>
      </c>
      <c r="AO796" s="13">
        <v>0.86885243999999995</v>
      </c>
      <c r="AP796" s="13">
        <v>0.22950819</v>
      </c>
      <c r="AQ796" s="13">
        <v>0.206557372212409</v>
      </c>
      <c r="AR796" s="13">
        <v>2.4590164000000001E-2</v>
      </c>
      <c r="AS796" s="13">
        <v>2.2131147980689998E-2</v>
      </c>
      <c r="AT796" s="13">
        <v>0.9</v>
      </c>
      <c r="AU796" s="13">
        <v>0.92763157894736803</v>
      </c>
      <c r="AV796" s="13">
        <v>0.98529411764705799</v>
      </c>
      <c r="AW796" s="15">
        <v>6.3894739999999999</v>
      </c>
      <c r="AX796" s="15">
        <v>9</v>
      </c>
      <c r="AY796" s="13">
        <v>0.83783783783783705</v>
      </c>
      <c r="AZ796" s="13">
        <v>0.83108108108108103</v>
      </c>
      <c r="BA796" s="13">
        <v>0.98678683265867195</v>
      </c>
      <c r="BB796" s="13">
        <v>0.55789476999999998</v>
      </c>
      <c r="BC796" s="13">
        <v>0.55789476999999998</v>
      </c>
      <c r="BD796" s="13">
        <v>0.27368419999999999</v>
      </c>
      <c r="BE796" s="13">
        <v>0.22930298141531</v>
      </c>
      <c r="BF796" s="33">
        <v>1</v>
      </c>
      <c r="BG796" s="13">
        <v>1.0526316000000001E-2</v>
      </c>
      <c r="BH796" s="36">
        <v>0</v>
      </c>
      <c r="BI796" s="38">
        <v>0</v>
      </c>
      <c r="BJ796" s="44">
        <v>0.33333333333333298</v>
      </c>
      <c r="BK796" s="44">
        <v>0.96527777777777701</v>
      </c>
      <c r="BL796" s="13">
        <v>0.64770960958215196</v>
      </c>
      <c r="BM796" s="44">
        <v>0.21666666666666601</v>
      </c>
      <c r="BN796" s="44">
        <v>0.63333333333333297</v>
      </c>
      <c r="BO796" s="13">
        <v>0.375805506736965</v>
      </c>
      <c r="BS796" s="15">
        <v>9.1481490000000001</v>
      </c>
      <c r="BT796" s="3">
        <v>12</v>
      </c>
      <c r="BU796" s="13">
        <v>0.89024390243902396</v>
      </c>
      <c r="BV796" s="13">
        <v>0.835365853658536</v>
      </c>
      <c r="BW796" s="13">
        <v>0.99320206282231505</v>
      </c>
      <c r="BX796" s="13">
        <v>0.79259259999999998</v>
      </c>
      <c r="BY796" s="13">
        <v>0.61481479999999999</v>
      </c>
      <c r="BZ796" s="13">
        <v>0.1037037</v>
      </c>
      <c r="CA796" s="52">
        <v>2</v>
      </c>
      <c r="CB796" s="13">
        <v>1.4814815E-2</v>
      </c>
      <c r="CC796" s="13">
        <v>1.3188798321274699E-2</v>
      </c>
      <c r="CG796" s="50">
        <v>5</v>
      </c>
      <c r="CH796" s="50">
        <v>5</v>
      </c>
      <c r="CI796" s="44">
        <v>0</v>
      </c>
      <c r="CJ796" s="44">
        <v>0</v>
      </c>
      <c r="CK796" s="44">
        <v>0</v>
      </c>
      <c r="CL796" s="44">
        <v>3.9682539682539597E-2</v>
      </c>
      <c r="CM796" s="44">
        <v>6.3492063492063405E-2</v>
      </c>
      <c r="CN796" s="13">
        <v>1.43341873831452E-2</v>
      </c>
      <c r="CO796" s="15">
        <v>16.813334000000001</v>
      </c>
      <c r="CP796" s="7">
        <v>27</v>
      </c>
      <c r="CQ796" s="13">
        <v>0.87951807228915602</v>
      </c>
      <c r="CR796" s="13">
        <v>0.48795180722891501</v>
      </c>
      <c r="CS796" s="13">
        <v>0.87348367662623105</v>
      </c>
      <c r="CT796" s="13">
        <v>0.70666664999999995</v>
      </c>
      <c r="CU796" s="13">
        <v>0.62152608834117196</v>
      </c>
      <c r="CV796" s="13">
        <v>0.18666667000000001</v>
      </c>
      <c r="CW796" s="52">
        <v>2</v>
      </c>
      <c r="CX796" s="13">
        <v>2.6666667000000002E-2</v>
      </c>
      <c r="CY796" s="52">
        <v>0</v>
      </c>
      <c r="CZ796" s="13">
        <v>0</v>
      </c>
      <c r="DA796" t="s">
        <v>9795</v>
      </c>
    </row>
    <row r="797" spans="2:105" hidden="1" x14ac:dyDescent="0.25">
      <c r="B797">
        <v>0</v>
      </c>
      <c r="C797">
        <v>71012300</v>
      </c>
      <c r="D797" s="1" t="s">
        <v>3295</v>
      </c>
      <c r="E797">
        <v>1</v>
      </c>
      <c r="F797" s="27">
        <v>0</v>
      </c>
      <c r="G797" s="27">
        <v>1</v>
      </c>
      <c r="H797" s="27">
        <v>0</v>
      </c>
      <c r="I797" s="27">
        <v>0</v>
      </c>
      <c r="J797" s="27" t="s">
        <v>9723</v>
      </c>
      <c r="K797" s="5" t="s">
        <v>9724</v>
      </c>
      <c r="L797" s="5" t="s">
        <v>9688</v>
      </c>
      <c r="M797" s="9">
        <v>44739</v>
      </c>
      <c r="N797" s="9">
        <v>2.13424657534246</v>
      </c>
      <c r="O797" s="5">
        <v>77.05</v>
      </c>
      <c r="P797" s="7">
        <v>9.1</v>
      </c>
      <c r="Q797" s="3">
        <v>34</v>
      </c>
      <c r="R797" s="3">
        <v>10</v>
      </c>
      <c r="S797" s="3">
        <v>1</v>
      </c>
      <c r="T797" s="11">
        <v>45.436551000000001</v>
      </c>
      <c r="U797">
        <v>-93.961134999999999</v>
      </c>
      <c r="V797" s="3">
        <v>39</v>
      </c>
      <c r="W797" s="3">
        <v>61</v>
      </c>
      <c r="X797" s="5">
        <v>30</v>
      </c>
      <c r="Y797" s="15">
        <v>23.266666000000001</v>
      </c>
      <c r="Z797" s="7">
        <v>32</v>
      </c>
      <c r="AA797" s="13">
        <v>0.73008849557522104</v>
      </c>
      <c r="AB797" s="13">
        <v>0.68141592920353899</v>
      </c>
      <c r="AC797" s="13">
        <v>0.89993270524899005</v>
      </c>
      <c r="AD797" s="13">
        <v>4.4444445999999999E-2</v>
      </c>
      <c r="AE797" s="13">
        <v>3.2448378366838497E-2</v>
      </c>
      <c r="AF797" s="33">
        <v>0</v>
      </c>
      <c r="AG797" s="13">
        <v>0</v>
      </c>
      <c r="AH797" s="30">
        <v>0</v>
      </c>
      <c r="AI797" s="36">
        <v>0</v>
      </c>
      <c r="AJ797" s="37">
        <v>0</v>
      </c>
      <c r="AK797" s="38">
        <v>0</v>
      </c>
      <c r="AL797" s="31">
        <v>2.4300000000000002</v>
      </c>
      <c r="AM797" s="7">
        <v>20</v>
      </c>
      <c r="AN797" s="15">
        <v>14.2</v>
      </c>
      <c r="AO797" s="13">
        <v>0.76666665000000001</v>
      </c>
      <c r="AP797" s="13">
        <v>0.5</v>
      </c>
      <c r="AQ797" s="13">
        <v>0.17578947368421</v>
      </c>
      <c r="AR797" s="13">
        <v>0.1</v>
      </c>
      <c r="AS797" s="13">
        <v>3.5157895260735497E-2</v>
      </c>
      <c r="AT797" s="13">
        <v>0.35157894736842099</v>
      </c>
      <c r="AU797" s="13">
        <v>0.90131578947368396</v>
      </c>
      <c r="AV797" s="13">
        <v>0.68885448916408598</v>
      </c>
      <c r="AW797" s="15">
        <v>3.6773254999999998</v>
      </c>
      <c r="AX797" s="15">
        <v>6</v>
      </c>
      <c r="AY797" s="13">
        <v>0.96666666666666601</v>
      </c>
      <c r="AZ797" s="13">
        <v>1.42857142857142E-2</v>
      </c>
      <c r="BA797" s="13">
        <v>4.8957458183762299E-2</v>
      </c>
      <c r="BB797" s="13">
        <v>0</v>
      </c>
      <c r="BC797" s="13">
        <v>0</v>
      </c>
      <c r="BD797" s="13">
        <v>0</v>
      </c>
      <c r="BE797" s="13">
        <v>0</v>
      </c>
      <c r="BF797" s="33">
        <v>0</v>
      </c>
      <c r="BG797" s="13">
        <v>0</v>
      </c>
      <c r="BH797" s="36">
        <v>0</v>
      </c>
      <c r="BI797" s="38">
        <v>0</v>
      </c>
      <c r="BJ797" s="44">
        <v>0.59939759036144502</v>
      </c>
      <c r="BK797" s="44">
        <v>0.18975903614457801</v>
      </c>
      <c r="BL797" s="13">
        <v>0.32586632531772802</v>
      </c>
      <c r="BM797" s="44">
        <v>0.71739130434782605</v>
      </c>
      <c r="BN797" s="44">
        <v>0.344202898550724</v>
      </c>
      <c r="BO797" s="13">
        <v>0.57893966022261201</v>
      </c>
      <c r="BS797" s="15">
        <v>8.6666670000000003</v>
      </c>
      <c r="BT797" s="3">
        <v>14</v>
      </c>
      <c r="BU797" s="13">
        <v>0.16747572815533901</v>
      </c>
      <c r="BV797" s="13">
        <v>0.980582524271844</v>
      </c>
      <c r="BW797" s="13">
        <v>0.37271448663853701</v>
      </c>
      <c r="BX797" s="13">
        <v>0.66666669999999995</v>
      </c>
      <c r="BY797" s="13">
        <v>0.33333333999999998</v>
      </c>
      <c r="BZ797" s="13">
        <v>0.33333333999999998</v>
      </c>
      <c r="CA797" s="52">
        <v>1</v>
      </c>
      <c r="CB797" s="13">
        <v>0.33333333999999998</v>
      </c>
      <c r="CC797" s="13">
        <v>5.5825244382168397E-2</v>
      </c>
      <c r="DA797" t="s">
        <v>9725</v>
      </c>
    </row>
    <row r="798" spans="2:105" hidden="1" x14ac:dyDescent="0.25">
      <c r="B798">
        <v>0</v>
      </c>
      <c r="C798">
        <v>13004100</v>
      </c>
      <c r="D798" s="1" t="s">
        <v>1968</v>
      </c>
      <c r="E798">
        <v>0</v>
      </c>
      <c r="F798" s="27">
        <v>0</v>
      </c>
      <c r="G798" s="27">
        <v>0</v>
      </c>
      <c r="H798" s="27">
        <v>0</v>
      </c>
      <c r="I798" s="27">
        <v>0</v>
      </c>
      <c r="J798" s="27" t="s">
        <v>1967</v>
      </c>
      <c r="K798" s="5" t="s">
        <v>1931</v>
      </c>
      <c r="L798" s="5" t="s">
        <v>1925</v>
      </c>
      <c r="M798" s="9">
        <v>43675</v>
      </c>
      <c r="N798" s="9">
        <v>5.0493150684931498</v>
      </c>
      <c r="O798" s="5">
        <v>1809.5</v>
      </c>
      <c r="P798" s="7">
        <v>9</v>
      </c>
      <c r="Q798" s="3">
        <v>32</v>
      </c>
      <c r="R798" s="3">
        <v>4.7</v>
      </c>
      <c r="S798" s="3">
        <v>1</v>
      </c>
      <c r="T798" s="11">
        <v>45.361784</v>
      </c>
      <c r="U798">
        <v>-92.891226000000003</v>
      </c>
      <c r="V798" s="3">
        <v>39</v>
      </c>
      <c r="W798" s="3">
        <v>70</v>
      </c>
      <c r="X798" s="5">
        <v>24</v>
      </c>
      <c r="Y798" s="15">
        <v>22.826086</v>
      </c>
      <c r="Z798" s="7">
        <v>34</v>
      </c>
      <c r="AA798" s="13">
        <v>0.44</v>
      </c>
      <c r="AB798" s="13">
        <v>0.63272727272727203</v>
      </c>
      <c r="AC798" s="13">
        <v>0.64700538358007997</v>
      </c>
      <c r="AD798" s="13">
        <v>7.2463765999999999E-2</v>
      </c>
      <c r="AE798" s="13">
        <v>3.1884056925773598E-2</v>
      </c>
      <c r="AF798" s="33">
        <v>0</v>
      </c>
      <c r="AG798" s="13">
        <v>0</v>
      </c>
      <c r="AH798" s="30">
        <v>0</v>
      </c>
      <c r="AI798" s="36">
        <v>0</v>
      </c>
      <c r="AJ798" s="37">
        <v>0</v>
      </c>
      <c r="AK798" s="38">
        <v>0</v>
      </c>
      <c r="AL798" s="31">
        <v>1.37</v>
      </c>
      <c r="AM798" s="7">
        <v>19</v>
      </c>
      <c r="AN798" s="15">
        <v>11.623656</v>
      </c>
      <c r="AO798" s="13">
        <v>0.52688170000000001</v>
      </c>
      <c r="AP798" s="13">
        <v>0.18279570000000001</v>
      </c>
      <c r="AQ798" s="13">
        <v>0.140656483361595</v>
      </c>
      <c r="AR798" s="13">
        <v>4.3010752999999999E-2</v>
      </c>
      <c r="AS798" s="13">
        <v>3.30956423008128E-2</v>
      </c>
      <c r="AT798" s="13">
        <v>0.76947368421052598</v>
      </c>
      <c r="AU798" s="13">
        <v>0.55611455108359098</v>
      </c>
      <c r="AV798" s="13">
        <v>0.79334365325077305</v>
      </c>
      <c r="AW798" s="15">
        <v>5.2935065999999997</v>
      </c>
      <c r="AX798" s="15">
        <v>7</v>
      </c>
      <c r="AY798" s="13">
        <v>0.85596707818929996</v>
      </c>
      <c r="AZ798" s="13">
        <v>0.17695473251028801</v>
      </c>
      <c r="BA798" s="13">
        <v>0.42434888871916199</v>
      </c>
      <c r="BB798" s="13">
        <v>7.2727269999999997E-2</v>
      </c>
      <c r="BC798" s="13">
        <v>7.2727269999999997E-2</v>
      </c>
      <c r="BD798" s="13">
        <v>0</v>
      </c>
      <c r="BE798" s="13">
        <v>0</v>
      </c>
      <c r="BF798" s="33">
        <v>0</v>
      </c>
      <c r="BG798" s="13">
        <v>0</v>
      </c>
      <c r="BH798" s="36">
        <v>0</v>
      </c>
      <c r="BI798" s="38">
        <v>0</v>
      </c>
      <c r="BJ798" s="44">
        <v>0.84928229665071697</v>
      </c>
      <c r="BK798" s="44">
        <v>0.55023923444975997</v>
      </c>
      <c r="BL798" s="13">
        <v>0.80131663161744504</v>
      </c>
      <c r="BM798" s="44">
        <v>0.93081761006289299</v>
      </c>
      <c r="BN798" s="44">
        <v>0.42138364779874199</v>
      </c>
      <c r="BO798" s="13">
        <v>0.77870533099004102</v>
      </c>
      <c r="BS798" s="15">
        <v>7.1095889999999997</v>
      </c>
      <c r="BT798" s="3">
        <v>11</v>
      </c>
      <c r="BU798" s="13">
        <v>0.68122270742358004</v>
      </c>
      <c r="BV798" s="13">
        <v>0.388646288209607</v>
      </c>
      <c r="BW798" s="13">
        <v>0.57344897640256198</v>
      </c>
      <c r="BX798" s="13">
        <v>0.35616439999999999</v>
      </c>
      <c r="BY798" s="13">
        <v>5.4794519999999999E-2</v>
      </c>
      <c r="BZ798" s="13">
        <v>1.369863E-2</v>
      </c>
      <c r="CA798" s="52">
        <v>0</v>
      </c>
      <c r="CB798" s="13">
        <v>0</v>
      </c>
      <c r="CC798" s="13">
        <v>0</v>
      </c>
      <c r="CG798" s="50">
        <v>5.8823530000000002</v>
      </c>
      <c r="CH798" s="50">
        <v>7</v>
      </c>
      <c r="CI798" s="44">
        <v>0</v>
      </c>
      <c r="CJ798" s="44">
        <v>0</v>
      </c>
      <c r="CK798" s="44">
        <v>0</v>
      </c>
      <c r="CL798" s="44">
        <v>0.26436781609195398</v>
      </c>
      <c r="CM798" s="44">
        <v>0.11111111111111099</v>
      </c>
      <c r="CN798" s="13">
        <v>0.121598227269579</v>
      </c>
      <c r="CO798" s="15">
        <v>18.226416</v>
      </c>
      <c r="CP798" s="7">
        <v>27</v>
      </c>
      <c r="CQ798" s="13">
        <v>0.53515625</v>
      </c>
      <c r="CR798" s="13">
        <v>0.693359375</v>
      </c>
      <c r="CS798" s="13">
        <v>0.81291215501099001</v>
      </c>
      <c r="CT798" s="13">
        <v>0.79245279999999996</v>
      </c>
      <c r="CU798" s="13">
        <v>0.42408607527613601</v>
      </c>
      <c r="CV798" s="13">
        <v>0.35849056000000001</v>
      </c>
      <c r="CW798" s="52">
        <v>4</v>
      </c>
      <c r="CX798" s="13">
        <v>7.5471700000000003E-2</v>
      </c>
      <c r="CY798" s="52">
        <v>0</v>
      </c>
      <c r="CZ798" s="13">
        <v>0</v>
      </c>
      <c r="DA798" t="s">
        <v>1969</v>
      </c>
    </row>
    <row r="799" spans="2:105" hidden="1" x14ac:dyDescent="0.25">
      <c r="B799">
        <v>0</v>
      </c>
      <c r="C799">
        <v>4019600</v>
      </c>
      <c r="D799" s="1" t="s">
        <v>947</v>
      </c>
      <c r="E799">
        <v>2</v>
      </c>
      <c r="F799" s="27">
        <v>0</v>
      </c>
      <c r="G799" s="27">
        <v>0</v>
      </c>
      <c r="H799" s="27">
        <v>1</v>
      </c>
      <c r="I799" s="27">
        <v>1</v>
      </c>
      <c r="J799" s="27" t="s">
        <v>946</v>
      </c>
      <c r="K799" s="5" t="s">
        <v>926</v>
      </c>
      <c r="L799" s="5" t="s">
        <v>782</v>
      </c>
      <c r="M799" s="9">
        <v>44375</v>
      </c>
      <c r="N799" s="9">
        <v>3.13150684931506</v>
      </c>
      <c r="O799" s="5">
        <v>462.62</v>
      </c>
      <c r="Q799" s="3">
        <v>25</v>
      </c>
      <c r="R799" s="3">
        <v>11.7</v>
      </c>
      <c r="S799" s="3">
        <v>1</v>
      </c>
      <c r="T799" s="11">
        <v>47.619427000000002</v>
      </c>
      <c r="U799">
        <v>-94.938640000000007</v>
      </c>
      <c r="V799" s="3">
        <v>195</v>
      </c>
      <c r="W799" s="3">
        <v>114</v>
      </c>
      <c r="X799" s="5">
        <v>34</v>
      </c>
      <c r="Y799" s="15">
        <v>20.325202999999998</v>
      </c>
      <c r="Z799" s="7">
        <v>33</v>
      </c>
      <c r="AA799" s="13">
        <v>0.84855769230769196</v>
      </c>
      <c r="AB799" s="13">
        <v>0.22115384615384601</v>
      </c>
      <c r="AC799" s="13">
        <v>0.47146702557200498</v>
      </c>
      <c r="AD799" s="13">
        <v>3.2520324000000003E-2</v>
      </c>
      <c r="AE799" s="13">
        <v>2.7595371079559498E-2</v>
      </c>
      <c r="AF799" s="33">
        <v>0</v>
      </c>
      <c r="AG799" s="13">
        <v>0</v>
      </c>
      <c r="AH799" s="30">
        <v>0</v>
      </c>
      <c r="AI799" s="36">
        <v>0</v>
      </c>
      <c r="AJ799" s="37">
        <v>0</v>
      </c>
      <c r="AK799" s="38">
        <v>0</v>
      </c>
      <c r="AW799" s="15">
        <v>6.4276730000000004</v>
      </c>
      <c r="AX799" s="15">
        <v>8</v>
      </c>
      <c r="AY799" s="13">
        <v>0.60540540540540499</v>
      </c>
      <c r="AZ799" s="13">
        <v>0.86756756756756703</v>
      </c>
      <c r="BA799" s="13">
        <v>0.93889864813258905</v>
      </c>
      <c r="BB799" s="13">
        <v>0.67924530000000005</v>
      </c>
      <c r="BC799" s="13">
        <v>0.67924530000000005</v>
      </c>
      <c r="BD799" s="13">
        <v>0.12578617</v>
      </c>
      <c r="BE799" s="13">
        <v>7.6151627463263399E-2</v>
      </c>
      <c r="BF799" s="33">
        <v>0</v>
      </c>
      <c r="BG799" s="13">
        <v>0</v>
      </c>
      <c r="BH799" s="36">
        <v>0</v>
      </c>
      <c r="BI799" s="38">
        <v>0</v>
      </c>
      <c r="BJ799" s="44">
        <v>0.63513513513513498</v>
      </c>
      <c r="BK799" s="44">
        <v>0.78378378378378299</v>
      </c>
      <c r="BL799" s="13">
        <v>0.82764926396635197</v>
      </c>
      <c r="BM799" s="44">
        <v>0.15234375</v>
      </c>
      <c r="BN799" s="44">
        <v>0.92578125</v>
      </c>
      <c r="BO799" s="13">
        <v>0.38503222026947798</v>
      </c>
      <c r="BS799" s="15">
        <v>9.1428580000000004</v>
      </c>
      <c r="BT799" s="3">
        <v>11</v>
      </c>
      <c r="BU799" s="13">
        <v>0.56593406593406503</v>
      </c>
      <c r="BV799" s="13">
        <v>0.81318681318681296</v>
      </c>
      <c r="BW799" s="13">
        <v>0.85560243788091805</v>
      </c>
      <c r="BX799" s="13">
        <v>0.95238096000000005</v>
      </c>
      <c r="BY799" s="13">
        <v>0.33333333999999998</v>
      </c>
      <c r="BZ799" s="13">
        <v>9.5238100000000006E-2</v>
      </c>
      <c r="CA799" s="52">
        <v>0</v>
      </c>
      <c r="CB799" s="13">
        <v>0</v>
      </c>
      <c r="CC799" s="13">
        <v>0</v>
      </c>
      <c r="CG799" s="50">
        <v>6.12</v>
      </c>
      <c r="CH799" s="50">
        <v>12</v>
      </c>
      <c r="CI799" s="44">
        <v>0.14000000000000001</v>
      </c>
      <c r="CJ799" s="44">
        <v>0.14000000000000001</v>
      </c>
      <c r="CK799" s="44">
        <v>0.14000000000000001</v>
      </c>
      <c r="CL799" s="44">
        <v>0.42995169082125601</v>
      </c>
      <c r="CM799" s="44">
        <v>0.113526570048309</v>
      </c>
      <c r="CN799" s="13">
        <v>0.178311751263762</v>
      </c>
      <c r="CO799" s="15">
        <v>14.107142</v>
      </c>
      <c r="CP799" s="7">
        <v>24</v>
      </c>
      <c r="CQ799" s="13">
        <v>0.62060301507537596</v>
      </c>
      <c r="CR799" s="13">
        <v>9.5477386934673295E-2</v>
      </c>
      <c r="CS799" s="13">
        <v>0.15851176422697999</v>
      </c>
      <c r="CT799" s="13">
        <v>0.375</v>
      </c>
      <c r="CU799" s="13">
        <v>0.232726130653266</v>
      </c>
      <c r="CV799" s="13">
        <v>7.1428574999999994E-2</v>
      </c>
      <c r="CW799" s="52">
        <v>0</v>
      </c>
      <c r="CX799" s="13">
        <v>0</v>
      </c>
      <c r="CY799" s="52">
        <v>0</v>
      </c>
      <c r="CZ799" s="13">
        <v>0</v>
      </c>
      <c r="DA799" t="s">
        <v>948</v>
      </c>
    </row>
    <row r="800" spans="2:105" hidden="1" x14ac:dyDescent="0.25">
      <c r="B800">
        <v>1</v>
      </c>
      <c r="C800">
        <v>1014200</v>
      </c>
      <c r="D800" s="1" t="s">
        <v>315</v>
      </c>
      <c r="E800">
        <v>2</v>
      </c>
      <c r="F800" s="27">
        <v>0</v>
      </c>
      <c r="G800" s="27">
        <v>0</v>
      </c>
      <c r="H800" s="27">
        <v>1</v>
      </c>
      <c r="I800" s="27">
        <v>1</v>
      </c>
      <c r="J800" s="27" t="s">
        <v>314</v>
      </c>
      <c r="K800" s="5" t="s">
        <v>269</v>
      </c>
      <c r="L800" s="5" t="s">
        <v>103</v>
      </c>
      <c r="M800" s="9">
        <v>44039</v>
      </c>
      <c r="N800" s="9">
        <v>4.0520547945205401</v>
      </c>
      <c r="O800" s="5">
        <v>794.01</v>
      </c>
      <c r="P800" s="7">
        <v>21.8</v>
      </c>
      <c r="Q800" s="3">
        <v>48</v>
      </c>
      <c r="R800" s="3">
        <v>10.9</v>
      </c>
      <c r="S800" s="3">
        <v>1</v>
      </c>
      <c r="T800" s="11">
        <v>46.994033999999999</v>
      </c>
      <c r="U800">
        <v>-93.589872</v>
      </c>
      <c r="V800" s="3">
        <v>139</v>
      </c>
      <c r="W800" s="3">
        <v>50</v>
      </c>
      <c r="X800" s="5">
        <v>25</v>
      </c>
      <c r="Y800" s="15">
        <v>23.211538000000001</v>
      </c>
      <c r="Z800" s="7">
        <v>32</v>
      </c>
      <c r="AA800" s="13">
        <v>0.35869565217391303</v>
      </c>
      <c r="AB800" s="13">
        <v>0.76811594202898503</v>
      </c>
      <c r="AC800" s="13">
        <v>0.64300134589502</v>
      </c>
      <c r="AD800" s="13">
        <v>7.6923080000000005E-2</v>
      </c>
      <c r="AE800" s="13">
        <v>2.75919742720282E-2</v>
      </c>
      <c r="AF800" s="33">
        <v>0</v>
      </c>
      <c r="AG800" s="13">
        <v>0</v>
      </c>
      <c r="AH800" s="30">
        <v>0</v>
      </c>
      <c r="AI800" s="36">
        <v>0</v>
      </c>
      <c r="AJ800" s="37">
        <v>0</v>
      </c>
      <c r="AK800" s="38">
        <v>0</v>
      </c>
      <c r="AL800" s="31">
        <v>2.57</v>
      </c>
      <c r="AM800" s="7">
        <v>21</v>
      </c>
      <c r="AN800" s="15">
        <v>15.136364</v>
      </c>
      <c r="AO800" s="13">
        <v>0.86363639999999997</v>
      </c>
      <c r="AP800" s="13">
        <v>0.72727275000000002</v>
      </c>
      <c r="AQ800" s="13">
        <v>0.34526316818438002</v>
      </c>
      <c r="AR800" s="13">
        <v>6.8181820000000004E-2</v>
      </c>
      <c r="AS800" s="13">
        <v>3.2368422017285702E-2</v>
      </c>
      <c r="AT800" s="13">
        <v>0.47473684210526301</v>
      </c>
      <c r="AU800" s="13">
        <v>0.91369969040247601</v>
      </c>
      <c r="AV800" s="13">
        <v>0.79798761609907098</v>
      </c>
      <c r="AW800" s="15">
        <v>5.1115703999999997</v>
      </c>
      <c r="AX800" s="15">
        <v>8</v>
      </c>
      <c r="AY800" s="13">
        <v>0.66981132075471606</v>
      </c>
      <c r="AZ800" s="13">
        <v>0.60849056603773499</v>
      </c>
      <c r="BA800" s="13">
        <v>0.85396776903688998</v>
      </c>
      <c r="BB800" s="13">
        <v>0.13636364000000001</v>
      </c>
      <c r="BC800" s="13">
        <v>0.13636364000000001</v>
      </c>
      <c r="BD800" s="13">
        <v>1.6528925E-2</v>
      </c>
      <c r="BE800" s="13">
        <v>1.10712610360867E-2</v>
      </c>
      <c r="BF800" s="33">
        <v>0</v>
      </c>
      <c r="BG800" s="13">
        <v>0</v>
      </c>
      <c r="BH800" s="36">
        <v>0</v>
      </c>
      <c r="BI800" s="38">
        <v>0</v>
      </c>
      <c r="BJ800" s="44">
        <v>0.16875000000000001</v>
      </c>
      <c r="BK800" s="44">
        <v>0.4</v>
      </c>
      <c r="BL800" s="13">
        <v>0.21696991862485099</v>
      </c>
      <c r="BS800" s="15">
        <v>8.1304350000000003</v>
      </c>
      <c r="BT800" s="3">
        <v>12</v>
      </c>
      <c r="BU800" s="13">
        <v>0.82083333333333297</v>
      </c>
      <c r="BV800" s="13">
        <v>0.74166666666666603</v>
      </c>
      <c r="BW800" s="13">
        <v>0.95663384903891202</v>
      </c>
      <c r="BX800" s="13">
        <v>0.65217393999999995</v>
      </c>
      <c r="BY800" s="13">
        <v>0.3043478</v>
      </c>
      <c r="BZ800" s="13">
        <v>0.11594203</v>
      </c>
      <c r="CA800" s="52">
        <v>4</v>
      </c>
      <c r="CB800" s="13">
        <v>2.8985508E-2</v>
      </c>
      <c r="CC800" s="13">
        <v>2.3792270974566501E-2</v>
      </c>
      <c r="CG800" s="50">
        <v>5.4210525000000001</v>
      </c>
      <c r="CH800" s="50">
        <v>6</v>
      </c>
      <c r="CI800" s="44">
        <v>0</v>
      </c>
      <c r="CJ800" s="44">
        <v>0</v>
      </c>
      <c r="CK800" s="44">
        <v>0</v>
      </c>
      <c r="CL800" s="44">
        <v>0.59090909090909005</v>
      </c>
      <c r="CM800" s="44">
        <v>0.15530303030303</v>
      </c>
      <c r="CN800" s="13">
        <v>0.28149020150958998</v>
      </c>
      <c r="CO800" s="15">
        <v>13.414634</v>
      </c>
      <c r="CP800" s="7">
        <v>25</v>
      </c>
      <c r="CQ800" s="13">
        <v>0.39230769230769202</v>
      </c>
      <c r="CR800" s="13">
        <v>0.253846153846153</v>
      </c>
      <c r="CS800" s="13">
        <v>0.26320931368558098</v>
      </c>
      <c r="CT800" s="13">
        <v>0.29268292000000001</v>
      </c>
      <c r="CU800" s="13">
        <v>0.114821759324807</v>
      </c>
      <c r="CV800" s="13">
        <v>0.21951219999999999</v>
      </c>
      <c r="CW800" s="52">
        <v>2</v>
      </c>
      <c r="CX800" s="13">
        <v>4.8780485999999998E-2</v>
      </c>
      <c r="CY800" s="52">
        <v>0</v>
      </c>
      <c r="CZ800" s="13">
        <v>0</v>
      </c>
      <c r="DA800" t="s">
        <v>316</v>
      </c>
    </row>
    <row r="801" spans="2:105" hidden="1" x14ac:dyDescent="0.25">
      <c r="B801">
        <v>1</v>
      </c>
      <c r="C801">
        <v>31028100</v>
      </c>
      <c r="D801" s="1" t="s">
        <v>5061</v>
      </c>
      <c r="E801">
        <v>1</v>
      </c>
      <c r="F801" s="27">
        <v>0</v>
      </c>
      <c r="G801" s="27">
        <v>0</v>
      </c>
      <c r="H801" s="27">
        <v>1</v>
      </c>
      <c r="I801" s="27">
        <v>0</v>
      </c>
      <c r="J801" s="27" t="s">
        <v>5060</v>
      </c>
      <c r="K801" s="5" t="s">
        <v>4985</v>
      </c>
      <c r="L801" s="5" t="s">
        <v>2035</v>
      </c>
      <c r="M801" s="9">
        <v>40343</v>
      </c>
      <c r="N801" s="9">
        <v>14.178082191780801</v>
      </c>
      <c r="O801" s="5">
        <v>438.35</v>
      </c>
      <c r="Q801" s="3">
        <v>67</v>
      </c>
      <c r="R801" s="3">
        <v>17</v>
      </c>
      <c r="S801" s="3">
        <v>0</v>
      </c>
      <c r="V801" s="3">
        <v>162</v>
      </c>
      <c r="W801" s="3">
        <v>74</v>
      </c>
      <c r="X801" s="5">
        <v>25</v>
      </c>
      <c r="Y801" s="15">
        <v>19.647058000000001</v>
      </c>
      <c r="Z801" s="7">
        <v>34</v>
      </c>
      <c r="AA801" s="13">
        <v>0.625</v>
      </c>
      <c r="AB801" s="13">
        <v>0.34740259740259699</v>
      </c>
      <c r="AC801" s="13">
        <v>0.53344549125168195</v>
      </c>
      <c r="AD801" s="13">
        <v>4.4117650000000001E-2</v>
      </c>
      <c r="AE801" s="13">
        <v>2.7573530096560699E-2</v>
      </c>
      <c r="AF801" s="33">
        <v>0</v>
      </c>
      <c r="AG801" s="13">
        <v>0</v>
      </c>
      <c r="AH801" s="30">
        <v>0</v>
      </c>
      <c r="AI801" s="36">
        <v>0</v>
      </c>
      <c r="AJ801" s="37">
        <v>0</v>
      </c>
      <c r="AK801" s="38">
        <v>0</v>
      </c>
      <c r="AL801" s="31">
        <v>1.1599999999999999</v>
      </c>
      <c r="AT801" s="13">
        <v>0.120155038759689</v>
      </c>
      <c r="AU801" s="13">
        <v>0.41447368421052599</v>
      </c>
      <c r="AV801" s="13">
        <v>0.195046439628482</v>
      </c>
      <c r="AW801" s="15">
        <v>5.0904980000000002</v>
      </c>
      <c r="AX801" s="15">
        <v>9</v>
      </c>
      <c r="AY801" s="13">
        <v>0.59375</v>
      </c>
      <c r="AZ801" s="13">
        <v>0.24264705882352899</v>
      </c>
      <c r="BA801" s="13">
        <v>0.40640036660811102</v>
      </c>
      <c r="BB801" s="13">
        <v>0.20814479999999999</v>
      </c>
      <c r="BC801" s="13">
        <v>0.20814479999999999</v>
      </c>
      <c r="BD801" s="13">
        <v>0.12669684000000001</v>
      </c>
      <c r="BE801" s="13">
        <v>7.5226248707622206E-2</v>
      </c>
      <c r="BF801" s="33">
        <v>14</v>
      </c>
      <c r="BG801" s="13">
        <v>6.3348420000000003E-2</v>
      </c>
      <c r="BH801" s="36">
        <v>0</v>
      </c>
      <c r="BI801" s="38">
        <v>0</v>
      </c>
      <c r="BJ801" s="44">
        <v>0.71590909090909005</v>
      </c>
      <c r="BK801" s="44">
        <v>0.53409090909090895</v>
      </c>
      <c r="BL801" s="13">
        <v>0.71692420224924502</v>
      </c>
      <c r="BM801" s="44">
        <v>0.47395833333333298</v>
      </c>
      <c r="BN801" s="44">
        <v>0.375</v>
      </c>
      <c r="BO801" s="13">
        <v>0.45503807850029199</v>
      </c>
      <c r="BS801" s="15">
        <v>7.8604649999999996</v>
      </c>
      <c r="BT801" s="3">
        <v>12</v>
      </c>
      <c r="BU801" s="13">
        <v>0.73319327731092399</v>
      </c>
      <c r="BV801" s="13">
        <v>0.68067226890756305</v>
      </c>
      <c r="BW801" s="13">
        <v>0.88818565400843796</v>
      </c>
      <c r="BX801" s="13">
        <v>0.55813955999999998</v>
      </c>
      <c r="BY801" s="13">
        <v>0.18604651</v>
      </c>
      <c r="BZ801" s="13">
        <v>9.3023254999999999E-2</v>
      </c>
      <c r="CA801" s="52">
        <v>2</v>
      </c>
      <c r="CB801" s="13">
        <v>4.6511627999999999E-2</v>
      </c>
      <c r="CC801" s="13">
        <v>3.4102012771142602E-2</v>
      </c>
      <c r="CG801" s="50">
        <v>6.2222223000000003</v>
      </c>
      <c r="CH801" s="50">
        <v>9</v>
      </c>
      <c r="CI801" s="44">
        <v>0.11111111</v>
      </c>
      <c r="CJ801" s="44">
        <v>0.11111111</v>
      </c>
      <c r="CK801" s="44">
        <v>0</v>
      </c>
      <c r="CL801" s="44">
        <v>0.17013888888888801</v>
      </c>
      <c r="CM801" s="44">
        <v>0.51909722222222199</v>
      </c>
      <c r="CN801" s="13">
        <v>0.27373450592064202</v>
      </c>
      <c r="CO801" s="15">
        <v>20.333334000000001</v>
      </c>
      <c r="CP801" s="7">
        <v>22</v>
      </c>
      <c r="CQ801" s="13">
        <v>4.13533834586466E-2</v>
      </c>
      <c r="CR801" s="13">
        <v>0.88345864661654105</v>
      </c>
      <c r="CS801" s="13">
        <v>0.100871122689896</v>
      </c>
      <c r="CT801" s="13">
        <v>1</v>
      </c>
      <c r="CU801" s="13">
        <v>4.13533834586466E-2</v>
      </c>
      <c r="CV801" s="13">
        <v>0.66666669999999995</v>
      </c>
      <c r="CW801" s="52">
        <v>0</v>
      </c>
      <c r="CX801" s="13">
        <v>0</v>
      </c>
      <c r="CY801" s="52">
        <v>0</v>
      </c>
      <c r="CZ801" s="13">
        <v>0</v>
      </c>
      <c r="DA801" t="s">
        <v>5062</v>
      </c>
    </row>
    <row r="802" spans="2:105" hidden="1" x14ac:dyDescent="0.25">
      <c r="B802">
        <v>0</v>
      </c>
      <c r="C802">
        <v>31065400</v>
      </c>
      <c r="D802" s="1" t="s">
        <v>506</v>
      </c>
      <c r="E802">
        <v>0</v>
      </c>
      <c r="F802" s="27">
        <v>0</v>
      </c>
      <c r="G802" s="27">
        <v>0</v>
      </c>
      <c r="H802" s="27">
        <v>0</v>
      </c>
      <c r="I802" s="27">
        <v>0</v>
      </c>
      <c r="J802" s="27" t="s">
        <v>5476</v>
      </c>
      <c r="K802" s="5" t="s">
        <v>5038</v>
      </c>
      <c r="L802" s="5" t="s">
        <v>2035</v>
      </c>
      <c r="M802" s="9">
        <v>44019</v>
      </c>
      <c r="N802" s="9">
        <v>4.1068493150684899</v>
      </c>
      <c r="O802" s="5">
        <v>181.29</v>
      </c>
      <c r="P802" s="7">
        <v>40</v>
      </c>
      <c r="Q802" s="3">
        <v>100</v>
      </c>
      <c r="S802" s="3">
        <v>1</v>
      </c>
      <c r="T802" s="11">
        <v>47.618471999999997</v>
      </c>
      <c r="U802">
        <v>-93.596601000000007</v>
      </c>
      <c r="V802" s="3">
        <v>182</v>
      </c>
      <c r="W802" s="3">
        <v>93</v>
      </c>
      <c r="X802" s="5">
        <v>23</v>
      </c>
      <c r="Y802" s="15">
        <v>23.073172</v>
      </c>
      <c r="Z802" s="7">
        <v>37</v>
      </c>
      <c r="AA802" s="13">
        <v>0.56521739130434701</v>
      </c>
      <c r="AB802" s="13">
        <v>0.73913043478260798</v>
      </c>
      <c r="AC802" s="13">
        <v>0.838021534320323</v>
      </c>
      <c r="AD802" s="13">
        <v>4.8780485999999998E-2</v>
      </c>
      <c r="AE802" s="13">
        <v>2.7571579036505301E-2</v>
      </c>
      <c r="AF802" s="33">
        <v>2</v>
      </c>
      <c r="AG802" s="13">
        <v>4.8780485999999998E-2</v>
      </c>
      <c r="AH802" s="30">
        <v>2.7571579036505301E-2</v>
      </c>
      <c r="AI802" s="36">
        <v>0</v>
      </c>
      <c r="AJ802" s="37">
        <v>0</v>
      </c>
      <c r="AK802" s="38">
        <v>0</v>
      </c>
      <c r="AL802" s="31">
        <v>0.81</v>
      </c>
      <c r="AM802" s="7">
        <v>15</v>
      </c>
      <c r="AN802" s="15">
        <v>8.2327584999999992</v>
      </c>
      <c r="AO802" s="13">
        <v>0.22413793000000001</v>
      </c>
      <c r="AP802" s="13">
        <v>1.7241380000000001E-2</v>
      </c>
      <c r="AQ802" s="13">
        <v>1.6043557109017101E-2</v>
      </c>
      <c r="AR802" s="13">
        <v>0</v>
      </c>
      <c r="AS802" s="13">
        <v>0</v>
      </c>
      <c r="AT802" s="13">
        <v>0.93052631578947298</v>
      </c>
      <c r="AU802" s="13">
        <v>0.189628482972136</v>
      </c>
      <c r="AV802" s="13">
        <v>0.47987616099071201</v>
      </c>
      <c r="AW802" s="15">
        <v>5.7404580000000003</v>
      </c>
      <c r="AX802" s="15">
        <v>8</v>
      </c>
      <c r="AY802" s="13">
        <v>0.84905660377358405</v>
      </c>
      <c r="AZ802" s="13">
        <v>0.39150943396226401</v>
      </c>
      <c r="BA802" s="13">
        <v>0.76949515008019498</v>
      </c>
      <c r="BB802" s="13">
        <v>0.24427481000000001</v>
      </c>
      <c r="BC802" s="13">
        <v>0.24427481000000001</v>
      </c>
      <c r="BD802" s="13">
        <v>1.1450382E-2</v>
      </c>
      <c r="BE802" s="13">
        <v>9.7220224099901498E-3</v>
      </c>
      <c r="BF802" s="33">
        <v>0</v>
      </c>
      <c r="BG802" s="13">
        <v>0</v>
      </c>
      <c r="BH802" s="36">
        <v>0</v>
      </c>
      <c r="BI802" s="38">
        <v>0</v>
      </c>
      <c r="BJ802" s="44">
        <v>0.88749999999999996</v>
      </c>
      <c r="BK802" s="44">
        <v>0.73124999999999996</v>
      </c>
      <c r="BL802" s="13">
        <v>0.93270549510834699</v>
      </c>
      <c r="BM802" s="44">
        <v>0.38095238095237999</v>
      </c>
      <c r="BN802" s="44">
        <v>1</v>
      </c>
      <c r="BO802" s="13">
        <v>0.76625659050966599</v>
      </c>
      <c r="BS802" s="15">
        <v>8.0769230000000007</v>
      </c>
      <c r="BT802" s="3">
        <v>12</v>
      </c>
      <c r="BU802" s="13">
        <v>0.73267326732673199</v>
      </c>
      <c r="BV802" s="13">
        <v>0.51980198019801904</v>
      </c>
      <c r="BW802" s="13">
        <v>0.76090014064697598</v>
      </c>
      <c r="BX802" s="13">
        <v>0.58974360000000003</v>
      </c>
      <c r="BY802" s="13">
        <v>0.17948718</v>
      </c>
      <c r="BZ802" s="13">
        <v>0.15384616000000001</v>
      </c>
      <c r="CA802" s="52">
        <v>1</v>
      </c>
      <c r="CB802" s="13">
        <v>2.5641026000000001E-2</v>
      </c>
      <c r="CC802" s="13">
        <v>1.8786494278966701E-2</v>
      </c>
      <c r="CG802" s="50">
        <v>6.5</v>
      </c>
      <c r="CH802" s="50">
        <v>9</v>
      </c>
      <c r="CI802" s="44">
        <v>0.17857143</v>
      </c>
      <c r="CJ802" s="44">
        <v>7.1428574999999994E-2</v>
      </c>
      <c r="CK802" s="44">
        <v>0</v>
      </c>
      <c r="CL802" s="44">
        <v>0.56060606060606</v>
      </c>
      <c r="CM802" s="44">
        <v>0.57954545454545403</v>
      </c>
      <c r="CN802" s="13">
        <v>0.64947025829236205</v>
      </c>
      <c r="DA802" t="s">
        <v>5477</v>
      </c>
    </row>
    <row r="803" spans="2:105" hidden="1" x14ac:dyDescent="0.25">
      <c r="B803">
        <v>0</v>
      </c>
      <c r="C803">
        <v>34015400</v>
      </c>
      <c r="D803" s="1" t="s">
        <v>5878</v>
      </c>
      <c r="E803">
        <v>0</v>
      </c>
      <c r="F803" s="27">
        <v>0</v>
      </c>
      <c r="G803" s="27">
        <v>0</v>
      </c>
      <c r="H803" s="27">
        <v>0</v>
      </c>
      <c r="I803" s="27">
        <v>0</v>
      </c>
      <c r="J803" s="27" t="s">
        <v>5877</v>
      </c>
      <c r="K803" s="5" t="s">
        <v>5850</v>
      </c>
      <c r="L803" s="5" t="s">
        <v>5836</v>
      </c>
      <c r="M803" s="9">
        <v>43304</v>
      </c>
      <c r="N803" s="9">
        <v>6.0657534246575304</v>
      </c>
      <c r="O803" s="5">
        <v>969.17</v>
      </c>
      <c r="P803" s="7">
        <v>15</v>
      </c>
      <c r="Q803" s="3">
        <v>40</v>
      </c>
      <c r="R803" s="3">
        <v>5</v>
      </c>
      <c r="S803" s="3">
        <v>1</v>
      </c>
      <c r="T803" s="11">
        <v>45.264232999999997</v>
      </c>
      <c r="U803">
        <v>-94.945308999999995</v>
      </c>
      <c r="V803" s="3">
        <v>74</v>
      </c>
      <c r="W803" s="3">
        <v>98</v>
      </c>
      <c r="X803" s="5">
        <v>24</v>
      </c>
      <c r="Y803" s="15">
        <v>23.6</v>
      </c>
      <c r="Z803" s="7">
        <v>31</v>
      </c>
      <c r="AA803" s="13">
        <v>0.39393939393939298</v>
      </c>
      <c r="AB803" s="13">
        <v>0.6875</v>
      </c>
      <c r="AC803" s="13">
        <v>0.63388290713324302</v>
      </c>
      <c r="AD803" s="13">
        <v>0.08</v>
      </c>
      <c r="AE803" s="13">
        <v>3.1515150810732903E-2</v>
      </c>
      <c r="AF803" s="33">
        <v>0</v>
      </c>
      <c r="AG803" s="13">
        <v>0</v>
      </c>
      <c r="AH803" s="30">
        <v>0</v>
      </c>
      <c r="AI803" s="36">
        <v>0</v>
      </c>
      <c r="AJ803" s="37">
        <v>0</v>
      </c>
      <c r="AK803" s="38">
        <v>0</v>
      </c>
      <c r="AL803" s="31">
        <v>2.5099999999999998</v>
      </c>
      <c r="AM803" s="7">
        <v>18</v>
      </c>
      <c r="AN803" s="15">
        <v>11.066667000000001</v>
      </c>
      <c r="AO803" s="13">
        <v>0.66666669999999995</v>
      </c>
      <c r="AP803" s="13">
        <v>0.2888889</v>
      </c>
      <c r="AQ803" s="13">
        <v>0.11403509268635099</v>
      </c>
      <c r="AR803" s="13">
        <v>2.2222222999999999E-2</v>
      </c>
      <c r="AS803" s="13">
        <v>8.7719300369683006E-3</v>
      </c>
      <c r="AT803" s="13">
        <v>0.394736842105263</v>
      </c>
      <c r="AU803" s="13">
        <v>0.90982972136222895</v>
      </c>
      <c r="AV803" s="13">
        <v>0.73606811145510798</v>
      </c>
      <c r="AW803" s="15">
        <v>4.7281550000000001</v>
      </c>
      <c r="AX803" s="15">
        <v>9</v>
      </c>
      <c r="AY803" s="13">
        <v>0.67573221757322099</v>
      </c>
      <c r="AZ803" s="13">
        <v>0.414225941422594</v>
      </c>
      <c r="BA803" s="13">
        <v>0.68922324906438504</v>
      </c>
      <c r="BB803" s="13">
        <v>0.17799351999999999</v>
      </c>
      <c r="BC803" s="13">
        <v>0.17799351999999999</v>
      </c>
      <c r="BD803" s="13">
        <v>0.106796116</v>
      </c>
      <c r="BE803" s="13">
        <v>7.2165576047478294E-2</v>
      </c>
      <c r="BF803" s="33">
        <v>2</v>
      </c>
      <c r="BG803" s="13">
        <v>6.4724919999999998E-3</v>
      </c>
      <c r="BH803" s="36">
        <v>0</v>
      </c>
      <c r="BI803" s="38">
        <v>0</v>
      </c>
      <c r="BJ803" s="44">
        <v>0.41871921182265998</v>
      </c>
      <c r="BK803" s="44">
        <v>0.14039408866995001</v>
      </c>
      <c r="BL803" s="13">
        <v>0.19475176008046</v>
      </c>
      <c r="BM803" s="44">
        <v>0.159509202453987</v>
      </c>
      <c r="BN803" s="44">
        <v>3.3742331288343502E-2</v>
      </c>
      <c r="BO803" s="13">
        <v>2.38722905682483E-2</v>
      </c>
      <c r="BP803" s="13">
        <v>0.21153846153846101</v>
      </c>
      <c r="BQ803">
        <v>0.52884615384615297</v>
      </c>
      <c r="BR803">
        <v>0.30302114803625302</v>
      </c>
      <c r="BS803" s="15">
        <v>6.46875</v>
      </c>
      <c r="BT803" s="3">
        <v>11</v>
      </c>
      <c r="BU803" s="13">
        <v>0.70995670995671001</v>
      </c>
      <c r="BV803" s="13">
        <v>0.27489177489177402</v>
      </c>
      <c r="BW803" s="13">
        <v>0.43561493983434901</v>
      </c>
      <c r="BX803" s="13">
        <v>3.125E-2</v>
      </c>
      <c r="BY803" s="13">
        <v>3.125E-2</v>
      </c>
      <c r="BZ803" s="13">
        <v>3.125E-2</v>
      </c>
      <c r="CA803" s="52">
        <v>0</v>
      </c>
      <c r="CB803" s="13">
        <v>0</v>
      </c>
      <c r="CC803" s="13">
        <v>0</v>
      </c>
      <c r="CG803" s="50">
        <v>5.3333335000000002</v>
      </c>
      <c r="CH803" s="50">
        <v>7</v>
      </c>
      <c r="CI803" s="44">
        <v>0</v>
      </c>
      <c r="CJ803" s="44">
        <v>0</v>
      </c>
      <c r="CK803" s="44">
        <v>0</v>
      </c>
      <c r="CL803" s="44">
        <v>0.33990147783251201</v>
      </c>
      <c r="CM803" s="44">
        <v>7.63546798029556E-2</v>
      </c>
      <c r="CN803" s="13">
        <v>0.110449414860466</v>
      </c>
      <c r="CO803" s="15">
        <v>15.521739</v>
      </c>
      <c r="CP803" s="7">
        <v>23</v>
      </c>
      <c r="CQ803" s="13">
        <v>0.60843373493975905</v>
      </c>
      <c r="CR803" s="13">
        <v>0.56626506024096301</v>
      </c>
      <c r="CS803" s="13">
        <v>0.77863714076365698</v>
      </c>
      <c r="CT803" s="13">
        <v>0.69565220000000005</v>
      </c>
      <c r="CU803" s="13">
        <v>0.42325825827667501</v>
      </c>
      <c r="CV803" s="13">
        <v>0.21739130000000001</v>
      </c>
      <c r="CW803" s="52">
        <v>0</v>
      </c>
      <c r="CX803" s="13">
        <v>0</v>
      </c>
      <c r="CY803" s="52">
        <v>0</v>
      </c>
      <c r="CZ803" s="13">
        <v>0</v>
      </c>
      <c r="DA803" t="s">
        <v>5879</v>
      </c>
    </row>
    <row r="804" spans="2:105" hidden="1" x14ac:dyDescent="0.25">
      <c r="B804">
        <v>0</v>
      </c>
      <c r="C804">
        <v>56029800</v>
      </c>
      <c r="D804" s="1" t="s">
        <v>964</v>
      </c>
      <c r="E804">
        <v>0</v>
      </c>
      <c r="F804" s="27">
        <v>0</v>
      </c>
      <c r="G804" s="27">
        <v>0</v>
      </c>
      <c r="H804" s="27">
        <v>0</v>
      </c>
      <c r="I804" s="27">
        <v>0</v>
      </c>
      <c r="J804" s="27" t="s">
        <v>7623</v>
      </c>
      <c r="K804" s="5" t="s">
        <v>7590</v>
      </c>
      <c r="L804" s="5" t="s">
        <v>7503</v>
      </c>
      <c r="M804" s="9">
        <v>43682</v>
      </c>
      <c r="N804" s="9">
        <v>5.0301369863013701</v>
      </c>
      <c r="O804" s="5">
        <v>447.07</v>
      </c>
      <c r="Q804" s="3">
        <v>26</v>
      </c>
      <c r="R804" s="3">
        <v>9.1</v>
      </c>
      <c r="S804" s="3">
        <v>1</v>
      </c>
      <c r="T804" s="11">
        <v>46.354329</v>
      </c>
      <c r="U804">
        <v>-95.759977000000006</v>
      </c>
      <c r="V804" s="3">
        <v>145</v>
      </c>
      <c r="W804" s="3">
        <v>107</v>
      </c>
      <c r="X804" s="5">
        <v>29</v>
      </c>
      <c r="Y804" s="15">
        <v>18.790323000000001</v>
      </c>
      <c r="Z804" s="7">
        <v>33</v>
      </c>
      <c r="AA804" s="13">
        <v>0.56909090909090898</v>
      </c>
      <c r="AB804" s="13">
        <v>0.174545454545454</v>
      </c>
      <c r="AC804" s="13">
        <v>0.259892328398384</v>
      </c>
      <c r="AD804" s="13">
        <v>4.8387094999999998E-2</v>
      </c>
      <c r="AE804" s="13">
        <v>2.7536656070839199E-2</v>
      </c>
      <c r="AF804" s="33">
        <v>0</v>
      </c>
      <c r="AG804" s="13">
        <v>0</v>
      </c>
      <c r="AH804" s="30">
        <v>0</v>
      </c>
      <c r="AI804" s="36">
        <v>0</v>
      </c>
      <c r="AJ804" s="37">
        <v>0</v>
      </c>
      <c r="AK804" s="38">
        <v>0</v>
      </c>
      <c r="AL804" s="31">
        <v>1.19</v>
      </c>
      <c r="AM804" s="7">
        <v>18</v>
      </c>
      <c r="AN804" s="15">
        <v>11.166667</v>
      </c>
      <c r="AO804" s="13">
        <v>0.42592594</v>
      </c>
      <c r="AP804" s="13">
        <v>9.2592590000000002E-2</v>
      </c>
      <c r="AQ804" s="13">
        <v>1.1988303700559999E-2</v>
      </c>
      <c r="AR804" s="13">
        <v>1.8518519000000001E-2</v>
      </c>
      <c r="AS804" s="13">
        <v>2.39766083657741E-3</v>
      </c>
      <c r="AT804" s="13">
        <v>0.12947368421052599</v>
      </c>
      <c r="AU804" s="13">
        <v>0.43614551083591302</v>
      </c>
      <c r="AV804" s="13">
        <v>0.21207430340557201</v>
      </c>
      <c r="AW804" s="15">
        <v>4.2977530000000002</v>
      </c>
      <c r="AX804" s="15">
        <v>8</v>
      </c>
      <c r="AY804" s="13">
        <v>0.79423868312757195</v>
      </c>
      <c r="AZ804" s="13">
        <v>0.17695473251028801</v>
      </c>
      <c r="BA804" s="13">
        <v>0.39761704727717101</v>
      </c>
      <c r="BB804" s="13">
        <v>0.14606741000000001</v>
      </c>
      <c r="BC804" s="13">
        <v>0.14606741000000001</v>
      </c>
      <c r="BD804" s="13">
        <v>8.4269659999999993E-3</v>
      </c>
      <c r="BE804" s="13">
        <v>6.6930224942694898E-3</v>
      </c>
      <c r="BF804" s="33">
        <v>0</v>
      </c>
      <c r="BG804" s="13">
        <v>0</v>
      </c>
      <c r="BH804" s="36">
        <v>0</v>
      </c>
      <c r="BI804" s="38">
        <v>0</v>
      </c>
      <c r="BJ804" s="44">
        <v>0.91387559808612395</v>
      </c>
      <c r="BK804" s="44">
        <v>0.27272727272727199</v>
      </c>
      <c r="BL804" s="13">
        <v>0.54603639023498196</v>
      </c>
      <c r="BM804" s="44">
        <v>0.54088050314465397</v>
      </c>
      <c r="BN804" s="44">
        <v>0.42138364779874199</v>
      </c>
      <c r="BO804" s="13">
        <v>0.548330404217926</v>
      </c>
      <c r="BS804" s="15">
        <v>7.8</v>
      </c>
      <c r="BT804" s="3">
        <v>10</v>
      </c>
      <c r="BU804" s="13">
        <v>0.21632653061224399</v>
      </c>
      <c r="BV804" s="13">
        <v>0.42244897959183603</v>
      </c>
      <c r="BW804" s="13">
        <v>0.21229879668698201</v>
      </c>
      <c r="BX804" s="13">
        <v>0.7</v>
      </c>
      <c r="BY804" s="13">
        <v>0.1</v>
      </c>
      <c r="BZ804" s="13">
        <v>0</v>
      </c>
      <c r="CA804" s="52">
        <v>0</v>
      </c>
      <c r="CB804" s="13">
        <v>0</v>
      </c>
      <c r="CC804" s="13">
        <v>0</v>
      </c>
      <c r="CG804" s="50">
        <v>5.25</v>
      </c>
      <c r="CH804" s="50">
        <v>6</v>
      </c>
      <c r="CI804" s="44">
        <v>0</v>
      </c>
      <c r="CJ804" s="44">
        <v>0</v>
      </c>
      <c r="CK804" s="44">
        <v>0</v>
      </c>
      <c r="CL804" s="44">
        <v>0.233716475095785</v>
      </c>
      <c r="CM804" s="44">
        <v>0.11111111111111099</v>
      </c>
      <c r="CN804" s="13">
        <v>0.110587909424555</v>
      </c>
      <c r="CO804" s="15">
        <v>14.888889000000001</v>
      </c>
      <c r="CP804" s="7">
        <v>24</v>
      </c>
      <c r="CQ804" s="13">
        <v>0.51953125</v>
      </c>
      <c r="CR804" s="13">
        <v>6.0546875E-2</v>
      </c>
      <c r="CS804" s="13">
        <v>8.9961735732312906E-2</v>
      </c>
      <c r="CT804" s="13">
        <v>0.47222219999999998</v>
      </c>
      <c r="CU804" s="13">
        <v>0.245334194507449</v>
      </c>
      <c r="CV804" s="13">
        <v>0.11111111</v>
      </c>
      <c r="CW804" s="52">
        <v>0</v>
      </c>
      <c r="CX804" s="13">
        <v>0</v>
      </c>
      <c r="CY804" s="52">
        <v>0</v>
      </c>
      <c r="CZ804" s="13">
        <v>0</v>
      </c>
      <c r="DA804" t="s">
        <v>7624</v>
      </c>
    </row>
    <row r="805" spans="2:105" hidden="1" x14ac:dyDescent="0.25">
      <c r="B805">
        <v>0</v>
      </c>
      <c r="C805">
        <v>34025100</v>
      </c>
      <c r="D805" s="1" t="s">
        <v>1701</v>
      </c>
      <c r="E805">
        <v>0</v>
      </c>
      <c r="F805" s="27">
        <v>0</v>
      </c>
      <c r="G805" s="27">
        <v>0</v>
      </c>
      <c r="H805" s="27">
        <v>0</v>
      </c>
      <c r="I805" s="27">
        <v>0</v>
      </c>
      <c r="J805" s="27" t="s">
        <v>5921</v>
      </c>
      <c r="K805" s="5" t="s">
        <v>5916</v>
      </c>
      <c r="L805" s="5" t="s">
        <v>5836</v>
      </c>
      <c r="M805" s="9">
        <v>43668</v>
      </c>
      <c r="N805" s="9">
        <v>5.0684931506849296</v>
      </c>
      <c r="O805" s="5">
        <v>2338.79</v>
      </c>
      <c r="Q805" s="3">
        <v>33</v>
      </c>
      <c r="R805" s="3">
        <v>3.6</v>
      </c>
      <c r="S805" s="3">
        <v>1</v>
      </c>
      <c r="T805" s="11">
        <v>45.309838999999997</v>
      </c>
      <c r="U805">
        <v>-95.132633999999996</v>
      </c>
      <c r="V805" s="3">
        <v>84</v>
      </c>
      <c r="W805" s="3">
        <v>102</v>
      </c>
      <c r="X805" s="5">
        <v>41</v>
      </c>
      <c r="Y805" s="15">
        <v>26.083334000000001</v>
      </c>
      <c r="Z805" s="7">
        <v>33</v>
      </c>
      <c r="AA805" s="13">
        <v>0.15090909090908999</v>
      </c>
      <c r="AB805" s="13">
        <v>0.84727272727272696</v>
      </c>
      <c r="AC805" s="13">
        <v>0.32860026917900398</v>
      </c>
      <c r="AD805" s="13">
        <v>0.20833333000000001</v>
      </c>
      <c r="AE805" s="13">
        <v>3.1439393189820301E-2</v>
      </c>
      <c r="AF805" s="33">
        <v>0</v>
      </c>
      <c r="AG805" s="13">
        <v>0</v>
      </c>
      <c r="AH805" s="30">
        <v>0</v>
      </c>
      <c r="AI805" s="36">
        <v>0</v>
      </c>
      <c r="AJ805" s="37">
        <v>0</v>
      </c>
      <c r="AK805" s="38">
        <v>0</v>
      </c>
      <c r="AL805" s="31">
        <v>1.1000000000000001</v>
      </c>
      <c r="AM805" s="7">
        <v>17</v>
      </c>
      <c r="AN805" s="15">
        <v>10.852273</v>
      </c>
      <c r="AO805" s="13">
        <v>0.42045452999999999</v>
      </c>
      <c r="AP805" s="13">
        <v>0.21590909999999999</v>
      </c>
      <c r="AQ805" s="13">
        <v>0.11590909236355799</v>
      </c>
      <c r="AR805" s="13">
        <v>0</v>
      </c>
      <c r="AS805" s="13">
        <v>0</v>
      </c>
      <c r="AT805" s="13">
        <v>0.53684210526315701</v>
      </c>
      <c r="AU805" s="13">
        <v>0.36880804953560298</v>
      </c>
      <c r="AV805" s="13">
        <v>0.51780185758513897</v>
      </c>
      <c r="AW805" s="15">
        <v>4.1012310000000003</v>
      </c>
      <c r="AX805" s="15">
        <v>7</v>
      </c>
      <c r="AY805" s="13">
        <v>0.87654320987654299</v>
      </c>
      <c r="AZ805" s="13">
        <v>2.4691358024691301E-2</v>
      </c>
      <c r="BA805" s="13">
        <v>7.2710608722217906E-2</v>
      </c>
      <c r="BB805" s="13">
        <v>4.9247607999999998E-2</v>
      </c>
      <c r="BC805" s="13">
        <v>4.9247607999999998E-2</v>
      </c>
      <c r="BD805" s="13">
        <v>0</v>
      </c>
      <c r="BE805" s="13">
        <v>0</v>
      </c>
      <c r="BF805" s="33">
        <v>0</v>
      </c>
      <c r="BG805" s="13">
        <v>0</v>
      </c>
      <c r="BH805" s="36">
        <v>0</v>
      </c>
      <c r="BI805" s="38">
        <v>0</v>
      </c>
      <c r="BJ805" s="44">
        <v>0.63157894736842102</v>
      </c>
      <c r="BK805" s="44">
        <v>0.148325358851674</v>
      </c>
      <c r="BL805" s="13">
        <v>0.28344152875560003</v>
      </c>
      <c r="BM805" s="44">
        <v>0.62264150943396201</v>
      </c>
      <c r="BN805" s="44">
        <v>0.25786163522012501</v>
      </c>
      <c r="BO805" s="13">
        <v>0.42428236672524899</v>
      </c>
      <c r="BP805" s="13">
        <v>2.0833333333333301E-2</v>
      </c>
      <c r="BQ805">
        <v>0.69791666666666596</v>
      </c>
      <c r="BR805">
        <v>4.9546827794561897E-2</v>
      </c>
      <c r="BS805" s="15">
        <v>5.4932429999999997</v>
      </c>
      <c r="BT805" s="3">
        <v>12</v>
      </c>
      <c r="BU805" s="13">
        <v>0.88209606986899503</v>
      </c>
      <c r="BV805" s="13">
        <v>0.120087336244541</v>
      </c>
      <c r="BW805" s="13">
        <v>0.24238162212845701</v>
      </c>
      <c r="BX805" s="13">
        <v>0.1891892</v>
      </c>
      <c r="BY805" s="13">
        <v>0.11486486</v>
      </c>
      <c r="BZ805" s="13">
        <v>2.7027028000000002E-2</v>
      </c>
      <c r="CA805" s="52">
        <v>1</v>
      </c>
      <c r="CB805" s="13">
        <v>6.7567570000000004E-3</v>
      </c>
      <c r="CC805" s="13">
        <v>5.9601087245162903E-3</v>
      </c>
      <c r="CG805" s="50">
        <v>5.6694912999999998</v>
      </c>
      <c r="CH805" s="50">
        <v>7</v>
      </c>
      <c r="CI805" s="44">
        <v>0</v>
      </c>
      <c r="CJ805" s="44">
        <v>0</v>
      </c>
      <c r="CK805" s="44">
        <v>0</v>
      </c>
      <c r="CL805" s="44">
        <v>0.91187739463601503</v>
      </c>
      <c r="CM805" s="44">
        <v>6.3218390804597693E-2</v>
      </c>
      <c r="CN805" s="13">
        <v>0.19991690326154599</v>
      </c>
      <c r="CO805" s="15">
        <v>15.4</v>
      </c>
      <c r="CP805" s="7">
        <v>25</v>
      </c>
      <c r="CQ805" s="13">
        <v>0.9140625</v>
      </c>
      <c r="CR805" s="13">
        <v>0.15234375</v>
      </c>
      <c r="CS805" s="13">
        <v>0.36448750305299998</v>
      </c>
      <c r="CT805" s="13">
        <v>0.6</v>
      </c>
      <c r="CU805" s="13">
        <v>0.54843752179294802</v>
      </c>
      <c r="CV805" s="13">
        <v>0.18</v>
      </c>
      <c r="CW805" s="52">
        <v>2</v>
      </c>
      <c r="CX805" s="13">
        <v>0.02</v>
      </c>
      <c r="CY805" s="52">
        <v>0</v>
      </c>
      <c r="CZ805" s="13">
        <v>0</v>
      </c>
      <c r="DA805" t="s">
        <v>5922</v>
      </c>
    </row>
    <row r="806" spans="2:105" hidden="1" x14ac:dyDescent="0.25">
      <c r="B806">
        <v>0</v>
      </c>
      <c r="C806">
        <v>47006400</v>
      </c>
      <c r="D806" s="1" t="s">
        <v>7243</v>
      </c>
      <c r="E806">
        <v>0</v>
      </c>
      <c r="F806" s="27">
        <v>0</v>
      </c>
      <c r="G806" s="27">
        <v>0</v>
      </c>
      <c r="H806" s="27">
        <v>0</v>
      </c>
      <c r="I806" s="27">
        <v>0</v>
      </c>
      <c r="J806" s="27" t="s">
        <v>7242</v>
      </c>
      <c r="K806" s="5" t="s">
        <v>7228</v>
      </c>
      <c r="L806" s="5" t="s">
        <v>7198</v>
      </c>
      <c r="M806" s="9">
        <v>41806</v>
      </c>
      <c r="N806" s="9">
        <v>10.169863013698601</v>
      </c>
      <c r="O806" s="5">
        <v>189.55</v>
      </c>
      <c r="Q806" s="3">
        <v>34</v>
      </c>
      <c r="R806" s="3">
        <v>7</v>
      </c>
      <c r="S806" s="3">
        <v>1</v>
      </c>
      <c r="T806" s="11">
        <v>45.004185</v>
      </c>
      <c r="U806">
        <v>-94.418946000000005</v>
      </c>
      <c r="V806" s="3">
        <v>46</v>
      </c>
      <c r="W806" s="3">
        <v>98</v>
      </c>
      <c r="X806" s="5">
        <v>24</v>
      </c>
      <c r="Y806" s="15">
        <v>27</v>
      </c>
      <c r="Z806" s="7">
        <v>30</v>
      </c>
      <c r="AA806" s="13">
        <v>0.10947712418300599</v>
      </c>
      <c r="AB806" s="13">
        <v>0.90522875816993398</v>
      </c>
      <c r="AC806" s="13">
        <v>0.25915208613728102</v>
      </c>
      <c r="AD806" s="13">
        <v>0.28571429999999998</v>
      </c>
      <c r="AE806" s="13">
        <v>3.1279179736290103E-2</v>
      </c>
      <c r="AF806" s="33">
        <v>0</v>
      </c>
      <c r="AG806" s="13">
        <v>0</v>
      </c>
      <c r="AH806" s="30">
        <v>0</v>
      </c>
      <c r="AI806" s="36">
        <v>0</v>
      </c>
      <c r="AJ806" s="37">
        <v>0</v>
      </c>
      <c r="AK806" s="38">
        <v>0</v>
      </c>
      <c r="AL806" s="31">
        <v>1.54</v>
      </c>
      <c r="AM806" s="7">
        <v>20</v>
      </c>
      <c r="AN806" s="15">
        <v>12.927460999999999</v>
      </c>
      <c r="AO806" s="13">
        <v>0.66580313000000002</v>
      </c>
      <c r="AP806" s="13">
        <v>0.31606218000000003</v>
      </c>
      <c r="AQ806" s="13">
        <v>0.191966188549995</v>
      </c>
      <c r="AR806" s="13">
        <v>8.0310880000000001E-2</v>
      </c>
      <c r="AS806" s="13">
        <v>4.8778293070040203E-2</v>
      </c>
      <c r="AT806" s="13">
        <v>0.607368421052631</v>
      </c>
      <c r="AU806" s="13">
        <v>0.65247678018575805</v>
      </c>
      <c r="AV806" s="13">
        <v>0.76470588235294101</v>
      </c>
      <c r="AW806" s="15">
        <v>3.7634962000000001</v>
      </c>
      <c r="AX806" s="15">
        <v>5</v>
      </c>
      <c r="AY806" s="13">
        <v>0.99239543726235702</v>
      </c>
      <c r="AZ806" s="13">
        <v>1.33079847908745E-2</v>
      </c>
      <c r="BA806" s="13">
        <v>4.7506301076911298E-2</v>
      </c>
      <c r="BB806" s="13">
        <v>0</v>
      </c>
      <c r="BC806" s="13">
        <v>0</v>
      </c>
      <c r="BD806" s="13">
        <v>0</v>
      </c>
      <c r="BE806" s="13">
        <v>0</v>
      </c>
      <c r="BF806" s="33">
        <v>0</v>
      </c>
      <c r="BG806" s="13">
        <v>0</v>
      </c>
      <c r="BH806" s="36">
        <v>0</v>
      </c>
      <c r="BI806" s="38">
        <v>0</v>
      </c>
      <c r="BJ806" s="44">
        <v>0.68544600938967104</v>
      </c>
      <c r="BK806" s="44">
        <v>7.9812206572769898E-2</v>
      </c>
      <c r="BL806" s="13">
        <v>0.18560848495931201</v>
      </c>
      <c r="BM806" s="44">
        <v>1</v>
      </c>
      <c r="BN806" s="44">
        <v>1.27388535031847E-2</v>
      </c>
      <c r="BO806" s="13">
        <v>5.9168131224370202E-2</v>
      </c>
      <c r="BP806" s="13">
        <v>1</v>
      </c>
      <c r="BQ806">
        <v>0.103174603174603</v>
      </c>
      <c r="BR806">
        <v>0.286404833836858</v>
      </c>
      <c r="BS806" s="15">
        <v>6.1730770000000001</v>
      </c>
      <c r="BT806" s="3">
        <v>12</v>
      </c>
      <c r="BU806" s="13">
        <v>0.79303278688524503</v>
      </c>
      <c r="BV806" s="13">
        <v>0.151639344262295</v>
      </c>
      <c r="BW806" s="13">
        <v>0.27301140803250501</v>
      </c>
      <c r="BX806" s="13">
        <v>0.1923077</v>
      </c>
      <c r="BY806" s="13">
        <v>1.9230770000000001E-2</v>
      </c>
      <c r="BZ806" s="13">
        <v>1.9230770000000001E-2</v>
      </c>
      <c r="CA806" s="52">
        <v>1</v>
      </c>
      <c r="CB806" s="13">
        <v>1.9230770000000001E-2</v>
      </c>
      <c r="CC806" s="13">
        <v>1.52506310851542E-2</v>
      </c>
      <c r="CG806" s="50">
        <v>5.1666664999999998</v>
      </c>
      <c r="CH806" s="50">
        <v>6</v>
      </c>
      <c r="CI806" s="44">
        <v>0</v>
      </c>
      <c r="CJ806" s="44">
        <v>0</v>
      </c>
      <c r="CK806" s="44">
        <v>0</v>
      </c>
      <c r="CL806" s="44">
        <v>0.47594501718213</v>
      </c>
      <c r="CM806" s="44">
        <v>6.3573883161511996E-2</v>
      </c>
      <c r="CN806" s="13">
        <v>0.124160376705214</v>
      </c>
      <c r="CO806" s="15">
        <v>21</v>
      </c>
      <c r="CP806" s="7">
        <v>26</v>
      </c>
      <c r="CQ806" s="13">
        <v>0.234545454545454</v>
      </c>
      <c r="CR806" s="13">
        <v>0.78</v>
      </c>
      <c r="CS806" s="13">
        <v>0.47170886591223599</v>
      </c>
      <c r="CT806" s="13">
        <v>0.86666670000000001</v>
      </c>
      <c r="CU806" s="13">
        <v>0.203272729136727</v>
      </c>
      <c r="CV806" s="13">
        <v>0.66666669999999995</v>
      </c>
      <c r="CW806" s="52">
        <v>5</v>
      </c>
      <c r="CX806" s="13">
        <v>0.33333333999999998</v>
      </c>
      <c r="CY806" s="52">
        <v>0</v>
      </c>
      <c r="CZ806" s="13">
        <v>0</v>
      </c>
      <c r="DA806" t="s">
        <v>7244</v>
      </c>
    </row>
    <row r="807" spans="2:105" hidden="1" x14ac:dyDescent="0.25">
      <c r="B807">
        <v>0</v>
      </c>
      <c r="C807">
        <v>3018200</v>
      </c>
      <c r="D807" s="1" t="s">
        <v>617</v>
      </c>
      <c r="E807">
        <v>0</v>
      </c>
      <c r="F807" s="27">
        <v>0</v>
      </c>
      <c r="G807" s="27">
        <v>0</v>
      </c>
      <c r="H807" s="27">
        <v>0</v>
      </c>
      <c r="I807" s="27">
        <v>0</v>
      </c>
      <c r="J807" s="27" t="s">
        <v>616</v>
      </c>
      <c r="K807" s="5" t="s">
        <v>618</v>
      </c>
      <c r="L807" s="5" t="s">
        <v>526</v>
      </c>
      <c r="M807" s="9">
        <v>38194</v>
      </c>
      <c r="N807" s="9">
        <v>20.065753424657501</v>
      </c>
      <c r="O807" s="5">
        <v>150.21</v>
      </c>
      <c r="Q807" s="3">
        <v>37</v>
      </c>
      <c r="S807" s="3">
        <v>0</v>
      </c>
      <c r="V807" s="3">
        <v>170</v>
      </c>
      <c r="W807" s="3">
        <v>116</v>
      </c>
      <c r="X807" s="5">
        <v>28</v>
      </c>
      <c r="Y807" s="15">
        <v>23.404254999999999</v>
      </c>
      <c r="Z807" s="7">
        <v>34</v>
      </c>
      <c r="AA807" s="13">
        <v>0.64262820512820495</v>
      </c>
      <c r="AB807" s="13">
        <v>0.65865384615384603</v>
      </c>
      <c r="AC807" s="13">
        <v>0.84219380888290696</v>
      </c>
      <c r="AD807" s="13">
        <v>4.2553189999999998E-2</v>
      </c>
      <c r="AE807" s="13">
        <v>2.7345880203378799E-2</v>
      </c>
      <c r="AF807" s="33">
        <v>0</v>
      </c>
      <c r="AG807" s="13">
        <v>0</v>
      </c>
      <c r="AH807" s="30">
        <v>0</v>
      </c>
      <c r="AI807" s="36">
        <v>0</v>
      </c>
      <c r="AJ807" s="37">
        <v>0</v>
      </c>
      <c r="AK807" s="38">
        <v>0</v>
      </c>
      <c r="AL807" s="31">
        <v>1.24</v>
      </c>
      <c r="AM807" s="7">
        <v>17</v>
      </c>
      <c r="AN807" s="15">
        <v>12.434782999999999</v>
      </c>
      <c r="AO807" s="13">
        <v>0.78260870000000005</v>
      </c>
      <c r="AP807" s="13">
        <v>0.13043478</v>
      </c>
      <c r="AQ807" s="13">
        <v>1.3778321969677E-2</v>
      </c>
      <c r="AR807" s="13">
        <v>0</v>
      </c>
      <c r="AS807" s="13">
        <v>0</v>
      </c>
      <c r="AT807" s="13">
        <v>0.105633802816901</v>
      </c>
      <c r="AU807" s="13">
        <v>0.47097523219814202</v>
      </c>
      <c r="AV807" s="13">
        <v>0.19427244582043299</v>
      </c>
      <c r="AW807" s="15">
        <v>5.7291664999999998</v>
      </c>
      <c r="AX807" s="15">
        <v>8</v>
      </c>
      <c r="AY807" s="13">
        <v>0.38596491228070101</v>
      </c>
      <c r="AZ807" s="13">
        <v>0.7</v>
      </c>
      <c r="BA807" s="13">
        <v>0.67394791109753305</v>
      </c>
      <c r="BB807" s="13">
        <v>0.16666666999999999</v>
      </c>
      <c r="BC807" s="13">
        <v>0.16666666999999999</v>
      </c>
      <c r="BD807" s="13">
        <v>1.0416666999999999E-2</v>
      </c>
      <c r="BE807" s="13">
        <v>4.0204679560765797E-3</v>
      </c>
      <c r="BF807" s="33">
        <v>0</v>
      </c>
      <c r="BG807" s="13">
        <v>0</v>
      </c>
      <c r="BH807" s="36">
        <v>0</v>
      </c>
      <c r="BI807" s="38">
        <v>0</v>
      </c>
      <c r="BJ807" s="44">
        <v>0.38425925925925902</v>
      </c>
      <c r="BK807" s="44">
        <v>0.30324074074073998</v>
      </c>
      <c r="BL807" s="13">
        <v>0.33107799213678302</v>
      </c>
      <c r="BM807" s="44">
        <v>0.67791411042944705</v>
      </c>
      <c r="BN807" s="44">
        <v>0.34355828220858797</v>
      </c>
      <c r="BO807" s="13">
        <v>0.55550673696543595</v>
      </c>
      <c r="BS807" s="15">
        <v>6.1176469999999998</v>
      </c>
      <c r="BT807" s="3">
        <v>9</v>
      </c>
      <c r="BU807" s="13">
        <v>0.38372093023255799</v>
      </c>
      <c r="BV807" s="13">
        <v>0.116279069767441</v>
      </c>
      <c r="BW807" s="13">
        <v>0.113220815752461</v>
      </c>
      <c r="BX807" s="13">
        <v>0.23529412</v>
      </c>
      <c r="BY807" s="13">
        <v>0</v>
      </c>
      <c r="BZ807" s="13">
        <v>0</v>
      </c>
      <c r="CA807" s="52">
        <v>0</v>
      </c>
      <c r="CB807" s="13">
        <v>0</v>
      </c>
      <c r="CC807" s="13">
        <v>0</v>
      </c>
      <c r="CG807" s="50">
        <v>6</v>
      </c>
      <c r="CH807" s="50">
        <v>7</v>
      </c>
      <c r="CI807" s="44">
        <v>0</v>
      </c>
      <c r="CJ807" s="44">
        <v>0</v>
      </c>
      <c r="CK807" s="44">
        <v>0</v>
      </c>
      <c r="CL807" s="44">
        <v>0.32522123893805299</v>
      </c>
      <c r="CM807" s="44">
        <v>0.27876106194690198</v>
      </c>
      <c r="CN807" s="13">
        <v>0.27899729935599998</v>
      </c>
      <c r="CO807" s="15">
        <v>25</v>
      </c>
      <c r="CP807" s="7">
        <v>27</v>
      </c>
      <c r="CQ807" s="13">
        <v>4.4964028776978401E-2</v>
      </c>
      <c r="CR807" s="13">
        <v>0.99280575539568305</v>
      </c>
      <c r="CS807" s="13">
        <v>0.123015549947081</v>
      </c>
      <c r="CT807" s="13">
        <v>1</v>
      </c>
      <c r="CU807" s="13">
        <v>4.4964028776978401E-2</v>
      </c>
      <c r="CV807" s="13">
        <v>1</v>
      </c>
      <c r="CW807" s="52">
        <v>1</v>
      </c>
      <c r="CX807" s="13">
        <v>0.5</v>
      </c>
      <c r="CY807" s="52">
        <v>0</v>
      </c>
      <c r="CZ807" s="13">
        <v>0</v>
      </c>
      <c r="DA807" t="s">
        <v>619</v>
      </c>
    </row>
    <row r="808" spans="2:105" hidden="1" x14ac:dyDescent="0.25">
      <c r="B808">
        <v>0</v>
      </c>
      <c r="C808">
        <v>18003000</v>
      </c>
      <c r="D808" s="1" t="s">
        <v>3315</v>
      </c>
      <c r="E808">
        <v>0</v>
      </c>
      <c r="F808" s="27">
        <v>0</v>
      </c>
      <c r="G808" s="27">
        <v>0</v>
      </c>
      <c r="H808" s="27">
        <v>0</v>
      </c>
      <c r="I808" s="27">
        <v>0</v>
      </c>
      <c r="J808" s="27" t="s">
        <v>3314</v>
      </c>
      <c r="K808" s="5" t="s">
        <v>417</v>
      </c>
      <c r="L808" s="5" t="s">
        <v>3282</v>
      </c>
      <c r="M808" s="9">
        <v>44774</v>
      </c>
      <c r="N808" s="9">
        <v>2.0383561643835599</v>
      </c>
      <c r="O808" s="5">
        <v>56.22</v>
      </c>
      <c r="Q808" s="3">
        <v>54</v>
      </c>
      <c r="R808" s="3">
        <v>13</v>
      </c>
      <c r="S808" s="3">
        <v>0</v>
      </c>
      <c r="V808" s="3">
        <v>92</v>
      </c>
      <c r="W808" s="3">
        <v>14</v>
      </c>
      <c r="X808" s="5">
        <v>28</v>
      </c>
      <c r="Y808" s="15">
        <v>31</v>
      </c>
      <c r="Z808" s="7">
        <v>34</v>
      </c>
      <c r="AA808" s="13">
        <v>6.19469026548672E-2</v>
      </c>
      <c r="AB808" s="13">
        <v>0.99115044247787598</v>
      </c>
      <c r="AC808" s="13">
        <v>0.162113055181695</v>
      </c>
      <c r="AD808" s="13">
        <v>0.5</v>
      </c>
      <c r="AE808" s="13">
        <v>3.09734513274336E-2</v>
      </c>
      <c r="AF808" s="33">
        <v>0</v>
      </c>
      <c r="AG808" s="13">
        <v>0</v>
      </c>
      <c r="AH808" s="30">
        <v>0</v>
      </c>
      <c r="AI808" s="36">
        <v>0</v>
      </c>
      <c r="AJ808" s="37">
        <v>0</v>
      </c>
      <c r="AK808" s="38">
        <v>0</v>
      </c>
      <c r="AW808" s="15">
        <v>5.5882354000000003</v>
      </c>
      <c r="AX808" s="15">
        <v>9</v>
      </c>
      <c r="AY808" s="13">
        <v>0.314285714285714</v>
      </c>
      <c r="AZ808" s="13">
        <v>0.709523809523809</v>
      </c>
      <c r="BA808" s="13">
        <v>0.58939891545100398</v>
      </c>
      <c r="BB808" s="13">
        <v>0.29411766</v>
      </c>
      <c r="BC808" s="13">
        <v>0.29411766</v>
      </c>
      <c r="BD808" s="13">
        <v>0.14705883</v>
      </c>
      <c r="BE808" s="13">
        <v>4.6218489323343499E-2</v>
      </c>
      <c r="BF808" s="33">
        <v>2</v>
      </c>
      <c r="BG808" s="13">
        <v>5.8823529999999999E-2</v>
      </c>
      <c r="BH808" s="36">
        <v>0</v>
      </c>
      <c r="BI808" s="38">
        <v>0</v>
      </c>
      <c r="BJ808" s="44">
        <v>0.18975903614457801</v>
      </c>
      <c r="BK808" s="44">
        <v>0.58433734939758997</v>
      </c>
      <c r="BL808" s="13">
        <v>0.31782024321111801</v>
      </c>
      <c r="BM808" s="44">
        <v>0.434782608695652</v>
      </c>
      <c r="BN808" s="44">
        <v>0.31159420289855</v>
      </c>
      <c r="BO808" s="13">
        <v>0.37009373169302801</v>
      </c>
      <c r="BS808" s="15">
        <v>8.75</v>
      </c>
      <c r="BT808" s="3">
        <v>10</v>
      </c>
      <c r="BU808" s="13">
        <v>0.39320388349514501</v>
      </c>
      <c r="BV808" s="13">
        <v>0.72572815533980495</v>
      </c>
      <c r="BW808" s="13">
        <v>0.61181434599156104</v>
      </c>
      <c r="BX808" s="13">
        <v>0.75</v>
      </c>
      <c r="BY808" s="13">
        <v>0.25</v>
      </c>
      <c r="BZ808" s="13">
        <v>0</v>
      </c>
      <c r="CA808" s="52">
        <v>0</v>
      </c>
      <c r="CB808" s="13">
        <v>0</v>
      </c>
      <c r="CC808" s="13">
        <v>0</v>
      </c>
      <c r="CG808" s="50">
        <v>5.5</v>
      </c>
      <c r="CH808" s="50">
        <v>6</v>
      </c>
      <c r="CI808" s="44">
        <v>0</v>
      </c>
      <c r="CJ808" s="44">
        <v>0</v>
      </c>
      <c r="CK808" s="44">
        <v>0</v>
      </c>
      <c r="CL808" s="44">
        <v>0.25339366515837097</v>
      </c>
      <c r="CM808" s="44">
        <v>0.30995475113122101</v>
      </c>
      <c r="CN808" s="13">
        <v>0.25074440828197397</v>
      </c>
      <c r="DA808" t="s">
        <v>3316</v>
      </c>
    </row>
    <row r="809" spans="2:105" hidden="1" x14ac:dyDescent="0.25">
      <c r="B809">
        <v>0</v>
      </c>
      <c r="C809">
        <v>18006700</v>
      </c>
      <c r="D809" s="1" t="s">
        <v>3355</v>
      </c>
      <c r="E809">
        <v>0</v>
      </c>
      <c r="F809" s="27">
        <v>0</v>
      </c>
      <c r="G809" s="27">
        <v>0</v>
      </c>
      <c r="H809" s="27">
        <v>0</v>
      </c>
      <c r="I809" s="27">
        <v>0</v>
      </c>
      <c r="J809" s="27" t="s">
        <v>3354</v>
      </c>
      <c r="K809" s="5" t="s">
        <v>371</v>
      </c>
      <c r="L809" s="5" t="s">
        <v>3282</v>
      </c>
      <c r="M809" s="9">
        <v>36017</v>
      </c>
      <c r="N809" s="9">
        <v>26.030136986301301</v>
      </c>
      <c r="O809" s="5">
        <v>167.49</v>
      </c>
      <c r="Q809" s="3">
        <v>9</v>
      </c>
      <c r="S809" s="3">
        <v>0</v>
      </c>
      <c r="V809" s="3">
        <v>104</v>
      </c>
      <c r="W809" s="3">
        <v>23</v>
      </c>
      <c r="X809" s="5">
        <v>37</v>
      </c>
      <c r="Y809" s="15">
        <v>19.75</v>
      </c>
      <c r="Z809" s="7">
        <v>30</v>
      </c>
      <c r="AA809" s="13">
        <v>0.54340277777777701</v>
      </c>
      <c r="AB809" s="13">
        <v>0.74305555555555503</v>
      </c>
      <c r="AC809" s="13">
        <v>0.82240915208613696</v>
      </c>
      <c r="AD809" s="13">
        <v>0.05</v>
      </c>
      <c r="AE809" s="13">
        <v>2.7170139293755498E-2</v>
      </c>
      <c r="AF809" s="33">
        <v>0</v>
      </c>
      <c r="AG809" s="13">
        <v>0</v>
      </c>
      <c r="AH809" s="30">
        <v>0</v>
      </c>
      <c r="AI809" s="36">
        <v>0</v>
      </c>
      <c r="AJ809" s="37">
        <v>0</v>
      </c>
      <c r="AK809" s="38">
        <v>0</v>
      </c>
      <c r="AW809" s="15">
        <v>3.8630434999999999</v>
      </c>
      <c r="AX809" s="15">
        <v>7</v>
      </c>
      <c r="AY809" s="13">
        <v>0.88</v>
      </c>
      <c r="AZ809" s="13">
        <v>4.5999999999999999E-2</v>
      </c>
      <c r="BA809" s="13">
        <v>0.12525777132818999</v>
      </c>
      <c r="BB809" s="13">
        <v>2.1739129999999999E-2</v>
      </c>
      <c r="BC809" s="13">
        <v>2.1739129999999999E-2</v>
      </c>
      <c r="BD809" s="13">
        <v>0</v>
      </c>
      <c r="BE809" s="13">
        <v>0</v>
      </c>
      <c r="BF809" s="33">
        <v>0</v>
      </c>
      <c r="BG809" s="13">
        <v>0</v>
      </c>
      <c r="BH809" s="36">
        <v>0</v>
      </c>
      <c r="BI809" s="38">
        <v>0</v>
      </c>
      <c r="BJ809" s="44">
        <v>0.244239631336405</v>
      </c>
      <c r="BK809" s="44">
        <v>0.68894009216589802</v>
      </c>
      <c r="BL809" s="13">
        <v>0.42305933985553601</v>
      </c>
      <c r="BM809" s="44">
        <v>0.504132231404958</v>
      </c>
      <c r="BN809" s="44">
        <v>0.94628099173553704</v>
      </c>
      <c r="BO809" s="13">
        <v>0.85896309314586905</v>
      </c>
      <c r="BS809" s="15">
        <v>6.4</v>
      </c>
      <c r="BT809" s="3">
        <v>12</v>
      </c>
      <c r="BU809" s="13">
        <v>0.723577235772357</v>
      </c>
      <c r="BV809" s="13">
        <v>0.33130081300813002</v>
      </c>
      <c r="BW809" s="13">
        <v>0.52508204406938497</v>
      </c>
      <c r="BX809" s="13">
        <v>0.22857142999999999</v>
      </c>
      <c r="BY809" s="13">
        <v>0.114285715</v>
      </c>
      <c r="BZ809" s="13">
        <v>2.8571428999999999E-2</v>
      </c>
      <c r="CA809" s="52">
        <v>1</v>
      </c>
      <c r="CB809" s="13">
        <v>2.8571428999999999E-2</v>
      </c>
      <c r="CC809" s="13">
        <v>2.0673635423304498E-2</v>
      </c>
      <c r="CG809" s="50">
        <v>6.0714290000000002</v>
      </c>
      <c r="CH809" s="50">
        <v>8</v>
      </c>
      <c r="CI809" s="44">
        <v>7.1428574999999994E-2</v>
      </c>
      <c r="CJ809" s="44">
        <v>0</v>
      </c>
      <c r="CK809" s="44">
        <v>0</v>
      </c>
      <c r="CL809" s="44">
        <v>0.397887323943662</v>
      </c>
      <c r="CM809" s="44">
        <v>0.51584507042253502</v>
      </c>
      <c r="CN809" s="13">
        <v>0.488193338411467</v>
      </c>
      <c r="DA809" t="s">
        <v>3356</v>
      </c>
    </row>
    <row r="810" spans="2:105" hidden="1" x14ac:dyDescent="0.25">
      <c r="B810">
        <v>0</v>
      </c>
      <c r="C810">
        <v>31013700</v>
      </c>
      <c r="D810" s="1" t="s">
        <v>4902</v>
      </c>
      <c r="E810">
        <v>0</v>
      </c>
      <c r="F810" s="27">
        <v>0</v>
      </c>
      <c r="G810" s="27">
        <v>0</v>
      </c>
      <c r="H810" s="27">
        <v>0</v>
      </c>
      <c r="I810" s="27">
        <v>0</v>
      </c>
      <c r="J810" s="27" t="s">
        <v>4901</v>
      </c>
      <c r="K810" s="5" t="s">
        <v>4831</v>
      </c>
      <c r="L810" s="5" t="s">
        <v>2035</v>
      </c>
      <c r="M810" s="9">
        <v>37809</v>
      </c>
      <c r="N810" s="9">
        <v>21.120547945205399</v>
      </c>
      <c r="O810" s="5">
        <v>98.98</v>
      </c>
      <c r="Q810" s="3">
        <v>80</v>
      </c>
      <c r="S810" s="3">
        <v>0</v>
      </c>
      <c r="V810" s="3">
        <v>166</v>
      </c>
      <c r="W810" s="3">
        <v>78</v>
      </c>
      <c r="X810" s="5">
        <v>20</v>
      </c>
      <c r="Y810" s="15">
        <v>27</v>
      </c>
      <c r="Z810" s="7">
        <v>30</v>
      </c>
      <c r="AA810" s="13">
        <v>0.163009404388714</v>
      </c>
      <c r="AB810" s="13">
        <v>0.95924764890282099</v>
      </c>
      <c r="AC810" s="13">
        <v>0.39784656796769802</v>
      </c>
      <c r="AD810" s="13">
        <v>0.16666666999999999</v>
      </c>
      <c r="AE810" s="13">
        <v>2.71682348744622E-2</v>
      </c>
      <c r="AF810" s="33">
        <v>0</v>
      </c>
      <c r="AG810" s="13">
        <v>0</v>
      </c>
      <c r="AH810" s="30">
        <v>0</v>
      </c>
      <c r="AI810" s="36">
        <v>0</v>
      </c>
      <c r="AJ810" s="37">
        <v>0</v>
      </c>
      <c r="AK810" s="38">
        <v>0</v>
      </c>
      <c r="AL810" s="31">
        <v>0.34</v>
      </c>
      <c r="AT810" s="13">
        <v>0.73239436619718301</v>
      </c>
      <c r="AU810" s="13">
        <v>4.4504643962848298E-2</v>
      </c>
      <c r="AV810" s="13">
        <v>0.142414860681114</v>
      </c>
      <c r="AW810" s="15">
        <v>5.0183486999999998</v>
      </c>
      <c r="AX810" s="15">
        <v>7</v>
      </c>
      <c r="AY810" s="13">
        <v>0.57761732851985503</v>
      </c>
      <c r="AZ810" s="13">
        <v>0.287003610108303</v>
      </c>
      <c r="BA810" s="13">
        <v>0.45856564576491199</v>
      </c>
      <c r="BB810" s="13">
        <v>3.2110090000000001E-2</v>
      </c>
      <c r="BC810" s="13">
        <v>3.2110090000000001E-2</v>
      </c>
      <c r="BD810" s="13">
        <v>0</v>
      </c>
      <c r="BE810" s="13">
        <v>0</v>
      </c>
      <c r="BF810" s="33">
        <v>0</v>
      </c>
      <c r="BG810" s="13">
        <v>0</v>
      </c>
      <c r="BH810" s="36">
        <v>0</v>
      </c>
      <c r="BI810" s="38">
        <v>0</v>
      </c>
      <c r="BJ810" s="44">
        <v>0.79828326180257503</v>
      </c>
      <c r="BK810" s="44">
        <v>0.90987124463519298</v>
      </c>
      <c r="BL810" s="13">
        <v>0.96626131480296196</v>
      </c>
      <c r="BS810" s="15">
        <v>5.4411763999999998</v>
      </c>
      <c r="BT810" s="3">
        <v>9</v>
      </c>
      <c r="BU810" s="13">
        <v>0.62172284644194697</v>
      </c>
      <c r="BV810" s="13">
        <v>0.15543071161048599</v>
      </c>
      <c r="BW810" s="13">
        <v>0.22362869198312199</v>
      </c>
      <c r="BX810" s="13">
        <v>0.11764706</v>
      </c>
      <c r="BY810" s="13">
        <v>0</v>
      </c>
      <c r="BZ810" s="13">
        <v>0</v>
      </c>
      <c r="CA810" s="52">
        <v>0</v>
      </c>
      <c r="CB810" s="13">
        <v>0</v>
      </c>
      <c r="CC810" s="13">
        <v>0</v>
      </c>
      <c r="CG810" s="50">
        <v>3.2826086999999999</v>
      </c>
      <c r="CH810" s="50">
        <v>7</v>
      </c>
      <c r="CI810" s="44">
        <v>0</v>
      </c>
      <c r="CJ810" s="44">
        <v>0</v>
      </c>
      <c r="CK810" s="44">
        <v>0</v>
      </c>
      <c r="CL810" s="44">
        <v>0.23448275862068901</v>
      </c>
      <c r="CM810" s="44">
        <v>0.44137931034482702</v>
      </c>
      <c r="CN810" s="13">
        <v>0.30482653555847899</v>
      </c>
      <c r="DA810" t="s">
        <v>4903</v>
      </c>
    </row>
    <row r="811" spans="2:105" hidden="1" x14ac:dyDescent="0.25">
      <c r="B811">
        <v>0</v>
      </c>
      <c r="C811">
        <v>16012800</v>
      </c>
      <c r="D811" s="1" t="s">
        <v>2351</v>
      </c>
      <c r="E811">
        <v>0</v>
      </c>
      <c r="F811" s="27">
        <v>0</v>
      </c>
      <c r="G811" s="27">
        <v>0</v>
      </c>
      <c r="H811" s="27">
        <v>0</v>
      </c>
      <c r="I811" s="27">
        <v>0</v>
      </c>
      <c r="J811" s="27" t="s">
        <v>2350</v>
      </c>
      <c r="K811" s="5" t="s">
        <v>2193</v>
      </c>
      <c r="L811" s="5" t="s">
        <v>2131</v>
      </c>
      <c r="M811" s="9">
        <v>43276</v>
      </c>
      <c r="N811" s="9">
        <v>6.1424657534246503</v>
      </c>
      <c r="O811" s="5">
        <v>50.65</v>
      </c>
      <c r="Q811" s="3">
        <v>9.5</v>
      </c>
      <c r="R811" s="3">
        <v>4.7</v>
      </c>
      <c r="S811" s="3">
        <v>1</v>
      </c>
      <c r="V811" s="3">
        <v>243</v>
      </c>
      <c r="W811" s="3">
        <v>182</v>
      </c>
      <c r="X811" s="5">
        <v>15</v>
      </c>
      <c r="Y811" s="15">
        <v>20</v>
      </c>
      <c r="Z811" s="7">
        <v>33</v>
      </c>
      <c r="AA811" s="13">
        <v>0.25757575757575701</v>
      </c>
      <c r="AB811" s="13">
        <v>0.28598484848484801</v>
      </c>
      <c r="AC811" s="13">
        <v>0.19407806191117</v>
      </c>
      <c r="AD811" s="13">
        <v>0.10526315999999999</v>
      </c>
      <c r="AE811" s="13">
        <v>2.71132378415627E-2</v>
      </c>
      <c r="AF811" s="33">
        <v>0</v>
      </c>
      <c r="AG811" s="13">
        <v>0</v>
      </c>
      <c r="AH811" s="30">
        <v>0</v>
      </c>
      <c r="AI811" s="36">
        <v>0</v>
      </c>
      <c r="AJ811" s="37">
        <v>0</v>
      </c>
      <c r="AK811" s="38">
        <v>0</v>
      </c>
      <c r="AW811" s="15">
        <v>2.1623929999999998</v>
      </c>
      <c r="AX811" s="15">
        <v>5</v>
      </c>
      <c r="AY811" s="13">
        <v>0.11715481171548101</v>
      </c>
      <c r="AZ811" s="13">
        <v>4.1841004184100403E-2</v>
      </c>
      <c r="BA811" s="13">
        <v>1.9781562667073999E-2</v>
      </c>
      <c r="BB811" s="13">
        <v>0</v>
      </c>
      <c r="BC811" s="13">
        <v>0</v>
      </c>
      <c r="BD811" s="13">
        <v>0</v>
      </c>
      <c r="BE811" s="13">
        <v>0</v>
      </c>
      <c r="BF811" s="33">
        <v>0</v>
      </c>
      <c r="BG811" s="13">
        <v>0</v>
      </c>
      <c r="BH811" s="36">
        <v>0</v>
      </c>
      <c r="BI811" s="38">
        <v>0</v>
      </c>
      <c r="BJ811" s="44">
        <v>6.1576354679802901E-2</v>
      </c>
      <c r="BK811" s="44">
        <v>4.9261083743842297E-2</v>
      </c>
      <c r="BL811" s="13">
        <v>1.87437139983542E-2</v>
      </c>
      <c r="BM811" s="44">
        <v>0.41104294478527598</v>
      </c>
      <c r="BN811" s="44">
        <v>1.5337423312883401E-2</v>
      </c>
      <c r="BO811" s="13">
        <v>2.8851786760398301E-2</v>
      </c>
      <c r="CG811" s="50">
        <v>5.0250000000000004</v>
      </c>
      <c r="CH811" s="50">
        <v>11</v>
      </c>
      <c r="CI811" s="44">
        <v>0.05</v>
      </c>
      <c r="CJ811" s="44">
        <v>0.05</v>
      </c>
      <c r="CK811" s="44">
        <v>2.5000000000000001E-2</v>
      </c>
      <c r="CL811" s="44">
        <v>0.52742616033755196</v>
      </c>
      <c r="CM811" s="44">
        <v>0.60759493670886</v>
      </c>
      <c r="CN811" s="13">
        <v>0.644553701267225</v>
      </c>
      <c r="CO811" s="15">
        <v>16.964285</v>
      </c>
      <c r="CP811" s="7">
        <v>24</v>
      </c>
      <c r="CQ811" s="13">
        <v>0.62650602409638501</v>
      </c>
      <c r="CR811" s="13">
        <v>0.42971887550200799</v>
      </c>
      <c r="CS811" s="13">
        <v>0.65773833753968902</v>
      </c>
      <c r="CT811" s="13">
        <v>0.75</v>
      </c>
      <c r="CU811" s="13">
        <v>0.469879518072289</v>
      </c>
      <c r="CV811" s="13">
        <v>0.21428572000000001</v>
      </c>
      <c r="CW811" s="52">
        <v>0</v>
      </c>
      <c r="CX811" s="13">
        <v>0</v>
      </c>
      <c r="CY811" s="52">
        <v>0</v>
      </c>
      <c r="CZ811" s="13">
        <v>0</v>
      </c>
      <c r="DA811" t="s">
        <v>2352</v>
      </c>
    </row>
    <row r="812" spans="2:105" hidden="1" x14ac:dyDescent="0.25">
      <c r="B812">
        <v>0</v>
      </c>
      <c r="C812">
        <v>1018200</v>
      </c>
      <c r="D812" s="1" t="s">
        <v>389</v>
      </c>
      <c r="E812">
        <v>1</v>
      </c>
      <c r="F812" s="27">
        <v>0</v>
      </c>
      <c r="G812" s="27">
        <v>0</v>
      </c>
      <c r="H812" s="27">
        <v>0</v>
      </c>
      <c r="I812" s="27">
        <v>1</v>
      </c>
      <c r="J812" s="27" t="s">
        <v>388</v>
      </c>
      <c r="K812" s="5" t="s">
        <v>103</v>
      </c>
      <c r="L812" s="5" t="s">
        <v>103</v>
      </c>
      <c r="M812" s="9">
        <v>39650</v>
      </c>
      <c r="N812" s="9">
        <v>16.076712328767101</v>
      </c>
      <c r="O812" s="5">
        <v>98.94</v>
      </c>
      <c r="P812" s="7">
        <v>12</v>
      </c>
      <c r="Q812" s="3">
        <v>34</v>
      </c>
      <c r="R812" s="3">
        <v>2.5</v>
      </c>
      <c r="S812" s="3">
        <v>0</v>
      </c>
      <c r="V812" s="3">
        <v>107</v>
      </c>
      <c r="W812" s="3">
        <v>20</v>
      </c>
      <c r="X812" s="5">
        <v>21</v>
      </c>
      <c r="Y812" s="15">
        <v>24.1</v>
      </c>
      <c r="Z812" s="7">
        <v>33</v>
      </c>
      <c r="AA812" s="13">
        <v>0.27104377104377098</v>
      </c>
      <c r="AB812" s="13">
        <v>0.85690235690235605</v>
      </c>
      <c r="AC812" s="13">
        <v>0.56318977119784597</v>
      </c>
      <c r="AD812" s="13">
        <v>0.1</v>
      </c>
      <c r="AE812" s="13">
        <v>2.7104377508263701E-2</v>
      </c>
      <c r="AF812" s="33">
        <v>0</v>
      </c>
      <c r="AG812" s="13">
        <v>0</v>
      </c>
      <c r="AH812" s="30">
        <v>0</v>
      </c>
      <c r="AI812" s="36">
        <v>0</v>
      </c>
      <c r="AJ812" s="37">
        <v>0</v>
      </c>
      <c r="AK812" s="38">
        <v>0</v>
      </c>
      <c r="AL812" s="31">
        <v>3.64</v>
      </c>
      <c r="AM812" s="7">
        <v>20</v>
      </c>
      <c r="AN812" s="15">
        <v>13</v>
      </c>
      <c r="AO812" s="13">
        <v>0.63157890000000005</v>
      </c>
      <c r="AP812" s="13">
        <v>0.31578946000000002</v>
      </c>
      <c r="AQ812" s="13">
        <v>0.16160117964229601</v>
      </c>
      <c r="AR812" s="13">
        <v>0.21052631999999999</v>
      </c>
      <c r="AS812" s="13">
        <v>0.10773412484518199</v>
      </c>
      <c r="AT812" s="13">
        <v>0.51173708920187699</v>
      </c>
      <c r="AU812" s="13">
        <v>0.97561919504643901</v>
      </c>
      <c r="AV812" s="13">
        <v>0.84984520123839002</v>
      </c>
      <c r="AW812" s="15">
        <v>6.6051500000000001</v>
      </c>
      <c r="AX812" s="15">
        <v>8</v>
      </c>
      <c r="AY812" s="13">
        <v>0.62989323843416301</v>
      </c>
      <c r="AZ812" s="13">
        <v>0.75444839857651202</v>
      </c>
      <c r="BA812" s="13">
        <v>0.90934086916672996</v>
      </c>
      <c r="BB812" s="13">
        <v>0.61802579999999996</v>
      </c>
      <c r="BC812" s="13">
        <v>0.61802579999999996</v>
      </c>
      <c r="BD812" s="13">
        <v>5.5793993E-2</v>
      </c>
      <c r="BE812" s="13">
        <v>3.5144259046193102E-2</v>
      </c>
      <c r="BF812" s="33">
        <v>0</v>
      </c>
      <c r="BG812" s="13">
        <v>0</v>
      </c>
      <c r="BH812" s="36">
        <v>0</v>
      </c>
      <c r="BI812" s="38">
        <v>0</v>
      </c>
      <c r="BJ812" s="44">
        <v>0.54</v>
      </c>
      <c r="BK812" s="44">
        <v>0.86666666666666603</v>
      </c>
      <c r="BL812" s="13">
        <v>0.801728078997897</v>
      </c>
      <c r="BM812" s="44">
        <v>0.25297619047619002</v>
      </c>
      <c r="BN812" s="44">
        <v>0.5625</v>
      </c>
      <c r="BO812" s="13">
        <v>0.38752196836555303</v>
      </c>
      <c r="BS812" s="15">
        <v>7.2089553000000004</v>
      </c>
      <c r="BT812" s="3">
        <v>10</v>
      </c>
      <c r="BU812" s="13">
        <v>0.91791044776119401</v>
      </c>
      <c r="BV812" s="13">
        <v>0.25373134328358199</v>
      </c>
      <c r="BW812" s="13">
        <v>0.51203313017659002</v>
      </c>
      <c r="BX812" s="13">
        <v>0.3955224</v>
      </c>
      <c r="BY812" s="13">
        <v>7.4626863999999998E-3</v>
      </c>
      <c r="BZ812" s="13">
        <v>0</v>
      </c>
      <c r="CA812" s="52">
        <v>0</v>
      </c>
      <c r="CB812" s="13">
        <v>0</v>
      </c>
      <c r="CC812" s="13">
        <v>0</v>
      </c>
      <c r="CG812" s="50">
        <v>5.7037040000000001</v>
      </c>
      <c r="CH812" s="50">
        <v>7</v>
      </c>
      <c r="CI812" s="44">
        <v>0</v>
      </c>
      <c r="CJ812" s="44">
        <v>0</v>
      </c>
      <c r="CK812" s="44">
        <v>0</v>
      </c>
      <c r="CL812" s="44">
        <v>0.68904593639575895</v>
      </c>
      <c r="CM812" s="44">
        <v>0.291519434628975</v>
      </c>
      <c r="CN812" s="13">
        <v>0.48119936292500498</v>
      </c>
      <c r="CO812" s="15">
        <v>26.666665999999999</v>
      </c>
      <c r="CP812" s="7">
        <v>30</v>
      </c>
      <c r="CQ812" s="13">
        <v>0.18798449612403101</v>
      </c>
      <c r="CR812" s="13">
        <v>1</v>
      </c>
      <c r="CS812" s="13">
        <v>0.48302531954734101</v>
      </c>
      <c r="CT812" s="13">
        <v>1</v>
      </c>
      <c r="CU812" s="13">
        <v>0.18798449612403101</v>
      </c>
      <c r="CV812" s="13">
        <v>1</v>
      </c>
      <c r="CW812" s="52">
        <v>2</v>
      </c>
      <c r="CX812" s="13">
        <v>0.66666669999999995</v>
      </c>
      <c r="CY812" s="52">
        <v>1</v>
      </c>
      <c r="CZ812" s="13">
        <v>0.33333333999999998</v>
      </c>
      <c r="DA812" t="s">
        <v>390</v>
      </c>
    </row>
    <row r="813" spans="2:105" hidden="1" x14ac:dyDescent="0.25">
      <c r="B813">
        <v>0</v>
      </c>
      <c r="C813">
        <v>86022700</v>
      </c>
      <c r="D813" s="1" t="s">
        <v>195</v>
      </c>
      <c r="E813">
        <v>2</v>
      </c>
      <c r="F813" s="27">
        <v>0</v>
      </c>
      <c r="G813" s="27">
        <v>1</v>
      </c>
      <c r="H813" s="27">
        <v>0</v>
      </c>
      <c r="I813" s="27">
        <v>0</v>
      </c>
      <c r="J813" s="27" t="s">
        <v>10447</v>
      </c>
      <c r="K813" s="5" t="s">
        <v>10448</v>
      </c>
      <c r="L813" s="5" t="s">
        <v>1223</v>
      </c>
      <c r="M813" s="9">
        <v>43654</v>
      </c>
      <c r="N813" s="9">
        <v>5.1068493150684899</v>
      </c>
      <c r="O813" s="5">
        <v>790.31</v>
      </c>
      <c r="P813" s="7">
        <v>29.5</v>
      </c>
      <c r="Q813" s="3">
        <v>108</v>
      </c>
      <c r="R813" s="3">
        <v>5.2</v>
      </c>
      <c r="S813" s="3">
        <v>1</v>
      </c>
      <c r="T813" s="11">
        <v>45.282429</v>
      </c>
      <c r="U813">
        <v>-94.068944000000002</v>
      </c>
      <c r="V813" s="3">
        <v>35</v>
      </c>
      <c r="W813" s="3">
        <v>73</v>
      </c>
      <c r="X813" s="5">
        <v>24</v>
      </c>
      <c r="Y813" s="15">
        <v>22.532646</v>
      </c>
      <c r="Z813" s="7">
        <v>32</v>
      </c>
      <c r="AA813" s="13">
        <v>1</v>
      </c>
      <c r="AB813" s="13">
        <v>0.57090909090909003</v>
      </c>
      <c r="AC813" s="13">
        <v>0.94246298788694405</v>
      </c>
      <c r="AD813" s="13">
        <v>3.0927835000000001E-2</v>
      </c>
      <c r="AE813" s="13">
        <v>3.0927835032343799E-2</v>
      </c>
      <c r="AF813" s="33">
        <v>0</v>
      </c>
      <c r="AG813" s="13">
        <v>0</v>
      </c>
      <c r="AH813" s="30">
        <v>0</v>
      </c>
      <c r="AI813" s="36">
        <v>0</v>
      </c>
      <c r="AJ813" s="37">
        <v>0</v>
      </c>
      <c r="AK813" s="38">
        <v>0</v>
      </c>
      <c r="AL813" s="31">
        <v>3.17</v>
      </c>
      <c r="AM813" s="7">
        <v>18</v>
      </c>
      <c r="AN813" s="15">
        <v>13.227273</v>
      </c>
      <c r="AO813" s="13">
        <v>0.75757574999999999</v>
      </c>
      <c r="AP813" s="13">
        <v>0.45454547000000001</v>
      </c>
      <c r="AQ813" s="13">
        <v>0.25334928984704702</v>
      </c>
      <c r="AR813" s="13">
        <v>1.5151516E-2</v>
      </c>
      <c r="AS813" s="13">
        <v>8.44497632823492E-3</v>
      </c>
      <c r="AT813" s="13">
        <v>0.55736842105263096</v>
      </c>
      <c r="AU813" s="13">
        <v>0.96013931888544801</v>
      </c>
      <c r="AV813" s="13">
        <v>0.87693498452012297</v>
      </c>
      <c r="AW813" s="15">
        <v>4.4456233999999997</v>
      </c>
      <c r="AX813" s="15">
        <v>7</v>
      </c>
      <c r="AY813" s="13">
        <v>0.73662551440329205</v>
      </c>
      <c r="AZ813" s="13">
        <v>0.22427983539094601</v>
      </c>
      <c r="BA813" s="13">
        <v>0.456885358588558</v>
      </c>
      <c r="BB813" s="13">
        <v>1.3262599999999999E-2</v>
      </c>
      <c r="BC813" s="13">
        <v>1.3262599999999999E-2</v>
      </c>
      <c r="BD813" s="13">
        <v>0</v>
      </c>
      <c r="BE813" s="13">
        <v>0</v>
      </c>
      <c r="BF813" s="33">
        <v>0</v>
      </c>
      <c r="BG813" s="13">
        <v>0</v>
      </c>
      <c r="BH813" s="36">
        <v>0</v>
      </c>
      <c r="BI813" s="38">
        <v>0</v>
      </c>
      <c r="BJ813" s="44">
        <v>0.25598086124401898</v>
      </c>
      <c r="BK813" s="44">
        <v>0.389952153110047</v>
      </c>
      <c r="BL813" s="13">
        <v>0.296516412178842</v>
      </c>
      <c r="BM813" s="44">
        <v>0.67295597484276704</v>
      </c>
      <c r="BN813" s="44">
        <v>0.30503144654087999</v>
      </c>
      <c r="BO813" s="13">
        <v>0.50908025776215504</v>
      </c>
      <c r="BP813" s="13">
        <v>0.70833333333333304</v>
      </c>
      <c r="BQ813">
        <v>0.34375</v>
      </c>
      <c r="BR813">
        <v>0.56797583081571001</v>
      </c>
      <c r="BS813" s="15">
        <v>8.3333329999999997</v>
      </c>
      <c r="BT813" s="3">
        <v>12</v>
      </c>
      <c r="BU813" s="13">
        <v>0.13673469387755099</v>
      </c>
      <c r="BV813" s="13">
        <v>0.85918367346938695</v>
      </c>
      <c r="BW813" s="13">
        <v>0.26691670573527099</v>
      </c>
      <c r="BX813" s="13">
        <v>0.55555560000000004</v>
      </c>
      <c r="BY813" s="13">
        <v>0.33333333999999998</v>
      </c>
      <c r="BZ813" s="13">
        <v>0.33333333999999998</v>
      </c>
      <c r="CA813" s="52">
        <v>1</v>
      </c>
      <c r="CB813" s="13">
        <v>0.11111111</v>
      </c>
      <c r="CC813" s="13">
        <v>1.5192743877367E-2</v>
      </c>
      <c r="CG813" s="50">
        <v>5.8181820000000002</v>
      </c>
      <c r="CH813" s="50">
        <v>7</v>
      </c>
      <c r="CI813" s="44">
        <v>0</v>
      </c>
      <c r="CJ813" s="44">
        <v>0</v>
      </c>
      <c r="CK813" s="44">
        <v>0</v>
      </c>
      <c r="CL813" s="44">
        <v>0.319923371647509</v>
      </c>
      <c r="CM813" s="44">
        <v>0.20306513409961599</v>
      </c>
      <c r="CN813" s="13">
        <v>0.217851949310989</v>
      </c>
      <c r="CO813" s="15">
        <v>17.121212</v>
      </c>
      <c r="CP813" s="7">
        <v>26</v>
      </c>
      <c r="CQ813" s="13">
        <v>0.4296875</v>
      </c>
      <c r="CR813" s="13">
        <v>0.529296875</v>
      </c>
      <c r="CS813" s="13">
        <v>0.570707481885532</v>
      </c>
      <c r="CT813" s="13">
        <v>0.63636360000000003</v>
      </c>
      <c r="CU813" s="13">
        <v>0.27343749534338702</v>
      </c>
      <c r="CV813" s="13">
        <v>0.30303029999999997</v>
      </c>
      <c r="CW813" s="52">
        <v>2</v>
      </c>
      <c r="CX813" s="13">
        <v>6.0606062000000002E-2</v>
      </c>
      <c r="CY813" s="52">
        <v>0</v>
      </c>
      <c r="CZ813" s="13">
        <v>0</v>
      </c>
      <c r="DA813" t="s">
        <v>10449</v>
      </c>
    </row>
    <row r="814" spans="2:105" hidden="1" x14ac:dyDescent="0.25">
      <c r="B814">
        <v>0</v>
      </c>
      <c r="C814">
        <v>18038600</v>
      </c>
      <c r="D814" s="1" t="s">
        <v>3744</v>
      </c>
      <c r="E814">
        <v>0</v>
      </c>
      <c r="F814" s="27">
        <v>0</v>
      </c>
      <c r="G814" s="27">
        <v>0</v>
      </c>
      <c r="H814" s="27">
        <v>0</v>
      </c>
      <c r="I814" s="27">
        <v>0</v>
      </c>
      <c r="J814" s="27" t="s">
        <v>3743</v>
      </c>
      <c r="K814" s="5" t="s">
        <v>1571</v>
      </c>
      <c r="L814" s="5" t="s">
        <v>3282</v>
      </c>
      <c r="M814" s="9">
        <v>42898</v>
      </c>
      <c r="N814" s="9">
        <v>7.1780821917808204</v>
      </c>
      <c r="O814" s="5">
        <v>521.38</v>
      </c>
      <c r="Q814" s="3">
        <v>23</v>
      </c>
      <c r="R814" s="3">
        <v>8.1999999999999993</v>
      </c>
      <c r="S814" s="3">
        <v>1</v>
      </c>
      <c r="T814" s="11">
        <v>46.381044000000003</v>
      </c>
      <c r="U814">
        <v>-94.286107000000001</v>
      </c>
      <c r="V814" s="3">
        <v>104</v>
      </c>
      <c r="W814" s="3">
        <v>37</v>
      </c>
      <c r="X814" s="5">
        <v>39</v>
      </c>
      <c r="Y814" s="15">
        <v>18.027778999999999</v>
      </c>
      <c r="Z814" s="7">
        <v>30</v>
      </c>
      <c r="AA814" s="13">
        <v>0.97393364928909898</v>
      </c>
      <c r="AB814" s="13">
        <v>0.23696682464454899</v>
      </c>
      <c r="AC814" s="13">
        <v>0.56103633916554496</v>
      </c>
      <c r="AD814" s="13">
        <v>2.7777777999999999E-2</v>
      </c>
      <c r="AE814" s="13">
        <v>2.7053712681818599E-2</v>
      </c>
      <c r="AF814" s="33">
        <v>0</v>
      </c>
      <c r="AG814" s="13">
        <v>0</v>
      </c>
      <c r="AH814" s="30">
        <v>0</v>
      </c>
      <c r="AI814" s="36">
        <v>0</v>
      </c>
      <c r="AJ814" s="37">
        <v>0</v>
      </c>
      <c r="AK814" s="38">
        <v>0</v>
      </c>
      <c r="AL814" s="31">
        <v>0.79</v>
      </c>
      <c r="AM814" s="7">
        <v>14</v>
      </c>
      <c r="AN814" s="15">
        <v>10.890243999999999</v>
      </c>
      <c r="AO814" s="13">
        <v>0.4512195</v>
      </c>
      <c r="AP814" s="13">
        <v>0</v>
      </c>
      <c r="AQ814" s="13">
        <v>0</v>
      </c>
      <c r="AR814" s="13">
        <v>0</v>
      </c>
      <c r="AS814" s="13">
        <v>0</v>
      </c>
      <c r="AT814" s="13">
        <v>0.66631578947368397</v>
      </c>
      <c r="AU814" s="13">
        <v>0.17298761609907101</v>
      </c>
      <c r="AV814" s="13">
        <v>0.35603715170278599</v>
      </c>
      <c r="AW814" s="15">
        <v>6.8787880000000001</v>
      </c>
      <c r="AX814" s="15">
        <v>8</v>
      </c>
      <c r="AY814" s="13">
        <v>0.164251207729468</v>
      </c>
      <c r="AZ814" s="13">
        <v>0.934782608695652</v>
      </c>
      <c r="BA814" s="13">
        <v>0.42877873672955003</v>
      </c>
      <c r="BB814" s="13">
        <v>0.78787879999999999</v>
      </c>
      <c r="BC814" s="13">
        <v>0.78787879999999999</v>
      </c>
      <c r="BD814" s="13">
        <v>0.51515149999999998</v>
      </c>
      <c r="BE814" s="13">
        <v>8.4614256153935904E-2</v>
      </c>
      <c r="BF814" s="33">
        <v>0</v>
      </c>
      <c r="BG814" s="13">
        <v>0</v>
      </c>
      <c r="BH814" s="36">
        <v>0</v>
      </c>
      <c r="BI814" s="38">
        <v>0</v>
      </c>
      <c r="BJ814" s="44">
        <v>0.72485207100591698</v>
      </c>
      <c r="BK814" s="44">
        <v>0.316568047337278</v>
      </c>
      <c r="BL814" s="13">
        <v>0.51595501508640396</v>
      </c>
      <c r="BM814" s="44">
        <v>0.150735294117647</v>
      </c>
      <c r="BN814" s="44">
        <v>0.81617647058823495</v>
      </c>
      <c r="BO814" s="13">
        <v>0.34314586994727497</v>
      </c>
      <c r="CG814" s="50">
        <v>6.3333335000000002</v>
      </c>
      <c r="CH814" s="50">
        <v>7</v>
      </c>
      <c r="CI814" s="44">
        <v>0</v>
      </c>
      <c r="CJ814" s="44">
        <v>0</v>
      </c>
      <c r="CK814" s="44">
        <v>0</v>
      </c>
      <c r="CL814" s="44">
        <v>0.44032921810699499</v>
      </c>
      <c r="CM814" s="44">
        <v>0.55967078189300401</v>
      </c>
      <c r="CN814" s="13">
        <v>0.54982341943078705</v>
      </c>
      <c r="DA814" t="s">
        <v>3745</v>
      </c>
    </row>
    <row r="815" spans="2:105" hidden="1" x14ac:dyDescent="0.25">
      <c r="B815">
        <v>0</v>
      </c>
      <c r="C815">
        <v>29024300</v>
      </c>
      <c r="D815" s="1" t="s">
        <v>4695</v>
      </c>
      <c r="E815">
        <v>0</v>
      </c>
      <c r="F815" s="27">
        <v>0</v>
      </c>
      <c r="G815" s="27">
        <v>0</v>
      </c>
      <c r="H815" s="27">
        <v>0</v>
      </c>
      <c r="I815" s="27">
        <v>0</v>
      </c>
      <c r="J815" s="27" t="s">
        <v>4694</v>
      </c>
      <c r="K815" s="5" t="s">
        <v>552</v>
      </c>
      <c r="L815" s="5" t="s">
        <v>4464</v>
      </c>
      <c r="M815" s="9">
        <v>42576</v>
      </c>
      <c r="N815" s="9">
        <v>8.0602739726027401</v>
      </c>
      <c r="O815" s="5">
        <v>2096.1</v>
      </c>
      <c r="Q815" s="3">
        <v>87</v>
      </c>
      <c r="R815" s="3">
        <v>5.0999999999999996</v>
      </c>
      <c r="S815" s="3">
        <v>1</v>
      </c>
      <c r="T815" s="11">
        <v>47.016157999999997</v>
      </c>
      <c r="U815">
        <v>-95.087288999999998</v>
      </c>
      <c r="V815" s="3">
        <v>160</v>
      </c>
      <c r="W815" s="3">
        <v>90</v>
      </c>
      <c r="X815" s="5">
        <v>22</v>
      </c>
      <c r="Y815" s="15">
        <v>20.674242</v>
      </c>
      <c r="Z815" s="7">
        <v>35</v>
      </c>
      <c r="AA815" s="13">
        <v>0.713286713286713</v>
      </c>
      <c r="AB815" s="13">
        <v>0.42657342657342601</v>
      </c>
      <c r="AC815" s="13">
        <v>0.68909825033647298</v>
      </c>
      <c r="AD815" s="13">
        <v>3.7878790000000002E-2</v>
      </c>
      <c r="AE815" s="13">
        <v>2.7018436914557301E-2</v>
      </c>
      <c r="AF815" s="33">
        <v>1</v>
      </c>
      <c r="AG815" s="13">
        <v>7.5757580000000001E-3</v>
      </c>
      <c r="AH815" s="30">
        <v>5.4036873829114603E-3</v>
      </c>
      <c r="AI815" s="36">
        <v>0</v>
      </c>
      <c r="AJ815" s="37">
        <v>0</v>
      </c>
      <c r="AK815" s="38">
        <v>0</v>
      </c>
      <c r="AL815" s="31">
        <v>2.46</v>
      </c>
      <c r="AM815" s="7">
        <v>19</v>
      </c>
      <c r="AN815" s="15">
        <v>13.235294</v>
      </c>
      <c r="AO815" s="13">
        <v>0.76470590000000005</v>
      </c>
      <c r="AP815" s="13">
        <v>0.55882350000000003</v>
      </c>
      <c r="AQ815" s="13">
        <v>3.5294117425617401E-3</v>
      </c>
      <c r="AR815" s="13">
        <v>0.14705883</v>
      </c>
      <c r="AS815" s="13">
        <v>9.2879260841168801E-4</v>
      </c>
      <c r="AT815" s="13">
        <v>6.3157894736842104E-3</v>
      </c>
      <c r="AU815" s="13">
        <v>0.90479876160990702</v>
      </c>
      <c r="AV815" s="13">
        <v>3.6377708978328101E-2</v>
      </c>
      <c r="AW815" s="15">
        <v>4.7733334999999997</v>
      </c>
      <c r="AX815" s="15">
        <v>9</v>
      </c>
      <c r="AY815" s="13">
        <v>0.36328125</v>
      </c>
      <c r="AZ815" s="13">
        <v>0.546875</v>
      </c>
      <c r="BA815" s="13">
        <v>0.53845566333155104</v>
      </c>
      <c r="BB815" s="13">
        <v>0.19333333</v>
      </c>
      <c r="BC815" s="13">
        <v>0.19333333</v>
      </c>
      <c r="BD815" s="13">
        <v>5.3333335000000003E-2</v>
      </c>
      <c r="BE815" s="13">
        <v>1.9375000469153698E-2</v>
      </c>
      <c r="BF815" s="33">
        <v>1</v>
      </c>
      <c r="BG815" s="13">
        <v>6.6666670000000003E-3</v>
      </c>
      <c r="BH815" s="36">
        <v>0</v>
      </c>
      <c r="BI815" s="38">
        <v>0</v>
      </c>
      <c r="BJ815" s="44">
        <v>0.57608695652173902</v>
      </c>
      <c r="BK815" s="44">
        <v>0.25724637681159401</v>
      </c>
      <c r="BL815" s="13">
        <v>0.388132028892749</v>
      </c>
      <c r="BS815" s="15">
        <v>8.8333329999999997</v>
      </c>
      <c r="BT815" s="3">
        <v>12</v>
      </c>
      <c r="BU815" s="13">
        <v>0.10204081632653</v>
      </c>
      <c r="BV815" s="13">
        <v>0.90408163265306096</v>
      </c>
      <c r="BW815" s="13">
        <v>0.21409595249257601</v>
      </c>
      <c r="BX815" s="13">
        <v>0.5</v>
      </c>
      <c r="BY815" s="13">
        <v>0.5</v>
      </c>
      <c r="BZ815" s="13">
        <v>0.33333333999999998</v>
      </c>
      <c r="CA815" s="52">
        <v>2</v>
      </c>
      <c r="CB815" s="13">
        <v>0.33333333999999998</v>
      </c>
      <c r="CC815" s="13">
        <v>3.4013606455861302E-2</v>
      </c>
      <c r="CG815" s="50">
        <v>6.0967739999999999</v>
      </c>
      <c r="CH815" s="50">
        <v>9</v>
      </c>
      <c r="CI815" s="44">
        <v>0.17741935</v>
      </c>
      <c r="CJ815" s="44">
        <v>0.11290322</v>
      </c>
      <c r="CK815" s="44">
        <v>0</v>
      </c>
      <c r="CL815" s="44">
        <v>0.4375</v>
      </c>
      <c r="CM815" s="44">
        <v>0.625</v>
      </c>
      <c r="CN815" s="13">
        <v>0.58493179142718599</v>
      </c>
      <c r="CO815" s="15">
        <v>14.692307</v>
      </c>
      <c r="CP815" s="7">
        <v>28</v>
      </c>
      <c r="CQ815" s="13">
        <v>0.58015267175572505</v>
      </c>
      <c r="CR815" s="13">
        <v>0.59541984732824405</v>
      </c>
      <c r="CS815" s="13">
        <v>0.78002116746723105</v>
      </c>
      <c r="CT815" s="13">
        <v>0.57692310000000002</v>
      </c>
      <c r="CU815" s="13">
        <v>0.33470346181447203</v>
      </c>
      <c r="CV815" s="13">
        <v>0.1923077</v>
      </c>
      <c r="CW815" s="52">
        <v>3</v>
      </c>
      <c r="CX815" s="13">
        <v>3.8461540000000002E-2</v>
      </c>
      <c r="CY815" s="52">
        <v>0</v>
      </c>
      <c r="CZ815" s="13">
        <v>0</v>
      </c>
      <c r="DA815" t="s">
        <v>4696</v>
      </c>
    </row>
    <row r="816" spans="2:105" hidden="1" x14ac:dyDescent="0.25">
      <c r="B816">
        <v>0</v>
      </c>
      <c r="C816">
        <v>31018300</v>
      </c>
      <c r="D816" s="1" t="s">
        <v>4952</v>
      </c>
      <c r="E816">
        <v>0</v>
      </c>
      <c r="F816" s="27">
        <v>0</v>
      </c>
      <c r="G816" s="27">
        <v>0</v>
      </c>
      <c r="H816" s="27">
        <v>0</v>
      </c>
      <c r="I816" s="27">
        <v>0</v>
      </c>
      <c r="J816" s="27" t="s">
        <v>4951</v>
      </c>
      <c r="K816" s="5" t="s">
        <v>4953</v>
      </c>
      <c r="L816" s="5" t="s">
        <v>2035</v>
      </c>
      <c r="M816" s="9">
        <v>44046</v>
      </c>
      <c r="N816" s="9">
        <v>4.0328767123287603</v>
      </c>
      <c r="O816" s="5">
        <v>214.32</v>
      </c>
      <c r="P816" s="7">
        <v>12</v>
      </c>
      <c r="Q816" s="3">
        <v>33</v>
      </c>
      <c r="S816" s="3">
        <v>1</v>
      </c>
      <c r="T816" s="11">
        <v>47.841983999999997</v>
      </c>
      <c r="U816">
        <v>-93.290958000000003</v>
      </c>
      <c r="V816" s="3">
        <v>197</v>
      </c>
      <c r="W816" s="3">
        <v>109</v>
      </c>
      <c r="X816" s="5">
        <v>29</v>
      </c>
      <c r="Y816" s="15">
        <v>25.636364</v>
      </c>
      <c r="Z816" s="7">
        <v>36</v>
      </c>
      <c r="AA816" s="13">
        <v>0.14855072463768099</v>
      </c>
      <c r="AB816" s="13">
        <v>0.89855072463768104</v>
      </c>
      <c r="AC816" s="13">
        <v>0.34098250336473701</v>
      </c>
      <c r="AD816" s="13">
        <v>0.18181818999999999</v>
      </c>
      <c r="AE816" s="13">
        <v>2.7009223466334099E-2</v>
      </c>
      <c r="AF816" s="33">
        <v>1</v>
      </c>
      <c r="AG816" s="13">
        <v>9.0909089999999998E-2</v>
      </c>
      <c r="AH816" s="30">
        <v>1.3504611733167001E-2</v>
      </c>
      <c r="AI816" s="36">
        <v>0</v>
      </c>
      <c r="AJ816" s="37">
        <v>0</v>
      </c>
      <c r="AK816" s="38">
        <v>0</v>
      </c>
      <c r="AL816" s="31">
        <v>1.1399999999999999</v>
      </c>
      <c r="AM816" s="7">
        <v>19</v>
      </c>
      <c r="AN816" s="15">
        <v>10.833333</v>
      </c>
      <c r="AO816" s="13">
        <v>0.45833333999999998</v>
      </c>
      <c r="AP816" s="13">
        <v>0.125</v>
      </c>
      <c r="AQ816" s="13">
        <v>1.3204225352112599E-2</v>
      </c>
      <c r="AR816" s="13">
        <v>8.3333335999999994E-2</v>
      </c>
      <c r="AS816" s="13">
        <v>8.80281716375283E-3</v>
      </c>
      <c r="AT816" s="13">
        <v>0.105633802816901</v>
      </c>
      <c r="AU816" s="13">
        <v>0.40170278637770801</v>
      </c>
      <c r="AV816" s="13">
        <v>0.17647058823529399</v>
      </c>
      <c r="AW816" s="15">
        <v>5.75</v>
      </c>
      <c r="AX816" s="15">
        <v>8</v>
      </c>
      <c r="AY816" s="13">
        <v>0.245283018867924</v>
      </c>
      <c r="AZ816" s="13">
        <v>0.660377358490566</v>
      </c>
      <c r="BA816" s="13">
        <v>0.44909493622546398</v>
      </c>
      <c r="BB816" s="13">
        <v>0.33333333999999998</v>
      </c>
      <c r="BC816" s="13">
        <v>0.33333333999999998</v>
      </c>
      <c r="BD816" s="13">
        <v>1.1904761999999999E-2</v>
      </c>
      <c r="BE816" s="13">
        <v>2.9200359932937698E-3</v>
      </c>
      <c r="BF816" s="33">
        <v>0</v>
      </c>
      <c r="BG816" s="13">
        <v>0</v>
      </c>
      <c r="BH816" s="36">
        <v>0</v>
      </c>
      <c r="BI816" s="38">
        <v>0</v>
      </c>
      <c r="BJ816" s="44">
        <v>0.1125</v>
      </c>
      <c r="BK816" s="44">
        <v>0.98750000000000004</v>
      </c>
      <c r="BL816" s="13">
        <v>0.31846027246959802</v>
      </c>
      <c r="BM816" s="44">
        <v>0.53174603174603097</v>
      </c>
      <c r="BN816" s="44">
        <v>0.865079365079365</v>
      </c>
      <c r="BO816" s="13">
        <v>0.845196250732278</v>
      </c>
      <c r="BS816" s="15">
        <v>7.9230770000000001</v>
      </c>
      <c r="BT816" s="3">
        <v>10</v>
      </c>
      <c r="BU816" s="13">
        <v>0.35416666666666602</v>
      </c>
      <c r="BV816" s="13">
        <v>0.57083333333333297</v>
      </c>
      <c r="BW816" s="13">
        <v>0.450148460696983</v>
      </c>
      <c r="BX816" s="13">
        <v>0.61538464000000004</v>
      </c>
      <c r="BY816" s="13">
        <v>0.15384616000000001</v>
      </c>
      <c r="BZ816" s="13">
        <v>0</v>
      </c>
      <c r="CA816" s="52">
        <v>0</v>
      </c>
      <c r="CB816" s="13">
        <v>0</v>
      </c>
      <c r="CC816" s="13">
        <v>0</v>
      </c>
      <c r="CG816" s="50">
        <v>6.3064520000000002</v>
      </c>
      <c r="CH816" s="50">
        <v>8</v>
      </c>
      <c r="CI816" s="44">
        <v>6.4516130000000005E-2</v>
      </c>
      <c r="CJ816" s="44">
        <v>0</v>
      </c>
      <c r="CK816" s="44">
        <v>0</v>
      </c>
      <c r="CL816" s="44">
        <v>0.71969696969696895</v>
      </c>
      <c r="CM816" s="44">
        <v>0.51515151515151503</v>
      </c>
      <c r="CN816" s="13">
        <v>0.70313690187660105</v>
      </c>
      <c r="DA816" t="s">
        <v>4954</v>
      </c>
    </row>
    <row r="817" spans="2:105" hidden="1" x14ac:dyDescent="0.25">
      <c r="B817">
        <v>0</v>
      </c>
      <c r="C817">
        <v>11050500</v>
      </c>
      <c r="D817" s="1" t="s">
        <v>1904</v>
      </c>
      <c r="E817">
        <v>0</v>
      </c>
      <c r="F817" s="27">
        <v>0</v>
      </c>
      <c r="G817" s="27">
        <v>0</v>
      </c>
      <c r="H817" s="27">
        <v>0</v>
      </c>
      <c r="I817" s="27">
        <v>0</v>
      </c>
      <c r="J817" s="27" t="s">
        <v>1903</v>
      </c>
      <c r="K817" s="5" t="s">
        <v>803</v>
      </c>
      <c r="L817" s="5" t="s">
        <v>802</v>
      </c>
      <c r="M817" s="9">
        <v>43628</v>
      </c>
      <c r="N817" s="9">
        <v>5.1780821917808204</v>
      </c>
      <c r="O817" s="5">
        <v>527.96</v>
      </c>
      <c r="P817" s="7">
        <v>11.9</v>
      </c>
      <c r="Q817" s="3">
        <v>24</v>
      </c>
      <c r="R817" s="3">
        <v>5.8</v>
      </c>
      <c r="S817" s="3">
        <v>1</v>
      </c>
      <c r="T817" s="11">
        <v>47.400545000000001</v>
      </c>
      <c r="U817">
        <v>-94.678805999999994</v>
      </c>
      <c r="V817" s="3">
        <v>176</v>
      </c>
      <c r="W817" s="3">
        <v>95</v>
      </c>
      <c r="X817" s="5">
        <v>31</v>
      </c>
      <c r="Y817" s="15">
        <v>24.75</v>
      </c>
      <c r="Z817" s="7">
        <v>36</v>
      </c>
      <c r="AA817" s="13">
        <v>0.28727272727272701</v>
      </c>
      <c r="AB817" s="13">
        <v>0.79272727272727195</v>
      </c>
      <c r="AC817" s="13">
        <v>0.55457604306863995</v>
      </c>
      <c r="AD817" s="13">
        <v>9.375E-2</v>
      </c>
      <c r="AE817" s="13">
        <v>2.6931818181818099E-2</v>
      </c>
      <c r="AF817" s="33">
        <v>1</v>
      </c>
      <c r="AG817" s="13">
        <v>3.125E-2</v>
      </c>
      <c r="AH817" s="30">
        <v>8.9772727272727192E-3</v>
      </c>
      <c r="AI817" s="36">
        <v>0</v>
      </c>
      <c r="AJ817" s="37">
        <v>0</v>
      </c>
      <c r="AK817" s="38">
        <v>0</v>
      </c>
      <c r="AL817" s="31">
        <v>1.34</v>
      </c>
      <c r="AM817" s="7">
        <v>17</v>
      </c>
      <c r="AN817" s="15">
        <v>12.042553</v>
      </c>
      <c r="AO817" s="13">
        <v>0.61702126000000002</v>
      </c>
      <c r="AP817" s="13">
        <v>0.27659573999999998</v>
      </c>
      <c r="AQ817" s="13">
        <v>6.63829779624939E-2</v>
      </c>
      <c r="AR817" s="13">
        <v>0</v>
      </c>
      <c r="AS817" s="13">
        <v>0</v>
      </c>
      <c r="AT817" s="13">
        <v>0.24</v>
      </c>
      <c r="AU817" s="13">
        <v>0.53986068111455099</v>
      </c>
      <c r="AV817" s="13">
        <v>0.39164086687306499</v>
      </c>
      <c r="AW817" s="15">
        <v>5.8604649999999996</v>
      </c>
      <c r="AX817" s="15">
        <v>8</v>
      </c>
      <c r="AY817" s="13">
        <v>0.390946502057613</v>
      </c>
      <c r="AZ817" s="13">
        <v>0.625514403292181</v>
      </c>
      <c r="BA817" s="13">
        <v>0.627892767127472</v>
      </c>
      <c r="BB817" s="13">
        <v>0.37984496000000001</v>
      </c>
      <c r="BC817" s="13">
        <v>0.37984496000000001</v>
      </c>
      <c r="BD817" s="13">
        <v>8.5271319999999998E-2</v>
      </c>
      <c r="BE817" s="13">
        <v>3.33365247634703E-2</v>
      </c>
      <c r="BF817" s="33">
        <v>0</v>
      </c>
      <c r="BG817" s="13">
        <v>0</v>
      </c>
      <c r="BH817" s="36">
        <v>0</v>
      </c>
      <c r="BI817" s="38">
        <v>0</v>
      </c>
      <c r="BJ817" s="44">
        <v>0.64144736842105199</v>
      </c>
      <c r="BK817" s="44">
        <v>0.36184210526315702</v>
      </c>
      <c r="BL817" s="13">
        <v>0.519886623388497</v>
      </c>
      <c r="BM817" s="44">
        <v>0.23584905660377301</v>
      </c>
      <c r="BN817" s="44">
        <v>0.79559748427672905</v>
      </c>
      <c r="BO817" s="13">
        <v>0.47480960749853501</v>
      </c>
      <c r="BS817" s="15">
        <v>11.714286</v>
      </c>
      <c r="BT817" s="3">
        <v>13</v>
      </c>
      <c r="BU817" s="13">
        <v>0.17755102040816301</v>
      </c>
      <c r="BV817" s="13">
        <v>0.98775510204081596</v>
      </c>
      <c r="BW817" s="13">
        <v>0.39607751211126702</v>
      </c>
      <c r="BX817" s="13">
        <v>1</v>
      </c>
      <c r="BY817" s="13">
        <v>0.85714287</v>
      </c>
      <c r="BZ817" s="13">
        <v>0.85714287</v>
      </c>
      <c r="CA817" s="52">
        <v>5</v>
      </c>
      <c r="CB817" s="13">
        <v>0.71428572999999995</v>
      </c>
      <c r="CC817" s="13">
        <v>0.12682216045807801</v>
      </c>
      <c r="CG817" s="50">
        <v>6.0876619999999999</v>
      </c>
      <c r="CH817" s="50">
        <v>9</v>
      </c>
      <c r="CI817" s="44">
        <v>8.4415585000000001E-2</v>
      </c>
      <c r="CJ817" s="44">
        <v>2.2727272999999999E-2</v>
      </c>
      <c r="CK817" s="44">
        <v>0</v>
      </c>
      <c r="CL817" s="44">
        <v>0.90804597701149403</v>
      </c>
      <c r="CM817" s="44">
        <v>0.43869731800766198</v>
      </c>
      <c r="CN817" s="13">
        <v>0.73145904023267005</v>
      </c>
      <c r="CO817" s="15">
        <v>15.978724</v>
      </c>
      <c r="CP817" s="7">
        <v>22</v>
      </c>
      <c r="CQ817" s="13">
        <v>0.65234375</v>
      </c>
      <c r="CR817" s="13">
        <v>0.1875</v>
      </c>
      <c r="CS817" s="13">
        <v>0.32125702190018701</v>
      </c>
      <c r="CT817" s="13">
        <v>0.80851066000000005</v>
      </c>
      <c r="CU817" s="13">
        <v>0.52742687659338106</v>
      </c>
      <c r="CV817" s="13">
        <v>0.12765957</v>
      </c>
      <c r="CW817" s="52">
        <v>0</v>
      </c>
      <c r="CX817" s="13">
        <v>0</v>
      </c>
      <c r="CY817" s="52">
        <v>0</v>
      </c>
      <c r="CZ817" s="13">
        <v>0</v>
      </c>
      <c r="DA817" t="s">
        <v>1905</v>
      </c>
    </row>
    <row r="818" spans="2:105" hidden="1" x14ac:dyDescent="0.25">
      <c r="B818">
        <v>0</v>
      </c>
      <c r="C818">
        <v>1004600</v>
      </c>
      <c r="D818" s="1" t="s">
        <v>162</v>
      </c>
      <c r="E818">
        <v>0</v>
      </c>
      <c r="F818" s="27">
        <v>0</v>
      </c>
      <c r="G818" s="27">
        <v>0</v>
      </c>
      <c r="H818" s="27">
        <v>0</v>
      </c>
      <c r="I818" s="27">
        <v>0</v>
      </c>
      <c r="J818" s="27" t="s">
        <v>164</v>
      </c>
      <c r="K818" s="5" t="s">
        <v>148</v>
      </c>
      <c r="L818" s="5" t="s">
        <v>103</v>
      </c>
      <c r="M818" s="9">
        <v>44368</v>
      </c>
      <c r="N818" s="9">
        <v>3.1506849315068401</v>
      </c>
      <c r="O818" s="5">
        <v>168.64</v>
      </c>
      <c r="P818" s="7">
        <v>25</v>
      </c>
      <c r="Q818" s="3">
        <v>78</v>
      </c>
      <c r="R818" s="3">
        <v>15.3</v>
      </c>
      <c r="S818" s="3">
        <v>1</v>
      </c>
      <c r="T818" s="11">
        <v>46.933008999999998</v>
      </c>
      <c r="U818">
        <v>-93.284998999999999</v>
      </c>
      <c r="V818" s="3">
        <v>135</v>
      </c>
      <c r="W818" s="3">
        <v>47</v>
      </c>
      <c r="X818" s="5">
        <v>23</v>
      </c>
      <c r="Y818" s="15">
        <v>23.68</v>
      </c>
      <c r="Z818" s="7">
        <v>35</v>
      </c>
      <c r="AA818" s="13">
        <v>0.33653846153846101</v>
      </c>
      <c r="AB818" s="13">
        <v>0.82211538461538403</v>
      </c>
      <c r="AC818" s="13">
        <v>0.64488559892328401</v>
      </c>
      <c r="AD818" s="13">
        <v>0.08</v>
      </c>
      <c r="AE818" s="13">
        <v>2.69230763212992E-2</v>
      </c>
      <c r="AF818" s="33">
        <v>1</v>
      </c>
      <c r="AG818" s="13">
        <v>0.04</v>
      </c>
      <c r="AH818" s="30">
        <v>1.34615381606496E-2</v>
      </c>
      <c r="AI818" s="36">
        <v>0</v>
      </c>
      <c r="AJ818" s="37">
        <v>0</v>
      </c>
      <c r="AK818" s="38">
        <v>0</v>
      </c>
      <c r="AL818" s="31">
        <v>1.6</v>
      </c>
      <c r="AM818" s="7">
        <v>16</v>
      </c>
      <c r="AN818" s="15">
        <v>10.56</v>
      </c>
      <c r="AO818" s="13">
        <v>0.52</v>
      </c>
      <c r="AP818" s="13">
        <v>0.08</v>
      </c>
      <c r="AQ818" s="13">
        <v>1.87789469486788E-2</v>
      </c>
      <c r="AR818" s="13">
        <v>0</v>
      </c>
      <c r="AS818" s="13">
        <v>0</v>
      </c>
      <c r="AT818" s="13">
        <v>0.23473684210526299</v>
      </c>
      <c r="AU818" s="13">
        <v>0.68537151702786303</v>
      </c>
      <c r="AV818" s="13">
        <v>0.44891640866873</v>
      </c>
      <c r="AW818" s="15">
        <v>4.5714290000000002</v>
      </c>
      <c r="AX818" s="15">
        <v>8</v>
      </c>
      <c r="AY818" s="13">
        <v>0.535135135135135</v>
      </c>
      <c r="AZ818" s="13">
        <v>0.34324324324324301</v>
      </c>
      <c r="BA818" s="13">
        <v>0.50210035897044203</v>
      </c>
      <c r="BB818" s="13">
        <v>0.11564626</v>
      </c>
      <c r="BC818" s="13">
        <v>0.11564626</v>
      </c>
      <c r="BD818" s="13">
        <v>1.3605442000000001E-2</v>
      </c>
      <c r="BE818" s="13">
        <v>7.2807499887170002E-3</v>
      </c>
      <c r="BF818" s="33">
        <v>0</v>
      </c>
      <c r="BG818" s="13">
        <v>0</v>
      </c>
      <c r="BH818" s="36">
        <v>0</v>
      </c>
      <c r="BI818" s="38">
        <v>0</v>
      </c>
      <c r="BJ818" s="44">
        <v>0.76013513513513498</v>
      </c>
      <c r="BK818" s="44">
        <v>0.733108108108108</v>
      </c>
      <c r="BL818" s="13">
        <v>0.87583432385480398</v>
      </c>
      <c r="BM818" s="44">
        <v>0.3125</v>
      </c>
      <c r="BN818" s="44">
        <v>0.453125</v>
      </c>
      <c r="BO818" s="13">
        <v>0.38664323374340898</v>
      </c>
      <c r="BS818" s="15">
        <v>6.7777776999999997</v>
      </c>
      <c r="BT818" s="3">
        <v>9</v>
      </c>
      <c r="BU818" s="13">
        <v>0.30829015544041399</v>
      </c>
      <c r="BV818" s="13">
        <v>0.25388601036269398</v>
      </c>
      <c r="BW818" s="13">
        <v>0.18323175496171201</v>
      </c>
      <c r="BX818" s="13">
        <v>0.33333333999999998</v>
      </c>
      <c r="BY818" s="13">
        <v>0</v>
      </c>
      <c r="BZ818" s="13">
        <v>0</v>
      </c>
      <c r="CA818" s="52">
        <v>0</v>
      </c>
      <c r="CB818" s="13">
        <v>0</v>
      </c>
      <c r="CC818" s="13">
        <v>0</v>
      </c>
      <c r="CG818" s="50">
        <v>6.3333335000000002</v>
      </c>
      <c r="CH818" s="50">
        <v>8</v>
      </c>
      <c r="CI818" s="44">
        <v>0.33333333999999998</v>
      </c>
      <c r="CJ818" s="44">
        <v>0</v>
      </c>
      <c r="CK818" s="44">
        <v>0</v>
      </c>
      <c r="CL818" s="44">
        <v>0.296296296296296</v>
      </c>
      <c r="CM818" s="44">
        <v>0.75308641975308599</v>
      </c>
      <c r="CN818" s="13">
        <v>0.51526902569074096</v>
      </c>
      <c r="CO818" s="15">
        <v>25</v>
      </c>
      <c r="CP818" s="7">
        <v>25</v>
      </c>
      <c r="CQ818" s="13">
        <v>1.75879396984924E-2</v>
      </c>
      <c r="CR818" s="13">
        <v>0.99497487437185905</v>
      </c>
      <c r="CS818" s="13">
        <v>5.32443214198485E-2</v>
      </c>
      <c r="CT818" s="13">
        <v>1</v>
      </c>
      <c r="CU818" s="13">
        <v>1.75879396984924E-2</v>
      </c>
      <c r="CV818" s="13">
        <v>1</v>
      </c>
      <c r="CW818" s="52">
        <v>1</v>
      </c>
      <c r="CX818" s="13">
        <v>1</v>
      </c>
      <c r="CY818" s="52">
        <v>0</v>
      </c>
      <c r="CZ818" s="13">
        <v>0</v>
      </c>
      <c r="DA818" t="s">
        <v>165</v>
      </c>
    </row>
    <row r="819" spans="2:105" hidden="1" x14ac:dyDescent="0.25">
      <c r="B819">
        <v>0</v>
      </c>
      <c r="C819">
        <v>2008400</v>
      </c>
      <c r="D819" s="1" t="s">
        <v>495</v>
      </c>
      <c r="E819">
        <v>1</v>
      </c>
      <c r="F819" s="27">
        <v>0</v>
      </c>
      <c r="G819" s="27">
        <v>1</v>
      </c>
      <c r="H819" s="27">
        <v>0</v>
      </c>
      <c r="I819" s="27">
        <v>0</v>
      </c>
      <c r="J819" s="27" t="s">
        <v>494</v>
      </c>
      <c r="K819" s="5" t="s">
        <v>496</v>
      </c>
      <c r="L819" s="5" t="s">
        <v>438</v>
      </c>
      <c r="M819" s="9">
        <v>44396</v>
      </c>
      <c r="N819" s="9">
        <v>3.0739726027397198</v>
      </c>
      <c r="O819" s="5">
        <v>114.93</v>
      </c>
      <c r="Q819" s="3">
        <v>26</v>
      </c>
      <c r="R819" s="3">
        <v>8.5</v>
      </c>
      <c r="S819" s="3">
        <v>1</v>
      </c>
      <c r="T819" s="11">
        <v>45.218744999999998</v>
      </c>
      <c r="U819">
        <v>-93.341745000000003</v>
      </c>
      <c r="V819" s="3">
        <v>17</v>
      </c>
      <c r="W819" s="3">
        <v>73</v>
      </c>
      <c r="X819" s="5">
        <v>30</v>
      </c>
      <c r="Y819" s="15">
        <v>21.846153000000001</v>
      </c>
      <c r="Z819" s="7">
        <v>30</v>
      </c>
      <c r="AA819" s="13">
        <v>0.80288461538461497</v>
      </c>
      <c r="AB819" s="13">
        <v>0.58894230769230704</v>
      </c>
      <c r="AC819" s="13">
        <v>0.88230148048452195</v>
      </c>
      <c r="AD819" s="13">
        <v>3.8461540000000002E-2</v>
      </c>
      <c r="AE819" s="13">
        <v>3.0880178665169102E-2</v>
      </c>
      <c r="AF819" s="33">
        <v>0</v>
      </c>
      <c r="AG819" s="13">
        <v>0</v>
      </c>
      <c r="AH819" s="30">
        <v>0</v>
      </c>
      <c r="AI819" s="36">
        <v>0</v>
      </c>
      <c r="AJ819" s="37">
        <v>0</v>
      </c>
      <c r="AK819" s="38">
        <v>0</v>
      </c>
      <c r="AL819" s="31">
        <v>0.87</v>
      </c>
      <c r="AM819" s="7">
        <v>19</v>
      </c>
      <c r="AN819" s="15">
        <v>9.341666</v>
      </c>
      <c r="AO819" s="13">
        <v>0.25833333000000003</v>
      </c>
      <c r="AP819" s="13">
        <v>0.22500000000000001</v>
      </c>
      <c r="AQ819" s="13">
        <v>0.201078942041648</v>
      </c>
      <c r="AR819" s="13">
        <v>6.6666669999999997E-2</v>
      </c>
      <c r="AS819" s="13">
        <v>5.9578950475705203E-2</v>
      </c>
      <c r="AT819" s="13">
        <v>0.89368421052631497</v>
      </c>
      <c r="AU819" s="13">
        <v>0.22329721362229099</v>
      </c>
      <c r="AV819" s="13">
        <v>0.52167182662538703</v>
      </c>
      <c r="AW819" s="15">
        <v>5.03207</v>
      </c>
      <c r="AX819" s="15">
        <v>7</v>
      </c>
      <c r="AY819" s="13">
        <v>0.821621621621621</v>
      </c>
      <c r="AZ819" s="13">
        <v>0.14054054054053999</v>
      </c>
      <c r="BA819" s="13">
        <v>0.32987092339418</v>
      </c>
      <c r="BB819" s="13">
        <v>8.7463560000000003E-3</v>
      </c>
      <c r="BC819" s="13">
        <v>8.7463560000000003E-3</v>
      </c>
      <c r="BD819" s="13">
        <v>0</v>
      </c>
      <c r="BE819" s="13">
        <v>0</v>
      </c>
      <c r="BF819" s="33">
        <v>0</v>
      </c>
      <c r="BG819" s="13">
        <v>0</v>
      </c>
      <c r="BH819" s="36">
        <v>0</v>
      </c>
      <c r="BI819" s="38">
        <v>0</v>
      </c>
      <c r="BJ819" s="44">
        <v>0.72297297297297303</v>
      </c>
      <c r="BK819" s="44">
        <v>0.114864864864864</v>
      </c>
      <c r="BL819" s="13">
        <v>0.25665173265063501</v>
      </c>
      <c r="BM819" s="44">
        <v>0.578125</v>
      </c>
      <c r="BN819" s="44">
        <v>0.1796875</v>
      </c>
      <c r="BO819" s="13">
        <v>0.302431165787932</v>
      </c>
      <c r="BP819" s="13">
        <v>0.68367346938775497</v>
      </c>
      <c r="BQ819">
        <v>0.85714285714285698</v>
      </c>
      <c r="BR819">
        <v>0.90725075528700905</v>
      </c>
      <c r="BS819" s="15">
        <v>6.1428570000000002</v>
      </c>
      <c r="BT819" s="3">
        <v>8</v>
      </c>
      <c r="BU819" s="13">
        <v>0.55181347150258997</v>
      </c>
      <c r="BV819" s="13">
        <v>0.209844559585492</v>
      </c>
      <c r="BW819" s="13">
        <v>0.26277543366150902</v>
      </c>
      <c r="BX819" s="13">
        <v>0.14285714999999999</v>
      </c>
      <c r="BY819" s="13">
        <v>0</v>
      </c>
      <c r="BZ819" s="13">
        <v>0</v>
      </c>
      <c r="CA819" s="52">
        <v>0</v>
      </c>
      <c r="CB819" s="13">
        <v>0</v>
      </c>
      <c r="CC819" s="13">
        <v>0</v>
      </c>
      <c r="CG819" s="50">
        <v>5</v>
      </c>
      <c r="CH819" s="50">
        <v>5</v>
      </c>
      <c r="CI819" s="44">
        <v>0</v>
      </c>
      <c r="CJ819" s="44">
        <v>0</v>
      </c>
      <c r="CK819" s="44">
        <v>0</v>
      </c>
      <c r="CL819" s="44">
        <v>0.14506172839506101</v>
      </c>
      <c r="CM819" s="44">
        <v>5.8641975308641903E-2</v>
      </c>
      <c r="CN819" s="13">
        <v>4.4456755072363401E-2</v>
      </c>
      <c r="DA819" t="s">
        <v>497</v>
      </c>
    </row>
    <row r="820" spans="2:105" hidden="1" x14ac:dyDescent="0.25">
      <c r="B820">
        <v>0</v>
      </c>
      <c r="C820">
        <v>21001600</v>
      </c>
      <c r="D820" s="1" t="s">
        <v>3309</v>
      </c>
      <c r="E820">
        <v>1</v>
      </c>
      <c r="F820" s="27">
        <v>1</v>
      </c>
      <c r="G820" s="27">
        <v>0</v>
      </c>
      <c r="H820" s="27">
        <v>0</v>
      </c>
      <c r="I820" s="27">
        <v>0</v>
      </c>
      <c r="J820" s="27" t="s">
        <v>3929</v>
      </c>
      <c r="K820" s="5" t="s">
        <v>852</v>
      </c>
      <c r="L820" s="5" t="s">
        <v>106</v>
      </c>
      <c r="M820" s="9">
        <v>43304</v>
      </c>
      <c r="N820" s="9">
        <v>6.0657534246575304</v>
      </c>
      <c r="O820" s="5">
        <v>666.33</v>
      </c>
      <c r="P820" s="7">
        <v>15</v>
      </c>
      <c r="Q820" s="3">
        <v>30</v>
      </c>
      <c r="R820" s="3">
        <v>3.3</v>
      </c>
      <c r="S820" s="3">
        <v>1</v>
      </c>
      <c r="T820" s="11">
        <v>45.859437</v>
      </c>
      <c r="U820">
        <v>-95.239168000000006</v>
      </c>
      <c r="V820" s="3">
        <v>105</v>
      </c>
      <c r="W820" s="3">
        <v>87</v>
      </c>
      <c r="X820" s="5">
        <v>31</v>
      </c>
      <c r="Y820" s="15">
        <v>21.873016</v>
      </c>
      <c r="Z820" s="7">
        <v>31</v>
      </c>
      <c r="AA820" s="13">
        <v>0.564393939393939</v>
      </c>
      <c r="AB820" s="13">
        <v>0.48295454545454503</v>
      </c>
      <c r="AC820" s="13">
        <v>0.63721399730820905</v>
      </c>
      <c r="AD820" s="13">
        <v>4.7619050000000003E-2</v>
      </c>
      <c r="AE820" s="13">
        <v>2.6875902376504501E-2</v>
      </c>
      <c r="AF820" s="33">
        <v>0</v>
      </c>
      <c r="AG820" s="13">
        <v>0</v>
      </c>
      <c r="AH820" s="30">
        <v>0</v>
      </c>
      <c r="AI820" s="36">
        <v>0</v>
      </c>
      <c r="AJ820" s="37">
        <v>0</v>
      </c>
      <c r="AK820" s="38">
        <v>0</v>
      </c>
      <c r="AL820" s="31">
        <v>2.92</v>
      </c>
      <c r="AM820" s="7">
        <v>17</v>
      </c>
      <c r="AN820" s="15">
        <v>13.777778</v>
      </c>
      <c r="AO820" s="13">
        <v>0.94444439999999996</v>
      </c>
      <c r="AP820" s="13">
        <v>0.5</v>
      </c>
      <c r="AQ820" s="13">
        <v>0.117894736842105</v>
      </c>
      <c r="AR820" s="13">
        <v>0</v>
      </c>
      <c r="AS820" s="13">
        <v>0</v>
      </c>
      <c r="AT820" s="13">
        <v>0.23578947368420999</v>
      </c>
      <c r="AU820" s="13">
        <v>0.94775541795665597</v>
      </c>
      <c r="AV820" s="13">
        <v>0.56037151702786303</v>
      </c>
      <c r="AW820" s="15">
        <v>5.3159380000000001</v>
      </c>
      <c r="AX820" s="15">
        <v>8</v>
      </c>
      <c r="AY820" s="13">
        <v>0.99543378995433696</v>
      </c>
      <c r="AZ820" s="13">
        <v>0.37671232876712302</v>
      </c>
      <c r="BA820" s="13">
        <v>0.82082028564881904</v>
      </c>
      <c r="BB820" s="13">
        <v>0.22002820000000001</v>
      </c>
      <c r="BC820" s="13">
        <v>0.22002820000000001</v>
      </c>
      <c r="BD820" s="13">
        <v>2.8208745999999999E-3</v>
      </c>
      <c r="BE820" s="13">
        <v>2.8079938585763601E-3</v>
      </c>
      <c r="BF820" s="33">
        <v>0</v>
      </c>
      <c r="BG820" s="13">
        <v>0</v>
      </c>
      <c r="BH820" s="36">
        <v>0</v>
      </c>
      <c r="BI820" s="38">
        <v>0</v>
      </c>
      <c r="BJ820" s="44">
        <v>0.73529411764705799</v>
      </c>
      <c r="BK820" s="44">
        <v>0.56617647058823495</v>
      </c>
      <c r="BL820" s="13">
        <v>0.75386303373868502</v>
      </c>
      <c r="BM820" s="44">
        <v>0.80136986301369795</v>
      </c>
      <c r="BN820" s="44">
        <v>0.184931506849315</v>
      </c>
      <c r="BO820" s="13">
        <v>0.399970708845928</v>
      </c>
      <c r="BS820" s="15">
        <v>7.3968252999999997</v>
      </c>
      <c r="BT820" s="3">
        <v>10</v>
      </c>
      <c r="BU820" s="13">
        <v>0.88311688311688297</v>
      </c>
      <c r="BV820" s="13">
        <v>0.40692640692640603</v>
      </c>
      <c r="BW820" s="13">
        <v>0.73144241287701195</v>
      </c>
      <c r="BX820" s="13">
        <v>0.55026454000000002</v>
      </c>
      <c r="BY820" s="13">
        <v>2.6455026E-2</v>
      </c>
      <c r="BZ820" s="13">
        <v>0</v>
      </c>
      <c r="CA820" s="52">
        <v>0</v>
      </c>
      <c r="CB820" s="13">
        <v>0</v>
      </c>
      <c r="CC820" s="13">
        <v>0</v>
      </c>
      <c r="CG820" s="50">
        <v>5.9900599999999997</v>
      </c>
      <c r="CH820" s="50">
        <v>8</v>
      </c>
      <c r="CI820" s="44">
        <v>4.7713720000000001E-2</v>
      </c>
      <c r="CJ820" s="44">
        <v>0</v>
      </c>
      <c r="CK820" s="44">
        <v>0</v>
      </c>
      <c r="CL820" s="44">
        <v>0.936708860759493</v>
      </c>
      <c r="CM820" s="44">
        <v>7.3839662447257301E-2</v>
      </c>
      <c r="CN820" s="13">
        <v>0.22879301987396899</v>
      </c>
      <c r="CO820" s="15">
        <v>19.942858000000001</v>
      </c>
      <c r="CP820" s="7">
        <v>24</v>
      </c>
      <c r="CQ820" s="13">
        <v>0.51606425702811198</v>
      </c>
      <c r="CR820" s="13">
        <v>0.83935742971887495</v>
      </c>
      <c r="CS820" s="13">
        <v>0.87674021004640501</v>
      </c>
      <c r="CT820" s="13">
        <v>0.97142859999999998</v>
      </c>
      <c r="CU820" s="13">
        <v>0.50131956484901796</v>
      </c>
      <c r="CV820" s="13">
        <v>0.62857145000000003</v>
      </c>
      <c r="CW820" s="52">
        <v>0</v>
      </c>
      <c r="CX820" s="13">
        <v>0</v>
      </c>
      <c r="CY820" s="52">
        <v>0</v>
      </c>
      <c r="CZ820" s="13">
        <v>0</v>
      </c>
      <c r="DA820" t="s">
        <v>3930</v>
      </c>
    </row>
    <row r="821" spans="2:105" hidden="1" x14ac:dyDescent="0.25">
      <c r="B821">
        <v>0</v>
      </c>
      <c r="C821">
        <v>56033500</v>
      </c>
      <c r="D821" s="1" t="s">
        <v>7646</v>
      </c>
      <c r="E821">
        <v>2</v>
      </c>
      <c r="F821" s="27">
        <v>1</v>
      </c>
      <c r="G821" s="27">
        <v>0</v>
      </c>
      <c r="H821" s="27">
        <v>1</v>
      </c>
      <c r="I821" s="27">
        <v>0</v>
      </c>
      <c r="J821" s="27" t="s">
        <v>7645</v>
      </c>
      <c r="K821" s="5" t="s">
        <v>7508</v>
      </c>
      <c r="L821" s="5" t="s">
        <v>7503</v>
      </c>
      <c r="M821" s="9">
        <v>42226</v>
      </c>
      <c r="N821" s="9">
        <v>9.0191780821917806</v>
      </c>
      <c r="O821" s="5">
        <v>346.5</v>
      </c>
      <c r="Q821" s="3">
        <v>81</v>
      </c>
      <c r="R821" s="3">
        <v>16.7</v>
      </c>
      <c r="S821" s="3">
        <v>1</v>
      </c>
      <c r="T821" s="11">
        <v>46.603949</v>
      </c>
      <c r="U821">
        <v>-95.697657000000007</v>
      </c>
      <c r="V821" s="3">
        <v>155</v>
      </c>
      <c r="W821" s="3">
        <v>106</v>
      </c>
      <c r="X821" s="5">
        <v>23</v>
      </c>
      <c r="Y821" s="15">
        <v>18.652173999999999</v>
      </c>
      <c r="Z821" s="7">
        <v>37</v>
      </c>
      <c r="AA821" s="13">
        <v>0.409747292418772</v>
      </c>
      <c r="AB821" s="13">
        <v>0.287003610108303</v>
      </c>
      <c r="AC821" s="13">
        <v>0.303499327052489</v>
      </c>
      <c r="AD821" s="13">
        <v>6.521739E-2</v>
      </c>
      <c r="AE821" s="13">
        <v>2.6722649240106401E-2</v>
      </c>
      <c r="AF821" s="33">
        <v>2</v>
      </c>
      <c r="AG821" s="13">
        <v>4.3478259999999998E-2</v>
      </c>
      <c r="AH821" s="30">
        <v>1.7815100002213501E-2</v>
      </c>
      <c r="AI821" s="36">
        <v>0</v>
      </c>
      <c r="AJ821" s="37">
        <v>0</v>
      </c>
      <c r="AK821" s="38">
        <v>0</v>
      </c>
      <c r="AL821" s="31">
        <v>1</v>
      </c>
      <c r="AM821" s="7">
        <v>19</v>
      </c>
      <c r="AN821" s="15">
        <v>10.025641</v>
      </c>
      <c r="AO821" s="13">
        <v>0.25641027</v>
      </c>
      <c r="AP821" s="13">
        <v>7.6923080000000005E-2</v>
      </c>
      <c r="AQ821" s="13">
        <v>3.5778176645899898E-2</v>
      </c>
      <c r="AR821" s="13">
        <v>2.5641026000000001E-2</v>
      </c>
      <c r="AS821" s="13">
        <v>1.1926058593184401E-2</v>
      </c>
      <c r="AT821" s="13">
        <v>0.46511627906976699</v>
      </c>
      <c r="AU821" s="13">
        <v>0.301083591331269</v>
      </c>
      <c r="AV821" s="13">
        <v>0.410216718266253</v>
      </c>
      <c r="AW821" s="15">
        <v>5.0853080000000004</v>
      </c>
      <c r="AX821" s="15">
        <v>9</v>
      </c>
      <c r="AY821" s="13">
        <v>0.62448132780082899</v>
      </c>
      <c r="AZ821" s="13">
        <v>0.27800829875518601</v>
      </c>
      <c r="BA821" s="13">
        <v>0.47720155808447201</v>
      </c>
      <c r="BB821" s="13">
        <v>0.21327014</v>
      </c>
      <c r="BC821" s="13">
        <v>0.21327014</v>
      </c>
      <c r="BD821" s="13">
        <v>7.5829389999999997E-2</v>
      </c>
      <c r="BE821" s="13">
        <v>4.7354036099683201E-2</v>
      </c>
      <c r="BF821" s="33">
        <v>1</v>
      </c>
      <c r="BG821" s="13">
        <v>4.7393367E-3</v>
      </c>
      <c r="BH821" s="36">
        <v>0</v>
      </c>
      <c r="BI821" s="38">
        <v>0</v>
      </c>
      <c r="BJ821" s="44">
        <v>0.773722627737226</v>
      </c>
      <c r="BK821" s="44">
        <v>0.613138686131386</v>
      </c>
      <c r="BL821" s="13">
        <v>0.80789978970467202</v>
      </c>
      <c r="BS821" s="15">
        <v>8.3214279999999992</v>
      </c>
      <c r="BT821" s="3">
        <v>13</v>
      </c>
      <c r="BU821" s="13">
        <v>0.609649122807017</v>
      </c>
      <c r="BV821" s="13">
        <v>0.77850877192982404</v>
      </c>
      <c r="BW821" s="13">
        <v>0.86779184247538599</v>
      </c>
      <c r="BX821" s="13">
        <v>0.71428572999999995</v>
      </c>
      <c r="BY821" s="13">
        <v>0.28571429999999998</v>
      </c>
      <c r="BZ821" s="13">
        <v>0.14285714999999999</v>
      </c>
      <c r="CA821" s="52">
        <v>1</v>
      </c>
      <c r="CB821" s="13">
        <v>3.5714286999999997E-2</v>
      </c>
      <c r="CC821" s="13">
        <v>2.1773183930730598E-2</v>
      </c>
      <c r="CG821" s="50">
        <v>5</v>
      </c>
      <c r="CH821" s="50">
        <v>5</v>
      </c>
      <c r="CI821" s="44">
        <v>0</v>
      </c>
      <c r="CJ821" s="44">
        <v>0</v>
      </c>
      <c r="CK821" s="44">
        <v>0</v>
      </c>
      <c r="CL821" s="44">
        <v>9.8425196850393699E-3</v>
      </c>
      <c r="CM821" s="44">
        <v>3.9370078740157403E-2</v>
      </c>
      <c r="CN821" s="13">
        <v>2.90838584585555E-3</v>
      </c>
      <c r="CO821" s="15">
        <v>18.600000000000001</v>
      </c>
      <c r="CP821" s="7">
        <v>24</v>
      </c>
      <c r="CQ821" s="13">
        <v>0.63636363636363602</v>
      </c>
      <c r="CR821" s="13">
        <v>0.80578512396694202</v>
      </c>
      <c r="CS821" s="13">
        <v>0.93193845151835797</v>
      </c>
      <c r="CT821" s="13">
        <v>0.91111109999999995</v>
      </c>
      <c r="CU821" s="13">
        <v>0.579797983169555</v>
      </c>
      <c r="CV821" s="13">
        <v>0.42222222999999998</v>
      </c>
      <c r="CW821" s="52">
        <v>0</v>
      </c>
      <c r="CX821" s="13">
        <v>0</v>
      </c>
      <c r="CY821" s="52">
        <v>0</v>
      </c>
      <c r="CZ821" s="13">
        <v>0</v>
      </c>
      <c r="DA821" t="s">
        <v>7647</v>
      </c>
    </row>
    <row r="822" spans="2:105" hidden="1" x14ac:dyDescent="0.25">
      <c r="B822">
        <v>0</v>
      </c>
      <c r="C822">
        <v>73012500</v>
      </c>
      <c r="D822" s="1" t="s">
        <v>9878</v>
      </c>
      <c r="E822">
        <v>0</v>
      </c>
      <c r="F822" s="27">
        <v>0</v>
      </c>
      <c r="G822" s="27">
        <v>0</v>
      </c>
      <c r="H822" s="27">
        <v>0</v>
      </c>
      <c r="I822" s="27">
        <v>0</v>
      </c>
      <c r="J822" s="27" t="s">
        <v>9877</v>
      </c>
      <c r="K822" s="5" t="s">
        <v>9834</v>
      </c>
      <c r="L822" s="5" t="s">
        <v>9749</v>
      </c>
      <c r="M822" s="9">
        <v>44747</v>
      </c>
      <c r="N822" s="9">
        <v>2.1123287671232802</v>
      </c>
      <c r="O822" s="5">
        <v>46.91</v>
      </c>
      <c r="P822" s="7">
        <v>6.6</v>
      </c>
      <c r="Q822" s="3">
        <v>30</v>
      </c>
      <c r="R822" s="3">
        <v>12</v>
      </c>
      <c r="S822" s="3">
        <v>1</v>
      </c>
      <c r="X822" s="5">
        <v>36</v>
      </c>
      <c r="Y822" s="15">
        <v>17.939394</v>
      </c>
      <c r="Z822" s="7">
        <v>31</v>
      </c>
      <c r="AA822" s="13">
        <v>0.88053097345132703</v>
      </c>
      <c r="AB822" s="13">
        <v>6.6371681415929196E-2</v>
      </c>
      <c r="AC822" s="13">
        <v>0.153701211305518</v>
      </c>
      <c r="AD822" s="13">
        <v>3.0303031000000001E-2</v>
      </c>
      <c r="AE822" s="13">
        <v>2.6682757566460401E-2</v>
      </c>
      <c r="AF822" s="33">
        <v>0</v>
      </c>
      <c r="AG822" s="13">
        <v>0</v>
      </c>
      <c r="AH822" s="30">
        <v>0</v>
      </c>
      <c r="AI822" s="36">
        <v>0</v>
      </c>
      <c r="AJ822" s="37">
        <v>0</v>
      </c>
      <c r="AK822" s="38">
        <v>0</v>
      </c>
      <c r="AL822" s="31">
        <v>2.29</v>
      </c>
      <c r="AM822" s="7">
        <v>19</v>
      </c>
      <c r="AN822" s="15">
        <v>14.263889000000001</v>
      </c>
      <c r="AO822" s="13">
        <v>0.90277779999999996</v>
      </c>
      <c r="AP822" s="13">
        <v>0.51388889999999998</v>
      </c>
      <c r="AQ822" s="13">
        <v>1.3523391987148E-2</v>
      </c>
      <c r="AR822" s="13">
        <v>6.9444450000000005E-2</v>
      </c>
      <c r="AS822" s="13">
        <v>1.8274854672582501E-3</v>
      </c>
      <c r="AT822" s="13">
        <v>2.6315789473684199E-2</v>
      </c>
      <c r="AU822" s="13">
        <v>0.88196594427244501</v>
      </c>
      <c r="AV822" s="13">
        <v>0.111455108359133</v>
      </c>
      <c r="AW822" s="15">
        <v>4.4725275</v>
      </c>
      <c r="AX822" s="15">
        <v>8</v>
      </c>
      <c r="AY822" s="13">
        <v>0.71428571428571397</v>
      </c>
      <c r="AZ822" s="13">
        <v>0.32142857142857101</v>
      </c>
      <c r="BA822" s="13">
        <v>0.600702665546475</v>
      </c>
      <c r="BB822" s="13">
        <v>9.3406594999999995E-2</v>
      </c>
      <c r="BC822" s="13">
        <v>9.3406594999999995E-2</v>
      </c>
      <c r="BD822" s="13">
        <v>5.4945056000000004E-3</v>
      </c>
      <c r="BE822" s="13">
        <v>3.9246468804776599E-3</v>
      </c>
      <c r="BF822" s="33">
        <v>0</v>
      </c>
      <c r="BG822" s="13">
        <v>0</v>
      </c>
      <c r="BH822" s="36">
        <v>0</v>
      </c>
      <c r="BI822" s="38">
        <v>0</v>
      </c>
      <c r="BJ822" s="44">
        <v>0.93975903614457801</v>
      </c>
      <c r="BK822" s="44">
        <v>0.44277108433734902</v>
      </c>
      <c r="BL822" s="13">
        <v>0.75349730273383897</v>
      </c>
      <c r="BM822" s="44">
        <v>0.74275362318840499</v>
      </c>
      <c r="BN822" s="44">
        <v>0.56159420289855</v>
      </c>
      <c r="BO822" s="13">
        <v>0.80682483889865197</v>
      </c>
      <c r="BS822" s="15">
        <v>6.76</v>
      </c>
      <c r="BT822" s="3">
        <v>11</v>
      </c>
      <c r="BU822" s="13">
        <v>0.85396039603960305</v>
      </c>
      <c r="BV822" s="13">
        <v>0.24257425742574201</v>
      </c>
      <c r="BW822" s="13">
        <v>0.46132208157524601</v>
      </c>
      <c r="BX822" s="13">
        <v>0.2</v>
      </c>
      <c r="BY822" s="13">
        <v>0.16</v>
      </c>
      <c r="BZ822" s="13">
        <v>0.04</v>
      </c>
      <c r="CA822" s="52">
        <v>0</v>
      </c>
      <c r="CB822" s="13">
        <v>0</v>
      </c>
      <c r="CC822" s="13">
        <v>0</v>
      </c>
      <c r="DA822" t="s">
        <v>9879</v>
      </c>
    </row>
    <row r="823" spans="2:105" hidden="1" x14ac:dyDescent="0.25">
      <c r="B823">
        <v>0</v>
      </c>
      <c r="C823">
        <v>71006700</v>
      </c>
      <c r="D823" s="1" t="s">
        <v>646</v>
      </c>
      <c r="E823">
        <v>2</v>
      </c>
      <c r="F823" s="27">
        <v>0</v>
      </c>
      <c r="G823" s="27">
        <v>0</v>
      </c>
      <c r="H823" s="27">
        <v>0</v>
      </c>
      <c r="I823" s="27">
        <v>1</v>
      </c>
      <c r="J823" s="27" t="s">
        <v>9711</v>
      </c>
      <c r="K823" s="5" t="s">
        <v>9709</v>
      </c>
      <c r="L823" s="5" t="s">
        <v>9688</v>
      </c>
      <c r="M823" s="9">
        <v>44067</v>
      </c>
      <c r="N823" s="9">
        <v>3.9753424657534202</v>
      </c>
      <c r="O823" s="5">
        <v>462.42</v>
      </c>
      <c r="P823" s="7">
        <v>10.7</v>
      </c>
      <c r="Q823" s="3">
        <v>18</v>
      </c>
      <c r="R823" s="3">
        <v>3</v>
      </c>
      <c r="S823" s="3">
        <v>1</v>
      </c>
      <c r="T823" s="11">
        <v>45.399489000000003</v>
      </c>
      <c r="U823">
        <v>-93.748954999999995</v>
      </c>
      <c r="V823" s="3">
        <v>31</v>
      </c>
      <c r="W823" s="3">
        <v>61</v>
      </c>
      <c r="X823" s="5">
        <v>38</v>
      </c>
      <c r="Y823" s="15">
        <v>23.527778999999999</v>
      </c>
      <c r="Z823" s="7">
        <v>31</v>
      </c>
      <c r="AA823" s="13">
        <v>0.36956521739130399</v>
      </c>
      <c r="AB823" s="13">
        <v>0.72463768115941996</v>
      </c>
      <c r="AC823" s="13">
        <v>0.62765814266487197</v>
      </c>
      <c r="AD823" s="13">
        <v>8.3333335999999994E-2</v>
      </c>
      <c r="AE823" s="13">
        <v>3.0797102367100499E-2</v>
      </c>
      <c r="AF823" s="33">
        <v>0</v>
      </c>
      <c r="AG823" s="13">
        <v>0</v>
      </c>
      <c r="AH823" s="30">
        <v>0</v>
      </c>
      <c r="AI823" s="36">
        <v>0</v>
      </c>
      <c r="AJ823" s="37">
        <v>0</v>
      </c>
      <c r="AK823" s="38">
        <v>0</v>
      </c>
      <c r="AL823" s="31">
        <v>1.95</v>
      </c>
      <c r="AM823" s="7">
        <v>19</v>
      </c>
      <c r="AN823" s="15">
        <v>11.388889000000001</v>
      </c>
      <c r="AO823" s="13">
        <v>0.48611110000000002</v>
      </c>
      <c r="AP823" s="13">
        <v>0.20833333000000001</v>
      </c>
      <c r="AQ823" s="13">
        <v>0.137938593202515</v>
      </c>
      <c r="AR823" s="13">
        <v>2.7777777999999999E-2</v>
      </c>
      <c r="AS823" s="13">
        <v>1.8391813002526701E-2</v>
      </c>
      <c r="AT823" s="13">
        <v>0.66210526315789398</v>
      </c>
      <c r="AU823" s="13">
        <v>0.82933436532507698</v>
      </c>
      <c r="AV823" s="13">
        <v>0.88467492260061897</v>
      </c>
      <c r="AW823" s="15">
        <v>6.2165723000000002</v>
      </c>
      <c r="AX823" s="15">
        <v>8</v>
      </c>
      <c r="AY823" s="13">
        <v>0.92920353982300796</v>
      </c>
      <c r="AZ823" s="13">
        <v>0.787610619469026</v>
      </c>
      <c r="BA823" s="13">
        <v>0.99251508439624203</v>
      </c>
      <c r="BB823" s="13">
        <v>0.46516006999999998</v>
      </c>
      <c r="BC823" s="13">
        <v>0.46516006999999998</v>
      </c>
      <c r="BD823" s="13">
        <v>5.6497175E-3</v>
      </c>
      <c r="BE823" s="13">
        <v>5.2497375229027402E-3</v>
      </c>
      <c r="BF823" s="33">
        <v>0</v>
      </c>
      <c r="BG823" s="13">
        <v>0</v>
      </c>
      <c r="BH823" s="36">
        <v>0</v>
      </c>
      <c r="BI823" s="38">
        <v>0</v>
      </c>
      <c r="BJ823" s="44">
        <v>0.16875000000000001</v>
      </c>
      <c r="BK823" s="44">
        <v>0.80625000000000002</v>
      </c>
      <c r="BL823" s="13">
        <v>0.36673676510926201</v>
      </c>
      <c r="BM823" s="44">
        <v>0.12698412698412601</v>
      </c>
      <c r="BN823" s="44">
        <v>0.48412698412698402</v>
      </c>
      <c r="BO823" s="13">
        <v>0.19537199765670701</v>
      </c>
      <c r="BS823" s="15">
        <v>7.7342190000000004</v>
      </c>
      <c r="BT823" s="3">
        <v>10</v>
      </c>
      <c r="BU823" s="13">
        <v>0.95</v>
      </c>
      <c r="BV823" s="13">
        <v>0.45</v>
      </c>
      <c r="BW823" s="13">
        <v>0.82083137990310895</v>
      </c>
      <c r="BX823" s="13">
        <v>0.79069769999999995</v>
      </c>
      <c r="BY823" s="13">
        <v>1.3289036000000001E-2</v>
      </c>
      <c r="BZ823" s="13">
        <v>0</v>
      </c>
      <c r="CA823" s="52">
        <v>0</v>
      </c>
      <c r="CB823" s="13">
        <v>0</v>
      </c>
      <c r="CC823" s="13">
        <v>0</v>
      </c>
      <c r="CG823" s="50">
        <v>6.1851849999999997</v>
      </c>
      <c r="CH823" s="50">
        <v>9</v>
      </c>
      <c r="CI823" s="44">
        <v>0.14814815000000001</v>
      </c>
      <c r="CJ823" s="44">
        <v>3.7037037000000002E-2</v>
      </c>
      <c r="CK823" s="44">
        <v>0</v>
      </c>
      <c r="CL823" s="44">
        <v>0.42424242424242398</v>
      </c>
      <c r="CM823" s="44">
        <v>0.25378787878787801</v>
      </c>
      <c r="CN823" s="13">
        <v>0.31299771483969202</v>
      </c>
      <c r="CO823" s="15">
        <v>19.461538000000001</v>
      </c>
      <c r="CP823" s="7">
        <v>26</v>
      </c>
      <c r="CQ823" s="13">
        <v>0.107692307692307</v>
      </c>
      <c r="CR823" s="13">
        <v>0.76923076923076905</v>
      </c>
      <c r="CS823" s="13">
        <v>0.21826915248717699</v>
      </c>
      <c r="CT823" s="13">
        <v>1</v>
      </c>
      <c r="CU823" s="13">
        <v>0.107692307692307</v>
      </c>
      <c r="CV823" s="13">
        <v>0.3846154</v>
      </c>
      <c r="CW823" s="52">
        <v>1</v>
      </c>
      <c r="CX823" s="13">
        <v>7.6923080000000005E-2</v>
      </c>
      <c r="CY823" s="52">
        <v>0</v>
      </c>
      <c r="CZ823" s="13">
        <v>0</v>
      </c>
      <c r="DA823" t="s">
        <v>9712</v>
      </c>
    </row>
    <row r="824" spans="2:105" hidden="1" x14ac:dyDescent="0.25">
      <c r="B824">
        <v>0</v>
      </c>
      <c r="C824">
        <v>11030800</v>
      </c>
      <c r="D824" s="1" t="s">
        <v>1704</v>
      </c>
      <c r="E824">
        <v>0</v>
      </c>
      <c r="F824" s="27">
        <v>0</v>
      </c>
      <c r="G824" s="27">
        <v>0</v>
      </c>
      <c r="H824" s="27">
        <v>0</v>
      </c>
      <c r="I824" s="27">
        <v>0</v>
      </c>
      <c r="J824" s="27" t="s">
        <v>1703</v>
      </c>
      <c r="K824" s="5" t="s">
        <v>1515</v>
      </c>
      <c r="L824" s="5" t="s">
        <v>802</v>
      </c>
      <c r="M824" s="9">
        <v>41085</v>
      </c>
      <c r="N824" s="9">
        <v>12.145205479452001</v>
      </c>
      <c r="O824" s="5">
        <v>902.34</v>
      </c>
      <c r="Q824" s="3">
        <v>23</v>
      </c>
      <c r="R824" s="3">
        <v>7.3</v>
      </c>
      <c r="S824" s="3">
        <v>1</v>
      </c>
      <c r="T824" s="11">
        <v>46.849288000000001</v>
      </c>
      <c r="U824">
        <v>-94.417812999999995</v>
      </c>
      <c r="V824" s="3">
        <v>136</v>
      </c>
      <c r="W824" s="3">
        <v>58</v>
      </c>
      <c r="X824" s="5">
        <v>39</v>
      </c>
      <c r="Y824" s="15">
        <v>18.785184999999998</v>
      </c>
      <c r="Z824" s="7">
        <v>34</v>
      </c>
      <c r="AA824" s="13">
        <v>0.89605734767025003</v>
      </c>
      <c r="AB824" s="13">
        <v>0.29390681003584201</v>
      </c>
      <c r="AC824" s="13">
        <v>0.62187079407806101</v>
      </c>
      <c r="AD824" s="13">
        <v>2.9629630000000001E-2</v>
      </c>
      <c r="AE824" s="13">
        <v>2.6549846868574801E-2</v>
      </c>
      <c r="AF824" s="33">
        <v>0</v>
      </c>
      <c r="AG824" s="13">
        <v>0</v>
      </c>
      <c r="AH824" s="30">
        <v>0</v>
      </c>
      <c r="AI824" s="36">
        <v>0</v>
      </c>
      <c r="AJ824" s="37">
        <v>0</v>
      </c>
      <c r="AK824" s="38">
        <v>0</v>
      </c>
      <c r="AL824" s="31">
        <v>0.65</v>
      </c>
      <c r="AM824" s="7">
        <v>19</v>
      </c>
      <c r="AN824" s="15">
        <v>8.9600000000000009</v>
      </c>
      <c r="AO824" s="13">
        <v>0.28000000000000003</v>
      </c>
      <c r="AP824" s="13">
        <v>0.16</v>
      </c>
      <c r="AQ824" s="13">
        <v>0.13962104951080501</v>
      </c>
      <c r="AR824" s="13">
        <v>0.04</v>
      </c>
      <c r="AS824" s="13">
        <v>3.49052623777013E-2</v>
      </c>
      <c r="AT824" s="13">
        <v>0.87263157894736798</v>
      </c>
      <c r="AU824" s="13">
        <v>0.114551083591331</v>
      </c>
      <c r="AV824" s="13">
        <v>0.31346749226006099</v>
      </c>
      <c r="AW824" s="15">
        <v>5.4727272999999999</v>
      </c>
      <c r="AX824" s="15">
        <v>9</v>
      </c>
      <c r="AY824" s="13">
        <v>0.465447154471544</v>
      </c>
      <c r="AZ824" s="13">
        <v>0.72154471544715404</v>
      </c>
      <c r="BA824" s="13">
        <v>0.77407775147025104</v>
      </c>
      <c r="BB824" s="13">
        <v>0.3212121</v>
      </c>
      <c r="BC824" s="13">
        <v>0.3212121</v>
      </c>
      <c r="BD824" s="13">
        <v>6.0606062000000002E-2</v>
      </c>
      <c r="BE824" s="13">
        <v>2.8208919293512099E-2</v>
      </c>
      <c r="BF824" s="33">
        <v>1</v>
      </c>
      <c r="BG824" s="13">
        <v>6.0606059999999996E-3</v>
      </c>
      <c r="BH824" s="36">
        <v>0</v>
      </c>
      <c r="BI824" s="38">
        <v>0</v>
      </c>
      <c r="BJ824" s="44">
        <v>0.91803278688524503</v>
      </c>
      <c r="BK824" s="44">
        <v>0.53278688524590101</v>
      </c>
      <c r="BL824" s="13">
        <v>0.81960318185974201</v>
      </c>
      <c r="BM824" s="44">
        <v>3.7735849056603703E-2</v>
      </c>
      <c r="BN824" s="44">
        <v>0.96540880503144599</v>
      </c>
      <c r="BO824" s="13">
        <v>0.13239601640304599</v>
      </c>
      <c r="BS824" s="15">
        <v>7.3333335000000002</v>
      </c>
      <c r="BT824" s="3">
        <v>12</v>
      </c>
      <c r="BU824" s="13">
        <v>0.57641921397379903</v>
      </c>
      <c r="BV824" s="13">
        <v>0.43668122270742299</v>
      </c>
      <c r="BW824" s="13">
        <v>0.54914830442256601</v>
      </c>
      <c r="BX824" s="13">
        <v>0.51515149999999998</v>
      </c>
      <c r="BY824" s="13">
        <v>0.30303029999999997</v>
      </c>
      <c r="BZ824" s="13">
        <v>6.0606062000000002E-2</v>
      </c>
      <c r="CA824" s="52">
        <v>1</v>
      </c>
      <c r="CB824" s="13">
        <v>3.0303031000000001E-2</v>
      </c>
      <c r="CC824" s="13">
        <v>1.7467249428861499E-2</v>
      </c>
      <c r="CG824" s="50">
        <v>6.6134969999999997</v>
      </c>
      <c r="CH824" s="50">
        <v>9</v>
      </c>
      <c r="CI824" s="44">
        <v>0.2208589</v>
      </c>
      <c r="CJ824" s="44">
        <v>1.8404908000000001E-2</v>
      </c>
      <c r="CK824" s="44">
        <v>0</v>
      </c>
      <c r="CL824" s="44">
        <v>0.75572519083969403</v>
      </c>
      <c r="CM824" s="44">
        <v>0.65458015267175496</v>
      </c>
      <c r="CN824" s="13">
        <v>0.81594072432657005</v>
      </c>
      <c r="CO824" s="15">
        <v>17.818182</v>
      </c>
      <c r="CP824" s="7">
        <v>25</v>
      </c>
      <c r="CQ824" s="13">
        <v>0.233050847457627</v>
      </c>
      <c r="CR824" s="13">
        <v>0.80084745762711795</v>
      </c>
      <c r="CS824" s="13">
        <v>0.47968737279166301</v>
      </c>
      <c r="CT824" s="13">
        <v>0.72727275000000002</v>
      </c>
      <c r="CU824" s="13">
        <v>0.16949153047496901</v>
      </c>
      <c r="CV824" s="13">
        <v>0.54545456000000003</v>
      </c>
      <c r="CW824" s="52">
        <v>2</v>
      </c>
      <c r="CX824" s="13">
        <v>0.18181818999999999</v>
      </c>
      <c r="CY824" s="52">
        <v>0</v>
      </c>
      <c r="CZ824" s="13">
        <v>0</v>
      </c>
      <c r="DA824" t="s">
        <v>1705</v>
      </c>
    </row>
    <row r="825" spans="2:105" hidden="1" x14ac:dyDescent="0.25">
      <c r="B825">
        <v>0</v>
      </c>
      <c r="C825">
        <v>18026600</v>
      </c>
      <c r="D825" s="1" t="s">
        <v>377</v>
      </c>
      <c r="E825">
        <v>1</v>
      </c>
      <c r="F825" s="27">
        <v>0</v>
      </c>
      <c r="G825" s="27">
        <v>1</v>
      </c>
      <c r="H825" s="27">
        <v>0</v>
      </c>
      <c r="I825" s="27">
        <v>0</v>
      </c>
      <c r="J825" s="27" t="s">
        <v>3590</v>
      </c>
      <c r="K825" s="5" t="s">
        <v>3543</v>
      </c>
      <c r="L825" s="5" t="s">
        <v>3282</v>
      </c>
      <c r="M825" s="9">
        <v>43290</v>
      </c>
      <c r="N825" s="9">
        <v>6.1041095890410899</v>
      </c>
      <c r="O825" s="5">
        <v>329.86</v>
      </c>
      <c r="P825" s="7">
        <v>10</v>
      </c>
      <c r="Q825" s="3">
        <v>36</v>
      </c>
      <c r="R825" s="3">
        <v>8.5</v>
      </c>
      <c r="S825" s="3">
        <v>1</v>
      </c>
      <c r="X825" s="5">
        <v>34</v>
      </c>
      <c r="Y825" s="15">
        <v>20.87218</v>
      </c>
      <c r="Z825" s="7">
        <v>34</v>
      </c>
      <c r="AA825" s="13">
        <v>0.88257575757575701</v>
      </c>
      <c r="AB825" s="13">
        <v>0.52272727272727204</v>
      </c>
      <c r="AC825" s="13">
        <v>0.87362045760430596</v>
      </c>
      <c r="AD825" s="13">
        <v>3.0075188999999999E-2</v>
      </c>
      <c r="AE825" s="13">
        <v>2.65436324742481E-2</v>
      </c>
      <c r="AF825" s="33">
        <v>0</v>
      </c>
      <c r="AG825" s="13">
        <v>0</v>
      </c>
      <c r="AH825" s="30">
        <v>0</v>
      </c>
      <c r="AI825" s="36">
        <v>0</v>
      </c>
      <c r="AJ825" s="37">
        <v>0</v>
      </c>
      <c r="AK825" s="38">
        <v>0</v>
      </c>
      <c r="AW825" s="15">
        <v>5.1768292999999996</v>
      </c>
      <c r="AX825" s="15">
        <v>8</v>
      </c>
      <c r="AY825" s="13">
        <v>0.75104602510460206</v>
      </c>
      <c r="AZ825" s="13">
        <v>0.36820083682008298</v>
      </c>
      <c r="BA825" s="13">
        <v>0.68380050408615201</v>
      </c>
      <c r="BB825" s="13">
        <v>0.26524389999999998</v>
      </c>
      <c r="BC825" s="13">
        <v>0.26524389999999998</v>
      </c>
      <c r="BD825" s="13">
        <v>3.3536587E-2</v>
      </c>
      <c r="BE825" s="13">
        <v>2.51875202946957E-2</v>
      </c>
      <c r="BF825" s="33">
        <v>0</v>
      </c>
      <c r="BG825" s="13">
        <v>0</v>
      </c>
      <c r="BH825" s="36">
        <v>0</v>
      </c>
      <c r="BI825" s="38">
        <v>0</v>
      </c>
      <c r="BJ825" s="44">
        <v>0.74384236453201902</v>
      </c>
      <c r="BK825" s="44">
        <v>0.34975369458127997</v>
      </c>
      <c r="BL825" s="13">
        <v>0.56258571820425995</v>
      </c>
      <c r="BM825" s="44">
        <v>0.60122699386502998</v>
      </c>
      <c r="BN825" s="44">
        <v>0.65950920245398703</v>
      </c>
      <c r="BO825" s="13">
        <v>0.78368482718219101</v>
      </c>
      <c r="BP825" s="13">
        <v>0.32692307692307598</v>
      </c>
      <c r="BQ825">
        <v>4.8076923076923003E-2</v>
      </c>
      <c r="BR825">
        <v>5.33232628398791E-2</v>
      </c>
      <c r="BS825" s="15">
        <v>7.5555553</v>
      </c>
      <c r="BT825" s="3">
        <v>9</v>
      </c>
      <c r="BU825" s="13">
        <v>0.52164502164502102</v>
      </c>
      <c r="BV825" s="13">
        <v>0.51948051948051899</v>
      </c>
      <c r="BW825" s="13">
        <v>0.58587279262384695</v>
      </c>
      <c r="BX825" s="13">
        <v>0.51851849999999999</v>
      </c>
      <c r="BY825" s="13">
        <v>0</v>
      </c>
      <c r="BZ825" s="13">
        <v>0</v>
      </c>
      <c r="CA825" s="52">
        <v>0</v>
      </c>
      <c r="CB825" s="13">
        <v>0</v>
      </c>
      <c r="CC825" s="13">
        <v>0</v>
      </c>
      <c r="CG825" s="50">
        <v>5.3333335000000002</v>
      </c>
      <c r="CH825" s="50">
        <v>7</v>
      </c>
      <c r="CI825" s="44">
        <v>0</v>
      </c>
      <c r="CJ825" s="44">
        <v>0</v>
      </c>
      <c r="CK825" s="44">
        <v>0</v>
      </c>
      <c r="CL825" s="44">
        <v>0.18565400843881799</v>
      </c>
      <c r="CM825" s="44">
        <v>0.21308016877637101</v>
      </c>
      <c r="CN825" s="13">
        <v>0.15172079495879701</v>
      </c>
      <c r="CO825" s="15">
        <v>18</v>
      </c>
      <c r="CP825" s="7">
        <v>22</v>
      </c>
      <c r="CQ825" s="13">
        <v>8.8353413654618407E-2</v>
      </c>
      <c r="CR825" s="13">
        <v>0.58634538152610405</v>
      </c>
      <c r="CS825" s="13">
        <v>0.14149637710657001</v>
      </c>
      <c r="CT825" s="13">
        <v>1</v>
      </c>
      <c r="CU825" s="13">
        <v>8.8353413654618407E-2</v>
      </c>
      <c r="CV825" s="13">
        <v>0.4</v>
      </c>
      <c r="CW825" s="52">
        <v>0</v>
      </c>
      <c r="CX825" s="13">
        <v>0</v>
      </c>
      <c r="CY825" s="52">
        <v>0</v>
      </c>
      <c r="CZ825" s="13">
        <v>0</v>
      </c>
      <c r="DA825" t="s">
        <v>3591</v>
      </c>
    </row>
    <row r="826" spans="2:105" hidden="1" x14ac:dyDescent="0.25">
      <c r="B826">
        <v>0</v>
      </c>
      <c r="C826">
        <v>11018300</v>
      </c>
      <c r="D826" s="1" t="s">
        <v>1546</v>
      </c>
      <c r="E826">
        <v>2</v>
      </c>
      <c r="F826" s="27">
        <v>0</v>
      </c>
      <c r="G826" s="27">
        <v>1</v>
      </c>
      <c r="H826" s="27">
        <v>0</v>
      </c>
      <c r="I826" s="27">
        <v>1</v>
      </c>
      <c r="J826" s="27" t="s">
        <v>1545</v>
      </c>
      <c r="K826" s="5" t="s">
        <v>1466</v>
      </c>
      <c r="L826" s="5" t="s">
        <v>802</v>
      </c>
      <c r="M826" s="9">
        <v>41806</v>
      </c>
      <c r="N826" s="9">
        <v>10.169863013698601</v>
      </c>
      <c r="O826" s="5">
        <v>65.819999999999993</v>
      </c>
      <c r="Q826" s="3">
        <v>27</v>
      </c>
      <c r="R826" s="3">
        <v>7.6</v>
      </c>
      <c r="S826" s="3">
        <v>0</v>
      </c>
      <c r="V826" s="3">
        <v>142</v>
      </c>
      <c r="W826" s="3">
        <v>59</v>
      </c>
      <c r="X826" s="5">
        <v>36</v>
      </c>
      <c r="Y826" s="15">
        <v>22.102941999999999</v>
      </c>
      <c r="Z826" s="7">
        <v>35</v>
      </c>
      <c r="AA826" s="13">
        <v>0.89705882352941102</v>
      </c>
      <c r="AB826" s="13">
        <v>0.66503267973856195</v>
      </c>
      <c r="AC826" s="13">
        <v>0.95524899057873403</v>
      </c>
      <c r="AD826" s="13">
        <v>2.9411764999999999E-2</v>
      </c>
      <c r="AE826" s="13">
        <v>2.6384083143270998E-2</v>
      </c>
      <c r="AF826" s="33">
        <v>1</v>
      </c>
      <c r="AG826" s="13">
        <v>1.4705882E-2</v>
      </c>
      <c r="AH826" s="30">
        <v>1.3192041571635499E-2</v>
      </c>
      <c r="AI826" s="36">
        <v>0</v>
      </c>
      <c r="AJ826" s="37">
        <v>0</v>
      </c>
      <c r="AK826" s="38">
        <v>0</v>
      </c>
      <c r="AL826" s="31">
        <v>1.31</v>
      </c>
      <c r="AM826" s="7">
        <v>15</v>
      </c>
      <c r="AN826" s="15">
        <v>9.6428580000000004</v>
      </c>
      <c r="AO826" s="13">
        <v>0.35714287</v>
      </c>
      <c r="AP826" s="13">
        <v>3.5714286999999997E-2</v>
      </c>
      <c r="AQ826" s="13">
        <v>1.9379845827586801E-2</v>
      </c>
      <c r="AR826" s="13">
        <v>0</v>
      </c>
      <c r="AS826" s="13">
        <v>0</v>
      </c>
      <c r="AT826" s="13">
        <v>0.54263565891472798</v>
      </c>
      <c r="AU826" s="13">
        <v>0.51857585139318796</v>
      </c>
      <c r="AV826" s="13">
        <v>0.64628482972136203</v>
      </c>
      <c r="AW826" s="15">
        <v>5.6016950000000003</v>
      </c>
      <c r="AX826" s="15">
        <v>8</v>
      </c>
      <c r="AY826" s="13">
        <v>0.72813688212927696</v>
      </c>
      <c r="AZ826" s="13">
        <v>0.59315589353612097</v>
      </c>
      <c r="BA826" s="13">
        <v>0.87520048881081403</v>
      </c>
      <c r="BB826" s="13">
        <v>0.17796609999999999</v>
      </c>
      <c r="BC826" s="13">
        <v>0.17796609999999999</v>
      </c>
      <c r="BD826" s="13">
        <v>8.4745759999999993E-3</v>
      </c>
      <c r="BE826" s="13">
        <v>6.1706515549621796E-3</v>
      </c>
      <c r="BF826" s="33">
        <v>0</v>
      </c>
      <c r="BG826" s="13">
        <v>0</v>
      </c>
      <c r="BH826" s="36">
        <v>0</v>
      </c>
      <c r="BI826" s="38">
        <v>0</v>
      </c>
      <c r="BJ826" s="44">
        <v>0.57042253521126696</v>
      </c>
      <c r="BK826" s="44">
        <v>0.97652582159624401</v>
      </c>
      <c r="BL826" s="13">
        <v>0.87556002560116997</v>
      </c>
      <c r="BS826" s="15">
        <v>6.3043480000000001</v>
      </c>
      <c r="BT826" s="3">
        <v>11</v>
      </c>
      <c r="BU826" s="13">
        <v>0.82071713147410297</v>
      </c>
      <c r="BV826" s="13">
        <v>0.113545816733067</v>
      </c>
      <c r="BW826" s="13">
        <v>0.21604938271604901</v>
      </c>
      <c r="BX826" s="13">
        <v>0.10869565</v>
      </c>
      <c r="BY826" s="13">
        <v>0.10869565</v>
      </c>
      <c r="BZ826" s="13">
        <v>4.3478259999999998E-2</v>
      </c>
      <c r="CA826" s="52">
        <v>0</v>
      </c>
      <c r="CB826" s="13">
        <v>0</v>
      </c>
      <c r="CC826" s="13">
        <v>0</v>
      </c>
      <c r="CG826" s="50">
        <v>6.3333335000000002</v>
      </c>
      <c r="CH826" s="50">
        <v>9</v>
      </c>
      <c r="CI826" s="44">
        <v>0.26190478</v>
      </c>
      <c r="CJ826" s="44">
        <v>0.14285714999999999</v>
      </c>
      <c r="CK826" s="44">
        <v>0</v>
      </c>
      <c r="CL826" s="44">
        <v>0.66838487972508498</v>
      </c>
      <c r="CM826" s="44">
        <v>0.719931271477663</v>
      </c>
      <c r="CN826" s="13">
        <v>0.80527664289176604</v>
      </c>
      <c r="DA826" t="s">
        <v>1547</v>
      </c>
    </row>
    <row r="827" spans="2:105" hidden="1" x14ac:dyDescent="0.25">
      <c r="B827">
        <v>0</v>
      </c>
      <c r="C827">
        <v>69068600</v>
      </c>
      <c r="D827" s="1" t="s">
        <v>1312</v>
      </c>
      <c r="E827">
        <v>0</v>
      </c>
      <c r="F827" s="27">
        <v>0</v>
      </c>
      <c r="G827" s="27">
        <v>0</v>
      </c>
      <c r="H827" s="27">
        <v>0</v>
      </c>
      <c r="I827" s="27">
        <v>0</v>
      </c>
      <c r="J827" s="27" t="s">
        <v>9232</v>
      </c>
      <c r="K827" s="5" t="s">
        <v>9233</v>
      </c>
      <c r="L827" s="5" t="s">
        <v>8373</v>
      </c>
      <c r="M827" s="9">
        <v>40714</v>
      </c>
      <c r="N827" s="9">
        <v>13.161643835616401</v>
      </c>
      <c r="O827" s="5">
        <v>143.03</v>
      </c>
      <c r="Q827" s="3">
        <v>12</v>
      </c>
      <c r="R827" s="3">
        <v>3.5</v>
      </c>
      <c r="S827" s="3">
        <v>1</v>
      </c>
      <c r="T827" s="11">
        <v>47.287640000000003</v>
      </c>
      <c r="U827">
        <v>-92.549992000000003</v>
      </c>
      <c r="V827" s="3">
        <v>165</v>
      </c>
      <c r="W827" s="3">
        <v>84</v>
      </c>
      <c r="X827" s="5">
        <v>19</v>
      </c>
      <c r="Y827" s="15">
        <v>20.3</v>
      </c>
      <c r="Z827" s="7">
        <v>32</v>
      </c>
      <c r="AA827" s="13">
        <v>0.52754237288135597</v>
      </c>
      <c r="AB827" s="13">
        <v>0.68855932203389802</v>
      </c>
      <c r="AC827" s="13">
        <v>0.77362045760430598</v>
      </c>
      <c r="AD827" s="13">
        <v>0.05</v>
      </c>
      <c r="AE827" s="13">
        <v>2.63771190371174E-2</v>
      </c>
      <c r="AF827" s="33">
        <v>0</v>
      </c>
      <c r="AG827" s="13">
        <v>0</v>
      </c>
      <c r="AH827" s="30">
        <v>0</v>
      </c>
      <c r="AI827" s="36">
        <v>0</v>
      </c>
      <c r="AJ827" s="37">
        <v>0</v>
      </c>
      <c r="AK827" s="38">
        <v>0</v>
      </c>
      <c r="BE827" s="13"/>
      <c r="BJ827" s="44">
        <v>6.9182389937106903E-2</v>
      </c>
      <c r="BK827" s="44">
        <v>0.92767295597484201</v>
      </c>
      <c r="BL827" s="13">
        <v>0.208466672762183</v>
      </c>
      <c r="CG827" s="50">
        <v>9.0483879999999992</v>
      </c>
      <c r="CH827" s="50">
        <v>11</v>
      </c>
      <c r="CI827" s="44">
        <v>0.90322579999999997</v>
      </c>
      <c r="CJ827" s="44">
        <v>0.72580650000000002</v>
      </c>
      <c r="CK827" s="44">
        <v>0.40322580000000002</v>
      </c>
      <c r="CL827" s="44">
        <v>0.75107296137338997</v>
      </c>
      <c r="CM827" s="44">
        <v>0.96351931330472096</v>
      </c>
      <c r="CN827" s="13">
        <v>0.95374281559448704</v>
      </c>
      <c r="DA827" t="s">
        <v>9234</v>
      </c>
    </row>
    <row r="828" spans="2:105" hidden="1" x14ac:dyDescent="0.25">
      <c r="B828">
        <v>0</v>
      </c>
      <c r="C828">
        <v>82015100</v>
      </c>
      <c r="D828" s="1" t="s">
        <v>10252</v>
      </c>
      <c r="E828">
        <v>1</v>
      </c>
      <c r="F828" s="27">
        <v>0</v>
      </c>
      <c r="G828" s="27">
        <v>1</v>
      </c>
      <c r="H828" s="27">
        <v>0</v>
      </c>
      <c r="I828" s="27">
        <v>0</v>
      </c>
      <c r="J828" s="27" t="s">
        <v>10251</v>
      </c>
      <c r="K828" s="5" t="s">
        <v>10253</v>
      </c>
      <c r="L828" s="5" t="s">
        <v>6986</v>
      </c>
      <c r="M828" s="9">
        <v>35632</v>
      </c>
      <c r="N828" s="9">
        <v>27.084931506849301</v>
      </c>
      <c r="O828" s="5">
        <v>109.39</v>
      </c>
      <c r="P828" s="7">
        <v>15.6</v>
      </c>
      <c r="Q828" s="3">
        <v>26</v>
      </c>
      <c r="S828" s="3">
        <v>1</v>
      </c>
      <c r="X828" s="5">
        <v>38</v>
      </c>
      <c r="Y828" s="15">
        <v>22.156862</v>
      </c>
      <c r="Z828" s="7">
        <v>30</v>
      </c>
      <c r="AA828" s="13">
        <v>0.67049808429118696</v>
      </c>
      <c r="AB828" s="13">
        <v>0.67816091954022895</v>
      </c>
      <c r="AC828" s="13">
        <v>0.868640646029609</v>
      </c>
      <c r="AD828" s="13">
        <v>3.9215687999999999E-2</v>
      </c>
      <c r="AE828" s="13">
        <v>2.6294043451775901E-2</v>
      </c>
      <c r="AF828" s="33">
        <v>0</v>
      </c>
      <c r="AG828" s="13">
        <v>0</v>
      </c>
      <c r="AH828" s="30">
        <v>0</v>
      </c>
      <c r="AI828" s="36">
        <v>0</v>
      </c>
      <c r="AJ828" s="37">
        <v>0</v>
      </c>
      <c r="AK828" s="38">
        <v>0</v>
      </c>
      <c r="AW828" s="15">
        <v>2.4747705</v>
      </c>
      <c r="AX828" s="15">
        <v>8</v>
      </c>
      <c r="AY828" s="13">
        <v>0.46624472573839598</v>
      </c>
      <c r="AZ828" s="13">
        <v>0.37763713080168698</v>
      </c>
      <c r="BA828" s="13">
        <v>0.48422821354922402</v>
      </c>
      <c r="BB828" s="13">
        <v>1.3761468000000001E-2</v>
      </c>
      <c r="BC828" s="13">
        <v>1.3761468000000001E-2</v>
      </c>
      <c r="BD828" s="13">
        <v>2.2935779000000001E-3</v>
      </c>
      <c r="BE828" s="13">
        <v>1.0693685912020201E-3</v>
      </c>
      <c r="BF828" s="33">
        <v>0</v>
      </c>
      <c r="BG828" s="13">
        <v>0</v>
      </c>
      <c r="BH828" s="36">
        <v>0</v>
      </c>
      <c r="BI828" s="38">
        <v>0</v>
      </c>
      <c r="BJ828" s="44">
        <v>0.67164179104477595</v>
      </c>
      <c r="BK828" s="44">
        <v>0.28109452736318402</v>
      </c>
      <c r="BL828" s="13">
        <v>0.45378074426259402</v>
      </c>
      <c r="BM828" s="44">
        <v>0.67094017094017</v>
      </c>
      <c r="BN828" s="44">
        <v>0.23504273504273501</v>
      </c>
      <c r="BO828" s="13">
        <v>0.41813122437023997</v>
      </c>
      <c r="BP828" s="13">
        <v>0.52542372881355903</v>
      </c>
      <c r="BQ828">
        <v>0.152542372881355</v>
      </c>
      <c r="BR828">
        <v>0.23051359516616299</v>
      </c>
      <c r="BS828" s="15">
        <v>5.7905759999999997</v>
      </c>
      <c r="BT828" s="3">
        <v>11</v>
      </c>
      <c r="BU828" s="13">
        <v>0.97916666666666596</v>
      </c>
      <c r="BV828" s="13">
        <v>0.125</v>
      </c>
      <c r="BW828" s="13">
        <v>0.27754336615096098</v>
      </c>
      <c r="BX828" s="13">
        <v>8.9005239999999999E-2</v>
      </c>
      <c r="BY828" s="13">
        <v>5.2356019999999998E-3</v>
      </c>
      <c r="BZ828" s="13">
        <v>5.2356019999999998E-3</v>
      </c>
      <c r="CA828" s="52">
        <v>0</v>
      </c>
      <c r="CB828" s="13">
        <v>0</v>
      </c>
      <c r="CC828" s="13">
        <v>0</v>
      </c>
      <c r="DA828" t="s">
        <v>10254</v>
      </c>
    </row>
    <row r="829" spans="2:105" hidden="1" x14ac:dyDescent="0.25">
      <c r="B829">
        <v>0</v>
      </c>
      <c r="C829">
        <v>10001500</v>
      </c>
      <c r="D829" s="1" t="s">
        <v>1265</v>
      </c>
      <c r="E829">
        <v>1</v>
      </c>
      <c r="F829" s="27">
        <v>0</v>
      </c>
      <c r="G829" s="27">
        <v>0</v>
      </c>
      <c r="H829" s="27">
        <v>0</v>
      </c>
      <c r="I829" s="27">
        <v>1</v>
      </c>
      <c r="J829" s="27" t="s">
        <v>1264</v>
      </c>
      <c r="K829" s="5" t="s">
        <v>1253</v>
      </c>
      <c r="L829" s="5" t="s">
        <v>1237</v>
      </c>
      <c r="M829" s="9">
        <v>39965</v>
      </c>
      <c r="N829" s="9">
        <v>15.2136986301369</v>
      </c>
      <c r="O829" s="5">
        <v>104.91</v>
      </c>
      <c r="Q829" s="3">
        <v>34</v>
      </c>
      <c r="R829" s="3">
        <v>4.5</v>
      </c>
      <c r="S829" s="3">
        <v>1</v>
      </c>
      <c r="T829" s="11">
        <v>44.883495000000003</v>
      </c>
      <c r="U829">
        <v>-93.638439000000005</v>
      </c>
      <c r="V829" s="3">
        <v>11</v>
      </c>
      <c r="W829" s="3">
        <v>96</v>
      </c>
      <c r="X829" s="5">
        <v>24</v>
      </c>
      <c r="Y829" s="15">
        <v>23.045453999999999</v>
      </c>
      <c r="Z829" s="7">
        <v>32</v>
      </c>
      <c r="AA829" s="13">
        <v>0.48109965635738799</v>
      </c>
      <c r="AB829" s="13">
        <v>0.65635738831615098</v>
      </c>
      <c r="AC829" s="13">
        <v>0.708008075370121</v>
      </c>
      <c r="AD829" s="13">
        <v>9.0909089999999998E-2</v>
      </c>
      <c r="AE829" s="13">
        <v>4.3736333699570397E-2</v>
      </c>
      <c r="AF829" s="33">
        <v>0</v>
      </c>
      <c r="AG829" s="13">
        <v>0</v>
      </c>
      <c r="AH829" s="30">
        <v>0</v>
      </c>
      <c r="AI829" s="36">
        <v>0</v>
      </c>
      <c r="AJ829" s="37">
        <v>0</v>
      </c>
      <c r="AK829" s="38">
        <v>0</v>
      </c>
      <c r="AL829" s="31">
        <v>1.3</v>
      </c>
      <c r="AM829" s="7">
        <v>18</v>
      </c>
      <c r="AN829" s="15">
        <v>10.720929999999999</v>
      </c>
      <c r="AO829" s="13">
        <v>0.51162790000000002</v>
      </c>
      <c r="AP829" s="13">
        <v>0.23255814999999999</v>
      </c>
      <c r="AQ829" s="13">
        <v>8.0538557971778599E-2</v>
      </c>
      <c r="AR829" s="13">
        <v>2.3255814E-2</v>
      </c>
      <c r="AS829" s="13">
        <v>8.0538555391524904E-3</v>
      </c>
      <c r="AT829" s="13">
        <v>0.34631578947368402</v>
      </c>
      <c r="AU829" s="13">
        <v>0.50890092879256899</v>
      </c>
      <c r="AV829" s="13">
        <v>0.47910216718266202</v>
      </c>
      <c r="AW829" s="15">
        <v>5.6583853</v>
      </c>
      <c r="AX829" s="15">
        <v>7</v>
      </c>
      <c r="AY829" s="13">
        <v>0.964566929133858</v>
      </c>
      <c r="AZ829" s="13">
        <v>0.64173228346456601</v>
      </c>
      <c r="BA829" s="13">
        <v>0.97151149469181997</v>
      </c>
      <c r="BB829" s="13">
        <v>5.8385092999999999E-2</v>
      </c>
      <c r="BC829" s="13">
        <v>5.8385092999999999E-2</v>
      </c>
      <c r="BD829" s="13">
        <v>0</v>
      </c>
      <c r="BE829" s="13">
        <v>0</v>
      </c>
      <c r="BF829" s="33">
        <v>0</v>
      </c>
      <c r="BG829" s="13">
        <v>0</v>
      </c>
      <c r="BH829" s="36">
        <v>0</v>
      </c>
      <c r="BI829" s="38">
        <v>0</v>
      </c>
      <c r="BJ829" s="44">
        <v>0.48756218905472598</v>
      </c>
      <c r="BK829" s="44">
        <v>0.29601990049751198</v>
      </c>
      <c r="BL829" s="13">
        <v>0.38209746731279098</v>
      </c>
      <c r="BM829" s="44">
        <v>0.76100628930817604</v>
      </c>
      <c r="BN829" s="44">
        <v>0.27044025157232698</v>
      </c>
      <c r="BO829" s="13">
        <v>0.51025190392501396</v>
      </c>
      <c r="BP829" s="13">
        <v>0.87719298245613997</v>
      </c>
      <c r="BQ829">
        <v>0.929824561403508</v>
      </c>
      <c r="BR829">
        <v>0.98398791540785502</v>
      </c>
      <c r="BS829" s="15">
        <v>7.0217390000000002</v>
      </c>
      <c r="BT829" s="3">
        <v>9</v>
      </c>
      <c r="BU829" s="13">
        <v>0.85199999999999998</v>
      </c>
      <c r="BV829" s="13">
        <v>0.34799999999999998</v>
      </c>
      <c r="BW829" s="13">
        <v>0.62939521800281295</v>
      </c>
      <c r="BX829" s="13">
        <v>0.43478260000000002</v>
      </c>
      <c r="BY829" s="13">
        <v>0</v>
      </c>
      <c r="BZ829" s="13">
        <v>0</v>
      </c>
      <c r="CA829" s="52">
        <v>0</v>
      </c>
      <c r="CB829" s="13">
        <v>0</v>
      </c>
      <c r="CC829" s="13">
        <v>0</v>
      </c>
      <c r="CG829" s="50">
        <v>5.6956519999999999</v>
      </c>
      <c r="CH829" s="50">
        <v>8</v>
      </c>
      <c r="CI829" s="44">
        <v>4.3478259999999998E-2</v>
      </c>
      <c r="CJ829" s="44">
        <v>0</v>
      </c>
      <c r="CK829" s="44">
        <v>0</v>
      </c>
      <c r="CL829" s="44">
        <v>0.44964028776978399</v>
      </c>
      <c r="CM829" s="44">
        <v>0.14748201438848901</v>
      </c>
      <c r="CN829" s="13">
        <v>0.220829582438889</v>
      </c>
      <c r="CO829" s="15">
        <v>18</v>
      </c>
      <c r="CP829" s="7">
        <v>21</v>
      </c>
      <c r="CQ829" s="13">
        <v>5.83657587548638E-2</v>
      </c>
      <c r="CR829" s="13">
        <v>0.63813229571984398</v>
      </c>
      <c r="CS829" s="13">
        <v>0.102336562728975</v>
      </c>
      <c r="CT829" s="13">
        <v>1</v>
      </c>
      <c r="CU829" s="13">
        <v>5.83657587548638E-2</v>
      </c>
      <c r="CV829" s="13">
        <v>0.5</v>
      </c>
      <c r="CW829" s="52">
        <v>0</v>
      </c>
      <c r="CX829" s="13">
        <v>0</v>
      </c>
      <c r="CY829" s="52">
        <v>0</v>
      </c>
      <c r="CZ829" s="13">
        <v>0</v>
      </c>
      <c r="DA829" t="s">
        <v>1266</v>
      </c>
    </row>
    <row r="830" spans="2:105" hidden="1" x14ac:dyDescent="0.25">
      <c r="B830">
        <v>0</v>
      </c>
      <c r="C830">
        <v>29018500</v>
      </c>
      <c r="D830" s="1" t="s">
        <v>1434</v>
      </c>
      <c r="E830">
        <v>0</v>
      </c>
      <c r="F830" s="27">
        <v>0</v>
      </c>
      <c r="G830" s="27">
        <v>0</v>
      </c>
      <c r="H830" s="27">
        <v>0</v>
      </c>
      <c r="I830" s="27">
        <v>0</v>
      </c>
      <c r="J830" s="27" t="s">
        <v>4648</v>
      </c>
      <c r="K830" s="5" t="s">
        <v>4569</v>
      </c>
      <c r="L830" s="5" t="s">
        <v>4464</v>
      </c>
      <c r="M830" s="9">
        <v>44032</v>
      </c>
      <c r="N830" s="9">
        <v>4.0712328767123198</v>
      </c>
      <c r="O830" s="5">
        <v>1635.08</v>
      </c>
      <c r="Q830" s="3">
        <v>135</v>
      </c>
      <c r="R830" s="3">
        <v>22.7</v>
      </c>
      <c r="S830" s="3">
        <v>1</v>
      </c>
      <c r="T830" s="11">
        <v>46.986280000000001</v>
      </c>
      <c r="U830">
        <v>-94.948842999999997</v>
      </c>
      <c r="V830" s="3">
        <v>155</v>
      </c>
      <c r="W830" s="3">
        <v>84</v>
      </c>
      <c r="X830" s="5">
        <v>22</v>
      </c>
      <c r="Y830" s="15">
        <v>22.23077</v>
      </c>
      <c r="Z830" s="7">
        <v>34</v>
      </c>
      <c r="AA830" s="13">
        <v>0.34057971014492699</v>
      </c>
      <c r="AB830" s="13">
        <v>0.68115942028985499</v>
      </c>
      <c r="AC830" s="13">
        <v>0.56258411843876099</v>
      </c>
      <c r="AD830" s="13">
        <v>7.6923080000000005E-2</v>
      </c>
      <c r="AE830" s="13">
        <v>2.6198440217885401E-2</v>
      </c>
      <c r="AF830" s="33">
        <v>0</v>
      </c>
      <c r="AG830" s="13">
        <v>0</v>
      </c>
      <c r="AH830" s="30">
        <v>0</v>
      </c>
      <c r="AI830" s="36">
        <v>0</v>
      </c>
      <c r="AJ830" s="37">
        <v>0</v>
      </c>
      <c r="AK830" s="38">
        <v>0</v>
      </c>
      <c r="AL830" s="31">
        <v>0.72</v>
      </c>
      <c r="AM830" s="7">
        <v>15</v>
      </c>
      <c r="AN830" s="15">
        <v>8.2272730000000003</v>
      </c>
      <c r="AO830" s="13">
        <v>0.22727273000000001</v>
      </c>
      <c r="AP830" s="13">
        <v>4.5454546999999998E-2</v>
      </c>
      <c r="AQ830" s="13">
        <v>1.93798455388046E-3</v>
      </c>
      <c r="AR830" s="13">
        <v>0</v>
      </c>
      <c r="AS830" s="13">
        <v>0</v>
      </c>
      <c r="AT830" s="13">
        <v>4.2635658914728598E-2</v>
      </c>
      <c r="AU830" s="13">
        <v>0.142801857585139</v>
      </c>
      <c r="AV830" s="13">
        <v>3.7925696594427197E-2</v>
      </c>
      <c r="AW830" s="15">
        <v>4.6439395000000001</v>
      </c>
      <c r="AX830" s="15">
        <v>8</v>
      </c>
      <c r="AY830" s="13">
        <v>0.28301886792452802</v>
      </c>
      <c r="AZ830" s="13">
        <v>0.39150943396226401</v>
      </c>
      <c r="BA830" s="13">
        <v>0.31742152295119502</v>
      </c>
      <c r="BB830" s="13">
        <v>6.8181820000000004E-2</v>
      </c>
      <c r="BC830" s="13">
        <v>6.8181820000000004E-2</v>
      </c>
      <c r="BD830" s="13">
        <v>7.5757580000000001E-3</v>
      </c>
      <c r="BE830" s="13">
        <v>2.1440823966602102E-3</v>
      </c>
      <c r="BF830" s="33">
        <v>0</v>
      </c>
      <c r="BG830" s="13">
        <v>0</v>
      </c>
      <c r="BH830" s="36">
        <v>0</v>
      </c>
      <c r="BI830" s="38">
        <v>0</v>
      </c>
      <c r="BJ830" s="44">
        <v>0.28749999999999998</v>
      </c>
      <c r="BK830" s="44">
        <v>0.53749999999999998</v>
      </c>
      <c r="BL830" s="13">
        <v>0.39919539178933799</v>
      </c>
      <c r="BM830" s="44">
        <v>0.22222222222222199</v>
      </c>
      <c r="BN830" s="44">
        <v>0.41269841269841201</v>
      </c>
      <c r="BO830" s="13">
        <v>0.27621558289396603</v>
      </c>
      <c r="BS830" s="15">
        <v>6.75</v>
      </c>
      <c r="BT830" s="3">
        <v>9</v>
      </c>
      <c r="BU830" s="13">
        <v>3.3333333333333298E-2</v>
      </c>
      <c r="BV830" s="13">
        <v>0.170833333333333</v>
      </c>
      <c r="BW830" s="13">
        <v>2.0393811533052E-2</v>
      </c>
      <c r="BX830" s="13">
        <v>0.25</v>
      </c>
      <c r="BY830" s="13">
        <v>0</v>
      </c>
      <c r="BZ830" s="13">
        <v>0</v>
      </c>
      <c r="CA830" s="52">
        <v>0</v>
      </c>
      <c r="CB830" s="13">
        <v>0</v>
      </c>
      <c r="CC830" s="13">
        <v>0</v>
      </c>
      <c r="CG830" s="50">
        <v>6.1326530000000004</v>
      </c>
      <c r="CH830" s="50">
        <v>9</v>
      </c>
      <c r="CI830" s="44">
        <v>3.0612245E-2</v>
      </c>
      <c r="CJ830" s="44">
        <v>1.0204081E-2</v>
      </c>
      <c r="CK830" s="44">
        <v>0</v>
      </c>
      <c r="CL830" s="44">
        <v>0.68181818181818099</v>
      </c>
      <c r="CM830" s="44">
        <v>0.35984848484848397</v>
      </c>
      <c r="CN830" s="13">
        <v>0.54816148466172698</v>
      </c>
      <c r="CO830" s="15">
        <v>14.626263</v>
      </c>
      <c r="CP830" s="7">
        <v>26</v>
      </c>
      <c r="CQ830" s="13">
        <v>0.8</v>
      </c>
      <c r="CR830" s="13">
        <v>0.238461538461538</v>
      </c>
      <c r="CS830" s="13">
        <v>0.48888707970365503</v>
      </c>
      <c r="CT830" s="13">
        <v>0.43939393999999998</v>
      </c>
      <c r="CU830" s="13">
        <v>0.35151515007019002</v>
      </c>
      <c r="CV830" s="13">
        <v>0.15151516000000001</v>
      </c>
      <c r="CW830" s="52">
        <v>2</v>
      </c>
      <c r="CX830" s="13">
        <v>1.0101010000000001E-2</v>
      </c>
      <c r="CY830" s="52">
        <v>0</v>
      </c>
      <c r="CZ830" s="13">
        <v>0</v>
      </c>
      <c r="DA830" t="s">
        <v>4649</v>
      </c>
    </row>
    <row r="831" spans="2:105" hidden="1" x14ac:dyDescent="0.25">
      <c r="B831">
        <v>0</v>
      </c>
      <c r="C831">
        <v>1006400</v>
      </c>
      <c r="D831" s="1" t="s">
        <v>191</v>
      </c>
      <c r="E831">
        <v>0</v>
      </c>
      <c r="F831" s="27">
        <v>0</v>
      </c>
      <c r="G831" s="27">
        <v>0</v>
      </c>
      <c r="H831" s="27">
        <v>0</v>
      </c>
      <c r="I831" s="27">
        <v>0</v>
      </c>
      <c r="J831" s="27" t="s">
        <v>190</v>
      </c>
      <c r="K831" s="5" t="s">
        <v>192</v>
      </c>
      <c r="L831" s="5" t="s">
        <v>103</v>
      </c>
      <c r="M831" s="9">
        <v>38208</v>
      </c>
      <c r="N831" s="9">
        <v>20.027397260273901</v>
      </c>
      <c r="O831" s="5">
        <v>123.61</v>
      </c>
      <c r="P831" s="7">
        <v>10</v>
      </c>
      <c r="Q831" s="3">
        <v>60</v>
      </c>
      <c r="S831" s="3">
        <v>0</v>
      </c>
      <c r="V831" s="3">
        <v>87</v>
      </c>
      <c r="W831" s="3">
        <v>12</v>
      </c>
      <c r="X831" s="5">
        <v>32</v>
      </c>
      <c r="Y831" s="15">
        <v>25.181818</v>
      </c>
      <c r="Z831" s="7">
        <v>32</v>
      </c>
      <c r="AA831" s="13">
        <v>0.16506410256410201</v>
      </c>
      <c r="AB831" s="13">
        <v>0.83012820512820495</v>
      </c>
      <c r="AC831" s="13">
        <v>0.35</v>
      </c>
      <c r="AD831" s="13">
        <v>0.18181818999999999</v>
      </c>
      <c r="AE831" s="13">
        <v>3.0011655906072E-2</v>
      </c>
      <c r="AF831" s="33">
        <v>0</v>
      </c>
      <c r="AG831" s="13">
        <v>0</v>
      </c>
      <c r="AH831" s="30">
        <v>0</v>
      </c>
      <c r="AI831" s="36">
        <v>0</v>
      </c>
      <c r="AJ831" s="37">
        <v>0</v>
      </c>
      <c r="AK831" s="38">
        <v>0</v>
      </c>
      <c r="AW831" s="15">
        <v>5.5212764999999999</v>
      </c>
      <c r="AX831" s="15">
        <v>8</v>
      </c>
      <c r="AY831" s="13">
        <v>0.52982456140350798</v>
      </c>
      <c r="AZ831" s="13">
        <v>0.61228070175438598</v>
      </c>
      <c r="BA831" s="13">
        <v>0.75971893378140898</v>
      </c>
      <c r="BB831" s="13">
        <v>0.14361702000000001</v>
      </c>
      <c r="BC831" s="13">
        <v>0.14361702000000001</v>
      </c>
      <c r="BD831" s="13">
        <v>1.5957447E-2</v>
      </c>
      <c r="BE831" s="13">
        <v>8.4546472354416202E-3</v>
      </c>
      <c r="BF831" s="33">
        <v>0</v>
      </c>
      <c r="BG831" s="13">
        <v>0</v>
      </c>
      <c r="BH831" s="36">
        <v>0</v>
      </c>
      <c r="BI831" s="38">
        <v>0</v>
      </c>
      <c r="BJ831" s="44">
        <v>0.52083333333333304</v>
      </c>
      <c r="BK831" s="44">
        <v>0.79398148148148096</v>
      </c>
      <c r="BL831" s="13">
        <v>0.75057145469507103</v>
      </c>
      <c r="BM831" s="44">
        <v>7.6687116564417096E-2</v>
      </c>
      <c r="BN831" s="44">
        <v>0.63803680981595001</v>
      </c>
      <c r="BO831" s="13">
        <v>0.164543057996485</v>
      </c>
      <c r="BS831" s="15">
        <v>6.5535709999999998</v>
      </c>
      <c r="BT831" s="3">
        <v>12</v>
      </c>
      <c r="BU831" s="13">
        <v>0.74612403100775104</v>
      </c>
      <c r="BV831" s="13">
        <v>0.26744186046511598</v>
      </c>
      <c r="BW831" s="13">
        <v>0.44467885607126101</v>
      </c>
      <c r="BX831" s="13">
        <v>0.10714286000000001</v>
      </c>
      <c r="BY831" s="13">
        <v>1.7857143999999998E-2</v>
      </c>
      <c r="BZ831" s="13">
        <v>1.7857143999999998E-2</v>
      </c>
      <c r="CA831" s="52">
        <v>1</v>
      </c>
      <c r="CB831" s="13">
        <v>1.7857143999999998E-2</v>
      </c>
      <c r="CC831" s="13">
        <v>1.33236440064659E-2</v>
      </c>
      <c r="CG831" s="50">
        <v>5.75</v>
      </c>
      <c r="CH831" s="50">
        <v>8</v>
      </c>
      <c r="CI831" s="44">
        <v>0.125</v>
      </c>
      <c r="CJ831" s="44">
        <v>0</v>
      </c>
      <c r="CK831" s="44">
        <v>0</v>
      </c>
      <c r="CL831" s="44">
        <v>0.21070234113712299</v>
      </c>
      <c r="CM831" s="44">
        <v>0.32107023411371199</v>
      </c>
      <c r="CN831" s="13">
        <v>0.22439581746416401</v>
      </c>
      <c r="DA831" t="s">
        <v>193</v>
      </c>
    </row>
    <row r="832" spans="2:105" hidden="1" x14ac:dyDescent="0.25">
      <c r="B832">
        <v>0</v>
      </c>
      <c r="C832">
        <v>86023300</v>
      </c>
      <c r="D832" s="1" t="s">
        <v>232</v>
      </c>
      <c r="E832">
        <v>0</v>
      </c>
      <c r="F832" s="27">
        <v>0</v>
      </c>
      <c r="G832" s="27">
        <v>0</v>
      </c>
      <c r="H832" s="27">
        <v>0</v>
      </c>
      <c r="I832" s="27">
        <v>0</v>
      </c>
      <c r="J832" s="27" t="s">
        <v>10455</v>
      </c>
      <c r="K832" s="5" t="s">
        <v>10448</v>
      </c>
      <c r="L832" s="5" t="s">
        <v>1223</v>
      </c>
      <c r="M832" s="9">
        <v>44396</v>
      </c>
      <c r="N832" s="9">
        <v>3.0739726027397198</v>
      </c>
      <c r="O832" s="5">
        <v>1014.21</v>
      </c>
      <c r="P832" s="7">
        <v>25.1</v>
      </c>
      <c r="Q832" s="3">
        <v>69</v>
      </c>
      <c r="R832" s="3">
        <v>9.3000000000000007</v>
      </c>
      <c r="S832" s="3">
        <v>1</v>
      </c>
      <c r="T832" s="11">
        <v>45.328968000000003</v>
      </c>
      <c r="U832">
        <v>-94.018473999999998</v>
      </c>
      <c r="V832" s="3">
        <v>35</v>
      </c>
      <c r="W832" s="3">
        <v>69</v>
      </c>
      <c r="X832" s="5">
        <v>24</v>
      </c>
      <c r="Y832" s="15">
        <v>17.302326000000001</v>
      </c>
      <c r="Z832" s="7">
        <v>34</v>
      </c>
      <c r="AA832" s="13">
        <v>0.77163461538461497</v>
      </c>
      <c r="AB832" s="13">
        <v>7.2115384615384595E-2</v>
      </c>
      <c r="AC832" s="13">
        <v>0.14643337819650001</v>
      </c>
      <c r="AD832" s="13">
        <v>3.8759689999999999E-2</v>
      </c>
      <c r="AE832" s="13">
        <v>2.99083183143431E-2</v>
      </c>
      <c r="AF832" s="33">
        <v>0</v>
      </c>
      <c r="AG832" s="13">
        <v>0</v>
      </c>
      <c r="AH832" s="30">
        <v>0</v>
      </c>
      <c r="AI832" s="36">
        <v>0</v>
      </c>
      <c r="AJ832" s="37">
        <v>0</v>
      </c>
      <c r="AK832" s="38">
        <v>0</v>
      </c>
      <c r="AL832" s="31">
        <v>1.33</v>
      </c>
      <c r="AM832" s="7">
        <v>20</v>
      </c>
      <c r="AN832" s="15">
        <v>10.345549999999999</v>
      </c>
      <c r="AO832" s="13">
        <v>0.28272249999999999</v>
      </c>
      <c r="AP832" s="13">
        <v>2.0942408999999999E-2</v>
      </c>
      <c r="AQ832" s="13">
        <v>1.30504272486034E-2</v>
      </c>
      <c r="AR832" s="13">
        <v>5.2356019999999998E-3</v>
      </c>
      <c r="AS832" s="13">
        <v>3.26260681215085E-3</v>
      </c>
      <c r="AT832" s="13">
        <v>0.62315789473684202</v>
      </c>
      <c r="AU832" s="13">
        <v>0.53328173374612997</v>
      </c>
      <c r="AV832" s="13">
        <v>0.70820433436532504</v>
      </c>
      <c r="AW832" s="15">
        <v>5.0958905000000003</v>
      </c>
      <c r="AX832" s="15">
        <v>9</v>
      </c>
      <c r="AY832" s="13">
        <v>0.6</v>
      </c>
      <c r="AZ832" s="13">
        <v>0.40540540540540498</v>
      </c>
      <c r="BA832" s="13">
        <v>0.625143206293439</v>
      </c>
      <c r="BB832" s="13">
        <v>0.17123288</v>
      </c>
      <c r="BC832" s="13">
        <v>0.17123288</v>
      </c>
      <c r="BD832" s="13">
        <v>3.4246575000000001E-2</v>
      </c>
      <c r="BE832" s="13">
        <v>2.0547945052385299E-2</v>
      </c>
      <c r="BF832" s="33">
        <v>1</v>
      </c>
      <c r="BG832" s="13">
        <v>3.4246575E-3</v>
      </c>
      <c r="BH832" s="36">
        <v>0</v>
      </c>
      <c r="BI832" s="38">
        <v>0</v>
      </c>
      <c r="BJ832" s="44">
        <v>0.82770270270270196</v>
      </c>
      <c r="BK832" s="44">
        <v>0.733108108108108</v>
      </c>
      <c r="BL832" s="13">
        <v>0.90939014354941905</v>
      </c>
      <c r="BM832" s="44">
        <v>0.890625</v>
      </c>
      <c r="BN832" s="44">
        <v>0.484375</v>
      </c>
      <c r="BO832" s="13">
        <v>0.82117750439367299</v>
      </c>
      <c r="BP832" s="13">
        <v>0.24489795918367299</v>
      </c>
      <c r="BQ832">
        <v>0.36734693877551</v>
      </c>
      <c r="BR832">
        <v>0.25498489425981802</v>
      </c>
      <c r="BS832" s="15">
        <v>8.134328</v>
      </c>
      <c r="BT832" s="3">
        <v>12</v>
      </c>
      <c r="BU832" s="13">
        <v>0.64766839378238295</v>
      </c>
      <c r="BV832" s="13">
        <v>0.67616580310880803</v>
      </c>
      <c r="BW832" s="13">
        <v>0.831458040318799</v>
      </c>
      <c r="BX832" s="13">
        <v>0.83582089999999998</v>
      </c>
      <c r="BY832" s="13">
        <v>0.16417909999999999</v>
      </c>
      <c r="BZ832" s="13">
        <v>7.4626860000000003E-2</v>
      </c>
      <c r="CA832" s="52">
        <v>2</v>
      </c>
      <c r="CB832" s="13">
        <v>2.9850746000000001E-2</v>
      </c>
      <c r="CC832" s="13">
        <v>1.9333384438885898E-2</v>
      </c>
      <c r="CG832" s="50">
        <v>5.5</v>
      </c>
      <c r="CH832" s="50">
        <v>6</v>
      </c>
      <c r="CI832" s="44">
        <v>0</v>
      </c>
      <c r="CJ832" s="44">
        <v>0</v>
      </c>
      <c r="CK832" s="44">
        <v>0</v>
      </c>
      <c r="CL832" s="44">
        <v>7.4879227053140096E-2</v>
      </c>
      <c r="CM832" s="44">
        <v>0.113526570048309</v>
      </c>
      <c r="CN832" s="13">
        <v>4.4318260508274997E-2</v>
      </c>
      <c r="CO832" s="15">
        <v>16</v>
      </c>
      <c r="CP832" s="7">
        <v>23</v>
      </c>
      <c r="CQ832" s="13">
        <v>0.271356783919598</v>
      </c>
      <c r="CR832" s="13">
        <v>0.37437185929648198</v>
      </c>
      <c r="CS832" s="13">
        <v>0.26736139379630303</v>
      </c>
      <c r="CT832" s="13">
        <v>0.52</v>
      </c>
      <c r="CU832" s="13">
        <v>0.14110552246247099</v>
      </c>
      <c r="CV832" s="13">
        <v>0.2</v>
      </c>
      <c r="CW832" s="52">
        <v>0</v>
      </c>
      <c r="CX832" s="13">
        <v>0</v>
      </c>
      <c r="CY832" s="52">
        <v>0</v>
      </c>
      <c r="CZ832" s="13">
        <v>0</v>
      </c>
      <c r="DA832" t="s">
        <v>10456</v>
      </c>
    </row>
    <row r="833" spans="2:105" hidden="1" x14ac:dyDescent="0.25">
      <c r="B833">
        <v>0</v>
      </c>
      <c r="C833">
        <v>83004300</v>
      </c>
      <c r="D833" s="1" t="s">
        <v>10285</v>
      </c>
      <c r="E833">
        <v>1</v>
      </c>
      <c r="F833" s="27">
        <v>0</v>
      </c>
      <c r="G833" s="27">
        <v>1</v>
      </c>
      <c r="H833" s="27">
        <v>0</v>
      </c>
      <c r="I833" s="27">
        <v>0</v>
      </c>
      <c r="J833" s="27" t="s">
        <v>10284</v>
      </c>
      <c r="K833" s="5" t="s">
        <v>10280</v>
      </c>
      <c r="L833" s="5" t="s">
        <v>6094</v>
      </c>
      <c r="M833" s="9">
        <v>44342</v>
      </c>
      <c r="N833" s="9">
        <v>3.2219178082191702</v>
      </c>
      <c r="O833" s="5">
        <v>202.76</v>
      </c>
      <c r="Q833" s="3">
        <v>15.4</v>
      </c>
      <c r="R833" s="3">
        <v>2.6</v>
      </c>
      <c r="S833" s="3">
        <v>1</v>
      </c>
      <c r="T833" s="11">
        <v>43.974702000000001</v>
      </c>
      <c r="U833">
        <v>-94.640416999999999</v>
      </c>
      <c r="V833" s="3">
        <v>91</v>
      </c>
      <c r="W833" s="3">
        <v>168</v>
      </c>
      <c r="X833" s="5">
        <v>42</v>
      </c>
      <c r="Y833" s="15">
        <v>24.107143000000001</v>
      </c>
      <c r="Z833" s="7">
        <v>30</v>
      </c>
      <c r="AA833" s="13">
        <v>0.83653846153846101</v>
      </c>
      <c r="AB833" s="13">
        <v>0.8125</v>
      </c>
      <c r="AC833" s="13">
        <v>0.97624495289367397</v>
      </c>
      <c r="AD833" s="13">
        <v>3.5714286999999997E-2</v>
      </c>
      <c r="AE833" s="13">
        <v>2.9876374961951599E-2</v>
      </c>
      <c r="AF833" s="33">
        <v>0</v>
      </c>
      <c r="AG833" s="13">
        <v>0</v>
      </c>
      <c r="AH833" s="30">
        <v>0</v>
      </c>
      <c r="AI833" s="36">
        <v>0</v>
      </c>
      <c r="AJ833" s="37">
        <v>0</v>
      </c>
      <c r="AK833" s="38">
        <v>0</v>
      </c>
      <c r="AL833" s="31">
        <v>1.23</v>
      </c>
      <c r="AM833" s="7">
        <v>17</v>
      </c>
      <c r="AN833" s="15">
        <v>12.304347999999999</v>
      </c>
      <c r="AO833" s="13">
        <v>0.56521739999999998</v>
      </c>
      <c r="AP833" s="13">
        <v>0.39130433999999997</v>
      </c>
      <c r="AQ833" s="13">
        <v>0.122334094894559</v>
      </c>
      <c r="AR833" s="13">
        <v>0</v>
      </c>
      <c r="AS833" s="13">
        <v>0</v>
      </c>
      <c r="AT833" s="13">
        <v>0.31263157894736798</v>
      </c>
      <c r="AU833" s="13">
        <v>0.464783281733746</v>
      </c>
      <c r="AV833" s="13">
        <v>0.42337461300309598</v>
      </c>
      <c r="AW833" s="15">
        <v>5.8277153999999998</v>
      </c>
      <c r="AX833" s="15">
        <v>8</v>
      </c>
      <c r="AY833" s="13">
        <v>0.94594594594594505</v>
      </c>
      <c r="AZ833" s="13">
        <v>8.6486486486486394E-2</v>
      </c>
      <c r="BA833" s="13">
        <v>0.238906285801573</v>
      </c>
      <c r="BB833" s="13">
        <v>0.20973781999999999</v>
      </c>
      <c r="BC833" s="13">
        <v>0.20973781999999999</v>
      </c>
      <c r="BD833" s="13">
        <v>4.9937577000000004E-3</v>
      </c>
      <c r="BE833" s="13">
        <v>4.7238248501073601E-3</v>
      </c>
      <c r="BF833" s="33">
        <v>0</v>
      </c>
      <c r="BG833" s="13">
        <v>0</v>
      </c>
      <c r="BH833" s="36">
        <v>0</v>
      </c>
      <c r="BI833" s="38">
        <v>0</v>
      </c>
      <c r="BP833" s="13">
        <v>0.15306122448979501</v>
      </c>
      <c r="BQ833">
        <v>0.95918367346938704</v>
      </c>
      <c r="BR833">
        <v>0.37975830815709899</v>
      </c>
      <c r="BS833" s="15">
        <v>6.8181820000000002</v>
      </c>
      <c r="BT833" s="3">
        <v>9</v>
      </c>
      <c r="BU833" s="13">
        <v>0.72538860103626901</v>
      </c>
      <c r="BV833" s="13">
        <v>0.23056994818652801</v>
      </c>
      <c r="BW833" s="13">
        <v>0.379746835443038</v>
      </c>
      <c r="BX833" s="13">
        <v>9.0909089999999998E-2</v>
      </c>
      <c r="BY833" s="13">
        <v>0</v>
      </c>
      <c r="BZ833" s="13">
        <v>0</v>
      </c>
      <c r="CA833" s="52">
        <v>0</v>
      </c>
      <c r="CB833" s="13">
        <v>0</v>
      </c>
      <c r="CC833" s="13">
        <v>0</v>
      </c>
      <c r="CG833" s="50">
        <v>5.9636364000000004</v>
      </c>
      <c r="CH833" s="50">
        <v>8</v>
      </c>
      <c r="CI833" s="44">
        <v>5.4545455E-2</v>
      </c>
      <c r="CJ833" s="44">
        <v>0</v>
      </c>
      <c r="CK833" s="44">
        <v>0</v>
      </c>
      <c r="CL833" s="44">
        <v>0.81400966183574797</v>
      </c>
      <c r="CM833" s="44">
        <v>0.36231884057970998</v>
      </c>
      <c r="CN833" s="13">
        <v>0.61332317706530004</v>
      </c>
      <c r="CO833" s="15">
        <v>17.571428000000001</v>
      </c>
      <c r="CP833" s="7">
        <v>26</v>
      </c>
      <c r="CQ833" s="13">
        <v>0.41206030150753697</v>
      </c>
      <c r="CR833" s="13">
        <v>0.63065326633165797</v>
      </c>
      <c r="CS833" s="13">
        <v>0.63937963038345602</v>
      </c>
      <c r="CT833" s="13">
        <v>0.71428572999999995</v>
      </c>
      <c r="CU833" s="13">
        <v>0.29432879380844301</v>
      </c>
      <c r="CV833" s="13">
        <v>0.5</v>
      </c>
      <c r="CW833" s="52">
        <v>1</v>
      </c>
      <c r="CX833" s="13">
        <v>7.1428574999999994E-2</v>
      </c>
      <c r="CY833" s="52">
        <v>0</v>
      </c>
      <c r="CZ833" s="13">
        <v>0</v>
      </c>
      <c r="DA833" t="s">
        <v>10286</v>
      </c>
    </row>
    <row r="834" spans="2:105" hidden="1" x14ac:dyDescent="0.25">
      <c r="B834">
        <v>0</v>
      </c>
      <c r="C834">
        <v>19002100</v>
      </c>
      <c r="D834" s="1" t="s">
        <v>3835</v>
      </c>
      <c r="E834">
        <v>1</v>
      </c>
      <c r="F834" s="27">
        <v>0</v>
      </c>
      <c r="G834" s="27">
        <v>1</v>
      </c>
      <c r="H834" s="27">
        <v>0</v>
      </c>
      <c r="I834" s="27">
        <v>0</v>
      </c>
      <c r="J834" s="27" t="s">
        <v>3834</v>
      </c>
      <c r="K834" s="5" t="s">
        <v>3836</v>
      </c>
      <c r="L834" s="5" t="s">
        <v>3823</v>
      </c>
      <c r="M834" s="9">
        <v>36753</v>
      </c>
      <c r="N834" s="9">
        <v>24.013698630136901</v>
      </c>
      <c r="O834" s="5">
        <v>103.59</v>
      </c>
      <c r="Q834" s="3">
        <v>11.5</v>
      </c>
      <c r="S834" s="3">
        <v>0</v>
      </c>
      <c r="V834" s="3">
        <v>22</v>
      </c>
      <c r="W834" s="3">
        <v>107</v>
      </c>
      <c r="X834" s="5">
        <v>42</v>
      </c>
      <c r="Y834" s="15">
        <v>22.323076</v>
      </c>
      <c r="Z834" s="7">
        <v>34</v>
      </c>
      <c r="AA834" s="13">
        <v>0.96788990825688004</v>
      </c>
      <c r="AB834" s="13">
        <v>0.51223241590213997</v>
      </c>
      <c r="AC834" s="13">
        <v>0.89845222072678299</v>
      </c>
      <c r="AD834" s="13">
        <v>3.0769230000000002E-2</v>
      </c>
      <c r="AE834" s="13">
        <v>2.9781227974101401E-2</v>
      </c>
      <c r="AF834" s="33">
        <v>0</v>
      </c>
      <c r="AG834" s="13">
        <v>0</v>
      </c>
      <c r="AH834" s="30">
        <v>0</v>
      </c>
      <c r="AI834" s="36">
        <v>0</v>
      </c>
      <c r="AJ834" s="37">
        <v>0</v>
      </c>
      <c r="AK834" s="38">
        <v>0</v>
      </c>
      <c r="AW834" s="15">
        <v>5.7096770000000001</v>
      </c>
      <c r="AX834" s="15">
        <v>6</v>
      </c>
      <c r="AY834" s="13">
        <v>0.195945945945945</v>
      </c>
      <c r="AZ834" s="13">
        <v>0.77195945945945899</v>
      </c>
      <c r="BA834" s="13">
        <v>0.42320323837164803</v>
      </c>
      <c r="BB834" s="13">
        <v>0</v>
      </c>
      <c r="BC834" s="13">
        <v>0</v>
      </c>
      <c r="BD834" s="13">
        <v>0</v>
      </c>
      <c r="BE834" s="13">
        <v>0</v>
      </c>
      <c r="BF834" s="33">
        <v>0</v>
      </c>
      <c r="BG834" s="13">
        <v>0</v>
      </c>
      <c r="BH834" s="36">
        <v>0</v>
      </c>
      <c r="BI834" s="38">
        <v>0</v>
      </c>
      <c r="BJ834" s="44">
        <v>5.97609561752988E-2</v>
      </c>
      <c r="BK834" s="44">
        <v>8.5657370517928197E-2</v>
      </c>
      <c r="BL834" s="13">
        <v>2.93499131388863E-2</v>
      </c>
      <c r="BS834" s="15">
        <v>5.3444443000000001</v>
      </c>
      <c r="BT834" s="3">
        <v>11</v>
      </c>
      <c r="BU834" s="13">
        <v>0.95299145299145205</v>
      </c>
      <c r="BV834" s="13">
        <v>0.13034188034187999</v>
      </c>
      <c r="BW834" s="13">
        <v>0.28137208938896702</v>
      </c>
      <c r="BX834" s="13">
        <v>4.4444445999999999E-2</v>
      </c>
      <c r="BY834" s="13">
        <v>3.3333334999999999E-2</v>
      </c>
      <c r="BZ834" s="13">
        <v>1.1111111E-2</v>
      </c>
      <c r="CA834" s="52">
        <v>0</v>
      </c>
      <c r="CB834" s="13">
        <v>0</v>
      </c>
      <c r="CC834" s="13">
        <v>0</v>
      </c>
      <c r="CG834" s="50">
        <v>5</v>
      </c>
      <c r="CH834" s="50">
        <v>5</v>
      </c>
      <c r="CI834" s="44">
        <v>0</v>
      </c>
      <c r="CJ834" s="44">
        <v>0</v>
      </c>
      <c r="CK834" s="44">
        <v>0</v>
      </c>
      <c r="CL834" s="44">
        <v>0.14444444444444399</v>
      </c>
      <c r="CM834" s="44">
        <v>0.12698412698412601</v>
      </c>
      <c r="CN834" s="13">
        <v>8.4204694965722596E-2</v>
      </c>
      <c r="CO834" s="15">
        <v>19</v>
      </c>
      <c r="CP834" s="7">
        <v>19</v>
      </c>
      <c r="CQ834" s="13">
        <v>0.338983050847457</v>
      </c>
      <c r="CR834" s="13">
        <v>0.59957627118643997</v>
      </c>
      <c r="CS834" s="13">
        <v>0.51664902711063998</v>
      </c>
      <c r="CT834" s="13">
        <v>1</v>
      </c>
      <c r="CU834" s="13">
        <v>0.338983050847457</v>
      </c>
      <c r="CV834" s="13">
        <v>0</v>
      </c>
      <c r="CW834" s="52">
        <v>0</v>
      </c>
      <c r="CX834" s="13">
        <v>0</v>
      </c>
      <c r="CY834" s="52">
        <v>0</v>
      </c>
      <c r="CZ834" s="13">
        <v>0</v>
      </c>
      <c r="DA834" t="s">
        <v>3837</v>
      </c>
    </row>
    <row r="835" spans="2:105" hidden="1" x14ac:dyDescent="0.25">
      <c r="B835">
        <v>0</v>
      </c>
      <c r="C835">
        <v>1016100</v>
      </c>
      <c r="D835" s="1" t="s">
        <v>343</v>
      </c>
      <c r="E835">
        <v>0</v>
      </c>
      <c r="F835" s="27">
        <v>0</v>
      </c>
      <c r="G835" s="27">
        <v>0</v>
      </c>
      <c r="H835" s="27">
        <v>0</v>
      </c>
      <c r="I835" s="27">
        <v>0</v>
      </c>
      <c r="J835" s="27" t="s">
        <v>342</v>
      </c>
      <c r="K835" s="5" t="s">
        <v>103</v>
      </c>
      <c r="L835" s="5" t="s">
        <v>103</v>
      </c>
      <c r="M835" s="9">
        <v>44788</v>
      </c>
      <c r="N835" s="9">
        <v>2</v>
      </c>
      <c r="O835" s="5">
        <v>375.52</v>
      </c>
      <c r="P835" s="7">
        <v>10.5</v>
      </c>
      <c r="Q835" s="3">
        <v>44</v>
      </c>
      <c r="R835" s="3">
        <v>9.1999999999999993</v>
      </c>
      <c r="S835" s="3">
        <v>1</v>
      </c>
      <c r="T835" s="11">
        <v>46.47822</v>
      </c>
      <c r="U835">
        <v>-93.737928999999994</v>
      </c>
      <c r="V835" s="3">
        <v>104</v>
      </c>
      <c r="W835" s="3">
        <v>17</v>
      </c>
      <c r="X835" s="5">
        <v>32</v>
      </c>
      <c r="Y835" s="15">
        <v>16.964285</v>
      </c>
      <c r="Z835" s="7">
        <v>33</v>
      </c>
      <c r="AA835" s="13">
        <v>0.36283185840707899</v>
      </c>
      <c r="AB835" s="13">
        <v>0.170353982300884</v>
      </c>
      <c r="AC835" s="13">
        <v>0.163458950201884</v>
      </c>
      <c r="AD835" s="13">
        <v>7.1428574999999994E-2</v>
      </c>
      <c r="AE835" s="13">
        <v>2.59165624733519E-2</v>
      </c>
      <c r="AF835" s="33">
        <v>0</v>
      </c>
      <c r="AG835" s="13">
        <v>0</v>
      </c>
      <c r="AH835" s="30">
        <v>0</v>
      </c>
      <c r="AI835" s="36">
        <v>0</v>
      </c>
      <c r="AJ835" s="37">
        <v>0</v>
      </c>
      <c r="AK835" s="38">
        <v>0</v>
      </c>
      <c r="AL835" s="31">
        <v>1.2</v>
      </c>
      <c r="AM835" s="7">
        <v>18</v>
      </c>
      <c r="AN835" s="15">
        <v>11.790055000000001</v>
      </c>
      <c r="AO835" s="13">
        <v>0.54696129999999998</v>
      </c>
      <c r="AP835" s="13">
        <v>0.110497236</v>
      </c>
      <c r="AQ835" s="13">
        <v>0.108403604407059</v>
      </c>
      <c r="AR835" s="13">
        <v>2.2099448000000001E-2</v>
      </c>
      <c r="AS835" s="13">
        <v>2.16807219778236E-2</v>
      </c>
      <c r="AT835" s="13">
        <v>0.98105263157894695</v>
      </c>
      <c r="AU835" s="13">
        <v>0.44233746130030899</v>
      </c>
      <c r="AV835" s="13">
        <v>0.79876160990711997</v>
      </c>
      <c r="AW835" s="15">
        <v>6.0824740000000004</v>
      </c>
      <c r="AX835" s="15">
        <v>8</v>
      </c>
      <c r="AY835" s="13">
        <v>0.31904761904761902</v>
      </c>
      <c r="AZ835" s="13">
        <v>0.68809523809523798</v>
      </c>
      <c r="BA835" s="13">
        <v>0.58298327350492596</v>
      </c>
      <c r="BB835" s="13">
        <v>0.35051546</v>
      </c>
      <c r="BC835" s="13">
        <v>0.35051546</v>
      </c>
      <c r="BD835" s="13">
        <v>1.0309278E-2</v>
      </c>
      <c r="BE835" s="13">
        <v>3.2891506107435302E-3</v>
      </c>
      <c r="BF835" s="33">
        <v>0</v>
      </c>
      <c r="BG835" s="13">
        <v>0</v>
      </c>
      <c r="BH835" s="36">
        <v>0</v>
      </c>
      <c r="BI835" s="38">
        <v>0</v>
      </c>
      <c r="BJ835" s="44">
        <v>0.70547945205479401</v>
      </c>
      <c r="BK835" s="44">
        <v>0.84931506849314997</v>
      </c>
      <c r="BL835" s="13">
        <v>0.90426990948157604</v>
      </c>
      <c r="BS835" s="15">
        <v>8.1923069999999996</v>
      </c>
      <c r="BT835" s="3">
        <v>11</v>
      </c>
      <c r="BU835" s="13">
        <v>0.46534653465346498</v>
      </c>
      <c r="BV835" s="13">
        <v>0.74257425742574201</v>
      </c>
      <c r="BW835" s="13">
        <v>0.70979840600093702</v>
      </c>
      <c r="BX835" s="13">
        <v>0.69230769999999997</v>
      </c>
      <c r="BY835" s="13">
        <v>0.1923077</v>
      </c>
      <c r="BZ835" s="13">
        <v>3.8461540000000002E-2</v>
      </c>
      <c r="CA835" s="52">
        <v>0</v>
      </c>
      <c r="CB835" s="13">
        <v>0</v>
      </c>
      <c r="CC835" s="13">
        <v>0</v>
      </c>
      <c r="DA835" t="s">
        <v>344</v>
      </c>
    </row>
    <row r="836" spans="2:105" hidden="1" x14ac:dyDescent="0.25">
      <c r="B836">
        <v>0</v>
      </c>
      <c r="C836">
        <v>86028400</v>
      </c>
      <c r="D836" s="1" t="s">
        <v>1275</v>
      </c>
      <c r="E836">
        <v>1</v>
      </c>
      <c r="F836" s="27">
        <v>0</v>
      </c>
      <c r="G836" s="27">
        <v>1</v>
      </c>
      <c r="H836" s="27">
        <v>0</v>
      </c>
      <c r="I836" s="27">
        <v>0</v>
      </c>
      <c r="J836" s="27" t="s">
        <v>10510</v>
      </c>
      <c r="K836" s="5" t="s">
        <v>9777</v>
      </c>
      <c r="L836" s="5" t="s">
        <v>1223</v>
      </c>
      <c r="M836" s="9">
        <v>43647</v>
      </c>
      <c r="N836" s="9">
        <v>5.1260273972602697</v>
      </c>
      <c r="O836" s="5">
        <v>187.12</v>
      </c>
      <c r="P836" s="7">
        <v>24.9</v>
      </c>
      <c r="Q836" s="3">
        <v>82</v>
      </c>
      <c r="R836" s="3">
        <v>5.8</v>
      </c>
      <c r="S836" s="3">
        <v>1</v>
      </c>
      <c r="X836" s="5">
        <v>24</v>
      </c>
      <c r="Y836" s="15">
        <v>21.944445000000002</v>
      </c>
      <c r="Z836" s="7">
        <v>32</v>
      </c>
      <c r="AA836" s="13">
        <v>0.92909090909090897</v>
      </c>
      <c r="AB836" s="13">
        <v>0.46727272727272701</v>
      </c>
      <c r="AC836" s="13">
        <v>0.85121130551816904</v>
      </c>
      <c r="AD836" s="13">
        <v>2.7777777999999999E-2</v>
      </c>
      <c r="AE836" s="13">
        <v>2.5808081000365898E-2</v>
      </c>
      <c r="AF836" s="33">
        <v>0</v>
      </c>
      <c r="AG836" s="13">
        <v>0</v>
      </c>
      <c r="AH836" s="30">
        <v>0</v>
      </c>
      <c r="AI836" s="36">
        <v>0</v>
      </c>
      <c r="AJ836" s="37">
        <v>0</v>
      </c>
      <c r="AK836" s="38">
        <v>0</v>
      </c>
      <c r="AL836" s="31">
        <v>2.58</v>
      </c>
      <c r="AM836" s="7">
        <v>19</v>
      </c>
      <c r="AN836" s="15">
        <v>14</v>
      </c>
      <c r="AO836" s="13">
        <v>0.77500000000000002</v>
      </c>
      <c r="AP836" s="13">
        <v>0.47499999999999998</v>
      </c>
      <c r="AQ836" s="13">
        <v>0.12799999839381099</v>
      </c>
      <c r="AR836" s="13">
        <v>0.125</v>
      </c>
      <c r="AS836" s="13">
        <v>3.3684210526315699E-2</v>
      </c>
      <c r="AT836" s="13">
        <v>0.26947368421052598</v>
      </c>
      <c r="AU836" s="13">
        <v>0.91524767801857498</v>
      </c>
      <c r="AV836" s="13">
        <v>0.59674922600619196</v>
      </c>
      <c r="AW836" s="15">
        <v>4.7330100000000002</v>
      </c>
      <c r="AX836" s="15">
        <v>8</v>
      </c>
      <c r="AY836" s="13">
        <v>0.61728395061728303</v>
      </c>
      <c r="AZ836" s="13">
        <v>0.31069958847736601</v>
      </c>
      <c r="BA836" s="13">
        <v>0.52211105170701899</v>
      </c>
      <c r="BB836" s="13">
        <v>0.15048544</v>
      </c>
      <c r="BC836" s="13">
        <v>0.15048544</v>
      </c>
      <c r="BD836" s="13">
        <v>1.9417475999999999E-2</v>
      </c>
      <c r="BE836" s="13">
        <v>1.1986096240120101E-2</v>
      </c>
      <c r="BF836" s="33">
        <v>0</v>
      </c>
      <c r="BG836" s="13">
        <v>0</v>
      </c>
      <c r="BH836" s="36">
        <v>0</v>
      </c>
      <c r="BI836" s="38">
        <v>0</v>
      </c>
      <c r="BJ836" s="44">
        <v>0.54784688995215303</v>
      </c>
      <c r="BK836" s="44">
        <v>0.73444976076555002</v>
      </c>
      <c r="BL836" s="13">
        <v>0.73882234616439602</v>
      </c>
      <c r="BM836" s="44">
        <v>0.490566037735849</v>
      </c>
      <c r="BN836" s="44">
        <v>0.42138364779874199</v>
      </c>
      <c r="BO836" s="13">
        <v>0.51142355008787299</v>
      </c>
      <c r="BS836" s="15">
        <v>7.3725490000000002</v>
      </c>
      <c r="BT836" s="3">
        <v>13</v>
      </c>
      <c r="BU836" s="13">
        <v>0.82751091703056701</v>
      </c>
      <c r="BV836" s="13">
        <v>0.48253275109170302</v>
      </c>
      <c r="BW836" s="13">
        <v>0.78629473355211699</v>
      </c>
      <c r="BX836" s="13">
        <v>0.47058823999999999</v>
      </c>
      <c r="BY836" s="13">
        <v>0.37254903</v>
      </c>
      <c r="BZ836" s="13">
        <v>0.11764706</v>
      </c>
      <c r="CA836" s="52">
        <v>2</v>
      </c>
      <c r="CB836" s="13">
        <v>3.9215687999999999E-2</v>
      </c>
      <c r="CC836" s="13">
        <v>3.2451409659466302E-2</v>
      </c>
      <c r="CG836" s="50">
        <v>5.05</v>
      </c>
      <c r="CH836" s="50">
        <v>7</v>
      </c>
      <c r="CI836" s="44">
        <v>0</v>
      </c>
      <c r="CJ836" s="44">
        <v>0</v>
      </c>
      <c r="CK836" s="44">
        <v>0</v>
      </c>
      <c r="CL836" s="44">
        <v>0.62068965517241304</v>
      </c>
      <c r="CM836" s="44">
        <v>6.3218390804597693E-2</v>
      </c>
      <c r="CN836" s="13">
        <v>0.15082058029222301</v>
      </c>
      <c r="CO836" s="15">
        <v>18.899999999999999</v>
      </c>
      <c r="CP836" s="7">
        <v>21</v>
      </c>
      <c r="CQ836" s="13">
        <v>0.32421875</v>
      </c>
      <c r="CR836" s="13">
        <v>0.705078125</v>
      </c>
      <c r="CS836" s="13">
        <v>0.57388260197020202</v>
      </c>
      <c r="CT836" s="13">
        <v>0.9</v>
      </c>
      <c r="CU836" s="13">
        <v>0.29179686727002202</v>
      </c>
      <c r="CV836" s="13">
        <v>0.4</v>
      </c>
      <c r="CW836" s="52">
        <v>0</v>
      </c>
      <c r="CX836" s="13">
        <v>0</v>
      </c>
      <c r="CY836" s="52">
        <v>0</v>
      </c>
      <c r="CZ836" s="13">
        <v>0</v>
      </c>
      <c r="DA836" t="s">
        <v>10511</v>
      </c>
    </row>
    <row r="837" spans="2:105" hidden="1" x14ac:dyDescent="0.25">
      <c r="B837">
        <v>0</v>
      </c>
      <c r="C837">
        <v>71015300</v>
      </c>
      <c r="D837" s="1" t="s">
        <v>245</v>
      </c>
      <c r="E837">
        <v>0</v>
      </c>
      <c r="F837" s="27">
        <v>0</v>
      </c>
      <c r="G837" s="27">
        <v>0</v>
      </c>
      <c r="H837" s="27">
        <v>0</v>
      </c>
      <c r="I837" s="27">
        <v>0</v>
      </c>
      <c r="J837" s="27" t="s">
        <v>9733</v>
      </c>
      <c r="K837" s="5" t="s">
        <v>1000</v>
      </c>
      <c r="L837" s="5" t="s">
        <v>9688</v>
      </c>
      <c r="M837" s="9">
        <v>40000</v>
      </c>
      <c r="N837" s="9">
        <v>15.117808219178</v>
      </c>
      <c r="O837" s="5">
        <v>112.59</v>
      </c>
      <c r="P837" s="7">
        <v>15</v>
      </c>
      <c r="Q837" s="3">
        <v>30</v>
      </c>
      <c r="R837" s="3">
        <v>11</v>
      </c>
      <c r="S837" s="3">
        <v>0</v>
      </c>
      <c r="X837" s="5">
        <v>29</v>
      </c>
      <c r="Y837" s="15">
        <v>26.142856999999999</v>
      </c>
      <c r="Z837" s="7">
        <v>38</v>
      </c>
      <c r="AA837" s="13">
        <v>0.18041237113402001</v>
      </c>
      <c r="AB837" s="13">
        <v>0.96563573883161502</v>
      </c>
      <c r="AC837" s="13">
        <v>0.43923283983849198</v>
      </c>
      <c r="AD837" s="13">
        <v>0.14285714999999999</v>
      </c>
      <c r="AE837" s="13">
        <v>2.5773197028440199E-2</v>
      </c>
      <c r="AF837" s="33">
        <v>1</v>
      </c>
      <c r="AG837" s="13">
        <v>0.14285714999999999</v>
      </c>
      <c r="AH837" s="30">
        <v>2.5773197028440199E-2</v>
      </c>
      <c r="AI837" s="36">
        <v>0</v>
      </c>
      <c r="AJ837" s="37">
        <v>0</v>
      </c>
      <c r="AK837" s="38">
        <v>0</v>
      </c>
      <c r="AL837" s="31">
        <v>5.29</v>
      </c>
      <c r="AM837" s="7">
        <v>20</v>
      </c>
      <c r="AN837" s="15">
        <v>7.9444447</v>
      </c>
      <c r="AO837" s="13">
        <v>0.41666666000000002</v>
      </c>
      <c r="AP837" s="13">
        <v>0.33333333999999998</v>
      </c>
      <c r="AQ837" s="13">
        <v>8.1052633994504006E-2</v>
      </c>
      <c r="AR837" s="13">
        <v>5.5555555999999999E-2</v>
      </c>
      <c r="AS837" s="13">
        <v>1.35087720304727E-2</v>
      </c>
      <c r="AT837" s="13">
        <v>0.24315789473684199</v>
      </c>
      <c r="AU837" s="13">
        <v>0.99922600619195001</v>
      </c>
      <c r="AV837" s="13">
        <v>0.59287925696594401</v>
      </c>
      <c r="AW837" s="15">
        <v>7.3333335000000002</v>
      </c>
      <c r="AX837" s="15">
        <v>8</v>
      </c>
      <c r="AY837" s="13">
        <v>4.1338582677165302E-2</v>
      </c>
      <c r="AZ837" s="13">
        <v>0.94291338582677098</v>
      </c>
      <c r="BA837" s="13">
        <v>0.12220270373482001</v>
      </c>
      <c r="BB837" s="13">
        <v>1</v>
      </c>
      <c r="BC837" s="13">
        <v>1</v>
      </c>
      <c r="BD837" s="13">
        <v>0.33333333999999998</v>
      </c>
      <c r="BE837" s="13">
        <v>1.3779527969716999E-2</v>
      </c>
      <c r="BF837" s="33">
        <v>0</v>
      </c>
      <c r="BG837" s="13">
        <v>0</v>
      </c>
      <c r="BH837" s="36">
        <v>0</v>
      </c>
      <c r="BI837" s="38">
        <v>0</v>
      </c>
      <c r="BS837" s="15">
        <v>6.2083335000000002</v>
      </c>
      <c r="BT837" s="3">
        <v>12</v>
      </c>
      <c r="BU837" s="13">
        <v>0.74686192468619195</v>
      </c>
      <c r="BV837" s="13">
        <v>0.48744769874476901</v>
      </c>
      <c r="BW837" s="13">
        <v>0.73902172214408501</v>
      </c>
      <c r="BX837" s="13">
        <v>0.33333333999999998</v>
      </c>
      <c r="BY837" s="13">
        <v>0.33333333999999998</v>
      </c>
      <c r="BZ837" s="13">
        <v>0.33333333999999998</v>
      </c>
      <c r="CA837" s="52">
        <v>1</v>
      </c>
      <c r="CB837" s="13">
        <v>4.1666667999999997E-2</v>
      </c>
      <c r="CC837" s="13">
        <v>3.1119247789350501E-2</v>
      </c>
      <c r="CG837" s="50">
        <v>6.7142860000000004</v>
      </c>
      <c r="CH837" s="50">
        <v>9</v>
      </c>
      <c r="CI837" s="44">
        <v>0.45714285999999998</v>
      </c>
      <c r="CJ837" s="44">
        <v>2.8571428999999999E-2</v>
      </c>
      <c r="CK837" s="44">
        <v>0</v>
      </c>
      <c r="CL837" s="44">
        <v>0.555755395683453</v>
      </c>
      <c r="CM837" s="44">
        <v>0.76978417266187005</v>
      </c>
      <c r="CN837" s="13">
        <v>0.75784225469150301</v>
      </c>
      <c r="CO837" s="15">
        <v>14.702702499999999</v>
      </c>
      <c r="CP837" s="7">
        <v>24</v>
      </c>
      <c r="CQ837" s="13">
        <v>0.82879377431906598</v>
      </c>
      <c r="CR837" s="13">
        <v>0.21206225680933799</v>
      </c>
      <c r="CS837" s="13">
        <v>0.45501913213384299</v>
      </c>
      <c r="CT837" s="13">
        <v>0.21621621999999999</v>
      </c>
      <c r="CU837" s="13">
        <v>0.17919865824601</v>
      </c>
      <c r="CV837" s="13">
        <v>0.16216215</v>
      </c>
      <c r="CW837" s="52">
        <v>0</v>
      </c>
      <c r="CX837" s="13">
        <v>0</v>
      </c>
      <c r="CY837" s="52">
        <v>0</v>
      </c>
      <c r="CZ837" s="13">
        <v>0</v>
      </c>
      <c r="DA837" t="s">
        <v>9734</v>
      </c>
    </row>
    <row r="838" spans="2:105" hidden="1" x14ac:dyDescent="0.25">
      <c r="B838">
        <v>0</v>
      </c>
      <c r="C838">
        <v>3052600</v>
      </c>
      <c r="D838" s="1" t="s">
        <v>741</v>
      </c>
      <c r="E838">
        <v>1</v>
      </c>
      <c r="F838" s="27">
        <v>1</v>
      </c>
      <c r="G838" s="27">
        <v>0</v>
      </c>
      <c r="H838" s="27">
        <v>0</v>
      </c>
      <c r="I838" s="27">
        <v>0</v>
      </c>
      <c r="J838" s="27" t="s">
        <v>740</v>
      </c>
      <c r="K838" s="5" t="s">
        <v>728</v>
      </c>
      <c r="L838" s="5" t="s">
        <v>526</v>
      </c>
      <c r="M838" s="9">
        <v>43262</v>
      </c>
      <c r="N838" s="9">
        <v>6.1808219178082098</v>
      </c>
      <c r="O838" s="5">
        <v>190.5</v>
      </c>
      <c r="Q838" s="3">
        <v>21</v>
      </c>
      <c r="R838" s="3">
        <v>5.3</v>
      </c>
      <c r="S838" s="3">
        <v>1</v>
      </c>
      <c r="T838" s="11">
        <v>46.842314000000002</v>
      </c>
      <c r="U838">
        <v>-96.030541999999997</v>
      </c>
      <c r="V838" s="3">
        <v>178</v>
      </c>
      <c r="W838" s="3">
        <v>126</v>
      </c>
      <c r="X838" s="5">
        <v>29</v>
      </c>
      <c r="Y838" s="15">
        <v>24.416665999999999</v>
      </c>
      <c r="Z838" s="7">
        <v>34</v>
      </c>
      <c r="AA838" s="13">
        <v>0.30871212121212099</v>
      </c>
      <c r="AB838" s="13">
        <v>0.84469696969696895</v>
      </c>
      <c r="AC838" s="13">
        <v>0.61695827725437402</v>
      </c>
      <c r="AD838" s="13">
        <v>8.3333335999999994E-2</v>
      </c>
      <c r="AE838" s="13">
        <v>2.5726010867704902E-2</v>
      </c>
      <c r="AF838" s="33">
        <v>0</v>
      </c>
      <c r="AG838" s="13">
        <v>0</v>
      </c>
      <c r="AH838" s="30">
        <v>0</v>
      </c>
      <c r="AI838" s="36">
        <v>0</v>
      </c>
      <c r="AJ838" s="37">
        <v>0</v>
      </c>
      <c r="AK838" s="38">
        <v>0</v>
      </c>
      <c r="AW838" s="15">
        <v>5.1452784999999999</v>
      </c>
      <c r="AX838" s="15">
        <v>8</v>
      </c>
      <c r="AY838" s="13">
        <v>0.89539748953974896</v>
      </c>
      <c r="AZ838" s="13">
        <v>0.165271966527196</v>
      </c>
      <c r="BA838" s="13">
        <v>0.41541281600855401</v>
      </c>
      <c r="BB838" s="13">
        <v>8.4745765000000001E-2</v>
      </c>
      <c r="BC838" s="13">
        <v>8.4745765000000001E-2</v>
      </c>
      <c r="BD838" s="13">
        <v>9.6852299999999995E-3</v>
      </c>
      <c r="BE838" s="13">
        <v>8.6721310228358699E-3</v>
      </c>
      <c r="BF838" s="33">
        <v>0</v>
      </c>
      <c r="BG838" s="13">
        <v>0</v>
      </c>
      <c r="BH838" s="36">
        <v>0</v>
      </c>
      <c r="BI838" s="38">
        <v>0</v>
      </c>
      <c r="BJ838" s="44">
        <v>0.96551724137931005</v>
      </c>
      <c r="BK838" s="44">
        <v>0.14039408866995001</v>
      </c>
      <c r="BL838" s="13">
        <v>0.36600530309957002</v>
      </c>
      <c r="BM838" s="44">
        <v>0.90184049079754602</v>
      </c>
      <c r="BN838" s="44">
        <v>0.19938650306748401</v>
      </c>
      <c r="BO838" s="13">
        <v>0.45840656121851198</v>
      </c>
      <c r="BP838" s="13">
        <v>0.94230769230769196</v>
      </c>
      <c r="BQ838">
        <v>0.35576923076923</v>
      </c>
      <c r="BR838">
        <v>0.69184290030211404</v>
      </c>
      <c r="BS838" s="15">
        <v>6.3636365000000001</v>
      </c>
      <c r="BT838" s="3">
        <v>7</v>
      </c>
      <c r="BU838" s="13">
        <v>0.43722943722943702</v>
      </c>
      <c r="BV838" s="13">
        <v>0.192640692640692</v>
      </c>
      <c r="BW838" s="13">
        <v>0.19643694327238601</v>
      </c>
      <c r="BX838" s="13">
        <v>0</v>
      </c>
      <c r="BY838" s="13">
        <v>0</v>
      </c>
      <c r="BZ838" s="13">
        <v>0</v>
      </c>
      <c r="CA838" s="52">
        <v>0</v>
      </c>
      <c r="CB838" s="13">
        <v>0</v>
      </c>
      <c r="CC838" s="13">
        <v>0</v>
      </c>
      <c r="CG838" s="50">
        <v>6.5837836000000003</v>
      </c>
      <c r="CH838" s="50">
        <v>11</v>
      </c>
      <c r="CI838" s="44">
        <v>0.15135135</v>
      </c>
      <c r="CJ838" s="44">
        <v>3.2432432999999997E-2</v>
      </c>
      <c r="CK838" s="44">
        <v>1.0810811E-2</v>
      </c>
      <c r="CL838" s="44">
        <v>0.80801687763713004</v>
      </c>
      <c r="CM838" s="44">
        <v>0.64345991561181404</v>
      </c>
      <c r="CN838" s="13">
        <v>0.83595318883733805</v>
      </c>
      <c r="CO838" s="15">
        <v>17.507463000000001</v>
      </c>
      <c r="CP838" s="7">
        <v>27</v>
      </c>
      <c r="CQ838" s="13">
        <v>0.89156626506024095</v>
      </c>
      <c r="CR838" s="13">
        <v>0.582329317269076</v>
      </c>
      <c r="CS838" s="13">
        <v>0.93511357160302799</v>
      </c>
      <c r="CT838" s="13">
        <v>0.71641790000000005</v>
      </c>
      <c r="CU838" s="13">
        <v>0.63873403905385895</v>
      </c>
      <c r="CV838" s="13">
        <v>0.31343283999999999</v>
      </c>
      <c r="CW838" s="52">
        <v>3</v>
      </c>
      <c r="CX838" s="13">
        <v>4.4776120000000003E-2</v>
      </c>
      <c r="CY838" s="52">
        <v>0</v>
      </c>
      <c r="CZ838" s="13">
        <v>0</v>
      </c>
      <c r="DA838" t="s">
        <v>742</v>
      </c>
    </row>
    <row r="839" spans="2:105" hidden="1" x14ac:dyDescent="0.25">
      <c r="B839">
        <v>0</v>
      </c>
      <c r="C839">
        <v>69074200</v>
      </c>
      <c r="D839" s="1" t="s">
        <v>9294</v>
      </c>
      <c r="E839">
        <v>0</v>
      </c>
      <c r="F839" s="27">
        <v>0</v>
      </c>
      <c r="G839" s="27">
        <v>0</v>
      </c>
      <c r="H839" s="27">
        <v>0</v>
      </c>
      <c r="I839" s="27">
        <v>0</v>
      </c>
      <c r="J839" s="27" t="s">
        <v>9293</v>
      </c>
      <c r="K839" s="5" t="s">
        <v>9223</v>
      </c>
      <c r="L839" s="5" t="s">
        <v>8373</v>
      </c>
      <c r="M839" s="9">
        <v>43682</v>
      </c>
      <c r="N839" s="9">
        <v>5.0301369863013701</v>
      </c>
      <c r="O839" s="5">
        <v>389.3</v>
      </c>
      <c r="Q839" s="3">
        <v>10</v>
      </c>
      <c r="R839" s="3">
        <v>5.2</v>
      </c>
      <c r="S839" s="3">
        <v>1</v>
      </c>
      <c r="T839" s="11">
        <v>48.046416999999998</v>
      </c>
      <c r="U839">
        <v>-92.637552999999997</v>
      </c>
      <c r="V839" s="3">
        <v>215</v>
      </c>
      <c r="W839" s="3">
        <v>130</v>
      </c>
      <c r="X839" s="5">
        <v>12</v>
      </c>
      <c r="Y839" s="15">
        <v>23.142856999999999</v>
      </c>
      <c r="Z839" s="7">
        <v>36</v>
      </c>
      <c r="AA839" s="13">
        <v>0.3</v>
      </c>
      <c r="AB839" s="13">
        <v>0.68545454545454498</v>
      </c>
      <c r="AC839" s="13">
        <v>0.509757738896366</v>
      </c>
      <c r="AD839" s="13">
        <v>8.5714289999999999E-2</v>
      </c>
      <c r="AE839" s="13">
        <v>2.5714286416769001E-2</v>
      </c>
      <c r="AF839" s="33">
        <v>1</v>
      </c>
      <c r="AG839" s="13">
        <v>2.8571428999999999E-2</v>
      </c>
      <c r="AH839" s="30">
        <v>8.5714286193251596E-3</v>
      </c>
      <c r="AI839" s="36">
        <v>0</v>
      </c>
      <c r="AJ839" s="37">
        <v>0</v>
      </c>
      <c r="AK839" s="38">
        <v>0</v>
      </c>
      <c r="AL839" s="31">
        <v>1.8</v>
      </c>
      <c r="AM839" s="7">
        <v>16</v>
      </c>
      <c r="AN839" s="15">
        <v>10.8125</v>
      </c>
      <c r="AO839" s="13">
        <v>0.375</v>
      </c>
      <c r="AP839" s="13">
        <v>0.125</v>
      </c>
      <c r="AQ839" s="13">
        <v>2.2771317829457301E-2</v>
      </c>
      <c r="AR839" s="13">
        <v>0</v>
      </c>
      <c r="AS839" s="13">
        <v>0</v>
      </c>
      <c r="AT839" s="13">
        <v>0.18217054263565799</v>
      </c>
      <c r="AU839" s="13">
        <v>0.77825077399380804</v>
      </c>
      <c r="AV839" s="13">
        <v>0.414086687306501</v>
      </c>
      <c r="AW839" s="15">
        <v>5.9712230000000002</v>
      </c>
      <c r="AX839" s="15">
        <v>9</v>
      </c>
      <c r="AY839" s="13">
        <v>0.296296296296296</v>
      </c>
      <c r="AZ839" s="13">
        <v>0.80452674897119303</v>
      </c>
      <c r="BA839" s="13">
        <v>0.61651264034216702</v>
      </c>
      <c r="BB839" s="13">
        <v>0.53956835999999997</v>
      </c>
      <c r="BC839" s="13">
        <v>0.53956835999999997</v>
      </c>
      <c r="BD839" s="13">
        <v>0.10071942</v>
      </c>
      <c r="BE839" s="13">
        <v>2.9842791733918302E-2</v>
      </c>
      <c r="BF839" s="33">
        <v>1</v>
      </c>
      <c r="BG839" s="13">
        <v>7.1942450000000002E-3</v>
      </c>
      <c r="BH839" s="36">
        <v>0</v>
      </c>
      <c r="BI839" s="38">
        <v>0</v>
      </c>
      <c r="BS839" s="15">
        <v>7.6944447</v>
      </c>
      <c r="BT839" s="3">
        <v>11</v>
      </c>
      <c r="BU839" s="13">
        <v>0.69213973799126605</v>
      </c>
      <c r="BV839" s="13">
        <v>0.572052401746724</v>
      </c>
      <c r="BW839" s="13">
        <v>0.78168463822472201</v>
      </c>
      <c r="BX839" s="13">
        <v>0.5</v>
      </c>
      <c r="BY839" s="13">
        <v>0.27777780000000002</v>
      </c>
      <c r="BZ839" s="13">
        <v>5.5555555999999999E-2</v>
      </c>
      <c r="CA839" s="52">
        <v>0</v>
      </c>
      <c r="CB839" s="13">
        <v>0</v>
      </c>
      <c r="CC839" s="13">
        <v>0</v>
      </c>
      <c r="CG839" s="50">
        <v>6.3589745000000004</v>
      </c>
      <c r="CH839" s="50">
        <v>9</v>
      </c>
      <c r="CI839" s="44">
        <v>7.6923080000000005E-2</v>
      </c>
      <c r="CJ839" s="44">
        <v>2.5641026000000001E-2</v>
      </c>
      <c r="CK839" s="44">
        <v>0</v>
      </c>
      <c r="CL839" s="44">
        <v>0.48659003831417602</v>
      </c>
      <c r="CM839" s="44">
        <v>0.37547892720306503</v>
      </c>
      <c r="CN839" s="13">
        <v>0.45170002077418397</v>
      </c>
      <c r="CO839" s="15">
        <v>16.333334000000001</v>
      </c>
      <c r="CP839" s="7">
        <v>26</v>
      </c>
      <c r="CQ839" s="13">
        <v>5.078125E-2</v>
      </c>
      <c r="CR839" s="13">
        <v>0.759765625</v>
      </c>
      <c r="CS839" s="13">
        <v>0.10608157616217501</v>
      </c>
      <c r="CT839" s="13">
        <v>0.33333333999999998</v>
      </c>
      <c r="CU839" s="13">
        <v>1.69270838377997E-2</v>
      </c>
      <c r="CV839" s="13">
        <v>0.33333333999999998</v>
      </c>
      <c r="CW839" s="52">
        <v>1</v>
      </c>
      <c r="CX839" s="13">
        <v>0.33333333999999998</v>
      </c>
      <c r="CY839" s="52">
        <v>0</v>
      </c>
      <c r="CZ839" s="13">
        <v>0</v>
      </c>
      <c r="DA839" t="s">
        <v>9295</v>
      </c>
    </row>
    <row r="840" spans="2:105" hidden="1" x14ac:dyDescent="0.25">
      <c r="B840">
        <v>0</v>
      </c>
      <c r="C840">
        <v>18044100</v>
      </c>
      <c r="D840" s="1" t="s">
        <v>3804</v>
      </c>
      <c r="E840">
        <v>0</v>
      </c>
      <c r="F840" s="27">
        <v>0</v>
      </c>
      <c r="G840" s="27">
        <v>0</v>
      </c>
      <c r="H840" s="27">
        <v>0</v>
      </c>
      <c r="I840" s="27">
        <v>0</v>
      </c>
      <c r="J840" s="27" t="s">
        <v>3803</v>
      </c>
      <c r="K840" s="5" t="s">
        <v>3383</v>
      </c>
      <c r="L840" s="5" t="s">
        <v>3282</v>
      </c>
      <c r="M840" s="9">
        <v>41092</v>
      </c>
      <c r="N840" s="9">
        <v>12.1260273972602</v>
      </c>
      <c r="O840" s="5">
        <v>93.57</v>
      </c>
      <c r="Q840" s="3">
        <v>258</v>
      </c>
      <c r="R840" s="3">
        <v>38.5</v>
      </c>
      <c r="S840" s="3">
        <v>1</v>
      </c>
      <c r="T840" s="11">
        <v>46.483493000000003</v>
      </c>
      <c r="U840">
        <v>-93.992942999999997</v>
      </c>
      <c r="V840" s="3">
        <v>106</v>
      </c>
      <c r="W840" s="3">
        <v>27</v>
      </c>
      <c r="X840" s="5">
        <v>23</v>
      </c>
      <c r="Y840" s="15">
        <v>27.666665999999999</v>
      </c>
      <c r="Z840" s="7">
        <v>31</v>
      </c>
      <c r="AA840" s="13">
        <v>7.7060931899641499E-2</v>
      </c>
      <c r="AB840" s="13">
        <v>0.93548387096774099</v>
      </c>
      <c r="AC840" s="13">
        <v>0.18977119784656701</v>
      </c>
      <c r="AD840" s="13">
        <v>0.33333333999999998</v>
      </c>
      <c r="AE840" s="13">
        <v>2.5686978065412099E-2</v>
      </c>
      <c r="AF840" s="33">
        <v>0</v>
      </c>
      <c r="AG840" s="13">
        <v>0</v>
      </c>
      <c r="AH840" s="30">
        <v>0</v>
      </c>
      <c r="AI840" s="36">
        <v>0</v>
      </c>
      <c r="AJ840" s="37">
        <v>0</v>
      </c>
      <c r="AK840" s="38">
        <v>0</v>
      </c>
      <c r="AL840" s="31">
        <v>0.79</v>
      </c>
      <c r="AM840" s="7">
        <v>14</v>
      </c>
      <c r="AN840" s="15">
        <v>9.53125</v>
      </c>
      <c r="AO840" s="13">
        <v>0.25</v>
      </c>
      <c r="AP840" s="13">
        <v>0</v>
      </c>
      <c r="AQ840" s="13">
        <v>0</v>
      </c>
      <c r="AR840" s="13">
        <v>0</v>
      </c>
      <c r="AS840" s="13">
        <v>0</v>
      </c>
      <c r="AT840" s="13">
        <v>0.81455399061032796</v>
      </c>
      <c r="AU840" s="13">
        <v>0.17298761609907101</v>
      </c>
      <c r="AV840" s="13">
        <v>0.41176470588235198</v>
      </c>
      <c r="AW840" s="15">
        <v>5.6902175000000002</v>
      </c>
      <c r="AX840" s="15">
        <v>8</v>
      </c>
      <c r="AY840" s="13">
        <v>0.84146341463414598</v>
      </c>
      <c r="AZ840" s="13">
        <v>0.276422764227642</v>
      </c>
      <c r="BA840" s="13">
        <v>0.60643091728404397</v>
      </c>
      <c r="BB840" s="13">
        <v>0.33152175</v>
      </c>
      <c r="BC840" s="13">
        <v>0.33152175</v>
      </c>
      <c r="BD840" s="13">
        <v>2.1739129999999999E-2</v>
      </c>
      <c r="BE840" s="13">
        <v>1.8292683267557001E-2</v>
      </c>
      <c r="BF840" s="33">
        <v>0</v>
      </c>
      <c r="BG840" s="13">
        <v>0</v>
      </c>
      <c r="BH840" s="36">
        <v>0</v>
      </c>
      <c r="BI840" s="38">
        <v>0</v>
      </c>
      <c r="BM840" s="44">
        <v>0.50943396226415005</v>
      </c>
      <c r="BN840" s="44">
        <v>0.40251572327044</v>
      </c>
      <c r="BO840" s="13">
        <v>0.50812829525483305</v>
      </c>
      <c r="CG840" s="50">
        <v>8.4</v>
      </c>
      <c r="CH840" s="50">
        <v>11</v>
      </c>
      <c r="CI840" s="44">
        <v>0.6</v>
      </c>
      <c r="CJ840" s="44">
        <v>0.4</v>
      </c>
      <c r="CK840" s="44">
        <v>0.4</v>
      </c>
      <c r="CL840" s="44">
        <v>0.19465648854961801</v>
      </c>
      <c r="CM840" s="44">
        <v>0.977099236641221</v>
      </c>
      <c r="CN840" s="13">
        <v>0.46506474620871102</v>
      </c>
      <c r="DA840" t="s">
        <v>3805</v>
      </c>
    </row>
    <row r="841" spans="2:105" hidden="1" x14ac:dyDescent="0.25">
      <c r="B841">
        <v>0</v>
      </c>
      <c r="C841">
        <v>1007400</v>
      </c>
      <c r="D841" s="1" t="s">
        <v>219</v>
      </c>
      <c r="E841">
        <v>1</v>
      </c>
      <c r="F841" s="27">
        <v>0</v>
      </c>
      <c r="G841" s="27">
        <v>1</v>
      </c>
      <c r="H841" s="27">
        <v>0</v>
      </c>
      <c r="I841" s="27">
        <v>0</v>
      </c>
      <c r="J841" s="27" t="s">
        <v>218</v>
      </c>
      <c r="K841" s="5" t="s">
        <v>111</v>
      </c>
      <c r="L841" s="5" t="s">
        <v>103</v>
      </c>
      <c r="M841" s="9">
        <v>43647</v>
      </c>
      <c r="N841" s="9">
        <v>5.1260273972602697</v>
      </c>
      <c r="O841" s="5">
        <v>63.23</v>
      </c>
      <c r="P841" s="7">
        <v>8</v>
      </c>
      <c r="Q841" s="3">
        <v>21</v>
      </c>
      <c r="R841" s="3">
        <v>6.3</v>
      </c>
      <c r="S841" s="3">
        <v>1</v>
      </c>
      <c r="T841" s="11">
        <v>46.607847999999997</v>
      </c>
      <c r="U841">
        <v>-93.410323000000005</v>
      </c>
      <c r="V841" s="3">
        <v>112</v>
      </c>
      <c r="W841" s="3">
        <v>24</v>
      </c>
      <c r="X841" s="5">
        <v>36</v>
      </c>
      <c r="Y841" s="15">
        <v>21.029411</v>
      </c>
      <c r="Z841" s="7">
        <v>30</v>
      </c>
      <c r="AA841" s="13">
        <v>0.87272727272727202</v>
      </c>
      <c r="AB841" s="13">
        <v>0.57454545454545403</v>
      </c>
      <c r="AC841" s="13">
        <v>0.90323014804845203</v>
      </c>
      <c r="AD841" s="13">
        <v>2.9411764999999999E-2</v>
      </c>
      <c r="AE841" s="13">
        <v>2.56684492934833E-2</v>
      </c>
      <c r="AF841" s="33">
        <v>0</v>
      </c>
      <c r="AG841" s="13">
        <v>0</v>
      </c>
      <c r="AH841" s="30">
        <v>0</v>
      </c>
      <c r="AI841" s="36">
        <v>0</v>
      </c>
      <c r="AJ841" s="37">
        <v>0</v>
      </c>
      <c r="AK841" s="38">
        <v>0</v>
      </c>
      <c r="AW841" s="15">
        <v>5.9749999999999996</v>
      </c>
      <c r="AX841" s="15">
        <v>9</v>
      </c>
      <c r="AY841" s="13">
        <v>0.172839506172839</v>
      </c>
      <c r="AZ841" s="13">
        <v>0.77983539094650201</v>
      </c>
      <c r="BA841" s="13">
        <v>0.38348735965783198</v>
      </c>
      <c r="BB841" s="13">
        <v>0.25</v>
      </c>
      <c r="BC841" s="13">
        <v>0.25</v>
      </c>
      <c r="BD841" s="13">
        <v>7.4999999999999997E-2</v>
      </c>
      <c r="BE841" s="13">
        <v>1.2962963478064801E-2</v>
      </c>
      <c r="BF841" s="33">
        <v>1</v>
      </c>
      <c r="BG841" s="13">
        <v>2.5000000000000001E-2</v>
      </c>
      <c r="BH841" s="36">
        <v>0</v>
      </c>
      <c r="BI841" s="38">
        <v>0</v>
      </c>
      <c r="BJ841" s="44">
        <v>0.41387559808612401</v>
      </c>
      <c r="BK841" s="44">
        <v>0.598086124401913</v>
      </c>
      <c r="BL841" s="13">
        <v>0.54416201883514603</v>
      </c>
      <c r="BS841" s="15">
        <v>7.5490199999999996</v>
      </c>
      <c r="BT841" s="3">
        <v>10</v>
      </c>
      <c r="BU841" s="13">
        <v>0.80131004366812197</v>
      </c>
      <c r="BV841" s="13">
        <v>0.316593886462882</v>
      </c>
      <c r="BW841" s="13">
        <v>0.55258634161587705</v>
      </c>
      <c r="BX841" s="13">
        <v>0.62745099999999998</v>
      </c>
      <c r="BY841" s="13">
        <v>1.9607843999999999E-2</v>
      </c>
      <c r="BZ841" s="13">
        <v>0</v>
      </c>
      <c r="CA841" s="52">
        <v>0</v>
      </c>
      <c r="CB841" s="13">
        <v>0</v>
      </c>
      <c r="CC841" s="13">
        <v>0</v>
      </c>
      <c r="CG841" s="50">
        <v>5.8</v>
      </c>
      <c r="CH841" s="50">
        <v>7</v>
      </c>
      <c r="CI841" s="44">
        <v>0</v>
      </c>
      <c r="CJ841" s="44">
        <v>0</v>
      </c>
      <c r="CK841" s="44">
        <v>0</v>
      </c>
      <c r="CL841" s="44">
        <v>0.735602094240837</v>
      </c>
      <c r="CM841" s="44">
        <v>0.47643979057591601</v>
      </c>
      <c r="CN841" s="13">
        <v>0.67973132054566798</v>
      </c>
      <c r="DA841" t="s">
        <v>220</v>
      </c>
    </row>
    <row r="842" spans="2:105" hidden="1" x14ac:dyDescent="0.25">
      <c r="B842">
        <v>0</v>
      </c>
      <c r="C842">
        <v>27009800</v>
      </c>
      <c r="D842" s="1" t="s">
        <v>188</v>
      </c>
      <c r="E842">
        <v>1</v>
      </c>
      <c r="F842" s="27">
        <v>0</v>
      </c>
      <c r="G842" s="27">
        <v>0</v>
      </c>
      <c r="H842" s="27">
        <v>0</v>
      </c>
      <c r="I842" s="27">
        <v>1</v>
      </c>
      <c r="J842" s="27" t="s">
        <v>4297</v>
      </c>
      <c r="K842" s="5" t="s">
        <v>4298</v>
      </c>
      <c r="L842" s="5" t="s">
        <v>4182</v>
      </c>
      <c r="M842" s="9">
        <v>33427</v>
      </c>
      <c r="N842" s="9">
        <v>33.126027397260202</v>
      </c>
      <c r="O842" s="5">
        <v>182.47</v>
      </c>
      <c r="Q842" s="3">
        <v>31</v>
      </c>
      <c r="S842" s="3">
        <v>1</v>
      </c>
      <c r="V842" s="3">
        <v>8</v>
      </c>
      <c r="W842" s="3">
        <v>80</v>
      </c>
      <c r="X842" s="5">
        <v>38</v>
      </c>
      <c r="AA842" s="13">
        <v>0.658415841584158</v>
      </c>
      <c r="AB842" s="13">
        <v>0.64851485148514798</v>
      </c>
      <c r="AC842" s="13">
        <v>0.84508748317631199</v>
      </c>
      <c r="AY842" s="13">
        <v>0.96031746031746001</v>
      </c>
      <c r="AZ842" s="13">
        <v>0.64417989417989396</v>
      </c>
      <c r="BA842" s="13">
        <v>0.97135874131215105</v>
      </c>
      <c r="BE842" s="13"/>
      <c r="BJ842" s="44">
        <v>0.61661341853035101</v>
      </c>
      <c r="BK842" s="44">
        <v>0.87699680511182099</v>
      </c>
      <c r="BL842" s="13">
        <v>0.86321660418762003</v>
      </c>
      <c r="BM842" s="44">
        <v>0.235148514851485</v>
      </c>
      <c r="BN842" s="44">
        <v>0.725247524752475</v>
      </c>
      <c r="BO842" s="13">
        <v>0.44229642647920298</v>
      </c>
      <c r="BU842" s="13">
        <v>0.92436974789915904</v>
      </c>
      <c r="BV842" s="13">
        <v>0.198879551820728</v>
      </c>
      <c r="BW842" s="13">
        <v>0.41381465854039601</v>
      </c>
      <c r="CD842" s="13">
        <v>0.194444444444444</v>
      </c>
      <c r="CE842">
        <v>0.625</v>
      </c>
      <c r="CF842">
        <v>0.28561304039688101</v>
      </c>
      <c r="CQ842" s="13">
        <v>5.5248618784530301E-2</v>
      </c>
      <c r="CR842" s="13">
        <v>0.77071823204419798</v>
      </c>
      <c r="CS842" s="13">
        <v>0.11674672311324499</v>
      </c>
      <c r="DA842" t="s">
        <v>4299</v>
      </c>
    </row>
    <row r="843" spans="2:105" hidden="1" x14ac:dyDescent="0.25">
      <c r="B843">
        <v>0</v>
      </c>
      <c r="C843">
        <v>31009600</v>
      </c>
      <c r="D843" s="1" t="s">
        <v>4870</v>
      </c>
      <c r="E843">
        <v>1</v>
      </c>
      <c r="F843" s="27">
        <v>0</v>
      </c>
      <c r="G843" s="27">
        <v>1</v>
      </c>
      <c r="H843" s="27">
        <v>0</v>
      </c>
      <c r="I843" s="27">
        <v>0</v>
      </c>
      <c r="J843" s="27" t="s">
        <v>4869</v>
      </c>
      <c r="K843" s="5" t="s">
        <v>4867</v>
      </c>
      <c r="L843" s="5" t="s">
        <v>2035</v>
      </c>
      <c r="M843" s="9">
        <v>37438</v>
      </c>
      <c r="N843" s="9">
        <v>22.136986301369799</v>
      </c>
      <c r="O843" s="5">
        <v>62.87</v>
      </c>
      <c r="Q843" s="3">
        <v>21</v>
      </c>
      <c r="S843" s="3">
        <v>1</v>
      </c>
      <c r="T843" s="11">
        <v>47.249541000000001</v>
      </c>
      <c r="U843">
        <v>-93.25179</v>
      </c>
      <c r="V843" s="3">
        <v>157</v>
      </c>
      <c r="W843" s="3">
        <v>69</v>
      </c>
      <c r="X843" s="5">
        <v>33</v>
      </c>
      <c r="Y843" s="15">
        <v>16.108108999999999</v>
      </c>
      <c r="Z843" s="7">
        <v>38</v>
      </c>
      <c r="AA843" s="13">
        <v>0.946768060836501</v>
      </c>
      <c r="AB843" s="13">
        <v>0.46007604562737597</v>
      </c>
      <c r="AC843" s="13">
        <v>0.85269179004037599</v>
      </c>
      <c r="AD843" s="13">
        <v>2.7027028000000002E-2</v>
      </c>
      <c r="AE843" s="13">
        <v>2.55883265881597E-2</v>
      </c>
      <c r="AF843" s="33">
        <v>1</v>
      </c>
      <c r="AG843" s="13">
        <v>2.7027028000000002E-2</v>
      </c>
      <c r="AH843" s="30">
        <v>2.55883265881597E-2</v>
      </c>
      <c r="AI843" s="36">
        <v>0</v>
      </c>
      <c r="AJ843" s="37">
        <v>0</v>
      </c>
      <c r="AK843" s="38">
        <v>0</v>
      </c>
      <c r="AW843" s="15">
        <v>5.7534245999999998</v>
      </c>
      <c r="AX843" s="15">
        <v>9</v>
      </c>
      <c r="AY843" s="13">
        <v>0.29850746268656703</v>
      </c>
      <c r="AZ843" s="13">
        <v>0.87313432835820803</v>
      </c>
      <c r="BA843" s="13">
        <v>0.657221416023829</v>
      </c>
      <c r="BB843" s="13">
        <v>0.35616439999999999</v>
      </c>
      <c r="BC843" s="13">
        <v>0.35616439999999999</v>
      </c>
      <c r="BD843" s="13">
        <v>0.20547946</v>
      </c>
      <c r="BE843" s="13">
        <v>6.1337151634159301E-2</v>
      </c>
      <c r="BF843" s="33">
        <v>2</v>
      </c>
      <c r="BG843" s="13">
        <v>2.739726E-2</v>
      </c>
      <c r="BH843" s="36">
        <v>0</v>
      </c>
      <c r="BI843" s="38">
        <v>0</v>
      </c>
      <c r="BJ843" s="44">
        <v>0.67040358744394601</v>
      </c>
      <c r="BK843" s="44">
        <v>0.65919282511210697</v>
      </c>
      <c r="BL843" s="13">
        <v>0.77900704032184298</v>
      </c>
      <c r="BS843" s="15">
        <v>6.4285709999999998</v>
      </c>
      <c r="BT843" s="3">
        <v>10</v>
      </c>
      <c r="BU843" s="13">
        <v>0.202334630350194</v>
      </c>
      <c r="BV843" s="13">
        <v>0.48443579766536898</v>
      </c>
      <c r="BW843" s="13">
        <v>0.226050945460228</v>
      </c>
      <c r="BX843" s="13">
        <v>0.28571429999999998</v>
      </c>
      <c r="BY843" s="13">
        <v>0.14285714999999999</v>
      </c>
      <c r="BZ843" s="13">
        <v>0</v>
      </c>
      <c r="CA843" s="52">
        <v>0</v>
      </c>
      <c r="CB843" s="13">
        <v>0</v>
      </c>
      <c r="CC843" s="13">
        <v>0</v>
      </c>
      <c r="CG843" s="50">
        <v>6.6</v>
      </c>
      <c r="CH843" s="50">
        <v>9</v>
      </c>
      <c r="CI843" s="44">
        <v>0.2</v>
      </c>
      <c r="CJ843" s="44">
        <v>0.2</v>
      </c>
      <c r="CK843" s="44">
        <v>0</v>
      </c>
      <c r="CL843" s="44">
        <v>0.29828326180257497</v>
      </c>
      <c r="CM843" s="44">
        <v>0.75107296137338997</v>
      </c>
      <c r="CN843" s="13">
        <v>0.51686171317775698</v>
      </c>
      <c r="DA843" t="s">
        <v>4871</v>
      </c>
    </row>
    <row r="844" spans="2:105" hidden="1" x14ac:dyDescent="0.25">
      <c r="B844">
        <v>0</v>
      </c>
      <c r="C844">
        <v>31037000</v>
      </c>
      <c r="D844" s="1" t="s">
        <v>410</v>
      </c>
      <c r="E844">
        <v>1</v>
      </c>
      <c r="F844" s="27">
        <v>0</v>
      </c>
      <c r="G844" s="27">
        <v>1</v>
      </c>
      <c r="H844" s="27">
        <v>0</v>
      </c>
      <c r="I844" s="27">
        <v>0</v>
      </c>
      <c r="J844" s="27" t="s">
        <v>5148</v>
      </c>
      <c r="K844" s="5" t="s">
        <v>4971</v>
      </c>
      <c r="L844" s="5" t="s">
        <v>2035</v>
      </c>
      <c r="M844" s="9">
        <v>41827</v>
      </c>
      <c r="N844" s="9">
        <v>10.1123287671232</v>
      </c>
      <c r="O844" s="5">
        <v>105.6</v>
      </c>
      <c r="P844" s="7">
        <v>9</v>
      </c>
      <c r="Q844" s="3">
        <v>34</v>
      </c>
      <c r="R844" s="3">
        <v>6</v>
      </c>
      <c r="S844" s="3">
        <v>1</v>
      </c>
      <c r="V844" s="3">
        <v>155</v>
      </c>
      <c r="W844" s="3">
        <v>67</v>
      </c>
      <c r="X844" s="5">
        <v>36</v>
      </c>
      <c r="Y844" s="15">
        <v>23.76</v>
      </c>
      <c r="Z844" s="7">
        <v>31</v>
      </c>
      <c r="AA844" s="13">
        <v>0.95751633986928097</v>
      </c>
      <c r="AB844" s="13">
        <v>0.74836601307189499</v>
      </c>
      <c r="AC844" s="13">
        <v>0.98257065948855904</v>
      </c>
      <c r="AD844" s="13">
        <v>2.6666667000000002E-2</v>
      </c>
      <c r="AE844" s="13">
        <v>2.5533769681465299E-2</v>
      </c>
      <c r="AF844" s="33">
        <v>0</v>
      </c>
      <c r="AG844" s="13">
        <v>0</v>
      </c>
      <c r="AH844" s="30">
        <v>0</v>
      </c>
      <c r="AI844" s="36">
        <v>0</v>
      </c>
      <c r="AJ844" s="37">
        <v>0</v>
      </c>
      <c r="AK844" s="38">
        <v>0</v>
      </c>
      <c r="AW844" s="15">
        <v>4.9333334000000004</v>
      </c>
      <c r="AX844" s="15">
        <v>8</v>
      </c>
      <c r="AY844" s="13">
        <v>0.39163498098859301</v>
      </c>
      <c r="AZ844" s="13">
        <v>0.32889733840304097</v>
      </c>
      <c r="BA844" s="13">
        <v>0.36828839838081401</v>
      </c>
      <c r="BB844" s="13">
        <v>0.21666667000000001</v>
      </c>
      <c r="BC844" s="13">
        <v>0.21666667000000001</v>
      </c>
      <c r="BD844" s="13">
        <v>8.3333339999999995E-3</v>
      </c>
      <c r="BE844" s="13">
        <v>3.2636250117829002E-3</v>
      </c>
      <c r="BF844" s="33">
        <v>0</v>
      </c>
      <c r="BG844" s="13">
        <v>0</v>
      </c>
      <c r="BH844" s="36">
        <v>0</v>
      </c>
      <c r="BI844" s="38">
        <v>0</v>
      </c>
      <c r="BJ844" s="44">
        <v>0.30516431924882598</v>
      </c>
      <c r="BK844" s="44">
        <v>0.65492957746478797</v>
      </c>
      <c r="BL844" s="13">
        <v>0.47042150498308399</v>
      </c>
      <c r="BM844" s="44">
        <v>0.226114649681528</v>
      </c>
      <c r="BN844" s="44">
        <v>0.22929936305732401</v>
      </c>
      <c r="BO844" s="13">
        <v>0.17076742823667199</v>
      </c>
      <c r="BP844" s="13">
        <v>0.33333333333333298</v>
      </c>
      <c r="BQ844">
        <v>0.103174603174603</v>
      </c>
      <c r="BR844">
        <v>0.114199395770392</v>
      </c>
      <c r="BS844" s="15">
        <v>6.7391304999999999</v>
      </c>
      <c r="BT844" s="3">
        <v>10</v>
      </c>
      <c r="BU844" s="13">
        <v>0.98360655737704905</v>
      </c>
      <c r="BV844" s="13">
        <v>0.30532786885245899</v>
      </c>
      <c r="BW844" s="13">
        <v>0.63728707610564095</v>
      </c>
      <c r="BX844" s="13">
        <v>0.32608696999999998</v>
      </c>
      <c r="BY844" s="13">
        <v>2.1739129999999999E-2</v>
      </c>
      <c r="BZ844" s="13">
        <v>0</v>
      </c>
      <c r="CA844" s="52">
        <v>0</v>
      </c>
      <c r="CB844" s="13">
        <v>0</v>
      </c>
      <c r="CC844" s="13">
        <v>0</v>
      </c>
      <c r="CG844" s="50">
        <v>5</v>
      </c>
      <c r="CH844" s="50">
        <v>5</v>
      </c>
      <c r="CI844" s="44">
        <v>0</v>
      </c>
      <c r="CJ844" s="44">
        <v>0</v>
      </c>
      <c r="CK844" s="44">
        <v>0</v>
      </c>
      <c r="CL844" s="44">
        <v>6.5292096219931206E-2</v>
      </c>
      <c r="CM844" s="44">
        <v>6.3573883161511996E-2</v>
      </c>
      <c r="CN844" s="13">
        <v>2.40980541513745E-2</v>
      </c>
      <c r="DA844" t="s">
        <v>5149</v>
      </c>
    </row>
    <row r="845" spans="2:105" hidden="1" x14ac:dyDescent="0.25">
      <c r="B845">
        <v>0</v>
      </c>
      <c r="C845">
        <v>11038700</v>
      </c>
      <c r="D845" s="1" t="s">
        <v>1783</v>
      </c>
      <c r="E845">
        <v>1</v>
      </c>
      <c r="F845" s="27">
        <v>0</v>
      </c>
      <c r="G845" s="27">
        <v>0</v>
      </c>
      <c r="H845" s="27">
        <v>0</v>
      </c>
      <c r="I845" s="27">
        <v>1</v>
      </c>
      <c r="J845" s="27" t="s">
        <v>1782</v>
      </c>
      <c r="K845" s="5" t="s">
        <v>1624</v>
      </c>
      <c r="L845" s="5" t="s">
        <v>802</v>
      </c>
      <c r="M845" s="9">
        <v>44739</v>
      </c>
      <c r="N845" s="9">
        <v>2.13424657534246</v>
      </c>
      <c r="O845" s="5">
        <v>226.04</v>
      </c>
      <c r="Q845" s="3">
        <v>37</v>
      </c>
      <c r="R845" s="3">
        <v>10.8</v>
      </c>
      <c r="S845" s="3">
        <v>1</v>
      </c>
      <c r="T845" s="11">
        <v>46.972949</v>
      </c>
      <c r="U845">
        <v>-94.427462000000006</v>
      </c>
      <c r="V845" s="3">
        <v>144</v>
      </c>
      <c r="W845" s="3">
        <v>65</v>
      </c>
      <c r="X845" s="5">
        <v>31</v>
      </c>
      <c r="Y845" s="15">
        <v>18.522123000000001</v>
      </c>
      <c r="Z845" s="7">
        <v>36</v>
      </c>
      <c r="AA845" s="13">
        <v>0.95796460176991105</v>
      </c>
      <c r="AB845" s="13">
        <v>0.106194690265486</v>
      </c>
      <c r="AC845" s="13">
        <v>0.26621803499327001</v>
      </c>
      <c r="AD845" s="13">
        <v>2.6548671999999999E-2</v>
      </c>
      <c r="AE845" s="13">
        <v>2.5432688447819801E-2</v>
      </c>
      <c r="AF845" s="33">
        <v>1</v>
      </c>
      <c r="AG845" s="13">
        <v>8.8495575000000007E-3</v>
      </c>
      <c r="AH845" s="30">
        <v>8.4775628159399503E-3</v>
      </c>
      <c r="AI845" s="36">
        <v>0</v>
      </c>
      <c r="AJ845" s="37">
        <v>0</v>
      </c>
      <c r="AK845" s="38">
        <v>0</v>
      </c>
      <c r="AW845" s="15">
        <v>5.8416147</v>
      </c>
      <c r="AX845" s="15">
        <v>9</v>
      </c>
      <c r="AY845" s="13">
        <v>0.64285714285714202</v>
      </c>
      <c r="AZ845" s="13">
        <v>0.84523809523809501</v>
      </c>
      <c r="BA845" s="13">
        <v>0.94760559077369499</v>
      </c>
      <c r="BB845" s="13">
        <v>0.41304347000000002</v>
      </c>
      <c r="BC845" s="13">
        <v>0.41304347000000002</v>
      </c>
      <c r="BD845" s="13">
        <v>7.7639749999999993E-2</v>
      </c>
      <c r="BE845" s="13">
        <v>4.9911268587623299E-2</v>
      </c>
      <c r="BF845" s="33">
        <v>1</v>
      </c>
      <c r="BG845" s="13">
        <v>3.1055901000000001E-3</v>
      </c>
      <c r="BH845" s="36">
        <v>0</v>
      </c>
      <c r="BI845" s="38">
        <v>0</v>
      </c>
      <c r="BJ845" s="44">
        <v>0.91095890410958902</v>
      </c>
      <c r="BK845" s="44">
        <v>0.34246575342465702</v>
      </c>
      <c r="BL845" s="13">
        <v>0.63618908292950505</v>
      </c>
      <c r="BM845" s="44">
        <v>0.57246376811594202</v>
      </c>
      <c r="BN845" s="44">
        <v>0.89855072463768104</v>
      </c>
      <c r="BO845" s="13">
        <v>0.88429994141769097</v>
      </c>
      <c r="BS845" s="15">
        <v>5.9677420000000003</v>
      </c>
      <c r="BT845" s="3">
        <v>11</v>
      </c>
      <c r="BU845" s="13">
        <v>0.65594059405940597</v>
      </c>
      <c r="BV845" s="13">
        <v>0.24257425742574201</v>
      </c>
      <c r="BW845" s="13">
        <v>0.36107204250664099</v>
      </c>
      <c r="BX845" s="13">
        <v>0.12903224999999999</v>
      </c>
      <c r="BY845" s="13">
        <v>9.6774189999999996E-2</v>
      </c>
      <c r="BZ845" s="13">
        <v>3.2258064000000003E-2</v>
      </c>
      <c r="CA845" s="52">
        <v>0</v>
      </c>
      <c r="CB845" s="13">
        <v>0</v>
      </c>
      <c r="CC845" s="13">
        <v>0</v>
      </c>
      <c r="CG845" s="50">
        <v>6.4</v>
      </c>
      <c r="CH845" s="50">
        <v>9</v>
      </c>
      <c r="CI845" s="44">
        <v>0.2</v>
      </c>
      <c r="CJ845" s="44">
        <v>0.2</v>
      </c>
      <c r="CK845" s="44">
        <v>0</v>
      </c>
      <c r="CL845" s="44">
        <v>0.11085972850678701</v>
      </c>
      <c r="CM845" s="44">
        <v>4.7511312217194498E-2</v>
      </c>
      <c r="CN845" s="13">
        <v>2.8806869330378699E-2</v>
      </c>
      <c r="CO845" s="15">
        <v>19.25</v>
      </c>
      <c r="CP845" s="7">
        <v>23</v>
      </c>
      <c r="CQ845" s="13">
        <v>0.169191919191919</v>
      </c>
      <c r="CR845" s="13">
        <v>0.79292929292929204</v>
      </c>
      <c r="CS845" s="13">
        <v>0.351054302694781</v>
      </c>
      <c r="CT845" s="13">
        <v>1</v>
      </c>
      <c r="CU845" s="13">
        <v>0.169191919191919</v>
      </c>
      <c r="CV845" s="13">
        <v>0.375</v>
      </c>
      <c r="CW845" s="52">
        <v>0</v>
      </c>
      <c r="CX845" s="13">
        <v>0</v>
      </c>
      <c r="CY845" s="52">
        <v>0</v>
      </c>
      <c r="CZ845" s="13">
        <v>0</v>
      </c>
      <c r="DA845" t="s">
        <v>1784</v>
      </c>
    </row>
    <row r="846" spans="2:105" hidden="1" x14ac:dyDescent="0.25">
      <c r="B846">
        <v>0</v>
      </c>
      <c r="C846">
        <v>18009000</v>
      </c>
      <c r="D846" s="1" t="s">
        <v>3382</v>
      </c>
      <c r="E846">
        <v>0</v>
      </c>
      <c r="F846" s="27">
        <v>0</v>
      </c>
      <c r="G846" s="27">
        <v>0</v>
      </c>
      <c r="H846" s="27">
        <v>0</v>
      </c>
      <c r="I846" s="27">
        <v>0</v>
      </c>
      <c r="J846" s="27" t="s">
        <v>3381</v>
      </c>
      <c r="K846" s="5" t="s">
        <v>3383</v>
      </c>
      <c r="L846" s="5" t="s">
        <v>3282</v>
      </c>
      <c r="M846" s="9">
        <v>44060</v>
      </c>
      <c r="N846" s="9">
        <v>3.9945205479452</v>
      </c>
      <c r="O846" s="5">
        <v>1116.3399999999999</v>
      </c>
      <c r="Q846" s="3">
        <v>65</v>
      </c>
      <c r="R846" s="3">
        <v>16.8</v>
      </c>
      <c r="S846" s="3">
        <v>1</v>
      </c>
      <c r="T846" s="11">
        <v>46.478659999999998</v>
      </c>
      <c r="U846">
        <v>-93.955763000000005</v>
      </c>
      <c r="V846" s="3">
        <v>105</v>
      </c>
      <c r="W846" s="3">
        <v>25</v>
      </c>
      <c r="X846" s="5">
        <v>23</v>
      </c>
      <c r="Y846" s="15">
        <v>19.341176999999998</v>
      </c>
      <c r="Z846" s="7">
        <v>32</v>
      </c>
      <c r="AA846" s="13">
        <v>0.53985507246376796</v>
      </c>
      <c r="AB846" s="13">
        <v>0.282608695652173</v>
      </c>
      <c r="AC846" s="13">
        <v>0.38889636608344502</v>
      </c>
      <c r="AD846" s="13">
        <v>4.7058823999999999E-2</v>
      </c>
      <c r="AE846" s="13">
        <v>2.5404945083394401E-2</v>
      </c>
      <c r="AF846" s="33">
        <v>0</v>
      </c>
      <c r="AG846" s="13">
        <v>0</v>
      </c>
      <c r="AH846" s="30">
        <v>0</v>
      </c>
      <c r="AI846" s="36">
        <v>0</v>
      </c>
      <c r="AJ846" s="37">
        <v>0</v>
      </c>
      <c r="AK846" s="38">
        <v>0</v>
      </c>
      <c r="AL846" s="31">
        <v>1.02</v>
      </c>
      <c r="AM846" s="7">
        <v>16</v>
      </c>
      <c r="AN846" s="15">
        <v>10.009259</v>
      </c>
      <c r="AO846" s="13">
        <v>0.28240739999999998</v>
      </c>
      <c r="AP846" s="13">
        <v>7.8703700000000001E-2</v>
      </c>
      <c r="AQ846" s="13">
        <v>1.23440542346552E-2</v>
      </c>
      <c r="AR846" s="13">
        <v>0</v>
      </c>
      <c r="AS846" s="13">
        <v>0</v>
      </c>
      <c r="AT846" s="13">
        <v>0.15684210526315701</v>
      </c>
      <c r="AU846" s="13">
        <v>0.31037151702786298</v>
      </c>
      <c r="AV846" s="13">
        <v>0.19272445820433401</v>
      </c>
      <c r="AW846" s="15">
        <v>4.394558</v>
      </c>
      <c r="AX846" s="15">
        <v>7</v>
      </c>
      <c r="AY846" s="13">
        <v>0.45283018867924502</v>
      </c>
      <c r="AZ846" s="13">
        <v>0.19339622641509399</v>
      </c>
      <c r="BA846" s="13">
        <v>0.255174520736271</v>
      </c>
      <c r="BB846" s="13">
        <v>1.3605442000000001E-2</v>
      </c>
      <c r="BC846" s="13">
        <v>1.3605442000000001E-2</v>
      </c>
      <c r="BD846" s="13">
        <v>0</v>
      </c>
      <c r="BE846" s="13">
        <v>0</v>
      </c>
      <c r="BF846" s="33">
        <v>0</v>
      </c>
      <c r="BG846" s="13">
        <v>0</v>
      </c>
      <c r="BH846" s="36">
        <v>0</v>
      </c>
      <c r="BI846" s="38">
        <v>0</v>
      </c>
      <c r="BJ846" s="44">
        <v>0.53125</v>
      </c>
      <c r="BK846" s="44">
        <v>0.46875</v>
      </c>
      <c r="BL846" s="13">
        <v>0.54557922647892398</v>
      </c>
      <c r="BM846" s="44">
        <v>0.79365079365079305</v>
      </c>
      <c r="BN846" s="44">
        <v>0.24603174603174599</v>
      </c>
      <c r="BO846" s="13">
        <v>0.48960164030462799</v>
      </c>
      <c r="BS846" s="15">
        <v>8.7692309999999996</v>
      </c>
      <c r="BT846" s="3">
        <v>12</v>
      </c>
      <c r="BU846" s="13">
        <v>0.204166666666666</v>
      </c>
      <c r="BV846" s="13">
        <v>0.88333333333333297</v>
      </c>
      <c r="BW846" s="13">
        <v>0.40592280043756801</v>
      </c>
      <c r="BX846" s="13">
        <v>0.84615386000000004</v>
      </c>
      <c r="BY846" s="13">
        <v>0.23076922999999999</v>
      </c>
      <c r="BZ846" s="13">
        <v>0.15384616000000001</v>
      </c>
      <c r="CA846" s="52">
        <v>2</v>
      </c>
      <c r="CB846" s="13">
        <v>0.15384616000000001</v>
      </c>
      <c r="CC846" s="13">
        <v>3.1410257580379602E-2</v>
      </c>
      <c r="CG846" s="50">
        <v>6.3333335000000002</v>
      </c>
      <c r="CH846" s="50">
        <v>8</v>
      </c>
      <c r="CI846" s="44">
        <v>8.3333335999999994E-2</v>
      </c>
      <c r="CJ846" s="44">
        <v>0</v>
      </c>
      <c r="CK846" s="44">
        <v>0</v>
      </c>
      <c r="CL846" s="44">
        <v>0.170454545454545</v>
      </c>
      <c r="CM846" s="44">
        <v>0.44318181818181801</v>
      </c>
      <c r="CN846" s="13">
        <v>0.24465064746208701</v>
      </c>
      <c r="CO846" s="15">
        <v>16.054348000000001</v>
      </c>
      <c r="CP846" s="7">
        <v>30</v>
      </c>
      <c r="CQ846" s="13">
        <v>0.66153846153846096</v>
      </c>
      <c r="CR846" s="13">
        <v>0.496153846153846</v>
      </c>
      <c r="CS846" s="13">
        <v>0.75567858015142797</v>
      </c>
      <c r="CT846" s="13">
        <v>0.61956520000000004</v>
      </c>
      <c r="CU846" s="13">
        <v>0.40986620187759398</v>
      </c>
      <c r="CV846" s="13">
        <v>0.26086956</v>
      </c>
      <c r="CW846" s="52">
        <v>2</v>
      </c>
      <c r="CX846" s="13">
        <v>2.1739129999999999E-2</v>
      </c>
      <c r="CY846" s="52">
        <v>1</v>
      </c>
      <c r="CZ846" s="13">
        <v>1.0869564999999999E-2</v>
      </c>
      <c r="DA846" t="s">
        <v>3384</v>
      </c>
    </row>
    <row r="847" spans="2:105" hidden="1" x14ac:dyDescent="0.25">
      <c r="B847">
        <v>0</v>
      </c>
      <c r="C847">
        <v>58010200</v>
      </c>
      <c r="D847" s="1" t="s">
        <v>687</v>
      </c>
      <c r="E847">
        <v>2</v>
      </c>
      <c r="F847" s="27">
        <v>0</v>
      </c>
      <c r="G847" s="27">
        <v>0</v>
      </c>
      <c r="H847" s="27">
        <v>1</v>
      </c>
      <c r="I847" s="27">
        <v>1</v>
      </c>
      <c r="J847" s="27" t="s">
        <v>7995</v>
      </c>
      <c r="K847" s="5" t="s">
        <v>7961</v>
      </c>
      <c r="L847" s="5" t="s">
        <v>101</v>
      </c>
      <c r="M847" s="9">
        <v>41827</v>
      </c>
      <c r="N847" s="9">
        <v>10.1123287671232</v>
      </c>
      <c r="O847" s="5">
        <v>200.34</v>
      </c>
      <c r="Q847" s="3">
        <v>14.5</v>
      </c>
      <c r="R847" s="3">
        <v>3.6</v>
      </c>
      <c r="S847" s="3">
        <v>1</v>
      </c>
      <c r="V847" s="3">
        <v>97</v>
      </c>
      <c r="W847" s="3">
        <v>33</v>
      </c>
      <c r="X847" s="5">
        <v>37</v>
      </c>
      <c r="Y847" s="15">
        <v>20.947368999999998</v>
      </c>
      <c r="Z847" s="7">
        <v>33</v>
      </c>
      <c r="AA847" s="13">
        <v>0.18627450980392099</v>
      </c>
      <c r="AB847" s="13">
        <v>0.35947712418300598</v>
      </c>
      <c r="AC847" s="13">
        <v>0.17570659488559801</v>
      </c>
      <c r="AD847" s="13">
        <v>0.15789473000000001</v>
      </c>
      <c r="AE847" s="13">
        <v>2.94117635371638E-2</v>
      </c>
      <c r="AF847" s="33">
        <v>0</v>
      </c>
      <c r="AG847" s="13">
        <v>0</v>
      </c>
      <c r="AH847" s="30">
        <v>0</v>
      </c>
      <c r="AI847" s="36">
        <v>0</v>
      </c>
      <c r="AJ847" s="37">
        <v>0</v>
      </c>
      <c r="AK847" s="38">
        <v>0</v>
      </c>
      <c r="AL847" s="31">
        <v>1.55</v>
      </c>
      <c r="AM847" s="7">
        <v>18</v>
      </c>
      <c r="AN847" s="15">
        <v>12.40625</v>
      </c>
      <c r="AO847" s="13">
        <v>0.59375</v>
      </c>
      <c r="AP847" s="13">
        <v>0.4375</v>
      </c>
      <c r="AQ847" s="13">
        <v>0.16578947368420999</v>
      </c>
      <c r="AR847" s="13">
        <v>6.25E-2</v>
      </c>
      <c r="AS847" s="13">
        <v>2.36842105263157E-2</v>
      </c>
      <c r="AT847" s="13">
        <v>0.37894736842105198</v>
      </c>
      <c r="AU847" s="13">
        <v>0.65905572755417896</v>
      </c>
      <c r="AV847" s="13">
        <v>0.60216718266253799</v>
      </c>
      <c r="AW847" s="15">
        <v>6.8448276999999997</v>
      </c>
      <c r="AX847" s="15">
        <v>8</v>
      </c>
      <c r="AY847" s="13">
        <v>0.53612167300380198</v>
      </c>
      <c r="AZ847" s="13">
        <v>0.89733840304182499</v>
      </c>
      <c r="BA847" s="13">
        <v>0.91338883372794599</v>
      </c>
      <c r="BB847" s="13">
        <v>0.68965520000000002</v>
      </c>
      <c r="BC847" s="13">
        <v>0.68965520000000002</v>
      </c>
      <c r="BD847" s="13">
        <v>0.37068965999999998</v>
      </c>
      <c r="BE847" s="13">
        <v>0.198734760851007</v>
      </c>
      <c r="BF847" s="33">
        <v>0</v>
      </c>
      <c r="BG847" s="13">
        <v>0</v>
      </c>
      <c r="BH847" s="36">
        <v>0</v>
      </c>
      <c r="BI847" s="38">
        <v>0</v>
      </c>
      <c r="BJ847" s="44">
        <v>7.0422535211267595E-2</v>
      </c>
      <c r="BK847" s="44">
        <v>0.93427230046948295</v>
      </c>
      <c r="BL847" s="13">
        <v>0.212215415561854</v>
      </c>
      <c r="BS847" s="15">
        <v>8.1590910000000001</v>
      </c>
      <c r="BT847" s="3">
        <v>10</v>
      </c>
      <c r="BU847" s="13">
        <v>0.92430278884462103</v>
      </c>
      <c r="BV847" s="13">
        <v>0.56573705179282796</v>
      </c>
      <c r="BW847" s="13">
        <v>0.90686044694483503</v>
      </c>
      <c r="BX847" s="13">
        <v>0.76136360000000003</v>
      </c>
      <c r="BY847" s="13">
        <v>4.5454546999999998E-2</v>
      </c>
      <c r="BZ847" s="13">
        <v>0</v>
      </c>
      <c r="CA847" s="52">
        <v>0</v>
      </c>
      <c r="CB847" s="13">
        <v>0</v>
      </c>
      <c r="CC847" s="13">
        <v>0</v>
      </c>
      <c r="CG847" s="50">
        <v>6.2972975</v>
      </c>
      <c r="CH847" s="50">
        <v>8</v>
      </c>
      <c r="CI847" s="44">
        <v>9.4594600000000001E-2</v>
      </c>
      <c r="CJ847" s="44">
        <v>0</v>
      </c>
      <c r="CK847" s="44">
        <v>0</v>
      </c>
      <c r="CL847" s="44">
        <v>0.68041237113401998</v>
      </c>
      <c r="CM847" s="44">
        <v>0.49828178694157998</v>
      </c>
      <c r="CN847" s="13">
        <v>0.666920573367495</v>
      </c>
      <c r="DA847" t="s">
        <v>7996</v>
      </c>
    </row>
    <row r="848" spans="2:105" hidden="1" x14ac:dyDescent="0.25">
      <c r="B848">
        <v>0</v>
      </c>
      <c r="C848">
        <v>11048200</v>
      </c>
      <c r="D848" s="1" t="s">
        <v>1875</v>
      </c>
      <c r="E848">
        <v>0</v>
      </c>
      <c r="F848" s="27">
        <v>0</v>
      </c>
      <c r="G848" s="27">
        <v>0</v>
      </c>
      <c r="H848" s="27">
        <v>0</v>
      </c>
      <c r="I848" s="27">
        <v>0</v>
      </c>
      <c r="J848" s="27" t="s">
        <v>1874</v>
      </c>
      <c r="K848" s="5" t="s">
        <v>1565</v>
      </c>
      <c r="L848" s="5" t="s">
        <v>802</v>
      </c>
      <c r="M848" s="9">
        <v>44034</v>
      </c>
      <c r="N848" s="9">
        <v>4.0657534246575304</v>
      </c>
      <c r="O848" s="5">
        <v>143.35</v>
      </c>
      <c r="Q848" s="3">
        <v>59</v>
      </c>
      <c r="R848" s="3">
        <v>15.3</v>
      </c>
      <c r="S848" s="3">
        <v>1</v>
      </c>
      <c r="V848" s="3">
        <v>155</v>
      </c>
      <c r="W848" s="3">
        <v>76</v>
      </c>
      <c r="X848" s="5">
        <v>31</v>
      </c>
      <c r="Y848" s="15">
        <v>17.729165999999999</v>
      </c>
      <c r="Z848" s="7">
        <v>34</v>
      </c>
      <c r="AA848" s="13">
        <v>0.60869565217391297</v>
      </c>
      <c r="AB848" s="13">
        <v>0.16666666666666599</v>
      </c>
      <c r="AC848" s="13">
        <v>0.26493943472409098</v>
      </c>
      <c r="AD848" s="13">
        <v>4.1666667999999997E-2</v>
      </c>
      <c r="AE848" s="13">
        <v>2.5362319596435701E-2</v>
      </c>
      <c r="AF848" s="33">
        <v>0</v>
      </c>
      <c r="AG848" s="13">
        <v>0</v>
      </c>
      <c r="AH848" s="30">
        <v>0</v>
      </c>
      <c r="AI848" s="36">
        <v>0</v>
      </c>
      <c r="AJ848" s="37">
        <v>0</v>
      </c>
      <c r="AK848" s="38">
        <v>0</v>
      </c>
      <c r="AL848" s="31">
        <v>1.43</v>
      </c>
      <c r="AM848" s="7">
        <v>18</v>
      </c>
      <c r="AN848" s="15">
        <v>11.333333</v>
      </c>
      <c r="AO848" s="13">
        <v>0.56862749999999995</v>
      </c>
      <c r="AP848" s="13">
        <v>0.17647060000000001</v>
      </c>
      <c r="AQ848" s="13">
        <v>5.7120744452664698E-2</v>
      </c>
      <c r="AR848" s="13">
        <v>1.9607843999999999E-2</v>
      </c>
      <c r="AS848" s="13">
        <v>6.3467494506192802E-3</v>
      </c>
      <c r="AT848" s="13">
        <v>0.32368421052631502</v>
      </c>
      <c r="AU848" s="13">
        <v>0.593653250773993</v>
      </c>
      <c r="AV848" s="13">
        <v>0.507739938080495</v>
      </c>
      <c r="AW848" s="15">
        <v>4.79</v>
      </c>
      <c r="AX848" s="15">
        <v>8</v>
      </c>
      <c r="AY848" s="13">
        <v>0.39150943396226401</v>
      </c>
      <c r="AZ848" s="13">
        <v>0.52358490566037696</v>
      </c>
      <c r="BA848" s="13">
        <v>0.55166883067287797</v>
      </c>
      <c r="BB848" s="13">
        <v>0.22</v>
      </c>
      <c r="BC848" s="13">
        <v>0.22</v>
      </c>
      <c r="BD848" s="13">
        <v>0.04</v>
      </c>
      <c r="BE848" s="13">
        <v>1.56603770084538E-2</v>
      </c>
      <c r="BF848" s="33">
        <v>0</v>
      </c>
      <c r="BG848" s="13">
        <v>0</v>
      </c>
      <c r="BH848" s="36">
        <v>0</v>
      </c>
      <c r="BI848" s="38">
        <v>0</v>
      </c>
      <c r="BJ848" s="44">
        <v>0.49333333333333301</v>
      </c>
      <c r="BK848" s="44">
        <v>0.5</v>
      </c>
      <c r="BL848" s="13">
        <v>0.54283624394258001</v>
      </c>
      <c r="BM848" s="44">
        <v>0.49206349206349198</v>
      </c>
      <c r="BN848" s="44">
        <v>0.80952380952380898</v>
      </c>
      <c r="BO848" s="13">
        <v>0.78646748681898004</v>
      </c>
      <c r="BS848" s="15">
        <v>7.875</v>
      </c>
      <c r="BT848" s="3">
        <v>11</v>
      </c>
      <c r="BU848" s="13">
        <v>0.42574257425742501</v>
      </c>
      <c r="BV848" s="13">
        <v>0.56435643564356397</v>
      </c>
      <c r="BW848" s="13">
        <v>0.52664478824816296</v>
      </c>
      <c r="BX848" s="13">
        <v>0.625</v>
      </c>
      <c r="BY848" s="13">
        <v>0.1875</v>
      </c>
      <c r="BZ848" s="13">
        <v>0.1875</v>
      </c>
      <c r="CA848" s="52">
        <v>0</v>
      </c>
      <c r="CB848" s="13">
        <v>0</v>
      </c>
      <c r="CC848" s="13">
        <v>0</v>
      </c>
      <c r="CG848" s="50">
        <v>7.2222223000000003</v>
      </c>
      <c r="CH848" s="50">
        <v>8</v>
      </c>
      <c r="CI848" s="44">
        <v>0.44444444999999999</v>
      </c>
      <c r="CJ848" s="44">
        <v>0</v>
      </c>
      <c r="CK848" s="44">
        <v>0</v>
      </c>
      <c r="CL848" s="44">
        <v>0.6875</v>
      </c>
      <c r="CM848" s="44">
        <v>0.89204545454545403</v>
      </c>
      <c r="CN848" s="13">
        <v>0.89605982965168596</v>
      </c>
      <c r="CO848" s="15">
        <v>23</v>
      </c>
      <c r="CP848" s="7">
        <v>27</v>
      </c>
      <c r="CQ848" s="13">
        <v>1.1538461538461499E-2</v>
      </c>
      <c r="CR848" s="13">
        <v>1</v>
      </c>
      <c r="CS848" s="13">
        <v>3.5170560937881602E-2</v>
      </c>
      <c r="CT848" s="13">
        <v>1</v>
      </c>
      <c r="CU848" s="13">
        <v>1.1538461538461499E-2</v>
      </c>
      <c r="CV848" s="13">
        <v>0.5</v>
      </c>
      <c r="CW848" s="52">
        <v>1</v>
      </c>
      <c r="CX848" s="13">
        <v>0.5</v>
      </c>
      <c r="CY848" s="52">
        <v>0</v>
      </c>
      <c r="CZ848" s="13">
        <v>0</v>
      </c>
      <c r="DA848" t="s">
        <v>1876</v>
      </c>
    </row>
    <row r="849" spans="2:105" hidden="1" x14ac:dyDescent="0.25">
      <c r="B849">
        <v>0</v>
      </c>
      <c r="C849">
        <v>11028200</v>
      </c>
      <c r="D849" s="1" t="s">
        <v>1671</v>
      </c>
      <c r="E849">
        <v>1</v>
      </c>
      <c r="F849" s="27">
        <v>1</v>
      </c>
      <c r="G849" s="27">
        <v>0</v>
      </c>
      <c r="H849" s="27">
        <v>0</v>
      </c>
      <c r="I849" s="27">
        <v>0</v>
      </c>
      <c r="J849" s="27" t="s">
        <v>1670</v>
      </c>
      <c r="K849" s="5" t="s">
        <v>1624</v>
      </c>
      <c r="L849" s="5" t="s">
        <v>802</v>
      </c>
      <c r="M849" s="9">
        <v>43626</v>
      </c>
      <c r="N849" s="9">
        <v>5.1835616438356098</v>
      </c>
      <c r="O849" s="5">
        <v>491.05</v>
      </c>
      <c r="Q849" s="3">
        <v>93</v>
      </c>
      <c r="R849" s="3">
        <v>11.9</v>
      </c>
      <c r="S849" s="3">
        <v>1</v>
      </c>
      <c r="V849" s="3">
        <v>143</v>
      </c>
      <c r="W849" s="3">
        <v>65</v>
      </c>
      <c r="X849" s="5">
        <v>23</v>
      </c>
      <c r="Y849" s="15">
        <v>23</v>
      </c>
      <c r="Z849" s="7">
        <v>35</v>
      </c>
      <c r="AA849" s="13">
        <v>0.38</v>
      </c>
      <c r="AB849" s="13">
        <v>0.647272727272727</v>
      </c>
      <c r="AC849" s="13">
        <v>0.58909825033647301</v>
      </c>
      <c r="AD849" s="13">
        <v>6.6666669999999997E-2</v>
      </c>
      <c r="AE849" s="13">
        <v>2.5333334654569599E-2</v>
      </c>
      <c r="AF849" s="33">
        <v>1</v>
      </c>
      <c r="AG849" s="13">
        <v>2.2222222999999999E-2</v>
      </c>
      <c r="AH849" s="30">
        <v>8.4444446489214901E-3</v>
      </c>
      <c r="AI849" s="36">
        <v>0</v>
      </c>
      <c r="AJ849" s="37">
        <v>0</v>
      </c>
      <c r="AK849" s="38">
        <v>0</v>
      </c>
      <c r="AW849" s="15">
        <v>4.734375</v>
      </c>
      <c r="AX849" s="15">
        <v>8</v>
      </c>
      <c r="AY849" s="13">
        <v>0.52263374485596703</v>
      </c>
      <c r="AZ849" s="13">
        <v>0.40123456790123402</v>
      </c>
      <c r="BA849" s="13">
        <v>0.56136867028183002</v>
      </c>
      <c r="BB849" s="13">
        <v>0.1796875</v>
      </c>
      <c r="BC849" s="13">
        <v>0.1796875</v>
      </c>
      <c r="BD849" s="13">
        <v>7.8125E-3</v>
      </c>
      <c r="BE849" s="13">
        <v>4.0830761316872398E-3</v>
      </c>
      <c r="BF849" s="33">
        <v>0</v>
      </c>
      <c r="BG849" s="13">
        <v>0</v>
      </c>
      <c r="BH849" s="36">
        <v>0</v>
      </c>
      <c r="BI849" s="38">
        <v>0</v>
      </c>
      <c r="BJ849" s="44">
        <v>0.47697368421052599</v>
      </c>
      <c r="BK849" s="44">
        <v>0.56907894736842102</v>
      </c>
      <c r="BL849" s="13">
        <v>0.57803785315900102</v>
      </c>
      <c r="BM849" s="44">
        <v>0.383647798742138</v>
      </c>
      <c r="BN849" s="44">
        <v>7.8616352201257803E-2</v>
      </c>
      <c r="BO849" s="13">
        <v>0.114528412419449</v>
      </c>
      <c r="BS849" s="15">
        <v>11.8</v>
      </c>
      <c r="BT849" s="3">
        <v>13</v>
      </c>
      <c r="BU849" s="13">
        <v>0.27346938775510199</v>
      </c>
      <c r="BV849" s="13">
        <v>0.97959183673469297</v>
      </c>
      <c r="BW849" s="13">
        <v>0.57946554149085705</v>
      </c>
      <c r="BX849" s="13">
        <v>1</v>
      </c>
      <c r="BY849" s="13">
        <v>0.9</v>
      </c>
      <c r="BZ849" s="13">
        <v>0.9</v>
      </c>
      <c r="CA849" s="52">
        <v>7</v>
      </c>
      <c r="CB849" s="13">
        <v>0.7</v>
      </c>
      <c r="CC849" s="13">
        <v>0.19142856816856199</v>
      </c>
      <c r="CG849" s="50">
        <v>6.7894734999999997</v>
      </c>
      <c r="CH849" s="50">
        <v>9</v>
      </c>
      <c r="CI849" s="44">
        <v>0.2631579</v>
      </c>
      <c r="CJ849" s="44">
        <v>0.10526315999999999</v>
      </c>
      <c r="CK849" s="44">
        <v>0</v>
      </c>
      <c r="CL849" s="44">
        <v>0.34291187739463602</v>
      </c>
      <c r="CM849" s="44">
        <v>0.641762452107279</v>
      </c>
      <c r="CN849" s="13">
        <v>0.51166816702444395</v>
      </c>
      <c r="CO849" s="15">
        <v>16.821918</v>
      </c>
      <c r="CP849" s="7">
        <v>30</v>
      </c>
      <c r="CQ849" s="13">
        <v>0.80859375</v>
      </c>
      <c r="CR849" s="13">
        <v>0.53515625</v>
      </c>
      <c r="CS849" s="13">
        <v>0.87633314336888302</v>
      </c>
      <c r="CT849" s="13">
        <v>0.54794520000000002</v>
      </c>
      <c r="CU849" s="13">
        <v>0.44306506519205802</v>
      </c>
      <c r="CV849" s="13">
        <v>0.27397260000000001</v>
      </c>
      <c r="CW849" s="52">
        <v>7</v>
      </c>
      <c r="CX849" s="13">
        <v>9.5890409999999995E-2</v>
      </c>
      <c r="CY849" s="52">
        <v>1</v>
      </c>
      <c r="CZ849" s="13">
        <v>1.369863E-2</v>
      </c>
      <c r="DA849" t="s">
        <v>1672</v>
      </c>
    </row>
    <row r="850" spans="2:105" hidden="1" x14ac:dyDescent="0.25">
      <c r="B850">
        <v>0</v>
      </c>
      <c r="C850">
        <v>21016200</v>
      </c>
      <c r="D850" s="1" t="s">
        <v>4041</v>
      </c>
      <c r="E850">
        <v>1</v>
      </c>
      <c r="F850" s="27">
        <v>0</v>
      </c>
      <c r="G850" s="27">
        <v>0</v>
      </c>
      <c r="H850" s="27">
        <v>0</v>
      </c>
      <c r="I850" s="27">
        <v>1</v>
      </c>
      <c r="J850" s="27" t="s">
        <v>4040</v>
      </c>
      <c r="K850" s="5" t="s">
        <v>4042</v>
      </c>
      <c r="L850" s="5" t="s">
        <v>106</v>
      </c>
      <c r="M850" s="9">
        <v>44067</v>
      </c>
      <c r="N850" s="9">
        <v>3.9753424657534202</v>
      </c>
      <c r="O850" s="5">
        <v>247.64</v>
      </c>
      <c r="P850" s="7">
        <v>12</v>
      </c>
      <c r="Q850" s="3">
        <v>18</v>
      </c>
      <c r="R850" s="3">
        <v>3.3</v>
      </c>
      <c r="S850" s="3">
        <v>1</v>
      </c>
      <c r="T850" s="11">
        <v>45.796107999999997</v>
      </c>
      <c r="U850">
        <v>-95.622608999999997</v>
      </c>
      <c r="V850" s="3">
        <v>118</v>
      </c>
      <c r="W850" s="3">
        <v>106</v>
      </c>
      <c r="X850" s="5">
        <v>34</v>
      </c>
      <c r="Y850" s="15">
        <v>20.539131000000001</v>
      </c>
      <c r="Z850" s="7">
        <v>34</v>
      </c>
      <c r="AA850" s="13">
        <v>0.97101449275362295</v>
      </c>
      <c r="AB850" s="13">
        <v>0.39492753623188398</v>
      </c>
      <c r="AC850" s="13">
        <v>0.79831763122476396</v>
      </c>
      <c r="AD850" s="13">
        <v>2.6086956000000001E-2</v>
      </c>
      <c r="AE850" s="13">
        <v>2.5330812602803301E-2</v>
      </c>
      <c r="AF850" s="33">
        <v>0</v>
      </c>
      <c r="AG850" s="13">
        <v>0</v>
      </c>
      <c r="AH850" s="30">
        <v>0</v>
      </c>
      <c r="AI850" s="36">
        <v>0</v>
      </c>
      <c r="AJ850" s="37">
        <v>0</v>
      </c>
      <c r="AK850" s="38">
        <v>0</v>
      </c>
      <c r="AL850" s="31">
        <v>1.24</v>
      </c>
      <c r="AM850" s="7">
        <v>19</v>
      </c>
      <c r="AN850" s="15">
        <v>11.033557</v>
      </c>
      <c r="AO850" s="13">
        <v>0.35570469999999998</v>
      </c>
      <c r="AP850" s="13">
        <v>0.13422818</v>
      </c>
      <c r="AQ850" s="13">
        <v>2.1193923918824398E-2</v>
      </c>
      <c r="AR850" s="13">
        <v>4.0268455000000002E-2</v>
      </c>
      <c r="AS850" s="13">
        <v>6.35817705800658E-3</v>
      </c>
      <c r="AT850" s="13">
        <v>0.157894736842105</v>
      </c>
      <c r="AU850" s="13">
        <v>0.47097523219814202</v>
      </c>
      <c r="AV850" s="13">
        <v>0.24922600619195001</v>
      </c>
      <c r="AW850" s="15">
        <v>6.2588233999999998</v>
      </c>
      <c r="AX850" s="15">
        <v>8</v>
      </c>
      <c r="AY850" s="13">
        <v>0.79646017699115002</v>
      </c>
      <c r="AZ850" s="13">
        <v>0.64159292035398197</v>
      </c>
      <c r="BA850" s="13">
        <v>0.93064996563048896</v>
      </c>
      <c r="BB850" s="13">
        <v>0.50588239999999995</v>
      </c>
      <c r="BC850" s="13">
        <v>0.50588239999999995</v>
      </c>
      <c r="BD850" s="13">
        <v>5.8823529999999999E-2</v>
      </c>
      <c r="BE850" s="13">
        <v>4.6850598821070302E-2</v>
      </c>
      <c r="BF850" s="33">
        <v>0</v>
      </c>
      <c r="BG850" s="13">
        <v>0</v>
      </c>
      <c r="BH850" s="36">
        <v>0</v>
      </c>
      <c r="BI850" s="38">
        <v>0</v>
      </c>
      <c r="BJ850" s="44">
        <v>8.66666666666666E-2</v>
      </c>
      <c r="BK850" s="44">
        <v>0.27333333333333298</v>
      </c>
      <c r="BL850" s="13">
        <v>9.9204535064460003E-2</v>
      </c>
      <c r="BM850" s="44">
        <v>0.218181818181818</v>
      </c>
      <c r="BN850" s="44">
        <v>0.46363636363636301</v>
      </c>
      <c r="BO850" s="13">
        <v>0.29642647920328002</v>
      </c>
      <c r="BS850" s="15">
        <v>6.8720929999999996</v>
      </c>
      <c r="BT850" s="3">
        <v>10</v>
      </c>
      <c r="BU850" s="13">
        <v>0.89166666666666605</v>
      </c>
      <c r="BV850" s="13">
        <v>0.41249999999999998</v>
      </c>
      <c r="BW850" s="13">
        <v>0.74410064072511295</v>
      </c>
      <c r="BX850" s="13">
        <v>0.53488374000000005</v>
      </c>
      <c r="BY850" s="13">
        <v>0.17441860000000001</v>
      </c>
      <c r="BZ850" s="13">
        <v>0</v>
      </c>
      <c r="CA850" s="52">
        <v>0</v>
      </c>
      <c r="CB850" s="13">
        <v>0</v>
      </c>
      <c r="CC850" s="13">
        <v>0</v>
      </c>
      <c r="CG850" s="50">
        <v>5.9909090000000003</v>
      </c>
      <c r="CH850" s="50">
        <v>7</v>
      </c>
      <c r="CI850" s="44">
        <v>0</v>
      </c>
      <c r="CJ850" s="44">
        <v>0</v>
      </c>
      <c r="CK850" s="44">
        <v>0</v>
      </c>
      <c r="CL850" s="44">
        <v>0.82954545454545403</v>
      </c>
      <c r="CM850" s="44">
        <v>9.8484848484848397E-2</v>
      </c>
      <c r="CN850" s="13">
        <v>0.25801537289661303</v>
      </c>
      <c r="CO850" s="15">
        <v>16.451612000000001</v>
      </c>
      <c r="CP850" s="7">
        <v>24</v>
      </c>
      <c r="CQ850" s="13">
        <v>0.76153846153846105</v>
      </c>
      <c r="CR850" s="13">
        <v>0.484615384615384</v>
      </c>
      <c r="CS850" s="13">
        <v>0.80989986159732896</v>
      </c>
      <c r="CT850" s="13">
        <v>0.77419349999999998</v>
      </c>
      <c r="CU850" s="13">
        <v>0.58957814620091298</v>
      </c>
      <c r="CV850" s="13">
        <v>0.17741935</v>
      </c>
      <c r="CW850" s="52">
        <v>0</v>
      </c>
      <c r="CX850" s="13">
        <v>0</v>
      </c>
      <c r="CY850" s="52">
        <v>0</v>
      </c>
      <c r="CZ850" s="13">
        <v>0</v>
      </c>
      <c r="DA850" t="s">
        <v>4043</v>
      </c>
    </row>
    <row r="851" spans="2:105" hidden="1" x14ac:dyDescent="0.25">
      <c r="B851">
        <v>0</v>
      </c>
      <c r="C851">
        <v>29012300</v>
      </c>
      <c r="D851" s="1" t="s">
        <v>4576</v>
      </c>
      <c r="E851">
        <v>0</v>
      </c>
      <c r="F851" s="27">
        <v>0</v>
      </c>
      <c r="G851" s="27">
        <v>0</v>
      </c>
      <c r="H851" s="27">
        <v>0</v>
      </c>
      <c r="I851" s="27">
        <v>0</v>
      </c>
      <c r="J851" s="27" t="s">
        <v>4575</v>
      </c>
      <c r="K851" s="5" t="s">
        <v>4503</v>
      </c>
      <c r="L851" s="5" t="s">
        <v>4464</v>
      </c>
      <c r="M851" s="9">
        <v>37466</v>
      </c>
      <c r="N851" s="9">
        <v>22.060273972602701</v>
      </c>
      <c r="O851" s="5">
        <v>19.02</v>
      </c>
      <c r="Q851" s="3">
        <v>41</v>
      </c>
      <c r="S851" s="3">
        <v>1</v>
      </c>
      <c r="V851" s="3">
        <v>166</v>
      </c>
      <c r="W851" s="3">
        <v>87</v>
      </c>
      <c r="X851" s="5">
        <v>33</v>
      </c>
      <c r="Y851" s="15">
        <v>26</v>
      </c>
      <c r="Z851" s="7">
        <v>39</v>
      </c>
      <c r="AA851" s="13">
        <v>0.227739726027397</v>
      </c>
      <c r="AB851" s="13">
        <v>0.85616438356164304</v>
      </c>
      <c r="AC851" s="13">
        <v>0.48687752355316199</v>
      </c>
      <c r="AD851" s="13">
        <v>0.11111111</v>
      </c>
      <c r="AE851" s="13">
        <v>2.53044141915767E-2</v>
      </c>
      <c r="AF851" s="33">
        <v>1</v>
      </c>
      <c r="AG851" s="13">
        <v>0.11111111</v>
      </c>
      <c r="AH851" s="30">
        <v>2.53044141915767E-2</v>
      </c>
      <c r="AI851" s="36">
        <v>0</v>
      </c>
      <c r="AJ851" s="37">
        <v>0</v>
      </c>
      <c r="AK851" s="38">
        <v>0</v>
      </c>
      <c r="BE851" s="13"/>
      <c r="BJ851" s="44">
        <v>0.92376681614349698</v>
      </c>
      <c r="BK851" s="44">
        <v>1.3452914798206201E-2</v>
      </c>
      <c r="BL851" s="13">
        <v>6.0711346804425297E-2</v>
      </c>
      <c r="BS851" s="15">
        <v>9</v>
      </c>
      <c r="BT851" s="3">
        <v>10</v>
      </c>
      <c r="BU851" s="13">
        <v>0.35992217898832601</v>
      </c>
      <c r="BV851" s="13">
        <v>0.84824902723735396</v>
      </c>
      <c r="BW851" s="13">
        <v>0.64549148304422499</v>
      </c>
      <c r="BX851" s="13">
        <v>0.875</v>
      </c>
      <c r="BY851" s="13">
        <v>0.5</v>
      </c>
      <c r="BZ851" s="13">
        <v>0</v>
      </c>
      <c r="CA851" s="52">
        <v>0</v>
      </c>
      <c r="CB851" s="13">
        <v>0</v>
      </c>
      <c r="CC851" s="13">
        <v>0</v>
      </c>
      <c r="CG851" s="50">
        <v>5.7560979999999997</v>
      </c>
      <c r="CH851" s="50">
        <v>8</v>
      </c>
      <c r="CI851" s="44">
        <v>4.8780485999999998E-2</v>
      </c>
      <c r="CJ851" s="44">
        <v>0</v>
      </c>
      <c r="CK851" s="44">
        <v>0</v>
      </c>
      <c r="CL851" s="44">
        <v>0.856223175965665</v>
      </c>
      <c r="CM851" s="44">
        <v>0.24463519313304699</v>
      </c>
      <c r="CN851" s="13">
        <v>0.49456408835953097</v>
      </c>
      <c r="DA851" t="s">
        <v>4577</v>
      </c>
    </row>
    <row r="852" spans="2:105" hidden="1" x14ac:dyDescent="0.25">
      <c r="B852">
        <v>0</v>
      </c>
      <c r="C852">
        <v>11049000</v>
      </c>
      <c r="D852" s="1" t="s">
        <v>202</v>
      </c>
      <c r="E852">
        <v>0</v>
      </c>
      <c r="F852" s="27">
        <v>0</v>
      </c>
      <c r="G852" s="27">
        <v>0</v>
      </c>
      <c r="H852" s="27">
        <v>0</v>
      </c>
      <c r="I852" s="27">
        <v>0</v>
      </c>
      <c r="J852" s="27" t="s">
        <v>1889</v>
      </c>
      <c r="K852" s="5" t="s">
        <v>803</v>
      </c>
      <c r="L852" s="5" t="s">
        <v>802</v>
      </c>
      <c r="M852" s="9">
        <v>36025</v>
      </c>
      <c r="N852" s="9">
        <v>26.008219178082101</v>
      </c>
      <c r="O852" s="5">
        <v>360.66</v>
      </c>
      <c r="Q852" s="3">
        <v>65</v>
      </c>
      <c r="S852" s="3">
        <v>0</v>
      </c>
      <c r="V852" s="3">
        <v>174</v>
      </c>
      <c r="W852" s="3">
        <v>92</v>
      </c>
      <c r="X852" s="5">
        <v>27</v>
      </c>
      <c r="Y852" s="15">
        <v>19.390411</v>
      </c>
      <c r="Z852" s="7">
        <v>36</v>
      </c>
      <c r="AA852" s="13">
        <v>0.92361111111111105</v>
      </c>
      <c r="AB852" s="13">
        <v>0.36284722222222199</v>
      </c>
      <c r="AC852" s="13">
        <v>0.73411843876177596</v>
      </c>
      <c r="AD852" s="13">
        <v>2.739726E-2</v>
      </c>
      <c r="AE852" s="13">
        <v>2.5304413814511501E-2</v>
      </c>
      <c r="AF852" s="33">
        <v>1</v>
      </c>
      <c r="AG852" s="13">
        <v>6.8493149999999999E-3</v>
      </c>
      <c r="AH852" s="30">
        <v>6.32610345362789E-3</v>
      </c>
      <c r="AI852" s="36">
        <v>0</v>
      </c>
      <c r="AJ852" s="37">
        <v>0</v>
      </c>
      <c r="AK852" s="38">
        <v>0</v>
      </c>
      <c r="AW852" s="15">
        <v>4.6500000000000004</v>
      </c>
      <c r="AX852" s="15">
        <v>9</v>
      </c>
      <c r="AY852" s="13">
        <v>0.252</v>
      </c>
      <c r="AZ852" s="13">
        <v>0.29599999999999999</v>
      </c>
      <c r="BA852" s="13">
        <v>0.219201099824333</v>
      </c>
      <c r="BB852" s="13">
        <v>0.2</v>
      </c>
      <c r="BC852" s="13">
        <v>0.2</v>
      </c>
      <c r="BD852" s="13">
        <v>0.17499999999999999</v>
      </c>
      <c r="BE852" s="13">
        <v>4.4099999248981399E-2</v>
      </c>
      <c r="BF852" s="33">
        <v>4</v>
      </c>
      <c r="BG852" s="13">
        <v>0.1</v>
      </c>
      <c r="BH852" s="36">
        <v>0</v>
      </c>
      <c r="BI852" s="38">
        <v>0</v>
      </c>
      <c r="BJ852" s="44">
        <v>0.35944700460829399</v>
      </c>
      <c r="BK852" s="44">
        <v>0.26497695852534497</v>
      </c>
      <c r="BL852" s="13">
        <v>0.28755600256011699</v>
      </c>
      <c r="BM852" s="44">
        <v>0.14285714285714199</v>
      </c>
      <c r="BN852" s="44">
        <v>0.97619047619047605</v>
      </c>
      <c r="BO852" s="13">
        <v>0.38049209138840001</v>
      </c>
      <c r="BS852" s="15">
        <v>7</v>
      </c>
      <c r="BT852" s="3">
        <v>11</v>
      </c>
      <c r="BU852" s="13">
        <v>0.117886178861788</v>
      </c>
      <c r="BV852" s="13">
        <v>5.4878048780487798E-2</v>
      </c>
      <c r="BW852" s="13">
        <v>2.36755743084857E-2</v>
      </c>
      <c r="BX852" s="13">
        <v>0.33333333999999998</v>
      </c>
      <c r="BY852" s="13">
        <v>0.33333333999999998</v>
      </c>
      <c r="BZ852" s="13">
        <v>0.33333333999999998</v>
      </c>
      <c r="CA852" s="52">
        <v>0</v>
      </c>
      <c r="CB852" s="13">
        <v>0</v>
      </c>
      <c r="CC852" s="13">
        <v>0</v>
      </c>
      <c r="CG852" s="50">
        <v>4.5717254000000001</v>
      </c>
      <c r="CH852" s="50">
        <v>9</v>
      </c>
      <c r="CI852" s="44">
        <v>2.2869022999999999E-2</v>
      </c>
      <c r="CJ852" s="44">
        <v>2.0790019999999999E-3</v>
      </c>
      <c r="CK852" s="44">
        <v>0</v>
      </c>
      <c r="CL852" s="44">
        <v>0.77112676056338003</v>
      </c>
      <c r="CM852" s="44">
        <v>0.38732394366197098</v>
      </c>
      <c r="CN852" s="13">
        <v>0.61817048680839204</v>
      </c>
      <c r="CO852" s="15">
        <v>13.489796</v>
      </c>
      <c r="CP852" s="7">
        <v>25</v>
      </c>
      <c r="CQ852" s="13">
        <v>0.49387755102040798</v>
      </c>
      <c r="CR852" s="13">
        <v>0.36326530612244901</v>
      </c>
      <c r="CS852" s="13">
        <v>0.46356753236179998</v>
      </c>
      <c r="CT852" s="13">
        <v>0.46938776999999998</v>
      </c>
      <c r="CU852" s="13">
        <v>0.23182008217792099</v>
      </c>
      <c r="CV852" s="13">
        <v>0.10204082</v>
      </c>
      <c r="CW852" s="52">
        <v>1</v>
      </c>
      <c r="CX852" s="13">
        <v>2.0408163E-2</v>
      </c>
      <c r="CY852" s="52">
        <v>0</v>
      </c>
      <c r="CZ852" s="13">
        <v>0</v>
      </c>
      <c r="DA852" t="s">
        <v>1890</v>
      </c>
    </row>
    <row r="853" spans="2:105" hidden="1" x14ac:dyDescent="0.25">
      <c r="B853">
        <v>0</v>
      </c>
      <c r="C853">
        <v>61003700</v>
      </c>
      <c r="D853" s="1" t="s">
        <v>8115</v>
      </c>
      <c r="E853">
        <v>1</v>
      </c>
      <c r="F853" s="27">
        <v>0</v>
      </c>
      <c r="G853" s="27">
        <v>1</v>
      </c>
      <c r="H853" s="27">
        <v>0</v>
      </c>
      <c r="I853" s="27">
        <v>0</v>
      </c>
      <c r="J853" s="27" t="s">
        <v>8114</v>
      </c>
      <c r="K853" s="5" t="s">
        <v>8116</v>
      </c>
      <c r="L853" s="5" t="s">
        <v>8105</v>
      </c>
      <c r="M853" s="9">
        <v>42926</v>
      </c>
      <c r="N853" s="9">
        <v>7.1013698630136899</v>
      </c>
      <c r="O853" s="5">
        <v>177.81</v>
      </c>
      <c r="P853" s="7">
        <v>22</v>
      </c>
      <c r="Q853" s="3">
        <v>50</v>
      </c>
      <c r="R853" s="3">
        <v>8.1999999999999993</v>
      </c>
      <c r="S853" s="3">
        <v>1</v>
      </c>
      <c r="T853" s="11">
        <v>45.489150000000002</v>
      </c>
      <c r="U853">
        <v>-95.359345000000005</v>
      </c>
      <c r="V853" s="3">
        <v>98</v>
      </c>
      <c r="W853" s="3">
        <v>104</v>
      </c>
      <c r="X853" s="5">
        <v>31</v>
      </c>
      <c r="Y853" s="15">
        <v>24.263159000000002</v>
      </c>
      <c r="Z853" s="7">
        <v>31</v>
      </c>
      <c r="AA853" s="13">
        <v>0.55294117647058805</v>
      </c>
      <c r="AB853" s="13">
        <v>0.80588235294117605</v>
      </c>
      <c r="AC853" s="13">
        <v>0.86150740242261103</v>
      </c>
      <c r="AD853" s="13">
        <v>5.2631579999999997E-2</v>
      </c>
      <c r="AE853" s="13">
        <v>2.9102167399490501E-2</v>
      </c>
      <c r="AF853" s="33">
        <v>0</v>
      </c>
      <c r="AG853" s="13">
        <v>0</v>
      </c>
      <c r="AH853" s="30">
        <v>0</v>
      </c>
      <c r="AI853" s="36">
        <v>0</v>
      </c>
      <c r="AJ853" s="37">
        <v>0</v>
      </c>
      <c r="AK853" s="38">
        <v>0</v>
      </c>
      <c r="AL853" s="31">
        <v>0.85</v>
      </c>
      <c r="AM853" s="7">
        <v>20</v>
      </c>
      <c r="AN853" s="15">
        <v>7.2235293</v>
      </c>
      <c r="AO853" s="13">
        <v>0.28235294999999999</v>
      </c>
      <c r="AP853" s="13">
        <v>0.23529412</v>
      </c>
      <c r="AQ853" s="13">
        <v>0.203839010047285</v>
      </c>
      <c r="AR853" s="13">
        <v>8.2352939999999999E-2</v>
      </c>
      <c r="AS853" s="13">
        <v>7.1343655452916502E-2</v>
      </c>
      <c r="AT853" s="13">
        <v>0.86631578947368404</v>
      </c>
      <c r="AU853" s="13">
        <v>0.20781733746129999</v>
      </c>
      <c r="AV853" s="13">
        <v>0.48684210526315702</v>
      </c>
      <c r="AW853" s="15">
        <v>4.5863876000000001</v>
      </c>
      <c r="AX853" s="15">
        <v>8</v>
      </c>
      <c r="AY853" s="13">
        <v>0.55555555555555503</v>
      </c>
      <c r="AZ853" s="13">
        <v>0.190821256038647</v>
      </c>
      <c r="BA853" s="13">
        <v>0.30688153975406701</v>
      </c>
      <c r="BB853" s="13">
        <v>1.5706806E-2</v>
      </c>
      <c r="BC853" s="13">
        <v>1.5706806E-2</v>
      </c>
      <c r="BD853" s="13">
        <v>5.2356019999999998E-3</v>
      </c>
      <c r="BE853" s="13">
        <v>2.9086678599317801E-3</v>
      </c>
      <c r="BF853" s="33">
        <v>0</v>
      </c>
      <c r="BG853" s="13">
        <v>0</v>
      </c>
      <c r="BH853" s="36">
        <v>0</v>
      </c>
      <c r="BI853" s="38">
        <v>0</v>
      </c>
      <c r="BM853" s="44">
        <v>0.5</v>
      </c>
      <c r="BN853" s="44">
        <v>0.110294117647058</v>
      </c>
      <c r="BO853" s="13">
        <v>0.180579964850615</v>
      </c>
      <c r="BP853" s="13">
        <v>0.952380952380952</v>
      </c>
      <c r="BQ853">
        <v>0.37301587301587302</v>
      </c>
      <c r="BR853">
        <v>0.71540785498489401</v>
      </c>
      <c r="BS853" s="15">
        <v>5</v>
      </c>
      <c r="BT853" s="3">
        <v>5</v>
      </c>
      <c r="BU853" s="13">
        <v>0.22325581395348801</v>
      </c>
      <c r="BV853" s="13">
        <v>3.9534883720930197E-2</v>
      </c>
      <c r="BW853" s="13">
        <v>3.0786060321925299E-2</v>
      </c>
      <c r="BX853" s="13">
        <v>0</v>
      </c>
      <c r="BY853" s="13">
        <v>0</v>
      </c>
      <c r="BZ853" s="13">
        <v>0</v>
      </c>
      <c r="CA853" s="52">
        <v>0</v>
      </c>
      <c r="CB853" s="13">
        <v>0</v>
      </c>
      <c r="CC853" s="13">
        <v>0</v>
      </c>
      <c r="CG853" s="50">
        <v>5.4752473999999998</v>
      </c>
      <c r="CH853" s="50">
        <v>7</v>
      </c>
      <c r="CI853" s="44">
        <v>0</v>
      </c>
      <c r="CJ853" s="44">
        <v>0</v>
      </c>
      <c r="CK853" s="44">
        <v>0</v>
      </c>
      <c r="CL853" s="44">
        <v>0.73456790123456694</v>
      </c>
      <c r="CM853" s="44">
        <v>0.20576131687242799</v>
      </c>
      <c r="CN853" s="13">
        <v>0.395263485908178</v>
      </c>
      <c r="CO853" s="15">
        <v>20.857143000000001</v>
      </c>
      <c r="CP853" s="7">
        <v>28</v>
      </c>
      <c r="CQ853" s="13">
        <v>0.186046511627906</v>
      </c>
      <c r="CR853" s="13">
        <v>0.94418604651162696</v>
      </c>
      <c r="CS853" s="13">
        <v>0.45469347879182598</v>
      </c>
      <c r="CT853" s="13">
        <v>1</v>
      </c>
      <c r="CU853" s="13">
        <v>0.186046511627906</v>
      </c>
      <c r="CV853" s="13">
        <v>0.57142859999999995</v>
      </c>
      <c r="CW853" s="52">
        <v>4</v>
      </c>
      <c r="CX853" s="13">
        <v>0.28571429999999998</v>
      </c>
      <c r="CY853" s="52">
        <v>0</v>
      </c>
      <c r="CZ853" s="13">
        <v>0</v>
      </c>
      <c r="DA853" t="s">
        <v>8117</v>
      </c>
    </row>
    <row r="854" spans="2:105" hidden="1" x14ac:dyDescent="0.25">
      <c r="B854">
        <v>0</v>
      </c>
      <c r="C854">
        <v>47004200</v>
      </c>
      <c r="D854" s="1" t="s">
        <v>7225</v>
      </c>
      <c r="E854">
        <v>1</v>
      </c>
      <c r="F854" s="27">
        <v>0</v>
      </c>
      <c r="G854" s="27">
        <v>0</v>
      </c>
      <c r="H854" s="27">
        <v>1</v>
      </c>
      <c r="I854" s="27">
        <v>0</v>
      </c>
      <c r="J854" s="27" t="s">
        <v>7224</v>
      </c>
      <c r="K854" s="5" t="s">
        <v>2196</v>
      </c>
      <c r="L854" s="5" t="s">
        <v>7198</v>
      </c>
      <c r="M854" s="9">
        <v>42947</v>
      </c>
      <c r="N854" s="9">
        <v>7.0438356164383498</v>
      </c>
      <c r="O854" s="5">
        <v>153.66</v>
      </c>
      <c r="Q854" s="3">
        <v>29</v>
      </c>
      <c r="R854" s="3">
        <v>2.8</v>
      </c>
      <c r="S854" s="3">
        <v>1</v>
      </c>
      <c r="X854" s="5">
        <v>24</v>
      </c>
      <c r="Y854" s="15">
        <v>21.777778999999999</v>
      </c>
      <c r="Z854" s="7">
        <v>34</v>
      </c>
      <c r="AA854" s="13">
        <v>0.56666666666666599</v>
      </c>
      <c r="AB854" s="13">
        <v>0.37843137254901899</v>
      </c>
      <c r="AC854" s="13">
        <v>0.52738896366083399</v>
      </c>
      <c r="AD854" s="13">
        <v>4.4444445999999999E-2</v>
      </c>
      <c r="AE854" s="13">
        <v>2.5185185795029E-2</v>
      </c>
      <c r="AF854" s="33">
        <v>0</v>
      </c>
      <c r="AG854" s="13">
        <v>0</v>
      </c>
      <c r="AH854" s="30">
        <v>0</v>
      </c>
      <c r="AI854" s="36">
        <v>0</v>
      </c>
      <c r="AJ854" s="37">
        <v>0</v>
      </c>
      <c r="AK854" s="38">
        <v>0</v>
      </c>
      <c r="AW854" s="15">
        <v>5.6666664999999998</v>
      </c>
      <c r="AX854" s="15">
        <v>9</v>
      </c>
      <c r="AY854" s="13">
        <v>0.115942028985507</v>
      </c>
      <c r="AZ854" s="13">
        <v>0.5</v>
      </c>
      <c r="BA854" s="13">
        <v>0.17543725654930101</v>
      </c>
      <c r="BB854" s="13">
        <v>0.33333333999999998</v>
      </c>
      <c r="BC854" s="13">
        <v>0.33333333999999998</v>
      </c>
      <c r="BD854" s="13">
        <v>0.19607843</v>
      </c>
      <c r="BE854" s="13">
        <v>2.2733731546263701E-2</v>
      </c>
      <c r="BF854" s="33">
        <v>5</v>
      </c>
      <c r="BG854" s="13">
        <v>9.8039219999999996E-2</v>
      </c>
      <c r="BH854" s="36">
        <v>0</v>
      </c>
      <c r="BI854" s="38">
        <v>0</v>
      </c>
      <c r="BM854" s="44">
        <v>0.150735294117647</v>
      </c>
      <c r="BN854" s="44">
        <v>0.64705882352941102</v>
      </c>
      <c r="BO854" s="13">
        <v>0.28983596953719898</v>
      </c>
      <c r="BS854" s="15">
        <v>8.7815119999999993</v>
      </c>
      <c r="BT854" s="3">
        <v>15</v>
      </c>
      <c r="BU854" s="13">
        <v>0.87441860465116195</v>
      </c>
      <c r="BV854" s="13">
        <v>0.916279069767441</v>
      </c>
      <c r="BW854" s="13">
        <v>0.99695264885138302</v>
      </c>
      <c r="BX854" s="13">
        <v>0.68907565000000004</v>
      </c>
      <c r="BY854" s="13">
        <v>0.51260510000000004</v>
      </c>
      <c r="BZ854" s="13">
        <v>0.3277311</v>
      </c>
      <c r="CA854" s="52">
        <v>6</v>
      </c>
      <c r="CB854" s="13">
        <v>5.042017E-2</v>
      </c>
      <c r="CC854" s="13">
        <v>4.4088333637215302E-2</v>
      </c>
      <c r="CG854" s="50">
        <v>6</v>
      </c>
      <c r="CH854" s="50">
        <v>7</v>
      </c>
      <c r="CI854" s="44">
        <v>0</v>
      </c>
      <c r="CJ854" s="44">
        <v>0</v>
      </c>
      <c r="CK854" s="44">
        <v>0</v>
      </c>
      <c r="CL854" s="44">
        <v>0.420212765957446</v>
      </c>
      <c r="CM854" s="44">
        <v>0.32712765957446799</v>
      </c>
      <c r="CN854" s="13">
        <v>0.37033446437227302</v>
      </c>
      <c r="CO854" s="15">
        <v>19.358974</v>
      </c>
      <c r="CP854" s="7">
        <v>25</v>
      </c>
      <c r="CQ854" s="13">
        <v>0.44186046511627902</v>
      </c>
      <c r="CR854" s="13">
        <v>0.84186046511627899</v>
      </c>
      <c r="CS854" s="13">
        <v>0.814133355043556</v>
      </c>
      <c r="CT854" s="13">
        <v>1</v>
      </c>
      <c r="CU854" s="13">
        <v>0.44186046511627902</v>
      </c>
      <c r="CV854" s="13">
        <v>0.41025642000000001</v>
      </c>
      <c r="CW854" s="52">
        <v>1</v>
      </c>
      <c r="CX854" s="13">
        <v>2.5641026000000001E-2</v>
      </c>
      <c r="CY854" s="52">
        <v>0</v>
      </c>
      <c r="CZ854" s="13">
        <v>0</v>
      </c>
      <c r="DA854" t="s">
        <v>7226</v>
      </c>
    </row>
    <row r="855" spans="2:105" hidden="1" x14ac:dyDescent="0.25">
      <c r="B855">
        <v>0</v>
      </c>
      <c r="C855">
        <v>29019000</v>
      </c>
      <c r="D855" s="1" t="s">
        <v>126</v>
      </c>
      <c r="E855">
        <v>0</v>
      </c>
      <c r="F855" s="27">
        <v>0</v>
      </c>
      <c r="G855" s="27">
        <v>0</v>
      </c>
      <c r="H855" s="27">
        <v>0</v>
      </c>
      <c r="I855" s="27">
        <v>0</v>
      </c>
      <c r="J855" s="27" t="s">
        <v>4656</v>
      </c>
      <c r="K855" s="5" t="s">
        <v>552</v>
      </c>
      <c r="L855" s="5" t="s">
        <v>4464</v>
      </c>
      <c r="M855" s="9">
        <v>41472</v>
      </c>
      <c r="N855" s="9">
        <v>11.0849315068493</v>
      </c>
      <c r="O855" s="5">
        <v>82.3</v>
      </c>
      <c r="Q855" s="3">
        <v>50</v>
      </c>
      <c r="R855" s="3">
        <v>16</v>
      </c>
      <c r="S855" s="3">
        <v>0</v>
      </c>
      <c r="V855" s="3">
        <v>153</v>
      </c>
      <c r="W855" s="3">
        <v>85</v>
      </c>
      <c r="X855" s="5">
        <v>28</v>
      </c>
      <c r="Y855" s="15">
        <v>19.971428</v>
      </c>
      <c r="Z855" s="7">
        <v>32</v>
      </c>
      <c r="AA855" s="13">
        <v>0.88144329896907203</v>
      </c>
      <c r="AB855" s="13">
        <v>0.231958762886597</v>
      </c>
      <c r="AC855" s="13">
        <v>0.50693135935397005</v>
      </c>
      <c r="AD855" s="13">
        <v>2.8571428999999999E-2</v>
      </c>
      <c r="AE855" s="13">
        <v>2.5184094396986299E-2</v>
      </c>
      <c r="AF855" s="33">
        <v>0</v>
      </c>
      <c r="AG855" s="13">
        <v>0</v>
      </c>
      <c r="AH855" s="30">
        <v>0</v>
      </c>
      <c r="AI855" s="36">
        <v>0</v>
      </c>
      <c r="AJ855" s="37">
        <v>0</v>
      </c>
      <c r="AK855" s="38">
        <v>0</v>
      </c>
      <c r="AW855" s="15">
        <v>5.9714283999999997</v>
      </c>
      <c r="AX855" s="15">
        <v>8</v>
      </c>
      <c r="AY855" s="13">
        <v>0.28861788617886103</v>
      </c>
      <c r="AZ855" s="13">
        <v>0.76829268292682895</v>
      </c>
      <c r="BA855" s="13">
        <v>0.58695486137630704</v>
      </c>
      <c r="BB855" s="13">
        <v>0.34285715</v>
      </c>
      <c r="BC855" s="13">
        <v>0.34285715</v>
      </c>
      <c r="BD855" s="13">
        <v>5.7142856999999998E-2</v>
      </c>
      <c r="BE855" s="13">
        <v>1.6492450730950799E-2</v>
      </c>
      <c r="BF855" s="33">
        <v>0</v>
      </c>
      <c r="BG855" s="13">
        <v>0</v>
      </c>
      <c r="BH855" s="36">
        <v>0</v>
      </c>
      <c r="BI855" s="38">
        <v>0</v>
      </c>
      <c r="BJ855" s="44">
        <v>0.78440366972477005</v>
      </c>
      <c r="BK855" s="44">
        <v>0.66055045871559603</v>
      </c>
      <c r="BL855" s="13">
        <v>0.84547865045259196</v>
      </c>
      <c r="BS855" s="15">
        <v>7.9743589999999998</v>
      </c>
      <c r="BT855" s="3">
        <v>11</v>
      </c>
      <c r="BU855" s="13">
        <v>0.75103734439834002</v>
      </c>
      <c r="BV855" s="13">
        <v>0.53941908713692899</v>
      </c>
      <c r="BW855" s="13">
        <v>0.79324894514767896</v>
      </c>
      <c r="BX855" s="13">
        <v>0.46153845999999998</v>
      </c>
      <c r="BY855" s="13">
        <v>0.23076922999999999</v>
      </c>
      <c r="BZ855" s="13">
        <v>2.5641026000000001E-2</v>
      </c>
      <c r="CA855" s="52">
        <v>0</v>
      </c>
      <c r="CB855" s="13">
        <v>0</v>
      </c>
      <c r="CC855" s="13">
        <v>0</v>
      </c>
      <c r="CO855" s="15">
        <v>20</v>
      </c>
      <c r="CP855" s="7">
        <v>20</v>
      </c>
      <c r="CQ855" s="13">
        <v>0.13428571428571401</v>
      </c>
      <c r="CR855" s="13">
        <v>0.52</v>
      </c>
      <c r="CS855" s="13">
        <v>0.18586664495644301</v>
      </c>
      <c r="CT855" s="13">
        <v>1</v>
      </c>
      <c r="CU855" s="13">
        <v>0.13428571428571401</v>
      </c>
      <c r="CV855" s="13">
        <v>1</v>
      </c>
      <c r="CW855" s="52">
        <v>0</v>
      </c>
      <c r="CX855" s="13">
        <v>0</v>
      </c>
      <c r="CY855" s="52">
        <v>0</v>
      </c>
      <c r="CZ855" s="13">
        <v>0</v>
      </c>
      <c r="DA855" t="s">
        <v>4657</v>
      </c>
    </row>
    <row r="856" spans="2:105" hidden="1" x14ac:dyDescent="0.25">
      <c r="B856">
        <v>0</v>
      </c>
      <c r="C856">
        <v>56003100</v>
      </c>
      <c r="D856" s="1" t="s">
        <v>7501</v>
      </c>
      <c r="E856">
        <v>1</v>
      </c>
      <c r="F856" s="27">
        <v>0</v>
      </c>
      <c r="G856" s="27">
        <v>0</v>
      </c>
      <c r="H856" s="27">
        <v>0</v>
      </c>
      <c r="I856" s="27">
        <v>1</v>
      </c>
      <c r="J856" s="27" t="s">
        <v>7500</v>
      </c>
      <c r="K856" s="5" t="s">
        <v>7502</v>
      </c>
      <c r="L856" s="5" t="s">
        <v>7503</v>
      </c>
      <c r="M856" s="9">
        <v>44046</v>
      </c>
      <c r="N856" s="9">
        <v>4.0328767123287603</v>
      </c>
      <c r="O856" s="5">
        <v>243.19</v>
      </c>
      <c r="Q856" s="3">
        <v>20</v>
      </c>
      <c r="R856" s="3">
        <v>3.3</v>
      </c>
      <c r="S856" s="3">
        <v>1</v>
      </c>
      <c r="T856" s="11">
        <v>46.132592000000002</v>
      </c>
      <c r="U856">
        <v>-95.335722000000004</v>
      </c>
      <c r="V856" s="3">
        <v>120</v>
      </c>
      <c r="W856" s="3">
        <v>87</v>
      </c>
      <c r="X856" s="5">
        <v>42</v>
      </c>
      <c r="Y856" s="15">
        <v>20.37255</v>
      </c>
      <c r="Z856" s="7">
        <v>31</v>
      </c>
      <c r="AA856" s="13">
        <v>0.64130434782608603</v>
      </c>
      <c r="AB856" s="13">
        <v>0.39492753623188398</v>
      </c>
      <c r="AC856" s="13">
        <v>0.60248990578734796</v>
      </c>
      <c r="AD856" s="13">
        <v>3.9215687999999999E-2</v>
      </c>
      <c r="AE856" s="13">
        <v>2.51491910008632E-2</v>
      </c>
      <c r="AF856" s="33">
        <v>0</v>
      </c>
      <c r="AG856" s="13">
        <v>0</v>
      </c>
      <c r="AH856" s="30">
        <v>0</v>
      </c>
      <c r="AI856" s="36">
        <v>0</v>
      </c>
      <c r="AJ856" s="37">
        <v>0</v>
      </c>
      <c r="AK856" s="38">
        <v>0</v>
      </c>
      <c r="AL856" s="31">
        <v>0.91</v>
      </c>
      <c r="AM856" s="7">
        <v>17</v>
      </c>
      <c r="AN856" s="15">
        <v>9.9555559999999996</v>
      </c>
      <c r="AO856" s="13">
        <v>0.36666666999999997</v>
      </c>
      <c r="AP856" s="13">
        <v>0.12222222000000001</v>
      </c>
      <c r="AQ856" s="13">
        <v>2.5473684245034201E-2</v>
      </c>
      <c r="AR856" s="13">
        <v>0</v>
      </c>
      <c r="AS856" s="13">
        <v>0</v>
      </c>
      <c r="AT856" s="13">
        <v>0.20842105263157801</v>
      </c>
      <c r="AU856" s="13">
        <v>0.25348297213622201</v>
      </c>
      <c r="AV856" s="13">
        <v>0.20278637770897801</v>
      </c>
      <c r="AW856" s="15">
        <v>6.5582010000000004</v>
      </c>
      <c r="AX856" s="15">
        <v>8</v>
      </c>
      <c r="AY856" s="13">
        <v>0.96460176991150404</v>
      </c>
      <c r="AZ856" s="13">
        <v>0.69026548672566301</v>
      </c>
      <c r="BA856" s="13">
        <v>0.98159321774994202</v>
      </c>
      <c r="BB856" s="13">
        <v>0.66931220000000002</v>
      </c>
      <c r="BC856" s="13">
        <v>0.66931220000000002</v>
      </c>
      <c r="BD856" s="13">
        <v>5.5555555999999999E-2</v>
      </c>
      <c r="BE856" s="13">
        <v>5.3588987616574803E-2</v>
      </c>
      <c r="BF856" s="33">
        <v>0</v>
      </c>
      <c r="BG856" s="13">
        <v>0</v>
      </c>
      <c r="BH856" s="36">
        <v>0</v>
      </c>
      <c r="BI856" s="38">
        <v>0</v>
      </c>
      <c r="BJ856" s="44">
        <v>0.53333333333333299</v>
      </c>
      <c r="BK856" s="44">
        <v>0.67333333333333301</v>
      </c>
      <c r="BL856" s="13">
        <v>0.69159733016366398</v>
      </c>
      <c r="BM856" s="44">
        <v>0.218181818181818</v>
      </c>
      <c r="BN856" s="44">
        <v>0.96363636363636296</v>
      </c>
      <c r="BO856" s="13">
        <v>0.51757469244288201</v>
      </c>
      <c r="BS856" s="15">
        <v>7.0454545</v>
      </c>
      <c r="BT856" s="3">
        <v>10</v>
      </c>
      <c r="BU856" s="13">
        <v>0.79583333333333295</v>
      </c>
      <c r="BV856" s="13">
        <v>0.30833333333333302</v>
      </c>
      <c r="BW856" s="13">
        <v>0.53633380215658699</v>
      </c>
      <c r="BX856" s="13">
        <v>0.40909089999999998</v>
      </c>
      <c r="BY856" s="13">
        <v>4.5454546999999998E-2</v>
      </c>
      <c r="BZ856" s="13">
        <v>0</v>
      </c>
      <c r="CA856" s="52">
        <v>0</v>
      </c>
      <c r="CB856" s="13">
        <v>0</v>
      </c>
      <c r="CC856" s="13">
        <v>0</v>
      </c>
      <c r="CG856" s="50">
        <v>6.625</v>
      </c>
      <c r="CH856" s="50">
        <v>9</v>
      </c>
      <c r="CI856" s="44">
        <v>0.25</v>
      </c>
      <c r="CJ856" s="44">
        <v>0.25</v>
      </c>
      <c r="CK856" s="44">
        <v>0</v>
      </c>
      <c r="CL856" s="44">
        <v>0.24621212121212099</v>
      </c>
      <c r="CM856" s="44">
        <v>0.44318181818181801</v>
      </c>
      <c r="CN856" s="13">
        <v>0.31576760612145899</v>
      </c>
      <c r="CO856" s="15">
        <v>16.973683999999999</v>
      </c>
      <c r="CP856" s="7">
        <v>25</v>
      </c>
      <c r="CQ856" s="13">
        <v>0.61538461538461497</v>
      </c>
      <c r="CR856" s="13">
        <v>0.63461538461538403</v>
      </c>
      <c r="CS856" s="13">
        <v>0.83538223561019298</v>
      </c>
      <c r="CT856" s="13">
        <v>0.68421054000000003</v>
      </c>
      <c r="CU856" s="13">
        <v>0.421052639301006</v>
      </c>
      <c r="CV856" s="13">
        <v>0.28947368000000001</v>
      </c>
      <c r="CW856" s="52">
        <v>1</v>
      </c>
      <c r="CX856" s="13">
        <v>2.6315789999999999E-2</v>
      </c>
      <c r="CY856" s="52">
        <v>0</v>
      </c>
      <c r="CZ856" s="13">
        <v>0</v>
      </c>
      <c r="DA856" t="s">
        <v>7504</v>
      </c>
    </row>
    <row r="857" spans="2:105" hidden="1" x14ac:dyDescent="0.25">
      <c r="B857">
        <v>0</v>
      </c>
      <c r="C857">
        <v>38029200</v>
      </c>
      <c r="D857" s="1" t="s">
        <v>6330</v>
      </c>
      <c r="E857">
        <v>0</v>
      </c>
      <c r="F857" s="27">
        <v>0</v>
      </c>
      <c r="G857" s="27">
        <v>0</v>
      </c>
      <c r="H857" s="27">
        <v>0</v>
      </c>
      <c r="I857" s="27">
        <v>0</v>
      </c>
      <c r="J857" s="27" t="s">
        <v>6329</v>
      </c>
      <c r="K857" s="5" t="s">
        <v>6007</v>
      </c>
      <c r="L857" s="5" t="s">
        <v>5973</v>
      </c>
      <c r="M857" s="9">
        <v>45126</v>
      </c>
      <c r="N857" s="9">
        <v>1.0739726027397201</v>
      </c>
      <c r="O857" s="5">
        <v>100.01</v>
      </c>
      <c r="Q857" s="3">
        <v>20</v>
      </c>
      <c r="R857" s="3">
        <v>5.7</v>
      </c>
      <c r="S857" s="3">
        <v>1</v>
      </c>
      <c r="T857" s="11">
        <v>47.741377</v>
      </c>
      <c r="U857">
        <v>-91.241878999999997</v>
      </c>
      <c r="V857" s="3">
        <v>218</v>
      </c>
      <c r="W857" s="3">
        <v>148</v>
      </c>
      <c r="X857" s="5">
        <v>13</v>
      </c>
      <c r="Y857" s="15">
        <v>19.153846999999999</v>
      </c>
      <c r="Z857" s="7">
        <v>33</v>
      </c>
      <c r="AA857" s="13">
        <v>0.32673267326732602</v>
      </c>
      <c r="AB857" s="13">
        <v>0.27722772277227697</v>
      </c>
      <c r="AC857" s="13">
        <v>0.238223418573351</v>
      </c>
      <c r="AD857" s="13">
        <v>7.6923080000000005E-2</v>
      </c>
      <c r="AE857" s="13">
        <v>2.5133283495312801E-2</v>
      </c>
      <c r="AF857" s="33">
        <v>0</v>
      </c>
      <c r="AG857" s="13">
        <v>0</v>
      </c>
      <c r="AH857" s="30">
        <v>0</v>
      </c>
      <c r="AI857" s="36">
        <v>0</v>
      </c>
      <c r="AJ857" s="37">
        <v>0</v>
      </c>
      <c r="AK857" s="38">
        <v>0</v>
      </c>
      <c r="BE857" s="13"/>
      <c r="BJ857" s="44">
        <v>0.27272727272727199</v>
      </c>
      <c r="BK857" s="44">
        <v>4.54545454545454E-2</v>
      </c>
      <c r="BL857" s="13">
        <v>5.9888452043521903E-2</v>
      </c>
      <c r="CG857" s="50">
        <v>6.0588236000000002</v>
      </c>
      <c r="CH857" s="50">
        <v>9</v>
      </c>
      <c r="CI857" s="44">
        <v>0.11764706</v>
      </c>
      <c r="CJ857" s="44">
        <v>5.8823529999999999E-2</v>
      </c>
      <c r="CK857" s="44">
        <v>0</v>
      </c>
      <c r="CL857" s="44">
        <v>0.46341463414634099</v>
      </c>
      <c r="CM857" s="44">
        <v>0.56097560975609695</v>
      </c>
      <c r="CN857" s="13">
        <v>0.56602728342912501</v>
      </c>
      <c r="CO857" s="15">
        <v>15.666667</v>
      </c>
      <c r="CP857" s="7">
        <v>21</v>
      </c>
      <c r="CQ857" s="13">
        <v>0.19879518072289101</v>
      </c>
      <c r="CR857" s="13">
        <v>0.469879518072289</v>
      </c>
      <c r="CS857" s="13">
        <v>0.24717088659122299</v>
      </c>
      <c r="CT857" s="13">
        <v>0.33333333999999998</v>
      </c>
      <c r="CU857" s="13">
        <v>6.6265062215816503E-2</v>
      </c>
      <c r="CV857" s="13">
        <v>0.33333333999999998</v>
      </c>
      <c r="CW857" s="52">
        <v>0</v>
      </c>
      <c r="CX857" s="13">
        <v>0</v>
      </c>
      <c r="CY857" s="52">
        <v>0</v>
      </c>
      <c r="CZ857" s="13">
        <v>0</v>
      </c>
      <c r="DA857" t="s">
        <v>6331</v>
      </c>
    </row>
    <row r="858" spans="2:105" hidden="1" x14ac:dyDescent="0.25">
      <c r="B858">
        <v>0</v>
      </c>
      <c r="C858">
        <v>3016600</v>
      </c>
      <c r="D858" s="1" t="s">
        <v>610</v>
      </c>
      <c r="E858">
        <v>1</v>
      </c>
      <c r="F858" s="27">
        <v>0</v>
      </c>
      <c r="G858" s="27">
        <v>1</v>
      </c>
      <c r="H858" s="27">
        <v>0</v>
      </c>
      <c r="I858" s="27">
        <v>0</v>
      </c>
      <c r="J858" s="27" t="s">
        <v>609</v>
      </c>
      <c r="K858" s="5" t="s">
        <v>611</v>
      </c>
      <c r="L858" s="5" t="s">
        <v>526</v>
      </c>
      <c r="M858" s="9">
        <v>43633</v>
      </c>
      <c r="N858" s="9">
        <v>5.1643835616438301</v>
      </c>
      <c r="O858" s="5">
        <v>243.98</v>
      </c>
      <c r="Q858" s="3">
        <v>60</v>
      </c>
      <c r="R858" s="3">
        <v>11.3</v>
      </c>
      <c r="S858" s="3">
        <v>1</v>
      </c>
      <c r="T858" s="11">
        <v>46.784596000000001</v>
      </c>
      <c r="U858">
        <v>-95.632140000000007</v>
      </c>
      <c r="V858" s="3">
        <v>162</v>
      </c>
      <c r="W858" s="3">
        <v>106</v>
      </c>
      <c r="X858" s="5">
        <v>29</v>
      </c>
      <c r="Y858" s="15">
        <v>22.15</v>
      </c>
      <c r="Z858" s="7">
        <v>30</v>
      </c>
      <c r="AA858" s="13">
        <v>0.75272727272727202</v>
      </c>
      <c r="AB858" s="13">
        <v>0.60181818181818103</v>
      </c>
      <c r="AC858" s="13">
        <v>0.86769851951547705</v>
      </c>
      <c r="AD858" s="13">
        <v>3.3333334999999999E-2</v>
      </c>
      <c r="AE858" s="13">
        <v>2.5090910399501901E-2</v>
      </c>
      <c r="AF858" s="33">
        <v>0</v>
      </c>
      <c r="AG858" s="13">
        <v>0</v>
      </c>
      <c r="AH858" s="30">
        <v>0</v>
      </c>
      <c r="AI858" s="36">
        <v>0</v>
      </c>
      <c r="AJ858" s="37">
        <v>0</v>
      </c>
      <c r="AK858" s="38">
        <v>0</v>
      </c>
      <c r="AW858" s="15">
        <v>6.3184079999999998</v>
      </c>
      <c r="AX858" s="15">
        <v>9</v>
      </c>
      <c r="AY858" s="13">
        <v>0.82716049382715995</v>
      </c>
      <c r="AZ858" s="13">
        <v>0.40123456790123402</v>
      </c>
      <c r="BA858" s="13">
        <v>0.76896051325135495</v>
      </c>
      <c r="BB858" s="13">
        <v>0.57213930000000002</v>
      </c>
      <c r="BC858" s="13">
        <v>0.57213930000000002</v>
      </c>
      <c r="BD858" s="13">
        <v>4.7263682000000001E-2</v>
      </c>
      <c r="BE858" s="13">
        <v>3.9094650451047902E-2</v>
      </c>
      <c r="BF858" s="33">
        <v>1</v>
      </c>
      <c r="BG858" s="13">
        <v>2.4875621000000001E-3</v>
      </c>
      <c r="BH858" s="36">
        <v>0</v>
      </c>
      <c r="BI858" s="38">
        <v>0</v>
      </c>
      <c r="BJ858" s="44">
        <v>0.96650717703349198</v>
      </c>
      <c r="BK858" s="44">
        <v>0.55023923444975997</v>
      </c>
      <c r="BL858" s="13">
        <v>0.856267715095547</v>
      </c>
      <c r="BM858" s="44">
        <v>0.83018867924528295</v>
      </c>
      <c r="BN858" s="44">
        <v>0.60062893081761004</v>
      </c>
      <c r="BO858" s="13">
        <v>0.87346221441124705</v>
      </c>
      <c r="BS858" s="15">
        <v>7.3333335000000002</v>
      </c>
      <c r="BT858" s="3">
        <v>10</v>
      </c>
      <c r="BU858" s="13">
        <v>0.47816593886462799</v>
      </c>
      <c r="BV858" s="13">
        <v>0.550218340611353</v>
      </c>
      <c r="BW858" s="13">
        <v>0.57094858571651796</v>
      </c>
      <c r="BX858" s="13">
        <v>0.47619048000000003</v>
      </c>
      <c r="BY858" s="13">
        <v>4.7619050000000003E-2</v>
      </c>
      <c r="BZ858" s="13">
        <v>0</v>
      </c>
      <c r="CA858" s="52">
        <v>0</v>
      </c>
      <c r="CB858" s="13">
        <v>0</v>
      </c>
      <c r="CC858" s="13">
        <v>0</v>
      </c>
      <c r="CG858" s="50">
        <v>5.5238094000000002</v>
      </c>
      <c r="CH858" s="50">
        <v>7</v>
      </c>
      <c r="CI858" s="44">
        <v>0</v>
      </c>
      <c r="CJ858" s="44">
        <v>0</v>
      </c>
      <c r="CK858" s="44">
        <v>0</v>
      </c>
      <c r="CL858" s="44">
        <v>0.58620689655172398</v>
      </c>
      <c r="CM858" s="44">
        <v>0.20306513409961599</v>
      </c>
      <c r="CN858" s="13">
        <v>0.33633404888858098</v>
      </c>
      <c r="CO858" s="15">
        <v>17.75</v>
      </c>
      <c r="CP858" s="7">
        <v>20</v>
      </c>
      <c r="CQ858" s="13">
        <v>9.5703125E-2</v>
      </c>
      <c r="CR858" s="13">
        <v>0.615234375</v>
      </c>
      <c r="CS858" s="13">
        <v>0.157860457542945</v>
      </c>
      <c r="CT858" s="13">
        <v>0.75</v>
      </c>
      <c r="CU858" s="13">
        <v>7.177734375E-2</v>
      </c>
      <c r="CV858" s="13">
        <v>0.5</v>
      </c>
      <c r="CW858" s="52">
        <v>0</v>
      </c>
      <c r="CX858" s="13">
        <v>0</v>
      </c>
      <c r="CY858" s="52">
        <v>0</v>
      </c>
      <c r="CZ858" s="13">
        <v>0</v>
      </c>
      <c r="DA858" t="s">
        <v>612</v>
      </c>
    </row>
    <row r="859" spans="2:105" hidden="1" x14ac:dyDescent="0.25">
      <c r="B859">
        <v>0</v>
      </c>
      <c r="C859">
        <v>49002400</v>
      </c>
      <c r="D859" s="1" t="s">
        <v>2282</v>
      </c>
      <c r="E859">
        <v>0</v>
      </c>
      <c r="F859" s="27">
        <v>0</v>
      </c>
      <c r="G859" s="27">
        <v>0</v>
      </c>
      <c r="H859" s="27">
        <v>0</v>
      </c>
      <c r="I859" s="27">
        <v>0</v>
      </c>
      <c r="J859" s="27" t="s">
        <v>7320</v>
      </c>
      <c r="K859" s="5" t="s">
        <v>7321</v>
      </c>
      <c r="L859" s="5" t="s">
        <v>558</v>
      </c>
      <c r="M859" s="9">
        <v>44053</v>
      </c>
      <c r="N859" s="9">
        <v>4.0136986301369797</v>
      </c>
      <c r="O859" s="5">
        <v>189.21</v>
      </c>
      <c r="P859" s="7">
        <v>20</v>
      </c>
      <c r="Q859" s="3">
        <v>34</v>
      </c>
      <c r="R859" s="3">
        <v>11.1</v>
      </c>
      <c r="S859" s="3">
        <v>1</v>
      </c>
      <c r="T859" s="11">
        <v>45.961126</v>
      </c>
      <c r="U859">
        <v>-94.158587999999995</v>
      </c>
      <c r="V859" s="3">
        <v>75</v>
      </c>
      <c r="W859" s="3">
        <v>37</v>
      </c>
      <c r="X859" s="5">
        <v>31</v>
      </c>
      <c r="Y859" s="15">
        <v>22.833334000000001</v>
      </c>
      <c r="Z859" s="7">
        <v>32</v>
      </c>
      <c r="AA859" s="13">
        <v>0.17391304347826</v>
      </c>
      <c r="AB859" s="13">
        <v>0.71739130434782605</v>
      </c>
      <c r="AC859" s="13">
        <v>0.32160161507402402</v>
      </c>
      <c r="AD859" s="13">
        <v>0.16666666999999999</v>
      </c>
      <c r="AE859" s="13">
        <v>2.8985508110212201E-2</v>
      </c>
      <c r="AF859" s="33">
        <v>0</v>
      </c>
      <c r="AG859" s="13">
        <v>0</v>
      </c>
      <c r="AH859" s="30">
        <v>0</v>
      </c>
      <c r="AI859" s="36">
        <v>0</v>
      </c>
      <c r="AJ859" s="37">
        <v>0</v>
      </c>
      <c r="AK859" s="38">
        <v>0</v>
      </c>
      <c r="AL859" s="31">
        <v>1.2</v>
      </c>
      <c r="AM859" s="7">
        <v>19</v>
      </c>
      <c r="AN859" s="15">
        <v>11.893333</v>
      </c>
      <c r="AO859" s="13">
        <v>0.50181819999999999</v>
      </c>
      <c r="AP859" s="13">
        <v>0.28121212000000001</v>
      </c>
      <c r="AQ859" s="13">
        <v>4.4401913881301804E-3</v>
      </c>
      <c r="AR859" s="13">
        <v>1.3333334000000001E-2</v>
      </c>
      <c r="AS859" s="13">
        <v>2.10526320887239E-4</v>
      </c>
      <c r="AT859" s="13">
        <v>1.5789473684210499E-2</v>
      </c>
      <c r="AU859" s="13">
        <v>0.44233746130030899</v>
      </c>
      <c r="AV859" s="13">
        <v>4.1021671826625299E-2</v>
      </c>
      <c r="AW859" s="15">
        <v>6.2222223000000003</v>
      </c>
      <c r="AX859" s="15">
        <v>8</v>
      </c>
      <c r="AY859" s="13">
        <v>0.393805309734513</v>
      </c>
      <c r="AZ859" s="13">
        <v>0.787610619469026</v>
      </c>
      <c r="BA859" s="13">
        <v>0.73963186435499795</v>
      </c>
      <c r="BB859" s="13">
        <v>0.61111110000000002</v>
      </c>
      <c r="BC859" s="13">
        <v>0.61111110000000002</v>
      </c>
      <c r="BD859" s="13">
        <v>0.22222222</v>
      </c>
      <c r="BE859" s="13">
        <v>8.7512291704131398E-2</v>
      </c>
      <c r="BF859" s="33">
        <v>0</v>
      </c>
      <c r="BG859" s="13">
        <v>0</v>
      </c>
      <c r="BH859" s="36">
        <v>0</v>
      </c>
      <c r="BI859" s="38">
        <v>0</v>
      </c>
      <c r="BS859" s="15">
        <v>8</v>
      </c>
      <c r="BT859" s="3">
        <v>11</v>
      </c>
      <c r="BU859" s="13">
        <v>0.46666666666666601</v>
      </c>
      <c r="BV859" s="13">
        <v>0.68333333333333302</v>
      </c>
      <c r="BW859" s="13">
        <v>0.66869823409907803</v>
      </c>
      <c r="BX859" s="13">
        <v>0.7</v>
      </c>
      <c r="BY859" s="13">
        <v>0.5</v>
      </c>
      <c r="BZ859" s="13">
        <v>0.1</v>
      </c>
      <c r="CA859" s="52">
        <v>0</v>
      </c>
      <c r="CB859" s="13">
        <v>0</v>
      </c>
      <c r="CC859" s="13">
        <v>0</v>
      </c>
      <c r="CG859" s="50">
        <v>5.75</v>
      </c>
      <c r="CH859" s="50">
        <v>6</v>
      </c>
      <c r="CI859" s="44">
        <v>0</v>
      </c>
      <c r="CJ859" s="44">
        <v>0</v>
      </c>
      <c r="CK859" s="44">
        <v>0</v>
      </c>
      <c r="CL859" s="44">
        <v>0.40151515151515099</v>
      </c>
      <c r="CM859" s="44">
        <v>0.25378787878787801</v>
      </c>
      <c r="CN859" s="13">
        <v>0.30070632227685001</v>
      </c>
      <c r="CO859" s="15">
        <v>17.370370000000001</v>
      </c>
      <c r="CP859" s="7">
        <v>23</v>
      </c>
      <c r="CQ859" s="13">
        <v>0.515384615384615</v>
      </c>
      <c r="CR859" s="13">
        <v>0.71538461538461495</v>
      </c>
      <c r="CS859" s="13">
        <v>0.80957420825531201</v>
      </c>
      <c r="CT859" s="13">
        <v>0.70370370000000004</v>
      </c>
      <c r="CU859" s="13">
        <v>0.36267806154031001</v>
      </c>
      <c r="CV859" s="13">
        <v>0.55555560000000004</v>
      </c>
      <c r="CW859" s="52">
        <v>0</v>
      </c>
      <c r="CX859" s="13">
        <v>0</v>
      </c>
      <c r="CY859" s="52">
        <v>0</v>
      </c>
      <c r="CZ859" s="13">
        <v>0</v>
      </c>
      <c r="DA859" t="s">
        <v>7322</v>
      </c>
    </row>
    <row r="860" spans="2:105" hidden="1" x14ac:dyDescent="0.25">
      <c r="B860">
        <v>0</v>
      </c>
      <c r="C860">
        <v>9004100</v>
      </c>
      <c r="D860" s="1" t="s">
        <v>1193</v>
      </c>
      <c r="E860">
        <v>0</v>
      </c>
      <c r="F860" s="27">
        <v>0</v>
      </c>
      <c r="G860" s="27">
        <v>0</v>
      </c>
      <c r="H860" s="27">
        <v>0</v>
      </c>
      <c r="I860" s="27">
        <v>0</v>
      </c>
      <c r="J860" s="27" t="s">
        <v>1192</v>
      </c>
      <c r="K860" s="5" t="s">
        <v>1194</v>
      </c>
      <c r="L860" s="5" t="s">
        <v>1132</v>
      </c>
      <c r="M860" s="9">
        <v>45117</v>
      </c>
      <c r="N860" s="9">
        <v>1.0986301369863001</v>
      </c>
      <c r="O860" s="5">
        <v>279.24</v>
      </c>
      <c r="P860" s="7">
        <v>12</v>
      </c>
      <c r="Q860" s="3">
        <v>18</v>
      </c>
      <c r="R860" s="3">
        <v>4.0999999999999996</v>
      </c>
      <c r="S860" s="3">
        <v>1</v>
      </c>
      <c r="T860" s="11">
        <v>46.452019999999997</v>
      </c>
      <c r="U860">
        <v>-92.756651000000005</v>
      </c>
      <c r="V860" s="3">
        <v>107</v>
      </c>
      <c r="W860" s="3">
        <v>39</v>
      </c>
      <c r="X860" s="5">
        <v>19</v>
      </c>
      <c r="Y860" s="15">
        <v>21.736840999999998</v>
      </c>
      <c r="Z860" s="7">
        <v>31</v>
      </c>
      <c r="AA860" s="13">
        <v>0.475247524752475</v>
      </c>
      <c r="AB860" s="13">
        <v>0.45544554455445502</v>
      </c>
      <c r="AC860" s="13">
        <v>0.531965006729475</v>
      </c>
      <c r="AD860" s="13">
        <v>5.2631579999999997E-2</v>
      </c>
      <c r="AE860" s="13">
        <v>2.50130278049129E-2</v>
      </c>
      <c r="AF860" s="33">
        <v>0</v>
      </c>
      <c r="AG860" s="13">
        <v>0</v>
      </c>
      <c r="AH860" s="30">
        <v>0</v>
      </c>
      <c r="AI860" s="36">
        <v>0</v>
      </c>
      <c r="AJ860" s="37">
        <v>0</v>
      </c>
      <c r="AK860" s="38">
        <v>0</v>
      </c>
      <c r="AW860" s="15">
        <v>4.8947370000000001</v>
      </c>
      <c r="AX860" s="15">
        <v>9</v>
      </c>
      <c r="AY860" s="13">
        <v>0.265060240963855</v>
      </c>
      <c r="AZ860" s="13">
        <v>0.32530120481927699</v>
      </c>
      <c r="BA860" s="13">
        <v>0.25150843962422598</v>
      </c>
      <c r="BB860" s="13">
        <v>0.16842106000000001</v>
      </c>
      <c r="BC860" s="13">
        <v>0.16842106000000001</v>
      </c>
      <c r="BD860" s="13">
        <v>8.4210530000000006E-2</v>
      </c>
      <c r="BE860" s="13">
        <v>2.2320863353200701E-2</v>
      </c>
      <c r="BF860" s="33">
        <v>3</v>
      </c>
      <c r="BG860" s="13">
        <v>3.1578947000000003E-2</v>
      </c>
      <c r="BH860" s="36">
        <v>0</v>
      </c>
      <c r="BI860" s="38">
        <v>0</v>
      </c>
      <c r="BJ860" s="44">
        <v>2.77777777777777E-2</v>
      </c>
      <c r="BK860" s="44">
        <v>0.20833333333333301</v>
      </c>
      <c r="BL860" s="13">
        <v>3.2915790436134199E-2</v>
      </c>
      <c r="BM860" s="44">
        <v>0.32608695652173902</v>
      </c>
      <c r="BN860" s="44">
        <v>0.47826086956521702</v>
      </c>
      <c r="BO860" s="13">
        <v>0.41578793204452202</v>
      </c>
      <c r="BS860" s="15">
        <v>6.8387099999999998</v>
      </c>
      <c r="BT860" s="3">
        <v>11</v>
      </c>
      <c r="BU860" s="13">
        <v>0.707317073170731</v>
      </c>
      <c r="BV860" s="13">
        <v>0.32317073170731703</v>
      </c>
      <c r="BW860" s="13">
        <v>0.50343803719331104</v>
      </c>
      <c r="BX860" s="13">
        <v>0.32258063999999997</v>
      </c>
      <c r="BY860" s="13">
        <v>0.14516129</v>
      </c>
      <c r="BZ860" s="13">
        <v>4.8387094999999998E-2</v>
      </c>
      <c r="CA860" s="52">
        <v>0</v>
      </c>
      <c r="CB860" s="13">
        <v>0</v>
      </c>
      <c r="CC860" s="13">
        <v>0</v>
      </c>
      <c r="CG860" s="50">
        <v>5.8196719999999997</v>
      </c>
      <c r="CH860" s="50">
        <v>9</v>
      </c>
      <c r="CI860" s="44">
        <v>4.9180330000000001E-2</v>
      </c>
      <c r="CJ860" s="44">
        <v>3.2786883000000003E-2</v>
      </c>
      <c r="CK860" s="44">
        <v>0</v>
      </c>
      <c r="CL860" s="44">
        <v>0.63414634146341398</v>
      </c>
      <c r="CM860" s="44">
        <v>0.28658536585365801</v>
      </c>
      <c r="CN860" s="13">
        <v>0.45003808600512402</v>
      </c>
      <c r="CO860" s="15">
        <v>16.227271999999999</v>
      </c>
      <c r="CP860" s="7">
        <v>24</v>
      </c>
      <c r="CQ860" s="13">
        <v>0.47590361445783103</v>
      </c>
      <c r="CR860" s="13">
        <v>0.27710843373493899</v>
      </c>
      <c r="CS860" s="13">
        <v>0.344704062525441</v>
      </c>
      <c r="CT860" s="13">
        <v>0.5</v>
      </c>
      <c r="CU860" s="13">
        <v>0.23795180722891501</v>
      </c>
      <c r="CV860" s="13">
        <v>0.22727273000000001</v>
      </c>
      <c r="CW860" s="52">
        <v>0</v>
      </c>
      <c r="CX860" s="13">
        <v>0</v>
      </c>
      <c r="CY860" s="52">
        <v>0</v>
      </c>
      <c r="CZ860" s="13">
        <v>0</v>
      </c>
      <c r="DA860" t="s">
        <v>1195</v>
      </c>
    </row>
    <row r="861" spans="2:105" hidden="1" x14ac:dyDescent="0.25">
      <c r="B861">
        <v>0</v>
      </c>
      <c r="C861">
        <v>3012700</v>
      </c>
      <c r="D861" s="1" t="s">
        <v>188</v>
      </c>
      <c r="E861">
        <v>0</v>
      </c>
      <c r="F861" s="27">
        <v>0</v>
      </c>
      <c r="G861" s="27">
        <v>0</v>
      </c>
      <c r="H861" s="27">
        <v>0</v>
      </c>
      <c r="I861" s="27">
        <v>0</v>
      </c>
      <c r="J861" s="27" t="s">
        <v>578</v>
      </c>
      <c r="K861" s="5" t="s">
        <v>570</v>
      </c>
      <c r="L861" s="5" t="s">
        <v>526</v>
      </c>
      <c r="M861" s="9">
        <v>43290</v>
      </c>
      <c r="N861" s="9">
        <v>6.1041095890410899</v>
      </c>
      <c r="O861" s="5">
        <v>129.81</v>
      </c>
      <c r="Q861" s="3">
        <v>48</v>
      </c>
      <c r="R861" s="3">
        <v>8.6</v>
      </c>
      <c r="S861" s="3">
        <v>1</v>
      </c>
      <c r="T861" s="11">
        <v>46.907372000000002</v>
      </c>
      <c r="U861">
        <v>-95.419201000000001</v>
      </c>
      <c r="V861" s="3">
        <v>162</v>
      </c>
      <c r="W861" s="3">
        <v>100</v>
      </c>
      <c r="X861" s="5">
        <v>29</v>
      </c>
      <c r="Y861" s="15">
        <v>18.713042999999999</v>
      </c>
      <c r="Z861" s="7">
        <v>34</v>
      </c>
      <c r="AA861" s="13">
        <v>0.95833333333333304</v>
      </c>
      <c r="AB861" s="13">
        <v>0.16477272727272699</v>
      </c>
      <c r="AC861" s="13">
        <v>0.40174966352624403</v>
      </c>
      <c r="AD861" s="13">
        <v>2.6086956000000001E-2</v>
      </c>
      <c r="AE861" s="13">
        <v>2.4999999751647298E-2</v>
      </c>
      <c r="AF861" s="33">
        <v>0</v>
      </c>
      <c r="AG861" s="13">
        <v>0</v>
      </c>
      <c r="AH861" s="30">
        <v>0</v>
      </c>
      <c r="AI861" s="36">
        <v>0</v>
      </c>
      <c r="AJ861" s="37">
        <v>0</v>
      </c>
      <c r="AK861" s="38">
        <v>0</v>
      </c>
      <c r="AL861" s="31">
        <v>1.62</v>
      </c>
      <c r="AM861" s="7">
        <v>19</v>
      </c>
      <c r="AN861" s="15">
        <v>9.8446599999999993</v>
      </c>
      <c r="AO861" s="13">
        <v>0.3106796</v>
      </c>
      <c r="AP861" s="13">
        <v>0.13592233000000001</v>
      </c>
      <c r="AQ861" s="13">
        <v>8.7848746494242999E-2</v>
      </c>
      <c r="AR861" s="13">
        <v>2.9126214000000001E-2</v>
      </c>
      <c r="AS861" s="13">
        <v>1.88247319075622E-2</v>
      </c>
      <c r="AT861" s="13">
        <v>0.64631578947368395</v>
      </c>
      <c r="AU861" s="13">
        <v>0.69775541795665597</v>
      </c>
      <c r="AV861" s="13">
        <v>0.81424148606811098</v>
      </c>
      <c r="AW861" s="15">
        <v>5.055777</v>
      </c>
      <c r="AX861" s="15">
        <v>8</v>
      </c>
      <c r="AY861" s="13">
        <v>0.58158995815899495</v>
      </c>
      <c r="AZ861" s="13">
        <v>0.213389121338912</v>
      </c>
      <c r="BA861" s="13">
        <v>0.35591537462766298</v>
      </c>
      <c r="BB861" s="13">
        <v>0.11553785</v>
      </c>
      <c r="BC861" s="13">
        <v>0.11553785</v>
      </c>
      <c r="BD861" s="13">
        <v>1.1952192E-2</v>
      </c>
      <c r="BE861" s="13">
        <v>6.9512746074708396E-3</v>
      </c>
      <c r="BF861" s="33">
        <v>0</v>
      </c>
      <c r="BG861" s="13">
        <v>0</v>
      </c>
      <c r="BH861" s="36">
        <v>0</v>
      </c>
      <c r="BI861" s="38">
        <v>0</v>
      </c>
      <c r="BJ861" s="44">
        <v>0.75615763546797998</v>
      </c>
      <c r="BK861" s="44">
        <v>0.300492610837438</v>
      </c>
      <c r="BL861" s="13">
        <v>0.51293773429642497</v>
      </c>
      <c r="BM861" s="44">
        <v>0.46319018404907902</v>
      </c>
      <c r="BN861" s="44">
        <v>0.29447852760736198</v>
      </c>
      <c r="BO861" s="13">
        <v>0.37360867018160498</v>
      </c>
      <c r="BS861" s="15">
        <v>8.375</v>
      </c>
      <c r="BT861" s="3">
        <v>9</v>
      </c>
      <c r="BU861" s="13">
        <v>0.213675213675213</v>
      </c>
      <c r="BV861" s="13">
        <v>0.73504273504273498</v>
      </c>
      <c r="BW861" s="13">
        <v>0.35575871229879602</v>
      </c>
      <c r="BX861" s="13">
        <v>0.875</v>
      </c>
      <c r="BY861" s="13">
        <v>0</v>
      </c>
      <c r="BZ861" s="13">
        <v>0</v>
      </c>
      <c r="CA861" s="52">
        <v>0</v>
      </c>
      <c r="CB861" s="13">
        <v>0</v>
      </c>
      <c r="CC861" s="13">
        <v>0</v>
      </c>
      <c r="CO861" s="15">
        <v>22.666665999999999</v>
      </c>
      <c r="CP861" s="7">
        <v>25</v>
      </c>
      <c r="CQ861" s="13">
        <v>0.184738955823293</v>
      </c>
      <c r="CR861" s="13">
        <v>0.95582329317268999</v>
      </c>
      <c r="CS861" s="13">
        <v>0.45725799886021301</v>
      </c>
      <c r="CT861" s="13">
        <v>1</v>
      </c>
      <c r="CU861" s="13">
        <v>0.184738955823293</v>
      </c>
      <c r="CV861" s="13">
        <v>1</v>
      </c>
      <c r="CW861" s="52">
        <v>1</v>
      </c>
      <c r="CX861" s="13">
        <v>0.16666666999999999</v>
      </c>
      <c r="CY861" s="52">
        <v>0</v>
      </c>
      <c r="CZ861" s="13">
        <v>0</v>
      </c>
      <c r="DA861" t="s">
        <v>579</v>
      </c>
    </row>
    <row r="862" spans="2:105" hidden="1" x14ac:dyDescent="0.25">
      <c r="B862">
        <v>0</v>
      </c>
      <c r="C862">
        <v>29024900</v>
      </c>
      <c r="D862" s="1" t="s">
        <v>4706</v>
      </c>
      <c r="E862">
        <v>2</v>
      </c>
      <c r="F862" s="27">
        <v>0</v>
      </c>
      <c r="G862" s="27">
        <v>1</v>
      </c>
      <c r="H862" s="27">
        <v>0</v>
      </c>
      <c r="I862" s="27">
        <v>1</v>
      </c>
      <c r="J862" s="27" t="s">
        <v>4705</v>
      </c>
      <c r="K862" s="5" t="s">
        <v>552</v>
      </c>
      <c r="L862" s="5" t="s">
        <v>4464</v>
      </c>
      <c r="M862" s="9">
        <v>44725</v>
      </c>
      <c r="N862" s="9">
        <v>2.1726027397260199</v>
      </c>
      <c r="O862" s="5">
        <v>305.44</v>
      </c>
      <c r="P862" s="7">
        <v>16</v>
      </c>
      <c r="Q862" s="3">
        <v>36</v>
      </c>
      <c r="R862" s="3">
        <v>12.7</v>
      </c>
      <c r="S862" s="3">
        <v>1</v>
      </c>
      <c r="T862" s="11">
        <v>46.840156999999998</v>
      </c>
      <c r="U862">
        <v>-95.042666999999994</v>
      </c>
      <c r="V862" s="3">
        <v>148</v>
      </c>
      <c r="W862" s="3">
        <v>82</v>
      </c>
      <c r="X862" s="5">
        <v>31</v>
      </c>
      <c r="Y862" s="15">
        <v>21.18261</v>
      </c>
      <c r="Z862" s="7">
        <v>31</v>
      </c>
      <c r="AA862" s="13">
        <v>0.95796460176991105</v>
      </c>
      <c r="AB862" s="13">
        <v>0.50663716814159199</v>
      </c>
      <c r="AC862" s="13">
        <v>0.890578734858681</v>
      </c>
      <c r="AD862" s="13">
        <v>2.6086956000000001E-2</v>
      </c>
      <c r="AE862" s="13">
        <v>2.4990380667479599E-2</v>
      </c>
      <c r="AF862" s="33">
        <v>0</v>
      </c>
      <c r="AG862" s="13">
        <v>0</v>
      </c>
      <c r="AH862" s="30">
        <v>0</v>
      </c>
      <c r="AI862" s="36">
        <v>0</v>
      </c>
      <c r="AJ862" s="37">
        <v>0</v>
      </c>
      <c r="AK862" s="38">
        <v>0</v>
      </c>
      <c r="AL862" s="31">
        <v>1.48</v>
      </c>
      <c r="AM862" s="7">
        <v>18</v>
      </c>
      <c r="AN862" s="15">
        <v>12.5</v>
      </c>
      <c r="AO862" s="13">
        <v>0.6447368</v>
      </c>
      <c r="AP862" s="13">
        <v>0.35526313999999998</v>
      </c>
      <c r="AQ862" s="13">
        <v>0.23596951970928501</v>
      </c>
      <c r="AR862" s="13">
        <v>1.3157894999999999E-2</v>
      </c>
      <c r="AS862" s="13">
        <v>8.7396122534808308E-3</v>
      </c>
      <c r="AT862" s="13">
        <v>0.66421052631578903</v>
      </c>
      <c r="AU862" s="13">
        <v>0.61958204334365297</v>
      </c>
      <c r="AV862" s="13">
        <v>0.78482972136222895</v>
      </c>
      <c r="AW862" s="15">
        <v>5.0881543000000002</v>
      </c>
      <c r="AX862" s="15">
        <v>8</v>
      </c>
      <c r="AY862" s="13">
        <v>0.73571428571428499</v>
      </c>
      <c r="AZ862" s="13">
        <v>0.55476190476190401</v>
      </c>
      <c r="BA862" s="13">
        <v>0.85427327579622703</v>
      </c>
      <c r="BB862" s="13">
        <v>0.1983471</v>
      </c>
      <c r="BC862" s="13">
        <v>0.1983471</v>
      </c>
      <c r="BD862" s="13">
        <v>2.4793388E-2</v>
      </c>
      <c r="BE862" s="13">
        <v>1.8240849979754E-2</v>
      </c>
      <c r="BF862" s="33">
        <v>0</v>
      </c>
      <c r="BG862" s="13">
        <v>0</v>
      </c>
      <c r="BH862" s="36">
        <v>0</v>
      </c>
      <c r="BI862" s="38">
        <v>0</v>
      </c>
      <c r="BJ862" s="44">
        <v>0.89156626506024095</v>
      </c>
      <c r="BK862" s="44">
        <v>0.373493975903614</v>
      </c>
      <c r="BL862" s="13">
        <v>0.66124165676145197</v>
      </c>
      <c r="BM862" s="44">
        <v>0.85869565217391297</v>
      </c>
      <c r="BN862" s="44">
        <v>0.52536231884057905</v>
      </c>
      <c r="BO862" s="13">
        <v>0.83867896895137595</v>
      </c>
      <c r="BP862" s="13">
        <v>0.89361702127659504</v>
      </c>
      <c r="BQ862">
        <v>0.94680851063829696</v>
      </c>
      <c r="BR862">
        <v>0.98912386706948596</v>
      </c>
      <c r="BS862" s="15">
        <v>6</v>
      </c>
      <c r="BT862" s="3">
        <v>10</v>
      </c>
      <c r="BU862" s="13">
        <v>0.26980198019801899</v>
      </c>
      <c r="BV862" s="13">
        <v>0.34653465346534601</v>
      </c>
      <c r="BW862" s="13">
        <v>0.21651820596968199</v>
      </c>
      <c r="BX862" s="13">
        <v>0.16666666999999999</v>
      </c>
      <c r="BY862" s="13">
        <v>0.16666666999999999</v>
      </c>
      <c r="BZ862" s="13">
        <v>0</v>
      </c>
      <c r="CA862" s="52">
        <v>0</v>
      </c>
      <c r="CB862" s="13">
        <v>0</v>
      </c>
      <c r="CC862" s="13">
        <v>0</v>
      </c>
      <c r="CG862" s="50">
        <v>5.5</v>
      </c>
      <c r="CH862" s="50">
        <v>6</v>
      </c>
      <c r="CI862" s="44">
        <v>0</v>
      </c>
      <c r="CJ862" s="44">
        <v>0</v>
      </c>
      <c r="CK862" s="44">
        <v>0</v>
      </c>
      <c r="CL862" s="44">
        <v>6.5610859728506707E-2</v>
      </c>
      <c r="CM862" s="44">
        <v>0.20135746606334801</v>
      </c>
      <c r="CN862" s="13">
        <v>6.4122983172910403E-2</v>
      </c>
      <c r="DA862" t="s">
        <v>4707</v>
      </c>
    </row>
    <row r="863" spans="2:105" hidden="1" x14ac:dyDescent="0.25">
      <c r="B863">
        <v>0</v>
      </c>
      <c r="C863">
        <v>31085300</v>
      </c>
      <c r="D863" s="1" t="s">
        <v>1455</v>
      </c>
      <c r="E863">
        <v>0</v>
      </c>
      <c r="F863" s="27">
        <v>0</v>
      </c>
      <c r="G863" s="27">
        <v>0</v>
      </c>
      <c r="H863" s="27">
        <v>0</v>
      </c>
      <c r="I863" s="27">
        <v>0</v>
      </c>
      <c r="J863" s="27" t="s">
        <v>5684</v>
      </c>
      <c r="K863" s="5" t="s">
        <v>5651</v>
      </c>
      <c r="L863" s="5" t="s">
        <v>2035</v>
      </c>
      <c r="M863" s="9">
        <v>42541</v>
      </c>
      <c r="N863" s="9">
        <v>8.1561643835616398</v>
      </c>
      <c r="O863" s="5">
        <v>353.36</v>
      </c>
      <c r="Q863" s="3">
        <v>19</v>
      </c>
      <c r="S863" s="3">
        <v>1</v>
      </c>
      <c r="T863" s="11">
        <v>47.658059000000002</v>
      </c>
      <c r="U863">
        <v>-94.032786000000002</v>
      </c>
      <c r="V863" s="3">
        <v>186</v>
      </c>
      <c r="W863" s="3">
        <v>99</v>
      </c>
      <c r="X863" s="5">
        <v>29</v>
      </c>
      <c r="Y863" s="15">
        <v>17.697673999999999</v>
      </c>
      <c r="Z863" s="7">
        <v>32</v>
      </c>
      <c r="AA863" s="13">
        <v>0.536713286713286</v>
      </c>
      <c r="AB863" s="13">
        <v>0.12762237762237699</v>
      </c>
      <c r="AC863" s="13">
        <v>0.179710632570659</v>
      </c>
      <c r="AD863" s="13">
        <v>4.6511627999999999E-2</v>
      </c>
      <c r="AE863" s="13">
        <v>2.4963408591342901E-2</v>
      </c>
      <c r="AF863" s="33">
        <v>0</v>
      </c>
      <c r="AG863" s="13">
        <v>0</v>
      </c>
      <c r="AH863" s="30">
        <v>0</v>
      </c>
      <c r="AI863" s="36">
        <v>0</v>
      </c>
      <c r="AJ863" s="37">
        <v>0</v>
      </c>
      <c r="AK863" s="38">
        <v>0</v>
      </c>
      <c r="AW863" s="15">
        <v>7</v>
      </c>
      <c r="AX863" s="15">
        <v>7</v>
      </c>
      <c r="AY863" s="13">
        <v>1.5625E-2</v>
      </c>
      <c r="AZ863" s="13">
        <v>0.97265625</v>
      </c>
      <c r="BA863" s="13">
        <v>5.3692812953486498E-2</v>
      </c>
      <c r="BB863" s="13">
        <v>1</v>
      </c>
      <c r="BC863" s="13">
        <v>1</v>
      </c>
      <c r="BD863" s="13">
        <v>0</v>
      </c>
      <c r="BE863" s="13">
        <v>0</v>
      </c>
      <c r="BF863" s="33">
        <v>0</v>
      </c>
      <c r="BG863" s="13">
        <v>0</v>
      </c>
      <c r="BH863" s="36">
        <v>0</v>
      </c>
      <c r="BI863" s="38">
        <v>0</v>
      </c>
      <c r="BS863" s="15">
        <v>10.666667</v>
      </c>
      <c r="BT863" s="3">
        <v>11</v>
      </c>
      <c r="BU863" s="13">
        <v>0.19591836734693799</v>
      </c>
      <c r="BV863" s="13">
        <v>0.98367346938775502</v>
      </c>
      <c r="BW863" s="13">
        <v>0.430379746835443</v>
      </c>
      <c r="BX863" s="13">
        <v>1</v>
      </c>
      <c r="BY863" s="13">
        <v>1</v>
      </c>
      <c r="BZ863" s="13">
        <v>0.66666669999999995</v>
      </c>
      <c r="CA863" s="52">
        <v>0</v>
      </c>
      <c r="CB863" s="13">
        <v>0</v>
      </c>
      <c r="CC863" s="13">
        <v>0</v>
      </c>
      <c r="CG863" s="50">
        <v>6.6034484000000004</v>
      </c>
      <c r="CH863" s="50">
        <v>10</v>
      </c>
      <c r="CI863" s="44">
        <v>0.24137929999999999</v>
      </c>
      <c r="CJ863" s="44">
        <v>5.1724140000000002E-2</v>
      </c>
      <c r="CK863" s="44">
        <v>1.7241380000000001E-2</v>
      </c>
      <c r="CL863" s="44">
        <v>0.61397058823529405</v>
      </c>
      <c r="CM863" s="44">
        <v>0.74264705882352899</v>
      </c>
      <c r="CN863" s="13">
        <v>0.78318675991967301</v>
      </c>
      <c r="CO863" s="15">
        <v>13.2</v>
      </c>
      <c r="CP863" s="7">
        <v>18</v>
      </c>
      <c r="CQ863" s="13">
        <v>0.257633587786259</v>
      </c>
      <c r="CR863" s="13">
        <v>0.17175572519083901</v>
      </c>
      <c r="CS863" s="13">
        <v>0.121957176585524</v>
      </c>
      <c r="CT863" s="13">
        <v>0.4</v>
      </c>
      <c r="CU863" s="13">
        <v>0.103053436650119</v>
      </c>
      <c r="CV863" s="13">
        <v>0</v>
      </c>
      <c r="CW863" s="52">
        <v>0</v>
      </c>
      <c r="CX863" s="13">
        <v>0</v>
      </c>
      <c r="CY863" s="52">
        <v>0</v>
      </c>
      <c r="CZ863" s="13">
        <v>0</v>
      </c>
      <c r="DA863" t="s">
        <v>5685</v>
      </c>
    </row>
    <row r="864" spans="2:105" hidden="1" x14ac:dyDescent="0.25">
      <c r="B864">
        <v>0</v>
      </c>
      <c r="C864">
        <v>18040900</v>
      </c>
      <c r="D864" s="1" t="s">
        <v>2453</v>
      </c>
      <c r="E864">
        <v>0</v>
      </c>
      <c r="F864" s="27">
        <v>0</v>
      </c>
      <c r="G864" s="27">
        <v>0</v>
      </c>
      <c r="H864" s="27">
        <v>0</v>
      </c>
      <c r="I864" s="27">
        <v>0</v>
      </c>
      <c r="J864" s="27" t="s">
        <v>3777</v>
      </c>
      <c r="K864" s="5" t="s">
        <v>1583</v>
      </c>
      <c r="L864" s="5" t="s">
        <v>3282</v>
      </c>
      <c r="M864" s="9">
        <v>42912</v>
      </c>
      <c r="N864" s="9">
        <v>7.13972602739726</v>
      </c>
      <c r="O864" s="5">
        <v>127.49</v>
      </c>
      <c r="Q864" s="3">
        <v>42</v>
      </c>
      <c r="R864" s="3">
        <v>14</v>
      </c>
      <c r="S864" s="3">
        <v>1</v>
      </c>
      <c r="T864" s="11">
        <v>46.549069000000003</v>
      </c>
      <c r="U864">
        <v>-94.308215000000004</v>
      </c>
      <c r="V864" s="3">
        <v>115</v>
      </c>
      <c r="W864" s="3">
        <v>42</v>
      </c>
      <c r="X864" s="5">
        <v>32</v>
      </c>
      <c r="Y864" s="15">
        <v>17.847458</v>
      </c>
      <c r="Z864" s="7">
        <v>36</v>
      </c>
      <c r="AA864" s="13">
        <v>0.73529411764705799</v>
      </c>
      <c r="AB864" s="13">
        <v>0.105882352941176</v>
      </c>
      <c r="AC864" s="13">
        <v>0.205854643337819</v>
      </c>
      <c r="AD864" s="13">
        <v>3.3898304999999997E-2</v>
      </c>
      <c r="AE864" s="13">
        <v>2.4925224373445701E-2</v>
      </c>
      <c r="AF864" s="33">
        <v>1</v>
      </c>
      <c r="AG864" s="13">
        <v>1.6949153000000002E-2</v>
      </c>
      <c r="AH864" s="30">
        <v>1.24626121867228E-2</v>
      </c>
      <c r="AI864" s="36">
        <v>0</v>
      </c>
      <c r="AJ864" s="37">
        <v>0</v>
      </c>
      <c r="AK864" s="38">
        <v>0</v>
      </c>
      <c r="AL864" s="31">
        <v>1.62</v>
      </c>
      <c r="AM864" s="7">
        <v>20</v>
      </c>
      <c r="AN864" s="15">
        <v>10.463768</v>
      </c>
      <c r="AO864" s="13">
        <v>0.39130433999999997</v>
      </c>
      <c r="AP864" s="13">
        <v>0.11594203</v>
      </c>
      <c r="AQ864" s="13">
        <v>6.7368422307466203E-2</v>
      </c>
      <c r="AR864" s="13">
        <v>4.3478259999999998E-2</v>
      </c>
      <c r="AS864" s="13">
        <v>2.5263158365299802E-2</v>
      </c>
      <c r="AT864" s="13">
        <v>0.58105263157894704</v>
      </c>
      <c r="AU864" s="13">
        <v>0.69775541795665597</v>
      </c>
      <c r="AV864" s="13">
        <v>0.77863777089783204</v>
      </c>
      <c r="AW864" s="15">
        <v>4.4728260000000004</v>
      </c>
      <c r="AX864" s="15">
        <v>8</v>
      </c>
      <c r="AY864" s="13">
        <v>0.52657004830917797</v>
      </c>
      <c r="AZ864" s="13">
        <v>0.36231884057970998</v>
      </c>
      <c r="BA864" s="13">
        <v>0.51959062094248798</v>
      </c>
      <c r="BB864" s="13">
        <v>0.10326087</v>
      </c>
      <c r="BC864" s="13">
        <v>0.10326087</v>
      </c>
      <c r="BD864" s="13">
        <v>5.4347826999999998E-3</v>
      </c>
      <c r="BE864" s="13">
        <v>2.8617937941158101E-3</v>
      </c>
      <c r="BF864" s="33">
        <v>0</v>
      </c>
      <c r="BG864" s="13">
        <v>0</v>
      </c>
      <c r="BH864" s="36">
        <v>0</v>
      </c>
      <c r="BI864" s="38">
        <v>0</v>
      </c>
      <c r="BJ864" s="44">
        <v>0.49704142011834301</v>
      </c>
      <c r="BK864" s="44">
        <v>0.68343195266272105</v>
      </c>
      <c r="BL864" s="13">
        <v>0.66956203712169704</v>
      </c>
      <c r="BM864" s="44">
        <v>0.61397058823529405</v>
      </c>
      <c r="BN864" s="44">
        <v>0.70955882352941102</v>
      </c>
      <c r="BO864" s="13">
        <v>0.824253075571177</v>
      </c>
      <c r="BS864" s="15">
        <v>7.5</v>
      </c>
      <c r="BT864" s="3">
        <v>10</v>
      </c>
      <c r="BU864" s="13">
        <v>0.50930232558139499</v>
      </c>
      <c r="BV864" s="13">
        <v>0.39069767441860398</v>
      </c>
      <c r="BW864" s="13">
        <v>0.44389748398187201</v>
      </c>
      <c r="BX864" s="13">
        <v>0.54166669999999995</v>
      </c>
      <c r="BY864" s="13">
        <v>0.125</v>
      </c>
      <c r="BZ864" s="13">
        <v>0</v>
      </c>
      <c r="CA864" s="52">
        <v>0</v>
      </c>
      <c r="CB864" s="13">
        <v>0</v>
      </c>
      <c r="CC864" s="13">
        <v>0</v>
      </c>
      <c r="CG864" s="50">
        <v>5.9166664999999998</v>
      </c>
      <c r="CH864" s="50">
        <v>8</v>
      </c>
      <c r="CI864" s="44">
        <v>8.3333335999999994E-2</v>
      </c>
      <c r="CJ864" s="44">
        <v>0</v>
      </c>
      <c r="CK864" s="44">
        <v>0</v>
      </c>
      <c r="CL864" s="44">
        <v>0.234567901234567</v>
      </c>
      <c r="CM864" s="44">
        <v>0.36831275720164602</v>
      </c>
      <c r="CN864" s="13">
        <v>0.26957966899799102</v>
      </c>
      <c r="DA864" t="s">
        <v>3778</v>
      </c>
    </row>
    <row r="865" spans="2:105" hidden="1" x14ac:dyDescent="0.25">
      <c r="B865">
        <v>0</v>
      </c>
      <c r="C865">
        <v>69069400</v>
      </c>
      <c r="D865" s="1" t="s">
        <v>1754</v>
      </c>
      <c r="E865">
        <v>1</v>
      </c>
      <c r="F865" s="27">
        <v>0</v>
      </c>
      <c r="G865" s="27">
        <v>0</v>
      </c>
      <c r="H865" s="27">
        <v>1</v>
      </c>
      <c r="I865" s="27">
        <v>0</v>
      </c>
      <c r="J865" s="27" t="s">
        <v>9243</v>
      </c>
      <c r="K865" s="5" t="s">
        <v>5935</v>
      </c>
      <c r="L865" s="5" t="s">
        <v>8373</v>
      </c>
      <c r="M865" s="9">
        <v>45068</v>
      </c>
      <c r="N865" s="9">
        <v>1.2328767123287601</v>
      </c>
      <c r="O865" s="5">
        <v>210200.21</v>
      </c>
      <c r="P865" s="7">
        <v>32</v>
      </c>
      <c r="Q865" s="3">
        <v>161</v>
      </c>
      <c r="R865" s="3">
        <v>9.1999999999999993</v>
      </c>
      <c r="S865" s="3">
        <v>1</v>
      </c>
      <c r="T865" s="11">
        <v>48.598751</v>
      </c>
      <c r="U865">
        <v>-93.234284000000002</v>
      </c>
      <c r="V865" s="3">
        <v>250</v>
      </c>
      <c r="W865" s="3">
        <v>161</v>
      </c>
      <c r="X865" s="5">
        <v>2</v>
      </c>
      <c r="Y865" s="15">
        <v>22.935483999999999</v>
      </c>
      <c r="Z865" s="7">
        <v>40</v>
      </c>
      <c r="AA865" s="13">
        <v>0.17821782178217799</v>
      </c>
      <c r="AB865" s="13">
        <v>0.89108910891089099</v>
      </c>
      <c r="AC865" s="13">
        <v>0.403297442799461</v>
      </c>
      <c r="AD865" s="13">
        <v>0.13978494999999999</v>
      </c>
      <c r="AE865" s="13">
        <v>2.4912168778995401E-2</v>
      </c>
      <c r="AF865" s="33">
        <v>4</v>
      </c>
      <c r="AG865" s="13">
        <v>4.3010752999999999E-2</v>
      </c>
      <c r="AH865" s="30">
        <v>7.6652826501591304E-3</v>
      </c>
      <c r="AI865" s="36">
        <v>1</v>
      </c>
      <c r="AJ865" s="37">
        <v>1.0752688E-2</v>
      </c>
      <c r="AK865" s="38">
        <v>1.91632066253978E-3</v>
      </c>
      <c r="BE865" s="13"/>
      <c r="BJ865" s="44">
        <v>0.15909090909090901</v>
      </c>
      <c r="BK865" s="44">
        <v>0.70454545454545403</v>
      </c>
      <c r="BL865" s="13">
        <v>0.32129468775715397</v>
      </c>
      <c r="BS865" s="15">
        <v>2.5276557999999998</v>
      </c>
      <c r="BT865" s="3">
        <v>13</v>
      </c>
      <c r="BU865" s="13">
        <v>0.96052631578947301</v>
      </c>
      <c r="BV865" s="13">
        <v>0.97368421052631504</v>
      </c>
      <c r="BW865" s="13">
        <v>0.99984372558212198</v>
      </c>
      <c r="BX865" s="13">
        <v>0.14925373</v>
      </c>
      <c r="BY865" s="13">
        <v>0.10184372</v>
      </c>
      <c r="BZ865" s="13">
        <v>7.9894649999999998E-2</v>
      </c>
      <c r="CA865" s="52">
        <v>51</v>
      </c>
      <c r="CB865" s="13">
        <v>4.4776120000000003E-2</v>
      </c>
      <c r="CC865" s="13">
        <v>4.3008640898685703E-2</v>
      </c>
      <c r="CG865" s="50">
        <v>1.3577585999999999</v>
      </c>
      <c r="CH865" s="50">
        <v>12</v>
      </c>
      <c r="CI865" s="44">
        <v>3.0172412999999999E-2</v>
      </c>
      <c r="CJ865" s="44">
        <v>1.6849528999999999E-2</v>
      </c>
      <c r="CK865" s="44">
        <v>6.8573668000000004E-3</v>
      </c>
      <c r="CL865" s="44">
        <v>0.707317073170731</v>
      </c>
      <c r="CM865" s="44">
        <v>0.90853658536585302</v>
      </c>
      <c r="CN865" s="13">
        <v>0.91378713385499599</v>
      </c>
      <c r="CO865" s="15">
        <v>8.5776810000000001</v>
      </c>
      <c r="CP865" s="7">
        <v>27</v>
      </c>
      <c r="CQ865" s="13">
        <v>0.81927710843373402</v>
      </c>
      <c r="CR865" s="13">
        <v>0.19277108433734899</v>
      </c>
      <c r="CS865" s="13">
        <v>0.41032321094195201</v>
      </c>
      <c r="CT865" s="13">
        <v>0.18161926</v>
      </c>
      <c r="CU865" s="13">
        <v>0.14879649949361001</v>
      </c>
      <c r="CV865" s="13">
        <v>0.10065646</v>
      </c>
      <c r="CW865" s="52">
        <v>6</v>
      </c>
      <c r="CX865" s="13">
        <v>1.3129103E-2</v>
      </c>
      <c r="CY865" s="52">
        <v>0</v>
      </c>
      <c r="CZ865" s="13">
        <v>0</v>
      </c>
      <c r="DA865" t="s">
        <v>9244</v>
      </c>
    </row>
    <row r="866" spans="2:105" hidden="1" x14ac:dyDescent="0.25">
      <c r="B866">
        <v>0</v>
      </c>
      <c r="C866">
        <v>18040800</v>
      </c>
      <c r="D866" s="1" t="s">
        <v>3775</v>
      </c>
      <c r="E866">
        <v>1</v>
      </c>
      <c r="F866" s="27">
        <v>0</v>
      </c>
      <c r="G866" s="27">
        <v>1</v>
      </c>
      <c r="H866" s="27">
        <v>0</v>
      </c>
      <c r="I866" s="27">
        <v>0</v>
      </c>
      <c r="J866" s="27" t="s">
        <v>3774</v>
      </c>
      <c r="K866" s="5" t="s">
        <v>1591</v>
      </c>
      <c r="L866" s="5" t="s">
        <v>3282</v>
      </c>
      <c r="M866" s="9">
        <v>43682</v>
      </c>
      <c r="N866" s="9">
        <v>5.0301369863013701</v>
      </c>
      <c r="O866" s="5">
        <v>165.21</v>
      </c>
      <c r="Q866" s="3">
        <v>22</v>
      </c>
      <c r="R866" s="3">
        <v>5</v>
      </c>
      <c r="S866" s="3">
        <v>0</v>
      </c>
      <c r="V866" s="3">
        <v>117</v>
      </c>
      <c r="W866" s="3">
        <v>43</v>
      </c>
      <c r="X866" s="5">
        <v>39</v>
      </c>
      <c r="Y866" s="15">
        <v>23.290323000000001</v>
      </c>
      <c r="Z866" s="7">
        <v>30</v>
      </c>
      <c r="AA866" s="13">
        <v>0.77090909090908999</v>
      </c>
      <c r="AB866" s="13">
        <v>0.64363636363636301</v>
      </c>
      <c r="AC866" s="13">
        <v>0.89875504710632503</v>
      </c>
      <c r="AD866" s="13">
        <v>3.2258064000000003E-2</v>
      </c>
      <c r="AE866" s="13">
        <v>2.4868034449490602E-2</v>
      </c>
      <c r="AF866" s="33">
        <v>0</v>
      </c>
      <c r="AG866" s="13">
        <v>0</v>
      </c>
      <c r="AH866" s="30">
        <v>0</v>
      </c>
      <c r="AI866" s="36">
        <v>0</v>
      </c>
      <c r="AJ866" s="37">
        <v>0</v>
      </c>
      <c r="AK866" s="38">
        <v>0</v>
      </c>
      <c r="AW866" s="15">
        <v>5.0178570000000002</v>
      </c>
      <c r="AX866" s="15">
        <v>7</v>
      </c>
      <c r="AY866" s="13">
        <v>0.53497942386831199</v>
      </c>
      <c r="AZ866" s="13">
        <v>0.265432098765432</v>
      </c>
      <c r="BA866" s="13">
        <v>0.40197051859772398</v>
      </c>
      <c r="BB866" s="13">
        <v>3.5714286999999997E-2</v>
      </c>
      <c r="BC866" s="13">
        <v>3.5714286999999997E-2</v>
      </c>
      <c r="BD866" s="13">
        <v>0</v>
      </c>
      <c r="BE866" s="13">
        <v>0</v>
      </c>
      <c r="BF866" s="33">
        <v>0</v>
      </c>
      <c r="BG866" s="13">
        <v>0</v>
      </c>
      <c r="BH866" s="36">
        <v>0</v>
      </c>
      <c r="BI866" s="38">
        <v>0</v>
      </c>
      <c r="BJ866" s="44">
        <v>0.25598086124401898</v>
      </c>
      <c r="BK866" s="44">
        <v>0.27272727272727199</v>
      </c>
      <c r="BL866" s="13">
        <v>0.223370211209655</v>
      </c>
      <c r="BM866" s="44">
        <v>0.15094339622641501</v>
      </c>
      <c r="BN866" s="44">
        <v>0.946540880503144</v>
      </c>
      <c r="BO866" s="13">
        <v>0.389572349150556</v>
      </c>
      <c r="BP866" s="13">
        <v>0.41666666666666602</v>
      </c>
      <c r="BQ866">
        <v>0.14583333333333301</v>
      </c>
      <c r="BR866">
        <v>0.18126888217522599</v>
      </c>
      <c r="BS866" s="15">
        <v>6.95</v>
      </c>
      <c r="BT866" s="3">
        <v>9</v>
      </c>
      <c r="BU866" s="13">
        <v>0.82040816326530597</v>
      </c>
      <c r="BV866" s="13">
        <v>0.35102040816326502</v>
      </c>
      <c r="BW866" s="13">
        <v>0.61564306922956702</v>
      </c>
      <c r="BX866" s="13">
        <v>0.375</v>
      </c>
      <c r="BY866" s="13">
        <v>0</v>
      </c>
      <c r="BZ866" s="13">
        <v>0</v>
      </c>
      <c r="CA866" s="52">
        <v>0</v>
      </c>
      <c r="CB866" s="13">
        <v>0</v>
      </c>
      <c r="CC866" s="13">
        <v>0</v>
      </c>
      <c r="CG866" s="50">
        <v>5.25</v>
      </c>
      <c r="CH866" s="50">
        <v>6</v>
      </c>
      <c r="CI866" s="44">
        <v>0</v>
      </c>
      <c r="CJ866" s="44">
        <v>0</v>
      </c>
      <c r="CK866" s="44">
        <v>0</v>
      </c>
      <c r="CL866" s="44">
        <v>0.56544502617800996</v>
      </c>
      <c r="CM866" s="44">
        <v>0.133507853403141</v>
      </c>
      <c r="CN866" s="13">
        <v>0.24451215289799799</v>
      </c>
      <c r="DA866" t="s">
        <v>3776</v>
      </c>
    </row>
    <row r="867" spans="2:105" hidden="1" x14ac:dyDescent="0.25">
      <c r="B867">
        <v>0</v>
      </c>
      <c r="C867">
        <v>10009500</v>
      </c>
      <c r="D867" s="1" t="s">
        <v>1332</v>
      </c>
      <c r="E867">
        <v>1</v>
      </c>
      <c r="F867" s="27">
        <v>0</v>
      </c>
      <c r="G867" s="27">
        <v>0</v>
      </c>
      <c r="H867" s="27">
        <v>0</v>
      </c>
      <c r="I867" s="27">
        <v>0</v>
      </c>
      <c r="J867" s="27" t="s">
        <v>1331</v>
      </c>
      <c r="K867" s="5" t="s">
        <v>1329</v>
      </c>
      <c r="L867" s="5" t="s">
        <v>1237</v>
      </c>
      <c r="M867" s="9">
        <v>44417</v>
      </c>
      <c r="N867" s="9">
        <v>3.0164383561643802</v>
      </c>
      <c r="O867" s="5">
        <v>432.83</v>
      </c>
      <c r="Q867" s="3">
        <v>12</v>
      </c>
      <c r="R867" s="3">
        <v>1</v>
      </c>
      <c r="S867" s="3">
        <v>1</v>
      </c>
      <c r="T867" s="11">
        <v>44.933773000000002</v>
      </c>
      <c r="U867">
        <v>-93.812572000000003</v>
      </c>
      <c r="V867" s="3">
        <v>17</v>
      </c>
      <c r="W867" s="3">
        <v>93</v>
      </c>
      <c r="X867" s="5">
        <v>43</v>
      </c>
      <c r="Y867" s="15">
        <v>29</v>
      </c>
      <c r="Z867" s="7">
        <v>30</v>
      </c>
      <c r="AA867" s="13">
        <v>5.7692307692307598E-2</v>
      </c>
      <c r="AB867" s="13">
        <v>0.98076923076922995</v>
      </c>
      <c r="AC867" s="13">
        <v>0.14872139973082099</v>
      </c>
      <c r="AD867" s="13">
        <v>0.5</v>
      </c>
      <c r="AE867" s="13">
        <v>2.8846153846153799E-2</v>
      </c>
      <c r="AF867" s="33">
        <v>0</v>
      </c>
      <c r="AG867" s="13">
        <v>0</v>
      </c>
      <c r="AH867" s="30">
        <v>0</v>
      </c>
      <c r="AI867" s="36">
        <v>0</v>
      </c>
      <c r="AJ867" s="37">
        <v>0</v>
      </c>
      <c r="AK867" s="38">
        <v>0</v>
      </c>
      <c r="AL867" s="31">
        <v>1.42</v>
      </c>
      <c r="AM867" s="7">
        <v>17</v>
      </c>
      <c r="AN867" s="15">
        <v>10.151897999999999</v>
      </c>
      <c r="AO867" s="13">
        <v>0.39240506000000003</v>
      </c>
      <c r="AP867" s="13">
        <v>0.27848099999999998</v>
      </c>
      <c r="AQ867" s="13">
        <v>0.27586616148970999</v>
      </c>
      <c r="AR867" s="13">
        <v>0</v>
      </c>
      <c r="AS867" s="13">
        <v>0</v>
      </c>
      <c r="AT867" s="13">
        <v>0.99061032863849696</v>
      </c>
      <c r="AU867" s="13">
        <v>0.58668730650154799</v>
      </c>
      <c r="AV867" s="13">
        <v>0.90479876160990702</v>
      </c>
      <c r="AW867" s="15">
        <v>5.4115805999999997</v>
      </c>
      <c r="AX867" s="15">
        <v>8</v>
      </c>
      <c r="AY867" s="13">
        <v>0.89729729729729701</v>
      </c>
      <c r="AZ867" s="13">
        <v>0.28108108108108099</v>
      </c>
      <c r="BA867" s="13">
        <v>0.64263346826548495</v>
      </c>
      <c r="BB867" s="13">
        <v>0.12989046000000001</v>
      </c>
      <c r="BC867" s="13">
        <v>0.12989046000000001</v>
      </c>
      <c r="BD867" s="13">
        <v>3.1298903999999999E-3</v>
      </c>
      <c r="BE867" s="13">
        <v>2.8084422159637898E-3</v>
      </c>
      <c r="BF867" s="33">
        <v>0</v>
      </c>
      <c r="BG867" s="13">
        <v>0</v>
      </c>
      <c r="BH867" s="36">
        <v>0</v>
      </c>
      <c r="BI867" s="38">
        <v>0</v>
      </c>
      <c r="BM867" s="44">
        <v>0.58984375</v>
      </c>
      <c r="BN867" s="44">
        <v>0.65234375</v>
      </c>
      <c r="BO867" s="13">
        <v>0.77006444053895695</v>
      </c>
      <c r="BP867" s="13">
        <v>0.85714285714285698</v>
      </c>
      <c r="BQ867">
        <v>0.73469387755102</v>
      </c>
      <c r="BR867">
        <v>0.92930513595166098</v>
      </c>
      <c r="BS867" s="15">
        <v>5.5741114999999999</v>
      </c>
      <c r="BT867" s="3">
        <v>12</v>
      </c>
      <c r="BU867" s="13">
        <v>1</v>
      </c>
      <c r="BV867" s="13">
        <v>1.29533678756476E-2</v>
      </c>
      <c r="BW867" s="13">
        <v>4.1959681200187497E-2</v>
      </c>
      <c r="BX867" s="13">
        <v>2.3474180000000001E-2</v>
      </c>
      <c r="BY867" s="13">
        <v>1.7437960999999998E-2</v>
      </c>
      <c r="BZ867" s="13">
        <v>6.0362172999999996E-3</v>
      </c>
      <c r="CA867" s="52">
        <v>4</v>
      </c>
      <c r="CB867" s="13">
        <v>2.6827632E-3</v>
      </c>
      <c r="CC867" s="13">
        <v>2.68276315182447E-3</v>
      </c>
      <c r="CG867" s="50">
        <v>6.156962</v>
      </c>
      <c r="CH867" s="50">
        <v>10</v>
      </c>
      <c r="CI867" s="44">
        <v>6.0759491999999998E-2</v>
      </c>
      <c r="CJ867" s="44">
        <v>1.5189873E-2</v>
      </c>
      <c r="CK867" s="44">
        <v>2.5316456000000001E-3</v>
      </c>
      <c r="CL867" s="44">
        <v>0.98765432098765404</v>
      </c>
      <c r="CM867" s="44">
        <v>0.101851851851851</v>
      </c>
      <c r="CN867" s="13">
        <v>0.29845578561041403</v>
      </c>
      <c r="DA867" t="s">
        <v>1333</v>
      </c>
    </row>
    <row r="868" spans="2:105" hidden="1" x14ac:dyDescent="0.25">
      <c r="B868">
        <v>0</v>
      </c>
      <c r="C868">
        <v>31010800</v>
      </c>
      <c r="D868" s="1" t="s">
        <v>4878</v>
      </c>
      <c r="E868">
        <v>0</v>
      </c>
      <c r="F868" s="27">
        <v>0</v>
      </c>
      <c r="G868" s="27">
        <v>0</v>
      </c>
      <c r="H868" s="27">
        <v>0</v>
      </c>
      <c r="I868" s="27">
        <v>0</v>
      </c>
      <c r="J868" s="27" t="s">
        <v>4877</v>
      </c>
      <c r="K868" s="5" t="s">
        <v>4867</v>
      </c>
      <c r="L868" s="5" t="s">
        <v>2035</v>
      </c>
      <c r="M868" s="9">
        <v>45159</v>
      </c>
      <c r="N868" s="9">
        <v>0.98356164383561595</v>
      </c>
      <c r="O868" s="5">
        <v>145.08000000000001</v>
      </c>
      <c r="Q868" s="3">
        <v>38</v>
      </c>
      <c r="R868" s="3">
        <v>18</v>
      </c>
      <c r="S868" s="3">
        <v>1</v>
      </c>
      <c r="T868" s="11">
        <v>47.332892999999999</v>
      </c>
      <c r="U868">
        <v>-93.233801</v>
      </c>
      <c r="V868" s="3">
        <v>162</v>
      </c>
      <c r="W868" s="3">
        <v>75</v>
      </c>
      <c r="X868" s="5">
        <v>31</v>
      </c>
      <c r="Y868" s="15">
        <v>18.936170000000001</v>
      </c>
      <c r="Z868" s="7">
        <v>34</v>
      </c>
      <c r="AA868" s="13">
        <v>0.58415841584158401</v>
      </c>
      <c r="AB868" s="13">
        <v>0.17821782178217799</v>
      </c>
      <c r="AC868" s="13">
        <v>0.271938088829071</v>
      </c>
      <c r="AD868" s="13">
        <v>4.2553189999999998E-2</v>
      </c>
      <c r="AE868" s="13">
        <v>2.48578041423075E-2</v>
      </c>
      <c r="AF868" s="33">
        <v>0</v>
      </c>
      <c r="AG868" s="13">
        <v>0</v>
      </c>
      <c r="AH868" s="30">
        <v>0</v>
      </c>
      <c r="AI868" s="36">
        <v>0</v>
      </c>
      <c r="AJ868" s="37">
        <v>0</v>
      </c>
      <c r="AK868" s="38">
        <v>0</v>
      </c>
      <c r="AW868" s="15">
        <v>4.6434784000000002</v>
      </c>
      <c r="AX868" s="15">
        <v>8</v>
      </c>
      <c r="AY868" s="13">
        <v>0.44578313253011997</v>
      </c>
      <c r="AZ868" s="13">
        <v>0.265060240963855</v>
      </c>
      <c r="BA868" s="13">
        <v>0.338577866035286</v>
      </c>
      <c r="BB868" s="13">
        <v>0.16521738</v>
      </c>
      <c r="BC868" s="13">
        <v>0.16521738</v>
      </c>
      <c r="BD868" s="13">
        <v>5.2173913000000002E-2</v>
      </c>
      <c r="BE868" s="13">
        <v>2.32582501618258E-2</v>
      </c>
      <c r="BF868" s="33">
        <v>0</v>
      </c>
      <c r="BG868" s="13">
        <v>0</v>
      </c>
      <c r="BH868" s="36">
        <v>0</v>
      </c>
      <c r="BI868" s="38">
        <v>0</v>
      </c>
      <c r="BJ868" s="44">
        <v>0.70138888888888795</v>
      </c>
      <c r="BK868" s="44">
        <v>0.28472222222222199</v>
      </c>
      <c r="BL868" s="13">
        <v>0.47033007223187301</v>
      </c>
      <c r="BM868" s="44">
        <v>0.31666666666666599</v>
      </c>
      <c r="BN868" s="44">
        <v>0.63333333333333297</v>
      </c>
      <c r="BO868" s="13">
        <v>0.49912126537785501</v>
      </c>
      <c r="BS868" s="15">
        <v>7.75</v>
      </c>
      <c r="BT868" s="3">
        <v>10</v>
      </c>
      <c r="BU868" s="13">
        <v>0.69512195121951204</v>
      </c>
      <c r="BV868" s="13">
        <v>0.59756097560975596</v>
      </c>
      <c r="BW868" s="13">
        <v>0.80582903578684095</v>
      </c>
      <c r="BX868" s="13">
        <v>0.59090905999999999</v>
      </c>
      <c r="BY868" s="13">
        <v>9.0909089999999998E-2</v>
      </c>
      <c r="BZ868" s="13">
        <v>0</v>
      </c>
      <c r="CA868" s="52">
        <v>0</v>
      </c>
      <c r="CB868" s="13">
        <v>0</v>
      </c>
      <c r="CC868" s="13">
        <v>0</v>
      </c>
      <c r="CG868" s="50">
        <v>5</v>
      </c>
      <c r="CH868" s="50">
        <v>6</v>
      </c>
      <c r="CI868" s="44">
        <v>0</v>
      </c>
      <c r="CJ868" s="44">
        <v>0</v>
      </c>
      <c r="CK868" s="44">
        <v>0</v>
      </c>
      <c r="CL868" s="44">
        <v>0.46825396825396798</v>
      </c>
      <c r="CM868" s="44">
        <v>0.206349206349206</v>
      </c>
      <c r="CN868" s="13">
        <v>0.290907831867599</v>
      </c>
      <c r="CO868" s="15">
        <v>21.166665999999999</v>
      </c>
      <c r="CP868" s="7">
        <v>23</v>
      </c>
      <c r="CQ868" s="13">
        <v>0.25903614457831298</v>
      </c>
      <c r="CR868" s="13">
        <v>0.79518072289156605</v>
      </c>
      <c r="CS868" s="13">
        <v>0.52279573394121903</v>
      </c>
      <c r="CT868" s="13">
        <v>1</v>
      </c>
      <c r="CU868" s="13">
        <v>0.25903614457831298</v>
      </c>
      <c r="CV868" s="13">
        <v>0.66666669999999995</v>
      </c>
      <c r="CW868" s="52">
        <v>0</v>
      </c>
      <c r="CX868" s="13">
        <v>0</v>
      </c>
      <c r="CY868" s="52">
        <v>0</v>
      </c>
      <c r="CZ868" s="13">
        <v>0</v>
      </c>
      <c r="DA868" t="s">
        <v>4879</v>
      </c>
    </row>
    <row r="869" spans="2:105" hidden="1" x14ac:dyDescent="0.25">
      <c r="B869">
        <v>0</v>
      </c>
      <c r="C869">
        <v>38003100</v>
      </c>
      <c r="D869" s="1" t="s">
        <v>6022</v>
      </c>
      <c r="E869">
        <v>0</v>
      </c>
      <c r="F869" s="27">
        <v>0</v>
      </c>
      <c r="G869" s="27">
        <v>0</v>
      </c>
      <c r="H869" s="27">
        <v>0</v>
      </c>
      <c r="I869" s="27">
        <v>0</v>
      </c>
      <c r="J869" s="27" t="s">
        <v>6021</v>
      </c>
      <c r="K869" s="5" t="s">
        <v>3067</v>
      </c>
      <c r="L869" s="5" t="s">
        <v>5973</v>
      </c>
      <c r="M869" s="9">
        <v>44796</v>
      </c>
      <c r="N869" s="9">
        <v>1.97808219178082</v>
      </c>
      <c r="O869" s="5">
        <v>96.66</v>
      </c>
      <c r="Q869" s="3">
        <v>18</v>
      </c>
      <c r="R869" s="3">
        <v>4.5</v>
      </c>
      <c r="S869" s="3">
        <v>1</v>
      </c>
      <c r="X869" s="5">
        <v>13</v>
      </c>
      <c r="Y869" s="15">
        <v>26.615385</v>
      </c>
      <c r="Z869" s="7">
        <v>34</v>
      </c>
      <c r="AA869" s="13">
        <v>0.16150442477876101</v>
      </c>
      <c r="AB869" s="13">
        <v>0.95353982300884899</v>
      </c>
      <c r="AC869" s="13">
        <v>0.391924629878869</v>
      </c>
      <c r="AD869" s="13">
        <v>0.15384616000000001</v>
      </c>
      <c r="AE869" s="13">
        <v>2.4846835506964499E-2</v>
      </c>
      <c r="AF869" s="33">
        <v>0</v>
      </c>
      <c r="AG869" s="13">
        <v>0</v>
      </c>
      <c r="AH869" s="30">
        <v>0</v>
      </c>
      <c r="AI869" s="36">
        <v>0</v>
      </c>
      <c r="AJ869" s="37">
        <v>0</v>
      </c>
      <c r="AK869" s="38">
        <v>0</v>
      </c>
      <c r="BE869" s="13"/>
      <c r="BJ869" s="44">
        <v>0.32534246575342401</v>
      </c>
      <c r="BK869" s="44">
        <v>0.267123287671232</v>
      </c>
      <c r="BL869" s="13">
        <v>0.26570357502057201</v>
      </c>
      <c r="CG869" s="50">
        <v>2.4176612</v>
      </c>
      <c r="CH869" s="50">
        <v>9</v>
      </c>
      <c r="CI869" s="44">
        <v>2.1479713000000001E-2</v>
      </c>
      <c r="CJ869" s="44">
        <v>1.1933174E-2</v>
      </c>
      <c r="CK869" s="44">
        <v>0</v>
      </c>
      <c r="CL869" s="44">
        <v>0.52714932126696801</v>
      </c>
      <c r="CM869" s="44">
        <v>0.75565610859728505</v>
      </c>
      <c r="CN869" s="13">
        <v>0.73138979295062601</v>
      </c>
      <c r="CO869" s="15">
        <v>13.223684</v>
      </c>
      <c r="CP869" s="7">
        <v>24</v>
      </c>
      <c r="CQ869" s="13">
        <v>0.86868686868686795</v>
      </c>
      <c r="CR869" s="13">
        <v>0.18181818181818099</v>
      </c>
      <c r="CS869" s="13">
        <v>0.410404624277456</v>
      </c>
      <c r="CT869" s="13">
        <v>0.46052631999999999</v>
      </c>
      <c r="CU869" s="13">
        <v>0.40005316457362999</v>
      </c>
      <c r="CV869" s="13">
        <v>5.2631579999999997E-2</v>
      </c>
      <c r="CW869" s="52">
        <v>0</v>
      </c>
      <c r="CX869" s="13">
        <v>0</v>
      </c>
      <c r="CY869" s="52">
        <v>0</v>
      </c>
      <c r="CZ869" s="13">
        <v>0</v>
      </c>
      <c r="DA869" t="s">
        <v>6023</v>
      </c>
    </row>
    <row r="870" spans="2:105" hidden="1" x14ac:dyDescent="0.25">
      <c r="B870">
        <v>0</v>
      </c>
      <c r="C870">
        <v>34011900</v>
      </c>
      <c r="D870" s="1" t="s">
        <v>5873</v>
      </c>
      <c r="E870">
        <v>0</v>
      </c>
      <c r="F870" s="27">
        <v>0</v>
      </c>
      <c r="G870" s="27">
        <v>0</v>
      </c>
      <c r="H870" s="27">
        <v>0</v>
      </c>
      <c r="I870" s="27">
        <v>0</v>
      </c>
      <c r="J870" s="27" t="s">
        <v>5872</v>
      </c>
      <c r="K870" s="5" t="s">
        <v>5850</v>
      </c>
      <c r="L870" s="5" t="s">
        <v>5836</v>
      </c>
      <c r="M870" s="9">
        <v>43276</v>
      </c>
      <c r="N870" s="9">
        <v>6.1424657534246503</v>
      </c>
      <c r="O870" s="5">
        <v>78.989999999999995</v>
      </c>
      <c r="Q870" s="3">
        <v>41</v>
      </c>
      <c r="R870" s="3">
        <v>11.8</v>
      </c>
      <c r="S870" s="3">
        <v>1</v>
      </c>
      <c r="T870" s="11">
        <v>45.210123000000003</v>
      </c>
      <c r="U870">
        <v>-94.940759</v>
      </c>
      <c r="V870" s="3">
        <v>73</v>
      </c>
      <c r="W870" s="3">
        <v>100</v>
      </c>
      <c r="X870" s="5">
        <v>31</v>
      </c>
      <c r="Y870" s="15">
        <v>21.444445000000002</v>
      </c>
      <c r="Z870" s="7">
        <v>30</v>
      </c>
      <c r="AA870" s="13">
        <v>0.25757575757575701</v>
      </c>
      <c r="AB870" s="13">
        <v>0.53219696969696895</v>
      </c>
      <c r="AC870" s="13">
        <v>0.35047106325706501</v>
      </c>
      <c r="AD870" s="13">
        <v>0.11111111</v>
      </c>
      <c r="AE870" s="13">
        <v>2.8619528832760699E-2</v>
      </c>
      <c r="AF870" s="33">
        <v>0</v>
      </c>
      <c r="AG870" s="13">
        <v>0</v>
      </c>
      <c r="AH870" s="30">
        <v>0</v>
      </c>
      <c r="AI870" s="36">
        <v>0</v>
      </c>
      <c r="AJ870" s="37">
        <v>0</v>
      </c>
      <c r="AK870" s="38">
        <v>0</v>
      </c>
      <c r="AL870" s="31">
        <v>1.64</v>
      </c>
      <c r="AM870" s="7">
        <v>16</v>
      </c>
      <c r="AN870" s="15">
        <v>6.8852460000000004</v>
      </c>
      <c r="AO870" s="13">
        <v>3.2786883000000003E-2</v>
      </c>
      <c r="AP870" s="13">
        <v>3.2786884999999998E-3</v>
      </c>
      <c r="AQ870" s="13">
        <v>1.3977566881007201E-3</v>
      </c>
      <c r="AR870" s="13">
        <v>0</v>
      </c>
      <c r="AS870" s="13">
        <v>0</v>
      </c>
      <c r="AT870" s="13">
        <v>0.42631578947368398</v>
      </c>
      <c r="AU870" s="13">
        <v>0.71207430340557198</v>
      </c>
      <c r="AV870" s="13">
        <v>0.67027863777089702</v>
      </c>
      <c r="AW870" s="15">
        <v>5.1739129999999998</v>
      </c>
      <c r="AX870" s="15">
        <v>8</v>
      </c>
      <c r="AY870" s="13">
        <v>0.60251046025104604</v>
      </c>
      <c r="AZ870" s="13">
        <v>0.53138075313807498</v>
      </c>
      <c r="BA870" s="13">
        <v>0.75444894218284497</v>
      </c>
      <c r="BB870" s="13">
        <v>0.20869565000000001</v>
      </c>
      <c r="BC870" s="13">
        <v>0.20869565000000001</v>
      </c>
      <c r="BD870" s="13">
        <v>0.10434782500000001</v>
      </c>
      <c r="BE870" s="13">
        <v>6.28706560972844E-2</v>
      </c>
      <c r="BF870" s="33">
        <v>0</v>
      </c>
      <c r="BG870" s="13">
        <v>0</v>
      </c>
      <c r="BH870" s="36">
        <v>0</v>
      </c>
      <c r="BI870" s="38">
        <v>0</v>
      </c>
      <c r="BJ870" s="44">
        <v>0.45812807881773399</v>
      </c>
      <c r="BK870" s="44">
        <v>0.72906403940886699</v>
      </c>
      <c r="BL870" s="13">
        <v>0.66297887903446995</v>
      </c>
      <c r="BM870" s="44">
        <v>0.92638036809815905</v>
      </c>
      <c r="BN870" s="44">
        <v>0.496932515337423</v>
      </c>
      <c r="BO870" s="13">
        <v>0.84563561804334997</v>
      </c>
      <c r="BP870" s="13">
        <v>0.49038461538461497</v>
      </c>
      <c r="BQ870">
        <v>0.63461538461538403</v>
      </c>
      <c r="BR870">
        <v>0.66253776435045297</v>
      </c>
      <c r="BS870" s="15">
        <v>6.4444447</v>
      </c>
      <c r="BT870" s="3">
        <v>8</v>
      </c>
      <c r="BU870" s="13">
        <v>0.43162393162393098</v>
      </c>
      <c r="BV870" s="13">
        <v>0.2008547008547</v>
      </c>
      <c r="BW870" s="13">
        <v>0.20128145022659699</v>
      </c>
      <c r="BX870" s="13">
        <v>0.11111111</v>
      </c>
      <c r="BY870" s="13">
        <v>0</v>
      </c>
      <c r="BZ870" s="13">
        <v>0</v>
      </c>
      <c r="CA870" s="52">
        <v>0</v>
      </c>
      <c r="CB870" s="13">
        <v>0</v>
      </c>
      <c r="CC870" s="13">
        <v>0</v>
      </c>
      <c r="CG870" s="50">
        <v>6</v>
      </c>
      <c r="CH870" s="50">
        <v>6</v>
      </c>
      <c r="CI870" s="44">
        <v>0</v>
      </c>
      <c r="CJ870" s="44">
        <v>0</v>
      </c>
      <c r="CK870" s="44">
        <v>0</v>
      </c>
      <c r="CL870" s="44">
        <v>0.167487684729064</v>
      </c>
      <c r="CM870" s="44">
        <v>0.366995073891625</v>
      </c>
      <c r="CN870" s="13">
        <v>0.208849802645246</v>
      </c>
      <c r="CO870" s="15">
        <v>16</v>
      </c>
      <c r="CP870" s="7">
        <v>17</v>
      </c>
      <c r="CQ870" s="13">
        <v>0.52762430939226501</v>
      </c>
      <c r="CR870" s="13">
        <v>0.287292817679558</v>
      </c>
      <c r="CS870" s="13">
        <v>0.39469185052511602</v>
      </c>
      <c r="CT870" s="13">
        <v>1</v>
      </c>
      <c r="CU870" s="13">
        <v>0.52762430939226501</v>
      </c>
      <c r="CV870" s="13">
        <v>0</v>
      </c>
      <c r="CW870" s="52">
        <v>0</v>
      </c>
      <c r="CX870" s="13">
        <v>0</v>
      </c>
      <c r="CY870" s="52">
        <v>0</v>
      </c>
      <c r="CZ870" s="13">
        <v>0</v>
      </c>
      <c r="DA870" t="s">
        <v>5874</v>
      </c>
    </row>
    <row r="871" spans="2:105" hidden="1" x14ac:dyDescent="0.25">
      <c r="B871">
        <v>0</v>
      </c>
      <c r="C871">
        <v>11022000</v>
      </c>
      <c r="D871" s="1" t="s">
        <v>1586</v>
      </c>
      <c r="E871">
        <v>0</v>
      </c>
      <c r="F871" s="27">
        <v>0</v>
      </c>
      <c r="G871" s="27">
        <v>0</v>
      </c>
      <c r="H871" s="27">
        <v>0</v>
      </c>
      <c r="I871" s="27">
        <v>0</v>
      </c>
      <c r="J871" s="27" t="s">
        <v>1585</v>
      </c>
      <c r="K871" s="5" t="s">
        <v>1583</v>
      </c>
      <c r="L871" s="5" t="s">
        <v>802</v>
      </c>
      <c r="M871" s="9">
        <v>43633</v>
      </c>
      <c r="N871" s="9">
        <v>5.1643835616438301</v>
      </c>
      <c r="O871" s="5">
        <v>142.74</v>
      </c>
      <c r="Q871" s="3">
        <v>27</v>
      </c>
      <c r="R871" s="3">
        <v>11.5</v>
      </c>
      <c r="S871" s="3">
        <v>1</v>
      </c>
      <c r="X871" s="5">
        <v>36</v>
      </c>
      <c r="Y871" s="15">
        <v>18.423076999999999</v>
      </c>
      <c r="Z871" s="7">
        <v>31</v>
      </c>
      <c r="AA871" s="13">
        <v>0.64363636363636301</v>
      </c>
      <c r="AB871" s="13">
        <v>0.132727272727272</v>
      </c>
      <c r="AC871" s="13">
        <v>0.22590847913862699</v>
      </c>
      <c r="AD871" s="13">
        <v>3.8461540000000002E-2</v>
      </c>
      <c r="AE871" s="13">
        <v>2.4755245677449401E-2</v>
      </c>
      <c r="AF871" s="33">
        <v>0</v>
      </c>
      <c r="AG871" s="13">
        <v>0</v>
      </c>
      <c r="AH871" s="30">
        <v>0</v>
      </c>
      <c r="AI871" s="36">
        <v>0</v>
      </c>
      <c r="AJ871" s="37">
        <v>0</v>
      </c>
      <c r="AK871" s="38">
        <v>0</v>
      </c>
      <c r="AW871" s="15">
        <v>5.3797470000000001</v>
      </c>
      <c r="AX871" s="15">
        <v>8</v>
      </c>
      <c r="AY871" s="13">
        <v>0.44032921810699499</v>
      </c>
      <c r="AZ871" s="13">
        <v>0.625514403292181</v>
      </c>
      <c r="BA871" s="13">
        <v>0.68196746353013005</v>
      </c>
      <c r="BB871" s="13">
        <v>0.24050634000000001</v>
      </c>
      <c r="BC871" s="13">
        <v>0.24050634000000001</v>
      </c>
      <c r="BD871" s="13">
        <v>1.2658228000000001E-2</v>
      </c>
      <c r="BE871" s="13">
        <v>5.5737877111314699E-3</v>
      </c>
      <c r="BF871" s="33">
        <v>0</v>
      </c>
      <c r="BG871" s="13">
        <v>0</v>
      </c>
      <c r="BH871" s="36">
        <v>0</v>
      </c>
      <c r="BI871" s="38">
        <v>0</v>
      </c>
      <c r="BJ871" s="44">
        <v>0.82775119617224802</v>
      </c>
      <c r="BK871" s="44">
        <v>0.80861244019138701</v>
      </c>
      <c r="BL871" s="13">
        <v>0.94340312700009099</v>
      </c>
      <c r="BM871" s="44">
        <v>0.42767295597484201</v>
      </c>
      <c r="BN871" s="44">
        <v>0.66352201257861598</v>
      </c>
      <c r="BO871" s="13">
        <v>0.64118336262448705</v>
      </c>
      <c r="BS871" s="15">
        <v>5.6</v>
      </c>
      <c r="BT871" s="3">
        <v>8</v>
      </c>
      <c r="BU871" s="13">
        <v>0.45714285714285702</v>
      </c>
      <c r="BV871" s="13">
        <v>0.13673469387755099</v>
      </c>
      <c r="BW871" s="13">
        <v>0.15197687138615401</v>
      </c>
      <c r="BX871" s="13">
        <v>0.2</v>
      </c>
      <c r="BY871" s="13">
        <v>0</v>
      </c>
      <c r="BZ871" s="13">
        <v>0</v>
      </c>
      <c r="CA871" s="52">
        <v>0</v>
      </c>
      <c r="CB871" s="13">
        <v>0</v>
      </c>
      <c r="CC871" s="13">
        <v>0</v>
      </c>
      <c r="CG871" s="50">
        <v>5.3333335000000002</v>
      </c>
      <c r="CH871" s="50">
        <v>6</v>
      </c>
      <c r="CI871" s="44">
        <v>0</v>
      </c>
      <c r="CJ871" s="44">
        <v>0</v>
      </c>
      <c r="CK871" s="44">
        <v>0</v>
      </c>
      <c r="CL871" s="44">
        <v>0.233716475095785</v>
      </c>
      <c r="CM871" s="44">
        <v>0.30268199233716397</v>
      </c>
      <c r="CN871" s="13">
        <v>0.232670867668444</v>
      </c>
      <c r="CO871" s="15">
        <v>20.666665999999999</v>
      </c>
      <c r="CP871" s="7">
        <v>26</v>
      </c>
      <c r="CQ871" s="13">
        <v>0.2890625</v>
      </c>
      <c r="CR871" s="13">
        <v>0.82421875</v>
      </c>
      <c r="CS871" s="13">
        <v>0.59472441585931701</v>
      </c>
      <c r="CT871" s="13">
        <v>1</v>
      </c>
      <c r="CU871" s="13">
        <v>0.2890625</v>
      </c>
      <c r="CV871" s="13">
        <v>0.5</v>
      </c>
      <c r="CW871" s="52">
        <v>1</v>
      </c>
      <c r="CX871" s="13">
        <v>0.16666666999999999</v>
      </c>
      <c r="CY871" s="52">
        <v>0</v>
      </c>
      <c r="CZ871" s="13">
        <v>0</v>
      </c>
      <c r="DA871" t="s">
        <v>1587</v>
      </c>
    </row>
    <row r="872" spans="2:105" hidden="1" x14ac:dyDescent="0.25">
      <c r="B872">
        <v>0</v>
      </c>
      <c r="C872">
        <v>38063500</v>
      </c>
      <c r="D872" s="1" t="s">
        <v>3702</v>
      </c>
      <c r="E872">
        <v>0</v>
      </c>
      <c r="F872" s="27">
        <v>0</v>
      </c>
      <c r="G872" s="27">
        <v>0</v>
      </c>
      <c r="H872" s="27">
        <v>0</v>
      </c>
      <c r="I872" s="27">
        <v>0</v>
      </c>
      <c r="J872" s="27" t="s">
        <v>6646</v>
      </c>
      <c r="K872" s="5" t="s">
        <v>6007</v>
      </c>
      <c r="L872" s="5" t="s">
        <v>5973</v>
      </c>
      <c r="M872" s="9">
        <v>45103</v>
      </c>
      <c r="N872" s="9">
        <v>1.13698630136986</v>
      </c>
      <c r="O872" s="5">
        <v>26.61</v>
      </c>
      <c r="Q872" s="3">
        <v>9</v>
      </c>
      <c r="R872" s="3">
        <v>5.0999999999999996</v>
      </c>
      <c r="S872" s="3">
        <v>1</v>
      </c>
      <c r="X872" s="5">
        <v>14</v>
      </c>
      <c r="Y872" s="15">
        <v>19.666665999999999</v>
      </c>
      <c r="Z872" s="7">
        <v>33</v>
      </c>
      <c r="AA872" s="13">
        <v>0.445544554455445</v>
      </c>
      <c r="AB872" s="13">
        <v>1.9801980198019799E-2</v>
      </c>
      <c r="AC872" s="13">
        <v>2.9138627187079401E-2</v>
      </c>
      <c r="AD872" s="13">
        <v>5.5555555999999999E-2</v>
      </c>
      <c r="AE872" s="13">
        <v>2.4752475431945E-2</v>
      </c>
      <c r="AF872" s="33">
        <v>0</v>
      </c>
      <c r="AG872" s="13">
        <v>0</v>
      </c>
      <c r="AH872" s="30">
        <v>0</v>
      </c>
      <c r="AI872" s="36">
        <v>0</v>
      </c>
      <c r="AJ872" s="37">
        <v>0</v>
      </c>
      <c r="AK872" s="38">
        <v>0</v>
      </c>
      <c r="BE872" s="13"/>
      <c r="BS872" s="15">
        <v>6.6875</v>
      </c>
      <c r="BT872" s="3">
        <v>10</v>
      </c>
      <c r="BU872" s="13">
        <v>0.42763157894736797</v>
      </c>
      <c r="BV872" s="13">
        <v>0.157894736842105</v>
      </c>
      <c r="BW872" s="13">
        <v>0.160181278324738</v>
      </c>
      <c r="BX872" s="13">
        <v>0.125</v>
      </c>
      <c r="BY872" s="13">
        <v>6.25E-2</v>
      </c>
      <c r="BZ872" s="13">
        <v>0</v>
      </c>
      <c r="CA872" s="52">
        <v>0</v>
      </c>
      <c r="CB872" s="13">
        <v>0</v>
      </c>
      <c r="CC872" s="13">
        <v>0</v>
      </c>
      <c r="CG872" s="50">
        <v>5.0555553</v>
      </c>
      <c r="CH872" s="50">
        <v>6</v>
      </c>
      <c r="CI872" s="44">
        <v>0</v>
      </c>
      <c r="CJ872" s="44">
        <v>0</v>
      </c>
      <c r="CK872" s="44">
        <v>0</v>
      </c>
      <c r="CL872" s="44">
        <v>0.66666666666666596</v>
      </c>
      <c r="CM872" s="44">
        <v>0.11111111111111099</v>
      </c>
      <c r="CN872" s="13">
        <v>0.24091129423170099</v>
      </c>
      <c r="DA872" t="s">
        <v>6647</v>
      </c>
    </row>
    <row r="873" spans="2:105" hidden="1" x14ac:dyDescent="0.25">
      <c r="B873">
        <v>0</v>
      </c>
      <c r="C873">
        <v>18026900</v>
      </c>
      <c r="D873" s="1" t="s">
        <v>120</v>
      </c>
      <c r="E873">
        <v>0</v>
      </c>
      <c r="F873" s="27">
        <v>0</v>
      </c>
      <c r="G873" s="27">
        <v>0</v>
      </c>
      <c r="H873" s="27">
        <v>0</v>
      </c>
      <c r="I873" s="27">
        <v>0</v>
      </c>
      <c r="J873" s="27" t="s">
        <v>3592</v>
      </c>
      <c r="K873" s="5" t="s">
        <v>3543</v>
      </c>
      <c r="L873" s="5" t="s">
        <v>3282</v>
      </c>
      <c r="M873" s="9">
        <v>43276</v>
      </c>
      <c r="N873" s="9">
        <v>6.1424657534246503</v>
      </c>
      <c r="O873" s="5">
        <v>232.4</v>
      </c>
      <c r="Q873" s="3">
        <v>76</v>
      </c>
      <c r="R873" s="3">
        <v>16</v>
      </c>
      <c r="S873" s="3">
        <v>1</v>
      </c>
      <c r="X873" s="5">
        <v>23</v>
      </c>
      <c r="Y873" s="15">
        <v>21.629629999999999</v>
      </c>
      <c r="Z873" s="7">
        <v>34</v>
      </c>
      <c r="AA873" s="13">
        <v>0.66666666666666596</v>
      </c>
      <c r="AB873" s="13">
        <v>0.55681818181818099</v>
      </c>
      <c r="AC873" s="13">
        <v>0.78290713324360695</v>
      </c>
      <c r="AD873" s="13">
        <v>3.7037037000000002E-2</v>
      </c>
      <c r="AE873" s="13">
        <v>2.4691358208656301E-2</v>
      </c>
      <c r="AF873" s="33">
        <v>0</v>
      </c>
      <c r="AG873" s="13">
        <v>0</v>
      </c>
      <c r="AH873" s="30">
        <v>0</v>
      </c>
      <c r="AI873" s="36">
        <v>0</v>
      </c>
      <c r="AJ873" s="37">
        <v>0</v>
      </c>
      <c r="AK873" s="38">
        <v>0</v>
      </c>
      <c r="AW873" s="15">
        <v>4.6818179999999998</v>
      </c>
      <c r="AX873" s="15">
        <v>8</v>
      </c>
      <c r="AY873" s="13">
        <v>0.35564853556485299</v>
      </c>
      <c r="AZ873" s="13">
        <v>0.36820083682008298</v>
      </c>
      <c r="BA873" s="13">
        <v>0.37462766363705702</v>
      </c>
      <c r="BB873" s="13">
        <v>0.17272726999999999</v>
      </c>
      <c r="BC873" s="13">
        <v>0.17272726999999999</v>
      </c>
      <c r="BD873" s="13">
        <v>1.8181817999999999E-2</v>
      </c>
      <c r="BE873" s="13">
        <v>6.46633680551371E-3</v>
      </c>
      <c r="BF873" s="33">
        <v>0</v>
      </c>
      <c r="BG873" s="13">
        <v>0</v>
      </c>
      <c r="BH873" s="36">
        <v>0</v>
      </c>
      <c r="BI873" s="38">
        <v>0</v>
      </c>
      <c r="BJ873" s="44">
        <v>0.50738916256157596</v>
      </c>
      <c r="BK873" s="44">
        <v>0.399014778325123</v>
      </c>
      <c r="BL873" s="13">
        <v>0.473621651275486</v>
      </c>
      <c r="BM873" s="44">
        <v>0.81901840490797495</v>
      </c>
      <c r="BN873" s="44">
        <v>0.68404907975460105</v>
      </c>
      <c r="BO873" s="13">
        <v>0.91110134739308701</v>
      </c>
      <c r="BS873" s="15">
        <v>7.25</v>
      </c>
      <c r="BT873" s="3">
        <v>11</v>
      </c>
      <c r="BU873" s="13">
        <v>0.199134199134199</v>
      </c>
      <c r="BV873" s="13">
        <v>0.62554112554112495</v>
      </c>
      <c r="BW873" s="13">
        <v>0.28250507891858101</v>
      </c>
      <c r="BX873" s="13">
        <v>0.25</v>
      </c>
      <c r="BY873" s="13">
        <v>0.25</v>
      </c>
      <c r="BZ873" s="13">
        <v>0.25</v>
      </c>
      <c r="CA873" s="52">
        <v>0</v>
      </c>
      <c r="CB873" s="13">
        <v>0</v>
      </c>
      <c r="CC873" s="13">
        <v>0</v>
      </c>
      <c r="CG873" s="50">
        <v>6</v>
      </c>
      <c r="CH873" s="50">
        <v>6</v>
      </c>
      <c r="CI873" s="44">
        <v>0</v>
      </c>
      <c r="CJ873" s="44">
        <v>0</v>
      </c>
      <c r="CK873" s="44">
        <v>0</v>
      </c>
      <c r="CL873" s="44">
        <v>0.197044334975369</v>
      </c>
      <c r="CM873" s="44">
        <v>0.57389162561576301</v>
      </c>
      <c r="CN873" s="13">
        <v>0.32373104355653998</v>
      </c>
      <c r="CO873" s="15">
        <v>25</v>
      </c>
      <c r="CP873" s="7">
        <v>27</v>
      </c>
      <c r="CQ873" s="13">
        <v>0.184738955823293</v>
      </c>
      <c r="CR873" s="13">
        <v>0.99196787148594301</v>
      </c>
      <c r="CS873" s="13">
        <v>0.472360172596271</v>
      </c>
      <c r="CT873" s="13">
        <v>1</v>
      </c>
      <c r="CU873" s="13">
        <v>0.184738955823293</v>
      </c>
      <c r="CV873" s="13">
        <v>1</v>
      </c>
      <c r="CW873" s="52">
        <v>4</v>
      </c>
      <c r="CX873" s="13">
        <v>0.66666669999999995</v>
      </c>
      <c r="CY873" s="52">
        <v>0</v>
      </c>
      <c r="CZ873" s="13">
        <v>0</v>
      </c>
      <c r="DA873" t="s">
        <v>3593</v>
      </c>
    </row>
    <row r="874" spans="2:105" hidden="1" x14ac:dyDescent="0.25">
      <c r="B874">
        <v>0</v>
      </c>
      <c r="C874">
        <v>56038602</v>
      </c>
      <c r="D874" s="1" t="s">
        <v>7704</v>
      </c>
      <c r="E874">
        <v>0</v>
      </c>
      <c r="F874" s="27">
        <v>0</v>
      </c>
      <c r="G874" s="27">
        <v>0</v>
      </c>
      <c r="H874" s="27">
        <v>0</v>
      </c>
      <c r="I874" s="27">
        <v>0</v>
      </c>
      <c r="J874" s="27" t="s">
        <v>7703</v>
      </c>
      <c r="K874" s="5" t="s">
        <v>7668</v>
      </c>
      <c r="L874" s="5" t="s">
        <v>7503</v>
      </c>
      <c r="M874" s="9">
        <v>43696</v>
      </c>
      <c r="N874" s="9">
        <v>4.9917808219177999</v>
      </c>
      <c r="O874" s="5">
        <v>596.86</v>
      </c>
      <c r="Q874" s="3">
        <v>62</v>
      </c>
      <c r="R874" s="3">
        <v>14.2</v>
      </c>
      <c r="S874" s="3">
        <v>1</v>
      </c>
      <c r="T874" s="11">
        <v>46.580491000000002</v>
      </c>
      <c r="U874">
        <v>-95.797875000000005</v>
      </c>
      <c r="V874" s="3">
        <v>157</v>
      </c>
      <c r="W874" s="3">
        <v>110</v>
      </c>
      <c r="X874" s="5">
        <v>23</v>
      </c>
      <c r="Y874" s="15">
        <v>19.363636</v>
      </c>
      <c r="Z874" s="7">
        <v>34</v>
      </c>
      <c r="AA874" s="13">
        <v>0.36181818181818098</v>
      </c>
      <c r="AB874" s="13">
        <v>0.23818181818181799</v>
      </c>
      <c r="AC874" s="13">
        <v>0.227725437415881</v>
      </c>
      <c r="AD874" s="13">
        <v>6.8181820000000004E-2</v>
      </c>
      <c r="AE874" s="13">
        <v>2.4669422222809299E-2</v>
      </c>
      <c r="AF874" s="33">
        <v>0</v>
      </c>
      <c r="AG874" s="13">
        <v>0</v>
      </c>
      <c r="AH874" s="30">
        <v>0</v>
      </c>
      <c r="AI874" s="36">
        <v>0</v>
      </c>
      <c r="AJ874" s="37">
        <v>0</v>
      </c>
      <c r="AK874" s="38">
        <v>0</v>
      </c>
      <c r="AL874" s="31">
        <v>0.69</v>
      </c>
      <c r="AM874" s="7">
        <v>18</v>
      </c>
      <c r="AN874" s="15">
        <v>9.0225559999999998</v>
      </c>
      <c r="AO874" s="13">
        <v>0.120300755</v>
      </c>
      <c r="AP874" s="13">
        <v>1.5037594E-2</v>
      </c>
      <c r="AQ874" s="13">
        <v>1.4338171369461101E-2</v>
      </c>
      <c r="AR874" s="13">
        <v>7.5187969999999998E-3</v>
      </c>
      <c r="AS874" s="13">
        <v>7.16908568473056E-3</v>
      </c>
      <c r="AT874" s="13">
        <v>0.95348837209302295</v>
      </c>
      <c r="AU874" s="13">
        <v>0.12770897832817299</v>
      </c>
      <c r="AV874" s="13">
        <v>0.37848297213622201</v>
      </c>
      <c r="AW874" s="15">
        <v>5.9122805999999999</v>
      </c>
      <c r="AX874" s="15">
        <v>9</v>
      </c>
      <c r="AY874" s="13">
        <v>0.45884773662551398</v>
      </c>
      <c r="AZ874" s="13">
        <v>0.561728395061728</v>
      </c>
      <c r="BA874" s="13">
        <v>0.652715191323608</v>
      </c>
      <c r="BB874" s="13">
        <v>0.3508772</v>
      </c>
      <c r="BC874" s="13">
        <v>0.3508772</v>
      </c>
      <c r="BD874" s="13">
        <v>0.10526315999999999</v>
      </c>
      <c r="BE874" s="13">
        <v>4.8299762109915399E-2</v>
      </c>
      <c r="BF874" s="33">
        <v>1</v>
      </c>
      <c r="BG874" s="13">
        <v>8.7719300000000007E-3</v>
      </c>
      <c r="BH874" s="36">
        <v>0</v>
      </c>
      <c r="BI874" s="38">
        <v>0</v>
      </c>
      <c r="BJ874" s="44">
        <v>0.31818181818181801</v>
      </c>
      <c r="BK874" s="44">
        <v>0.86363636363636298</v>
      </c>
      <c r="BL874" s="13">
        <v>0.58343238548047904</v>
      </c>
      <c r="BM874" s="44">
        <v>0.74213836477987405</v>
      </c>
      <c r="BN874" s="44">
        <v>0.81446540880503104</v>
      </c>
      <c r="BO874" s="13">
        <v>0.93717047451669599</v>
      </c>
      <c r="BS874" s="15">
        <v>10.333333</v>
      </c>
      <c r="BT874" s="3">
        <v>12</v>
      </c>
      <c r="BU874" s="13">
        <v>6.7346938775510207E-2</v>
      </c>
      <c r="BV874" s="13">
        <v>0.99183673469387701</v>
      </c>
      <c r="BW874" s="13">
        <v>0.159243631817471</v>
      </c>
      <c r="BX874" s="13">
        <v>1</v>
      </c>
      <c r="BY874" s="13">
        <v>0.66666669999999995</v>
      </c>
      <c r="BZ874" s="13">
        <v>0.66666669999999995</v>
      </c>
      <c r="CA874" s="52">
        <v>1</v>
      </c>
      <c r="CB874" s="13">
        <v>0.33333333999999998</v>
      </c>
      <c r="CC874" s="13">
        <v>2.24489802608684E-2</v>
      </c>
      <c r="CG874" s="50">
        <v>5</v>
      </c>
      <c r="CH874" s="50">
        <v>5</v>
      </c>
      <c r="CI874" s="44">
        <v>0</v>
      </c>
      <c r="CJ874" s="44">
        <v>0</v>
      </c>
      <c r="CK874" s="44">
        <v>0</v>
      </c>
      <c r="CL874" s="44">
        <v>0.13874345549738201</v>
      </c>
      <c r="CM874" s="44">
        <v>0.133507853403141</v>
      </c>
      <c r="CN874" s="13">
        <v>8.50356623502527E-2</v>
      </c>
      <c r="CO874" s="15">
        <v>16.921568000000001</v>
      </c>
      <c r="CP874" s="7">
        <v>21</v>
      </c>
      <c r="CQ874" s="13">
        <v>0.68359375</v>
      </c>
      <c r="CR874" s="13">
        <v>0.470703125</v>
      </c>
      <c r="CS874" s="13">
        <v>0.74542049987787995</v>
      </c>
      <c r="CT874" s="13">
        <v>0.82352939999999997</v>
      </c>
      <c r="CU874" s="13">
        <v>0.56295956601388697</v>
      </c>
      <c r="CV874" s="13">
        <v>7.8431374999999998E-2</v>
      </c>
      <c r="CW874" s="52">
        <v>0</v>
      </c>
      <c r="CX874" s="13">
        <v>0</v>
      </c>
      <c r="CY874" s="52">
        <v>0</v>
      </c>
      <c r="CZ874" s="13">
        <v>0</v>
      </c>
      <c r="DA874" t="s">
        <v>7705</v>
      </c>
    </row>
    <row r="875" spans="2:105" hidden="1" x14ac:dyDescent="0.25">
      <c r="B875">
        <v>0</v>
      </c>
      <c r="C875">
        <v>18037700</v>
      </c>
      <c r="D875" s="1" t="s">
        <v>3735</v>
      </c>
      <c r="E875">
        <v>0</v>
      </c>
      <c r="F875" s="27">
        <v>0</v>
      </c>
      <c r="G875" s="27">
        <v>0</v>
      </c>
      <c r="H875" s="27">
        <v>0</v>
      </c>
      <c r="I875" s="27">
        <v>0</v>
      </c>
      <c r="J875" s="27" t="s">
        <v>3734</v>
      </c>
      <c r="K875" s="5" t="s">
        <v>1583</v>
      </c>
      <c r="L875" s="5" t="s">
        <v>3282</v>
      </c>
      <c r="M875" s="9">
        <v>44389</v>
      </c>
      <c r="N875" s="9">
        <v>3.0931506849315</v>
      </c>
      <c r="O875" s="5">
        <v>396.65</v>
      </c>
      <c r="Q875" s="3">
        <v>48</v>
      </c>
      <c r="R875" s="3">
        <v>15</v>
      </c>
      <c r="S875" s="3">
        <v>1</v>
      </c>
      <c r="T875" s="11">
        <v>46.559103999999998</v>
      </c>
      <c r="U875">
        <v>-94.248035999999999</v>
      </c>
      <c r="V875" s="3">
        <v>115</v>
      </c>
      <c r="W875" s="3">
        <v>40</v>
      </c>
      <c r="X875" s="5">
        <v>23</v>
      </c>
      <c r="Y875" s="15">
        <v>20.96875</v>
      </c>
      <c r="Z875" s="7">
        <v>39</v>
      </c>
      <c r="AA875" s="13">
        <v>0.78846153846153799</v>
      </c>
      <c r="AB875" s="13">
        <v>0.50961538461538403</v>
      </c>
      <c r="AC875" s="13">
        <v>0.82039030955585401</v>
      </c>
      <c r="AD875" s="13">
        <v>3.125E-2</v>
      </c>
      <c r="AE875" s="13">
        <v>2.4639423076923E-2</v>
      </c>
      <c r="AF875" s="33">
        <v>1</v>
      </c>
      <c r="AG875" s="13">
        <v>1.0416666999999999E-2</v>
      </c>
      <c r="AH875" s="30">
        <v>8.2131412704117002E-3</v>
      </c>
      <c r="AI875" s="36">
        <v>0</v>
      </c>
      <c r="AJ875" s="37">
        <v>0</v>
      </c>
      <c r="AK875" s="38">
        <v>0</v>
      </c>
      <c r="AL875" s="31">
        <v>1.1299999999999999</v>
      </c>
      <c r="AM875" s="7">
        <v>17</v>
      </c>
      <c r="AN875" s="15">
        <v>9.0365859999999998</v>
      </c>
      <c r="AO875" s="13">
        <v>0.2682927</v>
      </c>
      <c r="AP875" s="13">
        <v>0.1097561</v>
      </c>
      <c r="AQ875" s="13">
        <v>5.7766366946069804E-3</v>
      </c>
      <c r="AR875" s="13">
        <v>0</v>
      </c>
      <c r="AS875" s="13">
        <v>0</v>
      </c>
      <c r="AT875" s="13">
        <v>5.2631578947368397E-2</v>
      </c>
      <c r="AU875" s="13">
        <v>0.394349845201238</v>
      </c>
      <c r="AV875" s="13">
        <v>9.9845201238390094E-2</v>
      </c>
      <c r="AW875" s="15">
        <v>4.2058825000000004</v>
      </c>
      <c r="AX875" s="15">
        <v>8</v>
      </c>
      <c r="AY875" s="13">
        <v>0.19459459459459399</v>
      </c>
      <c r="AZ875" s="13">
        <v>0.28108108108108099</v>
      </c>
      <c r="BA875" s="13">
        <v>0.165813793630184</v>
      </c>
      <c r="BB875" s="13">
        <v>5.8823529999999999E-2</v>
      </c>
      <c r="BC875" s="13">
        <v>5.8823529999999999E-2</v>
      </c>
      <c r="BD875" s="13">
        <v>2.9411764999999999E-2</v>
      </c>
      <c r="BE875" s="13">
        <v>5.7233704505739898E-3</v>
      </c>
      <c r="BF875" s="33">
        <v>0</v>
      </c>
      <c r="BG875" s="13">
        <v>0</v>
      </c>
      <c r="BH875" s="36">
        <v>0</v>
      </c>
      <c r="BI875" s="38">
        <v>0</v>
      </c>
      <c r="BJ875" s="44">
        <v>0.12837837837837801</v>
      </c>
      <c r="BK875" s="44">
        <v>0.114864864864864</v>
      </c>
      <c r="BL875" s="13">
        <v>6.8940294413458905E-2</v>
      </c>
      <c r="BM875" s="44">
        <v>0.4140625</v>
      </c>
      <c r="BN875" s="44">
        <v>0.2109375</v>
      </c>
      <c r="BO875" s="13">
        <v>0.26244874048037398</v>
      </c>
      <c r="BP875" s="13">
        <v>0.15306122448979501</v>
      </c>
      <c r="BQ875">
        <v>0.36734693877551</v>
      </c>
      <c r="BR875">
        <v>0.169788519637462</v>
      </c>
      <c r="BS875" s="15">
        <v>7.5217390000000002</v>
      </c>
      <c r="BT875" s="3">
        <v>11</v>
      </c>
      <c r="BU875" s="13">
        <v>0.35751295336787497</v>
      </c>
      <c r="BV875" s="13">
        <v>0.45077720207253802</v>
      </c>
      <c r="BW875" s="13">
        <v>0.365877480856383</v>
      </c>
      <c r="BX875" s="13">
        <v>0.65217393999999995</v>
      </c>
      <c r="BY875" s="13">
        <v>8.6956519999999995E-2</v>
      </c>
      <c r="BZ875" s="13">
        <v>4.3478259999999998E-2</v>
      </c>
      <c r="CA875" s="52">
        <v>0</v>
      </c>
      <c r="CB875" s="13">
        <v>0</v>
      </c>
      <c r="CC875" s="13">
        <v>0</v>
      </c>
      <c r="CG875" s="50">
        <v>6.1666664999999998</v>
      </c>
      <c r="CH875" s="50">
        <v>8</v>
      </c>
      <c r="CI875" s="44">
        <v>0.16666666999999999</v>
      </c>
      <c r="CJ875" s="44">
        <v>0</v>
      </c>
      <c r="CK875" s="44">
        <v>0</v>
      </c>
      <c r="CL875" s="44">
        <v>7.4879227053140096E-2</v>
      </c>
      <c r="CM875" s="44">
        <v>0.190821256038647</v>
      </c>
      <c r="CN875" s="13">
        <v>6.8762551069870503E-2</v>
      </c>
      <c r="CO875" s="15">
        <v>15.4375</v>
      </c>
      <c r="CP875" s="7">
        <v>28</v>
      </c>
      <c r="CQ875" s="13">
        <v>0.366834170854271</v>
      </c>
      <c r="CR875" s="13">
        <v>0.86432160804020097</v>
      </c>
      <c r="CS875" s="13">
        <v>0.73898884637303497</v>
      </c>
      <c r="CT875" s="13">
        <v>0.60416669999999995</v>
      </c>
      <c r="CU875" s="13">
        <v>0.221628985512795</v>
      </c>
      <c r="CV875" s="13">
        <v>0.29166666000000002</v>
      </c>
      <c r="CW875" s="52">
        <v>5</v>
      </c>
      <c r="CX875" s="13">
        <v>0.10416666400000001</v>
      </c>
      <c r="CY875" s="52">
        <v>0</v>
      </c>
      <c r="CZ875" s="13">
        <v>0</v>
      </c>
      <c r="DA875" t="s">
        <v>3736</v>
      </c>
    </row>
    <row r="876" spans="2:105" hidden="1" x14ac:dyDescent="0.25">
      <c r="B876">
        <v>0</v>
      </c>
      <c r="C876">
        <v>31069600</v>
      </c>
      <c r="D876" s="1" t="s">
        <v>144</v>
      </c>
      <c r="E876">
        <v>0</v>
      </c>
      <c r="F876" s="27">
        <v>0</v>
      </c>
      <c r="G876" s="27">
        <v>0</v>
      </c>
      <c r="H876" s="27">
        <v>0</v>
      </c>
      <c r="I876" s="27">
        <v>0</v>
      </c>
      <c r="J876" s="27" t="s">
        <v>5520</v>
      </c>
      <c r="K876" s="5" t="s">
        <v>5038</v>
      </c>
      <c r="L876" s="5" t="s">
        <v>2035</v>
      </c>
      <c r="M876" s="9">
        <v>39321</v>
      </c>
      <c r="N876" s="9">
        <v>16.9780821917808</v>
      </c>
      <c r="O876" s="5">
        <v>260.22000000000003</v>
      </c>
      <c r="Q876" s="3">
        <v>25</v>
      </c>
      <c r="R876" s="3">
        <v>11.5</v>
      </c>
      <c r="S876" s="3">
        <v>1</v>
      </c>
      <c r="X876" s="5">
        <v>35</v>
      </c>
      <c r="Y876" s="15">
        <v>18.258621000000002</v>
      </c>
      <c r="Z876" s="7">
        <v>33</v>
      </c>
      <c r="AA876" s="13">
        <v>0.71186440677966101</v>
      </c>
      <c r="AB876" s="13">
        <v>9.3220338983050793E-2</v>
      </c>
      <c r="AC876" s="13">
        <v>0.174495289367429</v>
      </c>
      <c r="AD876" s="13">
        <v>3.4482760000000001E-2</v>
      </c>
      <c r="AE876" s="13">
        <v>2.4547048418198599E-2</v>
      </c>
      <c r="AF876" s="33">
        <v>0</v>
      </c>
      <c r="AG876" s="13">
        <v>0</v>
      </c>
      <c r="AH876" s="30">
        <v>0</v>
      </c>
      <c r="AI876" s="36">
        <v>0</v>
      </c>
      <c r="AJ876" s="37">
        <v>0</v>
      </c>
      <c r="AK876" s="38">
        <v>0</v>
      </c>
      <c r="AL876" s="31">
        <v>0.9</v>
      </c>
      <c r="AT876" s="13">
        <v>0.57364341085271298</v>
      </c>
      <c r="AU876" s="13">
        <v>0.24574303405572701</v>
      </c>
      <c r="AV876" s="13">
        <v>0.41253869969040202</v>
      </c>
      <c r="AW876" s="15">
        <v>5.0867050000000003</v>
      </c>
      <c r="AX876" s="15">
        <v>9</v>
      </c>
      <c r="AY876" s="13">
        <v>0.47841726618704999</v>
      </c>
      <c r="AZ876" s="13">
        <v>0.40107913669064699</v>
      </c>
      <c r="BA876" s="13">
        <v>0.52241655846635604</v>
      </c>
      <c r="BB876" s="13">
        <v>0.15606937000000001</v>
      </c>
      <c r="BC876" s="13">
        <v>0.15606937000000001</v>
      </c>
      <c r="BD876" s="13">
        <v>4.6242774E-2</v>
      </c>
      <c r="BE876" s="13">
        <v>2.21233412945013E-2</v>
      </c>
      <c r="BF876" s="33">
        <v>1</v>
      </c>
      <c r="BG876" s="13">
        <v>5.7803467000000002E-3</v>
      </c>
      <c r="BH876" s="36">
        <v>0</v>
      </c>
      <c r="BI876" s="38">
        <v>0</v>
      </c>
      <c r="BJ876" s="44">
        <v>0.37104072398190002</v>
      </c>
      <c r="BK876" s="44">
        <v>0.37782805429864202</v>
      </c>
      <c r="BL876" s="13">
        <v>0.37491999634268902</v>
      </c>
      <c r="BM876" s="44">
        <v>0.41401273885350298</v>
      </c>
      <c r="BN876" s="44">
        <v>0.69108280254776999</v>
      </c>
      <c r="BO876" s="13">
        <v>0.645137668424135</v>
      </c>
      <c r="BS876" s="15">
        <v>7.4</v>
      </c>
      <c r="BT876" s="3">
        <v>10</v>
      </c>
      <c r="BU876" s="13">
        <v>0.15399239543726201</v>
      </c>
      <c r="BV876" s="13">
        <v>0.81939163498098799</v>
      </c>
      <c r="BW876" s="13">
        <v>0.285982184716361</v>
      </c>
      <c r="BX876" s="13">
        <v>0.6</v>
      </c>
      <c r="BY876" s="13">
        <v>0.4</v>
      </c>
      <c r="BZ876" s="13">
        <v>0</v>
      </c>
      <c r="CA876" s="52">
        <v>0</v>
      </c>
      <c r="CB876" s="13">
        <v>0</v>
      </c>
      <c r="CC876" s="13">
        <v>0</v>
      </c>
      <c r="CO876" s="15">
        <v>21.583334000000001</v>
      </c>
      <c r="CP876" s="7">
        <v>27</v>
      </c>
      <c r="CQ876" s="13">
        <v>0.37598425196850299</v>
      </c>
      <c r="CR876" s="13">
        <v>0.89763779527558996</v>
      </c>
      <c r="CS876" s="13">
        <v>0.76870471383212502</v>
      </c>
      <c r="CT876" s="13">
        <v>1</v>
      </c>
      <c r="CU876" s="13">
        <v>0.37598425196850299</v>
      </c>
      <c r="CV876" s="13">
        <v>0.75</v>
      </c>
      <c r="CW876" s="52">
        <v>2</v>
      </c>
      <c r="CX876" s="13">
        <v>0.16666666999999999</v>
      </c>
      <c r="CY876" s="52">
        <v>0</v>
      </c>
      <c r="CZ876" s="13">
        <v>0</v>
      </c>
      <c r="DA876" t="s">
        <v>5521</v>
      </c>
    </row>
    <row r="877" spans="2:105" hidden="1" x14ac:dyDescent="0.25">
      <c r="B877">
        <v>1</v>
      </c>
      <c r="C877">
        <v>56072400</v>
      </c>
      <c r="D877" s="1" t="s">
        <v>7830</v>
      </c>
      <c r="E877">
        <v>0</v>
      </c>
      <c r="F877" s="27">
        <v>0</v>
      </c>
      <c r="G877" s="27">
        <v>0</v>
      </c>
      <c r="H877" s="27">
        <v>0</v>
      </c>
      <c r="I877" s="27">
        <v>0</v>
      </c>
      <c r="J877" s="27" t="s">
        <v>7829</v>
      </c>
      <c r="K877" s="5" t="s">
        <v>7765</v>
      </c>
      <c r="L877" s="5" t="s">
        <v>7503</v>
      </c>
      <c r="M877" s="9">
        <v>39300</v>
      </c>
      <c r="N877" s="9">
        <v>17.035616438356101</v>
      </c>
      <c r="O877" s="5">
        <v>317.39</v>
      </c>
      <c r="Q877" s="3">
        <v>61</v>
      </c>
      <c r="R877" s="3">
        <v>14.2</v>
      </c>
      <c r="S877" s="3">
        <v>1</v>
      </c>
      <c r="T877" s="11">
        <v>46.517690999999999</v>
      </c>
      <c r="U877">
        <v>-95.941006999999999</v>
      </c>
      <c r="V877" s="3">
        <v>159</v>
      </c>
      <c r="W877" s="3">
        <v>117</v>
      </c>
      <c r="X877" s="5">
        <v>25</v>
      </c>
      <c r="Y877" s="15">
        <v>23.117647000000002</v>
      </c>
      <c r="Z877" s="7">
        <v>34</v>
      </c>
      <c r="AA877" s="13">
        <v>0.20847457627118601</v>
      </c>
      <c r="AB877" s="13">
        <v>0.73220338983050803</v>
      </c>
      <c r="AC877" s="13">
        <v>0.38903095558546402</v>
      </c>
      <c r="AD877" s="13">
        <v>0.11764706</v>
      </c>
      <c r="AE877" s="13">
        <v>2.4526420829154599E-2</v>
      </c>
      <c r="AF877" s="33">
        <v>0</v>
      </c>
      <c r="AG877" s="13">
        <v>0</v>
      </c>
      <c r="AH877" s="30">
        <v>0</v>
      </c>
      <c r="AI877" s="36">
        <v>0</v>
      </c>
      <c r="AJ877" s="37">
        <v>0</v>
      </c>
      <c r="AK877" s="38">
        <v>0</v>
      </c>
      <c r="AL877" s="31">
        <v>1.1599999999999999</v>
      </c>
      <c r="AM877" s="7">
        <v>18</v>
      </c>
      <c r="AN877" s="15">
        <v>12</v>
      </c>
      <c r="AO877" s="13">
        <v>0.56862749999999995</v>
      </c>
      <c r="AP877" s="13">
        <v>0.11764706</v>
      </c>
      <c r="AQ877" s="13">
        <v>2.8854489271578E-2</v>
      </c>
      <c r="AR877" s="13">
        <v>1.9607843999999999E-2</v>
      </c>
      <c r="AS877" s="13">
        <v>4.8090816975424099E-3</v>
      </c>
      <c r="AT877" s="13">
        <v>0.24526315789473599</v>
      </c>
      <c r="AU877" s="13">
        <v>0.41447368421052599</v>
      </c>
      <c r="AV877" s="13">
        <v>0.31965944272445801</v>
      </c>
      <c r="AW877" s="15">
        <v>4.8924417</v>
      </c>
      <c r="AX877" s="15">
        <v>7</v>
      </c>
      <c r="AY877" s="13">
        <v>0.60791366906474797</v>
      </c>
      <c r="AZ877" s="13">
        <v>0.20323741007194199</v>
      </c>
      <c r="BA877" s="13">
        <v>0.35446421752081197</v>
      </c>
      <c r="BB877" s="13">
        <v>2.9069767000000002E-3</v>
      </c>
      <c r="BC877" s="13">
        <v>2.9069767000000002E-3</v>
      </c>
      <c r="BD877" s="13">
        <v>0</v>
      </c>
      <c r="BE877" s="13">
        <v>0</v>
      </c>
      <c r="BF877" s="33">
        <v>0</v>
      </c>
      <c r="BG877" s="13">
        <v>0</v>
      </c>
      <c r="BH877" s="36">
        <v>0</v>
      </c>
      <c r="BI877" s="38">
        <v>0</v>
      </c>
      <c r="BJ877" s="44">
        <v>0.81447963800904899</v>
      </c>
      <c r="BK877" s="44">
        <v>0.427601809954751</v>
      </c>
      <c r="BL877" s="13">
        <v>0.679162475998902</v>
      </c>
      <c r="BM877" s="44">
        <v>0.97452229299363002</v>
      </c>
      <c r="BN877" s="44">
        <v>0.17197452229299301</v>
      </c>
      <c r="BO877" s="13">
        <v>0.43687756297598102</v>
      </c>
      <c r="BS877" s="15">
        <v>7.7419352999999997</v>
      </c>
      <c r="BT877" s="3">
        <v>11</v>
      </c>
      <c r="BU877" s="13">
        <v>0.57962962962962905</v>
      </c>
      <c r="BV877" s="13">
        <v>0.57222222222222197</v>
      </c>
      <c r="BW877" s="13">
        <v>0.68940459446788505</v>
      </c>
      <c r="BX877" s="13">
        <v>0.61290323999999996</v>
      </c>
      <c r="BY877" s="13">
        <v>0.16129031999999999</v>
      </c>
      <c r="BZ877" s="13">
        <v>3.2258064000000003E-2</v>
      </c>
      <c r="CA877" s="52">
        <v>0</v>
      </c>
      <c r="CB877" s="13">
        <v>0</v>
      </c>
      <c r="CC877" s="13">
        <v>0</v>
      </c>
      <c r="CG877" s="50">
        <v>5.6891889999999998</v>
      </c>
      <c r="CH877" s="50">
        <v>8</v>
      </c>
      <c r="CI877" s="44">
        <v>1.3513514000000001E-2</v>
      </c>
      <c r="CJ877" s="44">
        <v>0</v>
      </c>
      <c r="CK877" s="44">
        <v>0</v>
      </c>
      <c r="CL877" s="44">
        <v>0.68301886792452804</v>
      </c>
      <c r="CM877" s="44">
        <v>4.3396226415094302E-2</v>
      </c>
      <c r="CN877" s="13">
        <v>0.122082958243888</v>
      </c>
      <c r="CO877" s="15">
        <v>26</v>
      </c>
      <c r="CP877" s="7">
        <v>26</v>
      </c>
      <c r="CQ877" s="13">
        <v>1.77165354330708E-2</v>
      </c>
      <c r="CR877" s="13">
        <v>0.988188976377952</v>
      </c>
      <c r="CS877" s="13">
        <v>5.3325734755352898E-2</v>
      </c>
      <c r="CT877" s="13">
        <v>1</v>
      </c>
      <c r="CU877" s="13">
        <v>1.77165354330708E-2</v>
      </c>
      <c r="CV877" s="13">
        <v>1</v>
      </c>
      <c r="CW877" s="52">
        <v>1</v>
      </c>
      <c r="CX877" s="13">
        <v>1</v>
      </c>
      <c r="CY877" s="52">
        <v>0</v>
      </c>
      <c r="CZ877" s="13">
        <v>0</v>
      </c>
      <c r="DA877" t="s">
        <v>7831</v>
      </c>
    </row>
    <row r="878" spans="2:105" hidden="1" x14ac:dyDescent="0.25">
      <c r="B878">
        <v>0</v>
      </c>
      <c r="C878">
        <v>29003200</v>
      </c>
      <c r="D878" s="1" t="s">
        <v>4485</v>
      </c>
      <c r="E878">
        <v>0</v>
      </c>
      <c r="F878" s="27">
        <v>0</v>
      </c>
      <c r="G878" s="27">
        <v>0</v>
      </c>
      <c r="H878" s="27">
        <v>0</v>
      </c>
      <c r="I878" s="27">
        <v>0</v>
      </c>
      <c r="J878" s="27" t="s">
        <v>4484</v>
      </c>
      <c r="K878" s="5" t="s">
        <v>1859</v>
      </c>
      <c r="L878" s="5" t="s">
        <v>4464</v>
      </c>
      <c r="M878" s="9">
        <v>42534</v>
      </c>
      <c r="N878" s="9">
        <v>8.1753424657534204</v>
      </c>
      <c r="O878" s="5">
        <v>132.5</v>
      </c>
      <c r="Q878" s="3">
        <v>60</v>
      </c>
      <c r="R878" s="3">
        <v>20.8</v>
      </c>
      <c r="S878" s="3">
        <v>1</v>
      </c>
      <c r="T878" s="11">
        <v>47.033732999999998</v>
      </c>
      <c r="U878">
        <v>-94.703792000000007</v>
      </c>
      <c r="V878" s="3">
        <v>153</v>
      </c>
      <c r="W878" s="3">
        <v>77</v>
      </c>
      <c r="X878" s="5">
        <v>28</v>
      </c>
      <c r="Y878" s="15">
        <v>27.333334000000001</v>
      </c>
      <c r="Z878" s="7">
        <v>31</v>
      </c>
      <c r="AA878" s="13">
        <v>3.6713286713286698E-2</v>
      </c>
      <c r="AB878" s="13">
        <v>0.92307692307692302</v>
      </c>
      <c r="AC878" s="13">
        <v>9.1924629878869402E-2</v>
      </c>
      <c r="AD878" s="13">
        <v>0.66666669999999995</v>
      </c>
      <c r="AE878" s="13">
        <v>2.4475525204951901E-2</v>
      </c>
      <c r="AF878" s="33">
        <v>0</v>
      </c>
      <c r="AG878" s="13">
        <v>0</v>
      </c>
      <c r="AH878" s="30">
        <v>0</v>
      </c>
      <c r="AI878" s="36">
        <v>0</v>
      </c>
      <c r="AJ878" s="37">
        <v>0</v>
      </c>
      <c r="AK878" s="38">
        <v>0</v>
      </c>
      <c r="AL878" s="31">
        <v>1.89</v>
      </c>
      <c r="AM878" s="7">
        <v>19</v>
      </c>
      <c r="AN878" s="15">
        <v>11.164179000000001</v>
      </c>
      <c r="AO878" s="13">
        <v>0.44776120000000003</v>
      </c>
      <c r="AP878" s="13">
        <v>0.20895522999999999</v>
      </c>
      <c r="AQ878" s="13">
        <v>0.120204244506986</v>
      </c>
      <c r="AR878" s="13">
        <v>1.4925373E-2</v>
      </c>
      <c r="AS878" s="13">
        <v>8.5860170821021996E-3</v>
      </c>
      <c r="AT878" s="13">
        <v>0.57526315789473603</v>
      </c>
      <c r="AU878" s="13">
        <v>0.81811145510835903</v>
      </c>
      <c r="AV878" s="13">
        <v>0.83049535603715097</v>
      </c>
      <c r="AW878" s="15">
        <v>4.4494379999999998</v>
      </c>
      <c r="AX878" s="15">
        <v>8</v>
      </c>
      <c r="AY878" s="13">
        <v>0.5625</v>
      </c>
      <c r="AZ878" s="13">
        <v>0.177734375</v>
      </c>
      <c r="BA878" s="13">
        <v>0.28893301764301499</v>
      </c>
      <c r="BB878" s="13">
        <v>2.2471910000000001E-2</v>
      </c>
      <c r="BC878" s="13">
        <v>2.2471910000000001E-2</v>
      </c>
      <c r="BD878" s="13">
        <v>5.6179775999999999E-3</v>
      </c>
      <c r="BE878" s="13">
        <v>3.1601123919244799E-3</v>
      </c>
      <c r="BF878" s="33">
        <v>0</v>
      </c>
      <c r="BG878" s="13">
        <v>0</v>
      </c>
      <c r="BH878" s="36">
        <v>0</v>
      </c>
      <c r="BI878" s="38">
        <v>0</v>
      </c>
      <c r="BM878" s="44">
        <v>0.87179487179487103</v>
      </c>
      <c r="BN878" s="44">
        <v>0.33974358974358898</v>
      </c>
      <c r="BO878" s="13">
        <v>0.66066198008201504</v>
      </c>
      <c r="BP878" s="13">
        <v>0.69827586206896497</v>
      </c>
      <c r="BQ878">
        <v>0.93965517241379304</v>
      </c>
      <c r="BR878">
        <v>0.93897280966767305</v>
      </c>
      <c r="CO878" s="15">
        <v>17.772728000000001</v>
      </c>
      <c r="CP878" s="7">
        <v>24</v>
      </c>
      <c r="CQ878" s="13">
        <v>0.39312977099236601</v>
      </c>
      <c r="CR878" s="13">
        <v>0.58015267175572505</v>
      </c>
      <c r="CS878" s="13">
        <v>0.57241716193112402</v>
      </c>
      <c r="CT878" s="13">
        <v>0.72727275000000002</v>
      </c>
      <c r="CU878" s="13">
        <v>0.28591256924257902</v>
      </c>
      <c r="CV878" s="13">
        <v>0.40909089999999998</v>
      </c>
      <c r="CW878" s="52">
        <v>0</v>
      </c>
      <c r="CX878" s="13">
        <v>0</v>
      </c>
      <c r="CY878" s="52">
        <v>0</v>
      </c>
      <c r="CZ878" s="13">
        <v>0</v>
      </c>
      <c r="DA878" t="s">
        <v>4486</v>
      </c>
    </row>
    <row r="879" spans="2:105" hidden="1" x14ac:dyDescent="0.25">
      <c r="B879">
        <v>0</v>
      </c>
      <c r="C879">
        <v>69077500</v>
      </c>
      <c r="D879" s="1" t="s">
        <v>9339</v>
      </c>
      <c r="E879">
        <v>1</v>
      </c>
      <c r="F879" s="27">
        <v>0</v>
      </c>
      <c r="G879" s="27">
        <v>0</v>
      </c>
      <c r="H879" s="27">
        <v>1</v>
      </c>
      <c r="I879" s="27">
        <v>0</v>
      </c>
      <c r="J879" s="27" t="s">
        <v>9338</v>
      </c>
      <c r="K879" s="5" t="s">
        <v>9340</v>
      </c>
      <c r="L879" s="5" t="s">
        <v>8373</v>
      </c>
      <c r="M879" s="9">
        <v>41477</v>
      </c>
      <c r="N879" s="9">
        <v>11.071232876712299</v>
      </c>
      <c r="O879" s="5">
        <v>173.2</v>
      </c>
      <c r="Q879" s="3">
        <v>21</v>
      </c>
      <c r="R879" s="3">
        <v>4</v>
      </c>
      <c r="S879" s="3">
        <v>1</v>
      </c>
      <c r="T879" s="11">
        <v>47.419099000000003</v>
      </c>
      <c r="U879">
        <v>-92.773543000000004</v>
      </c>
      <c r="V879" s="3">
        <v>171</v>
      </c>
      <c r="W879" s="3">
        <v>87</v>
      </c>
      <c r="X879" s="5">
        <v>19</v>
      </c>
      <c r="Y879" s="15">
        <v>21.866667</v>
      </c>
      <c r="Z879" s="7">
        <v>36</v>
      </c>
      <c r="AA879" s="13">
        <v>0.54982817869415801</v>
      </c>
      <c r="AB879" s="13">
        <v>0.59106529209621905</v>
      </c>
      <c r="AC879" s="13">
        <v>0.72146702557200504</v>
      </c>
      <c r="AD879" s="13">
        <v>4.4444445999999999E-2</v>
      </c>
      <c r="AE879" s="13">
        <v>2.4436808533684899E-2</v>
      </c>
      <c r="AF879" s="33">
        <v>1</v>
      </c>
      <c r="AG879" s="13">
        <v>2.2222222999999999E-2</v>
      </c>
      <c r="AH879" s="30">
        <v>1.2218404266842399E-2</v>
      </c>
      <c r="AI879" s="36">
        <v>0</v>
      </c>
      <c r="AJ879" s="37">
        <v>0</v>
      </c>
      <c r="AK879" s="38">
        <v>0</v>
      </c>
      <c r="AW879" s="15">
        <v>6.5</v>
      </c>
      <c r="AX879" s="15">
        <v>8</v>
      </c>
      <c r="AY879" s="13">
        <v>5.8943089430894297E-2</v>
      </c>
      <c r="AZ879" s="13">
        <v>0.86788617886178798</v>
      </c>
      <c r="BA879" s="13">
        <v>0.15542656381272399</v>
      </c>
      <c r="BB879" s="13">
        <v>0.7</v>
      </c>
      <c r="BC879" s="13">
        <v>0.7</v>
      </c>
      <c r="BD879" s="13">
        <v>0.3</v>
      </c>
      <c r="BE879" s="13">
        <v>1.7682927531924599E-2</v>
      </c>
      <c r="BF879" s="33">
        <v>0</v>
      </c>
      <c r="BG879" s="13">
        <v>0</v>
      </c>
      <c r="BH879" s="36">
        <v>0</v>
      </c>
      <c r="BI879" s="38">
        <v>0</v>
      </c>
      <c r="BJ879" s="44">
        <v>0.45985401459853997</v>
      </c>
      <c r="BK879" s="44">
        <v>0.886861313868613</v>
      </c>
      <c r="BL879" s="13">
        <v>0.74417116211026701</v>
      </c>
      <c r="BS879" s="15">
        <v>7.2631579999999998</v>
      </c>
      <c r="BT879" s="3">
        <v>11</v>
      </c>
      <c r="BU879" s="13">
        <v>0.77178423236514504</v>
      </c>
      <c r="BV879" s="13">
        <v>0.62240663900414905</v>
      </c>
      <c r="BW879" s="13">
        <v>0.871854977340209</v>
      </c>
      <c r="BX879" s="13">
        <v>0.28947368000000001</v>
      </c>
      <c r="BY879" s="13">
        <v>0.15789473000000001</v>
      </c>
      <c r="BZ879" s="13">
        <v>2.6315789999999999E-2</v>
      </c>
      <c r="CA879" s="52">
        <v>0</v>
      </c>
      <c r="CB879" s="13">
        <v>0</v>
      </c>
      <c r="CC879" s="13">
        <v>0</v>
      </c>
      <c r="CG879" s="50">
        <v>5.76</v>
      </c>
      <c r="CH879" s="50">
        <v>9</v>
      </c>
      <c r="CI879" s="44">
        <v>0.16</v>
      </c>
      <c r="CJ879" s="44">
        <v>0.04</v>
      </c>
      <c r="CK879" s="44">
        <v>0</v>
      </c>
      <c r="CL879" s="44">
        <v>0.50185185185185099</v>
      </c>
      <c r="CM879" s="44">
        <v>0.45925925925925898</v>
      </c>
      <c r="CN879" s="13">
        <v>0.52530988158714698</v>
      </c>
      <c r="CO879" s="15">
        <v>24</v>
      </c>
      <c r="CP879" s="7">
        <v>28</v>
      </c>
      <c r="CQ879" s="13">
        <v>0.27419354838709598</v>
      </c>
      <c r="CR879" s="13">
        <v>0.98387096774193505</v>
      </c>
      <c r="CS879" s="13">
        <v>0.65879671090124503</v>
      </c>
      <c r="CT879" s="13">
        <v>1</v>
      </c>
      <c r="CU879" s="13">
        <v>0.27419354838709598</v>
      </c>
      <c r="CV879" s="13">
        <v>1</v>
      </c>
      <c r="CW879" s="52">
        <v>4</v>
      </c>
      <c r="CX879" s="13">
        <v>0.57142859999999995</v>
      </c>
      <c r="CY879" s="52">
        <v>0</v>
      </c>
      <c r="CZ879" s="13">
        <v>0</v>
      </c>
      <c r="DA879" t="s">
        <v>9341</v>
      </c>
    </row>
    <row r="880" spans="2:105" hidden="1" x14ac:dyDescent="0.25">
      <c r="B880">
        <v>0</v>
      </c>
      <c r="C880">
        <v>16066400</v>
      </c>
      <c r="D880" s="1" t="s">
        <v>3108</v>
      </c>
      <c r="E880">
        <v>0</v>
      </c>
      <c r="F880" s="27">
        <v>0</v>
      </c>
      <c r="G880" s="27">
        <v>0</v>
      </c>
      <c r="H880" s="27">
        <v>0</v>
      </c>
      <c r="I880" s="27">
        <v>0</v>
      </c>
      <c r="J880" s="27" t="s">
        <v>3107</v>
      </c>
      <c r="K880" s="5" t="s">
        <v>2581</v>
      </c>
      <c r="L880" s="5" t="s">
        <v>2131</v>
      </c>
      <c r="M880" s="9">
        <v>39671</v>
      </c>
      <c r="N880" s="9">
        <v>16.019178082191701</v>
      </c>
      <c r="O880" s="5">
        <v>79.69</v>
      </c>
      <c r="Q880" s="3">
        <v>10</v>
      </c>
      <c r="R880" s="3">
        <v>8</v>
      </c>
      <c r="S880" s="3">
        <v>1</v>
      </c>
      <c r="V880" s="3">
        <v>228</v>
      </c>
      <c r="W880" s="3">
        <v>165</v>
      </c>
      <c r="X880" s="5">
        <v>16</v>
      </c>
      <c r="Y880" s="15">
        <v>15.484848</v>
      </c>
      <c r="Z880" s="7">
        <v>39</v>
      </c>
      <c r="AA880" s="13">
        <v>0.806397306397306</v>
      </c>
      <c r="AB880" s="13">
        <v>5.2188552188552097E-2</v>
      </c>
      <c r="AC880" s="13">
        <v>0.112651413189771</v>
      </c>
      <c r="AD880" s="13">
        <v>3.0303031000000001E-2</v>
      </c>
      <c r="AE880" s="13">
        <v>2.4436282740297501E-2</v>
      </c>
      <c r="AF880" s="33">
        <v>1</v>
      </c>
      <c r="AG880" s="13">
        <v>3.0303031000000001E-2</v>
      </c>
      <c r="AH880" s="30">
        <v>2.4436282740297501E-2</v>
      </c>
      <c r="AI880" s="36">
        <v>0</v>
      </c>
      <c r="AJ880" s="37">
        <v>0</v>
      </c>
      <c r="AK880" s="38">
        <v>0</v>
      </c>
      <c r="BE880" s="13"/>
      <c r="CG880" s="50">
        <v>4.5</v>
      </c>
      <c r="CH880" s="50">
        <v>6</v>
      </c>
      <c r="CI880" s="44">
        <v>0</v>
      </c>
      <c r="CJ880" s="44">
        <v>0</v>
      </c>
      <c r="CK880" s="44">
        <v>0</v>
      </c>
      <c r="CL880" s="44">
        <v>0.43462897526501698</v>
      </c>
      <c r="CM880" s="44">
        <v>5.6537102473498198E-2</v>
      </c>
      <c r="CN880" s="13">
        <v>0.10567135239941799</v>
      </c>
      <c r="DA880" t="s">
        <v>3109</v>
      </c>
    </row>
    <row r="881" spans="2:105" hidden="1" x14ac:dyDescent="0.25">
      <c r="B881">
        <v>0</v>
      </c>
      <c r="C881">
        <v>31034500</v>
      </c>
      <c r="D881" s="1" t="s">
        <v>5125</v>
      </c>
      <c r="E881">
        <v>1</v>
      </c>
      <c r="F881" s="27">
        <v>0</v>
      </c>
      <c r="G881" s="27">
        <v>1</v>
      </c>
      <c r="H881" s="27">
        <v>0</v>
      </c>
      <c r="I881" s="27">
        <v>0</v>
      </c>
      <c r="J881" s="27" t="s">
        <v>5124</v>
      </c>
      <c r="K881" s="5" t="s">
        <v>2330</v>
      </c>
      <c r="L881" s="5" t="s">
        <v>2035</v>
      </c>
      <c r="M881" s="9">
        <v>42556</v>
      </c>
      <c r="N881" s="9">
        <v>8.1150684931506802</v>
      </c>
      <c r="O881" s="5">
        <v>172.47</v>
      </c>
      <c r="Q881" s="3">
        <v>28</v>
      </c>
      <c r="R881" s="3">
        <v>8</v>
      </c>
      <c r="S881" s="3">
        <v>1</v>
      </c>
      <c r="X881" s="5">
        <v>35</v>
      </c>
      <c r="Y881" s="15">
        <v>22.6</v>
      </c>
      <c r="Z881" s="7">
        <v>36</v>
      </c>
      <c r="AA881" s="13">
        <v>0.61013986013985999</v>
      </c>
      <c r="AB881" s="13">
        <v>0.82867132867132798</v>
      </c>
      <c r="AC881" s="13">
        <v>0.90545087483176301</v>
      </c>
      <c r="AD881" s="13">
        <v>0.04</v>
      </c>
      <c r="AE881" s="13">
        <v>2.44055938600868E-2</v>
      </c>
      <c r="AF881" s="33">
        <v>1</v>
      </c>
      <c r="AG881" s="13">
        <v>0.04</v>
      </c>
      <c r="AH881" s="30">
        <v>2.44055938600868E-2</v>
      </c>
      <c r="AI881" s="36">
        <v>0</v>
      </c>
      <c r="AJ881" s="37">
        <v>0</v>
      </c>
      <c r="AK881" s="38">
        <v>0</v>
      </c>
      <c r="AW881" s="15">
        <v>5.7752809999999997</v>
      </c>
      <c r="AX881" s="15">
        <v>8</v>
      </c>
      <c r="AY881" s="13">
        <v>0.48828125</v>
      </c>
      <c r="AZ881" s="13">
        <v>0.708984375</v>
      </c>
      <c r="BA881" s="13">
        <v>0.787061788742075</v>
      </c>
      <c r="BB881" s="13">
        <v>0.31460675999999999</v>
      </c>
      <c r="BC881" s="13">
        <v>0.31460675999999999</v>
      </c>
      <c r="BD881" s="13">
        <v>5.6179777E-2</v>
      </c>
      <c r="BE881" s="13">
        <v>2.7431531634647399E-2</v>
      </c>
      <c r="BF881" s="33">
        <v>0</v>
      </c>
      <c r="BG881" s="13">
        <v>0</v>
      </c>
      <c r="BH881" s="36">
        <v>0</v>
      </c>
      <c r="BI881" s="38">
        <v>0</v>
      </c>
      <c r="BJ881" s="44">
        <v>0.158415841584158</v>
      </c>
      <c r="BK881" s="44">
        <v>0.98514851485148502</v>
      </c>
      <c r="BL881" s="13">
        <v>0.40166407607204901</v>
      </c>
      <c r="BS881" s="15">
        <v>7.7857139999999996</v>
      </c>
      <c r="BT881" s="3">
        <v>10</v>
      </c>
      <c r="BU881" s="13">
        <v>0.73949579831932699</v>
      </c>
      <c r="BV881" s="13">
        <v>0.47268907563025198</v>
      </c>
      <c r="BW881" s="13">
        <v>0.71636193155180405</v>
      </c>
      <c r="BX881" s="13">
        <v>0.78571427000000005</v>
      </c>
      <c r="BY881" s="13">
        <v>3.5714286999999997E-2</v>
      </c>
      <c r="BZ881" s="13">
        <v>0</v>
      </c>
      <c r="CA881" s="52">
        <v>0</v>
      </c>
      <c r="CB881" s="13">
        <v>0</v>
      </c>
      <c r="CC881" s="13">
        <v>0</v>
      </c>
      <c r="CG881" s="50">
        <v>5</v>
      </c>
      <c r="CH881" s="50">
        <v>5</v>
      </c>
      <c r="CI881" s="44">
        <v>0</v>
      </c>
      <c r="CJ881" s="44">
        <v>0</v>
      </c>
      <c r="CK881" s="44">
        <v>0</v>
      </c>
      <c r="CL881" s="44">
        <v>6.0661764705882297E-2</v>
      </c>
      <c r="CM881" s="44">
        <v>4.9632352941176398E-2</v>
      </c>
      <c r="CN881" s="13">
        <v>1.7381067793089101E-2</v>
      </c>
      <c r="DA881" t="s">
        <v>5126</v>
      </c>
    </row>
    <row r="882" spans="2:105" hidden="1" x14ac:dyDescent="0.25">
      <c r="B882">
        <v>0</v>
      </c>
      <c r="C882">
        <v>69084300</v>
      </c>
      <c r="D882" s="1" t="s">
        <v>9415</v>
      </c>
      <c r="E882">
        <v>1</v>
      </c>
      <c r="F882" s="27">
        <v>0</v>
      </c>
      <c r="G882" s="27">
        <v>0</v>
      </c>
      <c r="H882" s="27">
        <v>1</v>
      </c>
      <c r="I882" s="27">
        <v>0</v>
      </c>
      <c r="J882" s="27" t="s">
        <v>9414</v>
      </c>
      <c r="K882" s="5" t="s">
        <v>1586</v>
      </c>
      <c r="L882" s="5" t="s">
        <v>8373</v>
      </c>
      <c r="M882" s="9">
        <v>42541</v>
      </c>
      <c r="N882" s="9">
        <v>8.1561643835616398</v>
      </c>
      <c r="O882" s="5">
        <v>92.5</v>
      </c>
      <c r="Q882" s="3">
        <v>19</v>
      </c>
      <c r="R882" s="3">
        <v>4.8</v>
      </c>
      <c r="S882" s="3">
        <v>1</v>
      </c>
      <c r="X882" s="5">
        <v>13</v>
      </c>
      <c r="Y882" s="15">
        <v>19.863636</v>
      </c>
      <c r="Z882" s="7">
        <v>33</v>
      </c>
      <c r="AA882" s="13">
        <v>0.536713286713286</v>
      </c>
      <c r="AB882" s="13">
        <v>0.31293706293706203</v>
      </c>
      <c r="AC882" s="13">
        <v>0.424293405114401</v>
      </c>
      <c r="AD882" s="13">
        <v>4.5454546999999998E-2</v>
      </c>
      <c r="AE882" s="13">
        <v>2.43960592140267E-2</v>
      </c>
      <c r="AF882" s="33">
        <v>0</v>
      </c>
      <c r="AG882" s="13">
        <v>0</v>
      </c>
      <c r="AH882" s="30">
        <v>0</v>
      </c>
      <c r="AI882" s="36">
        <v>0</v>
      </c>
      <c r="AJ882" s="37">
        <v>0</v>
      </c>
      <c r="AK882" s="38">
        <v>0</v>
      </c>
      <c r="BE882" s="13"/>
      <c r="BJ882" s="44">
        <v>0.27970297029702901</v>
      </c>
      <c r="BK882" s="44">
        <v>0.19059405940593999</v>
      </c>
      <c r="BL882" s="13">
        <v>0.18222547316448701</v>
      </c>
      <c r="BS882" s="15">
        <v>7.2142860000000004</v>
      </c>
      <c r="BT882" s="3">
        <v>14</v>
      </c>
      <c r="BU882" s="13">
        <v>0.75630252100840301</v>
      </c>
      <c r="BV882" s="13">
        <v>0.80042016806722605</v>
      </c>
      <c r="BW882" s="13">
        <v>0.95475855602437798</v>
      </c>
      <c r="BX882" s="13">
        <v>0.42857142999999998</v>
      </c>
      <c r="BY882" s="13">
        <v>0.32142857000000002</v>
      </c>
      <c r="BZ882" s="13">
        <v>0.21428572000000001</v>
      </c>
      <c r="CA882" s="52">
        <v>7</v>
      </c>
      <c r="CB882" s="13">
        <v>0.125</v>
      </c>
      <c r="CC882" s="13">
        <v>9.4537815126050403E-2</v>
      </c>
      <c r="CG882" s="50">
        <v>6.0869565000000003</v>
      </c>
      <c r="CH882" s="50">
        <v>9</v>
      </c>
      <c r="CI882" s="44">
        <v>0.17391305000000001</v>
      </c>
      <c r="CJ882" s="44">
        <v>8.6956519999999995E-2</v>
      </c>
      <c r="CK882" s="44">
        <v>0</v>
      </c>
      <c r="CL882" s="44">
        <v>0.52941176470588203</v>
      </c>
      <c r="CM882" s="44">
        <v>0.47794117647058798</v>
      </c>
      <c r="CN882" s="13">
        <v>0.55813309327608895</v>
      </c>
      <c r="DA882" t="s">
        <v>9416</v>
      </c>
    </row>
    <row r="883" spans="2:105" hidden="1" x14ac:dyDescent="0.25">
      <c r="B883">
        <v>0</v>
      </c>
      <c r="C883">
        <v>56162700</v>
      </c>
      <c r="D883" s="1" t="s">
        <v>4079</v>
      </c>
      <c r="E883">
        <v>2</v>
      </c>
      <c r="F883" s="27">
        <v>0</v>
      </c>
      <c r="G883" s="27">
        <v>0</v>
      </c>
      <c r="H883" s="27">
        <v>0</v>
      </c>
      <c r="I883" s="27">
        <v>1</v>
      </c>
      <c r="J883" s="27" t="s">
        <v>7906</v>
      </c>
      <c r="K883" s="5" t="s">
        <v>7668</v>
      </c>
      <c r="L883" s="5" t="s">
        <v>7503</v>
      </c>
      <c r="M883" s="9">
        <v>41071</v>
      </c>
      <c r="N883" s="9">
        <v>12.183561643835599</v>
      </c>
      <c r="O883" s="5">
        <v>157.18</v>
      </c>
      <c r="Q883" s="3">
        <v>20</v>
      </c>
      <c r="R883" s="3">
        <v>11.5</v>
      </c>
      <c r="S883" s="3">
        <v>1</v>
      </c>
      <c r="V883" s="3">
        <v>161</v>
      </c>
      <c r="W883" s="3">
        <v>112</v>
      </c>
      <c r="X883" s="5">
        <v>39</v>
      </c>
      <c r="Y883" s="15">
        <v>17.425000000000001</v>
      </c>
      <c r="Z883" s="7">
        <v>34</v>
      </c>
      <c r="AA883" s="13">
        <v>0.97491039426523296</v>
      </c>
      <c r="AB883" s="13">
        <v>7.8853046594982004E-2</v>
      </c>
      <c r="AC883" s="13">
        <v>0.20323014804845199</v>
      </c>
      <c r="AD883" s="13">
        <v>2.5000000000000001E-2</v>
      </c>
      <c r="AE883" s="13">
        <v>2.4372760219813199E-2</v>
      </c>
      <c r="AF883" s="33">
        <v>0</v>
      </c>
      <c r="AG883" s="13">
        <v>0</v>
      </c>
      <c r="AH883" s="30">
        <v>0</v>
      </c>
      <c r="AI883" s="36">
        <v>0</v>
      </c>
      <c r="AJ883" s="37">
        <v>0</v>
      </c>
      <c r="AK883" s="38">
        <v>0</v>
      </c>
      <c r="AL883" s="31">
        <v>1.46</v>
      </c>
      <c r="AM883" s="7">
        <v>18</v>
      </c>
      <c r="AN883" s="15">
        <v>12.898305000000001</v>
      </c>
      <c r="AO883" s="13">
        <v>0.72881359999999995</v>
      </c>
      <c r="AP883" s="13">
        <v>0.28813559999999999</v>
      </c>
      <c r="AQ883" s="13">
        <v>0.28388937950134202</v>
      </c>
      <c r="AR883" s="13">
        <v>3.3898304999999997E-2</v>
      </c>
      <c r="AS883" s="13">
        <v>3.3398751177285801E-2</v>
      </c>
      <c r="AT883" s="13">
        <v>0.98526315789473595</v>
      </c>
      <c r="AU883" s="13">
        <v>0.61029411764705799</v>
      </c>
      <c r="AV883" s="13">
        <v>0.91563467492259998</v>
      </c>
      <c r="AW883" s="15">
        <v>6.5259739999999997</v>
      </c>
      <c r="AX883" s="15">
        <v>9</v>
      </c>
      <c r="AY883" s="13">
        <v>0.49593495934959297</v>
      </c>
      <c r="AZ883" s="13">
        <v>0.89024390243902396</v>
      </c>
      <c r="BA883" s="13">
        <v>0.88390743145191997</v>
      </c>
      <c r="BB883" s="13">
        <v>0.69480520000000001</v>
      </c>
      <c r="BC883" s="13">
        <v>0.69480520000000001</v>
      </c>
      <c r="BD883" s="13">
        <v>0.14935064000000001</v>
      </c>
      <c r="BE883" s="13">
        <v>7.4068205143378002E-2</v>
      </c>
      <c r="BF883" s="33">
        <v>1</v>
      </c>
      <c r="BG883" s="13">
        <v>6.4935065000000002E-3</v>
      </c>
      <c r="BH883" s="36">
        <v>0</v>
      </c>
      <c r="BI883" s="38">
        <v>0</v>
      </c>
      <c r="BJ883" s="44">
        <v>0.91256830601092898</v>
      </c>
      <c r="BK883" s="44">
        <v>0.92896174863387904</v>
      </c>
      <c r="BL883" s="13">
        <v>0.99295967815671504</v>
      </c>
      <c r="BM883" s="44">
        <v>0.93710691823899295</v>
      </c>
      <c r="BN883" s="44">
        <v>0.946540880503144</v>
      </c>
      <c r="BO883" s="13">
        <v>0.99824253075571101</v>
      </c>
      <c r="BS883" s="15">
        <v>4</v>
      </c>
      <c r="BT883" s="3">
        <v>4</v>
      </c>
      <c r="BU883" s="13">
        <v>0.31222707423580698</v>
      </c>
      <c r="BV883" s="13">
        <v>1.31004366812227E-2</v>
      </c>
      <c r="BW883" s="13">
        <v>1.50023441162681E-2</v>
      </c>
      <c r="BX883" s="13">
        <v>0</v>
      </c>
      <c r="BY883" s="13">
        <v>0</v>
      </c>
      <c r="BZ883" s="13">
        <v>0</v>
      </c>
      <c r="CA883" s="52">
        <v>0</v>
      </c>
      <c r="CB883" s="13">
        <v>0</v>
      </c>
      <c r="CC883" s="13">
        <v>0</v>
      </c>
      <c r="CG883" s="50">
        <v>6</v>
      </c>
      <c r="CH883" s="50">
        <v>6</v>
      </c>
      <c r="CI883" s="44">
        <v>0</v>
      </c>
      <c r="CJ883" s="44">
        <v>0</v>
      </c>
      <c r="CK883" s="44">
        <v>0</v>
      </c>
      <c r="CL883" s="44">
        <v>0.19465648854961801</v>
      </c>
      <c r="CM883" s="44">
        <v>0.272900763358778</v>
      </c>
      <c r="CN883" s="13">
        <v>0.188629596288345</v>
      </c>
      <c r="CO883" s="15">
        <v>20</v>
      </c>
      <c r="CP883" s="7">
        <v>20</v>
      </c>
      <c r="CQ883" s="13">
        <v>8.7570621468926496E-2</v>
      </c>
      <c r="CR883" s="13">
        <v>0.79096045197740095</v>
      </c>
      <c r="CS883" s="13">
        <v>0.184238378246356</v>
      </c>
      <c r="CT883" s="13">
        <v>1</v>
      </c>
      <c r="CU883" s="13">
        <v>8.7570621468926496E-2</v>
      </c>
      <c r="CV883" s="13">
        <v>1</v>
      </c>
      <c r="CW883" s="52">
        <v>0</v>
      </c>
      <c r="CX883" s="13">
        <v>0</v>
      </c>
      <c r="CY883" s="52">
        <v>0</v>
      </c>
      <c r="CZ883" s="13">
        <v>0</v>
      </c>
      <c r="DA883" t="s">
        <v>7907</v>
      </c>
    </row>
    <row r="884" spans="2:105" hidden="1" x14ac:dyDescent="0.25">
      <c r="B884">
        <v>0</v>
      </c>
      <c r="C884">
        <v>31026000</v>
      </c>
      <c r="D884" s="1" t="s">
        <v>5034</v>
      </c>
      <c r="E884">
        <v>0</v>
      </c>
      <c r="F884" s="27">
        <v>0</v>
      </c>
      <c r="G884" s="27">
        <v>0</v>
      </c>
      <c r="H884" s="27">
        <v>0</v>
      </c>
      <c r="I884" s="27">
        <v>0</v>
      </c>
      <c r="J884" s="27" t="s">
        <v>5033</v>
      </c>
      <c r="K884" s="5" t="s">
        <v>5035</v>
      </c>
      <c r="L884" s="5" t="s">
        <v>2035</v>
      </c>
      <c r="M884" s="9">
        <v>38943</v>
      </c>
      <c r="N884" s="9">
        <v>18.013698630136901</v>
      </c>
      <c r="O884" s="5">
        <v>165.24</v>
      </c>
      <c r="P884" s="7">
        <v>10.5</v>
      </c>
      <c r="Q884" s="3">
        <v>19</v>
      </c>
      <c r="R884" s="3">
        <v>9.5</v>
      </c>
      <c r="S884" s="3">
        <v>0</v>
      </c>
      <c r="V884" s="3">
        <v>191</v>
      </c>
      <c r="W884" s="3">
        <v>102</v>
      </c>
      <c r="X884" s="5">
        <v>36</v>
      </c>
      <c r="Y884" s="15">
        <v>22.72</v>
      </c>
      <c r="Z884" s="7">
        <v>38</v>
      </c>
      <c r="AA884" s="13">
        <v>0.60862068965517202</v>
      </c>
      <c r="AB884" s="13">
        <v>0.59827586206896499</v>
      </c>
      <c r="AC884" s="13">
        <v>0.77496635262449498</v>
      </c>
      <c r="AD884" s="13">
        <v>0.04</v>
      </c>
      <c r="AE884" s="13">
        <v>2.43448270420576E-2</v>
      </c>
      <c r="AF884" s="33">
        <v>1</v>
      </c>
      <c r="AG884" s="13">
        <v>0.02</v>
      </c>
      <c r="AH884" s="30">
        <v>1.21724135210288E-2</v>
      </c>
      <c r="AI884" s="36">
        <v>0</v>
      </c>
      <c r="AJ884" s="37">
        <v>0</v>
      </c>
      <c r="AK884" s="38">
        <v>0</v>
      </c>
      <c r="AL884" s="31">
        <v>1.17</v>
      </c>
      <c r="AM884" s="7">
        <v>17</v>
      </c>
      <c r="AN884" s="15">
        <v>10.088234999999999</v>
      </c>
      <c r="AO884" s="13">
        <v>0.5</v>
      </c>
      <c r="AP884" s="13">
        <v>0.14705883</v>
      </c>
      <c r="AQ884" s="13">
        <v>9.2339265138603896E-2</v>
      </c>
      <c r="AR884" s="13">
        <v>0</v>
      </c>
      <c r="AS884" s="13">
        <v>0</v>
      </c>
      <c r="AT884" s="13">
        <v>0.62790697674418605</v>
      </c>
      <c r="AU884" s="13">
        <v>0.42337461300309598</v>
      </c>
      <c r="AV884" s="13">
        <v>0.62770897832817296</v>
      </c>
      <c r="AW884" s="15">
        <v>4.2624582999999996</v>
      </c>
      <c r="AX884" s="15">
        <v>7</v>
      </c>
      <c r="AY884" s="13">
        <v>0.59038461538461495</v>
      </c>
      <c r="AZ884" s="13">
        <v>0.119230769230769</v>
      </c>
      <c r="BA884" s="13">
        <v>0.208737493317039</v>
      </c>
      <c r="BB884" s="13">
        <v>1.9933554999999999E-2</v>
      </c>
      <c r="BC884" s="13">
        <v>1.9933554999999999E-2</v>
      </c>
      <c r="BD884" s="13">
        <v>0</v>
      </c>
      <c r="BE884" s="13">
        <v>0</v>
      </c>
      <c r="BF884" s="33">
        <v>0</v>
      </c>
      <c r="BG884" s="13">
        <v>0</v>
      </c>
      <c r="BH884" s="36">
        <v>0</v>
      </c>
      <c r="BI884" s="38">
        <v>0</v>
      </c>
      <c r="BJ884" s="44">
        <v>0.21860465116278999</v>
      </c>
      <c r="BK884" s="44">
        <v>0.44186046511627902</v>
      </c>
      <c r="BL884" s="13">
        <v>0.29093901435494102</v>
      </c>
      <c r="BM884" s="44">
        <v>9.0909090909090898E-2</v>
      </c>
      <c r="BN884" s="44">
        <v>0.72727272727272696</v>
      </c>
      <c r="BO884" s="13">
        <v>0.207308142940831</v>
      </c>
      <c r="BS884" s="15">
        <v>6.6759256999999996</v>
      </c>
      <c r="BT884" s="3">
        <v>9</v>
      </c>
      <c r="BU884" s="13">
        <v>0.86585365853658502</v>
      </c>
      <c r="BV884" s="13">
        <v>8.7398373983739799E-2</v>
      </c>
      <c r="BW884" s="13">
        <v>0.17705891545553901</v>
      </c>
      <c r="BX884" s="13">
        <v>0.27777780000000002</v>
      </c>
      <c r="BY884" s="13">
        <v>0</v>
      </c>
      <c r="BZ884" s="13">
        <v>0</v>
      </c>
      <c r="CA884" s="52">
        <v>0</v>
      </c>
      <c r="CB884" s="13">
        <v>0</v>
      </c>
      <c r="CC884" s="13">
        <v>0</v>
      </c>
      <c r="CG884" s="50">
        <v>5.8148150000000003</v>
      </c>
      <c r="CH884" s="50">
        <v>7</v>
      </c>
      <c r="CI884" s="44">
        <v>0</v>
      </c>
      <c r="CJ884" s="44">
        <v>0</v>
      </c>
      <c r="CK884" s="44">
        <v>0</v>
      </c>
      <c r="CL884" s="44">
        <v>0.46853146853146799</v>
      </c>
      <c r="CM884" s="44">
        <v>0.22902097902097901</v>
      </c>
      <c r="CN884" s="13">
        <v>0.31244373658333902</v>
      </c>
      <c r="CO884" s="15">
        <v>21.11111</v>
      </c>
      <c r="CP884" s="7">
        <v>25</v>
      </c>
      <c r="CQ884" s="13">
        <v>0.21052631578947301</v>
      </c>
      <c r="CR884" s="13">
        <v>0.89097744360902198</v>
      </c>
      <c r="CS884" s="13">
        <v>0.48212977285679298</v>
      </c>
      <c r="CT884" s="13">
        <v>1</v>
      </c>
      <c r="CU884" s="13">
        <v>0.21052631578947301</v>
      </c>
      <c r="CV884" s="13">
        <v>0.77777779999999996</v>
      </c>
      <c r="CW884" s="52">
        <v>1</v>
      </c>
      <c r="CX884" s="13">
        <v>0.11111111</v>
      </c>
      <c r="CY884" s="52">
        <v>0</v>
      </c>
      <c r="CZ884" s="13">
        <v>0</v>
      </c>
      <c r="DA884" t="s">
        <v>5036</v>
      </c>
    </row>
    <row r="885" spans="2:105" hidden="1" x14ac:dyDescent="0.25">
      <c r="B885">
        <v>0</v>
      </c>
      <c r="C885">
        <v>31029000</v>
      </c>
      <c r="D885" s="1" t="s">
        <v>5072</v>
      </c>
      <c r="E885">
        <v>0</v>
      </c>
      <c r="F885" s="27">
        <v>0</v>
      </c>
      <c r="G885" s="27">
        <v>0</v>
      </c>
      <c r="H885" s="27">
        <v>0</v>
      </c>
      <c r="I885" s="27">
        <v>0</v>
      </c>
      <c r="J885" s="27" t="s">
        <v>5071</v>
      </c>
      <c r="K885" s="5" t="s">
        <v>4926</v>
      </c>
      <c r="L885" s="5" t="s">
        <v>2035</v>
      </c>
      <c r="M885" s="9">
        <v>40014</v>
      </c>
      <c r="N885" s="9">
        <v>15.079452054794499</v>
      </c>
      <c r="O885" s="5">
        <v>138</v>
      </c>
      <c r="Q885" s="3">
        <v>30</v>
      </c>
      <c r="R885" s="3">
        <v>10.5</v>
      </c>
      <c r="S885" s="3">
        <v>1</v>
      </c>
      <c r="T885" s="11">
        <v>47.701292000000002</v>
      </c>
      <c r="U885">
        <v>-93.370705000000001</v>
      </c>
      <c r="V885" s="3">
        <v>187</v>
      </c>
      <c r="W885" s="3">
        <v>99</v>
      </c>
      <c r="X885" s="5">
        <v>28</v>
      </c>
      <c r="Y885" s="15">
        <v>18.350000000000001</v>
      </c>
      <c r="Z885" s="7">
        <v>30</v>
      </c>
      <c r="AA885" s="13">
        <v>0.48625429553264599</v>
      </c>
      <c r="AB885" s="13">
        <v>0.14089347079037801</v>
      </c>
      <c r="AC885" s="13">
        <v>0.17987886944818299</v>
      </c>
      <c r="AD885" s="13">
        <v>0.05</v>
      </c>
      <c r="AE885" s="13">
        <v>2.4312715138919899E-2</v>
      </c>
      <c r="AF885" s="33">
        <v>0</v>
      </c>
      <c r="AG885" s="13">
        <v>0</v>
      </c>
      <c r="AH885" s="30">
        <v>0</v>
      </c>
      <c r="AI885" s="36">
        <v>0</v>
      </c>
      <c r="AJ885" s="37">
        <v>0</v>
      </c>
      <c r="AK885" s="38">
        <v>0</v>
      </c>
      <c r="AW885" s="15">
        <v>5.4333334000000004</v>
      </c>
      <c r="AX885" s="15">
        <v>8</v>
      </c>
      <c r="AY885" s="13">
        <v>0.34645669291338499</v>
      </c>
      <c r="AZ885" s="13">
        <v>0.64173228346456601</v>
      </c>
      <c r="BA885" s="13">
        <v>0.58810051172382105</v>
      </c>
      <c r="BB885" s="13">
        <v>0.36666666999999997</v>
      </c>
      <c r="BC885" s="13">
        <v>0.36666666999999997</v>
      </c>
      <c r="BD885" s="13">
        <v>8.3333335999999994E-2</v>
      </c>
      <c r="BE885" s="13">
        <v>2.88713919365499E-2</v>
      </c>
      <c r="BF885" s="33">
        <v>0</v>
      </c>
      <c r="BG885" s="13">
        <v>0</v>
      </c>
      <c r="BH885" s="36">
        <v>0</v>
      </c>
      <c r="BI885" s="38">
        <v>0</v>
      </c>
      <c r="BJ885" s="44">
        <v>0.15174129353233801</v>
      </c>
      <c r="BK885" s="44">
        <v>0.88805970149253699</v>
      </c>
      <c r="BL885" s="13">
        <v>0.36445094632897501</v>
      </c>
      <c r="BS885" s="15">
        <v>8.6666670000000003</v>
      </c>
      <c r="BT885" s="3">
        <v>10</v>
      </c>
      <c r="BU885" s="13">
        <v>0.42599999999999999</v>
      </c>
      <c r="BV885" s="13">
        <v>0.89200000000000002</v>
      </c>
      <c r="BW885" s="13">
        <v>0.75988435693077006</v>
      </c>
      <c r="BX885" s="13">
        <v>0.77777779999999996</v>
      </c>
      <c r="BY885" s="13">
        <v>0.22222222</v>
      </c>
      <c r="BZ885" s="13">
        <v>0</v>
      </c>
      <c r="CA885" s="52">
        <v>0</v>
      </c>
      <c r="CB885" s="13">
        <v>0</v>
      </c>
      <c r="CC885" s="13">
        <v>0</v>
      </c>
      <c r="CG885" s="50">
        <v>5.6666664999999998</v>
      </c>
      <c r="CH885" s="50">
        <v>6</v>
      </c>
      <c r="CI885" s="44">
        <v>0</v>
      </c>
      <c r="CJ885" s="44">
        <v>0</v>
      </c>
      <c r="CK885" s="44">
        <v>0</v>
      </c>
      <c r="CL885" s="44">
        <v>0.37050359712230202</v>
      </c>
      <c r="CM885" s="44">
        <v>0.14748201438848901</v>
      </c>
      <c r="CN885" s="13">
        <v>0.192507444082819</v>
      </c>
      <c r="CO885" s="15">
        <v>22</v>
      </c>
      <c r="CP885" s="7">
        <v>22</v>
      </c>
      <c r="CQ885" s="13">
        <v>3.6964980544746999E-2</v>
      </c>
      <c r="CR885" s="13">
        <v>0.91050583657587503</v>
      </c>
      <c r="CS885" s="13">
        <v>9.4805829194822097E-2</v>
      </c>
      <c r="CT885" s="13">
        <v>1</v>
      </c>
      <c r="CU885" s="13">
        <v>3.6964980544746999E-2</v>
      </c>
      <c r="CV885" s="13">
        <v>1</v>
      </c>
      <c r="CW885" s="52">
        <v>0</v>
      </c>
      <c r="CX885" s="13">
        <v>0</v>
      </c>
      <c r="CY885" s="52">
        <v>0</v>
      </c>
      <c r="CZ885" s="13">
        <v>0</v>
      </c>
      <c r="DA885" t="s">
        <v>5073</v>
      </c>
    </row>
    <row r="886" spans="2:105" hidden="1" x14ac:dyDescent="0.25">
      <c r="B886">
        <v>0</v>
      </c>
      <c r="C886">
        <v>86026300</v>
      </c>
      <c r="D886" s="1" t="s">
        <v>10483</v>
      </c>
      <c r="E886">
        <v>0</v>
      </c>
      <c r="F886" s="27">
        <v>0</v>
      </c>
      <c r="G886" s="27">
        <v>0</v>
      </c>
      <c r="H886" s="27">
        <v>0</v>
      </c>
      <c r="I886" s="27">
        <v>0</v>
      </c>
      <c r="J886" s="27" t="s">
        <v>10482</v>
      </c>
      <c r="K886" s="5" t="s">
        <v>10483</v>
      </c>
      <c r="L886" s="5" t="s">
        <v>1223</v>
      </c>
      <c r="M886" s="9">
        <v>41855</v>
      </c>
      <c r="N886" s="9">
        <v>10.035616438356101</v>
      </c>
      <c r="O886" s="5">
        <v>552.78</v>
      </c>
      <c r="P886" s="7">
        <v>21.5</v>
      </c>
      <c r="Q886" s="3">
        <v>52</v>
      </c>
      <c r="R886" s="3">
        <v>3.6</v>
      </c>
      <c r="S886" s="3">
        <v>1</v>
      </c>
      <c r="T886" s="11">
        <v>45.110446000000003</v>
      </c>
      <c r="U886">
        <v>-94.158254999999997</v>
      </c>
      <c r="V886" s="3">
        <v>34</v>
      </c>
      <c r="W886" s="3">
        <v>86</v>
      </c>
      <c r="X886" s="5">
        <v>24</v>
      </c>
      <c r="Y886" s="15">
        <v>23.417909999999999</v>
      </c>
      <c r="Z886" s="7">
        <v>31</v>
      </c>
      <c r="AA886" s="13">
        <v>0.63562091503267903</v>
      </c>
      <c r="AB886" s="13">
        <v>0.55555555555555503</v>
      </c>
      <c r="AC886" s="13">
        <v>0.760026917900403</v>
      </c>
      <c r="AD886" s="13">
        <v>4.4776120000000003E-2</v>
      </c>
      <c r="AE886" s="13">
        <v>2.8460637915855101E-2</v>
      </c>
      <c r="AF886" s="33">
        <v>0</v>
      </c>
      <c r="AG886" s="13">
        <v>0</v>
      </c>
      <c r="AH886" s="30">
        <v>0</v>
      </c>
      <c r="AI886" s="36">
        <v>0</v>
      </c>
      <c r="AJ886" s="37">
        <v>0</v>
      </c>
      <c r="AK886" s="38">
        <v>0</v>
      </c>
      <c r="AW886" s="15">
        <v>5.5</v>
      </c>
      <c r="AX886" s="15">
        <v>6</v>
      </c>
      <c r="AY886" s="13">
        <v>5.7034220532319303E-2</v>
      </c>
      <c r="AZ886" s="13">
        <v>0.52281368821292695</v>
      </c>
      <c r="BA886" s="13">
        <v>9.4936225463988305E-2</v>
      </c>
      <c r="BB886" s="13">
        <v>0</v>
      </c>
      <c r="BC886" s="13">
        <v>0</v>
      </c>
      <c r="BD886" s="13">
        <v>0</v>
      </c>
      <c r="BE886" s="13">
        <v>0</v>
      </c>
      <c r="BF886" s="33">
        <v>0</v>
      </c>
      <c r="BG886" s="13">
        <v>0</v>
      </c>
      <c r="BH886" s="36">
        <v>0</v>
      </c>
      <c r="BI886" s="38">
        <v>0</v>
      </c>
      <c r="BS886" s="15">
        <v>7.3191490000000003</v>
      </c>
      <c r="BT886" s="3">
        <v>11</v>
      </c>
      <c r="BU886" s="13">
        <v>0.61270491803278604</v>
      </c>
      <c r="BV886" s="13">
        <v>0.45696721311475402</v>
      </c>
      <c r="BW886" s="13">
        <v>0.60150023441162603</v>
      </c>
      <c r="BX886" s="13">
        <v>0.36170210000000003</v>
      </c>
      <c r="BY886" s="13">
        <v>4.2553189999999998E-2</v>
      </c>
      <c r="BZ886" s="13">
        <v>4.2553189999999998E-2</v>
      </c>
      <c r="CA886" s="52">
        <v>0</v>
      </c>
      <c r="CB886" s="13">
        <v>0</v>
      </c>
      <c r="CC886" s="13">
        <v>0</v>
      </c>
      <c r="CG886" s="50">
        <v>6</v>
      </c>
      <c r="CH886" s="50">
        <v>6</v>
      </c>
      <c r="CI886" s="44">
        <v>0</v>
      </c>
      <c r="CJ886" s="44">
        <v>0</v>
      </c>
      <c r="CK886" s="44">
        <v>0</v>
      </c>
      <c r="CL886" s="44">
        <v>5.1546391752577303E-2</v>
      </c>
      <c r="CM886" s="44">
        <v>0.55498281786941495</v>
      </c>
      <c r="CN886" s="13">
        <v>0.118551346859635</v>
      </c>
      <c r="CO886" s="15">
        <v>13.209301999999999</v>
      </c>
      <c r="CP886" s="7">
        <v>25</v>
      </c>
      <c r="CQ886" s="13">
        <v>0.57272727272727197</v>
      </c>
      <c r="CR886" s="13">
        <v>0.51272727272727203</v>
      </c>
      <c r="CS886" s="13">
        <v>0.70202719205405795</v>
      </c>
      <c r="CT886" s="13">
        <v>0.39534884999999997</v>
      </c>
      <c r="CU886" s="13">
        <v>0.22642706686800099</v>
      </c>
      <c r="CV886" s="13">
        <v>0.32558140000000002</v>
      </c>
      <c r="CW886" s="52">
        <v>1</v>
      </c>
      <c r="CX886" s="13">
        <v>2.3255814E-2</v>
      </c>
      <c r="CY886" s="52">
        <v>0</v>
      </c>
      <c r="CZ886" s="13">
        <v>0</v>
      </c>
      <c r="DA886" t="s">
        <v>10484</v>
      </c>
    </row>
    <row r="887" spans="2:105" hidden="1" x14ac:dyDescent="0.25">
      <c r="B887">
        <v>0</v>
      </c>
      <c r="C887">
        <v>31072200</v>
      </c>
      <c r="D887" s="1" t="s">
        <v>785</v>
      </c>
      <c r="E887">
        <v>0</v>
      </c>
      <c r="F887" s="27">
        <v>0</v>
      </c>
      <c r="G887" s="27">
        <v>0</v>
      </c>
      <c r="H887" s="27">
        <v>0</v>
      </c>
      <c r="I887" s="27">
        <v>0</v>
      </c>
      <c r="J887" s="27" t="s">
        <v>5546</v>
      </c>
      <c r="K887" s="5" t="s">
        <v>5539</v>
      </c>
      <c r="L887" s="5" t="s">
        <v>2035</v>
      </c>
      <c r="M887" s="9">
        <v>45159</v>
      </c>
      <c r="N887" s="9">
        <v>0.98356164383561595</v>
      </c>
      <c r="O887" s="5">
        <v>1273.3900000000001</v>
      </c>
      <c r="Q887" s="3">
        <v>61</v>
      </c>
      <c r="R887" s="3">
        <v>8.3000000000000007</v>
      </c>
      <c r="S887" s="3">
        <v>1</v>
      </c>
      <c r="T887" s="11">
        <v>47.383668</v>
      </c>
      <c r="U887">
        <v>-93.686036999999999</v>
      </c>
      <c r="V887" s="3">
        <v>166</v>
      </c>
      <c r="W887" s="3">
        <v>77</v>
      </c>
      <c r="X887" s="5">
        <v>27</v>
      </c>
      <c r="Y887" s="15">
        <v>24.060606</v>
      </c>
      <c r="Z887" s="7">
        <v>33</v>
      </c>
      <c r="AA887" s="13">
        <v>0.26732673267326701</v>
      </c>
      <c r="AB887" s="13">
        <v>0.75742574257425699</v>
      </c>
      <c r="AC887" s="13">
        <v>0.50255720053835795</v>
      </c>
      <c r="AD887" s="13">
        <v>9.0909089999999998E-2</v>
      </c>
      <c r="AE887" s="13">
        <v>2.43024309672931E-2</v>
      </c>
      <c r="AF887" s="33">
        <v>0</v>
      </c>
      <c r="AG887" s="13">
        <v>0</v>
      </c>
      <c r="AH887" s="30">
        <v>0</v>
      </c>
      <c r="AI887" s="36">
        <v>0</v>
      </c>
      <c r="AJ887" s="37">
        <v>0</v>
      </c>
      <c r="AK887" s="38">
        <v>0</v>
      </c>
      <c r="AW887" s="15">
        <v>4.6566267000000003</v>
      </c>
      <c r="AX887" s="15">
        <v>7</v>
      </c>
      <c r="AY887" s="13">
        <v>0.61445783132530096</v>
      </c>
      <c r="AZ887" s="13">
        <v>0.180722891566265</v>
      </c>
      <c r="BA887" s="13">
        <v>0.31810891315970302</v>
      </c>
      <c r="BB887" s="13">
        <v>2.4096385000000001E-2</v>
      </c>
      <c r="BC887" s="13">
        <v>2.4096385000000001E-2</v>
      </c>
      <c r="BD887" s="13">
        <v>0</v>
      </c>
      <c r="BE887" s="13">
        <v>0</v>
      </c>
      <c r="BF887" s="33">
        <v>0</v>
      </c>
      <c r="BG887" s="13">
        <v>0</v>
      </c>
      <c r="BH887" s="36">
        <v>0</v>
      </c>
      <c r="BI887" s="38">
        <v>0</v>
      </c>
      <c r="BJ887" s="44">
        <v>0.61111111111111105</v>
      </c>
      <c r="BK887" s="44">
        <v>6.9444444444444406E-2</v>
      </c>
      <c r="BL887" s="13">
        <v>0.15324129103044701</v>
      </c>
      <c r="BM887" s="44">
        <v>0.41666666666666602</v>
      </c>
      <c r="BN887" s="44">
        <v>0.54166666666666596</v>
      </c>
      <c r="BO887" s="13">
        <v>0.543497363796133</v>
      </c>
      <c r="BS887" s="15">
        <v>7.2738094000000002</v>
      </c>
      <c r="BT887" s="3">
        <v>14</v>
      </c>
      <c r="BU887" s="13">
        <v>0.55487804878048697</v>
      </c>
      <c r="BV887" s="13">
        <v>0.76829268292682895</v>
      </c>
      <c r="BW887" s="13">
        <v>0.81989373339584304</v>
      </c>
      <c r="BX887" s="13">
        <v>0.45238096</v>
      </c>
      <c r="BY887" s="13">
        <v>0.22619048</v>
      </c>
      <c r="BZ887" s="13">
        <v>0.14285714999999999</v>
      </c>
      <c r="CA887" s="52">
        <v>6</v>
      </c>
      <c r="CB887" s="13">
        <v>7.1428574999999994E-2</v>
      </c>
      <c r="CC887" s="13">
        <v>3.9634148113247801E-2</v>
      </c>
      <c r="CG887" s="50">
        <v>6.1810527000000004</v>
      </c>
      <c r="CH887" s="50">
        <v>9</v>
      </c>
      <c r="CI887" s="44">
        <v>7.368421E-2</v>
      </c>
      <c r="CJ887" s="44">
        <v>1.4736842E-2</v>
      </c>
      <c r="CK887" s="44">
        <v>0</v>
      </c>
      <c r="CL887" s="44">
        <v>0.95121951219512102</v>
      </c>
      <c r="CM887" s="44">
        <v>0.189024390243902</v>
      </c>
      <c r="CN887" s="13">
        <v>0.446644969184959</v>
      </c>
      <c r="CO887" s="15">
        <v>17.060606</v>
      </c>
      <c r="CP887" s="7">
        <v>25</v>
      </c>
      <c r="CQ887" s="13">
        <v>0.686746987951807</v>
      </c>
      <c r="CR887" s="13">
        <v>0.43373493975903599</v>
      </c>
      <c r="CS887" s="13">
        <v>0.70878449890091999</v>
      </c>
      <c r="CT887" s="13">
        <v>0.98484850000000002</v>
      </c>
      <c r="CU887" s="13">
        <v>0.67634174048182405</v>
      </c>
      <c r="CV887" s="13">
        <v>0.18181818999999999</v>
      </c>
      <c r="CW887" s="52">
        <v>1</v>
      </c>
      <c r="CX887" s="13">
        <v>1.5151516E-2</v>
      </c>
      <c r="CY887" s="52">
        <v>0</v>
      </c>
      <c r="CZ887" s="13">
        <v>0</v>
      </c>
      <c r="DA887" t="s">
        <v>5547</v>
      </c>
    </row>
    <row r="888" spans="2:105" hidden="1" x14ac:dyDescent="0.25">
      <c r="B888">
        <v>0</v>
      </c>
      <c r="C888">
        <v>29001500</v>
      </c>
      <c r="D888" s="1" t="s">
        <v>2731</v>
      </c>
      <c r="E888">
        <v>0</v>
      </c>
      <c r="F888" s="27">
        <v>0</v>
      </c>
      <c r="G888" s="27">
        <v>0</v>
      </c>
      <c r="H888" s="27">
        <v>0</v>
      </c>
      <c r="I888" s="27">
        <v>0</v>
      </c>
      <c r="J888" s="27" t="s">
        <v>4475</v>
      </c>
      <c r="K888" s="5" t="s">
        <v>1859</v>
      </c>
      <c r="L888" s="5" t="s">
        <v>4464</v>
      </c>
      <c r="M888" s="9">
        <v>37502</v>
      </c>
      <c r="N888" s="9">
        <v>21.9616438356164</v>
      </c>
      <c r="O888" s="5">
        <v>97.89</v>
      </c>
      <c r="Q888" s="3">
        <v>34</v>
      </c>
      <c r="S888" s="3">
        <v>0</v>
      </c>
      <c r="V888" s="3">
        <v>151</v>
      </c>
      <c r="W888" s="3">
        <v>76</v>
      </c>
      <c r="X888" s="5">
        <v>28</v>
      </c>
      <c r="Y888" s="15">
        <v>22.428571999999999</v>
      </c>
      <c r="Z888" s="7">
        <v>30</v>
      </c>
      <c r="AA888" s="13">
        <v>0.51027397260273899</v>
      </c>
      <c r="AB888" s="13">
        <v>0.77054794520547898</v>
      </c>
      <c r="AC888" s="13">
        <v>0.81009421265141301</v>
      </c>
      <c r="AD888" s="13">
        <v>4.7619050000000003E-2</v>
      </c>
      <c r="AE888" s="13">
        <v>2.42987610527301E-2</v>
      </c>
      <c r="AF888" s="33">
        <v>0</v>
      </c>
      <c r="AG888" s="13">
        <v>0</v>
      </c>
      <c r="AH888" s="30">
        <v>0</v>
      </c>
      <c r="AI888" s="36">
        <v>0</v>
      </c>
      <c r="AJ888" s="37">
        <v>0</v>
      </c>
      <c r="AK888" s="38">
        <v>0</v>
      </c>
      <c r="AL888" s="31">
        <v>1.58</v>
      </c>
      <c r="AT888" s="13">
        <v>0.32863849765258202</v>
      </c>
      <c r="AU888" s="13">
        <v>0.67492260061919496</v>
      </c>
      <c r="AV888" s="13">
        <v>0.554953560371517</v>
      </c>
      <c r="AW888" s="15">
        <v>5.0133333000000002</v>
      </c>
      <c r="AX888" s="15">
        <v>7</v>
      </c>
      <c r="AY888" s="13">
        <v>0.38059701492537301</v>
      </c>
      <c r="AZ888" s="13">
        <v>0.22574626865671599</v>
      </c>
      <c r="BA888" s="13">
        <v>0.25036278927671202</v>
      </c>
      <c r="BB888" s="13">
        <v>3.3333334999999999E-2</v>
      </c>
      <c r="BC888" s="13">
        <v>3.3333334999999999E-2</v>
      </c>
      <c r="BD888" s="13">
        <v>0</v>
      </c>
      <c r="BE888" s="13">
        <v>0</v>
      </c>
      <c r="BF888" s="33">
        <v>0</v>
      </c>
      <c r="BG888" s="13">
        <v>0</v>
      </c>
      <c r="BH888" s="36">
        <v>0</v>
      </c>
      <c r="BI888" s="38">
        <v>0</v>
      </c>
      <c r="BJ888" s="44">
        <v>0.206278026905829</v>
      </c>
      <c r="BK888" s="44">
        <v>0.69506726457399104</v>
      </c>
      <c r="BL888" s="13">
        <v>0.38045167779098399</v>
      </c>
      <c r="BS888" s="15">
        <v>7.875</v>
      </c>
      <c r="BT888" s="3">
        <v>10</v>
      </c>
      <c r="BU888" s="13">
        <v>0.714566929133858</v>
      </c>
      <c r="BV888" s="13">
        <v>0.60433070866141703</v>
      </c>
      <c r="BW888" s="13">
        <v>0.82606657290201502</v>
      </c>
      <c r="BX888" s="13">
        <v>0.5625</v>
      </c>
      <c r="BY888" s="13">
        <v>0.25</v>
      </c>
      <c r="BZ888" s="13">
        <v>0</v>
      </c>
      <c r="CA888" s="52">
        <v>0</v>
      </c>
      <c r="CB888" s="13">
        <v>0</v>
      </c>
      <c r="CC888" s="13">
        <v>0</v>
      </c>
      <c r="CG888" s="50">
        <v>6.1666664999999998</v>
      </c>
      <c r="CH888" s="50">
        <v>7</v>
      </c>
      <c r="CI888" s="44">
        <v>0</v>
      </c>
      <c r="CJ888" s="44">
        <v>0</v>
      </c>
      <c r="CK888" s="44">
        <v>0</v>
      </c>
      <c r="CL888" s="44">
        <v>0.51931330472102999</v>
      </c>
      <c r="CM888" s="44">
        <v>0.31330472103004198</v>
      </c>
      <c r="CN888" s="13">
        <v>0.41617616508552002</v>
      </c>
      <c r="DA888" t="s">
        <v>4476</v>
      </c>
    </row>
    <row r="889" spans="2:105" hidden="1" x14ac:dyDescent="0.25">
      <c r="B889">
        <v>0</v>
      </c>
      <c r="C889">
        <v>27007300</v>
      </c>
      <c r="D889" s="1" t="s">
        <v>4264</v>
      </c>
      <c r="E889">
        <v>0</v>
      </c>
      <c r="F889" s="27">
        <v>0</v>
      </c>
      <c r="G889" s="27">
        <v>0</v>
      </c>
      <c r="H889" s="27">
        <v>0</v>
      </c>
      <c r="I889" s="27">
        <v>0</v>
      </c>
      <c r="J889" s="27" t="s">
        <v>4263</v>
      </c>
      <c r="K889" s="5" t="s">
        <v>4253</v>
      </c>
      <c r="L889" s="5" t="s">
        <v>4182</v>
      </c>
      <c r="M889" s="9">
        <v>38565</v>
      </c>
      <c r="N889" s="9">
        <v>19.049315068493101</v>
      </c>
      <c r="O889" s="5">
        <v>52.23</v>
      </c>
      <c r="P889" s="7">
        <v>5</v>
      </c>
      <c r="Q889" s="3">
        <v>12</v>
      </c>
      <c r="S889" s="3">
        <v>1</v>
      </c>
      <c r="X889" s="5">
        <v>40</v>
      </c>
      <c r="Y889" s="15">
        <v>18.552631000000002</v>
      </c>
      <c r="Z889" s="7">
        <v>34</v>
      </c>
      <c r="AA889" s="13">
        <v>0.92</v>
      </c>
      <c r="AB889" s="13">
        <v>0.296363636363636</v>
      </c>
      <c r="AC889" s="13">
        <v>0.63748317631224705</v>
      </c>
      <c r="AD889" s="13">
        <v>2.6315789999999999E-2</v>
      </c>
      <c r="AE889" s="13">
        <v>2.4210526496171898E-2</v>
      </c>
      <c r="AF889" s="33">
        <v>0</v>
      </c>
      <c r="AG889" s="13">
        <v>0</v>
      </c>
      <c r="AH889" s="30">
        <v>0</v>
      </c>
      <c r="AI889" s="36">
        <v>0</v>
      </c>
      <c r="AJ889" s="37">
        <v>0</v>
      </c>
      <c r="AK889" s="38">
        <v>0</v>
      </c>
      <c r="AW889" s="15">
        <v>4.8947370000000001</v>
      </c>
      <c r="AX889" s="15">
        <v>9</v>
      </c>
      <c r="AY889" s="13">
        <v>0.224</v>
      </c>
      <c r="AZ889" s="13">
        <v>0.76800000000000002</v>
      </c>
      <c r="BA889" s="13">
        <v>0.473306346902925</v>
      </c>
      <c r="BB889" s="13">
        <v>0.2982456</v>
      </c>
      <c r="BC889" s="13">
        <v>0.2982456</v>
      </c>
      <c r="BD889" s="13">
        <v>0.12280702</v>
      </c>
      <c r="BE889" s="13">
        <v>2.7508772134780798E-2</v>
      </c>
      <c r="BF889" s="33">
        <v>2</v>
      </c>
      <c r="BG889" s="13">
        <v>3.5087720000000003E-2</v>
      </c>
      <c r="BH889" s="36">
        <v>0</v>
      </c>
      <c r="BI889" s="38">
        <v>0</v>
      </c>
      <c r="BJ889" s="44">
        <v>0.135467980295566</v>
      </c>
      <c r="BK889" s="44">
        <v>0.332512315270935</v>
      </c>
      <c r="BL889" s="13">
        <v>0.15973301636646201</v>
      </c>
      <c r="BM889" s="44">
        <v>0.241721854304635</v>
      </c>
      <c r="BN889" s="44">
        <v>0.48675496688741698</v>
      </c>
      <c r="BO889" s="13">
        <v>0.33289396602226101</v>
      </c>
      <c r="BP889" s="13">
        <v>0.22881355932203301</v>
      </c>
      <c r="BQ889">
        <v>0.22881355932203301</v>
      </c>
      <c r="BR889">
        <v>0.162084592145015</v>
      </c>
      <c r="BS889" s="15">
        <v>5.2</v>
      </c>
      <c r="BT889" s="3">
        <v>10</v>
      </c>
      <c r="BU889" s="13">
        <v>0.40625</v>
      </c>
      <c r="BV889" s="13">
        <v>0.11874999999999999</v>
      </c>
      <c r="BW889" s="13">
        <v>0.120721987810595</v>
      </c>
      <c r="BX889" s="13">
        <v>0.1</v>
      </c>
      <c r="BY889" s="13">
        <v>0.1</v>
      </c>
      <c r="BZ889" s="13">
        <v>0</v>
      </c>
      <c r="CA889" s="52">
        <v>0</v>
      </c>
      <c r="CB889" s="13">
        <v>0</v>
      </c>
      <c r="CC889" s="13">
        <v>0</v>
      </c>
      <c r="CG889" s="50">
        <v>5.8</v>
      </c>
      <c r="CH889" s="50">
        <v>8</v>
      </c>
      <c r="CI889" s="44">
        <v>0.2</v>
      </c>
      <c r="CJ889" s="44">
        <v>0</v>
      </c>
      <c r="CK889" s="44">
        <v>0</v>
      </c>
      <c r="CL889" s="44">
        <v>0.28735632183908</v>
      </c>
      <c r="CM889" s="44">
        <v>0.53448275862068895</v>
      </c>
      <c r="CN889" s="13">
        <v>0.39983380652309303</v>
      </c>
      <c r="DA889" t="s">
        <v>4265</v>
      </c>
    </row>
    <row r="890" spans="2:105" hidden="1" x14ac:dyDescent="0.25">
      <c r="B890">
        <v>0</v>
      </c>
      <c r="C890">
        <v>41011000</v>
      </c>
      <c r="D890" s="1" t="s">
        <v>7021</v>
      </c>
      <c r="E890">
        <v>0</v>
      </c>
      <c r="F890" s="27">
        <v>0</v>
      </c>
      <c r="G890" s="27">
        <v>0</v>
      </c>
      <c r="H890" s="27">
        <v>0</v>
      </c>
      <c r="I890" s="27">
        <v>0</v>
      </c>
      <c r="J890" s="27" t="s">
        <v>7029</v>
      </c>
      <c r="K890" s="5" t="s">
        <v>7021</v>
      </c>
      <c r="L890" s="5" t="s">
        <v>6994</v>
      </c>
      <c r="M890" s="9">
        <v>45159</v>
      </c>
      <c r="N890" s="9">
        <v>0.98356164383561595</v>
      </c>
      <c r="O890" s="5">
        <v>1521.72</v>
      </c>
      <c r="Q890" s="3">
        <v>9</v>
      </c>
      <c r="R890" s="3">
        <v>3.3</v>
      </c>
      <c r="S890" s="3">
        <v>1</v>
      </c>
      <c r="T890" s="11">
        <v>44.505125</v>
      </c>
      <c r="U890">
        <v>-96.435327999999998</v>
      </c>
      <c r="V890" s="3">
        <v>149</v>
      </c>
      <c r="W890" s="3">
        <v>187</v>
      </c>
      <c r="X890" s="5">
        <v>41</v>
      </c>
      <c r="Y890" s="15">
        <v>24.944445000000002</v>
      </c>
      <c r="Z890" s="7">
        <v>30</v>
      </c>
      <c r="AA890" s="13">
        <v>0.43564356435643498</v>
      </c>
      <c r="AB890" s="13">
        <v>0.83168316831683098</v>
      </c>
      <c r="AC890" s="13">
        <v>0.77213997308209903</v>
      </c>
      <c r="AD890" s="13">
        <v>5.5555555999999999E-2</v>
      </c>
      <c r="AE890" s="13">
        <v>2.4202420422346198E-2</v>
      </c>
      <c r="AF890" s="33">
        <v>0</v>
      </c>
      <c r="AG890" s="13">
        <v>0</v>
      </c>
      <c r="AH890" s="30">
        <v>0</v>
      </c>
      <c r="AI890" s="36">
        <v>0</v>
      </c>
      <c r="AJ890" s="37">
        <v>0</v>
      </c>
      <c r="AK890" s="38">
        <v>0</v>
      </c>
      <c r="BE890" s="13"/>
      <c r="BM890" s="44">
        <v>5.83333333333333E-2</v>
      </c>
      <c r="BN890" s="44">
        <v>0.2</v>
      </c>
      <c r="BO890" s="13">
        <v>5.2577621558289399E-2</v>
      </c>
      <c r="BS890" s="15">
        <v>3.0648330000000001</v>
      </c>
      <c r="BT890" s="3">
        <v>4</v>
      </c>
      <c r="BU890" s="13">
        <v>0.15131578947368399</v>
      </c>
      <c r="BV890" s="13">
        <v>1.3157894736842099E-2</v>
      </c>
      <c r="BW890" s="13">
        <v>7.9699953117674596E-3</v>
      </c>
      <c r="BX890" s="13">
        <v>0</v>
      </c>
      <c r="BY890" s="13">
        <v>0</v>
      </c>
      <c r="BZ890" s="13">
        <v>0</v>
      </c>
      <c r="CA890" s="52">
        <v>0</v>
      </c>
      <c r="CB890" s="13">
        <v>0</v>
      </c>
      <c r="CC890" s="13">
        <v>0</v>
      </c>
      <c r="CG890" s="50">
        <v>3.6497633</v>
      </c>
      <c r="CH890" s="50">
        <v>11</v>
      </c>
      <c r="CI890" s="44">
        <v>1.2621139999999999E-2</v>
      </c>
      <c r="CJ890" s="44">
        <v>9.4658559999999999E-3</v>
      </c>
      <c r="CK890" s="44">
        <v>8.3389669999999992E-3</v>
      </c>
      <c r="CL890" s="44">
        <v>0.92682926829268297</v>
      </c>
      <c r="CM890" s="44">
        <v>0.98170731707317005</v>
      </c>
      <c r="CN890" s="13">
        <v>0.99785333425663003</v>
      </c>
      <c r="CO890" s="15">
        <v>9.1176469999999998</v>
      </c>
      <c r="CP890" s="7">
        <v>24</v>
      </c>
      <c r="CQ890" s="13">
        <v>0.97590361445783103</v>
      </c>
      <c r="CR890" s="13">
        <v>0.31927710843373402</v>
      </c>
      <c r="CS890" s="13">
        <v>0.730074086135309</v>
      </c>
      <c r="CT890" s="13">
        <v>0.10294117999999999</v>
      </c>
      <c r="CU890" s="13">
        <v>0.100460667477314</v>
      </c>
      <c r="CV890" s="13">
        <v>7.3529415000000001E-2</v>
      </c>
      <c r="CW890" s="52">
        <v>0</v>
      </c>
      <c r="CX890" s="13">
        <v>0</v>
      </c>
      <c r="CY890" s="52">
        <v>0</v>
      </c>
      <c r="CZ890" s="13">
        <v>0</v>
      </c>
      <c r="DA890" t="s">
        <v>7030</v>
      </c>
    </row>
    <row r="891" spans="2:105" hidden="1" x14ac:dyDescent="0.25">
      <c r="B891">
        <v>0</v>
      </c>
      <c r="C891">
        <v>69073200</v>
      </c>
      <c r="D891" s="1" t="s">
        <v>1455</v>
      </c>
      <c r="E891">
        <v>1</v>
      </c>
      <c r="F891" s="27">
        <v>0</v>
      </c>
      <c r="G891" s="27">
        <v>0</v>
      </c>
      <c r="H891" s="27">
        <v>1</v>
      </c>
      <c r="I891" s="27">
        <v>0</v>
      </c>
      <c r="J891" s="27" t="s">
        <v>9279</v>
      </c>
      <c r="K891" s="5" t="s">
        <v>1265</v>
      </c>
      <c r="L891" s="5" t="s">
        <v>8373</v>
      </c>
      <c r="M891" s="9">
        <v>42163</v>
      </c>
      <c r="N891" s="9">
        <v>9.1917808219177992</v>
      </c>
      <c r="O891" s="5">
        <v>95.73</v>
      </c>
      <c r="Q891" s="3">
        <v>14</v>
      </c>
      <c r="R891" s="3">
        <v>8</v>
      </c>
      <c r="S891" s="3">
        <v>0</v>
      </c>
      <c r="V891" s="3">
        <v>181</v>
      </c>
      <c r="W891" s="3">
        <v>99</v>
      </c>
      <c r="X891" s="5">
        <v>19</v>
      </c>
      <c r="Y891" s="15">
        <v>20.510204000000002</v>
      </c>
      <c r="Z891" s="7">
        <v>32</v>
      </c>
      <c r="AA891" s="13">
        <v>0.59205776173285196</v>
      </c>
      <c r="AB891" s="13">
        <v>0.42960288808664199</v>
      </c>
      <c r="AC891" s="13">
        <v>0.60497981157469705</v>
      </c>
      <c r="AD891" s="13">
        <v>4.0816326E-2</v>
      </c>
      <c r="AE891" s="13">
        <v>2.4165622432739699E-2</v>
      </c>
      <c r="AF891" s="33">
        <v>0</v>
      </c>
      <c r="AG891" s="13">
        <v>0</v>
      </c>
      <c r="AH891" s="30">
        <v>0</v>
      </c>
      <c r="AI891" s="36">
        <v>0</v>
      </c>
      <c r="AJ891" s="37">
        <v>0</v>
      </c>
      <c r="AK891" s="38">
        <v>0</v>
      </c>
      <c r="AW891" s="15">
        <v>6.0697675000000002</v>
      </c>
      <c r="AX891" s="15">
        <v>9</v>
      </c>
      <c r="AY891" s="13">
        <v>0.51244813278008206</v>
      </c>
      <c r="AZ891" s="13">
        <v>0.77800829875518596</v>
      </c>
      <c r="BA891" s="13">
        <v>0.84503169632628095</v>
      </c>
      <c r="BB891" s="13">
        <v>0.37209302</v>
      </c>
      <c r="BC891" s="13">
        <v>0.37209302</v>
      </c>
      <c r="BD891" s="13">
        <v>0.17054264</v>
      </c>
      <c r="BE891" s="13">
        <v>8.7394258695271898E-2</v>
      </c>
      <c r="BF891" s="33">
        <v>1</v>
      </c>
      <c r="BG891" s="13">
        <v>7.7519379999999999E-3</v>
      </c>
      <c r="BH891" s="36">
        <v>0</v>
      </c>
      <c r="BI891" s="38">
        <v>0</v>
      </c>
      <c r="BJ891" s="44">
        <v>0.70050761421319796</v>
      </c>
      <c r="BK891" s="44">
        <v>0.63959390862944099</v>
      </c>
      <c r="BL891" s="13">
        <v>0.78412727438968599</v>
      </c>
      <c r="BS891" s="15">
        <v>8.2714280000000002</v>
      </c>
      <c r="BT891" s="3">
        <v>13</v>
      </c>
      <c r="BU891" s="13">
        <v>0.83333333333333304</v>
      </c>
      <c r="BV891" s="13">
        <v>0.65350877192982404</v>
      </c>
      <c r="BW891" s="13">
        <v>0.92280043756837005</v>
      </c>
      <c r="BX891" s="13">
        <v>0.6</v>
      </c>
      <c r="BY891" s="13">
        <v>0.35714287</v>
      </c>
      <c r="BZ891" s="13">
        <v>0.12857144000000001</v>
      </c>
      <c r="CA891" s="52">
        <v>1</v>
      </c>
      <c r="CB891" s="13">
        <v>1.4285714E-2</v>
      </c>
      <c r="CC891" s="13">
        <v>1.19047619712849E-2</v>
      </c>
      <c r="CG891" s="50">
        <v>5.75</v>
      </c>
      <c r="CH891" s="50">
        <v>7</v>
      </c>
      <c r="CI891" s="44">
        <v>0</v>
      </c>
      <c r="CJ891" s="44">
        <v>0</v>
      </c>
      <c r="CK891" s="44">
        <v>0</v>
      </c>
      <c r="CL891" s="44">
        <v>0.297244094488189</v>
      </c>
      <c r="CM891" s="44">
        <v>0.35629921259842501</v>
      </c>
      <c r="CN891" s="13">
        <v>0.30967384530157099</v>
      </c>
      <c r="CO891" s="15">
        <v>26</v>
      </c>
      <c r="CP891" s="7">
        <v>28</v>
      </c>
      <c r="CQ891" s="13">
        <v>0.27616279069767402</v>
      </c>
      <c r="CR891" s="13">
        <v>0.97674418604651103</v>
      </c>
      <c r="CS891" s="13">
        <v>0.65871529756574099</v>
      </c>
      <c r="CT891" s="13">
        <v>1</v>
      </c>
      <c r="CU891" s="13">
        <v>0.27616279069767402</v>
      </c>
      <c r="CV891" s="13">
        <v>1</v>
      </c>
      <c r="CW891" s="52">
        <v>1</v>
      </c>
      <c r="CX891" s="13">
        <v>0.5</v>
      </c>
      <c r="CY891" s="52">
        <v>0</v>
      </c>
      <c r="CZ891" s="13">
        <v>0</v>
      </c>
      <c r="DA891" t="s">
        <v>9280</v>
      </c>
    </row>
    <row r="892" spans="2:105" hidden="1" x14ac:dyDescent="0.25">
      <c r="B892">
        <v>0</v>
      </c>
      <c r="C892">
        <v>69041300</v>
      </c>
      <c r="D892" s="1" t="s">
        <v>4508</v>
      </c>
      <c r="E892">
        <v>0</v>
      </c>
      <c r="F892" s="27">
        <v>0</v>
      </c>
      <c r="G892" s="27">
        <v>0</v>
      </c>
      <c r="H892" s="27">
        <v>0</v>
      </c>
      <c r="I892" s="27">
        <v>0</v>
      </c>
      <c r="J892" s="27" t="s">
        <v>8926</v>
      </c>
      <c r="K892" s="5" t="s">
        <v>8927</v>
      </c>
      <c r="L892" s="5" t="s">
        <v>8373</v>
      </c>
      <c r="M892" s="9">
        <v>39258</v>
      </c>
      <c r="N892" s="9">
        <v>17.150684931506799</v>
      </c>
      <c r="O892" s="5">
        <v>49.28</v>
      </c>
      <c r="P892" s="7">
        <v>7</v>
      </c>
      <c r="Q892" s="3">
        <v>20</v>
      </c>
      <c r="R892" s="3">
        <v>3.1</v>
      </c>
      <c r="S892" s="3">
        <v>1</v>
      </c>
      <c r="X892" s="5">
        <v>10</v>
      </c>
      <c r="Y892" s="15">
        <v>19.764706</v>
      </c>
      <c r="Z892" s="7">
        <v>34</v>
      </c>
      <c r="AA892" s="13">
        <v>0.81864406779661003</v>
      </c>
      <c r="AB892" s="13">
        <v>0.36101694915254201</v>
      </c>
      <c r="AC892" s="13">
        <v>0.67537012113055095</v>
      </c>
      <c r="AD892" s="13">
        <v>2.9411764999999999E-2</v>
      </c>
      <c r="AE892" s="13">
        <v>2.4077766789596899E-2</v>
      </c>
      <c r="AF892" s="33">
        <v>0</v>
      </c>
      <c r="AG892" s="13">
        <v>0</v>
      </c>
      <c r="AH892" s="30">
        <v>0</v>
      </c>
      <c r="AI892" s="36">
        <v>0</v>
      </c>
      <c r="AJ892" s="37">
        <v>0</v>
      </c>
      <c r="AK892" s="38">
        <v>0</v>
      </c>
      <c r="AW892" s="15">
        <v>5.6444444999999996</v>
      </c>
      <c r="AX892" s="15">
        <v>9</v>
      </c>
      <c r="AY892" s="13">
        <v>0.190647482014388</v>
      </c>
      <c r="AZ892" s="13">
        <v>0.87230215827338098</v>
      </c>
      <c r="BA892" s="13">
        <v>0.46024593294126598</v>
      </c>
      <c r="BB892" s="13">
        <v>0.44444444999999999</v>
      </c>
      <c r="BC892" s="13">
        <v>0.44444444999999999</v>
      </c>
      <c r="BD892" s="13">
        <v>0.2</v>
      </c>
      <c r="BE892" s="13">
        <v>3.8129496971051398E-2</v>
      </c>
      <c r="BF892" s="33">
        <v>1</v>
      </c>
      <c r="BG892" s="13">
        <v>2.2222222999999999E-2</v>
      </c>
      <c r="BH892" s="36">
        <v>0</v>
      </c>
      <c r="BI892" s="38">
        <v>0</v>
      </c>
      <c r="BJ892" s="44">
        <v>0.34389140271493202</v>
      </c>
      <c r="BK892" s="44">
        <v>0.27149321266968302</v>
      </c>
      <c r="BL892" s="13">
        <v>0.28252720124348502</v>
      </c>
      <c r="BS892" s="15">
        <v>8</v>
      </c>
      <c r="BT892" s="3">
        <v>10</v>
      </c>
      <c r="BU892" s="13">
        <v>0.437037037037037</v>
      </c>
      <c r="BV892" s="13">
        <v>0.74259259259259203</v>
      </c>
      <c r="BW892" s="13">
        <v>0.67838724800750105</v>
      </c>
      <c r="BX892" s="13">
        <v>0.76923079999999999</v>
      </c>
      <c r="BY892" s="13">
        <v>7.6923080000000005E-2</v>
      </c>
      <c r="BZ892" s="13">
        <v>0</v>
      </c>
      <c r="CA892" s="52">
        <v>0</v>
      </c>
      <c r="CB892" s="13">
        <v>0</v>
      </c>
      <c r="CC892" s="13">
        <v>0</v>
      </c>
      <c r="CG892" s="50">
        <v>5.8333335000000002</v>
      </c>
      <c r="CH892" s="50">
        <v>7</v>
      </c>
      <c r="CI892" s="44">
        <v>0</v>
      </c>
      <c r="CJ892" s="44">
        <v>0</v>
      </c>
      <c r="CK892" s="44">
        <v>0</v>
      </c>
      <c r="CL892" s="44">
        <v>0.53947368421052599</v>
      </c>
      <c r="CM892" s="44">
        <v>0.52412280701754299</v>
      </c>
      <c r="CN892" s="13">
        <v>0.59912748424624296</v>
      </c>
      <c r="CO892" s="15">
        <v>21.666665999999999</v>
      </c>
      <c r="CP892" s="7">
        <v>25</v>
      </c>
      <c r="CQ892" s="13">
        <v>0.261811023622047</v>
      </c>
      <c r="CR892" s="13">
        <v>0.96653543307086598</v>
      </c>
      <c r="CS892" s="13">
        <v>0.62663844337702501</v>
      </c>
      <c r="CT892" s="13">
        <v>1</v>
      </c>
      <c r="CU892" s="13">
        <v>0.261811023622047</v>
      </c>
      <c r="CV892" s="13">
        <v>0.83333330000000005</v>
      </c>
      <c r="CW892" s="52">
        <v>2</v>
      </c>
      <c r="CX892" s="13">
        <v>0.33333333999999998</v>
      </c>
      <c r="CY892" s="52">
        <v>0</v>
      </c>
      <c r="CZ892" s="13">
        <v>0</v>
      </c>
      <c r="DA892" t="s">
        <v>8928</v>
      </c>
    </row>
    <row r="893" spans="2:105" hidden="1" x14ac:dyDescent="0.25">
      <c r="B893">
        <v>0</v>
      </c>
      <c r="C893">
        <v>38026000</v>
      </c>
      <c r="D893" s="1" t="s">
        <v>6297</v>
      </c>
      <c r="E893">
        <v>0</v>
      </c>
      <c r="F893" s="27">
        <v>0</v>
      </c>
      <c r="G893" s="27">
        <v>0</v>
      </c>
      <c r="H893" s="27">
        <v>0</v>
      </c>
      <c r="I893" s="27">
        <v>0</v>
      </c>
      <c r="J893" s="27" t="s">
        <v>6296</v>
      </c>
      <c r="K893" s="5" t="s">
        <v>6275</v>
      </c>
      <c r="L893" s="5" t="s">
        <v>5973</v>
      </c>
      <c r="M893" s="9">
        <v>41813</v>
      </c>
      <c r="N893" s="9">
        <v>10.150684931506801</v>
      </c>
      <c r="O893" s="5">
        <v>66.239999999999995</v>
      </c>
      <c r="Q893" s="3">
        <v>3</v>
      </c>
      <c r="S893" s="3">
        <v>1</v>
      </c>
      <c r="X893" s="5">
        <v>17</v>
      </c>
      <c r="Y893" s="15">
        <v>20.536584999999999</v>
      </c>
      <c r="Z893" s="7">
        <v>32</v>
      </c>
      <c r="AA893" s="13">
        <v>0.986928104575163</v>
      </c>
      <c r="AB893" s="13">
        <v>0.41993464052287499</v>
      </c>
      <c r="AC893" s="13">
        <v>0.83384925975773805</v>
      </c>
      <c r="AD893" s="13">
        <v>2.4390242999999999E-2</v>
      </c>
      <c r="AE893" s="13">
        <v>2.40714162880299E-2</v>
      </c>
      <c r="AF893" s="33">
        <v>0</v>
      </c>
      <c r="AG893" s="13">
        <v>0</v>
      </c>
      <c r="AH893" s="30">
        <v>0</v>
      </c>
      <c r="AI893" s="36">
        <v>0</v>
      </c>
      <c r="AJ893" s="37">
        <v>0</v>
      </c>
      <c r="AK893" s="38">
        <v>0</v>
      </c>
      <c r="BE893" s="13"/>
      <c r="CG893" s="50">
        <v>6.8076924999999999</v>
      </c>
      <c r="CH893" s="50">
        <v>10</v>
      </c>
      <c r="CI893" s="44">
        <v>0.23076922999999999</v>
      </c>
      <c r="CJ893" s="44">
        <v>0.115384616</v>
      </c>
      <c r="CK893" s="44">
        <v>0.115384616</v>
      </c>
      <c r="CL893" s="44">
        <v>0.71649484536082397</v>
      </c>
      <c r="CM893" s="44">
        <v>0.80412371134020599</v>
      </c>
      <c r="CN893" s="13">
        <v>0.87639360155113899</v>
      </c>
      <c r="DA893" t="s">
        <v>6298</v>
      </c>
    </row>
    <row r="894" spans="2:105" hidden="1" x14ac:dyDescent="0.25">
      <c r="B894">
        <v>0</v>
      </c>
      <c r="C894">
        <v>16038900</v>
      </c>
      <c r="D894" s="1" t="s">
        <v>2797</v>
      </c>
      <c r="E894">
        <v>0</v>
      </c>
      <c r="F894" s="27">
        <v>0</v>
      </c>
      <c r="G894" s="27">
        <v>0</v>
      </c>
      <c r="H894" s="27">
        <v>0</v>
      </c>
      <c r="I894" s="27">
        <v>0</v>
      </c>
      <c r="J894" s="27" t="s">
        <v>2796</v>
      </c>
      <c r="K894" s="5" t="s">
        <v>2581</v>
      </c>
      <c r="L894" s="5" t="s">
        <v>2131</v>
      </c>
      <c r="M894" s="9">
        <v>38238</v>
      </c>
      <c r="N894" s="9">
        <v>19.945205479452</v>
      </c>
      <c r="O894" s="5">
        <v>25.95</v>
      </c>
      <c r="Q894" s="3">
        <v>62</v>
      </c>
      <c r="R894" s="3">
        <v>10.3</v>
      </c>
      <c r="S894" s="3">
        <v>1</v>
      </c>
      <c r="V894" s="3">
        <v>228</v>
      </c>
      <c r="W894" s="3">
        <v>165</v>
      </c>
      <c r="X894" s="5">
        <v>8</v>
      </c>
      <c r="Y894" s="15">
        <v>31</v>
      </c>
      <c r="Z894" s="7">
        <v>31</v>
      </c>
      <c r="AA894" s="13">
        <v>2.4038461538461502E-2</v>
      </c>
      <c r="AB894" s="13">
        <v>1</v>
      </c>
      <c r="AC894" s="13">
        <v>6.82705248990578E-2</v>
      </c>
      <c r="AD894" s="13">
        <v>1</v>
      </c>
      <c r="AE894" s="13">
        <v>2.4038461538461502E-2</v>
      </c>
      <c r="AF894" s="33">
        <v>0</v>
      </c>
      <c r="AG894" s="13">
        <v>0</v>
      </c>
      <c r="AH894" s="30">
        <v>0</v>
      </c>
      <c r="AI894" s="36">
        <v>0</v>
      </c>
      <c r="AJ894" s="37">
        <v>0</v>
      </c>
      <c r="AK894" s="38">
        <v>0</v>
      </c>
      <c r="BE894" s="13"/>
      <c r="DA894" t="s">
        <v>2798</v>
      </c>
    </row>
    <row r="895" spans="2:105" hidden="1" x14ac:dyDescent="0.25">
      <c r="B895">
        <v>0</v>
      </c>
      <c r="C895">
        <v>18012900</v>
      </c>
      <c r="D895" s="1" t="s">
        <v>120</v>
      </c>
      <c r="E895">
        <v>0</v>
      </c>
      <c r="F895" s="27">
        <v>0</v>
      </c>
      <c r="G895" s="27">
        <v>0</v>
      </c>
      <c r="H895" s="27">
        <v>0</v>
      </c>
      <c r="I895" s="27">
        <v>0</v>
      </c>
      <c r="J895" s="27" t="s">
        <v>3438</v>
      </c>
      <c r="K895" s="5" t="s">
        <v>3410</v>
      </c>
      <c r="L895" s="5" t="s">
        <v>3282</v>
      </c>
      <c r="M895" s="9">
        <v>35961</v>
      </c>
      <c r="N895" s="9">
        <v>26.183561643835599</v>
      </c>
      <c r="O895" s="5">
        <v>125.92</v>
      </c>
      <c r="Q895" s="3">
        <v>36</v>
      </c>
      <c r="S895" s="3">
        <v>1</v>
      </c>
      <c r="V895" s="3">
        <v>108</v>
      </c>
      <c r="W895" s="3">
        <v>28</v>
      </c>
      <c r="X895" s="5">
        <v>29</v>
      </c>
      <c r="Y895" s="15">
        <v>20.166665999999999</v>
      </c>
      <c r="Z895" s="7">
        <v>31</v>
      </c>
      <c r="AA895" s="13">
        <v>0.28819444444444398</v>
      </c>
      <c r="AB895" s="13">
        <v>0.35590277777777701</v>
      </c>
      <c r="AC895" s="13">
        <v>0.26850605652759002</v>
      </c>
      <c r="AD895" s="13">
        <v>8.3333335999999994E-2</v>
      </c>
      <c r="AE895" s="13">
        <v>2.40162044194423E-2</v>
      </c>
      <c r="AF895" s="33">
        <v>0</v>
      </c>
      <c r="AG895" s="13">
        <v>0</v>
      </c>
      <c r="AH895" s="30">
        <v>0</v>
      </c>
      <c r="AI895" s="36">
        <v>0</v>
      </c>
      <c r="AJ895" s="37">
        <v>0</v>
      </c>
      <c r="AK895" s="38">
        <v>0</v>
      </c>
      <c r="AW895" s="15">
        <v>5.5416664999999998</v>
      </c>
      <c r="AX895" s="15">
        <v>7</v>
      </c>
      <c r="AY895" s="13">
        <v>0.90800000000000003</v>
      </c>
      <c r="AZ895" s="13">
        <v>0.14399999999999999</v>
      </c>
      <c r="BA895" s="13">
        <v>0.37409302680821799</v>
      </c>
      <c r="BB895" s="13">
        <v>7.2916664000000006E-2</v>
      </c>
      <c r="BC895" s="13">
        <v>7.2916664000000006E-2</v>
      </c>
      <c r="BD895" s="13">
        <v>0</v>
      </c>
      <c r="BE895" s="13">
        <v>0</v>
      </c>
      <c r="BF895" s="33">
        <v>0</v>
      </c>
      <c r="BG895" s="13">
        <v>0</v>
      </c>
      <c r="BH895" s="36">
        <v>0</v>
      </c>
      <c r="BI895" s="38">
        <v>0</v>
      </c>
      <c r="BJ895" s="44">
        <v>0.58986175115207296</v>
      </c>
      <c r="BK895" s="44">
        <v>0.75576036866359397</v>
      </c>
      <c r="BL895" s="13">
        <v>0.78229861936545597</v>
      </c>
      <c r="BM895" s="44">
        <v>0.72727272727272696</v>
      </c>
      <c r="BN895" s="44">
        <v>0.78512396694214803</v>
      </c>
      <c r="BO895" s="13">
        <v>0.91739894551845302</v>
      </c>
      <c r="BS895" s="15">
        <v>7.9</v>
      </c>
      <c r="BT895" s="3">
        <v>9</v>
      </c>
      <c r="BU895" s="13">
        <v>0.54065040650406504</v>
      </c>
      <c r="BV895" s="13">
        <v>0.57317073170731703</v>
      </c>
      <c r="BW895" s="13">
        <v>0.65471167369901495</v>
      </c>
      <c r="BX895" s="13">
        <v>0.8</v>
      </c>
      <c r="BY895" s="13">
        <v>0</v>
      </c>
      <c r="BZ895" s="13">
        <v>0</v>
      </c>
      <c r="CA895" s="52">
        <v>0</v>
      </c>
      <c r="CB895" s="13">
        <v>0</v>
      </c>
      <c r="CC895" s="13">
        <v>0</v>
      </c>
      <c r="CG895" s="50">
        <v>5</v>
      </c>
      <c r="CH895" s="50">
        <v>5</v>
      </c>
      <c r="CI895" s="44">
        <v>0</v>
      </c>
      <c r="CJ895" s="44">
        <v>0</v>
      </c>
      <c r="CK895" s="44">
        <v>0</v>
      </c>
      <c r="CL895" s="44">
        <v>2.9929577464788699E-2</v>
      </c>
      <c r="CM895" s="44">
        <v>8.0985915492957694E-2</v>
      </c>
      <c r="CN895" s="13">
        <v>1.37802091267917E-2</v>
      </c>
      <c r="CO895" s="15">
        <v>26</v>
      </c>
      <c r="CP895" s="7">
        <v>26</v>
      </c>
      <c r="CQ895" s="13">
        <v>3.8775510204081598E-2</v>
      </c>
      <c r="CR895" s="13">
        <v>0.99591836734693795</v>
      </c>
      <c r="CS895" s="13">
        <v>0.106244402833184</v>
      </c>
      <c r="CT895" s="13">
        <v>1</v>
      </c>
      <c r="CU895" s="13">
        <v>3.8775510204081598E-2</v>
      </c>
      <c r="CV895" s="13">
        <v>1</v>
      </c>
      <c r="CW895" s="52">
        <v>1</v>
      </c>
      <c r="CX895" s="13">
        <v>1</v>
      </c>
      <c r="CY895" s="52">
        <v>0</v>
      </c>
      <c r="CZ895" s="13">
        <v>0</v>
      </c>
      <c r="DA895" t="s">
        <v>3439</v>
      </c>
    </row>
    <row r="896" spans="2:105" hidden="1" x14ac:dyDescent="0.25">
      <c r="B896">
        <v>0</v>
      </c>
      <c r="C896">
        <v>42001400</v>
      </c>
      <c r="D896" s="1" t="s">
        <v>3242</v>
      </c>
      <c r="E896">
        <v>1</v>
      </c>
      <c r="F896" s="27">
        <v>1</v>
      </c>
      <c r="G896" s="27">
        <v>0</v>
      </c>
      <c r="H896" s="27">
        <v>0</v>
      </c>
      <c r="I896" s="27">
        <v>0</v>
      </c>
      <c r="J896" s="27" t="s">
        <v>7039</v>
      </c>
      <c r="K896" s="5" t="s">
        <v>3242</v>
      </c>
      <c r="L896" s="5" t="s">
        <v>7037</v>
      </c>
      <c r="M896" s="9">
        <v>44739</v>
      </c>
      <c r="N896" s="9">
        <v>2.13424657534246</v>
      </c>
      <c r="O896" s="5">
        <v>382.6</v>
      </c>
      <c r="Q896" s="3">
        <v>7</v>
      </c>
      <c r="R896" s="3">
        <v>1.1000000000000001</v>
      </c>
      <c r="S896" s="3">
        <v>1</v>
      </c>
      <c r="T896" s="11">
        <v>44.615974000000001</v>
      </c>
      <c r="U896">
        <v>-95.668272000000002</v>
      </c>
      <c r="V896" s="3">
        <v>111</v>
      </c>
      <c r="W896" s="3">
        <v>155</v>
      </c>
      <c r="X896" s="5">
        <v>43</v>
      </c>
      <c r="Y896" s="15">
        <v>24.636364</v>
      </c>
      <c r="Z896" s="7">
        <v>32</v>
      </c>
      <c r="AA896" s="13">
        <v>0.26327433628318497</v>
      </c>
      <c r="AB896" s="13">
        <v>0.61504424778761002</v>
      </c>
      <c r="AC896" s="13">
        <v>0.41083445491251602</v>
      </c>
      <c r="AD896" s="13">
        <v>9.0909089999999998E-2</v>
      </c>
      <c r="AE896" s="13">
        <v>2.39340312844884E-2</v>
      </c>
      <c r="AF896" s="33">
        <v>0</v>
      </c>
      <c r="AG896" s="13">
        <v>0</v>
      </c>
      <c r="AH896" s="30">
        <v>0</v>
      </c>
      <c r="AI896" s="36">
        <v>0</v>
      </c>
      <c r="AJ896" s="37">
        <v>0</v>
      </c>
      <c r="AK896" s="38">
        <v>0</v>
      </c>
      <c r="BE896" s="13"/>
      <c r="CG896" s="50">
        <v>6.4860214999999997</v>
      </c>
      <c r="CH896" s="50">
        <v>12</v>
      </c>
      <c r="CI896" s="44">
        <v>0.30322581999999998</v>
      </c>
      <c r="CJ896" s="44">
        <v>0.18924731</v>
      </c>
      <c r="CK896" s="44">
        <v>0.10752688000000001</v>
      </c>
      <c r="CL896" s="44">
        <v>0.99547511312217196</v>
      </c>
      <c r="CM896" s="44">
        <v>0.60859728506787303</v>
      </c>
      <c r="CN896" s="13">
        <v>0.89232047642129997</v>
      </c>
      <c r="CO896" s="15">
        <v>14.868421</v>
      </c>
      <c r="CP896" s="7">
        <v>26</v>
      </c>
      <c r="CQ896" s="13">
        <v>0.94949494949494895</v>
      </c>
      <c r="CR896" s="13">
        <v>0.60606060606060597</v>
      </c>
      <c r="CS896" s="13">
        <v>0.959537572254335</v>
      </c>
      <c r="CT896" s="13">
        <v>0.71052630000000006</v>
      </c>
      <c r="CU896" s="13">
        <v>0.67464112151752798</v>
      </c>
      <c r="CV896" s="13">
        <v>9.6491225E-2</v>
      </c>
      <c r="CW896" s="52">
        <v>3</v>
      </c>
      <c r="CX896" s="13">
        <v>2.6315789999999999E-2</v>
      </c>
      <c r="CY896" s="52">
        <v>0</v>
      </c>
      <c r="CZ896" s="13">
        <v>0</v>
      </c>
      <c r="DA896" t="s">
        <v>7040</v>
      </c>
    </row>
    <row r="897" spans="2:105" hidden="1" x14ac:dyDescent="0.25">
      <c r="B897">
        <v>0</v>
      </c>
      <c r="C897">
        <v>58001000</v>
      </c>
      <c r="D897" s="1" t="s">
        <v>7921</v>
      </c>
      <c r="E897">
        <v>1</v>
      </c>
      <c r="F897" s="27">
        <v>0</v>
      </c>
      <c r="G897" s="27">
        <v>0</v>
      </c>
      <c r="H897" s="27">
        <v>0</v>
      </c>
      <c r="I897" s="27">
        <v>1</v>
      </c>
      <c r="J897" s="27" t="s">
        <v>7920</v>
      </c>
      <c r="K897" s="5" t="s">
        <v>7922</v>
      </c>
      <c r="L897" s="5" t="s">
        <v>101</v>
      </c>
      <c r="M897" s="9">
        <v>39622</v>
      </c>
      <c r="N897" s="9">
        <v>16.153424657534199</v>
      </c>
      <c r="O897" s="5">
        <v>97.68</v>
      </c>
      <c r="P897" s="7">
        <v>17</v>
      </c>
      <c r="Q897" s="3">
        <v>36</v>
      </c>
      <c r="R897" s="3">
        <v>8.5</v>
      </c>
      <c r="S897" s="3">
        <v>1</v>
      </c>
      <c r="X897" s="5">
        <v>20</v>
      </c>
      <c r="Y897" s="15">
        <v>19.428571999999999</v>
      </c>
      <c r="Z897" s="7">
        <v>31</v>
      </c>
      <c r="AA897" s="13">
        <v>0.67003367003366998</v>
      </c>
      <c r="AB897" s="13">
        <v>0.32996632996632902</v>
      </c>
      <c r="AC897" s="13">
        <v>0.54004037685060502</v>
      </c>
      <c r="AD897" s="13">
        <v>3.5714286999999997E-2</v>
      </c>
      <c r="AE897" s="13">
        <v>2.3929774999518101E-2</v>
      </c>
      <c r="AF897" s="33">
        <v>0</v>
      </c>
      <c r="AG897" s="13">
        <v>0</v>
      </c>
      <c r="AH897" s="30">
        <v>0</v>
      </c>
      <c r="AI897" s="36">
        <v>0</v>
      </c>
      <c r="AJ897" s="37">
        <v>0</v>
      </c>
      <c r="AK897" s="38">
        <v>0</v>
      </c>
      <c r="AL897" s="31">
        <v>0.73</v>
      </c>
      <c r="AM897" s="7">
        <v>15</v>
      </c>
      <c r="AN897" s="15">
        <v>9.7073169999999998</v>
      </c>
      <c r="AO897" s="13">
        <v>0.19512193999999999</v>
      </c>
      <c r="AP897" s="13">
        <v>2.4390242999999999E-2</v>
      </c>
      <c r="AQ897" s="13">
        <v>1.51732985361626E-2</v>
      </c>
      <c r="AR897" s="13">
        <v>0</v>
      </c>
      <c r="AS897" s="13">
        <v>0</v>
      </c>
      <c r="AT897" s="13">
        <v>0.62210526315789405</v>
      </c>
      <c r="AU897" s="13">
        <v>0.14705882352941099</v>
      </c>
      <c r="AV897" s="13">
        <v>0.28947368421052599</v>
      </c>
      <c r="AW897" s="15">
        <v>5.6841119999999998</v>
      </c>
      <c r="AX897" s="15">
        <v>8</v>
      </c>
      <c r="AY897" s="13">
        <v>0.84697508896797102</v>
      </c>
      <c r="AZ897" s="13">
        <v>0.69928825622775803</v>
      </c>
      <c r="BA897" s="13">
        <v>0.96303368212021601</v>
      </c>
      <c r="BB897" s="13">
        <v>0.2504673</v>
      </c>
      <c r="BC897" s="13">
        <v>0.2504673</v>
      </c>
      <c r="BD897" s="13">
        <v>3.1775699999999997E-2</v>
      </c>
      <c r="BE897" s="13">
        <v>2.69132278514926E-2</v>
      </c>
      <c r="BF897" s="33">
        <v>0</v>
      </c>
      <c r="BG897" s="13">
        <v>0</v>
      </c>
      <c r="BH897" s="36">
        <v>0</v>
      </c>
      <c r="BI897" s="38">
        <v>0</v>
      </c>
      <c r="BJ897" s="44">
        <v>0.8</v>
      </c>
      <c r="BK897" s="44">
        <v>0.96</v>
      </c>
      <c r="BL897" s="13">
        <v>0.97979336198226197</v>
      </c>
      <c r="BM897" s="44">
        <v>0.88690476190476097</v>
      </c>
      <c r="BN897" s="44">
        <v>0.72321428571428503</v>
      </c>
      <c r="BO897" s="13">
        <v>0.95240187463385995</v>
      </c>
      <c r="BS897" s="15">
        <v>7.25</v>
      </c>
      <c r="BT897" s="3">
        <v>8</v>
      </c>
      <c r="BU897" s="13">
        <v>0.13246268656716401</v>
      </c>
      <c r="BV897" s="13">
        <v>0.21455223880596999</v>
      </c>
      <c r="BW897" s="13">
        <v>7.8137208938896696E-2</v>
      </c>
      <c r="BX897" s="13">
        <v>0.25</v>
      </c>
      <c r="BY897" s="13">
        <v>0</v>
      </c>
      <c r="BZ897" s="13">
        <v>0</v>
      </c>
      <c r="CA897" s="52">
        <v>0</v>
      </c>
      <c r="CB897" s="13">
        <v>0</v>
      </c>
      <c r="CC897" s="13">
        <v>0</v>
      </c>
      <c r="CG897" s="50">
        <v>5.5</v>
      </c>
      <c r="CH897" s="50">
        <v>6</v>
      </c>
      <c r="CI897" s="44">
        <v>0</v>
      </c>
      <c r="CJ897" s="44">
        <v>0</v>
      </c>
      <c r="CK897" s="44">
        <v>0</v>
      </c>
      <c r="CL897" s="44">
        <v>0.37632508833922201</v>
      </c>
      <c r="CM897" s="44">
        <v>0.201413427561837</v>
      </c>
      <c r="CN897" s="13">
        <v>0.245343120282528</v>
      </c>
      <c r="DA897" t="s">
        <v>7923</v>
      </c>
    </row>
    <row r="898" spans="2:105" hidden="1" x14ac:dyDescent="0.25">
      <c r="B898">
        <v>0</v>
      </c>
      <c r="C898">
        <v>69093600</v>
      </c>
      <c r="D898" s="1" t="s">
        <v>9523</v>
      </c>
      <c r="E898">
        <v>0</v>
      </c>
      <c r="F898" s="27">
        <v>0</v>
      </c>
      <c r="G898" s="27">
        <v>0</v>
      </c>
      <c r="H898" s="27">
        <v>0</v>
      </c>
      <c r="I898" s="27">
        <v>0</v>
      </c>
      <c r="J898" s="27" t="s">
        <v>9522</v>
      </c>
      <c r="K898" s="5" t="s">
        <v>5935</v>
      </c>
      <c r="L898" s="5" t="s">
        <v>8373</v>
      </c>
      <c r="M898" s="9">
        <v>45124</v>
      </c>
      <c r="N898" s="9">
        <v>1.0794520547945201</v>
      </c>
      <c r="O898" s="5">
        <v>132.86000000000001</v>
      </c>
      <c r="Q898" s="3">
        <v>52</v>
      </c>
      <c r="R898" s="3">
        <v>7.5</v>
      </c>
      <c r="S898" s="3">
        <v>1</v>
      </c>
      <c r="X898" s="5">
        <v>10</v>
      </c>
      <c r="Y898" s="15">
        <v>26</v>
      </c>
      <c r="Z898" s="7">
        <v>35</v>
      </c>
      <c r="AA898" s="13">
        <v>0.143564356435643</v>
      </c>
      <c r="AB898" s="13">
        <v>0.87128712871287095</v>
      </c>
      <c r="AC898" s="13">
        <v>0.32234185733512699</v>
      </c>
      <c r="AD898" s="13">
        <v>0.16666666999999999</v>
      </c>
      <c r="AE898" s="13">
        <v>2.3927393452365799E-2</v>
      </c>
      <c r="AF898" s="33">
        <v>1</v>
      </c>
      <c r="AG898" s="13">
        <v>8.3333335999999994E-2</v>
      </c>
      <c r="AH898" s="30">
        <v>1.19636967261829E-2</v>
      </c>
      <c r="AI898" s="36">
        <v>0</v>
      </c>
      <c r="AJ898" s="37">
        <v>0</v>
      </c>
      <c r="AK898" s="38">
        <v>0</v>
      </c>
      <c r="BE898" s="13"/>
      <c r="DA898" t="s">
        <v>9524</v>
      </c>
    </row>
    <row r="899" spans="2:105" hidden="1" x14ac:dyDescent="0.25">
      <c r="B899">
        <v>1</v>
      </c>
      <c r="C899">
        <v>11027400</v>
      </c>
      <c r="D899" s="1" t="s">
        <v>1659</v>
      </c>
      <c r="E899">
        <v>1</v>
      </c>
      <c r="F899" s="27">
        <v>0</v>
      </c>
      <c r="G899" s="27">
        <v>0</v>
      </c>
      <c r="H899" s="27">
        <v>0</v>
      </c>
      <c r="I899" s="27">
        <v>0</v>
      </c>
      <c r="J899" s="27" t="s">
        <v>1658</v>
      </c>
      <c r="K899" s="5" t="s">
        <v>1466</v>
      </c>
      <c r="L899" s="5" t="s">
        <v>802</v>
      </c>
      <c r="M899" s="9">
        <v>43612</v>
      </c>
      <c r="N899" s="9">
        <v>5.2219178082191702</v>
      </c>
      <c r="O899" s="5">
        <v>766.67</v>
      </c>
      <c r="Q899" s="3">
        <v>67</v>
      </c>
      <c r="R899" s="3">
        <v>12.9</v>
      </c>
      <c r="S899" s="3">
        <v>1</v>
      </c>
      <c r="T899" s="11">
        <v>46.913702999999998</v>
      </c>
      <c r="U899">
        <v>-94.289010000000005</v>
      </c>
      <c r="V899" s="3">
        <v>139</v>
      </c>
      <c r="W899" s="3">
        <v>57</v>
      </c>
      <c r="X899" s="5">
        <v>25</v>
      </c>
      <c r="Y899" s="15">
        <v>21.019736999999999</v>
      </c>
      <c r="Z899" s="7">
        <v>32</v>
      </c>
      <c r="AA899" s="13">
        <v>0.90727272727272701</v>
      </c>
      <c r="AB899" s="13">
        <v>0.36909090909090903</v>
      </c>
      <c r="AC899" s="13">
        <v>0.73384925975773796</v>
      </c>
      <c r="AD899" s="13">
        <v>2.6315789999999999E-2</v>
      </c>
      <c r="AE899" s="13">
        <v>2.3875598264011401E-2</v>
      </c>
      <c r="AF899" s="33">
        <v>0</v>
      </c>
      <c r="AG899" s="13">
        <v>0</v>
      </c>
      <c r="AH899" s="30">
        <v>0</v>
      </c>
      <c r="AI899" s="36">
        <v>0</v>
      </c>
      <c r="AJ899" s="37">
        <v>0</v>
      </c>
      <c r="AK899" s="38">
        <v>0</v>
      </c>
      <c r="AL899" s="31">
        <v>1.71</v>
      </c>
      <c r="AM899" s="7">
        <v>17</v>
      </c>
      <c r="AN899" s="15">
        <v>13.12</v>
      </c>
      <c r="AO899" s="13">
        <v>0.78400000000000003</v>
      </c>
      <c r="AP899" s="13">
        <v>0.36</v>
      </c>
      <c r="AQ899" s="13">
        <v>0.27360001087188701</v>
      </c>
      <c r="AR899" s="13">
        <v>0</v>
      </c>
      <c r="AS899" s="13">
        <v>0</v>
      </c>
      <c r="AT899" s="13">
        <v>0.76</v>
      </c>
      <c r="AU899" s="13">
        <v>0.73877708978328105</v>
      </c>
      <c r="AV899" s="13">
        <v>0.89318885448916396</v>
      </c>
      <c r="AW899" s="15">
        <v>5.3</v>
      </c>
      <c r="AX899" s="15">
        <v>8</v>
      </c>
      <c r="AY899" s="13">
        <v>0.66872427983539096</v>
      </c>
      <c r="AZ899" s="13">
        <v>0.59670781893004099</v>
      </c>
      <c r="BA899" s="13">
        <v>0.84541357977545195</v>
      </c>
      <c r="BB899" s="13">
        <v>0.28620689999999999</v>
      </c>
      <c r="BC899" s="13">
        <v>0.28620689999999999</v>
      </c>
      <c r="BD899" s="13">
        <v>3.1034483000000002E-2</v>
      </c>
      <c r="BE899" s="13">
        <v>2.0753512055509599E-2</v>
      </c>
      <c r="BF899" s="33">
        <v>0</v>
      </c>
      <c r="BG899" s="13">
        <v>0</v>
      </c>
      <c r="BH899" s="36">
        <v>0</v>
      </c>
      <c r="BI899" s="38">
        <v>0</v>
      </c>
      <c r="BJ899" s="44">
        <v>0.70334928229664995</v>
      </c>
      <c r="BK899" s="44">
        <v>0.68660287081339699</v>
      </c>
      <c r="BL899" s="13">
        <v>0.81430008228947603</v>
      </c>
      <c r="BM899" s="44">
        <v>0.77987421383647804</v>
      </c>
      <c r="BN899" s="44">
        <v>0.42138364779874199</v>
      </c>
      <c r="BO899" s="13">
        <v>0.70108377270064404</v>
      </c>
      <c r="BS899" s="15">
        <v>6.3333335000000002</v>
      </c>
      <c r="BT899" s="3">
        <v>8</v>
      </c>
      <c r="BU899" s="13">
        <v>0.24235807860261999</v>
      </c>
      <c r="BV899" s="13">
        <v>0.316593886462882</v>
      </c>
      <c r="BW899" s="13">
        <v>0.17971558055946199</v>
      </c>
      <c r="BX899" s="13">
        <v>0.55555560000000004</v>
      </c>
      <c r="BY899" s="13">
        <v>0</v>
      </c>
      <c r="BZ899" s="13">
        <v>0</v>
      </c>
      <c r="CA899" s="52">
        <v>0</v>
      </c>
      <c r="CB899" s="13">
        <v>0</v>
      </c>
      <c r="CC899" s="13">
        <v>0</v>
      </c>
      <c r="CG899" s="50">
        <v>6.6</v>
      </c>
      <c r="CH899" s="50">
        <v>9</v>
      </c>
      <c r="CI899" s="44">
        <v>0.25</v>
      </c>
      <c r="CJ899" s="44">
        <v>0.05</v>
      </c>
      <c r="CK899" s="44">
        <v>0</v>
      </c>
      <c r="CL899" s="44">
        <v>0.30459770114942503</v>
      </c>
      <c r="CM899" s="44">
        <v>0.68199233716475005</v>
      </c>
      <c r="CN899" s="13">
        <v>0.491240218821411</v>
      </c>
      <c r="CO899" s="15">
        <v>17.375</v>
      </c>
      <c r="CP899" s="7">
        <v>23</v>
      </c>
      <c r="CQ899" s="13">
        <v>0.34765625</v>
      </c>
      <c r="CR899" s="13">
        <v>0.55859375</v>
      </c>
      <c r="CS899" s="13">
        <v>0.49540014654400299</v>
      </c>
      <c r="CT899" s="13">
        <v>0.83333330000000005</v>
      </c>
      <c r="CU899" s="13">
        <v>0.28971353475935702</v>
      </c>
      <c r="CV899" s="13">
        <v>0.25</v>
      </c>
      <c r="CW899" s="52">
        <v>0</v>
      </c>
      <c r="CX899" s="13">
        <v>0</v>
      </c>
      <c r="CY899" s="52">
        <v>0</v>
      </c>
      <c r="CZ899" s="13">
        <v>0</v>
      </c>
      <c r="DA899" t="s">
        <v>1660</v>
      </c>
    </row>
    <row r="900" spans="2:105" hidden="1" x14ac:dyDescent="0.25">
      <c r="B900">
        <v>0</v>
      </c>
      <c r="C900">
        <v>11028300</v>
      </c>
      <c r="D900" s="1" t="s">
        <v>1674</v>
      </c>
      <c r="E900">
        <v>0</v>
      </c>
      <c r="F900" s="27">
        <v>0</v>
      </c>
      <c r="G900" s="27">
        <v>0</v>
      </c>
      <c r="H900" s="27">
        <v>0</v>
      </c>
      <c r="I900" s="27">
        <v>0</v>
      </c>
      <c r="J900" s="27" t="s">
        <v>1673</v>
      </c>
      <c r="K900" s="5" t="s">
        <v>1624</v>
      </c>
      <c r="L900" s="5" t="s">
        <v>802</v>
      </c>
      <c r="M900" s="9">
        <v>43614</v>
      </c>
      <c r="N900" s="9">
        <v>5.2164383561643799</v>
      </c>
      <c r="O900" s="5">
        <v>737.32</v>
      </c>
      <c r="P900" s="7">
        <v>31</v>
      </c>
      <c r="Q900" s="3">
        <v>69</v>
      </c>
      <c r="R900" s="3">
        <v>11.8</v>
      </c>
      <c r="S900" s="3">
        <v>1</v>
      </c>
      <c r="T900" s="11">
        <v>46.959422000000004</v>
      </c>
      <c r="U900">
        <v>-94.353584999999995</v>
      </c>
      <c r="V900" s="3">
        <v>142</v>
      </c>
      <c r="W900" s="3">
        <v>62</v>
      </c>
      <c r="X900" s="5">
        <v>23</v>
      </c>
      <c r="Y900" s="15">
        <v>23.704546000000001</v>
      </c>
      <c r="Z900" s="7">
        <v>33</v>
      </c>
      <c r="AA900" s="13">
        <v>0.26181818181818101</v>
      </c>
      <c r="AB900" s="13">
        <v>0.72909090909090901</v>
      </c>
      <c r="AC900" s="13">
        <v>0.47786002691790003</v>
      </c>
      <c r="AD900" s="13">
        <v>9.0909089999999998E-2</v>
      </c>
      <c r="AE900" s="13">
        <v>2.3801653601906499E-2</v>
      </c>
      <c r="AF900" s="33">
        <v>0</v>
      </c>
      <c r="AG900" s="13">
        <v>0</v>
      </c>
      <c r="AH900" s="30">
        <v>0</v>
      </c>
      <c r="AI900" s="36">
        <v>0</v>
      </c>
      <c r="AJ900" s="37">
        <v>0</v>
      </c>
      <c r="AK900" s="38">
        <v>0</v>
      </c>
      <c r="AL900" s="31">
        <v>1.3</v>
      </c>
      <c r="AM900" s="7">
        <v>19</v>
      </c>
      <c r="AN900" s="15">
        <v>11.171429</v>
      </c>
      <c r="AO900" s="13">
        <v>0.42857142999999998</v>
      </c>
      <c r="AP900" s="13">
        <v>0.18571429</v>
      </c>
      <c r="AQ900" s="13">
        <v>3.5969925554175101E-2</v>
      </c>
      <c r="AR900" s="13">
        <v>2.8571428999999999E-2</v>
      </c>
      <c r="AS900" s="13">
        <v>5.5338346173888697E-3</v>
      </c>
      <c r="AT900" s="13">
        <v>0.19368421052631499</v>
      </c>
      <c r="AU900" s="13">
        <v>0.50890092879256899</v>
      </c>
      <c r="AV900" s="13">
        <v>0.30417956656346701</v>
      </c>
      <c r="AW900" s="15">
        <v>3.8326530000000001</v>
      </c>
      <c r="AX900" s="15">
        <v>7</v>
      </c>
      <c r="AY900" s="13">
        <v>0.54320987654320896</v>
      </c>
      <c r="AZ900" s="13">
        <v>0.106995884773662</v>
      </c>
      <c r="BA900" s="13">
        <v>0.175590009928969</v>
      </c>
      <c r="BB900" s="13">
        <v>1.6326529999999999E-2</v>
      </c>
      <c r="BC900" s="13">
        <v>1.6326529999999999E-2</v>
      </c>
      <c r="BD900" s="13">
        <v>0</v>
      </c>
      <c r="BE900" s="13">
        <v>0</v>
      </c>
      <c r="BF900" s="33">
        <v>0</v>
      </c>
      <c r="BG900" s="13">
        <v>0</v>
      </c>
      <c r="BH900" s="36">
        <v>0</v>
      </c>
      <c r="BI900" s="38">
        <v>0</v>
      </c>
      <c r="BJ900" s="44">
        <v>0.78947368421052599</v>
      </c>
      <c r="BK900" s="44">
        <v>0.148325358851674</v>
      </c>
      <c r="BL900" s="13">
        <v>0.33171802139526302</v>
      </c>
      <c r="BM900" s="44">
        <v>0.64465408805031399</v>
      </c>
      <c r="BN900" s="44">
        <v>0.125786163522012</v>
      </c>
      <c r="BO900" s="13">
        <v>0.24816930287053299</v>
      </c>
      <c r="BS900" s="15">
        <v>11.833333</v>
      </c>
      <c r="BT900" s="3">
        <v>13</v>
      </c>
      <c r="BU900" s="13">
        <v>0.31632653061224397</v>
      </c>
      <c r="BV900" s="13">
        <v>0.97551020408163203</v>
      </c>
      <c r="BW900" s="13">
        <v>0.65135177371464203</v>
      </c>
      <c r="BX900" s="13">
        <v>1</v>
      </c>
      <c r="BY900" s="13">
        <v>1</v>
      </c>
      <c r="BZ900" s="13">
        <v>0.91666669999999995</v>
      </c>
      <c r="CA900" s="52">
        <v>9</v>
      </c>
      <c r="CB900" s="13">
        <v>0.75</v>
      </c>
      <c r="CC900" s="13">
        <v>0.23724489795918299</v>
      </c>
      <c r="CG900" s="50">
        <v>6.54</v>
      </c>
      <c r="CH900" s="50">
        <v>10</v>
      </c>
      <c r="CI900" s="44">
        <v>0.14000000000000001</v>
      </c>
      <c r="CJ900" s="44">
        <v>0.08</v>
      </c>
      <c r="CK900" s="44">
        <v>0.02</v>
      </c>
      <c r="CL900" s="44">
        <v>0.42145593869731801</v>
      </c>
      <c r="CM900" s="44">
        <v>0.50191570881226</v>
      </c>
      <c r="CN900" s="13">
        <v>0.49774946333356401</v>
      </c>
      <c r="CO900" s="15">
        <v>16</v>
      </c>
      <c r="CP900" s="7">
        <v>26</v>
      </c>
      <c r="CQ900" s="13">
        <v>0.65625</v>
      </c>
      <c r="CR900" s="13">
        <v>0.2734375</v>
      </c>
      <c r="CS900" s="13">
        <v>0.46364894569730503</v>
      </c>
      <c r="CT900" s="13">
        <v>0.71641790000000005</v>
      </c>
      <c r="CU900" s="13">
        <v>0.47014925256371498</v>
      </c>
      <c r="CV900" s="13">
        <v>7.4626860000000003E-2</v>
      </c>
      <c r="CW900" s="52">
        <v>1</v>
      </c>
      <c r="CX900" s="13">
        <v>1.4925373E-2</v>
      </c>
      <c r="CY900" s="52">
        <v>0</v>
      </c>
      <c r="CZ900" s="13">
        <v>0</v>
      </c>
      <c r="DA900" t="s">
        <v>1675</v>
      </c>
    </row>
    <row r="901" spans="2:105" hidden="1" x14ac:dyDescent="0.25">
      <c r="B901">
        <v>0</v>
      </c>
      <c r="C901">
        <v>56072700</v>
      </c>
      <c r="D901" s="1" t="s">
        <v>7833</v>
      </c>
      <c r="E901">
        <v>1</v>
      </c>
      <c r="F901" s="27">
        <v>0</v>
      </c>
      <c r="G901" s="27">
        <v>0</v>
      </c>
      <c r="H901" s="27">
        <v>0</v>
      </c>
      <c r="I901" s="27">
        <v>0</v>
      </c>
      <c r="J901" s="27" t="s">
        <v>7832</v>
      </c>
      <c r="K901" s="5" t="s">
        <v>7813</v>
      </c>
      <c r="L901" s="5" t="s">
        <v>7503</v>
      </c>
      <c r="M901" s="9">
        <v>43283</v>
      </c>
      <c r="N901" s="9">
        <v>6.1232876712328697</v>
      </c>
      <c r="O901" s="5">
        <v>59.34</v>
      </c>
      <c r="Q901" s="3">
        <v>45</v>
      </c>
      <c r="R901" s="3">
        <v>20.7</v>
      </c>
      <c r="S901" s="3">
        <v>1</v>
      </c>
      <c r="T901" s="11">
        <v>46.502490000000002</v>
      </c>
      <c r="U901">
        <v>-95.927893999999995</v>
      </c>
      <c r="V901" s="3">
        <v>158</v>
      </c>
      <c r="W901" s="3">
        <v>116</v>
      </c>
      <c r="X901" s="5">
        <v>28</v>
      </c>
      <c r="Y901" s="15">
        <v>19.923076999999999</v>
      </c>
      <c r="Z901" s="7">
        <v>33</v>
      </c>
      <c r="AA901" s="13">
        <v>0.30871212121212099</v>
      </c>
      <c r="AB901" s="13">
        <v>0.439393939393939</v>
      </c>
      <c r="AC901" s="13">
        <v>0.346567967698519</v>
      </c>
      <c r="AD901" s="13">
        <v>7.6923080000000005E-2</v>
      </c>
      <c r="AE901" s="13">
        <v>2.3747087131734099E-2</v>
      </c>
      <c r="AF901" s="33">
        <v>0</v>
      </c>
      <c r="AG901" s="13">
        <v>0</v>
      </c>
      <c r="AH901" s="30">
        <v>0</v>
      </c>
      <c r="AI901" s="36">
        <v>0</v>
      </c>
      <c r="AJ901" s="37">
        <v>0</v>
      </c>
      <c r="AK901" s="38">
        <v>0</v>
      </c>
      <c r="AL901" s="31">
        <v>1.4</v>
      </c>
      <c r="AM901" s="7">
        <v>18</v>
      </c>
      <c r="AN901" s="15">
        <v>12.308824</v>
      </c>
      <c r="AO901" s="13">
        <v>0.67647060000000003</v>
      </c>
      <c r="AP901" s="13">
        <v>0.23529412</v>
      </c>
      <c r="AQ901" s="13">
        <v>0.224396285665662</v>
      </c>
      <c r="AR901" s="13">
        <v>1.4705882E-2</v>
      </c>
      <c r="AS901" s="13">
        <v>1.4024767854103899E-2</v>
      </c>
      <c r="AT901" s="13">
        <v>0.95368421052631502</v>
      </c>
      <c r="AU901" s="13">
        <v>0.57314241486068096</v>
      </c>
      <c r="AV901" s="13">
        <v>0.88312693498452</v>
      </c>
      <c r="AW901" s="15">
        <v>5.3959390000000003</v>
      </c>
      <c r="AX901" s="15">
        <v>8</v>
      </c>
      <c r="AY901" s="13">
        <v>0.58577405857740505</v>
      </c>
      <c r="AZ901" s="13">
        <v>0.257322175732217</v>
      </c>
      <c r="BA901" s="13">
        <v>0.4219812113343</v>
      </c>
      <c r="BB901" s="13">
        <v>0.24873096</v>
      </c>
      <c r="BC901" s="13">
        <v>0.24873096</v>
      </c>
      <c r="BD901" s="13">
        <v>5.5837563999999999E-2</v>
      </c>
      <c r="BE901" s="13">
        <v>3.2708196585148397E-2</v>
      </c>
      <c r="BF901" s="33">
        <v>0</v>
      </c>
      <c r="BG901" s="13">
        <v>0</v>
      </c>
      <c r="BH901" s="36">
        <v>0</v>
      </c>
      <c r="BI901" s="38">
        <v>0</v>
      </c>
      <c r="BJ901" s="44">
        <v>9.1133004926108305E-2</v>
      </c>
      <c r="BK901" s="44">
        <v>1</v>
      </c>
      <c r="BL901" s="13">
        <v>0.27621834140989299</v>
      </c>
      <c r="BM901" s="44">
        <v>0.88343558282208501</v>
      </c>
      <c r="BN901" s="44">
        <v>0.83435582822085796</v>
      </c>
      <c r="BO901" s="13">
        <v>0.98096074985354398</v>
      </c>
      <c r="BS901" s="15">
        <v>9.6666670000000003</v>
      </c>
      <c r="BT901" s="3">
        <v>11</v>
      </c>
      <c r="BU901" s="13">
        <v>0.115384615384615</v>
      </c>
      <c r="BV901" s="13">
        <v>0.86324786324786296</v>
      </c>
      <c r="BW901" s="13">
        <v>0.229645257071417</v>
      </c>
      <c r="BX901" s="13">
        <v>1</v>
      </c>
      <c r="BY901" s="13">
        <v>0.33333333999999998</v>
      </c>
      <c r="BZ901" s="13">
        <v>0.33333333999999998</v>
      </c>
      <c r="CA901" s="52">
        <v>0</v>
      </c>
      <c r="CB901" s="13">
        <v>0</v>
      </c>
      <c r="CC901" s="13">
        <v>0</v>
      </c>
      <c r="DA901" t="s">
        <v>7834</v>
      </c>
    </row>
    <row r="902" spans="2:105" hidden="1" x14ac:dyDescent="0.25">
      <c r="B902">
        <v>0</v>
      </c>
      <c r="C902">
        <v>31085700</v>
      </c>
      <c r="D902" s="1" t="s">
        <v>5687</v>
      </c>
      <c r="E902">
        <v>0</v>
      </c>
      <c r="F902" s="27">
        <v>0</v>
      </c>
      <c r="G902" s="27">
        <v>0</v>
      </c>
      <c r="H902" s="27">
        <v>0</v>
      </c>
      <c r="I902" s="27">
        <v>0</v>
      </c>
      <c r="J902" s="27" t="s">
        <v>5686</v>
      </c>
      <c r="K902" s="5" t="s">
        <v>5651</v>
      </c>
      <c r="L902" s="5" t="s">
        <v>2035</v>
      </c>
      <c r="M902" s="9">
        <v>45103</v>
      </c>
      <c r="N902" s="9">
        <v>1.13698630136986</v>
      </c>
      <c r="O902" s="5">
        <v>2771.06</v>
      </c>
      <c r="P902" s="7">
        <v>24</v>
      </c>
      <c r="Q902" s="3">
        <v>78</v>
      </c>
      <c r="R902" s="3">
        <v>10.199999999999999</v>
      </c>
      <c r="S902" s="3">
        <v>1</v>
      </c>
      <c r="T902" s="11">
        <v>47.503844000000001</v>
      </c>
      <c r="U902">
        <v>-94.064269999999993</v>
      </c>
      <c r="V902" s="3">
        <v>176</v>
      </c>
      <c r="W902" s="3">
        <v>89</v>
      </c>
      <c r="X902" s="5">
        <v>22</v>
      </c>
      <c r="Y902" s="15">
        <v>20.052237999999999</v>
      </c>
      <c r="Z902" s="7">
        <v>40</v>
      </c>
      <c r="AA902" s="13">
        <v>0.633663366336633</v>
      </c>
      <c r="AB902" s="13">
        <v>0.35643564356435598</v>
      </c>
      <c r="AC902" s="13">
        <v>0.55067294751009399</v>
      </c>
      <c r="AD902" s="13">
        <v>3.7313430000000002E-2</v>
      </c>
      <c r="AE902" s="13">
        <v>2.3644154614741199E-2</v>
      </c>
      <c r="AF902" s="33">
        <v>3</v>
      </c>
      <c r="AG902" s="13">
        <v>2.2388060000000001E-2</v>
      </c>
      <c r="AH902" s="30">
        <v>1.4186493240960701E-2</v>
      </c>
      <c r="AI902" s="36">
        <v>1</v>
      </c>
      <c r="AJ902" s="37">
        <v>7.4626863999999998E-3</v>
      </c>
      <c r="AK902" s="38">
        <v>4.7288309819627497E-3</v>
      </c>
      <c r="AW902" s="15">
        <v>6.3076924999999999</v>
      </c>
      <c r="AX902" s="15">
        <v>8</v>
      </c>
      <c r="AY902" s="13">
        <v>0.120481927710843</v>
      </c>
      <c r="AZ902" s="13">
        <v>0.92168674698795106</v>
      </c>
      <c r="BA902" s="13">
        <v>0.31818528984953698</v>
      </c>
      <c r="BB902" s="13">
        <v>0.49230770000000001</v>
      </c>
      <c r="BC902" s="13">
        <v>0.49230770000000001</v>
      </c>
      <c r="BD902" s="13">
        <v>0.13846154999999999</v>
      </c>
      <c r="BE902" s="13">
        <v>1.6682113868644401E-2</v>
      </c>
      <c r="BF902" s="33">
        <v>0</v>
      </c>
      <c r="BG902" s="13">
        <v>0</v>
      </c>
      <c r="BH902" s="36">
        <v>0</v>
      </c>
      <c r="BI902" s="38">
        <v>0</v>
      </c>
      <c r="BJ902" s="44">
        <v>0.72222222222222199</v>
      </c>
      <c r="BK902" s="44">
        <v>0.65972222222222199</v>
      </c>
      <c r="BL902" s="13">
        <v>0.80936271372405599</v>
      </c>
      <c r="BM902" s="44">
        <v>0.47826086956521702</v>
      </c>
      <c r="BN902" s="44">
        <v>0.217391304347826</v>
      </c>
      <c r="BO902" s="13">
        <v>0.30287053309900402</v>
      </c>
      <c r="BS902" s="15">
        <v>8.6666670000000003</v>
      </c>
      <c r="BT902" s="3">
        <v>12</v>
      </c>
      <c r="BU902" s="13">
        <v>0.197368421052631</v>
      </c>
      <c r="BV902" s="13">
        <v>0.73684210526315697</v>
      </c>
      <c r="BW902" s="13">
        <v>0.32973902172214398</v>
      </c>
      <c r="BX902" s="13">
        <v>0.75</v>
      </c>
      <c r="BY902" s="13">
        <v>0.41666666000000002</v>
      </c>
      <c r="BZ902" s="13">
        <v>0.16666666999999999</v>
      </c>
      <c r="CA902" s="52">
        <v>1</v>
      </c>
      <c r="CB902" s="13">
        <v>8.3333335999999994E-2</v>
      </c>
      <c r="CC902" s="13">
        <v>1.64473689112224E-2</v>
      </c>
      <c r="CG902" s="50">
        <v>6.04</v>
      </c>
      <c r="CH902" s="50">
        <v>10</v>
      </c>
      <c r="CI902" s="44">
        <v>7.1428574999999994E-2</v>
      </c>
      <c r="CJ902" s="44">
        <v>1.1428571E-2</v>
      </c>
      <c r="CK902" s="44">
        <v>2.8571427999999999E-3</v>
      </c>
      <c r="CL902" s="44">
        <v>0.86585365853658502</v>
      </c>
      <c r="CM902" s="44">
        <v>0.49390243902439002</v>
      </c>
      <c r="CN902" s="13">
        <v>0.75763451284536998</v>
      </c>
      <c r="CO902" s="15">
        <v>14.253968</v>
      </c>
      <c r="CP902" s="7">
        <v>24</v>
      </c>
      <c r="CQ902" s="13">
        <v>0.62650602409638501</v>
      </c>
      <c r="CR902" s="13">
        <v>0.180722891566265</v>
      </c>
      <c r="CS902" s="13">
        <v>0.29829846128795801</v>
      </c>
      <c r="CT902" s="13">
        <v>0.46031746000000001</v>
      </c>
      <c r="CU902" s="13">
        <v>0.288391663367489</v>
      </c>
      <c r="CV902" s="13">
        <v>0.11111111</v>
      </c>
      <c r="CW902" s="52">
        <v>0</v>
      </c>
      <c r="CX902" s="13">
        <v>0</v>
      </c>
      <c r="CY902" s="52">
        <v>0</v>
      </c>
      <c r="CZ902" s="13">
        <v>0</v>
      </c>
      <c r="DA902" t="s">
        <v>5688</v>
      </c>
    </row>
    <row r="903" spans="2:105" hidden="1" x14ac:dyDescent="0.25">
      <c r="B903">
        <v>0</v>
      </c>
      <c r="C903">
        <v>29016200</v>
      </c>
      <c r="D903" s="1" t="s">
        <v>4626</v>
      </c>
      <c r="E903">
        <v>1</v>
      </c>
      <c r="F903" s="27">
        <v>0</v>
      </c>
      <c r="G903" s="27">
        <v>0</v>
      </c>
      <c r="H903" s="27">
        <v>1</v>
      </c>
      <c r="I903" s="27">
        <v>0</v>
      </c>
      <c r="J903" s="27" t="s">
        <v>4625</v>
      </c>
      <c r="K903" s="5" t="s">
        <v>4569</v>
      </c>
      <c r="L903" s="5" t="s">
        <v>4464</v>
      </c>
      <c r="M903" s="9">
        <v>43332</v>
      </c>
      <c r="N903" s="9">
        <v>5.9890410958904097</v>
      </c>
      <c r="O903" s="5">
        <v>340.54</v>
      </c>
      <c r="Q903" s="3">
        <v>28</v>
      </c>
      <c r="R903" s="3">
        <v>10.6</v>
      </c>
      <c r="S903" s="3">
        <v>1</v>
      </c>
      <c r="T903" s="11">
        <v>46.971798</v>
      </c>
      <c r="U903">
        <v>-94.940667000000005</v>
      </c>
      <c r="V903" s="3">
        <v>154</v>
      </c>
      <c r="W903" s="3">
        <v>83</v>
      </c>
      <c r="X903" s="5">
        <v>31</v>
      </c>
      <c r="Y903" s="15">
        <v>24.04</v>
      </c>
      <c r="Z903" s="7">
        <v>32</v>
      </c>
      <c r="AA903" s="13">
        <v>0.19696969696969599</v>
      </c>
      <c r="AB903" s="13">
        <v>0.72159090909090895</v>
      </c>
      <c r="AC903" s="13">
        <v>0.36211305518169501</v>
      </c>
      <c r="AD903" s="13">
        <v>0.12</v>
      </c>
      <c r="AE903" s="13">
        <v>2.3636363108049702E-2</v>
      </c>
      <c r="AF903" s="33">
        <v>0</v>
      </c>
      <c r="AG903" s="13">
        <v>0</v>
      </c>
      <c r="AH903" s="30">
        <v>0</v>
      </c>
      <c r="AI903" s="36">
        <v>0</v>
      </c>
      <c r="AJ903" s="37">
        <v>0</v>
      </c>
      <c r="AK903" s="38">
        <v>0</v>
      </c>
      <c r="AL903" s="31">
        <v>0.85</v>
      </c>
      <c r="AM903" s="7">
        <v>17</v>
      </c>
      <c r="AN903" s="15">
        <v>10.40884</v>
      </c>
      <c r="AO903" s="13">
        <v>0.27071824999999999</v>
      </c>
      <c r="AP903" s="13">
        <v>0.12154696</v>
      </c>
      <c r="AQ903" s="13">
        <v>4.8618784546852097E-3</v>
      </c>
      <c r="AR903" s="13">
        <v>0</v>
      </c>
      <c r="AS903" s="13">
        <v>0</v>
      </c>
      <c r="AT903" s="13">
        <v>0.04</v>
      </c>
      <c r="AU903" s="13">
        <v>0.20781733746129999</v>
      </c>
      <c r="AV903" s="13">
        <v>4.8761609907120702E-2</v>
      </c>
      <c r="AW903" s="15">
        <v>4.6909090000000004</v>
      </c>
      <c r="AX903" s="15">
        <v>7</v>
      </c>
      <c r="AY903" s="13">
        <v>0.31380753138075301</v>
      </c>
      <c r="AZ903" s="13">
        <v>0.165271966527196</v>
      </c>
      <c r="BA903" s="13">
        <v>0.157946994577255</v>
      </c>
      <c r="BB903" s="3">
        <v>0.15757576000000001</v>
      </c>
      <c r="BC903" s="13">
        <v>0.15757576000000001</v>
      </c>
      <c r="BD903" s="13">
        <v>0</v>
      </c>
      <c r="BE903" s="13">
        <v>0</v>
      </c>
      <c r="BF903" s="33">
        <v>0</v>
      </c>
      <c r="BG903" s="13">
        <v>0</v>
      </c>
      <c r="BH903" s="36">
        <v>0</v>
      </c>
      <c r="BI903" s="38">
        <v>0</v>
      </c>
      <c r="BJ903" s="44">
        <v>0.95588235294117596</v>
      </c>
      <c r="BK903" s="44">
        <v>0.625</v>
      </c>
      <c r="BL903" s="13">
        <v>0.90326414921824905</v>
      </c>
      <c r="BM903" s="44">
        <v>0.380368098159509</v>
      </c>
      <c r="BN903" s="44">
        <v>0.19938650306748401</v>
      </c>
      <c r="BO903" s="13">
        <v>0.23374340949033301</v>
      </c>
      <c r="BS903" s="15">
        <v>8.25</v>
      </c>
      <c r="BT903" s="3">
        <v>11</v>
      </c>
      <c r="BU903" s="13">
        <v>0.61255411255411196</v>
      </c>
      <c r="BV903" s="13">
        <v>0.75757575757575701</v>
      </c>
      <c r="BW903" s="13">
        <v>0.85904047507422998</v>
      </c>
      <c r="BX903" s="13">
        <v>0.75</v>
      </c>
      <c r="BY903" s="13">
        <v>0.125</v>
      </c>
      <c r="BZ903" s="13">
        <v>6.25E-2</v>
      </c>
      <c r="CA903" s="52">
        <v>0</v>
      </c>
      <c r="CB903" s="13">
        <v>0</v>
      </c>
      <c r="CC903" s="13">
        <v>0</v>
      </c>
      <c r="CG903" s="50">
        <v>6.9027485999999998</v>
      </c>
      <c r="CH903" s="50">
        <v>10</v>
      </c>
      <c r="CI903" s="44">
        <v>0.26638477999999999</v>
      </c>
      <c r="CJ903" s="44">
        <v>8.0338270000000003E-2</v>
      </c>
      <c r="CK903" s="44">
        <v>4.2283297999999997E-3</v>
      </c>
      <c r="CL903" s="44">
        <v>0.93248945147679296</v>
      </c>
      <c r="CM903" s="44">
        <v>0.71940928270042104</v>
      </c>
      <c r="CN903" s="13">
        <v>0.92922927775084796</v>
      </c>
      <c r="CO903" s="15">
        <v>15.983333999999999</v>
      </c>
      <c r="CP903" s="7">
        <v>26</v>
      </c>
      <c r="CQ903" s="13">
        <v>0.71485943775100402</v>
      </c>
      <c r="CR903" s="13">
        <v>0.31726907630522</v>
      </c>
      <c r="CS903" s="13">
        <v>0.56924204184645399</v>
      </c>
      <c r="CT903" s="13">
        <v>0.66666669999999995</v>
      </c>
      <c r="CU903" s="13">
        <v>0.47657297270365001</v>
      </c>
      <c r="CV903" s="13">
        <v>0.13333333999999999</v>
      </c>
      <c r="CW903" s="52">
        <v>1</v>
      </c>
      <c r="CX903" s="13">
        <v>1.6666667999999999E-2</v>
      </c>
      <c r="CY903" s="52">
        <v>0</v>
      </c>
      <c r="CZ903" s="13">
        <v>0</v>
      </c>
      <c r="DA903" t="s">
        <v>4627</v>
      </c>
    </row>
    <row r="904" spans="2:105" hidden="1" x14ac:dyDescent="0.25">
      <c r="B904">
        <v>0</v>
      </c>
      <c r="C904">
        <v>73009700</v>
      </c>
      <c r="D904" s="1" t="s">
        <v>9840</v>
      </c>
      <c r="E904">
        <v>0</v>
      </c>
      <c r="F904" s="27">
        <v>0</v>
      </c>
      <c r="G904" s="27">
        <v>0</v>
      </c>
      <c r="H904" s="27">
        <v>0</v>
      </c>
      <c r="I904" s="27">
        <v>0</v>
      </c>
      <c r="J904" s="27" t="s">
        <v>9839</v>
      </c>
      <c r="K904" s="5" t="s">
        <v>9841</v>
      </c>
      <c r="L904" s="5" t="s">
        <v>9749</v>
      </c>
      <c r="M904" s="9">
        <v>40357</v>
      </c>
      <c r="N904" s="9">
        <v>14.139726027397201</v>
      </c>
      <c r="O904" s="5">
        <v>102.08</v>
      </c>
      <c r="P904" s="7">
        <v>14.4</v>
      </c>
      <c r="Q904" s="3">
        <v>66</v>
      </c>
      <c r="R904" s="3">
        <v>12</v>
      </c>
      <c r="S904" s="3">
        <v>0</v>
      </c>
      <c r="V904" s="3">
        <v>64</v>
      </c>
      <c r="W904" s="3">
        <v>64</v>
      </c>
      <c r="X904" s="5">
        <v>29</v>
      </c>
      <c r="Y904" s="15">
        <v>20.074074</v>
      </c>
      <c r="Z904" s="7">
        <v>34</v>
      </c>
      <c r="AA904" s="13">
        <v>0.75811688311688297</v>
      </c>
      <c r="AB904" s="13">
        <v>0.415584415584415</v>
      </c>
      <c r="AC904" s="13">
        <v>0.70672947510094197</v>
      </c>
      <c r="AD904" s="13">
        <v>3.7037037000000002E-2</v>
      </c>
      <c r="AE904" s="13">
        <v>2.8078403287603401E-2</v>
      </c>
      <c r="AF904" s="33">
        <v>0</v>
      </c>
      <c r="AG904" s="13">
        <v>0</v>
      </c>
      <c r="AH904" s="30">
        <v>0</v>
      </c>
      <c r="AI904" s="36">
        <v>0</v>
      </c>
      <c r="AJ904" s="37">
        <v>0</v>
      </c>
      <c r="AK904" s="38">
        <v>0</v>
      </c>
      <c r="AL904" s="31">
        <v>2.27</v>
      </c>
      <c r="AM904" s="7">
        <v>19</v>
      </c>
      <c r="AN904" s="15">
        <v>11.341462999999999</v>
      </c>
      <c r="AO904" s="13">
        <v>0.39024389999999998</v>
      </c>
      <c r="AP904" s="13">
        <v>0.21951219999999999</v>
      </c>
      <c r="AQ904" s="13">
        <v>0.100282413018377</v>
      </c>
      <c r="AR904" s="13">
        <v>7.3170730000000003E-2</v>
      </c>
      <c r="AS904" s="13">
        <v>3.3427469871546003E-2</v>
      </c>
      <c r="AT904" s="13">
        <v>0.45684210526315699</v>
      </c>
      <c r="AU904" s="13">
        <v>0.87732198142414797</v>
      </c>
      <c r="AV904" s="13">
        <v>0.77399380804953499</v>
      </c>
      <c r="AW904" s="15">
        <v>4.7421384</v>
      </c>
      <c r="AX904" s="15">
        <v>7</v>
      </c>
      <c r="AY904" s="13">
        <v>0.69117647058823495</v>
      </c>
      <c r="AZ904" s="13">
        <v>0.43566176470588203</v>
      </c>
      <c r="BA904" s="13">
        <v>0.72504391659665401</v>
      </c>
      <c r="BB904" s="13">
        <v>5.0314464000000003E-2</v>
      </c>
      <c r="BC904" s="13">
        <v>5.0314464000000003E-2</v>
      </c>
      <c r="BD904" s="13">
        <v>0</v>
      </c>
      <c r="BE904" s="13">
        <v>0</v>
      </c>
      <c r="BF904" s="33">
        <v>0</v>
      </c>
      <c r="BG904" s="13">
        <v>0</v>
      </c>
      <c r="BH904" s="36">
        <v>0</v>
      </c>
      <c r="BI904" s="38">
        <v>0</v>
      </c>
      <c r="BJ904" s="44">
        <v>0.35909090909090902</v>
      </c>
      <c r="BK904" s="44">
        <v>0.73863636363636298</v>
      </c>
      <c r="BL904" s="13">
        <v>0.57017463655481304</v>
      </c>
      <c r="BM904" s="44">
        <v>0.87283236994219604</v>
      </c>
      <c r="BN904" s="44">
        <v>0.62138728323699399</v>
      </c>
      <c r="BO904" s="13">
        <v>0.90289982425307502</v>
      </c>
      <c r="BS904" s="15">
        <v>9.375</v>
      </c>
      <c r="BT904" s="3">
        <v>11</v>
      </c>
      <c r="BU904" s="13">
        <v>0.48109243697478898</v>
      </c>
      <c r="BV904" s="13">
        <v>0.876050420168067</v>
      </c>
      <c r="BW904" s="13">
        <v>0.814111579934364</v>
      </c>
      <c r="BX904" s="13">
        <v>0.8125</v>
      </c>
      <c r="BY904" s="13">
        <v>0.5625</v>
      </c>
      <c r="BZ904" s="13">
        <v>0.375</v>
      </c>
      <c r="CA904" s="52">
        <v>0</v>
      </c>
      <c r="CB904" s="13">
        <v>0</v>
      </c>
      <c r="CC904" s="13">
        <v>0</v>
      </c>
      <c r="DA904" t="s">
        <v>9842</v>
      </c>
    </row>
    <row r="905" spans="2:105" hidden="1" x14ac:dyDescent="0.25">
      <c r="B905">
        <v>0</v>
      </c>
      <c r="C905">
        <v>18000100</v>
      </c>
      <c r="D905" s="1" t="s">
        <v>977</v>
      </c>
      <c r="E905">
        <v>0</v>
      </c>
      <c r="F905" s="27">
        <v>0</v>
      </c>
      <c r="G905" s="27">
        <v>0</v>
      </c>
      <c r="H905" s="27">
        <v>0</v>
      </c>
      <c r="I905" s="27">
        <v>0</v>
      </c>
      <c r="J905" s="27" t="s">
        <v>3281</v>
      </c>
      <c r="K905" s="5" t="s">
        <v>417</v>
      </c>
      <c r="L905" s="5" t="s">
        <v>3282</v>
      </c>
      <c r="M905" s="9">
        <v>42926</v>
      </c>
      <c r="N905" s="9">
        <v>7.1013698630136899</v>
      </c>
      <c r="O905" s="5">
        <v>709.18</v>
      </c>
      <c r="Q905" s="3">
        <v>62</v>
      </c>
      <c r="R905" s="3">
        <v>13</v>
      </c>
      <c r="S905" s="3">
        <v>0</v>
      </c>
      <c r="V905" s="3">
        <v>92</v>
      </c>
      <c r="W905" s="3">
        <v>14</v>
      </c>
      <c r="X905" s="5">
        <v>27</v>
      </c>
      <c r="Y905" s="15">
        <v>21.105882999999999</v>
      </c>
      <c r="Z905" s="7">
        <v>37</v>
      </c>
      <c r="AA905" s="13">
        <v>0.69411764705882295</v>
      </c>
      <c r="AB905" s="13">
        <v>0.39215686274509798</v>
      </c>
      <c r="AC905" s="13">
        <v>0.63633916554508696</v>
      </c>
      <c r="AD905" s="13">
        <v>4.7058823999999999E-2</v>
      </c>
      <c r="AE905" s="13">
        <v>3.2664360500433802E-2</v>
      </c>
      <c r="AF905" s="33">
        <v>2</v>
      </c>
      <c r="AG905" s="13">
        <v>2.3529412E-2</v>
      </c>
      <c r="AH905" s="30">
        <v>1.6332180250216901E-2</v>
      </c>
      <c r="AI905" s="36">
        <v>0</v>
      </c>
      <c r="AJ905" s="37">
        <v>0</v>
      </c>
      <c r="AK905" s="38">
        <v>0</v>
      </c>
      <c r="AL905" s="31">
        <v>2.08</v>
      </c>
      <c r="AM905" s="7">
        <v>18</v>
      </c>
      <c r="AN905" s="15">
        <v>11.490565999999999</v>
      </c>
      <c r="AO905" s="13">
        <v>0.54716980000000004</v>
      </c>
      <c r="AP905" s="13">
        <v>0.35849056000000001</v>
      </c>
      <c r="AQ905" s="13">
        <v>0.134528298299563</v>
      </c>
      <c r="AR905" s="13">
        <v>7.5471700000000003E-2</v>
      </c>
      <c r="AS905" s="13">
        <v>2.83217481876674E-2</v>
      </c>
      <c r="AT905" s="13">
        <v>0.37526315789473602</v>
      </c>
      <c r="AU905" s="13">
        <v>0.85487616099071195</v>
      </c>
      <c r="AV905" s="13">
        <v>0.69349845201238303</v>
      </c>
      <c r="AW905" s="15">
        <v>5.3333335000000002</v>
      </c>
      <c r="AX905" s="15">
        <v>9</v>
      </c>
      <c r="AY905" s="13">
        <v>0.29951690821256</v>
      </c>
      <c r="AZ905" s="13">
        <v>0.79710144927536197</v>
      </c>
      <c r="BA905" s="13">
        <v>0.61720003055067596</v>
      </c>
      <c r="BB905" s="13">
        <v>0.36904759999999998</v>
      </c>
      <c r="BC905" s="13">
        <v>0.36904759999999998</v>
      </c>
      <c r="BD905" s="13">
        <v>0.21428572000000001</v>
      </c>
      <c r="BE905" s="13">
        <v>6.4182195254570001E-2</v>
      </c>
      <c r="BF905" s="33">
        <v>1</v>
      </c>
      <c r="BG905" s="13">
        <v>1.1904761999999999E-2</v>
      </c>
      <c r="BH905" s="36">
        <v>0</v>
      </c>
      <c r="BI905" s="38">
        <v>0</v>
      </c>
      <c r="BJ905" s="44">
        <v>0.39940828402366801</v>
      </c>
      <c r="BK905" s="44">
        <v>0.15976331360946699</v>
      </c>
      <c r="BL905" s="13">
        <v>0.208009509006126</v>
      </c>
      <c r="BM905" s="44">
        <v>0.40073529411764702</v>
      </c>
      <c r="BN905" s="44">
        <v>0.61397058823529405</v>
      </c>
      <c r="BO905" s="13">
        <v>0.57703573520796703</v>
      </c>
      <c r="BP905" s="13">
        <v>0.26984126984126899</v>
      </c>
      <c r="BQ905">
        <v>0.22222222222222199</v>
      </c>
      <c r="BR905">
        <v>0.178398791540785</v>
      </c>
      <c r="BS905" s="15">
        <v>8.4375</v>
      </c>
      <c r="BT905" s="3">
        <v>11</v>
      </c>
      <c r="BU905" s="13">
        <v>0.51168224299065401</v>
      </c>
      <c r="BV905" s="13">
        <v>0.79205607476635498</v>
      </c>
      <c r="BW905" s="13">
        <v>0.79340521956555699</v>
      </c>
      <c r="BX905" s="13">
        <v>0.6875</v>
      </c>
      <c r="BY905" s="13">
        <v>0.5</v>
      </c>
      <c r="BZ905" s="13">
        <v>6.25E-2</v>
      </c>
      <c r="CA905" s="52">
        <v>0</v>
      </c>
      <c r="CB905" s="13">
        <v>0</v>
      </c>
      <c r="CC905" s="13">
        <v>0</v>
      </c>
      <c r="CG905" s="50">
        <v>4.8333335000000002</v>
      </c>
      <c r="CH905" s="50">
        <v>6</v>
      </c>
      <c r="CI905" s="44">
        <v>0</v>
      </c>
      <c r="CJ905" s="44">
        <v>0</v>
      </c>
      <c r="CK905" s="44">
        <v>0</v>
      </c>
      <c r="CL905" s="44">
        <v>0.53191489361702105</v>
      </c>
      <c r="CM905" s="44">
        <v>3.9893617021276598E-2</v>
      </c>
      <c r="CN905" s="13">
        <v>9.4384045426217006E-2</v>
      </c>
      <c r="CO905" s="15">
        <v>20.2</v>
      </c>
      <c r="CP905" s="7">
        <v>26</v>
      </c>
      <c r="CQ905" s="13">
        <v>2.7906976744186001E-2</v>
      </c>
      <c r="CR905" s="13">
        <v>0.94883720930232496</v>
      </c>
      <c r="CS905" s="13">
        <v>7.6121468696572395E-2</v>
      </c>
      <c r="CT905" s="13">
        <v>0.8</v>
      </c>
      <c r="CU905" s="13">
        <v>2.2325581728025901E-2</v>
      </c>
      <c r="CV905" s="13">
        <v>0.6</v>
      </c>
      <c r="CW905" s="52">
        <v>2</v>
      </c>
      <c r="CX905" s="13">
        <v>0.4</v>
      </c>
      <c r="CY905" s="52">
        <v>0</v>
      </c>
      <c r="CZ905" s="13">
        <v>0</v>
      </c>
      <c r="DA905" t="s">
        <v>3283</v>
      </c>
    </row>
    <row r="906" spans="2:105" hidden="1" x14ac:dyDescent="0.25">
      <c r="B906">
        <v>0</v>
      </c>
      <c r="C906">
        <v>15007900</v>
      </c>
      <c r="D906" s="1" t="s">
        <v>2079</v>
      </c>
      <c r="E906">
        <v>4</v>
      </c>
      <c r="F906" s="27">
        <v>1</v>
      </c>
      <c r="G906" s="27">
        <v>1</v>
      </c>
      <c r="H906" s="27">
        <v>1</v>
      </c>
      <c r="I906" s="27">
        <v>1</v>
      </c>
      <c r="J906" s="27" t="s">
        <v>2078</v>
      </c>
      <c r="K906" s="5" t="s">
        <v>2060</v>
      </c>
      <c r="L906" s="5" t="s">
        <v>1000</v>
      </c>
      <c r="M906" s="9">
        <v>42548</v>
      </c>
      <c r="N906" s="9">
        <v>8.1369863013698591</v>
      </c>
      <c r="O906" s="5">
        <v>230.02</v>
      </c>
      <c r="P906" s="7">
        <v>7.9</v>
      </c>
      <c r="Q906" s="3">
        <v>16</v>
      </c>
      <c r="R906" s="3">
        <v>7.1</v>
      </c>
      <c r="S906" s="3">
        <v>1</v>
      </c>
      <c r="T906" s="11">
        <v>47.370508000000001</v>
      </c>
      <c r="U906">
        <v>-95.318119999999993</v>
      </c>
      <c r="V906" s="3">
        <v>187</v>
      </c>
      <c r="W906" s="3">
        <v>114</v>
      </c>
      <c r="X906" s="5">
        <v>39</v>
      </c>
      <c r="Y906" s="15">
        <v>22.430554999999998</v>
      </c>
      <c r="Z906" s="7">
        <v>32</v>
      </c>
      <c r="AA906" s="13">
        <v>0.84615384615384603</v>
      </c>
      <c r="AB906" s="13">
        <v>0.67132867132867102</v>
      </c>
      <c r="AC906" s="13">
        <v>0.94138627187079404</v>
      </c>
      <c r="AD906" s="13">
        <v>2.7777777999999999E-2</v>
      </c>
      <c r="AE906" s="13">
        <v>2.3504273679393901E-2</v>
      </c>
      <c r="AF906" s="33">
        <v>0</v>
      </c>
      <c r="AG906" s="13">
        <v>0</v>
      </c>
      <c r="AH906" s="30">
        <v>0</v>
      </c>
      <c r="AI906" s="36">
        <v>0</v>
      </c>
      <c r="AJ906" s="37">
        <v>0</v>
      </c>
      <c r="AK906" s="38">
        <v>0</v>
      </c>
      <c r="AW906" s="15">
        <v>6.9912280000000004</v>
      </c>
      <c r="AX906" s="15">
        <v>10</v>
      </c>
      <c r="AY906" s="13">
        <v>0.611328125</v>
      </c>
      <c r="AZ906" s="13">
        <v>0.88671875</v>
      </c>
      <c r="BA906" s="13">
        <v>0.94691820056518705</v>
      </c>
      <c r="BB906" s="13">
        <v>0.71052630000000006</v>
      </c>
      <c r="BC906" s="13">
        <v>0.71052630000000006</v>
      </c>
      <c r="BD906" s="13">
        <v>0.29532164</v>
      </c>
      <c r="BE906" s="13">
        <v>0.18053842650260701</v>
      </c>
      <c r="BF906" s="33">
        <v>19</v>
      </c>
      <c r="BG906" s="13">
        <v>5.5555555999999999E-2</v>
      </c>
      <c r="BH906" s="36">
        <v>4</v>
      </c>
      <c r="BI906" s="38">
        <v>1.16959065E-2</v>
      </c>
      <c r="BJ906" s="44">
        <v>0.92821782178217804</v>
      </c>
      <c r="BK906" s="44">
        <v>0.66584158415841499</v>
      </c>
      <c r="BL906" s="13">
        <v>0.91478467587089696</v>
      </c>
      <c r="BM906" s="44">
        <v>0.26602564102564102</v>
      </c>
      <c r="BN906" s="44">
        <v>4.8076923076923003E-2</v>
      </c>
      <c r="BO906" s="13">
        <v>5.9461042765084897E-2</v>
      </c>
      <c r="BS906" s="15">
        <v>7.7558683999999998</v>
      </c>
      <c r="BT906" s="3">
        <v>10</v>
      </c>
      <c r="BU906" s="13">
        <v>0.92016806722689004</v>
      </c>
      <c r="BV906" s="13">
        <v>0.56932773109243695</v>
      </c>
      <c r="BW906" s="13">
        <v>0.90756368182528502</v>
      </c>
      <c r="BX906" s="13">
        <v>0.59154929999999994</v>
      </c>
      <c r="BY906" s="13">
        <v>5.6338026999999999E-2</v>
      </c>
      <c r="BZ906" s="13">
        <v>0</v>
      </c>
      <c r="CA906" s="52">
        <v>0</v>
      </c>
      <c r="CB906" s="13">
        <v>0</v>
      </c>
      <c r="CC906" s="13">
        <v>0</v>
      </c>
      <c r="CG906" s="50">
        <v>7.0266270000000004</v>
      </c>
      <c r="CH906" s="50">
        <v>10</v>
      </c>
      <c r="CI906" s="44">
        <v>0.31656804999999999</v>
      </c>
      <c r="CJ906" s="44">
        <v>9.1715980000000003E-2</v>
      </c>
      <c r="CK906" s="44">
        <v>1.4792899999999999E-2</v>
      </c>
      <c r="CL906" s="44">
        <v>0.9375</v>
      </c>
      <c r="CM906" s="44">
        <v>0.81433823529411697</v>
      </c>
      <c r="CN906" s="13">
        <v>0.96953119590056003</v>
      </c>
      <c r="CO906" s="15">
        <v>21.296296999999999</v>
      </c>
      <c r="CP906" s="7">
        <v>29</v>
      </c>
      <c r="CQ906" s="13">
        <v>0.61068702290076304</v>
      </c>
      <c r="CR906" s="13">
        <v>0.92748091603053395</v>
      </c>
      <c r="CS906" s="13">
        <v>0.95611821216315196</v>
      </c>
      <c r="CT906" s="13">
        <v>0.88888889999999998</v>
      </c>
      <c r="CU906" s="13">
        <v>0.54283291328954297</v>
      </c>
      <c r="CV906" s="13">
        <v>0.81481479999999995</v>
      </c>
      <c r="CW906" s="52">
        <v>6</v>
      </c>
      <c r="CX906" s="13">
        <v>0.22222222</v>
      </c>
      <c r="CY906" s="52">
        <v>0</v>
      </c>
      <c r="CZ906" s="13">
        <v>0</v>
      </c>
      <c r="DA906" t="s">
        <v>2080</v>
      </c>
    </row>
    <row r="907" spans="2:105" hidden="1" x14ac:dyDescent="0.25">
      <c r="B907">
        <v>0</v>
      </c>
      <c r="C907">
        <v>61011100</v>
      </c>
      <c r="D907" s="1" t="s">
        <v>3635</v>
      </c>
      <c r="E907">
        <v>1</v>
      </c>
      <c r="F907" s="27">
        <v>0</v>
      </c>
      <c r="G907" s="27">
        <v>0</v>
      </c>
      <c r="H907" s="27">
        <v>0</v>
      </c>
      <c r="I907" s="27">
        <v>0</v>
      </c>
      <c r="J907" s="27" t="s">
        <v>8139</v>
      </c>
      <c r="K907" s="5" t="s">
        <v>8140</v>
      </c>
      <c r="L907" s="5" t="s">
        <v>8105</v>
      </c>
      <c r="M907" s="9">
        <v>44725</v>
      </c>
      <c r="N907" s="9">
        <v>2.1726027397260199</v>
      </c>
      <c r="O907" s="5">
        <v>517.77</v>
      </c>
      <c r="P907" s="7">
        <v>10</v>
      </c>
      <c r="Q907" s="3">
        <v>34</v>
      </c>
      <c r="R907" s="3">
        <v>4.9000000000000004</v>
      </c>
      <c r="S907" s="3">
        <v>1</v>
      </c>
      <c r="T907" s="11">
        <v>45.652849000000003</v>
      </c>
      <c r="U907">
        <v>-95.446668000000003</v>
      </c>
      <c r="V907" s="3">
        <v>106</v>
      </c>
      <c r="W907" s="3">
        <v>102</v>
      </c>
      <c r="X907" s="5">
        <v>38</v>
      </c>
      <c r="Y907" s="15">
        <v>23.283783</v>
      </c>
      <c r="Z907" s="7">
        <v>34</v>
      </c>
      <c r="AA907" s="13">
        <v>0.57964601769911495</v>
      </c>
      <c r="AB907" s="13">
        <v>0.66371681415929196</v>
      </c>
      <c r="AC907" s="13">
        <v>0.8</v>
      </c>
      <c r="AD907" s="13">
        <v>4.054054E-2</v>
      </c>
      <c r="AE907" s="13">
        <v>2.3499161829199401E-2</v>
      </c>
      <c r="AF907" s="33">
        <v>0</v>
      </c>
      <c r="AG907" s="13">
        <v>0</v>
      </c>
      <c r="AH907" s="30">
        <v>0</v>
      </c>
      <c r="AI907" s="36">
        <v>0</v>
      </c>
      <c r="AJ907" s="37">
        <v>0</v>
      </c>
      <c r="AK907" s="38">
        <v>0</v>
      </c>
      <c r="AL907" s="31">
        <v>1.35</v>
      </c>
      <c r="AM907" s="7">
        <v>19</v>
      </c>
      <c r="AN907" s="15">
        <v>11.597939</v>
      </c>
      <c r="AO907" s="13">
        <v>0.61855669999999996</v>
      </c>
      <c r="AP907" s="13">
        <v>0.18556700000000001</v>
      </c>
      <c r="AQ907" s="13">
        <v>0.17560498822676501</v>
      </c>
      <c r="AR907" s="13">
        <v>3.0927835000000001E-2</v>
      </c>
      <c r="AS907" s="13">
        <v>2.92674986253443E-2</v>
      </c>
      <c r="AT907" s="13">
        <v>0.946315789473684</v>
      </c>
      <c r="AU907" s="13">
        <v>0.547213622291021</v>
      </c>
      <c r="AV907" s="13">
        <v>0.86300309597523195</v>
      </c>
      <c r="AW907" s="15">
        <v>4.5579267000000003</v>
      </c>
      <c r="AX907" s="15">
        <v>8</v>
      </c>
      <c r="AY907" s="13">
        <v>0.75714285714285701</v>
      </c>
      <c r="AZ907" s="13">
        <v>0.197619047619047</v>
      </c>
      <c r="BA907" s="13">
        <v>0.41907889712059798</v>
      </c>
      <c r="BB907" s="13">
        <v>0.2347561</v>
      </c>
      <c r="BC907" s="13">
        <v>0.2347561</v>
      </c>
      <c r="BD907" s="13">
        <v>0.13719513</v>
      </c>
      <c r="BE907" s="13">
        <v>0.103876309096813</v>
      </c>
      <c r="BF907" s="33">
        <v>0</v>
      </c>
      <c r="BG907" s="13">
        <v>0</v>
      </c>
      <c r="BH907" s="36">
        <v>0</v>
      </c>
      <c r="BI907" s="38">
        <v>0</v>
      </c>
      <c r="BJ907" s="44">
        <v>0.88554216867469804</v>
      </c>
      <c r="BK907" s="44">
        <v>0.18975903614457801</v>
      </c>
      <c r="BL907" s="13">
        <v>0.422785041601901</v>
      </c>
      <c r="BM907" s="44">
        <v>0.344202898550724</v>
      </c>
      <c r="BN907" s="44">
        <v>0.344202898550724</v>
      </c>
      <c r="BO907" s="13">
        <v>0.33406561218511999</v>
      </c>
      <c r="BS907" s="15">
        <v>7.7368420000000002</v>
      </c>
      <c r="BT907" s="3">
        <v>11</v>
      </c>
      <c r="BU907" s="13">
        <v>0.52669902912621303</v>
      </c>
      <c r="BV907" s="13">
        <v>0.43932038834951398</v>
      </c>
      <c r="BW907" s="13">
        <v>0.50953273949054501</v>
      </c>
      <c r="BX907" s="13">
        <v>0.31578946000000002</v>
      </c>
      <c r="BY907" s="13">
        <v>0.31578946000000002</v>
      </c>
      <c r="BZ907" s="13">
        <v>0.15789473000000001</v>
      </c>
      <c r="CA907" s="52">
        <v>0</v>
      </c>
      <c r="CB907" s="13">
        <v>0</v>
      </c>
      <c r="CC907" s="13">
        <v>0</v>
      </c>
      <c r="CG907" s="50">
        <v>5.2750000000000004</v>
      </c>
      <c r="CH907" s="50">
        <v>8</v>
      </c>
      <c r="CI907" s="44">
        <v>8.3333339999999995E-3</v>
      </c>
      <c r="CJ907" s="44">
        <v>0</v>
      </c>
      <c r="CK907" s="44">
        <v>0</v>
      </c>
      <c r="CL907" s="44">
        <v>0.868778280542986</v>
      </c>
      <c r="CM907" s="44">
        <v>2.7149321266968299E-2</v>
      </c>
      <c r="CN907" s="13">
        <v>0.102139741015165</v>
      </c>
      <c r="CO907" s="15">
        <v>16.806452</v>
      </c>
      <c r="CP907" s="7">
        <v>23</v>
      </c>
      <c r="CQ907" s="13">
        <v>0.43686868686868602</v>
      </c>
      <c r="CR907" s="13">
        <v>0.53787878787878696</v>
      </c>
      <c r="CS907" s="13">
        <v>0.58788569567695104</v>
      </c>
      <c r="CT907" s="13">
        <v>0.87096775000000004</v>
      </c>
      <c r="CU907" s="13">
        <v>0.38049853540430101</v>
      </c>
      <c r="CV907" s="13">
        <v>0.22580644</v>
      </c>
      <c r="CW907" s="52">
        <v>0</v>
      </c>
      <c r="CX907" s="13">
        <v>0</v>
      </c>
      <c r="CY907" s="52">
        <v>0</v>
      </c>
      <c r="CZ907" s="13">
        <v>0</v>
      </c>
      <c r="DA907" t="s">
        <v>8141</v>
      </c>
    </row>
    <row r="908" spans="2:105" hidden="1" x14ac:dyDescent="0.25">
      <c r="B908">
        <v>0</v>
      </c>
      <c r="C908">
        <v>27007800</v>
      </c>
      <c r="D908" s="1" t="s">
        <v>4272</v>
      </c>
      <c r="E908">
        <v>1</v>
      </c>
      <c r="F908" s="27">
        <v>0</v>
      </c>
      <c r="G908" s="27">
        <v>1</v>
      </c>
      <c r="H908" s="27">
        <v>0</v>
      </c>
      <c r="I908" s="27">
        <v>0</v>
      </c>
      <c r="J908" s="27" t="s">
        <v>4271</v>
      </c>
      <c r="K908" s="5" t="s">
        <v>1236</v>
      </c>
      <c r="L908" s="5" t="s">
        <v>4182</v>
      </c>
      <c r="M908" s="9">
        <v>44361</v>
      </c>
      <c r="N908" s="9">
        <v>3.1698630136986301</v>
      </c>
      <c r="O908" s="5">
        <v>167.14</v>
      </c>
      <c r="Q908" s="3">
        <v>16</v>
      </c>
      <c r="R908" s="3">
        <v>2.2999999999999998</v>
      </c>
      <c r="S908" s="3">
        <v>1</v>
      </c>
      <c r="T908" s="11">
        <v>44.841074999999996</v>
      </c>
      <c r="U908">
        <v>-93.457460999999995</v>
      </c>
      <c r="V908" s="3">
        <v>10</v>
      </c>
      <c r="W908" s="3">
        <v>99</v>
      </c>
      <c r="X908" s="5">
        <v>43</v>
      </c>
      <c r="Y908" s="15">
        <v>25.844828</v>
      </c>
      <c r="Z908" s="7">
        <v>37</v>
      </c>
      <c r="AA908" s="13">
        <v>0.875</v>
      </c>
      <c r="AB908" s="13">
        <v>0.88701923076922995</v>
      </c>
      <c r="AC908" s="13">
        <v>0.98956931359353895</v>
      </c>
      <c r="AD908" s="13">
        <v>0.17241380000000001</v>
      </c>
      <c r="AE908" s="13">
        <v>0.150862071663141</v>
      </c>
      <c r="AF908" s="33">
        <v>2</v>
      </c>
      <c r="AG908" s="13">
        <v>3.4482760000000001E-2</v>
      </c>
      <c r="AH908" s="30">
        <v>3.0172413680702399E-2</v>
      </c>
      <c r="AI908" s="36">
        <v>0</v>
      </c>
      <c r="AJ908" s="37">
        <v>0</v>
      </c>
      <c r="AK908" s="38">
        <v>0</v>
      </c>
      <c r="AW908" s="15">
        <v>4.9496446000000001</v>
      </c>
      <c r="AX908" s="15">
        <v>7</v>
      </c>
      <c r="AY908" s="13">
        <v>0.99459459459459398</v>
      </c>
      <c r="AZ908" s="13">
        <v>4.8648648648648603E-2</v>
      </c>
      <c r="BA908" s="13">
        <v>0.147788894829298</v>
      </c>
      <c r="BB908" s="13">
        <v>3.1398102999999997E-2</v>
      </c>
      <c r="BC908" s="13">
        <v>3.1398102999999997E-2</v>
      </c>
      <c r="BD908" s="13">
        <v>0</v>
      </c>
      <c r="BE908" s="13">
        <v>0</v>
      </c>
      <c r="BF908" s="33">
        <v>0</v>
      </c>
      <c r="BG908" s="13">
        <v>0</v>
      </c>
      <c r="BH908" s="36">
        <v>0</v>
      </c>
      <c r="BI908" s="38">
        <v>0</v>
      </c>
      <c r="BJ908" s="44">
        <v>0.93243243243243201</v>
      </c>
      <c r="BK908" s="44">
        <v>7.77027027027027E-2</v>
      </c>
      <c r="BL908" s="13">
        <v>0.22958763829203599</v>
      </c>
      <c r="BM908" s="44">
        <v>0.953125</v>
      </c>
      <c r="BN908" s="44">
        <v>0.13671875</v>
      </c>
      <c r="BO908" s="13">
        <v>0.36086701816051497</v>
      </c>
      <c r="BP908" s="13">
        <v>0.81632653061224403</v>
      </c>
      <c r="BQ908">
        <v>0.36734693877551</v>
      </c>
      <c r="BR908">
        <v>0.64531722054380602</v>
      </c>
      <c r="BS908" s="15">
        <v>6.4897957000000002</v>
      </c>
      <c r="BT908" s="3">
        <v>13</v>
      </c>
      <c r="BU908" s="13">
        <v>0.76165803108808205</v>
      </c>
      <c r="BV908" s="13">
        <v>0.16321243523316001</v>
      </c>
      <c r="BW908" s="13">
        <v>0.28152836380684398</v>
      </c>
      <c r="BX908" s="13">
        <v>0.14285714999999999</v>
      </c>
      <c r="BY908" s="13">
        <v>0.12244898</v>
      </c>
      <c r="BZ908" s="13">
        <v>6.1224489999999999E-2</v>
      </c>
      <c r="CA908" s="52">
        <v>2</v>
      </c>
      <c r="CB908" s="13">
        <v>4.0816326E-2</v>
      </c>
      <c r="CC908" s="13">
        <v>3.1088082264587601E-2</v>
      </c>
      <c r="CG908" s="50">
        <v>5.3478260000000004</v>
      </c>
      <c r="CH908" s="50">
        <v>7</v>
      </c>
      <c r="CI908" s="44">
        <v>0</v>
      </c>
      <c r="CJ908" s="44">
        <v>0</v>
      </c>
      <c r="CK908" s="44">
        <v>0</v>
      </c>
      <c r="CL908" s="44">
        <v>0.487922705314009</v>
      </c>
      <c r="CM908" s="44">
        <v>0.113526570048309</v>
      </c>
      <c r="CN908" s="13">
        <v>0.194030884287791</v>
      </c>
      <c r="CO908" s="15">
        <v>16</v>
      </c>
      <c r="CP908" s="7">
        <v>16</v>
      </c>
      <c r="CQ908" s="13">
        <v>4.5226130653266298E-2</v>
      </c>
      <c r="CR908" s="13">
        <v>0.28140703517587901</v>
      </c>
      <c r="CS908" s="13">
        <v>3.8427094358055802E-2</v>
      </c>
      <c r="CT908" s="13">
        <v>1</v>
      </c>
      <c r="CU908" s="13">
        <v>4.5226130653266298E-2</v>
      </c>
      <c r="CV908" s="13">
        <v>0</v>
      </c>
      <c r="CW908" s="52">
        <v>0</v>
      </c>
      <c r="CX908" s="13">
        <v>0</v>
      </c>
      <c r="CY908" s="52">
        <v>0</v>
      </c>
      <c r="CZ908" s="13">
        <v>0</v>
      </c>
      <c r="DA908" t="s">
        <v>4273</v>
      </c>
    </row>
    <row r="909" spans="2:105" hidden="1" x14ac:dyDescent="0.25">
      <c r="B909">
        <v>0</v>
      </c>
      <c r="C909">
        <v>31039200</v>
      </c>
      <c r="D909" s="1" t="s">
        <v>5166</v>
      </c>
      <c r="E909">
        <v>1</v>
      </c>
      <c r="F909" s="27">
        <v>0</v>
      </c>
      <c r="G909" s="27">
        <v>0</v>
      </c>
      <c r="H909" s="27">
        <v>0</v>
      </c>
      <c r="I909" s="27">
        <v>1</v>
      </c>
      <c r="J909" s="27" t="s">
        <v>5165</v>
      </c>
      <c r="K909" s="5" t="s">
        <v>4971</v>
      </c>
      <c r="L909" s="5" t="s">
        <v>2035</v>
      </c>
      <c r="M909" s="9">
        <v>42198</v>
      </c>
      <c r="N909" s="9">
        <v>9.0958904109588996</v>
      </c>
      <c r="O909" s="5">
        <v>2221.1799999999998</v>
      </c>
      <c r="Q909" s="3">
        <v>115</v>
      </c>
      <c r="R909" s="3">
        <v>18.8</v>
      </c>
      <c r="S909" s="3">
        <v>1</v>
      </c>
      <c r="T909" s="11">
        <v>47.434626999999999</v>
      </c>
      <c r="U909">
        <v>-93.536805999999999</v>
      </c>
      <c r="V909" s="3">
        <v>169</v>
      </c>
      <c r="W909" s="3">
        <v>80</v>
      </c>
      <c r="X909" s="5">
        <v>22</v>
      </c>
      <c r="Y909" s="15">
        <v>23.222221000000001</v>
      </c>
      <c r="Z909" s="7">
        <v>37</v>
      </c>
      <c r="AA909" s="13">
        <v>0.36823104693140701</v>
      </c>
      <c r="AB909" s="13">
        <v>0.86281588447653401</v>
      </c>
      <c r="AC909" s="13">
        <v>0.71056527590847895</v>
      </c>
      <c r="AD909" s="13">
        <v>6.3492069999999998E-2</v>
      </c>
      <c r="AE909" s="13">
        <v>2.3379750361511398E-2</v>
      </c>
      <c r="AF909" s="33">
        <v>1</v>
      </c>
      <c r="AG909" s="13">
        <v>1.5873017E-2</v>
      </c>
      <c r="AH909" s="30">
        <v>5.8449375903778496E-3</v>
      </c>
      <c r="AI909" s="36">
        <v>0</v>
      </c>
      <c r="AJ909" s="37">
        <v>0</v>
      </c>
      <c r="AK909" s="38">
        <v>0</v>
      </c>
      <c r="AL909" s="31">
        <v>0.97</v>
      </c>
      <c r="AM909" s="7">
        <v>20</v>
      </c>
      <c r="AN909" s="15">
        <v>10.472441</v>
      </c>
      <c r="AO909" s="13">
        <v>0.26771653000000001</v>
      </c>
      <c r="AP909" s="13">
        <v>3.9370080000000002E-2</v>
      </c>
      <c r="AQ909" s="13">
        <v>1.6369664257294199E-2</v>
      </c>
      <c r="AR909" s="13">
        <v>7.8740159999999993E-3</v>
      </c>
      <c r="AS909" s="13">
        <v>3.2739328514588498E-3</v>
      </c>
      <c r="AT909" s="13">
        <v>0.41578947368420999</v>
      </c>
      <c r="AU909" s="13">
        <v>0.280959752321981</v>
      </c>
      <c r="AV909" s="13">
        <v>0.36222910216718202</v>
      </c>
      <c r="AW909" s="15">
        <v>5.4285709999999998</v>
      </c>
      <c r="AX909" s="15">
        <v>9</v>
      </c>
      <c r="AY909" s="13">
        <v>0.69917012448132698</v>
      </c>
      <c r="AZ909" s="13">
        <v>0.5850622406639</v>
      </c>
      <c r="BA909" s="13">
        <v>0.85534254945390598</v>
      </c>
      <c r="BB909" s="13">
        <v>0.26153848000000002</v>
      </c>
      <c r="BC909" s="13">
        <v>0.26153848000000002</v>
      </c>
      <c r="BD909" s="13">
        <v>4.3956044999999999E-2</v>
      </c>
      <c r="BE909" s="13">
        <v>3.0732753497250801E-2</v>
      </c>
      <c r="BF909" s="33">
        <v>2</v>
      </c>
      <c r="BG909" s="13">
        <v>4.3956046000000002E-3</v>
      </c>
      <c r="BH909" s="36">
        <v>0</v>
      </c>
      <c r="BI909" s="38">
        <v>0</v>
      </c>
      <c r="BJ909" s="44">
        <v>0.68978102189780999</v>
      </c>
      <c r="BK909" s="44">
        <v>0.613138686131386</v>
      </c>
      <c r="BL909" s="13">
        <v>0.76062905732833497</v>
      </c>
      <c r="BM909" s="44">
        <v>0.78915662650602403</v>
      </c>
      <c r="BN909" s="44">
        <v>0.57530120481927705</v>
      </c>
      <c r="BO909" s="13">
        <v>0.84153485647334503</v>
      </c>
      <c r="BP909" s="13">
        <v>0.23076923076923</v>
      </c>
      <c r="BQ909">
        <v>0.76923076923076905</v>
      </c>
      <c r="BR909">
        <v>0.446827794561933</v>
      </c>
      <c r="BS909" s="15">
        <v>5.25</v>
      </c>
      <c r="BT909" s="3">
        <v>8</v>
      </c>
      <c r="BU909" s="13">
        <v>0.21559633027522901</v>
      </c>
      <c r="BV909" s="13">
        <v>0.20871559633027501</v>
      </c>
      <c r="BW909" s="13">
        <v>0.11376777621503301</v>
      </c>
      <c r="BX909" s="13">
        <v>0.125</v>
      </c>
      <c r="BY909" s="13">
        <v>0</v>
      </c>
      <c r="BZ909" s="13">
        <v>0</v>
      </c>
      <c r="CA909" s="52">
        <v>0</v>
      </c>
      <c r="CB909" s="13">
        <v>0</v>
      </c>
      <c r="CC909" s="13">
        <v>0</v>
      </c>
      <c r="CG909" s="50">
        <v>6.5270270000000004</v>
      </c>
      <c r="CH909" s="50">
        <v>11</v>
      </c>
      <c r="CI909" s="44">
        <v>0.12162162</v>
      </c>
      <c r="CJ909" s="44">
        <v>2.7027028000000002E-2</v>
      </c>
      <c r="CK909" s="44">
        <v>1.3513514000000001E-2</v>
      </c>
      <c r="CL909" s="44">
        <v>0.45669291338582602</v>
      </c>
      <c r="CM909" s="44">
        <v>0.57874015748031404</v>
      </c>
      <c r="CN909" s="13">
        <v>0.57129007686448297</v>
      </c>
      <c r="CO909" s="15">
        <v>15.526316</v>
      </c>
      <c r="CP909" s="7">
        <v>27</v>
      </c>
      <c r="CQ909" s="13">
        <v>0.64462809917355302</v>
      </c>
      <c r="CR909" s="13">
        <v>0.45041322314049498</v>
      </c>
      <c r="CS909" s="13">
        <v>0.69657249857526604</v>
      </c>
      <c r="CT909" s="13">
        <v>0.56578945999999997</v>
      </c>
      <c r="CU909" s="13">
        <v>0.36472378486444101</v>
      </c>
      <c r="CV909" s="13">
        <v>0.23684210999999999</v>
      </c>
      <c r="CW909" s="52">
        <v>3</v>
      </c>
      <c r="CX909" s="13">
        <v>3.9473683000000002E-2</v>
      </c>
      <c r="CY909" s="52">
        <v>0</v>
      </c>
      <c r="CZ909" s="13">
        <v>0</v>
      </c>
      <c r="DA909" t="s">
        <v>5167</v>
      </c>
    </row>
    <row r="910" spans="2:105" hidden="1" x14ac:dyDescent="0.25">
      <c r="B910">
        <v>0</v>
      </c>
      <c r="C910">
        <v>18013900</v>
      </c>
      <c r="D910" s="1" t="s">
        <v>3451</v>
      </c>
      <c r="E910">
        <v>0</v>
      </c>
      <c r="F910" s="27">
        <v>0</v>
      </c>
      <c r="G910" s="27">
        <v>0</v>
      </c>
      <c r="H910" s="27">
        <v>0</v>
      </c>
      <c r="I910" s="27">
        <v>0</v>
      </c>
      <c r="J910" s="27" t="s">
        <v>3450</v>
      </c>
      <c r="K910" s="5" t="s">
        <v>3413</v>
      </c>
      <c r="L910" s="5" t="s">
        <v>3282</v>
      </c>
      <c r="M910" s="9">
        <v>42562</v>
      </c>
      <c r="N910" s="9">
        <v>8.0986301369862996</v>
      </c>
      <c r="O910" s="5">
        <v>172.17</v>
      </c>
      <c r="Q910" s="3">
        <v>30</v>
      </c>
      <c r="R910" s="3">
        <v>6.5</v>
      </c>
      <c r="S910" s="3">
        <v>1</v>
      </c>
      <c r="T910" s="11">
        <v>46.466616999999999</v>
      </c>
      <c r="U910">
        <v>-94.051578000000006</v>
      </c>
      <c r="V910" s="3">
        <v>106</v>
      </c>
      <c r="W910" s="3">
        <v>28</v>
      </c>
      <c r="X910" s="5">
        <v>34</v>
      </c>
      <c r="Y910" s="15">
        <v>20.851852000000001</v>
      </c>
      <c r="Z910" s="7">
        <v>31</v>
      </c>
      <c r="AA910" s="13">
        <v>0.63111888111888104</v>
      </c>
      <c r="AB910" s="13">
        <v>0.44405594405594401</v>
      </c>
      <c r="AC910" s="13">
        <v>0.64939434724091505</v>
      </c>
      <c r="AD910" s="13">
        <v>3.7037037000000002E-2</v>
      </c>
      <c r="AE910" s="13">
        <v>2.3374773548929001E-2</v>
      </c>
      <c r="AF910" s="33">
        <v>0</v>
      </c>
      <c r="AG910" s="13">
        <v>0</v>
      </c>
      <c r="AH910" s="30">
        <v>0</v>
      </c>
      <c r="AI910" s="36">
        <v>0</v>
      </c>
      <c r="AJ910" s="37">
        <v>0</v>
      </c>
      <c r="AK910" s="38">
        <v>0</v>
      </c>
      <c r="AL910" s="31">
        <v>1.39</v>
      </c>
      <c r="AM910" s="7">
        <v>18</v>
      </c>
      <c r="AN910" s="15">
        <v>12</v>
      </c>
      <c r="AO910" s="13">
        <v>0.56410260000000001</v>
      </c>
      <c r="AP910" s="13">
        <v>0.20512821000000001</v>
      </c>
      <c r="AQ910" s="13">
        <v>0.11292847650615701</v>
      </c>
      <c r="AR910" s="13">
        <v>2.5641026000000001E-2</v>
      </c>
      <c r="AS910" s="13">
        <v>1.41160595632697E-2</v>
      </c>
      <c r="AT910" s="13">
        <v>0.55052631578947298</v>
      </c>
      <c r="AU910" s="13">
        <v>0.56772445820433404</v>
      </c>
      <c r="AV910" s="13">
        <v>0.68111455108359098</v>
      </c>
      <c r="AW910" s="15">
        <v>5.9009432999999998</v>
      </c>
      <c r="AX910" s="15">
        <v>9</v>
      </c>
      <c r="AY910" s="13">
        <v>0.552734375</v>
      </c>
      <c r="AZ910" s="13">
        <v>0.728515625</v>
      </c>
      <c r="BA910" s="13">
        <v>0.84946154433666798</v>
      </c>
      <c r="BB910" s="13">
        <v>0.39622639999999998</v>
      </c>
      <c r="BC910" s="13">
        <v>0.39622639999999998</v>
      </c>
      <c r="BD910" s="13">
        <v>9.4339623999999997E-2</v>
      </c>
      <c r="BE910" s="13">
        <v>5.2144753135507899E-2</v>
      </c>
      <c r="BF910" s="33">
        <v>2</v>
      </c>
      <c r="BG910" s="13">
        <v>9.4339620000000006E-3</v>
      </c>
      <c r="BH910" s="36">
        <v>0</v>
      </c>
      <c r="BI910" s="38">
        <v>0</v>
      </c>
      <c r="BJ910" s="44">
        <v>0.61138613861386104</v>
      </c>
      <c r="BK910" s="44">
        <v>0.707920792079207</v>
      </c>
      <c r="BL910" s="13">
        <v>0.77077809271280895</v>
      </c>
      <c r="BM910" s="44">
        <v>0.26602564102564102</v>
      </c>
      <c r="BN910" s="44">
        <v>0.67948717948717896</v>
      </c>
      <c r="BO910" s="13">
        <v>0.46060339777387199</v>
      </c>
      <c r="BS910" s="15">
        <v>6.3898305999999998</v>
      </c>
      <c r="BT910" s="3">
        <v>11</v>
      </c>
      <c r="BU910" s="13">
        <v>0.65966386554621803</v>
      </c>
      <c r="BV910" s="13">
        <v>0.26050420168067201</v>
      </c>
      <c r="BW910" s="13">
        <v>0.38818565400843802</v>
      </c>
      <c r="BX910" s="13">
        <v>0.30508474000000002</v>
      </c>
      <c r="BY910" s="13">
        <v>0.10169491</v>
      </c>
      <c r="BZ910" s="13">
        <v>1.6949153000000002E-2</v>
      </c>
      <c r="CA910" s="52">
        <v>0</v>
      </c>
      <c r="CB910" s="13">
        <v>0</v>
      </c>
      <c r="CC910" s="13">
        <v>0</v>
      </c>
      <c r="CG910" s="50">
        <v>6.1764707999999997</v>
      </c>
      <c r="CH910" s="50">
        <v>9</v>
      </c>
      <c r="CI910" s="44">
        <v>0.23529412</v>
      </c>
      <c r="CJ910" s="44">
        <v>5.8823529999999999E-2</v>
      </c>
      <c r="CK910" s="44">
        <v>0</v>
      </c>
      <c r="CL910" s="44">
        <v>0.38235294117647001</v>
      </c>
      <c r="CM910" s="44">
        <v>0.38235294117647001</v>
      </c>
      <c r="CN910" s="13">
        <v>0.38695381206287599</v>
      </c>
      <c r="CO910" s="15">
        <v>19.5</v>
      </c>
      <c r="CP910" s="7">
        <v>20</v>
      </c>
      <c r="CQ910" s="13">
        <v>0.114503816793893</v>
      </c>
      <c r="CR910" s="13">
        <v>0.78625954198473202</v>
      </c>
      <c r="CS910" s="13">
        <v>0.23886672636977899</v>
      </c>
      <c r="CT910" s="13">
        <v>1</v>
      </c>
      <c r="CU910" s="13">
        <v>0.114503816793893</v>
      </c>
      <c r="CV910" s="13">
        <v>0.5</v>
      </c>
      <c r="CW910" s="52">
        <v>0</v>
      </c>
      <c r="CX910" s="13">
        <v>0</v>
      </c>
      <c r="CY910" s="52">
        <v>0</v>
      </c>
      <c r="CZ910" s="13">
        <v>0</v>
      </c>
      <c r="DA910" t="s">
        <v>3452</v>
      </c>
    </row>
    <row r="911" spans="2:105" hidden="1" x14ac:dyDescent="0.25">
      <c r="B911">
        <v>0</v>
      </c>
      <c r="C911">
        <v>31043200</v>
      </c>
      <c r="D911" s="1" t="s">
        <v>5219</v>
      </c>
      <c r="E911">
        <v>1</v>
      </c>
      <c r="F911" s="27">
        <v>0</v>
      </c>
      <c r="G911" s="27">
        <v>0</v>
      </c>
      <c r="H911" s="27">
        <v>1</v>
      </c>
      <c r="I911" s="27">
        <v>0</v>
      </c>
      <c r="J911" s="27" t="s">
        <v>5218</v>
      </c>
      <c r="K911" s="5" t="s">
        <v>2330</v>
      </c>
      <c r="L911" s="5" t="s">
        <v>2035</v>
      </c>
      <c r="M911" s="9">
        <v>40721</v>
      </c>
      <c r="N911" s="9">
        <v>13.142465753424601</v>
      </c>
      <c r="O911" s="5">
        <v>111.68</v>
      </c>
      <c r="P911" s="7">
        <v>10</v>
      </c>
      <c r="Q911" s="3">
        <v>16</v>
      </c>
      <c r="R911" s="3">
        <v>14</v>
      </c>
      <c r="S911" s="3">
        <v>1</v>
      </c>
      <c r="T911" s="11">
        <v>47.512123000000003</v>
      </c>
      <c r="U911">
        <v>-93.509883000000002</v>
      </c>
      <c r="V911" s="3">
        <v>174</v>
      </c>
      <c r="W911" s="3">
        <v>86</v>
      </c>
      <c r="X911" s="5">
        <v>37</v>
      </c>
      <c r="Y911" s="15">
        <v>18.707317</v>
      </c>
      <c r="Z911" s="7">
        <v>36</v>
      </c>
      <c r="AA911" s="13">
        <v>0.95762711864406702</v>
      </c>
      <c r="AB911" s="13">
        <v>0.322033898305084</v>
      </c>
      <c r="AC911" s="13">
        <v>0.69616419919246297</v>
      </c>
      <c r="AD911" s="13">
        <v>2.4390242999999999E-2</v>
      </c>
      <c r="AE911" s="13">
        <v>2.3356758121211602E-2</v>
      </c>
      <c r="AF911" s="33">
        <v>1</v>
      </c>
      <c r="AG911" s="13">
        <v>1.2195121499999999E-2</v>
      </c>
      <c r="AH911" s="30">
        <v>1.1678379060605801E-2</v>
      </c>
      <c r="AI911" s="36">
        <v>0</v>
      </c>
      <c r="AJ911" s="37">
        <v>0</v>
      </c>
      <c r="AK911" s="38">
        <v>0</v>
      </c>
      <c r="AW911" s="15">
        <v>5.3012047000000004</v>
      </c>
      <c r="AX911" s="15">
        <v>7</v>
      </c>
      <c r="AY911" s="13">
        <v>0.84946236559139698</v>
      </c>
      <c r="AZ911" s="13">
        <v>0.34677419354838701</v>
      </c>
      <c r="BA911" s="13">
        <v>0.71526770029786901</v>
      </c>
      <c r="BB911" s="13">
        <v>0.25301205999999998</v>
      </c>
      <c r="BC911" s="13">
        <v>0.25301205999999998</v>
      </c>
      <c r="BD911" s="13">
        <v>0</v>
      </c>
      <c r="BE911" s="13">
        <v>0</v>
      </c>
      <c r="BF911" s="33">
        <v>0</v>
      </c>
      <c r="BG911" s="13">
        <v>0</v>
      </c>
      <c r="BH911" s="36">
        <v>0</v>
      </c>
      <c r="BI911" s="38">
        <v>0</v>
      </c>
      <c r="BJ911" s="44">
        <v>0.99371069182389904</v>
      </c>
      <c r="BK911" s="44">
        <v>9.4339622641509399E-2</v>
      </c>
      <c r="BL911" s="13">
        <v>0.28362439425802299</v>
      </c>
      <c r="BM911" s="44">
        <v>0.65116279069767402</v>
      </c>
      <c r="BN911" s="44">
        <v>0.84108527131782895</v>
      </c>
      <c r="BO911" s="13">
        <v>0.90568248388986505</v>
      </c>
      <c r="BS911" s="15">
        <v>7.7678570000000002</v>
      </c>
      <c r="BT911" s="3">
        <v>12</v>
      </c>
      <c r="BU911" s="13">
        <v>0.83505154639175205</v>
      </c>
      <c r="BV911" s="13">
        <v>0.597938144329896</v>
      </c>
      <c r="BW911" s="13">
        <v>0.88857634005313302</v>
      </c>
      <c r="BX911" s="13">
        <v>0.76785713</v>
      </c>
      <c r="BY911" s="13">
        <v>7.1428574999999994E-2</v>
      </c>
      <c r="BZ911" s="13">
        <v>1.7857143999999998E-2</v>
      </c>
      <c r="CA911" s="52">
        <v>1</v>
      </c>
      <c r="CB911" s="13">
        <v>1.7857143999999998E-2</v>
      </c>
      <c r="CC911" s="13">
        <v>1.4911635423597599E-2</v>
      </c>
      <c r="CG911" s="50">
        <v>6.8</v>
      </c>
      <c r="CH911" s="50">
        <v>10</v>
      </c>
      <c r="CI911" s="44">
        <v>0.4</v>
      </c>
      <c r="CJ911" s="44">
        <v>0.2</v>
      </c>
      <c r="CK911" s="44">
        <v>0.2</v>
      </c>
      <c r="CL911" s="44">
        <v>0.17381974248927001</v>
      </c>
      <c r="CM911" s="44">
        <v>0.83047210300429097</v>
      </c>
      <c r="CN911" s="13">
        <v>0.38328370611453499</v>
      </c>
      <c r="DA911" t="s">
        <v>5220</v>
      </c>
    </row>
    <row r="912" spans="2:105" hidden="1" x14ac:dyDescent="0.25">
      <c r="B912">
        <v>0</v>
      </c>
      <c r="C912">
        <v>69045500</v>
      </c>
      <c r="D912" s="1" t="s">
        <v>2430</v>
      </c>
      <c r="E912">
        <v>1</v>
      </c>
      <c r="F912" s="27">
        <v>0</v>
      </c>
      <c r="G912" s="27">
        <v>0</v>
      </c>
      <c r="H912" s="27">
        <v>0</v>
      </c>
      <c r="I912" s="27">
        <v>1</v>
      </c>
      <c r="J912" s="27" t="s">
        <v>8975</v>
      </c>
      <c r="K912" s="5" t="s">
        <v>8757</v>
      </c>
      <c r="L912" s="5" t="s">
        <v>8373</v>
      </c>
      <c r="M912" s="9">
        <v>41512</v>
      </c>
      <c r="N912" s="9">
        <v>10.9753424657534</v>
      </c>
      <c r="O912" s="5">
        <v>527.96</v>
      </c>
      <c r="Q912" s="3">
        <v>37</v>
      </c>
      <c r="R912" s="3">
        <v>10</v>
      </c>
      <c r="S912" s="3">
        <v>1</v>
      </c>
      <c r="V912" s="3">
        <v>204</v>
      </c>
      <c r="W912" s="3">
        <v>123</v>
      </c>
      <c r="X912" s="5">
        <v>5</v>
      </c>
      <c r="Y912" s="15">
        <v>22.566037999999999</v>
      </c>
      <c r="Z912" s="7">
        <v>33</v>
      </c>
      <c r="AA912" s="13">
        <v>0.41237113402061798</v>
      </c>
      <c r="AB912" s="13">
        <v>0.72680412371133996</v>
      </c>
      <c r="AC912" s="13">
        <v>0.68122476446837099</v>
      </c>
      <c r="AD912" s="13">
        <v>5.6603774000000003E-2</v>
      </c>
      <c r="AE912" s="13">
        <v>2.3341762650873201E-2</v>
      </c>
      <c r="AF912" s="33">
        <v>0</v>
      </c>
      <c r="AG912" s="13">
        <v>0</v>
      </c>
      <c r="AH912" s="30">
        <v>0</v>
      </c>
      <c r="AI912" s="36">
        <v>0</v>
      </c>
      <c r="AJ912" s="37">
        <v>0</v>
      </c>
      <c r="AK912" s="38">
        <v>0</v>
      </c>
      <c r="AW912" s="15">
        <v>6.3636365000000001</v>
      </c>
      <c r="AX912" s="15">
        <v>10</v>
      </c>
      <c r="AY912" s="13">
        <v>0.79147982062780198</v>
      </c>
      <c r="AZ912" s="13">
        <v>0.90807174887892295</v>
      </c>
      <c r="BA912" s="13">
        <v>0.99098755059955701</v>
      </c>
      <c r="BB912" s="13">
        <v>0.53030299999999997</v>
      </c>
      <c r="BC912" s="13">
        <v>0.53030299999999997</v>
      </c>
      <c r="BD912" s="13">
        <v>0.51515149999999998</v>
      </c>
      <c r="BE912" s="13">
        <v>0.40773201737168602</v>
      </c>
      <c r="BF912" s="33">
        <v>24</v>
      </c>
      <c r="BG912" s="13">
        <v>0.36363636999999999</v>
      </c>
      <c r="BH912" s="36">
        <v>1</v>
      </c>
      <c r="BI912" s="38">
        <v>1.5151516E-2</v>
      </c>
      <c r="BJ912" s="44">
        <v>0.273722627737226</v>
      </c>
      <c r="BK912" s="44">
        <v>0.160583941605839</v>
      </c>
      <c r="BL912" s="13">
        <v>0.15644143732284899</v>
      </c>
      <c r="CG912" s="50">
        <v>6.411111</v>
      </c>
      <c r="CH912" s="50">
        <v>10</v>
      </c>
      <c r="CI912" s="44">
        <v>0.21666667000000001</v>
      </c>
      <c r="CJ912" s="44">
        <v>0.1</v>
      </c>
      <c r="CK912" s="44">
        <v>1.1111111E-2</v>
      </c>
      <c r="CL912" s="44">
        <v>0.82037037037036997</v>
      </c>
      <c r="CM912" s="44">
        <v>0.53703703703703698</v>
      </c>
      <c r="CN912" s="13">
        <v>0.768298594280174</v>
      </c>
      <c r="CO912" s="15">
        <v>15.582089</v>
      </c>
      <c r="CP912" s="7">
        <v>25</v>
      </c>
      <c r="CQ912" s="13">
        <v>0.77419354838709598</v>
      </c>
      <c r="CR912" s="13">
        <v>0.41532258064516098</v>
      </c>
      <c r="CS912" s="13">
        <v>0.74493201986485302</v>
      </c>
      <c r="CT912" s="13">
        <v>0.59701490000000002</v>
      </c>
      <c r="CU912" s="13">
        <v>0.462205086984942</v>
      </c>
      <c r="CV912" s="13">
        <v>0.22388060000000001</v>
      </c>
      <c r="CW912" s="52">
        <v>2</v>
      </c>
      <c r="CX912" s="13">
        <v>2.9850746000000001E-2</v>
      </c>
      <c r="CY912" s="52">
        <v>0</v>
      </c>
      <c r="CZ912" s="13">
        <v>0</v>
      </c>
      <c r="DA912" t="s">
        <v>8976</v>
      </c>
    </row>
    <row r="913" spans="2:105" hidden="1" x14ac:dyDescent="0.25">
      <c r="B913">
        <v>0</v>
      </c>
      <c r="C913">
        <v>69032500</v>
      </c>
      <c r="D913" s="1" t="s">
        <v>8820</v>
      </c>
      <c r="E913">
        <v>0</v>
      </c>
      <c r="F913" s="27">
        <v>0</v>
      </c>
      <c r="G913" s="27">
        <v>0</v>
      </c>
      <c r="H913" s="27">
        <v>0</v>
      </c>
      <c r="I913" s="27">
        <v>0</v>
      </c>
      <c r="J913" s="27" t="s">
        <v>8819</v>
      </c>
      <c r="K913" s="5" t="s">
        <v>8615</v>
      </c>
      <c r="L913" s="5" t="s">
        <v>8373</v>
      </c>
      <c r="M913" s="9">
        <v>43627</v>
      </c>
      <c r="N913" s="9">
        <v>5.1808219178082098</v>
      </c>
      <c r="O913" s="5">
        <v>1038.3499999999999</v>
      </c>
      <c r="Q913" s="3">
        <v>41</v>
      </c>
      <c r="R913" s="3">
        <v>7</v>
      </c>
      <c r="S913" s="3">
        <v>1</v>
      </c>
      <c r="X913" s="5">
        <v>7</v>
      </c>
      <c r="Y913" s="15">
        <v>31.25</v>
      </c>
      <c r="Z913" s="7">
        <v>34</v>
      </c>
      <c r="AA913" s="13">
        <v>3.09090909090909E-2</v>
      </c>
      <c r="AB913" s="13">
        <v>0.99272727272727201</v>
      </c>
      <c r="AC913" s="13">
        <v>8.4185733512786007E-2</v>
      </c>
      <c r="AD913" s="13">
        <v>0.75</v>
      </c>
      <c r="AE913" s="13">
        <v>2.3181818181818099E-2</v>
      </c>
      <c r="AF913" s="33">
        <v>0</v>
      </c>
      <c r="AG913" s="13">
        <v>0</v>
      </c>
      <c r="AH913" s="30">
        <v>0</v>
      </c>
      <c r="AI913" s="36">
        <v>0</v>
      </c>
      <c r="AJ913" s="37">
        <v>0</v>
      </c>
      <c r="AK913" s="38">
        <v>0</v>
      </c>
      <c r="AW913" s="15">
        <v>6</v>
      </c>
      <c r="AX913" s="15">
        <v>7</v>
      </c>
      <c r="AY913" s="13">
        <v>0.21929824561403499</v>
      </c>
      <c r="AZ913" s="13">
        <v>0.43859649122806998</v>
      </c>
      <c r="BA913" s="13">
        <v>0.27770564423737798</v>
      </c>
      <c r="BB913" s="13">
        <v>0.55555560000000004</v>
      </c>
      <c r="BC913" s="13">
        <v>0.55555560000000004</v>
      </c>
      <c r="BD913" s="13">
        <v>0</v>
      </c>
      <c r="BE913" s="13">
        <v>0</v>
      </c>
      <c r="BF913" s="33">
        <v>0</v>
      </c>
      <c r="BG913" s="13">
        <v>0</v>
      </c>
      <c r="BH913" s="36">
        <v>0</v>
      </c>
      <c r="BI913" s="38">
        <v>0</v>
      </c>
      <c r="BM913" s="44">
        <v>0.36585365853658502</v>
      </c>
      <c r="BN913" s="44">
        <v>0.32926829268292601</v>
      </c>
      <c r="BO913" s="13">
        <v>0.33801991798476799</v>
      </c>
      <c r="CG913" s="50">
        <v>7.0434785</v>
      </c>
      <c r="CH913" s="50">
        <v>11</v>
      </c>
      <c r="CI913" s="44">
        <v>0.39130433999999997</v>
      </c>
      <c r="CJ913" s="44">
        <v>8.6956519999999995E-2</v>
      </c>
      <c r="CK913" s="44">
        <v>4.3478259999999998E-2</v>
      </c>
      <c r="CL913" s="44">
        <v>0.34865900383141701</v>
      </c>
      <c r="CM913" s="44">
        <v>0.68199233716475005</v>
      </c>
      <c r="CN913" s="13">
        <v>0.53728966138079004</v>
      </c>
      <c r="DA913" t="s">
        <v>8821</v>
      </c>
    </row>
    <row r="914" spans="2:105" hidden="1" x14ac:dyDescent="0.25">
      <c r="B914">
        <v>0</v>
      </c>
      <c r="C914">
        <v>27004700</v>
      </c>
      <c r="D914" s="1" t="s">
        <v>4239</v>
      </c>
      <c r="E914">
        <v>0</v>
      </c>
      <c r="F914" s="27">
        <v>0</v>
      </c>
      <c r="G914" s="27">
        <v>0</v>
      </c>
      <c r="H914" s="27">
        <v>0</v>
      </c>
      <c r="I914" s="27">
        <v>0</v>
      </c>
      <c r="J914" s="27" t="s">
        <v>4238</v>
      </c>
      <c r="K914" s="5" t="s">
        <v>4190</v>
      </c>
      <c r="L914" s="5" t="s">
        <v>4182</v>
      </c>
      <c r="M914" s="9">
        <v>41435</v>
      </c>
      <c r="N914" s="9">
        <v>11.186301369862999</v>
      </c>
      <c r="O914" s="5">
        <v>170.97</v>
      </c>
      <c r="Q914" s="3">
        <v>28</v>
      </c>
      <c r="R914" s="3">
        <v>11.7</v>
      </c>
      <c r="S914" s="3">
        <v>1</v>
      </c>
      <c r="T914" s="11">
        <v>44.831287000000003</v>
      </c>
      <c r="U914">
        <v>-93.381561000000005</v>
      </c>
      <c r="V914" s="3">
        <v>12</v>
      </c>
      <c r="W914" s="3">
        <v>100</v>
      </c>
      <c r="X914" s="5">
        <v>30</v>
      </c>
      <c r="Y914" s="15">
        <v>19.479590999999999</v>
      </c>
      <c r="Z914" s="7">
        <v>27</v>
      </c>
      <c r="AA914" s="13">
        <v>0.89175257731958701</v>
      </c>
      <c r="AB914" s="13">
        <v>0.20962199312714699</v>
      </c>
      <c r="AC914" s="13">
        <v>0.46978465679676901</v>
      </c>
      <c r="AD914" s="13">
        <v>0</v>
      </c>
      <c r="AE914" s="13">
        <v>0</v>
      </c>
      <c r="AF914" s="33">
        <v>0</v>
      </c>
      <c r="AG914" s="13">
        <v>0</v>
      </c>
      <c r="AH914" s="30">
        <v>0</v>
      </c>
      <c r="AI914" s="36">
        <v>0</v>
      </c>
      <c r="AJ914" s="37">
        <v>0</v>
      </c>
      <c r="AK914" s="38">
        <v>0</v>
      </c>
      <c r="AL914" s="31">
        <v>0.93</v>
      </c>
      <c r="AM914" s="7">
        <v>18</v>
      </c>
      <c r="AN914" s="15">
        <v>11.027397000000001</v>
      </c>
      <c r="AO914" s="13">
        <v>0.369863</v>
      </c>
      <c r="AP914" s="13">
        <v>0.15068493999999999</v>
      </c>
      <c r="AQ914" s="13">
        <v>8.2162945050942196E-2</v>
      </c>
      <c r="AR914" s="13">
        <v>1.369863E-2</v>
      </c>
      <c r="AS914" s="13">
        <v>7.4693582716740996E-3</v>
      </c>
      <c r="AT914" s="13">
        <v>0.54526315789473601</v>
      </c>
      <c r="AU914" s="13">
        <v>0.26277089783281699</v>
      </c>
      <c r="AV914" s="13">
        <v>0.42027863777089702</v>
      </c>
      <c r="AW914" s="15">
        <v>3.9818182000000002</v>
      </c>
      <c r="AX914" s="15">
        <v>8</v>
      </c>
      <c r="AY914" s="13">
        <v>0.54471544715447096</v>
      </c>
      <c r="AZ914" s="13">
        <v>0.109756097560975</v>
      </c>
      <c r="BA914" s="13">
        <v>0.18040174138852799</v>
      </c>
      <c r="BB914" s="13">
        <v>3.6363634999999998E-2</v>
      </c>
      <c r="BC914" s="13">
        <v>3.6363634999999998E-2</v>
      </c>
      <c r="BD914" s="13">
        <v>6.0606059999999996E-3</v>
      </c>
      <c r="BE914" s="13">
        <v>3.3013056357943898E-3</v>
      </c>
      <c r="BF914" s="33">
        <v>0</v>
      </c>
      <c r="BG914" s="13">
        <v>0</v>
      </c>
      <c r="BH914" s="36">
        <v>0</v>
      </c>
      <c r="BI914" s="38">
        <v>0</v>
      </c>
      <c r="BJ914" s="44">
        <v>0.82568807339449501</v>
      </c>
      <c r="BK914" s="44">
        <v>0.27522935779816499</v>
      </c>
      <c r="BL914" s="13">
        <v>0.51312059979884705</v>
      </c>
      <c r="BM914" s="44">
        <v>0.70520231213872797</v>
      </c>
      <c r="BN914" s="44">
        <v>0.60404624277456598</v>
      </c>
      <c r="BO914" s="13">
        <v>0.81634446397187999</v>
      </c>
      <c r="BS914" s="15">
        <v>7.48</v>
      </c>
      <c r="BT914" s="3">
        <v>10</v>
      </c>
      <c r="BU914" s="13">
        <v>0.475103734439834</v>
      </c>
      <c r="BV914" s="13">
        <v>0.50829875518672196</v>
      </c>
      <c r="BW914" s="13">
        <v>0.529301453352086</v>
      </c>
      <c r="BX914" s="13">
        <v>0.52</v>
      </c>
      <c r="BY914" s="13">
        <v>0.08</v>
      </c>
      <c r="BZ914" s="13">
        <v>0</v>
      </c>
      <c r="CA914" s="52">
        <v>0</v>
      </c>
      <c r="CB914" s="13">
        <v>0</v>
      </c>
      <c r="CC914" s="13">
        <v>0</v>
      </c>
      <c r="CG914" s="50">
        <v>6</v>
      </c>
      <c r="CH914" s="50">
        <v>6</v>
      </c>
      <c r="CI914" s="44">
        <v>0</v>
      </c>
      <c r="CJ914" s="44">
        <v>0</v>
      </c>
      <c r="CK914" s="44">
        <v>0</v>
      </c>
      <c r="CL914" s="44">
        <v>0.16666666666666599</v>
      </c>
      <c r="CM914" s="44">
        <v>3.73563218390804E-2</v>
      </c>
      <c r="CN914" s="13">
        <v>3.3030953535073702E-2</v>
      </c>
      <c r="CO914" s="15">
        <v>21</v>
      </c>
      <c r="CP914" s="7">
        <v>21</v>
      </c>
      <c r="CQ914" s="13">
        <v>2.0161290322580599E-2</v>
      </c>
      <c r="CR914" s="13">
        <v>0.90927419354838701</v>
      </c>
      <c r="CS914" s="13">
        <v>5.60123748269966E-2</v>
      </c>
      <c r="CT914" s="13">
        <v>1</v>
      </c>
      <c r="CU914" s="13">
        <v>2.0161290322580599E-2</v>
      </c>
      <c r="CV914" s="13">
        <v>1</v>
      </c>
      <c r="CW914" s="52">
        <v>0</v>
      </c>
      <c r="CX914" s="13">
        <v>0</v>
      </c>
      <c r="CY914" s="52">
        <v>0</v>
      </c>
      <c r="CZ914" s="13">
        <v>0</v>
      </c>
      <c r="DA914" t="s">
        <v>4240</v>
      </c>
    </row>
    <row r="915" spans="2:105" hidden="1" x14ac:dyDescent="0.25">
      <c r="B915">
        <v>0</v>
      </c>
      <c r="C915">
        <v>13002800</v>
      </c>
      <c r="D915" s="1" t="s">
        <v>1949</v>
      </c>
      <c r="E915">
        <v>1</v>
      </c>
      <c r="F915" s="27">
        <v>1</v>
      </c>
      <c r="G915" s="27">
        <v>0</v>
      </c>
      <c r="H915" s="27">
        <v>0</v>
      </c>
      <c r="I915" s="27">
        <v>0</v>
      </c>
      <c r="J915" s="27" t="s">
        <v>1948</v>
      </c>
      <c r="K915" s="5" t="s">
        <v>1935</v>
      </c>
      <c r="L915" s="5" t="s">
        <v>1925</v>
      </c>
      <c r="M915" s="9">
        <v>41848</v>
      </c>
      <c r="N915" s="9">
        <v>10.054794520547899</v>
      </c>
      <c r="O915" s="5">
        <v>454.68</v>
      </c>
      <c r="P915" s="7">
        <v>17.3</v>
      </c>
      <c r="Q915" s="3">
        <v>34</v>
      </c>
      <c r="R915" s="3">
        <v>5.9</v>
      </c>
      <c r="S915" s="3">
        <v>1</v>
      </c>
      <c r="T915" s="11">
        <v>45.377951000000003</v>
      </c>
      <c r="U915">
        <v>-92.869422</v>
      </c>
      <c r="V915" s="3">
        <v>40</v>
      </c>
      <c r="W915" s="3">
        <v>69</v>
      </c>
      <c r="X915" s="5">
        <v>24</v>
      </c>
      <c r="Y915" s="15">
        <v>23.30303</v>
      </c>
      <c r="Z915" s="7">
        <v>30</v>
      </c>
      <c r="AA915" s="13">
        <v>0.45588235294117602</v>
      </c>
      <c r="AB915" s="13">
        <v>0.68627450980392102</v>
      </c>
      <c r="AC915" s="13">
        <v>0.70309555854643302</v>
      </c>
      <c r="AD915" s="13">
        <v>6.0606062000000002E-2</v>
      </c>
      <c r="AE915" s="13">
        <v>2.7629234335001699E-2</v>
      </c>
      <c r="AF915" s="33">
        <v>0</v>
      </c>
      <c r="AG915" s="13">
        <v>0</v>
      </c>
      <c r="AH915" s="30">
        <v>0</v>
      </c>
      <c r="AI915" s="36">
        <v>0</v>
      </c>
      <c r="AJ915" s="37">
        <v>0</v>
      </c>
      <c r="AK915" s="38">
        <v>0</v>
      </c>
      <c r="AL915" s="31">
        <v>0.97</v>
      </c>
      <c r="AM915" s="7">
        <v>16</v>
      </c>
      <c r="AN915" s="15">
        <v>10.97561</v>
      </c>
      <c r="AO915" s="13">
        <v>0.46341463999999999</v>
      </c>
      <c r="AP915" s="13">
        <v>9.7560969999999997E-2</v>
      </c>
      <c r="AQ915" s="13">
        <v>7.2092423501767602E-2</v>
      </c>
      <c r="AR915" s="13">
        <v>0</v>
      </c>
      <c r="AS915" s="13">
        <v>0</v>
      </c>
      <c r="AT915" s="13">
        <v>0.73894736842105202</v>
      </c>
      <c r="AU915" s="13">
        <v>0.280959752321981</v>
      </c>
      <c r="AV915" s="13">
        <v>0.53560371517027805</v>
      </c>
      <c r="AW915" s="15">
        <v>5.9925649999999999</v>
      </c>
      <c r="AX915" s="15">
        <v>8</v>
      </c>
      <c r="AY915" s="13">
        <v>0.87452471482889704</v>
      </c>
      <c r="AZ915" s="13">
        <v>0.422053231939163</v>
      </c>
      <c r="BA915" s="13">
        <v>0.81425189032307299</v>
      </c>
      <c r="BB915" s="13">
        <v>0.49070631999999997</v>
      </c>
      <c r="BC915" s="13">
        <v>0.49070631999999997</v>
      </c>
      <c r="BD915" s="13">
        <v>3.7174719999999999E-3</v>
      </c>
      <c r="BE915" s="13">
        <v>3.2510212091410298E-3</v>
      </c>
      <c r="BF915" s="33">
        <v>0</v>
      </c>
      <c r="BG915" s="13">
        <v>0</v>
      </c>
      <c r="BH915" s="36">
        <v>0</v>
      </c>
      <c r="BI915" s="38">
        <v>0</v>
      </c>
      <c r="BJ915" s="44">
        <v>0.93896713615023397</v>
      </c>
      <c r="BK915" s="44">
        <v>0.93427230046948295</v>
      </c>
      <c r="BL915" s="13">
        <v>0.99615982444911699</v>
      </c>
      <c r="BM915" s="44">
        <v>0.81210191082802496</v>
      </c>
      <c r="BN915" s="44">
        <v>0.76751592356687903</v>
      </c>
      <c r="BO915" s="13">
        <v>0.94507908611599301</v>
      </c>
      <c r="BP915" s="13">
        <v>0.91269841269841201</v>
      </c>
      <c r="BQ915">
        <v>0.96031746031746001</v>
      </c>
      <c r="BR915">
        <v>0.99305135951661605</v>
      </c>
      <c r="BS915" s="15">
        <v>6.5</v>
      </c>
      <c r="BT915" s="3">
        <v>10</v>
      </c>
      <c r="BU915" s="13">
        <v>0.87704918032786805</v>
      </c>
      <c r="BV915" s="13">
        <v>0.25204918032786799</v>
      </c>
      <c r="BW915" s="13">
        <v>0.48788873261447102</v>
      </c>
      <c r="BX915" s="13">
        <v>0.125</v>
      </c>
      <c r="BY915" s="13">
        <v>2.7777777999999999E-2</v>
      </c>
      <c r="BZ915" s="13">
        <v>0</v>
      </c>
      <c r="CA915" s="52">
        <v>0</v>
      </c>
      <c r="CB915" s="13">
        <v>0</v>
      </c>
      <c r="CC915" s="13">
        <v>0</v>
      </c>
      <c r="CG915" s="50">
        <v>5.5555553</v>
      </c>
      <c r="CH915" s="50">
        <v>6</v>
      </c>
      <c r="CI915" s="44">
        <v>0</v>
      </c>
      <c r="CJ915" s="44">
        <v>0</v>
      </c>
      <c r="CK915" s="44">
        <v>0</v>
      </c>
      <c r="CL915" s="44">
        <v>0.231958762886597</v>
      </c>
      <c r="CM915" s="44">
        <v>0.12714776632302399</v>
      </c>
      <c r="CN915" s="13">
        <v>0.121805969115712</v>
      </c>
      <c r="CO915" s="15">
        <v>17.25</v>
      </c>
      <c r="CP915" s="7">
        <v>25</v>
      </c>
      <c r="CQ915" s="13">
        <v>0.76181818181818095</v>
      </c>
      <c r="CR915" s="13">
        <v>0.68727272727272704</v>
      </c>
      <c r="CS915" s="13">
        <v>0.937637385003663</v>
      </c>
      <c r="CT915" s="13">
        <v>0.71666664000000002</v>
      </c>
      <c r="CU915" s="13">
        <v>0.54596967577934197</v>
      </c>
      <c r="CV915" s="13">
        <v>0.31666665999999999</v>
      </c>
      <c r="CW915" s="52">
        <v>2</v>
      </c>
      <c r="CX915" s="13">
        <v>3.3333334999999999E-2</v>
      </c>
      <c r="CY915" s="52">
        <v>0</v>
      </c>
      <c r="CZ915" s="13">
        <v>0</v>
      </c>
      <c r="DA915" t="s">
        <v>1950</v>
      </c>
    </row>
    <row r="916" spans="2:105" hidden="1" x14ac:dyDescent="0.25">
      <c r="B916">
        <v>0</v>
      </c>
      <c r="C916">
        <v>77002300</v>
      </c>
      <c r="D916" s="1" t="s">
        <v>7220</v>
      </c>
      <c r="E916">
        <v>0</v>
      </c>
      <c r="F916" s="27">
        <v>0</v>
      </c>
      <c r="G916" s="27">
        <v>0</v>
      </c>
      <c r="H916" s="27">
        <v>0</v>
      </c>
      <c r="I916" s="27">
        <v>0</v>
      </c>
      <c r="J916" s="27" t="s">
        <v>10020</v>
      </c>
      <c r="K916" s="5" t="s">
        <v>10003</v>
      </c>
      <c r="L916" s="5" t="s">
        <v>10004</v>
      </c>
      <c r="M916" s="9">
        <v>44032</v>
      </c>
      <c r="N916" s="9">
        <v>4.0712328767123198</v>
      </c>
      <c r="O916" s="5">
        <v>946.56</v>
      </c>
      <c r="P916" s="7">
        <v>18</v>
      </c>
      <c r="Q916" s="3">
        <v>45</v>
      </c>
      <c r="R916" s="3">
        <v>5.3</v>
      </c>
      <c r="S916" s="3">
        <v>1</v>
      </c>
      <c r="T916" s="11">
        <v>45.866199000000002</v>
      </c>
      <c r="U916">
        <v>-94.747107999999997</v>
      </c>
      <c r="V916" s="3">
        <v>86</v>
      </c>
      <c r="W916" s="3">
        <v>65</v>
      </c>
      <c r="X916" s="5">
        <v>27</v>
      </c>
      <c r="Y916" s="15">
        <v>20.877359999999999</v>
      </c>
      <c r="Z916" s="7">
        <v>32</v>
      </c>
      <c r="AA916" s="13">
        <v>0.73188405797101397</v>
      </c>
      <c r="AB916" s="13">
        <v>0.42753623188405798</v>
      </c>
      <c r="AC916" s="13">
        <v>0.70316285329744199</v>
      </c>
      <c r="AD916" s="13">
        <v>3.7735850000000001E-2</v>
      </c>
      <c r="AE916" s="13">
        <v>2.7618266750072999E-2</v>
      </c>
      <c r="AF916" s="33">
        <v>0</v>
      </c>
      <c r="AG916" s="13">
        <v>0</v>
      </c>
      <c r="AH916" s="30">
        <v>0</v>
      </c>
      <c r="AI916" s="36">
        <v>0</v>
      </c>
      <c r="AJ916" s="37">
        <v>0</v>
      </c>
      <c r="AK916" s="38">
        <v>0</v>
      </c>
      <c r="AL916" s="31">
        <v>2.3199999999999998</v>
      </c>
      <c r="AM916" s="7">
        <v>19</v>
      </c>
      <c r="AN916" s="15">
        <v>14.214286</v>
      </c>
      <c r="AO916" s="13">
        <v>0.8</v>
      </c>
      <c r="AP916" s="13">
        <v>0.44285714999999998</v>
      </c>
      <c r="AQ916" s="13">
        <v>0.17574436225389101</v>
      </c>
      <c r="AR916" s="13">
        <v>0.114285715</v>
      </c>
      <c r="AS916" s="13">
        <v>4.5353383712078303E-2</v>
      </c>
      <c r="AT916" s="13">
        <v>0.396842105263157</v>
      </c>
      <c r="AU916" s="13">
        <v>0.88622291021671795</v>
      </c>
      <c r="AV916" s="13">
        <v>0.72755417956656299</v>
      </c>
      <c r="AW916" s="15">
        <v>5.8505744999999996</v>
      </c>
      <c r="AX916" s="15">
        <v>9</v>
      </c>
      <c r="AY916" s="13">
        <v>0.56194690265486702</v>
      </c>
      <c r="AZ916" s="13">
        <v>0.59734513274336198</v>
      </c>
      <c r="BA916" s="13">
        <v>0.77369586802107904</v>
      </c>
      <c r="BB916" s="13">
        <v>0.24137929999999999</v>
      </c>
      <c r="BC916" s="13">
        <v>0.24137929999999999</v>
      </c>
      <c r="BD916" s="13">
        <v>0.10344828</v>
      </c>
      <c r="BE916" s="13">
        <v>5.8132440082531003E-2</v>
      </c>
      <c r="BF916" s="33">
        <v>1</v>
      </c>
      <c r="BG916" s="13">
        <v>1.1494252999999999E-2</v>
      </c>
      <c r="BH916" s="36">
        <v>0</v>
      </c>
      <c r="BI916" s="38">
        <v>0</v>
      </c>
      <c r="BJ916" s="44">
        <v>0.28000000000000003</v>
      </c>
      <c r="BK916" s="44">
        <v>0.76666666666666605</v>
      </c>
      <c r="BL916" s="13">
        <v>0.49364542379080101</v>
      </c>
      <c r="BM916" s="44">
        <v>3.6363636363636299E-2</v>
      </c>
      <c r="BN916" s="44">
        <v>0.93636363636363595</v>
      </c>
      <c r="BO916" s="13">
        <v>0.12565905096660801</v>
      </c>
      <c r="BS916" s="15">
        <v>7.1617645999999997</v>
      </c>
      <c r="BT916" s="3">
        <v>13</v>
      </c>
      <c r="BU916" s="13">
        <v>0.73333333333333295</v>
      </c>
      <c r="BV916" s="13">
        <v>0.41249999999999998</v>
      </c>
      <c r="BW916" s="13">
        <v>0.64150648538834099</v>
      </c>
      <c r="BX916" s="13">
        <v>0.36764704999999998</v>
      </c>
      <c r="BY916" s="13">
        <v>0.19117646999999999</v>
      </c>
      <c r="BZ916" s="13">
        <v>5.8823529999999999E-2</v>
      </c>
      <c r="CA916" s="52">
        <v>3</v>
      </c>
      <c r="CB916" s="13">
        <v>4.4117650000000001E-2</v>
      </c>
      <c r="CC916" s="13">
        <v>3.2352941979964502E-2</v>
      </c>
      <c r="CG916" s="50">
        <v>5.5</v>
      </c>
      <c r="CH916" s="50">
        <v>6</v>
      </c>
      <c r="CI916" s="44">
        <v>0</v>
      </c>
      <c r="CJ916" s="44">
        <v>0</v>
      </c>
      <c r="CK916" s="44">
        <v>0</v>
      </c>
      <c r="CL916" s="44">
        <v>0.13257575757575699</v>
      </c>
      <c r="CM916" s="44">
        <v>6.4393939393939295E-2</v>
      </c>
      <c r="CN916" s="13">
        <v>4.4699120559518003E-2</v>
      </c>
      <c r="CO916" s="15">
        <v>15.68</v>
      </c>
      <c r="CP916" s="7">
        <v>26</v>
      </c>
      <c r="CQ916" s="13">
        <v>0.62307692307692297</v>
      </c>
      <c r="CR916" s="13">
        <v>0.43846153846153801</v>
      </c>
      <c r="CS916" s="13">
        <v>0.66473988439306297</v>
      </c>
      <c r="CT916" s="13">
        <v>0.45333335000000002</v>
      </c>
      <c r="CU916" s="13">
        <v>0.28246154762231301</v>
      </c>
      <c r="CV916" s="13">
        <v>0.17333333000000001</v>
      </c>
      <c r="CW916" s="52">
        <v>2</v>
      </c>
      <c r="CX916" s="13">
        <v>2.6666667000000002E-2</v>
      </c>
      <c r="CY916" s="52">
        <v>0</v>
      </c>
      <c r="CZ916" s="13">
        <v>0</v>
      </c>
      <c r="DA916" t="s">
        <v>10021</v>
      </c>
    </row>
    <row r="917" spans="2:105" hidden="1" x14ac:dyDescent="0.25">
      <c r="B917">
        <v>0</v>
      </c>
      <c r="C917">
        <v>43011500</v>
      </c>
      <c r="D917" s="1" t="s">
        <v>195</v>
      </c>
      <c r="E917">
        <v>1</v>
      </c>
      <c r="F917" s="27">
        <v>0</v>
      </c>
      <c r="G917" s="27">
        <v>1</v>
      </c>
      <c r="H917" s="27">
        <v>0</v>
      </c>
      <c r="I917" s="27">
        <v>0</v>
      </c>
      <c r="J917" s="27" t="s">
        <v>7094</v>
      </c>
      <c r="K917" s="5" t="s">
        <v>7095</v>
      </c>
      <c r="L917" s="5" t="s">
        <v>7075</v>
      </c>
      <c r="M917" s="9">
        <v>43255</v>
      </c>
      <c r="N917" s="9">
        <v>6.2</v>
      </c>
      <c r="O917" s="5">
        <v>1860.06</v>
      </c>
      <c r="Q917" s="3">
        <v>8</v>
      </c>
      <c r="R917" s="3">
        <v>1.6</v>
      </c>
      <c r="S917" s="3">
        <v>1</v>
      </c>
      <c r="T917" s="11">
        <v>44.956522999999997</v>
      </c>
      <c r="U917">
        <v>-94.460036000000002</v>
      </c>
      <c r="V917" s="3">
        <v>48</v>
      </c>
      <c r="W917" s="3">
        <v>101</v>
      </c>
      <c r="X917" s="5">
        <v>41</v>
      </c>
      <c r="Y917" s="15">
        <v>23.841270000000002</v>
      </c>
      <c r="Z917" s="7">
        <v>34</v>
      </c>
      <c r="AA917" s="13">
        <v>0.57954545454545403</v>
      </c>
      <c r="AB917" s="13">
        <v>0.75</v>
      </c>
      <c r="AC917" s="13">
        <v>0.85174966352624404</v>
      </c>
      <c r="AD917" s="13">
        <v>4.7619050000000003E-2</v>
      </c>
      <c r="AE917" s="13">
        <v>2.7597403111444201E-2</v>
      </c>
      <c r="AF917" s="33">
        <v>0</v>
      </c>
      <c r="AG917" s="13">
        <v>0</v>
      </c>
      <c r="AH917" s="30">
        <v>0</v>
      </c>
      <c r="AI917" s="36">
        <v>0</v>
      </c>
      <c r="AJ917" s="37">
        <v>0</v>
      </c>
      <c r="AK917" s="38">
        <v>0</v>
      </c>
      <c r="AL917" s="31">
        <v>0.86</v>
      </c>
      <c r="AM917" s="7">
        <v>17</v>
      </c>
      <c r="AN917" s="15">
        <v>10.521008500000001</v>
      </c>
      <c r="AO917" s="13">
        <v>0.49579832000000001</v>
      </c>
      <c r="AP917" s="13">
        <v>1.6806723999999999E-2</v>
      </c>
      <c r="AQ917" s="13">
        <v>9.5179129156627105E-3</v>
      </c>
      <c r="AR917" s="13">
        <v>0</v>
      </c>
      <c r="AS917" s="13">
        <v>0</v>
      </c>
      <c r="AT917" s="13">
        <v>0.56631578947368399</v>
      </c>
      <c r="AU917" s="13">
        <v>0.21517027863777</v>
      </c>
      <c r="AV917" s="13">
        <v>0.379256965944272</v>
      </c>
      <c r="AW917" s="15">
        <v>4.6153845999999996</v>
      </c>
      <c r="AX917" s="15">
        <v>6</v>
      </c>
      <c r="AY917" s="13">
        <v>0.88702928870292796</v>
      </c>
      <c r="AZ917" s="13">
        <v>4.1841004184100403E-2</v>
      </c>
      <c r="BA917" s="13">
        <v>0.116856335446421</v>
      </c>
      <c r="BB917" s="13">
        <v>0</v>
      </c>
      <c r="BC917" s="13">
        <v>0</v>
      </c>
      <c r="BD917" s="13">
        <v>0</v>
      </c>
      <c r="BE917" s="13">
        <v>0</v>
      </c>
      <c r="BF917" s="33">
        <v>0</v>
      </c>
      <c r="BG917" s="13">
        <v>0</v>
      </c>
      <c r="BH917" s="36">
        <v>0</v>
      </c>
      <c r="BI917" s="38">
        <v>0</v>
      </c>
      <c r="BJ917" s="44">
        <v>0.80049261083743795</v>
      </c>
      <c r="BK917" s="44">
        <v>0.108374384236453</v>
      </c>
      <c r="BL917" s="13">
        <v>0.26529212764012</v>
      </c>
      <c r="BM917" s="44">
        <v>0.61656441717791399</v>
      </c>
      <c r="BN917" s="44">
        <v>7.0552147239263799E-2</v>
      </c>
      <c r="BO917" s="13">
        <v>0.151288810779144</v>
      </c>
      <c r="BP917" s="13">
        <v>0.96153846153846101</v>
      </c>
      <c r="BQ917">
        <v>0.35576923076923</v>
      </c>
      <c r="BR917">
        <v>0.69939577039274903</v>
      </c>
      <c r="BS917" s="15">
        <v>5.9894740000000004</v>
      </c>
      <c r="BT917" s="3">
        <v>9</v>
      </c>
      <c r="BU917" s="13">
        <v>0.73593073593073499</v>
      </c>
      <c r="BV917" s="13">
        <v>0.17316017316017299</v>
      </c>
      <c r="BW917" s="13">
        <v>0.28817002656665103</v>
      </c>
      <c r="BX917" s="13">
        <v>0.27368419999999999</v>
      </c>
      <c r="BY917" s="13">
        <v>0</v>
      </c>
      <c r="BZ917" s="13">
        <v>0</v>
      </c>
      <c r="CA917" s="52">
        <v>0</v>
      </c>
      <c r="CB917" s="13">
        <v>0</v>
      </c>
      <c r="CC917" s="13">
        <v>0</v>
      </c>
      <c r="CG917" s="50">
        <v>4.9473685999999999</v>
      </c>
      <c r="CH917" s="50">
        <v>9</v>
      </c>
      <c r="CI917" s="44">
        <v>1.7543860000000001E-2</v>
      </c>
      <c r="CJ917" s="44">
        <v>1.7543860000000001E-2</v>
      </c>
      <c r="CK917" s="44">
        <v>0</v>
      </c>
      <c r="CL917" s="44">
        <v>0.97536945812807796</v>
      </c>
      <c r="CM917" s="44">
        <v>2.7093596059113299E-2</v>
      </c>
      <c r="CN917" s="13">
        <v>0.111903607783394</v>
      </c>
      <c r="CO917" s="15">
        <v>25</v>
      </c>
      <c r="CP917" s="7">
        <v>25</v>
      </c>
      <c r="CQ917" s="13">
        <v>0.30939226519336999</v>
      </c>
      <c r="CR917" s="13">
        <v>0.97790055248618701</v>
      </c>
      <c r="CS917" s="13">
        <v>0.71627452576731998</v>
      </c>
      <c r="CT917" s="13">
        <v>1</v>
      </c>
      <c r="CU917" s="13">
        <v>0.30939226519336999</v>
      </c>
      <c r="CV917" s="13">
        <v>1</v>
      </c>
      <c r="CW917" s="52">
        <v>1</v>
      </c>
      <c r="CX917" s="13">
        <v>1</v>
      </c>
      <c r="CY917" s="52">
        <v>0</v>
      </c>
      <c r="CZ917" s="13">
        <v>0</v>
      </c>
      <c r="DA917" t="s">
        <v>7096</v>
      </c>
    </row>
    <row r="918" spans="2:105" hidden="1" x14ac:dyDescent="0.25">
      <c r="B918">
        <v>0</v>
      </c>
      <c r="C918">
        <v>1016800</v>
      </c>
      <c r="D918" s="1" t="s">
        <v>315</v>
      </c>
      <c r="E918">
        <v>0</v>
      </c>
      <c r="F918" s="27">
        <v>0</v>
      </c>
      <c r="G918" s="27">
        <v>0</v>
      </c>
      <c r="H918" s="27">
        <v>0</v>
      </c>
      <c r="I918" s="27">
        <v>0</v>
      </c>
      <c r="J918" s="27" t="s">
        <v>358</v>
      </c>
      <c r="K918" s="5" t="s">
        <v>103</v>
      </c>
      <c r="L918" s="5" t="s">
        <v>103</v>
      </c>
      <c r="M918" s="9">
        <v>36712</v>
      </c>
      <c r="N918" s="9">
        <v>24.126027397260199</v>
      </c>
      <c r="O918" s="5">
        <v>27.43</v>
      </c>
      <c r="Q918" s="3">
        <v>67</v>
      </c>
      <c r="S918" s="3">
        <v>1</v>
      </c>
      <c r="V918" s="3">
        <v>107</v>
      </c>
      <c r="W918" s="3">
        <v>20</v>
      </c>
      <c r="X918" s="5">
        <v>20</v>
      </c>
      <c r="Y918" s="15">
        <v>18.129031999999999</v>
      </c>
      <c r="Z918" s="7">
        <v>31</v>
      </c>
      <c r="AA918" s="13">
        <v>0.71100917431192601</v>
      </c>
      <c r="AB918" s="13">
        <v>0.17737003058103901</v>
      </c>
      <c r="AC918" s="13">
        <v>0.32436069986541</v>
      </c>
      <c r="AD918" s="13">
        <v>3.2258064000000003E-2</v>
      </c>
      <c r="AE918" s="13">
        <v>2.2935779132974201E-2</v>
      </c>
      <c r="AF918" s="33">
        <v>0</v>
      </c>
      <c r="AG918" s="13">
        <v>0</v>
      </c>
      <c r="AH918" s="30">
        <v>0</v>
      </c>
      <c r="AI918" s="36">
        <v>0</v>
      </c>
      <c r="AJ918" s="37">
        <v>0</v>
      </c>
      <c r="AK918" s="38">
        <v>0</v>
      </c>
      <c r="AW918" s="15">
        <v>5.2796206000000003</v>
      </c>
      <c r="AX918" s="15">
        <v>9</v>
      </c>
      <c r="AY918" s="13">
        <v>0.55236486486486402</v>
      </c>
      <c r="AZ918" s="13">
        <v>0.69932432432432401</v>
      </c>
      <c r="BA918" s="13">
        <v>0.83235316581379304</v>
      </c>
      <c r="BB918" s="13">
        <v>0.25118481999999998</v>
      </c>
      <c r="BC918" s="13">
        <v>0.25118481999999998</v>
      </c>
      <c r="BD918" s="13">
        <v>0.11848341</v>
      </c>
      <c r="BE918" s="13">
        <v>6.5446072358738699E-2</v>
      </c>
      <c r="BF918" s="33">
        <v>2</v>
      </c>
      <c r="BG918" s="13">
        <v>9.478673E-3</v>
      </c>
      <c r="BH918" s="36">
        <v>0</v>
      </c>
      <c r="BI918" s="38">
        <v>0</v>
      </c>
      <c r="BJ918" s="44">
        <v>0.68326693227091595</v>
      </c>
      <c r="BK918" s="44">
        <v>0.47609561752988</v>
      </c>
      <c r="BL918" s="13">
        <v>0.65228124714272595</v>
      </c>
      <c r="BM918" s="44">
        <v>0.89735099337748303</v>
      </c>
      <c r="BN918" s="44">
        <v>0.47682119205298001</v>
      </c>
      <c r="BO918" s="13">
        <v>0.81824838898652597</v>
      </c>
      <c r="BS918" s="15">
        <v>6.8</v>
      </c>
      <c r="BT918" s="3">
        <v>8</v>
      </c>
      <c r="BU918" s="13">
        <v>0.35551330798478997</v>
      </c>
      <c r="BV918" s="13">
        <v>0.23954372623574099</v>
      </c>
      <c r="BW918" s="13">
        <v>0.19823409907798001</v>
      </c>
      <c r="BX918" s="13">
        <v>0.3</v>
      </c>
      <c r="BY918" s="13">
        <v>0</v>
      </c>
      <c r="BZ918" s="13">
        <v>0</v>
      </c>
      <c r="CA918" s="52">
        <v>0</v>
      </c>
      <c r="CB918" s="13">
        <v>0</v>
      </c>
      <c r="CC918" s="13">
        <v>0</v>
      </c>
      <c r="CG918" s="50">
        <v>9.0588239999999995</v>
      </c>
      <c r="CH918" s="50">
        <v>11</v>
      </c>
      <c r="CI918" s="44">
        <v>0.94117649999999997</v>
      </c>
      <c r="CJ918" s="44">
        <v>0.64705884000000002</v>
      </c>
      <c r="CK918" s="44">
        <v>0.35294120000000001</v>
      </c>
      <c r="CL918" s="44">
        <v>0.72101449275362295</v>
      </c>
      <c r="CM918" s="44">
        <v>0.98188405797101397</v>
      </c>
      <c r="CN918" s="13">
        <v>0.94688733467211395</v>
      </c>
      <c r="DA918" t="s">
        <v>359</v>
      </c>
    </row>
    <row r="919" spans="2:105" hidden="1" x14ac:dyDescent="0.25">
      <c r="B919">
        <v>0</v>
      </c>
      <c r="C919">
        <v>29008700</v>
      </c>
      <c r="D919" s="1" t="s">
        <v>4539</v>
      </c>
      <c r="E919">
        <v>2</v>
      </c>
      <c r="F919" s="27">
        <v>0</v>
      </c>
      <c r="G919" s="27">
        <v>0</v>
      </c>
      <c r="H919" s="27">
        <v>0</v>
      </c>
      <c r="I919" s="27">
        <v>1</v>
      </c>
      <c r="J919" s="27" t="s">
        <v>4538</v>
      </c>
      <c r="K919" s="5" t="s">
        <v>552</v>
      </c>
      <c r="L919" s="5" t="s">
        <v>4464</v>
      </c>
      <c r="M919" s="9">
        <v>44375</v>
      </c>
      <c r="N919" s="9">
        <v>3.13150684931506</v>
      </c>
      <c r="O919" s="5">
        <v>146.25</v>
      </c>
      <c r="Q919" s="3">
        <v>21</v>
      </c>
      <c r="R919" s="3">
        <v>9</v>
      </c>
      <c r="S919" s="3">
        <v>1</v>
      </c>
      <c r="T919" s="11">
        <v>46.826152999999998</v>
      </c>
      <c r="U919">
        <v>-94.875640000000004</v>
      </c>
      <c r="V919" s="3">
        <v>144</v>
      </c>
      <c r="W919" s="3">
        <v>75</v>
      </c>
      <c r="X919" s="5">
        <v>29</v>
      </c>
      <c r="Y919" s="15">
        <v>24.307691999999999</v>
      </c>
      <c r="Z919" s="7">
        <v>38</v>
      </c>
      <c r="AA919" s="13">
        <v>0.14903846153846101</v>
      </c>
      <c r="AB919" s="13">
        <v>0.70192307692307598</v>
      </c>
      <c r="AC919" s="13">
        <v>0.27348586810228798</v>
      </c>
      <c r="AD919" s="13">
        <v>0.15384616000000001</v>
      </c>
      <c r="AE919" s="13">
        <v>2.2928994937011799E-2</v>
      </c>
      <c r="AF919" s="33">
        <v>1</v>
      </c>
      <c r="AG919" s="13">
        <v>7.6923080000000005E-2</v>
      </c>
      <c r="AH919" s="30">
        <v>1.14644974685059E-2</v>
      </c>
      <c r="AI919" s="36">
        <v>0</v>
      </c>
      <c r="AJ919" s="37">
        <v>0</v>
      </c>
      <c r="AK919" s="38">
        <v>0</v>
      </c>
      <c r="AL919" s="31">
        <v>1.59</v>
      </c>
      <c r="AM919" s="7">
        <v>17</v>
      </c>
      <c r="AN919" s="15">
        <v>9.1558440000000001</v>
      </c>
      <c r="AO919" s="13">
        <v>0.44155844999999999</v>
      </c>
      <c r="AP919" s="13">
        <v>0.14285714999999999</v>
      </c>
      <c r="AQ919" s="13">
        <v>0.122736423997811</v>
      </c>
      <c r="AR919" s="13">
        <v>0</v>
      </c>
      <c r="AS919" s="13">
        <v>0</v>
      </c>
      <c r="AT919" s="13">
        <v>0.85915492957746398</v>
      </c>
      <c r="AU919" s="13">
        <v>0.679953560371517</v>
      </c>
      <c r="AV919" s="13">
        <v>0.90712074303405499</v>
      </c>
      <c r="AW919" s="15">
        <v>6.0439562999999996</v>
      </c>
      <c r="AX919" s="15">
        <v>8</v>
      </c>
      <c r="AY919" s="13">
        <v>0.84324324324324296</v>
      </c>
      <c r="AZ919" s="13">
        <v>0.76486486486486405</v>
      </c>
      <c r="BA919" s="13">
        <v>0.97746887649889203</v>
      </c>
      <c r="BB919" s="13">
        <v>0.34890110000000002</v>
      </c>
      <c r="BC919" s="13">
        <v>0.34890110000000002</v>
      </c>
      <c r="BD919" s="13">
        <v>5.4945056000000004E-3</v>
      </c>
      <c r="BE919" s="13">
        <v>4.6332047497098499E-3</v>
      </c>
      <c r="BF919" s="33">
        <v>0</v>
      </c>
      <c r="BG919" s="13">
        <v>0</v>
      </c>
      <c r="BH919" s="36">
        <v>0</v>
      </c>
      <c r="BI919" s="38">
        <v>0</v>
      </c>
      <c r="BJ919" s="44">
        <v>0.16554054054053999</v>
      </c>
      <c r="BK919" s="44">
        <v>0.99324324324324298</v>
      </c>
      <c r="BL919" s="13">
        <v>0.41711621102678897</v>
      </c>
      <c r="BM919" s="44">
        <v>0.15333333333333299</v>
      </c>
      <c r="BN919" s="44">
        <v>0.78666666666666596</v>
      </c>
      <c r="BO919" s="13">
        <v>0.33831282952548303</v>
      </c>
      <c r="BS919" s="15">
        <v>8.25</v>
      </c>
      <c r="BT919" s="3">
        <v>10</v>
      </c>
      <c r="BU919" s="13">
        <v>0.20329670329670299</v>
      </c>
      <c r="BV919" s="13">
        <v>0.72802197802197799</v>
      </c>
      <c r="BW919" s="13">
        <v>0.33559931239256102</v>
      </c>
      <c r="BX919" s="13">
        <v>0.5</v>
      </c>
      <c r="BY919" s="13">
        <v>0.25</v>
      </c>
      <c r="BZ919" s="13">
        <v>0</v>
      </c>
      <c r="CA919" s="52">
        <v>0</v>
      </c>
      <c r="CB919" s="13">
        <v>0</v>
      </c>
      <c r="CC919" s="13">
        <v>0</v>
      </c>
      <c r="CG919" s="50">
        <v>6.125</v>
      </c>
      <c r="CH919" s="50">
        <v>8</v>
      </c>
      <c r="CI919" s="44">
        <v>6.25E-2</v>
      </c>
      <c r="CJ919" s="44">
        <v>0</v>
      </c>
      <c r="CK919" s="44">
        <v>0</v>
      </c>
      <c r="CL919" s="44">
        <v>0.29710144927536197</v>
      </c>
      <c r="CM919" s="44">
        <v>0.46618357487922701</v>
      </c>
      <c r="CN919" s="13">
        <v>0.37258500103870901</v>
      </c>
      <c r="CO919" s="15">
        <v>13.651163</v>
      </c>
      <c r="CP919" s="7">
        <v>18</v>
      </c>
      <c r="CQ919" s="13">
        <v>0.66834170854271302</v>
      </c>
      <c r="CR919" s="13">
        <v>0.10301507537688399</v>
      </c>
      <c r="CS919" s="13">
        <v>0.182935764878287</v>
      </c>
      <c r="CT919" s="13">
        <v>0.58139529999999995</v>
      </c>
      <c r="CU919" s="13">
        <v>0.38857074688427401</v>
      </c>
      <c r="CV919" s="13">
        <v>0</v>
      </c>
      <c r="CW919" s="52">
        <v>0</v>
      </c>
      <c r="CX919" s="13">
        <v>0</v>
      </c>
      <c r="CY919" s="52">
        <v>0</v>
      </c>
      <c r="CZ919" s="13">
        <v>0</v>
      </c>
      <c r="DA919" t="s">
        <v>4540</v>
      </c>
    </row>
    <row r="920" spans="2:105" hidden="1" x14ac:dyDescent="0.25">
      <c r="B920">
        <v>0</v>
      </c>
      <c r="C920">
        <v>69027800</v>
      </c>
      <c r="D920" s="1" t="s">
        <v>8737</v>
      </c>
      <c r="E920">
        <v>0</v>
      </c>
      <c r="F920" s="27">
        <v>0</v>
      </c>
      <c r="G920" s="27">
        <v>0</v>
      </c>
      <c r="H920" s="27">
        <v>0</v>
      </c>
      <c r="I920" s="27">
        <v>0</v>
      </c>
      <c r="J920" s="27" t="s">
        <v>8736</v>
      </c>
      <c r="K920" s="5" t="s">
        <v>6124</v>
      </c>
      <c r="L920" s="5" t="s">
        <v>8373</v>
      </c>
      <c r="M920" s="9">
        <v>44417</v>
      </c>
      <c r="N920" s="9">
        <v>3.0164383561643802</v>
      </c>
      <c r="O920" s="5">
        <v>382.34</v>
      </c>
      <c r="Q920" s="3">
        <v>34</v>
      </c>
      <c r="R920" s="3">
        <v>14.5</v>
      </c>
      <c r="S920" s="3">
        <v>1</v>
      </c>
      <c r="T920" s="11">
        <v>47.848325000000003</v>
      </c>
      <c r="U920">
        <v>-92.094567999999995</v>
      </c>
      <c r="V920" s="3">
        <v>208</v>
      </c>
      <c r="W920" s="3">
        <v>128</v>
      </c>
      <c r="X920" s="5">
        <v>5</v>
      </c>
      <c r="Y920" s="15">
        <v>20.76923</v>
      </c>
      <c r="Z920" s="7">
        <v>34</v>
      </c>
      <c r="AA920" s="13">
        <v>0.29807692307692302</v>
      </c>
      <c r="AB920" s="13">
        <v>0.54326923076922995</v>
      </c>
      <c r="AC920" s="13">
        <v>0.41090174966352599</v>
      </c>
      <c r="AD920" s="13">
        <v>7.6923080000000005E-2</v>
      </c>
      <c r="AE920" s="13">
        <v>2.2928994937011799E-2</v>
      </c>
      <c r="AF920" s="33">
        <v>0</v>
      </c>
      <c r="AG920" s="13">
        <v>0</v>
      </c>
      <c r="AH920" s="30">
        <v>0</v>
      </c>
      <c r="AI920" s="36">
        <v>0</v>
      </c>
      <c r="AJ920" s="37">
        <v>0</v>
      </c>
      <c r="AK920" s="38">
        <v>0</v>
      </c>
      <c r="AL920" s="31">
        <v>1.01</v>
      </c>
      <c r="AM920" s="7">
        <v>17</v>
      </c>
      <c r="AN920" s="15">
        <v>10.890803999999999</v>
      </c>
      <c r="AO920" s="13">
        <v>0.43678161999999998</v>
      </c>
      <c r="AP920" s="13">
        <v>5.7471264000000001E-2</v>
      </c>
      <c r="AQ920" s="13">
        <v>5.6079854600523601E-2</v>
      </c>
      <c r="AR920" s="13">
        <v>0</v>
      </c>
      <c r="AS920" s="13">
        <v>0</v>
      </c>
      <c r="AT920" s="13">
        <v>0.97578947368420998</v>
      </c>
      <c r="AU920" s="13">
        <v>0.304566563467492</v>
      </c>
      <c r="AV920" s="13">
        <v>0.66253869969040202</v>
      </c>
      <c r="AW920" s="15">
        <v>4.4733729999999996</v>
      </c>
      <c r="AX920" s="15">
        <v>8</v>
      </c>
      <c r="AY920" s="13">
        <v>0.58108108108108103</v>
      </c>
      <c r="AZ920" s="13">
        <v>0.2</v>
      </c>
      <c r="BA920" s="13">
        <v>0.33216222408920798</v>
      </c>
      <c r="BB920" s="13">
        <v>0.10059172</v>
      </c>
      <c r="BC920" s="13">
        <v>0.10059172</v>
      </c>
      <c r="BD920" s="13">
        <v>2.9585799999999999E-2</v>
      </c>
      <c r="BE920" s="13">
        <v>1.7191748185133599E-2</v>
      </c>
      <c r="BF920" s="33">
        <v>0</v>
      </c>
      <c r="BG920" s="13">
        <v>0</v>
      </c>
      <c r="BH920" s="36">
        <v>0</v>
      </c>
      <c r="BI920" s="38">
        <v>0</v>
      </c>
      <c r="BJ920" s="44">
        <v>5.0420168067226802E-2</v>
      </c>
      <c r="BK920" s="44">
        <v>8.4033613445378103E-2</v>
      </c>
      <c r="BL920" s="13">
        <v>2.5784035841638402E-2</v>
      </c>
      <c r="BS920" s="15">
        <v>7.5</v>
      </c>
      <c r="BT920" s="3">
        <v>10</v>
      </c>
      <c r="BU920" s="13">
        <v>0.17875647668393699</v>
      </c>
      <c r="BV920" s="13">
        <v>0.56217616580310803</v>
      </c>
      <c r="BW920" s="13">
        <v>0.23136427566807299</v>
      </c>
      <c r="BX920" s="13">
        <v>0.66666669999999995</v>
      </c>
      <c r="BY920" s="13">
        <v>0.16666666999999999</v>
      </c>
      <c r="BZ920" s="13">
        <v>0</v>
      </c>
      <c r="CA920" s="52">
        <v>0</v>
      </c>
      <c r="CB920" s="13">
        <v>0</v>
      </c>
      <c r="CC920" s="13">
        <v>0</v>
      </c>
      <c r="CG920" s="50">
        <v>5.7619046999999997</v>
      </c>
      <c r="CH920" s="50">
        <v>6</v>
      </c>
      <c r="CI920" s="44">
        <v>0</v>
      </c>
      <c r="CJ920" s="44">
        <v>0</v>
      </c>
      <c r="CK920" s="44">
        <v>0</v>
      </c>
      <c r="CL920" s="44">
        <v>0.26328502415458899</v>
      </c>
      <c r="CM920" s="44">
        <v>0.270531400966183</v>
      </c>
      <c r="CN920" s="13">
        <v>0.233571082335018</v>
      </c>
      <c r="CO920" s="15">
        <v>18.363636</v>
      </c>
      <c r="CP920" s="7">
        <v>26</v>
      </c>
      <c r="CQ920" s="13">
        <v>0.49246231155778802</v>
      </c>
      <c r="CR920" s="13">
        <v>0.69849246231155704</v>
      </c>
      <c r="CS920" s="13">
        <v>0.77790442074411703</v>
      </c>
      <c r="CT920" s="13">
        <v>0.88636360000000003</v>
      </c>
      <c r="CU920" s="13">
        <v>0.43650067990748698</v>
      </c>
      <c r="CV920" s="13">
        <v>0.34090910000000002</v>
      </c>
      <c r="CW920" s="52">
        <v>1</v>
      </c>
      <c r="CX920" s="13">
        <v>2.2727272999999999E-2</v>
      </c>
      <c r="CY920" s="52">
        <v>0</v>
      </c>
      <c r="CZ920" s="13">
        <v>0</v>
      </c>
      <c r="DA920" t="s">
        <v>8738</v>
      </c>
    </row>
    <row r="921" spans="2:105" hidden="1" x14ac:dyDescent="0.25">
      <c r="B921">
        <v>0</v>
      </c>
      <c r="C921">
        <v>3060200</v>
      </c>
      <c r="D921" s="1" t="s">
        <v>762</v>
      </c>
      <c r="E921">
        <v>1</v>
      </c>
      <c r="F921" s="27">
        <v>0</v>
      </c>
      <c r="G921" s="27">
        <v>0</v>
      </c>
      <c r="H921" s="27">
        <v>0</v>
      </c>
      <c r="I921" s="27">
        <v>1</v>
      </c>
      <c r="J921" s="27" t="s">
        <v>761</v>
      </c>
      <c r="K921" s="5" t="s">
        <v>738</v>
      </c>
      <c r="L921" s="5" t="s">
        <v>526</v>
      </c>
      <c r="M921" s="9">
        <v>44410</v>
      </c>
      <c r="N921" s="9">
        <v>3.0356164383561599</v>
      </c>
      <c r="O921" s="5">
        <v>373.19</v>
      </c>
      <c r="Q921" s="3">
        <v>40</v>
      </c>
      <c r="R921" s="3">
        <v>9.3000000000000007</v>
      </c>
      <c r="S921" s="3">
        <v>1</v>
      </c>
      <c r="T921" s="11">
        <v>46.755907999999998</v>
      </c>
      <c r="U921">
        <v>-96.118756000000005</v>
      </c>
      <c r="V921" s="3">
        <v>176</v>
      </c>
      <c r="W921" s="3">
        <v>128</v>
      </c>
      <c r="X921" s="5">
        <v>31</v>
      </c>
      <c r="Y921" s="15">
        <v>20.78125</v>
      </c>
      <c r="Z921" s="7">
        <v>33</v>
      </c>
      <c r="AA921" s="13">
        <v>0.487980769230769</v>
      </c>
      <c r="AB921" s="13">
        <v>0.47596153846153799</v>
      </c>
      <c r="AC921" s="13">
        <v>0.56325706594885505</v>
      </c>
      <c r="AD921" s="13">
        <v>4.6875E-2</v>
      </c>
      <c r="AE921" s="13">
        <v>2.2874098557692301E-2</v>
      </c>
      <c r="AF921" s="33">
        <v>0</v>
      </c>
      <c r="AG921" s="13">
        <v>0</v>
      </c>
      <c r="AH921" s="30">
        <v>0</v>
      </c>
      <c r="AI921" s="36">
        <v>0</v>
      </c>
      <c r="AJ921" s="37">
        <v>0</v>
      </c>
      <c r="AK921" s="38">
        <v>0</v>
      </c>
      <c r="AL921" s="31">
        <v>1.62</v>
      </c>
      <c r="AM921" s="7">
        <v>18</v>
      </c>
      <c r="AN921" s="15">
        <v>12.30303</v>
      </c>
      <c r="AO921" s="13">
        <v>0.60606059999999995</v>
      </c>
      <c r="AP921" s="13">
        <v>0.27272728000000002</v>
      </c>
      <c r="AQ921" s="13">
        <v>0.13002114552398</v>
      </c>
      <c r="AR921" s="13">
        <v>3.0303031000000001E-2</v>
      </c>
      <c r="AS921" s="13">
        <v>1.4446793947108899E-2</v>
      </c>
      <c r="AT921" s="13">
        <v>0.47674418604651098</v>
      </c>
      <c r="AU921" s="13">
        <v>0.69775541795665597</v>
      </c>
      <c r="AV921" s="13">
        <v>0.70897832817337403</v>
      </c>
      <c r="AW921" s="15">
        <v>5.9295239999999998</v>
      </c>
      <c r="AX921" s="15">
        <v>9</v>
      </c>
      <c r="AY921" s="13">
        <v>0.74594594594594599</v>
      </c>
      <c r="AZ921" s="13">
        <v>0.58108108108108103</v>
      </c>
      <c r="BA921" s="13">
        <v>0.876422515848163</v>
      </c>
      <c r="BB921" s="13">
        <v>0.38285713999999998</v>
      </c>
      <c r="BC921" s="13">
        <v>0.38285713999999998</v>
      </c>
      <c r="BD921" s="13">
        <v>0.10095237999999999</v>
      </c>
      <c r="BE921" s="13">
        <v>7.5305018151128597E-2</v>
      </c>
      <c r="BF921" s="33">
        <v>3</v>
      </c>
      <c r="BG921" s="13">
        <v>5.7142857000000002E-3</v>
      </c>
      <c r="BH921" s="36">
        <v>0</v>
      </c>
      <c r="BI921" s="38">
        <v>0</v>
      </c>
      <c r="BJ921" s="44">
        <v>0.48319327731092399</v>
      </c>
      <c r="BK921" s="44">
        <v>0.5</v>
      </c>
      <c r="BL921" s="13">
        <v>0.53405869982627696</v>
      </c>
      <c r="BM921" s="44">
        <v>0.72265625</v>
      </c>
      <c r="BN921" s="44">
        <v>0.62109375</v>
      </c>
      <c r="BO921" s="13">
        <v>0.83596953719976497</v>
      </c>
      <c r="BS921" s="15">
        <v>8.0399999999999991</v>
      </c>
      <c r="BT921" s="3">
        <v>11</v>
      </c>
      <c r="BU921" s="13">
        <v>0.49222797927461098</v>
      </c>
      <c r="BV921" s="13">
        <v>0.704663212435233</v>
      </c>
      <c r="BW921" s="13">
        <v>0.71182997343334897</v>
      </c>
      <c r="BX921" s="13">
        <v>0.64</v>
      </c>
      <c r="BY921" s="13">
        <v>0.28000000000000003</v>
      </c>
      <c r="BZ921" s="13">
        <v>0.04</v>
      </c>
      <c r="CA921" s="52">
        <v>0</v>
      </c>
      <c r="CB921" s="13">
        <v>0</v>
      </c>
      <c r="CC921" s="13">
        <v>0</v>
      </c>
      <c r="CO921" s="15">
        <v>18.195122000000001</v>
      </c>
      <c r="CP921" s="7">
        <v>25</v>
      </c>
      <c r="CQ921" s="13">
        <v>0.38693467336683401</v>
      </c>
      <c r="CR921" s="13">
        <v>0.63065326633165797</v>
      </c>
      <c r="CS921" s="13">
        <v>0.60775054954001395</v>
      </c>
      <c r="CT921" s="13">
        <v>0.85365855999999996</v>
      </c>
      <c r="CU921" s="13">
        <v>0.33031009489567398</v>
      </c>
      <c r="CV921" s="13">
        <v>0.41463413999999998</v>
      </c>
      <c r="CW921" s="52">
        <v>3</v>
      </c>
      <c r="CX921" s="13">
        <v>7.3170730000000003E-2</v>
      </c>
      <c r="CY921" s="52">
        <v>0</v>
      </c>
      <c r="CZ921" s="13">
        <v>0</v>
      </c>
      <c r="DA921" t="s">
        <v>763</v>
      </c>
    </row>
    <row r="922" spans="2:105" hidden="1" x14ac:dyDescent="0.25">
      <c r="B922">
        <v>0</v>
      </c>
      <c r="C922">
        <v>69062400</v>
      </c>
      <c r="D922" s="1" t="s">
        <v>9168</v>
      </c>
      <c r="E922">
        <v>0</v>
      </c>
      <c r="F922" s="27">
        <v>0</v>
      </c>
      <c r="G922" s="27">
        <v>0</v>
      </c>
      <c r="H922" s="27">
        <v>0</v>
      </c>
      <c r="I922" s="27">
        <v>0</v>
      </c>
      <c r="J922" s="27" t="s">
        <v>9167</v>
      </c>
      <c r="K922" s="5" t="s">
        <v>9169</v>
      </c>
      <c r="L922" s="5" t="s">
        <v>8373</v>
      </c>
      <c r="M922" s="9">
        <v>36024</v>
      </c>
      <c r="N922" s="9">
        <v>26.010958904109501</v>
      </c>
      <c r="O922" s="5">
        <v>160.58000000000001</v>
      </c>
      <c r="Q922" s="3">
        <v>23</v>
      </c>
      <c r="S922" s="3">
        <v>0</v>
      </c>
      <c r="X922" s="5">
        <v>12</v>
      </c>
      <c r="Y922" s="15">
        <v>18.615385</v>
      </c>
      <c r="Z922" s="7">
        <v>35</v>
      </c>
      <c r="AA922" s="13">
        <v>0.296875</v>
      </c>
      <c r="AB922" s="13">
        <v>0.58333333333333304</v>
      </c>
      <c r="AC922" s="13">
        <v>0.43681022880215298</v>
      </c>
      <c r="AD922" s="13">
        <v>7.6923080000000005E-2</v>
      </c>
      <c r="AE922" s="13">
        <v>2.2836539312265799E-2</v>
      </c>
      <c r="AF922" s="33">
        <v>2</v>
      </c>
      <c r="AG922" s="13">
        <v>7.6923080000000005E-2</v>
      </c>
      <c r="AH922" s="30">
        <v>2.2836539312265799E-2</v>
      </c>
      <c r="AI922" s="36">
        <v>0</v>
      </c>
      <c r="AJ922" s="37">
        <v>0</v>
      </c>
      <c r="AK922" s="38">
        <v>0</v>
      </c>
      <c r="AW922" s="15">
        <v>7.1842103000000002</v>
      </c>
      <c r="AX922" s="15">
        <v>9</v>
      </c>
      <c r="AY922" s="13">
        <v>0.26800000000000002</v>
      </c>
      <c r="AZ922" s="13">
        <v>0.89</v>
      </c>
      <c r="BA922" s="13">
        <v>0.61681814710150396</v>
      </c>
      <c r="BB922" s="13">
        <v>0.71052630000000006</v>
      </c>
      <c r="BC922" s="13">
        <v>0.71052630000000006</v>
      </c>
      <c r="BD922" s="13">
        <v>0.47368421999999999</v>
      </c>
      <c r="BE922" s="13">
        <v>0.12694737136363901</v>
      </c>
      <c r="BF922" s="33">
        <v>10</v>
      </c>
      <c r="BG922" s="13">
        <v>0.2631579</v>
      </c>
      <c r="BH922" s="36">
        <v>0</v>
      </c>
      <c r="BI922" s="38">
        <v>0</v>
      </c>
      <c r="BJ922" s="44">
        <v>0.119815668202764</v>
      </c>
      <c r="BK922" s="44">
        <v>0.99769585253456206</v>
      </c>
      <c r="BL922" s="13">
        <v>0.33564962969735701</v>
      </c>
      <c r="BS922" s="15">
        <v>4.7818183999999997</v>
      </c>
      <c r="BT922" s="3">
        <v>11</v>
      </c>
      <c r="BU922" s="13">
        <v>0.52845528455284496</v>
      </c>
      <c r="BV922" s="13">
        <v>0.69512195121951204</v>
      </c>
      <c r="BW922" s="13">
        <v>0.74339740584466296</v>
      </c>
      <c r="BX922" s="13">
        <v>0.38181818000000001</v>
      </c>
      <c r="BY922" s="13">
        <v>0.14545453999999999</v>
      </c>
      <c r="BZ922" s="13">
        <v>3.6363634999999998E-2</v>
      </c>
      <c r="CA922" s="52">
        <v>0</v>
      </c>
      <c r="CB922" s="13">
        <v>0</v>
      </c>
      <c r="CC922" s="13">
        <v>0</v>
      </c>
      <c r="CG922" s="50">
        <v>5.2857139999999996</v>
      </c>
      <c r="CH922" s="50">
        <v>12</v>
      </c>
      <c r="CI922" s="44">
        <v>7.7922076000000007E-2</v>
      </c>
      <c r="CJ922" s="44">
        <v>2.5974026000000001E-2</v>
      </c>
      <c r="CK922" s="44">
        <v>1.2987013E-2</v>
      </c>
      <c r="CL922" s="44">
        <v>0.49647887323943601</v>
      </c>
      <c r="CM922" s="44">
        <v>0.38732394366197098</v>
      </c>
      <c r="CN922" s="13">
        <v>0.46915033584931698</v>
      </c>
      <c r="CO922" s="15">
        <v>18.5</v>
      </c>
      <c r="CP922" s="7">
        <v>19</v>
      </c>
      <c r="CQ922" s="13">
        <v>3.8775510204081598E-2</v>
      </c>
      <c r="CR922" s="13">
        <v>0.82857142857142796</v>
      </c>
      <c r="CS922" s="13">
        <v>9.1427175771391297E-2</v>
      </c>
      <c r="CT922" s="13">
        <v>1</v>
      </c>
      <c r="CU922" s="13">
        <v>3.8775510204081598E-2</v>
      </c>
      <c r="CV922" s="13">
        <v>0</v>
      </c>
      <c r="CW922" s="52">
        <v>0</v>
      </c>
      <c r="CX922" s="13">
        <v>0</v>
      </c>
      <c r="CY922" s="52">
        <v>0</v>
      </c>
      <c r="CZ922" s="13">
        <v>0</v>
      </c>
      <c r="DA922" t="s">
        <v>9170</v>
      </c>
    </row>
    <row r="923" spans="2:105" hidden="1" x14ac:dyDescent="0.25">
      <c r="B923">
        <v>0</v>
      </c>
      <c r="C923">
        <v>69058800</v>
      </c>
      <c r="D923" s="1" t="s">
        <v>9133</v>
      </c>
      <c r="E923">
        <v>0</v>
      </c>
      <c r="F923" s="27">
        <v>0</v>
      </c>
      <c r="G923" s="27">
        <v>0</v>
      </c>
      <c r="H923" s="27">
        <v>0</v>
      </c>
      <c r="I923" s="27">
        <v>0</v>
      </c>
      <c r="J923" s="27" t="s">
        <v>9132</v>
      </c>
      <c r="K923" s="5" t="s">
        <v>8655</v>
      </c>
      <c r="L923" s="5" t="s">
        <v>8373</v>
      </c>
      <c r="M923" s="9">
        <v>44389</v>
      </c>
      <c r="N923" s="9">
        <v>3.0931506849315</v>
      </c>
      <c r="O923" s="5">
        <v>63.07</v>
      </c>
      <c r="Q923" s="3">
        <v>25</v>
      </c>
      <c r="R923" s="3">
        <v>8</v>
      </c>
      <c r="S923" s="3">
        <v>1</v>
      </c>
      <c r="T923" s="11">
        <v>48.127215</v>
      </c>
      <c r="U923">
        <v>-92.333646000000002</v>
      </c>
      <c r="V923" s="3">
        <v>224</v>
      </c>
      <c r="W923" s="3">
        <v>140</v>
      </c>
      <c r="X923" s="5">
        <v>10</v>
      </c>
      <c r="Y923" s="15">
        <v>19.583334000000001</v>
      </c>
      <c r="Z923" s="7">
        <v>34</v>
      </c>
      <c r="AA923" s="13">
        <v>0.27403846153846101</v>
      </c>
      <c r="AB923" s="13">
        <v>0.46394230769230699</v>
      </c>
      <c r="AC923" s="13">
        <v>0.326244952893674</v>
      </c>
      <c r="AD923" s="13">
        <v>8.3333335999999994E-2</v>
      </c>
      <c r="AE923" s="13">
        <v>2.2836539142120301E-2</v>
      </c>
      <c r="AF923" s="33">
        <v>0</v>
      </c>
      <c r="AG923" s="13">
        <v>0</v>
      </c>
      <c r="AH923" s="30">
        <v>0</v>
      </c>
      <c r="AI923" s="36">
        <v>0</v>
      </c>
      <c r="AJ923" s="37">
        <v>0</v>
      </c>
      <c r="AK923" s="38">
        <v>0</v>
      </c>
      <c r="BE923" s="13"/>
      <c r="CG923" s="50">
        <v>6.75</v>
      </c>
      <c r="CH923" s="50">
        <v>8</v>
      </c>
      <c r="CI923" s="44">
        <v>0.25</v>
      </c>
      <c r="CJ923" s="44">
        <v>0</v>
      </c>
      <c r="CK923" s="44">
        <v>0</v>
      </c>
      <c r="CL923" s="44">
        <v>0.15700483091787401</v>
      </c>
      <c r="CM923" s="44">
        <v>0.64009661835748699</v>
      </c>
      <c r="CN923" s="13">
        <v>0.298109549200193</v>
      </c>
      <c r="CO923" s="15">
        <v>17.2</v>
      </c>
      <c r="CP923" s="7">
        <v>29</v>
      </c>
      <c r="CQ923" s="13">
        <v>0.175879396984924</v>
      </c>
      <c r="CR923" s="13">
        <v>0.82412060301507495</v>
      </c>
      <c r="CS923" s="13">
        <v>0.37702515672067</v>
      </c>
      <c r="CT923" s="13">
        <v>0.6</v>
      </c>
      <c r="CU923" s="13">
        <v>0.105527642384246</v>
      </c>
      <c r="CV923" s="13">
        <v>0.2</v>
      </c>
      <c r="CW923" s="52">
        <v>1</v>
      </c>
      <c r="CX923" s="13">
        <v>0.2</v>
      </c>
      <c r="CY923" s="52">
        <v>0</v>
      </c>
      <c r="CZ923" s="13">
        <v>0</v>
      </c>
      <c r="DA923" t="s">
        <v>9134</v>
      </c>
    </row>
    <row r="924" spans="2:105" hidden="1" x14ac:dyDescent="0.25">
      <c r="B924">
        <v>0</v>
      </c>
      <c r="C924">
        <v>86011900</v>
      </c>
      <c r="D924" s="1" t="s">
        <v>1445</v>
      </c>
      <c r="E924">
        <v>1</v>
      </c>
      <c r="F924" s="27">
        <v>0</v>
      </c>
      <c r="G924" s="27">
        <v>1</v>
      </c>
      <c r="H924" s="27">
        <v>0</v>
      </c>
      <c r="I924" s="27">
        <v>0</v>
      </c>
      <c r="J924" s="27" t="s">
        <v>10364</v>
      </c>
      <c r="K924" s="5" t="s">
        <v>10365</v>
      </c>
      <c r="L924" s="5" t="s">
        <v>1223</v>
      </c>
      <c r="M924" s="9">
        <v>44018</v>
      </c>
      <c r="N924" s="9">
        <v>4.10958904109589</v>
      </c>
      <c r="O924" s="5">
        <v>70.58</v>
      </c>
      <c r="P924" s="7">
        <v>15.5</v>
      </c>
      <c r="Q924" s="3">
        <v>58</v>
      </c>
      <c r="R924" s="3">
        <v>5.5</v>
      </c>
      <c r="S924" s="3">
        <v>1</v>
      </c>
      <c r="T924" s="11">
        <v>45.225076999999999</v>
      </c>
      <c r="U924">
        <v>-93.940849</v>
      </c>
      <c r="V924" s="3">
        <v>28</v>
      </c>
      <c r="W924" s="3">
        <v>75</v>
      </c>
      <c r="X924" s="5">
        <v>30</v>
      </c>
      <c r="Y924" s="15">
        <v>22.357143000000001</v>
      </c>
      <c r="Z924" s="7">
        <v>31</v>
      </c>
      <c r="AA924" s="13">
        <v>0.77173913043478204</v>
      </c>
      <c r="AB924" s="13">
        <v>0.688405797101449</v>
      </c>
      <c r="AC924" s="13">
        <v>0.92180349932705197</v>
      </c>
      <c r="AD924" s="13">
        <v>3.5714286999999997E-2</v>
      </c>
      <c r="AE924" s="13">
        <v>2.7562113033364598E-2</v>
      </c>
      <c r="AF924" s="33">
        <v>0</v>
      </c>
      <c r="AG924" s="13">
        <v>0</v>
      </c>
      <c r="AH924" s="30">
        <v>0</v>
      </c>
      <c r="AI924" s="36">
        <v>0</v>
      </c>
      <c r="AJ924" s="37">
        <v>0</v>
      </c>
      <c r="AK924" s="38">
        <v>0</v>
      </c>
      <c r="AW924" s="15">
        <v>5.1857141999999996</v>
      </c>
      <c r="AX924" s="15">
        <v>7</v>
      </c>
      <c r="AY924" s="13">
        <v>0.85849056603773499</v>
      </c>
      <c r="AZ924" s="13">
        <v>0.45283018867924502</v>
      </c>
      <c r="BA924" s="13">
        <v>0.83464446650882096</v>
      </c>
      <c r="BB924" s="13">
        <v>5.142857E-2</v>
      </c>
      <c r="BC924" s="13">
        <v>5.142857E-2</v>
      </c>
      <c r="BD924" s="13">
        <v>0</v>
      </c>
      <c r="BE924" s="13">
        <v>0</v>
      </c>
      <c r="BF924" s="33">
        <v>0</v>
      </c>
      <c r="BG924" s="13">
        <v>0</v>
      </c>
      <c r="BH924" s="36">
        <v>0</v>
      </c>
      <c r="BI924" s="38">
        <v>0</v>
      </c>
      <c r="BJ924" s="44">
        <v>0.9</v>
      </c>
      <c r="BK924" s="44">
        <v>0.53749999999999998</v>
      </c>
      <c r="BL924" s="13">
        <v>0.81475724604553301</v>
      </c>
      <c r="BM924" s="44">
        <v>0.952380952380952</v>
      </c>
      <c r="BN924" s="44">
        <v>0.28571428571428498</v>
      </c>
      <c r="BO924" s="13">
        <v>0.62038664323374304</v>
      </c>
      <c r="BP924" s="13">
        <v>0.80952380952380898</v>
      </c>
      <c r="BQ924">
        <v>0.238095238095238</v>
      </c>
      <c r="BR924">
        <v>0.47885196374622302</v>
      </c>
      <c r="BS924" s="15">
        <v>7</v>
      </c>
      <c r="BT924" s="3">
        <v>10</v>
      </c>
      <c r="BU924" s="13">
        <v>0.74583333333333302</v>
      </c>
      <c r="BV924" s="13">
        <v>0.22083333333333299</v>
      </c>
      <c r="BW924" s="13">
        <v>0.37373027035474199</v>
      </c>
      <c r="BX924" s="13">
        <v>0.13636364000000001</v>
      </c>
      <c r="BY924" s="13">
        <v>9.0909089999999998E-2</v>
      </c>
      <c r="BZ924" s="13">
        <v>0</v>
      </c>
      <c r="CA924" s="52">
        <v>0</v>
      </c>
      <c r="CB924" s="13">
        <v>0</v>
      </c>
      <c r="CC924" s="13">
        <v>0</v>
      </c>
      <c r="CG924" s="50">
        <v>5</v>
      </c>
      <c r="CH924" s="50">
        <v>5</v>
      </c>
      <c r="CI924" s="44">
        <v>0</v>
      </c>
      <c r="CJ924" s="44">
        <v>0</v>
      </c>
      <c r="CK924" s="44">
        <v>0</v>
      </c>
      <c r="CL924" s="44">
        <v>0.102272727272727</v>
      </c>
      <c r="CM924" s="44">
        <v>6.4393939393939295E-2</v>
      </c>
      <c r="CN924" s="13">
        <v>3.50391247143549E-2</v>
      </c>
      <c r="DA924" t="s">
        <v>10366</v>
      </c>
    </row>
    <row r="925" spans="2:105" hidden="1" x14ac:dyDescent="0.25">
      <c r="B925">
        <v>0</v>
      </c>
      <c r="C925">
        <v>56021400</v>
      </c>
      <c r="D925" s="1" t="s">
        <v>123</v>
      </c>
      <c r="E925">
        <v>0</v>
      </c>
      <c r="F925" s="27">
        <v>0</v>
      </c>
      <c r="G925" s="27">
        <v>0</v>
      </c>
      <c r="H925" s="27">
        <v>0</v>
      </c>
      <c r="I925" s="27">
        <v>0</v>
      </c>
      <c r="J925" s="27" t="s">
        <v>7572</v>
      </c>
      <c r="K925" s="5" t="s">
        <v>7516</v>
      </c>
      <c r="L925" s="5" t="s">
        <v>7503</v>
      </c>
      <c r="M925" s="9">
        <v>40345</v>
      </c>
      <c r="N925" s="9">
        <v>14.172602739726001</v>
      </c>
      <c r="O925" s="5">
        <v>273.19</v>
      </c>
      <c r="Q925" s="3">
        <v>36</v>
      </c>
      <c r="R925" s="3">
        <v>8.1</v>
      </c>
      <c r="S925" s="3">
        <v>1</v>
      </c>
      <c r="T925" s="11">
        <v>46.486787</v>
      </c>
      <c r="U925">
        <v>-95.577171000000007</v>
      </c>
      <c r="V925" s="3">
        <v>145</v>
      </c>
      <c r="W925" s="3">
        <v>99</v>
      </c>
      <c r="X925" s="5">
        <v>38</v>
      </c>
      <c r="Y925" s="15">
        <v>20.101562000000001</v>
      </c>
      <c r="Z925" s="7">
        <v>31</v>
      </c>
      <c r="AA925" s="13">
        <v>0.97240259740259705</v>
      </c>
      <c r="AB925" s="13">
        <v>0.31980519480519398</v>
      </c>
      <c r="AC925" s="13">
        <v>0.69993270524898998</v>
      </c>
      <c r="AD925" s="13">
        <v>2.34375E-2</v>
      </c>
      <c r="AE925" s="13">
        <v>2.27906858766233E-2</v>
      </c>
      <c r="AF925" s="33">
        <v>0</v>
      </c>
      <c r="AG925" s="13">
        <v>0</v>
      </c>
      <c r="AH925" s="30">
        <v>0</v>
      </c>
      <c r="AI925" s="36">
        <v>0</v>
      </c>
      <c r="AJ925" s="37">
        <v>0</v>
      </c>
      <c r="AK925" s="38">
        <v>0</v>
      </c>
      <c r="AW925" s="15">
        <v>5.5314480000000001</v>
      </c>
      <c r="AX925" s="15">
        <v>7</v>
      </c>
      <c r="AY925" s="13">
        <v>1</v>
      </c>
      <c r="AZ925" s="13">
        <v>1.2867647058823499E-2</v>
      </c>
      <c r="BA925" s="13">
        <v>4.6055143970060303E-2</v>
      </c>
      <c r="BB925" s="13">
        <v>0.10046433</v>
      </c>
      <c r="BC925" s="13">
        <v>0.10046433</v>
      </c>
      <c r="BD925" s="13">
        <v>0</v>
      </c>
      <c r="BE925" s="13">
        <v>0</v>
      </c>
      <c r="BF925" s="33">
        <v>0</v>
      </c>
      <c r="BG925" s="13">
        <v>0</v>
      </c>
      <c r="BH925" s="36">
        <v>0</v>
      </c>
      <c r="BI925" s="38">
        <v>0</v>
      </c>
      <c r="BJ925" s="44">
        <v>0.9</v>
      </c>
      <c r="BK925" s="44">
        <v>0.61818181818181805</v>
      </c>
      <c r="BL925" s="13">
        <v>0.87501142909390095</v>
      </c>
      <c r="BM925" s="44">
        <v>0.699421965317919</v>
      </c>
      <c r="BN925" s="44">
        <v>0.70809248554913296</v>
      </c>
      <c r="BO925" s="13">
        <v>0.87038664323374304</v>
      </c>
      <c r="BS925" s="15">
        <v>7.6428570000000002</v>
      </c>
      <c r="BT925" s="3">
        <v>10</v>
      </c>
      <c r="BU925" s="13">
        <v>0.45168067226890701</v>
      </c>
      <c r="BV925" s="13">
        <v>0.51050420168067201</v>
      </c>
      <c r="BW925" s="13">
        <v>0.50757930926707295</v>
      </c>
      <c r="BX925" s="13">
        <v>0.78571427000000005</v>
      </c>
      <c r="BY925" s="13">
        <v>7.1428574999999994E-2</v>
      </c>
      <c r="BZ925" s="13">
        <v>0</v>
      </c>
      <c r="CA925" s="52">
        <v>0</v>
      </c>
      <c r="CB925" s="13">
        <v>0</v>
      </c>
      <c r="CC925" s="13">
        <v>0</v>
      </c>
      <c r="CG925" s="50">
        <v>5.9629630000000002</v>
      </c>
      <c r="CH925" s="50">
        <v>8</v>
      </c>
      <c r="CI925" s="44">
        <v>2.4691358E-2</v>
      </c>
      <c r="CJ925" s="44">
        <v>0</v>
      </c>
      <c r="CK925" s="44">
        <v>0</v>
      </c>
      <c r="CL925" s="44">
        <v>0.81944444444444398</v>
      </c>
      <c r="CM925" s="44">
        <v>0.26041666666666602</v>
      </c>
      <c r="CN925" s="13">
        <v>0.50017311820511001</v>
      </c>
      <c r="CO925" s="15">
        <v>18.23077</v>
      </c>
      <c r="CP925" s="7">
        <v>27</v>
      </c>
      <c r="CQ925" s="13">
        <v>0.18984962406014999</v>
      </c>
      <c r="CR925" s="13">
        <v>0.63909774436090205</v>
      </c>
      <c r="CS925" s="13">
        <v>0.31832614182203001</v>
      </c>
      <c r="CT925" s="13">
        <v>0.69230769999999997</v>
      </c>
      <c r="CU925" s="13">
        <v>0.13143435860038699</v>
      </c>
      <c r="CV925" s="13">
        <v>0.30769232000000002</v>
      </c>
      <c r="CW925" s="52">
        <v>2</v>
      </c>
      <c r="CX925" s="13">
        <v>0.15384616000000001</v>
      </c>
      <c r="CY925" s="52">
        <v>0</v>
      </c>
      <c r="CZ925" s="13">
        <v>0</v>
      </c>
      <c r="DA925" t="s">
        <v>7573</v>
      </c>
    </row>
    <row r="926" spans="2:105" hidden="1" x14ac:dyDescent="0.25">
      <c r="B926">
        <v>0</v>
      </c>
      <c r="C926">
        <v>56023800</v>
      </c>
      <c r="D926" s="1" t="s">
        <v>7584</v>
      </c>
      <c r="E926">
        <v>1</v>
      </c>
      <c r="F926" s="27">
        <v>0</v>
      </c>
      <c r="G926" s="27">
        <v>0</v>
      </c>
      <c r="H926" s="27">
        <v>1</v>
      </c>
      <c r="I926" s="27">
        <v>0</v>
      </c>
      <c r="J926" s="27" t="s">
        <v>7586</v>
      </c>
      <c r="K926" s="5" t="s">
        <v>7584</v>
      </c>
      <c r="L926" s="5" t="s">
        <v>7503</v>
      </c>
      <c r="M926" s="9">
        <v>42556</v>
      </c>
      <c r="N926" s="9">
        <v>8.1150684931506802</v>
      </c>
      <c r="O926" s="5">
        <v>2539.8200000000002</v>
      </c>
      <c r="Q926" s="3">
        <v>69</v>
      </c>
      <c r="R926" s="3">
        <v>15</v>
      </c>
      <c r="S926" s="3">
        <v>1</v>
      </c>
      <c r="T926" s="11">
        <v>46.224012999999999</v>
      </c>
      <c r="U926">
        <v>-95.664694999999995</v>
      </c>
      <c r="V926" s="3">
        <v>136</v>
      </c>
      <c r="W926" s="3">
        <v>102</v>
      </c>
      <c r="X926" s="5">
        <v>22</v>
      </c>
      <c r="Y926" s="15">
        <v>22.534483000000002</v>
      </c>
      <c r="Z926" s="7">
        <v>31</v>
      </c>
      <c r="AA926" s="13">
        <v>0.44055944055944002</v>
      </c>
      <c r="AB926" s="13">
        <v>0.66608391608391604</v>
      </c>
      <c r="AC926" s="13">
        <v>0.67139973082099502</v>
      </c>
      <c r="AD926" s="13">
        <v>5.1724140000000002E-2</v>
      </c>
      <c r="AE926" s="13">
        <v>2.2787558006031501E-2</v>
      </c>
      <c r="AF926" s="33">
        <v>0</v>
      </c>
      <c r="AG926" s="13">
        <v>0</v>
      </c>
      <c r="AH926" s="30">
        <v>0</v>
      </c>
      <c r="AI926" s="36">
        <v>0</v>
      </c>
      <c r="AJ926" s="37">
        <v>0</v>
      </c>
      <c r="AK926" s="38">
        <v>0</v>
      </c>
      <c r="AL926" s="31">
        <v>0.97</v>
      </c>
      <c r="AM926" s="7">
        <v>15</v>
      </c>
      <c r="AN926" s="15">
        <v>11.666667</v>
      </c>
      <c r="AO926" s="13">
        <v>0.56862749999999995</v>
      </c>
      <c r="AP926" s="13">
        <v>5.8823529999999999E-2</v>
      </c>
      <c r="AQ926" s="13">
        <v>4.05836754817833E-2</v>
      </c>
      <c r="AR926" s="13">
        <v>0</v>
      </c>
      <c r="AS926" s="13">
        <v>0</v>
      </c>
      <c r="AT926" s="13">
        <v>0.68992248062015504</v>
      </c>
      <c r="AU926" s="13">
        <v>0.280959752321981</v>
      </c>
      <c r="AV926" s="13">
        <v>0.51006191950464397</v>
      </c>
      <c r="AW926" s="15">
        <v>5.6564217000000001</v>
      </c>
      <c r="AX926" s="15">
        <v>9</v>
      </c>
      <c r="AY926" s="13">
        <v>0.94921875</v>
      </c>
      <c r="AZ926" s="13">
        <v>0.142578125</v>
      </c>
      <c r="BA926" s="13">
        <v>0.38478576338501402</v>
      </c>
      <c r="BB926" s="13">
        <v>0.20856201999999999</v>
      </c>
      <c r="BC926" s="13">
        <v>0.20856201999999999</v>
      </c>
      <c r="BD926" s="13">
        <v>4.5005490000000002E-2</v>
      </c>
      <c r="BE926" s="13">
        <v>4.2720054145320298E-2</v>
      </c>
      <c r="BF926" s="33">
        <v>7</v>
      </c>
      <c r="BG926" s="13">
        <v>7.6838640000000003E-3</v>
      </c>
      <c r="BH926" s="36">
        <v>0</v>
      </c>
      <c r="BI926" s="38">
        <v>0</v>
      </c>
      <c r="BJ926" s="44">
        <v>0.92753623188405798</v>
      </c>
      <c r="BK926" s="44">
        <v>0.78623188405797095</v>
      </c>
      <c r="BL926" s="13">
        <v>0.96781567157355697</v>
      </c>
      <c r="BS926" s="15">
        <v>9.3684209999999997</v>
      </c>
      <c r="BT926" s="3">
        <v>12</v>
      </c>
      <c r="BU926" s="13">
        <v>0.62244897959183598</v>
      </c>
      <c r="BV926" s="13">
        <v>0.87346938775510197</v>
      </c>
      <c r="BW926" s="13">
        <v>0.92217533989685796</v>
      </c>
      <c r="BX926" s="13">
        <v>0.86842109999999995</v>
      </c>
      <c r="BY926" s="13">
        <v>0.65789472999999998</v>
      </c>
      <c r="BZ926" s="13">
        <v>0.2631579</v>
      </c>
      <c r="CA926" s="52">
        <v>1</v>
      </c>
      <c r="CB926" s="13">
        <v>2.6315789999999999E-2</v>
      </c>
      <c r="CC926" s="13">
        <v>1.6380236427090598E-2</v>
      </c>
      <c r="CG926" s="50">
        <v>6.5238094000000002</v>
      </c>
      <c r="CH926" s="50">
        <v>10</v>
      </c>
      <c r="CI926" s="44">
        <v>0.10714286000000001</v>
      </c>
      <c r="CJ926" s="44">
        <v>5.9523810000000003E-2</v>
      </c>
      <c r="CK926" s="44">
        <v>1.1904761999999999E-2</v>
      </c>
      <c r="CL926" s="44">
        <v>0.57904411764705799</v>
      </c>
      <c r="CM926" s="44">
        <v>0.71507352941176405</v>
      </c>
      <c r="CN926" s="13">
        <v>0.745308496641506</v>
      </c>
      <c r="CO926" s="15">
        <v>15.983606</v>
      </c>
      <c r="CP926" s="7">
        <v>25</v>
      </c>
      <c r="CQ926" s="13">
        <v>0.52671755725190805</v>
      </c>
      <c r="CR926" s="13">
        <v>0.39885496183206098</v>
      </c>
      <c r="CS926" s="13">
        <v>0.53089636082390201</v>
      </c>
      <c r="CT926" s="13">
        <v>0.65573769999999998</v>
      </c>
      <c r="CU926" s="13">
        <v>0.34538855852971501</v>
      </c>
      <c r="CV926" s="13">
        <v>0.22950819</v>
      </c>
      <c r="CW926" s="52">
        <v>2</v>
      </c>
      <c r="CX926" s="13">
        <v>3.2786883000000003E-2</v>
      </c>
      <c r="CY926" s="52">
        <v>0</v>
      </c>
      <c r="CZ926" s="13">
        <v>0</v>
      </c>
      <c r="DA926" t="s">
        <v>7587</v>
      </c>
    </row>
    <row r="927" spans="2:105" hidden="1" x14ac:dyDescent="0.25">
      <c r="B927">
        <v>0</v>
      </c>
      <c r="C927">
        <v>9002900</v>
      </c>
      <c r="D927" s="1" t="s">
        <v>1177</v>
      </c>
      <c r="E927">
        <v>0</v>
      </c>
      <c r="F927" s="27">
        <v>0</v>
      </c>
      <c r="G927" s="27">
        <v>0</v>
      </c>
      <c r="H927" s="27">
        <v>0</v>
      </c>
      <c r="I927" s="27">
        <v>0</v>
      </c>
      <c r="J927" s="27" t="s">
        <v>1176</v>
      </c>
      <c r="K927" s="5" t="s">
        <v>1147</v>
      </c>
      <c r="L927" s="5" t="s">
        <v>1132</v>
      </c>
      <c r="M927" s="9">
        <v>44781</v>
      </c>
      <c r="N927" s="9">
        <v>2.0191780821917802</v>
      </c>
      <c r="O927" s="5">
        <v>381.28</v>
      </c>
      <c r="P927" s="7">
        <v>5</v>
      </c>
      <c r="Q927" s="3">
        <v>16</v>
      </c>
      <c r="R927" s="3">
        <v>7.5</v>
      </c>
      <c r="S927" s="3">
        <v>1</v>
      </c>
      <c r="T927" s="11">
        <v>46.614187999999999</v>
      </c>
      <c r="U927">
        <v>-92.644623999999993</v>
      </c>
      <c r="V927" s="3">
        <v>119</v>
      </c>
      <c r="W927" s="3">
        <v>48</v>
      </c>
      <c r="X927" s="5">
        <v>39</v>
      </c>
      <c r="Y927" s="15">
        <v>18.399999999999999</v>
      </c>
      <c r="Z927" s="7">
        <v>32</v>
      </c>
      <c r="AA927" s="13">
        <v>0.68141592920353899</v>
      </c>
      <c r="AB927" s="13">
        <v>0.20796460176991099</v>
      </c>
      <c r="AC927" s="13">
        <v>0.36110363391655398</v>
      </c>
      <c r="AD927" s="13">
        <v>3.3333334999999999E-2</v>
      </c>
      <c r="AE927" s="13">
        <v>2.2713865491404899E-2</v>
      </c>
      <c r="AF927" s="33">
        <v>0</v>
      </c>
      <c r="AG927" s="13">
        <v>0</v>
      </c>
      <c r="AH927" s="30">
        <v>0</v>
      </c>
      <c r="AI927" s="36">
        <v>0</v>
      </c>
      <c r="AJ927" s="37">
        <v>0</v>
      </c>
      <c r="AK927" s="38">
        <v>0</v>
      </c>
      <c r="AL927" s="31">
        <v>1.51</v>
      </c>
      <c r="AM927" s="7">
        <v>19</v>
      </c>
      <c r="AN927" s="15">
        <v>12.927273</v>
      </c>
      <c r="AO927" s="13">
        <v>0.76363634999999996</v>
      </c>
      <c r="AP927" s="13">
        <v>0.3090909</v>
      </c>
      <c r="AQ927" s="13">
        <v>0.181387561716531</v>
      </c>
      <c r="AR927" s="13">
        <v>7.2727269999999997E-2</v>
      </c>
      <c r="AS927" s="13">
        <v>4.2679424485877901E-2</v>
      </c>
      <c r="AT927" s="13">
        <v>0.58684210526315705</v>
      </c>
      <c r="AU927" s="13">
        <v>0.63738390092879205</v>
      </c>
      <c r="AV927" s="13">
        <v>0.74690402476780104</v>
      </c>
      <c r="AW927" s="15">
        <v>5.568562</v>
      </c>
      <c r="AX927" s="15">
        <v>8</v>
      </c>
      <c r="AY927" s="13">
        <v>0.87179487179487103</v>
      </c>
      <c r="AZ927" s="13">
        <v>0.43589743589743501</v>
      </c>
      <c r="BA927" s="13">
        <v>0.82639578400672098</v>
      </c>
      <c r="BB927" s="13">
        <v>0.24414715000000001</v>
      </c>
      <c r="BC927" s="13">
        <v>0.24414715000000001</v>
      </c>
      <c r="BD927" s="13">
        <v>3.6789297999999998E-2</v>
      </c>
      <c r="BE927" s="13">
        <v>3.2072721383510402E-2</v>
      </c>
      <c r="BF927" s="33">
        <v>0</v>
      </c>
      <c r="BG927" s="13">
        <v>0</v>
      </c>
      <c r="BH927" s="36">
        <v>0</v>
      </c>
      <c r="BI927" s="38">
        <v>0</v>
      </c>
      <c r="BJ927" s="44">
        <v>0.87671232876712302</v>
      </c>
      <c r="BK927" s="44">
        <v>0.84931506849314997</v>
      </c>
      <c r="BL927" s="13">
        <v>0.97266160738776597</v>
      </c>
      <c r="BM927" s="44">
        <v>0.91666666666666596</v>
      </c>
      <c r="BN927" s="44">
        <v>0.36538461538461497</v>
      </c>
      <c r="BO927" s="13">
        <v>0.709724663151728</v>
      </c>
      <c r="BS927" s="15">
        <v>6.8947370000000001</v>
      </c>
      <c r="BT927" s="3">
        <v>11</v>
      </c>
      <c r="BU927" s="13">
        <v>0.76699029126213503</v>
      </c>
      <c r="BV927" s="13">
        <v>0.31553398058252402</v>
      </c>
      <c r="BW927" s="13">
        <v>0.53055164869510796</v>
      </c>
      <c r="BX927" s="13">
        <v>0.3859649</v>
      </c>
      <c r="BY927" s="13">
        <v>0.10526315999999999</v>
      </c>
      <c r="BZ927" s="13">
        <v>1.7543860000000001E-2</v>
      </c>
      <c r="CA927" s="52">
        <v>0</v>
      </c>
      <c r="CB927" s="13">
        <v>0</v>
      </c>
      <c r="CC927" s="13">
        <v>0</v>
      </c>
      <c r="CG927" s="50">
        <v>6.8775510000000004</v>
      </c>
      <c r="CH927" s="50">
        <v>11</v>
      </c>
      <c r="CI927" s="44">
        <v>0.3265306</v>
      </c>
      <c r="CJ927" s="44">
        <v>0.14285714999999999</v>
      </c>
      <c r="CK927" s="44">
        <v>4.0816326E-2</v>
      </c>
      <c r="CL927" s="44">
        <v>0.48868778280542902</v>
      </c>
      <c r="CM927" s="44">
        <v>0.81674208144796301</v>
      </c>
      <c r="CN927" s="13">
        <v>0.73242850218128897</v>
      </c>
      <c r="CO927" s="15">
        <v>20.5</v>
      </c>
      <c r="CP927" s="7">
        <v>22</v>
      </c>
      <c r="CQ927" s="13">
        <v>2.52525252525252E-2</v>
      </c>
      <c r="CR927" s="13">
        <v>0.83838383838383801</v>
      </c>
      <c r="CS927" s="13">
        <v>6.2688268338353795E-2</v>
      </c>
      <c r="CT927" s="13">
        <v>1</v>
      </c>
      <c r="CU927" s="13">
        <v>2.52525252525252E-2</v>
      </c>
      <c r="CV927" s="13">
        <v>0.5</v>
      </c>
      <c r="CW927" s="52">
        <v>0</v>
      </c>
      <c r="CX927" s="13">
        <v>0</v>
      </c>
      <c r="CY927" s="52">
        <v>0</v>
      </c>
      <c r="CZ927" s="13">
        <v>0</v>
      </c>
      <c r="DA927" t="s">
        <v>1178</v>
      </c>
    </row>
    <row r="928" spans="2:105" hidden="1" x14ac:dyDescent="0.25">
      <c r="B928">
        <v>0</v>
      </c>
      <c r="C928">
        <v>38056800</v>
      </c>
      <c r="D928" s="1" t="s">
        <v>6593</v>
      </c>
      <c r="E928">
        <v>0</v>
      </c>
      <c r="F928" s="27">
        <v>0</v>
      </c>
      <c r="G928" s="27">
        <v>0</v>
      </c>
      <c r="H928" s="27">
        <v>0</v>
      </c>
      <c r="I928" s="27">
        <v>0</v>
      </c>
      <c r="J928" s="27" t="s">
        <v>6592</v>
      </c>
      <c r="K928" s="5" t="s">
        <v>6007</v>
      </c>
      <c r="L928" s="5" t="s">
        <v>5973</v>
      </c>
      <c r="M928" s="9">
        <v>42912</v>
      </c>
      <c r="N928" s="9">
        <v>7.13972602739726</v>
      </c>
      <c r="O928" s="5">
        <v>51.79</v>
      </c>
      <c r="Q928" s="3">
        <v>13</v>
      </c>
      <c r="R928" s="3">
        <v>6</v>
      </c>
      <c r="S928" s="3">
        <v>1</v>
      </c>
      <c r="T928" s="11">
        <v>47.657761999999998</v>
      </c>
      <c r="U928">
        <v>-91.457611999999997</v>
      </c>
      <c r="V928" s="3">
        <v>208</v>
      </c>
      <c r="W928" s="3">
        <v>137</v>
      </c>
      <c r="X928" s="5">
        <v>17</v>
      </c>
      <c r="Y928" s="15">
        <v>18.5</v>
      </c>
      <c r="Z928" s="7">
        <v>31</v>
      </c>
      <c r="AA928" s="13">
        <v>0.54313725490195996</v>
      </c>
      <c r="AB928" s="13">
        <v>0.133333333333333</v>
      </c>
      <c r="AC928" s="13">
        <v>0.19057873485868099</v>
      </c>
      <c r="AD928" s="13">
        <v>4.1666667999999997E-2</v>
      </c>
      <c r="AE928" s="13">
        <v>2.26307196286963E-2</v>
      </c>
      <c r="AF928" s="33">
        <v>0</v>
      </c>
      <c r="AG928" s="13">
        <v>0</v>
      </c>
      <c r="AH928" s="30">
        <v>0</v>
      </c>
      <c r="AI928" s="36">
        <v>0</v>
      </c>
      <c r="AJ928" s="37">
        <v>0</v>
      </c>
      <c r="AK928" s="38">
        <v>0</v>
      </c>
      <c r="AW928" s="15">
        <v>6.625</v>
      </c>
      <c r="AX928" s="15">
        <v>8</v>
      </c>
      <c r="AY928" s="13">
        <v>4.8309178743961297E-2</v>
      </c>
      <c r="AZ928" s="13">
        <v>0.958937198067632</v>
      </c>
      <c r="BA928" s="13">
        <v>0.14106774612388201</v>
      </c>
      <c r="BB928" s="13">
        <v>0.75</v>
      </c>
      <c r="BC928" s="13">
        <v>0.75</v>
      </c>
      <c r="BD928" s="13">
        <v>0.625</v>
      </c>
      <c r="BE928" s="13">
        <v>3.0193236714975799E-2</v>
      </c>
      <c r="BF928" s="33">
        <v>0</v>
      </c>
      <c r="BG928" s="13">
        <v>0</v>
      </c>
      <c r="BH928" s="36">
        <v>0</v>
      </c>
      <c r="BI928" s="38">
        <v>0</v>
      </c>
      <c r="BJ928" s="44">
        <v>0.585798816568047</v>
      </c>
      <c r="BK928" s="44">
        <v>0.51183431952662695</v>
      </c>
      <c r="BL928" s="13">
        <v>0.61973118771143798</v>
      </c>
      <c r="BS928" s="15">
        <v>5.1428570000000002</v>
      </c>
      <c r="BT928" s="3">
        <v>6</v>
      </c>
      <c r="BU928" s="13">
        <v>0.35813953488372002</v>
      </c>
      <c r="BV928" s="13">
        <v>9.3023255813953404E-2</v>
      </c>
      <c r="BW928" s="13">
        <v>8.8060634474136507E-2</v>
      </c>
      <c r="BX928" s="13">
        <v>0</v>
      </c>
      <c r="BY928" s="13">
        <v>0</v>
      </c>
      <c r="BZ928" s="13">
        <v>0</v>
      </c>
      <c r="CA928" s="52">
        <v>0</v>
      </c>
      <c r="CB928" s="13">
        <v>0</v>
      </c>
      <c r="CC928" s="13">
        <v>0</v>
      </c>
      <c r="CG928" s="50">
        <v>4.6969694999999998</v>
      </c>
      <c r="CH928" s="50">
        <v>7</v>
      </c>
      <c r="CI928" s="44">
        <v>0</v>
      </c>
      <c r="CJ928" s="44">
        <v>0</v>
      </c>
      <c r="CK928" s="44">
        <v>0</v>
      </c>
      <c r="CL928" s="44">
        <v>0.80319148936170204</v>
      </c>
      <c r="CM928" s="44">
        <v>0.117021276595744</v>
      </c>
      <c r="CN928" s="13">
        <v>0.285506543868153</v>
      </c>
      <c r="CO928" s="15">
        <v>17</v>
      </c>
      <c r="CP928" s="7">
        <v>18</v>
      </c>
      <c r="CQ928" s="13">
        <v>4.1860465116279E-2</v>
      </c>
      <c r="CR928" s="13">
        <v>0.58837209302325499</v>
      </c>
      <c r="CS928" s="13">
        <v>7.2132215256859006E-2</v>
      </c>
      <c r="CT928" s="13">
        <v>1</v>
      </c>
      <c r="CU928" s="13">
        <v>4.1860465116279E-2</v>
      </c>
      <c r="CV928" s="13">
        <v>0</v>
      </c>
      <c r="CW928" s="52">
        <v>0</v>
      </c>
      <c r="CX928" s="13">
        <v>0</v>
      </c>
      <c r="CY928" s="52">
        <v>0</v>
      </c>
      <c r="CZ928" s="13">
        <v>0</v>
      </c>
      <c r="DA928" t="s">
        <v>6594</v>
      </c>
    </row>
    <row r="929" spans="2:105" hidden="1" x14ac:dyDescent="0.25">
      <c r="B929">
        <v>0</v>
      </c>
      <c r="C929">
        <v>29000700</v>
      </c>
      <c r="D929" s="1" t="s">
        <v>120</v>
      </c>
      <c r="E929">
        <v>1</v>
      </c>
      <c r="F929" s="27">
        <v>0</v>
      </c>
      <c r="G929" s="27">
        <v>1</v>
      </c>
      <c r="H929" s="27">
        <v>0</v>
      </c>
      <c r="I929" s="27">
        <v>0</v>
      </c>
      <c r="J929" s="27" t="s">
        <v>4473</v>
      </c>
      <c r="K929" s="5" t="s">
        <v>1859</v>
      </c>
      <c r="L929" s="5" t="s">
        <v>4464</v>
      </c>
      <c r="M929" s="9">
        <v>39660</v>
      </c>
      <c r="N929" s="9">
        <v>16.049315068493101</v>
      </c>
      <c r="O929" s="5">
        <v>78.19</v>
      </c>
      <c r="Q929" s="3">
        <v>46</v>
      </c>
      <c r="R929" s="3">
        <v>15</v>
      </c>
      <c r="S929" s="3">
        <v>0</v>
      </c>
      <c r="V929" s="3">
        <v>151</v>
      </c>
      <c r="W929" s="3">
        <v>76</v>
      </c>
      <c r="X929" s="5">
        <v>32</v>
      </c>
      <c r="Y929" s="15">
        <v>22.578946999999999</v>
      </c>
      <c r="Z929" s="7">
        <v>33</v>
      </c>
      <c r="AA929" s="13">
        <v>0.85858585858585801</v>
      </c>
      <c r="AB929" s="13">
        <v>0.57070707070707005</v>
      </c>
      <c r="AC929" s="13">
        <v>0.89448183041722695</v>
      </c>
      <c r="AD929" s="13">
        <v>2.6315789999999999E-2</v>
      </c>
      <c r="AE929" s="13">
        <v>2.25943648679689E-2</v>
      </c>
      <c r="AF929" s="33">
        <v>0</v>
      </c>
      <c r="AG929" s="13">
        <v>0</v>
      </c>
      <c r="AH929" s="30">
        <v>0</v>
      </c>
      <c r="AI929" s="36">
        <v>0</v>
      </c>
      <c r="AJ929" s="37">
        <v>0</v>
      </c>
      <c r="AK929" s="38">
        <v>0</v>
      </c>
      <c r="AW929" s="15">
        <v>5.2411064999999999</v>
      </c>
      <c r="AX929" s="15">
        <v>8</v>
      </c>
      <c r="AY929" s="13">
        <v>0.70106761565836295</v>
      </c>
      <c r="AZ929" s="13">
        <v>0.34341637010676102</v>
      </c>
      <c r="BA929" s="13">
        <v>0.62048422821354898</v>
      </c>
      <c r="BB929" s="13">
        <v>0.23320157999999999</v>
      </c>
      <c r="BC929" s="13">
        <v>0.23320157999999999</v>
      </c>
      <c r="BD929" s="13">
        <v>3.557312E-2</v>
      </c>
      <c r="BE929" s="13">
        <v>2.4939163233355599E-2</v>
      </c>
      <c r="BF929" s="33">
        <v>0</v>
      </c>
      <c r="BG929" s="13">
        <v>0</v>
      </c>
      <c r="BH929" s="36">
        <v>0</v>
      </c>
      <c r="BI929" s="38">
        <v>0</v>
      </c>
      <c r="BJ929" s="44">
        <v>0.76222222222222202</v>
      </c>
      <c r="BK929" s="44">
        <v>0.60666666666666602</v>
      </c>
      <c r="BL929" s="13">
        <v>0.79656212855444797</v>
      </c>
      <c r="BS929" s="15">
        <v>7.06</v>
      </c>
      <c r="BT929" s="3">
        <v>10</v>
      </c>
      <c r="BU929" s="13">
        <v>0.93774319066147804</v>
      </c>
      <c r="BV929" s="13">
        <v>0.42607003891050499</v>
      </c>
      <c r="BW929" s="13">
        <v>0.78676355680575005</v>
      </c>
      <c r="BX929" s="13">
        <v>0.41</v>
      </c>
      <c r="BY929" s="13">
        <v>0.02</v>
      </c>
      <c r="BZ929" s="13">
        <v>0</v>
      </c>
      <c r="CA929" s="52">
        <v>0</v>
      </c>
      <c r="CB929" s="13">
        <v>0</v>
      </c>
      <c r="CC929" s="13">
        <v>0</v>
      </c>
      <c r="CG929" s="50">
        <v>5.625</v>
      </c>
      <c r="CH929" s="50">
        <v>9</v>
      </c>
      <c r="CI929" s="44">
        <v>0.125</v>
      </c>
      <c r="CJ929" s="44">
        <v>0.125</v>
      </c>
      <c r="CK929" s="44">
        <v>0</v>
      </c>
      <c r="CL929" s="44">
        <v>0.53482587064676601</v>
      </c>
      <c r="CM929" s="44">
        <v>0.29104477611940299</v>
      </c>
      <c r="CN929" s="13">
        <v>0.40322692334325799</v>
      </c>
      <c r="DA929" t="s">
        <v>4474</v>
      </c>
    </row>
    <row r="930" spans="2:105" hidden="1" x14ac:dyDescent="0.25">
      <c r="B930">
        <v>0</v>
      </c>
      <c r="C930">
        <v>38054900</v>
      </c>
      <c r="D930" s="1" t="s">
        <v>6561</v>
      </c>
      <c r="E930">
        <v>0</v>
      </c>
      <c r="F930" s="27">
        <v>0</v>
      </c>
      <c r="G930" s="27">
        <v>0</v>
      </c>
      <c r="H930" s="27">
        <v>0</v>
      </c>
      <c r="I930" s="27">
        <v>0</v>
      </c>
      <c r="J930" s="27" t="s">
        <v>6560</v>
      </c>
      <c r="K930" s="5" t="s">
        <v>6433</v>
      </c>
      <c r="L930" s="5" t="s">
        <v>5973</v>
      </c>
      <c r="M930" s="9">
        <v>42548</v>
      </c>
      <c r="N930" s="9">
        <v>8.1369863013698591</v>
      </c>
      <c r="O930" s="5">
        <v>41.09</v>
      </c>
      <c r="P930" s="7">
        <v>4</v>
      </c>
      <c r="Q930" s="3">
        <v>6</v>
      </c>
      <c r="R930" s="3">
        <v>4.7</v>
      </c>
      <c r="S930" s="3">
        <v>1</v>
      </c>
      <c r="T930" s="11">
        <v>47.702111000000002</v>
      </c>
      <c r="U930">
        <v>-91.437351000000007</v>
      </c>
      <c r="V930" s="3">
        <v>211</v>
      </c>
      <c r="W930" s="3">
        <v>140</v>
      </c>
      <c r="X930" s="5">
        <v>17</v>
      </c>
      <c r="Y930" s="15">
        <v>15.730769</v>
      </c>
      <c r="Z930" s="7">
        <v>32</v>
      </c>
      <c r="AA930" s="13">
        <v>0.58741258741258695</v>
      </c>
      <c r="AB930" s="13">
        <v>0.49825174825174801</v>
      </c>
      <c r="AC930" s="13">
        <v>0.66965006729475096</v>
      </c>
      <c r="AD930" s="13">
        <v>3.8461540000000002E-2</v>
      </c>
      <c r="AE930" s="13">
        <v>2.2592792665208101E-2</v>
      </c>
      <c r="AF930" s="33">
        <v>0</v>
      </c>
      <c r="AG930" s="13">
        <v>0</v>
      </c>
      <c r="AH930" s="30">
        <v>0</v>
      </c>
      <c r="AI930" s="36">
        <v>0</v>
      </c>
      <c r="AJ930" s="37">
        <v>0</v>
      </c>
      <c r="AK930" s="38">
        <v>0</v>
      </c>
      <c r="BE930" s="13"/>
      <c r="CG930" s="50">
        <v>1.5392157</v>
      </c>
      <c r="CH930" s="50">
        <v>7</v>
      </c>
      <c r="CI930" s="44">
        <v>0</v>
      </c>
      <c r="CJ930" s="44">
        <v>0</v>
      </c>
      <c r="CK930" s="44">
        <v>0</v>
      </c>
      <c r="CL930" s="44">
        <v>0.36029411764705799</v>
      </c>
      <c r="CM930" s="44">
        <v>0.13235294117647001</v>
      </c>
      <c r="CN930" s="13">
        <v>0.17526487085381801</v>
      </c>
      <c r="DA930" t="s">
        <v>6562</v>
      </c>
    </row>
    <row r="931" spans="2:105" hidden="1" x14ac:dyDescent="0.25">
      <c r="B931">
        <v>0</v>
      </c>
      <c r="C931">
        <v>69083000</v>
      </c>
      <c r="D931" s="1" t="s">
        <v>2726</v>
      </c>
      <c r="E931">
        <v>0</v>
      </c>
      <c r="F931" s="27">
        <v>0</v>
      </c>
      <c r="G931" s="27">
        <v>0</v>
      </c>
      <c r="H931" s="27">
        <v>0</v>
      </c>
      <c r="I931" s="27">
        <v>0</v>
      </c>
      <c r="J931" s="27" t="s">
        <v>9385</v>
      </c>
      <c r="K931" s="5" t="s">
        <v>1586</v>
      </c>
      <c r="L931" s="5" t="s">
        <v>8373</v>
      </c>
      <c r="M931" s="9">
        <v>36319</v>
      </c>
      <c r="N931" s="9">
        <v>25.2027397260273</v>
      </c>
      <c r="O931" s="5">
        <v>28.99</v>
      </c>
      <c r="Q931" s="3">
        <v>18</v>
      </c>
      <c r="S931" s="3">
        <v>1</v>
      </c>
      <c r="X931" s="5">
        <v>13</v>
      </c>
      <c r="Y931" s="15">
        <v>17.090910000000001</v>
      </c>
      <c r="Z931" s="7">
        <v>32</v>
      </c>
      <c r="AA931" s="13">
        <v>0.49696969696969601</v>
      </c>
      <c r="AB931" s="13">
        <v>0.26818181818181802</v>
      </c>
      <c r="AC931" s="13">
        <v>0.34078061911170898</v>
      </c>
      <c r="AD931" s="13">
        <v>4.5454546999999998E-2</v>
      </c>
      <c r="AE931" s="13">
        <v>2.25895323536612E-2</v>
      </c>
      <c r="AF931" s="33">
        <v>0</v>
      </c>
      <c r="AG931" s="13">
        <v>0</v>
      </c>
      <c r="AH931" s="30">
        <v>0</v>
      </c>
      <c r="AI931" s="36">
        <v>0</v>
      </c>
      <c r="AJ931" s="37">
        <v>0</v>
      </c>
      <c r="AK931" s="38">
        <v>0</v>
      </c>
      <c r="BE931" s="13"/>
      <c r="CG931" s="50">
        <v>7.1666664999999998</v>
      </c>
      <c r="CH931" s="50">
        <v>11</v>
      </c>
      <c r="CI931" s="44">
        <v>0.375</v>
      </c>
      <c r="CJ931" s="44">
        <v>0.16666666999999999</v>
      </c>
      <c r="CK931" s="44">
        <v>4.1666667999999997E-2</v>
      </c>
      <c r="CL931" s="44">
        <v>0.438271604938271</v>
      </c>
      <c r="CM931" s="44">
        <v>0.78549382716049299</v>
      </c>
      <c r="CN931" s="13">
        <v>0.67204487223876397</v>
      </c>
      <c r="DA931" t="s">
        <v>9386</v>
      </c>
    </row>
    <row r="932" spans="2:105" hidden="1" x14ac:dyDescent="0.25">
      <c r="B932">
        <v>0</v>
      </c>
      <c r="C932">
        <v>1017000</v>
      </c>
      <c r="D932" s="1" t="s">
        <v>364</v>
      </c>
      <c r="E932">
        <v>0</v>
      </c>
      <c r="F932" s="27">
        <v>0</v>
      </c>
      <c r="G932" s="27">
        <v>0</v>
      </c>
      <c r="H932" s="27">
        <v>0</v>
      </c>
      <c r="I932" s="27">
        <v>0</v>
      </c>
      <c r="J932" s="27" t="s">
        <v>363</v>
      </c>
      <c r="K932" s="5" t="s">
        <v>103</v>
      </c>
      <c r="L932" s="5" t="s">
        <v>103</v>
      </c>
      <c r="M932" s="9">
        <v>45103</v>
      </c>
      <c r="N932" s="9">
        <v>1.13698630136986</v>
      </c>
      <c r="O932" s="5">
        <v>317.97000000000003</v>
      </c>
      <c r="P932" s="7">
        <v>16</v>
      </c>
      <c r="Q932" s="3">
        <v>35</v>
      </c>
      <c r="R932" s="3">
        <v>7.9</v>
      </c>
      <c r="S932" s="3">
        <v>1</v>
      </c>
      <c r="T932" s="11">
        <v>46.471330999999999</v>
      </c>
      <c r="U932">
        <v>-93.716025999999999</v>
      </c>
      <c r="V932" s="3">
        <v>103</v>
      </c>
      <c r="W932" s="3">
        <v>16</v>
      </c>
      <c r="X932" s="5">
        <v>31</v>
      </c>
      <c r="Y932" s="15">
        <v>20.23611</v>
      </c>
      <c r="Z932" s="7">
        <v>36</v>
      </c>
      <c r="AA932" s="13">
        <v>0.81188118811881105</v>
      </c>
      <c r="AB932" s="13">
        <v>0.32673267326732602</v>
      </c>
      <c r="AC932" s="13">
        <v>0.62476446837146704</v>
      </c>
      <c r="AD932" s="13">
        <v>2.7777777999999999E-2</v>
      </c>
      <c r="AE932" s="13">
        <v>2.2552255393549901E-2</v>
      </c>
      <c r="AF932" s="33">
        <v>1</v>
      </c>
      <c r="AG932" s="13">
        <v>1.3888889E-2</v>
      </c>
      <c r="AH932" s="30">
        <v>1.12761276967749E-2</v>
      </c>
      <c r="AI932" s="36">
        <v>0</v>
      </c>
      <c r="AJ932" s="37">
        <v>0</v>
      </c>
      <c r="AK932" s="38">
        <v>0</v>
      </c>
      <c r="AW932" s="15">
        <v>5.0958905000000003</v>
      </c>
      <c r="AX932" s="15">
        <v>8</v>
      </c>
      <c r="AY932" s="13">
        <v>0.59036144578313199</v>
      </c>
      <c r="AZ932" s="13">
        <v>0.41566265060240898</v>
      </c>
      <c r="BA932" s="13">
        <v>0.63026044451233398</v>
      </c>
      <c r="BB932" s="13">
        <v>0.22602739999999999</v>
      </c>
      <c r="BC932" s="13">
        <v>0.22602739999999999</v>
      </c>
      <c r="BD932" s="13">
        <v>3.4246575000000001E-2</v>
      </c>
      <c r="BE932" s="13">
        <v>2.0217857581664202E-2</v>
      </c>
      <c r="BF932" s="33">
        <v>0</v>
      </c>
      <c r="BG932" s="13">
        <v>0</v>
      </c>
      <c r="BH932" s="36">
        <v>0</v>
      </c>
      <c r="BI932" s="38">
        <v>0</v>
      </c>
      <c r="BJ932" s="44">
        <v>0.79166666666666596</v>
      </c>
      <c r="BK932" s="44">
        <v>0.38888888888888801</v>
      </c>
      <c r="BL932" s="13">
        <v>0.631251714364085</v>
      </c>
      <c r="BM932" s="44">
        <v>5.83333333333333E-2</v>
      </c>
      <c r="BN932" s="44">
        <v>0.38333333333333303</v>
      </c>
      <c r="BO932" s="13">
        <v>9.2706502636203794E-2</v>
      </c>
      <c r="BS932" s="15">
        <v>7.2</v>
      </c>
      <c r="BT932" s="3">
        <v>10</v>
      </c>
      <c r="BU932" s="13">
        <v>0.71951219512195097</v>
      </c>
      <c r="BV932" s="13">
        <v>0.29878048780487798</v>
      </c>
      <c r="BW932" s="13">
        <v>0.476636974527269</v>
      </c>
      <c r="BX932" s="13">
        <v>0.43636364</v>
      </c>
      <c r="BY932" s="13">
        <v>1.8181817999999999E-2</v>
      </c>
      <c r="BZ932" s="13">
        <v>0</v>
      </c>
      <c r="CA932" s="52">
        <v>0</v>
      </c>
      <c r="CB932" s="13">
        <v>0</v>
      </c>
      <c r="CC932" s="13">
        <v>0</v>
      </c>
      <c r="CG932" s="50">
        <v>5.7058825000000004</v>
      </c>
      <c r="CH932" s="50">
        <v>10</v>
      </c>
      <c r="CI932" s="44">
        <v>5.8823529999999999E-2</v>
      </c>
      <c r="CJ932" s="44">
        <v>5.8823529999999999E-2</v>
      </c>
      <c r="CK932" s="44">
        <v>5.8823529999999999E-2</v>
      </c>
      <c r="CL932" s="44">
        <v>0.37804878048780399</v>
      </c>
      <c r="CM932" s="44">
        <v>0.12804878048780399</v>
      </c>
      <c r="CN932" s="13">
        <v>0.17734228931514401</v>
      </c>
      <c r="CO932" s="15">
        <v>18.555554999999998</v>
      </c>
      <c r="CP932" s="7">
        <v>23</v>
      </c>
      <c r="CQ932" s="13">
        <v>0.30120481927710802</v>
      </c>
      <c r="CR932" s="13">
        <v>0.59036144578313199</v>
      </c>
      <c r="CS932" s="13">
        <v>0.45998534559960902</v>
      </c>
      <c r="CT932" s="13">
        <v>1</v>
      </c>
      <c r="CU932" s="13">
        <v>0.30120481927710802</v>
      </c>
      <c r="CV932" s="13">
        <v>0.33333333999999998</v>
      </c>
      <c r="CW932" s="52">
        <v>0</v>
      </c>
      <c r="CX932" s="13">
        <v>0</v>
      </c>
      <c r="CY932" s="52">
        <v>0</v>
      </c>
      <c r="CZ932" s="13">
        <v>0</v>
      </c>
      <c r="DA932" t="s">
        <v>365</v>
      </c>
    </row>
    <row r="933" spans="2:105" hidden="1" x14ac:dyDescent="0.25">
      <c r="B933">
        <v>1</v>
      </c>
      <c r="C933">
        <v>29011000</v>
      </c>
      <c r="D933" s="1" t="s">
        <v>606</v>
      </c>
      <c r="E933">
        <v>2</v>
      </c>
      <c r="F933" s="27">
        <v>0</v>
      </c>
      <c r="G933" s="27">
        <v>0</v>
      </c>
      <c r="H933" s="27">
        <v>1</v>
      </c>
      <c r="I933" s="27">
        <v>0</v>
      </c>
      <c r="J933" s="27" t="s">
        <v>4568</v>
      </c>
      <c r="K933" s="5" t="s">
        <v>4569</v>
      </c>
      <c r="L933" s="5" t="s">
        <v>4464</v>
      </c>
      <c r="M933" s="9">
        <v>42926</v>
      </c>
      <c r="N933" s="9">
        <v>7.1013698630136899</v>
      </c>
      <c r="O933" s="5">
        <v>130.63999999999999</v>
      </c>
      <c r="Q933" s="3">
        <v>34</v>
      </c>
      <c r="R933" s="3">
        <v>13.9</v>
      </c>
      <c r="S933" s="3">
        <v>1</v>
      </c>
      <c r="X933" s="5">
        <v>25</v>
      </c>
      <c r="Y933" s="15">
        <v>19.848483999999999</v>
      </c>
      <c r="Z933" s="7">
        <v>30</v>
      </c>
      <c r="AA933" s="13">
        <v>0.74313725490196003</v>
      </c>
      <c r="AB933" s="13">
        <v>0.23921568627450901</v>
      </c>
      <c r="AC933" s="13">
        <v>0.44798115746971701</v>
      </c>
      <c r="AD933" s="13">
        <v>3.0303031000000001E-2</v>
      </c>
      <c r="AE933" s="13">
        <v>2.2519311425732599E-2</v>
      </c>
      <c r="AF933" s="33">
        <v>0</v>
      </c>
      <c r="AG933" s="13">
        <v>0</v>
      </c>
      <c r="AH933" s="30">
        <v>0</v>
      </c>
      <c r="AI933" s="36">
        <v>0</v>
      </c>
      <c r="AJ933" s="37">
        <v>0</v>
      </c>
      <c r="AK933" s="38">
        <v>0</v>
      </c>
      <c r="AL933" s="31">
        <v>2.0099999999999998</v>
      </c>
      <c r="AM933" s="7">
        <v>20</v>
      </c>
      <c r="AN933" s="15">
        <v>13.625</v>
      </c>
      <c r="AO933" s="13">
        <v>0.84375</v>
      </c>
      <c r="AP933" s="13">
        <v>0.34375</v>
      </c>
      <c r="AQ933" s="13">
        <v>0.26380813953488302</v>
      </c>
      <c r="AR933" s="13">
        <v>9.375E-2</v>
      </c>
      <c r="AS933" s="13">
        <v>7.1947674418604599E-2</v>
      </c>
      <c r="AT933" s="13">
        <v>0.76744186046511598</v>
      </c>
      <c r="AU933" s="13">
        <v>0.84094427244582004</v>
      </c>
      <c r="AV933" s="13">
        <v>0.929566563467492</v>
      </c>
      <c r="AW933" s="15">
        <v>4.9655170000000002</v>
      </c>
      <c r="AX933" s="15">
        <v>8</v>
      </c>
      <c r="AY933" s="13">
        <v>0.30917874396135198</v>
      </c>
      <c r="AZ933" s="13">
        <v>0.36231884057970998</v>
      </c>
      <c r="BA933" s="13">
        <v>0.32085847399373701</v>
      </c>
      <c r="BB933" s="13">
        <v>0.11494253</v>
      </c>
      <c r="BC933" s="13">
        <v>0.11494253</v>
      </c>
      <c r="BD933" s="13">
        <v>1.1494252999999999E-2</v>
      </c>
      <c r="BE933" s="13">
        <v>3.55377865298358E-3</v>
      </c>
      <c r="BF933" s="33">
        <v>0</v>
      </c>
      <c r="BG933" s="13">
        <v>0</v>
      </c>
      <c r="BH933" s="36">
        <v>0</v>
      </c>
      <c r="BI933" s="38">
        <v>0</v>
      </c>
      <c r="BJ933" s="44">
        <v>0.66863905325443695</v>
      </c>
      <c r="BK933" s="44">
        <v>0.121301775147928</v>
      </c>
      <c r="BL933" s="13">
        <v>0.25070860382188898</v>
      </c>
      <c r="BS933" s="15">
        <v>8.3333329999999997</v>
      </c>
      <c r="BT933" s="3">
        <v>13</v>
      </c>
      <c r="BU933" s="13">
        <v>0.72663551401869098</v>
      </c>
      <c r="BV933" s="13">
        <v>0.63785046728971895</v>
      </c>
      <c r="BW933" s="13">
        <v>0.85849351461165802</v>
      </c>
      <c r="BX933" s="13">
        <v>0.83333330000000005</v>
      </c>
      <c r="BY933" s="13">
        <v>0.16666666999999999</v>
      </c>
      <c r="BZ933" s="13">
        <v>6.6666669999999997E-2</v>
      </c>
      <c r="CA933" s="52">
        <v>1</v>
      </c>
      <c r="CB933" s="13">
        <v>3.3333334999999999E-2</v>
      </c>
      <c r="CC933" s="13">
        <v>2.4221185063856201E-2</v>
      </c>
      <c r="CG933" s="50">
        <v>6.1428570000000002</v>
      </c>
      <c r="CH933" s="50">
        <v>8</v>
      </c>
      <c r="CI933" s="44">
        <v>0.14285714999999999</v>
      </c>
      <c r="CJ933" s="44">
        <v>0</v>
      </c>
      <c r="CK933" s="44">
        <v>0</v>
      </c>
      <c r="CL933" s="44">
        <v>0.19958847736625501</v>
      </c>
      <c r="CM933" s="44">
        <v>0.125514403292181</v>
      </c>
      <c r="CN933" s="13">
        <v>0.107264039886434</v>
      </c>
      <c r="CO933" s="15">
        <v>24</v>
      </c>
      <c r="CP933" s="7">
        <v>24</v>
      </c>
      <c r="CQ933" s="13">
        <v>4.1860465116279E-2</v>
      </c>
      <c r="CR933" s="13">
        <v>0.99069767441860401</v>
      </c>
      <c r="CS933" s="13">
        <v>0.114385736383619</v>
      </c>
      <c r="CT933" s="13">
        <v>1</v>
      </c>
      <c r="CU933" s="13">
        <v>4.1860465116279E-2</v>
      </c>
      <c r="CV933" s="13">
        <v>1</v>
      </c>
      <c r="CW933" s="52">
        <v>0</v>
      </c>
      <c r="CX933" s="13">
        <v>0</v>
      </c>
      <c r="CY933" s="52">
        <v>0</v>
      </c>
      <c r="CZ933" s="13">
        <v>0</v>
      </c>
      <c r="DA933" t="s">
        <v>4570</v>
      </c>
    </row>
    <row r="934" spans="2:105" hidden="1" x14ac:dyDescent="0.25">
      <c r="B934">
        <v>0</v>
      </c>
      <c r="C934">
        <v>11041100</v>
      </c>
      <c r="D934" s="1" t="s">
        <v>1816</v>
      </c>
      <c r="E934">
        <v>0</v>
      </c>
      <c r="F934" s="27">
        <v>0</v>
      </c>
      <c r="G934" s="27">
        <v>0</v>
      </c>
      <c r="H934" s="27">
        <v>0</v>
      </c>
      <c r="I934" s="27">
        <v>0</v>
      </c>
      <c r="J934" s="27" t="s">
        <v>1815</v>
      </c>
      <c r="K934" s="5" t="s">
        <v>1515</v>
      </c>
      <c r="L934" s="5" t="s">
        <v>802</v>
      </c>
      <c r="M934" s="9">
        <v>44788</v>
      </c>
      <c r="N934" s="9">
        <v>2</v>
      </c>
      <c r="O934" s="5">
        <v>1612.44</v>
      </c>
      <c r="Q934" s="3">
        <v>80</v>
      </c>
      <c r="R934" s="3">
        <v>5.6</v>
      </c>
      <c r="S934" s="3">
        <v>1</v>
      </c>
      <c r="T934" s="11">
        <v>46.820898999999997</v>
      </c>
      <c r="U934">
        <v>-94.520779000000005</v>
      </c>
      <c r="V934" s="3">
        <v>136</v>
      </c>
      <c r="W934" s="3">
        <v>61</v>
      </c>
      <c r="X934" s="5">
        <v>22</v>
      </c>
      <c r="Y934" s="15">
        <v>20.771930000000001</v>
      </c>
      <c r="Z934" s="7">
        <v>33</v>
      </c>
      <c r="AA934" s="13">
        <v>0.76769911504424704</v>
      </c>
      <c r="AB934" s="13">
        <v>0.39159292035398202</v>
      </c>
      <c r="AC934" s="13">
        <v>0.68290713324360697</v>
      </c>
      <c r="AD934" s="13">
        <v>2.9239766E-2</v>
      </c>
      <c r="AE934" s="13">
        <v>2.24473427123991E-2</v>
      </c>
      <c r="AF934" s="33">
        <v>0</v>
      </c>
      <c r="AG934" s="13">
        <v>0</v>
      </c>
      <c r="AH934" s="30">
        <v>0</v>
      </c>
      <c r="AI934" s="36">
        <v>0</v>
      </c>
      <c r="AJ934" s="37">
        <v>0</v>
      </c>
      <c r="AK934" s="38">
        <v>0</v>
      </c>
      <c r="AL934" s="31">
        <v>0.69</v>
      </c>
      <c r="AM934" s="7">
        <v>18</v>
      </c>
      <c r="AN934" s="15">
        <v>8.1</v>
      </c>
      <c r="AO934" s="13">
        <v>0.25</v>
      </c>
      <c r="AP934" s="13">
        <v>0.17499999999999999</v>
      </c>
      <c r="AQ934" s="13">
        <v>0.103110326882539</v>
      </c>
      <c r="AR934" s="13">
        <v>2.5000000000000001E-2</v>
      </c>
      <c r="AS934" s="13">
        <v>1.47300471678516E-2</v>
      </c>
      <c r="AT934" s="13">
        <v>0.58920187793427203</v>
      </c>
      <c r="AU934" s="13">
        <v>0.12770897832817299</v>
      </c>
      <c r="AV934" s="13">
        <v>0.253869969040247</v>
      </c>
      <c r="AW934" s="15">
        <v>4.8482139999999996</v>
      </c>
      <c r="AX934" s="15">
        <v>9</v>
      </c>
      <c r="AY934" s="13">
        <v>0.37619047619047602</v>
      </c>
      <c r="AZ934" s="13">
        <v>0.36428571428571399</v>
      </c>
      <c r="BA934" s="13">
        <v>0.38967387153440702</v>
      </c>
      <c r="BB934" s="13">
        <v>0.25</v>
      </c>
      <c r="BC934" s="13">
        <v>0.25</v>
      </c>
      <c r="BD934" s="13">
        <v>8.9285719999999999E-2</v>
      </c>
      <c r="BE934" s="13">
        <v>3.3588436174960302E-2</v>
      </c>
      <c r="BF934" s="33">
        <v>5</v>
      </c>
      <c r="BG934" s="13">
        <v>2.232143E-2</v>
      </c>
      <c r="BH934" s="36">
        <v>0</v>
      </c>
      <c r="BI934" s="38">
        <v>0</v>
      </c>
      <c r="BJ934" s="44">
        <v>0.68493150684931503</v>
      </c>
      <c r="BK934" s="44">
        <v>0.55821917808219101</v>
      </c>
      <c r="BL934" s="13">
        <v>0.71683276949803398</v>
      </c>
      <c r="BM934" s="44">
        <v>0.15942028985507201</v>
      </c>
      <c r="BN934" s="44">
        <v>0.92391304347825998</v>
      </c>
      <c r="BO934" s="13">
        <v>0.398359695371997</v>
      </c>
      <c r="BS934" s="15">
        <v>10.055555</v>
      </c>
      <c r="BT934" s="3">
        <v>13</v>
      </c>
      <c r="BU934" s="13">
        <v>0.44801980198019797</v>
      </c>
      <c r="BV934" s="13">
        <v>0.97277227722772197</v>
      </c>
      <c r="BW934" s="13">
        <v>0.82950461009532706</v>
      </c>
      <c r="BX934" s="13">
        <v>0.77777779999999996</v>
      </c>
      <c r="BY934" s="13">
        <v>0.77777779999999996</v>
      </c>
      <c r="BZ934" s="13">
        <v>0.61111110000000002</v>
      </c>
      <c r="CA934" s="52">
        <v>13</v>
      </c>
      <c r="CB934" s="13">
        <v>0.36111110000000002</v>
      </c>
      <c r="CC934" s="13">
        <v>0.16178492552573101</v>
      </c>
      <c r="CG934" s="50">
        <v>6.0176473000000001</v>
      </c>
      <c r="CH934" s="50">
        <v>9</v>
      </c>
      <c r="CI934" s="44">
        <v>6.7647059999999995E-2</v>
      </c>
      <c r="CJ934" s="44">
        <v>5.8823529999999999E-3</v>
      </c>
      <c r="CK934" s="44">
        <v>0</v>
      </c>
      <c r="CL934" s="44">
        <v>0.84615384615384603</v>
      </c>
      <c r="CM934" s="44">
        <v>0.46832579185520301</v>
      </c>
      <c r="CN934" s="13">
        <v>0.72952011633543301</v>
      </c>
      <c r="CO934" s="15">
        <v>15.653060999999999</v>
      </c>
      <c r="CP934" s="7">
        <v>27</v>
      </c>
      <c r="CQ934" s="13">
        <v>0.82575757575757502</v>
      </c>
      <c r="CR934" s="13">
        <v>0.36868686868686801</v>
      </c>
      <c r="CS934" s="13">
        <v>0.71920540584547699</v>
      </c>
      <c r="CT934" s="13">
        <v>0.5782313</v>
      </c>
      <c r="CU934" s="13">
        <v>0.47747885593862199</v>
      </c>
      <c r="CV934" s="13">
        <v>0.27891156</v>
      </c>
      <c r="CW934" s="52">
        <v>1</v>
      </c>
      <c r="CX934" s="13">
        <v>6.8027210000000003E-3</v>
      </c>
      <c r="CY934" s="52">
        <v>0</v>
      </c>
      <c r="CZ934" s="13">
        <v>0</v>
      </c>
      <c r="DA934" t="s">
        <v>1817</v>
      </c>
    </row>
    <row r="935" spans="2:105" hidden="1" x14ac:dyDescent="0.25">
      <c r="B935">
        <v>0</v>
      </c>
      <c r="C935">
        <v>31070400</v>
      </c>
      <c r="D935" s="1" t="s">
        <v>5523</v>
      </c>
      <c r="E935">
        <v>0</v>
      </c>
      <c r="F935" s="27">
        <v>0</v>
      </c>
      <c r="G935" s="27">
        <v>0</v>
      </c>
      <c r="H935" s="27">
        <v>0</v>
      </c>
      <c r="I935" s="27">
        <v>0</v>
      </c>
      <c r="J935" s="27" t="s">
        <v>5522</v>
      </c>
      <c r="K935" s="5" t="s">
        <v>5038</v>
      </c>
      <c r="L935" s="5" t="s">
        <v>2035</v>
      </c>
      <c r="M935" s="9">
        <v>42947</v>
      </c>
      <c r="N935" s="9">
        <v>7.0438356164383498</v>
      </c>
      <c r="O935" s="5">
        <v>114.1</v>
      </c>
      <c r="P935" s="7">
        <v>20</v>
      </c>
      <c r="Q935" s="3">
        <v>50</v>
      </c>
      <c r="R935" s="3">
        <v>16.5</v>
      </c>
      <c r="S935" s="3">
        <v>1</v>
      </c>
      <c r="X935" s="5">
        <v>28</v>
      </c>
      <c r="Y935" s="15">
        <v>21.444445000000002</v>
      </c>
      <c r="Z935" s="7">
        <v>35</v>
      </c>
      <c r="AA935" s="13">
        <v>0.20196078431372499</v>
      </c>
      <c r="AB935" s="13">
        <v>0.67843137254901897</v>
      </c>
      <c r="AC935" s="13">
        <v>0.34993270524899001</v>
      </c>
      <c r="AD935" s="13">
        <v>0.11111111</v>
      </c>
      <c r="AE935" s="13">
        <v>2.2440087313161099E-2</v>
      </c>
      <c r="AF935" s="33">
        <v>1</v>
      </c>
      <c r="AG935" s="13">
        <v>0.11111111</v>
      </c>
      <c r="AH935" s="30">
        <v>2.2440087313161099E-2</v>
      </c>
      <c r="AI935" s="36">
        <v>0</v>
      </c>
      <c r="AJ935" s="37">
        <v>0</v>
      </c>
      <c r="AK935" s="38">
        <v>0</v>
      </c>
      <c r="AW935" s="15">
        <v>4.2903229999999999</v>
      </c>
      <c r="AX935" s="15">
        <v>8</v>
      </c>
      <c r="AY935" s="13">
        <v>0.19565217391304299</v>
      </c>
      <c r="AZ935" s="13">
        <v>0.36231884057970998</v>
      </c>
      <c r="BA935" s="13">
        <v>0.209959520354387</v>
      </c>
      <c r="BB935" s="13">
        <v>0.16129031999999999</v>
      </c>
      <c r="BC935" s="13">
        <v>0.16129031999999999</v>
      </c>
      <c r="BD935" s="13">
        <v>3.2258064000000003E-2</v>
      </c>
      <c r="BE935" s="13">
        <v>6.3113602607146498E-3</v>
      </c>
      <c r="BF935" s="33">
        <v>0</v>
      </c>
      <c r="BG935" s="13">
        <v>0</v>
      </c>
      <c r="BH935" s="36">
        <v>0</v>
      </c>
      <c r="BI935" s="38">
        <v>0</v>
      </c>
      <c r="BJ935" s="44">
        <v>0.37278106508875702</v>
      </c>
      <c r="BK935" s="44">
        <v>0.26627218934911201</v>
      </c>
      <c r="BL935" s="13">
        <v>0.29551065191551601</v>
      </c>
      <c r="BS935" s="15">
        <v>9.25</v>
      </c>
      <c r="BT935" s="3">
        <v>10</v>
      </c>
      <c r="BU935" s="13">
        <v>0.20327102803738301</v>
      </c>
      <c r="BV935" s="13">
        <v>0.80373831775700899</v>
      </c>
      <c r="BW935" s="13">
        <v>0.37068291920612501</v>
      </c>
      <c r="BX935" s="13">
        <v>1</v>
      </c>
      <c r="BY935" s="13">
        <v>0.25</v>
      </c>
      <c r="BZ935" s="13">
        <v>0</v>
      </c>
      <c r="CA935" s="52">
        <v>0</v>
      </c>
      <c r="CB935" s="13">
        <v>0</v>
      </c>
      <c r="CC935" s="13">
        <v>0</v>
      </c>
      <c r="CG935" s="50">
        <v>7</v>
      </c>
      <c r="CH935" s="50">
        <v>8</v>
      </c>
      <c r="CI935" s="44">
        <v>0.4</v>
      </c>
      <c r="CJ935" s="44">
        <v>0</v>
      </c>
      <c r="CK935" s="44">
        <v>0</v>
      </c>
      <c r="CL935" s="44">
        <v>0.64361702127659504</v>
      </c>
      <c r="CM935" s="44">
        <v>0.79255319148936099</v>
      </c>
      <c r="CN935" s="13">
        <v>0.82812824596634504</v>
      </c>
      <c r="DA935" t="s">
        <v>5524</v>
      </c>
    </row>
    <row r="936" spans="2:105" hidden="1" x14ac:dyDescent="0.25">
      <c r="B936">
        <v>0</v>
      </c>
      <c r="C936">
        <v>21007600</v>
      </c>
      <c r="D936" s="1" t="s">
        <v>3970</v>
      </c>
      <c r="E936">
        <v>2</v>
      </c>
      <c r="F936" s="27">
        <v>0</v>
      </c>
      <c r="G936" s="27">
        <v>0</v>
      </c>
      <c r="H936" s="27">
        <v>1</v>
      </c>
      <c r="I936" s="27">
        <v>1</v>
      </c>
      <c r="J936" s="27" t="s">
        <v>3969</v>
      </c>
      <c r="K936" s="5" t="s">
        <v>3971</v>
      </c>
      <c r="L936" s="5" t="s">
        <v>106</v>
      </c>
      <c r="M936" s="9">
        <v>44053</v>
      </c>
      <c r="N936" s="9">
        <v>4.0136986301369797</v>
      </c>
      <c r="O936" s="5">
        <v>639.26</v>
      </c>
      <c r="P936" s="7">
        <v>19.8</v>
      </c>
      <c r="Q936" s="3">
        <v>44</v>
      </c>
      <c r="R936" s="3">
        <v>6.5</v>
      </c>
      <c r="S936" s="3">
        <v>1</v>
      </c>
      <c r="T936" s="11">
        <v>46.067386999999997</v>
      </c>
      <c r="U936">
        <v>-95.312303</v>
      </c>
      <c r="V936" s="3">
        <v>116</v>
      </c>
      <c r="W936" s="3">
        <v>87</v>
      </c>
      <c r="X936" s="5">
        <v>27</v>
      </c>
      <c r="Y936" s="15">
        <v>21.865670999999999</v>
      </c>
      <c r="Z936" s="7">
        <v>34</v>
      </c>
      <c r="AA936" s="13">
        <v>0.5</v>
      </c>
      <c r="AB936" s="13">
        <v>0.56521739130434701</v>
      </c>
      <c r="AC936" s="13">
        <v>0.65309555854643297</v>
      </c>
      <c r="AD936" s="13">
        <v>4.4776120000000003E-2</v>
      </c>
      <c r="AE936" s="13">
        <v>2.2388059645891099E-2</v>
      </c>
      <c r="AF936" s="33">
        <v>0</v>
      </c>
      <c r="AG936" s="13">
        <v>0</v>
      </c>
      <c r="AH936" s="30">
        <v>0</v>
      </c>
      <c r="AI936" s="36">
        <v>0</v>
      </c>
      <c r="AJ936" s="37">
        <v>0</v>
      </c>
      <c r="AK936" s="38">
        <v>0</v>
      </c>
      <c r="AL936" s="31">
        <v>1.86</v>
      </c>
      <c r="AM936" s="7">
        <v>17</v>
      </c>
      <c r="AN936" s="15">
        <v>13.666667</v>
      </c>
      <c r="AO936" s="13">
        <v>0.85271317000000002</v>
      </c>
      <c r="AP936" s="13">
        <v>0.40310079999999998</v>
      </c>
      <c r="AQ936" s="13">
        <v>8.9106490110096095E-3</v>
      </c>
      <c r="AR936" s="13">
        <v>0</v>
      </c>
      <c r="AS936" s="13">
        <v>0</v>
      </c>
      <c r="AT936" s="13">
        <v>2.2105263157894701E-2</v>
      </c>
      <c r="AU936" s="13">
        <v>0.80572755417956599</v>
      </c>
      <c r="AV936" s="13">
        <v>8.9009287925696595E-2</v>
      </c>
      <c r="AW936" s="15">
        <v>6.5798319999999997</v>
      </c>
      <c r="AX936" s="15">
        <v>9</v>
      </c>
      <c r="AY936" s="13">
        <v>0.66371681415929196</v>
      </c>
      <c r="AZ936" s="13">
        <v>0.89823008849557495</v>
      </c>
      <c r="BA936" s="13">
        <v>0.964408462537233</v>
      </c>
      <c r="BB936" s="13">
        <v>0.58823530000000002</v>
      </c>
      <c r="BC936" s="13">
        <v>0.58823530000000002</v>
      </c>
      <c r="BD936" s="13">
        <v>0.39495799999999998</v>
      </c>
      <c r="BE936" s="13">
        <v>0.26214025848734601</v>
      </c>
      <c r="BF936" s="33">
        <v>10</v>
      </c>
      <c r="BG936" s="13">
        <v>8.4033616000000005E-2</v>
      </c>
      <c r="BH936" s="36">
        <v>0</v>
      </c>
      <c r="BI936" s="38">
        <v>0</v>
      </c>
      <c r="BJ936" s="44">
        <v>0.61333333333333295</v>
      </c>
      <c r="BK936" s="44">
        <v>0.97333333333333305</v>
      </c>
      <c r="BL936" s="13">
        <v>0.90298985096461504</v>
      </c>
      <c r="BM936" s="44">
        <v>0.80909090909090897</v>
      </c>
      <c r="BN936" s="44">
        <v>0.82727272727272705</v>
      </c>
      <c r="BO936" s="13">
        <v>0.95943175161101302</v>
      </c>
      <c r="BS936" s="15">
        <v>9.3490559999999991</v>
      </c>
      <c r="BT936" s="3">
        <v>13</v>
      </c>
      <c r="BU936" s="13">
        <v>0.77500000000000002</v>
      </c>
      <c r="BV936" s="13">
        <v>0.87083333333333302</v>
      </c>
      <c r="BW936" s="13">
        <v>0.97882481637755903</v>
      </c>
      <c r="BX936" s="13">
        <v>0.90566040000000003</v>
      </c>
      <c r="BY936" s="13">
        <v>0.59433959999999997</v>
      </c>
      <c r="BZ936" s="13">
        <v>0.20754717</v>
      </c>
      <c r="CA936" s="52">
        <v>4</v>
      </c>
      <c r="CB936" s="13">
        <v>3.7735850000000001E-2</v>
      </c>
      <c r="CC936" s="13">
        <v>2.9245283454656601E-2</v>
      </c>
      <c r="CG936" s="50">
        <v>5.8571429999999998</v>
      </c>
      <c r="CH936" s="50">
        <v>6</v>
      </c>
      <c r="CI936" s="44">
        <v>0</v>
      </c>
      <c r="CJ936" s="44">
        <v>0</v>
      </c>
      <c r="CK936" s="44">
        <v>0</v>
      </c>
      <c r="CL936" s="44">
        <v>0.13257575757575699</v>
      </c>
      <c r="CM936" s="44">
        <v>6.4393939393939295E-2</v>
      </c>
      <c r="CN936" s="13">
        <v>4.4699120559518003E-2</v>
      </c>
      <c r="CO936" s="15">
        <v>16.141026</v>
      </c>
      <c r="CP936" s="7">
        <v>25</v>
      </c>
      <c r="CQ936" s="13">
        <v>0.63846153846153797</v>
      </c>
      <c r="CR936" s="13">
        <v>0.496153846153846</v>
      </c>
      <c r="CS936" s="13">
        <v>0.738418953024505</v>
      </c>
      <c r="CT936" s="13">
        <v>0.55128204999999997</v>
      </c>
      <c r="CU936" s="13">
        <v>0.35197238463621799</v>
      </c>
      <c r="CV936" s="13">
        <v>0.2820513</v>
      </c>
      <c r="CW936" s="52">
        <v>1</v>
      </c>
      <c r="CX936" s="13">
        <v>1.2820513E-2</v>
      </c>
      <c r="CY936" s="52">
        <v>0</v>
      </c>
      <c r="CZ936" s="13">
        <v>0</v>
      </c>
      <c r="DA936" t="s">
        <v>3972</v>
      </c>
    </row>
    <row r="937" spans="2:105" hidden="1" x14ac:dyDescent="0.25">
      <c r="B937">
        <v>0</v>
      </c>
      <c r="C937">
        <v>31039400</v>
      </c>
      <c r="D937" s="1" t="s">
        <v>2430</v>
      </c>
      <c r="E937">
        <v>1</v>
      </c>
      <c r="F937" s="27">
        <v>0</v>
      </c>
      <c r="G937" s="27">
        <v>0</v>
      </c>
      <c r="H937" s="27">
        <v>0</v>
      </c>
      <c r="I937" s="27">
        <v>1</v>
      </c>
      <c r="J937" s="27" t="s">
        <v>5168</v>
      </c>
      <c r="K937" s="5" t="s">
        <v>5038</v>
      </c>
      <c r="L937" s="5" t="s">
        <v>2035</v>
      </c>
      <c r="M937" s="9">
        <v>39986</v>
      </c>
      <c r="N937" s="9">
        <v>15.156164383561601</v>
      </c>
      <c r="O937" s="5">
        <v>85.76</v>
      </c>
      <c r="Q937" s="3">
        <v>80</v>
      </c>
      <c r="R937" s="3">
        <v>18</v>
      </c>
      <c r="S937" s="3">
        <v>1</v>
      </c>
      <c r="X937" s="5">
        <v>28</v>
      </c>
      <c r="Y937" s="15">
        <v>30.5</v>
      </c>
      <c r="Z937" s="7">
        <v>36</v>
      </c>
      <c r="AA937" s="13">
        <v>4.4673539518900303E-2</v>
      </c>
      <c r="AB937" s="13">
        <v>0.71305841924398605</v>
      </c>
      <c r="AC937" s="13">
        <v>8.6944818304172194E-2</v>
      </c>
      <c r="AD937" s="13">
        <v>0.5</v>
      </c>
      <c r="AE937" s="13">
        <v>2.2336769759450099E-2</v>
      </c>
      <c r="AF937" s="33">
        <v>1</v>
      </c>
      <c r="AG937" s="13">
        <v>0.5</v>
      </c>
      <c r="AH937" s="30">
        <v>2.2336769759450099E-2</v>
      </c>
      <c r="AI937" s="36">
        <v>0</v>
      </c>
      <c r="AJ937" s="37">
        <v>0</v>
      </c>
      <c r="AK937" s="38">
        <v>0</v>
      </c>
      <c r="AL937" s="31">
        <v>0.41</v>
      </c>
      <c r="AM937" s="7">
        <v>13</v>
      </c>
      <c r="AN937" s="15">
        <v>8.523809</v>
      </c>
      <c r="AO937" s="13">
        <v>9.5238100000000006E-2</v>
      </c>
      <c r="AP937" s="13">
        <v>0</v>
      </c>
      <c r="AQ937" s="13">
        <v>0</v>
      </c>
      <c r="AR937" s="13">
        <v>0</v>
      </c>
      <c r="AS937" s="13">
        <v>0</v>
      </c>
      <c r="AT937" s="13">
        <v>0.69953051643192399</v>
      </c>
      <c r="AU937" s="13">
        <v>5.9984520123839001E-2</v>
      </c>
      <c r="AV937" s="13">
        <v>0.175696594427244</v>
      </c>
      <c r="AW937" s="15">
        <v>6.1283783999999999</v>
      </c>
      <c r="AX937" s="15">
        <v>8</v>
      </c>
      <c r="AY937" s="13">
        <v>0.67322834645669205</v>
      </c>
      <c r="AZ937" s="13">
        <v>0.797244094488189</v>
      </c>
      <c r="BA937" s="13">
        <v>0.94432139311082197</v>
      </c>
      <c r="BB937" s="13">
        <v>0.35135135000000001</v>
      </c>
      <c r="BC937" s="13">
        <v>0.35135135000000001</v>
      </c>
      <c r="BD937" s="13">
        <v>4.72973E-2</v>
      </c>
      <c r="BE937" s="13">
        <v>3.1841882335858003E-2</v>
      </c>
      <c r="BF937" s="33">
        <v>0</v>
      </c>
      <c r="BG937" s="13">
        <v>0</v>
      </c>
      <c r="BH937" s="36">
        <v>0</v>
      </c>
      <c r="BI937" s="38">
        <v>0</v>
      </c>
      <c r="BJ937" s="44">
        <v>0.85074626865671599</v>
      </c>
      <c r="BK937" s="44">
        <v>0.82835820895522305</v>
      </c>
      <c r="BL937" s="13">
        <v>0.95766663618908199</v>
      </c>
      <c r="BM937" s="44">
        <v>0.38993710691823902</v>
      </c>
      <c r="BN937" s="44">
        <v>0.66352201257861598</v>
      </c>
      <c r="BO937" s="13">
        <v>0.59841827768014</v>
      </c>
      <c r="BP937" s="13">
        <v>0.98245614035087703</v>
      </c>
      <c r="BQ937">
        <v>0.98245614035087703</v>
      </c>
      <c r="BR937">
        <v>0.99848942598187296</v>
      </c>
      <c r="BS937" s="15">
        <v>7.8333335000000002</v>
      </c>
      <c r="BT937" s="3">
        <v>9</v>
      </c>
      <c r="BU937" s="13">
        <v>0.420502092050209</v>
      </c>
      <c r="BV937" s="13">
        <v>0.62552301255230103</v>
      </c>
      <c r="BW937" s="13">
        <v>0.57071417408970104</v>
      </c>
      <c r="BX937" s="13">
        <v>0.5</v>
      </c>
      <c r="BY937" s="13">
        <v>0</v>
      </c>
      <c r="BZ937" s="13">
        <v>0</v>
      </c>
      <c r="CA937" s="52">
        <v>0</v>
      </c>
      <c r="CB937" s="13">
        <v>0</v>
      </c>
      <c r="CC937" s="13">
        <v>0</v>
      </c>
      <c r="CG937" s="50">
        <v>9</v>
      </c>
      <c r="CH937" s="50">
        <v>10</v>
      </c>
      <c r="CI937" s="44">
        <v>0.66666669999999995</v>
      </c>
      <c r="CJ937" s="44">
        <v>0.66666669999999995</v>
      </c>
      <c r="CK937" s="44">
        <v>0.66666669999999995</v>
      </c>
      <c r="CL937" s="44">
        <v>0.49537037037037002</v>
      </c>
      <c r="CM937" s="44">
        <v>0.99074074074074003</v>
      </c>
      <c r="CN937" s="13">
        <v>0.81261685478844903</v>
      </c>
      <c r="CO937" s="15">
        <v>20.6</v>
      </c>
      <c r="CP937" s="7">
        <v>25</v>
      </c>
      <c r="CQ937" s="13">
        <v>0.57216494845360799</v>
      </c>
      <c r="CR937" s="13">
        <v>0.518041237113402</v>
      </c>
      <c r="CS937" s="13">
        <v>0.70658633884230204</v>
      </c>
      <c r="CT937" s="13">
        <v>1</v>
      </c>
      <c r="CU937" s="13">
        <v>0.57216494845360799</v>
      </c>
      <c r="CV937" s="13">
        <v>0.6</v>
      </c>
      <c r="CW937" s="52">
        <v>1</v>
      </c>
      <c r="CX937" s="13">
        <v>0.2</v>
      </c>
      <c r="CY937" s="52">
        <v>0</v>
      </c>
      <c r="CZ937" s="13">
        <v>0</v>
      </c>
      <c r="DA937" t="s">
        <v>5169</v>
      </c>
    </row>
    <row r="938" spans="2:105" hidden="1" x14ac:dyDescent="0.25">
      <c r="B938">
        <v>0</v>
      </c>
      <c r="C938">
        <v>69024800</v>
      </c>
      <c r="D938" s="1" t="s">
        <v>455</v>
      </c>
      <c r="E938">
        <v>1</v>
      </c>
      <c r="F938" s="27">
        <v>0</v>
      </c>
      <c r="G938" s="27">
        <v>0</v>
      </c>
      <c r="H938" s="27">
        <v>1</v>
      </c>
      <c r="I938" s="27">
        <v>0</v>
      </c>
      <c r="J938" s="27" t="s">
        <v>8707</v>
      </c>
      <c r="K938" s="5" t="s">
        <v>8705</v>
      </c>
      <c r="L938" s="5" t="s">
        <v>8373</v>
      </c>
      <c r="M938" s="9">
        <v>35275</v>
      </c>
      <c r="N938" s="9">
        <v>28.063013698630101</v>
      </c>
      <c r="O938" s="5">
        <v>270.24</v>
      </c>
      <c r="Q938" s="3">
        <v>34</v>
      </c>
      <c r="S938" s="3">
        <v>0</v>
      </c>
      <c r="X938" s="5">
        <v>13</v>
      </c>
      <c r="Y938" s="15">
        <v>20.771429999999999</v>
      </c>
      <c r="Z938" s="7">
        <v>37</v>
      </c>
      <c r="AA938" s="13">
        <v>0.39041095890410898</v>
      </c>
      <c r="AB938" s="13">
        <v>0.59931506849314997</v>
      </c>
      <c r="AC938" s="13">
        <v>0.56561238223418497</v>
      </c>
      <c r="AD938" s="13">
        <v>5.7142856999999998E-2</v>
      </c>
      <c r="AE938" s="13">
        <v>2.2309197776325701E-2</v>
      </c>
      <c r="AF938" s="33">
        <v>1</v>
      </c>
      <c r="AG938" s="13">
        <v>2.8571428999999999E-2</v>
      </c>
      <c r="AH938" s="30">
        <v>1.11545988881628E-2</v>
      </c>
      <c r="AI938" s="36">
        <v>0</v>
      </c>
      <c r="AJ938" s="37">
        <v>0</v>
      </c>
      <c r="AK938" s="38">
        <v>0</v>
      </c>
      <c r="AW938" s="15">
        <v>4.7246375</v>
      </c>
      <c r="AX938" s="15">
        <v>7</v>
      </c>
      <c r="AY938" s="13">
        <v>0.32669322709163301</v>
      </c>
      <c r="AZ938" s="13">
        <v>0.47808764940239001</v>
      </c>
      <c r="BA938" s="13">
        <v>0.43565263881463301</v>
      </c>
      <c r="BB938" s="13">
        <v>4.3478259999999998E-2</v>
      </c>
      <c r="BC938" s="13">
        <v>4.3478259999999998E-2</v>
      </c>
      <c r="BD938" s="13">
        <v>0</v>
      </c>
      <c r="BE938" s="13">
        <v>0</v>
      </c>
      <c r="BF938" s="33">
        <v>0</v>
      </c>
      <c r="BG938" s="13">
        <v>0</v>
      </c>
      <c r="BH938" s="36">
        <v>0</v>
      </c>
      <c r="BI938" s="38">
        <v>0</v>
      </c>
      <c r="BJ938" s="44">
        <v>0.696172248803827</v>
      </c>
      <c r="BK938" s="44">
        <v>0.67703349282296599</v>
      </c>
      <c r="BL938" s="13">
        <v>0.80515680716832705</v>
      </c>
      <c r="BS938" s="15">
        <v>5.8923078000000002</v>
      </c>
      <c r="BT938" s="3">
        <v>11</v>
      </c>
      <c r="BU938" s="13">
        <v>0.94618834080717396</v>
      </c>
      <c r="BV938" s="13">
        <v>0.49551569506726401</v>
      </c>
      <c r="BW938" s="13">
        <v>0.86365057040162496</v>
      </c>
      <c r="BX938" s="13">
        <v>0.33846155</v>
      </c>
      <c r="BY938" s="13">
        <v>3.8461540000000002E-2</v>
      </c>
      <c r="BZ938" s="13">
        <v>7.6923076999999996E-3</v>
      </c>
      <c r="CA938" s="52">
        <v>0</v>
      </c>
      <c r="CB938" s="13">
        <v>0</v>
      </c>
      <c r="CC938" s="13">
        <v>0</v>
      </c>
      <c r="CG938" s="50">
        <v>5.6666664999999998</v>
      </c>
      <c r="CH938" s="50">
        <v>8</v>
      </c>
      <c r="CI938" s="44">
        <v>0.11111111</v>
      </c>
      <c r="CJ938" s="44">
        <v>0</v>
      </c>
      <c r="CK938" s="44">
        <v>0</v>
      </c>
      <c r="CL938" s="44">
        <v>0.37246963562752999</v>
      </c>
      <c r="CM938" s="44">
        <v>0.38461538461538403</v>
      </c>
      <c r="CN938" s="13">
        <v>0.38155252406342999</v>
      </c>
      <c r="CO938" s="15">
        <v>17.75</v>
      </c>
      <c r="CP938" s="7">
        <v>27</v>
      </c>
      <c r="CQ938" s="13">
        <v>0.47962962962962902</v>
      </c>
      <c r="CR938" s="13">
        <v>0.8</v>
      </c>
      <c r="CS938" s="13">
        <v>0.82838068875681803</v>
      </c>
      <c r="CT938" s="13">
        <v>0.64285713</v>
      </c>
      <c r="CU938" s="13">
        <v>0.30833332924931101</v>
      </c>
      <c r="CV938" s="13">
        <v>0.32142857000000002</v>
      </c>
      <c r="CW938" s="52">
        <v>3</v>
      </c>
      <c r="CX938" s="13">
        <v>0.10714286000000001</v>
      </c>
      <c r="CY938" s="52">
        <v>0</v>
      </c>
      <c r="CZ938" s="13">
        <v>0</v>
      </c>
      <c r="DA938" t="s">
        <v>8708</v>
      </c>
    </row>
    <row r="939" spans="2:105" hidden="1" x14ac:dyDescent="0.25">
      <c r="B939">
        <v>0</v>
      </c>
      <c r="C939">
        <v>11047500</v>
      </c>
      <c r="D939" s="1" t="s">
        <v>1864</v>
      </c>
      <c r="E939">
        <v>1</v>
      </c>
      <c r="F939" s="27">
        <v>0</v>
      </c>
      <c r="G939" s="27">
        <v>1</v>
      </c>
      <c r="H939" s="27">
        <v>0</v>
      </c>
      <c r="I939" s="27">
        <v>0</v>
      </c>
      <c r="J939" s="27" t="s">
        <v>1863</v>
      </c>
      <c r="K939" s="5" t="s">
        <v>1565</v>
      </c>
      <c r="L939" s="5" t="s">
        <v>802</v>
      </c>
      <c r="M939" s="9">
        <v>36332</v>
      </c>
      <c r="N939" s="9">
        <v>25.167123287671199</v>
      </c>
      <c r="O939" s="5">
        <v>67.7</v>
      </c>
      <c r="Q939" s="3">
        <v>15</v>
      </c>
      <c r="S939" s="3">
        <v>1</v>
      </c>
      <c r="T939" s="11">
        <v>47.017727000000001</v>
      </c>
      <c r="U939">
        <v>-94.590789000000001</v>
      </c>
      <c r="V939" s="3">
        <v>150</v>
      </c>
      <c r="W939" s="3">
        <v>72</v>
      </c>
      <c r="X939" s="5">
        <v>42</v>
      </c>
      <c r="Y939" s="15">
        <v>24.085713999999999</v>
      </c>
      <c r="Z939" s="7">
        <v>30</v>
      </c>
      <c r="AA939" s="13">
        <v>0.77878787878787803</v>
      </c>
      <c r="AB939" s="13">
        <v>0.79393939393939394</v>
      </c>
      <c r="AC939" s="13">
        <v>0.96164199192462896</v>
      </c>
      <c r="AD939" s="13">
        <v>2.8571428999999999E-2</v>
      </c>
      <c r="AE939" s="13">
        <v>2.2251082375419801E-2</v>
      </c>
      <c r="AF939" s="33">
        <v>0</v>
      </c>
      <c r="AG939" s="13">
        <v>0</v>
      </c>
      <c r="AH939" s="30">
        <v>0</v>
      </c>
      <c r="AI939" s="36">
        <v>0</v>
      </c>
      <c r="AJ939" s="37">
        <v>0</v>
      </c>
      <c r="AK939" s="38">
        <v>0</v>
      </c>
      <c r="AL939" s="31">
        <v>0.63</v>
      </c>
      <c r="AM939" s="7">
        <v>18</v>
      </c>
      <c r="AN939" s="15">
        <v>8.3461540000000003</v>
      </c>
      <c r="AO939" s="13">
        <v>0.15384616000000001</v>
      </c>
      <c r="AP939" s="13">
        <v>0.15384616000000001</v>
      </c>
      <c r="AQ939" s="13">
        <v>2.2751896838906702E-2</v>
      </c>
      <c r="AR939" s="13">
        <v>3.8461540000000002E-2</v>
      </c>
      <c r="AS939" s="13">
        <v>5.6879742097266902E-3</v>
      </c>
      <c r="AT939" s="13">
        <v>0.147887323943661</v>
      </c>
      <c r="AU939" s="13">
        <v>0.110681114551083</v>
      </c>
      <c r="AV939" s="13">
        <v>8.3591331269349797E-2</v>
      </c>
      <c r="AW939" s="15">
        <v>4.2779154999999998</v>
      </c>
      <c r="AX939" s="15">
        <v>9</v>
      </c>
      <c r="AY939" s="13">
        <v>0.78691275167785202</v>
      </c>
      <c r="AZ939" s="13">
        <v>0.30536912751677803</v>
      </c>
      <c r="BA939" s="13">
        <v>0.619873214694875</v>
      </c>
      <c r="BB939" s="13">
        <v>2.4813895999999998E-3</v>
      </c>
      <c r="BC939" s="13">
        <v>2.4813895999999998E-3</v>
      </c>
      <c r="BD939" s="13">
        <v>2.4813895999999998E-3</v>
      </c>
      <c r="BE939" s="13">
        <v>1.95263708502541E-3</v>
      </c>
      <c r="BF939" s="33">
        <v>1</v>
      </c>
      <c r="BG939" s="13">
        <v>2.4813895999999998E-3</v>
      </c>
      <c r="BH939" s="36">
        <v>0</v>
      </c>
      <c r="BI939" s="38">
        <v>0</v>
      </c>
      <c r="CG939" s="50">
        <v>5.6470589999999996</v>
      </c>
      <c r="CH939" s="50">
        <v>8</v>
      </c>
      <c r="CI939" s="44">
        <v>2.9411764999999999E-2</v>
      </c>
      <c r="CJ939" s="44">
        <v>0</v>
      </c>
      <c r="CK939" s="44">
        <v>0</v>
      </c>
      <c r="CL939" s="44">
        <v>0.77469135802469102</v>
      </c>
      <c r="CM939" s="44">
        <v>0.44444444444444398</v>
      </c>
      <c r="CN939" s="13">
        <v>0.67218336680285296</v>
      </c>
      <c r="DA939" t="s">
        <v>1865</v>
      </c>
    </row>
    <row r="940" spans="2:105" hidden="1" x14ac:dyDescent="0.25">
      <c r="B940">
        <v>0</v>
      </c>
      <c r="C940">
        <v>69034300</v>
      </c>
      <c r="D940" s="1" t="s">
        <v>8851</v>
      </c>
      <c r="E940">
        <v>0</v>
      </c>
      <c r="F940" s="27">
        <v>0</v>
      </c>
      <c r="G940" s="27">
        <v>0</v>
      </c>
      <c r="H940" s="27">
        <v>0</v>
      </c>
      <c r="I940" s="27">
        <v>0</v>
      </c>
      <c r="J940" s="27" t="s">
        <v>8850</v>
      </c>
      <c r="K940" s="5" t="s">
        <v>8674</v>
      </c>
      <c r="L940" s="5" t="s">
        <v>8373</v>
      </c>
      <c r="M940" s="9">
        <v>42619</v>
      </c>
      <c r="N940" s="9">
        <v>7.9424657534246501</v>
      </c>
      <c r="O940" s="5">
        <v>276.56</v>
      </c>
      <c r="Q940" s="3">
        <v>74</v>
      </c>
      <c r="R940" s="3">
        <v>12</v>
      </c>
      <c r="S940" s="3">
        <v>1</v>
      </c>
      <c r="X940" s="5">
        <v>3</v>
      </c>
      <c r="Y940" s="15">
        <v>27.454546000000001</v>
      </c>
      <c r="Z940" s="7">
        <v>34</v>
      </c>
      <c r="AA940" s="13">
        <v>0.12237762237762199</v>
      </c>
      <c r="AB940" s="13">
        <v>0.95979020979020901</v>
      </c>
      <c r="AC940" s="13">
        <v>0.303095558546433</v>
      </c>
      <c r="AD940" s="13">
        <v>0.18181818999999999</v>
      </c>
      <c r="AE940" s="13">
        <v>2.2250477459047201E-2</v>
      </c>
      <c r="AF940" s="33">
        <v>0</v>
      </c>
      <c r="AG940" s="13">
        <v>0</v>
      </c>
      <c r="AH940" s="30">
        <v>0</v>
      </c>
      <c r="AI940" s="36">
        <v>0</v>
      </c>
      <c r="AJ940" s="37">
        <v>0</v>
      </c>
      <c r="AK940" s="38">
        <v>0</v>
      </c>
      <c r="AW940" s="15">
        <v>4</v>
      </c>
      <c r="AX940" s="15">
        <v>4</v>
      </c>
      <c r="AY940" s="13">
        <v>2.53456221198156E-2</v>
      </c>
      <c r="AZ940" s="13">
        <v>1.8433179723502301E-2</v>
      </c>
      <c r="BA940" s="13">
        <v>2.7495608340334498E-3</v>
      </c>
      <c r="BB940" s="13">
        <v>0</v>
      </c>
      <c r="BC940" s="13">
        <v>0</v>
      </c>
      <c r="BD940" s="13">
        <v>0</v>
      </c>
      <c r="BE940" s="13">
        <v>0</v>
      </c>
      <c r="BF940" s="33">
        <v>0</v>
      </c>
      <c r="BG940" s="13">
        <v>0</v>
      </c>
      <c r="BH940" s="36">
        <v>0</v>
      </c>
      <c r="BI940" s="38">
        <v>0</v>
      </c>
      <c r="DA940" t="s">
        <v>8852</v>
      </c>
    </row>
    <row r="941" spans="2:105" hidden="1" x14ac:dyDescent="0.25">
      <c r="B941">
        <v>0</v>
      </c>
      <c r="C941">
        <v>77012800</v>
      </c>
      <c r="D941" s="1" t="s">
        <v>144</v>
      </c>
      <c r="E941">
        <v>0</v>
      </c>
      <c r="F941" s="27">
        <v>0</v>
      </c>
      <c r="G941" s="27">
        <v>0</v>
      </c>
      <c r="H941" s="27">
        <v>0</v>
      </c>
      <c r="I941" s="27">
        <v>0</v>
      </c>
      <c r="J941" s="27" t="s">
        <v>10081</v>
      </c>
      <c r="K941" s="5" t="s">
        <v>10045</v>
      </c>
      <c r="L941" s="5" t="s">
        <v>10004</v>
      </c>
      <c r="M941" s="9">
        <v>43640</v>
      </c>
      <c r="N941" s="9">
        <v>5.1452054794520503</v>
      </c>
      <c r="O941" s="5">
        <v>120.81</v>
      </c>
      <c r="Q941" s="3">
        <v>24</v>
      </c>
      <c r="R941" s="3">
        <v>13</v>
      </c>
      <c r="S941" s="3">
        <v>1</v>
      </c>
      <c r="T941" s="11">
        <v>46.122230999999999</v>
      </c>
      <c r="U941">
        <v>-94.824820000000003</v>
      </c>
      <c r="V941" s="3">
        <v>102</v>
      </c>
      <c r="W941" s="3">
        <v>63</v>
      </c>
      <c r="X941" s="5">
        <v>34</v>
      </c>
      <c r="Y941" s="15">
        <v>19.818182</v>
      </c>
      <c r="Z941" s="7">
        <v>31</v>
      </c>
      <c r="AA941" s="13">
        <v>0.97818181818181804</v>
      </c>
      <c r="AB941" s="13">
        <v>0.30909090909090903</v>
      </c>
      <c r="AC941" s="13">
        <v>0.68593539703903095</v>
      </c>
      <c r="AD941" s="13">
        <v>2.2727272999999999E-2</v>
      </c>
      <c r="AE941" s="13">
        <v>2.2231405621225098E-2</v>
      </c>
      <c r="AF941" s="33">
        <v>0</v>
      </c>
      <c r="AG941" s="13">
        <v>0</v>
      </c>
      <c r="AH941" s="30">
        <v>0</v>
      </c>
      <c r="AI941" s="36">
        <v>0</v>
      </c>
      <c r="AJ941" s="37">
        <v>0</v>
      </c>
      <c r="AK941" s="38">
        <v>0</v>
      </c>
      <c r="AL941" s="31">
        <v>1.63</v>
      </c>
      <c r="AM941" s="7">
        <v>17</v>
      </c>
      <c r="AN941" s="15">
        <v>12.805555</v>
      </c>
      <c r="AO941" s="13">
        <v>0.72222220000000004</v>
      </c>
      <c r="AP941" s="13">
        <v>0.25</v>
      </c>
      <c r="AQ941" s="13">
        <v>6.2894736842105198E-2</v>
      </c>
      <c r="AR941" s="13">
        <v>0</v>
      </c>
      <c r="AS941" s="13">
        <v>0</v>
      </c>
      <c r="AT941" s="13">
        <v>0.25157894736842101</v>
      </c>
      <c r="AU941" s="13">
        <v>0.70588235294117596</v>
      </c>
      <c r="AV941" s="13">
        <v>0.48219814241485998</v>
      </c>
      <c r="AW941" s="15">
        <v>4.8792099999999996</v>
      </c>
      <c r="AX941" s="15">
        <v>7</v>
      </c>
      <c r="AY941" s="13">
        <v>0.97942386831275696</v>
      </c>
      <c r="AZ941" s="13">
        <v>5.96707818930041E-2</v>
      </c>
      <c r="BA941" s="13">
        <v>0.17650653020698001</v>
      </c>
      <c r="BB941" s="13">
        <v>7.7816494E-2</v>
      </c>
      <c r="BC941" s="13">
        <v>7.7816494E-2</v>
      </c>
      <c r="BD941" s="13">
        <v>0</v>
      </c>
      <c r="BE941" s="13">
        <v>0</v>
      </c>
      <c r="BF941" s="33">
        <v>0</v>
      </c>
      <c r="BG941" s="13">
        <v>0</v>
      </c>
      <c r="BH941" s="36">
        <v>0</v>
      </c>
      <c r="BI941" s="38">
        <v>0</v>
      </c>
      <c r="BJ941" s="44">
        <v>0.54784688995215303</v>
      </c>
      <c r="BK941" s="44">
        <v>0.80861244019138701</v>
      </c>
      <c r="BL941" s="13">
        <v>0.78019566608759205</v>
      </c>
      <c r="BM941" s="44">
        <v>8.4905660377358402E-2</v>
      </c>
      <c r="BN941" s="44">
        <v>0.20125786163522</v>
      </c>
      <c r="BO941" s="13">
        <v>7.4692442882249493E-2</v>
      </c>
      <c r="BS941" s="15">
        <v>8</v>
      </c>
      <c r="BT941" s="3">
        <v>10</v>
      </c>
      <c r="BU941" s="13">
        <v>0.159183673469387</v>
      </c>
      <c r="BV941" s="13">
        <v>0.61224489795918302</v>
      </c>
      <c r="BW941" s="13">
        <v>0.22534771057977801</v>
      </c>
      <c r="BX941" s="13">
        <v>0.5</v>
      </c>
      <c r="BY941" s="13">
        <v>0.5</v>
      </c>
      <c r="BZ941" s="13">
        <v>0</v>
      </c>
      <c r="CA941" s="52">
        <v>0</v>
      </c>
      <c r="CB941" s="13">
        <v>0</v>
      </c>
      <c r="CC941" s="13">
        <v>0</v>
      </c>
      <c r="CG941" s="50">
        <v>5.862069</v>
      </c>
      <c r="CH941" s="50">
        <v>9</v>
      </c>
      <c r="CI941" s="44">
        <v>3.4482760000000001E-2</v>
      </c>
      <c r="CJ941" s="44">
        <v>1.7241380000000001E-2</v>
      </c>
      <c r="CK941" s="44">
        <v>0</v>
      </c>
      <c r="CL941" s="44">
        <v>0.70881226053639801</v>
      </c>
      <c r="CM941" s="44">
        <v>0.37547892720306503</v>
      </c>
      <c r="CN941" s="13">
        <v>0.57378297901807296</v>
      </c>
      <c r="CO941" s="15">
        <v>20.333334000000001</v>
      </c>
      <c r="CP941" s="7">
        <v>26</v>
      </c>
      <c r="CQ941" s="13">
        <v>0.26171875</v>
      </c>
      <c r="CR941" s="13">
        <v>0.87109375</v>
      </c>
      <c r="CS941" s="13">
        <v>0.57176585524708901</v>
      </c>
      <c r="CT941" s="13">
        <v>1</v>
      </c>
      <c r="CU941" s="13">
        <v>0.26171875</v>
      </c>
      <c r="CV941" s="13">
        <v>0.33333333999999998</v>
      </c>
      <c r="CW941" s="52">
        <v>1</v>
      </c>
      <c r="CX941" s="13">
        <v>0.16666666999999999</v>
      </c>
      <c r="CY941" s="52">
        <v>0</v>
      </c>
      <c r="CZ941" s="13">
        <v>0</v>
      </c>
      <c r="DA941" t="s">
        <v>10082</v>
      </c>
    </row>
    <row r="942" spans="2:105" hidden="1" x14ac:dyDescent="0.25">
      <c r="B942">
        <v>0</v>
      </c>
      <c r="C942">
        <v>56016000</v>
      </c>
      <c r="D942" s="1" t="s">
        <v>7538</v>
      </c>
      <c r="E942">
        <v>1</v>
      </c>
      <c r="F942" s="27">
        <v>0</v>
      </c>
      <c r="G942" s="27">
        <v>0</v>
      </c>
      <c r="H942" s="27">
        <v>0</v>
      </c>
      <c r="I942" s="27">
        <v>0</v>
      </c>
      <c r="J942" s="27" t="s">
        <v>7537</v>
      </c>
      <c r="K942" s="5" t="s">
        <v>7512</v>
      </c>
      <c r="L942" s="5" t="s">
        <v>7503</v>
      </c>
      <c r="M942" s="9">
        <v>43269</v>
      </c>
      <c r="N942" s="9">
        <v>6.16164383561643</v>
      </c>
      <c r="O942" s="5">
        <v>731.39</v>
      </c>
      <c r="Q942" s="3">
        <v>33</v>
      </c>
      <c r="R942" s="3">
        <v>9.3000000000000007</v>
      </c>
      <c r="S942" s="3">
        <v>1</v>
      </c>
      <c r="T942" s="11">
        <v>46.137880000000003</v>
      </c>
      <c r="U942">
        <v>-95.634592999999995</v>
      </c>
      <c r="V942" s="3">
        <v>131</v>
      </c>
      <c r="W942" s="3">
        <v>101</v>
      </c>
      <c r="X942" s="5">
        <v>35</v>
      </c>
      <c r="Y942" s="15">
        <v>20.552631000000002</v>
      </c>
      <c r="Z942" s="7">
        <v>34</v>
      </c>
      <c r="AA942" s="13">
        <v>0.84469696969696895</v>
      </c>
      <c r="AB942" s="13">
        <v>0.34280303030303</v>
      </c>
      <c r="AC942" s="13">
        <v>0.66352624495289303</v>
      </c>
      <c r="AD942" s="13">
        <v>2.6315789999999999E-2</v>
      </c>
      <c r="AE942" s="13">
        <v>2.2228867789222399E-2</v>
      </c>
      <c r="AF942" s="33">
        <v>0</v>
      </c>
      <c r="AG942" s="13">
        <v>0</v>
      </c>
      <c r="AH942" s="30">
        <v>0</v>
      </c>
      <c r="AI942" s="36">
        <v>0</v>
      </c>
      <c r="AJ942" s="37">
        <v>0</v>
      </c>
      <c r="AK942" s="38">
        <v>0</v>
      </c>
      <c r="AL942" s="31">
        <v>1.76</v>
      </c>
      <c r="AM942" s="7">
        <v>18</v>
      </c>
      <c r="AN942" s="15">
        <v>13.5</v>
      </c>
      <c r="AO942" s="13">
        <v>0.75</v>
      </c>
      <c r="AP942" s="13">
        <v>0.46428570000000002</v>
      </c>
      <c r="AQ942" s="13">
        <v>0.30447367583450502</v>
      </c>
      <c r="AR942" s="13">
        <v>0.14285714999999999</v>
      </c>
      <c r="AS942" s="13">
        <v>9.3684214714326294E-2</v>
      </c>
      <c r="AT942" s="13">
        <v>0.65578947368421003</v>
      </c>
      <c r="AU942" s="13">
        <v>0.76277089783281704</v>
      </c>
      <c r="AV942" s="13">
        <v>0.85061919504643901</v>
      </c>
      <c r="AW942" s="15">
        <v>5.6773796000000001</v>
      </c>
      <c r="AX942" s="15">
        <v>8</v>
      </c>
      <c r="AY942" s="13">
        <v>0.87447698744769797</v>
      </c>
      <c r="AZ942" s="13">
        <v>0.257322175732217</v>
      </c>
      <c r="BA942" s="13">
        <v>0.59237760635453995</v>
      </c>
      <c r="BB942" s="13">
        <v>0.23980223000000001</v>
      </c>
      <c r="BC942" s="13">
        <v>0.23980223000000001</v>
      </c>
      <c r="BD942" s="13">
        <v>2.4721879000000001E-3</v>
      </c>
      <c r="BE942" s="13">
        <v>2.1618713905341199E-3</v>
      </c>
      <c r="BF942" s="33">
        <v>0</v>
      </c>
      <c r="BG942" s="13">
        <v>0</v>
      </c>
      <c r="BH942" s="36">
        <v>0</v>
      </c>
      <c r="BI942" s="38">
        <v>0</v>
      </c>
      <c r="BJ942" s="44">
        <v>0.84729064039408797</v>
      </c>
      <c r="BK942" s="44">
        <v>0.82266009852216704</v>
      </c>
      <c r="BL942" s="13">
        <v>0.95492365365273801</v>
      </c>
      <c r="BM942" s="44">
        <v>0.94478527607361895</v>
      </c>
      <c r="BN942" s="44">
        <v>0.57361963190183995</v>
      </c>
      <c r="BO942" s="13">
        <v>0.90275336848271803</v>
      </c>
      <c r="BS942" s="15">
        <v>7.4074073</v>
      </c>
      <c r="BT942" s="3">
        <v>10</v>
      </c>
      <c r="BU942" s="13">
        <v>0.469696969696969</v>
      </c>
      <c r="BV942" s="13">
        <v>0.216450216450216</v>
      </c>
      <c r="BW942" s="13">
        <v>0.23425535239881201</v>
      </c>
      <c r="BX942" s="13">
        <v>0.48148150000000001</v>
      </c>
      <c r="BY942" s="13">
        <v>0.18518518</v>
      </c>
      <c r="BZ942" s="13">
        <v>0</v>
      </c>
      <c r="CA942" s="52">
        <v>0</v>
      </c>
      <c r="CB942" s="13">
        <v>0</v>
      </c>
      <c r="CC942" s="13">
        <v>0</v>
      </c>
      <c r="CG942" s="50">
        <v>5.85</v>
      </c>
      <c r="CH942" s="50">
        <v>8</v>
      </c>
      <c r="CI942" s="44">
        <v>0.05</v>
      </c>
      <c r="CJ942" s="44">
        <v>0</v>
      </c>
      <c r="CK942" s="44">
        <v>0</v>
      </c>
      <c r="CL942" s="44">
        <v>0.28902953586497798</v>
      </c>
      <c r="CM942" s="44">
        <v>0.29535864978902898</v>
      </c>
      <c r="CN942" s="13">
        <v>0.26687902499826799</v>
      </c>
      <c r="CO942" s="15">
        <v>24</v>
      </c>
      <c r="CP942" s="7">
        <v>25</v>
      </c>
      <c r="CQ942" s="13">
        <v>4.8192771084337303E-2</v>
      </c>
      <c r="CR942" s="13">
        <v>0.97188755020080297</v>
      </c>
      <c r="CS942" s="13">
        <v>0.12847024342587299</v>
      </c>
      <c r="CT942" s="13">
        <v>1</v>
      </c>
      <c r="CU942" s="13">
        <v>4.8192771084337303E-2</v>
      </c>
      <c r="CV942" s="13">
        <v>1</v>
      </c>
      <c r="CW942" s="52">
        <v>2</v>
      </c>
      <c r="CX942" s="13">
        <v>0.5</v>
      </c>
      <c r="CY942" s="52">
        <v>0</v>
      </c>
      <c r="CZ942" s="13">
        <v>0</v>
      </c>
      <c r="DA942" t="s">
        <v>7539</v>
      </c>
    </row>
    <row r="943" spans="2:105" hidden="1" x14ac:dyDescent="0.25">
      <c r="B943">
        <v>0</v>
      </c>
      <c r="C943">
        <v>69041202</v>
      </c>
      <c r="D943" s="1" t="s">
        <v>8924</v>
      </c>
      <c r="E943">
        <v>0</v>
      </c>
      <c r="F943" s="27">
        <v>0</v>
      </c>
      <c r="G943" s="27">
        <v>0</v>
      </c>
      <c r="H943" s="27">
        <v>0</v>
      </c>
      <c r="I943" s="27">
        <v>0</v>
      </c>
      <c r="J943" s="27" t="s">
        <v>8923</v>
      </c>
      <c r="K943" s="5" t="s">
        <v>8705</v>
      </c>
      <c r="L943" s="5" t="s">
        <v>8373</v>
      </c>
      <c r="M943" s="9">
        <v>43304</v>
      </c>
      <c r="N943" s="9">
        <v>6.0657534246575304</v>
      </c>
      <c r="O943" s="5">
        <v>159.69999999999999</v>
      </c>
      <c r="Q943" s="3">
        <v>30</v>
      </c>
      <c r="R943" s="3">
        <v>4</v>
      </c>
      <c r="S943" s="3">
        <v>1</v>
      </c>
      <c r="T943" s="11">
        <v>47.224513999999999</v>
      </c>
      <c r="U943">
        <v>-92.220680999999999</v>
      </c>
      <c r="V943" s="3">
        <v>166</v>
      </c>
      <c r="W943" s="3">
        <v>90</v>
      </c>
      <c r="X943" s="5">
        <v>5</v>
      </c>
      <c r="Y943" s="15">
        <v>20.133333</v>
      </c>
      <c r="Z943" s="7">
        <v>39</v>
      </c>
      <c r="AA943" s="13">
        <v>0.33333333333333298</v>
      </c>
      <c r="AB943" s="13">
        <v>0.102272727272727</v>
      </c>
      <c r="AC943" s="13">
        <v>9.2395693135935403E-2</v>
      </c>
      <c r="AD943" s="13">
        <v>6.6666669999999997E-2</v>
      </c>
      <c r="AE943" s="13">
        <v>2.22222233812014E-2</v>
      </c>
      <c r="AF943" s="33">
        <v>2</v>
      </c>
      <c r="AG943" s="13">
        <v>6.6666669999999997E-2</v>
      </c>
      <c r="AH943" s="30">
        <v>2.22222233812014E-2</v>
      </c>
      <c r="AI943" s="36">
        <v>0</v>
      </c>
      <c r="AJ943" s="37">
        <v>0</v>
      </c>
      <c r="AK943" s="38">
        <v>0</v>
      </c>
      <c r="AW943" s="15">
        <v>6.1829267000000003</v>
      </c>
      <c r="AX943" s="15">
        <v>9</v>
      </c>
      <c r="AY943" s="13">
        <v>0.26569037656903699</v>
      </c>
      <c r="AZ943" s="13">
        <v>0.90585774058577395</v>
      </c>
      <c r="BA943" s="13">
        <v>0.62040785152371403</v>
      </c>
      <c r="BB943" s="13">
        <v>0.46341463999999999</v>
      </c>
      <c r="BC943" s="13">
        <v>0.46341463999999999</v>
      </c>
      <c r="BD943" s="13">
        <v>0.24390244</v>
      </c>
      <c r="BE943" s="13">
        <v>6.4802532415509706E-2</v>
      </c>
      <c r="BF943" s="33">
        <v>1</v>
      </c>
      <c r="BG943" s="13">
        <v>1.2195121499999999E-2</v>
      </c>
      <c r="BH943" s="36">
        <v>0</v>
      </c>
      <c r="BI943" s="38">
        <v>0</v>
      </c>
      <c r="BJ943" s="44">
        <v>0.34975369458127997</v>
      </c>
      <c r="BK943" s="44">
        <v>0.68472906403940803</v>
      </c>
      <c r="BL943" s="13">
        <v>0.53040138977781803</v>
      </c>
      <c r="BM943" s="44">
        <v>6.7484662576687102E-2</v>
      </c>
      <c r="BN943" s="44">
        <v>0.91411042944785204</v>
      </c>
      <c r="BO943" s="13">
        <v>0.195957820738137</v>
      </c>
      <c r="BS943" s="15">
        <v>6.35</v>
      </c>
      <c r="BT943" s="3">
        <v>11</v>
      </c>
      <c r="BU943" s="13">
        <v>0.77922077922077904</v>
      </c>
      <c r="BV943" s="13">
        <v>0.25108225108225102</v>
      </c>
      <c r="BW943" s="13">
        <v>0.43717768401312701</v>
      </c>
      <c r="BX943" s="13">
        <v>0.15</v>
      </c>
      <c r="BY943" s="13">
        <v>3.3333334999999999E-2</v>
      </c>
      <c r="BZ943" s="13">
        <v>1.6666667999999999E-2</v>
      </c>
      <c r="CA943" s="52">
        <v>0</v>
      </c>
      <c r="CB943" s="13">
        <v>0</v>
      </c>
      <c r="CC943" s="13">
        <v>0</v>
      </c>
      <c r="CG943" s="50">
        <v>6.1071429999999998</v>
      </c>
      <c r="CH943" s="50">
        <v>9</v>
      </c>
      <c r="CI943" s="44">
        <v>0.21428572000000001</v>
      </c>
      <c r="CJ943" s="44">
        <v>3.5714286999999997E-2</v>
      </c>
      <c r="CK943" s="44">
        <v>0</v>
      </c>
      <c r="CL943" s="44">
        <v>0.45991561181434598</v>
      </c>
      <c r="CM943" s="44">
        <v>0.29535864978902898</v>
      </c>
      <c r="CN943" s="13">
        <v>0.36763382037254999</v>
      </c>
      <c r="CO943" s="15">
        <v>17.533332999999999</v>
      </c>
      <c r="CP943" s="7">
        <v>21</v>
      </c>
      <c r="CQ943" s="13">
        <v>0.37951807228915602</v>
      </c>
      <c r="CR943" s="13">
        <v>0.46787148594377498</v>
      </c>
      <c r="CS943" s="13">
        <v>0.45933403891557401</v>
      </c>
      <c r="CT943" s="13">
        <v>1</v>
      </c>
      <c r="CU943" s="13">
        <v>0.37951807228915602</v>
      </c>
      <c r="CV943" s="13">
        <v>0.13333333999999999</v>
      </c>
      <c r="CW943" s="52">
        <v>0</v>
      </c>
      <c r="CX943" s="13">
        <v>0</v>
      </c>
      <c r="CY943" s="52">
        <v>0</v>
      </c>
      <c r="CZ943" s="13">
        <v>0</v>
      </c>
      <c r="DA943" t="s">
        <v>8925</v>
      </c>
    </row>
    <row r="944" spans="2:105" hidden="1" x14ac:dyDescent="0.25">
      <c r="B944">
        <v>0</v>
      </c>
      <c r="C944">
        <v>1016900</v>
      </c>
      <c r="D944" s="1" t="s">
        <v>361</v>
      </c>
      <c r="E944">
        <v>0</v>
      </c>
      <c r="F944" s="27">
        <v>0</v>
      </c>
      <c r="G944" s="27">
        <v>0</v>
      </c>
      <c r="H944" s="27">
        <v>0</v>
      </c>
      <c r="I944" s="27">
        <v>0</v>
      </c>
      <c r="J944" s="27" t="s">
        <v>360</v>
      </c>
      <c r="K944" s="5" t="s">
        <v>103</v>
      </c>
      <c r="L944" s="5" t="s">
        <v>103</v>
      </c>
      <c r="M944" s="9">
        <v>37090</v>
      </c>
      <c r="N944" s="9">
        <v>23.090410958904101</v>
      </c>
      <c r="O944" s="5">
        <v>53.56</v>
      </c>
      <c r="P944" s="7">
        <v>12</v>
      </c>
      <c r="Q944" s="3">
        <v>47</v>
      </c>
      <c r="S944" s="3">
        <v>0</v>
      </c>
      <c r="V944" s="3">
        <v>107</v>
      </c>
      <c r="W944" s="3">
        <v>20</v>
      </c>
      <c r="X944" s="5">
        <v>33</v>
      </c>
      <c r="Y944" s="15">
        <v>20.958334000000001</v>
      </c>
      <c r="Z944" s="7">
        <v>35</v>
      </c>
      <c r="AA944" s="13">
        <v>0.53205128205128205</v>
      </c>
      <c r="AB944" s="13">
        <v>0.73076923076922995</v>
      </c>
      <c r="AC944" s="13">
        <v>0.80457604306863995</v>
      </c>
      <c r="AD944" s="13">
        <v>4.1666667999999997E-2</v>
      </c>
      <c r="AE944" s="13">
        <v>2.21688040794852E-2</v>
      </c>
      <c r="AF944" s="33">
        <v>1</v>
      </c>
      <c r="AG944" s="13">
        <v>4.1666667999999997E-2</v>
      </c>
      <c r="AH944" s="30">
        <v>2.21688040794852E-2</v>
      </c>
      <c r="AI944" s="36">
        <v>0</v>
      </c>
      <c r="AJ944" s="37">
        <v>0</v>
      </c>
      <c r="AK944" s="38">
        <v>0</v>
      </c>
      <c r="AL944" s="31">
        <v>1.1599999999999999</v>
      </c>
      <c r="AM944" s="7">
        <v>16</v>
      </c>
      <c r="AN944" s="15">
        <v>9.203125</v>
      </c>
      <c r="AO944" s="13">
        <v>0.234375</v>
      </c>
      <c r="AP944" s="13">
        <v>7.8125E-2</v>
      </c>
      <c r="AQ944" s="13">
        <v>3.6430921052631501E-2</v>
      </c>
      <c r="AR944" s="13">
        <v>0</v>
      </c>
      <c r="AS944" s="13">
        <v>0</v>
      </c>
      <c r="AT944" s="13">
        <v>0.46631578947368402</v>
      </c>
      <c r="AU944" s="13">
        <v>0.41447368421052599</v>
      </c>
      <c r="AV944" s="13">
        <v>0.50851393188854399</v>
      </c>
      <c r="AW944" s="15">
        <v>5.0205479999999998</v>
      </c>
      <c r="AX944" s="15">
        <v>8</v>
      </c>
      <c r="AY944" s="13">
        <v>0.43109540636042398</v>
      </c>
      <c r="AZ944" s="13">
        <v>0.47349823321554702</v>
      </c>
      <c r="BA944" s="13">
        <v>0.54953028335751897</v>
      </c>
      <c r="BB944" s="13">
        <v>0.17123288</v>
      </c>
      <c r="BC944" s="13">
        <v>0.17123288</v>
      </c>
      <c r="BD944" s="13">
        <v>6.8493149999999999E-3</v>
      </c>
      <c r="BE944" s="13">
        <v>2.9527082407432301E-3</v>
      </c>
      <c r="BF944" s="33">
        <v>0</v>
      </c>
      <c r="BG944" s="13">
        <v>0</v>
      </c>
      <c r="BH944" s="36">
        <v>0</v>
      </c>
      <c r="BI944" s="38">
        <v>0</v>
      </c>
      <c r="BJ944" s="44">
        <v>0.840816326530612</v>
      </c>
      <c r="BK944" s="44">
        <v>0.67755102040816295</v>
      </c>
      <c r="BL944" s="13">
        <v>0.88548047910761596</v>
      </c>
      <c r="BM944" s="44">
        <v>0.28301886792452802</v>
      </c>
      <c r="BN944" s="44">
        <v>0.96855345911949597</v>
      </c>
      <c r="BO944" s="13">
        <v>0.62404803749267701</v>
      </c>
      <c r="BS944" s="15">
        <v>7.1176469999999998</v>
      </c>
      <c r="BT944" s="3">
        <v>10</v>
      </c>
      <c r="BU944" s="13">
        <v>0.85381355932203296</v>
      </c>
      <c r="BV944" s="13">
        <v>0.49576271186440601</v>
      </c>
      <c r="BW944" s="13">
        <v>0.81661197062040902</v>
      </c>
      <c r="BX944" s="13">
        <v>0.26470589999999999</v>
      </c>
      <c r="BY944" s="13">
        <v>5.8823529999999999E-2</v>
      </c>
      <c r="BZ944" s="13">
        <v>0</v>
      </c>
      <c r="CA944" s="52">
        <v>0</v>
      </c>
      <c r="CB944" s="13">
        <v>0</v>
      </c>
      <c r="CC944" s="13">
        <v>0</v>
      </c>
      <c r="CG944" s="50">
        <v>5.5714290000000002</v>
      </c>
      <c r="CH944" s="50">
        <v>7</v>
      </c>
      <c r="CI944" s="44">
        <v>0</v>
      </c>
      <c r="CJ944" s="44">
        <v>0</v>
      </c>
      <c r="CK944" s="44">
        <v>0</v>
      </c>
      <c r="CL944" s="44">
        <v>0.5</v>
      </c>
      <c r="CM944" s="44">
        <v>0.48953974895397401</v>
      </c>
      <c r="CN944" s="13">
        <v>0.54712277543106402</v>
      </c>
      <c r="DA944" t="s">
        <v>362</v>
      </c>
    </row>
    <row r="945" spans="1:105" hidden="1" x14ac:dyDescent="0.25">
      <c r="B945">
        <v>0</v>
      </c>
      <c r="C945">
        <v>29013100</v>
      </c>
      <c r="D945" s="1" t="s">
        <v>852</v>
      </c>
      <c r="E945">
        <v>0</v>
      </c>
      <c r="F945" s="27">
        <v>0</v>
      </c>
      <c r="G945" s="27">
        <v>0</v>
      </c>
      <c r="H945" s="27">
        <v>0</v>
      </c>
      <c r="I945" s="27">
        <v>0</v>
      </c>
      <c r="J945" s="27" t="s">
        <v>4590</v>
      </c>
      <c r="K945" s="5" t="s">
        <v>4503</v>
      </c>
      <c r="L945" s="5" t="s">
        <v>4464</v>
      </c>
      <c r="M945" s="9">
        <v>42214</v>
      </c>
      <c r="N945" s="9">
        <v>9.0520547945205401</v>
      </c>
      <c r="O945" s="5">
        <v>40.340000000000003</v>
      </c>
      <c r="Q945" s="3">
        <v>19.5</v>
      </c>
      <c r="R945" s="3">
        <v>16.3</v>
      </c>
      <c r="S945" s="3">
        <v>1</v>
      </c>
      <c r="T945" s="11">
        <v>47.157986999999999</v>
      </c>
      <c r="U945">
        <v>-94.841013000000004</v>
      </c>
      <c r="V945" s="3">
        <v>164</v>
      </c>
      <c r="W945" s="3">
        <v>87</v>
      </c>
      <c r="X945" s="5">
        <v>37</v>
      </c>
      <c r="Y945" s="15">
        <v>20.227271999999999</v>
      </c>
      <c r="Z945" s="7">
        <v>33</v>
      </c>
      <c r="AA945" s="13">
        <v>0.48736462093862798</v>
      </c>
      <c r="AB945" s="13">
        <v>0.46931407942238201</v>
      </c>
      <c r="AC945" s="13">
        <v>0.55666218034993198</v>
      </c>
      <c r="AD945" s="13">
        <v>4.5454546999999998E-2</v>
      </c>
      <c r="AE945" s="13">
        <v>2.2152937975601101E-2</v>
      </c>
      <c r="AF945" s="33">
        <v>0</v>
      </c>
      <c r="AG945" s="13">
        <v>0</v>
      </c>
      <c r="AH945" s="30">
        <v>0</v>
      </c>
      <c r="AI945" s="36">
        <v>0</v>
      </c>
      <c r="AJ945" s="37">
        <v>0</v>
      </c>
      <c r="AK945" s="38">
        <v>0</v>
      </c>
      <c r="AL945" s="31">
        <v>0.84</v>
      </c>
      <c r="AM945" s="7">
        <v>13</v>
      </c>
      <c r="AN945" s="15">
        <v>7.0370369999999998</v>
      </c>
      <c r="AO945" s="13">
        <v>0.14814815000000001</v>
      </c>
      <c r="AP945" s="13">
        <v>0</v>
      </c>
      <c r="AQ945" s="13">
        <v>0</v>
      </c>
      <c r="AR945" s="13">
        <v>0</v>
      </c>
      <c r="AS945" s="13">
        <v>0</v>
      </c>
      <c r="AT945" s="13">
        <v>0.50234741784037495</v>
      </c>
      <c r="AU945" s="13">
        <v>0.20394736842105199</v>
      </c>
      <c r="AV945" s="13">
        <v>0.32275541795665602</v>
      </c>
      <c r="AW945" s="15">
        <v>3.7255935999999998</v>
      </c>
      <c r="AX945" s="15">
        <v>8</v>
      </c>
      <c r="AY945" s="13">
        <v>0.854771784232365</v>
      </c>
      <c r="AZ945" s="13">
        <v>0.11410788381742699</v>
      </c>
      <c r="BA945" s="13">
        <v>0.28221186893759997</v>
      </c>
      <c r="BB945" s="13">
        <v>1.8469658E-2</v>
      </c>
      <c r="BC945" s="13">
        <v>1.8469658E-2</v>
      </c>
      <c r="BD945" s="13">
        <v>5.2770450000000002E-3</v>
      </c>
      <c r="BE945" s="13">
        <v>4.5106692309201503E-3</v>
      </c>
      <c r="BF945" s="33">
        <v>0</v>
      </c>
      <c r="BG945" s="13">
        <v>0</v>
      </c>
      <c r="BH945" s="36">
        <v>0</v>
      </c>
      <c r="BI945" s="38">
        <v>0</v>
      </c>
      <c r="BJ945" s="44">
        <v>0.93401015228426398</v>
      </c>
      <c r="BK945" s="44">
        <v>0.49746192893400998</v>
      </c>
      <c r="BL945" s="13">
        <v>0.79875651458352304</v>
      </c>
      <c r="CG945" s="50">
        <v>5.75</v>
      </c>
      <c r="CH945" s="50">
        <v>7</v>
      </c>
      <c r="CI945" s="44">
        <v>0</v>
      </c>
      <c r="CJ945" s="44">
        <v>0</v>
      </c>
      <c r="CK945" s="44">
        <v>0</v>
      </c>
      <c r="CL945" s="44">
        <v>0.163385826771653</v>
      </c>
      <c r="CM945" s="44">
        <v>0.35629921259842501</v>
      </c>
      <c r="CN945" s="13">
        <v>0.20137109618447399</v>
      </c>
      <c r="CO945" s="15">
        <v>20.166665999999999</v>
      </c>
      <c r="CP945" s="7">
        <v>26</v>
      </c>
      <c r="CQ945" s="13">
        <v>0.37190082644628097</v>
      </c>
      <c r="CR945" s="13">
        <v>0.86363636363636298</v>
      </c>
      <c r="CS945" s="13">
        <v>0.74428071318081901</v>
      </c>
      <c r="CT945" s="13">
        <v>1</v>
      </c>
      <c r="CU945" s="13">
        <v>0.37190082644628097</v>
      </c>
      <c r="CV945" s="13">
        <v>0.33333333999999998</v>
      </c>
      <c r="CW945" s="52">
        <v>1</v>
      </c>
      <c r="CX945" s="13">
        <v>0.16666666999999999</v>
      </c>
      <c r="CY945" s="52">
        <v>0</v>
      </c>
      <c r="CZ945" s="13">
        <v>0</v>
      </c>
      <c r="DA945" t="s">
        <v>4591</v>
      </c>
    </row>
    <row r="946" spans="1:105" hidden="1" x14ac:dyDescent="0.25">
      <c r="B946">
        <v>1</v>
      </c>
      <c r="C946">
        <v>11024200</v>
      </c>
      <c r="D946" s="1" t="s">
        <v>1607</v>
      </c>
      <c r="E946">
        <v>1</v>
      </c>
      <c r="F946" s="27">
        <v>0</v>
      </c>
      <c r="G946" s="27">
        <v>0</v>
      </c>
      <c r="H946" s="27">
        <v>0</v>
      </c>
      <c r="I946" s="27">
        <v>1</v>
      </c>
      <c r="J946" s="27" t="s">
        <v>1606</v>
      </c>
      <c r="K946" s="5" t="s">
        <v>1515</v>
      </c>
      <c r="L946" s="5" t="s">
        <v>802</v>
      </c>
      <c r="M946" s="9">
        <v>43633</v>
      </c>
      <c r="N946" s="9">
        <v>5.1643835616438301</v>
      </c>
      <c r="O946" s="5">
        <v>289.20999999999998</v>
      </c>
      <c r="Q946" s="3">
        <v>57</v>
      </c>
      <c r="R946" s="3">
        <v>12.3</v>
      </c>
      <c r="S946" s="3">
        <v>1</v>
      </c>
      <c r="T946" s="11">
        <v>46.846629</v>
      </c>
      <c r="U946">
        <v>-94.322271000000001</v>
      </c>
      <c r="V946" s="3">
        <v>135</v>
      </c>
      <c r="W946" s="3">
        <v>55</v>
      </c>
      <c r="X946" s="5">
        <v>25</v>
      </c>
      <c r="Y946" s="15">
        <v>18.323530000000002</v>
      </c>
      <c r="Z946" s="7">
        <v>36</v>
      </c>
      <c r="AA946" s="13">
        <v>0.75272727272727202</v>
      </c>
      <c r="AB946" s="13">
        <v>0.19636363636363599</v>
      </c>
      <c r="AC946" s="13">
        <v>0.37745625841184299</v>
      </c>
      <c r="AD946" s="13">
        <v>2.9411764999999999E-2</v>
      </c>
      <c r="AE946" s="13">
        <v>2.2139037515629401E-2</v>
      </c>
      <c r="AF946" s="33">
        <v>1</v>
      </c>
      <c r="AG946" s="13">
        <v>1.4705882E-2</v>
      </c>
      <c r="AH946" s="30">
        <v>1.10695187578147E-2</v>
      </c>
      <c r="AI946" s="36">
        <v>0</v>
      </c>
      <c r="AJ946" s="37">
        <v>0</v>
      </c>
      <c r="AK946" s="38">
        <v>0</v>
      </c>
      <c r="AL946" s="31">
        <v>1.22</v>
      </c>
      <c r="AM946" s="7">
        <v>18</v>
      </c>
      <c r="AN946" s="15">
        <v>11.192307</v>
      </c>
      <c r="AO946" s="13">
        <v>0.3846154</v>
      </c>
      <c r="AP946" s="13">
        <v>0.115384616</v>
      </c>
      <c r="AQ946" s="13">
        <v>2.57489879821476E-2</v>
      </c>
      <c r="AR946" s="13">
        <v>3.8461540000000002E-2</v>
      </c>
      <c r="AS946" s="13">
        <v>8.58299627115852E-3</v>
      </c>
      <c r="AT946" s="13">
        <v>0.223157894736842</v>
      </c>
      <c r="AU946" s="13">
        <v>0.45859133126934898</v>
      </c>
      <c r="AV946" s="13">
        <v>0.32198142414860598</v>
      </c>
      <c r="AW946" s="15">
        <v>6.0987653999999996</v>
      </c>
      <c r="AX946" s="15">
        <v>9</v>
      </c>
      <c r="AY946" s="13">
        <v>0.55761316872427902</v>
      </c>
      <c r="AZ946" s="13">
        <v>0.80452674897119303</v>
      </c>
      <c r="BA946" s="13">
        <v>0.89017032001832996</v>
      </c>
      <c r="BB946" s="13">
        <v>0.53086420000000001</v>
      </c>
      <c r="BC946" s="13">
        <v>0.53086420000000001</v>
      </c>
      <c r="BD946" s="13">
        <v>9.2592590000000002E-2</v>
      </c>
      <c r="BE946" s="13">
        <v>5.1630847263360702E-2</v>
      </c>
      <c r="BF946" s="33">
        <v>1</v>
      </c>
      <c r="BG946" s="13">
        <v>6.1728395999999996E-3</v>
      </c>
      <c r="BH946" s="36">
        <v>0</v>
      </c>
      <c r="BI946" s="38">
        <v>0</v>
      </c>
      <c r="BJ946" s="44">
        <v>0.57177033492822904</v>
      </c>
      <c r="BK946" s="44">
        <v>0.89473684210526305</v>
      </c>
      <c r="BL946" s="13">
        <v>0.83916979061899899</v>
      </c>
      <c r="BM946" s="44">
        <v>0.60377358490566002</v>
      </c>
      <c r="BN946" s="44">
        <v>0.97169811320754695</v>
      </c>
      <c r="BO946" s="13">
        <v>0.92603983596953698</v>
      </c>
      <c r="BS946" s="15">
        <v>7.3125</v>
      </c>
      <c r="BT946" s="3">
        <v>12</v>
      </c>
      <c r="BU946" s="13">
        <v>0.44759825327510899</v>
      </c>
      <c r="BV946" s="13">
        <v>0.59388646288209601</v>
      </c>
      <c r="BW946" s="13">
        <v>0.57618377871542403</v>
      </c>
      <c r="BX946" s="13">
        <v>0.5625</v>
      </c>
      <c r="BY946" s="13">
        <v>6.25E-2</v>
      </c>
      <c r="BZ946" s="13">
        <v>6.25E-2</v>
      </c>
      <c r="CA946" s="52">
        <v>1</v>
      </c>
      <c r="CB946" s="13">
        <v>6.25E-2</v>
      </c>
      <c r="CC946" s="13">
        <v>2.7974890829694302E-2</v>
      </c>
      <c r="CO946" s="15">
        <v>27</v>
      </c>
      <c r="CP946" s="7">
        <v>27</v>
      </c>
      <c r="CQ946" s="13">
        <v>1.5625E-2</v>
      </c>
      <c r="CR946" s="13">
        <v>1</v>
      </c>
      <c r="CS946" s="13">
        <v>4.7463974599039303E-2</v>
      </c>
      <c r="CT946" s="13">
        <v>1</v>
      </c>
      <c r="CU946" s="13">
        <v>1.5625E-2</v>
      </c>
      <c r="CV946" s="13">
        <v>1</v>
      </c>
      <c r="CW946" s="52">
        <v>1</v>
      </c>
      <c r="CX946" s="13">
        <v>1</v>
      </c>
      <c r="CY946" s="52">
        <v>0</v>
      </c>
      <c r="CZ946" s="13">
        <v>0</v>
      </c>
      <c r="DA946" t="s">
        <v>1608</v>
      </c>
    </row>
    <row r="947" spans="1:105" hidden="1" x14ac:dyDescent="0.25">
      <c r="B947">
        <v>0</v>
      </c>
      <c r="C947">
        <v>61002300</v>
      </c>
      <c r="D947" s="1" t="s">
        <v>8108</v>
      </c>
      <c r="E947">
        <v>0</v>
      </c>
      <c r="F947" s="27">
        <v>0</v>
      </c>
      <c r="G947" s="27">
        <v>0</v>
      </c>
      <c r="H947" s="27">
        <v>0</v>
      </c>
      <c r="I947" s="27">
        <v>0</v>
      </c>
      <c r="J947" s="27" t="s">
        <v>8107</v>
      </c>
      <c r="K947" s="5" t="s">
        <v>8109</v>
      </c>
      <c r="L947" s="5" t="s">
        <v>8105</v>
      </c>
      <c r="M947" s="9">
        <v>42891</v>
      </c>
      <c r="N947" s="9">
        <v>7.1972602739726002</v>
      </c>
      <c r="O947" s="5">
        <v>345.46</v>
      </c>
      <c r="P947" s="7">
        <v>10.3</v>
      </c>
      <c r="Q947" s="3">
        <v>31</v>
      </c>
      <c r="R947" s="3">
        <v>9.6999999999999993</v>
      </c>
      <c r="S947" s="3">
        <v>1</v>
      </c>
      <c r="T947" s="11">
        <v>45.601709999999997</v>
      </c>
      <c r="U947">
        <v>-95.171413999999999</v>
      </c>
      <c r="V947" s="3">
        <v>93</v>
      </c>
      <c r="W947" s="3">
        <v>92</v>
      </c>
      <c r="X947" s="5">
        <v>34</v>
      </c>
      <c r="Y947" s="15">
        <v>20.43</v>
      </c>
      <c r="Z947" s="7">
        <v>32</v>
      </c>
      <c r="AA947" s="13">
        <v>0.90196078431372495</v>
      </c>
      <c r="AB947" s="13">
        <v>0.35490196078431302</v>
      </c>
      <c r="AC947" s="13">
        <v>0.71453566621803499</v>
      </c>
      <c r="AD947" s="13">
        <v>0.03</v>
      </c>
      <c r="AE947" s="13">
        <v>2.70588229245999E-2</v>
      </c>
      <c r="AF947" s="33">
        <v>0</v>
      </c>
      <c r="AG947" s="13">
        <v>0</v>
      </c>
      <c r="AH947" s="30">
        <v>0</v>
      </c>
      <c r="AI947" s="36">
        <v>0</v>
      </c>
      <c r="AJ947" s="37">
        <v>0</v>
      </c>
      <c r="AK947" s="38">
        <v>0</v>
      </c>
      <c r="AL947" s="31">
        <v>2.38</v>
      </c>
      <c r="AM947" s="7">
        <v>19</v>
      </c>
      <c r="AN947" s="15">
        <v>10.642858</v>
      </c>
      <c r="AO947" s="13">
        <v>0.42857142999999998</v>
      </c>
      <c r="AP947" s="13">
        <v>0.39285713</v>
      </c>
      <c r="AQ947" s="13">
        <v>0.10441729096989801</v>
      </c>
      <c r="AR947" s="13">
        <v>3.5714286999999997E-2</v>
      </c>
      <c r="AS947" s="13">
        <v>9.4924816273544901E-3</v>
      </c>
      <c r="AT947" s="13">
        <v>0.26578947368421002</v>
      </c>
      <c r="AU947" s="13">
        <v>0.89705882352941102</v>
      </c>
      <c r="AV947" s="13">
        <v>0.58436532507739902</v>
      </c>
      <c r="AW947" s="15">
        <v>6.342282</v>
      </c>
      <c r="AX947" s="15">
        <v>9</v>
      </c>
      <c r="AY947" s="13">
        <v>0.44202898550724601</v>
      </c>
      <c r="AZ947" s="13">
        <v>0.89130434782608603</v>
      </c>
      <c r="BA947" s="13">
        <v>0.83983808141755101</v>
      </c>
      <c r="BB947" s="13">
        <v>0.44966444</v>
      </c>
      <c r="BC947" s="13">
        <v>0.44966444</v>
      </c>
      <c r="BD947" s="13">
        <v>0.22818791999999999</v>
      </c>
      <c r="BE947" s="13">
        <v>0.100865674191626</v>
      </c>
      <c r="BF947" s="33">
        <v>4</v>
      </c>
      <c r="BG947" s="13">
        <v>2.6845638000000002E-2</v>
      </c>
      <c r="BH947" s="36">
        <v>0</v>
      </c>
      <c r="BI947" s="38">
        <v>0</v>
      </c>
      <c r="BJ947" s="44">
        <v>0.85798816568047298</v>
      </c>
      <c r="BK947" s="44">
        <v>0.61538461538461497</v>
      </c>
      <c r="BL947" s="13">
        <v>0.85224467404224102</v>
      </c>
      <c r="BS947" s="15">
        <v>8.5</v>
      </c>
      <c r="BT947" s="3">
        <v>10</v>
      </c>
      <c r="BU947" s="13">
        <v>0.35813953488372002</v>
      </c>
      <c r="BV947" s="13">
        <v>0.79069767441860395</v>
      </c>
      <c r="BW947" s="13">
        <v>0.60810282856696296</v>
      </c>
      <c r="BX947" s="13">
        <v>1</v>
      </c>
      <c r="BY947" s="13">
        <v>0.25</v>
      </c>
      <c r="BZ947" s="13">
        <v>0</v>
      </c>
      <c r="CA947" s="52">
        <v>0</v>
      </c>
      <c r="CB947" s="13">
        <v>0</v>
      </c>
      <c r="CC947" s="13">
        <v>0</v>
      </c>
      <c r="CG947" s="50">
        <v>5.04</v>
      </c>
      <c r="CH947" s="50">
        <v>6</v>
      </c>
      <c r="CI947" s="44">
        <v>0</v>
      </c>
      <c r="CJ947" s="44">
        <v>0</v>
      </c>
      <c r="CK947" s="44">
        <v>0</v>
      </c>
      <c r="CL947" s="44">
        <v>0.407407407407407</v>
      </c>
      <c r="CM947" s="44">
        <v>6.9958847736625501E-2</v>
      </c>
      <c r="CN947" s="13">
        <v>0.11834360501350299</v>
      </c>
      <c r="CO947" s="15">
        <v>15.185185000000001</v>
      </c>
      <c r="CP947" s="7">
        <v>22</v>
      </c>
      <c r="CQ947" s="13">
        <v>0.50465116279069699</v>
      </c>
      <c r="CR947" s="13">
        <v>0.52093023255813897</v>
      </c>
      <c r="CS947" s="13">
        <v>0.64511927053651297</v>
      </c>
      <c r="CT947" s="13">
        <v>0.51851849999999999</v>
      </c>
      <c r="CU947" s="13">
        <v>0.261670967728592</v>
      </c>
      <c r="CV947" s="13">
        <v>0.18518518</v>
      </c>
      <c r="CW947" s="52">
        <v>0</v>
      </c>
      <c r="CX947" s="13">
        <v>0</v>
      </c>
      <c r="CY947" s="52">
        <v>0</v>
      </c>
      <c r="CZ947" s="13">
        <v>0</v>
      </c>
      <c r="DA947" t="s">
        <v>8110</v>
      </c>
    </row>
    <row r="948" spans="1:105" hidden="1" x14ac:dyDescent="0.25">
      <c r="B948">
        <v>0</v>
      </c>
      <c r="C948">
        <v>18009301</v>
      </c>
      <c r="D948" s="1" t="s">
        <v>3386</v>
      </c>
      <c r="E948">
        <v>0</v>
      </c>
      <c r="F948" s="27">
        <v>0</v>
      </c>
      <c r="G948" s="27">
        <v>0</v>
      </c>
      <c r="H948" s="27">
        <v>0</v>
      </c>
      <c r="I948" s="27">
        <v>0</v>
      </c>
      <c r="J948" s="27" t="s">
        <v>3385</v>
      </c>
      <c r="K948" s="5" t="s">
        <v>3346</v>
      </c>
      <c r="L948" s="5" t="s">
        <v>3282</v>
      </c>
      <c r="M948" s="9">
        <v>44389</v>
      </c>
      <c r="N948" s="9">
        <v>3.0931506849315</v>
      </c>
      <c r="O948" s="5">
        <v>669.61</v>
      </c>
      <c r="Q948" s="3">
        <v>337</v>
      </c>
      <c r="R948" s="3">
        <v>16.5</v>
      </c>
      <c r="S948" s="3">
        <v>1</v>
      </c>
      <c r="T948" s="11">
        <v>46.530644000000002</v>
      </c>
      <c r="U948">
        <v>-93.928490999999994</v>
      </c>
      <c r="V948" s="3">
        <v>109</v>
      </c>
      <c r="W948" s="3">
        <v>26</v>
      </c>
      <c r="X948" s="5">
        <v>22</v>
      </c>
      <c r="Y948" s="15">
        <v>21.533332999999999</v>
      </c>
      <c r="Z948" s="7">
        <v>31</v>
      </c>
      <c r="AA948" s="13">
        <v>0.44230769230769201</v>
      </c>
      <c r="AB948" s="13">
        <v>0.55528846153846101</v>
      </c>
      <c r="AC948" s="13">
        <v>0.588559892328398</v>
      </c>
      <c r="AD948" s="13">
        <v>0.05</v>
      </c>
      <c r="AE948" s="13">
        <v>2.2115384944929501E-2</v>
      </c>
      <c r="AF948" s="33">
        <v>0</v>
      </c>
      <c r="AG948" s="13">
        <v>0</v>
      </c>
      <c r="AH948" s="30">
        <v>0</v>
      </c>
      <c r="AI948" s="36">
        <v>0</v>
      </c>
      <c r="AJ948" s="37">
        <v>0</v>
      </c>
      <c r="AK948" s="38">
        <v>0</v>
      </c>
      <c r="AL948" s="31">
        <v>1.18</v>
      </c>
      <c r="AM948" s="7">
        <v>17</v>
      </c>
      <c r="AN948" s="15">
        <v>11.221311999999999</v>
      </c>
      <c r="AO948" s="13">
        <v>0.55737703999999999</v>
      </c>
      <c r="AP948" s="13">
        <v>0.13114753000000001</v>
      </c>
      <c r="AQ948" s="13">
        <v>7.1786018421775401E-3</v>
      </c>
      <c r="AR948" s="13">
        <v>0</v>
      </c>
      <c r="AS948" s="13">
        <v>0</v>
      </c>
      <c r="AT948" s="13">
        <v>5.4736842105263098E-2</v>
      </c>
      <c r="AU948" s="13">
        <v>0.429566563467492</v>
      </c>
      <c r="AV948" s="13">
        <v>0.11377708978328099</v>
      </c>
      <c r="AW948" s="15">
        <v>4.8043480000000001</v>
      </c>
      <c r="AX948" s="15">
        <v>8</v>
      </c>
      <c r="AY948" s="13">
        <v>0.51351351351351304</v>
      </c>
      <c r="AZ948" s="13">
        <v>0.40540540540540498</v>
      </c>
      <c r="BA948" s="13">
        <v>0.55854273275796196</v>
      </c>
      <c r="BB948" s="13">
        <v>0.125</v>
      </c>
      <c r="BC948" s="13">
        <v>0.125</v>
      </c>
      <c r="BD948" s="13">
        <v>4.3478259999999998E-2</v>
      </c>
      <c r="BE948" s="13">
        <v>2.2326674916454198E-2</v>
      </c>
      <c r="BF948" s="33">
        <v>0</v>
      </c>
      <c r="BG948" s="13">
        <v>0</v>
      </c>
      <c r="BH948" s="36">
        <v>0</v>
      </c>
      <c r="BI948" s="38">
        <v>0</v>
      </c>
      <c r="BJ948" s="44">
        <v>0.70270270270270196</v>
      </c>
      <c r="BK948" s="44">
        <v>0.516891891891891</v>
      </c>
      <c r="BL948" s="13">
        <v>0.69635183322666105</v>
      </c>
      <c r="BM948" s="44">
        <v>0.8046875</v>
      </c>
      <c r="BN948" s="44">
        <v>0.27734375</v>
      </c>
      <c r="BO948" s="13">
        <v>0.53895723491505498</v>
      </c>
      <c r="BS948" s="15">
        <v>10.142858</v>
      </c>
      <c r="BT948" s="3">
        <v>12</v>
      </c>
      <c r="BU948" s="13">
        <v>0.225274725274725</v>
      </c>
      <c r="BV948" s="13">
        <v>0.96703296703296704</v>
      </c>
      <c r="BW948" s="13">
        <v>0.482575402406626</v>
      </c>
      <c r="BX948" s="13">
        <v>0.71428572999999995</v>
      </c>
      <c r="BY948" s="13">
        <v>0.71428572999999995</v>
      </c>
      <c r="BZ948" s="13">
        <v>0.71428572999999995</v>
      </c>
      <c r="CA948" s="52">
        <v>3</v>
      </c>
      <c r="CB948" s="13">
        <v>0.42857142999999998</v>
      </c>
      <c r="CC948" s="13">
        <v>9.6546311791126493E-2</v>
      </c>
      <c r="CG948" s="50">
        <v>5.6666664999999998</v>
      </c>
      <c r="CH948" s="50">
        <v>7</v>
      </c>
      <c r="CI948" s="44">
        <v>0</v>
      </c>
      <c r="CJ948" s="44">
        <v>0</v>
      </c>
      <c r="CK948" s="44">
        <v>0</v>
      </c>
      <c r="CL948" s="44">
        <v>0.41358024691357997</v>
      </c>
      <c r="CM948" s="44">
        <v>0.32098765432098703</v>
      </c>
      <c r="CN948" s="13">
        <v>0.36250952150128102</v>
      </c>
      <c r="CO948" s="15">
        <v>17.466667000000001</v>
      </c>
      <c r="CP948" s="7">
        <v>27</v>
      </c>
      <c r="CQ948" s="13">
        <v>0.457286432160804</v>
      </c>
      <c r="CR948" s="13">
        <v>0.84422110552763796</v>
      </c>
      <c r="CS948" s="13">
        <v>0.83049743547993105</v>
      </c>
      <c r="CT948" s="13">
        <v>0.68</v>
      </c>
      <c r="CU948" s="13">
        <v>0.31095477714011399</v>
      </c>
      <c r="CV948" s="13">
        <v>0.37333333000000002</v>
      </c>
      <c r="CW948" s="52">
        <v>8</v>
      </c>
      <c r="CX948" s="13">
        <v>0.10666667000000001</v>
      </c>
      <c r="CY948" s="52">
        <v>0</v>
      </c>
      <c r="CZ948" s="13">
        <v>0</v>
      </c>
      <c r="DA948" t="s">
        <v>3387</v>
      </c>
    </row>
    <row r="949" spans="1:105" hidden="1" x14ac:dyDescent="0.25">
      <c r="B949">
        <v>0</v>
      </c>
      <c r="C949">
        <v>29029200</v>
      </c>
      <c r="D949" s="1" t="s">
        <v>1910</v>
      </c>
      <c r="E949">
        <v>0</v>
      </c>
      <c r="F949" s="27">
        <v>0</v>
      </c>
      <c r="G949" s="27">
        <v>0</v>
      </c>
      <c r="H949" s="27">
        <v>0</v>
      </c>
      <c r="I949" s="27">
        <v>0</v>
      </c>
      <c r="J949" s="27" t="s">
        <v>4723</v>
      </c>
      <c r="K949" s="5" t="s">
        <v>552</v>
      </c>
      <c r="L949" s="5" t="s">
        <v>4464</v>
      </c>
      <c r="M949" s="9">
        <v>40785</v>
      </c>
      <c r="N949" s="9">
        <v>12.9671232876712</v>
      </c>
      <c r="O949" s="5">
        <v>54.96</v>
      </c>
      <c r="Q949" s="3">
        <v>53</v>
      </c>
      <c r="R949" s="3">
        <v>16.5</v>
      </c>
      <c r="S949" s="3">
        <v>1</v>
      </c>
      <c r="T949" s="11">
        <v>47.159205</v>
      </c>
      <c r="U949">
        <v>-95.120067000000006</v>
      </c>
      <c r="V949" s="3">
        <v>169</v>
      </c>
      <c r="W949" s="3">
        <v>97</v>
      </c>
      <c r="X949" s="5">
        <v>20</v>
      </c>
      <c r="Y949" s="15">
        <v>18.325579999999999</v>
      </c>
      <c r="Z949" s="7">
        <v>31</v>
      </c>
      <c r="AA949" s="13">
        <v>0.94915254237288105</v>
      </c>
      <c r="AB949" s="13">
        <v>0.23728813559322001</v>
      </c>
      <c r="AC949" s="13">
        <v>0.54932705248990499</v>
      </c>
      <c r="AD949" s="13">
        <v>2.3255814E-2</v>
      </c>
      <c r="AE949" s="13">
        <v>2.20733148566747E-2</v>
      </c>
      <c r="AF949" s="33">
        <v>0</v>
      </c>
      <c r="AG949" s="13">
        <v>0</v>
      </c>
      <c r="AH949" s="30">
        <v>0</v>
      </c>
      <c r="AI949" s="36">
        <v>0</v>
      </c>
      <c r="AJ949" s="37">
        <v>0</v>
      </c>
      <c r="AK949" s="38">
        <v>0</v>
      </c>
      <c r="AL949" s="31">
        <v>0.93</v>
      </c>
      <c r="AM949" s="7">
        <v>14</v>
      </c>
      <c r="AN949" s="15">
        <v>11.136364</v>
      </c>
      <c r="AO949" s="13">
        <v>0.45454547000000001</v>
      </c>
      <c r="AP949" s="13">
        <v>0</v>
      </c>
      <c r="AQ949" s="13">
        <v>0</v>
      </c>
      <c r="AR949" s="13">
        <v>0</v>
      </c>
      <c r="AS949" s="13">
        <v>0</v>
      </c>
      <c r="AT949" s="13">
        <v>0.99612403100775104</v>
      </c>
      <c r="AU949" s="13">
        <v>0.26277089783281699</v>
      </c>
      <c r="AV949" s="13">
        <v>0.62074303405572695</v>
      </c>
      <c r="AW949" s="15">
        <v>4.6296296000000003</v>
      </c>
      <c r="AX949" s="15">
        <v>7</v>
      </c>
      <c r="AY949" s="13">
        <v>0.647342995169082</v>
      </c>
      <c r="AZ949" s="13">
        <v>0.14251207729468501</v>
      </c>
      <c r="BA949" s="13">
        <v>0.26663102421140999</v>
      </c>
      <c r="BB949" s="13">
        <v>8.3333335999999994E-2</v>
      </c>
      <c r="BC949" s="13">
        <v>8.3333335999999994E-2</v>
      </c>
      <c r="BD949" s="13">
        <v>0</v>
      </c>
      <c r="BE949" s="13">
        <v>0</v>
      </c>
      <c r="BF949" s="33">
        <v>0</v>
      </c>
      <c r="BG949" s="13">
        <v>0</v>
      </c>
      <c r="BH949" s="36">
        <v>0</v>
      </c>
      <c r="BI949" s="38">
        <v>0</v>
      </c>
      <c r="BJ949" s="44">
        <v>0.839622641509434</v>
      </c>
      <c r="BK949" s="44">
        <v>0.77672955974842695</v>
      </c>
      <c r="BL949" s="13">
        <v>0.93489988113742295</v>
      </c>
      <c r="BS949" s="15">
        <v>4.75</v>
      </c>
      <c r="BT949" s="3">
        <v>6</v>
      </c>
      <c r="BU949" s="13">
        <v>0.40721649484535999</v>
      </c>
      <c r="BV949" s="13">
        <v>8.7628865979381396E-2</v>
      </c>
      <c r="BW949" s="13">
        <v>9.3608376308798202E-2</v>
      </c>
      <c r="BX949" s="13">
        <v>0</v>
      </c>
      <c r="BY949" s="13">
        <v>0</v>
      </c>
      <c r="BZ949" s="13">
        <v>0</v>
      </c>
      <c r="CA949" s="52">
        <v>0</v>
      </c>
      <c r="CB949" s="13">
        <v>0</v>
      </c>
      <c r="CC949" s="13">
        <v>0</v>
      </c>
      <c r="CG949" s="50">
        <v>8</v>
      </c>
      <c r="CH949" s="50">
        <v>8</v>
      </c>
      <c r="CI949" s="44">
        <v>1</v>
      </c>
      <c r="CJ949" s="44">
        <v>0</v>
      </c>
      <c r="CK949" s="44">
        <v>0</v>
      </c>
      <c r="CL949" s="44">
        <v>9.2274678111587904E-2</v>
      </c>
      <c r="CM949" s="44">
        <v>0.742489270386266</v>
      </c>
      <c r="CN949" s="13">
        <v>0.22733882695104199</v>
      </c>
      <c r="CO949" s="15">
        <v>22.333334000000001</v>
      </c>
      <c r="CP949" s="7">
        <v>23</v>
      </c>
      <c r="CQ949" s="13">
        <v>0.21875</v>
      </c>
      <c r="CR949" s="13">
        <v>0.98076923076922995</v>
      </c>
      <c r="CS949" s="13">
        <v>0.54034030774240804</v>
      </c>
      <c r="CT949" s="13">
        <v>1</v>
      </c>
      <c r="CU949" s="13">
        <v>0.21875</v>
      </c>
      <c r="CV949" s="13">
        <v>1</v>
      </c>
      <c r="CW949" s="52">
        <v>0</v>
      </c>
      <c r="CX949" s="13">
        <v>0</v>
      </c>
      <c r="CY949" s="52">
        <v>0</v>
      </c>
      <c r="CZ949" s="13">
        <v>0</v>
      </c>
      <c r="DA949" t="s">
        <v>4724</v>
      </c>
    </row>
    <row r="950" spans="1:105" hidden="1" x14ac:dyDescent="0.25">
      <c r="B950">
        <v>0</v>
      </c>
      <c r="C950">
        <v>4013400</v>
      </c>
      <c r="D950" s="1" t="s">
        <v>901</v>
      </c>
      <c r="E950">
        <v>1</v>
      </c>
      <c r="F950" s="27">
        <v>0</v>
      </c>
      <c r="G950" s="27">
        <v>0</v>
      </c>
      <c r="H950" s="27">
        <v>0</v>
      </c>
      <c r="I950" s="27">
        <v>0</v>
      </c>
      <c r="J950" s="27" t="s">
        <v>900</v>
      </c>
      <c r="K950" s="5" t="s">
        <v>843</v>
      </c>
      <c r="L950" s="5" t="s">
        <v>782</v>
      </c>
      <c r="M950" s="9">
        <v>44431</v>
      </c>
      <c r="N950" s="9">
        <v>2.9780821917808198</v>
      </c>
      <c r="O950" s="5">
        <v>729.49</v>
      </c>
      <c r="Q950" s="3">
        <v>25</v>
      </c>
      <c r="R950" s="3">
        <v>6.7</v>
      </c>
      <c r="S950" s="3">
        <v>1</v>
      </c>
      <c r="T950" s="11">
        <v>47.627132000000003</v>
      </c>
      <c r="U950">
        <v>-94.782545999999996</v>
      </c>
      <c r="V950" s="3">
        <v>193</v>
      </c>
      <c r="W950" s="3">
        <v>111</v>
      </c>
      <c r="X950" s="5">
        <v>39</v>
      </c>
      <c r="Y950" s="15">
        <v>20.166665999999999</v>
      </c>
      <c r="Z950" s="7">
        <v>32</v>
      </c>
      <c r="AA950" s="13">
        <v>0.70192307692307598</v>
      </c>
      <c r="AB950" s="13">
        <v>0.32451923076923</v>
      </c>
      <c r="AC950" s="13">
        <v>0.55477792732166797</v>
      </c>
      <c r="AD950" s="13">
        <v>3.125E-2</v>
      </c>
      <c r="AE950" s="13">
        <v>2.19350961538461E-2</v>
      </c>
      <c r="AF950" s="33">
        <v>0</v>
      </c>
      <c r="AG950" s="13">
        <v>0</v>
      </c>
      <c r="AH950" s="30">
        <v>0</v>
      </c>
      <c r="AI950" s="36">
        <v>0</v>
      </c>
      <c r="AJ950" s="37">
        <v>0</v>
      </c>
      <c r="AK950" s="38">
        <v>0</v>
      </c>
      <c r="AL950" s="31">
        <v>1.67</v>
      </c>
      <c r="AM950" s="7">
        <v>19</v>
      </c>
      <c r="AN950" s="15">
        <v>11.75</v>
      </c>
      <c r="AO950" s="13">
        <v>0.625</v>
      </c>
      <c r="AP950" s="13">
        <v>0.20833333000000001</v>
      </c>
      <c r="AQ950" s="13">
        <v>0.16842104861610799</v>
      </c>
      <c r="AR950" s="13">
        <v>8.3333335999999994E-2</v>
      </c>
      <c r="AS950" s="13">
        <v>6.7368423060366903E-2</v>
      </c>
      <c r="AT950" s="13">
        <v>0.80842105263157804</v>
      </c>
      <c r="AU950" s="13">
        <v>0.72561919504643901</v>
      </c>
      <c r="AV950" s="13">
        <v>0.90866873065015397</v>
      </c>
      <c r="AW950" s="15">
        <v>6.2549020000000004</v>
      </c>
      <c r="AX950" s="15">
        <v>9</v>
      </c>
      <c r="AY950" s="13">
        <v>0.248648648648648</v>
      </c>
      <c r="AZ950" s="13">
        <v>0.80810810810810796</v>
      </c>
      <c r="BA950" s="13">
        <v>0.54288551134193797</v>
      </c>
      <c r="BB950" s="13">
        <v>0.56862749999999995</v>
      </c>
      <c r="BC950" s="13">
        <v>0.56862749999999995</v>
      </c>
      <c r="BD950" s="13">
        <v>0.32352942000000001</v>
      </c>
      <c r="BE950" s="13">
        <v>8.0445153648788806E-2</v>
      </c>
      <c r="BF950" s="33">
        <v>3</v>
      </c>
      <c r="BG950" s="13">
        <v>2.9411764999999999E-2</v>
      </c>
      <c r="BH950" s="36">
        <v>0</v>
      </c>
      <c r="BI950" s="38">
        <v>0</v>
      </c>
      <c r="BJ950" s="44">
        <v>0.87837837837837796</v>
      </c>
      <c r="BK950" s="44">
        <v>0.57432432432432401</v>
      </c>
      <c r="BL950" s="13">
        <v>0.83295236353661795</v>
      </c>
      <c r="BM950" s="44">
        <v>0.27333333333333298</v>
      </c>
      <c r="BN950" s="44">
        <v>0.96</v>
      </c>
      <c r="BO950" s="13">
        <v>0.60508201523140004</v>
      </c>
      <c r="BS950" s="15">
        <v>5.125</v>
      </c>
      <c r="BT950" s="3">
        <v>11</v>
      </c>
      <c r="BU950" s="13">
        <v>0.44041450777202001</v>
      </c>
      <c r="BV950" s="13">
        <v>0.142487046632124</v>
      </c>
      <c r="BW950" s="13">
        <v>0.15244569463978699</v>
      </c>
      <c r="BX950" s="13">
        <v>6.25E-2</v>
      </c>
      <c r="BY950" s="13">
        <v>6.25E-2</v>
      </c>
      <c r="BZ950" s="13">
        <v>6.25E-2</v>
      </c>
      <c r="CA950" s="52">
        <v>0</v>
      </c>
      <c r="CB950" s="13">
        <v>0</v>
      </c>
      <c r="CC950" s="13">
        <v>0</v>
      </c>
      <c r="CG950" s="50">
        <v>5.9863014000000003</v>
      </c>
      <c r="CH950" s="50">
        <v>10</v>
      </c>
      <c r="CI950" s="44">
        <v>9.5890409999999995E-2</v>
      </c>
      <c r="CJ950" s="44">
        <v>1.369863E-2</v>
      </c>
      <c r="CK950" s="44">
        <v>1.369863E-2</v>
      </c>
      <c r="CL950" s="44">
        <v>0.57971014492753603</v>
      </c>
      <c r="CM950" s="44">
        <v>0.36231884057970998</v>
      </c>
      <c r="CN950" s="13">
        <v>0.49539505574406201</v>
      </c>
      <c r="CO950" s="15">
        <v>17.551722999999999</v>
      </c>
      <c r="CP950" s="7">
        <v>21</v>
      </c>
      <c r="CQ950" s="13">
        <v>0.37437185929648198</v>
      </c>
      <c r="CR950" s="13">
        <v>0.41708542713567798</v>
      </c>
      <c r="CS950" s="13">
        <v>0.40731091752829102</v>
      </c>
      <c r="CT950" s="13">
        <v>0.86206894999999994</v>
      </c>
      <c r="CU950" s="13">
        <v>0.32273435607627399</v>
      </c>
      <c r="CV950" s="13">
        <v>0.20689656000000001</v>
      </c>
      <c r="CW950" s="52">
        <v>0</v>
      </c>
      <c r="CX950" s="13">
        <v>0</v>
      </c>
      <c r="CY950" s="52">
        <v>0</v>
      </c>
      <c r="CZ950" s="13">
        <v>0</v>
      </c>
      <c r="DA950" t="s">
        <v>902</v>
      </c>
    </row>
    <row r="951" spans="1:105" hidden="1" x14ac:dyDescent="0.25">
      <c r="B951">
        <v>0</v>
      </c>
      <c r="C951">
        <v>34006200</v>
      </c>
      <c r="D951" s="1" t="s">
        <v>5849</v>
      </c>
      <c r="E951">
        <v>2</v>
      </c>
      <c r="F951" s="27">
        <v>0</v>
      </c>
      <c r="G951" s="27">
        <v>0</v>
      </c>
      <c r="H951" s="27">
        <v>1</v>
      </c>
      <c r="I951" s="27">
        <v>1</v>
      </c>
      <c r="J951" s="27" t="s">
        <v>5848</v>
      </c>
      <c r="K951" s="5" t="s">
        <v>5850</v>
      </c>
      <c r="L951" s="5" t="s">
        <v>5836</v>
      </c>
      <c r="M951" s="9">
        <v>43278</v>
      </c>
      <c r="N951" s="9">
        <v>6.13698630136986</v>
      </c>
      <c r="O951" s="5">
        <v>647.12</v>
      </c>
      <c r="Q951" s="3">
        <v>13</v>
      </c>
      <c r="R951" s="3">
        <v>6.4</v>
      </c>
      <c r="S951" s="3">
        <v>1</v>
      </c>
      <c r="T951" s="11">
        <v>45.264856999999999</v>
      </c>
      <c r="U951">
        <v>-94.833752000000004</v>
      </c>
      <c r="V951" s="3">
        <v>69</v>
      </c>
      <c r="W951" s="3">
        <v>94</v>
      </c>
      <c r="X951" s="5">
        <v>43</v>
      </c>
      <c r="Y951" s="15">
        <v>16.193548</v>
      </c>
      <c r="Z951" s="7">
        <v>30</v>
      </c>
      <c r="AA951" s="13">
        <v>0.83333333333333304</v>
      </c>
      <c r="AB951" s="13">
        <v>3.03030303030303E-2</v>
      </c>
      <c r="AC951" s="13">
        <v>7.0524899057873403E-2</v>
      </c>
      <c r="AD951" s="13">
        <v>3.2258064000000003E-2</v>
      </c>
      <c r="AE951" s="13">
        <v>2.6881719628969802E-2</v>
      </c>
      <c r="AF951" s="33">
        <v>0</v>
      </c>
      <c r="AG951" s="13">
        <v>0</v>
      </c>
      <c r="AH951" s="30">
        <v>0</v>
      </c>
      <c r="AI951" s="36">
        <v>0</v>
      </c>
      <c r="AJ951" s="37">
        <v>0</v>
      </c>
      <c r="AK951" s="38">
        <v>0</v>
      </c>
      <c r="AL951" s="31">
        <v>1.55</v>
      </c>
      <c r="AM951" s="7">
        <v>18</v>
      </c>
      <c r="AN951" s="15">
        <v>11.923076999999999</v>
      </c>
      <c r="AO951" s="13">
        <v>0.42307693000000002</v>
      </c>
      <c r="AP951" s="13">
        <v>0.1923077</v>
      </c>
      <c r="AQ951" s="13">
        <v>2.2469636029318701E-2</v>
      </c>
      <c r="AR951" s="13">
        <v>3.8461540000000002E-2</v>
      </c>
      <c r="AS951" s="13">
        <v>4.4939272929179E-3</v>
      </c>
      <c r="AT951" s="13">
        <v>0.116842105263157</v>
      </c>
      <c r="AU951" s="13">
        <v>0.65905572755417896</v>
      </c>
      <c r="AV951" s="13">
        <v>0.257739938080495</v>
      </c>
      <c r="AW951" s="15">
        <v>6.3142858000000004</v>
      </c>
      <c r="AX951" s="15">
        <v>8</v>
      </c>
      <c r="AY951" s="13">
        <v>0.834728033472803</v>
      </c>
      <c r="AZ951" s="13">
        <v>0.80753138075313802</v>
      </c>
      <c r="BA951" s="13">
        <v>0.98327350492629595</v>
      </c>
      <c r="BB951" s="13">
        <v>0.42571428</v>
      </c>
      <c r="BC951" s="13">
        <v>0.42571428</v>
      </c>
      <c r="BD951" s="13">
        <v>1.4285714E-2</v>
      </c>
      <c r="BE951" s="13">
        <v>1.1924686259102899E-2</v>
      </c>
      <c r="BF951" s="33">
        <v>0</v>
      </c>
      <c r="BG951" s="13">
        <v>0</v>
      </c>
      <c r="BH951" s="36">
        <v>0</v>
      </c>
      <c r="BI951" s="38">
        <v>0</v>
      </c>
      <c r="BJ951" s="44">
        <v>0.99014778325123098</v>
      </c>
      <c r="BK951" s="44">
        <v>0.766009852216748</v>
      </c>
      <c r="BL951" s="13">
        <v>0.97787327420682002</v>
      </c>
      <c r="BM951" s="44">
        <v>0.80368098159509205</v>
      </c>
      <c r="BN951" s="44">
        <v>0.79447852760736104</v>
      </c>
      <c r="BO951" s="13">
        <v>0.95174282366725205</v>
      </c>
      <c r="BP951" s="13">
        <v>0.76923076923076905</v>
      </c>
      <c r="BQ951">
        <v>0.71153846153846101</v>
      </c>
      <c r="BR951">
        <v>0.88700906344410801</v>
      </c>
      <c r="BS951" s="15">
        <v>8.8333329999999997</v>
      </c>
      <c r="BT951" s="3">
        <v>13</v>
      </c>
      <c r="BU951" s="13">
        <v>0.71861471861471804</v>
      </c>
      <c r="BV951" s="13">
        <v>0.76839826839826797</v>
      </c>
      <c r="BW951" s="13">
        <v>0.92764494452258095</v>
      </c>
      <c r="BX951" s="13">
        <v>0.77777779999999996</v>
      </c>
      <c r="BY951" s="13">
        <v>0.33333333999999998</v>
      </c>
      <c r="BZ951" s="13">
        <v>0.16666666999999999</v>
      </c>
      <c r="CA951" s="52">
        <v>1</v>
      </c>
      <c r="CB951" s="13">
        <v>5.5555555999999999E-2</v>
      </c>
      <c r="CC951" s="13">
        <v>3.9923040220489703E-2</v>
      </c>
      <c r="CG951" s="50">
        <v>8.6</v>
      </c>
      <c r="CH951" s="50">
        <v>9</v>
      </c>
      <c r="CI951" s="44">
        <v>1</v>
      </c>
      <c r="CJ951" s="44">
        <v>0.6</v>
      </c>
      <c r="CK951" s="44">
        <v>0</v>
      </c>
      <c r="CL951" s="44">
        <v>0.474683544303797</v>
      </c>
      <c r="CM951" s="44">
        <v>0.91350210970464096</v>
      </c>
      <c r="CN951" s="13">
        <v>0.762828058998684</v>
      </c>
      <c r="CO951" s="15">
        <v>17</v>
      </c>
      <c r="CP951" s="7">
        <v>23</v>
      </c>
      <c r="CQ951" s="13">
        <v>0.33534136546184701</v>
      </c>
      <c r="CR951" s="13">
        <v>0.81124497991967803</v>
      </c>
      <c r="CS951" s="13">
        <v>0.66221607099242796</v>
      </c>
      <c r="CT951" s="13">
        <v>0.8</v>
      </c>
      <c r="CU951" s="13">
        <v>0.26827309636705798</v>
      </c>
      <c r="CV951" s="13">
        <v>0.4</v>
      </c>
      <c r="CW951" s="52">
        <v>0</v>
      </c>
      <c r="CX951" s="13">
        <v>0</v>
      </c>
      <c r="CY951" s="52">
        <v>0</v>
      </c>
      <c r="CZ951" s="13">
        <v>0</v>
      </c>
      <c r="DA951" t="s">
        <v>5851</v>
      </c>
    </row>
    <row r="952" spans="1:105" hidden="1" x14ac:dyDescent="0.25">
      <c r="B952">
        <v>0</v>
      </c>
      <c r="C952">
        <v>86025200</v>
      </c>
      <c r="D952" s="1" t="s">
        <v>1000</v>
      </c>
      <c r="E952">
        <v>0</v>
      </c>
      <c r="F952" s="27">
        <v>0</v>
      </c>
      <c r="G952" s="27">
        <v>0</v>
      </c>
      <c r="H952" s="27">
        <v>0</v>
      </c>
      <c r="I952" s="27">
        <v>0</v>
      </c>
      <c r="J952" s="27" t="s">
        <v>10477</v>
      </c>
      <c r="K952" s="5" t="s">
        <v>10448</v>
      </c>
      <c r="L952" s="5" t="s">
        <v>1223</v>
      </c>
      <c r="M952" s="9">
        <v>43668</v>
      </c>
      <c r="N952" s="9">
        <v>5.0684931506849296</v>
      </c>
      <c r="O952" s="5">
        <v>3186.89</v>
      </c>
      <c r="P952" s="7">
        <v>19.2</v>
      </c>
      <c r="Q952" s="3">
        <v>73</v>
      </c>
      <c r="R952" s="3">
        <v>5.8</v>
      </c>
      <c r="S952" s="3">
        <v>1</v>
      </c>
      <c r="T952" s="11">
        <v>45.321751999999996</v>
      </c>
      <c r="U952">
        <v>-94.147069000000002</v>
      </c>
      <c r="V952" s="3">
        <v>40</v>
      </c>
      <c r="W952" s="3">
        <v>72</v>
      </c>
      <c r="X952" s="5">
        <v>22</v>
      </c>
      <c r="Y952" s="15">
        <v>21.830916999999999</v>
      </c>
      <c r="Z952" s="7">
        <v>34</v>
      </c>
      <c r="AA952" s="13">
        <v>0.92</v>
      </c>
      <c r="AB952" s="13">
        <v>0.33454545454545398</v>
      </c>
      <c r="AC952" s="13">
        <v>0.69495289367429303</v>
      </c>
      <c r="AD952" s="13">
        <v>2.8985508E-2</v>
      </c>
      <c r="AE952" s="13">
        <v>2.6666667163372001E-2</v>
      </c>
      <c r="AF952" s="33">
        <v>0</v>
      </c>
      <c r="AG952" s="13">
        <v>0</v>
      </c>
      <c r="AH952" s="30">
        <v>0</v>
      </c>
      <c r="AI952" s="36">
        <v>0</v>
      </c>
      <c r="AJ952" s="37">
        <v>0</v>
      </c>
      <c r="AK952" s="38">
        <v>0</v>
      </c>
      <c r="AL952" s="31">
        <v>1.38</v>
      </c>
      <c r="AM952" s="7">
        <v>20</v>
      </c>
      <c r="AN952" s="15">
        <v>12.068783</v>
      </c>
      <c r="AO952" s="13">
        <v>0.63492066000000003</v>
      </c>
      <c r="AP952" s="13">
        <v>0.26984128000000002</v>
      </c>
      <c r="AQ952" s="13">
        <v>0.14741855386056399</v>
      </c>
      <c r="AR952" s="13">
        <v>2.6455026E-2</v>
      </c>
      <c r="AS952" s="13">
        <v>1.4452798480266E-2</v>
      </c>
      <c r="AT952" s="13">
        <v>0.54631578947368398</v>
      </c>
      <c r="AU952" s="13">
        <v>0.562306501547987</v>
      </c>
      <c r="AV952" s="13">
        <v>0.67414860681114497</v>
      </c>
      <c r="AW952" s="15">
        <v>4.314381</v>
      </c>
      <c r="AX952" s="15">
        <v>8</v>
      </c>
      <c r="AY952" s="13">
        <v>0.63374485596707797</v>
      </c>
      <c r="AZ952" s="13">
        <v>0.17695473251028801</v>
      </c>
      <c r="BA952" s="13">
        <v>0.321087604063239</v>
      </c>
      <c r="BB952" s="13">
        <v>4.5150504000000001E-2</v>
      </c>
      <c r="BC952" s="13">
        <v>4.5150504000000001E-2</v>
      </c>
      <c r="BD952" s="13">
        <v>6.688963E-3</v>
      </c>
      <c r="BE952" s="13">
        <v>4.2390959919909304E-3</v>
      </c>
      <c r="BF952" s="33">
        <v>0</v>
      </c>
      <c r="BG952" s="13">
        <v>0</v>
      </c>
      <c r="BH952" s="36">
        <v>0</v>
      </c>
      <c r="BI952" s="38">
        <v>0</v>
      </c>
      <c r="BJ952" s="44">
        <v>0.84210526315789402</v>
      </c>
      <c r="BK952" s="44">
        <v>0.5</v>
      </c>
      <c r="BL952" s="13">
        <v>0.75880040230410495</v>
      </c>
      <c r="BM952" s="44">
        <v>0.76100628930817604</v>
      </c>
      <c r="BN952" s="44">
        <v>0.52515723270440196</v>
      </c>
      <c r="BO952" s="13">
        <v>0.78763913298183896</v>
      </c>
      <c r="BP952" s="13">
        <v>0.58333333333333304</v>
      </c>
      <c r="BQ952">
        <v>0.55208333333333304</v>
      </c>
      <c r="BR952">
        <v>0.67643504531721999</v>
      </c>
      <c r="BS952" s="15">
        <v>8.1052630000000008</v>
      </c>
      <c r="BT952" s="3">
        <v>11</v>
      </c>
      <c r="BU952" s="13">
        <v>0.261224489795918</v>
      </c>
      <c r="BV952" s="13">
        <v>0.78571428571428503</v>
      </c>
      <c r="BW952" s="13">
        <v>0.45772776996405601</v>
      </c>
      <c r="BX952" s="13">
        <v>0.57894736999999996</v>
      </c>
      <c r="BY952" s="13">
        <v>0.42105262999999998</v>
      </c>
      <c r="BZ952" s="13">
        <v>0.31578946000000002</v>
      </c>
      <c r="CA952" s="52">
        <v>0</v>
      </c>
      <c r="CB952" s="13">
        <v>0</v>
      </c>
      <c r="CC952" s="13">
        <v>0</v>
      </c>
      <c r="CG952" s="50">
        <v>5.5</v>
      </c>
      <c r="CH952" s="50">
        <v>6</v>
      </c>
      <c r="CI952" s="44">
        <v>0</v>
      </c>
      <c r="CJ952" s="44">
        <v>0</v>
      </c>
      <c r="CK952" s="44">
        <v>0</v>
      </c>
      <c r="CL952" s="44">
        <v>8.9005235602094196E-2</v>
      </c>
      <c r="CM952" s="44">
        <v>0.29842931937172701</v>
      </c>
      <c r="CN952" s="13">
        <v>0.112111349629527</v>
      </c>
      <c r="CO952" s="15">
        <v>16.794117</v>
      </c>
      <c r="CP952" s="7">
        <v>26</v>
      </c>
      <c r="CQ952" s="13">
        <v>0.3046875</v>
      </c>
      <c r="CR952" s="13">
        <v>0.759765625</v>
      </c>
      <c r="CS952" s="13">
        <v>0.580314255475046</v>
      </c>
      <c r="CT952" s="13">
        <v>0.61764704999999998</v>
      </c>
      <c r="CU952" s="13">
        <v>0.18818933609873001</v>
      </c>
      <c r="CV952" s="13">
        <v>0.5</v>
      </c>
      <c r="CW952" s="52">
        <v>3</v>
      </c>
      <c r="CX952" s="13">
        <v>8.8235300000000003E-2</v>
      </c>
      <c r="CY952" s="52">
        <v>0</v>
      </c>
      <c r="CZ952" s="13">
        <v>0</v>
      </c>
      <c r="DA952" t="s">
        <v>10478</v>
      </c>
    </row>
    <row r="953" spans="1:105" hidden="1" x14ac:dyDescent="0.25">
      <c r="B953">
        <v>0</v>
      </c>
      <c r="C953">
        <v>18013100</v>
      </c>
      <c r="D953" s="1" t="s">
        <v>3441</v>
      </c>
      <c r="E953">
        <v>0</v>
      </c>
      <c r="F953" s="27">
        <v>0</v>
      </c>
      <c r="G953" s="27">
        <v>0</v>
      </c>
      <c r="H953" s="27">
        <v>0</v>
      </c>
      <c r="I953" s="27">
        <v>0</v>
      </c>
      <c r="J953" s="27" t="s">
        <v>3440</v>
      </c>
      <c r="K953" s="5" t="s">
        <v>3383</v>
      </c>
      <c r="L953" s="5" t="s">
        <v>3282</v>
      </c>
      <c r="M953" s="9">
        <v>42556</v>
      </c>
      <c r="N953" s="9">
        <v>8.1150684931506802</v>
      </c>
      <c r="O953" s="5">
        <v>80.72</v>
      </c>
      <c r="Q953" s="3">
        <v>35</v>
      </c>
      <c r="R953" s="3">
        <v>16</v>
      </c>
      <c r="S953" s="3">
        <v>1</v>
      </c>
      <c r="T953" s="11">
        <v>46.520578999999998</v>
      </c>
      <c r="U953">
        <v>-93.957263999999995</v>
      </c>
      <c r="V953" s="3">
        <v>108</v>
      </c>
      <c r="W953" s="3">
        <v>27</v>
      </c>
      <c r="X953" s="5">
        <v>29</v>
      </c>
      <c r="Y953" s="15">
        <v>20.3</v>
      </c>
      <c r="Z953" s="7">
        <v>32</v>
      </c>
      <c r="AA953" s="13">
        <v>0.65384615384615297</v>
      </c>
      <c r="AB953" s="13">
        <v>0.536713286713286</v>
      </c>
      <c r="AC953" s="13">
        <v>0.75740242261103596</v>
      </c>
      <c r="AD953" s="13">
        <v>3.3333334999999999E-2</v>
      </c>
      <c r="AE953" s="13">
        <v>2.17948729315629E-2</v>
      </c>
      <c r="AF953" s="33">
        <v>0</v>
      </c>
      <c r="AG953" s="13">
        <v>0</v>
      </c>
      <c r="AH953" s="30">
        <v>0</v>
      </c>
      <c r="AI953" s="36">
        <v>0</v>
      </c>
      <c r="AJ953" s="37">
        <v>0</v>
      </c>
      <c r="AK953" s="38">
        <v>0</v>
      </c>
      <c r="AL953" s="31">
        <v>1.1200000000000001</v>
      </c>
      <c r="AM953" s="7">
        <v>17</v>
      </c>
      <c r="AN953" s="15">
        <v>11.354838000000001</v>
      </c>
      <c r="AO953" s="13">
        <v>0.48387095000000002</v>
      </c>
      <c r="AP953" s="13">
        <v>0.16129031999999999</v>
      </c>
      <c r="AQ953" s="13">
        <v>0.13276739842013299</v>
      </c>
      <c r="AR953" s="13">
        <v>0</v>
      </c>
      <c r="AS953" s="13">
        <v>0</v>
      </c>
      <c r="AT953" s="13">
        <v>0.82315789473684198</v>
      </c>
      <c r="AU953" s="13">
        <v>0.38506191950464302</v>
      </c>
      <c r="AV953" s="13">
        <v>0.68962848297213597</v>
      </c>
      <c r="AW953" s="15">
        <v>5.0930232999999996</v>
      </c>
      <c r="AX953" s="15">
        <v>8</v>
      </c>
      <c r="AY953" s="13">
        <v>0.4140625</v>
      </c>
      <c r="AZ953" s="13">
        <v>0.400390625</v>
      </c>
      <c r="BA953" s="13">
        <v>0.458642022454746</v>
      </c>
      <c r="BB953" s="13">
        <v>0.1007752</v>
      </c>
      <c r="BC953" s="13">
        <v>0.1007752</v>
      </c>
      <c r="BD953" s="13">
        <v>7.7519379999999999E-3</v>
      </c>
      <c r="BE953" s="13">
        <v>3.20978680974803E-3</v>
      </c>
      <c r="BF953" s="33">
        <v>0</v>
      </c>
      <c r="BG953" s="13">
        <v>0</v>
      </c>
      <c r="BH953" s="36">
        <v>0</v>
      </c>
      <c r="BI953" s="38">
        <v>0</v>
      </c>
      <c r="BJ953" s="44">
        <v>0.35643564356435598</v>
      </c>
      <c r="BK953" s="44">
        <v>0.48514851485148502</v>
      </c>
      <c r="BL953" s="13">
        <v>0.43051110907927198</v>
      </c>
      <c r="BM953" s="44">
        <v>0.33012820512820501</v>
      </c>
      <c r="BN953" s="44">
        <v>0.71153846153846101</v>
      </c>
      <c r="BO953" s="13">
        <v>0.55946104276508402</v>
      </c>
      <c r="BS953" s="15">
        <v>8.4285720000000008</v>
      </c>
      <c r="BT953" s="3">
        <v>10</v>
      </c>
      <c r="BU953" s="13">
        <v>0.34033613445378103</v>
      </c>
      <c r="BV953" s="13">
        <v>0.67436974789915904</v>
      </c>
      <c r="BW953" s="13">
        <v>0.50562587904360001</v>
      </c>
      <c r="BX953" s="13">
        <v>0.85714287</v>
      </c>
      <c r="BY953" s="13">
        <v>7.1428574999999994E-2</v>
      </c>
      <c r="BZ953" s="13">
        <v>0</v>
      </c>
      <c r="CA953" s="52">
        <v>0</v>
      </c>
      <c r="CB953" s="13">
        <v>0</v>
      </c>
      <c r="CC953" s="13">
        <v>0</v>
      </c>
      <c r="CG953" s="50">
        <v>5.8</v>
      </c>
      <c r="CH953" s="50">
        <v>7</v>
      </c>
      <c r="CI953" s="44">
        <v>0</v>
      </c>
      <c r="CJ953" s="44">
        <v>0</v>
      </c>
      <c r="CK953" s="44">
        <v>0</v>
      </c>
      <c r="CL953" s="44">
        <v>0.46698113207547098</v>
      </c>
      <c r="CM953" s="44">
        <v>0.47641509433962198</v>
      </c>
      <c r="CN953" s="13">
        <v>0.51436881102416698</v>
      </c>
      <c r="DA953" t="s">
        <v>3442</v>
      </c>
    </row>
    <row r="954" spans="1:105" hidden="1" x14ac:dyDescent="0.25">
      <c r="B954">
        <v>0</v>
      </c>
      <c r="C954">
        <v>86014600</v>
      </c>
      <c r="D954" s="1" t="s">
        <v>753</v>
      </c>
      <c r="E954">
        <v>1</v>
      </c>
      <c r="F954" s="27">
        <v>0</v>
      </c>
      <c r="G954" s="27">
        <v>0</v>
      </c>
      <c r="H954" s="27">
        <v>0</v>
      </c>
      <c r="I954" s="27">
        <v>1</v>
      </c>
      <c r="J954" s="27" t="s">
        <v>10390</v>
      </c>
      <c r="K954" s="5" t="s">
        <v>10388</v>
      </c>
      <c r="L954" s="5" t="s">
        <v>1223</v>
      </c>
      <c r="M954" s="9">
        <v>44732</v>
      </c>
      <c r="N954" s="9">
        <v>2.1534246575342402</v>
      </c>
      <c r="O954" s="5">
        <v>225.53</v>
      </c>
      <c r="P954" s="7">
        <v>19</v>
      </c>
      <c r="Q954" s="3">
        <v>60</v>
      </c>
      <c r="R954" s="3">
        <v>13</v>
      </c>
      <c r="S954" s="3">
        <v>1</v>
      </c>
      <c r="T954" s="11">
        <v>45.300302000000002</v>
      </c>
      <c r="U954">
        <v>-93.901062999999994</v>
      </c>
      <c r="V954" s="3">
        <v>30</v>
      </c>
      <c r="W954" s="3">
        <v>69</v>
      </c>
      <c r="X954" s="5">
        <v>24</v>
      </c>
      <c r="Y954" s="15">
        <v>18.648147999999999</v>
      </c>
      <c r="Z954" s="7">
        <v>32</v>
      </c>
      <c r="AA954" s="13">
        <v>0.94247787610619405</v>
      </c>
      <c r="AB954" s="13">
        <v>0.18141592920353899</v>
      </c>
      <c r="AC954" s="13">
        <v>0.43102288021534302</v>
      </c>
      <c r="AD954" s="13">
        <v>2.7777777999999999E-2</v>
      </c>
      <c r="AE954" s="13">
        <v>2.61799411980056E-2</v>
      </c>
      <c r="AF954" s="33">
        <v>0</v>
      </c>
      <c r="AG954" s="13">
        <v>0</v>
      </c>
      <c r="AH954" s="30">
        <v>0</v>
      </c>
      <c r="AI954" s="36">
        <v>0</v>
      </c>
      <c r="AJ954" s="37">
        <v>0</v>
      </c>
      <c r="AK954" s="38">
        <v>0</v>
      </c>
      <c r="AL954" s="31">
        <v>1.1599999999999999</v>
      </c>
      <c r="AM954" s="7">
        <v>19</v>
      </c>
      <c r="AN954" s="15">
        <v>11.588234999999999</v>
      </c>
      <c r="AO954" s="13">
        <v>0.58823530000000002</v>
      </c>
      <c r="AP954" s="13">
        <v>0.15686275</v>
      </c>
      <c r="AQ954" s="13">
        <v>0.126233234601585</v>
      </c>
      <c r="AR954" s="13">
        <v>9.8039219999999996E-3</v>
      </c>
      <c r="AS954" s="13">
        <v>7.8895771625990905E-3</v>
      </c>
      <c r="AT954" s="13">
        <v>0.80473684210526297</v>
      </c>
      <c r="AU954" s="13">
        <v>0.41447368421052599</v>
      </c>
      <c r="AV954" s="13">
        <v>0.711300309597523</v>
      </c>
      <c r="AW954" s="15">
        <v>5.447489</v>
      </c>
      <c r="AX954" s="15">
        <v>8</v>
      </c>
      <c r="AY954" s="13">
        <v>0.78571428571428503</v>
      </c>
      <c r="AZ954" s="13">
        <v>0.65714285714285703</v>
      </c>
      <c r="BA954" s="13">
        <v>0.93378140991369396</v>
      </c>
      <c r="BB954" s="13">
        <v>0.23972602000000001</v>
      </c>
      <c r="BC954" s="13">
        <v>0.23972602000000001</v>
      </c>
      <c r="BD954" s="13">
        <v>1.1415524999999999E-2</v>
      </c>
      <c r="BE954" s="13">
        <v>8.9693413382129997E-3</v>
      </c>
      <c r="BF954" s="33">
        <v>0</v>
      </c>
      <c r="BG954" s="13">
        <v>0</v>
      </c>
      <c r="BH954" s="36">
        <v>0</v>
      </c>
      <c r="BI954" s="38">
        <v>0</v>
      </c>
      <c r="BJ954" s="44">
        <v>0.81626506024096301</v>
      </c>
      <c r="BK954" s="44">
        <v>0.71385542168674698</v>
      </c>
      <c r="BL954" s="13">
        <v>0.89466947060436997</v>
      </c>
      <c r="BM954" s="44">
        <v>0.64492753623188404</v>
      </c>
      <c r="BN954" s="44">
        <v>0.80072463768115898</v>
      </c>
      <c r="BO954" s="13">
        <v>0.88547158758055</v>
      </c>
      <c r="BP954" s="13">
        <v>0.170212765957446</v>
      </c>
      <c r="BQ954">
        <v>0.159574468085106</v>
      </c>
      <c r="BR954">
        <v>9.1087613293051303E-2</v>
      </c>
      <c r="BS954" s="15">
        <v>8.6</v>
      </c>
      <c r="BT954" s="3">
        <v>11</v>
      </c>
      <c r="BU954" s="13">
        <v>0.173267326732673</v>
      </c>
      <c r="BV954" s="13">
        <v>0.774752475247524</v>
      </c>
      <c r="BW954" s="13">
        <v>0.30489138927957399</v>
      </c>
      <c r="BX954" s="13">
        <v>0.8</v>
      </c>
      <c r="BY954" s="13">
        <v>0.4</v>
      </c>
      <c r="BZ954" s="13">
        <v>0.2</v>
      </c>
      <c r="CA954" s="52">
        <v>0</v>
      </c>
      <c r="CB954" s="13">
        <v>0</v>
      </c>
      <c r="CC954" s="13">
        <v>0</v>
      </c>
      <c r="DA954" t="s">
        <v>10391</v>
      </c>
    </row>
    <row r="955" spans="1:105" hidden="1" x14ac:dyDescent="0.25">
      <c r="B955">
        <v>0</v>
      </c>
      <c r="C955">
        <v>4014000</v>
      </c>
      <c r="D955" s="1" t="s">
        <v>913</v>
      </c>
      <c r="E955">
        <v>0</v>
      </c>
      <c r="F955" s="27">
        <v>0</v>
      </c>
      <c r="G955" s="27">
        <v>0</v>
      </c>
      <c r="H955" s="27">
        <v>0</v>
      </c>
      <c r="I955" s="27">
        <v>0</v>
      </c>
      <c r="J955" s="27" t="s">
        <v>912</v>
      </c>
      <c r="K955" s="5" t="s">
        <v>840</v>
      </c>
      <c r="L955" s="5" t="s">
        <v>782</v>
      </c>
      <c r="M955" s="9">
        <v>44774</v>
      </c>
      <c r="N955" s="9">
        <v>2.0383561643835599</v>
      </c>
      <c r="O955" s="5">
        <v>661.31</v>
      </c>
      <c r="P955" s="7">
        <v>10</v>
      </c>
      <c r="Q955" s="3">
        <v>19</v>
      </c>
      <c r="R955" s="3">
        <v>1.2</v>
      </c>
      <c r="S955" s="3">
        <v>1</v>
      </c>
      <c r="T955" s="11">
        <v>47.465409999999999</v>
      </c>
      <c r="U955">
        <v>-94.879463000000001</v>
      </c>
      <c r="V955" s="3">
        <v>184</v>
      </c>
      <c r="W955" s="3">
        <v>104</v>
      </c>
      <c r="X955" s="5">
        <v>39</v>
      </c>
      <c r="Y955" s="15">
        <v>21.701298000000001</v>
      </c>
      <c r="Z955" s="7">
        <v>40</v>
      </c>
      <c r="AA955" s="13">
        <v>0.55752212389380496</v>
      </c>
      <c r="AB955" s="13">
        <v>0.49557522123893799</v>
      </c>
      <c r="AC955" s="13">
        <v>0.64434724091520801</v>
      </c>
      <c r="AD955" s="13">
        <v>3.8961038000000003E-2</v>
      </c>
      <c r="AE955" s="13">
        <v>2.1721640651204899E-2</v>
      </c>
      <c r="AF955" s="33">
        <v>2</v>
      </c>
      <c r="AG955" s="13">
        <v>2.5974026000000001E-2</v>
      </c>
      <c r="AH955" s="30">
        <v>1.4481094113625199E-2</v>
      </c>
      <c r="AI955" s="36">
        <v>1</v>
      </c>
      <c r="AJ955" s="37">
        <v>1.2987013E-2</v>
      </c>
      <c r="AK955" s="38">
        <v>7.2405470568126197E-3</v>
      </c>
      <c r="AW955" s="15">
        <v>3.25</v>
      </c>
      <c r="AX955" s="15">
        <v>5</v>
      </c>
      <c r="AY955" s="13">
        <v>0.13095238095237999</v>
      </c>
      <c r="AZ955" s="13">
        <v>9.7619047619047605E-2</v>
      </c>
      <c r="BA955" s="13">
        <v>4.5902390590391799E-2</v>
      </c>
      <c r="BB955" s="13">
        <v>0</v>
      </c>
      <c r="BC955" s="13">
        <v>0</v>
      </c>
      <c r="BD955" s="13">
        <v>0</v>
      </c>
      <c r="BE955" s="13">
        <v>0</v>
      </c>
      <c r="BF955" s="33">
        <v>0</v>
      </c>
      <c r="BG955" s="13">
        <v>0</v>
      </c>
      <c r="BH955" s="36">
        <v>0</v>
      </c>
      <c r="BI955" s="38">
        <v>0</v>
      </c>
      <c r="BJ955" s="44">
        <v>0.219879518072289</v>
      </c>
      <c r="BK955" s="44">
        <v>0.12951807228915599</v>
      </c>
      <c r="BL955" s="13">
        <v>0.112919447746182</v>
      </c>
      <c r="BS955" s="15">
        <v>7.4</v>
      </c>
      <c r="BT955" s="3">
        <v>9</v>
      </c>
      <c r="BU955" s="13">
        <v>0.12623762376237599</v>
      </c>
      <c r="BV955" s="13">
        <v>0.54207920792079201</v>
      </c>
      <c r="BW955" s="13">
        <v>0.16150961087669899</v>
      </c>
      <c r="BX955" s="13">
        <v>0.6</v>
      </c>
      <c r="BY955" s="13">
        <v>0</v>
      </c>
      <c r="BZ955" s="13">
        <v>0</v>
      </c>
      <c r="CA955" s="52">
        <v>0</v>
      </c>
      <c r="CB955" s="13">
        <v>0</v>
      </c>
      <c r="CC955" s="13">
        <v>0</v>
      </c>
      <c r="CG955" s="50">
        <v>6.6926712999999998</v>
      </c>
      <c r="CH955" s="50">
        <v>11</v>
      </c>
      <c r="CI955" s="44">
        <v>0.26241135999999998</v>
      </c>
      <c r="CJ955" s="44">
        <v>0.11347517</v>
      </c>
      <c r="CK955" s="44">
        <v>4.9645389999999998E-2</v>
      </c>
      <c r="CL955" s="44">
        <v>0.95022624434389102</v>
      </c>
      <c r="CM955" s="44">
        <v>0.81674208144796301</v>
      </c>
      <c r="CN955" s="13">
        <v>0.97410151651547605</v>
      </c>
      <c r="CO955" s="15">
        <v>15.638298000000001</v>
      </c>
      <c r="CP955" s="7">
        <v>25</v>
      </c>
      <c r="CQ955" s="13">
        <v>0.57323232323232298</v>
      </c>
      <c r="CR955" s="13">
        <v>0.31313131313131298</v>
      </c>
      <c r="CS955" s="13">
        <v>0.46389318570381799</v>
      </c>
      <c r="CT955" s="13">
        <v>0.59574466999999998</v>
      </c>
      <c r="CU955" s="13">
        <v>0.34150010091487798</v>
      </c>
      <c r="CV955" s="13">
        <v>0.14893617000000001</v>
      </c>
      <c r="CW955" s="52">
        <v>1</v>
      </c>
      <c r="CX955" s="13">
        <v>2.1276594999999999E-2</v>
      </c>
      <c r="CY955" s="52">
        <v>0</v>
      </c>
      <c r="CZ955" s="13">
        <v>0</v>
      </c>
      <c r="DA955" t="s">
        <v>914</v>
      </c>
    </row>
    <row r="956" spans="1:105" hidden="1" x14ac:dyDescent="0.25">
      <c r="B956">
        <v>0</v>
      </c>
      <c r="C956">
        <v>56038500</v>
      </c>
      <c r="D956" s="1" t="s">
        <v>2821</v>
      </c>
      <c r="E956">
        <v>1</v>
      </c>
      <c r="F956" s="27">
        <v>0</v>
      </c>
      <c r="G956" s="27">
        <v>0</v>
      </c>
      <c r="H956" s="27">
        <v>0</v>
      </c>
      <c r="I956" s="27">
        <v>1</v>
      </c>
      <c r="J956" s="27" t="s">
        <v>7698</v>
      </c>
      <c r="K956" s="5" t="s">
        <v>7643</v>
      </c>
      <c r="L956" s="5" t="s">
        <v>7503</v>
      </c>
      <c r="M956" s="9">
        <v>41106</v>
      </c>
      <c r="N956" s="9">
        <v>12.0876712328767</v>
      </c>
      <c r="O956" s="5">
        <v>4485.87</v>
      </c>
      <c r="Q956" s="3">
        <v>94</v>
      </c>
      <c r="R956" s="3">
        <v>9.3000000000000007</v>
      </c>
      <c r="S956" s="3">
        <v>1</v>
      </c>
      <c r="T956" s="11">
        <v>46.545509000000003</v>
      </c>
      <c r="U956">
        <v>-95.818396000000007</v>
      </c>
      <c r="V956" s="3">
        <v>156</v>
      </c>
      <c r="W956" s="3">
        <v>111</v>
      </c>
      <c r="X956" s="5">
        <v>22</v>
      </c>
      <c r="Y956" s="15">
        <v>18.894410000000001</v>
      </c>
      <c r="Z956" s="7">
        <v>35</v>
      </c>
      <c r="AA956" s="13">
        <v>0.69892473118279497</v>
      </c>
      <c r="AB956" s="13">
        <v>0.16308243727598501</v>
      </c>
      <c r="AC956" s="13">
        <v>0.29488559892328398</v>
      </c>
      <c r="AD956" s="13">
        <v>3.1055901E-2</v>
      </c>
      <c r="AE956" s="13">
        <v>2.17057373975553E-2</v>
      </c>
      <c r="AF956" s="33">
        <v>1</v>
      </c>
      <c r="AG956" s="13">
        <v>6.2111802000000002E-3</v>
      </c>
      <c r="AH956" s="30">
        <v>4.3411474795110698E-3</v>
      </c>
      <c r="AI956" s="36">
        <v>0</v>
      </c>
      <c r="AJ956" s="37">
        <v>0</v>
      </c>
      <c r="AK956" s="38">
        <v>0</v>
      </c>
      <c r="AL956" s="31">
        <v>1.65</v>
      </c>
      <c r="AM956" s="7">
        <v>17</v>
      </c>
      <c r="AN956" s="15">
        <v>9.6999999999999993</v>
      </c>
      <c r="AO956" s="13">
        <v>0.4</v>
      </c>
      <c r="AP956" s="13">
        <v>0.3</v>
      </c>
      <c r="AQ956" s="13">
        <v>6.3380284208646902E-3</v>
      </c>
      <c r="AR956" s="13">
        <v>0</v>
      </c>
      <c r="AS956" s="13">
        <v>0</v>
      </c>
      <c r="AT956" s="13">
        <v>2.1126760563380202E-2</v>
      </c>
      <c r="AU956" s="13">
        <v>0.71633126934984503</v>
      </c>
      <c r="AV956" s="13">
        <v>7.7399380804953496E-2</v>
      </c>
      <c r="AW956" s="15">
        <v>6.4843096999999998</v>
      </c>
      <c r="AX956" s="15">
        <v>10</v>
      </c>
      <c r="AY956" s="13">
        <v>0.64227642276422703</v>
      </c>
      <c r="AZ956" s="13">
        <v>0.654471544715447</v>
      </c>
      <c r="BA956" s="13">
        <v>0.86504238906285802</v>
      </c>
      <c r="BB956" s="13">
        <v>0.64644349999999995</v>
      </c>
      <c r="BC956" s="13">
        <v>0.64644349999999995</v>
      </c>
      <c r="BD956" s="13">
        <v>0.29497907000000001</v>
      </c>
      <c r="BE956" s="13">
        <v>0.18945809908029501</v>
      </c>
      <c r="BF956" s="33">
        <v>63</v>
      </c>
      <c r="BG956" s="13">
        <v>6.5899579999999999E-2</v>
      </c>
      <c r="BH956" s="36">
        <v>7</v>
      </c>
      <c r="BI956" s="38">
        <v>7.3221759999999997E-3</v>
      </c>
      <c r="BJ956" s="44">
        <v>0.89617486338797803</v>
      </c>
      <c r="BK956" s="44">
        <v>0.53278688524590101</v>
      </c>
      <c r="BL956" s="13">
        <v>0.81055133948980496</v>
      </c>
      <c r="BM956" s="44">
        <v>0.679245283018867</v>
      </c>
      <c r="BN956" s="44">
        <v>0.74842767295597401</v>
      </c>
      <c r="BO956" s="13">
        <v>0.88034563561804302</v>
      </c>
      <c r="BS956" s="15">
        <v>6.15</v>
      </c>
      <c r="BT956" s="3">
        <v>12</v>
      </c>
      <c r="BU956" s="13">
        <v>0.55217391304347796</v>
      </c>
      <c r="BV956" s="13">
        <v>0.40869565217391302</v>
      </c>
      <c r="BW956" s="13">
        <v>0.498437255821222</v>
      </c>
      <c r="BX956" s="13">
        <v>0.42499999999999999</v>
      </c>
      <c r="BY956" s="13">
        <v>7.4999999999999997E-2</v>
      </c>
      <c r="BZ956" s="13">
        <v>2.5000000000000001E-2</v>
      </c>
      <c r="CA956" s="52">
        <v>1</v>
      </c>
      <c r="CB956" s="13">
        <v>2.5000000000000001E-2</v>
      </c>
      <c r="CC956" s="13">
        <v>1.38043480317877E-2</v>
      </c>
      <c r="CG956" s="50">
        <v>5.7189540000000001</v>
      </c>
      <c r="CH956" s="50">
        <v>8</v>
      </c>
      <c r="CI956" s="44">
        <v>7.1895429999999996E-2</v>
      </c>
      <c r="CJ956" s="44">
        <v>0</v>
      </c>
      <c r="CK956" s="44">
        <v>0</v>
      </c>
      <c r="CL956" s="44">
        <v>0.62213740458015199</v>
      </c>
      <c r="CM956" s="44">
        <v>0.34923664122137399</v>
      </c>
      <c r="CN956" s="13">
        <v>0.50695935184544005</v>
      </c>
      <c r="CO956" s="15">
        <v>13.178082</v>
      </c>
      <c r="CP956" s="7">
        <v>27</v>
      </c>
      <c r="CQ956" s="13">
        <v>0.73728813559322004</v>
      </c>
      <c r="CR956" s="13">
        <v>0.26271186440677902</v>
      </c>
      <c r="CS956" s="13">
        <v>0.494260359846942</v>
      </c>
      <c r="CT956" s="13">
        <v>0.33561644000000002</v>
      </c>
      <c r="CU956" s="13">
        <v>0.247446019013049</v>
      </c>
      <c r="CV956" s="13">
        <v>0.10273973</v>
      </c>
      <c r="CW956" s="52">
        <v>5</v>
      </c>
      <c r="CX956" s="13">
        <v>3.4246575000000001E-2</v>
      </c>
      <c r="CY956" s="52">
        <v>0</v>
      </c>
      <c r="CZ956" s="13">
        <v>0</v>
      </c>
      <c r="DA956" t="s">
        <v>7699</v>
      </c>
    </row>
    <row r="957" spans="1:105" hidden="1" x14ac:dyDescent="0.25">
      <c r="B957">
        <v>1</v>
      </c>
      <c r="C957">
        <v>4011100</v>
      </c>
      <c r="D957" s="1" t="s">
        <v>843</v>
      </c>
      <c r="E957">
        <v>0</v>
      </c>
      <c r="F957" s="27">
        <v>0</v>
      </c>
      <c r="G957" s="27">
        <v>0</v>
      </c>
      <c r="H957" s="27">
        <v>0</v>
      </c>
      <c r="I957" s="27">
        <v>0</v>
      </c>
      <c r="J957" s="27" t="s">
        <v>878</v>
      </c>
      <c r="K957" s="5" t="s">
        <v>843</v>
      </c>
      <c r="L957" s="5" t="s">
        <v>782</v>
      </c>
      <c r="M957" s="9">
        <v>44439</v>
      </c>
      <c r="N957" s="9">
        <v>2.95616438356164</v>
      </c>
      <c r="O957" s="5">
        <v>1740.3</v>
      </c>
      <c r="P957" s="7">
        <v>20</v>
      </c>
      <c r="Q957" s="3">
        <v>63</v>
      </c>
      <c r="R957" s="3">
        <v>6.7</v>
      </c>
      <c r="S957" s="3">
        <v>1</v>
      </c>
      <c r="T957" s="11">
        <v>47.589458</v>
      </c>
      <c r="U957">
        <v>-94.750128000000004</v>
      </c>
      <c r="V957" s="3">
        <v>190</v>
      </c>
      <c r="W957" s="3">
        <v>108</v>
      </c>
      <c r="X957" s="5">
        <v>25</v>
      </c>
      <c r="Y957" s="15">
        <v>19.794117</v>
      </c>
      <c r="Z957" s="7">
        <v>35</v>
      </c>
      <c r="AA957" s="13">
        <v>0.73798076923076905</v>
      </c>
      <c r="AB957" s="13">
        <v>0.21153846153846101</v>
      </c>
      <c r="AC957" s="13">
        <v>0.39670255720053799</v>
      </c>
      <c r="AD957" s="13">
        <v>2.9411764999999999E-2</v>
      </c>
      <c r="AE957" s="13">
        <v>2.170531682294E-2</v>
      </c>
      <c r="AF957" s="33">
        <v>1</v>
      </c>
      <c r="AG957" s="13">
        <v>5.8823529999999999E-3</v>
      </c>
      <c r="AH957" s="30">
        <v>4.34106343331782E-3</v>
      </c>
      <c r="AI957" s="36">
        <v>0</v>
      </c>
      <c r="AJ957" s="37">
        <v>0</v>
      </c>
      <c r="AK957" s="38">
        <v>0</v>
      </c>
      <c r="AL957" s="31">
        <v>1.83</v>
      </c>
      <c r="AM957" s="7">
        <v>20</v>
      </c>
      <c r="AN957" s="15">
        <v>12.581395000000001</v>
      </c>
      <c r="AO957" s="13">
        <v>0.67441859999999998</v>
      </c>
      <c r="AP957" s="13">
        <v>0.37209302</v>
      </c>
      <c r="AQ957" s="13">
        <v>7.0110158857546304E-2</v>
      </c>
      <c r="AR957" s="13">
        <v>6.9767444999999997E-2</v>
      </c>
      <c r="AS957" s="13">
        <v>1.3145655487712999E-2</v>
      </c>
      <c r="AT957" s="13">
        <v>0.18842105263157799</v>
      </c>
      <c r="AU957" s="13">
        <v>0.79063467492259998</v>
      </c>
      <c r="AV957" s="13">
        <v>0.43266253869969001</v>
      </c>
      <c r="AW957" s="15">
        <v>6.3535349999999999</v>
      </c>
      <c r="AX957" s="15">
        <v>10</v>
      </c>
      <c r="AY957" s="13">
        <v>0.16756756756756699</v>
      </c>
      <c r="AZ957" s="13">
        <v>0.84594594594594597</v>
      </c>
      <c r="BA957" s="13">
        <v>0.40090124494004398</v>
      </c>
      <c r="BB957" s="13">
        <v>0.55555560000000004</v>
      </c>
      <c r="BC957" s="13">
        <v>0.55555560000000004</v>
      </c>
      <c r="BD957" s="13">
        <v>0.50505049999999996</v>
      </c>
      <c r="BE957" s="13">
        <v>8.4630080493720797E-2</v>
      </c>
      <c r="BF957" s="33">
        <v>14</v>
      </c>
      <c r="BG957" s="13">
        <v>0.14141413999999999</v>
      </c>
      <c r="BH957" s="36">
        <v>1</v>
      </c>
      <c r="BI957" s="38">
        <v>1.0101010000000001E-2</v>
      </c>
      <c r="BJ957" s="44">
        <v>0.65202702702702697</v>
      </c>
      <c r="BK957" s="44">
        <v>0.445945945945945</v>
      </c>
      <c r="BL957" s="13">
        <v>0.60738776629788704</v>
      </c>
      <c r="BM957" s="44">
        <v>8.984375E-2</v>
      </c>
      <c r="BN957" s="44">
        <v>0.80859375</v>
      </c>
      <c r="BO957" s="13">
        <v>0.225395430579964</v>
      </c>
      <c r="BS957" s="15">
        <v>8.6666670000000003</v>
      </c>
      <c r="BT957" s="3">
        <v>11</v>
      </c>
      <c r="BU957" s="13">
        <v>0.48704663212435201</v>
      </c>
      <c r="BV957" s="13">
        <v>0.84974093264248696</v>
      </c>
      <c r="BW957" s="13">
        <v>0.80411001719018504</v>
      </c>
      <c r="BX957" s="13">
        <v>0.66666669999999995</v>
      </c>
      <c r="BY957" s="13">
        <v>0.48717949999999999</v>
      </c>
      <c r="BZ957" s="13">
        <v>0.41025642000000001</v>
      </c>
      <c r="CA957" s="52">
        <v>0</v>
      </c>
      <c r="CB957" s="13">
        <v>0</v>
      </c>
      <c r="CC957" s="13">
        <v>0</v>
      </c>
      <c r="CG957" s="50">
        <v>5.7703705000000003</v>
      </c>
      <c r="CH957" s="50">
        <v>9</v>
      </c>
      <c r="CI957" s="44">
        <v>7.7777780000000005E-2</v>
      </c>
      <c r="CJ957" s="44">
        <v>2.2222222999999999E-2</v>
      </c>
      <c r="CK957" s="44">
        <v>0</v>
      </c>
      <c r="CL957" s="44">
        <v>0.69082125603864697</v>
      </c>
      <c r="CM957" s="44">
        <v>0.190821256038647</v>
      </c>
      <c r="CN957" s="13">
        <v>0.36070909216813202</v>
      </c>
      <c r="CO957" s="15">
        <v>16.256755999999999</v>
      </c>
      <c r="CP957" s="7">
        <v>26</v>
      </c>
      <c r="CQ957" s="13">
        <v>0.48241206030150702</v>
      </c>
      <c r="CR957" s="13">
        <v>0.33165829145728598</v>
      </c>
      <c r="CS957" s="13">
        <v>0.41683627778229998</v>
      </c>
      <c r="CT957" s="13">
        <v>0.67567569999999999</v>
      </c>
      <c r="CU957" s="13">
        <v>0.32595410179253198</v>
      </c>
      <c r="CV957" s="13">
        <v>0.1891892</v>
      </c>
      <c r="CW957" s="52">
        <v>2</v>
      </c>
      <c r="CX957" s="13">
        <v>2.7027028000000002E-2</v>
      </c>
      <c r="CY957" s="52">
        <v>0</v>
      </c>
      <c r="CZ957" s="13">
        <v>0</v>
      </c>
      <c r="DA957" t="s">
        <v>879</v>
      </c>
    </row>
    <row r="958" spans="1:105" hidden="1" x14ac:dyDescent="0.25">
      <c r="A958" t="s">
        <v>10551</v>
      </c>
      <c r="B958">
        <v>0</v>
      </c>
      <c r="C958">
        <v>38056100</v>
      </c>
      <c r="D958" s="1" t="s">
        <v>6588</v>
      </c>
      <c r="E958">
        <v>0</v>
      </c>
      <c r="F958" s="27">
        <v>0</v>
      </c>
      <c r="G958" s="27">
        <v>0</v>
      </c>
      <c r="H958" s="27">
        <v>0</v>
      </c>
      <c r="I958" s="27">
        <v>0</v>
      </c>
      <c r="J958" s="27" t="s">
        <v>6587</v>
      </c>
      <c r="K958" s="5" t="s">
        <v>6007</v>
      </c>
      <c r="L958" s="5" t="s">
        <v>5973</v>
      </c>
      <c r="M958" s="9">
        <v>37474</v>
      </c>
      <c r="N958" s="9">
        <v>22.038356164383501</v>
      </c>
      <c r="O958" s="5">
        <v>191.43</v>
      </c>
      <c r="Q958" s="3">
        <v>24</v>
      </c>
      <c r="S958" s="3">
        <v>0</v>
      </c>
      <c r="X958" s="5">
        <v>11</v>
      </c>
      <c r="Y958" s="15">
        <v>22.222221000000001</v>
      </c>
      <c r="Z958" s="7">
        <v>32</v>
      </c>
      <c r="AA958" s="13">
        <v>0.19520547945205399</v>
      </c>
      <c r="AB958" s="13">
        <v>0.80136986301369795</v>
      </c>
      <c r="AC958" s="13">
        <v>0.39791386271870699</v>
      </c>
      <c r="AD958" s="13">
        <v>0.11111111</v>
      </c>
      <c r="AE958" s="13">
        <v>2.16894978784943E-2</v>
      </c>
      <c r="AF958" s="33">
        <v>0</v>
      </c>
      <c r="AG958" s="13">
        <v>0</v>
      </c>
      <c r="AH958" s="30">
        <v>0</v>
      </c>
      <c r="AI958" s="36">
        <v>0</v>
      </c>
      <c r="AJ958" s="37">
        <v>0</v>
      </c>
      <c r="AK958" s="38">
        <v>0</v>
      </c>
      <c r="AW958" s="15">
        <v>6.5</v>
      </c>
      <c r="AX958" s="15">
        <v>9</v>
      </c>
      <c r="AY958" s="13">
        <v>7.4626865671641701E-2</v>
      </c>
      <c r="AZ958" s="13">
        <v>0.94962686567164101</v>
      </c>
      <c r="BA958" s="13">
        <v>0.20988314366455299</v>
      </c>
      <c r="BB958" s="13">
        <v>0.625</v>
      </c>
      <c r="BC958" s="13">
        <v>0.625</v>
      </c>
      <c r="BD958" s="13">
        <v>0.5</v>
      </c>
      <c r="BE958" s="13">
        <v>3.7313432835820802E-2</v>
      </c>
      <c r="BF958" s="33">
        <v>1</v>
      </c>
      <c r="BG958" s="13">
        <v>0.125</v>
      </c>
      <c r="BH958" s="36">
        <v>0</v>
      </c>
      <c r="BI958" s="38">
        <v>0</v>
      </c>
      <c r="CG958" s="50">
        <v>6.1875</v>
      </c>
      <c r="CH958" s="50">
        <v>9</v>
      </c>
      <c r="CI958" s="44">
        <v>0.25</v>
      </c>
      <c r="CJ958" s="44">
        <v>3.125E-2</v>
      </c>
      <c r="CK958" s="44">
        <v>0</v>
      </c>
      <c r="CL958" s="44">
        <v>0.39247311827956899</v>
      </c>
      <c r="CM958" s="44">
        <v>0.59498207885304599</v>
      </c>
      <c r="CN958" s="13">
        <v>0.53008794404819604</v>
      </c>
      <c r="CO958" s="15">
        <v>15.932202999999999</v>
      </c>
      <c r="CP958" s="7">
        <v>25</v>
      </c>
      <c r="CQ958" s="13">
        <v>0.7</v>
      </c>
      <c r="CR958" s="13">
        <v>0.56599999999999995</v>
      </c>
      <c r="CS958" s="13">
        <v>0.84254660913457602</v>
      </c>
      <c r="CT958" s="13">
        <v>0.59322034999999995</v>
      </c>
      <c r="CU958" s="13">
        <v>0.41525424718856802</v>
      </c>
      <c r="CV958" s="13">
        <v>0.27118643999999997</v>
      </c>
      <c r="CW958" s="52">
        <v>3</v>
      </c>
      <c r="CX958" s="13">
        <v>5.0847455999999999E-2</v>
      </c>
      <c r="CY958" s="52">
        <v>0</v>
      </c>
      <c r="CZ958" s="13">
        <v>0</v>
      </c>
      <c r="DA958" t="s">
        <v>6589</v>
      </c>
    </row>
    <row r="959" spans="1:105" hidden="1" x14ac:dyDescent="0.25">
      <c r="B959">
        <v>0</v>
      </c>
      <c r="C959">
        <v>31082200</v>
      </c>
      <c r="D959" s="1" t="s">
        <v>5645</v>
      </c>
      <c r="E959">
        <v>1</v>
      </c>
      <c r="F959" s="27">
        <v>0</v>
      </c>
      <c r="G959" s="27">
        <v>1</v>
      </c>
      <c r="H959" s="27">
        <v>0</v>
      </c>
      <c r="I959" s="27">
        <v>0</v>
      </c>
      <c r="J959" s="27" t="s">
        <v>5644</v>
      </c>
      <c r="K959" s="5" t="s">
        <v>5539</v>
      </c>
      <c r="L959" s="5" t="s">
        <v>2035</v>
      </c>
      <c r="M959" s="9">
        <v>43276</v>
      </c>
      <c r="N959" s="9">
        <v>6.1424657534246503</v>
      </c>
      <c r="O959" s="5">
        <v>184.52</v>
      </c>
      <c r="P959" s="7">
        <v>15.7</v>
      </c>
      <c r="Q959" s="3">
        <v>30</v>
      </c>
      <c r="R959" s="3">
        <v>8.5</v>
      </c>
      <c r="S959" s="3">
        <v>1</v>
      </c>
      <c r="T959" s="11">
        <v>47.422314999999998</v>
      </c>
      <c r="U959">
        <v>-93.998982999999996</v>
      </c>
      <c r="V959" s="3">
        <v>170</v>
      </c>
      <c r="W959" s="3">
        <v>83</v>
      </c>
      <c r="X959" s="5">
        <v>31</v>
      </c>
      <c r="Y959" s="15">
        <v>22.853659</v>
      </c>
      <c r="Z959" s="7">
        <v>32</v>
      </c>
      <c r="AA959" s="13">
        <v>0.88636363636363602</v>
      </c>
      <c r="AB959" s="13">
        <v>0.69696969696969702</v>
      </c>
      <c r="AC959" s="13">
        <v>0.96123822341857301</v>
      </c>
      <c r="AD959" s="13">
        <v>2.4390242999999999E-2</v>
      </c>
      <c r="AE959" s="13">
        <v>2.1618624471805299E-2</v>
      </c>
      <c r="AF959" s="33">
        <v>0</v>
      </c>
      <c r="AG959" s="13">
        <v>0</v>
      </c>
      <c r="AH959" s="30">
        <v>0</v>
      </c>
      <c r="AI959" s="36">
        <v>0</v>
      </c>
      <c r="AJ959" s="37">
        <v>0</v>
      </c>
      <c r="AK959" s="38">
        <v>0</v>
      </c>
      <c r="AW959" s="15">
        <v>5.7</v>
      </c>
      <c r="AX959" s="15">
        <v>9</v>
      </c>
      <c r="AY959" s="13">
        <v>0.29707112970711202</v>
      </c>
      <c r="AZ959" s="13">
        <v>0.77405857740585704</v>
      </c>
      <c r="BA959" s="13">
        <v>0.60123730237531503</v>
      </c>
      <c r="BB959" s="13">
        <v>0.2888889</v>
      </c>
      <c r="BC959" s="13">
        <v>0.2888889</v>
      </c>
      <c r="BD959" s="13">
        <v>0.13333333999999999</v>
      </c>
      <c r="BE959" s="13">
        <v>3.9609486026743898E-2</v>
      </c>
      <c r="BF959" s="33">
        <v>5</v>
      </c>
      <c r="BG959" s="13">
        <v>5.5555555999999999E-2</v>
      </c>
      <c r="BH959" s="36">
        <v>0</v>
      </c>
      <c r="BI959" s="38">
        <v>0</v>
      </c>
      <c r="BJ959" s="44">
        <v>0.69458128078817705</v>
      </c>
      <c r="BK959" s="44">
        <v>0.84729064039408797</v>
      </c>
      <c r="BL959" s="13">
        <v>0.89850964615525197</v>
      </c>
      <c r="BM959" s="44">
        <v>6.7484662576687102E-2</v>
      </c>
      <c r="BN959" s="44">
        <v>0.92024539877300604</v>
      </c>
      <c r="BO959" s="13">
        <v>0.197129466900995</v>
      </c>
      <c r="BS959" s="15">
        <v>8.0588239999999995</v>
      </c>
      <c r="BT959" s="3">
        <v>11</v>
      </c>
      <c r="BU959" s="13">
        <v>0.658119658119658</v>
      </c>
      <c r="BV959" s="13">
        <v>0.55555555555555503</v>
      </c>
      <c r="BW959" s="13">
        <v>0.74074074074074003</v>
      </c>
      <c r="BX959" s="13">
        <v>0.70588240000000002</v>
      </c>
      <c r="BY959" s="13">
        <v>0.14705883</v>
      </c>
      <c r="BZ959" s="13">
        <v>2.9411764999999999E-2</v>
      </c>
      <c r="CA959" s="52">
        <v>0</v>
      </c>
      <c r="CB959" s="13">
        <v>0</v>
      </c>
      <c r="CC959" s="13">
        <v>0</v>
      </c>
      <c r="CG959" s="50">
        <v>6.4236255</v>
      </c>
      <c r="CH959" s="50">
        <v>9</v>
      </c>
      <c r="CI959" s="44">
        <v>0.15885948</v>
      </c>
      <c r="CJ959" s="44">
        <v>3.6659878E-2</v>
      </c>
      <c r="CK959" s="44">
        <v>0</v>
      </c>
      <c r="CL959" s="44">
        <v>0.95780590717299496</v>
      </c>
      <c r="CM959" s="44">
        <v>0.60759493670886</v>
      </c>
      <c r="CN959" s="13">
        <v>0.87833252544837603</v>
      </c>
      <c r="CO959" s="15">
        <v>23.2</v>
      </c>
      <c r="CP959" s="7">
        <v>25</v>
      </c>
      <c r="CQ959" s="13">
        <v>0.11044176706827299</v>
      </c>
      <c r="CR959" s="13">
        <v>0.95983935742971804</v>
      </c>
      <c r="CS959" s="13">
        <v>0.27998046079947803</v>
      </c>
      <c r="CT959" s="13">
        <v>1</v>
      </c>
      <c r="CU959" s="13">
        <v>0.11044176706827299</v>
      </c>
      <c r="CV959" s="13">
        <v>1</v>
      </c>
      <c r="CW959" s="52">
        <v>1</v>
      </c>
      <c r="CX959" s="13">
        <v>0.2</v>
      </c>
      <c r="CY959" s="52">
        <v>0</v>
      </c>
      <c r="CZ959" s="13">
        <v>0</v>
      </c>
      <c r="DA959" t="s">
        <v>5646</v>
      </c>
    </row>
    <row r="960" spans="1:105" hidden="1" x14ac:dyDescent="0.25">
      <c r="B960">
        <v>0</v>
      </c>
      <c r="C960">
        <v>15000100</v>
      </c>
      <c r="D960" s="1" t="s">
        <v>2023</v>
      </c>
      <c r="E960">
        <v>0</v>
      </c>
      <c r="F960" s="27">
        <v>0</v>
      </c>
      <c r="G960" s="27">
        <v>0</v>
      </c>
      <c r="H960" s="27">
        <v>0</v>
      </c>
      <c r="I960" s="27">
        <v>0</v>
      </c>
      <c r="J960" s="27" t="s">
        <v>2022</v>
      </c>
      <c r="K960" s="5" t="s">
        <v>2024</v>
      </c>
      <c r="L960" s="5" t="s">
        <v>1000</v>
      </c>
      <c r="M960" s="9">
        <v>44376</v>
      </c>
      <c r="N960" s="9">
        <v>3.1287671232876701</v>
      </c>
      <c r="O960" s="5">
        <v>235.22</v>
      </c>
      <c r="Q960" s="3">
        <v>48</v>
      </c>
      <c r="R960" s="3">
        <v>9.1999999999999993</v>
      </c>
      <c r="S960" s="3">
        <v>1</v>
      </c>
      <c r="T960" s="11">
        <v>47.297145</v>
      </c>
      <c r="U960">
        <v>-95.176244999999994</v>
      </c>
      <c r="V960" s="3">
        <v>179</v>
      </c>
      <c r="W960" s="3">
        <v>105</v>
      </c>
      <c r="X960" s="5">
        <v>31</v>
      </c>
      <c r="Y960" s="15">
        <v>19.410715</v>
      </c>
      <c r="Z960" s="7">
        <v>32</v>
      </c>
      <c r="AA960" s="13">
        <v>0.60096153846153799</v>
      </c>
      <c r="AB960" s="13">
        <v>0.362980769230769</v>
      </c>
      <c r="AC960" s="13">
        <v>0.53546433378196501</v>
      </c>
      <c r="AD960" s="13">
        <v>3.5714286999999997E-2</v>
      </c>
      <c r="AE960" s="13">
        <v>2.1462913047379E-2</v>
      </c>
      <c r="AF960" s="33">
        <v>0</v>
      </c>
      <c r="AG960" s="13">
        <v>0</v>
      </c>
      <c r="AH960" s="30">
        <v>0</v>
      </c>
      <c r="AI960" s="36">
        <v>0</v>
      </c>
      <c r="AJ960" s="37">
        <v>0</v>
      </c>
      <c r="AK960" s="38">
        <v>0</v>
      </c>
      <c r="AL960" s="31">
        <v>0.92</v>
      </c>
      <c r="AM960" s="7">
        <v>17</v>
      </c>
      <c r="AN960" s="15">
        <v>9.8333329999999997</v>
      </c>
      <c r="AO960" s="13">
        <v>0.21428572000000001</v>
      </c>
      <c r="AP960" s="13">
        <v>9.5238100000000006E-2</v>
      </c>
      <c r="AQ960" s="13">
        <v>5.0748939018154297E-2</v>
      </c>
      <c r="AR960" s="13">
        <v>0</v>
      </c>
      <c r="AS960" s="13">
        <v>0</v>
      </c>
      <c r="AT960" s="13">
        <v>0.53286384976525802</v>
      </c>
      <c r="AU960" s="13">
        <v>0.25812693498452</v>
      </c>
      <c r="AV960" s="13">
        <v>0.40712074303405499</v>
      </c>
      <c r="AW960" s="15">
        <v>4.6525819999999998</v>
      </c>
      <c r="AX960" s="15">
        <v>8</v>
      </c>
      <c r="AY960" s="13">
        <v>0.65675675675675604</v>
      </c>
      <c r="AZ960" s="13">
        <v>0.34324324324324301</v>
      </c>
      <c r="BA960" s="13">
        <v>0.59329412663255099</v>
      </c>
      <c r="BB960" s="13">
        <v>7.9812209999999995E-2</v>
      </c>
      <c r="BC960" s="13">
        <v>7.9812209999999995E-2</v>
      </c>
      <c r="BD960" s="13">
        <v>4.6948357000000003E-3</v>
      </c>
      <c r="BE960" s="13">
        <v>3.0833650997059499E-3</v>
      </c>
      <c r="BF960" s="33">
        <v>0</v>
      </c>
      <c r="BG960" s="13">
        <v>0</v>
      </c>
      <c r="BH960" s="36">
        <v>0</v>
      </c>
      <c r="BI960" s="38">
        <v>0</v>
      </c>
      <c r="BJ960" s="44">
        <v>0.54621848739495704</v>
      </c>
      <c r="BK960" s="44">
        <v>0.315126050420168</v>
      </c>
      <c r="BL960" s="13">
        <v>0.42909390143549397</v>
      </c>
      <c r="BM960" s="44">
        <v>0.6875</v>
      </c>
      <c r="BN960" s="44">
        <v>0.453125</v>
      </c>
      <c r="BO960" s="13">
        <v>0.680579964850615</v>
      </c>
      <c r="BP960" s="13">
        <v>0.5</v>
      </c>
      <c r="BQ960">
        <v>0.91836734693877498</v>
      </c>
      <c r="BR960">
        <v>0.82024169184289997</v>
      </c>
      <c r="BS960" s="15">
        <v>8.3333329999999997</v>
      </c>
      <c r="BT960" s="3">
        <v>13</v>
      </c>
      <c r="BU960" s="13">
        <v>9.0659340659340601E-2</v>
      </c>
      <c r="BV960" s="13">
        <v>0.94505494505494503</v>
      </c>
      <c r="BW960" s="13">
        <v>0.19948429442100299</v>
      </c>
      <c r="BX960" s="13">
        <v>0.66666669999999995</v>
      </c>
      <c r="BY960" s="13">
        <v>0.33333333999999998</v>
      </c>
      <c r="BZ960" s="13">
        <v>0.33333333999999998</v>
      </c>
      <c r="CA960" s="52">
        <v>1</v>
      </c>
      <c r="CB960" s="13">
        <v>0.33333333999999998</v>
      </c>
      <c r="CC960" s="13">
        <v>3.0219781120399799E-2</v>
      </c>
      <c r="CG960" s="50">
        <v>6.4782609999999998</v>
      </c>
      <c r="CH960" s="50">
        <v>12</v>
      </c>
      <c r="CI960" s="44">
        <v>0.20289855000000001</v>
      </c>
      <c r="CJ960" s="44">
        <v>0.13043478</v>
      </c>
      <c r="CK960" s="44">
        <v>1.4492754E-2</v>
      </c>
      <c r="CL960" s="44">
        <v>0.55797101449275299</v>
      </c>
      <c r="CM960" s="44">
        <v>0.70289855072463703</v>
      </c>
      <c r="CN960" s="13">
        <v>0.72557302125891499</v>
      </c>
      <c r="CO960" s="15">
        <v>17.066668</v>
      </c>
      <c r="CP960" s="7">
        <v>22</v>
      </c>
      <c r="CQ960" s="13">
        <v>0.52512562814070296</v>
      </c>
      <c r="CR960" s="13">
        <v>0.39447236180904499</v>
      </c>
      <c r="CS960" s="13">
        <v>0.52454612065456296</v>
      </c>
      <c r="CT960" s="13">
        <v>0.9</v>
      </c>
      <c r="CU960" s="13">
        <v>0.47261305280666199</v>
      </c>
      <c r="CV960" s="13">
        <v>0.2</v>
      </c>
      <c r="CW960" s="52">
        <v>0</v>
      </c>
      <c r="CX960" s="13">
        <v>0</v>
      </c>
      <c r="CY960" s="52">
        <v>0</v>
      </c>
      <c r="CZ960" s="13">
        <v>0</v>
      </c>
      <c r="DA960" t="s">
        <v>2025</v>
      </c>
    </row>
    <row r="961" spans="2:105" hidden="1" x14ac:dyDescent="0.25">
      <c r="B961">
        <v>0</v>
      </c>
      <c r="C961">
        <v>16020000</v>
      </c>
      <c r="D961" s="1" t="s">
        <v>2488</v>
      </c>
      <c r="E961">
        <v>0</v>
      </c>
      <c r="F961" s="27">
        <v>0</v>
      </c>
      <c r="G961" s="27">
        <v>0</v>
      </c>
      <c r="H961" s="27">
        <v>0</v>
      </c>
      <c r="I961" s="27">
        <v>0</v>
      </c>
      <c r="J961" s="27" t="s">
        <v>2487</v>
      </c>
      <c r="K961" s="5" t="s">
        <v>2193</v>
      </c>
      <c r="L961" s="5" t="s">
        <v>2131</v>
      </c>
      <c r="M961" s="9">
        <v>39251</v>
      </c>
      <c r="N961" s="9">
        <v>17.169863013698599</v>
      </c>
      <c r="O961" s="5">
        <v>12.45</v>
      </c>
      <c r="Q961" s="3">
        <v>15</v>
      </c>
      <c r="R961" s="3">
        <v>5.3</v>
      </c>
      <c r="S961" s="3">
        <v>1</v>
      </c>
      <c r="V961" s="3">
        <v>243</v>
      </c>
      <c r="W961" s="3">
        <v>182</v>
      </c>
      <c r="X961" s="5">
        <v>14</v>
      </c>
      <c r="Y961" s="15">
        <v>16.655172</v>
      </c>
      <c r="Z961" s="7">
        <v>40</v>
      </c>
      <c r="AA961" s="13">
        <v>0.62203389830508404</v>
      </c>
      <c r="AB961" s="13">
        <v>0.39322033898304998</v>
      </c>
      <c r="AC961" s="13">
        <v>0.586137281292059</v>
      </c>
      <c r="AD961" s="13">
        <v>3.4482760000000001E-2</v>
      </c>
      <c r="AE961" s="13">
        <v>2.1449444689235399E-2</v>
      </c>
      <c r="AF961" s="33">
        <v>1</v>
      </c>
      <c r="AG961" s="13">
        <v>3.4482760000000001E-2</v>
      </c>
      <c r="AH961" s="30">
        <v>2.1449444689235399E-2</v>
      </c>
      <c r="AI961" s="36">
        <v>1</v>
      </c>
      <c r="AJ961" s="37">
        <v>3.4482760000000001E-2</v>
      </c>
      <c r="AK961" s="38">
        <v>2.1449444689235399E-2</v>
      </c>
      <c r="AW961" s="15">
        <v>5</v>
      </c>
      <c r="AX961" s="15">
        <v>5</v>
      </c>
      <c r="AY961" s="13">
        <v>5.3956834532374104E-3</v>
      </c>
      <c r="AZ961" s="13">
        <v>0.40107913669064699</v>
      </c>
      <c r="BA961" s="13">
        <v>8.9360727106087192E-3</v>
      </c>
      <c r="BB961" s="13">
        <v>0</v>
      </c>
      <c r="BC961" s="13">
        <v>0</v>
      </c>
      <c r="BD961" s="13">
        <v>0</v>
      </c>
      <c r="BE961" s="13">
        <v>0</v>
      </c>
      <c r="BF961" s="33">
        <v>0</v>
      </c>
      <c r="BG961" s="13">
        <v>0</v>
      </c>
      <c r="BH961" s="36">
        <v>0</v>
      </c>
      <c r="BI961" s="38">
        <v>0</v>
      </c>
      <c r="CG961" s="50">
        <v>5.25</v>
      </c>
      <c r="CH961" s="50">
        <v>6</v>
      </c>
      <c r="CI961" s="44">
        <v>0</v>
      </c>
      <c r="CJ961" s="44">
        <v>0</v>
      </c>
      <c r="CK961" s="44">
        <v>0</v>
      </c>
      <c r="CL961" s="44">
        <v>0.22641509433962201</v>
      </c>
      <c r="CM961" s="44">
        <v>0.12075471698113199</v>
      </c>
      <c r="CN961" s="13">
        <v>0.11415414444983001</v>
      </c>
      <c r="CO961" s="15">
        <v>17</v>
      </c>
      <c r="CP961" s="7">
        <v>17</v>
      </c>
      <c r="CQ961" s="13">
        <v>6.7796610169491497E-2</v>
      </c>
      <c r="CR961" s="13">
        <v>0.44632768361581898</v>
      </c>
      <c r="CS961" s="13">
        <v>8.5484002279573396E-2</v>
      </c>
      <c r="CT961" s="13">
        <v>1</v>
      </c>
      <c r="CU961" s="13">
        <v>6.7796610169491497E-2</v>
      </c>
      <c r="CV961" s="13">
        <v>0</v>
      </c>
      <c r="CW961" s="52">
        <v>0</v>
      </c>
      <c r="CX961" s="13">
        <v>0</v>
      </c>
      <c r="CY961" s="52">
        <v>0</v>
      </c>
      <c r="CZ961" s="13">
        <v>0</v>
      </c>
      <c r="DA961" t="s">
        <v>2489</v>
      </c>
    </row>
    <row r="962" spans="2:105" hidden="1" x14ac:dyDescent="0.25">
      <c r="B962">
        <v>0</v>
      </c>
      <c r="C962">
        <v>11041500</v>
      </c>
      <c r="D962" s="1" t="s">
        <v>1824</v>
      </c>
      <c r="E962">
        <v>0</v>
      </c>
      <c r="F962" s="27">
        <v>0</v>
      </c>
      <c r="G962" s="27">
        <v>0</v>
      </c>
      <c r="H962" s="27">
        <v>0</v>
      </c>
      <c r="I962" s="27">
        <v>0</v>
      </c>
      <c r="J962" s="27" t="s">
        <v>1823</v>
      </c>
      <c r="K962" s="5" t="s">
        <v>803</v>
      </c>
      <c r="L962" s="5" t="s">
        <v>802</v>
      </c>
      <c r="M962" s="9">
        <v>43661</v>
      </c>
      <c r="N962" s="9">
        <v>5.0876712328767102</v>
      </c>
      <c r="O962" s="5">
        <v>4751.34</v>
      </c>
      <c r="P962" s="7">
        <v>25</v>
      </c>
      <c r="Q962" s="3">
        <v>95</v>
      </c>
      <c r="R962" s="3">
        <v>12.4</v>
      </c>
      <c r="S962" s="3">
        <v>1</v>
      </c>
      <c r="T962" s="11">
        <v>47.329994999999997</v>
      </c>
      <c r="U962">
        <v>-94.587990000000005</v>
      </c>
      <c r="V962" s="3">
        <v>170</v>
      </c>
      <c r="W962" s="3">
        <v>89</v>
      </c>
      <c r="X962" s="5">
        <v>22</v>
      </c>
      <c r="Y962" s="15">
        <v>23.482143000000001</v>
      </c>
      <c r="Z962" s="7">
        <v>32</v>
      </c>
      <c r="AA962" s="13">
        <v>0.3</v>
      </c>
      <c r="AB962" s="13">
        <v>0.69636363636363596</v>
      </c>
      <c r="AC962" s="13">
        <v>0.51574697173620399</v>
      </c>
      <c r="AD962" s="13">
        <v>7.1428574999999994E-2</v>
      </c>
      <c r="AE962" s="13">
        <v>2.1428572386503201E-2</v>
      </c>
      <c r="AF962" s="33">
        <v>0</v>
      </c>
      <c r="AG962" s="13">
        <v>0</v>
      </c>
      <c r="AH962" s="30">
        <v>0</v>
      </c>
      <c r="AI962" s="36">
        <v>0</v>
      </c>
      <c r="AJ962" s="37">
        <v>0</v>
      </c>
      <c r="AK962" s="38">
        <v>0</v>
      </c>
      <c r="AL962" s="31">
        <v>1.6</v>
      </c>
      <c r="AM962" s="7">
        <v>15</v>
      </c>
      <c r="AN962" s="15">
        <v>13.461537999999999</v>
      </c>
      <c r="AO962" s="13">
        <v>1</v>
      </c>
      <c r="AP962" s="13">
        <v>0.15384616000000001</v>
      </c>
      <c r="AQ962" s="13">
        <v>2.3852117763933198E-3</v>
      </c>
      <c r="AR962" s="13">
        <v>0</v>
      </c>
      <c r="AS962" s="13">
        <v>0</v>
      </c>
      <c r="AT962" s="13">
        <v>1.5503875968992199E-2</v>
      </c>
      <c r="AU962" s="13">
        <v>0.68537151702786303</v>
      </c>
      <c r="AV962" s="13">
        <v>5.5727554179566499E-2</v>
      </c>
      <c r="AW962" s="15">
        <v>6.969697</v>
      </c>
      <c r="AX962" s="15">
        <v>9</v>
      </c>
      <c r="AY962" s="13">
        <v>9.8765432098765399E-2</v>
      </c>
      <c r="AZ962" s="13">
        <v>0.94650205761316797</v>
      </c>
      <c r="BA962" s="13">
        <v>0.26999159856411797</v>
      </c>
      <c r="BB962" s="13">
        <v>0.69696970000000003</v>
      </c>
      <c r="BC962" s="13">
        <v>0.69696970000000003</v>
      </c>
      <c r="BD962" s="13">
        <v>0.3939394</v>
      </c>
      <c r="BE962" s="13">
        <v>3.89075956226866E-2</v>
      </c>
      <c r="BF962" s="33">
        <v>3</v>
      </c>
      <c r="BG962" s="13">
        <v>9.0909089999999998E-2</v>
      </c>
      <c r="BH962" s="36">
        <v>0</v>
      </c>
      <c r="BI962" s="38">
        <v>0</v>
      </c>
      <c r="BJ962" s="44">
        <v>0.54784688995215303</v>
      </c>
      <c r="BK962" s="44">
        <v>0.84688995215311003</v>
      </c>
      <c r="BL962" s="13">
        <v>0.79802505257383105</v>
      </c>
      <c r="BM962" s="44">
        <v>0.31132075471698101</v>
      </c>
      <c r="BN962" s="44">
        <v>0.83333333333333304</v>
      </c>
      <c r="BO962" s="13">
        <v>0.59988283538371401</v>
      </c>
      <c r="BS962" s="15">
        <v>12.25</v>
      </c>
      <c r="BT962" s="3">
        <v>14</v>
      </c>
      <c r="BU962" s="13">
        <v>5.9183673469387701E-2</v>
      </c>
      <c r="BV962" s="13">
        <v>1</v>
      </c>
      <c r="BW962" s="13">
        <v>0.14486638537271401</v>
      </c>
      <c r="BX962" s="13">
        <v>1</v>
      </c>
      <c r="BY962" s="13">
        <v>1</v>
      </c>
      <c r="BZ962" s="13">
        <v>0.75</v>
      </c>
      <c r="CA962" s="52">
        <v>3</v>
      </c>
      <c r="CB962" s="13">
        <v>0.75</v>
      </c>
      <c r="CC962" s="13">
        <v>4.43877551020408E-2</v>
      </c>
      <c r="CG962" s="50">
        <v>7.1559324000000002</v>
      </c>
      <c r="CH962" s="50">
        <v>12</v>
      </c>
      <c r="CI962" s="44">
        <v>0.39435029999999999</v>
      </c>
      <c r="CJ962" s="44">
        <v>0.23163842000000001</v>
      </c>
      <c r="CK962" s="44">
        <v>0.10960452</v>
      </c>
      <c r="CL962" s="44">
        <v>0.95019157088122597</v>
      </c>
      <c r="CM962" s="44">
        <v>0.83333333333333304</v>
      </c>
      <c r="CN962" s="13">
        <v>0.97936430995083401</v>
      </c>
      <c r="CO962" s="15">
        <v>13.502857000000001</v>
      </c>
      <c r="CP962" s="7">
        <v>26</v>
      </c>
      <c r="CQ962" s="13">
        <v>0.849609375</v>
      </c>
      <c r="CR962" s="13">
        <v>0.15234375</v>
      </c>
      <c r="CS962" s="13">
        <v>0.33859806236261403</v>
      </c>
      <c r="CT962" s="13">
        <v>0.38857143999999999</v>
      </c>
      <c r="CU962" s="13">
        <v>0.33013393927831203</v>
      </c>
      <c r="CV962" s="13">
        <v>0.10285714</v>
      </c>
      <c r="CW962" s="52">
        <v>1</v>
      </c>
      <c r="CX962" s="13">
        <v>5.7142857000000002E-3</v>
      </c>
      <c r="CY962" s="52">
        <v>0</v>
      </c>
      <c r="CZ962" s="13">
        <v>0</v>
      </c>
      <c r="DA962" t="s">
        <v>1825</v>
      </c>
    </row>
    <row r="963" spans="2:105" hidden="1" x14ac:dyDescent="0.25">
      <c r="B963">
        <v>0</v>
      </c>
      <c r="C963">
        <v>31021700</v>
      </c>
      <c r="D963" s="1" t="s">
        <v>120</v>
      </c>
      <c r="E963">
        <v>0</v>
      </c>
      <c r="F963" s="27">
        <v>0</v>
      </c>
      <c r="G963" s="27">
        <v>0</v>
      </c>
      <c r="H963" s="27">
        <v>0</v>
      </c>
      <c r="I963" s="27">
        <v>0</v>
      </c>
      <c r="J963" s="27" t="s">
        <v>4984</v>
      </c>
      <c r="K963" s="5" t="s">
        <v>4985</v>
      </c>
      <c r="L963" s="5" t="s">
        <v>2035</v>
      </c>
      <c r="M963" s="9">
        <v>40770</v>
      </c>
      <c r="N963" s="9">
        <v>13.008219178082101</v>
      </c>
      <c r="O963" s="5">
        <v>52.47</v>
      </c>
      <c r="Q963" s="3">
        <v>35</v>
      </c>
      <c r="R963" s="3">
        <v>9</v>
      </c>
      <c r="S963" s="3">
        <v>1</v>
      </c>
      <c r="V963" s="3">
        <v>162</v>
      </c>
      <c r="W963" s="3">
        <v>74</v>
      </c>
      <c r="X963" s="5">
        <v>33</v>
      </c>
      <c r="Y963" s="15">
        <v>19.555554999999998</v>
      </c>
      <c r="Z963" s="7">
        <v>30</v>
      </c>
      <c r="AA963" s="13">
        <v>0.38559322033898302</v>
      </c>
      <c r="AB963" s="13">
        <v>0.54237288135593198</v>
      </c>
      <c r="AC963" s="13">
        <v>0.51628532974427999</v>
      </c>
      <c r="AD963" s="13">
        <v>5.5555555999999999E-2</v>
      </c>
      <c r="AE963" s="13">
        <v>2.1421845733993101E-2</v>
      </c>
      <c r="AF963" s="33">
        <v>0</v>
      </c>
      <c r="AG963" s="13">
        <v>0</v>
      </c>
      <c r="AH963" s="30">
        <v>0</v>
      </c>
      <c r="AI963" s="36">
        <v>0</v>
      </c>
      <c r="AJ963" s="37">
        <v>0</v>
      </c>
      <c r="AK963" s="38">
        <v>0</v>
      </c>
      <c r="AL963" s="31">
        <v>1.05</v>
      </c>
      <c r="AM963" s="7">
        <v>16</v>
      </c>
      <c r="AN963" s="15">
        <v>11.6470585</v>
      </c>
      <c r="AO963" s="13">
        <v>0.52941179999999999</v>
      </c>
      <c r="AP963" s="13">
        <v>0.23529412</v>
      </c>
      <c r="AQ963" s="13">
        <v>0.150216718825854</v>
      </c>
      <c r="AR963" s="13">
        <v>0</v>
      </c>
      <c r="AS963" s="13">
        <v>0</v>
      </c>
      <c r="AT963" s="13">
        <v>0.638421052631579</v>
      </c>
      <c r="AU963" s="13">
        <v>0.33088235294117602</v>
      </c>
      <c r="AV963" s="13">
        <v>0.54102167182662497</v>
      </c>
      <c r="AW963" s="15">
        <v>4.862069</v>
      </c>
      <c r="AX963" s="15">
        <v>7</v>
      </c>
      <c r="AY963" s="13">
        <v>0.258454106280193</v>
      </c>
      <c r="AZ963" s="13">
        <v>0.28985507246376802</v>
      </c>
      <c r="BA963" s="13">
        <v>0.21996486672267601</v>
      </c>
      <c r="BB963" s="13">
        <v>0.10344828</v>
      </c>
      <c r="BC963" s="13">
        <v>0.10344828</v>
      </c>
      <c r="BD963" s="13">
        <v>0</v>
      </c>
      <c r="BE963" s="13">
        <v>0</v>
      </c>
      <c r="BF963" s="33">
        <v>0</v>
      </c>
      <c r="BG963" s="13">
        <v>0</v>
      </c>
      <c r="BH963" s="36">
        <v>0</v>
      </c>
      <c r="BI963" s="38">
        <v>0</v>
      </c>
      <c r="BJ963" s="44">
        <v>6.9182389937106903E-2</v>
      </c>
      <c r="BK963" s="44">
        <v>0.25471698113207503</v>
      </c>
      <c r="BL963" s="13">
        <v>7.86321660418762E-2</v>
      </c>
      <c r="BS963" s="15">
        <v>6.6666664999999998</v>
      </c>
      <c r="BT963" s="3">
        <v>8</v>
      </c>
      <c r="BU963" s="13">
        <v>0.40816326530612201</v>
      </c>
      <c r="BV963" s="13">
        <v>0.206632653061224</v>
      </c>
      <c r="BW963" s="13">
        <v>0.19651508048132499</v>
      </c>
      <c r="BX963" s="13">
        <v>0.22222222</v>
      </c>
      <c r="BY963" s="13">
        <v>0</v>
      </c>
      <c r="BZ963" s="13">
        <v>0</v>
      </c>
      <c r="CA963" s="52">
        <v>0</v>
      </c>
      <c r="CB963" s="13">
        <v>0</v>
      </c>
      <c r="CC963" s="13">
        <v>0</v>
      </c>
      <c r="DA963" t="s">
        <v>4986</v>
      </c>
    </row>
    <row r="964" spans="2:105" hidden="1" x14ac:dyDescent="0.25">
      <c r="B964">
        <v>0</v>
      </c>
      <c r="C964">
        <v>56048100</v>
      </c>
      <c r="D964" s="1" t="s">
        <v>7751</v>
      </c>
      <c r="E964">
        <v>0</v>
      </c>
      <c r="F964" s="27">
        <v>0</v>
      </c>
      <c r="G964" s="27">
        <v>0</v>
      </c>
      <c r="H964" s="27">
        <v>0</v>
      </c>
      <c r="I964" s="27">
        <v>0</v>
      </c>
      <c r="J964" s="27" t="s">
        <v>7750</v>
      </c>
      <c r="K964" s="5" t="s">
        <v>7684</v>
      </c>
      <c r="L964" s="5" t="s">
        <v>7503</v>
      </c>
      <c r="M964" s="9">
        <v>38593</v>
      </c>
      <c r="N964" s="9">
        <v>18.972602739726</v>
      </c>
      <c r="O964" s="5">
        <v>794.66</v>
      </c>
      <c r="Q964" s="3">
        <v>16</v>
      </c>
      <c r="S964" s="3">
        <v>1</v>
      </c>
      <c r="T964" s="11">
        <v>46.381442999999997</v>
      </c>
      <c r="U964">
        <v>-95.862262000000001</v>
      </c>
      <c r="V964" s="3">
        <v>150</v>
      </c>
      <c r="W964" s="3">
        <v>112</v>
      </c>
      <c r="X964" s="5">
        <v>39</v>
      </c>
      <c r="Y964" s="15">
        <v>21.238806</v>
      </c>
      <c r="Z964" s="7">
        <v>35</v>
      </c>
      <c r="AA964" s="13">
        <v>0.47818181818181799</v>
      </c>
      <c r="AB964" s="13">
        <v>0.39272727272727198</v>
      </c>
      <c r="AC964" s="13">
        <v>0.47153432032301401</v>
      </c>
      <c r="AD964" s="13">
        <v>4.4776120000000003E-2</v>
      </c>
      <c r="AE964" s="13">
        <v>2.14111261340704E-2</v>
      </c>
      <c r="AF964" s="33">
        <v>1</v>
      </c>
      <c r="AG964" s="13">
        <v>1.4925373E-2</v>
      </c>
      <c r="AH964" s="30">
        <v>7.1370418962429802E-3</v>
      </c>
      <c r="AI964" s="36">
        <v>0</v>
      </c>
      <c r="AJ964" s="37">
        <v>0</v>
      </c>
      <c r="AK964" s="38">
        <v>0</v>
      </c>
      <c r="AL964" s="31">
        <v>1.3</v>
      </c>
      <c r="AM964" s="7">
        <v>18</v>
      </c>
      <c r="AN964" s="15">
        <v>10.75</v>
      </c>
      <c r="AO964" s="13">
        <v>0.5</v>
      </c>
      <c r="AP964" s="13">
        <v>9.375E-2</v>
      </c>
      <c r="AQ964" s="13">
        <v>2.1075581395348798E-2</v>
      </c>
      <c r="AR964" s="13">
        <v>3.125E-2</v>
      </c>
      <c r="AS964" s="13">
        <v>7.0251937984496101E-3</v>
      </c>
      <c r="AT964" s="13">
        <v>0.224806201550387</v>
      </c>
      <c r="AU964" s="13">
        <v>0.50890092879256899</v>
      </c>
      <c r="AV964" s="13">
        <v>0.35294117647058798</v>
      </c>
      <c r="AW964" s="15">
        <v>6.0891469999999996</v>
      </c>
      <c r="AX964" s="15">
        <v>9</v>
      </c>
      <c r="AY964" s="13">
        <v>0.72399999999999998</v>
      </c>
      <c r="AZ964" s="13">
        <v>0.54200000000000004</v>
      </c>
      <c r="BA964" s="13">
        <v>0.83815779424119696</v>
      </c>
      <c r="BB964" s="13">
        <v>0.50968990000000003</v>
      </c>
      <c r="BC964" s="13">
        <v>0.50968990000000003</v>
      </c>
      <c r="BD964" s="13">
        <v>7.3643410000000006E-2</v>
      </c>
      <c r="BE964" s="13">
        <v>5.3317827910184801E-2</v>
      </c>
      <c r="BF964" s="33">
        <v>1</v>
      </c>
      <c r="BG964" s="13">
        <v>6.4599484999999996E-4</v>
      </c>
      <c r="BH964" s="36">
        <v>0</v>
      </c>
      <c r="BI964" s="38">
        <v>0</v>
      </c>
      <c r="BJ964" s="44">
        <v>0.51986754966887405</v>
      </c>
      <c r="BK964" s="44">
        <v>0.387417218543046</v>
      </c>
      <c r="BL964" s="13">
        <v>0.47261589101216001</v>
      </c>
      <c r="BM964" s="44">
        <v>0.556291390728476</v>
      </c>
      <c r="BN964" s="44">
        <v>0.83112582781456901</v>
      </c>
      <c r="BO964" s="13">
        <v>0.84768599882835305</v>
      </c>
      <c r="BS964" s="15">
        <v>7.0666665999999996</v>
      </c>
      <c r="BT964" s="3">
        <v>10</v>
      </c>
      <c r="BU964" s="13">
        <v>0.42237442922374402</v>
      </c>
      <c r="BV964" s="13">
        <v>0.50913242009132398</v>
      </c>
      <c r="BW964" s="13">
        <v>0.47687138615408597</v>
      </c>
      <c r="BX964" s="13">
        <v>0.46666667000000001</v>
      </c>
      <c r="BY964" s="13">
        <v>0.2</v>
      </c>
      <c r="BZ964" s="13">
        <v>0</v>
      </c>
      <c r="CA964" s="52">
        <v>0</v>
      </c>
      <c r="CB964" s="13">
        <v>0</v>
      </c>
      <c r="CC964" s="13">
        <v>0</v>
      </c>
      <c r="CG964" s="50">
        <v>5.9387755000000002</v>
      </c>
      <c r="CH964" s="50">
        <v>10</v>
      </c>
      <c r="CI964" s="44">
        <v>5.1020410000000002E-2</v>
      </c>
      <c r="CJ964" s="44">
        <v>1.0204081E-2</v>
      </c>
      <c r="CK964" s="44">
        <v>1.0204081E-2</v>
      </c>
      <c r="CL964" s="44">
        <v>0.55172413793103403</v>
      </c>
      <c r="CM964" s="44">
        <v>0.38505747126436701</v>
      </c>
      <c r="CN964" s="13">
        <v>0.499134408974447</v>
      </c>
      <c r="CO964" s="15">
        <v>18.657143000000001</v>
      </c>
      <c r="CP964" s="7">
        <v>23</v>
      </c>
      <c r="CQ964" s="13">
        <v>0.45306122448979502</v>
      </c>
      <c r="CR964" s="13">
        <v>0.59591836734693804</v>
      </c>
      <c r="CS964" s="13">
        <v>0.659366604249776</v>
      </c>
      <c r="CT964" s="13">
        <v>1</v>
      </c>
      <c r="CU964" s="13">
        <v>0.45306122448979502</v>
      </c>
      <c r="CV964" s="13">
        <v>0.28571429999999998</v>
      </c>
      <c r="CW964" s="52">
        <v>0</v>
      </c>
      <c r="CX964" s="13">
        <v>0</v>
      </c>
      <c r="CY964" s="52">
        <v>0</v>
      </c>
      <c r="CZ964" s="13">
        <v>0</v>
      </c>
      <c r="DA964" t="s">
        <v>7752</v>
      </c>
    </row>
    <row r="965" spans="2:105" hidden="1" x14ac:dyDescent="0.25">
      <c r="B965">
        <v>0</v>
      </c>
      <c r="C965">
        <v>18034200</v>
      </c>
      <c r="D965" s="1" t="s">
        <v>3671</v>
      </c>
      <c r="E965">
        <v>1</v>
      </c>
      <c r="F965" s="27">
        <v>0</v>
      </c>
      <c r="G965" s="27">
        <v>1</v>
      </c>
      <c r="H965" s="27">
        <v>0</v>
      </c>
      <c r="I965" s="27">
        <v>0</v>
      </c>
      <c r="J965" s="27" t="s">
        <v>3670</v>
      </c>
      <c r="K965" s="5" t="s">
        <v>833</v>
      </c>
      <c r="L965" s="5" t="s">
        <v>3282</v>
      </c>
      <c r="M965" s="9">
        <v>35605</v>
      </c>
      <c r="N965" s="9">
        <v>27.158904109588999</v>
      </c>
      <c r="O965" s="5">
        <v>211.87</v>
      </c>
      <c r="Q965" s="3">
        <v>53</v>
      </c>
      <c r="S965" s="3">
        <v>1</v>
      </c>
      <c r="T965" s="11">
        <v>46.546984000000002</v>
      </c>
      <c r="U965">
        <v>-94.152355999999997</v>
      </c>
      <c r="V965" s="3">
        <v>112</v>
      </c>
      <c r="W965" s="3">
        <v>35</v>
      </c>
      <c r="X965" s="5">
        <v>29</v>
      </c>
      <c r="Y965" s="15">
        <v>21.75</v>
      </c>
      <c r="Z965" s="7">
        <v>31</v>
      </c>
      <c r="AA965" s="13">
        <v>0.856321839080459</v>
      </c>
      <c r="AB965" s="13">
        <v>0.56321839080459701</v>
      </c>
      <c r="AC965" s="13">
        <v>0.88903095558546397</v>
      </c>
      <c r="AD965" s="13">
        <v>2.5000000000000001E-2</v>
      </c>
      <c r="AE965" s="13">
        <v>2.1408046296016201E-2</v>
      </c>
      <c r="AF965" s="33">
        <v>0</v>
      </c>
      <c r="AG965" s="13">
        <v>0</v>
      </c>
      <c r="AH965" s="30">
        <v>0</v>
      </c>
      <c r="AI965" s="36">
        <v>0</v>
      </c>
      <c r="AJ965" s="37">
        <v>0</v>
      </c>
      <c r="AK965" s="38">
        <v>0</v>
      </c>
      <c r="AW965" s="15">
        <v>5.9122805999999999</v>
      </c>
      <c r="AX965" s="15">
        <v>7</v>
      </c>
      <c r="AY965" s="13">
        <v>0.835443037974683</v>
      </c>
      <c r="AZ965" s="13">
        <v>0.227848101265822</v>
      </c>
      <c r="BA965" s="13">
        <v>0.517986710455968</v>
      </c>
      <c r="BB965" s="13">
        <v>0.19736843000000001</v>
      </c>
      <c r="BC965" s="13">
        <v>0.19736843000000001</v>
      </c>
      <c r="BD965" s="13">
        <v>0</v>
      </c>
      <c r="BE965" s="13">
        <v>0</v>
      </c>
      <c r="BF965" s="33">
        <v>0</v>
      </c>
      <c r="BG965" s="13">
        <v>0</v>
      </c>
      <c r="BH965" s="36">
        <v>0</v>
      </c>
      <c r="BI965" s="38">
        <v>0</v>
      </c>
      <c r="BJ965" s="44">
        <v>0.78109452736318397</v>
      </c>
      <c r="BK965" s="44">
        <v>0.808457711442786</v>
      </c>
      <c r="BL965" s="13">
        <v>0.92255645972387301</v>
      </c>
      <c r="BM965" s="44">
        <v>0.87179487179487103</v>
      </c>
      <c r="BN965" s="44">
        <v>0.78632478632478597</v>
      </c>
      <c r="BO965" s="13">
        <v>0.96470415934387799</v>
      </c>
      <c r="BS965" s="15">
        <v>6.2777776999999997</v>
      </c>
      <c r="BT965" s="3">
        <v>10</v>
      </c>
      <c r="BU965" s="13">
        <v>0.62114537444933904</v>
      </c>
      <c r="BV965" s="13">
        <v>0.19603524229074801</v>
      </c>
      <c r="BW965" s="13">
        <v>0.27582434755430502</v>
      </c>
      <c r="BX965" s="13">
        <v>0.11111111</v>
      </c>
      <c r="BY965" s="13">
        <v>5.5555555999999999E-2</v>
      </c>
      <c r="BZ965" s="13">
        <v>0</v>
      </c>
      <c r="CA965" s="52">
        <v>0</v>
      </c>
      <c r="CB965" s="13">
        <v>0</v>
      </c>
      <c r="CC965" s="13">
        <v>0</v>
      </c>
      <c r="CG965" s="50">
        <v>6.6363634999999999</v>
      </c>
      <c r="CH965" s="50">
        <v>10</v>
      </c>
      <c r="CI965" s="44">
        <v>0.45454547000000001</v>
      </c>
      <c r="CJ965" s="44">
        <v>0.45454547000000001</v>
      </c>
      <c r="CK965" s="44">
        <v>9.0909089999999998E-2</v>
      </c>
      <c r="CL965" s="44">
        <v>0.26459143968871501</v>
      </c>
      <c r="CM965" s="44">
        <v>0.86964980544746995</v>
      </c>
      <c r="CN965" s="13">
        <v>0.52482515061283797</v>
      </c>
      <c r="CO965" s="15">
        <v>22</v>
      </c>
      <c r="CP965" s="7">
        <v>22</v>
      </c>
      <c r="CQ965" s="13">
        <v>0.27297297297297202</v>
      </c>
      <c r="CR965" s="13">
        <v>0.71891891891891802</v>
      </c>
      <c r="CS965" s="13">
        <v>0.50069201335178704</v>
      </c>
      <c r="CT965" s="13">
        <v>1</v>
      </c>
      <c r="CU965" s="13">
        <v>0.27297297297297202</v>
      </c>
      <c r="CV965" s="13">
        <v>1</v>
      </c>
      <c r="CW965" s="52">
        <v>0</v>
      </c>
      <c r="CX965" s="13">
        <v>0</v>
      </c>
      <c r="CY965" s="52">
        <v>0</v>
      </c>
      <c r="CZ965" s="13">
        <v>0</v>
      </c>
      <c r="DA965" t="s">
        <v>3672</v>
      </c>
    </row>
    <row r="966" spans="2:105" hidden="1" x14ac:dyDescent="0.25">
      <c r="B966">
        <v>0</v>
      </c>
      <c r="C966">
        <v>3038600</v>
      </c>
      <c r="D966" s="1" t="s">
        <v>711</v>
      </c>
      <c r="E966">
        <v>0</v>
      </c>
      <c r="F966" s="27">
        <v>0</v>
      </c>
      <c r="G966" s="27">
        <v>0</v>
      </c>
      <c r="H966" s="27">
        <v>0</v>
      </c>
      <c r="I966" s="27">
        <v>0</v>
      </c>
      <c r="J966" s="27" t="s">
        <v>710</v>
      </c>
      <c r="K966" s="5" t="s">
        <v>618</v>
      </c>
      <c r="L966" s="5" t="s">
        <v>526</v>
      </c>
      <c r="M966" s="9">
        <v>44361</v>
      </c>
      <c r="N966" s="9">
        <v>3.1698630136986301</v>
      </c>
      <c r="O966" s="5">
        <v>215.39</v>
      </c>
      <c r="Q966" s="3">
        <v>34</v>
      </c>
      <c r="R966" s="3">
        <v>8.1999999999999993</v>
      </c>
      <c r="S966" s="3">
        <v>1</v>
      </c>
      <c r="T966" s="11">
        <v>46.869590000000002</v>
      </c>
      <c r="U966">
        <v>-95.837063999999998</v>
      </c>
      <c r="V966" s="3">
        <v>173</v>
      </c>
      <c r="W966" s="3">
        <v>117</v>
      </c>
      <c r="X966" s="5">
        <v>31</v>
      </c>
      <c r="Y966" s="15">
        <v>19.919354999999999</v>
      </c>
      <c r="Z966" s="7">
        <v>35</v>
      </c>
      <c r="AA966" s="13">
        <v>0.99519230769230704</v>
      </c>
      <c r="AB966" s="13">
        <v>0.28846153846153799</v>
      </c>
      <c r="AC966" s="13">
        <v>0.65928667563929999</v>
      </c>
      <c r="AD966" s="13">
        <v>2.1505376E-2</v>
      </c>
      <c r="AE966" s="13">
        <v>2.1401985091730299E-2</v>
      </c>
      <c r="AF966" s="33">
        <v>1</v>
      </c>
      <c r="AG966" s="13">
        <v>5.3763439999999999E-3</v>
      </c>
      <c r="AH966" s="30">
        <v>5.3504962729325903E-3</v>
      </c>
      <c r="AI966" s="36">
        <v>0</v>
      </c>
      <c r="AJ966" s="37">
        <v>0</v>
      </c>
      <c r="AK966" s="38">
        <v>0</v>
      </c>
      <c r="AL966" s="31">
        <v>1.58</v>
      </c>
      <c r="AM966" s="7">
        <v>15</v>
      </c>
      <c r="AN966" s="15">
        <v>10.612904</v>
      </c>
      <c r="AO966" s="13">
        <v>0.35483870000000001</v>
      </c>
      <c r="AP966" s="13">
        <v>3.2258064000000003E-2</v>
      </c>
      <c r="AQ966" s="13">
        <v>6.2139217163387104E-3</v>
      </c>
      <c r="AR966" s="13">
        <v>0</v>
      </c>
      <c r="AS966" s="13">
        <v>0</v>
      </c>
      <c r="AT966" s="13">
        <v>0.19263157894736799</v>
      </c>
      <c r="AU966" s="13">
        <v>0.67492260061919496</v>
      </c>
      <c r="AV966" s="13">
        <v>0.39318885448916402</v>
      </c>
      <c r="AW966" s="15">
        <v>5.2834009999999996</v>
      </c>
      <c r="AX966" s="15">
        <v>9</v>
      </c>
      <c r="AY966" s="13">
        <v>0.58108108108108103</v>
      </c>
      <c r="AZ966" s="13">
        <v>0.45135135135135102</v>
      </c>
      <c r="BA966" s="13">
        <v>0.66065836706637104</v>
      </c>
      <c r="BB966" s="13">
        <v>0.25910931999999998</v>
      </c>
      <c r="BC966" s="13">
        <v>0.25910931999999998</v>
      </c>
      <c r="BD966" s="13">
        <v>0.11740891000000001</v>
      </c>
      <c r="BE966" s="13">
        <v>6.8224095714253294E-2</v>
      </c>
      <c r="BF966" s="33">
        <v>9</v>
      </c>
      <c r="BG966" s="13">
        <v>3.6437246999999999E-2</v>
      </c>
      <c r="BH966" s="36">
        <v>0</v>
      </c>
      <c r="BI966" s="38">
        <v>0</v>
      </c>
      <c r="BJ966" s="44">
        <v>0.12837837837837801</v>
      </c>
      <c r="BK966" s="44">
        <v>0.16554054054053999</v>
      </c>
      <c r="BL966" s="13">
        <v>9.1341318460272394E-2</v>
      </c>
      <c r="BM966" s="44">
        <v>0.8828125</v>
      </c>
      <c r="BN966" s="44">
        <v>0.56640625</v>
      </c>
      <c r="BO966" s="13">
        <v>0.87507322788517805</v>
      </c>
      <c r="BP966" s="13">
        <v>0.91836734693877498</v>
      </c>
      <c r="BQ966">
        <v>0.36734693877551</v>
      </c>
      <c r="BR966">
        <v>0.69365558912386704</v>
      </c>
      <c r="BS966" s="15">
        <v>7.8666669999999996</v>
      </c>
      <c r="BT966" s="3">
        <v>10</v>
      </c>
      <c r="BU966" s="13">
        <v>0.35751295336787497</v>
      </c>
      <c r="BV966" s="13">
        <v>0.67616580310880803</v>
      </c>
      <c r="BW966" s="13">
        <v>0.52984841381465797</v>
      </c>
      <c r="BX966" s="13">
        <v>0.53333335999999998</v>
      </c>
      <c r="BY966" s="13">
        <v>0.13333333999999999</v>
      </c>
      <c r="BZ966" s="13">
        <v>0</v>
      </c>
      <c r="CA966" s="52">
        <v>0</v>
      </c>
      <c r="CB966" s="13">
        <v>0</v>
      </c>
      <c r="CC966" s="13">
        <v>0</v>
      </c>
      <c r="CG966" s="50">
        <v>5.0666665999999996</v>
      </c>
      <c r="CH966" s="50">
        <v>7</v>
      </c>
      <c r="CI966" s="44">
        <v>0</v>
      </c>
      <c r="CJ966" s="44">
        <v>0</v>
      </c>
      <c r="CK966" s="44">
        <v>0</v>
      </c>
      <c r="CL966" s="44">
        <v>0.28502415458937103</v>
      </c>
      <c r="CM966" s="44">
        <v>1.9323671497584499E-2</v>
      </c>
      <c r="CN966" s="13">
        <v>3.0191814971262301E-2</v>
      </c>
      <c r="CO966" s="15">
        <v>19.600000000000001</v>
      </c>
      <c r="CP966" s="7">
        <v>24</v>
      </c>
      <c r="CQ966" s="13">
        <v>0.22110552763819</v>
      </c>
      <c r="CR966" s="13">
        <v>0.75376884422110502</v>
      </c>
      <c r="CS966" s="13">
        <v>0.43287470487665802</v>
      </c>
      <c r="CT966" s="13">
        <v>0.93333334000000001</v>
      </c>
      <c r="CU966" s="13">
        <v>0.20636516000757199</v>
      </c>
      <c r="CV966" s="13">
        <v>0.6</v>
      </c>
      <c r="CW966" s="52">
        <v>0</v>
      </c>
      <c r="CX966" s="13">
        <v>0</v>
      </c>
      <c r="CY966" s="52">
        <v>0</v>
      </c>
      <c r="CZ966" s="13">
        <v>0</v>
      </c>
      <c r="DA966" t="s">
        <v>712</v>
      </c>
    </row>
    <row r="967" spans="2:105" hidden="1" x14ac:dyDescent="0.25">
      <c r="B967">
        <v>0</v>
      </c>
      <c r="C967">
        <v>86016400</v>
      </c>
      <c r="D967" s="1" t="s">
        <v>198</v>
      </c>
      <c r="E967">
        <v>0</v>
      </c>
      <c r="F967" s="27">
        <v>0</v>
      </c>
      <c r="G967" s="27">
        <v>0</v>
      </c>
      <c r="H967" s="27">
        <v>0</v>
      </c>
      <c r="I967" s="27">
        <v>0</v>
      </c>
      <c r="J967" s="27" t="s">
        <v>10402</v>
      </c>
      <c r="K967" s="5" t="s">
        <v>10403</v>
      </c>
      <c r="L967" s="5" t="s">
        <v>1223</v>
      </c>
      <c r="M967" s="9">
        <v>35661</v>
      </c>
      <c r="N967" s="9">
        <v>27.005479452054701</v>
      </c>
      <c r="O967" s="5">
        <v>91.62</v>
      </c>
      <c r="P967" s="7">
        <v>6.6</v>
      </c>
      <c r="Q967" s="3">
        <v>24</v>
      </c>
      <c r="S967" s="3">
        <v>0</v>
      </c>
      <c r="X967" s="5">
        <v>30</v>
      </c>
      <c r="Y967" s="15">
        <v>23.625</v>
      </c>
      <c r="Z967" s="7">
        <v>30</v>
      </c>
      <c r="AA967" s="13">
        <v>0.17049808429118701</v>
      </c>
      <c r="AB967" s="13">
        <v>0.77777777777777701</v>
      </c>
      <c r="AC967" s="13">
        <v>0.338559892328398</v>
      </c>
      <c r="AD967" s="13">
        <v>0.125</v>
      </c>
      <c r="AE967" s="13">
        <v>2.1312260536398401E-2</v>
      </c>
      <c r="AF967" s="33">
        <v>0</v>
      </c>
      <c r="AG967" s="13">
        <v>0</v>
      </c>
      <c r="AH967" s="30">
        <v>0</v>
      </c>
      <c r="AI967" s="36">
        <v>0</v>
      </c>
      <c r="AJ967" s="37">
        <v>0</v>
      </c>
      <c r="AK967" s="38">
        <v>0</v>
      </c>
      <c r="AL967" s="31">
        <v>0.5</v>
      </c>
      <c r="AT967" s="13">
        <v>0.92488262910798102</v>
      </c>
      <c r="AU967" s="13">
        <v>7.8560371517027799E-2</v>
      </c>
      <c r="AV967" s="13">
        <v>0.24690402476780099</v>
      </c>
      <c r="AW967" s="15">
        <v>4.5714290000000002</v>
      </c>
      <c r="AX967" s="15">
        <v>5</v>
      </c>
      <c r="AY967" s="13">
        <v>0.14345991561181401</v>
      </c>
      <c r="AZ967" s="13">
        <v>0.227848101265822</v>
      </c>
      <c r="BA967" s="13">
        <v>0.10326128465592301</v>
      </c>
      <c r="BB967" s="13">
        <v>0</v>
      </c>
      <c r="BC967" s="13">
        <v>0</v>
      </c>
      <c r="BD967" s="13">
        <v>0</v>
      </c>
      <c r="BE967" s="13">
        <v>0</v>
      </c>
      <c r="BF967" s="33">
        <v>0</v>
      </c>
      <c r="BG967" s="13">
        <v>0</v>
      </c>
      <c r="BH967" s="36">
        <v>0</v>
      </c>
      <c r="BI967" s="38">
        <v>0</v>
      </c>
      <c r="BS967" s="15">
        <v>9.4</v>
      </c>
      <c r="BT967" s="3">
        <v>11</v>
      </c>
      <c r="BU967" s="13">
        <v>0.37444933920704798</v>
      </c>
      <c r="BV967" s="13">
        <v>0.93832599118942706</v>
      </c>
      <c r="BW967" s="13">
        <v>0.71933114549148303</v>
      </c>
      <c r="BX967" s="13">
        <v>0.8</v>
      </c>
      <c r="BY967" s="13">
        <v>0.8</v>
      </c>
      <c r="BZ967" s="13">
        <v>0.4</v>
      </c>
      <c r="CA967" s="52">
        <v>0</v>
      </c>
      <c r="CB967" s="13">
        <v>0</v>
      </c>
      <c r="CC967" s="13">
        <v>0</v>
      </c>
      <c r="CG967" s="50">
        <v>3.9659089999999999</v>
      </c>
      <c r="CH967" s="50">
        <v>6</v>
      </c>
      <c r="CI967" s="44">
        <v>0</v>
      </c>
      <c r="CJ967" s="44">
        <v>0</v>
      </c>
      <c r="CK967" s="44">
        <v>0</v>
      </c>
      <c r="CL967" s="44">
        <v>0.67120622568093302</v>
      </c>
      <c r="CM967" s="44">
        <v>0.20428015564202301</v>
      </c>
      <c r="CN967" s="13">
        <v>0.369918980680008</v>
      </c>
      <c r="DA967" t="s">
        <v>10404</v>
      </c>
    </row>
    <row r="968" spans="2:105" hidden="1" x14ac:dyDescent="0.25">
      <c r="B968">
        <v>0</v>
      </c>
      <c r="C968">
        <v>69000800</v>
      </c>
      <c r="D968" s="1" t="s">
        <v>5029</v>
      </c>
      <c r="E968">
        <v>1</v>
      </c>
      <c r="F968" s="27">
        <v>0</v>
      </c>
      <c r="G968" s="27">
        <v>1</v>
      </c>
      <c r="H968" s="27">
        <v>0</v>
      </c>
      <c r="I968" s="27">
        <v>0</v>
      </c>
      <c r="J968" s="27" t="s">
        <v>8390</v>
      </c>
      <c r="K968" s="5" t="s">
        <v>8391</v>
      </c>
      <c r="L968" s="5" t="s">
        <v>8373</v>
      </c>
      <c r="M968" s="9">
        <v>35646</v>
      </c>
      <c r="N968" s="9">
        <v>27.046575342465701</v>
      </c>
      <c r="O968" s="5">
        <v>317.76</v>
      </c>
      <c r="P968" s="7">
        <v>3</v>
      </c>
      <c r="Q968" s="3">
        <v>8</v>
      </c>
      <c r="S968" s="3">
        <v>0</v>
      </c>
      <c r="X968" s="5">
        <v>19</v>
      </c>
      <c r="Y968" s="15">
        <v>21.439024</v>
      </c>
      <c r="Z968" s="7">
        <v>30</v>
      </c>
      <c r="AA968" s="13">
        <v>0.87164750957854398</v>
      </c>
      <c r="AB968" s="13">
        <v>0.55363984674329503</v>
      </c>
      <c r="AC968" s="13">
        <v>0.889232839838492</v>
      </c>
      <c r="AD968" s="13">
        <v>2.4390242999999999E-2</v>
      </c>
      <c r="AE968" s="13">
        <v>2.12596945635888E-2</v>
      </c>
      <c r="AF968" s="33">
        <v>0</v>
      </c>
      <c r="AG968" s="13">
        <v>0</v>
      </c>
      <c r="AH968" s="30">
        <v>0</v>
      </c>
      <c r="AI968" s="36">
        <v>0</v>
      </c>
      <c r="AJ968" s="37">
        <v>0</v>
      </c>
      <c r="AK968" s="38">
        <v>0</v>
      </c>
      <c r="BE968" s="13"/>
      <c r="BJ968" s="44">
        <v>9.7014925373134303E-2</v>
      </c>
      <c r="BK968" s="44">
        <v>0.96517412935323299</v>
      </c>
      <c r="BL968" s="13">
        <v>0.28335009600438799</v>
      </c>
      <c r="CG968" s="50">
        <v>3.1139239999999999</v>
      </c>
      <c r="CH968" s="50">
        <v>9</v>
      </c>
      <c r="CI968" s="44">
        <v>6.3291139999999996E-2</v>
      </c>
      <c r="CJ968" s="44">
        <v>2.5316456000000001E-2</v>
      </c>
      <c r="CK968" s="44">
        <v>0</v>
      </c>
      <c r="CL968" s="44">
        <v>0.66170212765957404</v>
      </c>
      <c r="CM968" s="44">
        <v>0.3</v>
      </c>
      <c r="CN968" s="13">
        <v>0.47773699882279602</v>
      </c>
      <c r="CO968" s="15">
        <v>14.368421</v>
      </c>
      <c r="CP968" s="7">
        <v>21</v>
      </c>
      <c r="CQ968" s="13">
        <v>0.77533039647577096</v>
      </c>
      <c r="CR968" s="13">
        <v>0.23788546255506601</v>
      </c>
      <c r="CS968" s="13">
        <v>0.474558332654888</v>
      </c>
      <c r="CT968" s="13">
        <v>0.57894736999999996</v>
      </c>
      <c r="CU968" s="13">
        <v>0.44887549026422002</v>
      </c>
      <c r="CV968" s="13">
        <v>0.21052631999999999</v>
      </c>
      <c r="CW968" s="52">
        <v>0</v>
      </c>
      <c r="CX968" s="13">
        <v>0</v>
      </c>
      <c r="CY968" s="52">
        <v>0</v>
      </c>
      <c r="CZ968" s="13">
        <v>0</v>
      </c>
      <c r="DA968" t="s">
        <v>8392</v>
      </c>
    </row>
    <row r="969" spans="2:105" hidden="1" x14ac:dyDescent="0.25">
      <c r="B969">
        <v>0</v>
      </c>
      <c r="C969">
        <v>61007800</v>
      </c>
      <c r="D969" s="1" t="s">
        <v>3355</v>
      </c>
      <c r="E969">
        <v>2</v>
      </c>
      <c r="F969" s="27">
        <v>1</v>
      </c>
      <c r="G969" s="27">
        <v>0</v>
      </c>
      <c r="H969" s="27">
        <v>1</v>
      </c>
      <c r="I969" s="27">
        <v>0</v>
      </c>
      <c r="J969" s="27" t="s">
        <v>8135</v>
      </c>
      <c r="K969" s="5" t="s">
        <v>3937</v>
      </c>
      <c r="L969" s="5" t="s">
        <v>8105</v>
      </c>
      <c r="M969" s="9">
        <v>44753</v>
      </c>
      <c r="N969" s="9">
        <v>2.0958904109589001</v>
      </c>
      <c r="O969" s="5">
        <v>3808.61</v>
      </c>
      <c r="P969" s="7">
        <v>17</v>
      </c>
      <c r="Q969" s="3">
        <v>23</v>
      </c>
      <c r="R969" s="3">
        <v>5.6</v>
      </c>
      <c r="S969" s="3">
        <v>1</v>
      </c>
      <c r="T969" s="11">
        <v>45.722611999999998</v>
      </c>
      <c r="U969">
        <v>-95.447952999999998</v>
      </c>
      <c r="V969" s="3">
        <v>108</v>
      </c>
      <c r="W969" s="3">
        <v>100</v>
      </c>
      <c r="X969" s="5">
        <v>27</v>
      </c>
      <c r="Y969" s="15">
        <v>23.733333999999999</v>
      </c>
      <c r="Z969" s="7">
        <v>37</v>
      </c>
      <c r="AA969" s="13">
        <v>0.31858407079646001</v>
      </c>
      <c r="AB969" s="13">
        <v>0.70132743362831795</v>
      </c>
      <c r="AC969" s="13">
        <v>0.54576043068640601</v>
      </c>
      <c r="AD969" s="13">
        <v>6.6666669999999997E-2</v>
      </c>
      <c r="AE969" s="13">
        <v>2.1238939160794199E-2</v>
      </c>
      <c r="AF969" s="33">
        <v>1</v>
      </c>
      <c r="AG969" s="13">
        <v>2.2222222999999999E-2</v>
      </c>
      <c r="AH969" s="30">
        <v>7.0796461891283998E-3</v>
      </c>
      <c r="AI969" s="36">
        <v>0</v>
      </c>
      <c r="AJ969" s="37">
        <v>0</v>
      </c>
      <c r="AK969" s="38">
        <v>0</v>
      </c>
      <c r="AL969" s="31">
        <v>1.89</v>
      </c>
      <c r="AM969" s="7">
        <v>18</v>
      </c>
      <c r="AN969" s="15">
        <v>12.737500000000001</v>
      </c>
      <c r="AO969" s="13">
        <v>0.65</v>
      </c>
      <c r="AP969" s="13">
        <v>0.52500000000000002</v>
      </c>
      <c r="AQ969" s="13">
        <v>0.195631570063139</v>
      </c>
      <c r="AR969" s="13">
        <v>3.7499999999999999E-2</v>
      </c>
      <c r="AS969" s="13">
        <v>1.3973684765790599E-2</v>
      </c>
      <c r="AT969" s="13">
        <v>0.37263157894736798</v>
      </c>
      <c r="AU969" s="13">
        <v>0.81811145510835903</v>
      </c>
      <c r="AV969" s="13">
        <v>0.67105263157894701</v>
      </c>
      <c r="AW969" s="15">
        <v>5.1936026000000002</v>
      </c>
      <c r="AX969" s="15">
        <v>9</v>
      </c>
      <c r="AY969" s="13">
        <v>0.74285714285714199</v>
      </c>
      <c r="AZ969" s="13">
        <v>0.32142857142857101</v>
      </c>
      <c r="BA969" s="13">
        <v>0.61735278393034398</v>
      </c>
      <c r="BB969" s="13">
        <v>0.17003366</v>
      </c>
      <c r="BC969" s="13">
        <v>0.17003366</v>
      </c>
      <c r="BD969" s="13">
        <v>5.0505050000000003E-2</v>
      </c>
      <c r="BE969" s="13">
        <v>3.7518036791256398E-2</v>
      </c>
      <c r="BF969" s="33">
        <v>3</v>
      </c>
      <c r="BG969" s="13">
        <v>5.0505050000000003E-3</v>
      </c>
      <c r="BH969" s="36">
        <v>0</v>
      </c>
      <c r="BI969" s="38">
        <v>0</v>
      </c>
      <c r="BJ969" s="44">
        <v>0.86746987951807197</v>
      </c>
      <c r="BK969" s="44">
        <v>0.71385542168674698</v>
      </c>
      <c r="BL969" s="13">
        <v>0.91551613788058805</v>
      </c>
      <c r="BM969" s="44">
        <v>0.97435897435897401</v>
      </c>
      <c r="BN969" s="44">
        <v>0.56410256410256399</v>
      </c>
      <c r="BO969" s="13">
        <v>0.90656121851200899</v>
      </c>
      <c r="BP969" s="13">
        <v>0.340425531914893</v>
      </c>
      <c r="BQ969">
        <v>0.62765957446808496</v>
      </c>
      <c r="BR969">
        <v>0.51782477341389699</v>
      </c>
      <c r="BS969" s="15">
        <v>10.592592</v>
      </c>
      <c r="BT969" s="3">
        <v>12</v>
      </c>
      <c r="BU969" s="13">
        <v>0.65594059405940597</v>
      </c>
      <c r="BV969" s="13">
        <v>0.97277227722772197</v>
      </c>
      <c r="BW969" s="13">
        <v>0.96749492108141899</v>
      </c>
      <c r="BX969" s="13">
        <v>0.87037039999999999</v>
      </c>
      <c r="BY969" s="13">
        <v>0.79629629999999996</v>
      </c>
      <c r="BZ969" s="13">
        <v>0.75925929999999997</v>
      </c>
      <c r="CA969" s="52">
        <v>19</v>
      </c>
      <c r="CB969" s="13">
        <v>0.35185185000000002</v>
      </c>
      <c r="CC969" s="13">
        <v>0.23079391200058499</v>
      </c>
      <c r="CG969" s="50">
        <v>6.0748896999999999</v>
      </c>
      <c r="CH969" s="50">
        <v>9</v>
      </c>
      <c r="CI969" s="44">
        <v>0.12334802</v>
      </c>
      <c r="CJ969" s="44">
        <v>2.6431718999999999E-2</v>
      </c>
      <c r="CK969" s="44">
        <v>0</v>
      </c>
      <c r="CL969" s="44">
        <v>0.80090497737556499</v>
      </c>
      <c r="CM969" s="44">
        <v>0.46832579185520301</v>
      </c>
      <c r="CN969" s="13">
        <v>0.70784571705560495</v>
      </c>
      <c r="CO969" s="15">
        <v>19.824000000000002</v>
      </c>
      <c r="CP969" s="7">
        <v>26</v>
      </c>
      <c r="CQ969" s="13">
        <v>0.79545454545454497</v>
      </c>
      <c r="CR969" s="13">
        <v>0.76767676767676696</v>
      </c>
      <c r="CS969" s="13">
        <v>0.97280794594154496</v>
      </c>
      <c r="CT969" s="13">
        <v>0.97599999999999998</v>
      </c>
      <c r="CU969" s="13">
        <v>0.77636364508758804</v>
      </c>
      <c r="CV969" s="13">
        <v>0.53600000000000003</v>
      </c>
      <c r="CW969" s="52">
        <v>5</v>
      </c>
      <c r="CX969" s="13">
        <v>0.04</v>
      </c>
      <c r="CY969" s="52">
        <v>0</v>
      </c>
      <c r="CZ969" s="13">
        <v>0</v>
      </c>
      <c r="DA969" t="s">
        <v>8136</v>
      </c>
    </row>
    <row r="970" spans="2:105" hidden="1" x14ac:dyDescent="0.25">
      <c r="B970">
        <v>0</v>
      </c>
      <c r="C970">
        <v>56036900</v>
      </c>
      <c r="D970" s="1" t="s">
        <v>7677</v>
      </c>
      <c r="E970">
        <v>0</v>
      </c>
      <c r="F970" s="27">
        <v>0</v>
      </c>
      <c r="G970" s="27">
        <v>0</v>
      </c>
      <c r="H970" s="27">
        <v>0</v>
      </c>
      <c r="I970" s="27">
        <v>0</v>
      </c>
      <c r="J970" s="27" t="s">
        <v>7676</v>
      </c>
      <c r="K970" s="5" t="s">
        <v>611</v>
      </c>
      <c r="L970" s="5" t="s">
        <v>7503</v>
      </c>
      <c r="M970" s="9">
        <v>41470</v>
      </c>
      <c r="N970" s="9">
        <v>11.0904109589041</v>
      </c>
      <c r="O970" s="5">
        <v>196.53</v>
      </c>
      <c r="Q970" s="3">
        <v>140</v>
      </c>
      <c r="R970" s="3">
        <v>18.3</v>
      </c>
      <c r="S970" s="3">
        <v>1</v>
      </c>
      <c r="T970" s="11">
        <v>46.700969999999998</v>
      </c>
      <c r="U970">
        <v>-95.780283999999995</v>
      </c>
      <c r="V970" s="3">
        <v>162</v>
      </c>
      <c r="W970" s="3">
        <v>111</v>
      </c>
      <c r="X970" s="5">
        <v>23</v>
      </c>
      <c r="Y970" s="15">
        <v>19.52459</v>
      </c>
      <c r="Z970" s="7">
        <v>31</v>
      </c>
      <c r="AA970" s="13">
        <v>0.64776632302405501</v>
      </c>
      <c r="AB970" s="13">
        <v>0.13230240549828101</v>
      </c>
      <c r="AC970" s="13">
        <v>0.22671601615074</v>
      </c>
      <c r="AD970" s="13">
        <v>3.2786883000000003E-2</v>
      </c>
      <c r="AE970" s="13">
        <v>2.1238238912370099E-2</v>
      </c>
      <c r="AF970" s="33">
        <v>0</v>
      </c>
      <c r="AG970" s="13">
        <v>0</v>
      </c>
      <c r="AH970" s="30">
        <v>0</v>
      </c>
      <c r="AI970" s="36">
        <v>0</v>
      </c>
      <c r="AJ970" s="37">
        <v>0</v>
      </c>
      <c r="AK970" s="38">
        <v>0</v>
      </c>
      <c r="AL970" s="31">
        <v>0.77</v>
      </c>
      <c r="AM970" s="7">
        <v>15</v>
      </c>
      <c r="AN970" s="15">
        <v>10.555555</v>
      </c>
      <c r="AO970" s="13">
        <v>0.37037036000000001</v>
      </c>
      <c r="AP970" s="13">
        <v>3.7037037000000002E-2</v>
      </c>
      <c r="AQ970" s="13">
        <v>2.7275337556073798E-2</v>
      </c>
      <c r="AR970" s="13">
        <v>0</v>
      </c>
      <c r="AS970" s="13">
        <v>0</v>
      </c>
      <c r="AT970" s="13">
        <v>0.73643410852713098</v>
      </c>
      <c r="AU970" s="13">
        <v>0.16253869969040199</v>
      </c>
      <c r="AV970" s="13">
        <v>0.37151702786377699</v>
      </c>
      <c r="AW970" s="15">
        <v>5.4199133000000002</v>
      </c>
      <c r="AX970" s="15">
        <v>8</v>
      </c>
      <c r="AY970" s="13">
        <v>0.67886178861788604</v>
      </c>
      <c r="AZ970" s="13">
        <v>0.38211382113821102</v>
      </c>
      <c r="BA970" s="13">
        <v>0.65599938898648102</v>
      </c>
      <c r="BB970" s="13">
        <v>0.33333333999999998</v>
      </c>
      <c r="BC970" s="13">
        <v>0.33333333999999998</v>
      </c>
      <c r="BD970" s="13">
        <v>0.14718614999999999</v>
      </c>
      <c r="BE970" s="13">
        <v>9.9919049781027794E-2</v>
      </c>
      <c r="BF970" s="33">
        <v>0</v>
      </c>
      <c r="BG970" s="13">
        <v>0</v>
      </c>
      <c r="BH970" s="36">
        <v>0</v>
      </c>
      <c r="BI970" s="38">
        <v>0</v>
      </c>
      <c r="BJ970" s="44">
        <v>0.61467889908256801</v>
      </c>
      <c r="BK970" s="44">
        <v>0.13532110091743099</v>
      </c>
      <c r="BL970" s="13">
        <v>0.25710889640669199</v>
      </c>
      <c r="BM970" s="44">
        <v>0.97687861271676302</v>
      </c>
      <c r="BN970" s="44">
        <v>0.41907514450867001</v>
      </c>
      <c r="BO970" s="13">
        <v>0.79935559461042704</v>
      </c>
      <c r="BP970" s="13">
        <v>0.61607142857142805</v>
      </c>
      <c r="BQ970">
        <v>0.4375</v>
      </c>
      <c r="BR970">
        <v>0.60619335347432002</v>
      </c>
      <c r="BS970" s="15">
        <v>8.6451619999999991</v>
      </c>
      <c r="BT970" s="3">
        <v>12</v>
      </c>
      <c r="BU970" s="13">
        <v>0.55601659751037302</v>
      </c>
      <c r="BV970" s="13">
        <v>0.63692946058091204</v>
      </c>
      <c r="BW970" s="13">
        <v>0.72441006407251096</v>
      </c>
      <c r="BX970" s="13">
        <v>0.93548390000000003</v>
      </c>
      <c r="BY970" s="13">
        <v>0.19354837999999999</v>
      </c>
      <c r="BZ970" s="13">
        <v>0.16129031999999999</v>
      </c>
      <c r="CA970" s="52">
        <v>1</v>
      </c>
      <c r="CB970" s="13">
        <v>3.2258064000000003E-2</v>
      </c>
      <c r="CC970" s="13">
        <v>1.79360187399931E-2</v>
      </c>
      <c r="CO970" s="15">
        <v>16.352941999999999</v>
      </c>
      <c r="CP970" s="7">
        <v>23</v>
      </c>
      <c r="CQ970" s="13">
        <v>0.407258064516129</v>
      </c>
      <c r="CR970" s="13">
        <v>0.33467741935483802</v>
      </c>
      <c r="CS970" s="13">
        <v>0.35691606285109501</v>
      </c>
      <c r="CT970" s="13">
        <v>0.70588240000000002</v>
      </c>
      <c r="CU970" s="13">
        <v>0.28747628797446501</v>
      </c>
      <c r="CV970" s="13">
        <v>0.23529412</v>
      </c>
      <c r="CW970" s="52">
        <v>0</v>
      </c>
      <c r="CX970" s="13">
        <v>0</v>
      </c>
      <c r="CY970" s="52">
        <v>0</v>
      </c>
      <c r="CZ970" s="13">
        <v>0</v>
      </c>
      <c r="DA970" t="s">
        <v>7678</v>
      </c>
    </row>
    <row r="971" spans="2:105" hidden="1" x14ac:dyDescent="0.25">
      <c r="B971">
        <v>0</v>
      </c>
      <c r="C971">
        <v>71014600</v>
      </c>
      <c r="D971" s="1" t="s">
        <v>9731</v>
      </c>
      <c r="E971">
        <v>1</v>
      </c>
      <c r="F971" s="27">
        <v>1</v>
      </c>
      <c r="G971" s="27">
        <v>0</v>
      </c>
      <c r="H971" s="27">
        <v>0</v>
      </c>
      <c r="I971" s="27">
        <v>0</v>
      </c>
      <c r="J971" s="27" t="s">
        <v>9730</v>
      </c>
      <c r="K971" s="5" t="s">
        <v>9724</v>
      </c>
      <c r="L971" s="5" t="s">
        <v>9688</v>
      </c>
      <c r="M971" s="9">
        <v>43689</v>
      </c>
      <c r="N971" s="9">
        <v>5.0109589041095797</v>
      </c>
      <c r="O971" s="5">
        <v>404.36</v>
      </c>
      <c r="P971" s="7">
        <v>11.7</v>
      </c>
      <c r="Q971" s="3">
        <v>25</v>
      </c>
      <c r="R971" s="3">
        <v>2.2000000000000002</v>
      </c>
      <c r="S971" s="3">
        <v>1</v>
      </c>
      <c r="T971" s="11">
        <v>45.490658000000003</v>
      </c>
      <c r="U971">
        <v>-93.950134000000006</v>
      </c>
      <c r="V971" s="3">
        <v>42</v>
      </c>
      <c r="W971" s="3">
        <v>58</v>
      </c>
      <c r="X971" s="5">
        <v>24</v>
      </c>
      <c r="Y971" s="15">
        <v>25.875</v>
      </c>
      <c r="Z971" s="7">
        <v>30</v>
      </c>
      <c r="AA971" s="13">
        <v>0.20909090909090899</v>
      </c>
      <c r="AB971" s="13">
        <v>0.86909090909090903</v>
      </c>
      <c r="AC971" s="13">
        <v>0.45827725437415801</v>
      </c>
      <c r="AD971" s="13">
        <v>0.125</v>
      </c>
      <c r="AE971" s="13">
        <v>2.61363636363636E-2</v>
      </c>
      <c r="AF971" s="33">
        <v>0</v>
      </c>
      <c r="AG971" s="13">
        <v>0</v>
      </c>
      <c r="AH971" s="30">
        <v>0</v>
      </c>
      <c r="AI971" s="36">
        <v>0</v>
      </c>
      <c r="AJ971" s="37">
        <v>0</v>
      </c>
      <c r="AK971" s="38">
        <v>0</v>
      </c>
      <c r="AL971" s="31">
        <v>2.64</v>
      </c>
      <c r="AM971" s="7">
        <v>19</v>
      </c>
      <c r="AN971" s="15">
        <v>12.235294</v>
      </c>
      <c r="AO971" s="13">
        <v>0.5</v>
      </c>
      <c r="AP971" s="13">
        <v>0.23529412</v>
      </c>
      <c r="AQ971" s="13">
        <v>2.9473684320324298E-2</v>
      </c>
      <c r="AR971" s="13">
        <v>8.8235300000000003E-2</v>
      </c>
      <c r="AS971" s="13">
        <v>1.10526318534424E-2</v>
      </c>
      <c r="AT971" s="13">
        <v>0.12526315789473599</v>
      </c>
      <c r="AU971" s="13">
        <v>0.92260061919504599</v>
      </c>
      <c r="AV971" s="13">
        <v>0.35681114551083498</v>
      </c>
      <c r="AW971" s="15">
        <v>5.0167785</v>
      </c>
      <c r="AX971" s="15">
        <v>7</v>
      </c>
      <c r="AY971" s="13">
        <v>0.71604938271604901</v>
      </c>
      <c r="AZ971" s="13">
        <v>0.40123456790123402</v>
      </c>
      <c r="BA971" s="13">
        <v>0.70335293668372401</v>
      </c>
      <c r="BB971" s="13">
        <v>0.17449665</v>
      </c>
      <c r="BC971" s="13">
        <v>0.17449665</v>
      </c>
      <c r="BD971" s="13">
        <v>0</v>
      </c>
      <c r="BE971" s="13">
        <v>0</v>
      </c>
      <c r="BF971" s="33">
        <v>0</v>
      </c>
      <c r="BG971" s="13">
        <v>0</v>
      </c>
      <c r="BH971" s="36">
        <v>0</v>
      </c>
      <c r="BI971" s="38">
        <v>0</v>
      </c>
      <c r="BJ971" s="44">
        <v>0.18421052631578899</v>
      </c>
      <c r="BK971" s="44">
        <v>0.148325358851674</v>
      </c>
      <c r="BL971" s="13">
        <v>0.108804973941665</v>
      </c>
      <c r="BM971" s="44">
        <v>0.54088050314465397</v>
      </c>
      <c r="BN971" s="44">
        <v>9.4339622641509399E-2</v>
      </c>
      <c r="BO971" s="13">
        <v>0.169302870533099</v>
      </c>
      <c r="BS971" s="15">
        <v>7.1323074999999996</v>
      </c>
      <c r="BT971" s="3">
        <v>10</v>
      </c>
      <c r="BU971" s="13">
        <v>0.96734693877551003</v>
      </c>
      <c r="BV971" s="13">
        <v>0.29591836734693799</v>
      </c>
      <c r="BW971" s="13">
        <v>0.61337709017033903</v>
      </c>
      <c r="BX971" s="13">
        <v>0.48</v>
      </c>
      <c r="BY971" s="13">
        <v>1.5384615000000001E-2</v>
      </c>
      <c r="BZ971" s="13">
        <v>0</v>
      </c>
      <c r="CA971" s="52">
        <v>0</v>
      </c>
      <c r="CB971" s="13">
        <v>0</v>
      </c>
      <c r="CC971" s="13">
        <v>0</v>
      </c>
      <c r="CG971" s="50">
        <v>5.7818183999999997</v>
      </c>
      <c r="CH971" s="50">
        <v>7</v>
      </c>
      <c r="CI971" s="44">
        <v>0</v>
      </c>
      <c r="CJ971" s="44">
        <v>0</v>
      </c>
      <c r="CK971" s="44">
        <v>0</v>
      </c>
      <c r="CL971" s="44">
        <v>0.81609195402298795</v>
      </c>
      <c r="CM971" s="44">
        <v>0.20306513409961599</v>
      </c>
      <c r="CN971" s="13">
        <v>0.42178519493109801</v>
      </c>
      <c r="CO971" s="15">
        <v>19.318182</v>
      </c>
      <c r="CP971" s="7">
        <v>27</v>
      </c>
      <c r="CQ971" s="13">
        <v>0.84293193717277404</v>
      </c>
      <c r="CR971" s="13">
        <v>0.74869109947643897</v>
      </c>
      <c r="CS971" s="13">
        <v>0.97883253276886695</v>
      </c>
      <c r="CT971" s="13">
        <v>0.81818179999999996</v>
      </c>
      <c r="CU971" s="13">
        <v>0.68967158039202803</v>
      </c>
      <c r="CV971" s="13">
        <v>0.68181820000000004</v>
      </c>
      <c r="CW971" s="52">
        <v>2</v>
      </c>
      <c r="CX971" s="13">
        <v>9.0909089999999998E-2</v>
      </c>
      <c r="CY971" s="52">
        <v>0</v>
      </c>
      <c r="CZ971" s="13">
        <v>0</v>
      </c>
      <c r="DA971" t="s">
        <v>9729</v>
      </c>
    </row>
    <row r="972" spans="2:105" hidden="1" x14ac:dyDescent="0.25">
      <c r="B972">
        <v>0</v>
      </c>
      <c r="C972">
        <v>10005200</v>
      </c>
      <c r="D972" s="1" t="s">
        <v>1306</v>
      </c>
      <c r="E972">
        <v>0</v>
      </c>
      <c r="F972" s="27">
        <v>0</v>
      </c>
      <c r="G972" s="27">
        <v>0</v>
      </c>
      <c r="H972" s="27">
        <v>0</v>
      </c>
      <c r="I972" s="27">
        <v>0</v>
      </c>
      <c r="J972" s="27" t="s">
        <v>1305</v>
      </c>
      <c r="K972" s="5" t="s">
        <v>1303</v>
      </c>
      <c r="L972" s="5" t="s">
        <v>1237</v>
      </c>
      <c r="M972" s="9">
        <v>44368</v>
      </c>
      <c r="N972" s="9">
        <v>3.1506849315068401</v>
      </c>
      <c r="O972" s="5">
        <v>92.42</v>
      </c>
      <c r="Q972" s="3">
        <v>36</v>
      </c>
      <c r="R972" s="3">
        <v>8.4</v>
      </c>
      <c r="S972" s="3">
        <v>1</v>
      </c>
      <c r="T972" s="11">
        <v>44.840668999999998</v>
      </c>
      <c r="U972">
        <v>-93.748254000000003</v>
      </c>
      <c r="V972" s="3">
        <v>17</v>
      </c>
      <c r="W972" s="3">
        <v>99</v>
      </c>
      <c r="X972" s="5">
        <v>30</v>
      </c>
      <c r="Y972" s="15">
        <v>20.527778999999999</v>
      </c>
      <c r="Z972" s="7">
        <v>31</v>
      </c>
      <c r="AA972" s="13">
        <v>0.93509615384615297</v>
      </c>
      <c r="AB972" s="13">
        <v>0.4375</v>
      </c>
      <c r="AC972" s="13">
        <v>0.82833109017496598</v>
      </c>
      <c r="AD972" s="13">
        <v>2.7777777999999999E-2</v>
      </c>
      <c r="AE972" s="13">
        <v>2.5974893355921101E-2</v>
      </c>
      <c r="AF972" s="33">
        <v>0</v>
      </c>
      <c r="AG972" s="13">
        <v>0</v>
      </c>
      <c r="AH972" s="30">
        <v>0</v>
      </c>
      <c r="AI972" s="36">
        <v>0</v>
      </c>
      <c r="AJ972" s="37">
        <v>0</v>
      </c>
      <c r="AK972" s="38">
        <v>0</v>
      </c>
      <c r="AL972" s="31">
        <v>3.35</v>
      </c>
      <c r="AM972" s="7">
        <v>19</v>
      </c>
      <c r="AN972" s="15">
        <v>11.3529415</v>
      </c>
      <c r="AO972" s="13">
        <v>0.42647057999999999</v>
      </c>
      <c r="AP972" s="13">
        <v>0.30882353000000001</v>
      </c>
      <c r="AQ972" s="13">
        <v>0.130681113067426</v>
      </c>
      <c r="AR972" s="13">
        <v>5.8823529999999999E-2</v>
      </c>
      <c r="AS972" s="13">
        <v>2.4891640959601599E-2</v>
      </c>
      <c r="AT972" s="13">
        <v>0.42315789473684201</v>
      </c>
      <c r="AU972" s="13">
        <v>0.96439628482972095</v>
      </c>
      <c r="AV972" s="13">
        <v>0.78250773993807998</v>
      </c>
      <c r="AW972" s="15">
        <v>4.3137860000000003</v>
      </c>
      <c r="AX972" s="15">
        <v>8</v>
      </c>
      <c r="AY972" s="13">
        <v>0.97297297297297303</v>
      </c>
      <c r="AZ972" s="13">
        <v>4.8648648648648603E-2</v>
      </c>
      <c r="BA972" s="13">
        <v>0.14481020392576099</v>
      </c>
      <c r="BB972" s="13">
        <v>1.6460905000000001E-2</v>
      </c>
      <c r="BC972" s="13">
        <v>1.6460905000000001E-2</v>
      </c>
      <c r="BD972" s="13">
        <v>4.1152259999999996E-3</v>
      </c>
      <c r="BE972" s="13">
        <v>4.0040038828108703E-3</v>
      </c>
      <c r="BF972" s="33">
        <v>0</v>
      </c>
      <c r="BG972" s="13">
        <v>0</v>
      </c>
      <c r="BH972" s="36">
        <v>0</v>
      </c>
      <c r="BI972" s="38">
        <v>0</v>
      </c>
      <c r="BM972" s="44">
        <v>0.9375</v>
      </c>
      <c r="BN972" s="44">
        <v>0.12109375</v>
      </c>
      <c r="BO972" s="13">
        <v>0.32439953134153399</v>
      </c>
      <c r="BP972" s="13">
        <v>0.81632653061224403</v>
      </c>
      <c r="BQ972">
        <v>0.62244897959183598</v>
      </c>
      <c r="BR972">
        <v>0.86163141993957704</v>
      </c>
      <c r="BS972" s="15">
        <v>5.8096414000000003</v>
      </c>
      <c r="BT972" s="3">
        <v>11</v>
      </c>
      <c r="BU972" s="13">
        <v>0.98901098901098905</v>
      </c>
      <c r="BV972" s="13">
        <v>8.2417582417582402E-2</v>
      </c>
      <c r="BW972" s="13">
        <v>0.19096733864666299</v>
      </c>
      <c r="BX972" s="13">
        <v>3.4610630000000003E-2</v>
      </c>
      <c r="BY972" s="13">
        <v>7.4165636000000004E-3</v>
      </c>
      <c r="BZ972" s="13">
        <v>4.9443756999999998E-3</v>
      </c>
      <c r="CA972" s="52">
        <v>0</v>
      </c>
      <c r="CB972" s="13">
        <v>0</v>
      </c>
      <c r="CC972" s="13">
        <v>0</v>
      </c>
      <c r="CG972" s="50">
        <v>6.2556390000000004</v>
      </c>
      <c r="CH972" s="50">
        <v>10</v>
      </c>
      <c r="CI972" s="44">
        <v>0.15789473000000001</v>
      </c>
      <c r="CJ972" s="44">
        <v>1.5037594E-2</v>
      </c>
      <c r="CK972" s="44">
        <v>7.5187969999999998E-3</v>
      </c>
      <c r="CL972" s="44">
        <v>0.88405797101449202</v>
      </c>
      <c r="CM972" s="44">
        <v>0.55072463768115898</v>
      </c>
      <c r="CN972" s="13">
        <v>0.80943147981441699</v>
      </c>
      <c r="CO972" s="15">
        <v>15</v>
      </c>
      <c r="CP972" s="7">
        <v>15</v>
      </c>
      <c r="CQ972" s="13">
        <v>8.7939698492462304E-2</v>
      </c>
      <c r="CR972" s="13">
        <v>0.24623115577889401</v>
      </c>
      <c r="CS972" s="13">
        <v>6.3990881706423502E-2</v>
      </c>
      <c r="CT972" s="13">
        <v>1</v>
      </c>
      <c r="CU972" s="13">
        <v>8.7939698492462304E-2</v>
      </c>
      <c r="CV972" s="13">
        <v>0</v>
      </c>
      <c r="CW972" s="52">
        <v>0</v>
      </c>
      <c r="CX972" s="13">
        <v>0</v>
      </c>
      <c r="CY972" s="52">
        <v>0</v>
      </c>
      <c r="CZ972" s="13">
        <v>0</v>
      </c>
      <c r="DA972" t="s">
        <v>1307</v>
      </c>
    </row>
    <row r="973" spans="2:105" hidden="1" x14ac:dyDescent="0.25">
      <c r="B973">
        <v>0</v>
      </c>
      <c r="C973">
        <v>19012800</v>
      </c>
      <c r="D973" s="1" t="s">
        <v>516</v>
      </c>
      <c r="E973">
        <v>0</v>
      </c>
      <c r="F973" s="27">
        <v>0</v>
      </c>
      <c r="G973" s="27">
        <v>0</v>
      </c>
      <c r="H973" s="27">
        <v>0</v>
      </c>
      <c r="I973" s="27">
        <v>0</v>
      </c>
      <c r="J973" s="27" t="s">
        <v>3898</v>
      </c>
      <c r="K973" s="5" t="s">
        <v>3868</v>
      </c>
      <c r="L973" s="5" t="s">
        <v>3823</v>
      </c>
      <c r="M973" s="9">
        <v>34575</v>
      </c>
      <c r="N973" s="9">
        <v>29.9808219178082</v>
      </c>
      <c r="O973" s="5">
        <v>23.1</v>
      </c>
      <c r="Q973" s="3">
        <v>43</v>
      </c>
      <c r="S973" s="3">
        <v>1</v>
      </c>
      <c r="V973" s="3">
        <v>19</v>
      </c>
      <c r="W973" s="3">
        <v>102</v>
      </c>
      <c r="X973" s="5">
        <v>33</v>
      </c>
      <c r="Y973" s="15">
        <v>20.904762000000002</v>
      </c>
      <c r="Z973" s="7">
        <v>30</v>
      </c>
      <c r="AA973" s="13">
        <v>0.53793103448275803</v>
      </c>
      <c r="AB973" s="13">
        <v>0.66034482758620605</v>
      </c>
      <c r="AC973" s="13">
        <v>0.76305518169582698</v>
      </c>
      <c r="AD973" s="13">
        <v>4.7619050000000003E-2</v>
      </c>
      <c r="AE973" s="13">
        <v>2.5615764023928799E-2</v>
      </c>
      <c r="AF973" s="33">
        <v>0</v>
      </c>
      <c r="AG973" s="13">
        <v>0</v>
      </c>
      <c r="AH973" s="30">
        <v>0</v>
      </c>
      <c r="AI973" s="36">
        <v>0</v>
      </c>
      <c r="AJ973" s="37">
        <v>0</v>
      </c>
      <c r="AK973" s="38">
        <v>0</v>
      </c>
      <c r="AW973" s="15">
        <v>4.5950413000000001</v>
      </c>
      <c r="AX973" s="15">
        <v>7</v>
      </c>
      <c r="AY973" s="13">
        <v>0.39097744360902198</v>
      </c>
      <c r="AZ973" s="13">
        <v>0.14661654135338301</v>
      </c>
      <c r="BA973" s="13">
        <v>0.17390972275261499</v>
      </c>
      <c r="BB973" s="13">
        <v>9.0909089999999998E-2</v>
      </c>
      <c r="BC973" s="13">
        <v>9.0909089999999998E-2</v>
      </c>
      <c r="BD973" s="13">
        <v>0</v>
      </c>
      <c r="BE973" s="13">
        <v>0</v>
      </c>
      <c r="BF973" s="33">
        <v>0</v>
      </c>
      <c r="BG973" s="13">
        <v>0</v>
      </c>
      <c r="BH973" s="36">
        <v>0</v>
      </c>
      <c r="BI973" s="38">
        <v>0</v>
      </c>
      <c r="BM973" s="44">
        <v>0.12030075187969901</v>
      </c>
      <c r="BN973" s="44">
        <v>0.65789473684210498</v>
      </c>
      <c r="BO973" s="13">
        <v>0.242384299941417</v>
      </c>
      <c r="BS973" s="15">
        <v>5.25</v>
      </c>
      <c r="BT973" s="3">
        <v>9</v>
      </c>
      <c r="BU973" s="13">
        <v>0.74576271186440601</v>
      </c>
      <c r="BV973" s="13">
        <v>0.133474576271186</v>
      </c>
      <c r="BW973" s="13">
        <v>0.22948898265353901</v>
      </c>
      <c r="BX973" s="13">
        <v>0.17857143</v>
      </c>
      <c r="BY973" s="13">
        <v>0</v>
      </c>
      <c r="BZ973" s="13">
        <v>0</v>
      </c>
      <c r="CA973" s="52">
        <v>0</v>
      </c>
      <c r="CB973" s="13">
        <v>0</v>
      </c>
      <c r="CC973" s="13">
        <v>0</v>
      </c>
      <c r="CG973" s="50">
        <v>5.6923075000000001</v>
      </c>
      <c r="CH973" s="50">
        <v>7</v>
      </c>
      <c r="CI973" s="44">
        <v>0</v>
      </c>
      <c r="CJ973" s="44">
        <v>0</v>
      </c>
      <c r="CK973" s="44">
        <v>0</v>
      </c>
      <c r="CL973" s="44">
        <v>0.18512110726643599</v>
      </c>
      <c r="CM973" s="44">
        <v>0.27508650519031103</v>
      </c>
      <c r="CN973" s="13">
        <v>0.18329755557094299</v>
      </c>
      <c r="CO973" s="15">
        <v>12</v>
      </c>
      <c r="CP973" s="7">
        <v>12</v>
      </c>
      <c r="CQ973" s="13">
        <v>4.4747081712062202E-2</v>
      </c>
      <c r="CR973" s="13">
        <v>3.89105058365758E-2</v>
      </c>
      <c r="CS973" s="13">
        <v>6.75730684686151E-3</v>
      </c>
      <c r="CT973" s="13">
        <v>0</v>
      </c>
      <c r="CU973" s="13">
        <v>0</v>
      </c>
      <c r="CV973" s="13">
        <v>0</v>
      </c>
      <c r="CW973" s="52">
        <v>0</v>
      </c>
      <c r="CX973" s="13">
        <v>0</v>
      </c>
      <c r="CY973" s="52">
        <v>0</v>
      </c>
      <c r="CZ973" s="13">
        <v>0</v>
      </c>
      <c r="DA973" t="s">
        <v>3899</v>
      </c>
    </row>
    <row r="974" spans="2:105" hidden="1" x14ac:dyDescent="0.25">
      <c r="B974">
        <v>0</v>
      </c>
      <c r="C974">
        <v>1004200</v>
      </c>
      <c r="D974" s="1" t="s">
        <v>157</v>
      </c>
      <c r="E974">
        <v>0</v>
      </c>
      <c r="F974" s="27">
        <v>0</v>
      </c>
      <c r="G974" s="27">
        <v>0</v>
      </c>
      <c r="H974" s="27">
        <v>0</v>
      </c>
      <c r="I974" s="27">
        <v>0</v>
      </c>
      <c r="J974" s="27" t="s">
        <v>156</v>
      </c>
      <c r="K974" s="5" t="s">
        <v>158</v>
      </c>
      <c r="L974" s="5" t="s">
        <v>103</v>
      </c>
      <c r="M974" s="9">
        <v>44361</v>
      </c>
      <c r="N974" s="9">
        <v>3.1698630136986301</v>
      </c>
      <c r="O974" s="5">
        <v>134.97999999999999</v>
      </c>
      <c r="Q974" s="3">
        <v>60</v>
      </c>
      <c r="R974" s="3">
        <v>6.5</v>
      </c>
      <c r="S974" s="3">
        <v>0</v>
      </c>
      <c r="X974" s="5">
        <v>20</v>
      </c>
      <c r="Y974" s="15">
        <v>22.78125</v>
      </c>
      <c r="Z974" s="7">
        <v>30</v>
      </c>
      <c r="AA974" s="13">
        <v>0.33653846153846101</v>
      </c>
      <c r="AB974" s="13">
        <v>0.62019230769230704</v>
      </c>
      <c r="AC974" s="13">
        <v>0.51527590847913796</v>
      </c>
      <c r="AD974" s="13">
        <v>6.25E-2</v>
      </c>
      <c r="AE974" s="13">
        <v>2.1033653846153799E-2</v>
      </c>
      <c r="AF974" s="33">
        <v>0</v>
      </c>
      <c r="AG974" s="13">
        <v>0</v>
      </c>
      <c r="AH974" s="30">
        <v>0</v>
      </c>
      <c r="AI974" s="36">
        <v>0</v>
      </c>
      <c r="AJ974" s="37">
        <v>0</v>
      </c>
      <c r="AK974" s="38">
        <v>0</v>
      </c>
      <c r="AL974" s="31">
        <v>1.74</v>
      </c>
      <c r="AM974" s="7">
        <v>16</v>
      </c>
      <c r="AN974" s="15">
        <v>10.833333</v>
      </c>
      <c r="AO974" s="13">
        <v>0.38095240000000002</v>
      </c>
      <c r="AP974" s="13">
        <v>0.14285714999999999</v>
      </c>
      <c r="AQ974" s="13">
        <v>7.7293236537983506E-2</v>
      </c>
      <c r="AR974" s="13">
        <v>0</v>
      </c>
      <c r="AS974" s="13">
        <v>0</v>
      </c>
      <c r="AT974" s="13">
        <v>0.54105263157894701</v>
      </c>
      <c r="AU974" s="13">
        <v>0.75</v>
      </c>
      <c r="AV974" s="13">
        <v>0.77941176470588203</v>
      </c>
      <c r="AW974" s="15">
        <v>5.2330829999999997</v>
      </c>
      <c r="AX974" s="15">
        <v>8</v>
      </c>
      <c r="AY974" s="13">
        <v>0.51891891891891895</v>
      </c>
      <c r="AZ974" s="13">
        <v>0.58108108108108103</v>
      </c>
      <c r="BA974" s="13">
        <v>0.725654930115328</v>
      </c>
      <c r="BB974" s="13">
        <v>0.17293233</v>
      </c>
      <c r="BC974" s="13">
        <v>0.17293233</v>
      </c>
      <c r="BD974" s="13">
        <v>7.5187969999999998E-3</v>
      </c>
      <c r="BE974" s="13">
        <v>3.90164610501882E-3</v>
      </c>
      <c r="BF974" s="33">
        <v>0</v>
      </c>
      <c r="BG974" s="13">
        <v>0</v>
      </c>
      <c r="BH974" s="36">
        <v>0</v>
      </c>
      <c r="BI974" s="38">
        <v>0</v>
      </c>
      <c r="BJ974" s="44">
        <v>0.37162162162162099</v>
      </c>
      <c r="BK974" s="44">
        <v>0.62162162162162105</v>
      </c>
      <c r="BL974" s="13">
        <v>0.51787510286184502</v>
      </c>
      <c r="BM974" s="44">
        <v>0.38671875</v>
      </c>
      <c r="BN974" s="44">
        <v>0.91015625</v>
      </c>
      <c r="BO974" s="13">
        <v>0.73169302870533104</v>
      </c>
      <c r="BS974" s="15">
        <v>6.6382979999999998</v>
      </c>
      <c r="BT974" s="3">
        <v>9</v>
      </c>
      <c r="BU974" s="13">
        <v>0.65109890109890101</v>
      </c>
      <c r="BV974" s="13">
        <v>0.42857142857142799</v>
      </c>
      <c r="BW974" s="13">
        <v>0.59978121581497101</v>
      </c>
      <c r="BX974" s="13">
        <v>0.38297873999999998</v>
      </c>
      <c r="BY974" s="13">
        <v>0</v>
      </c>
      <c r="BZ974" s="13">
        <v>0</v>
      </c>
      <c r="CA974" s="52">
        <v>0</v>
      </c>
      <c r="CB974" s="13">
        <v>0</v>
      </c>
      <c r="CC974" s="13">
        <v>0</v>
      </c>
      <c r="DA974" t="s">
        <v>159</v>
      </c>
    </row>
    <row r="975" spans="2:105" hidden="1" x14ac:dyDescent="0.25">
      <c r="B975">
        <v>0</v>
      </c>
      <c r="C975">
        <v>18037400</v>
      </c>
      <c r="D975" s="1" t="s">
        <v>3726</v>
      </c>
      <c r="E975">
        <v>1</v>
      </c>
      <c r="F975" s="27">
        <v>0</v>
      </c>
      <c r="G975" s="27">
        <v>0</v>
      </c>
      <c r="H975" s="27">
        <v>1</v>
      </c>
      <c r="I975" s="27">
        <v>0</v>
      </c>
      <c r="J975" s="27" t="s">
        <v>3725</v>
      </c>
      <c r="K975" s="5" t="s">
        <v>1583</v>
      </c>
      <c r="L975" s="5" t="s">
        <v>3282</v>
      </c>
      <c r="M975" s="9">
        <v>44348</v>
      </c>
      <c r="N975" s="9">
        <v>3.20547945205479</v>
      </c>
      <c r="O975" s="5">
        <v>305.41000000000003</v>
      </c>
      <c r="Q975" s="3">
        <v>31</v>
      </c>
      <c r="R975" s="3">
        <v>15</v>
      </c>
      <c r="S975" s="3">
        <v>1</v>
      </c>
      <c r="T975" s="11">
        <v>46.502346000000003</v>
      </c>
      <c r="U975">
        <v>-94.258767000000006</v>
      </c>
      <c r="V975" s="3">
        <v>111</v>
      </c>
      <c r="W975" s="3">
        <v>38</v>
      </c>
      <c r="X975" s="5">
        <v>29</v>
      </c>
      <c r="Y975" s="15">
        <v>16.409089999999999</v>
      </c>
      <c r="Z975" s="7">
        <v>31</v>
      </c>
      <c r="AA975" s="13">
        <v>0.69230769230769196</v>
      </c>
      <c r="AB975" s="13">
        <v>9.1346153846153799E-2</v>
      </c>
      <c r="AC975" s="13">
        <v>0.16736204576043001</v>
      </c>
      <c r="AD975" s="13">
        <v>3.0303031000000001E-2</v>
      </c>
      <c r="AE975" s="13">
        <v>2.0979021604244499E-2</v>
      </c>
      <c r="AF975" s="33">
        <v>0</v>
      </c>
      <c r="AG975" s="13">
        <v>0</v>
      </c>
      <c r="AH975" s="30">
        <v>0</v>
      </c>
      <c r="AI975" s="36">
        <v>0</v>
      </c>
      <c r="AJ975" s="37">
        <v>0</v>
      </c>
      <c r="AK975" s="38">
        <v>0</v>
      </c>
      <c r="AW975" s="15">
        <v>6.1686744999999998</v>
      </c>
      <c r="AX975" s="15">
        <v>8</v>
      </c>
      <c r="AY975" s="13">
        <v>0.87027027027027004</v>
      </c>
      <c r="AZ975" s="13">
        <v>0.24594594594594499</v>
      </c>
      <c r="BA975" s="13">
        <v>0.57091575651111204</v>
      </c>
      <c r="BB975" s="13">
        <v>0.34939759999999997</v>
      </c>
      <c r="BC975" s="13">
        <v>0.34939759999999997</v>
      </c>
      <c r="BD975" s="13">
        <v>4.0160639999999997E-3</v>
      </c>
      <c r="BE975" s="13">
        <v>3.4950611961854401E-3</v>
      </c>
      <c r="BF975" s="33">
        <v>0</v>
      </c>
      <c r="BG975" s="13">
        <v>0</v>
      </c>
      <c r="BH975" s="36">
        <v>0</v>
      </c>
      <c r="BI975" s="38">
        <v>0</v>
      </c>
      <c r="BJ975" s="44">
        <v>0.89864864864864802</v>
      </c>
      <c r="BK975" s="44">
        <v>0.66216216216216195</v>
      </c>
      <c r="BL975" s="13">
        <v>0.90134406144280799</v>
      </c>
      <c r="BM975" s="44">
        <v>0.8125</v>
      </c>
      <c r="BN975" s="44">
        <v>0.6015625</v>
      </c>
      <c r="BO975" s="13">
        <v>0.86555360281195004</v>
      </c>
      <c r="BS975" s="15">
        <v>8</v>
      </c>
      <c r="BT975" s="3">
        <v>12</v>
      </c>
      <c r="BU975" s="13">
        <v>0.78021978021978</v>
      </c>
      <c r="BV975" s="13">
        <v>0.76648351648351598</v>
      </c>
      <c r="BW975" s="13">
        <v>0.95116424441318903</v>
      </c>
      <c r="BX975" s="13">
        <v>0.76388889999999998</v>
      </c>
      <c r="BY975" s="13">
        <v>0.125</v>
      </c>
      <c r="BZ975" s="13">
        <v>2.7777777999999999E-2</v>
      </c>
      <c r="CA975" s="52">
        <v>1</v>
      </c>
      <c r="CB975" s="13">
        <v>1.3888889E-2</v>
      </c>
      <c r="CC975" s="13">
        <v>1.0836385917123201E-2</v>
      </c>
      <c r="CG975" s="50">
        <v>5.25</v>
      </c>
      <c r="CH975" s="50">
        <v>6</v>
      </c>
      <c r="CI975" s="44">
        <v>0</v>
      </c>
      <c r="CJ975" s="44">
        <v>0</v>
      </c>
      <c r="CK975" s="44">
        <v>0</v>
      </c>
      <c r="CL975" s="44">
        <v>0.123188405797101</v>
      </c>
      <c r="CM975" s="44">
        <v>0.113526570048309</v>
      </c>
      <c r="CN975" s="13">
        <v>6.7516099993075201E-2</v>
      </c>
      <c r="CO975" s="15">
        <v>22</v>
      </c>
      <c r="CP975" s="7">
        <v>22</v>
      </c>
      <c r="CQ975" s="13">
        <v>1.75879396984924E-2</v>
      </c>
      <c r="CR975" s="13">
        <v>0.914572864321608</v>
      </c>
      <c r="CS975" s="13">
        <v>4.9255067980135098E-2</v>
      </c>
      <c r="CT975" s="13">
        <v>1</v>
      </c>
      <c r="CU975" s="13">
        <v>1.75879396984924E-2</v>
      </c>
      <c r="CV975" s="13">
        <v>1</v>
      </c>
      <c r="CW975" s="52">
        <v>0</v>
      </c>
      <c r="CX975" s="13">
        <v>0</v>
      </c>
      <c r="CY975" s="52">
        <v>0</v>
      </c>
      <c r="CZ975" s="13">
        <v>0</v>
      </c>
      <c r="DA975" t="s">
        <v>3727</v>
      </c>
    </row>
    <row r="976" spans="2:105" hidden="1" x14ac:dyDescent="0.25">
      <c r="B976">
        <v>0</v>
      </c>
      <c r="C976">
        <v>71005500</v>
      </c>
      <c r="D976" s="1" t="s">
        <v>2032</v>
      </c>
      <c r="E976">
        <v>2</v>
      </c>
      <c r="F976" s="27">
        <v>1</v>
      </c>
      <c r="G976" s="27">
        <v>0</v>
      </c>
      <c r="H976" s="27">
        <v>0</v>
      </c>
      <c r="I976" s="27">
        <v>1</v>
      </c>
      <c r="J976" s="27" t="s">
        <v>9706</v>
      </c>
      <c r="K976" s="5" t="s">
        <v>9695</v>
      </c>
      <c r="L976" s="5" t="s">
        <v>9688</v>
      </c>
      <c r="M976" s="9">
        <v>42940</v>
      </c>
      <c r="N976" s="9">
        <v>7.0630136986301304</v>
      </c>
      <c r="O976" s="5">
        <v>361.91</v>
      </c>
      <c r="P976" s="7">
        <v>7</v>
      </c>
      <c r="Q976" s="3">
        <v>15</v>
      </c>
      <c r="R976" s="3">
        <v>1.5</v>
      </c>
      <c r="S976" s="3">
        <v>1</v>
      </c>
      <c r="T976" s="11">
        <v>45.478046999999997</v>
      </c>
      <c r="U976">
        <v>-93.630877999999996</v>
      </c>
      <c r="V976" s="3">
        <v>35</v>
      </c>
      <c r="W976" s="3">
        <v>55</v>
      </c>
      <c r="X976" s="5">
        <v>43</v>
      </c>
      <c r="Y976" s="15">
        <v>22.843138</v>
      </c>
      <c r="Z976" s="7">
        <v>31</v>
      </c>
      <c r="AA976" s="13">
        <v>0.64705882352941102</v>
      </c>
      <c r="AB976" s="13">
        <v>0.51568627450980398</v>
      </c>
      <c r="AC976" s="13">
        <v>0.73243606998654098</v>
      </c>
      <c r="AD976" s="13">
        <v>3.9215687999999999E-2</v>
      </c>
      <c r="AE976" s="13">
        <v>2.5374856722705501E-2</v>
      </c>
      <c r="AF976" s="33">
        <v>0</v>
      </c>
      <c r="AG976" s="13">
        <v>0</v>
      </c>
      <c r="AH976" s="30">
        <v>0</v>
      </c>
      <c r="AI976" s="36">
        <v>0</v>
      </c>
      <c r="AJ976" s="37">
        <v>0</v>
      </c>
      <c r="AK976" s="38">
        <v>0</v>
      </c>
      <c r="AL976" s="31">
        <v>1.6</v>
      </c>
      <c r="AM976" s="7">
        <v>19</v>
      </c>
      <c r="AN976" s="15">
        <v>10.898550999999999</v>
      </c>
      <c r="AO976" s="13">
        <v>0.3043478</v>
      </c>
      <c r="AP976" s="13">
        <v>0.13043478</v>
      </c>
      <c r="AQ976" s="13">
        <v>5.6704804928679201E-2</v>
      </c>
      <c r="AR976" s="13">
        <v>2.8985508E-2</v>
      </c>
      <c r="AS976" s="13">
        <v>1.26010681218222E-2</v>
      </c>
      <c r="AT976" s="13">
        <v>0.43473684210526298</v>
      </c>
      <c r="AU976" s="13">
        <v>0.68537151702786303</v>
      </c>
      <c r="AV976" s="13">
        <v>0.66486068111455099</v>
      </c>
      <c r="AW976" s="15">
        <v>5.7458334000000004</v>
      </c>
      <c r="AX976" s="15">
        <v>9</v>
      </c>
      <c r="AY976" s="13">
        <v>0.57729468599033795</v>
      </c>
      <c r="AZ976" s="13">
        <v>0.75603864734299497</v>
      </c>
      <c r="BA976" s="13">
        <v>0.87970671351103602</v>
      </c>
      <c r="BB976" s="13">
        <v>0.14583333000000001</v>
      </c>
      <c r="BC976" s="13">
        <v>0.14583333000000001</v>
      </c>
      <c r="BD976" s="13">
        <v>4.1666669999999998E-3</v>
      </c>
      <c r="BE976" s="13">
        <v>2.4053946504108401E-3</v>
      </c>
      <c r="BF976" s="33">
        <v>1</v>
      </c>
      <c r="BG976" s="13">
        <v>4.1666669999999998E-3</v>
      </c>
      <c r="BH976" s="36">
        <v>0</v>
      </c>
      <c r="BI976" s="38">
        <v>0</v>
      </c>
      <c r="BJ976" s="44">
        <v>0.106508875739644</v>
      </c>
      <c r="BK976" s="44">
        <v>0.26627218934911201</v>
      </c>
      <c r="BL976" s="13">
        <v>0.112599433116942</v>
      </c>
      <c r="BS976" s="15">
        <v>5.7300943999999996</v>
      </c>
      <c r="BT976" s="3">
        <v>12</v>
      </c>
      <c r="BU976" s="13">
        <v>1</v>
      </c>
      <c r="BV976" s="13">
        <v>0.167441860465116</v>
      </c>
      <c r="BW976" s="13">
        <v>0.380137521487732</v>
      </c>
      <c r="BX976" s="13">
        <v>9.4466939999999999E-2</v>
      </c>
      <c r="BY976" s="13">
        <v>1.3495276000000001E-3</v>
      </c>
      <c r="BZ976" s="13">
        <v>1.3495276000000001E-3</v>
      </c>
      <c r="CA976" s="52">
        <v>1</v>
      </c>
      <c r="CB976" s="13">
        <v>1.3495276000000001E-3</v>
      </c>
      <c r="CC976" s="13">
        <v>1.3495276216417499E-3</v>
      </c>
      <c r="CG976" s="50">
        <v>6.3333335000000002</v>
      </c>
      <c r="CH976" s="50">
        <v>7</v>
      </c>
      <c r="CI976" s="44">
        <v>0</v>
      </c>
      <c r="CJ976" s="44">
        <v>0</v>
      </c>
      <c r="CK976" s="44">
        <v>0</v>
      </c>
      <c r="CL976" s="44">
        <v>0.30658436213991702</v>
      </c>
      <c r="CM976" s="44">
        <v>0.49588477366255101</v>
      </c>
      <c r="CN976" s="13">
        <v>0.39747939893359102</v>
      </c>
      <c r="CO976" s="15">
        <v>17.365853999999999</v>
      </c>
      <c r="CP976" s="7">
        <v>26</v>
      </c>
      <c r="CQ976" s="13">
        <v>0.67209302325581399</v>
      </c>
      <c r="CR976" s="13">
        <v>0.7</v>
      </c>
      <c r="CS976" s="13">
        <v>0.90564194415045096</v>
      </c>
      <c r="CT976" s="13">
        <v>0.80487805999999995</v>
      </c>
      <c r="CU976" s="13">
        <v>0.54095292604246803</v>
      </c>
      <c r="CV976" s="13">
        <v>0.2682927</v>
      </c>
      <c r="CW976" s="52">
        <v>2</v>
      </c>
      <c r="CX976" s="13">
        <v>4.8780485999999998E-2</v>
      </c>
      <c r="CY976" s="52">
        <v>0</v>
      </c>
      <c r="CZ976" s="13">
        <v>0</v>
      </c>
      <c r="DA976" t="s">
        <v>9707</v>
      </c>
    </row>
    <row r="977" spans="2:105" hidden="1" x14ac:dyDescent="0.25">
      <c r="B977">
        <v>0</v>
      </c>
      <c r="C977">
        <v>4003400</v>
      </c>
      <c r="D977" s="1" t="s">
        <v>815</v>
      </c>
      <c r="E977">
        <v>1</v>
      </c>
      <c r="F977" s="27">
        <v>0</v>
      </c>
      <c r="G977" s="27">
        <v>0</v>
      </c>
      <c r="H977" s="27">
        <v>0</v>
      </c>
      <c r="I977" s="27">
        <v>1</v>
      </c>
      <c r="J977" s="27" t="s">
        <v>814</v>
      </c>
      <c r="K977" s="5" t="s">
        <v>792</v>
      </c>
      <c r="L977" s="5" t="s">
        <v>782</v>
      </c>
      <c r="M977" s="9">
        <v>44396</v>
      </c>
      <c r="N977" s="9">
        <v>3.0739726027397198</v>
      </c>
      <c r="O977" s="5">
        <v>680.35</v>
      </c>
      <c r="Q977" s="3">
        <v>112</v>
      </c>
      <c r="R977" s="3">
        <v>7.7</v>
      </c>
      <c r="S977" s="3">
        <v>1</v>
      </c>
      <c r="T977" s="11">
        <v>47.641280000000002</v>
      </c>
      <c r="U977">
        <v>-94.501800000000003</v>
      </c>
      <c r="V977" s="3">
        <v>190</v>
      </c>
      <c r="W977" s="3">
        <v>105</v>
      </c>
      <c r="X977" s="5">
        <v>35</v>
      </c>
      <c r="Y977" s="15">
        <v>18.493334000000001</v>
      </c>
      <c r="Z977" s="7">
        <v>39</v>
      </c>
      <c r="AA977" s="13">
        <v>0.52403846153846101</v>
      </c>
      <c r="AB977" s="13">
        <v>0.29807692307692302</v>
      </c>
      <c r="AC977" s="13">
        <v>0.39724091520861299</v>
      </c>
      <c r="AD977" s="13">
        <v>0.04</v>
      </c>
      <c r="AE977" s="13">
        <v>2.0961537993011502E-2</v>
      </c>
      <c r="AF977" s="33">
        <v>1</v>
      </c>
      <c r="AG977" s="13">
        <v>1.3333334000000001E-2</v>
      </c>
      <c r="AH977" s="30">
        <v>6.9871796563697498E-3</v>
      </c>
      <c r="AI977" s="36">
        <v>0</v>
      </c>
      <c r="AJ977" s="37">
        <v>0</v>
      </c>
      <c r="AK977" s="38">
        <v>0</v>
      </c>
      <c r="AW977" s="15">
        <v>7.3043480000000001</v>
      </c>
      <c r="AX977" s="15">
        <v>10</v>
      </c>
      <c r="AY977" s="13">
        <v>0.55000000000000004</v>
      </c>
      <c r="AZ977" s="13">
        <v>0.95588235294117596</v>
      </c>
      <c r="BA977" s="13">
        <v>0.93920415489192699</v>
      </c>
      <c r="BB977" s="13">
        <v>0.73913044000000006</v>
      </c>
      <c r="BC977" s="13">
        <v>0.73913044000000006</v>
      </c>
      <c r="BD977" s="13">
        <v>0.73913044000000006</v>
      </c>
      <c r="BE977" s="13">
        <v>0.40652174055576301</v>
      </c>
      <c r="BF977" s="33">
        <v>22</v>
      </c>
      <c r="BG977" s="13">
        <v>0.47826087</v>
      </c>
      <c r="BH977" s="36">
        <v>5</v>
      </c>
      <c r="BI977" s="38">
        <v>0.10869565</v>
      </c>
      <c r="BJ977" s="44">
        <v>0.83193277310924296</v>
      </c>
      <c r="BK977" s="44">
        <v>0.84033613445378097</v>
      </c>
      <c r="BL977" s="13">
        <v>0.95574654841364104</v>
      </c>
      <c r="BS977" s="15">
        <v>5.4915257000000004</v>
      </c>
      <c r="BT977" s="3">
        <v>12</v>
      </c>
      <c r="BU977" s="13">
        <v>0.68681318681318604</v>
      </c>
      <c r="BV977" s="13">
        <v>0.35714285714285698</v>
      </c>
      <c r="BW977" s="13">
        <v>0.53617752773870897</v>
      </c>
      <c r="BX977" s="13">
        <v>0.20338982</v>
      </c>
      <c r="BY977" s="13">
        <v>0.18644068</v>
      </c>
      <c r="BZ977" s="13">
        <v>0.16949153</v>
      </c>
      <c r="CA977" s="52">
        <v>6</v>
      </c>
      <c r="CB977" s="13">
        <v>0.10169491</v>
      </c>
      <c r="CC977" s="13">
        <v>6.9845406399978299E-2</v>
      </c>
      <c r="CG977" s="50">
        <v>6.5205479999999998</v>
      </c>
      <c r="CH977" s="50">
        <v>11</v>
      </c>
      <c r="CI977" s="44">
        <v>0.26712328000000002</v>
      </c>
      <c r="CJ977" s="44">
        <v>0.12328767</v>
      </c>
      <c r="CK977" s="44">
        <v>4.7945204999999998E-2</v>
      </c>
      <c r="CL977" s="44">
        <v>0.85507246376811596</v>
      </c>
      <c r="CM977" s="44">
        <v>0.77536231884057905</v>
      </c>
      <c r="CN977" s="13">
        <v>0.92500519354615296</v>
      </c>
      <c r="CO977" s="15">
        <v>18.0625</v>
      </c>
      <c r="CP977" s="7">
        <v>26</v>
      </c>
      <c r="CQ977" s="13">
        <v>0.20351758793969801</v>
      </c>
      <c r="CR977" s="13">
        <v>0.48994974874371799</v>
      </c>
      <c r="CS977" s="13">
        <v>0.26329072702108602</v>
      </c>
      <c r="CT977" s="13">
        <v>0.75</v>
      </c>
      <c r="CU977" s="13">
        <v>0.15263819095477299</v>
      </c>
      <c r="CV977" s="13">
        <v>0.375</v>
      </c>
      <c r="CW977" s="52">
        <v>1</v>
      </c>
      <c r="CX977" s="13">
        <v>6.25E-2</v>
      </c>
      <c r="CY977" s="52">
        <v>0</v>
      </c>
      <c r="CZ977" s="13">
        <v>0</v>
      </c>
      <c r="DA977" t="s">
        <v>816</v>
      </c>
    </row>
    <row r="978" spans="2:105" hidden="1" x14ac:dyDescent="0.25">
      <c r="B978">
        <v>0</v>
      </c>
      <c r="C978">
        <v>10000900</v>
      </c>
      <c r="D978" s="1" t="s">
        <v>1250</v>
      </c>
      <c r="E978">
        <v>2</v>
      </c>
      <c r="F978" s="27">
        <v>0</v>
      </c>
      <c r="G978" s="27">
        <v>1</v>
      </c>
      <c r="H978" s="27">
        <v>0</v>
      </c>
      <c r="I978" s="27">
        <v>0</v>
      </c>
      <c r="J978" s="27" t="s">
        <v>1249</v>
      </c>
      <c r="K978" s="5" t="s">
        <v>1236</v>
      </c>
      <c r="L978" s="5" t="s">
        <v>1237</v>
      </c>
      <c r="M978" s="9">
        <v>42564</v>
      </c>
      <c r="N978" s="9">
        <v>8.0931506849314996</v>
      </c>
      <c r="O978" s="5">
        <v>679.7</v>
      </c>
      <c r="P978" s="7">
        <v>15</v>
      </c>
      <c r="Q978" s="3">
        <v>70</v>
      </c>
      <c r="R978" s="3">
        <v>5.6</v>
      </c>
      <c r="S978" s="3">
        <v>1</v>
      </c>
      <c r="T978" s="11">
        <v>44.878815000000003</v>
      </c>
      <c r="U978">
        <v>-93.602089000000007</v>
      </c>
      <c r="V978" s="3">
        <v>10</v>
      </c>
      <c r="W978" s="3">
        <v>96</v>
      </c>
      <c r="X978" s="5">
        <v>24</v>
      </c>
      <c r="Y978" s="15">
        <v>22.099098000000001</v>
      </c>
      <c r="Z978" s="7">
        <v>31</v>
      </c>
      <c r="AA978" s="13">
        <v>0.87762237762237705</v>
      </c>
      <c r="AB978" s="13">
        <v>0.53146853146853101</v>
      </c>
      <c r="AC978" s="13">
        <v>0.87812920592193799</v>
      </c>
      <c r="AD978" s="13">
        <v>4.5045043999999999E-2</v>
      </c>
      <c r="AE978" s="13">
        <v>3.9532538855096597E-2</v>
      </c>
      <c r="AF978" s="33">
        <v>0</v>
      </c>
      <c r="AG978" s="13">
        <v>0</v>
      </c>
      <c r="AH978" s="30">
        <v>0</v>
      </c>
      <c r="AI978" s="36">
        <v>0</v>
      </c>
      <c r="AJ978" s="37">
        <v>0</v>
      </c>
      <c r="AK978" s="38">
        <v>0</v>
      </c>
      <c r="AL978" s="31">
        <v>1.93</v>
      </c>
      <c r="AM978" s="7">
        <v>20</v>
      </c>
      <c r="AN978" s="15">
        <v>10.382775000000001</v>
      </c>
      <c r="AO978" s="13">
        <v>0.42583729999999997</v>
      </c>
      <c r="AP978" s="13">
        <v>0.17703350000000001</v>
      </c>
      <c r="AQ978" s="13">
        <v>0.16175271266385099</v>
      </c>
      <c r="AR978" s="13">
        <v>4.3062203E-2</v>
      </c>
      <c r="AS978" s="13">
        <v>3.9345254615733398E-2</v>
      </c>
      <c r="AT978" s="13">
        <v>0.91368421052631499</v>
      </c>
      <c r="AU978" s="13">
        <v>0.82739938080495301</v>
      </c>
      <c r="AV978" s="13">
        <v>0.96826625386996901</v>
      </c>
      <c r="AW978" s="15">
        <v>5.3027825000000002</v>
      </c>
      <c r="AX978" s="15">
        <v>7</v>
      </c>
      <c r="AY978" s="13">
        <v>0.828125</v>
      </c>
      <c r="AZ978" s="13">
        <v>0.400390625</v>
      </c>
      <c r="BA978" s="13">
        <v>0.76873138318185197</v>
      </c>
      <c r="BB978" s="13">
        <v>0.12929623000000001</v>
      </c>
      <c r="BC978" s="13">
        <v>0.12929623000000001</v>
      </c>
      <c r="BD978" s="13">
        <v>0</v>
      </c>
      <c r="BE978" s="13">
        <v>0</v>
      </c>
      <c r="BF978" s="33">
        <v>0</v>
      </c>
      <c r="BG978" s="13">
        <v>0</v>
      </c>
      <c r="BH978" s="36">
        <v>0</v>
      </c>
      <c r="BI978" s="38">
        <v>0</v>
      </c>
      <c r="BJ978" s="44">
        <v>0.54950495049504899</v>
      </c>
      <c r="BK978" s="44">
        <v>0.60396039603960305</v>
      </c>
      <c r="BL978" s="13">
        <v>0.65987016549327904</v>
      </c>
      <c r="BM978" s="44">
        <v>0.60897435897435803</v>
      </c>
      <c r="BN978" s="44">
        <v>0.381410256410256</v>
      </c>
      <c r="BO978" s="13">
        <v>0.55418863503222004</v>
      </c>
      <c r="BP978" s="13">
        <v>7.7586206896551699E-2</v>
      </c>
      <c r="BQ978">
        <v>0.44827586206896503</v>
      </c>
      <c r="BR978">
        <v>0.11631419939576999</v>
      </c>
      <c r="BS978" s="15">
        <v>6.4347824999999998</v>
      </c>
      <c r="BT978" s="3">
        <v>12</v>
      </c>
      <c r="BU978" s="13">
        <v>0.88163265306122396</v>
      </c>
      <c r="BV978" s="13">
        <v>0.27346938775510199</v>
      </c>
      <c r="BW978" s="13">
        <v>0.52852008126269701</v>
      </c>
      <c r="BX978" s="13">
        <v>0.38586956</v>
      </c>
      <c r="BY978" s="13">
        <v>1.0869564999999999E-2</v>
      </c>
      <c r="BZ978" s="13">
        <v>5.4347826999999998E-3</v>
      </c>
      <c r="CA978" s="52">
        <v>1</v>
      </c>
      <c r="CB978" s="13">
        <v>5.4347826999999998E-3</v>
      </c>
      <c r="CC978" s="13">
        <v>4.7914818993636497E-3</v>
      </c>
      <c r="CG978" s="50">
        <v>5</v>
      </c>
      <c r="CH978" s="50">
        <v>5</v>
      </c>
      <c r="CI978" s="44">
        <v>0</v>
      </c>
      <c r="CJ978" s="44">
        <v>0</v>
      </c>
      <c r="CK978" s="44">
        <v>0</v>
      </c>
      <c r="CL978" s="44">
        <v>5.4245283018867899E-2</v>
      </c>
      <c r="CM978" s="44">
        <v>0.14622641509433901</v>
      </c>
      <c r="CN978" s="13">
        <v>4.1756111072640399E-2</v>
      </c>
      <c r="CO978" s="15">
        <v>22</v>
      </c>
      <c r="CP978" s="7">
        <v>22</v>
      </c>
      <c r="CQ978" s="13">
        <v>3.81679389312977E-3</v>
      </c>
      <c r="CR978" s="13">
        <v>0.97328244274809095</v>
      </c>
      <c r="CS978" s="13">
        <v>1.27818936741838E-2</v>
      </c>
      <c r="CT978" s="13">
        <v>1</v>
      </c>
      <c r="CU978" s="13">
        <v>3.81679389312977E-3</v>
      </c>
      <c r="CV978" s="13">
        <v>1</v>
      </c>
      <c r="CW978" s="52">
        <v>0</v>
      </c>
      <c r="CX978" s="13">
        <v>0</v>
      </c>
      <c r="CY978" s="52">
        <v>0</v>
      </c>
      <c r="CZ978" s="13">
        <v>0</v>
      </c>
      <c r="DA978" t="s">
        <v>1251</v>
      </c>
    </row>
    <row r="979" spans="2:105" hidden="1" x14ac:dyDescent="0.25">
      <c r="B979">
        <v>0</v>
      </c>
      <c r="C979">
        <v>31071000</v>
      </c>
      <c r="D979" s="1" t="s">
        <v>5529</v>
      </c>
      <c r="E979">
        <v>1</v>
      </c>
      <c r="F979" s="27">
        <v>0</v>
      </c>
      <c r="G979" s="27">
        <v>0</v>
      </c>
      <c r="H979" s="27">
        <v>0</v>
      </c>
      <c r="I979" s="27">
        <v>1</v>
      </c>
      <c r="J979" s="27" t="s">
        <v>5528</v>
      </c>
      <c r="K979" s="5" t="s">
        <v>5035</v>
      </c>
      <c r="L979" s="5" t="s">
        <v>2035</v>
      </c>
      <c r="M979" s="9">
        <v>39329</v>
      </c>
      <c r="N979" s="9">
        <v>16.9561643835616</v>
      </c>
      <c r="O979" s="5">
        <v>141.76</v>
      </c>
      <c r="Q979" s="3">
        <v>68</v>
      </c>
      <c r="R979" s="3">
        <v>14</v>
      </c>
      <c r="S979" s="3">
        <v>0</v>
      </c>
      <c r="V979" s="3">
        <v>191</v>
      </c>
      <c r="W979" s="3">
        <v>102</v>
      </c>
      <c r="X979" s="5">
        <v>20</v>
      </c>
      <c r="Y979" s="15">
        <v>23.333334000000001</v>
      </c>
      <c r="Z979" s="7">
        <v>33</v>
      </c>
      <c r="AA979" s="13">
        <v>0.31355932203389802</v>
      </c>
      <c r="AB979" s="13">
        <v>0.764406779661017</v>
      </c>
      <c r="AC979" s="13">
        <v>0.577456258411843</v>
      </c>
      <c r="AD979" s="13">
        <v>6.6666669999999997E-2</v>
      </c>
      <c r="AE979" s="13">
        <v>2.0903955892486E-2</v>
      </c>
      <c r="AF979" s="33">
        <v>0</v>
      </c>
      <c r="AG979" s="13">
        <v>0</v>
      </c>
      <c r="AH979" s="30">
        <v>0</v>
      </c>
      <c r="AI979" s="36">
        <v>0</v>
      </c>
      <c r="AJ979" s="37">
        <v>0</v>
      </c>
      <c r="AK979" s="38">
        <v>0</v>
      </c>
      <c r="AW979" s="15">
        <v>5.7282609999999998</v>
      </c>
      <c r="AX979" s="15">
        <v>7</v>
      </c>
      <c r="AY979" s="13">
        <v>0.69294605809128595</v>
      </c>
      <c r="AZ979" s="13">
        <v>0.58298755186721996</v>
      </c>
      <c r="BA979" s="13">
        <v>0.85068357137401596</v>
      </c>
      <c r="BB979" s="13">
        <v>0.16304347999999999</v>
      </c>
      <c r="BC979" s="13">
        <v>0.16304347999999999</v>
      </c>
      <c r="BD979" s="13">
        <v>0</v>
      </c>
      <c r="BE979" s="13">
        <v>0</v>
      </c>
      <c r="BF979" s="33">
        <v>0</v>
      </c>
      <c r="BG979" s="13">
        <v>0</v>
      </c>
      <c r="BH979" s="36">
        <v>0</v>
      </c>
      <c r="BI979" s="38">
        <v>0</v>
      </c>
      <c r="BJ979" s="44">
        <v>0.565610859728506</v>
      </c>
      <c r="BK979" s="44">
        <v>0.91176470588235203</v>
      </c>
      <c r="BL979" s="13">
        <v>0.84346712992593897</v>
      </c>
      <c r="BM979" s="44">
        <v>0.62738853503184699</v>
      </c>
      <c r="BN979" s="44">
        <v>0.74840764331210097</v>
      </c>
      <c r="BO979" s="13">
        <v>0.85295840656121802</v>
      </c>
      <c r="BS979" s="15">
        <v>6.4313726000000004</v>
      </c>
      <c r="BT979" s="3">
        <v>9</v>
      </c>
      <c r="BU979" s="13">
        <v>0.73574144486691995</v>
      </c>
      <c r="BV979" s="13">
        <v>0.475285171102661</v>
      </c>
      <c r="BW979" s="13">
        <v>0.71667448038755999</v>
      </c>
      <c r="BX979" s="13">
        <v>0.33333333999999998</v>
      </c>
      <c r="BY979" s="13">
        <v>0</v>
      </c>
      <c r="BZ979" s="13">
        <v>0</v>
      </c>
      <c r="CA979" s="52">
        <v>0</v>
      </c>
      <c r="CB979" s="13">
        <v>0</v>
      </c>
      <c r="CC979" s="13">
        <v>0</v>
      </c>
      <c r="CG979" s="50">
        <v>7</v>
      </c>
      <c r="CH979" s="50">
        <v>7</v>
      </c>
      <c r="CI979" s="44">
        <v>0</v>
      </c>
      <c r="CJ979" s="44">
        <v>0</v>
      </c>
      <c r="CK979" s="44">
        <v>0</v>
      </c>
      <c r="CL979" s="44">
        <v>2.0754716981132001E-2</v>
      </c>
      <c r="CM979" s="44">
        <v>0.78113207547169805</v>
      </c>
      <c r="CN979" s="13">
        <v>7.5202548299979202E-2</v>
      </c>
      <c r="CO979" s="15">
        <v>17.75</v>
      </c>
      <c r="CP979" s="7">
        <v>24</v>
      </c>
      <c r="CQ979" s="13">
        <v>0.31102362204724399</v>
      </c>
      <c r="CR979" s="13">
        <v>0.62401574803149595</v>
      </c>
      <c r="CS979" s="13">
        <v>0.49523731987299502</v>
      </c>
      <c r="CT979" s="13">
        <v>0.66666669999999995</v>
      </c>
      <c r="CU979" s="13">
        <v>0.207349087544313</v>
      </c>
      <c r="CV979" s="13">
        <v>0.41666666000000002</v>
      </c>
      <c r="CW979" s="52">
        <v>0</v>
      </c>
      <c r="CX979" s="13">
        <v>0</v>
      </c>
      <c r="CY979" s="52">
        <v>0</v>
      </c>
      <c r="CZ979" s="13">
        <v>0</v>
      </c>
      <c r="DA979" t="s">
        <v>5530</v>
      </c>
    </row>
    <row r="980" spans="2:105" hidden="1" x14ac:dyDescent="0.25">
      <c r="B980">
        <v>0</v>
      </c>
      <c r="C980">
        <v>69025400</v>
      </c>
      <c r="D980" s="1" t="s">
        <v>8720</v>
      </c>
      <c r="E980">
        <v>0</v>
      </c>
      <c r="F980" s="27">
        <v>0</v>
      </c>
      <c r="G980" s="27">
        <v>0</v>
      </c>
      <c r="H980" s="27">
        <v>0</v>
      </c>
      <c r="I980" s="27">
        <v>0</v>
      </c>
      <c r="J980" s="27" t="s">
        <v>8719</v>
      </c>
      <c r="K980" s="5" t="s">
        <v>8721</v>
      </c>
      <c r="L980" s="5" t="s">
        <v>8373</v>
      </c>
      <c r="M980" s="9">
        <v>43332</v>
      </c>
      <c r="N980" s="9">
        <v>5.9890410958904097</v>
      </c>
      <c r="O980" s="5">
        <v>661.99</v>
      </c>
      <c r="Q980" s="3">
        <v>46</v>
      </c>
      <c r="R980" s="3">
        <v>12</v>
      </c>
      <c r="S980" s="3">
        <v>1</v>
      </c>
      <c r="T980" s="11">
        <v>47.788744000000001</v>
      </c>
      <c r="U980">
        <v>-92.082363000000001</v>
      </c>
      <c r="V980" s="3">
        <v>205</v>
      </c>
      <c r="W980" s="3">
        <v>125</v>
      </c>
      <c r="X980" s="5">
        <v>7</v>
      </c>
      <c r="Y980" s="15">
        <v>21.761906</v>
      </c>
      <c r="Z980" s="7">
        <v>32</v>
      </c>
      <c r="AA980" s="13">
        <v>0.4375</v>
      </c>
      <c r="AB980" s="13">
        <v>0.5625</v>
      </c>
      <c r="AC980" s="13">
        <v>0.58923283983849195</v>
      </c>
      <c r="AD980" s="13">
        <v>4.7619050000000003E-2</v>
      </c>
      <c r="AE980" s="13">
        <v>2.0833333721384399E-2</v>
      </c>
      <c r="AF980" s="33">
        <v>0</v>
      </c>
      <c r="AG980" s="13">
        <v>0</v>
      </c>
      <c r="AH980" s="30">
        <v>0</v>
      </c>
      <c r="AI980" s="36">
        <v>0</v>
      </c>
      <c r="AJ980" s="37">
        <v>0</v>
      </c>
      <c r="AK980" s="38">
        <v>0</v>
      </c>
      <c r="AL980" s="31">
        <v>1.52</v>
      </c>
      <c r="AM980" s="7">
        <v>18</v>
      </c>
      <c r="AN980" s="15">
        <v>10.469136000000001</v>
      </c>
      <c r="AO980" s="13">
        <v>0.44444444999999999</v>
      </c>
      <c r="AP980" s="13">
        <v>0.19753087</v>
      </c>
      <c r="AQ980" s="13">
        <v>0.14887589454650799</v>
      </c>
      <c r="AR980" s="13">
        <v>1.2345679E-2</v>
      </c>
      <c r="AS980" s="13">
        <v>9.3047434091567995E-3</v>
      </c>
      <c r="AT980" s="13">
        <v>0.75368421052631496</v>
      </c>
      <c r="AU980" s="13">
        <v>0.64202786377708898</v>
      </c>
      <c r="AV980" s="13">
        <v>0.83978328173374595</v>
      </c>
      <c r="AW980" s="15">
        <v>5.4407896999999998</v>
      </c>
      <c r="AX980" s="15">
        <v>8</v>
      </c>
      <c r="AY980" s="13">
        <v>0.57322175732217495</v>
      </c>
      <c r="AZ980" s="13">
        <v>0.414225941422594</v>
      </c>
      <c r="BA980" s="13">
        <v>0.61483235316581297</v>
      </c>
      <c r="BB980" s="13">
        <v>0.24671051999999999</v>
      </c>
      <c r="BC980" s="13">
        <v>0.24671051999999999</v>
      </c>
      <c r="BD980" s="13">
        <v>2.3026314999999999E-2</v>
      </c>
      <c r="BE980" s="13">
        <v>1.31991850329118E-2</v>
      </c>
      <c r="BF980" s="33">
        <v>0</v>
      </c>
      <c r="BG980" s="13">
        <v>0</v>
      </c>
      <c r="BH980" s="36">
        <v>0</v>
      </c>
      <c r="BI980" s="38">
        <v>0</v>
      </c>
      <c r="BM980" s="44">
        <v>0.312883435582822</v>
      </c>
      <c r="BN980" s="44">
        <v>0.17177914110429399</v>
      </c>
      <c r="BO980" s="13">
        <v>0.17596660808435799</v>
      </c>
      <c r="BS980" s="15">
        <v>7.0285716000000003</v>
      </c>
      <c r="BT980" s="3">
        <v>11</v>
      </c>
      <c r="BU980" s="13">
        <v>0.50854700854700796</v>
      </c>
      <c r="BV980" s="13">
        <v>0.52136752136752096</v>
      </c>
      <c r="BW980" s="13">
        <v>0.57430848570088999</v>
      </c>
      <c r="BX980" s="13">
        <v>0.34285715</v>
      </c>
      <c r="BY980" s="13">
        <v>0.17142858</v>
      </c>
      <c r="BZ980" s="13">
        <v>0.17142858</v>
      </c>
      <c r="CA980" s="52">
        <v>0</v>
      </c>
      <c r="CB980" s="13">
        <v>0</v>
      </c>
      <c r="CC980" s="13">
        <v>0</v>
      </c>
      <c r="CG980" s="50">
        <v>6.2222223000000003</v>
      </c>
      <c r="CH980" s="50">
        <v>7</v>
      </c>
      <c r="CI980" s="44">
        <v>0</v>
      </c>
      <c r="CJ980" s="44">
        <v>0</v>
      </c>
      <c r="CK980" s="44">
        <v>0</v>
      </c>
      <c r="CL980" s="44">
        <v>0.16033755274261599</v>
      </c>
      <c r="CM980" s="44">
        <v>0.44514767932489402</v>
      </c>
      <c r="CN980" s="13">
        <v>0.23398656602728299</v>
      </c>
      <c r="CO980" s="15">
        <v>14.677083</v>
      </c>
      <c r="CP980" s="7">
        <v>24</v>
      </c>
      <c r="CQ980" s="13">
        <v>0.83534136546184701</v>
      </c>
      <c r="CR980" s="13">
        <v>0.160642570281124</v>
      </c>
      <c r="CS980" s="13">
        <v>0.35121712936579003</v>
      </c>
      <c r="CT980" s="13">
        <v>0.42708333999999998</v>
      </c>
      <c r="CU980" s="13">
        <v>0.35676038313103398</v>
      </c>
      <c r="CV980" s="13">
        <v>0.22916666999999999</v>
      </c>
      <c r="CW980" s="52">
        <v>0</v>
      </c>
      <c r="CX980" s="13">
        <v>0</v>
      </c>
      <c r="CY980" s="52">
        <v>0</v>
      </c>
      <c r="CZ980" s="13">
        <v>0</v>
      </c>
      <c r="DA980" t="s">
        <v>8722</v>
      </c>
    </row>
    <row r="981" spans="2:105" hidden="1" x14ac:dyDescent="0.25">
      <c r="B981">
        <v>0</v>
      </c>
      <c r="C981">
        <v>77015400</v>
      </c>
      <c r="D981" s="1" t="s">
        <v>8516</v>
      </c>
      <c r="E981">
        <v>1</v>
      </c>
      <c r="F981" s="27">
        <v>0</v>
      </c>
      <c r="G981" s="27">
        <v>0</v>
      </c>
      <c r="H981" s="27">
        <v>0</v>
      </c>
      <c r="I981" s="27">
        <v>1</v>
      </c>
      <c r="J981" s="27" t="s">
        <v>10093</v>
      </c>
      <c r="K981" s="5" t="s">
        <v>10091</v>
      </c>
      <c r="L981" s="5" t="s">
        <v>10004</v>
      </c>
      <c r="M981" s="9">
        <v>44383</v>
      </c>
      <c r="N981" s="9">
        <v>3.10958904109589</v>
      </c>
      <c r="O981" s="5">
        <v>306.92</v>
      </c>
      <c r="P981" s="7">
        <v>16.5</v>
      </c>
      <c r="Q981" s="3">
        <v>37</v>
      </c>
      <c r="R981" s="3">
        <v>11.5</v>
      </c>
      <c r="S981" s="3">
        <v>1</v>
      </c>
      <c r="T981" s="11">
        <v>45.786768000000002</v>
      </c>
      <c r="U981">
        <v>-94.981043999999997</v>
      </c>
      <c r="V981" s="3">
        <v>92</v>
      </c>
      <c r="W981" s="3">
        <v>78</v>
      </c>
      <c r="X981" s="5">
        <v>31</v>
      </c>
      <c r="Y981" s="15">
        <v>18.237287999999999</v>
      </c>
      <c r="Z981" s="7">
        <v>34</v>
      </c>
      <c r="AA981" s="13">
        <v>0.73798076923076905</v>
      </c>
      <c r="AB981" s="13">
        <v>0.177884615384615</v>
      </c>
      <c r="AC981" s="13">
        <v>0.33580080753701202</v>
      </c>
      <c r="AD981" s="13">
        <v>3.3898304999999997E-2</v>
      </c>
      <c r="AE981" s="13">
        <v>2.5016297308656399E-2</v>
      </c>
      <c r="AF981" s="33">
        <v>0</v>
      </c>
      <c r="AG981" s="13">
        <v>0</v>
      </c>
      <c r="AH981" s="30">
        <v>0</v>
      </c>
      <c r="AI981" s="36">
        <v>0</v>
      </c>
      <c r="AJ981" s="37">
        <v>0</v>
      </c>
      <c r="AK981" s="38">
        <v>0</v>
      </c>
      <c r="AL981" s="31">
        <v>1.53</v>
      </c>
      <c r="AM981" s="7">
        <v>20</v>
      </c>
      <c r="AN981" s="15">
        <v>10.55</v>
      </c>
      <c r="AO981" s="13">
        <v>0.39166667999999999</v>
      </c>
      <c r="AP981" s="13">
        <v>0.1</v>
      </c>
      <c r="AQ981" s="13">
        <v>3.26315794336168E-3</v>
      </c>
      <c r="AR981" s="13">
        <v>2.5000000000000001E-2</v>
      </c>
      <c r="AS981" s="13">
        <v>8.1578948584042099E-4</v>
      </c>
      <c r="AT981" s="13">
        <v>3.26315789473684E-2</v>
      </c>
      <c r="AU981" s="13">
        <v>0.64667182662538703</v>
      </c>
      <c r="AV981" s="13">
        <v>0.101393188854489</v>
      </c>
      <c r="AW981" s="15">
        <v>6.2061852999999996</v>
      </c>
      <c r="AX981" s="15">
        <v>9</v>
      </c>
      <c r="AY981" s="13">
        <v>0.86176470588235299</v>
      </c>
      <c r="AZ981" s="13">
        <v>0.58823529411764697</v>
      </c>
      <c r="BA981" s="13">
        <v>0.92790040479645597</v>
      </c>
      <c r="BB981" s="13">
        <v>0.38144329999999999</v>
      </c>
      <c r="BC981" s="13">
        <v>0.38144329999999999</v>
      </c>
      <c r="BD981" s="13">
        <v>7.2164944999999994E-2</v>
      </c>
      <c r="BE981" s="13">
        <v>6.21892028652569E-2</v>
      </c>
      <c r="BF981" s="33">
        <v>1</v>
      </c>
      <c r="BG981" s="13">
        <v>1.0309278E-2</v>
      </c>
      <c r="BH981" s="36">
        <v>0</v>
      </c>
      <c r="BI981" s="38">
        <v>0</v>
      </c>
      <c r="BJ981" s="44">
        <v>0.71428571428571397</v>
      </c>
      <c r="BK981" s="44">
        <v>0.76050420168067201</v>
      </c>
      <c r="BL981" s="13">
        <v>0.86568528847032999</v>
      </c>
      <c r="BM981" s="44">
        <v>0.78</v>
      </c>
      <c r="BN981" s="44">
        <v>0.44</v>
      </c>
      <c r="BO981" s="13">
        <v>0.72056239015817203</v>
      </c>
      <c r="BS981" s="15">
        <v>8.1666670000000003</v>
      </c>
      <c r="BT981" s="3">
        <v>10</v>
      </c>
      <c r="BU981" s="13">
        <v>0.30829015544041399</v>
      </c>
      <c r="BV981" s="13">
        <v>0.56217616580310803</v>
      </c>
      <c r="BW981" s="13">
        <v>0.39217065166432202</v>
      </c>
      <c r="BX981" s="13">
        <v>0.83333330000000005</v>
      </c>
      <c r="BY981" s="13">
        <v>0.16666666999999999</v>
      </c>
      <c r="BZ981" s="13">
        <v>0</v>
      </c>
      <c r="CA981" s="52">
        <v>0</v>
      </c>
      <c r="CB981" s="13">
        <v>0</v>
      </c>
      <c r="CC981" s="13">
        <v>0</v>
      </c>
      <c r="CO981" s="15">
        <v>26</v>
      </c>
      <c r="CP981" s="7">
        <v>26</v>
      </c>
      <c r="CQ981" s="13">
        <v>1.75879396984924E-2</v>
      </c>
      <c r="CR981" s="13">
        <v>1</v>
      </c>
      <c r="CS981" s="13">
        <v>5.3651388097370301E-2</v>
      </c>
      <c r="CT981" s="13">
        <v>1</v>
      </c>
      <c r="CU981" s="13">
        <v>1.75879396984924E-2</v>
      </c>
      <c r="CV981" s="13">
        <v>1</v>
      </c>
      <c r="CW981" s="52">
        <v>1</v>
      </c>
      <c r="CX981" s="13">
        <v>1</v>
      </c>
      <c r="CY981" s="52">
        <v>0</v>
      </c>
      <c r="CZ981" s="13">
        <v>0</v>
      </c>
      <c r="DA981" t="s">
        <v>10094</v>
      </c>
    </row>
    <row r="982" spans="2:105" hidden="1" x14ac:dyDescent="0.25">
      <c r="B982">
        <v>0</v>
      </c>
      <c r="C982">
        <v>38078600</v>
      </c>
      <c r="D982" s="1" t="s">
        <v>6869</v>
      </c>
      <c r="E982">
        <v>1</v>
      </c>
      <c r="F982" s="27">
        <v>0</v>
      </c>
      <c r="G982" s="27">
        <v>1</v>
      </c>
      <c r="H982" s="27">
        <v>0</v>
      </c>
      <c r="I982" s="27">
        <v>0</v>
      </c>
      <c r="J982" s="27" t="s">
        <v>6868</v>
      </c>
      <c r="K982" s="5" t="s">
        <v>6124</v>
      </c>
      <c r="L982" s="5" t="s">
        <v>5973</v>
      </c>
      <c r="M982" s="9">
        <v>42583</v>
      </c>
      <c r="N982" s="9">
        <v>8.0410958904109595</v>
      </c>
      <c r="O982" s="5">
        <v>60.67</v>
      </c>
      <c r="Q982" s="3">
        <v>53</v>
      </c>
      <c r="R982" s="3">
        <v>13</v>
      </c>
      <c r="S982" s="3">
        <v>1</v>
      </c>
      <c r="X982" s="5">
        <v>4</v>
      </c>
      <c r="Y982" s="15">
        <v>22.764706</v>
      </c>
      <c r="Z982" s="7">
        <v>30</v>
      </c>
      <c r="AA982" s="13">
        <v>0.70629370629370603</v>
      </c>
      <c r="AB982" s="13">
        <v>0.73951048951048903</v>
      </c>
      <c r="AC982" s="13">
        <v>0.91662180349932698</v>
      </c>
      <c r="AD982" s="13">
        <v>2.9411764999999999E-2</v>
      </c>
      <c r="AE982" s="13">
        <v>2.0773344380142798E-2</v>
      </c>
      <c r="AF982" s="33">
        <v>0</v>
      </c>
      <c r="AG982" s="13">
        <v>0</v>
      </c>
      <c r="AH982" s="30">
        <v>0</v>
      </c>
      <c r="AI982" s="36">
        <v>0</v>
      </c>
      <c r="AJ982" s="37">
        <v>0</v>
      </c>
      <c r="AK982" s="38">
        <v>0</v>
      </c>
      <c r="AW982" s="15">
        <v>4</v>
      </c>
      <c r="AX982" s="15">
        <v>4</v>
      </c>
      <c r="AY982" s="13">
        <v>6.9124423963133605E-2</v>
      </c>
      <c r="AZ982" s="13">
        <v>0.112903225806451</v>
      </c>
      <c r="BA982" s="13">
        <v>2.9863285725196601E-2</v>
      </c>
      <c r="BB982" s="13">
        <v>0</v>
      </c>
      <c r="BC982" s="13">
        <v>0</v>
      </c>
      <c r="BD982" s="13">
        <v>0</v>
      </c>
      <c r="BE982" s="13">
        <v>0</v>
      </c>
      <c r="BF982" s="33">
        <v>0</v>
      </c>
      <c r="BG982" s="13">
        <v>0</v>
      </c>
      <c r="BH982" s="36">
        <v>0</v>
      </c>
      <c r="BI982" s="38">
        <v>0</v>
      </c>
      <c r="CG982" s="50">
        <v>6</v>
      </c>
      <c r="CH982" s="50">
        <v>6</v>
      </c>
      <c r="CI982" s="44">
        <v>0</v>
      </c>
      <c r="CJ982" s="44">
        <v>0</v>
      </c>
      <c r="CK982" s="44">
        <v>0</v>
      </c>
      <c r="CL982" s="44">
        <v>4.0441176470588203E-2</v>
      </c>
      <c r="CM982" s="44">
        <v>0.28676470588235198</v>
      </c>
      <c r="CN982" s="13">
        <v>5.69905131223599E-2</v>
      </c>
      <c r="CO982" s="15">
        <v>20</v>
      </c>
      <c r="CP982" s="7">
        <v>20</v>
      </c>
      <c r="CQ982" s="13">
        <v>4.7709923664122099E-2</v>
      </c>
      <c r="CR982" s="13">
        <v>0.85114503816793896</v>
      </c>
      <c r="CS982" s="13">
        <v>0.110884962956932</v>
      </c>
      <c r="CT982" s="13">
        <v>1</v>
      </c>
      <c r="CU982" s="13">
        <v>4.7709923664122099E-2</v>
      </c>
      <c r="CV982" s="13">
        <v>1</v>
      </c>
      <c r="CW982" s="52">
        <v>0</v>
      </c>
      <c r="CX982" s="13">
        <v>0</v>
      </c>
      <c r="CY982" s="52">
        <v>0</v>
      </c>
      <c r="CZ982" s="13">
        <v>0</v>
      </c>
      <c r="DA982" t="s">
        <v>6870</v>
      </c>
    </row>
    <row r="983" spans="2:105" hidden="1" x14ac:dyDescent="0.25">
      <c r="B983">
        <v>0</v>
      </c>
      <c r="C983">
        <v>27011700</v>
      </c>
      <c r="D983" s="1" t="s">
        <v>4322</v>
      </c>
      <c r="E983">
        <v>2</v>
      </c>
      <c r="F983" s="27">
        <v>0</v>
      </c>
      <c r="G983" s="27">
        <v>1</v>
      </c>
      <c r="H983" s="27">
        <v>0</v>
      </c>
      <c r="I983" s="27">
        <v>0</v>
      </c>
      <c r="J983" s="27" t="s">
        <v>4321</v>
      </c>
      <c r="K983" s="5" t="s">
        <v>4298</v>
      </c>
      <c r="L983" s="5" t="s">
        <v>4182</v>
      </c>
      <c r="M983" s="9">
        <v>43290</v>
      </c>
      <c r="N983" s="9">
        <v>6.1041095890410899</v>
      </c>
      <c r="O983" s="5">
        <v>152.09</v>
      </c>
      <c r="P983" s="7">
        <v>20.7</v>
      </c>
      <c r="Q983" s="3">
        <v>57</v>
      </c>
      <c r="R983" s="3">
        <v>5.8</v>
      </c>
      <c r="S983" s="3">
        <v>1</v>
      </c>
      <c r="T983" s="11">
        <v>45.110729999999997</v>
      </c>
      <c r="U983">
        <v>-93.509634000000005</v>
      </c>
      <c r="V983" s="3">
        <v>9</v>
      </c>
      <c r="W983" s="3">
        <v>80</v>
      </c>
      <c r="X983" s="5">
        <v>24</v>
      </c>
      <c r="Y983" s="15">
        <v>23.921053000000001</v>
      </c>
      <c r="Z983" s="7">
        <v>35</v>
      </c>
      <c r="AA983" s="13">
        <v>0.63636363636363602</v>
      </c>
      <c r="AB983" s="13">
        <v>0.75</v>
      </c>
      <c r="AC983" s="13">
        <v>0.88553162853297396</v>
      </c>
      <c r="AD983" s="13">
        <v>0.10526315999999999</v>
      </c>
      <c r="AE983" s="13">
        <v>6.6985646432096299E-2</v>
      </c>
      <c r="AF983" s="33">
        <v>1</v>
      </c>
      <c r="AG983" s="13">
        <v>2.6315789999999999E-2</v>
      </c>
      <c r="AH983" s="30">
        <v>1.6746411608023998E-2</v>
      </c>
      <c r="AI983" s="36">
        <v>0</v>
      </c>
      <c r="AJ983" s="37">
        <v>0</v>
      </c>
      <c r="AK983" s="38">
        <v>0</v>
      </c>
      <c r="AL983" s="31">
        <v>2.02</v>
      </c>
      <c r="AM983" s="7">
        <v>20</v>
      </c>
      <c r="AN983" s="15">
        <v>10.649122999999999</v>
      </c>
      <c r="AO983" s="13">
        <v>0.40350878000000001</v>
      </c>
      <c r="AP983" s="13">
        <v>0.19298245</v>
      </c>
      <c r="AQ983" s="13">
        <v>0.16616804653092401</v>
      </c>
      <c r="AR983" s="13">
        <v>3.5087720000000003E-2</v>
      </c>
      <c r="AS983" s="13">
        <v>3.02123732629575E-2</v>
      </c>
      <c r="AT983" s="13">
        <v>0.86105263157894696</v>
      </c>
      <c r="AU983" s="13">
        <v>0.84287925696594401</v>
      </c>
      <c r="AV983" s="13">
        <v>0.961300309597523</v>
      </c>
      <c r="AW983" s="15">
        <v>4.5302324</v>
      </c>
      <c r="AX983" s="15">
        <v>7</v>
      </c>
      <c r="AY983" s="13">
        <v>0.90794979079497895</v>
      </c>
      <c r="AZ983" s="13">
        <v>0.257322175732217</v>
      </c>
      <c r="BA983" s="13">
        <v>0.60856946459940398</v>
      </c>
      <c r="BB983" s="13">
        <v>3.2558139999999999E-2</v>
      </c>
      <c r="BC983" s="13">
        <v>3.2558139999999999E-2</v>
      </c>
      <c r="BD983" s="13">
        <v>0</v>
      </c>
      <c r="BE983" s="13">
        <v>0</v>
      </c>
      <c r="BF983" s="33">
        <v>0</v>
      </c>
      <c r="BG983" s="13">
        <v>0</v>
      </c>
      <c r="BH983" s="36">
        <v>0</v>
      </c>
      <c r="BI983" s="38">
        <v>0</v>
      </c>
      <c r="BJ983" s="44">
        <v>0.53940886699507296</v>
      </c>
      <c r="BK983" s="44">
        <v>0.72906403940886699</v>
      </c>
      <c r="BL983" s="13">
        <v>0.728078997897046</v>
      </c>
      <c r="BM983" s="44">
        <v>0.63190184049079701</v>
      </c>
      <c r="BN983" s="44">
        <v>0.57361963190183995</v>
      </c>
      <c r="BO983" s="13">
        <v>0.74370240187463299</v>
      </c>
      <c r="BP983" s="13">
        <v>0.88461538461538403</v>
      </c>
      <c r="BQ983">
        <v>0.67307692307692302</v>
      </c>
      <c r="BR983">
        <v>0.91329305135951599</v>
      </c>
      <c r="BS983" s="15">
        <v>6.8018017000000004</v>
      </c>
      <c r="BT983" s="3">
        <v>10</v>
      </c>
      <c r="BU983" s="13">
        <v>0.87445887445887405</v>
      </c>
      <c r="BV983" s="13">
        <v>0.25108225108225102</v>
      </c>
      <c r="BW983" s="13">
        <v>0.48507579309267002</v>
      </c>
      <c r="BX983" s="13">
        <v>0.17117117000000001</v>
      </c>
      <c r="BY983" s="13">
        <v>2.7027028000000002E-2</v>
      </c>
      <c r="BZ983" s="13">
        <v>0</v>
      </c>
      <c r="CA983" s="52">
        <v>0</v>
      </c>
      <c r="CB983" s="13">
        <v>0</v>
      </c>
      <c r="CC983" s="13">
        <v>0</v>
      </c>
      <c r="CG983" s="50">
        <v>5</v>
      </c>
      <c r="CH983" s="50">
        <v>5</v>
      </c>
      <c r="CI983" s="44">
        <v>0</v>
      </c>
      <c r="CJ983" s="44">
        <v>0</v>
      </c>
      <c r="CK983" s="44">
        <v>0</v>
      </c>
      <c r="CL983" s="44">
        <v>6.8965517241379296E-2</v>
      </c>
      <c r="CM983" s="44">
        <v>0.19458128078817699</v>
      </c>
      <c r="CN983" s="13">
        <v>6.4711585070285904E-2</v>
      </c>
      <c r="DA983" t="s">
        <v>4323</v>
      </c>
    </row>
    <row r="984" spans="2:105" hidden="1" x14ac:dyDescent="0.25">
      <c r="B984">
        <v>0</v>
      </c>
      <c r="C984">
        <v>1001500</v>
      </c>
      <c r="D984" s="1" t="s">
        <v>114</v>
      </c>
      <c r="E984">
        <v>0</v>
      </c>
      <c r="F984" s="27">
        <v>0</v>
      </c>
      <c r="G984" s="27">
        <v>0</v>
      </c>
      <c r="H984" s="27">
        <v>0</v>
      </c>
      <c r="I984" s="27">
        <v>0</v>
      </c>
      <c r="J984" s="27" t="s">
        <v>113</v>
      </c>
      <c r="K984" s="5" t="s">
        <v>107</v>
      </c>
      <c r="L984" s="5" t="s">
        <v>103</v>
      </c>
      <c r="M984" s="9">
        <v>42156</v>
      </c>
      <c r="N984" s="9">
        <v>9.2109589041095798</v>
      </c>
      <c r="O984" s="5">
        <v>74.180000000000007</v>
      </c>
      <c r="Q984" s="3">
        <v>23</v>
      </c>
      <c r="R984" s="3">
        <v>6.8</v>
      </c>
      <c r="S984" s="3">
        <v>1</v>
      </c>
      <c r="T984" s="11">
        <v>46.828491</v>
      </c>
      <c r="U984">
        <v>-93.150447999999997</v>
      </c>
      <c r="V984" s="3">
        <v>128</v>
      </c>
      <c r="W984" s="3">
        <v>42</v>
      </c>
      <c r="X984" s="5">
        <v>21</v>
      </c>
      <c r="Y984" s="15">
        <v>20.78125</v>
      </c>
      <c r="Z984" s="7">
        <v>32</v>
      </c>
      <c r="AA984" s="13">
        <v>0.66064981949458401</v>
      </c>
      <c r="AB984" s="13">
        <v>0.44945848375451197</v>
      </c>
      <c r="AC984" s="13">
        <v>0.67759084791386204</v>
      </c>
      <c r="AD984" s="13">
        <v>3.125E-2</v>
      </c>
      <c r="AE984" s="13">
        <v>2.0645306859205698E-2</v>
      </c>
      <c r="AF984" s="33">
        <v>0</v>
      </c>
      <c r="AG984" s="13">
        <v>0</v>
      </c>
      <c r="AH984" s="30">
        <v>0</v>
      </c>
      <c r="AI984" s="36">
        <v>0</v>
      </c>
      <c r="AJ984" s="37">
        <v>0</v>
      </c>
      <c r="AK984" s="38">
        <v>0</v>
      </c>
      <c r="AW984" s="15">
        <v>8</v>
      </c>
      <c r="AX984" s="15">
        <v>8</v>
      </c>
      <c r="AY984" s="13">
        <v>2.0746887966804899E-2</v>
      </c>
      <c r="AZ984" s="13">
        <v>0.96265560165975095</v>
      </c>
      <c r="BA984" s="13">
        <v>6.8280760711830701E-2</v>
      </c>
      <c r="BB984" s="13">
        <v>1</v>
      </c>
      <c r="BC984" s="13">
        <v>1</v>
      </c>
      <c r="BD984" s="13">
        <v>1</v>
      </c>
      <c r="BE984" s="13">
        <v>2.0746887966804899E-2</v>
      </c>
      <c r="BF984" s="33">
        <v>0</v>
      </c>
      <c r="BG984" s="13">
        <v>0</v>
      </c>
      <c r="BH984" s="36">
        <v>0</v>
      </c>
      <c r="BI984" s="38">
        <v>0</v>
      </c>
      <c r="BJ984" s="44">
        <v>0.64974619289340096</v>
      </c>
      <c r="BK984" s="44">
        <v>0.63959390862944099</v>
      </c>
      <c r="BL984" s="13">
        <v>0.75313157172899303</v>
      </c>
      <c r="BS984" s="15">
        <v>5.7910446999999996</v>
      </c>
      <c r="BT984" s="3">
        <v>11</v>
      </c>
      <c r="BU984" s="13">
        <v>0.83771929824561397</v>
      </c>
      <c r="BV984" s="13">
        <v>0.18201754385964899</v>
      </c>
      <c r="BW984" s="13">
        <v>0.34708548210657902</v>
      </c>
      <c r="BX984" s="13">
        <v>0.104477614</v>
      </c>
      <c r="BY984" s="13">
        <v>0.104477614</v>
      </c>
      <c r="BZ984" s="13">
        <v>2.9850746000000001E-2</v>
      </c>
      <c r="CA984" s="52">
        <v>0</v>
      </c>
      <c r="CB984" s="13">
        <v>0</v>
      </c>
      <c r="CC984" s="13">
        <v>0</v>
      </c>
      <c r="DA984" t="s">
        <v>115</v>
      </c>
    </row>
    <row r="985" spans="2:105" hidden="1" x14ac:dyDescent="0.25">
      <c r="B985">
        <v>0</v>
      </c>
      <c r="C985">
        <v>15005800</v>
      </c>
      <c r="D985" s="1" t="s">
        <v>2056</v>
      </c>
      <c r="E985">
        <v>1</v>
      </c>
      <c r="F985" s="27">
        <v>0</v>
      </c>
      <c r="G985" s="27">
        <v>0</v>
      </c>
      <c r="H985" s="27">
        <v>0</v>
      </c>
      <c r="I985" s="27">
        <v>1</v>
      </c>
      <c r="J985" s="27" t="s">
        <v>2055</v>
      </c>
      <c r="K985" s="5" t="s">
        <v>2038</v>
      </c>
      <c r="L985" s="5" t="s">
        <v>1000</v>
      </c>
      <c r="M985" s="9">
        <v>41456</v>
      </c>
      <c r="N985" s="9">
        <v>11.1287671232876</v>
      </c>
      <c r="O985" s="5">
        <v>224.49</v>
      </c>
      <c r="Q985" s="3">
        <v>55</v>
      </c>
      <c r="R985" s="3">
        <v>19.5</v>
      </c>
      <c r="S985" s="3">
        <v>0</v>
      </c>
      <c r="X985" s="5">
        <v>23</v>
      </c>
      <c r="Y985" s="15">
        <v>20.212766999999999</v>
      </c>
      <c r="Z985" s="7">
        <v>37</v>
      </c>
      <c r="AA985" s="13">
        <v>0.48453608247422603</v>
      </c>
      <c r="AB985" s="13">
        <v>0.28350515463917503</v>
      </c>
      <c r="AC985" s="13">
        <v>0.35127860026917901</v>
      </c>
      <c r="AD985" s="13">
        <v>4.2553189999999998E-2</v>
      </c>
      <c r="AE985" s="13">
        <v>2.0618556048144901E-2</v>
      </c>
      <c r="AF985" s="33">
        <v>1</v>
      </c>
      <c r="AG985" s="13">
        <v>2.1276594999999999E-2</v>
      </c>
      <c r="AH985" s="30">
        <v>1.03092780240724E-2</v>
      </c>
      <c r="AI985" s="36">
        <v>0</v>
      </c>
      <c r="AJ985" s="37">
        <v>0</v>
      </c>
      <c r="AK985" s="38">
        <v>0</v>
      </c>
      <c r="AL985" s="31">
        <v>0.8</v>
      </c>
      <c r="AM985" s="7">
        <v>17</v>
      </c>
      <c r="AN985" s="15">
        <v>10.022727</v>
      </c>
      <c r="AO985" s="13">
        <v>0.3939394</v>
      </c>
      <c r="AP985" s="13">
        <v>5.3030305E-2</v>
      </c>
      <c r="AQ985" s="13">
        <v>4.4191920508941003E-2</v>
      </c>
      <c r="AR985" s="13">
        <v>0</v>
      </c>
      <c r="AS985" s="13">
        <v>0</v>
      </c>
      <c r="AT985" s="13">
        <v>0.83333333333333304</v>
      </c>
      <c r="AU985" s="13">
        <v>0.18072755417956601</v>
      </c>
      <c r="AV985" s="13">
        <v>0.43653250773993801</v>
      </c>
      <c r="AW985" s="15">
        <v>5.8392157999999998</v>
      </c>
      <c r="AX985" s="15">
        <v>9</v>
      </c>
      <c r="AY985" s="13">
        <v>0.94394618834080701</v>
      </c>
      <c r="AZ985" s="13">
        <v>0.82286995515695005</v>
      </c>
      <c r="BA985" s="13">
        <v>0.996486672267623</v>
      </c>
      <c r="BB985" s="13">
        <v>0.38823530000000001</v>
      </c>
      <c r="BC985" s="13">
        <v>0.38823530000000001</v>
      </c>
      <c r="BD985" s="13">
        <v>9.4117649999999997E-2</v>
      </c>
      <c r="BE985" s="13">
        <v>8.8841995934333395E-2</v>
      </c>
      <c r="BF985" s="33">
        <v>7</v>
      </c>
      <c r="BG985" s="13">
        <v>2.745098E-2</v>
      </c>
      <c r="BH985" s="36">
        <v>0</v>
      </c>
      <c r="BI985" s="38">
        <v>0</v>
      </c>
      <c r="BJ985" s="44">
        <v>0.49635036496350299</v>
      </c>
      <c r="BK985" s="44">
        <v>0.93795620437956195</v>
      </c>
      <c r="BL985" s="13">
        <v>0.79957940934442695</v>
      </c>
      <c r="BM985" s="44">
        <v>0.580924855491329</v>
      </c>
      <c r="BN985" s="44">
        <v>0.46242774566473899</v>
      </c>
      <c r="BO985" s="13">
        <v>0.61482132396016398</v>
      </c>
      <c r="BS985" s="15">
        <v>7.6470589999999996</v>
      </c>
      <c r="BT985" s="3">
        <v>12</v>
      </c>
      <c r="BU985" s="13">
        <v>0.52282157676348495</v>
      </c>
      <c r="BV985" s="13">
        <v>0.65352697095435597</v>
      </c>
      <c r="BW985" s="13">
        <v>0.704094389748398</v>
      </c>
      <c r="BX985" s="13">
        <v>0.41176469999999998</v>
      </c>
      <c r="BY985" s="13">
        <v>0.23529412</v>
      </c>
      <c r="BZ985" s="13">
        <v>0.11764706</v>
      </c>
      <c r="CA985" s="52">
        <v>2</v>
      </c>
      <c r="CB985" s="13">
        <v>0.11764706</v>
      </c>
      <c r="CC985" s="13">
        <v>6.1508421024840901E-2</v>
      </c>
      <c r="CG985" s="50">
        <v>6.5</v>
      </c>
      <c r="CH985" s="50">
        <v>9</v>
      </c>
      <c r="CI985" s="44">
        <v>0.16666666999999999</v>
      </c>
      <c r="CJ985" s="44">
        <v>0.16666666999999999</v>
      </c>
      <c r="CK985" s="44">
        <v>0</v>
      </c>
      <c r="CL985" s="44">
        <v>0.51149425287356298</v>
      </c>
      <c r="CM985" s="44">
        <v>0.70402298850574696</v>
      </c>
      <c r="CN985" s="13">
        <v>0.69053389654455999</v>
      </c>
      <c r="DA985" t="s">
        <v>2057</v>
      </c>
    </row>
    <row r="986" spans="2:105" hidden="1" x14ac:dyDescent="0.25">
      <c r="B986">
        <v>0</v>
      </c>
      <c r="C986">
        <v>75004600</v>
      </c>
      <c r="D986" s="1" t="s">
        <v>5338</v>
      </c>
      <c r="E986">
        <v>0</v>
      </c>
      <c r="F986" s="27">
        <v>0</v>
      </c>
      <c r="G986" s="27">
        <v>0</v>
      </c>
      <c r="H986" s="27">
        <v>0</v>
      </c>
      <c r="I986" s="27">
        <v>0</v>
      </c>
      <c r="J986" s="27" t="s">
        <v>9971</v>
      </c>
      <c r="K986" s="5" t="s">
        <v>9969</v>
      </c>
      <c r="L986" s="5" t="s">
        <v>1475</v>
      </c>
      <c r="M986" s="9">
        <v>42534</v>
      </c>
      <c r="N986" s="9">
        <v>8.1753424657534204</v>
      </c>
      <c r="O986" s="5">
        <v>468.34</v>
      </c>
      <c r="P986" s="7">
        <v>13.3</v>
      </c>
      <c r="Q986" s="3">
        <v>20</v>
      </c>
      <c r="R986" s="3">
        <v>1.5</v>
      </c>
      <c r="S986" s="3">
        <v>1</v>
      </c>
      <c r="T986" s="11">
        <v>45.624656000000002</v>
      </c>
      <c r="U986">
        <v>-95.758623999999998</v>
      </c>
      <c r="V986" s="3">
        <v>119</v>
      </c>
      <c r="W986" s="3">
        <v>116</v>
      </c>
      <c r="X986" s="5">
        <v>42</v>
      </c>
      <c r="Y986" s="15">
        <v>24.892856999999999</v>
      </c>
      <c r="Z986" s="7">
        <v>34</v>
      </c>
      <c r="AA986" s="13">
        <v>0.19230769230769201</v>
      </c>
      <c r="AB986" s="13">
        <v>0.79545454545454497</v>
      </c>
      <c r="AC986" s="13">
        <v>0.38983849259757702</v>
      </c>
      <c r="AD986" s="13">
        <v>0.10714286000000001</v>
      </c>
      <c r="AE986" s="13">
        <v>2.0604395809081799E-2</v>
      </c>
      <c r="AF986" s="33">
        <v>0</v>
      </c>
      <c r="AG986" s="13">
        <v>0</v>
      </c>
      <c r="AH986" s="30">
        <v>0</v>
      </c>
      <c r="AI986" s="36">
        <v>0</v>
      </c>
      <c r="AJ986" s="37">
        <v>0</v>
      </c>
      <c r="AK986" s="38">
        <v>0</v>
      </c>
      <c r="BE986" s="13"/>
      <c r="BS986" s="15">
        <v>7.9548873999999996</v>
      </c>
      <c r="BT986" s="3">
        <v>11</v>
      </c>
      <c r="BU986" s="13">
        <v>0.97478991596638598</v>
      </c>
      <c r="BV986" s="13">
        <v>0.214285714285714</v>
      </c>
      <c r="BW986" s="13">
        <v>0.46483825597749601</v>
      </c>
      <c r="BX986" s="13">
        <v>0.65789472999999998</v>
      </c>
      <c r="BY986" s="13">
        <v>0.14097744000000001</v>
      </c>
      <c r="BZ986" s="13">
        <v>7.5187969999999998E-3</v>
      </c>
      <c r="CA986" s="52">
        <v>0</v>
      </c>
      <c r="CB986" s="13">
        <v>0</v>
      </c>
      <c r="CC986" s="13">
        <v>0</v>
      </c>
      <c r="CG986" s="50">
        <v>5.3333335000000002</v>
      </c>
      <c r="CH986" s="50">
        <v>7</v>
      </c>
      <c r="CI986" s="44">
        <v>0</v>
      </c>
      <c r="CJ986" s="44">
        <v>0</v>
      </c>
      <c r="CK986" s="44">
        <v>0</v>
      </c>
      <c r="CL986" s="44">
        <v>0.24264705882352899</v>
      </c>
      <c r="CM986" s="44">
        <v>0.20588235294117599</v>
      </c>
      <c r="CN986" s="13">
        <v>0.18108164254553</v>
      </c>
      <c r="CO986" s="15">
        <v>12.195402</v>
      </c>
      <c r="CP986" s="7">
        <v>25</v>
      </c>
      <c r="CQ986" s="13">
        <v>0.75954198473282397</v>
      </c>
      <c r="CR986" s="13">
        <v>0.14122137404580101</v>
      </c>
      <c r="CS986" s="13">
        <v>0.28323699421965298</v>
      </c>
      <c r="CT986" s="13">
        <v>0.10344828</v>
      </c>
      <c r="CU986" s="13">
        <v>7.8573311302270493E-2</v>
      </c>
      <c r="CV986" s="13">
        <v>6.8965520000000002E-2</v>
      </c>
      <c r="CW986" s="52">
        <v>1</v>
      </c>
      <c r="CX986" s="13">
        <v>1.1494252999999999E-2</v>
      </c>
      <c r="CY986" s="52">
        <v>0</v>
      </c>
      <c r="CZ986" s="13">
        <v>0</v>
      </c>
      <c r="DA986" t="s">
        <v>9972</v>
      </c>
    </row>
    <row r="987" spans="2:105" hidden="1" x14ac:dyDescent="0.25">
      <c r="B987">
        <v>0</v>
      </c>
      <c r="C987">
        <v>77002500</v>
      </c>
      <c r="D987" s="1" t="s">
        <v>4135</v>
      </c>
      <c r="E987">
        <v>0</v>
      </c>
      <c r="F987" s="27">
        <v>0</v>
      </c>
      <c r="G987" s="27">
        <v>0</v>
      </c>
      <c r="H987" s="27">
        <v>0</v>
      </c>
      <c r="I987" s="27">
        <v>0</v>
      </c>
      <c r="J987" s="27" t="s">
        <v>10025</v>
      </c>
      <c r="K987" s="5" t="s">
        <v>10018</v>
      </c>
      <c r="L987" s="5" t="s">
        <v>10004</v>
      </c>
      <c r="M987" s="9">
        <v>45103</v>
      </c>
      <c r="N987" s="9">
        <v>1.13698630136986</v>
      </c>
      <c r="O987" s="5">
        <v>53.45</v>
      </c>
      <c r="Q987" s="3">
        <v>34</v>
      </c>
      <c r="R987" s="3">
        <v>10</v>
      </c>
      <c r="S987" s="3">
        <v>1</v>
      </c>
      <c r="T987" s="11">
        <v>45.910699999999999</v>
      </c>
      <c r="U987">
        <v>-94.645109000000005</v>
      </c>
      <c r="V987" s="3">
        <v>85</v>
      </c>
      <c r="W987" s="3">
        <v>59</v>
      </c>
      <c r="X987" s="5">
        <v>30</v>
      </c>
      <c r="Y987" s="15">
        <v>20.666665999999999</v>
      </c>
      <c r="Z987" s="7">
        <v>31</v>
      </c>
      <c r="AA987" s="13">
        <v>0.80198019801980203</v>
      </c>
      <c r="AB987" s="13">
        <v>0.287128712871287</v>
      </c>
      <c r="AC987" s="13">
        <v>0.56009421265141301</v>
      </c>
      <c r="AD987" s="13">
        <v>3.0303031000000001E-2</v>
      </c>
      <c r="AE987" s="13">
        <v>2.43024309672931E-2</v>
      </c>
      <c r="AF987" s="33">
        <v>0</v>
      </c>
      <c r="AG987" s="13">
        <v>0</v>
      </c>
      <c r="AH987" s="30">
        <v>0</v>
      </c>
      <c r="AI987" s="36">
        <v>0</v>
      </c>
      <c r="AJ987" s="37">
        <v>0</v>
      </c>
      <c r="AK987" s="38">
        <v>0</v>
      </c>
      <c r="AL987" s="31">
        <v>1.1299999999999999</v>
      </c>
      <c r="AM987" s="7">
        <v>18</v>
      </c>
      <c r="AN987" s="15">
        <v>10.970589</v>
      </c>
      <c r="AO987" s="13">
        <v>0.5</v>
      </c>
      <c r="AP987" s="13">
        <v>0.17647060000000001</v>
      </c>
      <c r="AQ987" s="13">
        <v>0.11702786668350799</v>
      </c>
      <c r="AR987" s="13">
        <v>2.9411764999999999E-2</v>
      </c>
      <c r="AS987" s="13">
        <v>1.9504644035508702E-2</v>
      </c>
      <c r="AT987" s="13">
        <v>0.66315789473684195</v>
      </c>
      <c r="AU987" s="13">
        <v>0.394349845201238</v>
      </c>
      <c r="AV987" s="13">
        <v>0.61919504643962797</v>
      </c>
      <c r="AW987" s="15">
        <v>7</v>
      </c>
      <c r="AX987" s="15">
        <v>7</v>
      </c>
      <c r="AY987" s="13">
        <v>0.28378378378378299</v>
      </c>
      <c r="AZ987" s="13">
        <v>0.29054054054054002</v>
      </c>
      <c r="BA987" s="13">
        <v>0.24035744290842401</v>
      </c>
      <c r="BB987" s="13">
        <v>1</v>
      </c>
      <c r="BC987" s="13">
        <v>1</v>
      </c>
      <c r="BD987" s="13">
        <v>0</v>
      </c>
      <c r="BE987" s="13">
        <v>0</v>
      </c>
      <c r="BF987" s="33">
        <v>0</v>
      </c>
      <c r="BG987" s="13">
        <v>0</v>
      </c>
      <c r="BH987" s="36">
        <v>0</v>
      </c>
      <c r="BI987" s="38">
        <v>0</v>
      </c>
      <c r="BS987" s="15">
        <v>7.5</v>
      </c>
      <c r="BT987" s="3">
        <v>10</v>
      </c>
      <c r="BU987" s="13">
        <v>0.24390243902438999</v>
      </c>
      <c r="BV987" s="13">
        <v>0.59756097560975596</v>
      </c>
      <c r="BW987" s="13">
        <v>0.33052039381153298</v>
      </c>
      <c r="BX987" s="13">
        <v>0.5</v>
      </c>
      <c r="BY987" s="13">
        <v>0.5</v>
      </c>
      <c r="BZ987" s="13">
        <v>0</v>
      </c>
      <c r="CA987" s="52">
        <v>0</v>
      </c>
      <c r="CB987" s="13">
        <v>0</v>
      </c>
      <c r="CC987" s="13">
        <v>0</v>
      </c>
      <c r="CG987" s="50">
        <v>5.6666664999999998</v>
      </c>
      <c r="CH987" s="50">
        <v>6</v>
      </c>
      <c r="CI987" s="44">
        <v>0</v>
      </c>
      <c r="CJ987" s="44">
        <v>0</v>
      </c>
      <c r="CK987" s="44">
        <v>0</v>
      </c>
      <c r="CL987" s="44">
        <v>0.20121951219512099</v>
      </c>
      <c r="CM987" s="44">
        <v>0.28658536585365801</v>
      </c>
      <c r="CN987" s="13">
        <v>0.200090021466657</v>
      </c>
      <c r="DA987" t="s">
        <v>10026</v>
      </c>
    </row>
    <row r="988" spans="2:105" hidden="1" x14ac:dyDescent="0.25">
      <c r="B988">
        <v>0</v>
      </c>
      <c r="C988">
        <v>40000200</v>
      </c>
      <c r="D988" s="1" t="s">
        <v>6922</v>
      </c>
      <c r="E988">
        <v>0</v>
      </c>
      <c r="F988" s="27">
        <v>0</v>
      </c>
      <c r="G988" s="27">
        <v>0</v>
      </c>
      <c r="H988" s="27">
        <v>0</v>
      </c>
      <c r="I988" s="27">
        <v>0</v>
      </c>
      <c r="J988" s="27" t="s">
        <v>6921</v>
      </c>
      <c r="K988" s="5" t="s">
        <v>6918</v>
      </c>
      <c r="L988" s="5" t="s">
        <v>6919</v>
      </c>
      <c r="M988" s="9">
        <v>41855</v>
      </c>
      <c r="N988" s="9">
        <v>10.035616438356101</v>
      </c>
      <c r="O988" s="5">
        <v>892.01</v>
      </c>
      <c r="Q988" s="3">
        <v>12</v>
      </c>
      <c r="R988" s="3">
        <v>2.5</v>
      </c>
      <c r="S988" s="3">
        <v>1</v>
      </c>
      <c r="T988" s="11">
        <v>44.225338000000001</v>
      </c>
      <c r="U988">
        <v>-93.519435999999999</v>
      </c>
      <c r="V988" s="3">
        <v>53</v>
      </c>
      <c r="W988" s="3">
        <v>141</v>
      </c>
      <c r="X988" s="5">
        <v>41</v>
      </c>
      <c r="Y988" s="15">
        <v>22.708334000000001</v>
      </c>
      <c r="Z988" s="7">
        <v>32</v>
      </c>
      <c r="AA988" s="13">
        <v>0.28104575163398599</v>
      </c>
      <c r="AB988" s="13">
        <v>0.66013071895424802</v>
      </c>
      <c r="AC988" s="13">
        <v>0.46608344549125102</v>
      </c>
      <c r="AD988" s="13">
        <v>8.3333335999999994E-2</v>
      </c>
      <c r="AE988" s="13">
        <v>2.3420480000816899E-2</v>
      </c>
      <c r="AF988" s="33">
        <v>0</v>
      </c>
      <c r="AG988" s="13">
        <v>0</v>
      </c>
      <c r="AH988" s="30">
        <v>0</v>
      </c>
      <c r="AI988" s="36">
        <v>0</v>
      </c>
      <c r="AJ988" s="37">
        <v>0</v>
      </c>
      <c r="AK988" s="38">
        <v>0</v>
      </c>
      <c r="AW988" s="15">
        <v>5.7142860000000004</v>
      </c>
      <c r="AX988" s="15">
        <v>8</v>
      </c>
      <c r="AY988" s="13">
        <v>0.22052401746724801</v>
      </c>
      <c r="AZ988" s="13">
        <v>0.73580786026200795</v>
      </c>
      <c r="BA988" s="13">
        <v>0.44962957305430301</v>
      </c>
      <c r="BB988" s="13">
        <v>0.28571429999999998</v>
      </c>
      <c r="BC988" s="13">
        <v>0.28571429999999998</v>
      </c>
      <c r="BD988" s="13">
        <v>0.28571429999999998</v>
      </c>
      <c r="BE988" s="13">
        <v>6.3006864950125904E-2</v>
      </c>
      <c r="BF988" s="33">
        <v>0</v>
      </c>
      <c r="BG988" s="13">
        <v>0</v>
      </c>
      <c r="BH988" s="36">
        <v>0</v>
      </c>
      <c r="BI988" s="38">
        <v>0</v>
      </c>
      <c r="BJ988" s="44">
        <v>9.85915492957746E-2</v>
      </c>
      <c r="BK988" s="44">
        <v>7.0422535211267599E-3</v>
      </c>
      <c r="BL988" s="13">
        <v>6.4917253360153599E-3</v>
      </c>
      <c r="BS988" s="15">
        <v>5.3</v>
      </c>
      <c r="BT988" s="3">
        <v>9</v>
      </c>
      <c r="BU988" s="13">
        <v>0.53278688524590101</v>
      </c>
      <c r="BV988" s="13">
        <v>7.58196721311475E-2</v>
      </c>
      <c r="BW988" s="13">
        <v>0.104313173933427</v>
      </c>
      <c r="BX988" s="13">
        <v>0.1</v>
      </c>
      <c r="BY988" s="13">
        <v>0</v>
      </c>
      <c r="BZ988" s="13">
        <v>0</v>
      </c>
      <c r="CA988" s="52">
        <v>0</v>
      </c>
      <c r="CB988" s="13">
        <v>0</v>
      </c>
      <c r="CC988" s="13">
        <v>0</v>
      </c>
      <c r="CG988" s="50">
        <v>6.6190476</v>
      </c>
      <c r="CH988" s="50">
        <v>10</v>
      </c>
      <c r="CI988" s="44">
        <v>0.22222222</v>
      </c>
      <c r="CJ988" s="44">
        <v>0.19047620000000001</v>
      </c>
      <c r="CK988" s="44">
        <v>6.3492069999999998E-2</v>
      </c>
      <c r="CL988" s="44">
        <v>0.58247422680412297</v>
      </c>
      <c r="CM988" s="44">
        <v>0.66666666666666596</v>
      </c>
      <c r="CN988" s="13">
        <v>0.72065646423377805</v>
      </c>
      <c r="CO988" s="15">
        <v>15.444445</v>
      </c>
      <c r="CP988" s="7">
        <v>21</v>
      </c>
      <c r="CQ988" s="13">
        <v>0.221818181818181</v>
      </c>
      <c r="CR988" s="13">
        <v>0.34181818181818102</v>
      </c>
      <c r="CS988" s="13">
        <v>0.20011397866970601</v>
      </c>
      <c r="CT988" s="13">
        <v>0.77777779999999996</v>
      </c>
      <c r="CU988" s="13">
        <v>0.17252525546333999</v>
      </c>
      <c r="CV988" s="13">
        <v>0.11111111</v>
      </c>
      <c r="CW988" s="52">
        <v>0</v>
      </c>
      <c r="CX988" s="13">
        <v>0</v>
      </c>
      <c r="CY988" s="52">
        <v>0</v>
      </c>
      <c r="CZ988" s="13">
        <v>0</v>
      </c>
      <c r="DA988" t="s">
        <v>6923</v>
      </c>
    </row>
    <row r="989" spans="2:105" hidden="1" x14ac:dyDescent="0.25">
      <c r="B989">
        <v>0</v>
      </c>
      <c r="C989">
        <v>41004300</v>
      </c>
      <c r="D989" s="1" t="s">
        <v>1012</v>
      </c>
      <c r="E989">
        <v>3</v>
      </c>
      <c r="F989" s="27">
        <v>1</v>
      </c>
      <c r="G989" s="27">
        <v>1</v>
      </c>
      <c r="H989" s="27">
        <v>1</v>
      </c>
      <c r="I989" s="27">
        <v>0</v>
      </c>
      <c r="J989" s="27" t="s">
        <v>7002</v>
      </c>
      <c r="K989" s="5" t="s">
        <v>7003</v>
      </c>
      <c r="L989" s="5" t="s">
        <v>6994</v>
      </c>
      <c r="M989" s="9">
        <v>44410</v>
      </c>
      <c r="N989" s="9">
        <v>3.0356164383561599</v>
      </c>
      <c r="O989" s="5">
        <v>2699.48</v>
      </c>
      <c r="Q989" s="3">
        <v>9</v>
      </c>
      <c r="R989" s="3">
        <v>1.6</v>
      </c>
      <c r="S989" s="3">
        <v>1</v>
      </c>
      <c r="T989" s="11">
        <v>44.264001999999998</v>
      </c>
      <c r="U989">
        <v>-96.285122999999999</v>
      </c>
      <c r="V989" s="3">
        <v>147</v>
      </c>
      <c r="W989" s="3">
        <v>193</v>
      </c>
      <c r="X989" s="5">
        <v>41</v>
      </c>
      <c r="Y989" s="15">
        <v>20.851064999999998</v>
      </c>
      <c r="Z989" s="7">
        <v>34</v>
      </c>
      <c r="AA989" s="13">
        <v>0.95930232558139505</v>
      </c>
      <c r="AB989" s="13">
        <v>0.57558139534883701</v>
      </c>
      <c r="AC989" s="13">
        <v>0.93358008075370102</v>
      </c>
      <c r="AD989" s="13">
        <v>2.1276594999999999E-2</v>
      </c>
      <c r="AE989" s="13">
        <v>2.0410687132023701E-2</v>
      </c>
      <c r="AF989" s="33">
        <v>0</v>
      </c>
      <c r="AG989" s="13">
        <v>0</v>
      </c>
      <c r="AH989" s="30">
        <v>0</v>
      </c>
      <c r="AI989" s="36">
        <v>0</v>
      </c>
      <c r="AJ989" s="37">
        <v>0</v>
      </c>
      <c r="AK989" s="38">
        <v>0</v>
      </c>
      <c r="AW989" s="15">
        <v>7.5</v>
      </c>
      <c r="AX989" s="15">
        <v>8</v>
      </c>
      <c r="AY989" s="13">
        <v>1.0810810810810799E-2</v>
      </c>
      <c r="AZ989" s="13">
        <v>0.95675675675675598</v>
      </c>
      <c r="BA989" s="13">
        <v>3.7348201328954403E-2</v>
      </c>
      <c r="BB989" s="13">
        <v>1</v>
      </c>
      <c r="BC989" s="13">
        <v>1</v>
      </c>
      <c r="BD989" s="13">
        <v>0.5</v>
      </c>
      <c r="BE989" s="13">
        <v>5.4054054054053996E-3</v>
      </c>
      <c r="BF989" s="33">
        <v>0</v>
      </c>
      <c r="BG989" s="13">
        <v>0</v>
      </c>
      <c r="BH989" s="36">
        <v>0</v>
      </c>
      <c r="BI989" s="38">
        <v>0</v>
      </c>
      <c r="BS989" s="15">
        <v>8.6597939999999998</v>
      </c>
      <c r="BT989" s="3">
        <v>12</v>
      </c>
      <c r="BU989" s="13">
        <v>0.70879120879120805</v>
      </c>
      <c r="BV989" s="13">
        <v>0.88461538461538403</v>
      </c>
      <c r="BW989" s="13">
        <v>0.96413502109704596</v>
      </c>
      <c r="BX989" s="13">
        <v>0.71134019999999998</v>
      </c>
      <c r="BY989" s="13">
        <v>0.52577317000000001</v>
      </c>
      <c r="BZ989" s="13">
        <v>0.15463916999999999</v>
      </c>
      <c r="CA989" s="52">
        <v>5</v>
      </c>
      <c r="CB989" s="13">
        <v>5.1546389999999997E-2</v>
      </c>
      <c r="CC989" s="13">
        <v>3.6535628856374597E-2</v>
      </c>
      <c r="CG989" s="50">
        <v>7.03125</v>
      </c>
      <c r="CH989" s="50">
        <v>12</v>
      </c>
      <c r="CI989" s="44">
        <v>0.375</v>
      </c>
      <c r="CJ989" s="44">
        <v>0.3125</v>
      </c>
      <c r="CK989" s="44">
        <v>0.15625</v>
      </c>
      <c r="CL989" s="44">
        <v>0.47342995169082103</v>
      </c>
      <c r="CM989" s="44">
        <v>0.934782608695652</v>
      </c>
      <c r="CN989" s="13">
        <v>0.77106848556194096</v>
      </c>
      <c r="CO989" s="15">
        <v>17.857143000000001</v>
      </c>
      <c r="CP989" s="7">
        <v>25</v>
      </c>
      <c r="CQ989" s="13">
        <v>0.71859296482412005</v>
      </c>
      <c r="CR989" s="13">
        <v>0.70854271356783904</v>
      </c>
      <c r="CS989" s="13">
        <v>0.92998453146625404</v>
      </c>
      <c r="CT989" s="13">
        <v>0.81632656000000003</v>
      </c>
      <c r="CU989" s="13">
        <v>0.58660652200181196</v>
      </c>
      <c r="CV989" s="13">
        <v>0.55102039999999997</v>
      </c>
      <c r="CW989" s="52">
        <v>1</v>
      </c>
      <c r="CX989" s="13">
        <v>2.0408163E-2</v>
      </c>
      <c r="CY989" s="52">
        <v>0</v>
      </c>
      <c r="CZ989" s="13">
        <v>0</v>
      </c>
      <c r="DA989" t="s">
        <v>7004</v>
      </c>
    </row>
    <row r="990" spans="2:105" hidden="1" x14ac:dyDescent="0.25">
      <c r="B990">
        <v>0</v>
      </c>
      <c r="C990">
        <v>11036300</v>
      </c>
      <c r="D990" s="1" t="s">
        <v>699</v>
      </c>
      <c r="E990">
        <v>0</v>
      </c>
      <c r="F990" s="27">
        <v>0</v>
      </c>
      <c r="G990" s="27">
        <v>0</v>
      </c>
      <c r="H990" s="27">
        <v>0</v>
      </c>
      <c r="I990" s="27">
        <v>0</v>
      </c>
      <c r="J990" s="27" t="s">
        <v>1761</v>
      </c>
      <c r="K990" s="5" t="s">
        <v>1515</v>
      </c>
      <c r="L990" s="5" t="s">
        <v>802</v>
      </c>
      <c r="M990" s="9">
        <v>41820</v>
      </c>
      <c r="N990" s="9">
        <v>10.131506849315</v>
      </c>
      <c r="O990" s="5">
        <v>90</v>
      </c>
      <c r="Q990" s="3">
        <v>55</v>
      </c>
      <c r="R990" s="3">
        <v>16</v>
      </c>
      <c r="S990" s="3">
        <v>1</v>
      </c>
      <c r="V990" s="3">
        <v>136</v>
      </c>
      <c r="W990" s="3">
        <v>60</v>
      </c>
      <c r="X990" s="5">
        <v>28</v>
      </c>
      <c r="Y990" s="15">
        <v>19.25</v>
      </c>
      <c r="Z990" s="7">
        <v>30</v>
      </c>
      <c r="AA990" s="13">
        <v>0.65196078431372495</v>
      </c>
      <c r="AB990" s="13">
        <v>0.16339869281045699</v>
      </c>
      <c r="AC990" s="13">
        <v>0.27799461641991902</v>
      </c>
      <c r="AD990" s="13">
        <v>3.125E-2</v>
      </c>
      <c r="AE990" s="13">
        <v>2.0373774509803901E-2</v>
      </c>
      <c r="AF990" s="33">
        <v>0</v>
      </c>
      <c r="AG990" s="13">
        <v>0</v>
      </c>
      <c r="AH990" s="30">
        <v>0</v>
      </c>
      <c r="AI990" s="36">
        <v>0</v>
      </c>
      <c r="AJ990" s="37">
        <v>0</v>
      </c>
      <c r="AK990" s="38">
        <v>0</v>
      </c>
      <c r="AL990" s="31">
        <v>1.1599999999999999</v>
      </c>
      <c r="AM990" s="7">
        <v>19</v>
      </c>
      <c r="AN990" s="15">
        <v>11.380953</v>
      </c>
      <c r="AO990" s="13">
        <v>0.33333333999999998</v>
      </c>
      <c r="AP990" s="13">
        <v>0.19047620000000001</v>
      </c>
      <c r="AQ990" s="13">
        <v>0.103359175051829</v>
      </c>
      <c r="AR990" s="13">
        <v>4.7619050000000003E-2</v>
      </c>
      <c r="AS990" s="13">
        <v>2.5839793762957398E-2</v>
      </c>
      <c r="AT990" s="13">
        <v>0.54263565891472798</v>
      </c>
      <c r="AU990" s="13">
        <v>0.41447368421052599</v>
      </c>
      <c r="AV990" s="13">
        <v>0.56501547987616096</v>
      </c>
      <c r="AW990" s="15">
        <v>4.7945739999999999</v>
      </c>
      <c r="AX990" s="15">
        <v>9</v>
      </c>
      <c r="AY990" s="13">
        <v>0.75095057034220503</v>
      </c>
      <c r="AZ990" s="13">
        <v>0.37642585551330798</v>
      </c>
      <c r="BA990" s="13">
        <v>0.694569617352783</v>
      </c>
      <c r="BB990" s="13">
        <v>0.26744187000000003</v>
      </c>
      <c r="BC990" s="13">
        <v>0.26744187000000003</v>
      </c>
      <c r="BD990" s="13">
        <v>7.7519379999999999E-2</v>
      </c>
      <c r="BE990" s="13">
        <v>5.8213222290286498E-2</v>
      </c>
      <c r="BF990" s="33">
        <v>1</v>
      </c>
      <c r="BG990" s="13">
        <v>3.8759689999999999E-3</v>
      </c>
      <c r="BH990" s="36">
        <v>0</v>
      </c>
      <c r="BI990" s="38">
        <v>0</v>
      </c>
      <c r="BJ990" s="44">
        <v>0.62206572769952995</v>
      </c>
      <c r="BK990" s="44">
        <v>0.44366197183098499</v>
      </c>
      <c r="BL990" s="13">
        <v>0.58535247325591999</v>
      </c>
      <c r="CG990" s="50">
        <v>6.3333335000000002</v>
      </c>
      <c r="CH990" s="50">
        <v>7</v>
      </c>
      <c r="CI990" s="44">
        <v>0</v>
      </c>
      <c r="CJ990" s="44">
        <v>0</v>
      </c>
      <c r="CK990" s="44">
        <v>0</v>
      </c>
      <c r="CL990" s="44">
        <v>0.43509615384615302</v>
      </c>
      <c r="CM990" s="44">
        <v>0.38701923076923</v>
      </c>
      <c r="CN990" s="13">
        <v>0.42760196662281003</v>
      </c>
      <c r="CO990" s="15">
        <v>20.5</v>
      </c>
      <c r="CP990" s="7">
        <v>25</v>
      </c>
      <c r="CQ990" s="13">
        <v>0.174545454545454</v>
      </c>
      <c r="CR990" s="13">
        <v>0.70181818181818101</v>
      </c>
      <c r="CS990" s="13">
        <v>0.32150126190669998</v>
      </c>
      <c r="CT990" s="13">
        <v>1</v>
      </c>
      <c r="CU990" s="13">
        <v>0.174545454545454</v>
      </c>
      <c r="CV990" s="13">
        <v>0.66666669999999995</v>
      </c>
      <c r="CW990" s="52">
        <v>1</v>
      </c>
      <c r="CX990" s="13">
        <v>0.16666666999999999</v>
      </c>
      <c r="CY990" s="52">
        <v>0</v>
      </c>
      <c r="CZ990" s="13">
        <v>0</v>
      </c>
      <c r="DA990" t="s">
        <v>1762</v>
      </c>
    </row>
    <row r="991" spans="2:105" hidden="1" x14ac:dyDescent="0.25">
      <c r="B991">
        <v>0</v>
      </c>
      <c r="C991">
        <v>69028502</v>
      </c>
      <c r="D991" s="1" t="s">
        <v>8753</v>
      </c>
      <c r="E991">
        <v>0</v>
      </c>
      <c r="F991" s="27">
        <v>0</v>
      </c>
      <c r="G991" s="27">
        <v>0</v>
      </c>
      <c r="H991" s="27">
        <v>0</v>
      </c>
      <c r="I991" s="27">
        <v>0</v>
      </c>
      <c r="J991" s="27" t="s">
        <v>8752</v>
      </c>
      <c r="K991" s="5" t="s">
        <v>6124</v>
      </c>
      <c r="L991" s="5" t="s">
        <v>8373</v>
      </c>
      <c r="M991" s="9">
        <v>44046</v>
      </c>
      <c r="N991" s="9">
        <v>4.0328767123287603</v>
      </c>
      <c r="O991" s="5">
        <v>387.9</v>
      </c>
      <c r="Q991" s="3">
        <v>39</v>
      </c>
      <c r="R991" s="3">
        <v>12.5</v>
      </c>
      <c r="S991" s="3">
        <v>1</v>
      </c>
      <c r="T991" s="11">
        <v>47.804667000000002</v>
      </c>
      <c r="U991">
        <v>-92.115881000000002</v>
      </c>
      <c r="V991" s="3">
        <v>205</v>
      </c>
      <c r="W991" s="3">
        <v>125</v>
      </c>
      <c r="X991" s="5">
        <v>5</v>
      </c>
      <c r="Y991" s="15">
        <v>22.4</v>
      </c>
      <c r="Z991" s="7">
        <v>32</v>
      </c>
      <c r="AA991" s="13">
        <v>0.202898550724637</v>
      </c>
      <c r="AB991" s="13">
        <v>0.75362318840579701</v>
      </c>
      <c r="AC991" s="13">
        <v>0.389636608344549</v>
      </c>
      <c r="AD991" s="13">
        <v>0.1</v>
      </c>
      <c r="AE991" s="13">
        <v>2.0289855374806098E-2</v>
      </c>
      <c r="AF991" s="33">
        <v>0</v>
      </c>
      <c r="AG991" s="13">
        <v>0</v>
      </c>
      <c r="AH991" s="30">
        <v>0</v>
      </c>
      <c r="AI991" s="36">
        <v>0</v>
      </c>
      <c r="AJ991" s="37">
        <v>0</v>
      </c>
      <c r="AK991" s="38">
        <v>0</v>
      </c>
      <c r="AL991" s="31">
        <v>1.23</v>
      </c>
      <c r="AM991" s="7">
        <v>17</v>
      </c>
      <c r="AN991" s="15">
        <v>10.411765000000001</v>
      </c>
      <c r="AO991" s="13">
        <v>0.47058823999999999</v>
      </c>
      <c r="AP991" s="13">
        <v>0.23529412</v>
      </c>
      <c r="AQ991" s="13">
        <v>3.7647058963775598E-2</v>
      </c>
      <c r="AR991" s="13">
        <v>0</v>
      </c>
      <c r="AS991" s="13">
        <v>0</v>
      </c>
      <c r="AT991" s="13">
        <v>0.16</v>
      </c>
      <c r="AU991" s="13">
        <v>0.464783281733746</v>
      </c>
      <c r="AV991" s="13">
        <v>0.25</v>
      </c>
      <c r="AW991" s="15">
        <v>6.4166664999999998</v>
      </c>
      <c r="AX991" s="15">
        <v>9</v>
      </c>
      <c r="AY991" s="13">
        <v>0.14150943396226401</v>
      </c>
      <c r="AZ991" s="13">
        <v>0.91981132075471606</v>
      </c>
      <c r="BA991" s="13">
        <v>0.372412739631864</v>
      </c>
      <c r="BB991" s="13">
        <v>0.54166669999999995</v>
      </c>
      <c r="BC991" s="13">
        <v>0.54166669999999995</v>
      </c>
      <c r="BD991" s="13">
        <v>0.33333333999999998</v>
      </c>
      <c r="BE991" s="13">
        <v>4.7169812726524603E-2</v>
      </c>
      <c r="BF991" s="33">
        <v>1</v>
      </c>
      <c r="BG991" s="13">
        <v>4.1666667999999997E-2</v>
      </c>
      <c r="BH991" s="36">
        <v>0</v>
      </c>
      <c r="BI991" s="38">
        <v>0</v>
      </c>
      <c r="BS991" s="15">
        <v>8.8888890000000007</v>
      </c>
      <c r="BT991" s="3">
        <v>10</v>
      </c>
      <c r="BU991" s="13">
        <v>0.49504950495049499</v>
      </c>
      <c r="BV991" s="13">
        <v>0.83168316831683098</v>
      </c>
      <c r="BW991" s="13">
        <v>0.80137521487732399</v>
      </c>
      <c r="BX991" s="13">
        <v>0.88888889999999998</v>
      </c>
      <c r="BY991" s="13">
        <v>0.22222222</v>
      </c>
      <c r="BZ991" s="13">
        <v>0</v>
      </c>
      <c r="CA991" s="52">
        <v>0</v>
      </c>
      <c r="CB991" s="13">
        <v>0</v>
      </c>
      <c r="CC991" s="13">
        <v>0</v>
      </c>
      <c r="CG991" s="50">
        <v>4.643357</v>
      </c>
      <c r="CH991" s="50">
        <v>8</v>
      </c>
      <c r="CI991" s="44">
        <v>1.7482517E-2</v>
      </c>
      <c r="CJ991" s="44">
        <v>0</v>
      </c>
      <c r="CK991" s="44">
        <v>0</v>
      </c>
      <c r="CL991" s="44">
        <v>0.88636363636363602</v>
      </c>
      <c r="CM991" s="44">
        <v>0.44318181818181801</v>
      </c>
      <c r="CN991" s="13">
        <v>0.72668097777162199</v>
      </c>
      <c r="CO991" s="15">
        <v>13.703125</v>
      </c>
      <c r="CP991" s="7">
        <v>25</v>
      </c>
      <c r="CQ991" s="13">
        <v>0.86923076923076903</v>
      </c>
      <c r="CR991" s="13">
        <v>0.16923076923076899</v>
      </c>
      <c r="CS991" s="13">
        <v>0.38337539689000999</v>
      </c>
      <c r="CT991" s="13">
        <v>0.28125</v>
      </c>
      <c r="CU991" s="13">
        <v>0.24447115384615301</v>
      </c>
      <c r="CV991" s="13">
        <v>6.25E-2</v>
      </c>
      <c r="CW991" s="52">
        <v>1</v>
      </c>
      <c r="CX991" s="13">
        <v>1.5625E-2</v>
      </c>
      <c r="CY991" s="52">
        <v>0</v>
      </c>
      <c r="CZ991" s="13">
        <v>0</v>
      </c>
      <c r="DA991" t="s">
        <v>8754</v>
      </c>
    </row>
    <row r="992" spans="2:105" hidden="1" x14ac:dyDescent="0.25">
      <c r="B992">
        <v>0</v>
      </c>
      <c r="C992">
        <v>29028600</v>
      </c>
      <c r="D992" s="1" t="s">
        <v>1852</v>
      </c>
      <c r="E992">
        <v>0</v>
      </c>
      <c r="F992" s="27">
        <v>0</v>
      </c>
      <c r="G992" s="27">
        <v>0</v>
      </c>
      <c r="H992" s="27">
        <v>0</v>
      </c>
      <c r="I992" s="27">
        <v>0</v>
      </c>
      <c r="J992" s="27" t="s">
        <v>4719</v>
      </c>
      <c r="K992" s="5" t="s">
        <v>4580</v>
      </c>
      <c r="L992" s="5" t="s">
        <v>4464</v>
      </c>
      <c r="M992" s="9">
        <v>42226</v>
      </c>
      <c r="N992" s="9">
        <v>9.0191780821917806</v>
      </c>
      <c r="O992" s="5">
        <v>126.91</v>
      </c>
      <c r="Q992" s="3">
        <v>21</v>
      </c>
      <c r="R992" s="3">
        <v>5</v>
      </c>
      <c r="S992" s="3">
        <v>0</v>
      </c>
      <c r="V992" s="3">
        <v>168</v>
      </c>
      <c r="W992" s="3">
        <v>94</v>
      </c>
      <c r="X992" s="5">
        <v>34</v>
      </c>
      <c r="Y992" s="15">
        <v>18.855072</v>
      </c>
      <c r="Z992" s="7">
        <v>32</v>
      </c>
      <c r="AA992" s="13">
        <v>0.69855595667869996</v>
      </c>
      <c r="AB992" s="13">
        <v>0.32671480144404302</v>
      </c>
      <c r="AC992" s="13">
        <v>0.55545087483176303</v>
      </c>
      <c r="AD992" s="13">
        <v>2.8985508E-2</v>
      </c>
      <c r="AE992" s="13">
        <v>2.0247999121458499E-2</v>
      </c>
      <c r="AF992" s="33">
        <v>0</v>
      </c>
      <c r="AG992" s="13">
        <v>0</v>
      </c>
      <c r="AH992" s="30">
        <v>0</v>
      </c>
      <c r="AI992" s="36">
        <v>0</v>
      </c>
      <c r="AJ992" s="37">
        <v>0</v>
      </c>
      <c r="AK992" s="38">
        <v>0</v>
      </c>
      <c r="AW992" s="15">
        <v>6.6</v>
      </c>
      <c r="AX992" s="15">
        <v>8</v>
      </c>
      <c r="AY992" s="13">
        <v>9.9585062240663894E-2</v>
      </c>
      <c r="AZ992" s="13">
        <v>0.90871369294605797</v>
      </c>
      <c r="BA992" s="13">
        <v>0.26265943634002897</v>
      </c>
      <c r="BB992" s="13">
        <v>0.6</v>
      </c>
      <c r="BC992" s="13">
        <v>0.6</v>
      </c>
      <c r="BD992" s="13">
        <v>0.2</v>
      </c>
      <c r="BE992" s="13">
        <v>1.9917012744919301E-2</v>
      </c>
      <c r="BF992" s="33">
        <v>0</v>
      </c>
      <c r="BG992" s="13">
        <v>0</v>
      </c>
      <c r="BH992" s="36">
        <v>0</v>
      </c>
      <c r="BI992" s="38">
        <v>0</v>
      </c>
      <c r="BJ992" s="44">
        <v>0.87055837563451699</v>
      </c>
      <c r="BK992" s="44">
        <v>0.30203045685279101</v>
      </c>
      <c r="BL992" s="13">
        <v>0.56679162475998901</v>
      </c>
      <c r="BM992" s="44">
        <v>0.47289156626506001</v>
      </c>
      <c r="BN992" s="44">
        <v>0.76807228915662595</v>
      </c>
      <c r="BO992" s="13">
        <v>0.74502050380785001</v>
      </c>
      <c r="BP992" s="13">
        <v>0.44230769230769201</v>
      </c>
      <c r="BQ992">
        <v>0.92307692307692302</v>
      </c>
      <c r="BR992">
        <v>0.77220543806646502</v>
      </c>
      <c r="BS992" s="15">
        <v>10.727273</v>
      </c>
      <c r="BT992" s="3">
        <v>12</v>
      </c>
      <c r="BU992" s="13">
        <v>0.39912280701754299</v>
      </c>
      <c r="BV992" s="13">
        <v>0.96929824561403499</v>
      </c>
      <c r="BW992" s="13">
        <v>0.77027660571964296</v>
      </c>
      <c r="BX992" s="13">
        <v>1</v>
      </c>
      <c r="BY992" s="13">
        <v>0.81818179999999996</v>
      </c>
      <c r="BZ992" s="13">
        <v>0.45454547000000001</v>
      </c>
      <c r="CA992" s="52">
        <v>5</v>
      </c>
      <c r="CB992" s="13">
        <v>0.45454547000000001</v>
      </c>
      <c r="CC992" s="13">
        <v>0.181419463141968</v>
      </c>
      <c r="CG992" s="50">
        <v>7.1176469999999998</v>
      </c>
      <c r="CH992" s="50">
        <v>10</v>
      </c>
      <c r="CI992" s="44">
        <v>0.41764706000000001</v>
      </c>
      <c r="CJ992" s="44">
        <v>0.24705882000000001</v>
      </c>
      <c r="CK992" s="44">
        <v>4.7058823999999999E-2</v>
      </c>
      <c r="CL992" s="44">
        <v>0.82677165354330695</v>
      </c>
      <c r="CM992" s="44">
        <v>0.83661417322834597</v>
      </c>
      <c r="CN992" s="13">
        <v>0.93857766082681204</v>
      </c>
      <c r="CO992" s="15">
        <v>19</v>
      </c>
      <c r="CP992" s="7">
        <v>20</v>
      </c>
      <c r="CQ992" s="13">
        <v>0.17975206611570199</v>
      </c>
      <c r="CR992" s="13">
        <v>0.80165289256198302</v>
      </c>
      <c r="CS992" s="13">
        <v>0.37490840999755698</v>
      </c>
      <c r="CT992" s="13">
        <v>1</v>
      </c>
      <c r="CU992" s="13">
        <v>0.17975206611570199</v>
      </c>
      <c r="CV992" s="13">
        <v>0.16666666999999999</v>
      </c>
      <c r="CW992" s="52">
        <v>0</v>
      </c>
      <c r="CX992" s="13">
        <v>0</v>
      </c>
      <c r="CY992" s="52">
        <v>0</v>
      </c>
      <c r="CZ992" s="13">
        <v>0</v>
      </c>
      <c r="DA992" t="s">
        <v>4720</v>
      </c>
    </row>
    <row r="993" spans="2:105" hidden="1" x14ac:dyDescent="0.25">
      <c r="B993">
        <v>0</v>
      </c>
      <c r="C993">
        <v>73012800</v>
      </c>
      <c r="D993" s="1" t="s">
        <v>9881</v>
      </c>
      <c r="E993">
        <v>1</v>
      </c>
      <c r="F993" s="27">
        <v>0</v>
      </c>
      <c r="G993" s="27">
        <v>0</v>
      </c>
      <c r="H993" s="27">
        <v>0</v>
      </c>
      <c r="I993" s="27">
        <v>0</v>
      </c>
      <c r="J993" s="27" t="s">
        <v>9880</v>
      </c>
      <c r="K993" s="5" t="s">
        <v>9841</v>
      </c>
      <c r="L993" s="5" t="s">
        <v>9749</v>
      </c>
      <c r="M993" s="9">
        <v>45096</v>
      </c>
      <c r="N993" s="9">
        <v>1.15616438356164</v>
      </c>
      <c r="O993" s="5">
        <v>235.74</v>
      </c>
      <c r="P993" s="7">
        <v>27.6</v>
      </c>
      <c r="Q993" s="3">
        <v>81</v>
      </c>
      <c r="R993" s="3">
        <v>9.8000000000000007</v>
      </c>
      <c r="S993" s="3">
        <v>1</v>
      </c>
      <c r="T993" s="11">
        <v>45.609597999999998</v>
      </c>
      <c r="U993">
        <v>-94.455567000000002</v>
      </c>
      <c r="V993" s="3">
        <v>64</v>
      </c>
      <c r="W993" s="3">
        <v>64</v>
      </c>
      <c r="X993" s="5">
        <v>23</v>
      </c>
      <c r="Y993" s="15">
        <v>19.852941999999999</v>
      </c>
      <c r="Z993" s="7">
        <v>33</v>
      </c>
      <c r="AA993" s="13">
        <v>0.78712871287128705</v>
      </c>
      <c r="AB993" s="13">
        <v>0.262376237623762</v>
      </c>
      <c r="AC993" s="13">
        <v>0.51130551816958203</v>
      </c>
      <c r="AD993" s="13">
        <v>2.9411764999999999E-2</v>
      </c>
      <c r="AE993" s="13">
        <v>2.3150844582457902E-2</v>
      </c>
      <c r="AF993" s="33">
        <v>0</v>
      </c>
      <c r="AG993" s="13">
        <v>0</v>
      </c>
      <c r="AH993" s="30">
        <v>0</v>
      </c>
      <c r="AI993" s="36">
        <v>0</v>
      </c>
      <c r="AJ993" s="37">
        <v>0</v>
      </c>
      <c r="AK993" s="38">
        <v>0</v>
      </c>
      <c r="AL993" s="31">
        <v>2.84</v>
      </c>
      <c r="AM993" s="7">
        <v>18</v>
      </c>
      <c r="AN993" s="15">
        <v>9.8965519999999998</v>
      </c>
      <c r="AO993" s="13">
        <v>0.29885056999999998</v>
      </c>
      <c r="AP993" s="13">
        <v>0.14942527999999999</v>
      </c>
      <c r="AQ993" s="13">
        <v>8.8554141443026604E-2</v>
      </c>
      <c r="AR993" s="13">
        <v>2.2988505999999999E-2</v>
      </c>
      <c r="AS993" s="13">
        <v>1.3623714407807901E-2</v>
      </c>
      <c r="AT993" s="13">
        <v>0.59263157894736795</v>
      </c>
      <c r="AU993" s="13">
        <v>0.945433436532507</v>
      </c>
      <c r="AV993" s="13">
        <v>0.89241486068111398</v>
      </c>
      <c r="AW993" s="15">
        <v>4.4927535000000001</v>
      </c>
      <c r="AX993" s="15">
        <v>8</v>
      </c>
      <c r="AY993" s="13">
        <v>0.30722891566264998</v>
      </c>
      <c r="AZ993" s="13">
        <v>0.21686746987951799</v>
      </c>
      <c r="BA993" s="13">
        <v>0.198961277018254</v>
      </c>
      <c r="BB993" s="13">
        <v>5.7971016E-2</v>
      </c>
      <c r="BC993" s="13">
        <v>5.7971016E-2</v>
      </c>
      <c r="BD993" s="13">
        <v>1.4492754E-2</v>
      </c>
      <c r="BE993" s="13">
        <v>4.4525930635541302E-3</v>
      </c>
      <c r="BF993" s="33">
        <v>0</v>
      </c>
      <c r="BG993" s="13">
        <v>0</v>
      </c>
      <c r="BH993" s="36">
        <v>0</v>
      </c>
      <c r="BI993" s="38">
        <v>0</v>
      </c>
      <c r="BJ993" s="44">
        <v>0.67361111111111105</v>
      </c>
      <c r="BK993" s="44">
        <v>0.38888888888888801</v>
      </c>
      <c r="BL993" s="13">
        <v>0.56468867148212398</v>
      </c>
      <c r="BM993" s="44">
        <v>0.77500000000000002</v>
      </c>
      <c r="BN993" s="44">
        <v>0.35</v>
      </c>
      <c r="BO993" s="13">
        <v>0.61892208553016903</v>
      </c>
      <c r="BP993" s="13">
        <v>0.20588235294117599</v>
      </c>
      <c r="BQ993">
        <v>0.20588235294117599</v>
      </c>
      <c r="BR993">
        <v>0.133836858006042</v>
      </c>
      <c r="BS993" s="15">
        <v>8.4</v>
      </c>
      <c r="BT993" s="3">
        <v>12</v>
      </c>
      <c r="BU993" s="13">
        <v>0.105263157894736</v>
      </c>
      <c r="BV993" s="13">
        <v>0.96052631578947301</v>
      </c>
      <c r="BW993" s="13">
        <v>0.23292701984685099</v>
      </c>
      <c r="BX993" s="13">
        <v>0.8</v>
      </c>
      <c r="BY993" s="13">
        <v>0.2</v>
      </c>
      <c r="BZ993" s="13">
        <v>0.2</v>
      </c>
      <c r="CA993" s="52">
        <v>1</v>
      </c>
      <c r="CB993" s="13">
        <v>0.2</v>
      </c>
      <c r="CC993" s="13">
        <v>2.1052631892656E-2</v>
      </c>
      <c r="CO993" s="15">
        <v>18.285715</v>
      </c>
      <c r="CP993" s="7">
        <v>28</v>
      </c>
      <c r="CQ993" s="13">
        <v>0.25903614457831298</v>
      </c>
      <c r="CR993" s="13">
        <v>0.86746987951807197</v>
      </c>
      <c r="CS993" s="13">
        <v>0.563624521696653</v>
      </c>
      <c r="CT993" s="13">
        <v>0.42857142999999998</v>
      </c>
      <c r="CU993" s="13">
        <v>0.11101549163640199</v>
      </c>
      <c r="CV993" s="13">
        <v>0.42857142999999998</v>
      </c>
      <c r="CW993" s="52">
        <v>3</v>
      </c>
      <c r="CX993" s="13">
        <v>0.42857142999999998</v>
      </c>
      <c r="CY993" s="52">
        <v>0</v>
      </c>
      <c r="CZ993" s="13">
        <v>0</v>
      </c>
      <c r="DA993" t="s">
        <v>9882</v>
      </c>
    </row>
    <row r="994" spans="2:105" hidden="1" x14ac:dyDescent="0.25">
      <c r="B994">
        <v>0</v>
      </c>
      <c r="C994">
        <v>40003900</v>
      </c>
      <c r="D994" s="1" t="s">
        <v>6951</v>
      </c>
      <c r="E994">
        <v>0</v>
      </c>
      <c r="F994" s="27">
        <v>0</v>
      </c>
      <c r="G994" s="27">
        <v>0</v>
      </c>
      <c r="H994" s="27">
        <v>0</v>
      </c>
      <c r="I994" s="27">
        <v>0</v>
      </c>
      <c r="J994" s="27" t="s">
        <v>6950</v>
      </c>
      <c r="K994" s="5" t="s">
        <v>1101</v>
      </c>
      <c r="L994" s="5" t="s">
        <v>6919</v>
      </c>
      <c r="M994" s="9">
        <v>44739</v>
      </c>
      <c r="N994" s="9">
        <v>2.13424657534246</v>
      </c>
      <c r="O994" s="5">
        <v>71.3</v>
      </c>
      <c r="Q994" s="3">
        <v>60</v>
      </c>
      <c r="R994" s="3">
        <v>7</v>
      </c>
      <c r="S994" s="3">
        <v>1</v>
      </c>
      <c r="T994" s="11">
        <v>44.255994999999999</v>
      </c>
      <c r="U994">
        <v>-93.723506</v>
      </c>
      <c r="V994" s="3">
        <v>52</v>
      </c>
      <c r="W994" s="3">
        <v>140</v>
      </c>
      <c r="X994" s="5">
        <v>30</v>
      </c>
      <c r="Y994" s="15">
        <v>20.954546000000001</v>
      </c>
      <c r="Z994" s="7">
        <v>30</v>
      </c>
      <c r="AA994" s="13">
        <v>0.50884955752212302</v>
      </c>
      <c r="AB994" s="13">
        <v>0.52433628318584002</v>
      </c>
      <c r="AC994" s="13">
        <v>0.62671601615074002</v>
      </c>
      <c r="AD994" s="13">
        <v>4.5454546999999998E-2</v>
      </c>
      <c r="AE994" s="13">
        <v>2.3129526031228202E-2</v>
      </c>
      <c r="AF994" s="33">
        <v>0</v>
      </c>
      <c r="AG994" s="13">
        <v>0</v>
      </c>
      <c r="AH994" s="30">
        <v>0</v>
      </c>
      <c r="AI994" s="36">
        <v>0</v>
      </c>
      <c r="AJ994" s="37">
        <v>0</v>
      </c>
      <c r="AK994" s="38">
        <v>0</v>
      </c>
      <c r="AL994" s="31">
        <v>0.48</v>
      </c>
      <c r="AM994" s="7">
        <v>16</v>
      </c>
      <c r="AN994" s="15">
        <v>7.9801979999999997</v>
      </c>
      <c r="AO994" s="13">
        <v>0.21782177999999999</v>
      </c>
      <c r="AP994" s="13">
        <v>2.9702969999999999E-2</v>
      </c>
      <c r="AQ994" s="13">
        <v>3.9395519110717201E-3</v>
      </c>
      <c r="AR994" s="13">
        <v>0</v>
      </c>
      <c r="AS994" s="13">
        <v>0</v>
      </c>
      <c r="AT994" s="13">
        <v>0.13263157894736799</v>
      </c>
      <c r="AU994" s="13">
        <v>7.1981424148606796E-2</v>
      </c>
      <c r="AV994" s="13">
        <v>5.1857585139318797E-2</v>
      </c>
      <c r="AW994" s="15">
        <v>5.7676769999999999</v>
      </c>
      <c r="AX994" s="15">
        <v>9</v>
      </c>
      <c r="AY994" s="13">
        <v>0.41428571428571398</v>
      </c>
      <c r="AZ994" s="13">
        <v>0.75</v>
      </c>
      <c r="BA994" s="13">
        <v>0.74070113801267801</v>
      </c>
      <c r="BB994" s="13">
        <v>0.44444444999999999</v>
      </c>
      <c r="BC994" s="13">
        <v>0.44444444999999999</v>
      </c>
      <c r="BD994" s="13">
        <v>0.30303029999999997</v>
      </c>
      <c r="BE994" s="13">
        <v>0.12554112928254199</v>
      </c>
      <c r="BF994" s="33">
        <v>4</v>
      </c>
      <c r="BG994" s="13">
        <v>4.0404040000000002E-2</v>
      </c>
      <c r="BH994" s="36">
        <v>0</v>
      </c>
      <c r="BI994" s="38">
        <v>0</v>
      </c>
      <c r="BJ994" s="44">
        <v>0.82534246575342396</v>
      </c>
      <c r="BK994" s="44">
        <v>0.88698630136986301</v>
      </c>
      <c r="BL994" s="13">
        <v>0.96882143183688396</v>
      </c>
      <c r="BM994" s="44">
        <v>0.81884057971014401</v>
      </c>
      <c r="BN994" s="44">
        <v>0.45289855072463697</v>
      </c>
      <c r="BO994" s="13">
        <v>0.75439367311072003</v>
      </c>
      <c r="BP994" s="13">
        <v>0.28723404255319102</v>
      </c>
      <c r="BQ994">
        <v>4.2553191489361701E-2</v>
      </c>
      <c r="BR994">
        <v>4.1691842900302097E-2</v>
      </c>
      <c r="BS994" s="15">
        <v>8.125</v>
      </c>
      <c r="BT994" s="3">
        <v>12</v>
      </c>
      <c r="BU994" s="13">
        <v>0.60148514851485102</v>
      </c>
      <c r="BV994" s="13">
        <v>0.74257425742574201</v>
      </c>
      <c r="BW994" s="13">
        <v>0.84106891701828401</v>
      </c>
      <c r="BX994" s="13">
        <v>0.8125</v>
      </c>
      <c r="BY994" s="13">
        <v>0.125</v>
      </c>
      <c r="BZ994" s="13">
        <v>6.25E-2</v>
      </c>
      <c r="CA994" s="52">
        <v>1</v>
      </c>
      <c r="CB994" s="13">
        <v>6.25E-2</v>
      </c>
      <c r="CC994" s="13">
        <v>3.7592821782178203E-2</v>
      </c>
      <c r="CL994" s="44">
        <v>0.1875</v>
      </c>
      <c r="CM994" s="44">
        <v>1.5625E-2</v>
      </c>
      <c r="CN994" s="13">
        <v>1.7173325946956499E-2</v>
      </c>
      <c r="DA994" t="s">
        <v>6952</v>
      </c>
    </row>
    <row r="995" spans="2:105" hidden="1" x14ac:dyDescent="0.25">
      <c r="B995">
        <v>0</v>
      </c>
      <c r="C995">
        <v>16022400</v>
      </c>
      <c r="D995" s="1" t="s">
        <v>2528</v>
      </c>
      <c r="E995">
        <v>0</v>
      </c>
      <c r="F995" s="27">
        <v>0</v>
      </c>
      <c r="G995" s="27">
        <v>0</v>
      </c>
      <c r="H995" s="27">
        <v>0</v>
      </c>
      <c r="I995" s="27">
        <v>0</v>
      </c>
      <c r="J995" s="27" t="s">
        <v>2527</v>
      </c>
      <c r="K995" s="5" t="s">
        <v>2193</v>
      </c>
      <c r="L995" s="5" t="s">
        <v>2131</v>
      </c>
      <c r="M995" s="9">
        <v>34227</v>
      </c>
      <c r="N995" s="9">
        <v>30.934246575342399</v>
      </c>
      <c r="O995" s="5">
        <v>165.64</v>
      </c>
      <c r="Q995" s="3">
        <v>47</v>
      </c>
      <c r="R995" s="3">
        <v>10</v>
      </c>
      <c r="S995" s="3">
        <v>1</v>
      </c>
      <c r="V995" s="3">
        <v>243</v>
      </c>
      <c r="W995" s="3">
        <v>182</v>
      </c>
      <c r="X995" s="5">
        <v>12</v>
      </c>
      <c r="Y995" s="15">
        <v>19.714285</v>
      </c>
      <c r="Z995" s="7">
        <v>30</v>
      </c>
      <c r="AA995" s="13">
        <v>0.140575079872204</v>
      </c>
      <c r="AB995" s="13">
        <v>0.38658146964856199</v>
      </c>
      <c r="AC995" s="13">
        <v>0.14333781965006701</v>
      </c>
      <c r="AD995" s="13">
        <v>0.14285714999999999</v>
      </c>
      <c r="AE995" s="13">
        <v>2.00821551652E-2</v>
      </c>
      <c r="AF995" s="33">
        <v>0</v>
      </c>
      <c r="AG995" s="13">
        <v>0</v>
      </c>
      <c r="AH995" s="30">
        <v>0</v>
      </c>
      <c r="AI995" s="36">
        <v>0</v>
      </c>
      <c r="AJ995" s="37">
        <v>0</v>
      </c>
      <c r="AK995" s="38">
        <v>0</v>
      </c>
      <c r="BE995" s="13"/>
      <c r="CG995" s="50">
        <v>7.2</v>
      </c>
      <c r="CH995" s="50">
        <v>8</v>
      </c>
      <c r="CI995" s="44">
        <v>0.4</v>
      </c>
      <c r="CJ995" s="44">
        <v>0</v>
      </c>
      <c r="CK995" s="44">
        <v>0</v>
      </c>
      <c r="CL995" s="44">
        <v>8.0745341614906804E-2</v>
      </c>
      <c r="CM995" s="44">
        <v>0.64130434782608603</v>
      </c>
      <c r="CN995" s="13">
        <v>0.18544422131431301</v>
      </c>
      <c r="CO995" s="15">
        <v>13.846154</v>
      </c>
      <c r="CP995" s="7">
        <v>20</v>
      </c>
      <c r="CQ995" s="13">
        <v>0.34351145038167902</v>
      </c>
      <c r="CR995" s="13">
        <v>0.20419847328244201</v>
      </c>
      <c r="CS995" s="13">
        <v>0.18668077831148699</v>
      </c>
      <c r="CT995" s="13">
        <v>0.46153845999999998</v>
      </c>
      <c r="CU995" s="13">
        <v>0.15854374711750099</v>
      </c>
      <c r="CV995" s="13">
        <v>7.6923080000000005E-2</v>
      </c>
      <c r="CW995" s="52">
        <v>0</v>
      </c>
      <c r="CX995" s="13">
        <v>0</v>
      </c>
      <c r="CY995" s="52">
        <v>0</v>
      </c>
      <c r="CZ995" s="13">
        <v>0</v>
      </c>
      <c r="DA995" t="s">
        <v>2529</v>
      </c>
    </row>
    <row r="996" spans="2:105" hidden="1" x14ac:dyDescent="0.25">
      <c r="B996">
        <v>0</v>
      </c>
      <c r="C996">
        <v>9002500</v>
      </c>
      <c r="D996" s="1" t="s">
        <v>1170</v>
      </c>
      <c r="E996">
        <v>0</v>
      </c>
      <c r="F996" s="27">
        <v>0</v>
      </c>
      <c r="G996" s="27">
        <v>0</v>
      </c>
      <c r="H996" s="27">
        <v>0</v>
      </c>
      <c r="I996" s="27">
        <v>0</v>
      </c>
      <c r="J996" s="27" t="s">
        <v>1169</v>
      </c>
      <c r="K996" s="5" t="s">
        <v>1171</v>
      </c>
      <c r="L996" s="5" t="s">
        <v>1132</v>
      </c>
      <c r="M996" s="9">
        <v>35618</v>
      </c>
      <c r="N996" s="9">
        <v>27.123287671232799</v>
      </c>
      <c r="O996" s="5">
        <v>126.03</v>
      </c>
      <c r="P996" s="7">
        <v>7</v>
      </c>
      <c r="Q996" s="3">
        <v>14</v>
      </c>
      <c r="S996" s="3">
        <v>0</v>
      </c>
      <c r="X996" s="5">
        <v>37</v>
      </c>
      <c r="Y996" s="15">
        <v>19.272728000000001</v>
      </c>
      <c r="Z996" s="7">
        <v>31</v>
      </c>
      <c r="AA996" s="13">
        <v>0.22030651340996099</v>
      </c>
      <c r="AB996" s="13">
        <v>0.77394636015325602</v>
      </c>
      <c r="AC996" s="13">
        <v>0.42981157469717302</v>
      </c>
      <c r="AD996" s="13">
        <v>9.0909089999999998E-2</v>
      </c>
      <c r="AE996" s="13">
        <v>2.00278654523279E-2</v>
      </c>
      <c r="AF996" s="33">
        <v>0</v>
      </c>
      <c r="AG996" s="13">
        <v>0</v>
      </c>
      <c r="AH996" s="30">
        <v>0</v>
      </c>
      <c r="AI996" s="36">
        <v>0</v>
      </c>
      <c r="AJ996" s="37">
        <v>0</v>
      </c>
      <c r="AK996" s="38">
        <v>0</v>
      </c>
      <c r="AW996" s="15">
        <v>6.5606059999999999</v>
      </c>
      <c r="AX996" s="15">
        <v>10</v>
      </c>
      <c r="AY996" s="13">
        <v>0.297468354430379</v>
      </c>
      <c r="AZ996" s="13">
        <v>0.93881856540084296</v>
      </c>
      <c r="BA996" s="13">
        <v>0.68761933857786595</v>
      </c>
      <c r="BB996" s="13">
        <v>0.54545456000000003</v>
      </c>
      <c r="BC996" s="13">
        <v>0.54545456000000003</v>
      </c>
      <c r="BD996" s="13">
        <v>0.5</v>
      </c>
      <c r="BE996" s="13">
        <v>0.148734177215189</v>
      </c>
      <c r="BF996" s="33">
        <v>18</v>
      </c>
      <c r="BG996" s="13">
        <v>0.27272728000000002</v>
      </c>
      <c r="BH996" s="36">
        <v>1</v>
      </c>
      <c r="BI996" s="38">
        <v>1.5151516E-2</v>
      </c>
      <c r="BJ996" s="44">
        <v>0.32338308457711401</v>
      </c>
      <c r="BK996" s="44">
        <v>0.97512437810945196</v>
      </c>
      <c r="BL996" s="13">
        <v>0.64030355673402195</v>
      </c>
      <c r="BS996" s="15">
        <v>6.5833335000000002</v>
      </c>
      <c r="BT996" s="3">
        <v>10</v>
      </c>
      <c r="BU996" s="13">
        <v>0.55726872246696002</v>
      </c>
      <c r="BV996" s="13">
        <v>0.80176211453744495</v>
      </c>
      <c r="BW996" s="13">
        <v>0.84114705422722302</v>
      </c>
      <c r="BX996" s="13">
        <v>0.55555560000000004</v>
      </c>
      <c r="BY996" s="13">
        <v>0.19444444999999999</v>
      </c>
      <c r="BZ996" s="13">
        <v>0</v>
      </c>
      <c r="CA996" s="52">
        <v>0</v>
      </c>
      <c r="CB996" s="13">
        <v>0</v>
      </c>
      <c r="CC996" s="13">
        <v>0</v>
      </c>
      <c r="CO996" s="15">
        <v>15.181818</v>
      </c>
      <c r="CP996" s="7">
        <v>23</v>
      </c>
      <c r="CQ996" s="13">
        <v>0.16519823788546201</v>
      </c>
      <c r="CR996" s="13">
        <v>0.308370044052863</v>
      </c>
      <c r="CS996" s="13">
        <v>0.138809737034926</v>
      </c>
      <c r="CT996" s="13">
        <v>0.45454547000000001</v>
      </c>
      <c r="CU996" s="13">
        <v>7.5090110367615301E-2</v>
      </c>
      <c r="CV996" s="13">
        <v>9.0909089999999998E-2</v>
      </c>
      <c r="CW996" s="52">
        <v>0</v>
      </c>
      <c r="CX996" s="13">
        <v>0</v>
      </c>
      <c r="CY996" s="52">
        <v>0</v>
      </c>
      <c r="CZ996" s="13">
        <v>0</v>
      </c>
      <c r="DA996" t="s">
        <v>1172</v>
      </c>
    </row>
    <row r="997" spans="2:105" hidden="1" x14ac:dyDescent="0.25">
      <c r="B997">
        <v>0</v>
      </c>
      <c r="C997">
        <v>3021300</v>
      </c>
      <c r="D997" s="1" t="s">
        <v>627</v>
      </c>
      <c r="E997">
        <v>1</v>
      </c>
      <c r="F997" s="27">
        <v>1</v>
      </c>
      <c r="G997" s="27">
        <v>0</v>
      </c>
      <c r="H997" s="27">
        <v>0</v>
      </c>
      <c r="I997" s="27">
        <v>0</v>
      </c>
      <c r="J997" s="27" t="s">
        <v>626</v>
      </c>
      <c r="K997" s="5" t="s">
        <v>562</v>
      </c>
      <c r="L997" s="5" t="s">
        <v>526</v>
      </c>
      <c r="M997" s="9">
        <v>44712</v>
      </c>
      <c r="N997" s="9">
        <v>2.20821917808219</v>
      </c>
      <c r="O997" s="5">
        <v>231.78</v>
      </c>
      <c r="Q997" s="3">
        <v>14</v>
      </c>
      <c r="R997" s="3">
        <v>7.9</v>
      </c>
      <c r="S997" s="3">
        <v>1</v>
      </c>
      <c r="T997" s="11">
        <v>47.023862000000001</v>
      </c>
      <c r="U997">
        <v>-95.588016999999994</v>
      </c>
      <c r="V997" s="3">
        <v>173</v>
      </c>
      <c r="W997" s="3">
        <v>111</v>
      </c>
      <c r="X997" s="5">
        <v>39</v>
      </c>
      <c r="Y997" s="15">
        <v>20.773333000000001</v>
      </c>
      <c r="Z997" s="7">
        <v>31</v>
      </c>
      <c r="AA997" s="13">
        <v>1</v>
      </c>
      <c r="AB997" s="13">
        <v>0.41150442477876098</v>
      </c>
      <c r="AC997" s="13">
        <v>0.83109017496635196</v>
      </c>
      <c r="AD997" s="13">
        <v>0.02</v>
      </c>
      <c r="AE997" s="13">
        <v>1.9999999552965102E-2</v>
      </c>
      <c r="AF997" s="33">
        <v>0</v>
      </c>
      <c r="AG997" s="13">
        <v>0</v>
      </c>
      <c r="AH997" s="30">
        <v>0</v>
      </c>
      <c r="AI997" s="36">
        <v>0</v>
      </c>
      <c r="AJ997" s="37">
        <v>0</v>
      </c>
      <c r="AK997" s="38">
        <v>0</v>
      </c>
      <c r="AL997" s="31">
        <v>0.81</v>
      </c>
      <c r="AM997" s="7">
        <v>18</v>
      </c>
      <c r="AN997" s="15">
        <v>8.0256410000000002</v>
      </c>
      <c r="AO997" s="13">
        <v>0.25641027</v>
      </c>
      <c r="AP997" s="13">
        <v>0.17948718</v>
      </c>
      <c r="AQ997" s="13">
        <v>6.8394063679795503E-2</v>
      </c>
      <c r="AR997" s="13">
        <v>5.1282052000000002E-2</v>
      </c>
      <c r="AS997" s="13">
        <v>1.9541160848579899E-2</v>
      </c>
      <c r="AT997" s="13">
        <v>0.38105263157894698</v>
      </c>
      <c r="AU997" s="13">
        <v>0.189628482972136</v>
      </c>
      <c r="AV997" s="13">
        <v>0.24535603715170201</v>
      </c>
      <c r="AW997" s="15">
        <v>5.7669899999999998</v>
      </c>
      <c r="AX997" s="15">
        <v>8</v>
      </c>
      <c r="AY997" s="13">
        <v>0.79523809523809497</v>
      </c>
      <c r="AZ997" s="13">
        <v>0.46666666666666601</v>
      </c>
      <c r="BA997" s="13">
        <v>0.81608493087909495</v>
      </c>
      <c r="BB997" s="13">
        <v>7.5728156000000005E-2</v>
      </c>
      <c r="BC997" s="13">
        <v>7.5728156000000005E-2</v>
      </c>
      <c r="BD997" s="13">
        <v>2.1359224E-2</v>
      </c>
      <c r="BE997" s="13">
        <v>1.69856685080698E-2</v>
      </c>
      <c r="BF997" s="33">
        <v>0</v>
      </c>
      <c r="BG997" s="13">
        <v>0</v>
      </c>
      <c r="BH997" s="36">
        <v>0</v>
      </c>
      <c r="BI997" s="38">
        <v>0</v>
      </c>
      <c r="BJ997" s="44">
        <v>0.94879518072289104</v>
      </c>
      <c r="BK997" s="44">
        <v>0.843373493975903</v>
      </c>
      <c r="BL997" s="13">
        <v>0.98555362530858504</v>
      </c>
      <c r="BM997" s="44">
        <v>0.27536231884057899</v>
      </c>
      <c r="BN997" s="44">
        <v>0.20652173913043401</v>
      </c>
      <c r="BO997" s="13">
        <v>0.18468072642062</v>
      </c>
      <c r="BS997" s="15">
        <v>6.7523108000000001</v>
      </c>
      <c r="BT997" s="3">
        <v>10</v>
      </c>
      <c r="BU997" s="13">
        <v>0.98514851485148502</v>
      </c>
      <c r="BV997" s="13">
        <v>0.18069306930692999</v>
      </c>
      <c r="BW997" s="13">
        <v>0.401468979528051</v>
      </c>
      <c r="BX997" s="13">
        <v>0.13678372999999999</v>
      </c>
      <c r="BY997" s="13">
        <v>1.4787431E-2</v>
      </c>
      <c r="BZ997" s="13">
        <v>0</v>
      </c>
      <c r="CA997" s="52">
        <v>0</v>
      </c>
      <c r="CB997" s="13">
        <v>0</v>
      </c>
      <c r="CC997" s="13">
        <v>0</v>
      </c>
      <c r="CG997" s="50">
        <v>5.2376813999999996</v>
      </c>
      <c r="CH997" s="50">
        <v>10</v>
      </c>
      <c r="CI997" s="44">
        <v>1.4492754E-2</v>
      </c>
      <c r="CJ997" s="44">
        <v>8.6956519999999999E-3</v>
      </c>
      <c r="CK997" s="44">
        <v>2.8985508E-3</v>
      </c>
      <c r="CL997" s="44">
        <v>0.96832579185520296</v>
      </c>
      <c r="CM997" s="44">
        <v>2.7149321266968299E-2</v>
      </c>
      <c r="CN997" s="13">
        <v>0.11141887680908499</v>
      </c>
      <c r="CO997" s="15">
        <v>19.181818</v>
      </c>
      <c r="CP997" s="7">
        <v>26</v>
      </c>
      <c r="CQ997" s="13">
        <v>0.58838383838383801</v>
      </c>
      <c r="CR997" s="13">
        <v>0.80303030303030298</v>
      </c>
      <c r="CS997" s="13">
        <v>0.90767727753806005</v>
      </c>
      <c r="CT997" s="13">
        <v>0.90909094000000001</v>
      </c>
      <c r="CU997" s="13">
        <v>0.53489441447185704</v>
      </c>
      <c r="CV997" s="13">
        <v>0.42424244</v>
      </c>
      <c r="CW997" s="52">
        <v>3</v>
      </c>
      <c r="CX997" s="13">
        <v>9.0909089999999998E-2</v>
      </c>
      <c r="CY997" s="52">
        <v>0</v>
      </c>
      <c r="CZ997" s="13">
        <v>0</v>
      </c>
      <c r="DA997" t="s">
        <v>628</v>
      </c>
    </row>
    <row r="998" spans="2:105" hidden="1" x14ac:dyDescent="0.25">
      <c r="B998">
        <v>0</v>
      </c>
      <c r="C998">
        <v>11037100</v>
      </c>
      <c r="D998" s="1" t="s">
        <v>1770</v>
      </c>
      <c r="E998">
        <v>0</v>
      </c>
      <c r="F998" s="27">
        <v>0</v>
      </c>
      <c r="G998" s="27">
        <v>0</v>
      </c>
      <c r="H998" s="27">
        <v>0</v>
      </c>
      <c r="I998" s="27">
        <v>0</v>
      </c>
      <c r="J998" s="27" t="s">
        <v>1769</v>
      </c>
      <c r="K998" s="5" t="s">
        <v>1624</v>
      </c>
      <c r="L998" s="5" t="s">
        <v>802</v>
      </c>
      <c r="M998" s="9">
        <v>44350</v>
      </c>
      <c r="N998" s="9">
        <v>3.2</v>
      </c>
      <c r="O998" s="5">
        <v>563.21</v>
      </c>
      <c r="Q998" s="3">
        <v>50</v>
      </c>
      <c r="R998" s="3">
        <v>19.600000000000001</v>
      </c>
      <c r="S998" s="3">
        <v>1</v>
      </c>
      <c r="T998" s="11">
        <v>46.958405999999997</v>
      </c>
      <c r="U998">
        <v>-94.492249000000001</v>
      </c>
      <c r="V998" s="3">
        <v>145</v>
      </c>
      <c r="W998" s="3">
        <v>66</v>
      </c>
      <c r="X998" s="5">
        <v>23</v>
      </c>
      <c r="Y998" s="15">
        <v>17.884892000000001</v>
      </c>
      <c r="Z998" s="7">
        <v>35</v>
      </c>
      <c r="AA998" s="13">
        <v>0.92307692307692302</v>
      </c>
      <c r="AB998" s="13">
        <v>8.1730769230769204E-2</v>
      </c>
      <c r="AC998" s="13">
        <v>0.19905787348586801</v>
      </c>
      <c r="AD998" s="13">
        <v>2.1582733999999999E-2</v>
      </c>
      <c r="AE998" s="13">
        <v>1.9922523544384799E-2</v>
      </c>
      <c r="AF998" s="33">
        <v>1</v>
      </c>
      <c r="AG998" s="13">
        <v>7.1942450000000002E-3</v>
      </c>
      <c r="AH998" s="30">
        <v>6.6408413247420204E-3</v>
      </c>
      <c r="AI998" s="36">
        <v>0</v>
      </c>
      <c r="AJ998" s="37">
        <v>0</v>
      </c>
      <c r="AK998" s="38">
        <v>0</v>
      </c>
      <c r="AL998" s="31">
        <v>1.1000000000000001</v>
      </c>
      <c r="AM998" s="7">
        <v>16</v>
      </c>
      <c r="AN998" s="15">
        <v>11.308642000000001</v>
      </c>
      <c r="AO998" s="13">
        <v>0.49382715999999999</v>
      </c>
      <c r="AP998" s="13">
        <v>0.17283951</v>
      </c>
      <c r="AQ998" s="13">
        <v>4.63937625288963E-2</v>
      </c>
      <c r="AR998" s="13">
        <v>0</v>
      </c>
      <c r="AS998" s="13">
        <v>0</v>
      </c>
      <c r="AT998" s="13">
        <v>0.26842105263157801</v>
      </c>
      <c r="AU998" s="13">
        <v>0.36880804953560298</v>
      </c>
      <c r="AV998" s="13">
        <v>0.308823529411764</v>
      </c>
      <c r="AW998" s="15">
        <v>4.7244096000000004</v>
      </c>
      <c r="AX998" s="15">
        <v>8</v>
      </c>
      <c r="AY998" s="13">
        <v>0.36216216216216202</v>
      </c>
      <c r="AZ998" s="13">
        <v>0.53783783783783701</v>
      </c>
      <c r="BA998" s="13">
        <v>0.52990147407011301</v>
      </c>
      <c r="BB998" s="13">
        <v>0.18897638</v>
      </c>
      <c r="BC998" s="13">
        <v>0.18897638</v>
      </c>
      <c r="BD998" s="13">
        <v>3.9370080000000002E-2</v>
      </c>
      <c r="BE998" s="13">
        <v>1.42583527879135E-2</v>
      </c>
      <c r="BF998" s="33">
        <v>0</v>
      </c>
      <c r="BG998" s="13">
        <v>0</v>
      </c>
      <c r="BH998" s="36">
        <v>0</v>
      </c>
      <c r="BI998" s="38">
        <v>0</v>
      </c>
      <c r="BJ998" s="44">
        <v>0.61344537815125999</v>
      </c>
      <c r="BK998" s="44">
        <v>0.315126050420168</v>
      </c>
      <c r="BL998" s="13">
        <v>0.46008960409618699</v>
      </c>
      <c r="BM998" s="44">
        <v>6.6666666666666596E-2</v>
      </c>
      <c r="BN998" s="44">
        <v>0.98666666666666603</v>
      </c>
      <c r="BO998" s="13">
        <v>0.20577035735207899</v>
      </c>
      <c r="BS998" s="15">
        <v>8</v>
      </c>
      <c r="BT998" s="3">
        <v>13</v>
      </c>
      <c r="BU998" s="13">
        <v>0.23575129533678699</v>
      </c>
      <c r="BV998" s="13">
        <v>0.76683937823834103</v>
      </c>
      <c r="BW998" s="13">
        <v>0.40709485857165101</v>
      </c>
      <c r="BX998" s="13">
        <v>0.6</v>
      </c>
      <c r="BY998" s="13">
        <v>0.2</v>
      </c>
      <c r="BZ998" s="13">
        <v>0.2</v>
      </c>
      <c r="CA998" s="52">
        <v>1</v>
      </c>
      <c r="CB998" s="13">
        <v>0.1</v>
      </c>
      <c r="CC998" s="13">
        <v>2.3575129884975499E-2</v>
      </c>
      <c r="CG998" s="50">
        <v>5.8412699999999997</v>
      </c>
      <c r="CH998" s="50">
        <v>8</v>
      </c>
      <c r="CI998" s="44">
        <v>1.5873017E-2</v>
      </c>
      <c r="CJ998" s="44">
        <v>0</v>
      </c>
      <c r="CK998" s="44">
        <v>0</v>
      </c>
      <c r="CL998" s="44">
        <v>0.53623188405797095</v>
      </c>
      <c r="CM998" s="44">
        <v>0.270531400966183</v>
      </c>
      <c r="CN998" s="13">
        <v>0.38466865175541798</v>
      </c>
      <c r="CO998" s="15">
        <v>16.181818</v>
      </c>
      <c r="CP998" s="7">
        <v>22</v>
      </c>
      <c r="CQ998" s="13">
        <v>0.29145728643216001</v>
      </c>
      <c r="CR998" s="13">
        <v>0.409547738693467</v>
      </c>
      <c r="CS998" s="13">
        <v>0.31335992835626397</v>
      </c>
      <c r="CT998" s="13">
        <v>0.77272724999999998</v>
      </c>
      <c r="CU998" s="13">
        <v>0.225216987744048</v>
      </c>
      <c r="CV998" s="13">
        <v>0.13636364000000001</v>
      </c>
      <c r="CW998" s="52">
        <v>0</v>
      </c>
      <c r="CX998" s="13">
        <v>0</v>
      </c>
      <c r="CY998" s="52">
        <v>0</v>
      </c>
      <c r="CZ998" s="13">
        <v>0</v>
      </c>
      <c r="DA998" t="s">
        <v>1771</v>
      </c>
    </row>
    <row r="999" spans="2:105" hidden="1" x14ac:dyDescent="0.25">
      <c r="B999">
        <v>0</v>
      </c>
      <c r="C999">
        <v>10005900</v>
      </c>
      <c r="D999" s="1" t="s">
        <v>1315</v>
      </c>
      <c r="E999">
        <v>0</v>
      </c>
      <c r="F999" s="27">
        <v>0</v>
      </c>
      <c r="G999" s="27">
        <v>0</v>
      </c>
      <c r="H999" s="27">
        <v>0</v>
      </c>
      <c r="I999" s="27">
        <v>0</v>
      </c>
      <c r="J999" s="27" t="s">
        <v>1314</v>
      </c>
      <c r="K999" s="5" t="s">
        <v>1315</v>
      </c>
      <c r="L999" s="5" t="s">
        <v>1237</v>
      </c>
      <c r="M999" s="9">
        <v>44781</v>
      </c>
      <c r="N999" s="9">
        <v>2.0191780821917802</v>
      </c>
      <c r="O999" s="5">
        <v>3080.36</v>
      </c>
      <c r="Q999" s="3">
        <v>37</v>
      </c>
      <c r="R999" s="3">
        <v>5.9</v>
      </c>
      <c r="S999" s="3">
        <v>1</v>
      </c>
      <c r="T999" s="11">
        <v>44.871425000000002</v>
      </c>
      <c r="U999">
        <v>-93.759208999999998</v>
      </c>
      <c r="V999" s="3">
        <v>16</v>
      </c>
      <c r="W999" s="3">
        <v>97</v>
      </c>
      <c r="X999" s="5">
        <v>27</v>
      </c>
      <c r="Y999" s="15">
        <v>24.344828</v>
      </c>
      <c r="Z999" s="7">
        <v>32</v>
      </c>
      <c r="AA999" s="13">
        <v>0.223451327433628</v>
      </c>
      <c r="AB999" s="13">
        <v>0.76106194690265405</v>
      </c>
      <c r="AC999" s="13">
        <v>0.42866756393001298</v>
      </c>
      <c r="AD999" s="13">
        <v>0.10344828</v>
      </c>
      <c r="AE999" s="13">
        <v>2.3115655308407999E-2</v>
      </c>
      <c r="AF999" s="33">
        <v>0</v>
      </c>
      <c r="AG999" s="13">
        <v>0</v>
      </c>
      <c r="AH999" s="30">
        <v>0</v>
      </c>
      <c r="AI999" s="36">
        <v>0</v>
      </c>
      <c r="AJ999" s="37">
        <v>0</v>
      </c>
      <c r="AK999" s="38">
        <v>0</v>
      </c>
      <c r="AL999" s="31">
        <v>0.61</v>
      </c>
      <c r="AM999" s="7">
        <v>18</v>
      </c>
      <c r="AN999" s="15">
        <v>9.2535209999999992</v>
      </c>
      <c r="AO999" s="13">
        <v>0.18309858000000001</v>
      </c>
      <c r="AP999" s="13">
        <v>5.6338026999999999E-2</v>
      </c>
      <c r="AQ999" s="13">
        <v>3.00074123395116E-2</v>
      </c>
      <c r="AR999" s="13">
        <v>1.4084507E-2</v>
      </c>
      <c r="AS999" s="13">
        <v>7.5018530848779104E-3</v>
      </c>
      <c r="AT999" s="13">
        <v>0.53263157894736801</v>
      </c>
      <c r="AU999" s="13">
        <v>0.105263157894736</v>
      </c>
      <c r="AV999" s="13">
        <v>0.211300309597523</v>
      </c>
      <c r="AW999" s="15">
        <v>4.9443296999999999</v>
      </c>
      <c r="AX999" s="15">
        <v>7</v>
      </c>
      <c r="AY999" s="13">
        <v>0.919047619047619</v>
      </c>
      <c r="AZ999" s="13">
        <v>5.95238095238095E-2</v>
      </c>
      <c r="BA999" s="13">
        <v>0.16589017032001799</v>
      </c>
      <c r="BB999" s="13">
        <v>7.0103094000000005E-2</v>
      </c>
      <c r="BC999" s="13">
        <v>7.0103094000000005E-2</v>
      </c>
      <c r="BD999" s="13">
        <v>0</v>
      </c>
      <c r="BE999" s="13">
        <v>0</v>
      </c>
      <c r="BF999" s="33">
        <v>0</v>
      </c>
      <c r="BG999" s="13">
        <v>0</v>
      </c>
      <c r="BH999" s="36">
        <v>0</v>
      </c>
      <c r="BI999" s="38">
        <v>0</v>
      </c>
      <c r="BJ999" s="44">
        <v>0.94879518072289104</v>
      </c>
      <c r="BK999" s="44">
        <v>0.64457831325301196</v>
      </c>
      <c r="BL999" s="13">
        <v>0.91185882783212902</v>
      </c>
      <c r="BM999" s="44">
        <v>0.67028985507246297</v>
      </c>
      <c r="BN999" s="44">
        <v>0.45289855072463697</v>
      </c>
      <c r="BO999" s="13">
        <v>0.67106033977738699</v>
      </c>
      <c r="BS999" s="15">
        <v>6.7337280000000002</v>
      </c>
      <c r="BT999" s="3">
        <v>13</v>
      </c>
      <c r="BU999" s="13">
        <v>0.81930693069306904</v>
      </c>
      <c r="BV999" s="13">
        <v>0.34653465346534601</v>
      </c>
      <c r="BW999" s="13">
        <v>0.60900140646975998</v>
      </c>
      <c r="BX999" s="13">
        <v>0.28994082999999998</v>
      </c>
      <c r="BY999" s="13">
        <v>4.1420116999999999E-2</v>
      </c>
      <c r="BZ999" s="13">
        <v>1.775148E-2</v>
      </c>
      <c r="CA999" s="52">
        <v>2</v>
      </c>
      <c r="CB999" s="13">
        <v>1.1834320000000001E-2</v>
      </c>
      <c r="CC999" s="13">
        <v>9.6959401346226708E-3</v>
      </c>
      <c r="CG999" s="50">
        <v>5.8010472999999996</v>
      </c>
      <c r="CH999" s="50">
        <v>8</v>
      </c>
      <c r="CI999" s="44">
        <v>1.5706806E-2</v>
      </c>
      <c r="CJ999" s="44">
        <v>0</v>
      </c>
      <c r="CK999" s="44">
        <v>0</v>
      </c>
      <c r="CL999" s="44">
        <v>0.76923076923076905</v>
      </c>
      <c r="CM999" s="44">
        <v>0.20135746606334801</v>
      </c>
      <c r="CN999" s="13">
        <v>0.40204971954850699</v>
      </c>
      <c r="CO999" s="15">
        <v>16.283186000000001</v>
      </c>
      <c r="CP999" s="7">
        <v>27</v>
      </c>
      <c r="CQ999" s="13">
        <v>0.79545454545454497</v>
      </c>
      <c r="CR999" s="13">
        <v>0.44444444444444398</v>
      </c>
      <c r="CS999" s="13">
        <v>0.78987218106325796</v>
      </c>
      <c r="CT999" s="13">
        <v>0.61061949999999998</v>
      </c>
      <c r="CU999" s="13">
        <v>0.48572004518725598</v>
      </c>
      <c r="CV999" s="13">
        <v>0.16814159000000001</v>
      </c>
      <c r="CW999" s="52">
        <v>3</v>
      </c>
      <c r="CX999" s="13">
        <v>2.6548671999999999E-2</v>
      </c>
      <c r="CY999" s="52">
        <v>0</v>
      </c>
      <c r="CZ999" s="13">
        <v>0</v>
      </c>
      <c r="DA999" t="s">
        <v>1316</v>
      </c>
    </row>
    <row r="1000" spans="2:105" hidden="1" x14ac:dyDescent="0.25">
      <c r="B1000">
        <v>0</v>
      </c>
      <c r="C1000">
        <v>44000300</v>
      </c>
      <c r="D1000" s="1" t="s">
        <v>7106</v>
      </c>
      <c r="E1000">
        <v>1</v>
      </c>
      <c r="F1000" s="27">
        <v>0</v>
      </c>
      <c r="G1000" s="27">
        <v>0</v>
      </c>
      <c r="H1000" s="27">
        <v>1</v>
      </c>
      <c r="I1000" s="27">
        <v>0</v>
      </c>
      <c r="J1000" s="27" t="s">
        <v>7105</v>
      </c>
      <c r="K1000" s="5" t="s">
        <v>603</v>
      </c>
      <c r="L1000" s="5" t="s">
        <v>3436</v>
      </c>
      <c r="M1000" s="9">
        <v>44403</v>
      </c>
      <c r="N1000" s="9">
        <v>3.0547945205479401</v>
      </c>
      <c r="O1000" s="5">
        <v>832.07</v>
      </c>
      <c r="Q1000" s="3">
        <v>43</v>
      </c>
      <c r="R1000" s="3">
        <v>4.3</v>
      </c>
      <c r="S1000" s="3">
        <v>1</v>
      </c>
      <c r="T1000" s="11">
        <v>47.162287999999997</v>
      </c>
      <c r="U1000">
        <v>-95.610035999999994</v>
      </c>
      <c r="V1000" s="3">
        <v>182</v>
      </c>
      <c r="W1000" s="3">
        <v>116</v>
      </c>
      <c r="X1000" s="5">
        <v>27</v>
      </c>
      <c r="Y1000" s="15">
        <v>23.017544000000001</v>
      </c>
      <c r="Z1000" s="7">
        <v>32</v>
      </c>
      <c r="AA1000" s="13">
        <v>0.56730769230769196</v>
      </c>
      <c r="AB1000" s="13">
        <v>0.68990384615384603</v>
      </c>
      <c r="AC1000" s="13">
        <v>0.80767160161507401</v>
      </c>
      <c r="AD1000" s="13">
        <v>3.5087720000000003E-2</v>
      </c>
      <c r="AE1000" s="13">
        <v>1.99055332117355E-2</v>
      </c>
      <c r="AF1000" s="33">
        <v>0</v>
      </c>
      <c r="AG1000" s="13">
        <v>0</v>
      </c>
      <c r="AH1000" s="30">
        <v>0</v>
      </c>
      <c r="AI1000" s="36">
        <v>0</v>
      </c>
      <c r="AJ1000" s="37">
        <v>0</v>
      </c>
      <c r="AK1000" s="38">
        <v>0</v>
      </c>
      <c r="AL1000" s="31">
        <v>0.85</v>
      </c>
      <c r="AM1000" s="7">
        <v>18</v>
      </c>
      <c r="AN1000" s="15">
        <v>10.318182</v>
      </c>
      <c r="AO1000" s="13">
        <v>0.31818180000000001</v>
      </c>
      <c r="AP1000" s="13">
        <v>9.0909089999999998E-2</v>
      </c>
      <c r="AQ1000" s="13">
        <v>2.43277856161896E-2</v>
      </c>
      <c r="AR1000" s="13">
        <v>4.5454546999999998E-2</v>
      </c>
      <c r="AS1000" s="13">
        <v>1.21638928080948E-2</v>
      </c>
      <c r="AT1000" s="13">
        <v>0.26760563380281599</v>
      </c>
      <c r="AU1000" s="13">
        <v>0.20781733746129999</v>
      </c>
      <c r="AV1000" s="13">
        <v>0.20975232198142399</v>
      </c>
      <c r="AW1000" s="15">
        <v>5.7961654999999999</v>
      </c>
      <c r="AX1000" s="15">
        <v>8</v>
      </c>
      <c r="AY1000" s="13">
        <v>0.88648648648648598</v>
      </c>
      <c r="AZ1000" s="13">
        <v>0.14054054054053999</v>
      </c>
      <c r="BA1000" s="13">
        <v>0.357061024975177</v>
      </c>
      <c r="BB1000" s="13">
        <v>0.38950553999999998</v>
      </c>
      <c r="BC1000" s="13">
        <v>0.38950553999999998</v>
      </c>
      <c r="BD1000" s="13">
        <v>1.3118062E-2</v>
      </c>
      <c r="BE1000" s="13">
        <v>1.1628984841140499E-2</v>
      </c>
      <c r="BF1000" s="33">
        <v>0</v>
      </c>
      <c r="BG1000" s="13">
        <v>0</v>
      </c>
      <c r="BH1000" s="36">
        <v>0</v>
      </c>
      <c r="BI1000" s="38">
        <v>0</v>
      </c>
      <c r="BJ1000" s="44">
        <v>0.93918918918918903</v>
      </c>
      <c r="BK1000" s="44">
        <v>0.445945945945945</v>
      </c>
      <c r="BL1000" s="13">
        <v>0.75642315077260602</v>
      </c>
      <c r="BM1000" s="44">
        <v>0.8359375</v>
      </c>
      <c r="BN1000" s="44">
        <v>0.23828125</v>
      </c>
      <c r="BO1000" s="13">
        <v>0.495972466315172</v>
      </c>
      <c r="BS1000" s="15">
        <v>8.1999999999999993</v>
      </c>
      <c r="BT1000" s="3">
        <v>12</v>
      </c>
      <c r="BU1000" s="13">
        <v>0.67357512953367804</v>
      </c>
      <c r="BV1000" s="13">
        <v>0.73834196891191695</v>
      </c>
      <c r="BW1000" s="13">
        <v>0.88654477262072195</v>
      </c>
      <c r="BX1000" s="13">
        <v>0.6181818</v>
      </c>
      <c r="BY1000" s="13">
        <v>0.21818182</v>
      </c>
      <c r="BZ1000" s="13">
        <v>0.2</v>
      </c>
      <c r="CA1000" s="52">
        <v>1</v>
      </c>
      <c r="CB1000" s="13">
        <v>1.8181817999999999E-2</v>
      </c>
      <c r="CC1000" s="13">
        <v>1.22468201491808E-2</v>
      </c>
      <c r="CG1000" s="50">
        <v>6.0958699999999997</v>
      </c>
      <c r="CH1000" s="50">
        <v>11</v>
      </c>
      <c r="CI1000" s="44">
        <v>7.8171089999999999E-2</v>
      </c>
      <c r="CJ1000" s="44">
        <v>2.9498525000000001E-2</v>
      </c>
      <c r="CK1000" s="44">
        <v>4.4247786999999997E-3</v>
      </c>
      <c r="CL1000" s="44">
        <v>0.95169082125603799</v>
      </c>
      <c r="CM1000" s="44">
        <v>4.1062801932367103E-2</v>
      </c>
      <c r="CN1000" s="13">
        <v>0.14985111834360501</v>
      </c>
      <c r="CO1000" s="15">
        <v>13.387499999999999</v>
      </c>
      <c r="CP1000" s="7">
        <v>25</v>
      </c>
      <c r="CQ1000" s="13">
        <v>0.95477386934673303</v>
      </c>
      <c r="CR1000" s="13">
        <v>0.15326633165829101</v>
      </c>
      <c r="CS1000" s="13">
        <v>0.38052593014735803</v>
      </c>
      <c r="CT1000" s="13">
        <v>0.34583332999999999</v>
      </c>
      <c r="CU1000" s="13">
        <v>0.33019262791878001</v>
      </c>
      <c r="CV1000" s="13">
        <v>0.1125</v>
      </c>
      <c r="CW1000" s="52">
        <v>2</v>
      </c>
      <c r="CX1000" s="13">
        <v>8.3333339999999995E-3</v>
      </c>
      <c r="CY1000" s="52">
        <v>0</v>
      </c>
      <c r="CZ1000" s="13">
        <v>0</v>
      </c>
      <c r="DA1000" t="s">
        <v>7107</v>
      </c>
    </row>
    <row r="1001" spans="2:105" hidden="1" x14ac:dyDescent="0.25">
      <c r="B1001">
        <v>0</v>
      </c>
      <c r="C1001">
        <v>11023700</v>
      </c>
      <c r="D1001" s="1" t="s">
        <v>1603</v>
      </c>
      <c r="E1001">
        <v>1</v>
      </c>
      <c r="F1001" s="27">
        <v>1</v>
      </c>
      <c r="G1001" s="27">
        <v>0</v>
      </c>
      <c r="H1001" s="27">
        <v>0</v>
      </c>
      <c r="I1001" s="27">
        <v>0</v>
      </c>
      <c r="J1001" s="27" t="s">
        <v>1602</v>
      </c>
      <c r="K1001" s="5" t="s">
        <v>1604</v>
      </c>
      <c r="L1001" s="5" t="s">
        <v>802</v>
      </c>
      <c r="M1001" s="9">
        <v>37116</v>
      </c>
      <c r="N1001" s="9">
        <v>23.019178082191701</v>
      </c>
      <c r="O1001" s="5">
        <v>129.02000000000001</v>
      </c>
      <c r="P1001" s="7">
        <v>40</v>
      </c>
      <c r="Q1001" s="3">
        <v>105</v>
      </c>
      <c r="R1001" s="3">
        <v>14</v>
      </c>
      <c r="S1001" s="3">
        <v>1</v>
      </c>
      <c r="X1001" s="5">
        <v>23</v>
      </c>
      <c r="Y1001" s="15">
        <v>19.54945</v>
      </c>
      <c r="Z1001" s="7">
        <v>32</v>
      </c>
      <c r="AA1001" s="13">
        <v>0.90384615384615297</v>
      </c>
      <c r="AB1001" s="13">
        <v>0.42948717948717902</v>
      </c>
      <c r="AC1001" s="13">
        <v>0.804172274562584</v>
      </c>
      <c r="AD1001" s="13">
        <v>2.1978022999999999E-2</v>
      </c>
      <c r="AE1001" s="13">
        <v>1.9864751133494601E-2</v>
      </c>
      <c r="AF1001" s="33">
        <v>0</v>
      </c>
      <c r="AG1001" s="13">
        <v>0</v>
      </c>
      <c r="AH1001" s="30">
        <v>0</v>
      </c>
      <c r="AI1001" s="36">
        <v>0</v>
      </c>
      <c r="AJ1001" s="37">
        <v>0</v>
      </c>
      <c r="AK1001" s="38">
        <v>0</v>
      </c>
      <c r="AL1001" s="31">
        <v>0.97</v>
      </c>
      <c r="AM1001" s="7">
        <v>15</v>
      </c>
      <c r="AN1001" s="15">
        <v>10.368421</v>
      </c>
      <c r="AO1001" s="13">
        <v>0.47368421999999999</v>
      </c>
      <c r="AP1001" s="13">
        <v>0.15789473000000001</v>
      </c>
      <c r="AQ1001" s="13">
        <v>5.3855567015418701E-2</v>
      </c>
      <c r="AR1001" s="13">
        <v>0</v>
      </c>
      <c r="AS1001" s="13">
        <v>0</v>
      </c>
      <c r="AT1001" s="13">
        <v>0.34108527131782901</v>
      </c>
      <c r="AU1001" s="13">
        <v>0.280959752321981</v>
      </c>
      <c r="AV1001" s="13">
        <v>0.301083591331269</v>
      </c>
      <c r="AW1001" s="15">
        <v>3.8260869999999998</v>
      </c>
      <c r="AX1001" s="15">
        <v>7</v>
      </c>
      <c r="AY1001" s="13">
        <v>0.17844522968197801</v>
      </c>
      <c r="AZ1001" s="13">
        <v>0.242049469964664</v>
      </c>
      <c r="BA1001" s="13">
        <v>0.132284426792942</v>
      </c>
      <c r="BB1001" s="13">
        <v>4.3478259999999998E-2</v>
      </c>
      <c r="BC1001" s="13">
        <v>4.3478259999999998E-2</v>
      </c>
      <c r="BD1001" s="13">
        <v>0</v>
      </c>
      <c r="BE1001" s="13">
        <v>0</v>
      </c>
      <c r="BF1001" s="33">
        <v>0</v>
      </c>
      <c r="BG1001" s="13">
        <v>0</v>
      </c>
      <c r="BH1001" s="36">
        <v>0</v>
      </c>
      <c r="BI1001" s="38">
        <v>0</v>
      </c>
      <c r="BJ1001" s="44">
        <v>0.161224489795918</v>
      </c>
      <c r="BK1001" s="44">
        <v>0.77959183673469301</v>
      </c>
      <c r="BL1001" s="13">
        <v>0.348633080369388</v>
      </c>
      <c r="BS1001" s="15">
        <v>7.9166664999999998</v>
      </c>
      <c r="BT1001" s="3">
        <v>11</v>
      </c>
      <c r="BU1001" s="13">
        <v>0.52330508474576198</v>
      </c>
      <c r="BV1001" s="13">
        <v>0.79449152542372803</v>
      </c>
      <c r="BW1001" s="13">
        <v>0.80645413345835204</v>
      </c>
      <c r="BX1001" s="13">
        <v>0.5</v>
      </c>
      <c r="BY1001" s="13">
        <v>0.33333333999999998</v>
      </c>
      <c r="BZ1001" s="13">
        <v>0.25</v>
      </c>
      <c r="CA1001" s="52">
        <v>0</v>
      </c>
      <c r="CB1001" s="13">
        <v>0</v>
      </c>
      <c r="CC1001" s="13">
        <v>0</v>
      </c>
      <c r="CG1001" s="50">
        <v>5</v>
      </c>
      <c r="CH1001" s="50">
        <v>5</v>
      </c>
      <c r="CI1001" s="44">
        <v>0</v>
      </c>
      <c r="CJ1001" s="44">
        <v>0</v>
      </c>
      <c r="CK1001" s="44">
        <v>0</v>
      </c>
      <c r="CL1001" s="44">
        <v>9.6234309623430894E-2</v>
      </c>
      <c r="CM1001" s="44">
        <v>0.18410041841004099</v>
      </c>
      <c r="CN1001" s="13">
        <v>8.1781040094176305E-2</v>
      </c>
      <c r="CO1001" s="15">
        <v>18.805554999999998</v>
      </c>
      <c r="CP1001" s="7">
        <v>26</v>
      </c>
      <c r="CQ1001" s="13">
        <v>0.68113207547169796</v>
      </c>
      <c r="CR1001" s="13">
        <v>0.71698113207547098</v>
      </c>
      <c r="CS1001" s="13">
        <v>0.91744687779858303</v>
      </c>
      <c r="CT1001" s="13">
        <v>0.91666669999999995</v>
      </c>
      <c r="CU1001" s="13">
        <v>0.62437108271526798</v>
      </c>
      <c r="CV1001" s="13">
        <v>0.44444444999999999</v>
      </c>
      <c r="CW1001" s="52">
        <v>1</v>
      </c>
      <c r="CX1001" s="13">
        <v>2.7777777999999999E-2</v>
      </c>
      <c r="CY1001" s="52">
        <v>0</v>
      </c>
      <c r="CZ1001" s="13">
        <v>0</v>
      </c>
      <c r="DA1001" t="s">
        <v>1605</v>
      </c>
    </row>
    <row r="1002" spans="2:105" hidden="1" x14ac:dyDescent="0.25">
      <c r="B1002">
        <v>0</v>
      </c>
      <c r="C1002">
        <v>11036700</v>
      </c>
      <c r="D1002" s="1" t="s">
        <v>1767</v>
      </c>
      <c r="E1002">
        <v>0</v>
      </c>
      <c r="F1002" s="27">
        <v>0</v>
      </c>
      <c r="G1002" s="27">
        <v>0</v>
      </c>
      <c r="H1002" s="27">
        <v>0</v>
      </c>
      <c r="I1002" s="27">
        <v>0</v>
      </c>
      <c r="J1002" s="27" t="s">
        <v>1766</v>
      </c>
      <c r="K1002" s="5" t="s">
        <v>1515</v>
      </c>
      <c r="L1002" s="5" t="s">
        <v>802</v>
      </c>
      <c r="M1002" s="9">
        <v>43619</v>
      </c>
      <c r="N1002" s="9">
        <v>5.2027397260273904</v>
      </c>
      <c r="O1002" s="5">
        <v>439.96</v>
      </c>
      <c r="Q1002" s="3">
        <v>27</v>
      </c>
      <c r="R1002" s="3">
        <v>15.8</v>
      </c>
      <c r="S1002" s="3">
        <v>1</v>
      </c>
      <c r="T1002" s="11">
        <v>46.821390999999998</v>
      </c>
      <c r="U1002">
        <v>-94.471853999999993</v>
      </c>
      <c r="V1002" s="3">
        <v>135</v>
      </c>
      <c r="W1002" s="3">
        <v>59</v>
      </c>
      <c r="X1002" s="5">
        <v>34</v>
      </c>
      <c r="Y1002" s="15">
        <v>20.606667000000002</v>
      </c>
      <c r="Z1002" s="7">
        <v>31</v>
      </c>
      <c r="AA1002" s="13">
        <v>0.99272727272727201</v>
      </c>
      <c r="AB1002" s="13">
        <v>0.34363636363636302</v>
      </c>
      <c r="AC1002" s="13">
        <v>0.74353970390309498</v>
      </c>
      <c r="AD1002" s="13">
        <v>0.02</v>
      </c>
      <c r="AE1002" s="13">
        <v>1.9854545010761698E-2</v>
      </c>
      <c r="AF1002" s="33">
        <v>0</v>
      </c>
      <c r="AG1002" s="13">
        <v>0</v>
      </c>
      <c r="AH1002" s="30">
        <v>0</v>
      </c>
      <c r="AI1002" s="36">
        <v>0</v>
      </c>
      <c r="AJ1002" s="37">
        <v>0</v>
      </c>
      <c r="AK1002" s="38">
        <v>0</v>
      </c>
      <c r="AW1002" s="15">
        <v>6.6629214000000001</v>
      </c>
      <c r="AX1002" s="15">
        <v>9</v>
      </c>
      <c r="AY1002" s="13">
        <v>0.30658436213991702</v>
      </c>
      <c r="AZ1002" s="13">
        <v>0.92798353909465003</v>
      </c>
      <c r="BA1002" s="13">
        <v>0.69793019170549098</v>
      </c>
      <c r="BB1002" s="13">
        <v>0.5280899</v>
      </c>
      <c r="BC1002" s="13">
        <v>0.5280899</v>
      </c>
      <c r="BD1002" s="13">
        <v>0.19101124</v>
      </c>
      <c r="BE1002" s="13">
        <v>5.8561057680182903E-2</v>
      </c>
      <c r="BF1002" s="33">
        <v>2</v>
      </c>
      <c r="BG1002" s="13">
        <v>2.2471910000000001E-2</v>
      </c>
      <c r="BH1002" s="36">
        <v>0</v>
      </c>
      <c r="BI1002" s="38">
        <v>0</v>
      </c>
      <c r="BJ1002" s="44">
        <v>0.85645933014354003</v>
      </c>
      <c r="BK1002" s="44">
        <v>0.64832535885167397</v>
      </c>
      <c r="BL1002" s="13">
        <v>0.874097101581786</v>
      </c>
      <c r="BS1002" s="15">
        <v>7.8571429999999998</v>
      </c>
      <c r="BT1002" s="3">
        <v>11</v>
      </c>
      <c r="BU1002" s="13">
        <v>0.45714285714285702</v>
      </c>
      <c r="BV1002" s="13">
        <v>0.65102040816326501</v>
      </c>
      <c r="BW1002" s="13">
        <v>0.631348648226285</v>
      </c>
      <c r="BX1002" s="13">
        <v>0.71428572999999995</v>
      </c>
      <c r="BY1002" s="13">
        <v>0.28571429999999998</v>
      </c>
      <c r="BZ1002" s="13">
        <v>7.1428574999999994E-2</v>
      </c>
      <c r="CA1002" s="52">
        <v>0</v>
      </c>
      <c r="CB1002" s="13">
        <v>0</v>
      </c>
      <c r="CC1002" s="13">
        <v>0</v>
      </c>
      <c r="CG1002" s="50">
        <v>6.1881190000000004</v>
      </c>
      <c r="CH1002" s="50">
        <v>10</v>
      </c>
      <c r="CI1002" s="44">
        <v>0.10891089</v>
      </c>
      <c r="CJ1002" s="44">
        <v>3.9603960000000001E-2</v>
      </c>
      <c r="CK1002" s="44">
        <v>9.9009900000000001E-3</v>
      </c>
      <c r="CL1002" s="44">
        <v>0.80459770114942497</v>
      </c>
      <c r="CM1002" s="44">
        <v>0.43869731800766198</v>
      </c>
      <c r="CN1002" s="13">
        <v>0.683193684647877</v>
      </c>
      <c r="CO1002" s="15">
        <v>15.85</v>
      </c>
      <c r="CP1002" s="7">
        <v>23</v>
      </c>
      <c r="CQ1002" s="13">
        <v>0.4765625</v>
      </c>
      <c r="CR1002" s="13">
        <v>0.33984375</v>
      </c>
      <c r="CS1002" s="13">
        <v>0.421151184564031</v>
      </c>
      <c r="CT1002" s="13">
        <v>0.55000000000000004</v>
      </c>
      <c r="CU1002" s="13">
        <v>0.26210938068106698</v>
      </c>
      <c r="CV1002" s="13">
        <v>0.15</v>
      </c>
      <c r="CW1002" s="52">
        <v>0</v>
      </c>
      <c r="CX1002" s="13">
        <v>0</v>
      </c>
      <c r="CY1002" s="52">
        <v>0</v>
      </c>
      <c r="CZ1002" s="13">
        <v>0</v>
      </c>
      <c r="DA1002" t="s">
        <v>1768</v>
      </c>
    </row>
    <row r="1003" spans="2:105" hidden="1" x14ac:dyDescent="0.25">
      <c r="B1003">
        <v>0</v>
      </c>
      <c r="C1003">
        <v>21008300</v>
      </c>
      <c r="D1003" s="1" t="s">
        <v>3971</v>
      </c>
      <c r="E1003">
        <v>0</v>
      </c>
      <c r="F1003" s="27">
        <v>0</v>
      </c>
      <c r="G1003" s="27">
        <v>0</v>
      </c>
      <c r="H1003" s="27">
        <v>0</v>
      </c>
      <c r="I1003" s="27">
        <v>0</v>
      </c>
      <c r="J1003" s="27" t="s">
        <v>3981</v>
      </c>
      <c r="K1003" s="5" t="s">
        <v>3967</v>
      </c>
      <c r="L1003" s="5" t="s">
        <v>106</v>
      </c>
      <c r="M1003" s="9">
        <v>43682</v>
      </c>
      <c r="N1003" s="9">
        <v>5.0301369863013701</v>
      </c>
      <c r="O1003" s="5">
        <v>5724.3</v>
      </c>
      <c r="Q1003" s="3">
        <v>105</v>
      </c>
      <c r="R1003" s="3">
        <v>10.6</v>
      </c>
      <c r="S1003" s="3">
        <v>1</v>
      </c>
      <c r="T1003" s="11">
        <v>46.056860999999998</v>
      </c>
      <c r="U1003">
        <v>-95.373273999999995</v>
      </c>
      <c r="V1003" s="3">
        <v>118</v>
      </c>
      <c r="W1003" s="3">
        <v>90</v>
      </c>
      <c r="X1003" s="5">
        <v>22</v>
      </c>
      <c r="Y1003" s="15">
        <v>21.531915999999999</v>
      </c>
      <c r="Z1003" s="7">
        <v>32</v>
      </c>
      <c r="AA1003" s="13">
        <v>0.31090909090909002</v>
      </c>
      <c r="AB1003" s="13">
        <v>0.56545454545454499</v>
      </c>
      <c r="AC1003" s="13">
        <v>0.44327052489905699</v>
      </c>
      <c r="AD1003" s="13">
        <v>6.3829789999999997E-2</v>
      </c>
      <c r="AE1003" s="13">
        <v>1.9845261072570598E-2</v>
      </c>
      <c r="AF1003" s="33">
        <v>0</v>
      </c>
      <c r="AG1003" s="13">
        <v>0</v>
      </c>
      <c r="AH1003" s="30">
        <v>0</v>
      </c>
      <c r="AI1003" s="36">
        <v>0</v>
      </c>
      <c r="AJ1003" s="37">
        <v>0</v>
      </c>
      <c r="AK1003" s="38">
        <v>0</v>
      </c>
      <c r="AL1003" s="31">
        <v>0.91</v>
      </c>
      <c r="AM1003" s="7">
        <v>17</v>
      </c>
      <c r="AN1003" s="15">
        <v>10.356807999999999</v>
      </c>
      <c r="AO1003" s="13">
        <v>0.38967136000000002</v>
      </c>
      <c r="AP1003" s="13">
        <v>3.2863848000000001E-2</v>
      </c>
      <c r="AQ1003" s="13">
        <v>3.0061772457863099E-2</v>
      </c>
      <c r="AR1003" s="13">
        <v>0</v>
      </c>
      <c r="AS1003" s="13">
        <v>0</v>
      </c>
      <c r="AT1003" s="13">
        <v>0.91473684210526296</v>
      </c>
      <c r="AU1003" s="13">
        <v>0.25348297213622201</v>
      </c>
      <c r="AV1003" s="13">
        <v>0.57662538699690402</v>
      </c>
      <c r="AW1003" s="15">
        <v>5.3406776999999996</v>
      </c>
      <c r="AX1003" s="15">
        <v>8</v>
      </c>
      <c r="AY1003" s="13">
        <v>0.81481481481481399</v>
      </c>
      <c r="AZ1003" s="13">
        <v>0.35596707818930001</v>
      </c>
      <c r="BA1003" s="13">
        <v>0.70709539448560299</v>
      </c>
      <c r="BB1003" s="13">
        <v>0.22542371999999999</v>
      </c>
      <c r="BC1003" s="13">
        <v>0.22542371999999999</v>
      </c>
      <c r="BD1003" s="13">
        <v>2.5423728E-2</v>
      </c>
      <c r="BE1003" s="13">
        <v>2.07156301648528E-2</v>
      </c>
      <c r="BF1003" s="33">
        <v>0</v>
      </c>
      <c r="BG1003" s="13">
        <v>0</v>
      </c>
      <c r="BH1003" s="36">
        <v>0</v>
      </c>
      <c r="BI1003" s="38">
        <v>0</v>
      </c>
      <c r="BJ1003" s="44">
        <v>0.86842105263157898</v>
      </c>
      <c r="BK1003" s="44">
        <v>0.61842105263157898</v>
      </c>
      <c r="BL1003" s="13">
        <v>0.86056505440248698</v>
      </c>
      <c r="BM1003" s="44">
        <v>0.84905660377358405</v>
      </c>
      <c r="BN1003" s="44">
        <v>0.286163522012578</v>
      </c>
      <c r="BO1003" s="13">
        <v>0.57234915055653102</v>
      </c>
      <c r="BS1003" s="15">
        <v>7.7083335000000002</v>
      </c>
      <c r="BT1003" s="3">
        <v>12</v>
      </c>
      <c r="BU1003" s="13">
        <v>0.31632653061224397</v>
      </c>
      <c r="BV1003" s="13">
        <v>0.46734693877550998</v>
      </c>
      <c r="BW1003" s="13">
        <v>0.335443037974683</v>
      </c>
      <c r="BX1003" s="13">
        <v>0.625</v>
      </c>
      <c r="BY1003" s="13">
        <v>0.29166666000000002</v>
      </c>
      <c r="BZ1003" s="13">
        <v>0.16666666999999999</v>
      </c>
      <c r="CA1003" s="52">
        <v>3</v>
      </c>
      <c r="CB1003" s="13">
        <v>0.125</v>
      </c>
      <c r="CC1003" s="13">
        <v>3.9540816326530601E-2</v>
      </c>
      <c r="CG1003" s="50">
        <v>6.1935479999999998</v>
      </c>
      <c r="CH1003" s="50">
        <v>10</v>
      </c>
      <c r="CI1003" s="44">
        <v>0.12258065</v>
      </c>
      <c r="CJ1003" s="44">
        <v>3.8709677999999997E-2</v>
      </c>
      <c r="CK1003" s="44">
        <v>1.9354838999999999E-2</v>
      </c>
      <c r="CL1003" s="44">
        <v>0.75478927203065105</v>
      </c>
      <c r="CM1003" s="44">
        <v>0.37547892720306503</v>
      </c>
      <c r="CN1003" s="13">
        <v>0.59940447337442004</v>
      </c>
      <c r="CO1003" s="15">
        <v>16.710526000000002</v>
      </c>
      <c r="CP1003" s="7">
        <v>26</v>
      </c>
      <c r="CQ1003" s="13">
        <v>0.7421875</v>
      </c>
      <c r="CR1003" s="13">
        <v>0.478515625</v>
      </c>
      <c r="CS1003" s="13">
        <v>0.791826101115362</v>
      </c>
      <c r="CT1003" s="13">
        <v>0.82894736999999996</v>
      </c>
      <c r="CU1003" s="13">
        <v>0.61523437267169301</v>
      </c>
      <c r="CV1003" s="13">
        <v>0.19736843000000001</v>
      </c>
      <c r="CW1003" s="52">
        <v>3</v>
      </c>
      <c r="CX1003" s="13">
        <v>3.9473683000000002E-2</v>
      </c>
      <c r="CY1003" s="52">
        <v>0</v>
      </c>
      <c r="CZ1003" s="13">
        <v>0</v>
      </c>
      <c r="DA1003" t="s">
        <v>3982</v>
      </c>
    </row>
    <row r="1004" spans="2:105" hidden="1" x14ac:dyDescent="0.25">
      <c r="B1004">
        <v>0</v>
      </c>
      <c r="C1004">
        <v>86026400</v>
      </c>
      <c r="D1004" s="1" t="s">
        <v>10486</v>
      </c>
      <c r="E1004">
        <v>2</v>
      </c>
      <c r="F1004" s="27">
        <v>0</v>
      </c>
      <c r="G1004" s="27">
        <v>1</v>
      </c>
      <c r="H1004" s="27">
        <v>0</v>
      </c>
      <c r="I1004" s="27">
        <v>0</v>
      </c>
      <c r="J1004" s="27" t="s">
        <v>10485</v>
      </c>
      <c r="K1004" s="5" t="s">
        <v>10483</v>
      </c>
      <c r="L1004" s="5" t="s">
        <v>1223</v>
      </c>
      <c r="M1004" s="9">
        <v>44361</v>
      </c>
      <c r="N1004" s="9">
        <v>3.1698630136986301</v>
      </c>
      <c r="O1004" s="5">
        <v>100.19</v>
      </c>
      <c r="P1004" s="7">
        <v>11.4</v>
      </c>
      <c r="Q1004" s="3">
        <v>21</v>
      </c>
      <c r="S1004" s="3">
        <v>1</v>
      </c>
      <c r="T1004" s="11">
        <v>45.087204999999997</v>
      </c>
      <c r="U1004">
        <v>-94.197332000000003</v>
      </c>
      <c r="V1004" s="3">
        <v>36</v>
      </c>
      <c r="W1004" s="3">
        <v>88</v>
      </c>
      <c r="X1004" s="5">
        <v>30</v>
      </c>
      <c r="Y1004" s="15">
        <v>21.952942</v>
      </c>
      <c r="Z1004" s="7">
        <v>30</v>
      </c>
      <c r="AA1004" s="13">
        <v>0.97596153846153799</v>
      </c>
      <c r="AB1004" s="13">
        <v>0.62980769230769196</v>
      </c>
      <c r="AC1004" s="13">
        <v>0.96063257065948804</v>
      </c>
      <c r="AD1004" s="13">
        <v>2.3529412E-2</v>
      </c>
      <c r="AE1004" s="13">
        <v>2.2963801354098201E-2</v>
      </c>
      <c r="AF1004" s="33">
        <v>0</v>
      </c>
      <c r="AG1004" s="13">
        <v>0</v>
      </c>
      <c r="AH1004" s="30">
        <v>0</v>
      </c>
      <c r="AI1004" s="36">
        <v>0</v>
      </c>
      <c r="AJ1004" s="37">
        <v>0</v>
      </c>
      <c r="AK1004" s="38">
        <v>0</v>
      </c>
      <c r="AL1004" s="31">
        <v>1.79</v>
      </c>
      <c r="AM1004" s="7">
        <v>20</v>
      </c>
      <c r="AN1004" s="15">
        <v>13.202021</v>
      </c>
      <c r="AO1004" s="13">
        <v>0.77777779999999996</v>
      </c>
      <c r="AP1004" s="13">
        <v>0.37373737000000001</v>
      </c>
      <c r="AQ1004" s="13">
        <v>0.35878787040710403</v>
      </c>
      <c r="AR1004" s="13">
        <v>2.0202020000000001E-2</v>
      </c>
      <c r="AS1004" s="13">
        <v>1.93939393758773E-2</v>
      </c>
      <c r="AT1004" s="13">
        <v>0.96</v>
      </c>
      <c r="AU1004" s="13">
        <v>0.77592879256965896</v>
      </c>
      <c r="AV1004" s="13">
        <v>0.96594427244582004</v>
      </c>
      <c r="AW1004" s="15">
        <v>4.4333334000000004</v>
      </c>
      <c r="AX1004" s="15">
        <v>8</v>
      </c>
      <c r="AY1004" s="13">
        <v>0.94054054054054004</v>
      </c>
      <c r="AZ1004" s="13">
        <v>0.2</v>
      </c>
      <c r="BA1004" s="13">
        <v>0.51225845871839903</v>
      </c>
      <c r="BB1004" s="13">
        <v>2.4074074000000001E-2</v>
      </c>
      <c r="BC1004" s="13">
        <v>2.4074074000000001E-2</v>
      </c>
      <c r="BD1004" s="13">
        <v>1.8518517999999999E-3</v>
      </c>
      <c r="BE1004" s="13">
        <v>1.7417417109213899E-3</v>
      </c>
      <c r="BF1004" s="33">
        <v>0</v>
      </c>
      <c r="BG1004" s="13">
        <v>0</v>
      </c>
      <c r="BH1004" s="36">
        <v>0</v>
      </c>
      <c r="BI1004" s="38">
        <v>0</v>
      </c>
      <c r="BS1004" s="15">
        <v>5.8043480000000001</v>
      </c>
      <c r="BT1004" s="3">
        <v>9</v>
      </c>
      <c r="BU1004" s="13">
        <v>0.86263736263736202</v>
      </c>
      <c r="BV1004" s="13">
        <v>0.22252747252747199</v>
      </c>
      <c r="BW1004" s="13">
        <v>0.42858259102984803</v>
      </c>
      <c r="BX1004" s="13">
        <v>0.18478261000000001</v>
      </c>
      <c r="BY1004" s="13">
        <v>0</v>
      </c>
      <c r="BZ1004" s="13">
        <v>0</v>
      </c>
      <c r="CA1004" s="52">
        <v>0</v>
      </c>
      <c r="CB1004" s="13">
        <v>0</v>
      </c>
      <c r="CC1004" s="13">
        <v>0</v>
      </c>
      <c r="CG1004" s="50">
        <v>5.5</v>
      </c>
      <c r="CH1004" s="50">
        <v>6</v>
      </c>
      <c r="CI1004" s="44">
        <v>0</v>
      </c>
      <c r="CJ1004" s="44">
        <v>0</v>
      </c>
      <c r="CK1004" s="44">
        <v>0</v>
      </c>
      <c r="CL1004" s="44">
        <v>0.214975845410628</v>
      </c>
      <c r="CM1004" s="44">
        <v>0.113526570048309</v>
      </c>
      <c r="CN1004" s="13">
        <v>0.105463610553285</v>
      </c>
      <c r="CO1004" s="15">
        <v>21</v>
      </c>
      <c r="CP1004" s="7">
        <v>21</v>
      </c>
      <c r="CQ1004" s="13">
        <v>4.5226130653266298E-2</v>
      </c>
      <c r="CR1004" s="13">
        <v>0.92713567839195898</v>
      </c>
      <c r="CS1004" s="13">
        <v>0.114874216396645</v>
      </c>
      <c r="CT1004" s="13">
        <v>1</v>
      </c>
      <c r="CU1004" s="13">
        <v>4.5226130653266298E-2</v>
      </c>
      <c r="CV1004" s="13">
        <v>1</v>
      </c>
      <c r="CW1004" s="52">
        <v>0</v>
      </c>
      <c r="CX1004" s="13">
        <v>0</v>
      </c>
      <c r="CY1004" s="52">
        <v>0</v>
      </c>
      <c r="CZ1004" s="13">
        <v>0</v>
      </c>
      <c r="DA1004" t="s">
        <v>10487</v>
      </c>
    </row>
    <row r="1005" spans="2:105" hidden="1" x14ac:dyDescent="0.25">
      <c r="B1005">
        <v>0</v>
      </c>
      <c r="C1005">
        <v>16022800</v>
      </c>
      <c r="D1005" s="1" t="s">
        <v>2540</v>
      </c>
      <c r="E1005">
        <v>0</v>
      </c>
      <c r="F1005" s="27">
        <v>0</v>
      </c>
      <c r="G1005" s="27">
        <v>0</v>
      </c>
      <c r="H1005" s="27">
        <v>0</v>
      </c>
      <c r="I1005" s="27">
        <v>0</v>
      </c>
      <c r="J1005" s="27" t="s">
        <v>2539</v>
      </c>
      <c r="K1005" s="5" t="s">
        <v>2193</v>
      </c>
      <c r="L1005" s="5" t="s">
        <v>2131</v>
      </c>
      <c r="M1005" s="9">
        <v>43711</v>
      </c>
      <c r="N1005" s="9">
        <v>4.9506849315068404</v>
      </c>
      <c r="O1005" s="5">
        <v>509.22</v>
      </c>
      <c r="P1005" s="7">
        <v>31</v>
      </c>
      <c r="Q1005" s="3">
        <v>78</v>
      </c>
      <c r="R1005" s="3">
        <v>20.100000000000001</v>
      </c>
      <c r="S1005" s="3">
        <v>1</v>
      </c>
      <c r="T1005" s="11">
        <v>48.062618999999998</v>
      </c>
      <c r="U1005">
        <v>-90.444231000000002</v>
      </c>
      <c r="V1005" s="3">
        <v>257</v>
      </c>
      <c r="W1005" s="3">
        <v>191</v>
      </c>
      <c r="X1005" s="5">
        <v>1</v>
      </c>
      <c r="Y1005" s="15">
        <v>21.333334000000001</v>
      </c>
      <c r="Z1005" s="7">
        <v>33</v>
      </c>
      <c r="AA1005" s="13">
        <v>0.11874999999999999</v>
      </c>
      <c r="AB1005" s="13">
        <v>8.5416666666666599E-2</v>
      </c>
      <c r="AC1005" s="13">
        <v>3.3983849259757698E-2</v>
      </c>
      <c r="AD1005" s="13">
        <v>0.16666666999999999</v>
      </c>
      <c r="AE1005" s="13">
        <v>1.9791667256504199E-2</v>
      </c>
      <c r="AF1005" s="33">
        <v>0</v>
      </c>
      <c r="AG1005" s="13">
        <v>0</v>
      </c>
      <c r="AH1005" s="30">
        <v>0</v>
      </c>
      <c r="AI1005" s="36">
        <v>0</v>
      </c>
      <c r="AJ1005" s="37">
        <v>0</v>
      </c>
      <c r="AK1005" s="38">
        <v>0</v>
      </c>
      <c r="AW1005" s="15">
        <v>5.2857139999999996</v>
      </c>
      <c r="AX1005" s="15">
        <v>7</v>
      </c>
      <c r="AY1005" s="13">
        <v>2.8806584362139901E-2</v>
      </c>
      <c r="AZ1005" s="13">
        <v>0.66666666666666596</v>
      </c>
      <c r="BA1005" s="13">
        <v>6.6218590086305595E-2</v>
      </c>
      <c r="BB1005" s="13">
        <v>0.14285714999999999</v>
      </c>
      <c r="BC1005" s="13">
        <v>0.14285714999999999</v>
      </c>
      <c r="BD1005" s="13">
        <v>0</v>
      </c>
      <c r="BE1005" s="13">
        <v>0</v>
      </c>
      <c r="BF1005" s="33">
        <v>0</v>
      </c>
      <c r="BG1005" s="13">
        <v>0</v>
      </c>
      <c r="BH1005" s="36">
        <v>0</v>
      </c>
      <c r="BI1005" s="38">
        <v>0</v>
      </c>
      <c r="DA1005" t="s">
        <v>2541</v>
      </c>
    </row>
    <row r="1006" spans="2:105" hidden="1" x14ac:dyDescent="0.25">
      <c r="B1006">
        <v>0</v>
      </c>
      <c r="C1006">
        <v>48001200</v>
      </c>
      <c r="D1006" s="1" t="s">
        <v>7302</v>
      </c>
      <c r="E1006">
        <v>1</v>
      </c>
      <c r="F1006" s="27">
        <v>0</v>
      </c>
      <c r="G1006" s="27">
        <v>1</v>
      </c>
      <c r="H1006" s="27">
        <v>0</v>
      </c>
      <c r="I1006" s="27">
        <v>0</v>
      </c>
      <c r="J1006" s="27" t="s">
        <v>7301</v>
      </c>
      <c r="K1006" s="5" t="s">
        <v>7295</v>
      </c>
      <c r="L1006" s="5" t="s">
        <v>7292</v>
      </c>
      <c r="M1006" s="9">
        <v>44011</v>
      </c>
      <c r="N1006" s="9">
        <v>4.1287671232876697</v>
      </c>
      <c r="O1006" s="5">
        <v>583.76</v>
      </c>
      <c r="Q1006" s="3">
        <v>15</v>
      </c>
      <c r="R1006" s="3">
        <v>7.1</v>
      </c>
      <c r="S1006" s="3">
        <v>1</v>
      </c>
      <c r="T1006" s="11">
        <v>46.104703000000001</v>
      </c>
      <c r="U1006">
        <v>-93.727316999999999</v>
      </c>
      <c r="V1006" s="3">
        <v>78</v>
      </c>
      <c r="W1006" s="3">
        <v>15</v>
      </c>
      <c r="X1006" s="5">
        <v>39</v>
      </c>
      <c r="Y1006" s="15">
        <v>21.375</v>
      </c>
      <c r="Z1006" s="7">
        <v>33</v>
      </c>
      <c r="AA1006" s="13">
        <v>0.91304347826086896</v>
      </c>
      <c r="AB1006" s="13">
        <v>0.51086956521739102</v>
      </c>
      <c r="AC1006" s="13">
        <v>0.87819650067294697</v>
      </c>
      <c r="AD1006" s="13">
        <v>2.5000000000000001E-2</v>
      </c>
      <c r="AE1006" s="13">
        <v>2.2826087296656899E-2</v>
      </c>
      <c r="AF1006" s="33">
        <v>0</v>
      </c>
      <c r="AG1006" s="13">
        <v>0</v>
      </c>
      <c r="AH1006" s="30">
        <v>0</v>
      </c>
      <c r="AI1006" s="36">
        <v>0</v>
      </c>
      <c r="AJ1006" s="37">
        <v>0</v>
      </c>
      <c r="AK1006" s="38">
        <v>0</v>
      </c>
      <c r="AW1006" s="15">
        <v>5.6162359999999998</v>
      </c>
      <c r="AX1006" s="15">
        <v>9</v>
      </c>
      <c r="AY1006" s="13">
        <v>0.712389380530973</v>
      </c>
      <c r="AZ1006" s="13">
        <v>0.35840707964601698</v>
      </c>
      <c r="BA1006" s="13">
        <v>0.64851447338272294</v>
      </c>
      <c r="BB1006" s="13">
        <v>0.30996309999999999</v>
      </c>
      <c r="BC1006" s="13">
        <v>0.30996309999999999</v>
      </c>
      <c r="BD1006" s="13">
        <v>3.6900368000000003E-2</v>
      </c>
      <c r="BE1006" s="13">
        <v>2.6287430007241399E-2</v>
      </c>
      <c r="BF1006" s="33">
        <v>2</v>
      </c>
      <c r="BG1006" s="13">
        <v>7.3800740000000004E-3</v>
      </c>
      <c r="BH1006" s="36">
        <v>0</v>
      </c>
      <c r="BI1006" s="38">
        <v>0</v>
      </c>
      <c r="BJ1006" s="44">
        <v>0.95333333333333303</v>
      </c>
      <c r="BK1006" s="44">
        <v>0.27333333333333298</v>
      </c>
      <c r="BL1006" s="13">
        <v>0.56304288196031804</v>
      </c>
      <c r="BM1006" s="44">
        <v>0.40909090909090901</v>
      </c>
      <c r="BN1006" s="44">
        <v>0.46363636363636301</v>
      </c>
      <c r="BO1006" s="13">
        <v>0.48008201523139998</v>
      </c>
      <c r="BS1006" s="15">
        <v>6.1739129999999998</v>
      </c>
      <c r="BT1006" s="3">
        <v>11</v>
      </c>
      <c r="BU1006" s="13">
        <v>0.61666666666666603</v>
      </c>
      <c r="BV1006" s="13">
        <v>0.22083333333333299</v>
      </c>
      <c r="BW1006" s="13">
        <v>0.30903266135333601</v>
      </c>
      <c r="BX1006" s="13">
        <v>0.21739130000000001</v>
      </c>
      <c r="BY1006" s="13">
        <v>4.3478259999999998E-2</v>
      </c>
      <c r="BZ1006" s="13">
        <v>4.3478259999999998E-2</v>
      </c>
      <c r="CA1006" s="52">
        <v>0</v>
      </c>
      <c r="CB1006" s="13">
        <v>0</v>
      </c>
      <c r="CC1006" s="13">
        <v>0</v>
      </c>
      <c r="CG1006" s="50">
        <v>5.4149659999999997</v>
      </c>
      <c r="CH1006" s="50">
        <v>10</v>
      </c>
      <c r="CI1006" s="44">
        <v>6.8027210000000003E-3</v>
      </c>
      <c r="CJ1006" s="44">
        <v>6.8027210000000003E-3</v>
      </c>
      <c r="CK1006" s="44">
        <v>6.8027210000000003E-3</v>
      </c>
      <c r="CL1006" s="44">
        <v>0.84090909090909005</v>
      </c>
      <c r="CM1006" s="44">
        <v>0.15530303030303</v>
      </c>
      <c r="CN1006" s="13">
        <v>0.35828543729658602</v>
      </c>
      <c r="CO1006" s="15">
        <v>20</v>
      </c>
      <c r="CP1006" s="7">
        <v>28</v>
      </c>
      <c r="CQ1006" s="13">
        <v>0.138461538461538</v>
      </c>
      <c r="CR1006" s="13">
        <v>0.93846153846153801</v>
      </c>
      <c r="CS1006" s="13">
        <v>0.33998208906618899</v>
      </c>
      <c r="CT1006" s="13">
        <v>0.88888889999999998</v>
      </c>
      <c r="CU1006" s="13">
        <v>0.123076923993917</v>
      </c>
      <c r="CV1006" s="13">
        <v>0.55555560000000004</v>
      </c>
      <c r="CW1006" s="52">
        <v>1</v>
      </c>
      <c r="CX1006" s="13">
        <v>0.11111111</v>
      </c>
      <c r="CY1006" s="52">
        <v>0</v>
      </c>
      <c r="CZ1006" s="13">
        <v>0</v>
      </c>
      <c r="DA1006" t="s">
        <v>7303</v>
      </c>
    </row>
    <row r="1007" spans="2:105" hidden="1" x14ac:dyDescent="0.25">
      <c r="B1007">
        <v>0</v>
      </c>
      <c r="C1007">
        <v>77020100</v>
      </c>
      <c r="D1007" s="1" t="s">
        <v>10111</v>
      </c>
      <c r="E1007">
        <v>0</v>
      </c>
      <c r="F1007" s="27">
        <v>0</v>
      </c>
      <c r="G1007" s="27">
        <v>0</v>
      </c>
      <c r="H1007" s="27">
        <v>0</v>
      </c>
      <c r="I1007" s="27">
        <v>0</v>
      </c>
      <c r="J1007" s="27" t="s">
        <v>10110</v>
      </c>
      <c r="K1007" s="5" t="s">
        <v>10041</v>
      </c>
      <c r="L1007" s="5" t="s">
        <v>10004</v>
      </c>
      <c r="M1007" s="9">
        <v>37487</v>
      </c>
      <c r="N1007" s="9">
        <v>22.002739726027301</v>
      </c>
      <c r="O1007" s="5">
        <v>113.93</v>
      </c>
      <c r="Q1007" s="3">
        <v>43</v>
      </c>
      <c r="S1007" s="3">
        <v>0</v>
      </c>
      <c r="V1007" s="3">
        <v>96</v>
      </c>
      <c r="W1007" s="3">
        <v>67</v>
      </c>
      <c r="X1007" s="5">
        <v>31</v>
      </c>
      <c r="Y1007" s="15">
        <v>20.055554999999998</v>
      </c>
      <c r="Z1007" s="7">
        <v>30</v>
      </c>
      <c r="AA1007" s="13">
        <v>0.79623287671232801</v>
      </c>
      <c r="AB1007" s="13">
        <v>0.48458904109589002</v>
      </c>
      <c r="AC1007" s="13">
        <v>0.80154777927321597</v>
      </c>
      <c r="AD1007" s="13">
        <v>2.7777777999999999E-2</v>
      </c>
      <c r="AE1007" s="13">
        <v>2.21175800734646E-2</v>
      </c>
      <c r="AF1007" s="33">
        <v>0</v>
      </c>
      <c r="AG1007" s="13">
        <v>0</v>
      </c>
      <c r="AH1007" s="30">
        <v>0</v>
      </c>
      <c r="AI1007" s="36">
        <v>0</v>
      </c>
      <c r="AJ1007" s="37">
        <v>0</v>
      </c>
      <c r="AK1007" s="38">
        <v>0</v>
      </c>
      <c r="AW1007" s="15">
        <v>4.7382549999999997</v>
      </c>
      <c r="AX1007" s="15">
        <v>8</v>
      </c>
      <c r="AY1007" s="13">
        <v>0.48507462686567099</v>
      </c>
      <c r="AZ1007" s="13">
        <v>0.44962686567164101</v>
      </c>
      <c r="BA1007" s="13">
        <v>0.58015733598105801</v>
      </c>
      <c r="BB1007" s="13">
        <v>2.6845638000000002E-2</v>
      </c>
      <c r="BC1007" s="13">
        <v>2.6845638000000002E-2</v>
      </c>
      <c r="BD1007" s="13">
        <v>6.7114093999999999E-3</v>
      </c>
      <c r="BE1007" s="13">
        <v>3.2555344236541999E-3</v>
      </c>
      <c r="BF1007" s="33">
        <v>0</v>
      </c>
      <c r="BG1007" s="13">
        <v>0</v>
      </c>
      <c r="BH1007" s="36">
        <v>0</v>
      </c>
      <c r="BI1007" s="38">
        <v>0</v>
      </c>
      <c r="BJ1007" s="44">
        <v>0.412556053811659</v>
      </c>
      <c r="BK1007" s="44">
        <v>0.34304932735426003</v>
      </c>
      <c r="BL1007" s="13">
        <v>0.37725153149858198</v>
      </c>
      <c r="BM1007" s="44">
        <v>0.110738255033557</v>
      </c>
      <c r="BN1007" s="44">
        <v>0.76845637583892601</v>
      </c>
      <c r="BO1007" s="13">
        <v>0.257322788517867</v>
      </c>
      <c r="BS1007" s="15">
        <v>5</v>
      </c>
      <c r="BT1007" s="3">
        <v>9</v>
      </c>
      <c r="BU1007" s="13">
        <v>0.58858267716535395</v>
      </c>
      <c r="BV1007" s="13">
        <v>7.8740157480314904E-2</v>
      </c>
      <c r="BW1007" s="13">
        <v>0.116190029692139</v>
      </c>
      <c r="BX1007" s="13">
        <v>0.16666666999999999</v>
      </c>
      <c r="BY1007" s="13">
        <v>0</v>
      </c>
      <c r="BZ1007" s="13">
        <v>0</v>
      </c>
      <c r="CA1007" s="52">
        <v>0</v>
      </c>
      <c r="CB1007" s="13">
        <v>0</v>
      </c>
      <c r="CC1007" s="13">
        <v>0</v>
      </c>
      <c r="CG1007" s="50">
        <v>5</v>
      </c>
      <c r="CH1007" s="50">
        <v>5</v>
      </c>
      <c r="CI1007" s="44">
        <v>0</v>
      </c>
      <c r="CJ1007" s="44">
        <v>0</v>
      </c>
      <c r="CK1007" s="44">
        <v>0</v>
      </c>
      <c r="CL1007" s="44">
        <v>0.29828326180257497</v>
      </c>
      <c r="CM1007" s="44">
        <v>7.0815450643776798E-2</v>
      </c>
      <c r="CN1007" s="13">
        <v>9.3968561733951905E-2</v>
      </c>
      <c r="CO1007" s="15">
        <v>17</v>
      </c>
      <c r="CP1007" s="7">
        <v>18</v>
      </c>
      <c r="CQ1007" s="13">
        <v>0.13800000000000001</v>
      </c>
      <c r="CR1007" s="13">
        <v>0.55000000000000004</v>
      </c>
      <c r="CS1007" s="13">
        <v>0.20027680534071399</v>
      </c>
      <c r="CT1007" s="13">
        <v>1</v>
      </c>
      <c r="CU1007" s="13">
        <v>0.13800000000000001</v>
      </c>
      <c r="CV1007" s="13">
        <v>0</v>
      </c>
      <c r="CW1007" s="52">
        <v>0</v>
      </c>
      <c r="CX1007" s="13">
        <v>0</v>
      </c>
      <c r="CY1007" s="52">
        <v>0</v>
      </c>
      <c r="CZ1007" s="13">
        <v>0</v>
      </c>
      <c r="DA1007" t="s">
        <v>10112</v>
      </c>
    </row>
    <row r="1008" spans="2:105" hidden="1" x14ac:dyDescent="0.25">
      <c r="B1008">
        <v>0</v>
      </c>
      <c r="C1008">
        <v>11035000</v>
      </c>
      <c r="D1008" s="1" t="s">
        <v>1742</v>
      </c>
      <c r="E1008">
        <v>1</v>
      </c>
      <c r="F1008" s="27">
        <v>0</v>
      </c>
      <c r="G1008" s="27">
        <v>1</v>
      </c>
      <c r="H1008" s="27">
        <v>0</v>
      </c>
      <c r="I1008" s="27">
        <v>0</v>
      </c>
      <c r="J1008" s="27" t="s">
        <v>1741</v>
      </c>
      <c r="K1008" s="5" t="s">
        <v>1515</v>
      </c>
      <c r="L1008" s="5" t="s">
        <v>802</v>
      </c>
      <c r="M1008" s="9">
        <v>43654</v>
      </c>
      <c r="N1008" s="9">
        <v>5.1068493150684899</v>
      </c>
      <c r="O1008" s="5">
        <v>182.17</v>
      </c>
      <c r="Q1008" s="3">
        <v>25</v>
      </c>
      <c r="R1008" s="3">
        <v>12</v>
      </c>
      <c r="S1008" s="3">
        <v>1</v>
      </c>
      <c r="T1008" s="11">
        <v>46.805038000000003</v>
      </c>
      <c r="U1008">
        <v>-94.492193</v>
      </c>
      <c r="V1008" s="3">
        <v>135</v>
      </c>
      <c r="W1008" s="3">
        <v>59</v>
      </c>
      <c r="X1008" s="5">
        <v>31</v>
      </c>
      <c r="Y1008" s="15">
        <v>21.8</v>
      </c>
      <c r="Z1008" s="7">
        <v>31</v>
      </c>
      <c r="AA1008" s="13">
        <v>0.93454545454545401</v>
      </c>
      <c r="AB1008" s="13">
        <v>0.53818181818181798</v>
      </c>
      <c r="AC1008" s="13">
        <v>0.90437415881561201</v>
      </c>
      <c r="AD1008" s="13">
        <v>2.1052632000000002E-2</v>
      </c>
      <c r="AE1008" s="13">
        <v>1.96746419912034E-2</v>
      </c>
      <c r="AF1008" s="33">
        <v>0</v>
      </c>
      <c r="AG1008" s="13">
        <v>0</v>
      </c>
      <c r="AH1008" s="30">
        <v>0</v>
      </c>
      <c r="AI1008" s="36">
        <v>0</v>
      </c>
      <c r="AJ1008" s="37">
        <v>0</v>
      </c>
      <c r="AK1008" s="38">
        <v>0</v>
      </c>
      <c r="AL1008" s="31">
        <v>0.14000000000000001</v>
      </c>
      <c r="AT1008" s="13">
        <v>0.76995305164319205</v>
      </c>
      <c r="AU1008" s="13">
        <v>1.35448916408668E-2</v>
      </c>
      <c r="AV1008" s="13">
        <v>5.4179566563467403E-2</v>
      </c>
      <c r="AW1008" s="15">
        <v>5.5263156999999996</v>
      </c>
      <c r="AX1008" s="15">
        <v>9</v>
      </c>
      <c r="AY1008" s="13">
        <v>0.30658436213991702</v>
      </c>
      <c r="AZ1008" s="13">
        <v>0.73868312757201604</v>
      </c>
      <c r="BA1008" s="13">
        <v>0.59558542732757902</v>
      </c>
      <c r="BB1008" s="13">
        <v>0.3026316</v>
      </c>
      <c r="BC1008" s="13">
        <v>0.3026316</v>
      </c>
      <c r="BD1008" s="13">
        <v>0.118421055</v>
      </c>
      <c r="BE1008" s="13">
        <v>3.6306043726549199E-2</v>
      </c>
      <c r="BF1008" s="33">
        <v>5</v>
      </c>
      <c r="BG1008" s="13">
        <v>6.5789476E-2</v>
      </c>
      <c r="BH1008" s="36">
        <v>0</v>
      </c>
      <c r="BI1008" s="38">
        <v>0</v>
      </c>
      <c r="BJ1008" s="44">
        <v>0.299043062200956</v>
      </c>
      <c r="BK1008" s="44">
        <v>0.44258373205741602</v>
      </c>
      <c r="BL1008" s="13">
        <v>0.36024503977324601</v>
      </c>
      <c r="BS1008" s="15">
        <v>9.0952380000000002</v>
      </c>
      <c r="BT1008" s="3">
        <v>12</v>
      </c>
      <c r="BU1008" s="13">
        <v>0.572052401746724</v>
      </c>
      <c r="BV1008" s="13">
        <v>0.70305676855895105</v>
      </c>
      <c r="BW1008" s="13">
        <v>0.78988904516330605</v>
      </c>
      <c r="BX1008" s="13">
        <v>0.90476190000000001</v>
      </c>
      <c r="BY1008" s="13">
        <v>0.28571429999999998</v>
      </c>
      <c r="BZ1008" s="13">
        <v>0.23809524000000001</v>
      </c>
      <c r="CA1008" s="52">
        <v>1</v>
      </c>
      <c r="CB1008" s="13">
        <v>4.7619050000000003E-2</v>
      </c>
      <c r="CC1008" s="13">
        <v>2.7240591066763301E-2</v>
      </c>
      <c r="CG1008" s="50">
        <v>5.5573769999999998</v>
      </c>
      <c r="CH1008" s="50">
        <v>8</v>
      </c>
      <c r="CI1008" s="44">
        <v>8.1967210000000006E-3</v>
      </c>
      <c r="CJ1008" s="44">
        <v>0</v>
      </c>
      <c r="CK1008" s="44">
        <v>0</v>
      </c>
      <c r="CL1008" s="44">
        <v>0.83141762452107204</v>
      </c>
      <c r="CM1008" s="44">
        <v>0.20306513409961599</v>
      </c>
      <c r="CN1008" s="13">
        <v>0.42843293400734</v>
      </c>
      <c r="CO1008" s="15">
        <v>16.647058000000001</v>
      </c>
      <c r="CP1008" s="7">
        <v>22</v>
      </c>
      <c r="CQ1008" s="13">
        <v>0.4453125</v>
      </c>
      <c r="CR1008" s="13">
        <v>0.396484375</v>
      </c>
      <c r="CS1008" s="13">
        <v>0.45697305218594803</v>
      </c>
      <c r="CT1008" s="13">
        <v>0.70588240000000002</v>
      </c>
      <c r="CU1008" s="13">
        <v>0.314338243100792</v>
      </c>
      <c r="CV1008" s="13">
        <v>0.23529412</v>
      </c>
      <c r="CW1008" s="52">
        <v>0</v>
      </c>
      <c r="CX1008" s="13">
        <v>0</v>
      </c>
      <c r="CY1008" s="52">
        <v>0</v>
      </c>
      <c r="CZ1008" s="13">
        <v>0</v>
      </c>
      <c r="DA1008" t="s">
        <v>1743</v>
      </c>
    </row>
    <row r="1009" spans="1:105" hidden="1" x14ac:dyDescent="0.25">
      <c r="B1009">
        <v>0</v>
      </c>
      <c r="C1009">
        <v>1017100</v>
      </c>
      <c r="D1009" s="1" t="s">
        <v>367</v>
      </c>
      <c r="E1009">
        <v>1</v>
      </c>
      <c r="F1009" s="27">
        <v>0</v>
      </c>
      <c r="G1009" s="27">
        <v>0</v>
      </c>
      <c r="H1009" s="27">
        <v>0</v>
      </c>
      <c r="I1009" s="27">
        <v>1</v>
      </c>
      <c r="J1009" s="27" t="s">
        <v>366</v>
      </c>
      <c r="K1009" s="5" t="s">
        <v>103</v>
      </c>
      <c r="L1009" s="5" t="s">
        <v>103</v>
      </c>
      <c r="M1009" s="9">
        <v>45103</v>
      </c>
      <c r="N1009" s="9">
        <v>1.13698630136986</v>
      </c>
      <c r="O1009" s="5">
        <v>81.86</v>
      </c>
      <c r="P1009" s="7">
        <v>11</v>
      </c>
      <c r="Q1009" s="3">
        <v>26</v>
      </c>
      <c r="R1009" s="3">
        <v>6</v>
      </c>
      <c r="S1009" s="3">
        <v>1</v>
      </c>
      <c r="V1009" s="3">
        <v>107</v>
      </c>
      <c r="W1009" s="3">
        <v>20</v>
      </c>
      <c r="X1009" s="5">
        <v>29</v>
      </c>
      <c r="Y1009" s="15">
        <v>19.441177</v>
      </c>
      <c r="Z1009" s="7">
        <v>32</v>
      </c>
      <c r="AA1009" s="13">
        <v>0.66831683168316802</v>
      </c>
      <c r="AB1009" s="13">
        <v>0.22772277227722701</v>
      </c>
      <c r="AC1009" s="13">
        <v>0.38808882907133202</v>
      </c>
      <c r="AD1009" s="13">
        <v>2.9411764999999999E-2</v>
      </c>
      <c r="AE1009" s="13">
        <v>1.96563774756718E-2</v>
      </c>
      <c r="AF1009" s="33">
        <v>0</v>
      </c>
      <c r="AG1009" s="13">
        <v>0</v>
      </c>
      <c r="AH1009" s="30">
        <v>0</v>
      </c>
      <c r="AI1009" s="36">
        <v>0</v>
      </c>
      <c r="AJ1009" s="37">
        <v>0</v>
      </c>
      <c r="AK1009" s="38">
        <v>0</v>
      </c>
      <c r="AW1009" s="15">
        <v>5.2820510000000001</v>
      </c>
      <c r="AX1009" s="15">
        <v>8</v>
      </c>
      <c r="AY1009" s="13">
        <v>0.78313253012048101</v>
      </c>
      <c r="AZ1009" s="13">
        <v>0.55421686746987897</v>
      </c>
      <c r="BA1009" s="13">
        <v>0.876804399297334</v>
      </c>
      <c r="BB1009" s="13">
        <v>0.32692306999999998</v>
      </c>
      <c r="BC1009" s="13">
        <v>0.32692306999999998</v>
      </c>
      <c r="BD1009" s="13">
        <v>7.6923080000000005E-2</v>
      </c>
      <c r="BE1009" s="13">
        <v>6.0240966099572399E-2</v>
      </c>
      <c r="BF1009" s="33">
        <v>0</v>
      </c>
      <c r="BG1009" s="13">
        <v>0</v>
      </c>
      <c r="BH1009" s="36">
        <v>0</v>
      </c>
      <c r="BI1009" s="38">
        <v>0</v>
      </c>
      <c r="BJ1009" s="44">
        <v>0.58333333333333304</v>
      </c>
      <c r="BK1009" s="44">
        <v>0.47916666666666602</v>
      </c>
      <c r="BL1009" s="13">
        <v>0.59138703483587796</v>
      </c>
      <c r="BM1009" s="44">
        <v>0.31666666666666599</v>
      </c>
      <c r="BN1009" s="44">
        <v>0.25</v>
      </c>
      <c r="BO1009" s="13">
        <v>0.242677211482132</v>
      </c>
      <c r="BS1009" s="15">
        <v>7.25</v>
      </c>
      <c r="BT1009" s="3">
        <v>10</v>
      </c>
      <c r="BU1009" s="13">
        <v>0.71052631578947301</v>
      </c>
      <c r="BV1009" s="13">
        <v>0.32894736842105199</v>
      </c>
      <c r="BW1009" s="13">
        <v>0.51312705110173396</v>
      </c>
      <c r="BX1009" s="13">
        <v>0.55000000000000004</v>
      </c>
      <c r="BY1009" s="13">
        <v>2.5000000000000001E-2</v>
      </c>
      <c r="BZ1009" s="13">
        <v>0</v>
      </c>
      <c r="CA1009" s="52">
        <v>0</v>
      </c>
      <c r="CB1009" s="13">
        <v>0</v>
      </c>
      <c r="CC1009" s="13">
        <v>0</v>
      </c>
      <c r="CG1009" s="50">
        <v>5.3043480000000001</v>
      </c>
      <c r="CH1009" s="50">
        <v>6</v>
      </c>
      <c r="CI1009" s="44">
        <v>0</v>
      </c>
      <c r="CJ1009" s="44">
        <v>0</v>
      </c>
      <c r="CK1009" s="44">
        <v>0</v>
      </c>
      <c r="CL1009" s="44">
        <v>0.60365853658536495</v>
      </c>
      <c r="CM1009" s="44">
        <v>0.12804878048780399</v>
      </c>
      <c r="CN1009" s="13">
        <v>0.24797451700020701</v>
      </c>
      <c r="CO1009" s="15">
        <v>10</v>
      </c>
      <c r="CP1009" s="7">
        <v>12</v>
      </c>
      <c r="CQ1009" s="13">
        <v>0.15060240963855401</v>
      </c>
      <c r="CR1009" s="13">
        <v>2.40963855421686E-2</v>
      </c>
      <c r="CS1009" s="13">
        <v>1.22120003256533E-2</v>
      </c>
      <c r="CT1009" s="13">
        <v>0</v>
      </c>
      <c r="CU1009" s="13">
        <v>0</v>
      </c>
      <c r="CV1009" s="13">
        <v>0</v>
      </c>
      <c r="CW1009" s="52">
        <v>0</v>
      </c>
      <c r="CX1009" s="13">
        <v>0</v>
      </c>
      <c r="CY1009" s="52">
        <v>0</v>
      </c>
      <c r="CZ1009" s="13">
        <v>0</v>
      </c>
      <c r="DA1009" t="s">
        <v>368</v>
      </c>
    </row>
    <row r="1010" spans="1:105" hidden="1" x14ac:dyDescent="0.25">
      <c r="B1010">
        <v>1</v>
      </c>
      <c r="C1010">
        <v>15006800</v>
      </c>
      <c r="D1010" s="1" t="s">
        <v>2066</v>
      </c>
      <c r="E1010">
        <v>0</v>
      </c>
      <c r="F1010" s="27">
        <v>0</v>
      </c>
      <c r="G1010" s="27">
        <v>0</v>
      </c>
      <c r="H1010" s="27">
        <v>0</v>
      </c>
      <c r="I1010" s="27">
        <v>0</v>
      </c>
      <c r="J1010" s="27" t="s">
        <v>2065</v>
      </c>
      <c r="K1010" s="5" t="s">
        <v>2067</v>
      </c>
      <c r="L1010" s="5" t="s">
        <v>1000</v>
      </c>
      <c r="M1010" s="9">
        <v>42940</v>
      </c>
      <c r="N1010" s="9">
        <v>7.0630136986301304</v>
      </c>
      <c r="O1010" s="5">
        <v>501.2</v>
      </c>
      <c r="P1010" s="7">
        <v>12.5</v>
      </c>
      <c r="Q1010" s="3">
        <v>63</v>
      </c>
      <c r="R1010" s="3">
        <v>18</v>
      </c>
      <c r="S1010" s="3">
        <v>1</v>
      </c>
      <c r="T1010" s="11">
        <v>47.199831000000003</v>
      </c>
      <c r="U1010">
        <v>-95.415374999999997</v>
      </c>
      <c r="V1010" s="3">
        <v>179</v>
      </c>
      <c r="W1010" s="3">
        <v>110</v>
      </c>
      <c r="X1010" s="5">
        <v>25</v>
      </c>
      <c r="Y1010" s="15">
        <v>18.942028000000001</v>
      </c>
      <c r="Z1010" s="7">
        <v>37</v>
      </c>
      <c r="AA1010" s="13">
        <v>0.67647058823529405</v>
      </c>
      <c r="AB1010" s="13">
        <v>0.19411764705882301</v>
      </c>
      <c r="AC1010" s="13">
        <v>0.33606998654104903</v>
      </c>
      <c r="AD1010" s="13">
        <v>2.8985508E-2</v>
      </c>
      <c r="AE1010" s="13">
        <v>1.9607843502479402E-2</v>
      </c>
      <c r="AF1010" s="33">
        <v>1</v>
      </c>
      <c r="AG1010" s="13">
        <v>1.4492754E-2</v>
      </c>
      <c r="AH1010" s="30">
        <v>9.8039217512397199E-3</v>
      </c>
      <c r="AI1010" s="36">
        <v>0</v>
      </c>
      <c r="AJ1010" s="37">
        <v>0</v>
      </c>
      <c r="AK1010" s="38">
        <v>0</v>
      </c>
      <c r="AL1010" s="31">
        <v>1.1599999999999999</v>
      </c>
      <c r="AM1010" s="7">
        <v>18</v>
      </c>
      <c r="AN1010" s="15">
        <v>10.951219999999999</v>
      </c>
      <c r="AO1010" s="13">
        <v>0.48780489999999999</v>
      </c>
      <c r="AP1010" s="13">
        <v>7.3170730000000003E-2</v>
      </c>
      <c r="AQ1010" s="13">
        <v>3.8356866350299397E-2</v>
      </c>
      <c r="AR1010" s="13">
        <v>8.1300810000000008E-3</v>
      </c>
      <c r="AS1010" s="13">
        <v>4.2618740389221499E-3</v>
      </c>
      <c r="AT1010" s="13">
        <v>0.52421052631578902</v>
      </c>
      <c r="AU1010" s="13">
        <v>0.41447368421052599</v>
      </c>
      <c r="AV1010" s="13">
        <v>0.55108359133126905</v>
      </c>
      <c r="AW1010" s="15">
        <v>5.3571429999999998</v>
      </c>
      <c r="AX1010" s="15">
        <v>9</v>
      </c>
      <c r="AY1010" s="13">
        <v>0.323671497584541</v>
      </c>
      <c r="AZ1010" s="13">
        <v>0.5</v>
      </c>
      <c r="BA1010" s="13">
        <v>0.44878942946612599</v>
      </c>
      <c r="BB1010" s="13">
        <v>0.23571428999999999</v>
      </c>
      <c r="BC1010" s="13">
        <v>0.23571428999999999</v>
      </c>
      <c r="BD1010" s="13">
        <v>9.2857145000000002E-2</v>
      </c>
      <c r="BE1010" s="13">
        <v>3.0055211110103501E-2</v>
      </c>
      <c r="BF1010" s="33">
        <v>3</v>
      </c>
      <c r="BG1010" s="13">
        <v>2.1428572E-2</v>
      </c>
      <c r="BH1010" s="36">
        <v>0</v>
      </c>
      <c r="BI1010" s="38">
        <v>0</v>
      </c>
      <c r="BJ1010" s="44">
        <v>0.74590163934426201</v>
      </c>
      <c r="BK1010" s="44">
        <v>0.31967213114754101</v>
      </c>
      <c r="BL1010" s="13">
        <v>0.52902989850964599</v>
      </c>
      <c r="BM1010" s="44">
        <v>0.439393939393939</v>
      </c>
      <c r="BN1010" s="44">
        <v>0.61363636363636298</v>
      </c>
      <c r="BO1010" s="13">
        <v>0.61635910954891604</v>
      </c>
      <c r="BS1010" s="15">
        <v>7.75</v>
      </c>
      <c r="BT1010" s="3">
        <v>11</v>
      </c>
      <c r="BU1010" s="13">
        <v>0.54186046511627906</v>
      </c>
      <c r="BV1010" s="13">
        <v>0.63255813953488305</v>
      </c>
      <c r="BW1010" s="13">
        <v>0.70542272230035896</v>
      </c>
      <c r="BX1010" s="13">
        <v>0.54166669999999995</v>
      </c>
      <c r="BY1010" s="13">
        <v>0.375</v>
      </c>
      <c r="BZ1010" s="13">
        <v>0.16666666999999999</v>
      </c>
      <c r="CA1010" s="52">
        <v>0</v>
      </c>
      <c r="CB1010" s="13">
        <v>0</v>
      </c>
      <c r="CC1010" s="13">
        <v>0</v>
      </c>
      <c r="CG1010" s="50">
        <v>6.137931</v>
      </c>
      <c r="CH1010" s="50">
        <v>8</v>
      </c>
      <c r="CI1010" s="44">
        <v>0.10344828</v>
      </c>
      <c r="CJ1010" s="44">
        <v>0</v>
      </c>
      <c r="CK1010" s="44">
        <v>0</v>
      </c>
      <c r="CL1010" s="44">
        <v>0.32304526748971102</v>
      </c>
      <c r="CM1010" s="44">
        <v>0.36831275720164602</v>
      </c>
      <c r="CN1010" s="13">
        <v>0.336195554324492</v>
      </c>
      <c r="CO1010" s="15">
        <v>17.666665999999999</v>
      </c>
      <c r="CP1010" s="7">
        <v>26</v>
      </c>
      <c r="CQ1010" s="13">
        <v>0.40465116279069702</v>
      </c>
      <c r="CR1010" s="13">
        <v>0.65348837209302302</v>
      </c>
      <c r="CS1010" s="13">
        <v>0.64862004396320105</v>
      </c>
      <c r="CT1010" s="13">
        <v>0.83333330000000005</v>
      </c>
      <c r="CU1010" s="13">
        <v>0.33720929428588498</v>
      </c>
      <c r="CV1010" s="13">
        <v>0.36666666999999997</v>
      </c>
      <c r="CW1010" s="52">
        <v>1</v>
      </c>
      <c r="CX1010" s="13">
        <v>3.3333334999999999E-2</v>
      </c>
      <c r="CY1010" s="52">
        <v>0</v>
      </c>
      <c r="CZ1010" s="13">
        <v>0</v>
      </c>
      <c r="DA1010" t="s">
        <v>2068</v>
      </c>
    </row>
    <row r="1011" spans="1:105" hidden="1" x14ac:dyDescent="0.25">
      <c r="B1011">
        <v>0</v>
      </c>
      <c r="C1011">
        <v>21012300</v>
      </c>
      <c r="D1011" s="1" t="s">
        <v>753</v>
      </c>
      <c r="E1011">
        <v>1</v>
      </c>
      <c r="F1011" s="27">
        <v>0</v>
      </c>
      <c r="G1011" s="27">
        <v>0</v>
      </c>
      <c r="H1011" s="27">
        <v>1</v>
      </c>
      <c r="I1011" s="27">
        <v>0</v>
      </c>
      <c r="J1011" s="27" t="s">
        <v>4016</v>
      </c>
      <c r="K1011" s="5" t="s">
        <v>3967</v>
      </c>
      <c r="L1011" s="5" t="s">
        <v>106</v>
      </c>
      <c r="M1011" s="9">
        <v>43689</v>
      </c>
      <c r="N1011" s="9">
        <v>5.0109589041095797</v>
      </c>
      <c r="O1011" s="5">
        <v>4431.5</v>
      </c>
      <c r="P1011" s="7">
        <v>28</v>
      </c>
      <c r="Q1011" s="3">
        <v>106</v>
      </c>
      <c r="R1011" s="3">
        <v>11.1</v>
      </c>
      <c r="S1011" s="3">
        <v>1</v>
      </c>
      <c r="T1011" s="11">
        <v>46.019795999999999</v>
      </c>
      <c r="U1011">
        <v>-95.408572000000007</v>
      </c>
      <c r="V1011" s="3">
        <v>118</v>
      </c>
      <c r="W1011" s="3">
        <v>92</v>
      </c>
      <c r="X1011" s="5">
        <v>22</v>
      </c>
      <c r="Y1011" s="15">
        <v>21.277778999999999</v>
      </c>
      <c r="Z1011" s="7">
        <v>34</v>
      </c>
      <c r="AA1011" s="13">
        <v>0.469090909090909</v>
      </c>
      <c r="AB1011" s="13">
        <v>0.49272727272727201</v>
      </c>
      <c r="AC1011" s="13">
        <v>0.56130551816958196</v>
      </c>
      <c r="AD1011" s="13">
        <v>4.1666667999999997E-2</v>
      </c>
      <c r="AE1011" s="13">
        <v>1.95454551279544E-2</v>
      </c>
      <c r="AF1011" s="33">
        <v>0</v>
      </c>
      <c r="AG1011" s="13">
        <v>0</v>
      </c>
      <c r="AH1011" s="30">
        <v>0</v>
      </c>
      <c r="AI1011" s="36">
        <v>0</v>
      </c>
      <c r="AJ1011" s="37">
        <v>0</v>
      </c>
      <c r="AK1011" s="38">
        <v>0</v>
      </c>
      <c r="AL1011" s="31">
        <v>1.27</v>
      </c>
      <c r="AM1011" s="7">
        <v>19</v>
      </c>
      <c r="AN1011" s="15">
        <v>12.109289</v>
      </c>
      <c r="AO1011" s="13">
        <v>0.62295080000000003</v>
      </c>
      <c r="AP1011" s="13">
        <v>0.14754099000000001</v>
      </c>
      <c r="AQ1011" s="13">
        <v>0.11679033881739501</v>
      </c>
      <c r="AR1011" s="13">
        <v>1.0928960999999999E-2</v>
      </c>
      <c r="AS1011" s="13">
        <v>8.6511357991318899E-3</v>
      </c>
      <c r="AT1011" s="13">
        <v>0.79157894736842105</v>
      </c>
      <c r="AU1011" s="13">
        <v>0.48877708978328099</v>
      </c>
      <c r="AV1011" s="13">
        <v>0.76083591331269296</v>
      </c>
      <c r="AW1011" s="15">
        <v>5.2455860000000003</v>
      </c>
      <c r="AX1011" s="15">
        <v>8</v>
      </c>
      <c r="AY1011" s="13">
        <v>0.83127572016460904</v>
      </c>
      <c r="AZ1011" s="13">
        <v>0.40123456790123402</v>
      </c>
      <c r="BA1011" s="13">
        <v>0.77086993049721197</v>
      </c>
      <c r="BB1011" s="13">
        <v>0.27126806999999997</v>
      </c>
      <c r="BC1011" s="13">
        <v>0.27126806999999997</v>
      </c>
      <c r="BD1011" s="13">
        <v>5.7784910000000002E-2</v>
      </c>
      <c r="BE1011" s="13">
        <v>4.8035193709924803E-2</v>
      </c>
      <c r="BF1011" s="33">
        <v>0</v>
      </c>
      <c r="BG1011" s="13">
        <v>0</v>
      </c>
      <c r="BH1011" s="36">
        <v>0</v>
      </c>
      <c r="BI1011" s="38">
        <v>0</v>
      </c>
      <c r="BJ1011" s="44">
        <v>0.83253588516746402</v>
      </c>
      <c r="BK1011" s="44">
        <v>0.73444976076555002</v>
      </c>
      <c r="BL1011" s="13">
        <v>0.91167596232970605</v>
      </c>
      <c r="BM1011" s="44">
        <v>0.75471698113207497</v>
      </c>
      <c r="BN1011" s="44">
        <v>0.70440251572326995</v>
      </c>
      <c r="BO1011" s="13">
        <v>0.89630931458699403</v>
      </c>
      <c r="BP1011" s="13">
        <v>6.25E-2</v>
      </c>
      <c r="BQ1011">
        <v>0.55208333333333304</v>
      </c>
      <c r="BR1011">
        <v>0.114501510574018</v>
      </c>
      <c r="BS1011" s="15">
        <v>9.1</v>
      </c>
      <c r="BT1011" s="3">
        <v>12</v>
      </c>
      <c r="BU1011" s="13">
        <v>0.68979591836734699</v>
      </c>
      <c r="BV1011" s="13">
        <v>0.82040816326530597</v>
      </c>
      <c r="BW1011" s="13">
        <v>0.93631817471479895</v>
      </c>
      <c r="BX1011" s="13">
        <v>0.8</v>
      </c>
      <c r="BY1011" s="13">
        <v>0.54</v>
      </c>
      <c r="BZ1011" s="13">
        <v>0.3</v>
      </c>
      <c r="CA1011" s="52">
        <v>3</v>
      </c>
      <c r="CB1011" s="13">
        <v>0.06</v>
      </c>
      <c r="CC1011" s="13">
        <v>4.1387754176952403E-2</v>
      </c>
      <c r="CG1011" s="50">
        <v>6.25</v>
      </c>
      <c r="CH1011" s="50">
        <v>8</v>
      </c>
      <c r="CI1011" s="44">
        <v>8.3333335999999994E-2</v>
      </c>
      <c r="CJ1011" s="44">
        <v>0</v>
      </c>
      <c r="CK1011" s="44">
        <v>0</v>
      </c>
      <c r="CL1011" s="44">
        <v>0.20689655172413701</v>
      </c>
      <c r="CM1011" s="44">
        <v>0.50191570881226</v>
      </c>
      <c r="CN1011" s="13">
        <v>0.30607298663527399</v>
      </c>
      <c r="CO1011" s="15">
        <v>18.186046999999999</v>
      </c>
      <c r="CP1011" s="7">
        <v>28</v>
      </c>
      <c r="CQ1011" s="13">
        <v>0.5</v>
      </c>
      <c r="CR1011" s="13">
        <v>0.6875</v>
      </c>
      <c r="CS1011" s="13">
        <v>0.77766018073760401</v>
      </c>
      <c r="CT1011" s="13">
        <v>0.83720930000000005</v>
      </c>
      <c r="CU1011" s="13">
        <v>0.41860464215278598</v>
      </c>
      <c r="CV1011" s="13">
        <v>0.34883720000000001</v>
      </c>
      <c r="CW1011" s="52">
        <v>1</v>
      </c>
      <c r="CX1011" s="13">
        <v>2.3255814E-2</v>
      </c>
      <c r="CY1011" s="52">
        <v>0</v>
      </c>
      <c r="CZ1011" s="13">
        <v>0</v>
      </c>
      <c r="DA1011" t="s">
        <v>4017</v>
      </c>
    </row>
    <row r="1012" spans="1:105" hidden="1" x14ac:dyDescent="0.25">
      <c r="A1012" t="s">
        <v>10589</v>
      </c>
      <c r="B1012">
        <v>1</v>
      </c>
      <c r="C1012">
        <v>73015900</v>
      </c>
      <c r="D1012" s="1" t="s">
        <v>839</v>
      </c>
      <c r="E1012">
        <v>2</v>
      </c>
      <c r="F1012" s="27">
        <v>1</v>
      </c>
      <c r="G1012" s="27">
        <v>0</v>
      </c>
      <c r="H1012" s="27">
        <v>1</v>
      </c>
      <c r="I1012" s="27">
        <v>0</v>
      </c>
      <c r="J1012" s="27" t="s">
        <v>9912</v>
      </c>
      <c r="K1012" s="5" t="s">
        <v>9820</v>
      </c>
      <c r="L1012" s="5" t="s">
        <v>9749</v>
      </c>
      <c r="M1012" s="9">
        <v>42954</v>
      </c>
      <c r="N1012" s="9">
        <v>7.02465753424657</v>
      </c>
      <c r="O1012" s="5">
        <v>457.68</v>
      </c>
      <c r="P1012" s="7">
        <v>14.6</v>
      </c>
      <c r="Q1012" s="3">
        <v>42</v>
      </c>
      <c r="R1012" s="3">
        <v>6.5</v>
      </c>
      <c r="S1012" s="3">
        <v>1</v>
      </c>
      <c r="T1012" s="11">
        <v>45.417873999999998</v>
      </c>
      <c r="U1012">
        <v>-94.577664999999996</v>
      </c>
      <c r="V1012" s="3">
        <v>61</v>
      </c>
      <c r="W1012" s="3">
        <v>78</v>
      </c>
      <c r="X1012" s="5">
        <v>25</v>
      </c>
      <c r="Y1012" s="15">
        <v>19.527273000000001</v>
      </c>
      <c r="Z1012" s="7">
        <v>33</v>
      </c>
      <c r="AA1012" s="13">
        <v>0.8</v>
      </c>
      <c r="AB1012" s="13">
        <v>0.23137254901960699</v>
      </c>
      <c r="AC1012" s="13">
        <v>0.46527590847913802</v>
      </c>
      <c r="AD1012" s="13">
        <v>2.7272727E-2</v>
      </c>
      <c r="AE1012" s="13">
        <v>2.1818181872367799E-2</v>
      </c>
      <c r="AF1012" s="33">
        <v>0</v>
      </c>
      <c r="AG1012" s="13">
        <v>0</v>
      </c>
      <c r="AH1012" s="30">
        <v>0</v>
      </c>
      <c r="AI1012" s="36">
        <v>0</v>
      </c>
      <c r="AJ1012" s="37">
        <v>0</v>
      </c>
      <c r="AK1012" s="38">
        <v>0</v>
      </c>
      <c r="AL1012" s="31">
        <v>0.72</v>
      </c>
      <c r="AM1012" s="7">
        <v>19</v>
      </c>
      <c r="AN1012" s="15">
        <v>9.8805549999999993</v>
      </c>
      <c r="AO1012" s="13">
        <v>0.27222222000000001</v>
      </c>
      <c r="AP1012" s="13">
        <v>0.05</v>
      </c>
      <c r="AQ1012" s="13">
        <v>1.0526315946328E-2</v>
      </c>
      <c r="AR1012" s="13">
        <v>8.3333339999999995E-3</v>
      </c>
      <c r="AS1012" s="13">
        <v>1.75438605641063E-3</v>
      </c>
      <c r="AT1012" s="13">
        <v>0.21052631578947301</v>
      </c>
      <c r="AU1012" s="13">
        <v>0.142801857585139</v>
      </c>
      <c r="AV1012" s="13">
        <v>0.136996904024767</v>
      </c>
      <c r="AW1012" s="15">
        <v>4.3630136999999998</v>
      </c>
      <c r="AX1012" s="15">
        <v>9</v>
      </c>
      <c r="AY1012" s="13">
        <v>0.80676328502415395</v>
      </c>
      <c r="AZ1012" s="13">
        <v>7.2463768115942004E-2</v>
      </c>
      <c r="BA1012" s="13">
        <v>0.176582906896815</v>
      </c>
      <c r="BB1012" s="13">
        <v>0.13527397999999999</v>
      </c>
      <c r="BC1012" s="13">
        <v>0.13527397999999999</v>
      </c>
      <c r="BD1012" s="13">
        <v>4.9657535000000003E-2</v>
      </c>
      <c r="BE1012" s="13">
        <v>4.0061875907839203E-2</v>
      </c>
      <c r="BF1012" s="33">
        <v>3</v>
      </c>
      <c r="BG1012" s="13">
        <v>5.1369863000000002E-3</v>
      </c>
      <c r="BH1012" s="36">
        <v>0</v>
      </c>
      <c r="BI1012" s="38">
        <v>0</v>
      </c>
      <c r="BJ1012" s="44">
        <v>0.61538461538461497</v>
      </c>
      <c r="BK1012" s="44">
        <v>0.65088757396449703</v>
      </c>
      <c r="BL1012" s="13">
        <v>0.73676510926213701</v>
      </c>
      <c r="BM1012" s="44">
        <v>0.70588235294117596</v>
      </c>
      <c r="BN1012" s="44">
        <v>0.371323529411764</v>
      </c>
      <c r="BO1012" s="13">
        <v>0.60369068541300497</v>
      </c>
      <c r="BP1012" s="13">
        <v>7.9365079365079305E-2</v>
      </c>
      <c r="BQ1012">
        <v>0.64285714285714202</v>
      </c>
      <c r="BR1012">
        <v>0.15800604229607201</v>
      </c>
      <c r="BS1012" s="15">
        <v>7.6052629999999999</v>
      </c>
      <c r="BT1012" s="3">
        <v>14</v>
      </c>
      <c r="BU1012" s="13">
        <v>0.78604651162790695</v>
      </c>
      <c r="BV1012" s="13">
        <v>0.751162790697674</v>
      </c>
      <c r="BW1012" s="13">
        <v>0.94788248163775501</v>
      </c>
      <c r="BX1012" s="13">
        <v>0.59210527000000002</v>
      </c>
      <c r="BY1012" s="13">
        <v>0.19736843000000001</v>
      </c>
      <c r="BZ1012" s="13">
        <v>7.8947365000000005E-2</v>
      </c>
      <c r="CA1012" s="52">
        <v>2</v>
      </c>
      <c r="CB1012" s="13">
        <v>2.6315789999999999E-2</v>
      </c>
      <c r="CC1012" s="13">
        <v>2.0685434670642301E-2</v>
      </c>
      <c r="CG1012" s="50">
        <v>6.3125</v>
      </c>
      <c r="CH1012" s="50">
        <v>8</v>
      </c>
      <c r="CI1012" s="44">
        <v>0.125</v>
      </c>
      <c r="CJ1012" s="44">
        <v>0</v>
      </c>
      <c r="CK1012" s="44">
        <v>0</v>
      </c>
      <c r="CL1012" s="44">
        <v>0.659574468085106</v>
      </c>
      <c r="CM1012" s="44">
        <v>0.55319148936170204</v>
      </c>
      <c r="CN1012" s="13">
        <v>0.69648916280036</v>
      </c>
      <c r="CO1012" s="15">
        <v>17.185184</v>
      </c>
      <c r="CP1012" s="7">
        <v>25</v>
      </c>
      <c r="CQ1012" s="13">
        <v>0.77209302325581397</v>
      </c>
      <c r="CR1012" s="13">
        <v>0.68837209302325497</v>
      </c>
      <c r="CS1012" s="13">
        <v>0.94154522510787197</v>
      </c>
      <c r="CT1012" s="13">
        <v>0.83950614999999995</v>
      </c>
      <c r="CU1012" s="13">
        <v>0.64817684084870097</v>
      </c>
      <c r="CV1012" s="13">
        <v>0.2345679</v>
      </c>
      <c r="CW1012" s="52">
        <v>1</v>
      </c>
      <c r="CX1012" s="13">
        <v>1.2345679E-2</v>
      </c>
      <c r="CY1012" s="52">
        <v>0</v>
      </c>
      <c r="CZ1012" s="13">
        <v>0</v>
      </c>
      <c r="DA1012" t="s">
        <v>9913</v>
      </c>
    </row>
    <row r="1013" spans="1:105" hidden="1" x14ac:dyDescent="0.25">
      <c r="B1013">
        <v>0</v>
      </c>
      <c r="C1013">
        <v>16011700</v>
      </c>
      <c r="D1013" s="1" t="s">
        <v>2336</v>
      </c>
      <c r="E1013">
        <v>0</v>
      </c>
      <c r="F1013" s="27">
        <v>0</v>
      </c>
      <c r="G1013" s="27">
        <v>0</v>
      </c>
      <c r="H1013" s="27">
        <v>0</v>
      </c>
      <c r="I1013" s="27">
        <v>0</v>
      </c>
      <c r="J1013" s="27" t="s">
        <v>2335</v>
      </c>
      <c r="K1013" s="5" t="s">
        <v>2193</v>
      </c>
      <c r="L1013" s="5" t="s">
        <v>2131</v>
      </c>
      <c r="M1013" s="9">
        <v>40343</v>
      </c>
      <c r="N1013" s="9">
        <v>14.178082191780801</v>
      </c>
      <c r="O1013" s="5">
        <v>148.03</v>
      </c>
      <c r="Q1013" s="3">
        <v>30</v>
      </c>
      <c r="R1013" s="3">
        <v>11.9</v>
      </c>
      <c r="S1013" s="3">
        <v>1</v>
      </c>
      <c r="V1013" s="3">
        <v>243</v>
      </c>
      <c r="W1013" s="3">
        <v>182</v>
      </c>
      <c r="X1013" s="5">
        <v>8</v>
      </c>
      <c r="Y1013" s="15">
        <v>25.833334000000001</v>
      </c>
      <c r="Z1013" s="7">
        <v>32</v>
      </c>
      <c r="AA1013" s="13">
        <v>0.11688311688311601</v>
      </c>
      <c r="AB1013" s="13">
        <v>0.92532467532467499</v>
      </c>
      <c r="AC1013" s="13">
        <v>0.28176312247644603</v>
      </c>
      <c r="AD1013" s="13">
        <v>0.16666666999999999</v>
      </c>
      <c r="AE1013" s="13">
        <v>1.9480520061084201E-2</v>
      </c>
      <c r="AF1013" s="33">
        <v>0</v>
      </c>
      <c r="AG1013" s="13">
        <v>0</v>
      </c>
      <c r="AH1013" s="30">
        <v>0</v>
      </c>
      <c r="AI1013" s="36">
        <v>0</v>
      </c>
      <c r="AJ1013" s="37">
        <v>0</v>
      </c>
      <c r="AK1013" s="38">
        <v>0</v>
      </c>
      <c r="BE1013" s="13"/>
      <c r="CG1013" s="50">
        <v>5.7272724999999998</v>
      </c>
      <c r="CH1013" s="50">
        <v>8</v>
      </c>
      <c r="CI1013" s="44">
        <v>9.0909089999999998E-2</v>
      </c>
      <c r="CJ1013" s="44">
        <v>0</v>
      </c>
      <c r="CK1013" s="44">
        <v>0</v>
      </c>
      <c r="CL1013" s="44">
        <v>0.29861111111111099</v>
      </c>
      <c r="CM1013" s="44">
        <v>0.18576388888888801</v>
      </c>
      <c r="CN1013" s="13">
        <v>0.194377120698012</v>
      </c>
      <c r="CO1013" s="15">
        <v>16.7</v>
      </c>
      <c r="CP1013" s="7">
        <v>23</v>
      </c>
      <c r="CQ1013" s="13">
        <v>0.27443609022556298</v>
      </c>
      <c r="CR1013" s="13">
        <v>0.58270676691729295</v>
      </c>
      <c r="CS1013" s="13">
        <v>0.41626638443377001</v>
      </c>
      <c r="CT1013" s="13">
        <v>0.6</v>
      </c>
      <c r="CU1013" s="13">
        <v>0.16466166067840399</v>
      </c>
      <c r="CV1013" s="13">
        <v>0.3</v>
      </c>
      <c r="CW1013" s="52">
        <v>0</v>
      </c>
      <c r="CX1013" s="13">
        <v>0</v>
      </c>
      <c r="CY1013" s="52">
        <v>0</v>
      </c>
      <c r="CZ1013" s="13">
        <v>0</v>
      </c>
      <c r="DA1013" t="s">
        <v>2337</v>
      </c>
    </row>
    <row r="1014" spans="1:105" hidden="1" x14ac:dyDescent="0.25">
      <c r="B1014">
        <v>0</v>
      </c>
      <c r="C1014">
        <v>46014500</v>
      </c>
      <c r="D1014" s="1" t="s">
        <v>477</v>
      </c>
      <c r="E1014">
        <v>0</v>
      </c>
      <c r="F1014" s="27">
        <v>0</v>
      </c>
      <c r="G1014" s="27">
        <v>0</v>
      </c>
      <c r="H1014" s="27">
        <v>0</v>
      </c>
      <c r="I1014" s="27">
        <v>0</v>
      </c>
      <c r="J1014" s="27" t="s">
        <v>7193</v>
      </c>
      <c r="K1014" s="5" t="s">
        <v>7194</v>
      </c>
      <c r="L1014" s="5" t="s">
        <v>458</v>
      </c>
      <c r="M1014" s="9">
        <v>44383</v>
      </c>
      <c r="N1014" s="9">
        <v>3.10958904109589</v>
      </c>
      <c r="O1014" s="5">
        <v>155.63</v>
      </c>
      <c r="Q1014" s="3">
        <v>5</v>
      </c>
      <c r="R1014" s="3">
        <v>0.7</v>
      </c>
      <c r="S1014" s="3">
        <v>1</v>
      </c>
      <c r="T1014" s="11">
        <v>43.841828</v>
      </c>
      <c r="U1014">
        <v>-94.754435000000001</v>
      </c>
      <c r="V1014" s="3">
        <v>101</v>
      </c>
      <c r="W1014" s="3">
        <v>178</v>
      </c>
      <c r="X1014" s="5">
        <v>43</v>
      </c>
      <c r="Y1014" s="15">
        <v>25.5</v>
      </c>
      <c r="Z1014" s="7">
        <v>28</v>
      </c>
      <c r="AA1014" s="13">
        <v>0.50872093023255804</v>
      </c>
      <c r="AB1014" s="13">
        <v>0.77325581395348797</v>
      </c>
      <c r="AC1014" s="13">
        <v>0.81029609690444104</v>
      </c>
      <c r="AD1014" s="13">
        <v>0</v>
      </c>
      <c r="AE1014" s="13">
        <v>0</v>
      </c>
      <c r="AF1014" s="33">
        <v>0</v>
      </c>
      <c r="AG1014" s="13">
        <v>0</v>
      </c>
      <c r="AH1014" s="30">
        <v>0</v>
      </c>
      <c r="AI1014" s="36">
        <v>0</v>
      </c>
      <c r="AJ1014" s="37">
        <v>0</v>
      </c>
      <c r="AK1014" s="38">
        <v>0</v>
      </c>
      <c r="AW1014" s="15">
        <v>4.8</v>
      </c>
      <c r="AX1014" s="15">
        <v>6</v>
      </c>
      <c r="AY1014" s="13">
        <v>4.8648648648648603E-2</v>
      </c>
      <c r="AZ1014" s="13">
        <v>0.34324324324324301</v>
      </c>
      <c r="BA1014" s="13">
        <v>5.84281677232108E-2</v>
      </c>
      <c r="BB1014" s="13">
        <v>0</v>
      </c>
      <c r="BC1014" s="13">
        <v>0</v>
      </c>
      <c r="BD1014" s="13">
        <v>0</v>
      </c>
      <c r="BE1014" s="13">
        <v>0</v>
      </c>
      <c r="BF1014" s="33">
        <v>0</v>
      </c>
      <c r="BG1014" s="13">
        <v>0</v>
      </c>
      <c r="BH1014" s="36">
        <v>0</v>
      </c>
      <c r="BI1014" s="38">
        <v>0</v>
      </c>
      <c r="BP1014" s="13">
        <v>0.35714285714285698</v>
      </c>
      <c r="BQ1014">
        <v>0.82653061224489799</v>
      </c>
      <c r="BR1014">
        <v>0.64108761329305097</v>
      </c>
      <c r="BS1014" s="15">
        <v>6.2380953000000003</v>
      </c>
      <c r="BT1014" s="3">
        <v>17</v>
      </c>
      <c r="BU1014" s="13">
        <v>0.71428571428571397</v>
      </c>
      <c r="BV1014" s="13">
        <v>0.38186813186813101</v>
      </c>
      <c r="BW1014" s="13">
        <v>0.58876386935458602</v>
      </c>
      <c r="BX1014" s="13">
        <v>0.21428572000000001</v>
      </c>
      <c r="BY1014" s="13">
        <v>0.14285714999999999</v>
      </c>
      <c r="BZ1014" s="13">
        <v>9.5238100000000006E-2</v>
      </c>
      <c r="CA1014" s="52">
        <v>2</v>
      </c>
      <c r="CB1014" s="13">
        <v>4.7619050000000003E-2</v>
      </c>
      <c r="CC1014" s="13">
        <v>3.4013606075729598E-2</v>
      </c>
      <c r="CD1014" s="13">
        <v>0.4</v>
      </c>
      <c r="CE1014">
        <v>0.3</v>
      </c>
      <c r="CF1014">
        <v>0.28348688873139599</v>
      </c>
      <c r="CG1014" s="50">
        <v>7.4545455</v>
      </c>
      <c r="CH1014" s="50">
        <v>8</v>
      </c>
      <c r="CI1014" s="44">
        <v>0.45454547000000001</v>
      </c>
      <c r="CJ1014" s="44">
        <v>0</v>
      </c>
      <c r="CK1014" s="44">
        <v>0</v>
      </c>
      <c r="CL1014" s="44">
        <v>0.32125603864734298</v>
      </c>
      <c r="CM1014" s="44">
        <v>0.87439613526570004</v>
      </c>
      <c r="CN1014" s="13">
        <v>0.59601135655425497</v>
      </c>
      <c r="CO1014" s="15">
        <v>16.61111</v>
      </c>
      <c r="CP1014" s="7">
        <v>22</v>
      </c>
      <c r="CQ1014" s="13">
        <v>0.64572864321608003</v>
      </c>
      <c r="CR1014" s="13">
        <v>0.38190954773869301</v>
      </c>
      <c r="CS1014" s="13">
        <v>0.61271676300578004</v>
      </c>
      <c r="CT1014" s="13">
        <v>0.72222220000000004</v>
      </c>
      <c r="CU1014" s="13">
        <v>0.46635956710307402</v>
      </c>
      <c r="CV1014" s="13">
        <v>0.33333333999999998</v>
      </c>
      <c r="CW1014" s="52">
        <v>0</v>
      </c>
      <c r="CX1014" s="13">
        <v>0</v>
      </c>
      <c r="CY1014" s="52">
        <v>0</v>
      </c>
      <c r="CZ1014" s="13">
        <v>0</v>
      </c>
      <c r="DA1014" t="s">
        <v>7195</v>
      </c>
    </row>
    <row r="1015" spans="1:105" hidden="1" x14ac:dyDescent="0.25">
      <c r="B1015">
        <v>0</v>
      </c>
      <c r="C1015">
        <v>11050400</v>
      </c>
      <c r="D1015" s="1" t="s">
        <v>211</v>
      </c>
      <c r="E1015">
        <v>0</v>
      </c>
      <c r="F1015" s="27">
        <v>0</v>
      </c>
      <c r="G1015" s="27">
        <v>0</v>
      </c>
      <c r="H1015" s="27">
        <v>0</v>
      </c>
      <c r="I1015" s="27">
        <v>0</v>
      </c>
      <c r="J1015" s="27" t="s">
        <v>1901</v>
      </c>
      <c r="K1015" s="5" t="s">
        <v>803</v>
      </c>
      <c r="L1015" s="5" t="s">
        <v>802</v>
      </c>
      <c r="M1015" s="9">
        <v>44403</v>
      </c>
      <c r="N1015" s="9">
        <v>3.0547945205479401</v>
      </c>
      <c r="O1015" s="5">
        <v>1755.68</v>
      </c>
      <c r="Q1015" s="3">
        <v>93</v>
      </c>
      <c r="R1015" s="3">
        <v>8.4</v>
      </c>
      <c r="S1015" s="3">
        <v>1</v>
      </c>
      <c r="T1015" s="11">
        <v>47.271766999999997</v>
      </c>
      <c r="U1015">
        <v>-94.629080000000002</v>
      </c>
      <c r="V1015" s="3">
        <v>167</v>
      </c>
      <c r="W1015" s="3">
        <v>87</v>
      </c>
      <c r="X1015" s="5">
        <v>22</v>
      </c>
      <c r="Y1015" s="15">
        <v>20.548076999999999</v>
      </c>
      <c r="Z1015" s="7">
        <v>33</v>
      </c>
      <c r="AA1015" s="13">
        <v>0.50480769230769196</v>
      </c>
      <c r="AB1015" s="13">
        <v>0.41586538461538403</v>
      </c>
      <c r="AC1015" s="13">
        <v>0.51843876177658099</v>
      </c>
      <c r="AD1015" s="13">
        <v>3.8461540000000002E-2</v>
      </c>
      <c r="AE1015" s="13">
        <v>1.94156811966632E-2</v>
      </c>
      <c r="AF1015" s="33">
        <v>0</v>
      </c>
      <c r="AG1015" s="13">
        <v>0</v>
      </c>
      <c r="AH1015" s="30">
        <v>0</v>
      </c>
      <c r="AI1015" s="36">
        <v>0</v>
      </c>
      <c r="AJ1015" s="37">
        <v>0</v>
      </c>
      <c r="AK1015" s="38">
        <v>0</v>
      </c>
      <c r="AL1015" s="31">
        <v>0.57999999999999996</v>
      </c>
      <c r="AM1015" s="7">
        <v>12</v>
      </c>
      <c r="AN1015" s="15">
        <v>5.5909089999999999</v>
      </c>
      <c r="AO1015" s="13">
        <v>4.5454546999999998E-2</v>
      </c>
      <c r="AP1015" s="13">
        <v>0</v>
      </c>
      <c r="AQ1015" s="13">
        <v>0</v>
      </c>
      <c r="AR1015" s="13">
        <v>0</v>
      </c>
      <c r="AS1015" s="13">
        <v>0</v>
      </c>
      <c r="AT1015" s="13">
        <v>8.2159624413145504E-2</v>
      </c>
      <c r="AU1015" s="13">
        <v>9.7136222910216702E-2</v>
      </c>
      <c r="AV1015" s="13">
        <v>4.7987616099071199E-2</v>
      </c>
      <c r="AW1015" s="15">
        <v>5.3095236000000003</v>
      </c>
      <c r="AX1015" s="15">
        <v>9</v>
      </c>
      <c r="AY1015" s="13">
        <v>0.124324324324324</v>
      </c>
      <c r="AZ1015" s="13">
        <v>0.70270270270270196</v>
      </c>
      <c r="BA1015" s="13">
        <v>0.25463988390743098</v>
      </c>
      <c r="BB1015" s="13">
        <v>0.45238096</v>
      </c>
      <c r="BC1015" s="13">
        <v>0.45238096</v>
      </c>
      <c r="BD1015" s="13">
        <v>0.30952382000000001</v>
      </c>
      <c r="BE1015" s="13">
        <v>3.8481339892825497E-2</v>
      </c>
      <c r="BF1015" s="33">
        <v>2</v>
      </c>
      <c r="BG1015" s="13">
        <v>4.7619050000000003E-2</v>
      </c>
      <c r="BH1015" s="36">
        <v>0</v>
      </c>
      <c r="BI1015" s="38">
        <v>0</v>
      </c>
      <c r="BJ1015" s="44">
        <v>0.68918918918918903</v>
      </c>
      <c r="BK1015" s="44">
        <v>0.16554054054053999</v>
      </c>
      <c r="BL1015" s="13">
        <v>0.32659778732742001</v>
      </c>
      <c r="BM1015" s="44">
        <v>0.21875</v>
      </c>
      <c r="BN1015" s="44">
        <v>0.41796875</v>
      </c>
      <c r="BO1015" s="13">
        <v>0.275043936731107</v>
      </c>
      <c r="BS1015" s="15">
        <v>8</v>
      </c>
      <c r="BT1015" s="3">
        <v>14</v>
      </c>
      <c r="BU1015" s="13">
        <v>0.214285714285714</v>
      </c>
      <c r="BV1015" s="13">
        <v>0.77747252747252704</v>
      </c>
      <c r="BW1015" s="13">
        <v>0.378574777308954</v>
      </c>
      <c r="BX1015" s="13">
        <v>0.42857142999999998</v>
      </c>
      <c r="BY1015" s="13">
        <v>0.42857142999999998</v>
      </c>
      <c r="BZ1015" s="13">
        <v>0.42857142999999998</v>
      </c>
      <c r="CA1015" s="52">
        <v>2</v>
      </c>
      <c r="CB1015" s="13">
        <v>0.28571429999999998</v>
      </c>
      <c r="CC1015" s="13">
        <v>6.1224492532866298E-2</v>
      </c>
      <c r="CG1015" s="50">
        <v>5.8019800000000004</v>
      </c>
      <c r="CH1015" s="50">
        <v>12</v>
      </c>
      <c r="CI1015" s="44">
        <v>4.9504949999999999E-2</v>
      </c>
      <c r="CJ1015" s="44">
        <v>2.9702969999999999E-2</v>
      </c>
      <c r="CK1015" s="44">
        <v>2.4752474999999999E-2</v>
      </c>
      <c r="CL1015" s="44">
        <v>0.62801932367149704</v>
      </c>
      <c r="CM1015" s="44">
        <v>0.55072463768115898</v>
      </c>
      <c r="CN1015" s="13">
        <v>0.67419153798213405</v>
      </c>
      <c r="CO1015" s="15">
        <v>12.797101</v>
      </c>
      <c r="CP1015" s="7">
        <v>28</v>
      </c>
      <c r="CQ1015" s="13">
        <v>0.36180904522613</v>
      </c>
      <c r="CR1015" s="13">
        <v>0.21608040201004999</v>
      </c>
      <c r="CS1015" s="13">
        <v>0.20589432549051501</v>
      </c>
      <c r="CT1015" s="13">
        <v>0.40579710000000002</v>
      </c>
      <c r="CU1015" s="13">
        <v>0.14682105917427399</v>
      </c>
      <c r="CV1015" s="13">
        <v>7.2463765999999999E-2</v>
      </c>
      <c r="CW1015" s="52">
        <v>2</v>
      </c>
      <c r="CX1015" s="13">
        <v>2.8985508E-2</v>
      </c>
      <c r="CY1015" s="52">
        <v>0</v>
      </c>
      <c r="CZ1015" s="13">
        <v>0</v>
      </c>
      <c r="DA1015" t="s">
        <v>1902</v>
      </c>
    </row>
    <row r="1016" spans="1:105" hidden="1" x14ac:dyDescent="0.25">
      <c r="B1016">
        <v>0</v>
      </c>
      <c r="C1016">
        <v>36000600</v>
      </c>
      <c r="D1016" s="1" t="s">
        <v>5934</v>
      </c>
      <c r="E1016">
        <v>2</v>
      </c>
      <c r="F1016" s="27">
        <v>1</v>
      </c>
      <c r="G1016" s="27">
        <v>0</v>
      </c>
      <c r="H1016" s="27">
        <v>1</v>
      </c>
      <c r="I1016" s="27">
        <v>0</v>
      </c>
      <c r="J1016" s="27" t="s">
        <v>5933</v>
      </c>
      <c r="K1016" s="5" t="s">
        <v>5935</v>
      </c>
      <c r="L1016" s="5" t="s">
        <v>5936</v>
      </c>
      <c r="M1016" s="9">
        <v>43668</v>
      </c>
      <c r="N1016" s="9">
        <v>5.0684931506849296</v>
      </c>
      <c r="O1016" s="5">
        <v>734.29</v>
      </c>
      <c r="Q1016" s="3">
        <v>8</v>
      </c>
      <c r="R1016" s="3">
        <v>2.5</v>
      </c>
      <c r="S1016" s="3">
        <v>0</v>
      </c>
      <c r="V1016" s="3">
        <v>249</v>
      </c>
      <c r="W1016" s="3">
        <v>160</v>
      </c>
      <c r="X1016" s="5">
        <v>16</v>
      </c>
      <c r="Y1016" s="15">
        <v>19.380953000000002</v>
      </c>
      <c r="Z1016" s="7">
        <v>32</v>
      </c>
      <c r="AA1016" s="13">
        <v>0.203636363636363</v>
      </c>
      <c r="AB1016" s="13">
        <v>9.27272727272727E-2</v>
      </c>
      <c r="AC1016" s="13">
        <v>5.59892328398384E-2</v>
      </c>
      <c r="AD1016" s="13">
        <v>9.5238100000000006E-2</v>
      </c>
      <c r="AE1016" s="13">
        <v>1.9393939755179598E-2</v>
      </c>
      <c r="AF1016" s="33">
        <v>0</v>
      </c>
      <c r="AG1016" s="13">
        <v>0</v>
      </c>
      <c r="AH1016" s="30">
        <v>0</v>
      </c>
      <c r="AI1016" s="36">
        <v>0</v>
      </c>
      <c r="AJ1016" s="37">
        <v>0</v>
      </c>
      <c r="AK1016" s="38">
        <v>0</v>
      </c>
      <c r="BE1016" s="13"/>
      <c r="BJ1016" s="44">
        <v>2.8708133971291801E-2</v>
      </c>
      <c r="BK1016" s="44">
        <v>5.0239234449760702E-2</v>
      </c>
      <c r="BL1016" s="13">
        <v>1.22519886623388E-2</v>
      </c>
      <c r="BS1016" s="15">
        <v>10.703704</v>
      </c>
      <c r="BT1016" s="3">
        <v>14</v>
      </c>
      <c r="BU1016" s="13">
        <v>0.61572052401746702</v>
      </c>
      <c r="BV1016" s="13">
        <v>0.99126637554585095</v>
      </c>
      <c r="BW1016" s="13">
        <v>0.95749335833724003</v>
      </c>
      <c r="BX1016" s="13">
        <v>0.92592589999999997</v>
      </c>
      <c r="BY1016" s="13">
        <v>0.77777779999999996</v>
      </c>
      <c r="BZ1016" s="13">
        <v>0.51851849999999999</v>
      </c>
      <c r="CA1016" s="52">
        <v>11</v>
      </c>
      <c r="CB1016" s="13">
        <v>0.40740739999999998</v>
      </c>
      <c r="CC1016" s="13">
        <v>0.250849099658982</v>
      </c>
      <c r="CG1016" s="50">
        <v>6.3928570000000002</v>
      </c>
      <c r="CH1016" s="50">
        <v>10</v>
      </c>
      <c r="CI1016" s="44">
        <v>0.16071427999999999</v>
      </c>
      <c r="CJ1016" s="44">
        <v>7.1428574999999994E-2</v>
      </c>
      <c r="CK1016" s="44">
        <v>3.5714286999999997E-2</v>
      </c>
      <c r="CL1016" s="44">
        <v>0.61685823754789204</v>
      </c>
      <c r="CM1016" s="44">
        <v>0.68199233716475005</v>
      </c>
      <c r="CN1016" s="13">
        <v>0.75174849387161502</v>
      </c>
      <c r="CO1016" s="15">
        <v>20.047619000000001</v>
      </c>
      <c r="CP1016" s="7">
        <v>24</v>
      </c>
      <c r="CQ1016" s="13">
        <v>0.89267015706806196</v>
      </c>
      <c r="CR1016" s="13">
        <v>0.764397905759162</v>
      </c>
      <c r="CS1016" s="13">
        <v>0.98860213302939004</v>
      </c>
      <c r="CT1016" s="13">
        <v>0.95238096000000005</v>
      </c>
      <c r="CU1016" s="13">
        <v>0.85016205688421598</v>
      </c>
      <c r="CV1016" s="13">
        <v>0.57142859999999995</v>
      </c>
      <c r="CW1016" s="52">
        <v>0</v>
      </c>
      <c r="CX1016" s="13">
        <v>0</v>
      </c>
      <c r="CY1016" s="52">
        <v>0</v>
      </c>
      <c r="CZ1016" s="13">
        <v>0</v>
      </c>
      <c r="DA1016" t="s">
        <v>5937</v>
      </c>
    </row>
    <row r="1017" spans="1:105" hidden="1" x14ac:dyDescent="0.25">
      <c r="A1017" t="s">
        <v>10589</v>
      </c>
      <c r="B1017">
        <v>0</v>
      </c>
      <c r="C1017">
        <v>27007600</v>
      </c>
      <c r="D1017" s="1" t="s">
        <v>3183</v>
      </c>
      <c r="E1017">
        <v>3</v>
      </c>
      <c r="F1017" s="27">
        <v>0</v>
      </c>
      <c r="G1017" s="27">
        <v>1</v>
      </c>
      <c r="H1017" s="27">
        <v>0</v>
      </c>
      <c r="I1017" s="27">
        <v>1</v>
      </c>
      <c r="J1017" s="27" t="s">
        <v>4269</v>
      </c>
      <c r="K1017" s="5" t="s">
        <v>4257</v>
      </c>
      <c r="L1017" s="5" t="s">
        <v>4182</v>
      </c>
      <c r="M1017" s="9">
        <v>44354</v>
      </c>
      <c r="N1017" s="9">
        <v>3.1890410958904098</v>
      </c>
      <c r="O1017" s="5">
        <v>96.91</v>
      </c>
      <c r="Q1017" s="3">
        <v>16</v>
      </c>
      <c r="R1017" s="3">
        <v>15</v>
      </c>
      <c r="S1017" s="3">
        <v>1</v>
      </c>
      <c r="T1017" s="11">
        <v>44.843809</v>
      </c>
      <c r="U1017">
        <v>-93.470646000000002</v>
      </c>
      <c r="V1017" s="3">
        <v>10</v>
      </c>
      <c r="W1017" s="3">
        <v>99</v>
      </c>
      <c r="X1017" s="5">
        <v>42</v>
      </c>
      <c r="Y1017" s="15">
        <v>28.259260000000001</v>
      </c>
      <c r="Z1017" s="7">
        <v>35</v>
      </c>
      <c r="AA1017" s="13">
        <v>0.86778846153846101</v>
      </c>
      <c r="AB1017" s="13">
        <v>0.97115384615384603</v>
      </c>
      <c r="AC1017" s="13">
        <v>0.99555854643337804</v>
      </c>
      <c r="AD1017" s="13">
        <v>0.44444444999999999</v>
      </c>
      <c r="AE1017" s="13">
        <v>0.38568376355732797</v>
      </c>
      <c r="AF1017" s="33">
        <v>1</v>
      </c>
      <c r="AG1017" s="13">
        <v>3.7037037000000002E-2</v>
      </c>
      <c r="AH1017" s="30">
        <v>3.2140313629777303E-2</v>
      </c>
      <c r="AI1017" s="36">
        <v>0</v>
      </c>
      <c r="AJ1017" s="37">
        <v>0</v>
      </c>
      <c r="AK1017" s="38">
        <v>0</v>
      </c>
      <c r="AL1017" s="31">
        <v>3.99</v>
      </c>
      <c r="AM1017" s="7">
        <v>20</v>
      </c>
      <c r="AN1017" s="15">
        <v>11.42069</v>
      </c>
      <c r="AO1017" s="13">
        <v>0.33103448000000002</v>
      </c>
      <c r="AP1017" s="13">
        <v>0.22758621000000001</v>
      </c>
      <c r="AQ1017" s="13">
        <v>0.19955717130711201</v>
      </c>
      <c r="AR1017" s="13">
        <v>8.9655176000000003E-2</v>
      </c>
      <c r="AS1017" s="13">
        <v>7.8613433100675201E-2</v>
      </c>
      <c r="AT1017" s="13">
        <v>0.87684210526315698</v>
      </c>
      <c r="AU1017" s="13">
        <v>0.984520123839009</v>
      </c>
      <c r="AV1017" s="13">
        <v>0.992260061919504</v>
      </c>
      <c r="AW1017" s="15">
        <v>5.6629214000000001</v>
      </c>
      <c r="AX1017" s="15">
        <v>7</v>
      </c>
      <c r="AY1017" s="13">
        <v>0.97837837837837804</v>
      </c>
      <c r="AZ1017" s="13">
        <v>0.62162162162162105</v>
      </c>
      <c r="BA1017" s="13">
        <v>0.96883831054762004</v>
      </c>
      <c r="BB1017" s="13">
        <v>9.3632960000000001E-2</v>
      </c>
      <c r="BC1017" s="13">
        <v>9.3632960000000001E-2</v>
      </c>
      <c r="BD1017" s="13">
        <v>0</v>
      </c>
      <c r="BE1017" s="13">
        <v>0</v>
      </c>
      <c r="BF1017" s="33">
        <v>0</v>
      </c>
      <c r="BG1017" s="13">
        <v>0</v>
      </c>
      <c r="BH1017" s="36">
        <v>0</v>
      </c>
      <c r="BI1017" s="38">
        <v>0</v>
      </c>
      <c r="BJ1017" s="44">
        <v>0.95270270270270196</v>
      </c>
      <c r="BK1017" s="44">
        <v>0.83445945945945899</v>
      </c>
      <c r="BL1017" s="13">
        <v>0.98427356679162403</v>
      </c>
      <c r="BM1017" s="44">
        <v>0.9921875</v>
      </c>
      <c r="BN1017" s="44">
        <v>0.41796875</v>
      </c>
      <c r="BO1017" s="13">
        <v>0.80521382542472097</v>
      </c>
      <c r="BS1017" s="15">
        <v>7.1142859999999999</v>
      </c>
      <c r="BT1017" s="3">
        <v>8</v>
      </c>
      <c r="BU1017" s="13">
        <v>0.659340659340659</v>
      </c>
      <c r="BV1017" s="13">
        <v>0.38186813186813101</v>
      </c>
      <c r="BW1017" s="13">
        <v>0.54922644163150403</v>
      </c>
      <c r="BX1017" s="13">
        <v>0.114285715</v>
      </c>
      <c r="BY1017" s="13">
        <v>0</v>
      </c>
      <c r="BZ1017" s="13">
        <v>0</v>
      </c>
      <c r="CA1017" s="52">
        <v>0</v>
      </c>
      <c r="CB1017" s="13">
        <v>0</v>
      </c>
      <c r="CC1017" s="13">
        <v>0</v>
      </c>
      <c r="CG1017" s="50">
        <v>6</v>
      </c>
      <c r="CH1017" s="50">
        <v>6</v>
      </c>
      <c r="CI1017" s="44">
        <v>0</v>
      </c>
      <c r="CJ1017" s="44">
        <v>0</v>
      </c>
      <c r="CK1017" s="44">
        <v>0</v>
      </c>
      <c r="CL1017" s="44">
        <v>0.103864734299516</v>
      </c>
      <c r="CM1017" s="44">
        <v>0.64009661835748699</v>
      </c>
      <c r="CN1017" s="13">
        <v>0.221452807977286</v>
      </c>
      <c r="DA1017" t="s">
        <v>4270</v>
      </c>
    </row>
    <row r="1018" spans="1:105" hidden="1" x14ac:dyDescent="0.25">
      <c r="B1018">
        <v>0</v>
      </c>
      <c r="C1018">
        <v>31023100</v>
      </c>
      <c r="D1018" s="1" t="s">
        <v>1407</v>
      </c>
      <c r="E1018">
        <v>0</v>
      </c>
      <c r="F1018" s="27">
        <v>0</v>
      </c>
      <c r="G1018" s="27">
        <v>0</v>
      </c>
      <c r="H1018" s="27">
        <v>0</v>
      </c>
      <c r="I1018" s="27">
        <v>0</v>
      </c>
      <c r="J1018" s="27" t="s">
        <v>5008</v>
      </c>
      <c r="K1018" s="5" t="s">
        <v>4985</v>
      </c>
      <c r="L1018" s="5" t="s">
        <v>2035</v>
      </c>
      <c r="M1018" s="9">
        <v>44802</v>
      </c>
      <c r="N1018" s="9">
        <v>1.9616438356164301</v>
      </c>
      <c r="O1018" s="5">
        <v>436.67</v>
      </c>
      <c r="Q1018" s="3">
        <v>32</v>
      </c>
      <c r="R1018" s="3">
        <v>5</v>
      </c>
      <c r="S1018" s="3">
        <v>1</v>
      </c>
      <c r="T1018" s="11">
        <v>47.426197999999999</v>
      </c>
      <c r="U1018">
        <v>-93.389197999999993</v>
      </c>
      <c r="V1018" s="3">
        <v>168</v>
      </c>
      <c r="W1018" s="3">
        <v>80</v>
      </c>
      <c r="X1018" s="5">
        <v>35</v>
      </c>
      <c r="Y1018" s="15">
        <v>22.454546000000001</v>
      </c>
      <c r="Z1018" s="7">
        <v>30</v>
      </c>
      <c r="AA1018" s="13">
        <v>0.212389380530973</v>
      </c>
      <c r="AB1018" s="13">
        <v>0.50663716814159199</v>
      </c>
      <c r="AC1018" s="13">
        <v>0.28008075370121099</v>
      </c>
      <c r="AD1018" s="13">
        <v>9.0909089999999998E-2</v>
      </c>
      <c r="AE1018" s="13">
        <v>1.9308126078242699E-2</v>
      </c>
      <c r="AF1018" s="33">
        <v>0</v>
      </c>
      <c r="AG1018" s="13">
        <v>0</v>
      </c>
      <c r="AH1018" s="30">
        <v>0</v>
      </c>
      <c r="AI1018" s="36">
        <v>0</v>
      </c>
      <c r="AJ1018" s="37">
        <v>0</v>
      </c>
      <c r="AK1018" s="38">
        <v>0</v>
      </c>
      <c r="AW1018" s="15">
        <v>3.6625000000000001</v>
      </c>
      <c r="AX1018" s="15">
        <v>8</v>
      </c>
      <c r="AY1018" s="13">
        <v>0.23571428571428499</v>
      </c>
      <c r="AZ1018" s="13">
        <v>9.7619047619047605E-2</v>
      </c>
      <c r="BA1018" s="13">
        <v>7.6911326663102395E-2</v>
      </c>
      <c r="BB1018" s="13">
        <v>0.05</v>
      </c>
      <c r="BC1018" s="13">
        <v>0.05</v>
      </c>
      <c r="BD1018" s="13">
        <v>1.2500000000000001E-2</v>
      </c>
      <c r="BE1018" s="13">
        <v>2.9464286153337701E-3</v>
      </c>
      <c r="BF1018" s="33">
        <v>0</v>
      </c>
      <c r="BG1018" s="13">
        <v>0</v>
      </c>
      <c r="BH1018" s="36">
        <v>0</v>
      </c>
      <c r="BI1018" s="38">
        <v>0</v>
      </c>
      <c r="BJ1018" s="44">
        <v>0.647260273972602</v>
      </c>
      <c r="BK1018" s="44">
        <v>0.301369863013698</v>
      </c>
      <c r="BL1018" s="13">
        <v>0.46210112462283898</v>
      </c>
      <c r="BS1018" s="15">
        <v>6.0886079999999998</v>
      </c>
      <c r="BT1018" s="3">
        <v>10</v>
      </c>
      <c r="BU1018" s="13">
        <v>0.77227722772277196</v>
      </c>
      <c r="BV1018" s="13">
        <v>0.31930693069306898</v>
      </c>
      <c r="BW1018" s="13">
        <v>0.53852164400687597</v>
      </c>
      <c r="BX1018" s="13">
        <v>0.30379745000000002</v>
      </c>
      <c r="BY1018" s="13">
        <v>1.2658228000000001E-2</v>
      </c>
      <c r="BZ1018" s="13">
        <v>0</v>
      </c>
      <c r="CA1018" s="52">
        <v>0</v>
      </c>
      <c r="CB1018" s="13">
        <v>0</v>
      </c>
      <c r="CC1018" s="13">
        <v>0</v>
      </c>
      <c r="CG1018" s="50">
        <v>5.5294119999999998</v>
      </c>
      <c r="CH1018" s="50">
        <v>7</v>
      </c>
      <c r="CI1018" s="44">
        <v>0</v>
      </c>
      <c r="CJ1018" s="44">
        <v>0</v>
      </c>
      <c r="CK1018" s="44">
        <v>0</v>
      </c>
      <c r="CL1018" s="44">
        <v>0.38009049773755599</v>
      </c>
      <c r="CM1018" s="44">
        <v>0.30995475113122101</v>
      </c>
      <c r="CN1018" s="13">
        <v>0.33363340488885801</v>
      </c>
      <c r="CO1018" s="15">
        <v>16.714285</v>
      </c>
      <c r="CP1018" s="7">
        <v>20</v>
      </c>
      <c r="CQ1018" s="13">
        <v>0.10858585858585799</v>
      </c>
      <c r="CR1018" s="13">
        <v>0.39393939393939298</v>
      </c>
      <c r="CS1018" s="13">
        <v>0.11747944313278499</v>
      </c>
      <c r="CT1018" s="13">
        <v>1</v>
      </c>
      <c r="CU1018" s="13">
        <v>0.10858585858585799</v>
      </c>
      <c r="CV1018" s="13">
        <v>0.14285714999999999</v>
      </c>
      <c r="CW1018" s="52">
        <v>0</v>
      </c>
      <c r="CX1018" s="13">
        <v>0</v>
      </c>
      <c r="CY1018" s="52">
        <v>0</v>
      </c>
      <c r="CZ1018" s="13">
        <v>0</v>
      </c>
      <c r="DA1018" t="s">
        <v>5009</v>
      </c>
    </row>
    <row r="1019" spans="1:105" hidden="1" x14ac:dyDescent="0.25">
      <c r="B1019">
        <v>0</v>
      </c>
      <c r="C1019">
        <v>38044300</v>
      </c>
      <c r="D1019" s="1" t="s">
        <v>6459</v>
      </c>
      <c r="E1019">
        <v>0</v>
      </c>
      <c r="F1019" s="27">
        <v>0</v>
      </c>
      <c r="G1019" s="27">
        <v>0</v>
      </c>
      <c r="H1019" s="27">
        <v>0</v>
      </c>
      <c r="I1019" s="27">
        <v>0</v>
      </c>
      <c r="J1019" s="27" t="s">
        <v>6458</v>
      </c>
      <c r="K1019" s="5" t="s">
        <v>2968</v>
      </c>
      <c r="L1019" s="5" t="s">
        <v>5973</v>
      </c>
      <c r="M1019" s="9">
        <v>40392</v>
      </c>
      <c r="N1019" s="9">
        <v>14.043835616438299</v>
      </c>
      <c r="O1019" s="5">
        <v>258.52999999999997</v>
      </c>
      <c r="P1019" s="7">
        <v>12</v>
      </c>
      <c r="Q1019" s="3">
        <v>16</v>
      </c>
      <c r="R1019" s="3">
        <v>7.9</v>
      </c>
      <c r="S1019" s="3">
        <v>1</v>
      </c>
      <c r="T1019" s="11">
        <v>47.781216999999998</v>
      </c>
      <c r="U1019">
        <v>-91.384482000000006</v>
      </c>
      <c r="V1019" s="3">
        <v>217</v>
      </c>
      <c r="W1019" s="3">
        <v>145</v>
      </c>
      <c r="X1019" s="5">
        <v>16</v>
      </c>
      <c r="Y1019" s="15">
        <v>23.933332</v>
      </c>
      <c r="Z1019" s="7">
        <v>32</v>
      </c>
      <c r="AA1019" s="13">
        <v>0.28896103896103897</v>
      </c>
      <c r="AB1019" s="13">
        <v>0.80194805194805197</v>
      </c>
      <c r="AC1019" s="13">
        <v>0.56251682368775202</v>
      </c>
      <c r="AD1019" s="13">
        <v>6.6666669999999997E-2</v>
      </c>
      <c r="AE1019" s="13">
        <v>1.9264070268768699E-2</v>
      </c>
      <c r="AF1019" s="33">
        <v>0</v>
      </c>
      <c r="AG1019" s="13">
        <v>0</v>
      </c>
      <c r="AH1019" s="30">
        <v>0</v>
      </c>
      <c r="AI1019" s="36">
        <v>0</v>
      </c>
      <c r="AJ1019" s="37">
        <v>0</v>
      </c>
      <c r="AK1019" s="38">
        <v>0</v>
      </c>
      <c r="BE1019" s="13"/>
      <c r="CG1019" s="50">
        <v>7.0569104999999999</v>
      </c>
      <c r="CH1019" s="50">
        <v>11</v>
      </c>
      <c r="CI1019" s="44">
        <v>0.47967480000000001</v>
      </c>
      <c r="CJ1019" s="44">
        <v>0.34146342000000002</v>
      </c>
      <c r="CK1019" s="44">
        <v>0.14634146000000001</v>
      </c>
      <c r="CL1019" s="44">
        <v>0.72569444444444398</v>
      </c>
      <c r="CM1019" s="44">
        <v>0.90451388888888795</v>
      </c>
      <c r="CN1019" s="13">
        <v>0.92209680770029701</v>
      </c>
      <c r="CO1019" s="15">
        <v>11.221052</v>
      </c>
      <c r="CP1019" s="7">
        <v>24</v>
      </c>
      <c r="CQ1019" s="13">
        <v>0.92105263157894701</v>
      </c>
      <c r="CR1019" s="13">
        <v>6.7669172932330796E-2</v>
      </c>
      <c r="CS1019" s="13">
        <v>0.16673451111292001</v>
      </c>
      <c r="CT1019" s="13">
        <v>6.3157889999999994E-2</v>
      </c>
      <c r="CU1019" s="13">
        <v>5.8171744213292402E-2</v>
      </c>
      <c r="CV1019" s="13">
        <v>1.0526316000000001E-2</v>
      </c>
      <c r="CW1019" s="52">
        <v>0</v>
      </c>
      <c r="CX1019" s="13">
        <v>0</v>
      </c>
      <c r="CY1019" s="52">
        <v>0</v>
      </c>
      <c r="CZ1019" s="13">
        <v>0</v>
      </c>
      <c r="DA1019" t="s">
        <v>6460</v>
      </c>
    </row>
    <row r="1020" spans="1:105" hidden="1" x14ac:dyDescent="0.25">
      <c r="B1020">
        <v>0</v>
      </c>
      <c r="C1020">
        <v>11000600</v>
      </c>
      <c r="D1020" s="1" t="s">
        <v>558</v>
      </c>
      <c r="E1020">
        <v>1</v>
      </c>
      <c r="F1020" s="27">
        <v>0</v>
      </c>
      <c r="G1020" s="27">
        <v>0</v>
      </c>
      <c r="H1020" s="27">
        <v>1</v>
      </c>
      <c r="I1020" s="27">
        <v>0</v>
      </c>
      <c r="J1020" s="27" t="s">
        <v>1347</v>
      </c>
      <c r="K1020" s="5" t="s">
        <v>1348</v>
      </c>
      <c r="L1020" s="5" t="s">
        <v>802</v>
      </c>
      <c r="M1020" s="9">
        <v>45145</v>
      </c>
      <c r="N1020" s="9">
        <v>1.02191780821917</v>
      </c>
      <c r="O1020" s="5">
        <v>164.38</v>
      </c>
      <c r="Q1020" s="3">
        <v>49</v>
      </c>
      <c r="S1020" s="3">
        <v>1</v>
      </c>
      <c r="X1020" s="5">
        <v>29</v>
      </c>
      <c r="Y1020" s="15">
        <v>20.735294</v>
      </c>
      <c r="Z1020" s="7">
        <v>36</v>
      </c>
      <c r="AA1020" s="13">
        <v>0.65346534653465305</v>
      </c>
      <c r="AB1020" s="13">
        <v>0.366336633663366</v>
      </c>
      <c r="AC1020" s="13">
        <v>0.576917900403768</v>
      </c>
      <c r="AD1020" s="13">
        <v>2.9411764999999999E-2</v>
      </c>
      <c r="AE1020" s="13">
        <v>1.9219569087323501E-2</v>
      </c>
      <c r="AF1020" s="33">
        <v>1</v>
      </c>
      <c r="AG1020" s="13">
        <v>2.9411764999999999E-2</v>
      </c>
      <c r="AH1020" s="30">
        <v>1.9219569087323501E-2</v>
      </c>
      <c r="AI1020" s="36">
        <v>0</v>
      </c>
      <c r="AJ1020" s="37">
        <v>0</v>
      </c>
      <c r="AK1020" s="38">
        <v>0</v>
      </c>
      <c r="AL1020" s="31">
        <v>1.34</v>
      </c>
      <c r="AM1020" s="7">
        <v>18</v>
      </c>
      <c r="AN1020" s="15">
        <v>10.602649</v>
      </c>
      <c r="AO1020" s="13">
        <v>0.43046358000000001</v>
      </c>
      <c r="AP1020" s="13">
        <v>0.14569536</v>
      </c>
      <c r="AQ1020" s="13">
        <v>1.44161723161998E-2</v>
      </c>
      <c r="AR1020" s="13">
        <v>6.6225166000000004E-3</v>
      </c>
      <c r="AS1020" s="13">
        <v>6.5528058495960696E-4</v>
      </c>
      <c r="AT1020" s="13">
        <v>9.8947368421052603E-2</v>
      </c>
      <c r="AU1020" s="13">
        <v>0.53986068111455099</v>
      </c>
      <c r="AV1020" s="13">
        <v>0.205108359133126</v>
      </c>
      <c r="AW1020" s="15">
        <v>6.5866666</v>
      </c>
      <c r="AX1020" s="15">
        <v>9</v>
      </c>
      <c r="AY1020" s="13">
        <v>0.240963855421686</v>
      </c>
      <c r="AZ1020" s="13">
        <v>0.92168674698795106</v>
      </c>
      <c r="BA1020" s="13">
        <v>0.58771862827465005</v>
      </c>
      <c r="BB1020" s="13">
        <v>0.61333333999999995</v>
      </c>
      <c r="BC1020" s="13">
        <v>0.61333333999999995</v>
      </c>
      <c r="BD1020" s="13">
        <v>0.18666667000000001</v>
      </c>
      <c r="BE1020" s="13">
        <v>4.4979919870215698E-2</v>
      </c>
      <c r="BF1020" s="33">
        <v>2</v>
      </c>
      <c r="BG1020" s="13">
        <v>2.6666667000000002E-2</v>
      </c>
      <c r="BH1020" s="36">
        <v>0</v>
      </c>
      <c r="BI1020" s="38">
        <v>0</v>
      </c>
      <c r="BJ1020" s="44">
        <v>0.27083333333333298</v>
      </c>
      <c r="BK1020" s="44">
        <v>0.98611111111111105</v>
      </c>
      <c r="BL1020" s="13">
        <v>0.57177470970101396</v>
      </c>
      <c r="BM1020" s="44">
        <v>0.47499999999999998</v>
      </c>
      <c r="BN1020" s="44">
        <v>0.75833333333333297</v>
      </c>
      <c r="BO1020" s="13">
        <v>0.74238429994141697</v>
      </c>
      <c r="BS1020" s="15">
        <v>9.1999999999999993</v>
      </c>
      <c r="BT1020" s="3">
        <v>12</v>
      </c>
      <c r="BU1020" s="13">
        <v>0.49390243902439002</v>
      </c>
      <c r="BV1020" s="13">
        <v>0.99390243902439002</v>
      </c>
      <c r="BW1020" s="13">
        <v>0.88154399124863203</v>
      </c>
      <c r="BX1020" s="13">
        <v>0.7</v>
      </c>
      <c r="BY1020" s="13">
        <v>0.6</v>
      </c>
      <c r="BZ1020" s="13">
        <v>0.55000000000000004</v>
      </c>
      <c r="CA1020" s="52">
        <v>5</v>
      </c>
      <c r="CB1020" s="13">
        <v>0.25</v>
      </c>
      <c r="CC1020" s="13">
        <v>0.123475609756097</v>
      </c>
      <c r="CG1020" s="50">
        <v>5</v>
      </c>
      <c r="CH1020" s="50">
        <v>5</v>
      </c>
      <c r="CI1020" s="44">
        <v>0</v>
      </c>
      <c r="CJ1020" s="44">
        <v>0</v>
      </c>
      <c r="CK1020" s="44">
        <v>0</v>
      </c>
      <c r="CL1020" s="44">
        <v>7.9268292682926803E-2</v>
      </c>
      <c r="CM1020" s="44">
        <v>0.189024390243902</v>
      </c>
      <c r="CN1020" s="13">
        <v>7.1047711377328404E-2</v>
      </c>
      <c r="DA1020" t="s">
        <v>1349</v>
      </c>
    </row>
    <row r="1021" spans="1:105" hidden="1" x14ac:dyDescent="0.25">
      <c r="B1021">
        <v>0</v>
      </c>
      <c r="C1021">
        <v>38009000</v>
      </c>
      <c r="D1021" s="1" t="s">
        <v>6103</v>
      </c>
      <c r="E1021">
        <v>0</v>
      </c>
      <c r="F1021" s="27">
        <v>0</v>
      </c>
      <c r="G1021" s="27">
        <v>0</v>
      </c>
      <c r="H1021" s="27">
        <v>0</v>
      </c>
      <c r="I1021" s="27">
        <v>0</v>
      </c>
      <c r="J1021" s="27" t="s">
        <v>6102</v>
      </c>
      <c r="K1021" s="5" t="s">
        <v>6007</v>
      </c>
      <c r="L1021" s="5" t="s">
        <v>5973</v>
      </c>
      <c r="M1021" s="9">
        <v>41484</v>
      </c>
      <c r="N1021" s="9">
        <v>11.052054794520499</v>
      </c>
      <c r="O1021" s="5">
        <v>398.3</v>
      </c>
      <c r="Q1021" s="3">
        <v>37</v>
      </c>
      <c r="R1021" s="3">
        <v>7</v>
      </c>
      <c r="S1021" s="3">
        <v>1</v>
      </c>
      <c r="X1021" s="5">
        <v>6</v>
      </c>
      <c r="Y1021" s="15">
        <v>24.909089999999999</v>
      </c>
      <c r="Z1021" s="7">
        <v>43</v>
      </c>
      <c r="AA1021" s="13">
        <v>7.0446735395189003E-2</v>
      </c>
      <c r="AB1021" s="13">
        <v>0.95017182130584099</v>
      </c>
      <c r="AC1021" s="13">
        <v>0.175639300134589</v>
      </c>
      <c r="AD1021" s="13">
        <v>0.27272728000000002</v>
      </c>
      <c r="AE1021" s="13">
        <v>1.9212746589454099E-2</v>
      </c>
      <c r="AF1021" s="33">
        <v>1</v>
      </c>
      <c r="AG1021" s="13">
        <v>9.0909089999999998E-2</v>
      </c>
      <c r="AH1021" s="30">
        <v>6.4042488631513902E-3</v>
      </c>
      <c r="AI1021" s="36">
        <v>1</v>
      </c>
      <c r="AJ1021" s="37">
        <v>9.0909089999999998E-2</v>
      </c>
      <c r="AK1021" s="38">
        <v>6.4042488631513902E-3</v>
      </c>
      <c r="AW1021" s="15">
        <v>3</v>
      </c>
      <c r="AX1021" s="15">
        <v>3</v>
      </c>
      <c r="AY1021" s="13">
        <v>0.19282511210762299</v>
      </c>
      <c r="AZ1021" s="13">
        <v>6.0538116591928197E-2</v>
      </c>
      <c r="BA1021" s="13">
        <v>4.1930802719010098E-2</v>
      </c>
      <c r="BB1021" s="13">
        <v>0</v>
      </c>
      <c r="BC1021" s="13">
        <v>0</v>
      </c>
      <c r="BD1021" s="13">
        <v>0</v>
      </c>
      <c r="BE1021" s="13">
        <v>0</v>
      </c>
      <c r="BF1021" s="33">
        <v>0</v>
      </c>
      <c r="BG1021" s="13">
        <v>0</v>
      </c>
      <c r="BH1021" s="36">
        <v>0</v>
      </c>
      <c r="BI1021" s="38">
        <v>0</v>
      </c>
      <c r="CG1021" s="50">
        <v>5.8888889999999998</v>
      </c>
      <c r="CH1021" s="50">
        <v>9</v>
      </c>
      <c r="CI1021" s="44">
        <v>0.11111111</v>
      </c>
      <c r="CJ1021" s="44">
        <v>0.11111111</v>
      </c>
      <c r="CK1021" s="44">
        <v>0</v>
      </c>
      <c r="CL1021" s="44">
        <v>0.25555555555555498</v>
      </c>
      <c r="CM1021" s="44">
        <v>0.67962962962962903</v>
      </c>
      <c r="CN1021" s="13">
        <v>0.43722733882695097</v>
      </c>
      <c r="CO1021" s="15">
        <v>13.307693</v>
      </c>
      <c r="CP1021" s="7">
        <v>26</v>
      </c>
      <c r="CQ1021" s="13">
        <v>0.50403225806451601</v>
      </c>
      <c r="CR1021" s="13">
        <v>0.17338709677419301</v>
      </c>
      <c r="CS1021" s="13">
        <v>0.23129528616787401</v>
      </c>
      <c r="CT1021" s="13">
        <v>0.42307693000000002</v>
      </c>
      <c r="CU1021" s="13">
        <v>0.213244419184423</v>
      </c>
      <c r="CV1021" s="13">
        <v>3.8461540000000002E-2</v>
      </c>
      <c r="CW1021" s="52">
        <v>1</v>
      </c>
      <c r="CX1021" s="13">
        <v>3.8461540000000002E-2</v>
      </c>
      <c r="CY1021" s="52">
        <v>0</v>
      </c>
      <c r="CZ1021" s="13">
        <v>0</v>
      </c>
      <c r="DA1021" t="s">
        <v>6104</v>
      </c>
    </row>
    <row r="1022" spans="1:105" hidden="1" x14ac:dyDescent="0.25">
      <c r="B1022">
        <v>0</v>
      </c>
      <c r="C1022">
        <v>56023700</v>
      </c>
      <c r="D1022" s="1" t="s">
        <v>7583</v>
      </c>
      <c r="E1022">
        <v>0</v>
      </c>
      <c r="F1022" s="27">
        <v>0</v>
      </c>
      <c r="G1022" s="27">
        <v>0</v>
      </c>
      <c r="H1022" s="27">
        <v>0</v>
      </c>
      <c r="I1022" s="27">
        <v>0</v>
      </c>
      <c r="J1022" s="27" t="s">
        <v>7582</v>
      </c>
      <c r="K1022" s="5" t="s">
        <v>7584</v>
      </c>
      <c r="L1022" s="5" t="s">
        <v>7503</v>
      </c>
      <c r="M1022" s="9">
        <v>37054</v>
      </c>
      <c r="N1022" s="9">
        <v>23.189041095890399</v>
      </c>
      <c r="O1022" s="5">
        <v>284.98</v>
      </c>
      <c r="Q1022" s="3">
        <v>34</v>
      </c>
      <c r="S1022" s="3">
        <v>0</v>
      </c>
      <c r="V1022" s="3">
        <v>137</v>
      </c>
      <c r="W1022" s="3">
        <v>101</v>
      </c>
      <c r="X1022" s="5">
        <v>33</v>
      </c>
      <c r="Y1022" s="15">
        <v>17.65934</v>
      </c>
      <c r="Z1022" s="7">
        <v>30</v>
      </c>
      <c r="AA1022" s="13">
        <v>0.87179487179487103</v>
      </c>
      <c r="AB1022" s="13">
        <v>0.14903846153846101</v>
      </c>
      <c r="AC1022" s="13">
        <v>0.33277254374158799</v>
      </c>
      <c r="AD1022" s="13">
        <v>2.1978022999999999E-2</v>
      </c>
      <c r="AE1022" s="13">
        <v>1.9160327334434499E-2</v>
      </c>
      <c r="AF1022" s="33">
        <v>0</v>
      </c>
      <c r="AG1022" s="13">
        <v>0</v>
      </c>
      <c r="AH1022" s="30">
        <v>0</v>
      </c>
      <c r="AI1022" s="36">
        <v>0</v>
      </c>
      <c r="AJ1022" s="37">
        <v>0</v>
      </c>
      <c r="AK1022" s="38">
        <v>0</v>
      </c>
      <c r="AL1022" s="31">
        <v>1.41</v>
      </c>
      <c r="AM1022" s="7">
        <v>18</v>
      </c>
      <c r="AN1022" s="15">
        <v>11.791667</v>
      </c>
      <c r="AO1022" s="13">
        <v>0.5</v>
      </c>
      <c r="AP1022" s="13">
        <v>8.3333335999999994E-2</v>
      </c>
      <c r="AQ1022" s="13">
        <v>2.5430360695285901E-2</v>
      </c>
      <c r="AR1022" s="13">
        <v>4.1666667999999997E-2</v>
      </c>
      <c r="AS1022" s="13">
        <v>1.27151803476429E-2</v>
      </c>
      <c r="AT1022" s="13">
        <v>0.30516431924882598</v>
      </c>
      <c r="AU1022" s="13">
        <v>0.58010835913312697</v>
      </c>
      <c r="AV1022" s="13">
        <v>0.480650154798761</v>
      </c>
      <c r="AW1022" s="15">
        <v>5.7057289999999998</v>
      </c>
      <c r="AX1022" s="15">
        <v>8</v>
      </c>
      <c r="AY1022" s="13">
        <v>0.93639575971731404</v>
      </c>
      <c r="AZ1022" s="13">
        <v>0.11307420494699599</v>
      </c>
      <c r="BA1022" s="13">
        <v>0.30642327961506099</v>
      </c>
      <c r="BB1022" s="13">
        <v>0.20442708000000001</v>
      </c>
      <c r="BC1022" s="13">
        <v>0.20442708000000001</v>
      </c>
      <c r="BD1022" s="13">
        <v>7.8125E-3</v>
      </c>
      <c r="BE1022" s="13">
        <v>7.3155918727915098E-3</v>
      </c>
      <c r="BF1022" s="33">
        <v>0</v>
      </c>
      <c r="BG1022" s="13">
        <v>0</v>
      </c>
      <c r="BH1022" s="36">
        <v>0</v>
      </c>
      <c r="BI1022" s="38">
        <v>0</v>
      </c>
      <c r="BJ1022" s="44">
        <v>0.924489795918367</v>
      </c>
      <c r="BK1022" s="44">
        <v>0.74693877551020404</v>
      </c>
      <c r="BL1022" s="13">
        <v>0.95272926762366195</v>
      </c>
      <c r="BM1022" s="44">
        <v>0.37421383647798701</v>
      </c>
      <c r="BN1022" s="44">
        <v>0.86477987421383595</v>
      </c>
      <c r="BO1022" s="13">
        <v>0.69493263034563502</v>
      </c>
      <c r="BS1022" s="15">
        <v>7.8869566999999998</v>
      </c>
      <c r="BT1022" s="3">
        <v>13</v>
      </c>
      <c r="BU1022" s="13">
        <v>0.79553903345724897</v>
      </c>
      <c r="BV1022" s="13">
        <v>0.36802973977695103</v>
      </c>
      <c r="BW1022" s="13">
        <v>0.62322237849663997</v>
      </c>
      <c r="BX1022" s="13">
        <v>0.66956519999999997</v>
      </c>
      <c r="BY1022" s="13">
        <v>0.12173913</v>
      </c>
      <c r="BZ1022" s="13">
        <v>6.0869563000000002E-2</v>
      </c>
      <c r="CA1022" s="52">
        <v>6</v>
      </c>
      <c r="CB1022" s="13">
        <v>5.2173913000000002E-2</v>
      </c>
      <c r="CC1022" s="13">
        <v>4.1506383941962301E-2</v>
      </c>
      <c r="CG1022" s="50">
        <v>6</v>
      </c>
      <c r="CH1022" s="50">
        <v>10</v>
      </c>
      <c r="CI1022" s="44">
        <v>0.21621621999999999</v>
      </c>
      <c r="CJ1022" s="44">
        <v>5.4054054999999997E-2</v>
      </c>
      <c r="CK1022" s="44">
        <v>2.7027028000000002E-2</v>
      </c>
      <c r="CL1022" s="44">
        <v>0.48116438356164298</v>
      </c>
      <c r="CM1022" s="44">
        <v>0.33047945205479401</v>
      </c>
      <c r="CN1022" s="13">
        <v>0.40911294231701401</v>
      </c>
      <c r="DA1022" t="s">
        <v>7585</v>
      </c>
    </row>
    <row r="1023" spans="1:105" hidden="1" x14ac:dyDescent="0.25">
      <c r="B1023">
        <v>0</v>
      </c>
      <c r="C1023">
        <v>31083300</v>
      </c>
      <c r="D1023" s="1" t="s">
        <v>188</v>
      </c>
      <c r="E1023">
        <v>1</v>
      </c>
      <c r="F1023" s="27">
        <v>0</v>
      </c>
      <c r="G1023" s="27">
        <v>0</v>
      </c>
      <c r="H1023" s="27">
        <v>0</v>
      </c>
      <c r="I1023" s="27">
        <v>1</v>
      </c>
      <c r="J1023" s="27" t="s">
        <v>5658</v>
      </c>
      <c r="K1023" s="5" t="s">
        <v>5596</v>
      </c>
      <c r="L1023" s="5" t="s">
        <v>2035</v>
      </c>
      <c r="M1023" s="9">
        <v>35611</v>
      </c>
      <c r="N1023" s="9">
        <v>27.142465753424599</v>
      </c>
      <c r="O1023" s="5">
        <v>92.75</v>
      </c>
      <c r="Q1023" s="3">
        <v>25</v>
      </c>
      <c r="S1023" s="3">
        <v>1</v>
      </c>
      <c r="X1023" s="5">
        <v>29</v>
      </c>
      <c r="Y1023" s="15">
        <v>28.6</v>
      </c>
      <c r="Z1023" s="7">
        <v>38</v>
      </c>
      <c r="AA1023" s="13">
        <v>9.5785440613026795E-2</v>
      </c>
      <c r="AB1023" s="13">
        <v>0.96934865900383105</v>
      </c>
      <c r="AC1023" s="13">
        <v>0.24374158815612301</v>
      </c>
      <c r="AD1023" s="13">
        <v>0.2</v>
      </c>
      <c r="AE1023" s="13">
        <v>1.91570884080682E-2</v>
      </c>
      <c r="AF1023" s="33">
        <v>1</v>
      </c>
      <c r="AG1023" s="13">
        <v>0.2</v>
      </c>
      <c r="AH1023" s="30">
        <v>1.91570884080682E-2</v>
      </c>
      <c r="AI1023" s="36">
        <v>0</v>
      </c>
      <c r="AJ1023" s="37">
        <v>0</v>
      </c>
      <c r="AK1023" s="38">
        <v>0</v>
      </c>
      <c r="AW1023" s="15">
        <v>6.498227</v>
      </c>
      <c r="AX1023" s="15">
        <v>8</v>
      </c>
      <c r="AY1023" s="13">
        <v>0.924050632911392</v>
      </c>
      <c r="AZ1023" s="13">
        <v>0.55274261603375496</v>
      </c>
      <c r="BA1023" s="13">
        <v>0.93042083556098598</v>
      </c>
      <c r="BB1023" s="13">
        <v>0.60460990000000003</v>
      </c>
      <c r="BC1023" s="13">
        <v>0.60460990000000003</v>
      </c>
      <c r="BD1023" s="13">
        <v>7.0921990000000004E-2</v>
      </c>
      <c r="BE1023" s="13">
        <v>6.5535507247417704E-2</v>
      </c>
      <c r="BF1023" s="33">
        <v>0</v>
      </c>
      <c r="BG1023" s="13">
        <v>0</v>
      </c>
      <c r="BH1023" s="36">
        <v>0</v>
      </c>
      <c r="BI1023" s="38">
        <v>0</v>
      </c>
      <c r="BJ1023" s="44">
        <v>0.94527363184079605</v>
      </c>
      <c r="BK1023" s="44">
        <v>0.79601990049751203</v>
      </c>
      <c r="BL1023" s="13">
        <v>0.97558745542653302</v>
      </c>
      <c r="BM1023" s="44">
        <v>0.55128205128205099</v>
      </c>
      <c r="BN1023" s="44">
        <v>0.58119658119658102</v>
      </c>
      <c r="BO1023" s="13">
        <v>0.69083186877562897</v>
      </c>
      <c r="BS1023" s="15">
        <v>6.6363634999999999</v>
      </c>
      <c r="BT1023" s="3">
        <v>8</v>
      </c>
      <c r="BU1023" s="13">
        <v>0.82819383259911805</v>
      </c>
      <c r="BV1023" s="13">
        <v>0.259911894273127</v>
      </c>
      <c r="BW1023" s="13">
        <v>0.47757462103453602</v>
      </c>
      <c r="BX1023" s="13">
        <v>4.5454546999999998E-2</v>
      </c>
      <c r="BY1023" s="13">
        <v>0</v>
      </c>
      <c r="BZ1023" s="13">
        <v>0</v>
      </c>
      <c r="CA1023" s="52">
        <v>0</v>
      </c>
      <c r="CB1023" s="13">
        <v>0</v>
      </c>
      <c r="CC1023" s="13">
        <v>0</v>
      </c>
      <c r="CG1023" s="50">
        <v>6.3823530000000002</v>
      </c>
      <c r="CH1023" s="50">
        <v>10</v>
      </c>
      <c r="CI1023" s="44">
        <v>0.17647060000000001</v>
      </c>
      <c r="CJ1023" s="44">
        <v>5.8823529999999999E-2</v>
      </c>
      <c r="CK1023" s="44">
        <v>1.4705882E-2</v>
      </c>
      <c r="CL1023" s="44">
        <v>0.65758754863813196</v>
      </c>
      <c r="CM1023" s="44">
        <v>0.34824902723735401</v>
      </c>
      <c r="CN1023" s="13">
        <v>0.52385568866421905</v>
      </c>
      <c r="DA1023" t="s">
        <v>5659</v>
      </c>
    </row>
    <row r="1024" spans="1:105" hidden="1" x14ac:dyDescent="0.25">
      <c r="B1024">
        <v>0</v>
      </c>
      <c r="C1024">
        <v>16034700</v>
      </c>
      <c r="D1024" s="1" t="s">
        <v>2702</v>
      </c>
      <c r="E1024">
        <v>0</v>
      </c>
      <c r="F1024" s="27">
        <v>0</v>
      </c>
      <c r="G1024" s="27">
        <v>0</v>
      </c>
      <c r="H1024" s="27">
        <v>0</v>
      </c>
      <c r="I1024" s="27">
        <v>0</v>
      </c>
      <c r="J1024" s="27" t="s">
        <v>2701</v>
      </c>
      <c r="K1024" s="5" t="s">
        <v>2581</v>
      </c>
      <c r="L1024" s="5" t="s">
        <v>2131</v>
      </c>
      <c r="M1024" s="9">
        <v>42891</v>
      </c>
      <c r="N1024" s="9">
        <v>7.1972602739726002</v>
      </c>
      <c r="O1024" s="5">
        <v>262.44</v>
      </c>
      <c r="Q1024" s="3">
        <v>9</v>
      </c>
      <c r="R1024" s="3">
        <v>6.2</v>
      </c>
      <c r="S1024" s="3">
        <v>1</v>
      </c>
      <c r="V1024" s="3">
        <v>228</v>
      </c>
      <c r="W1024" s="3">
        <v>165</v>
      </c>
      <c r="X1024" s="5">
        <v>12</v>
      </c>
      <c r="Y1024" s="15">
        <v>22.574999999999999</v>
      </c>
      <c r="Z1024" s="7">
        <v>31</v>
      </c>
      <c r="AA1024" s="13">
        <v>0.76470588235294101</v>
      </c>
      <c r="AB1024" s="13">
        <v>0.44313725490195999</v>
      </c>
      <c r="AC1024" s="13">
        <v>0.740242261103633</v>
      </c>
      <c r="AD1024" s="13">
        <v>2.5000000000000001E-2</v>
      </c>
      <c r="AE1024" s="13">
        <v>1.9117647343698599E-2</v>
      </c>
      <c r="AF1024" s="33">
        <v>0</v>
      </c>
      <c r="AG1024" s="13">
        <v>0</v>
      </c>
      <c r="AH1024" s="30">
        <v>0</v>
      </c>
      <c r="AI1024" s="36">
        <v>0</v>
      </c>
      <c r="AJ1024" s="37">
        <v>0</v>
      </c>
      <c r="AK1024" s="38">
        <v>0</v>
      </c>
      <c r="BE1024" s="13"/>
      <c r="CG1024" s="50">
        <v>5.9558825000000004</v>
      </c>
      <c r="CH1024" s="50">
        <v>8</v>
      </c>
      <c r="CI1024" s="44">
        <v>1.4705882E-2</v>
      </c>
      <c r="CJ1024" s="44">
        <v>0</v>
      </c>
      <c r="CK1024" s="44">
        <v>0</v>
      </c>
      <c r="CL1024" s="44">
        <v>0.92021276595744605</v>
      </c>
      <c r="CM1024" s="44">
        <v>0.40159574468085102</v>
      </c>
      <c r="CN1024" s="13">
        <v>0.70216743992798203</v>
      </c>
      <c r="DA1024" t="s">
        <v>2703</v>
      </c>
    </row>
    <row r="1025" spans="2:105" hidden="1" x14ac:dyDescent="0.25">
      <c r="B1025">
        <v>0</v>
      </c>
      <c r="C1025">
        <v>62004600</v>
      </c>
      <c r="D1025" s="1" t="s">
        <v>1780</v>
      </c>
      <c r="E1025">
        <v>2</v>
      </c>
      <c r="F1025" s="27">
        <v>0</v>
      </c>
      <c r="G1025" s="27">
        <v>0</v>
      </c>
      <c r="H1025" s="27">
        <v>1</v>
      </c>
      <c r="I1025" s="27">
        <v>1</v>
      </c>
      <c r="J1025" s="27" t="s">
        <v>8216</v>
      </c>
      <c r="K1025" s="5" t="s">
        <v>8195</v>
      </c>
      <c r="L1025" s="5" t="s">
        <v>8163</v>
      </c>
      <c r="M1025" s="9">
        <v>37088</v>
      </c>
      <c r="N1025" s="9">
        <v>23.095890410958901</v>
      </c>
      <c r="O1025" s="5">
        <v>607.23</v>
      </c>
      <c r="Q1025" s="3">
        <v>58</v>
      </c>
      <c r="R1025" s="3">
        <v>5</v>
      </c>
      <c r="S1025" s="3">
        <v>1</v>
      </c>
      <c r="V1025" s="3">
        <v>21</v>
      </c>
      <c r="W1025" s="3">
        <v>84</v>
      </c>
      <c r="X1025" s="5">
        <v>24</v>
      </c>
      <c r="Y1025" s="15">
        <v>24</v>
      </c>
      <c r="Z1025" s="7">
        <v>34</v>
      </c>
      <c r="AA1025" s="13">
        <v>0.17628205128205099</v>
      </c>
      <c r="AB1025" s="13">
        <v>0.95512820512820495</v>
      </c>
      <c r="AC1025" s="13">
        <v>0.42570659488559798</v>
      </c>
      <c r="AD1025" s="13">
        <v>0.12</v>
      </c>
      <c r="AE1025" s="13">
        <v>2.11538456810208E-2</v>
      </c>
      <c r="AF1025" s="33">
        <v>0</v>
      </c>
      <c r="AG1025" s="13">
        <v>0</v>
      </c>
      <c r="AH1025" s="30">
        <v>0</v>
      </c>
      <c r="AI1025" s="36">
        <v>0</v>
      </c>
      <c r="AJ1025" s="37">
        <v>0</v>
      </c>
      <c r="AK1025" s="38">
        <v>0</v>
      </c>
      <c r="AW1025" s="15">
        <v>4.676768</v>
      </c>
      <c r="AX1025" s="15">
        <v>9</v>
      </c>
      <c r="AY1025" s="13">
        <v>0.66784452296819696</v>
      </c>
      <c r="AZ1025" s="13">
        <v>0.704946996466431</v>
      </c>
      <c r="BA1025" s="13">
        <v>0.90636217826319398</v>
      </c>
      <c r="BB1025" s="13">
        <v>0.25858587</v>
      </c>
      <c r="BC1025" s="13">
        <v>0.25858587</v>
      </c>
      <c r="BD1025" s="13">
        <v>0.10303030000000001</v>
      </c>
      <c r="BE1025" s="13">
        <v>6.8808222643688799E-2</v>
      </c>
      <c r="BF1025" s="33">
        <v>1</v>
      </c>
      <c r="BG1025" s="13">
        <v>2.020202E-3</v>
      </c>
      <c r="BH1025" s="36">
        <v>0</v>
      </c>
      <c r="BI1025" s="38">
        <v>0</v>
      </c>
      <c r="BM1025" s="44">
        <v>0.73899371069182296</v>
      </c>
      <c r="BN1025" s="44">
        <v>0.19811320754716899</v>
      </c>
      <c r="BO1025" s="13">
        <v>0.39718804920913803</v>
      </c>
      <c r="BP1025" s="13">
        <v>0.85135135135135098</v>
      </c>
      <c r="BQ1025">
        <v>0.29729729729729698</v>
      </c>
      <c r="BR1025">
        <v>0.58549848942598104</v>
      </c>
      <c r="BS1025" s="15">
        <v>8.3539820000000002</v>
      </c>
      <c r="BT1025" s="3">
        <v>11</v>
      </c>
      <c r="BU1025" s="13">
        <v>0.84014869888475796</v>
      </c>
      <c r="BV1025" s="13">
        <v>0.63382899628252698</v>
      </c>
      <c r="BW1025" s="13">
        <v>0.91483044225660204</v>
      </c>
      <c r="BX1025" s="13">
        <v>0.67256634999999998</v>
      </c>
      <c r="BY1025" s="13">
        <v>0.22123894</v>
      </c>
      <c r="BZ1025" s="13">
        <v>7.0796460000000005E-2</v>
      </c>
      <c r="CA1025" s="52">
        <v>0</v>
      </c>
      <c r="CB1025" s="13">
        <v>0</v>
      </c>
      <c r="CC1025" s="13">
        <v>0</v>
      </c>
      <c r="CG1025" s="50">
        <v>5.7128709999999998</v>
      </c>
      <c r="CH1025" s="50">
        <v>9</v>
      </c>
      <c r="CI1025" s="44">
        <v>0.11881187999999999</v>
      </c>
      <c r="CJ1025" s="44">
        <v>2.9702969999999999E-2</v>
      </c>
      <c r="CK1025" s="44">
        <v>0</v>
      </c>
      <c r="CL1025" s="44">
        <v>0.50513698630136905</v>
      </c>
      <c r="CM1025" s="44">
        <v>0.65068493150684903</v>
      </c>
      <c r="CN1025" s="13">
        <v>0.65404057890727696</v>
      </c>
      <c r="CO1025" s="15">
        <v>15.860465</v>
      </c>
      <c r="CP1025" s="7">
        <v>24</v>
      </c>
      <c r="CQ1025" s="13">
        <v>0.93298969072164895</v>
      </c>
      <c r="CR1025" s="13">
        <v>0.27835051546391698</v>
      </c>
      <c r="CS1025" s="13">
        <v>0.63868761703166899</v>
      </c>
      <c r="CT1025" s="13">
        <v>0.72093019999999997</v>
      </c>
      <c r="CU1025" s="13">
        <v>0.672620461773626</v>
      </c>
      <c r="CV1025" s="13">
        <v>9.3023254999999999E-2</v>
      </c>
      <c r="CW1025" s="52">
        <v>0</v>
      </c>
      <c r="CX1025" s="13">
        <v>0</v>
      </c>
      <c r="CY1025" s="52">
        <v>0</v>
      </c>
      <c r="CZ1025" s="13">
        <v>0</v>
      </c>
      <c r="DA1025" t="s">
        <v>8217</v>
      </c>
    </row>
    <row r="1026" spans="2:105" hidden="1" x14ac:dyDescent="0.25">
      <c r="B1026">
        <v>0</v>
      </c>
      <c r="C1026">
        <v>1009100</v>
      </c>
      <c r="D1026" s="1" t="s">
        <v>239</v>
      </c>
      <c r="E1026">
        <v>0</v>
      </c>
      <c r="F1026" s="27">
        <v>0</v>
      </c>
      <c r="G1026" s="27">
        <v>0</v>
      </c>
      <c r="H1026" s="27">
        <v>0</v>
      </c>
      <c r="I1026" s="27">
        <v>0</v>
      </c>
      <c r="J1026" s="27" t="s">
        <v>238</v>
      </c>
      <c r="K1026" s="5" t="s">
        <v>233</v>
      </c>
      <c r="L1026" s="5" t="s">
        <v>103</v>
      </c>
      <c r="M1026" s="9">
        <v>43626</v>
      </c>
      <c r="N1026" s="9">
        <v>5.1835616438356098</v>
      </c>
      <c r="O1026" s="5">
        <v>211.61</v>
      </c>
      <c r="P1026" s="7">
        <v>19</v>
      </c>
      <c r="Q1026" s="3">
        <v>51</v>
      </c>
      <c r="R1026" s="3">
        <v>10.199999999999999</v>
      </c>
      <c r="S1026" s="3">
        <v>1</v>
      </c>
      <c r="T1026" s="11">
        <v>46.462983999999999</v>
      </c>
      <c r="U1026">
        <v>-93.532070000000004</v>
      </c>
      <c r="V1026" s="3">
        <v>102</v>
      </c>
      <c r="W1026" s="3">
        <v>13</v>
      </c>
      <c r="X1026" s="5">
        <v>23</v>
      </c>
      <c r="Y1026" s="15">
        <v>20.5</v>
      </c>
      <c r="Z1026" s="7">
        <v>31</v>
      </c>
      <c r="AA1026" s="13">
        <v>0.38</v>
      </c>
      <c r="AB1026" s="13">
        <v>0.45090909090908998</v>
      </c>
      <c r="AC1026" s="13">
        <v>0.43189771197846499</v>
      </c>
      <c r="AD1026" s="13">
        <v>0.05</v>
      </c>
      <c r="AE1026" s="13">
        <v>1.9000000283122001E-2</v>
      </c>
      <c r="AF1026" s="33">
        <v>0</v>
      </c>
      <c r="AG1026" s="13">
        <v>0</v>
      </c>
      <c r="AH1026" s="30">
        <v>0</v>
      </c>
      <c r="AI1026" s="36">
        <v>0</v>
      </c>
      <c r="AJ1026" s="37">
        <v>0</v>
      </c>
      <c r="AK1026" s="38">
        <v>0</v>
      </c>
      <c r="AL1026" s="31">
        <v>0.45</v>
      </c>
      <c r="AM1026" s="7">
        <v>12</v>
      </c>
      <c r="AN1026" s="15">
        <v>7.3181820000000002</v>
      </c>
      <c r="AO1026" s="13">
        <v>0.18181818999999999</v>
      </c>
      <c r="AP1026" s="13">
        <v>0</v>
      </c>
      <c r="AQ1026" s="13">
        <v>0</v>
      </c>
      <c r="AR1026" s="13">
        <v>0</v>
      </c>
      <c r="AS1026" s="13">
        <v>0</v>
      </c>
      <c r="AT1026" s="13">
        <v>5.39906103286385E-2</v>
      </c>
      <c r="AU1026" s="13">
        <v>6.6950464396284798E-2</v>
      </c>
      <c r="AV1026" s="13">
        <v>2.3219814241486E-2</v>
      </c>
      <c r="AW1026" s="15">
        <v>5.5961537000000003</v>
      </c>
      <c r="AX1026" s="15">
        <v>7</v>
      </c>
      <c r="AY1026" s="13">
        <v>0.436213991769547</v>
      </c>
      <c r="AZ1026" s="13">
        <v>0.625514403292181</v>
      </c>
      <c r="BA1026" s="13">
        <v>0.67761399220957697</v>
      </c>
      <c r="BB1026" s="13">
        <v>0.28846154000000002</v>
      </c>
      <c r="BC1026" s="13">
        <v>0.28846154000000002</v>
      </c>
      <c r="BD1026" s="13">
        <v>0</v>
      </c>
      <c r="BE1026" s="13">
        <v>0</v>
      </c>
      <c r="BF1026" s="33">
        <v>0</v>
      </c>
      <c r="BG1026" s="13">
        <v>0</v>
      </c>
      <c r="BH1026" s="36">
        <v>0</v>
      </c>
      <c r="BI1026" s="38">
        <v>0</v>
      </c>
      <c r="BJ1026" s="44">
        <v>0.299043062200956</v>
      </c>
      <c r="BK1026" s="44">
        <v>0.73444976076555002</v>
      </c>
      <c r="BL1026" s="13">
        <v>0.50132577489256602</v>
      </c>
      <c r="BM1026" s="44">
        <v>0.74213836477987405</v>
      </c>
      <c r="BN1026" s="44">
        <v>0.88679245283018804</v>
      </c>
      <c r="BO1026" s="13">
        <v>0.95606326889279403</v>
      </c>
      <c r="BS1026" s="15">
        <v>7.7714286000000001</v>
      </c>
      <c r="BT1026" s="3">
        <v>10</v>
      </c>
      <c r="BU1026" s="13">
        <v>0.69213973799126605</v>
      </c>
      <c r="BV1026" s="13">
        <v>0.43013100436681201</v>
      </c>
      <c r="BW1026" s="13">
        <v>0.63150492264416302</v>
      </c>
      <c r="BX1026" s="13">
        <v>0.6</v>
      </c>
      <c r="BY1026" s="13">
        <v>8.5714289999999999E-2</v>
      </c>
      <c r="BZ1026" s="13">
        <v>0</v>
      </c>
      <c r="CA1026" s="52">
        <v>0</v>
      </c>
      <c r="CB1026" s="13">
        <v>0</v>
      </c>
      <c r="CC1026" s="13">
        <v>0</v>
      </c>
      <c r="CO1026" s="15">
        <v>22</v>
      </c>
      <c r="CP1026" s="7">
        <v>25</v>
      </c>
      <c r="CQ1026" s="13">
        <v>1.5625E-2</v>
      </c>
      <c r="CR1026" s="13">
        <v>0.65625</v>
      </c>
      <c r="CS1026" s="13">
        <v>3.1344134169176897E-2</v>
      </c>
      <c r="CT1026" s="13">
        <v>1</v>
      </c>
      <c r="CU1026" s="13">
        <v>1.5625E-2</v>
      </c>
      <c r="CV1026" s="13">
        <v>0.5</v>
      </c>
      <c r="CW1026" s="52">
        <v>1</v>
      </c>
      <c r="CX1026" s="13">
        <v>0.5</v>
      </c>
      <c r="CY1026" s="52">
        <v>0</v>
      </c>
      <c r="CZ1026" s="13">
        <v>0</v>
      </c>
      <c r="DA1026" t="s">
        <v>240</v>
      </c>
    </row>
    <row r="1027" spans="2:105" hidden="1" x14ac:dyDescent="0.25">
      <c r="B1027">
        <v>0</v>
      </c>
      <c r="C1027">
        <v>11008600</v>
      </c>
      <c r="D1027" s="1" t="s">
        <v>1449</v>
      </c>
      <c r="E1027">
        <v>0</v>
      </c>
      <c r="F1027" s="27">
        <v>0</v>
      </c>
      <c r="G1027" s="27">
        <v>0</v>
      </c>
      <c r="H1027" s="27">
        <v>0</v>
      </c>
      <c r="I1027" s="27">
        <v>0</v>
      </c>
      <c r="J1027" s="27" t="s">
        <v>1448</v>
      </c>
      <c r="K1027" s="5" t="s">
        <v>1358</v>
      </c>
      <c r="L1027" s="5" t="s">
        <v>802</v>
      </c>
      <c r="M1027" s="9">
        <v>41813</v>
      </c>
      <c r="N1027" s="9">
        <v>10.150684931506801</v>
      </c>
      <c r="O1027" s="5">
        <v>372.16</v>
      </c>
      <c r="Q1027" s="3">
        <v>55</v>
      </c>
      <c r="R1027" s="3">
        <v>18</v>
      </c>
      <c r="S1027" s="3">
        <v>1</v>
      </c>
      <c r="T1027" s="11">
        <v>47.122681</v>
      </c>
      <c r="U1027">
        <v>-93.943776</v>
      </c>
      <c r="V1027" s="3">
        <v>149</v>
      </c>
      <c r="W1027" s="3">
        <v>62</v>
      </c>
      <c r="X1027" s="5">
        <v>23</v>
      </c>
      <c r="Y1027" s="15">
        <v>18.770492999999998</v>
      </c>
      <c r="Z1027" s="7">
        <v>35</v>
      </c>
      <c r="AA1027" s="13">
        <v>0.578431372549019</v>
      </c>
      <c r="AB1027" s="13">
        <v>0.168300653594771</v>
      </c>
      <c r="AC1027" s="13">
        <v>0.25565275908479101</v>
      </c>
      <c r="AD1027" s="13">
        <v>3.2786883000000003E-2</v>
      </c>
      <c r="AE1027" s="13">
        <v>1.89649619746441E-2</v>
      </c>
      <c r="AF1027" s="33">
        <v>2</v>
      </c>
      <c r="AG1027" s="13">
        <v>3.2786883000000003E-2</v>
      </c>
      <c r="AH1027" s="30">
        <v>1.89649619746441E-2</v>
      </c>
      <c r="AI1027" s="36">
        <v>0</v>
      </c>
      <c r="AJ1027" s="37">
        <v>0</v>
      </c>
      <c r="AK1027" s="38">
        <v>0</v>
      </c>
      <c r="AL1027" s="31">
        <v>0.73</v>
      </c>
      <c r="AM1027" s="7">
        <v>14</v>
      </c>
      <c r="AN1027" s="15">
        <v>9.2666660000000007</v>
      </c>
      <c r="AO1027" s="13">
        <v>6.6666669999999997E-2</v>
      </c>
      <c r="AP1027" s="13">
        <v>0</v>
      </c>
      <c r="AQ1027" s="13">
        <v>0</v>
      </c>
      <c r="AR1027" s="13">
        <v>0</v>
      </c>
      <c r="AS1027" s="13">
        <v>0</v>
      </c>
      <c r="AT1027" s="13">
        <v>2.3255813953488299E-2</v>
      </c>
      <c r="AU1027" s="13">
        <v>0.14705882352941099</v>
      </c>
      <c r="AV1027" s="13">
        <v>2.16718266253869E-2</v>
      </c>
      <c r="AW1027" s="15">
        <v>5.459854</v>
      </c>
      <c r="AX1027" s="15">
        <v>8</v>
      </c>
      <c r="AY1027" s="13">
        <v>0.57224334600760396</v>
      </c>
      <c r="AZ1027" s="13">
        <v>0.55703422053231899</v>
      </c>
      <c r="BA1027" s="13">
        <v>0.75337966852516602</v>
      </c>
      <c r="BB1027" s="13">
        <v>0.26277371999999999</v>
      </c>
      <c r="BC1027" s="13">
        <v>0.26277371999999999</v>
      </c>
      <c r="BD1027" s="13">
        <v>4.379562E-2</v>
      </c>
      <c r="BE1027" s="13">
        <v>2.5061751648557E-2</v>
      </c>
      <c r="BF1027" s="33">
        <v>0</v>
      </c>
      <c r="BG1027" s="13">
        <v>0</v>
      </c>
      <c r="BH1027" s="36">
        <v>0</v>
      </c>
      <c r="BI1027" s="38">
        <v>0</v>
      </c>
      <c r="BJ1027" s="44">
        <v>0.65023474178403695</v>
      </c>
      <c r="BK1027" s="44">
        <v>0.72769953051643099</v>
      </c>
      <c r="BL1027" s="13">
        <v>0.80661973118771102</v>
      </c>
      <c r="BS1027" s="15">
        <v>8.6</v>
      </c>
      <c r="BT1027" s="3">
        <v>11</v>
      </c>
      <c r="BU1027" s="13">
        <v>0.21115537848605501</v>
      </c>
      <c r="BV1027" s="13">
        <v>0.78884462151394397</v>
      </c>
      <c r="BW1027" s="13">
        <v>0.37841850289107598</v>
      </c>
      <c r="BX1027" s="13">
        <v>0.8</v>
      </c>
      <c r="BY1027" s="13">
        <v>0.4</v>
      </c>
      <c r="BZ1027" s="13">
        <v>0.2</v>
      </c>
      <c r="CA1027" s="52">
        <v>0</v>
      </c>
      <c r="CB1027" s="13">
        <v>0</v>
      </c>
      <c r="CC1027" s="13">
        <v>0</v>
      </c>
      <c r="CG1027" s="50">
        <v>6.2857139999999996</v>
      </c>
      <c r="CH1027" s="50">
        <v>7</v>
      </c>
      <c r="CI1027" s="44">
        <v>0</v>
      </c>
      <c r="CJ1027" s="44">
        <v>0</v>
      </c>
      <c r="CK1027" s="44">
        <v>0</v>
      </c>
      <c r="CL1027" s="44">
        <v>0.17010309278350499</v>
      </c>
      <c r="CM1027" s="44">
        <v>0.49828178694157998</v>
      </c>
      <c r="CN1027" s="13">
        <v>0.26535558479329602</v>
      </c>
      <c r="CO1027" s="15">
        <v>15.277778</v>
      </c>
      <c r="CP1027" s="7">
        <v>19</v>
      </c>
      <c r="CQ1027" s="13">
        <v>0.33454545454545398</v>
      </c>
      <c r="CR1027" s="13">
        <v>0.31818181818181801</v>
      </c>
      <c r="CS1027" s="13">
        <v>0.280876007490026</v>
      </c>
      <c r="CT1027" s="13">
        <v>0.77777779999999996</v>
      </c>
      <c r="CU1027" s="13">
        <v>0.260202024633234</v>
      </c>
      <c r="CV1027" s="13">
        <v>0</v>
      </c>
      <c r="CW1027" s="52">
        <v>0</v>
      </c>
      <c r="CX1027" s="13">
        <v>0</v>
      </c>
      <c r="CY1027" s="52">
        <v>0</v>
      </c>
      <c r="CZ1027" s="13">
        <v>0</v>
      </c>
      <c r="DA1027" t="s">
        <v>1450</v>
      </c>
    </row>
    <row r="1028" spans="2:105" hidden="1" x14ac:dyDescent="0.25">
      <c r="B1028">
        <v>0</v>
      </c>
      <c r="C1028">
        <v>69085700</v>
      </c>
      <c r="D1028" s="1" t="s">
        <v>9435</v>
      </c>
      <c r="E1028">
        <v>0</v>
      </c>
      <c r="F1028" s="27">
        <v>0</v>
      </c>
      <c r="G1028" s="27">
        <v>0</v>
      </c>
      <c r="H1028" s="27">
        <v>0</v>
      </c>
      <c r="I1028" s="27">
        <v>0</v>
      </c>
      <c r="J1028" s="27" t="s">
        <v>9434</v>
      </c>
      <c r="K1028" s="5" t="s">
        <v>4800</v>
      </c>
      <c r="L1028" s="5" t="s">
        <v>8373</v>
      </c>
      <c r="M1028" s="9">
        <v>44810</v>
      </c>
      <c r="N1028" s="9">
        <v>1.9397260273972601</v>
      </c>
      <c r="O1028" s="5">
        <v>151.41</v>
      </c>
      <c r="Q1028" s="3">
        <v>18</v>
      </c>
      <c r="R1028" s="3">
        <v>4</v>
      </c>
      <c r="S1028" s="3">
        <v>1</v>
      </c>
      <c r="T1028" s="11">
        <v>47.490617999999998</v>
      </c>
      <c r="U1028">
        <v>-92.876362</v>
      </c>
      <c r="V1028" s="3">
        <v>175</v>
      </c>
      <c r="W1028" s="3">
        <v>90</v>
      </c>
      <c r="X1028" s="5">
        <v>19</v>
      </c>
      <c r="Y1028" s="15">
        <v>19.391304000000002</v>
      </c>
      <c r="Z1028" s="7">
        <v>34</v>
      </c>
      <c r="AA1028" s="13">
        <v>0.435840707964601</v>
      </c>
      <c r="AB1028" s="13">
        <v>0.19469026548672499</v>
      </c>
      <c r="AC1028" s="13">
        <v>0.22442799461641899</v>
      </c>
      <c r="AD1028" s="13">
        <v>4.3478259999999998E-2</v>
      </c>
      <c r="AE1028" s="13">
        <v>1.89495963514246E-2</v>
      </c>
      <c r="AF1028" s="33">
        <v>0</v>
      </c>
      <c r="AG1028" s="13">
        <v>0</v>
      </c>
      <c r="AH1028" s="30">
        <v>0</v>
      </c>
      <c r="AI1028" s="36">
        <v>0</v>
      </c>
      <c r="AJ1028" s="37">
        <v>0</v>
      </c>
      <c r="AK1028" s="38">
        <v>0</v>
      </c>
      <c r="AW1028" s="15">
        <v>4.8666669999999996</v>
      </c>
      <c r="AX1028" s="15">
        <v>9</v>
      </c>
      <c r="AY1028" s="13">
        <v>0.13809523809523799</v>
      </c>
      <c r="AZ1028" s="13">
        <v>0.77142857142857102</v>
      </c>
      <c r="BA1028" s="13">
        <v>0.30802719010157997</v>
      </c>
      <c r="BB1028" s="13">
        <v>0.26666667999999999</v>
      </c>
      <c r="BC1028" s="13">
        <v>0.26666667999999999</v>
      </c>
      <c r="BD1028" s="13">
        <v>0.23333333000000001</v>
      </c>
      <c r="BE1028" s="13">
        <v>3.2222222359407499E-2</v>
      </c>
      <c r="BF1028" s="33">
        <v>4</v>
      </c>
      <c r="BG1028" s="13">
        <v>0.13333333999999999</v>
      </c>
      <c r="BH1028" s="36">
        <v>0</v>
      </c>
      <c r="BI1028" s="38">
        <v>0</v>
      </c>
      <c r="BJ1028" s="44">
        <v>1.8072289156626498E-2</v>
      </c>
      <c r="BK1028" s="44">
        <v>0.64457831325301196</v>
      </c>
      <c r="BL1028" s="13">
        <v>5.6779738502331499E-2</v>
      </c>
      <c r="BS1028" s="15">
        <v>9.4</v>
      </c>
      <c r="BT1028" s="3">
        <v>12</v>
      </c>
      <c r="BU1028" s="13">
        <v>0.20873786407766901</v>
      </c>
      <c r="BV1028" s="13">
        <v>0.94902912621359203</v>
      </c>
      <c r="BW1028" s="13">
        <v>0.44202219096733802</v>
      </c>
      <c r="BX1028" s="13">
        <v>0.8</v>
      </c>
      <c r="BY1028" s="13">
        <v>0.6</v>
      </c>
      <c r="BZ1028" s="13">
        <v>0.6</v>
      </c>
      <c r="CA1028" s="52">
        <v>1</v>
      </c>
      <c r="CB1028" s="13">
        <v>0.2</v>
      </c>
      <c r="CC1028" s="13">
        <v>4.1747573437621199E-2</v>
      </c>
      <c r="CG1028" s="50">
        <v>5.78125</v>
      </c>
      <c r="CH1028" s="50">
        <v>7</v>
      </c>
      <c r="CI1028" s="44">
        <v>0</v>
      </c>
      <c r="CJ1028" s="44">
        <v>0</v>
      </c>
      <c r="CK1028" s="44">
        <v>0</v>
      </c>
      <c r="CL1028" s="44">
        <v>0.86250000000000004</v>
      </c>
      <c r="CM1028" s="44">
        <v>0.390625</v>
      </c>
      <c r="CN1028" s="13">
        <v>0.66415068208572803</v>
      </c>
      <c r="CO1028" s="15">
        <v>17.758621000000002</v>
      </c>
      <c r="CP1028" s="7">
        <v>27</v>
      </c>
      <c r="CQ1028" s="13">
        <v>0.35606060606060602</v>
      </c>
      <c r="CR1028" s="13">
        <v>0.38131313131313099</v>
      </c>
      <c r="CS1028" s="13">
        <v>0.35577627615403401</v>
      </c>
      <c r="CT1028" s="13">
        <v>0.82758622999999998</v>
      </c>
      <c r="CU1028" s="13">
        <v>0.29467085590868197</v>
      </c>
      <c r="CV1028" s="13">
        <v>0.31034482000000002</v>
      </c>
      <c r="CW1028" s="52">
        <v>1</v>
      </c>
      <c r="CX1028" s="13">
        <v>3.4482760000000001E-2</v>
      </c>
      <c r="CY1028" s="52">
        <v>0</v>
      </c>
      <c r="CZ1028" s="13">
        <v>0</v>
      </c>
      <c r="DA1028" t="s">
        <v>9436</v>
      </c>
    </row>
    <row r="1029" spans="2:105" hidden="1" x14ac:dyDescent="0.25">
      <c r="B1029">
        <v>0</v>
      </c>
      <c r="C1029">
        <v>38055000</v>
      </c>
      <c r="D1029" s="1" t="s">
        <v>5466</v>
      </c>
      <c r="E1029">
        <v>0</v>
      </c>
      <c r="F1029" s="27">
        <v>0</v>
      </c>
      <c r="G1029" s="27">
        <v>0</v>
      </c>
      <c r="H1029" s="27">
        <v>0</v>
      </c>
      <c r="I1029" s="27">
        <v>0</v>
      </c>
      <c r="J1029" s="27" t="s">
        <v>6563</v>
      </c>
      <c r="K1029" s="5" t="s">
        <v>6007</v>
      </c>
      <c r="L1029" s="5" t="s">
        <v>5973</v>
      </c>
      <c r="M1029" s="9">
        <v>43654</v>
      </c>
      <c r="N1029" s="9">
        <v>5.1068493150684899</v>
      </c>
      <c r="O1029" s="5">
        <v>37.67</v>
      </c>
      <c r="Q1029" s="3">
        <v>10</v>
      </c>
      <c r="R1029" s="3">
        <v>6.5</v>
      </c>
      <c r="S1029" s="3">
        <v>1</v>
      </c>
      <c r="T1029" s="11">
        <v>47.708826999999999</v>
      </c>
      <c r="U1029">
        <v>-91.527130999999997</v>
      </c>
      <c r="V1029" s="3">
        <v>210</v>
      </c>
      <c r="W1029" s="3">
        <v>137</v>
      </c>
      <c r="X1029" s="5">
        <v>14</v>
      </c>
      <c r="Y1029" s="15">
        <v>22.5</v>
      </c>
      <c r="Z1029" s="7">
        <v>36</v>
      </c>
      <c r="AA1029" s="13">
        <v>0.45272727272727198</v>
      </c>
      <c r="AB1029" s="13">
        <v>0.60181818181818103</v>
      </c>
      <c r="AC1029" s="13">
        <v>0.63687752355316196</v>
      </c>
      <c r="AD1029" s="13">
        <v>4.1666667999999997E-2</v>
      </c>
      <c r="AE1029" s="13">
        <v>1.8863636925816499E-2</v>
      </c>
      <c r="AF1029" s="33">
        <v>1</v>
      </c>
      <c r="AG1029" s="13">
        <v>4.1666667999999997E-2</v>
      </c>
      <c r="AH1029" s="30">
        <v>1.8863636925816499E-2</v>
      </c>
      <c r="AI1029" s="36">
        <v>0</v>
      </c>
      <c r="AJ1029" s="37">
        <v>0</v>
      </c>
      <c r="AK1029" s="38">
        <v>0</v>
      </c>
      <c r="AW1029" s="15">
        <v>3.2830187999999998</v>
      </c>
      <c r="AX1029" s="15">
        <v>7</v>
      </c>
      <c r="AY1029" s="13">
        <v>0.11522633744855899</v>
      </c>
      <c r="AZ1029" s="13">
        <v>0.133744855967078</v>
      </c>
      <c r="BA1029" s="13">
        <v>5.4456579851829202E-2</v>
      </c>
      <c r="BB1029" s="13">
        <v>1.8867925000000001E-2</v>
      </c>
      <c r="BC1029" s="13">
        <v>1.8867925000000001E-2</v>
      </c>
      <c r="BD1029" s="13">
        <v>0</v>
      </c>
      <c r="BE1029" s="13">
        <v>0</v>
      </c>
      <c r="BF1029" s="33">
        <v>0</v>
      </c>
      <c r="BG1029" s="13">
        <v>0</v>
      </c>
      <c r="BH1029" s="36">
        <v>0</v>
      </c>
      <c r="BI1029" s="38">
        <v>0</v>
      </c>
      <c r="BJ1029" s="44">
        <v>0.13157894736842099</v>
      </c>
      <c r="BK1029" s="44">
        <v>1.43540669856459E-2</v>
      </c>
      <c r="BL1029" s="13">
        <v>1.42635091889914E-2</v>
      </c>
      <c r="BS1029" s="15">
        <v>4.6666664999999998</v>
      </c>
      <c r="BT1029" s="3">
        <v>6</v>
      </c>
      <c r="BU1029" s="13">
        <v>0.18995633187772901</v>
      </c>
      <c r="BV1029" s="13">
        <v>8.7336244541484694E-3</v>
      </c>
      <c r="BW1029" s="13">
        <v>6.6416627598062201E-3</v>
      </c>
      <c r="BX1029" s="13">
        <v>0</v>
      </c>
      <c r="BY1029" s="13">
        <v>0</v>
      </c>
      <c r="BZ1029" s="13">
        <v>0</v>
      </c>
      <c r="CA1029" s="52">
        <v>0</v>
      </c>
      <c r="CB1029" s="13">
        <v>0</v>
      </c>
      <c r="CC1029" s="13">
        <v>0</v>
      </c>
      <c r="CG1029" s="50">
        <v>4.8125</v>
      </c>
      <c r="CH1029" s="50">
        <v>7</v>
      </c>
      <c r="CI1029" s="44">
        <v>0</v>
      </c>
      <c r="CJ1029" s="44">
        <v>0</v>
      </c>
      <c r="CK1029" s="44">
        <v>0</v>
      </c>
      <c r="CL1029" s="44">
        <v>0.62835249042145502</v>
      </c>
      <c r="CM1029" s="44">
        <v>0.37547892720306503</v>
      </c>
      <c r="CN1029" s="13">
        <v>0.534104286406758</v>
      </c>
      <c r="CO1029" s="15">
        <v>22.75</v>
      </c>
      <c r="CP1029" s="7">
        <v>27</v>
      </c>
      <c r="CQ1029" s="13">
        <v>0.39453125</v>
      </c>
      <c r="CR1029" s="13">
        <v>0.951171875</v>
      </c>
      <c r="CS1029" s="13">
        <v>0.81738988846372995</v>
      </c>
      <c r="CT1029" s="13">
        <v>1</v>
      </c>
      <c r="CU1029" s="13">
        <v>0.39453125</v>
      </c>
      <c r="CV1029" s="13">
        <v>0.75</v>
      </c>
      <c r="CW1029" s="52">
        <v>3</v>
      </c>
      <c r="CX1029" s="13">
        <v>0.375</v>
      </c>
      <c r="CY1029" s="52">
        <v>0</v>
      </c>
      <c r="CZ1029" s="13">
        <v>0</v>
      </c>
      <c r="DA1029" t="s">
        <v>6564</v>
      </c>
    </row>
    <row r="1030" spans="2:105" hidden="1" x14ac:dyDescent="0.25">
      <c r="B1030">
        <v>0</v>
      </c>
      <c r="C1030">
        <v>32006900</v>
      </c>
      <c r="D1030" s="1" t="s">
        <v>123</v>
      </c>
      <c r="E1030">
        <v>1</v>
      </c>
      <c r="F1030" s="27">
        <v>1</v>
      </c>
      <c r="G1030" s="27">
        <v>0</v>
      </c>
      <c r="H1030" s="27">
        <v>0</v>
      </c>
      <c r="I1030" s="27">
        <v>0</v>
      </c>
      <c r="J1030" s="27" t="s">
        <v>5794</v>
      </c>
      <c r="K1030" s="5" t="s">
        <v>5795</v>
      </c>
      <c r="L1030" s="5" t="s">
        <v>910</v>
      </c>
      <c r="M1030" s="9">
        <v>44431</v>
      </c>
      <c r="N1030" s="9">
        <v>2.9780821917808198</v>
      </c>
      <c r="O1030" s="5">
        <v>929.85</v>
      </c>
      <c r="P1030" s="7">
        <v>8</v>
      </c>
      <c r="Q1030" s="3">
        <v>9</v>
      </c>
      <c r="R1030" s="3">
        <v>1</v>
      </c>
      <c r="S1030" s="3">
        <v>1</v>
      </c>
      <c r="T1030" s="11">
        <v>43.549719000000003</v>
      </c>
      <c r="U1030">
        <v>-95.434540999999996</v>
      </c>
      <c r="V1030" s="3">
        <v>139</v>
      </c>
      <c r="W1030" s="3">
        <v>210</v>
      </c>
      <c r="X1030" s="5">
        <v>43</v>
      </c>
      <c r="Y1030" s="15">
        <v>24.333334000000001</v>
      </c>
      <c r="Z1030" s="7">
        <v>32</v>
      </c>
      <c r="AA1030" s="13">
        <v>0.112980769230769</v>
      </c>
      <c r="AB1030" s="13">
        <v>0.86057692307692302</v>
      </c>
      <c r="AC1030" s="13">
        <v>0.25551816958277201</v>
      </c>
      <c r="AD1030" s="13">
        <v>0.16666666999999999</v>
      </c>
      <c r="AE1030" s="13">
        <v>1.8830128766309701E-2</v>
      </c>
      <c r="AF1030" s="33">
        <v>0</v>
      </c>
      <c r="AG1030" s="13">
        <v>0</v>
      </c>
      <c r="AH1030" s="30">
        <v>0</v>
      </c>
      <c r="AI1030" s="36">
        <v>0</v>
      </c>
      <c r="AJ1030" s="37">
        <v>0</v>
      </c>
      <c r="AK1030" s="38">
        <v>0</v>
      </c>
      <c r="BE1030" s="13"/>
      <c r="BP1030" s="13">
        <v>0.68181818181818099</v>
      </c>
      <c r="BQ1030">
        <v>1</v>
      </c>
      <c r="BR1030">
        <v>0.94924471299093605</v>
      </c>
      <c r="BS1030" s="15">
        <v>5.7400880000000001</v>
      </c>
      <c r="BT1030" s="3">
        <v>14</v>
      </c>
      <c r="BU1030" s="13">
        <v>0.96703296703296704</v>
      </c>
      <c r="BV1030" s="13">
        <v>5.7692307692307598E-2</v>
      </c>
      <c r="BW1030" s="13">
        <v>0.13775589935927399</v>
      </c>
      <c r="BX1030" s="13">
        <v>7.4889869999999997E-2</v>
      </c>
      <c r="BY1030" s="13">
        <v>5.7268724E-2</v>
      </c>
      <c r="BZ1030" s="13">
        <v>4.4052859999999999E-2</v>
      </c>
      <c r="CA1030" s="52">
        <v>8</v>
      </c>
      <c r="CB1030" s="13">
        <v>3.5242290000000003E-2</v>
      </c>
      <c r="CC1030" s="13">
        <v>3.4080455591390398E-2</v>
      </c>
      <c r="CG1030" s="50">
        <v>7.4666667000000002</v>
      </c>
      <c r="CH1030" s="50">
        <v>12</v>
      </c>
      <c r="CI1030" s="44">
        <v>0.26666667999999999</v>
      </c>
      <c r="CJ1030" s="44">
        <v>0.21666667000000001</v>
      </c>
      <c r="CK1030" s="44">
        <v>8.3333335999999994E-2</v>
      </c>
      <c r="CL1030" s="44">
        <v>0.72463768115941996</v>
      </c>
      <c r="CM1030" s="44">
        <v>0.95169082125603799</v>
      </c>
      <c r="CN1030" s="13">
        <v>0.93795443528841405</v>
      </c>
      <c r="CO1030" s="15">
        <v>17.148935000000002</v>
      </c>
      <c r="CP1030" s="7">
        <v>25</v>
      </c>
      <c r="CQ1030" s="13">
        <v>0.88693467336683396</v>
      </c>
      <c r="CR1030" s="13">
        <v>0.55025125628140703</v>
      </c>
      <c r="CS1030" s="13">
        <v>0.91720263779207001</v>
      </c>
      <c r="CT1030" s="13">
        <v>0.80851066000000005</v>
      </c>
      <c r="CU1030" s="13">
        <v>0.71709613913866699</v>
      </c>
      <c r="CV1030" s="13">
        <v>0.23404256000000001</v>
      </c>
      <c r="CW1030" s="52">
        <v>2</v>
      </c>
      <c r="CX1030" s="13">
        <v>4.2553189999999998E-2</v>
      </c>
      <c r="CY1030" s="52">
        <v>0</v>
      </c>
      <c r="CZ1030" s="13">
        <v>0</v>
      </c>
      <c r="DA1030" t="s">
        <v>5796</v>
      </c>
    </row>
    <row r="1031" spans="2:105" hidden="1" x14ac:dyDescent="0.25">
      <c r="B1031">
        <v>0</v>
      </c>
      <c r="C1031">
        <v>66001800</v>
      </c>
      <c r="D1031" s="1" t="s">
        <v>8310</v>
      </c>
      <c r="E1031">
        <v>0</v>
      </c>
      <c r="F1031" s="27">
        <v>0</v>
      </c>
      <c r="G1031" s="27">
        <v>0</v>
      </c>
      <c r="H1031" s="27">
        <v>0</v>
      </c>
      <c r="I1031" s="27">
        <v>0</v>
      </c>
      <c r="J1031" s="27" t="s">
        <v>8309</v>
      </c>
      <c r="K1031" s="5" t="s">
        <v>8311</v>
      </c>
      <c r="L1031" s="5" t="s">
        <v>198</v>
      </c>
      <c r="M1031" s="9">
        <v>45103</v>
      </c>
      <c r="N1031" s="9">
        <v>1.13698630136986</v>
      </c>
      <c r="O1031" s="5">
        <v>632.29</v>
      </c>
      <c r="Q1031" s="3">
        <v>43</v>
      </c>
      <c r="R1031" s="3">
        <v>6.4</v>
      </c>
      <c r="S1031" s="3">
        <v>1</v>
      </c>
      <c r="T1031" s="11">
        <v>44.330461</v>
      </c>
      <c r="U1031">
        <v>-93.358806999999999</v>
      </c>
      <c r="V1031" s="3">
        <v>46</v>
      </c>
      <c r="W1031" s="3">
        <v>134</v>
      </c>
      <c r="X1031" s="5">
        <v>24</v>
      </c>
      <c r="Y1031" s="15">
        <v>23.820512999999998</v>
      </c>
      <c r="Z1031" s="7">
        <v>32</v>
      </c>
      <c r="AA1031" s="13">
        <v>0.41089108910890998</v>
      </c>
      <c r="AB1031" s="13">
        <v>0.62376237623762298</v>
      </c>
      <c r="AC1031" s="13">
        <v>0.60841184387617697</v>
      </c>
      <c r="AD1031" s="13">
        <v>5.1282052000000002E-2</v>
      </c>
      <c r="AE1031" s="13">
        <v>2.107133817776E-2</v>
      </c>
      <c r="AF1031" s="33">
        <v>0</v>
      </c>
      <c r="AG1031" s="13">
        <v>0</v>
      </c>
      <c r="AH1031" s="30">
        <v>0</v>
      </c>
      <c r="AI1031" s="36">
        <v>0</v>
      </c>
      <c r="AJ1031" s="37">
        <v>0</v>
      </c>
      <c r="AK1031" s="38">
        <v>0</v>
      </c>
      <c r="AW1031" s="15">
        <v>5.5925927</v>
      </c>
      <c r="AX1031" s="15">
        <v>10</v>
      </c>
      <c r="AY1031" s="13">
        <v>0.39156626506024</v>
      </c>
      <c r="AZ1031" s="13">
        <v>0.63253012048192703</v>
      </c>
      <c r="BA1031" s="13">
        <v>0.63392652562437901</v>
      </c>
      <c r="BB1031" s="13">
        <v>0.19444444999999999</v>
      </c>
      <c r="BC1031" s="13">
        <v>0.19444444999999999</v>
      </c>
      <c r="BD1031" s="13">
        <v>5.5555555999999999E-2</v>
      </c>
      <c r="BE1031" s="13">
        <v>2.1753681554313099E-2</v>
      </c>
      <c r="BF1031" s="33">
        <v>2</v>
      </c>
      <c r="BG1031" s="13">
        <v>1.8518519000000001E-2</v>
      </c>
      <c r="BH1031" s="36">
        <v>1</v>
      </c>
      <c r="BI1031" s="38">
        <v>9.2592590000000006E-3</v>
      </c>
      <c r="BS1031" s="15">
        <v>6.8369565000000003</v>
      </c>
      <c r="BT1031" s="3">
        <v>14</v>
      </c>
      <c r="BU1031" s="13">
        <v>0.792682926829268</v>
      </c>
      <c r="BV1031" s="13">
        <v>0.12804878048780399</v>
      </c>
      <c r="BW1031" s="13">
        <v>0.23382559774964801</v>
      </c>
      <c r="BX1031" s="13">
        <v>0.25</v>
      </c>
      <c r="BY1031" s="13">
        <v>9.7826086000000007E-2</v>
      </c>
      <c r="BZ1031" s="13">
        <v>6.521739E-2</v>
      </c>
      <c r="CA1031" s="52">
        <v>5</v>
      </c>
      <c r="CB1031" s="13">
        <v>5.4347824000000003E-2</v>
      </c>
      <c r="CC1031" s="13">
        <v>4.3080592437124803E-2</v>
      </c>
      <c r="CD1031" s="13">
        <v>0.83333333333333304</v>
      </c>
      <c r="CE1031">
        <v>0.33333333333333298</v>
      </c>
      <c r="CF1031">
        <v>0.60843373493975905</v>
      </c>
      <c r="CG1031" s="50">
        <v>7.6326530000000004</v>
      </c>
      <c r="CH1031" s="50">
        <v>9</v>
      </c>
      <c r="CI1031" s="44">
        <v>0.67346936000000002</v>
      </c>
      <c r="CJ1031" s="44">
        <v>8.1632650000000001E-2</v>
      </c>
      <c r="CK1031" s="44">
        <v>0</v>
      </c>
      <c r="CL1031" s="44">
        <v>0.56707317073170704</v>
      </c>
      <c r="CM1031" s="44">
        <v>0.81707317073170704</v>
      </c>
      <c r="CN1031" s="13">
        <v>0.79066546638044399</v>
      </c>
      <c r="CO1031" s="15">
        <v>15.333333</v>
      </c>
      <c r="CP1031" s="7">
        <v>25</v>
      </c>
      <c r="CQ1031" s="13">
        <v>0.373493975903614</v>
      </c>
      <c r="CR1031" s="13">
        <v>0.343373493975903</v>
      </c>
      <c r="CS1031" s="13">
        <v>0.335422942277945</v>
      </c>
      <c r="CT1031" s="13">
        <v>0.41666666000000002</v>
      </c>
      <c r="CU1031" s="13">
        <v>0.15562248624951</v>
      </c>
      <c r="CV1031" s="13">
        <v>0.16666666999999999</v>
      </c>
      <c r="CW1031" s="52">
        <v>1</v>
      </c>
      <c r="CX1031" s="13">
        <v>8.3333335999999994E-2</v>
      </c>
      <c r="CY1031" s="52">
        <v>0</v>
      </c>
      <c r="CZ1031" s="13">
        <v>0</v>
      </c>
      <c r="DA1031" t="s">
        <v>8312</v>
      </c>
    </row>
    <row r="1032" spans="2:105" hidden="1" x14ac:dyDescent="0.25">
      <c r="B1032">
        <v>0</v>
      </c>
      <c r="C1032">
        <v>18040300</v>
      </c>
      <c r="D1032" s="1" t="s">
        <v>3767</v>
      </c>
      <c r="E1032">
        <v>0</v>
      </c>
      <c r="F1032" s="27">
        <v>0</v>
      </c>
      <c r="G1032" s="27">
        <v>0</v>
      </c>
      <c r="H1032" s="27">
        <v>0</v>
      </c>
      <c r="I1032" s="27">
        <v>0</v>
      </c>
      <c r="J1032" s="27" t="s">
        <v>3766</v>
      </c>
      <c r="K1032" s="5" t="s">
        <v>1583</v>
      </c>
      <c r="L1032" s="5" t="s">
        <v>3282</v>
      </c>
      <c r="M1032" s="9">
        <v>44396</v>
      </c>
      <c r="N1032" s="9">
        <v>3.0739726027397198</v>
      </c>
      <c r="O1032" s="5">
        <v>559.98</v>
      </c>
      <c r="Q1032" s="3">
        <v>39</v>
      </c>
      <c r="R1032" s="3">
        <v>13</v>
      </c>
      <c r="S1032" s="3">
        <v>1</v>
      </c>
      <c r="T1032" s="11">
        <v>46.535921000000002</v>
      </c>
      <c r="U1032">
        <v>-94.282674999999998</v>
      </c>
      <c r="V1032" s="3">
        <v>114</v>
      </c>
      <c r="W1032" s="3">
        <v>40</v>
      </c>
      <c r="X1032" s="5">
        <v>27</v>
      </c>
      <c r="Y1032" s="15">
        <v>23.975000000000001</v>
      </c>
      <c r="Z1032" s="7">
        <v>30</v>
      </c>
      <c r="AA1032" s="13">
        <v>0.375</v>
      </c>
      <c r="AB1032" s="13">
        <v>0.75721153846153799</v>
      </c>
      <c r="AC1032" s="13">
        <v>0.65518169582772501</v>
      </c>
      <c r="AD1032" s="13">
        <v>0.05</v>
      </c>
      <c r="AE1032" s="13">
        <v>1.87500002793967E-2</v>
      </c>
      <c r="AF1032" s="33">
        <v>0</v>
      </c>
      <c r="AG1032" s="13">
        <v>0</v>
      </c>
      <c r="AH1032" s="30">
        <v>0</v>
      </c>
      <c r="AI1032" s="36">
        <v>0</v>
      </c>
      <c r="AJ1032" s="37">
        <v>0</v>
      </c>
      <c r="AK1032" s="38">
        <v>0</v>
      </c>
      <c r="AL1032" s="31">
        <v>1.1499999999999999</v>
      </c>
      <c r="AM1032" s="7">
        <v>17</v>
      </c>
      <c r="AN1032" s="15">
        <v>10.7384615</v>
      </c>
      <c r="AO1032" s="13">
        <v>0.42307693000000002</v>
      </c>
      <c r="AP1032" s="13">
        <v>0.10769231</v>
      </c>
      <c r="AQ1032" s="13">
        <v>3.96761137403939E-3</v>
      </c>
      <c r="AR1032" s="13">
        <v>0</v>
      </c>
      <c r="AS1032" s="13">
        <v>0</v>
      </c>
      <c r="AT1032" s="13">
        <v>3.6842105263157801E-2</v>
      </c>
      <c r="AU1032" s="13">
        <v>0.40712074303405499</v>
      </c>
      <c r="AV1032" s="13">
        <v>7.6625386996903994E-2</v>
      </c>
      <c r="AW1032" s="15">
        <v>4.1478260000000002</v>
      </c>
      <c r="AX1032" s="15">
        <v>8</v>
      </c>
      <c r="AY1032" s="13">
        <v>0.64864864864864802</v>
      </c>
      <c r="AZ1032" s="13">
        <v>8.6486486486486394E-2</v>
      </c>
      <c r="BA1032" s="13">
        <v>0.17047277171007399</v>
      </c>
      <c r="BB1032" s="13">
        <v>4.7826084999999997E-2</v>
      </c>
      <c r="BC1032" s="13">
        <v>4.7826084999999997E-2</v>
      </c>
      <c r="BD1032" s="13">
        <v>8.6956519999999999E-3</v>
      </c>
      <c r="BE1032" s="13">
        <v>5.6404227743277599E-3</v>
      </c>
      <c r="BF1032" s="33">
        <v>0</v>
      </c>
      <c r="BG1032" s="13">
        <v>0</v>
      </c>
      <c r="BH1032" s="36">
        <v>0</v>
      </c>
      <c r="BI1032" s="38">
        <v>0</v>
      </c>
      <c r="BJ1032" s="44">
        <v>0.40202702702702697</v>
      </c>
      <c r="BK1032" s="44">
        <v>0.31081081081081002</v>
      </c>
      <c r="BL1032" s="13">
        <v>0.347353021852427</v>
      </c>
      <c r="BM1032" s="44">
        <v>0.765625</v>
      </c>
      <c r="BN1032" s="44">
        <v>0.27734375</v>
      </c>
      <c r="BO1032" s="13">
        <v>0.52123608670181598</v>
      </c>
      <c r="BP1032" s="13">
        <v>0.63265306122448906</v>
      </c>
      <c r="BQ1032">
        <v>0.48979591836734598</v>
      </c>
      <c r="BR1032">
        <v>0.660422960725075</v>
      </c>
      <c r="BS1032" s="15">
        <v>8.1999999999999993</v>
      </c>
      <c r="BT1032" s="3">
        <v>11</v>
      </c>
      <c r="BU1032" s="13">
        <v>0.27461139896372999</v>
      </c>
      <c r="BV1032" s="13">
        <v>0.73834196891191695</v>
      </c>
      <c r="BW1032" s="13">
        <v>0.45147679324894502</v>
      </c>
      <c r="BX1032" s="13">
        <v>0.8</v>
      </c>
      <c r="BY1032" s="13">
        <v>0.3</v>
      </c>
      <c r="BZ1032" s="13">
        <v>0.2</v>
      </c>
      <c r="CA1032" s="52">
        <v>0</v>
      </c>
      <c r="CB1032" s="13">
        <v>0</v>
      </c>
      <c r="CC1032" s="13">
        <v>0</v>
      </c>
      <c r="CG1032" s="50">
        <v>6.1666664999999998</v>
      </c>
      <c r="CH1032" s="50">
        <v>8</v>
      </c>
      <c r="CI1032" s="44">
        <v>2.0833333999999998E-2</v>
      </c>
      <c r="CJ1032" s="44">
        <v>0</v>
      </c>
      <c r="CK1032" s="44">
        <v>0</v>
      </c>
      <c r="CL1032" s="44">
        <v>0.44927536231884002</v>
      </c>
      <c r="CM1032" s="44">
        <v>0.46618357487922701</v>
      </c>
      <c r="CN1032" s="13">
        <v>0.49439097015442102</v>
      </c>
      <c r="CO1032" s="15">
        <v>22.6</v>
      </c>
      <c r="CP1032" s="7">
        <v>28</v>
      </c>
      <c r="CQ1032" s="13">
        <v>0.276381909547738</v>
      </c>
      <c r="CR1032" s="13">
        <v>0.97989949748743699</v>
      </c>
      <c r="CS1032" s="13">
        <v>0.66091345762435805</v>
      </c>
      <c r="CT1032" s="13">
        <v>1</v>
      </c>
      <c r="CU1032" s="13">
        <v>0.276381909547738</v>
      </c>
      <c r="CV1032" s="13">
        <v>0.8</v>
      </c>
      <c r="CW1032" s="52">
        <v>5</v>
      </c>
      <c r="CX1032" s="13">
        <v>0.25</v>
      </c>
      <c r="CY1032" s="52">
        <v>0</v>
      </c>
      <c r="CZ1032" s="13">
        <v>0</v>
      </c>
      <c r="DA1032" t="s">
        <v>3768</v>
      </c>
    </row>
    <row r="1033" spans="2:105" hidden="1" x14ac:dyDescent="0.25">
      <c r="B1033">
        <v>0</v>
      </c>
      <c r="C1033">
        <v>16002600</v>
      </c>
      <c r="D1033" s="1" t="s">
        <v>2152</v>
      </c>
      <c r="E1033">
        <v>0</v>
      </c>
      <c r="F1033" s="27">
        <v>0</v>
      </c>
      <c r="G1033" s="27">
        <v>0</v>
      </c>
      <c r="H1033" s="27">
        <v>0</v>
      </c>
      <c r="I1033" s="27">
        <v>0</v>
      </c>
      <c r="J1033" s="27" t="s">
        <v>2151</v>
      </c>
      <c r="K1033" s="5" t="s">
        <v>2130</v>
      </c>
      <c r="L1033" s="5" t="s">
        <v>2131</v>
      </c>
      <c r="M1033" s="9">
        <v>40702</v>
      </c>
      <c r="N1033" s="9">
        <v>13.194520547945199</v>
      </c>
      <c r="O1033" s="5">
        <v>39.53</v>
      </c>
      <c r="Q1033" s="3">
        <v>8</v>
      </c>
      <c r="R1033" s="3">
        <v>7.6</v>
      </c>
      <c r="S1033" s="3">
        <v>1</v>
      </c>
      <c r="T1033" s="11">
        <v>48.054260999999997</v>
      </c>
      <c r="U1033">
        <v>-90.056943000000004</v>
      </c>
      <c r="V1033" s="3">
        <v>267</v>
      </c>
      <c r="W1033" s="3">
        <v>205</v>
      </c>
      <c r="X1033" s="5">
        <v>15</v>
      </c>
      <c r="Y1033" s="15">
        <v>18.538461999999999</v>
      </c>
      <c r="Z1033" s="7">
        <v>32</v>
      </c>
      <c r="AA1033" s="13">
        <v>0.48728813559321998</v>
      </c>
      <c r="AB1033" s="13">
        <v>0.51271186440677896</v>
      </c>
      <c r="AC1033" s="13">
        <v>0.59623149394347197</v>
      </c>
      <c r="AD1033" s="13">
        <v>3.8461540000000002E-2</v>
      </c>
      <c r="AE1033" s="13">
        <v>1.87418520671583E-2</v>
      </c>
      <c r="AF1033" s="33">
        <v>0</v>
      </c>
      <c r="AG1033" s="13">
        <v>0</v>
      </c>
      <c r="AH1033" s="30">
        <v>0</v>
      </c>
      <c r="AI1033" s="36">
        <v>0</v>
      </c>
      <c r="AJ1033" s="37">
        <v>0</v>
      </c>
      <c r="AK1033" s="38">
        <v>0</v>
      </c>
      <c r="BE1033" s="13"/>
      <c r="CG1033" s="50">
        <v>7.6818179999999998</v>
      </c>
      <c r="CH1033" s="50">
        <v>10</v>
      </c>
      <c r="CI1033" s="44">
        <v>0.63636360000000003</v>
      </c>
      <c r="CJ1033" s="44">
        <v>0.31818180000000001</v>
      </c>
      <c r="CK1033" s="44">
        <v>0.18181818999999999</v>
      </c>
      <c r="CL1033" s="44">
        <v>0.43347639484978501</v>
      </c>
      <c r="CM1033" s="44">
        <v>0.80901287553648005</v>
      </c>
      <c r="CN1033" s="13">
        <v>0.68028529880202204</v>
      </c>
      <c r="DA1033" t="s">
        <v>2153</v>
      </c>
    </row>
    <row r="1034" spans="2:105" hidden="1" x14ac:dyDescent="0.25">
      <c r="B1034">
        <v>0</v>
      </c>
      <c r="C1034">
        <v>31006700</v>
      </c>
      <c r="D1034" s="1" t="s">
        <v>2607</v>
      </c>
      <c r="E1034">
        <v>0</v>
      </c>
      <c r="F1034" s="27">
        <v>0</v>
      </c>
      <c r="G1034" s="27">
        <v>0</v>
      </c>
      <c r="H1034" s="27">
        <v>0</v>
      </c>
      <c r="I1034" s="27">
        <v>0</v>
      </c>
      <c r="J1034" s="27" t="s">
        <v>4854</v>
      </c>
      <c r="K1034" s="5" t="s">
        <v>4812</v>
      </c>
      <c r="L1034" s="5" t="s">
        <v>2035</v>
      </c>
      <c r="M1034" s="9">
        <v>41505</v>
      </c>
      <c r="N1034" s="9">
        <v>10.9945205479452</v>
      </c>
      <c r="O1034" s="5">
        <v>2455.54</v>
      </c>
      <c r="Q1034" s="3">
        <v>65</v>
      </c>
      <c r="R1034" s="3">
        <v>13.5</v>
      </c>
      <c r="S1034" s="3">
        <v>1</v>
      </c>
      <c r="T1034" s="11">
        <v>47.288775999999999</v>
      </c>
      <c r="U1034">
        <v>-93.198652999999993</v>
      </c>
      <c r="V1034" s="3">
        <v>159</v>
      </c>
      <c r="W1034" s="3">
        <v>72</v>
      </c>
      <c r="X1034" s="5">
        <v>22</v>
      </c>
      <c r="Y1034" s="15">
        <v>21.942623000000001</v>
      </c>
      <c r="Z1034" s="7">
        <v>37</v>
      </c>
      <c r="AA1034" s="13">
        <v>0.57044673539518898</v>
      </c>
      <c r="AB1034" s="13">
        <v>0.62371134020618502</v>
      </c>
      <c r="AC1034" s="13">
        <v>0.76372812920592104</v>
      </c>
      <c r="AD1034" s="13">
        <v>3.2786883000000003E-2</v>
      </c>
      <c r="AE1034" s="13">
        <v>1.8703170607180099E-2</v>
      </c>
      <c r="AF1034" s="33">
        <v>1</v>
      </c>
      <c r="AG1034" s="13">
        <v>8.1967210000000006E-3</v>
      </c>
      <c r="AH1034" s="30">
        <v>4.6757926517950301E-3</v>
      </c>
      <c r="AI1034" s="36">
        <v>0</v>
      </c>
      <c r="AJ1034" s="37">
        <v>0</v>
      </c>
      <c r="AK1034" s="38">
        <v>0</v>
      </c>
      <c r="AW1034" s="15">
        <v>4.2413793000000002</v>
      </c>
      <c r="AX1034" s="15">
        <v>8</v>
      </c>
      <c r="AY1034" s="13">
        <v>8.9430894308942993E-2</v>
      </c>
      <c r="AZ1034" s="13">
        <v>0.146341463414634</v>
      </c>
      <c r="BA1034" s="13">
        <v>4.7048040937905697E-2</v>
      </c>
      <c r="BB1034" s="13">
        <v>0.13793103000000001</v>
      </c>
      <c r="BC1034" s="13">
        <v>0.13793103000000001</v>
      </c>
      <c r="BD1034" s="13">
        <v>3.4482760000000001E-2</v>
      </c>
      <c r="BE1034" s="13">
        <v>3.0838239301995501E-3</v>
      </c>
      <c r="BF1034" s="33">
        <v>0</v>
      </c>
      <c r="BG1034" s="13">
        <v>0</v>
      </c>
      <c r="BH1034" s="36">
        <v>0</v>
      </c>
      <c r="BI1034" s="38">
        <v>0</v>
      </c>
      <c r="BJ1034" s="44">
        <v>0.26376146788990801</v>
      </c>
      <c r="BK1034" s="44">
        <v>0.21100917431192601</v>
      </c>
      <c r="BL1034" s="13">
        <v>0.187437139983542</v>
      </c>
      <c r="BM1034" s="44">
        <v>8.6705202312138702E-3</v>
      </c>
      <c r="BN1034" s="44">
        <v>8.6705202312138702E-3</v>
      </c>
      <c r="BO1034" s="13">
        <v>4.39367311072056E-4</v>
      </c>
      <c r="BS1034" s="15">
        <v>9</v>
      </c>
      <c r="BT1034" s="3">
        <v>12</v>
      </c>
      <c r="BU1034" s="13">
        <v>9.3360995850622394E-2</v>
      </c>
      <c r="BV1034" s="13">
        <v>0.85269709543568395</v>
      </c>
      <c r="BW1034" s="13">
        <v>0.18635724331926801</v>
      </c>
      <c r="BX1034" s="13">
        <v>0.85714287</v>
      </c>
      <c r="BY1034" s="13">
        <v>0.28571429999999998</v>
      </c>
      <c r="BZ1034" s="13">
        <v>0.14285714999999999</v>
      </c>
      <c r="CA1034" s="52">
        <v>1</v>
      </c>
      <c r="CB1034" s="13">
        <v>0.14285714999999999</v>
      </c>
      <c r="CC1034" s="13">
        <v>1.33372857177405E-2</v>
      </c>
      <c r="CG1034" s="50">
        <v>5.7197110000000002</v>
      </c>
      <c r="CH1034" s="50">
        <v>9</v>
      </c>
      <c r="CI1034" s="44">
        <v>3.9782999999999999E-2</v>
      </c>
      <c r="CJ1034" s="44">
        <v>1.0849910000000001E-2</v>
      </c>
      <c r="CK1034" s="44">
        <v>0</v>
      </c>
      <c r="CL1034" s="44">
        <v>0.86666666666666603</v>
      </c>
      <c r="CM1034" s="44">
        <v>0.21296296296296199</v>
      </c>
      <c r="CN1034" s="13">
        <v>0.45537012672252603</v>
      </c>
      <c r="CO1034" s="15">
        <v>14.355263000000001</v>
      </c>
      <c r="CP1034" s="7">
        <v>27</v>
      </c>
      <c r="CQ1034" s="13">
        <v>0.61088709677419295</v>
      </c>
      <c r="CR1034" s="13">
        <v>0.24798387096774099</v>
      </c>
      <c r="CS1034" s="13">
        <v>0.39456973052185901</v>
      </c>
      <c r="CT1034" s="13">
        <v>0.5</v>
      </c>
      <c r="CU1034" s="13">
        <v>0.30544354838709598</v>
      </c>
      <c r="CV1034" s="13">
        <v>0.13157895</v>
      </c>
      <c r="CW1034" s="52">
        <v>2</v>
      </c>
      <c r="CX1034" s="13">
        <v>2.6315789999999999E-2</v>
      </c>
      <c r="CY1034" s="52">
        <v>0</v>
      </c>
      <c r="CZ1034" s="13">
        <v>0</v>
      </c>
      <c r="DA1034" t="s">
        <v>4855</v>
      </c>
    </row>
    <row r="1035" spans="2:105" hidden="1" x14ac:dyDescent="0.25">
      <c r="B1035">
        <v>0</v>
      </c>
      <c r="C1035">
        <v>37035100</v>
      </c>
      <c r="D1035" s="1" t="s">
        <v>5968</v>
      </c>
      <c r="E1035">
        <v>0</v>
      </c>
      <c r="F1035" s="27">
        <v>0</v>
      </c>
      <c r="G1035" s="27">
        <v>0</v>
      </c>
      <c r="H1035" s="27">
        <v>0</v>
      </c>
      <c r="I1035" s="27">
        <v>0</v>
      </c>
      <c r="J1035" s="27" t="s">
        <v>5967</v>
      </c>
      <c r="K1035" s="5" t="s">
        <v>5969</v>
      </c>
      <c r="L1035" s="5" t="s">
        <v>5965</v>
      </c>
      <c r="M1035" s="9">
        <v>41449</v>
      </c>
      <c r="N1035" s="9">
        <v>11.147945205479401</v>
      </c>
      <c r="O1035" s="5">
        <v>1286.18</v>
      </c>
      <c r="Q1035" s="3">
        <v>0</v>
      </c>
      <c r="R1035" s="3">
        <v>2.4</v>
      </c>
      <c r="S1035" s="3">
        <v>0</v>
      </c>
      <c r="X1035" s="5">
        <v>41</v>
      </c>
      <c r="Y1035" s="15">
        <v>24.625</v>
      </c>
      <c r="Z1035" s="7">
        <v>32</v>
      </c>
      <c r="AA1035" s="13">
        <v>4.9828178694158003E-2</v>
      </c>
      <c r="AB1035" s="13">
        <v>0.94158075601374502</v>
      </c>
      <c r="AC1035" s="13">
        <v>0.12664872139972999</v>
      </c>
      <c r="AD1035" s="13">
        <v>0.375</v>
      </c>
      <c r="AE1035" s="13">
        <v>1.8685567010309202E-2</v>
      </c>
      <c r="AF1035" s="33">
        <v>0</v>
      </c>
      <c r="AG1035" s="13">
        <v>0</v>
      </c>
      <c r="AH1035" s="30">
        <v>0</v>
      </c>
      <c r="AI1035" s="36">
        <v>0</v>
      </c>
      <c r="AJ1035" s="37">
        <v>0</v>
      </c>
      <c r="AK1035" s="38">
        <v>0</v>
      </c>
      <c r="BE1035" s="13"/>
      <c r="BP1035" s="13">
        <v>0.223214285714285</v>
      </c>
      <c r="BQ1035">
        <v>0.76785714285714202</v>
      </c>
      <c r="BR1035">
        <v>0.43444108761329298</v>
      </c>
      <c r="BS1035" s="15">
        <v>2.6553396999999999</v>
      </c>
      <c r="BT1035" s="3">
        <v>11</v>
      </c>
      <c r="BU1035" s="13">
        <v>0.33609958506224002</v>
      </c>
      <c r="BV1035" s="13">
        <v>0.70954356846472999</v>
      </c>
      <c r="BW1035" s="13">
        <v>0.52265979059227996</v>
      </c>
      <c r="BX1035" s="13">
        <v>5.3398057999999998E-2</v>
      </c>
      <c r="BY1035" s="13">
        <v>1.4563107E-2</v>
      </c>
      <c r="BZ1035" s="13">
        <v>4.8543689999999999E-3</v>
      </c>
      <c r="CA1035" s="52">
        <v>0</v>
      </c>
      <c r="CB1035" s="13">
        <v>0</v>
      </c>
      <c r="CC1035" s="13">
        <v>0</v>
      </c>
      <c r="CG1035" s="50">
        <v>4.5714290000000002</v>
      </c>
      <c r="CH1035" s="50">
        <v>9</v>
      </c>
      <c r="CI1035" s="44">
        <v>0.32142857000000002</v>
      </c>
      <c r="CJ1035" s="44">
        <v>0.17857143</v>
      </c>
      <c r="CK1035" s="44">
        <v>0</v>
      </c>
      <c r="CL1035" s="44">
        <v>0.36666666666666597</v>
      </c>
      <c r="CM1035" s="44">
        <v>0.968518518518518</v>
      </c>
      <c r="CN1035" s="13">
        <v>0.685548092237379</v>
      </c>
      <c r="CO1035" s="15">
        <v>14.625</v>
      </c>
      <c r="CP1035" s="7">
        <v>17</v>
      </c>
      <c r="CQ1035" s="13">
        <v>0.30645161290322498</v>
      </c>
      <c r="CR1035" s="13">
        <v>0.19153225806451599</v>
      </c>
      <c r="CS1035" s="13">
        <v>0.15729056419441501</v>
      </c>
      <c r="CT1035" s="13">
        <v>0.625</v>
      </c>
      <c r="CU1035" s="13">
        <v>0.19153225806451599</v>
      </c>
      <c r="CV1035" s="13">
        <v>0</v>
      </c>
      <c r="CW1035" s="52">
        <v>0</v>
      </c>
      <c r="CX1035" s="13">
        <v>0</v>
      </c>
      <c r="CY1035" s="52">
        <v>0</v>
      </c>
      <c r="CZ1035" s="13">
        <v>0</v>
      </c>
      <c r="DA1035" t="s">
        <v>5970</v>
      </c>
    </row>
    <row r="1036" spans="2:105" hidden="1" x14ac:dyDescent="0.25">
      <c r="B1036">
        <v>1</v>
      </c>
      <c r="C1036">
        <v>3028700</v>
      </c>
      <c r="D1036" s="1" t="s">
        <v>389</v>
      </c>
      <c r="E1036">
        <v>1</v>
      </c>
      <c r="F1036" s="27">
        <v>1</v>
      </c>
      <c r="G1036" s="27">
        <v>0</v>
      </c>
      <c r="H1036" s="27">
        <v>0</v>
      </c>
      <c r="I1036" s="27">
        <v>0</v>
      </c>
      <c r="J1036" s="27" t="s">
        <v>654</v>
      </c>
      <c r="K1036" s="5" t="s">
        <v>618</v>
      </c>
      <c r="L1036" s="5" t="s">
        <v>526</v>
      </c>
      <c r="M1036" s="9">
        <v>44747</v>
      </c>
      <c r="N1036" s="9">
        <v>2.1123287671232802</v>
      </c>
      <c r="O1036" s="5">
        <v>360.63</v>
      </c>
      <c r="Q1036" s="3">
        <v>74</v>
      </c>
      <c r="R1036" s="3">
        <v>16.399999999999999</v>
      </c>
      <c r="S1036" s="3">
        <v>1</v>
      </c>
      <c r="T1036" s="11">
        <v>46.876255</v>
      </c>
      <c r="U1036">
        <v>-95.740637000000007</v>
      </c>
      <c r="V1036" s="3">
        <v>170</v>
      </c>
      <c r="W1036" s="3">
        <v>113</v>
      </c>
      <c r="X1036" s="5">
        <v>25</v>
      </c>
      <c r="Y1036" s="15">
        <v>20.290780999999999</v>
      </c>
      <c r="Z1036" s="7">
        <v>32</v>
      </c>
      <c r="AA1036" s="13">
        <v>0.87168141592920301</v>
      </c>
      <c r="AB1036" s="13">
        <v>0.35840707964601698</v>
      </c>
      <c r="AC1036" s="13">
        <v>0.70222072678331005</v>
      </c>
      <c r="AD1036" s="13">
        <v>2.1276594999999999E-2</v>
      </c>
      <c r="AE1036" s="13">
        <v>1.8546412517605099E-2</v>
      </c>
      <c r="AF1036" s="33">
        <v>0</v>
      </c>
      <c r="AG1036" s="13">
        <v>0</v>
      </c>
      <c r="AH1036" s="30">
        <v>0</v>
      </c>
      <c r="AI1036" s="36">
        <v>0</v>
      </c>
      <c r="AJ1036" s="37">
        <v>0</v>
      </c>
      <c r="AK1036" s="38">
        <v>0</v>
      </c>
      <c r="AL1036" s="31">
        <v>1.19</v>
      </c>
      <c r="AM1036" s="7">
        <v>17</v>
      </c>
      <c r="AN1036" s="15">
        <v>8.4626870000000007</v>
      </c>
      <c r="AO1036" s="13">
        <v>0.20895522999999999</v>
      </c>
      <c r="AP1036" s="13">
        <v>0.104477614</v>
      </c>
      <c r="AQ1036" s="13">
        <v>4.7949726079639599E-2</v>
      </c>
      <c r="AR1036" s="13">
        <v>0</v>
      </c>
      <c r="AS1036" s="13">
        <v>0</v>
      </c>
      <c r="AT1036" s="13">
        <v>0.45894736842105199</v>
      </c>
      <c r="AU1036" s="13">
        <v>0.43614551083591302</v>
      </c>
      <c r="AV1036" s="13">
        <v>0.523219814241486</v>
      </c>
      <c r="AW1036" s="15">
        <v>5.5549296999999997</v>
      </c>
      <c r="AX1036" s="15">
        <v>9</v>
      </c>
      <c r="AY1036" s="13">
        <v>0.63809523809523805</v>
      </c>
      <c r="AZ1036" s="13">
        <v>0.588095238095238</v>
      </c>
      <c r="BA1036" s="13">
        <v>0.82135492247765896</v>
      </c>
      <c r="BB1036" s="13">
        <v>0.33521128</v>
      </c>
      <c r="BC1036" s="13">
        <v>0.33521128</v>
      </c>
      <c r="BD1036" s="13">
        <v>0.17746477999999999</v>
      </c>
      <c r="BE1036" s="13">
        <v>0.113239433084215</v>
      </c>
      <c r="BF1036" s="33">
        <v>15</v>
      </c>
      <c r="BG1036" s="13">
        <v>4.2253520000000003E-2</v>
      </c>
      <c r="BH1036" s="36">
        <v>0</v>
      </c>
      <c r="BI1036" s="38">
        <v>0</v>
      </c>
      <c r="BJ1036" s="44">
        <v>0.41566265060240898</v>
      </c>
      <c r="BK1036" s="44">
        <v>0.64457831325301196</v>
      </c>
      <c r="BL1036" s="13">
        <v>0.57282618633994697</v>
      </c>
      <c r="BS1036" s="15">
        <v>8.0833329999999997</v>
      </c>
      <c r="BT1036" s="3">
        <v>11</v>
      </c>
      <c r="BU1036" s="13">
        <v>0.20049504950495001</v>
      </c>
      <c r="BV1036" s="13">
        <v>0.74257425742574201</v>
      </c>
      <c r="BW1036" s="13">
        <v>0.338177840287544</v>
      </c>
      <c r="BX1036" s="13">
        <v>0.66666669999999995</v>
      </c>
      <c r="BY1036" s="13">
        <v>0.16666666999999999</v>
      </c>
      <c r="BZ1036" s="13">
        <v>8.3333335999999994E-2</v>
      </c>
      <c r="CA1036" s="52">
        <v>0</v>
      </c>
      <c r="CB1036" s="13">
        <v>0</v>
      </c>
      <c r="CC1036" s="13">
        <v>0</v>
      </c>
      <c r="CG1036" s="50">
        <v>6.4705880000000002</v>
      </c>
      <c r="CH1036" s="50">
        <v>9</v>
      </c>
      <c r="CI1036" s="44">
        <v>0.17647060000000001</v>
      </c>
      <c r="CJ1036" s="44">
        <v>0.11764706</v>
      </c>
      <c r="CK1036" s="44">
        <v>0</v>
      </c>
      <c r="CL1036" s="44">
        <v>0.35972850678732998</v>
      </c>
      <c r="CM1036" s="44">
        <v>0.30995475113122101</v>
      </c>
      <c r="CN1036" s="13">
        <v>0.32033792673637501</v>
      </c>
      <c r="CO1036" s="15">
        <v>18.906977000000001</v>
      </c>
      <c r="CP1036" s="7">
        <v>23</v>
      </c>
      <c r="CQ1036" s="13">
        <v>0.55808080808080796</v>
      </c>
      <c r="CR1036" s="13">
        <v>0.73737373737373701</v>
      </c>
      <c r="CS1036" s="13">
        <v>0.85834079622242099</v>
      </c>
      <c r="CT1036" s="13">
        <v>0.93023259999999997</v>
      </c>
      <c r="CU1036" s="13">
        <v>0.51914495244772696</v>
      </c>
      <c r="CV1036" s="13">
        <v>0.44186047000000001</v>
      </c>
      <c r="CW1036" s="52">
        <v>0</v>
      </c>
      <c r="CX1036" s="13">
        <v>0</v>
      </c>
      <c r="CY1036" s="52">
        <v>0</v>
      </c>
      <c r="CZ1036" s="13">
        <v>0</v>
      </c>
      <c r="DA1036" t="s">
        <v>655</v>
      </c>
    </row>
    <row r="1037" spans="2:105" hidden="1" x14ac:dyDescent="0.25">
      <c r="B1037">
        <v>0</v>
      </c>
      <c r="C1037">
        <v>3065700</v>
      </c>
      <c r="D1037" s="1" t="s">
        <v>774</v>
      </c>
      <c r="E1037">
        <v>1</v>
      </c>
      <c r="F1037" s="27">
        <v>0</v>
      </c>
      <c r="G1037" s="27">
        <v>0</v>
      </c>
      <c r="H1037" s="27">
        <v>0</v>
      </c>
      <c r="I1037" s="27">
        <v>1</v>
      </c>
      <c r="J1037" s="27" t="s">
        <v>773</v>
      </c>
      <c r="K1037" s="5" t="s">
        <v>738</v>
      </c>
      <c r="L1037" s="5" t="s">
        <v>526</v>
      </c>
      <c r="M1037" s="9">
        <v>44011</v>
      </c>
      <c r="N1037" s="9">
        <v>4.1287671232876697</v>
      </c>
      <c r="O1037" s="5">
        <v>196.39</v>
      </c>
      <c r="Q1037" s="3">
        <v>73</v>
      </c>
      <c r="R1037" s="3">
        <v>14.8</v>
      </c>
      <c r="S1037" s="3">
        <v>1</v>
      </c>
      <c r="T1037" s="11">
        <v>46.784874000000002</v>
      </c>
      <c r="U1037">
        <v>-96.170567000000005</v>
      </c>
      <c r="V1037" s="3">
        <v>180</v>
      </c>
      <c r="W1037" s="3">
        <v>131</v>
      </c>
      <c r="X1037" s="5">
        <v>23</v>
      </c>
      <c r="Y1037" s="15">
        <v>17.56842</v>
      </c>
      <c r="Z1037" s="7">
        <v>30</v>
      </c>
      <c r="AA1037" s="13">
        <v>0.88043478260869501</v>
      </c>
      <c r="AB1037" s="13">
        <v>8.6956521739130405E-2</v>
      </c>
      <c r="AC1037" s="13">
        <v>0.20242261103633899</v>
      </c>
      <c r="AD1037" s="13">
        <v>2.1052632000000002E-2</v>
      </c>
      <c r="AE1037" s="13">
        <v>1.8535469901626501E-2</v>
      </c>
      <c r="AF1037" s="33">
        <v>0</v>
      </c>
      <c r="AG1037" s="13">
        <v>0</v>
      </c>
      <c r="AH1037" s="30">
        <v>0</v>
      </c>
      <c r="AI1037" s="36">
        <v>0</v>
      </c>
      <c r="AJ1037" s="37">
        <v>0</v>
      </c>
      <c r="AK1037" s="38">
        <v>0</v>
      </c>
      <c r="AL1037" s="31">
        <v>1.31</v>
      </c>
      <c r="AM1037" s="7">
        <v>18</v>
      </c>
      <c r="AN1037" s="15">
        <v>10.875</v>
      </c>
      <c r="AO1037" s="13">
        <v>0.35714287</v>
      </c>
      <c r="AP1037" s="13">
        <v>0.16071427999999999</v>
      </c>
      <c r="AQ1037" s="13">
        <v>0.125357141196727</v>
      </c>
      <c r="AR1037" s="13">
        <v>3.5714286999999997E-2</v>
      </c>
      <c r="AS1037" s="13">
        <v>2.7857144102454101E-2</v>
      </c>
      <c r="AT1037" s="13">
        <v>0.78</v>
      </c>
      <c r="AU1037" s="13">
        <v>0.51857585139318796</v>
      </c>
      <c r="AV1037" s="13">
        <v>0.77708978328173295</v>
      </c>
      <c r="AW1037" s="15">
        <v>6.6089745000000004</v>
      </c>
      <c r="AX1037" s="15">
        <v>9</v>
      </c>
      <c r="AY1037" s="13">
        <v>0.77876106194690198</v>
      </c>
      <c r="AZ1037" s="13">
        <v>0.95575221238938002</v>
      </c>
      <c r="BA1037" s="13">
        <v>0.99411899488276101</v>
      </c>
      <c r="BB1037" s="13">
        <v>0.66025639999999997</v>
      </c>
      <c r="BC1037" s="13">
        <v>0.66025639999999997</v>
      </c>
      <c r="BD1037" s="13">
        <v>0.54487180000000002</v>
      </c>
      <c r="BE1037" s="13">
        <v>0.42432494712086899</v>
      </c>
      <c r="BF1037" s="33">
        <v>15</v>
      </c>
      <c r="BG1037" s="13">
        <v>9.6153849999999999E-2</v>
      </c>
      <c r="BH1037" s="36">
        <v>0</v>
      </c>
      <c r="BI1037" s="38">
        <v>0</v>
      </c>
      <c r="BJ1037" s="44">
        <v>0.32500000000000001</v>
      </c>
      <c r="BK1037" s="44">
        <v>0.73124999999999996</v>
      </c>
      <c r="BL1037" s="13">
        <v>0.52793270549510796</v>
      </c>
      <c r="BM1037" s="44">
        <v>1</v>
      </c>
      <c r="BN1037" s="44">
        <v>0.89090909090908998</v>
      </c>
      <c r="BO1037" s="13">
        <v>0.998388986526069</v>
      </c>
      <c r="BS1037" s="15">
        <v>8.3333329999999997</v>
      </c>
      <c r="BT1037" s="3">
        <v>11</v>
      </c>
      <c r="BU1037" s="13">
        <v>0.133333333333333</v>
      </c>
      <c r="BV1037" s="13">
        <v>0.72499999999999998</v>
      </c>
      <c r="BW1037" s="13">
        <v>0.223863103609939</v>
      </c>
      <c r="BX1037" s="13">
        <v>0.66666669999999995</v>
      </c>
      <c r="BY1037" s="13">
        <v>0.66666669999999995</v>
      </c>
      <c r="BZ1037" s="13">
        <v>0.33333333999999998</v>
      </c>
      <c r="CA1037" s="52">
        <v>0</v>
      </c>
      <c r="CB1037" s="13">
        <v>0</v>
      </c>
      <c r="CC1037" s="13">
        <v>0</v>
      </c>
      <c r="CO1037" s="15">
        <v>20.428571999999999</v>
      </c>
      <c r="CP1037" s="7">
        <v>24</v>
      </c>
      <c r="CQ1037" s="13">
        <v>0.107692307692307</v>
      </c>
      <c r="CR1037" s="13">
        <v>0.90384615384615297</v>
      </c>
      <c r="CS1037" s="13">
        <v>0.25710331352275501</v>
      </c>
      <c r="CT1037" s="13">
        <v>1</v>
      </c>
      <c r="CU1037" s="13">
        <v>0.107692307692307</v>
      </c>
      <c r="CV1037" s="13">
        <v>0.71428572999999995</v>
      </c>
      <c r="CW1037" s="52">
        <v>0</v>
      </c>
      <c r="CX1037" s="13">
        <v>0</v>
      </c>
      <c r="CY1037" s="52">
        <v>0</v>
      </c>
      <c r="CZ1037" s="13">
        <v>0</v>
      </c>
      <c r="DA1037" t="s">
        <v>775</v>
      </c>
    </row>
    <row r="1038" spans="2:105" hidden="1" x14ac:dyDescent="0.25">
      <c r="B1038">
        <v>0</v>
      </c>
      <c r="C1038">
        <v>22000700</v>
      </c>
      <c r="D1038" s="1" t="s">
        <v>198</v>
      </c>
      <c r="E1038">
        <v>1</v>
      </c>
      <c r="F1038" s="27">
        <v>0</v>
      </c>
      <c r="G1038" s="27">
        <v>0</v>
      </c>
      <c r="H1038" s="27">
        <v>1</v>
      </c>
      <c r="I1038" s="27">
        <v>0</v>
      </c>
      <c r="J1038" s="27" t="s">
        <v>4096</v>
      </c>
      <c r="K1038" s="5" t="s">
        <v>4097</v>
      </c>
      <c r="L1038" s="5" t="s">
        <v>4098</v>
      </c>
      <c r="M1038" s="9">
        <v>40798</v>
      </c>
      <c r="N1038" s="9">
        <v>12.931506849314999</v>
      </c>
      <c r="O1038" s="5">
        <v>266.38</v>
      </c>
      <c r="Q1038" s="3">
        <v>4</v>
      </c>
      <c r="S1038" s="3">
        <v>1</v>
      </c>
      <c r="T1038" s="11">
        <v>43.650258000000001</v>
      </c>
      <c r="U1038">
        <v>-93.738100000000003</v>
      </c>
      <c r="V1038" s="3">
        <v>93</v>
      </c>
      <c r="W1038" s="3">
        <v>181</v>
      </c>
      <c r="X1038" s="5">
        <v>43</v>
      </c>
      <c r="Y1038" s="15">
        <v>17.225000000000001</v>
      </c>
      <c r="Z1038" s="7">
        <v>34</v>
      </c>
      <c r="AA1038" s="13">
        <v>0.83898305084745695</v>
      </c>
      <c r="AB1038" s="13">
        <v>0.37076271186440601</v>
      </c>
      <c r="AC1038" s="13">
        <v>0.70020188425302798</v>
      </c>
      <c r="AD1038" s="13">
        <v>2.5000000000000001E-2</v>
      </c>
      <c r="AE1038" s="13">
        <v>2.0974576583731901E-2</v>
      </c>
      <c r="AF1038" s="33">
        <v>0</v>
      </c>
      <c r="AG1038" s="13">
        <v>0</v>
      </c>
      <c r="AH1038" s="30">
        <v>0</v>
      </c>
      <c r="AI1038" s="36">
        <v>0</v>
      </c>
      <c r="AJ1038" s="37">
        <v>0</v>
      </c>
      <c r="AK1038" s="38">
        <v>0</v>
      </c>
      <c r="AW1038" s="15">
        <v>5.163265</v>
      </c>
      <c r="AX1038" s="15">
        <v>8</v>
      </c>
      <c r="AY1038" s="13">
        <v>0.50483091787439605</v>
      </c>
      <c r="AZ1038" s="13">
        <v>0.364734299516908</v>
      </c>
      <c r="BA1038" s="13">
        <v>0.50347513938745803</v>
      </c>
      <c r="BB1038" s="13">
        <v>0.28571429999999998</v>
      </c>
      <c r="BC1038" s="13">
        <v>0.28571429999999998</v>
      </c>
      <c r="BD1038" s="13">
        <v>2.0408163E-2</v>
      </c>
      <c r="BE1038" s="13">
        <v>1.03026715822625E-2</v>
      </c>
      <c r="BF1038" s="33">
        <v>0</v>
      </c>
      <c r="BG1038" s="13">
        <v>0</v>
      </c>
      <c r="BH1038" s="36">
        <v>0</v>
      </c>
      <c r="BI1038" s="38">
        <v>0</v>
      </c>
      <c r="BM1038" s="44">
        <v>0.82945736434108497</v>
      </c>
      <c r="BN1038" s="44">
        <v>0.120155038759689</v>
      </c>
      <c r="BO1038" s="13">
        <v>0.293497363796133</v>
      </c>
      <c r="BP1038" s="13">
        <v>0.83695652173913004</v>
      </c>
      <c r="BQ1038">
        <v>0.64130434782608603</v>
      </c>
      <c r="BR1038">
        <v>0.87915407854984895</v>
      </c>
      <c r="BS1038" s="15">
        <v>9.5</v>
      </c>
      <c r="BT1038" s="3">
        <v>12</v>
      </c>
      <c r="BU1038" s="13">
        <v>0.79896907216494795</v>
      </c>
      <c r="BV1038" s="13">
        <v>0.89432989690721598</v>
      </c>
      <c r="BW1038" s="13">
        <v>0.98804500703234799</v>
      </c>
      <c r="BX1038" s="13">
        <v>0.86666670000000001</v>
      </c>
      <c r="BY1038" s="13">
        <v>0.46666667000000001</v>
      </c>
      <c r="BZ1038" s="13">
        <v>0.33333333999999998</v>
      </c>
      <c r="CA1038" s="52">
        <v>3</v>
      </c>
      <c r="CB1038" s="13">
        <v>0.1</v>
      </c>
      <c r="CC1038" s="13">
        <v>7.9896908407051506E-2</v>
      </c>
      <c r="CG1038" s="50">
        <v>9.1111109999999993</v>
      </c>
      <c r="CH1038" s="50">
        <v>10</v>
      </c>
      <c r="CI1038" s="44">
        <v>1</v>
      </c>
      <c r="CJ1038" s="44">
        <v>0.88888889999999998</v>
      </c>
      <c r="CK1038" s="44">
        <v>0.22222222</v>
      </c>
      <c r="CL1038" s="44">
        <v>0.339055793991416</v>
      </c>
      <c r="CM1038" s="44">
        <v>0.97210300429184504</v>
      </c>
      <c r="CN1038" s="13">
        <v>0.65563326639429398</v>
      </c>
      <c r="DA1038" t="s">
        <v>4099</v>
      </c>
    </row>
    <row r="1039" spans="2:105" hidden="1" x14ac:dyDescent="0.25">
      <c r="B1039">
        <v>0</v>
      </c>
      <c r="C1039">
        <v>38068100</v>
      </c>
      <c r="D1039" s="1" t="s">
        <v>6732</v>
      </c>
      <c r="E1039">
        <v>1</v>
      </c>
      <c r="F1039" s="27">
        <v>0</v>
      </c>
      <c r="G1039" s="27">
        <v>1</v>
      </c>
      <c r="H1039" s="27">
        <v>0</v>
      </c>
      <c r="I1039" s="27">
        <v>0</v>
      </c>
      <c r="J1039" s="27" t="s">
        <v>6731</v>
      </c>
      <c r="K1039" s="5" t="s">
        <v>6573</v>
      </c>
      <c r="L1039" s="5" t="s">
        <v>5973</v>
      </c>
      <c r="M1039" s="9">
        <v>42226</v>
      </c>
      <c r="N1039" s="9">
        <v>9.0191780821917806</v>
      </c>
      <c r="O1039" s="5">
        <v>39.76</v>
      </c>
      <c r="P1039" s="7">
        <v>6</v>
      </c>
      <c r="Q1039" s="3">
        <v>9</v>
      </c>
      <c r="S1039" s="3">
        <v>1</v>
      </c>
      <c r="X1039" s="5">
        <v>14</v>
      </c>
      <c r="Y1039" s="15">
        <v>21.680851000000001</v>
      </c>
      <c r="Z1039" s="7">
        <v>30</v>
      </c>
      <c r="AA1039" s="13">
        <v>0.87003610108303198</v>
      </c>
      <c r="AB1039" s="13">
        <v>0.702166064981949</v>
      </c>
      <c r="AC1039" s="13">
        <v>0.95935397039030901</v>
      </c>
      <c r="AD1039" s="13">
        <v>2.1276594999999999E-2</v>
      </c>
      <c r="AE1039" s="13">
        <v>1.8511405819858801E-2</v>
      </c>
      <c r="AF1039" s="33">
        <v>0</v>
      </c>
      <c r="AG1039" s="13">
        <v>0</v>
      </c>
      <c r="AH1039" s="30">
        <v>0</v>
      </c>
      <c r="AI1039" s="36">
        <v>0</v>
      </c>
      <c r="AJ1039" s="37">
        <v>0</v>
      </c>
      <c r="AK1039" s="38">
        <v>0</v>
      </c>
      <c r="BE1039" s="13"/>
      <c r="BJ1039" s="44">
        <v>0.131979695431472</v>
      </c>
      <c r="BK1039" s="44">
        <v>4.8223350253807098E-2</v>
      </c>
      <c r="BL1039" s="13">
        <v>3.6207369479747599E-2</v>
      </c>
      <c r="CG1039" s="50">
        <v>2.8148148000000002</v>
      </c>
      <c r="CH1039" s="50">
        <v>7</v>
      </c>
      <c r="CI1039" s="44">
        <v>0</v>
      </c>
      <c r="CJ1039" s="44">
        <v>0</v>
      </c>
      <c r="CK1039" s="44">
        <v>0</v>
      </c>
      <c r="CL1039" s="44">
        <v>0.94148936170212705</v>
      </c>
      <c r="CM1039" s="44">
        <v>0.244680851063829</v>
      </c>
      <c r="CN1039" s="13">
        <v>0.52517138702305899</v>
      </c>
      <c r="DA1039" t="s">
        <v>6733</v>
      </c>
    </row>
    <row r="1040" spans="2:105" hidden="1" x14ac:dyDescent="0.25">
      <c r="B1040">
        <v>0</v>
      </c>
      <c r="C1040">
        <v>3035500</v>
      </c>
      <c r="D1040" s="1" t="s">
        <v>681</v>
      </c>
      <c r="E1040">
        <v>1</v>
      </c>
      <c r="F1040" s="27">
        <v>0</v>
      </c>
      <c r="G1040" s="27">
        <v>0</v>
      </c>
      <c r="H1040" s="27">
        <v>0</v>
      </c>
      <c r="I1040" s="27">
        <v>1</v>
      </c>
      <c r="J1040" s="27" t="s">
        <v>680</v>
      </c>
      <c r="K1040" s="5" t="s">
        <v>618</v>
      </c>
      <c r="L1040" s="5" t="s">
        <v>526</v>
      </c>
      <c r="M1040" s="9">
        <v>44718</v>
      </c>
      <c r="N1040" s="9">
        <v>2.1917808219178001</v>
      </c>
      <c r="O1040" s="5">
        <v>192.68</v>
      </c>
      <c r="Q1040" s="3">
        <v>39</v>
      </c>
      <c r="R1040" s="3">
        <v>11.3</v>
      </c>
      <c r="S1040" s="3">
        <v>1</v>
      </c>
      <c r="T1040" s="11">
        <v>46.721936999999997</v>
      </c>
      <c r="U1040">
        <v>-95.884167000000005</v>
      </c>
      <c r="V1040" s="3">
        <v>167</v>
      </c>
      <c r="W1040" s="3">
        <v>117</v>
      </c>
      <c r="X1040" s="5">
        <v>31</v>
      </c>
      <c r="Y1040" s="15">
        <v>20.09</v>
      </c>
      <c r="Z1040" s="7">
        <v>35</v>
      </c>
      <c r="AA1040" s="13">
        <v>0.92477876106194601</v>
      </c>
      <c r="AB1040" s="13">
        <v>0.29424778761061898</v>
      </c>
      <c r="AC1040" s="13">
        <v>0.63606998654104896</v>
      </c>
      <c r="AD1040" s="13">
        <v>0.02</v>
      </c>
      <c r="AE1040" s="13">
        <v>1.8495574807830598E-2</v>
      </c>
      <c r="AF1040" s="33">
        <v>1</v>
      </c>
      <c r="AG1040" s="13">
        <v>0.01</v>
      </c>
      <c r="AH1040" s="30">
        <v>9.2477874039152991E-3</v>
      </c>
      <c r="AI1040" s="36">
        <v>0</v>
      </c>
      <c r="AJ1040" s="37">
        <v>0</v>
      </c>
      <c r="AK1040" s="38">
        <v>0</v>
      </c>
      <c r="AL1040" s="31">
        <v>1.24</v>
      </c>
      <c r="AM1040" s="7">
        <v>17</v>
      </c>
      <c r="AN1040" s="15">
        <v>10.357142</v>
      </c>
      <c r="AO1040" s="13">
        <v>0.5</v>
      </c>
      <c r="AP1040" s="13">
        <v>9.5238100000000006E-2</v>
      </c>
      <c r="AQ1040" s="13">
        <v>4.4812030909877003E-2</v>
      </c>
      <c r="AR1040" s="13">
        <v>0</v>
      </c>
      <c r="AS1040" s="13">
        <v>0</v>
      </c>
      <c r="AT1040" s="13">
        <v>0.47052631578947302</v>
      </c>
      <c r="AU1040" s="13">
        <v>0.47097523219814202</v>
      </c>
      <c r="AV1040" s="13">
        <v>0.55340557275541702</v>
      </c>
      <c r="AW1040" s="15">
        <v>6.8623595000000002</v>
      </c>
      <c r="AX1040" s="15">
        <v>9</v>
      </c>
      <c r="AY1040" s="13">
        <v>0.79047619047619</v>
      </c>
      <c r="AZ1040" s="13">
        <v>0.92380952380952297</v>
      </c>
      <c r="BA1040" s="13">
        <v>0.99236233101657301</v>
      </c>
      <c r="BB1040" s="13">
        <v>0.69662919999999995</v>
      </c>
      <c r="BC1040" s="13">
        <v>0.69662919999999995</v>
      </c>
      <c r="BD1040" s="13">
        <v>0.36516853999999999</v>
      </c>
      <c r="BE1040" s="13">
        <v>0.28865703770092499</v>
      </c>
      <c r="BF1040" s="33">
        <v>23</v>
      </c>
      <c r="BG1040" s="13">
        <v>6.4606739999999996E-2</v>
      </c>
      <c r="BH1040" s="36">
        <v>0</v>
      </c>
      <c r="BI1040" s="38">
        <v>0</v>
      </c>
      <c r="BJ1040" s="44">
        <v>0.46084337349397497</v>
      </c>
      <c r="BK1040" s="44">
        <v>0.843373493975903</v>
      </c>
      <c r="BL1040" s="13">
        <v>0.72277589832678002</v>
      </c>
      <c r="BM1040" s="44">
        <v>0.82608695652173902</v>
      </c>
      <c r="BN1040" s="44">
        <v>0.72826086956521696</v>
      </c>
      <c r="BO1040" s="13">
        <v>0.93512009373169303</v>
      </c>
      <c r="BS1040" s="15">
        <v>8.5769230000000007</v>
      </c>
      <c r="BT1040" s="3">
        <v>11</v>
      </c>
      <c r="BU1040" s="13">
        <v>0.64077669902912604</v>
      </c>
      <c r="BV1040" s="13">
        <v>0.68689320388349495</v>
      </c>
      <c r="BW1040" s="13">
        <v>0.83403656821378302</v>
      </c>
      <c r="BX1040" s="13">
        <v>0.65384613999999996</v>
      </c>
      <c r="BY1040" s="13">
        <v>0.42307693000000002</v>
      </c>
      <c r="BZ1040" s="13">
        <v>0.15384616000000001</v>
      </c>
      <c r="CA1040" s="52">
        <v>0</v>
      </c>
      <c r="CB1040" s="13">
        <v>0</v>
      </c>
      <c r="CC1040" s="13">
        <v>0</v>
      </c>
      <c r="CG1040" s="50">
        <v>5.3877550000000003</v>
      </c>
      <c r="CH1040" s="50">
        <v>6</v>
      </c>
      <c r="CI1040" s="44">
        <v>0</v>
      </c>
      <c r="CJ1040" s="44">
        <v>0</v>
      </c>
      <c r="CK1040" s="44">
        <v>0</v>
      </c>
      <c r="CL1040" s="44">
        <v>0.77375565610859698</v>
      </c>
      <c r="CM1040" s="44">
        <v>0.113122171945701</v>
      </c>
      <c r="CN1040" s="13">
        <v>0.27186482930544897</v>
      </c>
      <c r="CO1040" s="15">
        <v>17.041665999999999</v>
      </c>
      <c r="CP1040" s="7">
        <v>26</v>
      </c>
      <c r="CQ1040" s="13">
        <v>0.709595959595959</v>
      </c>
      <c r="CR1040" s="13">
        <v>0.47474747474747397</v>
      </c>
      <c r="CS1040" s="13">
        <v>0.76764634047056901</v>
      </c>
      <c r="CT1040" s="13">
        <v>0.64583330000000005</v>
      </c>
      <c r="CU1040" s="13">
        <v>0.458280709807318</v>
      </c>
      <c r="CV1040" s="13">
        <v>0.29166666000000002</v>
      </c>
      <c r="CW1040" s="52">
        <v>5</v>
      </c>
      <c r="CX1040" s="13">
        <v>0.10416666400000001</v>
      </c>
      <c r="CY1040" s="52">
        <v>0</v>
      </c>
      <c r="CZ1040" s="13">
        <v>0</v>
      </c>
      <c r="DA1040" t="s">
        <v>682</v>
      </c>
    </row>
    <row r="1041" spans="2:105" hidden="1" x14ac:dyDescent="0.25">
      <c r="B1041">
        <v>0</v>
      </c>
      <c r="C1041">
        <v>18023900</v>
      </c>
      <c r="D1041" s="1" t="s">
        <v>825</v>
      </c>
      <c r="E1041">
        <v>0</v>
      </c>
      <c r="F1041" s="27">
        <v>0</v>
      </c>
      <c r="G1041" s="27">
        <v>0</v>
      </c>
      <c r="H1041" s="27">
        <v>0</v>
      </c>
      <c r="I1041" s="27">
        <v>0</v>
      </c>
      <c r="J1041" s="27" t="s">
        <v>3563</v>
      </c>
      <c r="K1041" s="5" t="s">
        <v>3556</v>
      </c>
      <c r="L1041" s="5" t="s">
        <v>3282</v>
      </c>
      <c r="M1041" s="9">
        <v>42163</v>
      </c>
      <c r="N1041" s="9">
        <v>9.1917808219177992</v>
      </c>
      <c r="O1041" s="5">
        <v>208.41</v>
      </c>
      <c r="Q1041" s="3">
        <v>23</v>
      </c>
      <c r="S1041" s="3">
        <v>1</v>
      </c>
      <c r="T1041" s="11">
        <v>46.511260999999998</v>
      </c>
      <c r="U1041">
        <v>-94.13185</v>
      </c>
      <c r="V1041" s="3">
        <v>110</v>
      </c>
      <c r="W1041" s="3">
        <v>33</v>
      </c>
      <c r="X1041" s="5">
        <v>39</v>
      </c>
      <c r="Y1041" s="15">
        <v>19.543749999999999</v>
      </c>
      <c r="Z1041" s="7">
        <v>34</v>
      </c>
      <c r="AA1041" s="13">
        <v>0.98555956678700296</v>
      </c>
      <c r="AB1041" s="13">
        <v>0.40072202166064902</v>
      </c>
      <c r="AC1041" s="13">
        <v>0.81224764468371402</v>
      </c>
      <c r="AD1041" s="13">
        <v>1.8749999999999999E-2</v>
      </c>
      <c r="AE1041" s="13">
        <v>1.84792426115554E-2</v>
      </c>
      <c r="AF1041" s="33">
        <v>0</v>
      </c>
      <c r="AG1041" s="13">
        <v>0</v>
      </c>
      <c r="AH1041" s="30">
        <v>0</v>
      </c>
      <c r="AI1041" s="36">
        <v>0</v>
      </c>
      <c r="AJ1041" s="37">
        <v>0</v>
      </c>
      <c r="AK1041" s="38">
        <v>0</v>
      </c>
      <c r="AW1041" s="15">
        <v>5.0618067</v>
      </c>
      <c r="AX1041" s="15">
        <v>7</v>
      </c>
      <c r="AY1041" s="13">
        <v>0.94190871369294604</v>
      </c>
      <c r="AZ1041" s="13">
        <v>8.7136929460580895E-2</v>
      </c>
      <c r="BA1041" s="13">
        <v>0.239440922630413</v>
      </c>
      <c r="BB1041" s="13">
        <v>2.0602219000000001E-2</v>
      </c>
      <c r="BC1041" s="13">
        <v>2.0602219000000001E-2</v>
      </c>
      <c r="BD1041" s="13">
        <v>0</v>
      </c>
      <c r="BE1041" s="13">
        <v>0</v>
      </c>
      <c r="BF1041" s="33">
        <v>0</v>
      </c>
      <c r="BG1041" s="13">
        <v>0</v>
      </c>
      <c r="BH1041" s="36">
        <v>0</v>
      </c>
      <c r="BI1041" s="38">
        <v>0</v>
      </c>
      <c r="BJ1041" s="44">
        <v>0.98477157360405998</v>
      </c>
      <c r="BK1041" s="44">
        <v>0.12436548223350199</v>
      </c>
      <c r="BL1041" s="13">
        <v>0.34150132577489201</v>
      </c>
      <c r="BM1041" s="44">
        <v>0.35542168674698699</v>
      </c>
      <c r="BN1041" s="44">
        <v>0.96385542168674698</v>
      </c>
      <c r="BO1041" s="13">
        <v>0.71997656707674196</v>
      </c>
      <c r="BS1041" s="15">
        <v>8.6923069999999996</v>
      </c>
      <c r="BT1041" s="3">
        <v>11</v>
      </c>
      <c r="BU1041" s="13">
        <v>0.35087719298245601</v>
      </c>
      <c r="BV1041" s="13">
        <v>0.91228070175438503</v>
      </c>
      <c r="BW1041" s="13">
        <v>0.67065166432254997</v>
      </c>
      <c r="BX1041" s="13">
        <v>0.69230769999999997</v>
      </c>
      <c r="BY1041" s="13">
        <v>0.46153845999999998</v>
      </c>
      <c r="BZ1041" s="13">
        <v>0.15384616000000001</v>
      </c>
      <c r="CA1041" s="52">
        <v>0</v>
      </c>
      <c r="CB1041" s="13">
        <v>0</v>
      </c>
      <c r="CC1041" s="13">
        <v>0</v>
      </c>
      <c r="CG1041" s="50">
        <v>6.1363634999999999</v>
      </c>
      <c r="CH1041" s="50">
        <v>7</v>
      </c>
      <c r="CI1041" s="44">
        <v>0</v>
      </c>
      <c r="CJ1041" s="44">
        <v>0</v>
      </c>
      <c r="CK1041" s="44">
        <v>0</v>
      </c>
      <c r="CL1041" s="44">
        <v>0.40157480314960597</v>
      </c>
      <c r="CM1041" s="44">
        <v>0.50984251968503902</v>
      </c>
      <c r="CN1041" s="13">
        <v>0.48729312374489298</v>
      </c>
      <c r="DA1041" t="s">
        <v>3564</v>
      </c>
    </row>
    <row r="1042" spans="2:105" hidden="1" x14ac:dyDescent="0.25">
      <c r="B1042">
        <v>0</v>
      </c>
      <c r="C1042">
        <v>9003800</v>
      </c>
      <c r="D1042" s="1" t="s">
        <v>1187</v>
      </c>
      <c r="E1042">
        <v>1</v>
      </c>
      <c r="F1042" s="27">
        <v>0</v>
      </c>
      <c r="G1042" s="27">
        <v>0</v>
      </c>
      <c r="H1042" s="27">
        <v>1</v>
      </c>
      <c r="I1042" s="27">
        <v>0</v>
      </c>
      <c r="J1042" s="27" t="s">
        <v>1186</v>
      </c>
      <c r="K1042" s="5" t="s">
        <v>1150</v>
      </c>
      <c r="L1042" s="5" t="s">
        <v>1132</v>
      </c>
      <c r="M1042" s="9">
        <v>44032</v>
      </c>
      <c r="N1042" s="9">
        <v>4.0712328767123198</v>
      </c>
      <c r="O1042" s="5">
        <v>408.66</v>
      </c>
      <c r="Q1042" s="3">
        <v>80</v>
      </c>
      <c r="R1042" s="3">
        <v>5.8</v>
      </c>
      <c r="S1042" s="3">
        <v>1</v>
      </c>
      <c r="T1042" s="11">
        <v>46.481867999999999</v>
      </c>
      <c r="U1042">
        <v>-92.704528999999994</v>
      </c>
      <c r="V1042" s="3">
        <v>110</v>
      </c>
      <c r="W1042" s="3">
        <v>42</v>
      </c>
      <c r="X1042" s="5">
        <v>23</v>
      </c>
      <c r="Y1042" s="15">
        <v>23.95</v>
      </c>
      <c r="Z1042" s="7">
        <v>38</v>
      </c>
      <c r="AA1042" s="13">
        <v>0.123188405797101</v>
      </c>
      <c r="AB1042" s="13">
        <v>0.96376811594202805</v>
      </c>
      <c r="AC1042" s="13">
        <v>0.30531628532974397</v>
      </c>
      <c r="AD1042" s="13">
        <v>0.15</v>
      </c>
      <c r="AE1042" s="13">
        <v>1.8478261603825302E-2</v>
      </c>
      <c r="AF1042" s="33">
        <v>1</v>
      </c>
      <c r="AG1042" s="13">
        <v>0.05</v>
      </c>
      <c r="AH1042" s="30">
        <v>6.1594203816375797E-3</v>
      </c>
      <c r="AI1042" s="36">
        <v>0</v>
      </c>
      <c r="AJ1042" s="37">
        <v>0</v>
      </c>
      <c r="AK1042" s="38">
        <v>0</v>
      </c>
      <c r="AW1042" s="15">
        <v>5.7021274999999996</v>
      </c>
      <c r="AX1042" s="15">
        <v>9</v>
      </c>
      <c r="AY1042" s="13">
        <v>0.47169811320754701</v>
      </c>
      <c r="AZ1042" s="13">
        <v>0.75943396226415005</v>
      </c>
      <c r="BA1042" s="13">
        <v>0.80134422974108299</v>
      </c>
      <c r="BB1042" s="13">
        <v>0.36170210000000003</v>
      </c>
      <c r="BC1042" s="13">
        <v>0.36170210000000003</v>
      </c>
      <c r="BD1042" s="13">
        <v>6.3829789999999997E-2</v>
      </c>
      <c r="BE1042" s="13">
        <v>3.0108390129962002E-2</v>
      </c>
      <c r="BF1042" s="33">
        <v>1</v>
      </c>
      <c r="BG1042" s="13">
        <v>1.0638297999999999E-2</v>
      </c>
      <c r="BH1042" s="36">
        <v>0</v>
      </c>
      <c r="BI1042" s="38">
        <v>0</v>
      </c>
      <c r="BS1042" s="15">
        <v>9.3589739999999999</v>
      </c>
      <c r="BT1042" s="3">
        <v>11</v>
      </c>
      <c r="BU1042" s="13">
        <v>0.77227722772277196</v>
      </c>
      <c r="BV1042" s="13">
        <v>0.84653465346534595</v>
      </c>
      <c r="BW1042" s="13">
        <v>0.97374589779652998</v>
      </c>
      <c r="BX1042" s="13">
        <v>1</v>
      </c>
      <c r="BY1042" s="13">
        <v>0.43589744000000002</v>
      </c>
      <c r="BZ1042" s="13">
        <v>2.5641026000000001E-2</v>
      </c>
      <c r="CA1042" s="52">
        <v>0</v>
      </c>
      <c r="CB1042" s="13">
        <v>0</v>
      </c>
      <c r="CC1042" s="13">
        <v>0</v>
      </c>
      <c r="CG1042" s="50">
        <v>5.8</v>
      </c>
      <c r="CH1042" s="50">
        <v>7</v>
      </c>
      <c r="CI1042" s="44">
        <v>0</v>
      </c>
      <c r="CJ1042" s="44">
        <v>0</v>
      </c>
      <c r="CK1042" s="44">
        <v>0</v>
      </c>
      <c r="CL1042" s="44">
        <v>0.36363636363636298</v>
      </c>
      <c r="CM1042" s="44">
        <v>0.1875</v>
      </c>
      <c r="CN1042" s="13">
        <v>0.22623087043833501</v>
      </c>
      <c r="CO1042" s="15">
        <v>13.193548</v>
      </c>
      <c r="CP1042" s="7">
        <v>28</v>
      </c>
      <c r="CQ1042" s="13">
        <v>0.27692307692307599</v>
      </c>
      <c r="CR1042" s="13">
        <v>0.38076923076923003</v>
      </c>
      <c r="CS1042" s="13">
        <v>0.27802654074737398</v>
      </c>
      <c r="CT1042" s="13">
        <v>0.25806449999999997</v>
      </c>
      <c r="CU1042" s="13">
        <v>7.1464017721322798E-2</v>
      </c>
      <c r="CV1042" s="13">
        <v>0.16129031999999999</v>
      </c>
      <c r="CW1042" s="52">
        <v>1</v>
      </c>
      <c r="CX1042" s="13">
        <v>3.2258064000000003E-2</v>
      </c>
      <c r="CY1042" s="52">
        <v>0</v>
      </c>
      <c r="CZ1042" s="13">
        <v>0</v>
      </c>
      <c r="DA1042" t="s">
        <v>1188</v>
      </c>
    </row>
    <row r="1043" spans="2:105" hidden="1" x14ac:dyDescent="0.25">
      <c r="B1043">
        <v>0</v>
      </c>
      <c r="C1043">
        <v>60001200</v>
      </c>
      <c r="D1043" s="1" t="s">
        <v>481</v>
      </c>
      <c r="E1043">
        <v>1</v>
      </c>
      <c r="F1043" s="27">
        <v>0</v>
      </c>
      <c r="G1043" s="27">
        <v>1</v>
      </c>
      <c r="H1043" s="27">
        <v>0</v>
      </c>
      <c r="I1043" s="27">
        <v>0</v>
      </c>
      <c r="J1043" s="27" t="s">
        <v>8059</v>
      </c>
      <c r="K1043" s="5" t="s">
        <v>7119</v>
      </c>
      <c r="L1043" s="5" t="s">
        <v>8057</v>
      </c>
      <c r="M1043" s="9">
        <v>41862</v>
      </c>
      <c r="N1043" s="9">
        <v>10.016438356164301</v>
      </c>
      <c r="O1043" s="5">
        <v>134.26</v>
      </c>
      <c r="Q1043" s="3">
        <v>35</v>
      </c>
      <c r="R1043" s="3">
        <v>8</v>
      </c>
      <c r="S1043" s="3">
        <v>1</v>
      </c>
      <c r="T1043" s="11">
        <v>47.512036000000002</v>
      </c>
      <c r="U1043">
        <v>-95.636258999999995</v>
      </c>
      <c r="V1043" s="3">
        <v>203</v>
      </c>
      <c r="W1043" s="3">
        <v>132</v>
      </c>
      <c r="X1043" s="5">
        <v>28</v>
      </c>
      <c r="Y1043" s="15">
        <v>23.452380999999999</v>
      </c>
      <c r="Z1043" s="7">
        <v>33</v>
      </c>
      <c r="AA1043" s="13">
        <v>0.77450980392156799</v>
      </c>
      <c r="AB1043" s="13">
        <v>0.72712418300653503</v>
      </c>
      <c r="AC1043" s="13">
        <v>0.93855989232839798</v>
      </c>
      <c r="AD1043" s="13">
        <v>2.3809523999999999E-2</v>
      </c>
      <c r="AE1043" s="13">
        <v>1.8440709960665099E-2</v>
      </c>
      <c r="AF1043" s="33">
        <v>0</v>
      </c>
      <c r="AG1043" s="13">
        <v>0</v>
      </c>
      <c r="AH1043" s="30">
        <v>0</v>
      </c>
      <c r="AI1043" s="36">
        <v>0</v>
      </c>
      <c r="AJ1043" s="37">
        <v>0</v>
      </c>
      <c r="AK1043" s="38">
        <v>0</v>
      </c>
      <c r="AW1043" s="15">
        <v>4.4074073</v>
      </c>
      <c r="AX1043" s="15">
        <v>8</v>
      </c>
      <c r="AY1043" s="13">
        <v>0.35361216730037998</v>
      </c>
      <c r="AZ1043" s="13">
        <v>0.23003802281368799</v>
      </c>
      <c r="BA1043" s="13">
        <v>0.23776063545405901</v>
      </c>
      <c r="BB1043" s="13">
        <v>9.8765430000000001E-2</v>
      </c>
      <c r="BC1043" s="13">
        <v>9.8765430000000001E-2</v>
      </c>
      <c r="BD1043" s="13">
        <v>1.2345679E-2</v>
      </c>
      <c r="BE1043" s="13">
        <v>4.36558234487649E-3</v>
      </c>
      <c r="BF1043" s="33">
        <v>0</v>
      </c>
      <c r="BG1043" s="13">
        <v>0</v>
      </c>
      <c r="BH1043" s="36">
        <v>0</v>
      </c>
      <c r="BI1043" s="38">
        <v>0</v>
      </c>
      <c r="BJ1043" s="44">
        <v>0.169014084507042</v>
      </c>
      <c r="BK1043" s="44">
        <v>0.10328638497652499</v>
      </c>
      <c r="BL1043" s="13">
        <v>7.7900704032184298E-2</v>
      </c>
      <c r="BM1043" s="44">
        <v>0.58598726114649602</v>
      </c>
      <c r="BN1043" s="44">
        <v>0.64331210191082799</v>
      </c>
      <c r="BO1043" s="13">
        <v>0.76274165202108901</v>
      </c>
      <c r="BP1043" s="13">
        <v>0.52380952380952295</v>
      </c>
      <c r="BQ1043">
        <v>0.22222222222222199</v>
      </c>
      <c r="BR1043">
        <v>0.31661631419939501</v>
      </c>
      <c r="BS1043" s="15">
        <v>7.9090910000000001</v>
      </c>
      <c r="BT1043" s="3">
        <v>11</v>
      </c>
      <c r="BU1043" s="13">
        <v>0.46613545816732999</v>
      </c>
      <c r="BV1043" s="13">
        <v>0.62350597609561698</v>
      </c>
      <c r="BW1043" s="13">
        <v>0.61978434130332805</v>
      </c>
      <c r="BX1043" s="13">
        <v>0.69696970000000003</v>
      </c>
      <c r="BY1043" s="13">
        <v>3.0303031000000001E-2</v>
      </c>
      <c r="BZ1043" s="13">
        <v>3.0303031000000001E-2</v>
      </c>
      <c r="CA1043" s="52">
        <v>0</v>
      </c>
      <c r="CB1043" s="13">
        <v>0</v>
      </c>
      <c r="CC1043" s="13">
        <v>0</v>
      </c>
      <c r="CG1043" s="50">
        <v>5.3632479999999996</v>
      </c>
      <c r="CH1043" s="50">
        <v>7</v>
      </c>
      <c r="CI1043" s="44">
        <v>0</v>
      </c>
      <c r="CJ1043" s="44">
        <v>0</v>
      </c>
      <c r="CK1043" s="44">
        <v>0</v>
      </c>
      <c r="CL1043" s="44">
        <v>0.92783505154639101</v>
      </c>
      <c r="CM1043" s="44">
        <v>1.5463917525773099E-2</v>
      </c>
      <c r="CN1043" s="13">
        <v>6.8970292916002998E-2</v>
      </c>
      <c r="CO1043" s="15">
        <v>14.833333</v>
      </c>
      <c r="CP1043" s="7">
        <v>20</v>
      </c>
      <c r="CQ1043" s="13">
        <v>0.174545454545454</v>
      </c>
      <c r="CR1043" s="13">
        <v>0.42</v>
      </c>
      <c r="CS1043" s="13">
        <v>0.19449645851990499</v>
      </c>
      <c r="CT1043" s="13">
        <v>0.5</v>
      </c>
      <c r="CU1043" s="13">
        <v>8.7272727272727196E-2</v>
      </c>
      <c r="CV1043" s="13">
        <v>0.33333333999999998</v>
      </c>
      <c r="CW1043" s="52">
        <v>0</v>
      </c>
      <c r="CX1043" s="13">
        <v>0</v>
      </c>
      <c r="CY1043" s="52">
        <v>0</v>
      </c>
      <c r="CZ1043" s="13">
        <v>0</v>
      </c>
      <c r="DA1043" t="s">
        <v>8060</v>
      </c>
    </row>
    <row r="1044" spans="2:105" hidden="1" x14ac:dyDescent="0.25">
      <c r="B1044">
        <v>1</v>
      </c>
      <c r="C1044">
        <v>56040800</v>
      </c>
      <c r="D1044" s="1" t="s">
        <v>7721</v>
      </c>
      <c r="E1044">
        <v>0</v>
      </c>
      <c r="F1044" s="27">
        <v>0</v>
      </c>
      <c r="G1044" s="27">
        <v>0</v>
      </c>
      <c r="H1044" s="27">
        <v>0</v>
      </c>
      <c r="I1044" s="27">
        <v>0</v>
      </c>
      <c r="J1044" s="27" t="s">
        <v>7720</v>
      </c>
      <c r="K1044" s="5" t="s">
        <v>7611</v>
      </c>
      <c r="L1044" s="5" t="s">
        <v>7503</v>
      </c>
      <c r="M1044" s="9">
        <v>43276</v>
      </c>
      <c r="N1044" s="9">
        <v>6.1424657534246503</v>
      </c>
      <c r="O1044" s="5">
        <v>368.8</v>
      </c>
      <c r="Q1044" s="3">
        <v>52</v>
      </c>
      <c r="R1044" s="3">
        <v>5.5</v>
      </c>
      <c r="S1044" s="3">
        <v>1</v>
      </c>
      <c r="T1044" s="11">
        <v>46.147593000000001</v>
      </c>
      <c r="U1044">
        <v>-95.810075999999995</v>
      </c>
      <c r="V1044" s="3">
        <v>139</v>
      </c>
      <c r="W1044" s="3">
        <v>110</v>
      </c>
      <c r="X1044" s="5">
        <v>25</v>
      </c>
      <c r="Y1044" s="15">
        <v>22.865670999999999</v>
      </c>
      <c r="Z1044" s="7">
        <v>35</v>
      </c>
      <c r="AA1044" s="13">
        <v>0.61742424242424199</v>
      </c>
      <c r="AB1044" s="13">
        <v>0.69696969696969702</v>
      </c>
      <c r="AC1044" s="13">
        <v>0.84791386271870794</v>
      </c>
      <c r="AD1044" s="13">
        <v>2.9850746000000001E-2</v>
      </c>
      <c r="AE1044" s="13">
        <v>1.8430573971603401E-2</v>
      </c>
      <c r="AF1044" s="33">
        <v>1</v>
      </c>
      <c r="AG1044" s="13">
        <v>1.4925373E-2</v>
      </c>
      <c r="AH1044" s="30">
        <v>9.2152869858017003E-3</v>
      </c>
      <c r="AI1044" s="36">
        <v>0</v>
      </c>
      <c r="AJ1044" s="37">
        <v>0</v>
      </c>
      <c r="AK1044" s="38">
        <v>0</v>
      </c>
      <c r="AL1044" s="31">
        <v>3.9</v>
      </c>
      <c r="AM1044" s="7">
        <v>20</v>
      </c>
      <c r="AN1044" s="15">
        <v>15.283581999999999</v>
      </c>
      <c r="AO1044" s="13">
        <v>0.92537314000000004</v>
      </c>
      <c r="AP1044" s="13">
        <v>0.76119404999999996</v>
      </c>
      <c r="AQ1044" s="13">
        <v>6.0895524024963302E-2</v>
      </c>
      <c r="AR1044" s="13">
        <v>0.17910448000000001</v>
      </c>
      <c r="AS1044" s="13">
        <v>1.43283581733703E-2</v>
      </c>
      <c r="AT1044" s="13">
        <v>0.08</v>
      </c>
      <c r="AU1044" s="13">
        <v>0.98297213622291002</v>
      </c>
      <c r="AV1044" s="13">
        <v>0.26083591331269301</v>
      </c>
      <c r="AW1044" s="15">
        <v>3.3030303000000001</v>
      </c>
      <c r="AX1044" s="15">
        <v>5</v>
      </c>
      <c r="AY1044" s="13">
        <v>0.94142259414225904</v>
      </c>
      <c r="AZ1044" s="13">
        <v>1.2552301255230099E-2</v>
      </c>
      <c r="BA1044" s="13">
        <v>4.2618192927518499E-2</v>
      </c>
      <c r="BB1044" s="13">
        <v>0</v>
      </c>
      <c r="BC1044" s="13">
        <v>0</v>
      </c>
      <c r="BD1044" s="13">
        <v>0</v>
      </c>
      <c r="BE1044" s="13">
        <v>0</v>
      </c>
      <c r="BF1044" s="33">
        <v>0</v>
      </c>
      <c r="BG1044" s="13">
        <v>0</v>
      </c>
      <c r="BH1044" s="36">
        <v>0</v>
      </c>
      <c r="BI1044" s="38">
        <v>0</v>
      </c>
      <c r="BJ1044" s="44">
        <v>2.46305418719211E-2</v>
      </c>
      <c r="BK1044" s="44">
        <v>0.89162561576354604</v>
      </c>
      <c r="BL1044" s="13">
        <v>9.3718569991771E-2</v>
      </c>
      <c r="BM1044" s="44">
        <v>0.85889570552147199</v>
      </c>
      <c r="BN1044" s="44">
        <v>0.11042944785276</v>
      </c>
      <c r="BO1044" s="13">
        <v>0.28456356180433501</v>
      </c>
      <c r="BS1044" s="15">
        <v>5.5</v>
      </c>
      <c r="BT1044" s="3">
        <v>10</v>
      </c>
      <c r="BU1044" s="13">
        <v>0.17948717948717899</v>
      </c>
      <c r="BV1044" s="13">
        <v>0.177350427350427</v>
      </c>
      <c r="BW1044" s="13">
        <v>8.4935146116580706E-2</v>
      </c>
      <c r="BX1044" s="13">
        <v>0.25</v>
      </c>
      <c r="BY1044" s="13">
        <v>0.25</v>
      </c>
      <c r="BZ1044" s="13">
        <v>0</v>
      </c>
      <c r="CA1044" s="52">
        <v>0</v>
      </c>
      <c r="CB1044" s="13">
        <v>0</v>
      </c>
      <c r="CC1044" s="13">
        <v>0</v>
      </c>
      <c r="CG1044" s="50">
        <v>5.7</v>
      </c>
      <c r="CH1044" s="50">
        <v>6</v>
      </c>
      <c r="CI1044" s="44">
        <v>0</v>
      </c>
      <c r="CJ1044" s="44">
        <v>0</v>
      </c>
      <c r="CK1044" s="44">
        <v>0</v>
      </c>
      <c r="CL1044" s="44">
        <v>0.18565400843881799</v>
      </c>
      <c r="CM1044" s="44">
        <v>7.3839662447257301E-2</v>
      </c>
      <c r="CN1044" s="13">
        <v>6.6200401634235795E-2</v>
      </c>
      <c r="CO1044" s="15">
        <v>18.724138</v>
      </c>
      <c r="CP1044" s="7">
        <v>26</v>
      </c>
      <c r="CQ1044" s="13">
        <v>0.44578313253011997</v>
      </c>
      <c r="CR1044" s="13">
        <v>0.75100401606425704</v>
      </c>
      <c r="CS1044" s="13">
        <v>0.76463404705690796</v>
      </c>
      <c r="CT1044" s="13">
        <v>0.82758622999999998</v>
      </c>
      <c r="CU1044" s="13">
        <v>0.368923983660088</v>
      </c>
      <c r="CV1044" s="13">
        <v>0.44827586000000003</v>
      </c>
      <c r="CW1044" s="52">
        <v>2</v>
      </c>
      <c r="CX1044" s="13">
        <v>6.8965520000000002E-2</v>
      </c>
      <c r="CY1044" s="52">
        <v>0</v>
      </c>
      <c r="CZ1044" s="13">
        <v>0</v>
      </c>
      <c r="DA1044" t="s">
        <v>7722</v>
      </c>
    </row>
    <row r="1045" spans="2:105" hidden="1" x14ac:dyDescent="0.25">
      <c r="B1045">
        <v>0</v>
      </c>
      <c r="C1045">
        <v>11029600</v>
      </c>
      <c r="D1045" s="1" t="s">
        <v>1690</v>
      </c>
      <c r="E1045">
        <v>1</v>
      </c>
      <c r="F1045" s="27">
        <v>0</v>
      </c>
      <c r="G1045" s="27">
        <v>0</v>
      </c>
      <c r="H1045" s="27">
        <v>1</v>
      </c>
      <c r="I1045" s="27">
        <v>0</v>
      </c>
      <c r="J1045" s="27" t="s">
        <v>1689</v>
      </c>
      <c r="K1045" s="5" t="s">
        <v>1624</v>
      </c>
      <c r="L1045" s="5" t="s">
        <v>802</v>
      </c>
      <c r="M1045" s="9">
        <v>38565</v>
      </c>
      <c r="N1045" s="9">
        <v>19.049315068493101</v>
      </c>
      <c r="O1045" s="5">
        <v>272.41000000000003</v>
      </c>
      <c r="Q1045" s="3">
        <v>95</v>
      </c>
      <c r="S1045" s="3">
        <v>1</v>
      </c>
      <c r="T1045" s="11">
        <v>46.993892000000002</v>
      </c>
      <c r="U1045">
        <v>-94.357018999999994</v>
      </c>
      <c r="V1045" s="3">
        <v>145</v>
      </c>
      <c r="W1045" s="3">
        <v>64</v>
      </c>
      <c r="X1045" s="5">
        <v>32</v>
      </c>
      <c r="Y1045" s="15">
        <v>18.454546000000001</v>
      </c>
      <c r="Z1045" s="7">
        <v>35</v>
      </c>
      <c r="AA1045" s="13">
        <v>0.81090909090909002</v>
      </c>
      <c r="AB1045" s="13">
        <v>0.19636363636363599</v>
      </c>
      <c r="AC1045" s="13">
        <v>0.40423956931359301</v>
      </c>
      <c r="AD1045" s="13">
        <v>2.2727272999999999E-2</v>
      </c>
      <c r="AE1045" s="13">
        <v>1.84297526153651E-2</v>
      </c>
      <c r="AF1045" s="33">
        <v>1</v>
      </c>
      <c r="AG1045" s="13">
        <v>1.1363636999999999E-2</v>
      </c>
      <c r="AH1045" s="30">
        <v>9.2148763076825499E-3</v>
      </c>
      <c r="AI1045" s="36">
        <v>0</v>
      </c>
      <c r="AJ1045" s="37">
        <v>0</v>
      </c>
      <c r="AK1045" s="38">
        <v>0</v>
      </c>
      <c r="AL1045" s="31">
        <v>1.22</v>
      </c>
      <c r="AM1045" s="7">
        <v>18</v>
      </c>
      <c r="AN1045" s="15">
        <v>12.833333</v>
      </c>
      <c r="AO1045" s="13">
        <v>0.76190480000000005</v>
      </c>
      <c r="AP1045" s="13">
        <v>0.21428572000000001</v>
      </c>
      <c r="AQ1045" s="13">
        <v>0.191052633476884</v>
      </c>
      <c r="AR1045" s="13">
        <v>1.1904761999999999E-2</v>
      </c>
      <c r="AS1045" s="13">
        <v>1.0614035285421101E-2</v>
      </c>
      <c r="AT1045" s="13">
        <v>0.89157894736842103</v>
      </c>
      <c r="AU1045" s="13">
        <v>0.45859133126934898</v>
      </c>
      <c r="AV1045" s="13">
        <v>0.78328173374612997</v>
      </c>
      <c r="AW1045" s="15">
        <v>5.0616965</v>
      </c>
      <c r="AX1045" s="15">
        <v>8</v>
      </c>
      <c r="AY1045" s="13">
        <v>0.54200000000000004</v>
      </c>
      <c r="AZ1045" s="13">
        <v>0.70399999999999996</v>
      </c>
      <c r="BA1045" s="13">
        <v>0.82708317421522903</v>
      </c>
      <c r="BB1045" s="13">
        <v>0.21979435</v>
      </c>
      <c r="BC1045" s="13">
        <v>0.21979435</v>
      </c>
      <c r="BD1045" s="13">
        <v>1.6709511999999999E-2</v>
      </c>
      <c r="BE1045" s="13">
        <v>9.0565555579960304E-3</v>
      </c>
      <c r="BF1045" s="33">
        <v>0</v>
      </c>
      <c r="BG1045" s="13">
        <v>0</v>
      </c>
      <c r="BH1045" s="36">
        <v>0</v>
      </c>
      <c r="BI1045" s="38">
        <v>0</v>
      </c>
      <c r="BJ1045" s="44">
        <v>0.62068965517241304</v>
      </c>
      <c r="BK1045" s="44">
        <v>0.98029556650246297</v>
      </c>
      <c r="BL1045" s="13">
        <v>0.91021303831032196</v>
      </c>
      <c r="BM1045" s="44">
        <v>0.16887417218542999</v>
      </c>
      <c r="BN1045" s="44">
        <v>0.870860927152317</v>
      </c>
      <c r="BO1045" s="13">
        <v>0.39806678383128202</v>
      </c>
      <c r="BS1045" s="15">
        <v>8.4629630000000002</v>
      </c>
      <c r="BT1045" s="3">
        <v>13</v>
      </c>
      <c r="BU1045" s="13">
        <v>0.78125</v>
      </c>
      <c r="BV1045" s="13">
        <v>0.77708333333333302</v>
      </c>
      <c r="BW1045" s="13">
        <v>0.955696202531645</v>
      </c>
      <c r="BX1045" s="13">
        <v>0.85802469999999997</v>
      </c>
      <c r="BY1045" s="13">
        <v>0.15432098999999999</v>
      </c>
      <c r="BZ1045" s="13">
        <v>6.7901230000000007E-2</v>
      </c>
      <c r="CA1045" s="52">
        <v>1</v>
      </c>
      <c r="CB1045" s="13">
        <v>6.1728395999999996E-3</v>
      </c>
      <c r="CC1045" s="13">
        <v>4.8225309001281797E-3</v>
      </c>
      <c r="CG1045" s="50">
        <v>6.2857139999999996</v>
      </c>
      <c r="CH1045" s="50">
        <v>11</v>
      </c>
      <c r="CI1045" s="44">
        <v>7.1428574999999994E-2</v>
      </c>
      <c r="CJ1045" s="44">
        <v>7.1428574999999994E-2</v>
      </c>
      <c r="CK1045" s="44">
        <v>7.1428574999999994E-2</v>
      </c>
      <c r="CL1045" s="44">
        <v>0.28735632183908</v>
      </c>
      <c r="CM1045" s="44">
        <v>0.27394636015325602</v>
      </c>
      <c r="CN1045" s="13">
        <v>0.25115989197423999</v>
      </c>
      <c r="DA1045" t="s">
        <v>1691</v>
      </c>
    </row>
    <row r="1046" spans="2:105" hidden="1" x14ac:dyDescent="0.25">
      <c r="B1046">
        <v>0</v>
      </c>
      <c r="C1046">
        <v>47003200</v>
      </c>
      <c r="D1046" s="1" t="s">
        <v>481</v>
      </c>
      <c r="E1046">
        <v>1</v>
      </c>
      <c r="F1046" s="27">
        <v>0</v>
      </c>
      <c r="G1046" s="27">
        <v>1</v>
      </c>
      <c r="H1046" s="27">
        <v>0</v>
      </c>
      <c r="I1046" s="27">
        <v>0</v>
      </c>
      <c r="J1046" s="27" t="s">
        <v>7217</v>
      </c>
      <c r="K1046" s="5" t="s">
        <v>7205</v>
      </c>
      <c r="L1046" s="5" t="s">
        <v>7198</v>
      </c>
      <c r="M1046" s="9">
        <v>43269</v>
      </c>
      <c r="N1046" s="9">
        <v>6.16164383561643</v>
      </c>
      <c r="O1046" s="5">
        <v>201.2</v>
      </c>
      <c r="P1046" s="7">
        <v>10.4</v>
      </c>
      <c r="Q1046" s="3">
        <v>30</v>
      </c>
      <c r="R1046" s="3">
        <v>5</v>
      </c>
      <c r="S1046" s="3">
        <v>1</v>
      </c>
      <c r="T1046" s="11">
        <v>45.094338999999998</v>
      </c>
      <c r="U1046">
        <v>-94.302543</v>
      </c>
      <c r="V1046" s="3">
        <v>41</v>
      </c>
      <c r="W1046" s="3">
        <v>90</v>
      </c>
      <c r="X1046" s="5">
        <v>34</v>
      </c>
      <c r="Y1046" s="15">
        <v>23.893332999999998</v>
      </c>
      <c r="Z1046" s="7">
        <v>33</v>
      </c>
      <c r="AA1046" s="13">
        <v>0.78409090909090895</v>
      </c>
      <c r="AB1046" s="13">
        <v>0.65719696969696895</v>
      </c>
      <c r="AC1046" s="13">
        <v>0.91231493943472397</v>
      </c>
      <c r="AD1046" s="13">
        <v>2.6666667000000002E-2</v>
      </c>
      <c r="AE1046" s="13">
        <v>2.0909091415391701E-2</v>
      </c>
      <c r="AF1046" s="33">
        <v>0</v>
      </c>
      <c r="AG1046" s="13">
        <v>0</v>
      </c>
      <c r="AH1046" s="30">
        <v>0</v>
      </c>
      <c r="AI1046" s="36">
        <v>0</v>
      </c>
      <c r="AJ1046" s="37">
        <v>0</v>
      </c>
      <c r="AK1046" s="38">
        <v>0</v>
      </c>
      <c r="AL1046" s="31">
        <v>2.04</v>
      </c>
      <c r="AM1046" s="7">
        <v>20</v>
      </c>
      <c r="AN1046" s="15">
        <v>10.534722</v>
      </c>
      <c r="AO1046" s="13">
        <v>0.26736110000000002</v>
      </c>
      <c r="AP1046" s="13">
        <v>0.17013890000000001</v>
      </c>
      <c r="AQ1046" s="13">
        <v>1.9163012441835901E-2</v>
      </c>
      <c r="AR1046" s="13">
        <v>0.10763889</v>
      </c>
      <c r="AS1046" s="13">
        <v>1.21235379184547E-2</v>
      </c>
      <c r="AT1046" s="13">
        <v>0.112631578947368</v>
      </c>
      <c r="AU1046" s="13">
        <v>0.84907120743034004</v>
      </c>
      <c r="AV1046" s="13">
        <v>0.29876160990711997</v>
      </c>
      <c r="AW1046" s="15">
        <v>4.7169809999999996</v>
      </c>
      <c r="AX1046" s="15">
        <v>8</v>
      </c>
      <c r="AY1046" s="13">
        <v>0.84518828451882799</v>
      </c>
      <c r="AZ1046" s="13">
        <v>8.5774058577405804E-2</v>
      </c>
      <c r="BA1046" s="13">
        <v>0.21408386160543799</v>
      </c>
      <c r="BB1046" s="13">
        <v>3.234501E-2</v>
      </c>
      <c r="BC1046" s="13">
        <v>3.234501E-2</v>
      </c>
      <c r="BD1046" s="13">
        <v>1.6172506E-2</v>
      </c>
      <c r="BE1046" s="13">
        <v>1.36688125308088E-2</v>
      </c>
      <c r="BF1046" s="33">
        <v>0</v>
      </c>
      <c r="BG1046" s="13">
        <v>0</v>
      </c>
      <c r="BH1046" s="36">
        <v>0</v>
      </c>
      <c r="BI1046" s="38">
        <v>0</v>
      </c>
      <c r="BJ1046" s="44">
        <v>0.70443349753694495</v>
      </c>
      <c r="BK1046" s="44">
        <v>0.14039408866995001</v>
      </c>
      <c r="BL1046" s="13">
        <v>0.29487062265703501</v>
      </c>
      <c r="BM1046" s="44">
        <v>0.98773006134969299</v>
      </c>
      <c r="BN1046" s="44">
        <v>0.153374233128834</v>
      </c>
      <c r="BO1046" s="13">
        <v>0.40758640890450998</v>
      </c>
      <c r="BP1046" s="13">
        <v>0.98076923076922995</v>
      </c>
      <c r="BQ1046">
        <v>0.16346153846153799</v>
      </c>
      <c r="BR1046">
        <v>0.41208459214501503</v>
      </c>
      <c r="BS1046" s="15">
        <v>5.4166664999999998</v>
      </c>
      <c r="BT1046" s="3">
        <v>9</v>
      </c>
      <c r="BU1046" s="13">
        <v>0.67521367521367504</v>
      </c>
      <c r="BV1046" s="13">
        <v>9.6153846153846104E-2</v>
      </c>
      <c r="BW1046" s="13">
        <v>0.15635255508673199</v>
      </c>
      <c r="BX1046" s="13">
        <v>0.29166666000000002</v>
      </c>
      <c r="BY1046" s="13">
        <v>0</v>
      </c>
      <c r="BZ1046" s="13">
        <v>0</v>
      </c>
      <c r="CA1046" s="52">
        <v>0</v>
      </c>
      <c r="CB1046" s="13">
        <v>0</v>
      </c>
      <c r="CC1046" s="13">
        <v>0</v>
      </c>
      <c r="CG1046" s="50">
        <v>5.4871793000000002</v>
      </c>
      <c r="CH1046" s="50">
        <v>6</v>
      </c>
      <c r="CI1046" s="44">
        <v>0</v>
      </c>
      <c r="CJ1046" s="44">
        <v>0</v>
      </c>
      <c r="CK1046" s="44">
        <v>0</v>
      </c>
      <c r="CL1046" s="44">
        <v>0.48523206751054798</v>
      </c>
      <c r="CM1046" s="44">
        <v>1.8987341772151899E-2</v>
      </c>
      <c r="CN1046" s="13">
        <v>4.8473097430925802E-2</v>
      </c>
      <c r="DA1046" t="s">
        <v>7218</v>
      </c>
    </row>
    <row r="1047" spans="2:105" hidden="1" x14ac:dyDescent="0.25">
      <c r="B1047">
        <v>0</v>
      </c>
      <c r="C1047">
        <v>16081100</v>
      </c>
      <c r="D1047" s="1" t="s">
        <v>3208</v>
      </c>
      <c r="E1047">
        <v>0</v>
      </c>
      <c r="F1047" s="27">
        <v>0</v>
      </c>
      <c r="G1047" s="27">
        <v>0</v>
      </c>
      <c r="H1047" s="27">
        <v>0</v>
      </c>
      <c r="I1047" s="27">
        <v>0</v>
      </c>
      <c r="J1047" s="27" t="s">
        <v>3207</v>
      </c>
      <c r="K1047" s="5" t="s">
        <v>2896</v>
      </c>
      <c r="L1047" s="5" t="s">
        <v>2131</v>
      </c>
      <c r="M1047" s="9">
        <v>34232</v>
      </c>
      <c r="N1047" s="9">
        <v>30.920547945205399</v>
      </c>
      <c r="O1047" s="5">
        <v>1186.1600000000001</v>
      </c>
      <c r="Q1047" s="3">
        <v>209</v>
      </c>
      <c r="R1047" s="3">
        <v>15</v>
      </c>
      <c r="S1047" s="3">
        <v>1</v>
      </c>
      <c r="X1047" s="5">
        <v>1</v>
      </c>
      <c r="Y1047" s="15">
        <v>25.625</v>
      </c>
      <c r="Z1047" s="7">
        <v>43</v>
      </c>
      <c r="AA1047" s="13">
        <v>7.3482428115015902E-2</v>
      </c>
      <c r="AB1047" s="13">
        <v>0.98402555910543099</v>
      </c>
      <c r="AC1047" s="13">
        <v>0.19017496635262399</v>
      </c>
      <c r="AD1047" s="13">
        <v>0.25</v>
      </c>
      <c r="AE1047" s="13">
        <v>1.8370607028753899E-2</v>
      </c>
      <c r="AF1047" s="33">
        <v>1</v>
      </c>
      <c r="AG1047" s="13">
        <v>0.125</v>
      </c>
      <c r="AH1047" s="30">
        <v>9.1853035143769895E-3</v>
      </c>
      <c r="AI1047" s="36">
        <v>1</v>
      </c>
      <c r="AJ1047" s="37">
        <v>0.125</v>
      </c>
      <c r="AK1047" s="38">
        <v>9.1853035143769895E-3</v>
      </c>
      <c r="BE1047" s="13"/>
      <c r="CG1047" s="50">
        <v>6.25</v>
      </c>
      <c r="CH1047" s="50">
        <v>8</v>
      </c>
      <c r="CI1047" s="44">
        <v>0.125</v>
      </c>
      <c r="CJ1047" s="44">
        <v>0</v>
      </c>
      <c r="CK1047" s="44">
        <v>0</v>
      </c>
      <c r="CL1047" s="44">
        <v>5.4347826086956499E-2</v>
      </c>
      <c r="CM1047" s="44">
        <v>0.19875776397515499</v>
      </c>
      <c r="CN1047" s="13">
        <v>5.44976109687694E-2</v>
      </c>
      <c r="DA1047" t="s">
        <v>3209</v>
      </c>
    </row>
    <row r="1048" spans="2:105" hidden="1" x14ac:dyDescent="0.25">
      <c r="B1048">
        <v>1</v>
      </c>
      <c r="C1048">
        <v>21010800</v>
      </c>
      <c r="D1048" s="1" t="s">
        <v>4012</v>
      </c>
      <c r="E1048">
        <v>0</v>
      </c>
      <c r="F1048" s="27">
        <v>0</v>
      </c>
      <c r="G1048" s="27">
        <v>0</v>
      </c>
      <c r="H1048" s="27">
        <v>0</v>
      </c>
      <c r="I1048" s="27">
        <v>0</v>
      </c>
      <c r="J1048" s="27" t="s">
        <v>4011</v>
      </c>
      <c r="K1048" s="5" t="s">
        <v>3992</v>
      </c>
      <c r="L1048" s="5" t="s">
        <v>106</v>
      </c>
      <c r="M1048" s="9">
        <v>44025</v>
      </c>
      <c r="N1048" s="9">
        <v>4.0904109589040996</v>
      </c>
      <c r="O1048" s="5">
        <v>411.42</v>
      </c>
      <c r="P1048" s="7">
        <v>28</v>
      </c>
      <c r="Q1048" s="3">
        <v>123</v>
      </c>
      <c r="R1048" s="3">
        <v>10.8</v>
      </c>
      <c r="S1048" s="3">
        <v>1</v>
      </c>
      <c r="T1048" s="11">
        <v>45.903804000000001</v>
      </c>
      <c r="U1048">
        <v>-95.464438000000001</v>
      </c>
      <c r="V1048" s="3">
        <v>115</v>
      </c>
      <c r="W1048" s="3">
        <v>96</v>
      </c>
      <c r="X1048" s="5">
        <v>25</v>
      </c>
      <c r="Y1048" s="15">
        <v>17.733333999999999</v>
      </c>
      <c r="Z1048" s="7">
        <v>30</v>
      </c>
      <c r="AA1048" s="13">
        <v>0.688405797101449</v>
      </c>
      <c r="AB1048" s="13">
        <v>0.137681159420289</v>
      </c>
      <c r="AC1048" s="13">
        <v>0.248923283983849</v>
      </c>
      <c r="AD1048" s="13">
        <v>2.6666667000000002E-2</v>
      </c>
      <c r="AE1048" s="13">
        <v>1.8357488367220599E-2</v>
      </c>
      <c r="AF1048" s="33">
        <v>0</v>
      </c>
      <c r="AG1048" s="13">
        <v>0</v>
      </c>
      <c r="AH1048" s="30">
        <v>0</v>
      </c>
      <c r="AI1048" s="36">
        <v>0</v>
      </c>
      <c r="AJ1048" s="37">
        <v>0</v>
      </c>
      <c r="AK1048" s="38">
        <v>0</v>
      </c>
      <c r="AL1048" s="31">
        <v>0.98</v>
      </c>
      <c r="AM1048" s="7">
        <v>16</v>
      </c>
      <c r="AN1048" s="15">
        <v>9.6543209999999995</v>
      </c>
      <c r="AO1048" s="13">
        <v>0.29629630000000001</v>
      </c>
      <c r="AP1048" s="13">
        <v>2.4691358E-2</v>
      </c>
      <c r="AQ1048" s="13">
        <v>1.8505523204803399E-2</v>
      </c>
      <c r="AR1048" s="13">
        <v>0</v>
      </c>
      <c r="AS1048" s="13">
        <v>0</v>
      </c>
      <c r="AT1048" s="13">
        <v>0.74947368421052596</v>
      </c>
      <c r="AU1048" s="13">
        <v>0.28676470588235198</v>
      </c>
      <c r="AV1048" s="13">
        <v>0.54566563467492202</v>
      </c>
      <c r="AW1048" s="15">
        <v>5.85</v>
      </c>
      <c r="AX1048" s="15">
        <v>7</v>
      </c>
      <c r="AY1048" s="13">
        <v>0.31858407079646001</v>
      </c>
      <c r="AZ1048" s="13">
        <v>0.55752212389380496</v>
      </c>
      <c r="BA1048" s="13">
        <v>0.48697777438325801</v>
      </c>
      <c r="BB1048" s="13">
        <v>0.35</v>
      </c>
      <c r="BC1048" s="13">
        <v>0.35</v>
      </c>
      <c r="BD1048" s="13">
        <v>0</v>
      </c>
      <c r="BE1048" s="13">
        <v>0</v>
      </c>
      <c r="BF1048" s="33">
        <v>0</v>
      </c>
      <c r="BG1048" s="13">
        <v>0</v>
      </c>
      <c r="BH1048" s="36">
        <v>0</v>
      </c>
      <c r="BI1048" s="38">
        <v>0</v>
      </c>
      <c r="BJ1048" s="44">
        <v>0.73333333333333295</v>
      </c>
      <c r="BK1048" s="44">
        <v>0.706666666666666</v>
      </c>
      <c r="BL1048" s="13">
        <v>0.845570083203803</v>
      </c>
      <c r="BM1048" s="44">
        <v>0.84545454545454501</v>
      </c>
      <c r="BN1048" s="44">
        <v>0.381818181818181</v>
      </c>
      <c r="BO1048" s="13">
        <v>0.69376098418277599</v>
      </c>
      <c r="BS1048" s="15">
        <v>8.75</v>
      </c>
      <c r="BT1048" s="3">
        <v>12</v>
      </c>
      <c r="BU1048" s="13">
        <v>0.391666666666666</v>
      </c>
      <c r="BV1048" s="13">
        <v>0.75833333333333297</v>
      </c>
      <c r="BW1048" s="13">
        <v>0.63025472730113996</v>
      </c>
      <c r="BX1048" s="13">
        <v>0.91666669999999995</v>
      </c>
      <c r="BY1048" s="13">
        <v>0.16666666999999999</v>
      </c>
      <c r="BZ1048" s="13">
        <v>0.16666666999999999</v>
      </c>
      <c r="CA1048" s="52">
        <v>2</v>
      </c>
      <c r="CB1048" s="13">
        <v>0.16666666999999999</v>
      </c>
      <c r="CC1048" s="13">
        <v>6.5277779723207099E-2</v>
      </c>
      <c r="CG1048" s="50">
        <v>6</v>
      </c>
      <c r="CH1048" s="50">
        <v>6</v>
      </c>
      <c r="CI1048" s="44">
        <v>0</v>
      </c>
      <c r="CJ1048" s="44">
        <v>0</v>
      </c>
      <c r="CK1048" s="44">
        <v>0</v>
      </c>
      <c r="CL1048" s="44">
        <v>1.51515151515151E-2</v>
      </c>
      <c r="CM1048" s="44">
        <v>0.57954545454545403</v>
      </c>
      <c r="CN1048" s="13">
        <v>4.6257184405511999E-2</v>
      </c>
      <c r="CO1048" s="15">
        <v>20.25</v>
      </c>
      <c r="CP1048" s="7">
        <v>29</v>
      </c>
      <c r="CQ1048" s="13">
        <v>7.69230769230769E-2</v>
      </c>
      <c r="CR1048" s="13">
        <v>0.97692307692307601</v>
      </c>
      <c r="CS1048" s="13">
        <v>0.19889277863714</v>
      </c>
      <c r="CT1048" s="13">
        <v>0.75</v>
      </c>
      <c r="CU1048" s="13">
        <v>5.7692307692307598E-2</v>
      </c>
      <c r="CV1048" s="13">
        <v>0.5</v>
      </c>
      <c r="CW1048" s="52">
        <v>2</v>
      </c>
      <c r="CX1048" s="13">
        <v>0.25</v>
      </c>
      <c r="CY1048" s="52">
        <v>0</v>
      </c>
      <c r="CZ1048" s="13">
        <v>0</v>
      </c>
      <c r="DA1048" t="s">
        <v>4013</v>
      </c>
    </row>
    <row r="1049" spans="2:105" hidden="1" x14ac:dyDescent="0.25">
      <c r="B1049">
        <v>1</v>
      </c>
      <c r="C1049">
        <v>18040400</v>
      </c>
      <c r="D1049" s="1" t="s">
        <v>3770</v>
      </c>
      <c r="E1049">
        <v>0</v>
      </c>
      <c r="F1049" s="27">
        <v>0</v>
      </c>
      <c r="G1049" s="27">
        <v>0</v>
      </c>
      <c r="H1049" s="27">
        <v>0</v>
      </c>
      <c r="I1049" s="27">
        <v>0</v>
      </c>
      <c r="J1049" s="27" t="s">
        <v>3769</v>
      </c>
      <c r="K1049" s="5" t="s">
        <v>1591</v>
      </c>
      <c r="L1049" s="5" t="s">
        <v>3282</v>
      </c>
      <c r="M1049" s="9">
        <v>44039</v>
      </c>
      <c r="N1049" s="9">
        <v>4.0520547945205401</v>
      </c>
      <c r="O1049" s="5">
        <v>444.24</v>
      </c>
      <c r="Q1049" s="3">
        <v>40</v>
      </c>
      <c r="R1049" s="3">
        <v>4.5</v>
      </c>
      <c r="S1049" s="3">
        <v>1</v>
      </c>
      <c r="T1049" s="11">
        <v>46.609327</v>
      </c>
      <c r="U1049">
        <v>-94.321175999999994</v>
      </c>
      <c r="V1049" s="3">
        <v>119</v>
      </c>
      <c r="W1049" s="3">
        <v>44</v>
      </c>
      <c r="X1049" s="5">
        <v>25</v>
      </c>
      <c r="Y1049" s="15">
        <v>24.666665999999999</v>
      </c>
      <c r="Z1049" s="7">
        <v>32</v>
      </c>
      <c r="AA1049" s="13">
        <v>0.467391304347826</v>
      </c>
      <c r="AB1049" s="13">
        <v>0.77536231884057905</v>
      </c>
      <c r="AC1049" s="13">
        <v>0.772207267833109</v>
      </c>
      <c r="AD1049" s="13">
        <v>3.9215687999999999E-2</v>
      </c>
      <c r="AE1049" s="13">
        <v>1.83290714074088E-2</v>
      </c>
      <c r="AF1049" s="33">
        <v>0</v>
      </c>
      <c r="AG1049" s="13">
        <v>0</v>
      </c>
      <c r="AH1049" s="30">
        <v>0</v>
      </c>
      <c r="AI1049" s="36">
        <v>0</v>
      </c>
      <c r="AJ1049" s="37">
        <v>0</v>
      </c>
      <c r="AK1049" s="38">
        <v>0</v>
      </c>
      <c r="AL1049" s="31">
        <v>1.87</v>
      </c>
      <c r="AM1049" s="7">
        <v>18</v>
      </c>
      <c r="AN1049" s="15">
        <v>12.1</v>
      </c>
      <c r="AO1049" s="13">
        <v>0.55000000000000004</v>
      </c>
      <c r="AP1049" s="13">
        <v>0.2</v>
      </c>
      <c r="AQ1049" s="13">
        <v>5.53684218776853E-2</v>
      </c>
      <c r="AR1049" s="13">
        <v>0.05</v>
      </c>
      <c r="AS1049" s="13">
        <v>1.3842105469421301E-2</v>
      </c>
      <c r="AT1049" s="13">
        <v>0.276842105263157</v>
      </c>
      <c r="AU1049" s="13">
        <v>0.81153250773993801</v>
      </c>
      <c r="AV1049" s="13">
        <v>0.56346749226006099</v>
      </c>
      <c r="AW1049" s="15">
        <v>5.3333335000000002</v>
      </c>
      <c r="AX1049" s="15">
        <v>8</v>
      </c>
      <c r="AY1049" s="13">
        <v>0.660377358490566</v>
      </c>
      <c r="AZ1049" s="13">
        <v>0.39150943396226401</v>
      </c>
      <c r="BA1049" s="13">
        <v>0.65462460856946403</v>
      </c>
      <c r="BB1049" s="13">
        <v>8.8353409999999993E-2</v>
      </c>
      <c r="BC1049" s="13">
        <v>8.8353409999999993E-2</v>
      </c>
      <c r="BD1049" s="13">
        <v>4.0160639999999997E-3</v>
      </c>
      <c r="BE1049" s="13">
        <v>2.6521178067855102E-3</v>
      </c>
      <c r="BF1049" s="33">
        <v>0</v>
      </c>
      <c r="BG1049" s="13">
        <v>0</v>
      </c>
      <c r="BH1049" s="36">
        <v>0</v>
      </c>
      <c r="BI1049" s="38">
        <v>0</v>
      </c>
      <c r="BJ1049" s="44">
        <v>0.19375000000000001</v>
      </c>
      <c r="BK1049" s="44">
        <v>0.24374999999999999</v>
      </c>
      <c r="BL1049" s="13">
        <v>0.16604187620005401</v>
      </c>
      <c r="BS1049" s="15">
        <v>6.1714286999999999</v>
      </c>
      <c r="BT1049" s="3">
        <v>9</v>
      </c>
      <c r="BU1049" s="13">
        <v>0.71666666666666601</v>
      </c>
      <c r="BV1049" s="13">
        <v>0.195833333333333</v>
      </c>
      <c r="BW1049" s="13">
        <v>0.31723706829192</v>
      </c>
      <c r="BX1049" s="13">
        <v>0.24285714</v>
      </c>
      <c r="BY1049" s="13">
        <v>0</v>
      </c>
      <c r="BZ1049" s="13">
        <v>0</v>
      </c>
      <c r="CA1049" s="52">
        <v>0</v>
      </c>
      <c r="CB1049" s="13">
        <v>0</v>
      </c>
      <c r="CC1049" s="13">
        <v>0</v>
      </c>
      <c r="CG1049" s="50">
        <v>5.9</v>
      </c>
      <c r="CH1049" s="50">
        <v>7</v>
      </c>
      <c r="CI1049" s="44">
        <v>0</v>
      </c>
      <c r="CJ1049" s="44">
        <v>0</v>
      </c>
      <c r="CK1049" s="44">
        <v>0</v>
      </c>
      <c r="CL1049" s="44">
        <v>0.35606060606060602</v>
      </c>
      <c r="CM1049" s="44">
        <v>0.44318181818181801</v>
      </c>
      <c r="CN1049" s="13">
        <v>0.40696627657364398</v>
      </c>
      <c r="CO1049" s="15">
        <v>19.454546000000001</v>
      </c>
      <c r="CP1049" s="7">
        <v>28</v>
      </c>
      <c r="CQ1049" s="13">
        <v>0.257692307692307</v>
      </c>
      <c r="CR1049" s="13">
        <v>0.91538461538461502</v>
      </c>
      <c r="CS1049" s="13">
        <v>0.58943254905153397</v>
      </c>
      <c r="CT1049" s="13">
        <v>0.86363639999999997</v>
      </c>
      <c r="CU1049" s="13">
        <v>0.22255245034511201</v>
      </c>
      <c r="CV1049" s="13">
        <v>0.5</v>
      </c>
      <c r="CW1049" s="52">
        <v>2</v>
      </c>
      <c r="CX1049" s="13">
        <v>9.0909089999999998E-2</v>
      </c>
      <c r="CY1049" s="52">
        <v>0</v>
      </c>
      <c r="CZ1049" s="13">
        <v>0</v>
      </c>
      <c r="DA1049" t="s">
        <v>3771</v>
      </c>
    </row>
    <row r="1050" spans="2:105" hidden="1" x14ac:dyDescent="0.25">
      <c r="B1050">
        <v>0</v>
      </c>
      <c r="C1050">
        <v>21018000</v>
      </c>
      <c r="D1050" s="1" t="s">
        <v>703</v>
      </c>
      <c r="E1050">
        <v>0</v>
      </c>
      <c r="F1050" s="27">
        <v>0</v>
      </c>
      <c r="G1050" s="27">
        <v>0</v>
      </c>
      <c r="H1050" s="27">
        <v>0</v>
      </c>
      <c r="I1050" s="27">
        <v>0</v>
      </c>
      <c r="J1050" s="27" t="s">
        <v>4044</v>
      </c>
      <c r="K1050" s="5" t="s">
        <v>3941</v>
      </c>
      <c r="L1050" s="5" t="s">
        <v>106</v>
      </c>
      <c r="M1050" s="9">
        <v>43262</v>
      </c>
      <c r="N1050" s="9">
        <v>6.1808219178082098</v>
      </c>
      <c r="O1050" s="5">
        <v>451.12</v>
      </c>
      <c r="P1050" s="7">
        <v>20</v>
      </c>
      <c r="Q1050" s="3">
        <v>40</v>
      </c>
      <c r="R1050" s="3">
        <v>11.2</v>
      </c>
      <c r="S1050" s="3">
        <v>1</v>
      </c>
      <c r="T1050" s="11">
        <v>45.845332999999997</v>
      </c>
      <c r="U1050">
        <v>-95.530758000000006</v>
      </c>
      <c r="V1050" s="3">
        <v>116</v>
      </c>
      <c r="W1050" s="3">
        <v>101</v>
      </c>
      <c r="X1050" s="5">
        <v>27</v>
      </c>
      <c r="Y1050" s="15">
        <v>20.962962999999998</v>
      </c>
      <c r="Z1050" s="7">
        <v>37</v>
      </c>
      <c r="AA1050" s="13">
        <v>0.98863636363636298</v>
      </c>
      <c r="AB1050" s="13">
        <v>0.35606060606060602</v>
      </c>
      <c r="AC1050" s="13">
        <v>0.75868102288021499</v>
      </c>
      <c r="AD1050" s="13">
        <v>1.8518519000000001E-2</v>
      </c>
      <c r="AE1050" s="13">
        <v>1.8308080944486601E-2</v>
      </c>
      <c r="AF1050" s="33">
        <v>1</v>
      </c>
      <c r="AG1050" s="13">
        <v>4.6296297000000004E-3</v>
      </c>
      <c r="AH1050" s="30">
        <v>4.5770202361216598E-3</v>
      </c>
      <c r="AI1050" s="36">
        <v>0</v>
      </c>
      <c r="AJ1050" s="37">
        <v>0</v>
      </c>
      <c r="AK1050" s="38">
        <v>0</v>
      </c>
      <c r="AL1050" s="31">
        <v>0.82</v>
      </c>
      <c r="AM1050" s="7">
        <v>17</v>
      </c>
      <c r="AN1050" s="15">
        <v>10.3</v>
      </c>
      <c r="AO1050" s="13">
        <v>0.28333332999999999</v>
      </c>
      <c r="AP1050" s="13">
        <v>8.3333335999999994E-2</v>
      </c>
      <c r="AQ1050" s="13">
        <v>5.10526331004343E-2</v>
      </c>
      <c r="AR1050" s="13">
        <v>0</v>
      </c>
      <c r="AS1050" s="13">
        <v>0</v>
      </c>
      <c r="AT1050" s="13">
        <v>0.61263157894736797</v>
      </c>
      <c r="AU1050" s="13">
        <v>0.19582043343653199</v>
      </c>
      <c r="AV1050" s="13">
        <v>0.37461300309597501</v>
      </c>
      <c r="AW1050" s="15">
        <v>5.6398105999999997</v>
      </c>
      <c r="AX1050" s="15">
        <v>9</v>
      </c>
      <c r="AY1050" s="13">
        <v>0.48117154811715401</v>
      </c>
      <c r="AZ1050" s="13">
        <v>0.47280334728033402</v>
      </c>
      <c r="BA1050" s="13">
        <v>0.59757122126327</v>
      </c>
      <c r="BB1050" s="13">
        <v>0.19431280000000001</v>
      </c>
      <c r="BC1050" s="13">
        <v>0.19431280000000001</v>
      </c>
      <c r="BD1050" s="13">
        <v>0.109004736</v>
      </c>
      <c r="BE1050" s="13">
        <v>5.2449977547553699E-2</v>
      </c>
      <c r="BF1050" s="33">
        <v>6</v>
      </c>
      <c r="BG1050" s="13">
        <v>2.8436018E-2</v>
      </c>
      <c r="BH1050" s="36">
        <v>0</v>
      </c>
      <c r="BI1050" s="38">
        <v>0</v>
      </c>
      <c r="BJ1050" s="44">
        <v>0.56157635467980205</v>
      </c>
      <c r="BK1050" s="44">
        <v>0.766009852216748</v>
      </c>
      <c r="BL1050" s="13">
        <v>0.76766937917161904</v>
      </c>
      <c r="BM1050" s="44">
        <v>0.65644171779141103</v>
      </c>
      <c r="BN1050" s="44">
        <v>0.76687116564417102</v>
      </c>
      <c r="BO1050" s="13">
        <v>0.877416520210896</v>
      </c>
      <c r="BP1050" s="13">
        <v>0.32142857142857101</v>
      </c>
      <c r="BQ1050">
        <v>0.35714285714285698</v>
      </c>
      <c r="BR1050">
        <v>0.31117824773413899</v>
      </c>
      <c r="BS1050" s="15">
        <v>7.9122805999999999</v>
      </c>
      <c r="BT1050" s="3">
        <v>11</v>
      </c>
      <c r="BU1050" s="13">
        <v>0.64285714285714202</v>
      </c>
      <c r="BV1050" s="13">
        <v>0.67532467532467499</v>
      </c>
      <c r="BW1050" s="13">
        <v>0.82825441475230499</v>
      </c>
      <c r="BX1050" s="13">
        <v>0.5964912</v>
      </c>
      <c r="BY1050" s="13">
        <v>0.19298245</v>
      </c>
      <c r="BZ1050" s="13">
        <v>7.0175440000000006E-2</v>
      </c>
      <c r="CA1050" s="52">
        <v>0</v>
      </c>
      <c r="CB1050" s="13">
        <v>0</v>
      </c>
      <c r="CC1050" s="13">
        <v>0</v>
      </c>
      <c r="CG1050" s="50">
        <v>5.99</v>
      </c>
      <c r="CH1050" s="50">
        <v>8</v>
      </c>
      <c r="CI1050" s="44">
        <v>0.02</v>
      </c>
      <c r="CJ1050" s="44">
        <v>0</v>
      </c>
      <c r="CK1050" s="44">
        <v>0</v>
      </c>
      <c r="CL1050" s="44">
        <v>0.670886075949367</v>
      </c>
      <c r="CM1050" s="44">
        <v>0.29535864978902898</v>
      </c>
      <c r="CN1050" s="13">
        <v>0.47697527872030998</v>
      </c>
      <c r="CO1050" s="15">
        <v>17.885714</v>
      </c>
      <c r="CP1050" s="7">
        <v>26</v>
      </c>
      <c r="CQ1050" s="13">
        <v>0.51606425702811198</v>
      </c>
      <c r="CR1050" s="13">
        <v>0.60240963855421603</v>
      </c>
      <c r="CS1050" s="13">
        <v>0.72848652609297404</v>
      </c>
      <c r="CT1050" s="13">
        <v>0.94285715000000003</v>
      </c>
      <c r="CU1050" s="13">
        <v>0.486574872669924</v>
      </c>
      <c r="CV1050" s="13">
        <v>0.17142858</v>
      </c>
      <c r="CW1050" s="52">
        <v>1</v>
      </c>
      <c r="CX1050" s="13">
        <v>2.8571428999999999E-2</v>
      </c>
      <c r="CY1050" s="52">
        <v>0</v>
      </c>
      <c r="CZ1050" s="13">
        <v>0</v>
      </c>
      <c r="DA1050" t="s">
        <v>4045</v>
      </c>
    </row>
    <row r="1051" spans="2:105" hidden="1" x14ac:dyDescent="0.25">
      <c r="B1051">
        <v>0</v>
      </c>
      <c r="C1051">
        <v>31079500</v>
      </c>
      <c r="D1051" s="1" t="s">
        <v>5617</v>
      </c>
      <c r="E1051">
        <v>0</v>
      </c>
      <c r="F1051" s="27">
        <v>0</v>
      </c>
      <c r="G1051" s="27">
        <v>0</v>
      </c>
      <c r="H1051" s="27">
        <v>0</v>
      </c>
      <c r="I1051" s="27">
        <v>0</v>
      </c>
      <c r="J1051" s="27" t="s">
        <v>5616</v>
      </c>
      <c r="K1051" s="5" t="s">
        <v>5596</v>
      </c>
      <c r="L1051" s="5" t="s">
        <v>2035</v>
      </c>
      <c r="M1051" s="9">
        <v>37053</v>
      </c>
      <c r="N1051" s="9">
        <v>23.191780821917799</v>
      </c>
      <c r="O1051" s="5">
        <v>22.13</v>
      </c>
      <c r="Q1051" s="3">
        <v>0</v>
      </c>
      <c r="S1051" s="3">
        <v>0</v>
      </c>
      <c r="X1051" s="5">
        <v>0</v>
      </c>
      <c r="Y1051" s="15">
        <v>18.4375</v>
      </c>
      <c r="Z1051" s="7">
        <v>35</v>
      </c>
      <c r="AA1051" s="13">
        <v>0.58012820512820495</v>
      </c>
      <c r="AB1051" s="13">
        <v>0.35096153846153799</v>
      </c>
      <c r="AC1051" s="13">
        <v>0.50504710632570604</v>
      </c>
      <c r="AD1051" s="13">
        <v>3.125E-2</v>
      </c>
      <c r="AE1051" s="13">
        <v>1.8129006410256401E-2</v>
      </c>
      <c r="AF1051" s="33">
        <v>1</v>
      </c>
      <c r="AG1051" s="13">
        <v>3.125E-2</v>
      </c>
      <c r="AH1051" s="30">
        <v>1.8129006410256401E-2</v>
      </c>
      <c r="AI1051" s="36">
        <v>0</v>
      </c>
      <c r="AJ1051" s="37">
        <v>0</v>
      </c>
      <c r="AK1051" s="38">
        <v>0</v>
      </c>
      <c r="AW1051" s="15">
        <v>4.7777776999999997</v>
      </c>
      <c r="AX1051" s="15">
        <v>8</v>
      </c>
      <c r="AY1051" s="13">
        <v>0.68904593639575895</v>
      </c>
      <c r="AZ1051" s="13">
        <v>0.52473498233215499</v>
      </c>
      <c r="BA1051" s="13">
        <v>0.80478118078362404</v>
      </c>
      <c r="BB1051" s="13">
        <v>0.19354837999999999</v>
      </c>
      <c r="BC1051" s="13">
        <v>0.19354837999999999</v>
      </c>
      <c r="BD1051" s="13">
        <v>2.8673835000000002E-2</v>
      </c>
      <c r="BE1051" s="13">
        <v>1.9757589555671199E-2</v>
      </c>
      <c r="BF1051" s="33">
        <v>0</v>
      </c>
      <c r="BG1051" s="13">
        <v>0</v>
      </c>
      <c r="BH1051" s="36">
        <v>0</v>
      </c>
      <c r="BI1051" s="38">
        <v>0</v>
      </c>
      <c r="BJ1051" s="44">
        <v>0.77755102040816304</v>
      </c>
      <c r="BK1051" s="44">
        <v>0.92244897959183603</v>
      </c>
      <c r="BL1051" s="13">
        <v>0.96223827374965698</v>
      </c>
      <c r="BS1051" s="15">
        <v>7.48</v>
      </c>
      <c r="BT1051" s="3">
        <v>11</v>
      </c>
      <c r="BU1051" s="13">
        <v>0.641263940520446</v>
      </c>
      <c r="BV1051" s="13">
        <v>0.30297397769516698</v>
      </c>
      <c r="BW1051" s="13">
        <v>0.43413033286451003</v>
      </c>
      <c r="BX1051" s="13">
        <v>0.52</v>
      </c>
      <c r="BY1051" s="13">
        <v>0.04</v>
      </c>
      <c r="BZ1051" s="13">
        <v>0.04</v>
      </c>
      <c r="CA1051" s="52">
        <v>0</v>
      </c>
      <c r="CB1051" s="13">
        <v>0</v>
      </c>
      <c r="CC1051" s="13">
        <v>0</v>
      </c>
      <c r="CG1051" s="50">
        <v>5.6111110000000002</v>
      </c>
      <c r="CH1051" s="50">
        <v>6</v>
      </c>
      <c r="CI1051" s="44">
        <v>0</v>
      </c>
      <c r="CJ1051" s="44">
        <v>0</v>
      </c>
      <c r="CK1051" s="44">
        <v>0</v>
      </c>
      <c r="CL1051" s="44">
        <v>0.50513698630136905</v>
      </c>
      <c r="CM1051" s="44">
        <v>0.22602739726027299</v>
      </c>
      <c r="CN1051" s="13">
        <v>0.32594695658195399</v>
      </c>
      <c r="DA1051" t="s">
        <v>5618</v>
      </c>
    </row>
    <row r="1052" spans="2:105" hidden="1" x14ac:dyDescent="0.25">
      <c r="B1052">
        <v>0</v>
      </c>
      <c r="C1052">
        <v>86019900</v>
      </c>
      <c r="D1052" s="1" t="s">
        <v>1858</v>
      </c>
      <c r="E1052">
        <v>0</v>
      </c>
      <c r="F1052" s="27">
        <v>0</v>
      </c>
      <c r="G1052" s="27">
        <v>0</v>
      </c>
      <c r="H1052" s="27">
        <v>0</v>
      </c>
      <c r="I1052" s="27">
        <v>0</v>
      </c>
      <c r="J1052" s="27" t="s">
        <v>10434</v>
      </c>
      <c r="K1052" s="5" t="s">
        <v>10424</v>
      </c>
      <c r="L1052" s="5" t="s">
        <v>1223</v>
      </c>
      <c r="M1052" s="9">
        <v>43696</v>
      </c>
      <c r="N1052" s="9">
        <v>4.9917808219177999</v>
      </c>
      <c r="O1052" s="5">
        <v>745</v>
      </c>
      <c r="P1052" s="7">
        <v>16.100000000000001</v>
      </c>
      <c r="Q1052" s="3">
        <v>39</v>
      </c>
      <c r="R1052" s="3">
        <v>3.8</v>
      </c>
      <c r="S1052" s="3">
        <v>1</v>
      </c>
      <c r="T1052" s="11">
        <v>45.065190000000001</v>
      </c>
      <c r="U1052">
        <v>-94.070836</v>
      </c>
      <c r="V1052" s="3">
        <v>30</v>
      </c>
      <c r="W1052" s="3">
        <v>87</v>
      </c>
      <c r="X1052" s="5">
        <v>24</v>
      </c>
      <c r="Y1052" s="15">
        <v>23.592106000000001</v>
      </c>
      <c r="Z1052" s="7">
        <v>34</v>
      </c>
      <c r="AA1052" s="13">
        <v>0.527272727272727</v>
      </c>
      <c r="AB1052" s="13">
        <v>0.71090909090909005</v>
      </c>
      <c r="AC1052" s="13">
        <v>0.78721399730820996</v>
      </c>
      <c r="AD1052" s="13">
        <v>3.9473683000000002E-2</v>
      </c>
      <c r="AE1052" s="13">
        <v>2.0813396302136501E-2</v>
      </c>
      <c r="AF1052" s="33">
        <v>0</v>
      </c>
      <c r="AG1052" s="13">
        <v>0</v>
      </c>
      <c r="AH1052" s="30">
        <v>0</v>
      </c>
      <c r="AI1052" s="36">
        <v>0</v>
      </c>
      <c r="AJ1052" s="37">
        <v>0</v>
      </c>
      <c r="AK1052" s="38">
        <v>0</v>
      </c>
      <c r="AL1052" s="31">
        <v>4.5199999999999996</v>
      </c>
      <c r="AM1052" s="7">
        <v>20</v>
      </c>
      <c r="AN1052" s="15">
        <v>13.030972999999999</v>
      </c>
      <c r="AO1052" s="13">
        <v>0.50884956000000003</v>
      </c>
      <c r="AP1052" s="13">
        <v>0.33628318000000001</v>
      </c>
      <c r="AQ1052" s="13">
        <v>1.1327433335153601E-2</v>
      </c>
      <c r="AR1052" s="13">
        <v>0.10619468999999999</v>
      </c>
      <c r="AS1052" s="13">
        <v>3.5770842903538702E-3</v>
      </c>
      <c r="AT1052" s="13">
        <v>3.3684210526315699E-2</v>
      </c>
      <c r="AU1052" s="13">
        <v>0.992260061919504</v>
      </c>
      <c r="AV1052" s="13">
        <v>0.146284829721362</v>
      </c>
      <c r="AW1052" s="15">
        <v>3.5434782999999999</v>
      </c>
      <c r="AX1052" s="15">
        <v>7</v>
      </c>
      <c r="AY1052" s="13">
        <v>0.26748971193415599</v>
      </c>
      <c r="AZ1052" s="13">
        <v>5.96707818930041E-2</v>
      </c>
      <c r="BA1052" s="13">
        <v>5.6213243718017197E-2</v>
      </c>
      <c r="BB1052" s="13">
        <v>7.246377E-3</v>
      </c>
      <c r="BC1052" s="13">
        <v>7.246377E-3</v>
      </c>
      <c r="BD1052" s="13">
        <v>0</v>
      </c>
      <c r="BE1052" s="13">
        <v>0</v>
      </c>
      <c r="BF1052" s="33">
        <v>0</v>
      </c>
      <c r="BG1052" s="13">
        <v>0</v>
      </c>
      <c r="BH1052" s="36">
        <v>0</v>
      </c>
      <c r="BI1052" s="38">
        <v>0</v>
      </c>
      <c r="BJ1052" s="44">
        <v>0.52392344497607601</v>
      </c>
      <c r="BK1052" s="44">
        <v>8.1339712918660198E-2</v>
      </c>
      <c r="BL1052" s="13">
        <v>0.153789887537716</v>
      </c>
      <c r="BM1052" s="44">
        <v>0.47798742138364703</v>
      </c>
      <c r="BN1052" s="44">
        <v>0.17610062893081699</v>
      </c>
      <c r="BO1052" s="13">
        <v>0.25512595196250698</v>
      </c>
      <c r="BS1052" s="15">
        <v>5.153448</v>
      </c>
      <c r="BT1052" s="3">
        <v>12</v>
      </c>
      <c r="BU1052" s="13">
        <v>0.97959183673469297</v>
      </c>
      <c r="BV1052" s="13">
        <v>6.7346938775510207E-2</v>
      </c>
      <c r="BW1052" s="13">
        <v>0.158227848101265</v>
      </c>
      <c r="BX1052" s="13">
        <v>5.3448275000000003E-2</v>
      </c>
      <c r="BY1052" s="13">
        <v>3.7931036000000001E-2</v>
      </c>
      <c r="BZ1052" s="13">
        <v>1.3793102999999999E-2</v>
      </c>
      <c r="CA1052" s="52">
        <v>3</v>
      </c>
      <c r="CB1052" s="13">
        <v>5.1724140000000002E-3</v>
      </c>
      <c r="CC1052" s="13">
        <v>5.0668543090625602E-3</v>
      </c>
      <c r="CG1052" s="50">
        <v>5.5339803999999999</v>
      </c>
      <c r="CH1052" s="50">
        <v>7</v>
      </c>
      <c r="CI1052" s="44">
        <v>0</v>
      </c>
      <c r="CJ1052" s="44">
        <v>0</v>
      </c>
      <c r="CK1052" s="44">
        <v>0</v>
      </c>
      <c r="CL1052" s="44">
        <v>0.81226053639846696</v>
      </c>
      <c r="CM1052" s="44">
        <v>0.20306513409961599</v>
      </c>
      <c r="CN1052" s="13">
        <v>0.420607991136347</v>
      </c>
      <c r="CO1052" s="15">
        <v>18.526316000000001</v>
      </c>
      <c r="CP1052" s="7">
        <v>27</v>
      </c>
      <c r="CQ1052" s="13">
        <v>0.4765625</v>
      </c>
      <c r="CR1052" s="13">
        <v>0.7421875</v>
      </c>
      <c r="CS1052" s="13">
        <v>0.79003500773426605</v>
      </c>
      <c r="CT1052" s="13">
        <v>0.84210527000000002</v>
      </c>
      <c r="CU1052" s="13">
        <v>0.40131579246371901</v>
      </c>
      <c r="CV1052" s="13">
        <v>0.5</v>
      </c>
      <c r="CW1052" s="52">
        <v>2</v>
      </c>
      <c r="CX1052" s="13">
        <v>5.2631579999999997E-2</v>
      </c>
      <c r="CY1052" s="52">
        <v>0</v>
      </c>
      <c r="CZ1052" s="13">
        <v>0</v>
      </c>
      <c r="DA1052" t="s">
        <v>10435</v>
      </c>
    </row>
    <row r="1053" spans="2:105" hidden="1" x14ac:dyDescent="0.25">
      <c r="B1053">
        <v>0</v>
      </c>
      <c r="C1053">
        <v>56025200</v>
      </c>
      <c r="D1053" s="1" t="s">
        <v>5906</v>
      </c>
      <c r="E1053">
        <v>2</v>
      </c>
      <c r="F1053" s="27">
        <v>0</v>
      </c>
      <c r="G1053" s="27">
        <v>0</v>
      </c>
      <c r="H1053" s="27">
        <v>1</v>
      </c>
      <c r="I1053" s="27">
        <v>1</v>
      </c>
      <c r="J1053" s="27" t="s">
        <v>7613</v>
      </c>
      <c r="K1053" s="5" t="s">
        <v>7590</v>
      </c>
      <c r="L1053" s="5" t="s">
        <v>7503</v>
      </c>
      <c r="M1053" s="9">
        <v>39608</v>
      </c>
      <c r="N1053" s="9">
        <v>16.191780821917799</v>
      </c>
      <c r="O1053" s="5">
        <v>243.13</v>
      </c>
      <c r="Q1053" s="3">
        <v>56</v>
      </c>
      <c r="R1053" s="3">
        <v>25</v>
      </c>
      <c r="S1053" s="3">
        <v>1</v>
      </c>
      <c r="T1053" s="11">
        <v>46.161023999999998</v>
      </c>
      <c r="U1053">
        <v>-95.728035000000006</v>
      </c>
      <c r="V1053" s="3">
        <v>136</v>
      </c>
      <c r="W1053" s="3">
        <v>106</v>
      </c>
      <c r="X1053" s="5">
        <v>31</v>
      </c>
      <c r="Y1053" s="15">
        <v>19.9375</v>
      </c>
      <c r="Z1053" s="7">
        <v>36</v>
      </c>
      <c r="AA1053" s="13">
        <v>0.28956228956228902</v>
      </c>
      <c r="AB1053" s="13">
        <v>0.41077441077441001</v>
      </c>
      <c r="AC1053" s="13">
        <v>0.30605652759084701</v>
      </c>
      <c r="AD1053" s="13">
        <v>6.25E-2</v>
      </c>
      <c r="AE1053" s="13">
        <v>1.8097643097643099E-2</v>
      </c>
      <c r="AF1053" s="33">
        <v>1</v>
      </c>
      <c r="AG1053" s="13">
        <v>6.25E-2</v>
      </c>
      <c r="AH1053" s="30">
        <v>1.8097643097643099E-2</v>
      </c>
      <c r="AI1053" s="36">
        <v>0</v>
      </c>
      <c r="AJ1053" s="37">
        <v>0</v>
      </c>
      <c r="AK1053" s="38">
        <v>0</v>
      </c>
      <c r="AL1053" s="31">
        <v>0.8</v>
      </c>
      <c r="AM1053" s="7">
        <v>19</v>
      </c>
      <c r="AN1053" s="15">
        <v>10.076923000000001</v>
      </c>
      <c r="AO1053" s="13">
        <v>0.39230769999999998</v>
      </c>
      <c r="AP1053" s="13">
        <v>4.6153846999999998E-2</v>
      </c>
      <c r="AQ1053" s="13">
        <v>6.2672066100333797E-3</v>
      </c>
      <c r="AR1053" s="13">
        <v>2.3076923999999999E-2</v>
      </c>
      <c r="AS1053" s="13">
        <v>3.1336033050166899E-3</v>
      </c>
      <c r="AT1053" s="13">
        <v>0.13578947368420999</v>
      </c>
      <c r="AU1053" s="13">
        <v>0.18072755417956601</v>
      </c>
      <c r="AV1053" s="13">
        <v>0.118421052631578</v>
      </c>
      <c r="AW1053" s="15">
        <v>7.3977275000000002</v>
      </c>
      <c r="AX1053" s="15">
        <v>9</v>
      </c>
      <c r="AY1053" s="13">
        <v>0.74021352313167199</v>
      </c>
      <c r="AZ1053" s="13">
        <v>0.75444839857651202</v>
      </c>
      <c r="BA1053" s="13">
        <v>0.95341021920109903</v>
      </c>
      <c r="BB1053" s="13">
        <v>0.92613639999999997</v>
      </c>
      <c r="BC1053" s="13">
        <v>0.92613639999999997</v>
      </c>
      <c r="BD1053" s="13">
        <v>0.48295452999999999</v>
      </c>
      <c r="BE1053" s="13">
        <v>0.35748947557605398</v>
      </c>
      <c r="BF1053" s="33">
        <v>1</v>
      </c>
      <c r="BG1053" s="13">
        <v>2.8409092E-3</v>
      </c>
      <c r="BH1053" s="36">
        <v>0</v>
      </c>
      <c r="BI1053" s="38">
        <v>0</v>
      </c>
      <c r="BJ1053" s="44">
        <v>0.49333333333333301</v>
      </c>
      <c r="BK1053" s="44">
        <v>0.99111111111111105</v>
      </c>
      <c r="BL1053" s="13">
        <v>0.81932888360610701</v>
      </c>
      <c r="BM1053" s="44">
        <v>0.91369047619047605</v>
      </c>
      <c r="BN1053" s="44">
        <v>0.94047619047619002</v>
      </c>
      <c r="BO1053" s="13">
        <v>0.996777973052138</v>
      </c>
      <c r="BS1053" s="15">
        <v>9.3269230000000007</v>
      </c>
      <c r="BT1053" s="3">
        <v>12</v>
      </c>
      <c r="BU1053" s="13">
        <v>0.78358208955223796</v>
      </c>
      <c r="BV1053" s="13">
        <v>0.90858208955223796</v>
      </c>
      <c r="BW1053" s="13">
        <v>0.98765432098765404</v>
      </c>
      <c r="BX1053" s="13">
        <v>0.96153843000000006</v>
      </c>
      <c r="BY1053" s="13">
        <v>0.42307693000000002</v>
      </c>
      <c r="BZ1053" s="13">
        <v>0.13461539</v>
      </c>
      <c r="CA1053" s="52">
        <v>1</v>
      </c>
      <c r="CB1053" s="13">
        <v>1.9230770000000001E-2</v>
      </c>
      <c r="CC1053" s="13">
        <v>1.50688868989028E-2</v>
      </c>
      <c r="CO1053" s="15">
        <v>20</v>
      </c>
      <c r="CP1053" s="7">
        <v>22</v>
      </c>
      <c r="CQ1053" s="13">
        <v>5.2325581395348798E-2</v>
      </c>
      <c r="CR1053" s="13">
        <v>0.77131782945736405</v>
      </c>
      <c r="CS1053" s="13">
        <v>0.110233656272897</v>
      </c>
      <c r="CT1053" s="13">
        <v>1</v>
      </c>
      <c r="CU1053" s="13">
        <v>5.2325581395348798E-2</v>
      </c>
      <c r="CV1053" s="13">
        <v>0.5</v>
      </c>
      <c r="CW1053" s="52">
        <v>0</v>
      </c>
      <c r="CX1053" s="13">
        <v>0</v>
      </c>
      <c r="CY1053" s="52">
        <v>0</v>
      </c>
      <c r="CZ1053" s="13">
        <v>0</v>
      </c>
      <c r="DA1053" t="s">
        <v>7614</v>
      </c>
    </row>
    <row r="1054" spans="2:105" hidden="1" x14ac:dyDescent="0.25">
      <c r="B1054">
        <v>1</v>
      </c>
      <c r="C1054">
        <v>11014200</v>
      </c>
      <c r="D1054" s="1" t="s">
        <v>236</v>
      </c>
      <c r="E1054">
        <v>0</v>
      </c>
      <c r="F1054" s="27">
        <v>0</v>
      </c>
      <c r="G1054" s="27">
        <v>0</v>
      </c>
      <c r="H1054" s="27">
        <v>0</v>
      </c>
      <c r="I1054" s="27">
        <v>0</v>
      </c>
      <c r="J1054" s="27" t="s">
        <v>1497</v>
      </c>
      <c r="K1054" s="5" t="s">
        <v>1466</v>
      </c>
      <c r="L1054" s="5" t="s">
        <v>802</v>
      </c>
      <c r="M1054" s="9">
        <v>44424</v>
      </c>
      <c r="N1054" s="9">
        <v>2.9972602739726</v>
      </c>
      <c r="O1054" s="5">
        <v>1007.41</v>
      </c>
      <c r="Q1054" s="3">
        <v>115</v>
      </c>
      <c r="R1054" s="3">
        <v>15.6</v>
      </c>
      <c r="S1054" s="3">
        <v>1</v>
      </c>
      <c r="T1054" s="11">
        <v>47.031412000000003</v>
      </c>
      <c r="U1054">
        <v>-94.169079999999994</v>
      </c>
      <c r="V1054" s="3">
        <v>145</v>
      </c>
      <c r="W1054" s="3">
        <v>61</v>
      </c>
      <c r="X1054" s="5">
        <v>25</v>
      </c>
      <c r="Y1054" s="15">
        <v>16.379629999999999</v>
      </c>
      <c r="Z1054" s="7">
        <v>34</v>
      </c>
      <c r="AA1054" s="13">
        <v>0.64663461538461497</v>
      </c>
      <c r="AB1054" s="13">
        <v>6.25E-2</v>
      </c>
      <c r="AC1054" s="13">
        <v>0.108748317631224</v>
      </c>
      <c r="AD1054" s="13">
        <v>2.7777777999999999E-2</v>
      </c>
      <c r="AE1054" s="13">
        <v>1.79620727834005E-2</v>
      </c>
      <c r="AF1054" s="33">
        <v>0</v>
      </c>
      <c r="AG1054" s="13">
        <v>0</v>
      </c>
      <c r="AH1054" s="30">
        <v>0</v>
      </c>
      <c r="AI1054" s="36">
        <v>0</v>
      </c>
      <c r="AJ1054" s="37">
        <v>0</v>
      </c>
      <c r="AK1054" s="38">
        <v>0</v>
      </c>
      <c r="AL1054" s="31">
        <v>1.26</v>
      </c>
      <c r="AM1054" s="7">
        <v>17</v>
      </c>
      <c r="AN1054" s="15">
        <v>11.75</v>
      </c>
      <c r="AO1054" s="13">
        <v>0.57142859999999995</v>
      </c>
      <c r="AP1054" s="13">
        <v>0.15476191</v>
      </c>
      <c r="AQ1054" s="13">
        <v>8.6259401660216395E-2</v>
      </c>
      <c r="AR1054" s="13">
        <v>0</v>
      </c>
      <c r="AS1054" s="13">
        <v>0</v>
      </c>
      <c r="AT1054" s="13">
        <v>0.55736842105263096</v>
      </c>
      <c r="AU1054" s="13">
        <v>0.48297213622291002</v>
      </c>
      <c r="AV1054" s="13">
        <v>0.63003095975232104</v>
      </c>
      <c r="AW1054" s="15">
        <v>5.5897436000000003</v>
      </c>
      <c r="AX1054" s="15">
        <v>8</v>
      </c>
      <c r="AY1054" s="13">
        <v>0.30540540540540501</v>
      </c>
      <c r="AZ1054" s="13">
        <v>0.70270270270270196</v>
      </c>
      <c r="BA1054" s="13">
        <v>0.57206140685862605</v>
      </c>
      <c r="BB1054" s="13">
        <v>0.33974357999999999</v>
      </c>
      <c r="BC1054" s="13">
        <v>0.33974357999999999</v>
      </c>
      <c r="BD1054" s="13">
        <v>5.1282052000000002E-2</v>
      </c>
      <c r="BE1054" s="13">
        <v>1.5661815866022399E-2</v>
      </c>
      <c r="BF1054" s="33">
        <v>0</v>
      </c>
      <c r="BG1054" s="13">
        <v>0</v>
      </c>
      <c r="BH1054" s="36">
        <v>0</v>
      </c>
      <c r="BI1054" s="38">
        <v>0</v>
      </c>
      <c r="BJ1054" s="44">
        <v>0.38235294117647001</v>
      </c>
      <c r="BK1054" s="44">
        <v>0.1890756302521</v>
      </c>
      <c r="BL1054" s="13">
        <v>0.22913047453597801</v>
      </c>
      <c r="BM1054" s="44">
        <v>0.43359375</v>
      </c>
      <c r="BN1054" s="44">
        <v>0.68359375</v>
      </c>
      <c r="BO1054" s="13">
        <v>0.66110134739308701</v>
      </c>
      <c r="BS1054" s="15">
        <v>7.2857139999999996</v>
      </c>
      <c r="BT1054" s="3">
        <v>12</v>
      </c>
      <c r="BU1054" s="13">
        <v>0.30829015544041399</v>
      </c>
      <c r="BV1054" s="13">
        <v>0.30829015544041399</v>
      </c>
      <c r="BW1054" s="13">
        <v>0.22019065478981001</v>
      </c>
      <c r="BX1054" s="13">
        <v>0.42857142999999998</v>
      </c>
      <c r="BY1054" s="13">
        <v>0.14285714999999999</v>
      </c>
      <c r="BZ1054" s="13">
        <v>7.1428574999999994E-2</v>
      </c>
      <c r="CA1054" s="52">
        <v>1</v>
      </c>
      <c r="CB1054" s="13">
        <v>3.5714286999999997E-2</v>
      </c>
      <c r="CC1054" s="13">
        <v>1.1010363186502E-2</v>
      </c>
      <c r="CG1054" s="50">
        <v>7.625</v>
      </c>
      <c r="CH1054" s="50">
        <v>10</v>
      </c>
      <c r="CI1054" s="44">
        <v>0.5</v>
      </c>
      <c r="CJ1054" s="44">
        <v>0.375</v>
      </c>
      <c r="CK1054" s="44">
        <v>0.125</v>
      </c>
      <c r="CL1054" s="44">
        <v>0.123188405797101</v>
      </c>
      <c r="CM1054" s="44">
        <v>0.85990338164251201</v>
      </c>
      <c r="CN1054" s="13">
        <v>0.30974309258361599</v>
      </c>
      <c r="CO1054" s="15">
        <v>17</v>
      </c>
      <c r="CP1054" s="7">
        <v>25</v>
      </c>
      <c r="CQ1054" s="13">
        <v>0.22110552763819</v>
      </c>
      <c r="CR1054" s="13">
        <v>0.60301507537688404</v>
      </c>
      <c r="CS1054" s="13">
        <v>0.34934462264918897</v>
      </c>
      <c r="CT1054" s="13">
        <v>0.63636360000000003</v>
      </c>
      <c r="CU1054" s="13">
        <v>0.14070351519177299</v>
      </c>
      <c r="CV1054" s="13">
        <v>0.31818180000000001</v>
      </c>
      <c r="CW1054" s="52">
        <v>1</v>
      </c>
      <c r="CX1054" s="13">
        <v>4.5454546999999998E-2</v>
      </c>
      <c r="CY1054" s="52">
        <v>0</v>
      </c>
      <c r="CZ1054" s="13">
        <v>0</v>
      </c>
      <c r="DA1054" t="s">
        <v>1498</v>
      </c>
    </row>
    <row r="1055" spans="2:105" hidden="1" x14ac:dyDescent="0.25">
      <c r="B1055">
        <v>0</v>
      </c>
      <c r="C1055">
        <v>86024300</v>
      </c>
      <c r="D1055" s="1" t="s">
        <v>3702</v>
      </c>
      <c r="E1055">
        <v>0</v>
      </c>
      <c r="F1055" s="27">
        <v>0</v>
      </c>
      <c r="G1055" s="27">
        <v>0</v>
      </c>
      <c r="H1055" s="27">
        <v>0</v>
      </c>
      <c r="I1055" s="27">
        <v>0</v>
      </c>
      <c r="J1055" s="27" t="s">
        <v>10468</v>
      </c>
      <c r="K1055" s="5" t="s">
        <v>10448</v>
      </c>
      <c r="L1055" s="5" t="s">
        <v>1223</v>
      </c>
      <c r="M1055" s="9">
        <v>41855</v>
      </c>
      <c r="N1055" s="9">
        <v>10.035616438356101</v>
      </c>
      <c r="O1055" s="5">
        <v>71.47</v>
      </c>
      <c r="P1055" s="7">
        <v>9.9</v>
      </c>
      <c r="Q1055" s="3">
        <v>35</v>
      </c>
      <c r="R1055" s="3">
        <v>7</v>
      </c>
      <c r="S1055" s="3">
        <v>1</v>
      </c>
      <c r="V1055" s="3">
        <v>37</v>
      </c>
      <c r="W1055" s="3">
        <v>76</v>
      </c>
      <c r="X1055" s="5">
        <v>30</v>
      </c>
      <c r="Y1055" s="15">
        <v>19.780487000000001</v>
      </c>
      <c r="Z1055" s="7">
        <v>31</v>
      </c>
      <c r="AA1055" s="13">
        <v>0.84803921568627405</v>
      </c>
      <c r="AB1055" s="13">
        <v>0.12254901960784299</v>
      </c>
      <c r="AC1055" s="13">
        <v>0.27133243606998603</v>
      </c>
      <c r="AD1055" s="13">
        <v>2.4390242999999999E-2</v>
      </c>
      <c r="AE1055" s="13">
        <v>2.0683882538886599E-2</v>
      </c>
      <c r="AF1055" s="33">
        <v>0</v>
      </c>
      <c r="AG1055" s="13">
        <v>0</v>
      </c>
      <c r="AH1055" s="30">
        <v>0</v>
      </c>
      <c r="AI1055" s="36">
        <v>0</v>
      </c>
      <c r="AJ1055" s="37">
        <v>0</v>
      </c>
      <c r="AK1055" s="38">
        <v>0</v>
      </c>
      <c r="AW1055" s="15">
        <v>4.5876289999999997</v>
      </c>
      <c r="AX1055" s="15">
        <v>8</v>
      </c>
      <c r="AY1055" s="13">
        <v>0.53231939163498099</v>
      </c>
      <c r="AZ1055" s="13">
        <v>0.27376425855513298</v>
      </c>
      <c r="BA1055" s="13">
        <v>0.410448331169327</v>
      </c>
      <c r="BB1055" s="13">
        <v>0.19587629000000001</v>
      </c>
      <c r="BC1055" s="13">
        <v>0.19587629000000001</v>
      </c>
      <c r="BD1055" s="13">
        <v>6.1855670000000001E-2</v>
      </c>
      <c r="BE1055" s="13">
        <v>3.2926972658008598E-2</v>
      </c>
      <c r="BF1055" s="33">
        <v>0</v>
      </c>
      <c r="BG1055" s="13">
        <v>0</v>
      </c>
      <c r="BH1055" s="36">
        <v>0</v>
      </c>
      <c r="BI1055" s="38">
        <v>0</v>
      </c>
      <c r="BJ1055" s="44">
        <v>0.78873239436619702</v>
      </c>
      <c r="BK1055" s="44">
        <v>0.19953051643192399</v>
      </c>
      <c r="BL1055" s="13">
        <v>0.404681356862028</v>
      </c>
      <c r="BM1055" s="44">
        <v>0.28343949044585898</v>
      </c>
      <c r="BN1055" s="44">
        <v>1.27388535031847E-2</v>
      </c>
      <c r="BO1055" s="13">
        <v>1.6988869361452798E-2</v>
      </c>
      <c r="BS1055" s="15">
        <v>8.8571419999999996</v>
      </c>
      <c r="BT1055" s="3">
        <v>10</v>
      </c>
      <c r="BU1055" s="13">
        <v>0.46311475409836</v>
      </c>
      <c r="BV1055" s="13">
        <v>0.86475409836065498</v>
      </c>
      <c r="BW1055" s="13">
        <v>0.78793561493983399</v>
      </c>
      <c r="BX1055" s="13">
        <v>0.85714287</v>
      </c>
      <c r="BY1055" s="13">
        <v>0.14285714999999999</v>
      </c>
      <c r="BZ1055" s="13">
        <v>0</v>
      </c>
      <c r="CA1055" s="52">
        <v>0</v>
      </c>
      <c r="CB1055" s="13">
        <v>0</v>
      </c>
      <c r="CC1055" s="13">
        <v>0</v>
      </c>
      <c r="CG1055" s="50">
        <v>5</v>
      </c>
      <c r="CH1055" s="50">
        <v>5</v>
      </c>
      <c r="CI1055" s="44">
        <v>0</v>
      </c>
      <c r="CJ1055" s="44">
        <v>0</v>
      </c>
      <c r="CK1055" s="44">
        <v>0</v>
      </c>
      <c r="CL1055" s="44">
        <v>0.237980769230769</v>
      </c>
      <c r="CM1055" s="44">
        <v>0.29086538461538403</v>
      </c>
      <c r="CN1055" s="13">
        <v>0.22886226715601399</v>
      </c>
      <c r="CO1055" s="15">
        <v>23</v>
      </c>
      <c r="CP1055" s="7">
        <v>23</v>
      </c>
      <c r="CQ1055" s="13">
        <v>6.5454545454545404E-2</v>
      </c>
      <c r="CR1055" s="13">
        <v>0.97454545454545405</v>
      </c>
      <c r="CS1055" s="13">
        <v>0.17023528453960701</v>
      </c>
      <c r="CT1055" s="13">
        <v>1</v>
      </c>
      <c r="CU1055" s="13">
        <v>6.5454545454545404E-2</v>
      </c>
      <c r="CV1055" s="13">
        <v>1</v>
      </c>
      <c r="CW1055" s="52">
        <v>0</v>
      </c>
      <c r="CX1055" s="13">
        <v>0</v>
      </c>
      <c r="CY1055" s="52">
        <v>0</v>
      </c>
      <c r="CZ1055" s="13">
        <v>0</v>
      </c>
      <c r="DA1055" t="s">
        <v>10469</v>
      </c>
    </row>
    <row r="1056" spans="2:105" hidden="1" x14ac:dyDescent="0.25">
      <c r="B1056">
        <v>0</v>
      </c>
      <c r="C1056">
        <v>11017100</v>
      </c>
      <c r="D1056" s="1" t="s">
        <v>1530</v>
      </c>
      <c r="E1056">
        <v>0</v>
      </c>
      <c r="F1056" s="27">
        <v>0</v>
      </c>
      <c r="G1056" s="27">
        <v>0</v>
      </c>
      <c r="H1056" s="27">
        <v>0</v>
      </c>
      <c r="I1056" s="27">
        <v>0</v>
      </c>
      <c r="J1056" s="27" t="s">
        <v>1532</v>
      </c>
      <c r="K1056" s="5" t="s">
        <v>1466</v>
      </c>
      <c r="L1056" s="5" t="s">
        <v>802</v>
      </c>
      <c r="M1056" s="9">
        <v>44389</v>
      </c>
      <c r="N1056" s="9">
        <v>3.0931506849315</v>
      </c>
      <c r="O1056" s="5">
        <v>1226.4100000000001</v>
      </c>
      <c r="Q1056" s="3">
        <v>95</v>
      </c>
      <c r="R1056" s="3">
        <v>8.9</v>
      </c>
      <c r="S1056" s="3">
        <v>1</v>
      </c>
      <c r="T1056" s="11">
        <v>46.897395000000003</v>
      </c>
      <c r="U1056">
        <v>-94.251643000000001</v>
      </c>
      <c r="V1056" s="3">
        <v>137</v>
      </c>
      <c r="W1056" s="3">
        <v>55</v>
      </c>
      <c r="X1056" s="5">
        <v>22</v>
      </c>
      <c r="Y1056" s="15">
        <v>21.477478000000001</v>
      </c>
      <c r="Z1056" s="7">
        <v>33</v>
      </c>
      <c r="AA1056" s="13">
        <v>0.66346153846153799</v>
      </c>
      <c r="AB1056" s="13">
        <v>0.55528846153846101</v>
      </c>
      <c r="AC1056" s="13">
        <v>0.77987886944818297</v>
      </c>
      <c r="AD1056" s="13">
        <v>2.7027028000000002E-2</v>
      </c>
      <c r="AE1056" s="13">
        <v>1.79313933655906E-2</v>
      </c>
      <c r="AF1056" s="33">
        <v>0</v>
      </c>
      <c r="AG1056" s="13">
        <v>0</v>
      </c>
      <c r="AH1056" s="30">
        <v>0</v>
      </c>
      <c r="AI1056" s="36">
        <v>0</v>
      </c>
      <c r="AJ1056" s="37">
        <v>0</v>
      </c>
      <c r="AK1056" s="38">
        <v>0</v>
      </c>
      <c r="AL1056" s="31">
        <v>1.06</v>
      </c>
      <c r="AM1056" s="7">
        <v>17</v>
      </c>
      <c r="AN1056" s="15">
        <v>10.704226</v>
      </c>
      <c r="AO1056" s="13">
        <v>0.36619717000000002</v>
      </c>
      <c r="AP1056" s="13">
        <v>0.112676054</v>
      </c>
      <c r="AQ1056" s="13">
        <v>3.6234246915892498E-2</v>
      </c>
      <c r="AR1056" s="13">
        <v>0</v>
      </c>
      <c r="AS1056" s="13">
        <v>0</v>
      </c>
      <c r="AT1056" s="13">
        <v>0.32157894736842102</v>
      </c>
      <c r="AU1056" s="13">
        <v>0.33862229102167102</v>
      </c>
      <c r="AV1056" s="13">
        <v>0.33900928792569601</v>
      </c>
      <c r="AW1056" s="15">
        <v>3.921875</v>
      </c>
      <c r="AX1056" s="15">
        <v>8</v>
      </c>
      <c r="AY1056" s="13">
        <v>0.47837837837837799</v>
      </c>
      <c r="AZ1056" s="13">
        <v>0.14054054054053999</v>
      </c>
      <c r="BA1056" s="13">
        <v>0.20079431757427599</v>
      </c>
      <c r="BB1056" s="13">
        <v>3.6458332000000003E-2</v>
      </c>
      <c r="BC1056" s="13">
        <v>3.6458332000000003E-2</v>
      </c>
      <c r="BD1056" s="13">
        <v>5.2083334999999996E-3</v>
      </c>
      <c r="BE1056" s="13">
        <v>2.4915541283081501E-3</v>
      </c>
      <c r="BF1056" s="33">
        <v>0</v>
      </c>
      <c r="BG1056" s="13">
        <v>0</v>
      </c>
      <c r="BH1056" s="36">
        <v>0</v>
      </c>
      <c r="BI1056" s="38">
        <v>0</v>
      </c>
      <c r="BJ1056" s="44">
        <v>0.81756756756756699</v>
      </c>
      <c r="BK1056" s="44">
        <v>0.114864864864864</v>
      </c>
      <c r="BL1056" s="13">
        <v>0.283898692511657</v>
      </c>
      <c r="BM1056" s="44">
        <v>0.3671875</v>
      </c>
      <c r="BN1056" s="44">
        <v>0.15234375</v>
      </c>
      <c r="BO1056" s="13">
        <v>0.18292325717633201</v>
      </c>
      <c r="BS1056" s="15">
        <v>6.25</v>
      </c>
      <c r="BT1056" s="3">
        <v>12</v>
      </c>
      <c r="BU1056" s="13">
        <v>0.39896373056994799</v>
      </c>
      <c r="BV1056" s="13">
        <v>0.23056994818652801</v>
      </c>
      <c r="BW1056" s="13">
        <v>0.21386154086576001</v>
      </c>
      <c r="BX1056" s="13">
        <v>0.17857143</v>
      </c>
      <c r="BY1056" s="13">
        <v>7.1428574999999994E-2</v>
      </c>
      <c r="BZ1056" s="13">
        <v>7.1428574999999994E-2</v>
      </c>
      <c r="CA1056" s="52">
        <v>1</v>
      </c>
      <c r="CB1056" s="13">
        <v>3.5714286999999997E-2</v>
      </c>
      <c r="CC1056" s="13">
        <v>1.4248705300179101E-2</v>
      </c>
      <c r="CG1056" s="50">
        <v>5.677778</v>
      </c>
      <c r="CH1056" s="50">
        <v>10</v>
      </c>
      <c r="CI1056" s="44">
        <v>5.5555555999999999E-2</v>
      </c>
      <c r="CJ1056" s="44">
        <v>2.2222222999999999E-2</v>
      </c>
      <c r="CK1056" s="44">
        <v>2.2222222999999999E-2</v>
      </c>
      <c r="CL1056" s="44">
        <v>0.46376811594202899</v>
      </c>
      <c r="CM1056" s="44">
        <v>0.270531400966183</v>
      </c>
      <c r="CN1056" s="13">
        <v>0.348867806938577</v>
      </c>
      <c r="CO1056" s="15">
        <v>16.630434000000001</v>
      </c>
      <c r="CP1056" s="7">
        <v>27</v>
      </c>
      <c r="CQ1056" s="13">
        <v>0.35175879396984899</v>
      </c>
      <c r="CR1056" s="13">
        <v>0.66834170854271302</v>
      </c>
      <c r="CS1056" s="13">
        <v>0.58796710901245597</v>
      </c>
      <c r="CT1056" s="13">
        <v>0.69565220000000005</v>
      </c>
      <c r="CU1056" s="13">
        <v>0.244701774276081</v>
      </c>
      <c r="CV1056" s="13">
        <v>0.28260869999999999</v>
      </c>
      <c r="CW1056" s="52">
        <v>2</v>
      </c>
      <c r="CX1056" s="13">
        <v>4.3478259999999998E-2</v>
      </c>
      <c r="CY1056" s="52">
        <v>0</v>
      </c>
      <c r="CZ1056" s="13">
        <v>0</v>
      </c>
      <c r="DA1056" t="s">
        <v>1533</v>
      </c>
    </row>
    <row r="1057" spans="2:105" hidden="1" x14ac:dyDescent="0.25">
      <c r="B1057">
        <v>0</v>
      </c>
      <c r="C1057">
        <v>34020600</v>
      </c>
      <c r="D1057" s="1" t="s">
        <v>3984</v>
      </c>
      <c r="E1057">
        <v>0</v>
      </c>
      <c r="F1057" s="27">
        <v>0</v>
      </c>
      <c r="G1057" s="27">
        <v>0</v>
      </c>
      <c r="H1057" s="27">
        <v>0</v>
      </c>
      <c r="I1057" s="27">
        <v>0</v>
      </c>
      <c r="J1057" s="27" t="s">
        <v>5903</v>
      </c>
      <c r="K1057" s="5" t="s">
        <v>5853</v>
      </c>
      <c r="L1057" s="5" t="s">
        <v>5836</v>
      </c>
      <c r="M1057" s="9">
        <v>43642</v>
      </c>
      <c r="N1057" s="9">
        <v>5.13972602739726</v>
      </c>
      <c r="O1057" s="5">
        <v>758.89</v>
      </c>
      <c r="Q1057" s="3">
        <v>26</v>
      </c>
      <c r="R1057" s="3">
        <v>11.6</v>
      </c>
      <c r="S1057" s="3">
        <v>1</v>
      </c>
      <c r="T1057" s="11">
        <v>45.315769000000003</v>
      </c>
      <c r="U1057">
        <v>-95.045495000000003</v>
      </c>
      <c r="V1057" s="3">
        <v>80</v>
      </c>
      <c r="W1057" s="3">
        <v>99</v>
      </c>
      <c r="X1057" s="5">
        <v>27</v>
      </c>
      <c r="Y1057" s="15">
        <v>21.818182</v>
      </c>
      <c r="Z1057" s="7">
        <v>32</v>
      </c>
      <c r="AA1057" s="13">
        <v>0.45272727272727198</v>
      </c>
      <c r="AB1057" s="13">
        <v>0.54545454545454497</v>
      </c>
      <c r="AC1057" s="13">
        <v>0.59071332436069901</v>
      </c>
      <c r="AD1057" s="13">
        <v>4.5454546999999998E-2</v>
      </c>
      <c r="AE1057" s="13">
        <v>2.0578513009981599E-2</v>
      </c>
      <c r="AF1057" s="33">
        <v>0</v>
      </c>
      <c r="AG1057" s="13">
        <v>0</v>
      </c>
      <c r="AH1057" s="30">
        <v>0</v>
      </c>
      <c r="AI1057" s="36">
        <v>0</v>
      </c>
      <c r="AJ1057" s="37">
        <v>0</v>
      </c>
      <c r="AK1057" s="38">
        <v>0</v>
      </c>
      <c r="AL1057" s="31">
        <v>1.2</v>
      </c>
      <c r="AM1057" s="7">
        <v>17</v>
      </c>
      <c r="AN1057" s="15">
        <v>11.764706</v>
      </c>
      <c r="AO1057" s="13">
        <v>0.44117646999999999</v>
      </c>
      <c r="AP1057" s="13">
        <v>0.23529412</v>
      </c>
      <c r="AQ1057" s="13">
        <v>4.6315789646223897E-2</v>
      </c>
      <c r="AR1057" s="13">
        <v>0</v>
      </c>
      <c r="AS1057" s="13">
        <v>0</v>
      </c>
      <c r="AT1057" s="13">
        <v>0.19684210526315701</v>
      </c>
      <c r="AU1057" s="13">
        <v>0.44233746130030899</v>
      </c>
      <c r="AV1057" s="13">
        <v>0.27941176470588203</v>
      </c>
      <c r="AW1057" s="15">
        <v>5.4578313999999999</v>
      </c>
      <c r="AX1057" s="15">
        <v>7</v>
      </c>
      <c r="AY1057" s="13">
        <v>0.25308641975308599</v>
      </c>
      <c r="AZ1057" s="13">
        <v>0.561728395061728</v>
      </c>
      <c r="BA1057" s="13">
        <v>0.40250515542656301</v>
      </c>
      <c r="BB1057" s="13">
        <v>0.18072289</v>
      </c>
      <c r="BC1057" s="13">
        <v>0.18072289</v>
      </c>
      <c r="BD1057" s="13">
        <v>0</v>
      </c>
      <c r="BE1057" s="13">
        <v>0</v>
      </c>
      <c r="BF1057" s="33">
        <v>0</v>
      </c>
      <c r="BG1057" s="13">
        <v>0</v>
      </c>
      <c r="BH1057" s="36">
        <v>0</v>
      </c>
      <c r="BI1057" s="38">
        <v>0</v>
      </c>
      <c r="BJ1057" s="44">
        <v>0.16507177033492801</v>
      </c>
      <c r="BK1057" s="44">
        <v>0.27272727272727199</v>
      </c>
      <c r="BL1057" s="13">
        <v>0.159458718112828</v>
      </c>
      <c r="BM1057" s="44">
        <v>0.28930817610062798</v>
      </c>
      <c r="BN1057" s="44">
        <v>0.37735849056603699</v>
      </c>
      <c r="BO1057" s="13">
        <v>0.31473345049794899</v>
      </c>
      <c r="BS1057" s="15">
        <v>9.8571419999999996</v>
      </c>
      <c r="BT1057" s="3">
        <v>12</v>
      </c>
      <c r="BU1057" s="13">
        <v>0.11572052401746701</v>
      </c>
      <c r="BV1057" s="13">
        <v>0.98034934497816595</v>
      </c>
      <c r="BW1057" s="13">
        <v>0.25855602437880898</v>
      </c>
      <c r="BX1057" s="13">
        <v>0.85714287</v>
      </c>
      <c r="BY1057" s="13">
        <v>0.85714287</v>
      </c>
      <c r="BZ1057" s="13">
        <v>0.42857142999999998</v>
      </c>
      <c r="CA1057" s="52">
        <v>1</v>
      </c>
      <c r="CB1057" s="13">
        <v>0.14285714999999999</v>
      </c>
      <c r="CC1057" s="13">
        <v>1.6531504170082499E-2</v>
      </c>
      <c r="CG1057" s="50">
        <v>6</v>
      </c>
      <c r="CH1057" s="50">
        <v>7</v>
      </c>
      <c r="CI1057" s="44">
        <v>0</v>
      </c>
      <c r="CJ1057" s="44">
        <v>0</v>
      </c>
      <c r="CK1057" s="44">
        <v>0</v>
      </c>
      <c r="CL1057" s="44">
        <v>0.160919540229885</v>
      </c>
      <c r="CM1057" s="44">
        <v>0.50191570881226</v>
      </c>
      <c r="CN1057" s="13">
        <v>0.255626341666089</v>
      </c>
      <c r="CO1057" s="15">
        <v>10.218389999999999</v>
      </c>
      <c r="CP1057" s="7">
        <v>26</v>
      </c>
      <c r="CQ1057" s="13">
        <v>0.82421875</v>
      </c>
      <c r="CR1057" s="13">
        <v>3.90625E-2</v>
      </c>
      <c r="CS1057" s="13">
        <v>9.16714157779044E-2</v>
      </c>
      <c r="CT1057" s="13">
        <v>0.18390804999999999</v>
      </c>
      <c r="CU1057" s="13">
        <v>0.151580459205433</v>
      </c>
      <c r="CV1057" s="13">
        <v>0.17241380000000001</v>
      </c>
      <c r="CW1057" s="52">
        <v>1</v>
      </c>
      <c r="CX1057" s="13">
        <v>1.1494252999999999E-2</v>
      </c>
      <c r="CY1057" s="52">
        <v>0</v>
      </c>
      <c r="CZ1057" s="13">
        <v>0</v>
      </c>
      <c r="DA1057" t="s">
        <v>5904</v>
      </c>
    </row>
    <row r="1058" spans="2:105" hidden="1" x14ac:dyDescent="0.25">
      <c r="B1058">
        <v>0</v>
      </c>
      <c r="C1058">
        <v>73023100</v>
      </c>
      <c r="D1058" s="1" t="s">
        <v>236</v>
      </c>
      <c r="E1058">
        <v>0</v>
      </c>
      <c r="F1058" s="27">
        <v>0</v>
      </c>
      <c r="G1058" s="27">
        <v>0</v>
      </c>
      <c r="H1058" s="27">
        <v>0</v>
      </c>
      <c r="I1058" s="27">
        <v>0</v>
      </c>
      <c r="J1058" s="27" t="s">
        <v>9944</v>
      </c>
      <c r="K1058" s="5" t="s">
        <v>9924</v>
      </c>
      <c r="L1058" s="5" t="s">
        <v>9749</v>
      </c>
      <c r="M1058" s="9">
        <v>41078</v>
      </c>
      <c r="N1058" s="9">
        <v>12.164383561643801</v>
      </c>
      <c r="O1058" s="5">
        <v>92.31</v>
      </c>
      <c r="P1058" s="7">
        <v>21</v>
      </c>
      <c r="Q1058" s="3">
        <v>65</v>
      </c>
      <c r="R1058" s="3">
        <v>12</v>
      </c>
      <c r="S1058" s="3">
        <v>1</v>
      </c>
      <c r="T1058" s="11">
        <v>45.701213000000003</v>
      </c>
      <c r="U1058">
        <v>-94.714361999999994</v>
      </c>
      <c r="V1058" s="3">
        <v>78</v>
      </c>
      <c r="W1058" s="3">
        <v>69</v>
      </c>
      <c r="X1058" s="5">
        <v>34</v>
      </c>
      <c r="Y1058" s="15">
        <v>22.482759999999999</v>
      </c>
      <c r="Z1058" s="7">
        <v>30</v>
      </c>
      <c r="AA1058" s="13">
        <v>0.59498207885304599</v>
      </c>
      <c r="AB1058" s="13">
        <v>0.659498207885304</v>
      </c>
      <c r="AC1058" s="13">
        <v>0.80888290713324296</v>
      </c>
      <c r="AD1058" s="13">
        <v>3.4482760000000001E-2</v>
      </c>
      <c r="AE1058" s="13">
        <v>2.05166233322953E-2</v>
      </c>
      <c r="AF1058" s="33">
        <v>0</v>
      </c>
      <c r="AG1058" s="13">
        <v>0</v>
      </c>
      <c r="AH1058" s="30">
        <v>0</v>
      </c>
      <c r="AI1058" s="36">
        <v>0</v>
      </c>
      <c r="AJ1058" s="37">
        <v>0</v>
      </c>
      <c r="AK1058" s="38">
        <v>0</v>
      </c>
      <c r="AL1058" s="31">
        <v>1.21</v>
      </c>
      <c r="AM1058" s="7">
        <v>21</v>
      </c>
      <c r="AN1058" s="15">
        <v>9.8000000000000007</v>
      </c>
      <c r="AO1058" s="13">
        <v>0.25</v>
      </c>
      <c r="AP1058" s="13">
        <v>0.2</v>
      </c>
      <c r="AQ1058" s="13">
        <v>1.8947368703390401E-2</v>
      </c>
      <c r="AR1058" s="13">
        <v>0.05</v>
      </c>
      <c r="AS1058" s="13">
        <v>4.7368421758476002E-3</v>
      </c>
      <c r="AT1058" s="13">
        <v>9.4736842105263105E-2</v>
      </c>
      <c r="AU1058" s="13">
        <v>0.44969040247677999</v>
      </c>
      <c r="AV1058" s="13">
        <v>0.178018575851393</v>
      </c>
      <c r="AW1058" s="15">
        <v>5.2983609999999999</v>
      </c>
      <c r="AX1058" s="15">
        <v>8</v>
      </c>
      <c r="AY1058" s="13">
        <v>0.80894308943089399</v>
      </c>
      <c r="AZ1058" s="13">
        <v>0.276422764227642</v>
      </c>
      <c r="BA1058" s="13">
        <v>0.59031543572901501</v>
      </c>
      <c r="BB1058" s="13">
        <v>0.23606557</v>
      </c>
      <c r="BC1058" s="13">
        <v>0.23606557</v>
      </c>
      <c r="BD1058" s="13">
        <v>2.6229507999999999E-2</v>
      </c>
      <c r="BE1058" s="13">
        <v>2.1218179414669601E-2</v>
      </c>
      <c r="BF1058" s="33">
        <v>0</v>
      </c>
      <c r="BG1058" s="13">
        <v>0</v>
      </c>
      <c r="BH1058" s="36">
        <v>0</v>
      </c>
      <c r="BI1058" s="38">
        <v>0</v>
      </c>
      <c r="BJ1058" s="44">
        <v>0.489071038251366</v>
      </c>
      <c r="BK1058" s="44">
        <v>0.69672131147540906</v>
      </c>
      <c r="BL1058" s="13">
        <v>0.67097924476547499</v>
      </c>
      <c r="BM1058" s="44">
        <v>0.81761006289308102</v>
      </c>
      <c r="BN1058" s="44">
        <v>0.14465408805031399</v>
      </c>
      <c r="BO1058" s="13">
        <v>0.33377270064440501</v>
      </c>
      <c r="BP1058" s="13">
        <v>0.736363636363636</v>
      </c>
      <c r="BQ1058">
        <v>0.86363636363636298</v>
      </c>
      <c r="BR1058">
        <v>0.93202416918428999</v>
      </c>
      <c r="BS1058" s="15">
        <v>6.5</v>
      </c>
      <c r="BT1058" s="3">
        <v>9</v>
      </c>
      <c r="BU1058" s="13">
        <v>0.74782608695652097</v>
      </c>
      <c r="BV1058" s="13">
        <v>0.30434782608695599</v>
      </c>
      <c r="BW1058" s="13">
        <v>0.50171901859665502</v>
      </c>
      <c r="BX1058" s="13">
        <v>0.20454544999999999</v>
      </c>
      <c r="BY1058" s="13">
        <v>0</v>
      </c>
      <c r="BZ1058" s="13">
        <v>0</v>
      </c>
      <c r="CA1058" s="52">
        <v>0</v>
      </c>
      <c r="CB1058" s="13">
        <v>0</v>
      </c>
      <c r="CC1058" s="13">
        <v>0</v>
      </c>
      <c r="CG1058" s="50">
        <v>5.9619045000000002</v>
      </c>
      <c r="CH1058" s="50">
        <v>9</v>
      </c>
      <c r="CI1058" s="44">
        <v>9.5238100000000006E-2</v>
      </c>
      <c r="CJ1058" s="44">
        <v>3.8095240000000002E-2</v>
      </c>
      <c r="CK1058" s="44">
        <v>0</v>
      </c>
      <c r="CL1058" s="44">
        <v>0.79770992366412197</v>
      </c>
      <c r="CM1058" s="44">
        <v>0.42175572519083898</v>
      </c>
      <c r="CN1058" s="13">
        <v>0.66394294023959499</v>
      </c>
      <c r="CO1058" s="15">
        <v>12.666667</v>
      </c>
      <c r="CP1058" s="7">
        <v>16</v>
      </c>
      <c r="CQ1058" s="13">
        <v>0.11440677966101601</v>
      </c>
      <c r="CR1058" s="13">
        <v>0.21610169491525399</v>
      </c>
      <c r="CS1058" s="13">
        <v>7.2457868598876499E-2</v>
      </c>
      <c r="CT1058" s="13">
        <v>0.66666669999999995</v>
      </c>
      <c r="CU1058" s="13">
        <v>7.6271188713736393E-2</v>
      </c>
      <c r="CV1058" s="13">
        <v>0</v>
      </c>
      <c r="CW1058" s="52">
        <v>0</v>
      </c>
      <c r="CX1058" s="13">
        <v>0</v>
      </c>
      <c r="CY1058" s="52">
        <v>0</v>
      </c>
      <c r="CZ1058" s="13">
        <v>0</v>
      </c>
      <c r="DA1058" t="s">
        <v>9945</v>
      </c>
    </row>
    <row r="1059" spans="2:105" hidden="1" x14ac:dyDescent="0.25">
      <c r="B1059">
        <v>0</v>
      </c>
      <c r="C1059">
        <v>56038800</v>
      </c>
      <c r="D1059" s="1" t="s">
        <v>236</v>
      </c>
      <c r="E1059">
        <v>0</v>
      </c>
      <c r="F1059" s="27">
        <v>0</v>
      </c>
      <c r="G1059" s="27">
        <v>0</v>
      </c>
      <c r="H1059" s="27">
        <v>0</v>
      </c>
      <c r="I1059" s="27">
        <v>0</v>
      </c>
      <c r="J1059" s="27" t="s">
        <v>7711</v>
      </c>
      <c r="K1059" s="5" t="s">
        <v>7668</v>
      </c>
      <c r="L1059" s="5" t="s">
        <v>7503</v>
      </c>
      <c r="M1059" s="9">
        <v>43633</v>
      </c>
      <c r="N1059" s="9">
        <v>5.1643835616438301</v>
      </c>
      <c r="O1059" s="5">
        <v>1288.78</v>
      </c>
      <c r="Q1059" s="3">
        <v>128</v>
      </c>
      <c r="R1059" s="3">
        <v>13</v>
      </c>
      <c r="S1059" s="3">
        <v>1</v>
      </c>
      <c r="T1059" s="11">
        <v>46.656630999999997</v>
      </c>
      <c r="U1059">
        <v>-95.776643000000007</v>
      </c>
      <c r="V1059" s="3">
        <v>160</v>
      </c>
      <c r="W1059" s="3">
        <v>111</v>
      </c>
      <c r="X1059" s="5">
        <v>22</v>
      </c>
      <c r="Y1059" s="15">
        <v>21.860759999999999</v>
      </c>
      <c r="Z1059" s="7">
        <v>30</v>
      </c>
      <c r="AA1059" s="13">
        <v>0.7</v>
      </c>
      <c r="AB1059" s="13">
        <v>0.498181818181818</v>
      </c>
      <c r="AC1059" s="13">
        <v>0.75477792732166804</v>
      </c>
      <c r="AD1059" s="13">
        <v>2.5316456000000001E-2</v>
      </c>
      <c r="AE1059" s="13">
        <v>1.7721519432961901E-2</v>
      </c>
      <c r="AF1059" s="33">
        <v>0</v>
      </c>
      <c r="AG1059" s="13">
        <v>0</v>
      </c>
      <c r="AH1059" s="30">
        <v>0</v>
      </c>
      <c r="AI1059" s="36">
        <v>0</v>
      </c>
      <c r="AJ1059" s="37">
        <v>0</v>
      </c>
      <c r="AK1059" s="38">
        <v>0</v>
      </c>
      <c r="AL1059" s="31">
        <v>1.07</v>
      </c>
      <c r="AM1059" s="7">
        <v>17</v>
      </c>
      <c r="AN1059" s="15">
        <v>11.113636</v>
      </c>
      <c r="AO1059" s="13">
        <v>0.5</v>
      </c>
      <c r="AP1059" s="13">
        <v>7.9545450000000004E-2</v>
      </c>
      <c r="AQ1059" s="13">
        <v>1.83373202618799E-2</v>
      </c>
      <c r="AR1059" s="13">
        <v>0</v>
      </c>
      <c r="AS1059" s="13">
        <v>0</v>
      </c>
      <c r="AT1059" s="13">
        <v>0.230526315789473</v>
      </c>
      <c r="AU1059" s="13">
        <v>0.34597523219814202</v>
      </c>
      <c r="AV1059" s="13">
        <v>0.26315789473684198</v>
      </c>
      <c r="AW1059" s="15">
        <v>5.9020409999999996</v>
      </c>
      <c r="AX1059" s="15">
        <v>8</v>
      </c>
      <c r="AY1059" s="13">
        <v>0.938271604938271</v>
      </c>
      <c r="AZ1059" s="13">
        <v>0.22427983539094601</v>
      </c>
      <c r="BA1059" s="13">
        <v>0.56251432062934303</v>
      </c>
      <c r="BB1059" s="13">
        <v>0.33197278000000002</v>
      </c>
      <c r="BC1059" s="13">
        <v>0.33197278000000002</v>
      </c>
      <c r="BD1059" s="13">
        <v>2.5850339999999999E-2</v>
      </c>
      <c r="BE1059" s="13">
        <v>2.4254640679300499E-2</v>
      </c>
      <c r="BF1059" s="33">
        <v>0</v>
      </c>
      <c r="BG1059" s="13">
        <v>0</v>
      </c>
      <c r="BH1059" s="36">
        <v>0</v>
      </c>
      <c r="BI1059" s="38">
        <v>0</v>
      </c>
      <c r="BJ1059" s="44">
        <v>0.76076555023923398</v>
      </c>
      <c r="BK1059" s="44">
        <v>0.89473684210526305</v>
      </c>
      <c r="BL1059" s="13">
        <v>0.94888909207278005</v>
      </c>
      <c r="BM1059" s="44">
        <v>1</v>
      </c>
      <c r="BN1059" s="44">
        <v>0.68867924528301805</v>
      </c>
      <c r="BO1059" s="13">
        <v>0.96631517281780899</v>
      </c>
      <c r="BS1059" s="15">
        <v>7.9090910000000001</v>
      </c>
      <c r="BT1059" s="3">
        <v>11</v>
      </c>
      <c r="BU1059" s="13">
        <v>0.26419213973799099</v>
      </c>
      <c r="BV1059" s="13">
        <v>0.48253275109170302</v>
      </c>
      <c r="BW1059" s="13">
        <v>0.28832630098452799</v>
      </c>
      <c r="BX1059" s="13">
        <v>0.54545456000000003</v>
      </c>
      <c r="BY1059" s="13">
        <v>0.18181818999999999</v>
      </c>
      <c r="BZ1059" s="13">
        <v>9.0909089999999998E-2</v>
      </c>
      <c r="CA1059" s="52">
        <v>0</v>
      </c>
      <c r="CB1059" s="13">
        <v>0</v>
      </c>
      <c r="CC1059" s="13">
        <v>0</v>
      </c>
      <c r="CG1059" s="50">
        <v>6.5263156999999996</v>
      </c>
      <c r="CH1059" s="50">
        <v>9</v>
      </c>
      <c r="CI1059" s="44">
        <v>0.21052631999999999</v>
      </c>
      <c r="CJ1059" s="44">
        <v>0.10526315999999999</v>
      </c>
      <c r="CK1059" s="44">
        <v>0</v>
      </c>
      <c r="CL1059" s="44">
        <v>0.33141762452107199</v>
      </c>
      <c r="CM1059" s="44">
        <v>0.73180076628352397</v>
      </c>
      <c r="CN1059" s="13">
        <v>0.54352191676476702</v>
      </c>
      <c r="CO1059" s="15">
        <v>17.3</v>
      </c>
      <c r="CP1059" s="7">
        <v>27</v>
      </c>
      <c r="CQ1059" s="13">
        <v>0.626953125</v>
      </c>
      <c r="CR1059" s="13">
        <v>0.390625</v>
      </c>
      <c r="CS1059" s="13">
        <v>0.60913457624358802</v>
      </c>
      <c r="CT1059" s="13">
        <v>0.68</v>
      </c>
      <c r="CU1059" s="13">
        <v>0.42632812948431797</v>
      </c>
      <c r="CV1059" s="13">
        <v>0.34</v>
      </c>
      <c r="CW1059" s="52">
        <v>3</v>
      </c>
      <c r="CX1059" s="13">
        <v>0.06</v>
      </c>
      <c r="CY1059" s="52">
        <v>0</v>
      </c>
      <c r="CZ1059" s="13">
        <v>0</v>
      </c>
      <c r="DA1059" t="s">
        <v>7712</v>
      </c>
    </row>
    <row r="1060" spans="2:105" hidden="1" x14ac:dyDescent="0.25">
      <c r="B1060">
        <v>0</v>
      </c>
      <c r="C1060">
        <v>38072700</v>
      </c>
      <c r="D1060" s="1" t="s">
        <v>6803</v>
      </c>
      <c r="E1060">
        <v>0</v>
      </c>
      <c r="F1060" s="27">
        <v>0</v>
      </c>
      <c r="G1060" s="27">
        <v>0</v>
      </c>
      <c r="H1060" s="27">
        <v>0</v>
      </c>
      <c r="I1060" s="27">
        <v>0</v>
      </c>
      <c r="J1060" s="27" t="s">
        <v>6802</v>
      </c>
      <c r="K1060" s="5" t="s">
        <v>6649</v>
      </c>
      <c r="L1060" s="5" t="s">
        <v>5973</v>
      </c>
      <c r="M1060" s="9">
        <v>42898</v>
      </c>
      <c r="N1060" s="9">
        <v>7.1780821917808204</v>
      </c>
      <c r="O1060" s="5">
        <v>378.87</v>
      </c>
      <c r="Q1060" s="3">
        <v>28</v>
      </c>
      <c r="R1060" s="3">
        <v>8</v>
      </c>
      <c r="S1060" s="3">
        <v>1</v>
      </c>
      <c r="X1060" s="5">
        <v>5</v>
      </c>
      <c r="Y1060" s="15">
        <v>20.733333999999999</v>
      </c>
      <c r="Z1060" s="7">
        <v>36</v>
      </c>
      <c r="AA1060" s="13">
        <v>0.92941176470588205</v>
      </c>
      <c r="AB1060" s="13">
        <v>0.337254901960784</v>
      </c>
      <c r="AC1060" s="13">
        <v>0.70423956931359299</v>
      </c>
      <c r="AD1060" s="13">
        <v>1.9047620000000001E-2</v>
      </c>
      <c r="AE1060" s="13">
        <v>1.7703081908471401E-2</v>
      </c>
      <c r="AF1060" s="33">
        <v>1</v>
      </c>
      <c r="AG1060" s="13">
        <v>9.5238100000000006E-3</v>
      </c>
      <c r="AH1060" s="30">
        <v>8.8515409542357197E-3</v>
      </c>
      <c r="AI1060" s="36">
        <v>0</v>
      </c>
      <c r="AJ1060" s="37">
        <v>0</v>
      </c>
      <c r="AK1060" s="38">
        <v>0</v>
      </c>
      <c r="AW1060" s="15">
        <v>3.9382421999999999</v>
      </c>
      <c r="AX1060" s="15">
        <v>9</v>
      </c>
      <c r="AY1060" s="13">
        <v>0.404522613065326</v>
      </c>
      <c r="AZ1060" s="13">
        <v>0.118090452261306</v>
      </c>
      <c r="BA1060" s="13">
        <v>0.145879477583441</v>
      </c>
      <c r="BB1060" s="13">
        <v>0.10688836</v>
      </c>
      <c r="BC1060" s="13">
        <v>0.10688836</v>
      </c>
      <c r="BD1060" s="13">
        <v>2.6128266000000001E-2</v>
      </c>
      <c r="BE1060" s="13">
        <v>1.0569474439899499E-2</v>
      </c>
      <c r="BF1060" s="33">
        <v>1</v>
      </c>
      <c r="BG1060" s="13">
        <v>2.3752970000000002E-3</v>
      </c>
      <c r="BH1060" s="36">
        <v>0</v>
      </c>
      <c r="BI1060" s="38">
        <v>0</v>
      </c>
      <c r="BM1060" s="44">
        <v>0.62878787878787801</v>
      </c>
      <c r="BN1060" s="44">
        <v>0.939393939393939</v>
      </c>
      <c r="BO1060" s="13">
        <v>0.92852958406561203</v>
      </c>
      <c r="CG1060" s="50">
        <v>5</v>
      </c>
      <c r="CH1060" s="50">
        <v>7</v>
      </c>
      <c r="CI1060" s="44">
        <v>0</v>
      </c>
      <c r="CJ1060" s="44">
        <v>0</v>
      </c>
      <c r="CK1060" s="44">
        <v>0</v>
      </c>
      <c r="CL1060" s="44">
        <v>0.12345679012345601</v>
      </c>
      <c r="CM1060" s="44">
        <v>0.125514403292181</v>
      </c>
      <c r="CN1060" s="13">
        <v>7.2363409736167797E-2</v>
      </c>
      <c r="DA1060" t="s">
        <v>6804</v>
      </c>
    </row>
    <row r="1061" spans="2:105" hidden="1" x14ac:dyDescent="0.25">
      <c r="B1061">
        <v>0</v>
      </c>
      <c r="C1061">
        <v>31028400</v>
      </c>
      <c r="D1061" s="1" t="s">
        <v>5064</v>
      </c>
      <c r="E1061">
        <v>1</v>
      </c>
      <c r="F1061" s="27">
        <v>0</v>
      </c>
      <c r="G1061" s="27">
        <v>0</v>
      </c>
      <c r="H1061" s="27">
        <v>0</v>
      </c>
      <c r="I1061" s="27">
        <v>1</v>
      </c>
      <c r="J1061" s="27" t="s">
        <v>5063</v>
      </c>
      <c r="K1061" s="5" t="s">
        <v>5035</v>
      </c>
      <c r="L1061" s="5" t="s">
        <v>2035</v>
      </c>
      <c r="M1061" s="9">
        <v>37424</v>
      </c>
      <c r="N1061" s="9">
        <v>22.175342465753399</v>
      </c>
      <c r="O1061" s="5">
        <v>203.56</v>
      </c>
      <c r="Q1061" s="3">
        <v>40</v>
      </c>
      <c r="S1061" s="3">
        <v>1</v>
      </c>
      <c r="T1061" s="11">
        <v>47.701476</v>
      </c>
      <c r="U1061">
        <v>-93.389973999999995</v>
      </c>
      <c r="V1061" s="3">
        <v>187</v>
      </c>
      <c r="W1061" s="3">
        <v>99</v>
      </c>
      <c r="X1061" s="5">
        <v>28</v>
      </c>
      <c r="Y1061" s="15">
        <v>18.188117999999999</v>
      </c>
      <c r="Z1061" s="7">
        <v>40</v>
      </c>
      <c r="AA1061" s="13">
        <v>0.89383561643835596</v>
      </c>
      <c r="AB1061" s="13">
        <v>0.27397260273972601</v>
      </c>
      <c r="AC1061" s="13">
        <v>0.58687752355316203</v>
      </c>
      <c r="AD1061" s="13">
        <v>1.980198E-2</v>
      </c>
      <c r="AE1061" s="13">
        <v>1.76997148967666E-2</v>
      </c>
      <c r="AF1061" s="33">
        <v>1</v>
      </c>
      <c r="AG1061" s="13">
        <v>9.9009900000000001E-3</v>
      </c>
      <c r="AH1061" s="30">
        <v>8.84985744838334E-3</v>
      </c>
      <c r="AI1061" s="36">
        <v>1</v>
      </c>
      <c r="AJ1061" s="37">
        <v>9.9009900000000001E-3</v>
      </c>
      <c r="AK1061" s="38">
        <v>8.84985744838334E-3</v>
      </c>
      <c r="AL1061" s="31">
        <v>0.46</v>
      </c>
      <c r="AM1061" s="7">
        <v>12</v>
      </c>
      <c r="AN1061" s="15">
        <v>8.8421050000000001</v>
      </c>
      <c r="AO1061" s="13">
        <v>5.2631579999999997E-2</v>
      </c>
      <c r="AP1061" s="13">
        <v>0</v>
      </c>
      <c r="AQ1061" s="13">
        <v>0</v>
      </c>
      <c r="AR1061" s="13">
        <v>0</v>
      </c>
      <c r="AS1061" s="13">
        <v>0</v>
      </c>
      <c r="AT1061" s="13">
        <v>0.24647887323943601</v>
      </c>
      <c r="AU1061" s="13">
        <v>6.8885448916408604E-2</v>
      </c>
      <c r="AV1061" s="13">
        <v>8.6687306501547906E-2</v>
      </c>
      <c r="AW1061" s="15">
        <v>5.4537040000000001</v>
      </c>
      <c r="AX1061" s="15">
        <v>9</v>
      </c>
      <c r="AY1061" s="13">
        <v>0.65485074626865603</v>
      </c>
      <c r="AZ1061" s="13">
        <v>0.75373134328358204</v>
      </c>
      <c r="BA1061" s="13">
        <v>0.91957534560452103</v>
      </c>
      <c r="BB1061" s="13">
        <v>0.33333333999999998</v>
      </c>
      <c r="BC1061" s="13">
        <v>0.33333333999999998</v>
      </c>
      <c r="BD1061" s="13">
        <v>3.0864197999999999E-2</v>
      </c>
      <c r="BE1061" s="13">
        <v>2.0211442936656599E-2</v>
      </c>
      <c r="BF1061" s="33">
        <v>3</v>
      </c>
      <c r="BG1061" s="13">
        <v>9.2592590000000006E-3</v>
      </c>
      <c r="BH1061" s="36">
        <v>0</v>
      </c>
      <c r="BI1061" s="38">
        <v>0</v>
      </c>
      <c r="BJ1061" s="44">
        <v>0.42152466367712998</v>
      </c>
      <c r="BK1061" s="44">
        <v>0.99327354260089595</v>
      </c>
      <c r="BL1061" s="13">
        <v>0.75633171802139498</v>
      </c>
      <c r="BS1061" s="15">
        <v>7.6666664999999998</v>
      </c>
      <c r="BT1061" s="3">
        <v>11</v>
      </c>
      <c r="BU1061" s="13">
        <v>0.55314960629921195</v>
      </c>
      <c r="BV1061" s="13">
        <v>0.65944881889763696</v>
      </c>
      <c r="BW1061" s="13">
        <v>0.73980309423347401</v>
      </c>
      <c r="BX1061" s="13">
        <v>0.57142859999999995</v>
      </c>
      <c r="BY1061" s="13">
        <v>9.5238100000000006E-2</v>
      </c>
      <c r="BZ1061" s="13">
        <v>4.7619050000000003E-2</v>
      </c>
      <c r="CA1061" s="52">
        <v>0</v>
      </c>
      <c r="CB1061" s="13">
        <v>0</v>
      </c>
      <c r="CC1061" s="13">
        <v>0</v>
      </c>
      <c r="CG1061" s="50">
        <v>5.5</v>
      </c>
      <c r="CH1061" s="50">
        <v>6</v>
      </c>
      <c r="CI1061" s="44">
        <v>0</v>
      </c>
      <c r="CJ1061" s="44">
        <v>0</v>
      </c>
      <c r="CK1061" s="44">
        <v>0</v>
      </c>
      <c r="CL1061" s="44">
        <v>0.112903225806451</v>
      </c>
      <c r="CM1061" s="44">
        <v>8.7813620071684501E-2</v>
      </c>
      <c r="CN1061" s="13">
        <v>5.1173741430648803E-2</v>
      </c>
      <c r="DA1061" t="s">
        <v>5065</v>
      </c>
    </row>
    <row r="1062" spans="2:105" hidden="1" x14ac:dyDescent="0.25">
      <c r="B1062">
        <v>0</v>
      </c>
      <c r="C1062">
        <v>21025700</v>
      </c>
      <c r="D1062" s="1" t="s">
        <v>4073</v>
      </c>
      <c r="E1062">
        <v>2</v>
      </c>
      <c r="F1062" s="27">
        <v>0</v>
      </c>
      <c r="G1062" s="27">
        <v>0</v>
      </c>
      <c r="H1062" s="27">
        <v>0</v>
      </c>
      <c r="I1062" s="27">
        <v>1</v>
      </c>
      <c r="J1062" s="27" t="s">
        <v>4072</v>
      </c>
      <c r="K1062" s="5" t="s">
        <v>3989</v>
      </c>
      <c r="L1062" s="5" t="s">
        <v>106</v>
      </c>
      <c r="M1062" s="9">
        <v>44774</v>
      </c>
      <c r="N1062" s="9">
        <v>2.0383561643835599</v>
      </c>
      <c r="O1062" s="5">
        <v>1231.44</v>
      </c>
      <c r="P1062" s="7">
        <v>13</v>
      </c>
      <c r="Q1062" s="3">
        <v>25</v>
      </c>
      <c r="R1062" s="3">
        <v>5.8</v>
      </c>
      <c r="S1062" s="3">
        <v>1</v>
      </c>
      <c r="T1062" s="11">
        <v>45.832841000000002</v>
      </c>
      <c r="U1062">
        <v>-95.614148</v>
      </c>
      <c r="V1062" s="3">
        <v>119</v>
      </c>
      <c r="W1062" s="3">
        <v>105</v>
      </c>
      <c r="X1062" s="5">
        <v>38</v>
      </c>
      <c r="Y1062" s="15">
        <v>22.101009999999999</v>
      </c>
      <c r="Z1062" s="7">
        <v>32</v>
      </c>
      <c r="AA1062" s="13">
        <v>0.58407079646017701</v>
      </c>
      <c r="AB1062" s="13">
        <v>0.55752212389380496</v>
      </c>
      <c r="AC1062" s="13">
        <v>0.72234185733512701</v>
      </c>
      <c r="AD1062" s="13">
        <v>3.0303031000000001E-2</v>
      </c>
      <c r="AE1062" s="13">
        <v>1.7699115571722501E-2</v>
      </c>
      <c r="AF1062" s="33">
        <v>0</v>
      </c>
      <c r="AG1062" s="13">
        <v>0</v>
      </c>
      <c r="AH1062" s="30">
        <v>0</v>
      </c>
      <c r="AI1062" s="36">
        <v>0</v>
      </c>
      <c r="AJ1062" s="37">
        <v>0</v>
      </c>
      <c r="AK1062" s="38">
        <v>0</v>
      </c>
      <c r="AL1062" s="31">
        <v>1.88</v>
      </c>
      <c r="AM1062" s="7">
        <v>18</v>
      </c>
      <c r="AN1062" s="15">
        <v>11.508620000000001</v>
      </c>
      <c r="AO1062" s="13">
        <v>0.45689654000000002</v>
      </c>
      <c r="AP1062" s="13">
        <v>0.22413793000000001</v>
      </c>
      <c r="AQ1062" s="13">
        <v>0.17742286832709001</v>
      </c>
      <c r="AR1062" s="13">
        <v>2.5862070000000001E-2</v>
      </c>
      <c r="AS1062" s="13">
        <v>2.04718699894453E-2</v>
      </c>
      <c r="AT1062" s="13">
        <v>0.79157894736842105</v>
      </c>
      <c r="AU1062" s="13">
        <v>0.81462848297213597</v>
      </c>
      <c r="AV1062" s="13">
        <v>0.92879256965944201</v>
      </c>
      <c r="AW1062" s="15">
        <v>5.726248</v>
      </c>
      <c r="AX1062" s="15">
        <v>8</v>
      </c>
      <c r="AY1062" s="13">
        <v>0.91794871794871702</v>
      </c>
      <c r="AZ1062" s="13">
        <v>0.62820512820512797</v>
      </c>
      <c r="BA1062" s="13">
        <v>0.95883296417933195</v>
      </c>
      <c r="BB1062" s="3">
        <v>0.33816424</v>
      </c>
      <c r="BC1062" s="13">
        <v>0.33816424</v>
      </c>
      <c r="BD1062" s="13">
        <v>3.7037037000000002E-2</v>
      </c>
      <c r="BE1062" s="13">
        <v>3.3998100918072899E-2</v>
      </c>
      <c r="BF1062" s="33">
        <v>0</v>
      </c>
      <c r="BG1062" s="13">
        <v>0</v>
      </c>
      <c r="BH1062" s="36">
        <v>0</v>
      </c>
      <c r="BI1062" s="38">
        <v>0</v>
      </c>
      <c r="BJ1062" s="44">
        <v>0.84246575342465702</v>
      </c>
      <c r="BK1062" s="44">
        <v>0.65068493150684903</v>
      </c>
      <c r="BL1062" s="13">
        <v>0.86851970375788601</v>
      </c>
      <c r="BM1062" s="44">
        <v>0.84615384615384603</v>
      </c>
      <c r="BN1062" s="44">
        <v>0.51923076923076905</v>
      </c>
      <c r="BO1062" s="13">
        <v>0.82732864674868101</v>
      </c>
      <c r="BP1062" s="13">
        <v>0.5625</v>
      </c>
      <c r="BQ1062">
        <v>0.4375</v>
      </c>
      <c r="BR1062">
        <v>0.57280966767371599</v>
      </c>
      <c r="BS1062" s="15">
        <v>7.9298244000000002</v>
      </c>
      <c r="BT1062" s="3">
        <v>11</v>
      </c>
      <c r="BU1062" s="13">
        <v>0.63613861386138604</v>
      </c>
      <c r="BV1062" s="13">
        <v>0.70049504950495001</v>
      </c>
      <c r="BW1062" s="13">
        <v>0.83966244725738304</v>
      </c>
      <c r="BX1062" s="13">
        <v>0.7719298</v>
      </c>
      <c r="BY1062" s="13">
        <v>0.12280702</v>
      </c>
      <c r="BZ1062" s="13">
        <v>1.7543860000000001E-2</v>
      </c>
      <c r="CA1062" s="52">
        <v>0</v>
      </c>
      <c r="CB1062" s="13">
        <v>0</v>
      </c>
      <c r="CC1062" s="13">
        <v>0</v>
      </c>
      <c r="CG1062" s="50">
        <v>6.6153845999999996</v>
      </c>
      <c r="CH1062" s="50">
        <v>8</v>
      </c>
      <c r="CI1062" s="44">
        <v>0.14423077000000001</v>
      </c>
      <c r="CJ1062" s="44">
        <v>0</v>
      </c>
      <c r="CK1062" s="44">
        <v>0</v>
      </c>
      <c r="CL1062" s="44">
        <v>0.61312217194570096</v>
      </c>
      <c r="CM1062" s="44">
        <v>0.644796380090497</v>
      </c>
      <c r="CN1062" s="13">
        <v>0.72889689079703601</v>
      </c>
      <c r="CO1062" s="15">
        <v>16.978259999999999</v>
      </c>
      <c r="CP1062" s="7">
        <v>26</v>
      </c>
      <c r="CQ1062" s="13">
        <v>0.48737373737373701</v>
      </c>
      <c r="CR1062" s="13">
        <v>0.57070707070707005</v>
      </c>
      <c r="CS1062" s="13">
        <v>0.67524220467312501</v>
      </c>
      <c r="CT1062" s="13">
        <v>0.69565220000000005</v>
      </c>
      <c r="CU1062" s="13">
        <v>0.33904260622732502</v>
      </c>
      <c r="CV1062" s="13">
        <v>0.21739130000000001</v>
      </c>
      <c r="CW1062" s="52">
        <v>3</v>
      </c>
      <c r="CX1062" s="13">
        <v>6.521739E-2</v>
      </c>
      <c r="CY1062" s="52">
        <v>0</v>
      </c>
      <c r="CZ1062" s="13">
        <v>0</v>
      </c>
      <c r="DA1062" t="s">
        <v>4074</v>
      </c>
    </row>
    <row r="1063" spans="2:105" hidden="1" x14ac:dyDescent="0.25">
      <c r="B1063">
        <v>1</v>
      </c>
      <c r="C1063">
        <v>3008500</v>
      </c>
      <c r="D1063" s="1" t="s">
        <v>561</v>
      </c>
      <c r="E1063">
        <v>0</v>
      </c>
      <c r="F1063" s="27">
        <v>0</v>
      </c>
      <c r="G1063" s="27">
        <v>0</v>
      </c>
      <c r="H1063" s="27">
        <v>0</v>
      </c>
      <c r="I1063" s="27">
        <v>0</v>
      </c>
      <c r="J1063" s="27" t="s">
        <v>560</v>
      </c>
      <c r="K1063" s="5" t="s">
        <v>562</v>
      </c>
      <c r="L1063" s="5" t="s">
        <v>526</v>
      </c>
      <c r="M1063" s="9">
        <v>44753</v>
      </c>
      <c r="N1063" s="9">
        <v>2.0958904109589001</v>
      </c>
      <c r="O1063" s="5">
        <v>803.03</v>
      </c>
      <c r="Q1063" s="3">
        <v>84</v>
      </c>
      <c r="R1063" s="3">
        <v>22.5</v>
      </c>
      <c r="S1063" s="3">
        <v>1</v>
      </c>
      <c r="T1063" s="11">
        <v>47.146537000000002</v>
      </c>
      <c r="U1063">
        <v>-95.376261</v>
      </c>
      <c r="V1063" s="3">
        <v>175</v>
      </c>
      <c r="W1063" s="3">
        <v>107</v>
      </c>
      <c r="X1063" s="5">
        <v>25</v>
      </c>
      <c r="Y1063" s="15">
        <v>21.955555</v>
      </c>
      <c r="Z1063" s="7">
        <v>35</v>
      </c>
      <c r="AA1063" s="13">
        <v>0.39823008849557501</v>
      </c>
      <c r="AB1063" s="13">
        <v>0.57079646017699104</v>
      </c>
      <c r="AC1063" s="13">
        <v>0.55397039030955497</v>
      </c>
      <c r="AD1063" s="13">
        <v>4.4444445999999999E-2</v>
      </c>
      <c r="AE1063" s="13">
        <v>1.7699115472820999E-2</v>
      </c>
      <c r="AF1063" s="33">
        <v>1</v>
      </c>
      <c r="AG1063" s="13">
        <v>2.2222222999999999E-2</v>
      </c>
      <c r="AH1063" s="30">
        <v>8.8495577364104995E-3</v>
      </c>
      <c r="AI1063" s="36">
        <v>0</v>
      </c>
      <c r="AJ1063" s="37">
        <v>0</v>
      </c>
      <c r="AK1063" s="38">
        <v>0</v>
      </c>
      <c r="AL1063" s="31">
        <v>0.49</v>
      </c>
      <c r="AT1063" s="13">
        <v>0.62790697674418605</v>
      </c>
      <c r="AU1063" s="13">
        <v>7.4303405572755402E-2</v>
      </c>
      <c r="AV1063" s="13">
        <v>0.185758513931888</v>
      </c>
      <c r="AW1063" s="15">
        <v>6.3333335000000002</v>
      </c>
      <c r="AX1063" s="15">
        <v>9</v>
      </c>
      <c r="AY1063" s="13">
        <v>4.7619047619047603E-2</v>
      </c>
      <c r="AZ1063" s="13">
        <v>0.79285714285714204</v>
      </c>
      <c r="BA1063" s="13">
        <v>0.118918506071946</v>
      </c>
      <c r="BB1063" s="13">
        <v>0.33333333999999998</v>
      </c>
      <c r="BC1063" s="13">
        <v>0.33333333999999998</v>
      </c>
      <c r="BD1063" s="13">
        <v>0.25</v>
      </c>
      <c r="BE1063" s="13">
        <v>1.1904761904761901E-2</v>
      </c>
      <c r="BF1063" s="33">
        <v>1</v>
      </c>
      <c r="BG1063" s="13">
        <v>8.3333335999999994E-2</v>
      </c>
      <c r="BH1063" s="36">
        <v>0</v>
      </c>
      <c r="BI1063" s="38">
        <v>0</v>
      </c>
      <c r="BM1063" s="44">
        <v>0.188405797101449</v>
      </c>
      <c r="BN1063" s="44">
        <v>0.97101449275362295</v>
      </c>
      <c r="BO1063" s="13">
        <v>0.46455770357352</v>
      </c>
      <c r="CG1063" s="50">
        <v>6.2222223000000003</v>
      </c>
      <c r="CH1063" s="50">
        <v>9</v>
      </c>
      <c r="CI1063" s="44">
        <v>5.5555555999999999E-2</v>
      </c>
      <c r="CJ1063" s="44">
        <v>5.5555555999999999E-2</v>
      </c>
      <c r="CK1063" s="44">
        <v>0</v>
      </c>
      <c r="CL1063" s="44">
        <v>0.24208144796379999</v>
      </c>
      <c r="CM1063" s="44">
        <v>0.55882352941176405</v>
      </c>
      <c r="CN1063" s="13">
        <v>0.36652586385984298</v>
      </c>
      <c r="CO1063" s="15">
        <v>14.897727</v>
      </c>
      <c r="CP1063" s="7">
        <v>24</v>
      </c>
      <c r="CQ1063" s="13">
        <v>0.82575757575757502</v>
      </c>
      <c r="CR1063" s="13">
        <v>0.26515151515151503</v>
      </c>
      <c r="CS1063" s="13">
        <v>0.55051697468045202</v>
      </c>
      <c r="CT1063" s="13">
        <v>0.46590910000000002</v>
      </c>
      <c r="CU1063" s="13">
        <v>0.384727963669733</v>
      </c>
      <c r="CV1063" s="13">
        <v>3.4090910000000002E-2</v>
      </c>
      <c r="CW1063" s="52">
        <v>0</v>
      </c>
      <c r="CX1063" s="13">
        <v>0</v>
      </c>
      <c r="CY1063" s="52">
        <v>0</v>
      </c>
      <c r="CZ1063" s="13">
        <v>0</v>
      </c>
      <c r="DA1063" t="s">
        <v>563</v>
      </c>
    </row>
    <row r="1064" spans="2:105" hidden="1" x14ac:dyDescent="0.25">
      <c r="B1064">
        <v>0</v>
      </c>
      <c r="C1064">
        <v>46012100</v>
      </c>
      <c r="D1064" s="1" t="s">
        <v>195</v>
      </c>
      <c r="E1064">
        <v>0</v>
      </c>
      <c r="F1064" s="27">
        <v>0</v>
      </c>
      <c r="G1064" s="27">
        <v>0</v>
      </c>
      <c r="H1064" s="27">
        <v>0</v>
      </c>
      <c r="I1064" s="27">
        <v>0</v>
      </c>
      <c r="J1064" s="27" t="s">
        <v>7188</v>
      </c>
      <c r="K1064" s="5" t="s">
        <v>7186</v>
      </c>
      <c r="L1064" s="5" t="s">
        <v>458</v>
      </c>
      <c r="M1064" s="9">
        <v>44718</v>
      </c>
      <c r="N1064" s="9">
        <v>2.1917808219178001</v>
      </c>
      <c r="O1064" s="5">
        <v>706.87</v>
      </c>
      <c r="Q1064" s="3">
        <v>7</v>
      </c>
      <c r="R1064" s="3">
        <v>2.4</v>
      </c>
      <c r="S1064" s="3">
        <v>1</v>
      </c>
      <c r="T1064" s="11">
        <v>43.795256999999999</v>
      </c>
      <c r="U1064">
        <v>-94.736744999999999</v>
      </c>
      <c r="V1064" s="3">
        <v>103</v>
      </c>
      <c r="W1064" s="3">
        <v>181</v>
      </c>
      <c r="X1064" s="5">
        <v>43</v>
      </c>
      <c r="Y1064" s="15">
        <v>23.967741</v>
      </c>
      <c r="Z1064" s="7">
        <v>31</v>
      </c>
      <c r="AA1064" s="13">
        <v>0.54867256637168105</v>
      </c>
      <c r="AB1064" s="13">
        <v>0.73893805309734495</v>
      </c>
      <c r="AC1064" s="13">
        <v>0.82388963660834402</v>
      </c>
      <c r="AD1064" s="13">
        <v>3.2258064000000003E-2</v>
      </c>
      <c r="AE1064" s="13">
        <v>1.7699114516773001E-2</v>
      </c>
      <c r="AF1064" s="33">
        <v>0</v>
      </c>
      <c r="AG1064" s="13">
        <v>0</v>
      </c>
      <c r="AH1064" s="30">
        <v>0</v>
      </c>
      <c r="AI1064" s="36">
        <v>0</v>
      </c>
      <c r="AJ1064" s="37">
        <v>0</v>
      </c>
      <c r="AK1064" s="38">
        <v>0</v>
      </c>
      <c r="AW1064" s="15">
        <v>5.5</v>
      </c>
      <c r="AX1064" s="15">
        <v>6</v>
      </c>
      <c r="AY1064" s="13">
        <v>1.9047619047619001E-2</v>
      </c>
      <c r="AZ1064" s="13">
        <v>0.81904761904761902</v>
      </c>
      <c r="BA1064" s="13">
        <v>5.4838463301000499E-2</v>
      </c>
      <c r="BB1064" s="13">
        <v>0</v>
      </c>
      <c r="BC1064" s="13">
        <v>0</v>
      </c>
      <c r="BD1064" s="13">
        <v>0</v>
      </c>
      <c r="BE1064" s="13">
        <v>0</v>
      </c>
      <c r="BF1064" s="33">
        <v>0</v>
      </c>
      <c r="BG1064" s="13">
        <v>0</v>
      </c>
      <c r="BH1064" s="36">
        <v>0</v>
      </c>
      <c r="BI1064" s="38">
        <v>0</v>
      </c>
      <c r="BS1064" s="15">
        <v>7.5724381999999997</v>
      </c>
      <c r="BT1064" s="3">
        <v>13</v>
      </c>
      <c r="BU1064" s="13">
        <v>0.96601941747572795</v>
      </c>
      <c r="BV1064" s="13">
        <v>0.28883495145631</v>
      </c>
      <c r="BW1064" s="13">
        <v>0.59962494139709299</v>
      </c>
      <c r="BX1064" s="13">
        <v>0.54770319999999995</v>
      </c>
      <c r="BY1064" s="13">
        <v>0.20848057</v>
      </c>
      <c r="BZ1064" s="13">
        <v>0.1590106</v>
      </c>
      <c r="CA1064" s="52">
        <v>31</v>
      </c>
      <c r="CB1064" s="13">
        <v>0.109540634</v>
      </c>
      <c r="CC1064" s="13">
        <v>0.105818379308702</v>
      </c>
      <c r="CD1064" s="13">
        <v>0.83333333333333304</v>
      </c>
      <c r="CE1064">
        <v>0.83333333333333304</v>
      </c>
      <c r="CF1064">
        <v>0.97554925584691699</v>
      </c>
      <c r="CG1064" s="50">
        <v>6.6923075000000001</v>
      </c>
      <c r="CH1064" s="50">
        <v>11</v>
      </c>
      <c r="CI1064" s="44">
        <v>0.23076922999999999</v>
      </c>
      <c r="CJ1064" s="44">
        <v>0.23076922999999999</v>
      </c>
      <c r="CK1064" s="44">
        <v>0.15384616000000001</v>
      </c>
      <c r="CL1064" s="44">
        <v>0.31900452488687697</v>
      </c>
      <c r="CM1064" s="44">
        <v>0.72850678733031604</v>
      </c>
      <c r="CN1064" s="13">
        <v>0.52856450384322395</v>
      </c>
      <c r="CO1064" s="15">
        <v>16.933332</v>
      </c>
      <c r="CP1064" s="7">
        <v>26</v>
      </c>
      <c r="CQ1064" s="13">
        <v>0.47727272727272702</v>
      </c>
      <c r="CR1064" s="13">
        <v>0.56313131313131304</v>
      </c>
      <c r="CS1064" s="13">
        <v>0.65684279084914099</v>
      </c>
      <c r="CT1064" s="13">
        <v>0.66666669999999995</v>
      </c>
      <c r="CU1064" s="13">
        <v>0.31818182766437503</v>
      </c>
      <c r="CV1064" s="13">
        <v>0.2</v>
      </c>
      <c r="CW1064" s="52">
        <v>2</v>
      </c>
      <c r="CX1064" s="13">
        <v>0.13333333999999999</v>
      </c>
      <c r="CY1064" s="52">
        <v>0</v>
      </c>
      <c r="CZ1064" s="13">
        <v>0</v>
      </c>
      <c r="DA1064" t="s">
        <v>7189</v>
      </c>
    </row>
    <row r="1065" spans="2:105" hidden="1" x14ac:dyDescent="0.25">
      <c r="B1065">
        <v>0</v>
      </c>
      <c r="C1065">
        <v>21014500</v>
      </c>
      <c r="D1065" s="1" t="s">
        <v>4028</v>
      </c>
      <c r="E1065">
        <v>2</v>
      </c>
      <c r="F1065" s="27">
        <v>0</v>
      </c>
      <c r="G1065" s="27">
        <v>0</v>
      </c>
      <c r="H1065" s="27">
        <v>1</v>
      </c>
      <c r="I1065" s="27">
        <v>0</v>
      </c>
      <c r="J1065" s="27" t="s">
        <v>4027</v>
      </c>
      <c r="K1065" s="5" t="s">
        <v>4029</v>
      </c>
      <c r="L1065" s="5" t="s">
        <v>106</v>
      </c>
      <c r="M1065" s="9">
        <v>44417</v>
      </c>
      <c r="N1065" s="9">
        <v>3.0164383561643802</v>
      </c>
      <c r="O1065" s="5">
        <v>1185.81</v>
      </c>
      <c r="P1065" s="7">
        <v>24</v>
      </c>
      <c r="Q1065" s="3">
        <v>95</v>
      </c>
      <c r="R1065" s="3">
        <v>9.8000000000000007</v>
      </c>
      <c r="S1065" s="3">
        <v>1</v>
      </c>
      <c r="T1065" s="11">
        <v>46.012822</v>
      </c>
      <c r="U1065">
        <v>-95.512084999999999</v>
      </c>
      <c r="V1065" s="3">
        <v>121</v>
      </c>
      <c r="W1065" s="3">
        <v>97</v>
      </c>
      <c r="X1065" s="5">
        <v>22</v>
      </c>
      <c r="Y1065" s="15">
        <v>19.5625</v>
      </c>
      <c r="Z1065" s="7">
        <v>34</v>
      </c>
      <c r="AA1065" s="13">
        <v>0.47115384615384598</v>
      </c>
      <c r="AB1065" s="13">
        <v>0.24278846153846101</v>
      </c>
      <c r="AC1065" s="13">
        <v>0.29582772543741498</v>
      </c>
      <c r="AD1065" s="13">
        <v>3.7499999999999999E-2</v>
      </c>
      <c r="AE1065" s="13">
        <v>1.7668269932843102E-2</v>
      </c>
      <c r="AF1065" s="33">
        <v>0</v>
      </c>
      <c r="AG1065" s="13">
        <v>0</v>
      </c>
      <c r="AH1065" s="30">
        <v>0</v>
      </c>
      <c r="AI1065" s="36">
        <v>0</v>
      </c>
      <c r="AJ1065" s="37">
        <v>0</v>
      </c>
      <c r="AK1065" s="38">
        <v>0</v>
      </c>
      <c r="AL1065" s="31">
        <v>1.32</v>
      </c>
      <c r="AM1065" s="7">
        <v>19</v>
      </c>
      <c r="AN1065" s="15">
        <v>12.170731999999999</v>
      </c>
      <c r="AO1065" s="13">
        <v>0.74796750000000001</v>
      </c>
      <c r="AP1065" s="13">
        <v>0.11382114</v>
      </c>
      <c r="AQ1065" s="13">
        <v>0.10950791922054701</v>
      </c>
      <c r="AR1065" s="13">
        <v>1.6260162000000002E-2</v>
      </c>
      <c r="AS1065" s="13">
        <v>1.5643987436043501E-2</v>
      </c>
      <c r="AT1065" s="13">
        <v>0.96210526315789402</v>
      </c>
      <c r="AU1065" s="13">
        <v>0.52786377708978305</v>
      </c>
      <c r="AV1065" s="13">
        <v>0.85603715170278605</v>
      </c>
      <c r="AW1065" s="15">
        <v>4.7471909999999999</v>
      </c>
      <c r="AX1065" s="15">
        <v>9</v>
      </c>
      <c r="AY1065" s="13">
        <v>0.44864864864864801</v>
      </c>
      <c r="AZ1065" s="13">
        <v>0.53783783783783701</v>
      </c>
      <c r="BA1065" s="13">
        <v>0.62132437180172595</v>
      </c>
      <c r="BB1065" s="13">
        <v>0.17415729999999999</v>
      </c>
      <c r="BC1065" s="13">
        <v>0.17415729999999999</v>
      </c>
      <c r="BD1065" s="13">
        <v>5.6179777E-2</v>
      </c>
      <c r="BE1065" s="13">
        <v>2.52049809372102E-2</v>
      </c>
      <c r="BF1065" s="33">
        <v>1</v>
      </c>
      <c r="BG1065" s="13">
        <v>5.6179775999999999E-3</v>
      </c>
      <c r="BH1065" s="36">
        <v>0</v>
      </c>
      <c r="BI1065" s="38">
        <v>0</v>
      </c>
      <c r="BJ1065" s="44">
        <v>0.44537815126050401</v>
      </c>
      <c r="BK1065" s="44">
        <v>0.5</v>
      </c>
      <c r="BL1065" s="13">
        <v>0.50516595044344803</v>
      </c>
      <c r="BM1065" s="44">
        <v>0.796875</v>
      </c>
      <c r="BN1065" s="44">
        <v>0.27734375</v>
      </c>
      <c r="BO1065" s="13">
        <v>0.53617457527826595</v>
      </c>
      <c r="BP1065" s="13">
        <v>0.18181818181818099</v>
      </c>
      <c r="BQ1065">
        <v>9.0909090909090898E-2</v>
      </c>
      <c r="BR1065">
        <v>5.5287009063444102E-2</v>
      </c>
      <c r="BS1065" s="15">
        <v>9.1296300000000006</v>
      </c>
      <c r="BT1065" s="3">
        <v>12</v>
      </c>
      <c r="BU1065" s="13">
        <v>0.58031088082901505</v>
      </c>
      <c r="BV1065" s="13">
        <v>0.91191709844559499</v>
      </c>
      <c r="BW1065" s="13">
        <v>0.91233005157055702</v>
      </c>
      <c r="BX1065" s="13">
        <v>0.72222220000000004</v>
      </c>
      <c r="BY1065" s="13">
        <v>0.68518520000000005</v>
      </c>
      <c r="BZ1065" s="13">
        <v>0.57407410000000003</v>
      </c>
      <c r="CA1065" s="52">
        <v>5</v>
      </c>
      <c r="CB1065" s="13">
        <v>9.2592590000000002E-2</v>
      </c>
      <c r="CC1065" s="13">
        <v>5.3732487204161301E-2</v>
      </c>
      <c r="CG1065" s="50">
        <v>6.2857139999999996</v>
      </c>
      <c r="CH1065" s="50">
        <v>9</v>
      </c>
      <c r="CI1065" s="44">
        <v>7.1428574999999994E-2</v>
      </c>
      <c r="CJ1065" s="44">
        <v>7.1428574999999994E-2</v>
      </c>
      <c r="CK1065" s="44">
        <v>0</v>
      </c>
      <c r="CL1065" s="44">
        <v>0.17391304347826</v>
      </c>
      <c r="CM1065" s="44">
        <v>0.46618357487922701</v>
      </c>
      <c r="CN1065" s="13">
        <v>0.25669967453777398</v>
      </c>
      <c r="CO1065" s="15">
        <v>14.105263000000001</v>
      </c>
      <c r="CP1065" s="7">
        <v>28</v>
      </c>
      <c r="CQ1065" s="13">
        <v>0.75879396984924596</v>
      </c>
      <c r="CR1065" s="13">
        <v>0.15326633165829101</v>
      </c>
      <c r="CS1065" s="13">
        <v>0.306521208173898</v>
      </c>
      <c r="CT1065" s="13">
        <v>0.48872181999999997</v>
      </c>
      <c r="CU1065" s="13">
        <v>0.370839168228695</v>
      </c>
      <c r="CV1065" s="13">
        <v>0.15037592999999999</v>
      </c>
      <c r="CW1065" s="52">
        <v>4</v>
      </c>
      <c r="CX1065" s="13">
        <v>3.0075188999999999E-2</v>
      </c>
      <c r="CY1065" s="52">
        <v>0</v>
      </c>
      <c r="CZ1065" s="13">
        <v>0</v>
      </c>
      <c r="DA1065" t="s">
        <v>4030</v>
      </c>
    </row>
    <row r="1066" spans="2:105" hidden="1" x14ac:dyDescent="0.25">
      <c r="B1066">
        <v>0</v>
      </c>
      <c r="C1066">
        <v>3010700</v>
      </c>
      <c r="D1066" s="1" t="s">
        <v>573</v>
      </c>
      <c r="E1066">
        <v>1</v>
      </c>
      <c r="F1066" s="27">
        <v>1</v>
      </c>
      <c r="G1066" s="27">
        <v>0</v>
      </c>
      <c r="H1066" s="27">
        <v>0</v>
      </c>
      <c r="I1066" s="27">
        <v>0</v>
      </c>
      <c r="J1066" s="27" t="s">
        <v>572</v>
      </c>
      <c r="K1066" s="5" t="s">
        <v>525</v>
      </c>
      <c r="L1066" s="5" t="s">
        <v>526</v>
      </c>
      <c r="M1066" s="9">
        <v>44417</v>
      </c>
      <c r="N1066" s="9">
        <v>3.0164383561643802</v>
      </c>
      <c r="O1066" s="5">
        <v>1714.62</v>
      </c>
      <c r="P1066" s="7">
        <v>21</v>
      </c>
      <c r="Q1066" s="3">
        <v>29</v>
      </c>
      <c r="R1066" s="3">
        <v>4.8</v>
      </c>
      <c r="S1066" s="3">
        <v>1</v>
      </c>
      <c r="T1066" s="11">
        <v>46.845720999999998</v>
      </c>
      <c r="U1066">
        <v>-95.491380000000007</v>
      </c>
      <c r="V1066" s="3">
        <v>161</v>
      </c>
      <c r="W1066" s="3">
        <v>102</v>
      </c>
      <c r="X1066" s="5">
        <v>27</v>
      </c>
      <c r="Y1066" s="15">
        <v>21.264368000000001</v>
      </c>
      <c r="Z1066" s="7">
        <v>34</v>
      </c>
      <c r="AA1066" s="13">
        <v>0.51201923076922995</v>
      </c>
      <c r="AB1066" s="13">
        <v>0.40625</v>
      </c>
      <c r="AC1066" s="13">
        <v>0.51406460296096901</v>
      </c>
      <c r="AD1066" s="13">
        <v>3.4482760000000001E-2</v>
      </c>
      <c r="AE1066" s="13">
        <v>1.76558354779934E-2</v>
      </c>
      <c r="AF1066" s="33">
        <v>0</v>
      </c>
      <c r="AG1066" s="13">
        <v>0</v>
      </c>
      <c r="AH1066" s="30">
        <v>0</v>
      </c>
      <c r="AI1066" s="36">
        <v>0</v>
      </c>
      <c r="AJ1066" s="37">
        <v>0</v>
      </c>
      <c r="AK1066" s="38">
        <v>0</v>
      </c>
      <c r="AL1066" s="31">
        <v>0.96</v>
      </c>
      <c r="AM1066" s="7">
        <v>15</v>
      </c>
      <c r="AN1066" s="15">
        <v>9.3448279999999997</v>
      </c>
      <c r="AO1066" s="13">
        <v>0.29310345999999998</v>
      </c>
      <c r="AP1066" s="13">
        <v>2.5862070000000001E-2</v>
      </c>
      <c r="AQ1066" s="13">
        <v>1.6238974060776599E-2</v>
      </c>
      <c r="AR1066" s="13">
        <v>0</v>
      </c>
      <c r="AS1066" s="13">
        <v>0</v>
      </c>
      <c r="AT1066" s="13">
        <v>0.62790697674418605</v>
      </c>
      <c r="AU1066" s="13">
        <v>0.27399380804953499</v>
      </c>
      <c r="AV1066" s="13">
        <v>0.472910216718266</v>
      </c>
      <c r="AW1066" s="15">
        <v>5.1980677000000002</v>
      </c>
      <c r="AX1066" s="15">
        <v>8</v>
      </c>
      <c r="AY1066" s="13">
        <v>0.54054054054054002</v>
      </c>
      <c r="AZ1066" s="13">
        <v>0.58108108108108103</v>
      </c>
      <c r="BA1066" s="13">
        <v>0.74620025968074499</v>
      </c>
      <c r="BB1066" s="13">
        <v>0.26086956</v>
      </c>
      <c r="BC1066" s="13">
        <v>0.26086956</v>
      </c>
      <c r="BD1066" s="13">
        <v>0.12560387000000001</v>
      </c>
      <c r="BE1066" s="13">
        <v>6.7893983544529996E-2</v>
      </c>
      <c r="BF1066" s="33">
        <v>0</v>
      </c>
      <c r="BG1066" s="13">
        <v>0</v>
      </c>
      <c r="BH1066" s="36">
        <v>0</v>
      </c>
      <c r="BI1066" s="38">
        <v>0</v>
      </c>
      <c r="BJ1066" s="44">
        <v>0.53040540540540504</v>
      </c>
      <c r="BK1066" s="44">
        <v>0.78378378378378299</v>
      </c>
      <c r="BL1066" s="13">
        <v>0.753314437231416</v>
      </c>
      <c r="BM1066" s="44">
        <v>1.5625E-2</v>
      </c>
      <c r="BN1066" s="44">
        <v>1.171875E-2</v>
      </c>
      <c r="BO1066" s="13">
        <v>1.6110134739308699E-3</v>
      </c>
      <c r="BS1066" s="15">
        <v>8.6363640000000004</v>
      </c>
      <c r="BT1066" s="3">
        <v>12</v>
      </c>
      <c r="BU1066" s="13">
        <v>0.53367875647668395</v>
      </c>
      <c r="BV1066" s="13">
        <v>0.75647668393782297</v>
      </c>
      <c r="BW1066" s="13">
        <v>0.79207688701359502</v>
      </c>
      <c r="BX1066" s="13">
        <v>0.59090905999999999</v>
      </c>
      <c r="BY1066" s="13">
        <v>0.54545456000000003</v>
      </c>
      <c r="BZ1066" s="13">
        <v>0.45454547000000001</v>
      </c>
      <c r="CA1066" s="52">
        <v>7</v>
      </c>
      <c r="CB1066" s="13">
        <v>0.15909090000000001</v>
      </c>
      <c r="CC1066" s="13">
        <v>8.4903437084484598E-2</v>
      </c>
      <c r="CG1066" s="50">
        <v>5.6666664999999998</v>
      </c>
      <c r="CH1066" s="50">
        <v>6</v>
      </c>
      <c r="CI1066" s="44">
        <v>0</v>
      </c>
      <c r="CJ1066" s="44">
        <v>0</v>
      </c>
      <c r="CK1066" s="44">
        <v>0</v>
      </c>
      <c r="CL1066" s="44">
        <v>0.188405797101449</v>
      </c>
      <c r="CM1066" s="44">
        <v>0.113526570048309</v>
      </c>
      <c r="CN1066" s="13">
        <v>9.5076518246658803E-2</v>
      </c>
      <c r="CO1066" s="15">
        <v>16.8797</v>
      </c>
      <c r="CP1066" s="7">
        <v>27</v>
      </c>
      <c r="CQ1066" s="13">
        <v>0.77386934673366803</v>
      </c>
      <c r="CR1066" s="13">
        <v>0.542713567839196</v>
      </c>
      <c r="CS1066" s="13">
        <v>0.86680778311487405</v>
      </c>
      <c r="CT1066" s="13">
        <v>0.53383460000000005</v>
      </c>
      <c r="CU1066" s="13">
        <v>0.41311821506251001</v>
      </c>
      <c r="CV1066" s="13">
        <v>0.31578946000000002</v>
      </c>
      <c r="CW1066" s="52">
        <v>10</v>
      </c>
      <c r="CX1066" s="13">
        <v>7.5187965999999995E-2</v>
      </c>
      <c r="CY1066" s="52">
        <v>0</v>
      </c>
      <c r="CZ1066" s="13">
        <v>0</v>
      </c>
      <c r="DA1066" t="s">
        <v>574</v>
      </c>
    </row>
    <row r="1067" spans="2:105" hidden="1" x14ac:dyDescent="0.25">
      <c r="B1067">
        <v>0</v>
      </c>
      <c r="C1067">
        <v>69049300</v>
      </c>
      <c r="D1067" s="1" t="s">
        <v>236</v>
      </c>
      <c r="E1067">
        <v>1</v>
      </c>
      <c r="F1067" s="27">
        <v>0</v>
      </c>
      <c r="G1067" s="27">
        <v>0</v>
      </c>
      <c r="H1067" s="27">
        <v>0</v>
      </c>
      <c r="I1067" s="27">
        <v>0</v>
      </c>
      <c r="J1067" s="27" t="s">
        <v>9024</v>
      </c>
      <c r="K1067" s="5" t="s">
        <v>652</v>
      </c>
      <c r="L1067" s="5" t="s">
        <v>8373</v>
      </c>
      <c r="M1067" s="9">
        <v>37823</v>
      </c>
      <c r="N1067" s="9">
        <v>21.082191780821901</v>
      </c>
      <c r="O1067" s="5">
        <v>199.35</v>
      </c>
      <c r="P1067" s="7">
        <v>16</v>
      </c>
      <c r="Q1067" s="3">
        <v>51</v>
      </c>
      <c r="S1067" s="3">
        <v>0</v>
      </c>
      <c r="X1067" s="5">
        <v>5</v>
      </c>
      <c r="Y1067" s="15">
        <v>20.274509999999999</v>
      </c>
      <c r="Z1067" s="7">
        <v>36</v>
      </c>
      <c r="AA1067" s="13">
        <v>0.89184952978056398</v>
      </c>
      <c r="AB1067" s="13">
        <v>0.43416927899686503</v>
      </c>
      <c r="AC1067" s="13">
        <v>0.80343203230147997</v>
      </c>
      <c r="AD1067" s="13">
        <v>1.9607843999999999E-2</v>
      </c>
      <c r="AE1067" s="13">
        <v>1.7487246300849899E-2</v>
      </c>
      <c r="AF1067" s="33">
        <v>2</v>
      </c>
      <c r="AG1067" s="13">
        <v>1.9607843999999999E-2</v>
      </c>
      <c r="AH1067" s="30">
        <v>1.7487246300849899E-2</v>
      </c>
      <c r="AI1067" s="36">
        <v>0</v>
      </c>
      <c r="AJ1067" s="37">
        <v>0</v>
      </c>
      <c r="AK1067" s="38">
        <v>0</v>
      </c>
      <c r="AL1067" s="31">
        <v>1.43</v>
      </c>
      <c r="AM1067" s="7">
        <v>19</v>
      </c>
      <c r="AN1067" s="15">
        <v>11.903846</v>
      </c>
      <c r="AO1067" s="13">
        <v>0.53846156999999994</v>
      </c>
      <c r="AP1067" s="13">
        <v>0.21153846000000001</v>
      </c>
      <c r="AQ1067" s="13">
        <v>0.20686235041994699</v>
      </c>
      <c r="AR1067" s="13">
        <v>1.9230770000000001E-2</v>
      </c>
      <c r="AS1067" s="13">
        <v>1.880566871676E-2</v>
      </c>
      <c r="AT1067" s="13">
        <v>0.97789473684210504</v>
      </c>
      <c r="AU1067" s="13">
        <v>0.593653250773993</v>
      </c>
      <c r="AV1067" s="13">
        <v>0.90325077399380804</v>
      </c>
      <c r="AW1067" s="15">
        <v>5.7317070000000001</v>
      </c>
      <c r="AX1067" s="15">
        <v>8</v>
      </c>
      <c r="AY1067" s="13">
        <v>0.35740072202166001</v>
      </c>
      <c r="AZ1067" s="13">
        <v>0.73646209386281503</v>
      </c>
      <c r="BA1067" s="13">
        <v>0.66233865424272498</v>
      </c>
      <c r="BB1067" s="13">
        <v>0.19512193999999999</v>
      </c>
      <c r="BC1067" s="13">
        <v>0.19512193999999999</v>
      </c>
      <c r="BD1067" s="13">
        <v>8.1300810000000008E-3</v>
      </c>
      <c r="BE1067" s="13">
        <v>2.9056968187597199E-3</v>
      </c>
      <c r="BF1067" s="33">
        <v>0</v>
      </c>
      <c r="BG1067" s="13">
        <v>0</v>
      </c>
      <c r="BH1067" s="36">
        <v>0</v>
      </c>
      <c r="BI1067" s="38">
        <v>0</v>
      </c>
      <c r="BJ1067" s="44">
        <v>0.623493975903614</v>
      </c>
      <c r="BK1067" s="44">
        <v>0.64156626506024095</v>
      </c>
      <c r="BL1067" s="13">
        <v>0.73612508000365695</v>
      </c>
      <c r="BP1067" s="13">
        <v>0.96610169491525399</v>
      </c>
      <c r="BQ1067">
        <v>0.95762711864406702</v>
      </c>
      <c r="BR1067">
        <v>0.99546827794561898</v>
      </c>
      <c r="BS1067" s="15">
        <v>8</v>
      </c>
      <c r="BT1067" s="3">
        <v>10</v>
      </c>
      <c r="BU1067" s="13">
        <v>0.40082644628099101</v>
      </c>
      <c r="BV1067" s="13">
        <v>0.78719008264462798</v>
      </c>
      <c r="BW1067" s="13">
        <v>0.66354117830910997</v>
      </c>
      <c r="BX1067" s="13">
        <v>0.61538464000000004</v>
      </c>
      <c r="BY1067" s="13">
        <v>0.23076922999999999</v>
      </c>
      <c r="BZ1067" s="13">
        <v>0</v>
      </c>
      <c r="CA1067" s="52">
        <v>0</v>
      </c>
      <c r="CB1067" s="13">
        <v>0</v>
      </c>
      <c r="CC1067" s="13">
        <v>0</v>
      </c>
      <c r="CG1067" s="50">
        <v>5.8888889999999998</v>
      </c>
      <c r="CH1067" s="50">
        <v>7</v>
      </c>
      <c r="CI1067" s="44">
        <v>0</v>
      </c>
      <c r="CJ1067" s="44">
        <v>0</v>
      </c>
      <c r="CK1067" s="44">
        <v>0</v>
      </c>
      <c r="CL1067" s="44">
        <v>0.65172413793103401</v>
      </c>
      <c r="CM1067" s="44">
        <v>0.33965517241379301</v>
      </c>
      <c r="CN1067" s="13">
        <v>0.51312235994737199</v>
      </c>
      <c r="CO1067" s="15">
        <v>23.25</v>
      </c>
      <c r="CP1067" s="7">
        <v>26</v>
      </c>
      <c r="CQ1067" s="13">
        <v>0.21206225680933799</v>
      </c>
      <c r="CR1067" s="13">
        <v>0.96498054474708095</v>
      </c>
      <c r="CS1067" s="13">
        <v>0.520231213872832</v>
      </c>
      <c r="CT1067" s="13">
        <v>1</v>
      </c>
      <c r="CU1067" s="13">
        <v>0.21206225680933799</v>
      </c>
      <c r="CV1067" s="13">
        <v>0.875</v>
      </c>
      <c r="CW1067" s="52">
        <v>3</v>
      </c>
      <c r="CX1067" s="13">
        <v>0.375</v>
      </c>
      <c r="CY1067" s="52">
        <v>0</v>
      </c>
      <c r="CZ1067" s="13">
        <v>0</v>
      </c>
      <c r="DA1067" t="s">
        <v>9025</v>
      </c>
    </row>
    <row r="1068" spans="2:105" hidden="1" x14ac:dyDescent="0.25">
      <c r="B1068">
        <v>0</v>
      </c>
      <c r="C1068">
        <v>69076500</v>
      </c>
      <c r="D1068" s="1" t="s">
        <v>236</v>
      </c>
      <c r="E1068">
        <v>0</v>
      </c>
      <c r="F1068" s="27">
        <v>0</v>
      </c>
      <c r="G1068" s="27">
        <v>0</v>
      </c>
      <c r="H1068" s="27">
        <v>0</v>
      </c>
      <c r="I1068" s="27">
        <v>0</v>
      </c>
      <c r="J1068" s="27" t="s">
        <v>9329</v>
      </c>
      <c r="K1068" s="5" t="s">
        <v>8674</v>
      </c>
      <c r="L1068" s="5" t="s">
        <v>8373</v>
      </c>
      <c r="M1068" s="9">
        <v>44406</v>
      </c>
      <c r="N1068" s="9">
        <v>3.0465753424657498</v>
      </c>
      <c r="O1068" s="5">
        <v>477.81</v>
      </c>
      <c r="Q1068" s="3">
        <v>18</v>
      </c>
      <c r="R1068" s="3">
        <v>4.3</v>
      </c>
      <c r="S1068" s="3">
        <v>0</v>
      </c>
      <c r="X1068" s="5">
        <v>11</v>
      </c>
      <c r="Y1068" s="15">
        <v>22.393940000000001</v>
      </c>
      <c r="Z1068" s="7">
        <v>33</v>
      </c>
      <c r="AA1068" s="13">
        <v>0.28846153846153799</v>
      </c>
      <c r="AB1068" s="13">
        <v>0.54807692307692302</v>
      </c>
      <c r="AC1068" s="13">
        <v>0.401951547779273</v>
      </c>
      <c r="AD1068" s="13">
        <v>6.0606062000000002E-2</v>
      </c>
      <c r="AE1068" s="13">
        <v>1.74825180035371E-2</v>
      </c>
      <c r="AF1068" s="33">
        <v>0</v>
      </c>
      <c r="AG1068" s="13">
        <v>0</v>
      </c>
      <c r="AH1068" s="30">
        <v>0</v>
      </c>
      <c r="AI1068" s="36">
        <v>0</v>
      </c>
      <c r="AJ1068" s="37">
        <v>0</v>
      </c>
      <c r="AK1068" s="38">
        <v>0</v>
      </c>
      <c r="BE1068" s="13"/>
      <c r="CG1068" s="50">
        <v>6.2882879999999997</v>
      </c>
      <c r="CH1068" s="50">
        <v>11</v>
      </c>
      <c r="CI1068" s="44">
        <v>0.18018018</v>
      </c>
      <c r="CJ1068" s="44">
        <v>0.11261261</v>
      </c>
      <c r="CK1068" s="44">
        <v>4.5045043999999999E-2</v>
      </c>
      <c r="CL1068" s="44">
        <v>0.82125603864734298</v>
      </c>
      <c r="CM1068" s="44">
        <v>0.64009661835748699</v>
      </c>
      <c r="CN1068" s="13">
        <v>0.84031576760612103</v>
      </c>
      <c r="CO1068" s="15">
        <v>16.296296999999999</v>
      </c>
      <c r="CP1068" s="7">
        <v>25</v>
      </c>
      <c r="CQ1068" s="13">
        <v>0.542713567839196</v>
      </c>
      <c r="CR1068" s="13">
        <v>0.43216080402009999</v>
      </c>
      <c r="CS1068" s="13">
        <v>0.58666449564438605</v>
      </c>
      <c r="CT1068" s="13">
        <v>0.53703699999999999</v>
      </c>
      <c r="CU1068" s="13">
        <v>0.29145727445132702</v>
      </c>
      <c r="CV1068" s="13">
        <v>0.33333333999999998</v>
      </c>
      <c r="CW1068" s="52">
        <v>5</v>
      </c>
      <c r="CX1068" s="13">
        <v>9.2592590000000002E-2</v>
      </c>
      <c r="CY1068" s="52">
        <v>0</v>
      </c>
      <c r="CZ1068" s="13">
        <v>0</v>
      </c>
      <c r="DA1068" t="s">
        <v>9330</v>
      </c>
    </row>
    <row r="1069" spans="2:105" hidden="1" x14ac:dyDescent="0.25">
      <c r="B1069">
        <v>0</v>
      </c>
      <c r="C1069">
        <v>16080900</v>
      </c>
      <c r="D1069" s="1" t="s">
        <v>3205</v>
      </c>
      <c r="E1069">
        <v>0</v>
      </c>
      <c r="F1069" s="27">
        <v>0</v>
      </c>
      <c r="G1069" s="27">
        <v>0</v>
      </c>
      <c r="H1069" s="27">
        <v>0</v>
      </c>
      <c r="I1069" s="27">
        <v>0</v>
      </c>
      <c r="J1069" s="27" t="s">
        <v>3204</v>
      </c>
      <c r="K1069" s="5" t="s">
        <v>2896</v>
      </c>
      <c r="L1069" s="5" t="s">
        <v>2131</v>
      </c>
      <c r="M1069" s="9">
        <v>40798</v>
      </c>
      <c r="N1069" s="9">
        <v>12.931506849314999</v>
      </c>
      <c r="O1069" s="5">
        <v>1627.28</v>
      </c>
      <c r="Q1069" s="3">
        <v>150</v>
      </c>
      <c r="R1069" s="3">
        <v>10</v>
      </c>
      <c r="S1069" s="3">
        <v>1</v>
      </c>
      <c r="X1069" s="5">
        <v>1</v>
      </c>
      <c r="Y1069" s="15">
        <v>24.9375</v>
      </c>
      <c r="Z1069" s="7">
        <v>36</v>
      </c>
      <c r="AA1069" s="13">
        <v>0.186440677966101</v>
      </c>
      <c r="AB1069" s="13">
        <v>0.90677966101694896</v>
      </c>
      <c r="AC1069" s="13">
        <v>0.42685060565275901</v>
      </c>
      <c r="AD1069" s="13">
        <v>9.375E-2</v>
      </c>
      <c r="AE1069" s="13">
        <v>1.7478813559322001E-2</v>
      </c>
      <c r="AF1069" s="33">
        <v>1</v>
      </c>
      <c r="AG1069" s="13">
        <v>3.125E-2</v>
      </c>
      <c r="AH1069" s="30">
        <v>5.8262711864406702E-3</v>
      </c>
      <c r="AI1069" s="36">
        <v>0</v>
      </c>
      <c r="AJ1069" s="37">
        <v>0</v>
      </c>
      <c r="AK1069" s="38">
        <v>0</v>
      </c>
      <c r="BE1069" s="13"/>
      <c r="CG1069" s="50">
        <v>6.2352942999999996</v>
      </c>
      <c r="CH1069" s="50">
        <v>8</v>
      </c>
      <c r="CI1069" s="44">
        <v>5.8823529999999999E-2</v>
      </c>
      <c r="CJ1069" s="44">
        <v>0</v>
      </c>
      <c r="CK1069" s="44">
        <v>0</v>
      </c>
      <c r="CL1069" s="44">
        <v>0.1931330472103</v>
      </c>
      <c r="CM1069" s="44">
        <v>0.291845493562231</v>
      </c>
      <c r="CN1069" s="13">
        <v>0.19687002285160299</v>
      </c>
      <c r="DA1069" t="s">
        <v>3206</v>
      </c>
    </row>
    <row r="1070" spans="2:105" hidden="1" x14ac:dyDescent="0.25">
      <c r="B1070">
        <v>0</v>
      </c>
      <c r="C1070">
        <v>2000400</v>
      </c>
      <c r="D1070" s="1" t="s">
        <v>441</v>
      </c>
      <c r="E1070">
        <v>1</v>
      </c>
      <c r="F1070" s="27">
        <v>0</v>
      </c>
      <c r="G1070" s="27">
        <v>1</v>
      </c>
      <c r="H1070" s="27">
        <v>0</v>
      </c>
      <c r="I1070" s="27">
        <v>0</v>
      </c>
      <c r="J1070" s="27" t="s">
        <v>440</v>
      </c>
      <c r="K1070" s="5" t="s">
        <v>442</v>
      </c>
      <c r="L1070" s="5" t="s">
        <v>438</v>
      </c>
      <c r="M1070" s="9">
        <v>44368</v>
      </c>
      <c r="N1070" s="9">
        <v>3.1506849315068401</v>
      </c>
      <c r="O1070" s="5">
        <v>551.92999999999995</v>
      </c>
      <c r="Q1070" s="3">
        <v>18</v>
      </c>
      <c r="R1070" s="3">
        <v>4.2</v>
      </c>
      <c r="S1070" s="3">
        <v>1</v>
      </c>
      <c r="T1070" s="11">
        <v>45.175077999999999</v>
      </c>
      <c r="U1070">
        <v>-93.069203999999999</v>
      </c>
      <c r="V1070" s="3">
        <v>24</v>
      </c>
      <c r="W1070" s="3">
        <v>79</v>
      </c>
      <c r="X1070" s="5">
        <v>38</v>
      </c>
      <c r="Y1070" s="15">
        <v>22.566265000000001</v>
      </c>
      <c r="Z1070" s="7">
        <v>30</v>
      </c>
      <c r="AA1070" s="13">
        <v>0.83653846153846101</v>
      </c>
      <c r="AB1070" s="13">
        <v>0.67548076923076905</v>
      </c>
      <c r="AC1070" s="13">
        <v>0.93990578734858599</v>
      </c>
      <c r="AD1070" s="13">
        <v>2.4096385000000001E-2</v>
      </c>
      <c r="AE1070" s="13">
        <v>2.0157552539156E-2</v>
      </c>
      <c r="AF1070" s="33">
        <v>0</v>
      </c>
      <c r="AG1070" s="13">
        <v>0</v>
      </c>
      <c r="AH1070" s="30">
        <v>0</v>
      </c>
      <c r="AI1070" s="36">
        <v>0</v>
      </c>
      <c r="AJ1070" s="37">
        <v>0</v>
      </c>
      <c r="AK1070" s="38">
        <v>0</v>
      </c>
      <c r="AL1070" s="31">
        <v>0.99</v>
      </c>
      <c r="AM1070" s="7">
        <v>17</v>
      </c>
      <c r="AN1070" s="15">
        <v>10.603448</v>
      </c>
      <c r="AO1070" s="13">
        <v>0.41379312000000001</v>
      </c>
      <c r="AP1070" s="13">
        <v>0.10344828</v>
      </c>
      <c r="AQ1070" s="13">
        <v>3.8548095618423601E-2</v>
      </c>
      <c r="AR1070" s="13">
        <v>0</v>
      </c>
      <c r="AS1070" s="13">
        <v>0</v>
      </c>
      <c r="AT1070" s="13">
        <v>0.37263157894736798</v>
      </c>
      <c r="AU1070" s="13">
        <v>0.29411764705882298</v>
      </c>
      <c r="AV1070" s="13">
        <v>0.34133126934984498</v>
      </c>
      <c r="AW1070" s="15">
        <v>5.3770490000000004</v>
      </c>
      <c r="AX1070" s="15">
        <v>8</v>
      </c>
      <c r="AY1070" s="13">
        <v>0.38918918918918899</v>
      </c>
      <c r="AZ1070" s="13">
        <v>0.5</v>
      </c>
      <c r="BA1070" s="13">
        <v>0.52944321393110805</v>
      </c>
      <c r="BB1070" s="13">
        <v>0.14754099000000001</v>
      </c>
      <c r="BC1070" s="13">
        <v>0.14754099000000001</v>
      </c>
      <c r="BD1070" s="13">
        <v>9.0163930000000003E-2</v>
      </c>
      <c r="BE1070" s="13">
        <v>3.5090827297519903E-2</v>
      </c>
      <c r="BF1070" s="33">
        <v>0</v>
      </c>
      <c r="BG1070" s="13">
        <v>0</v>
      </c>
      <c r="BH1070" s="36">
        <v>0</v>
      </c>
      <c r="BI1070" s="38">
        <v>0</v>
      </c>
      <c r="BJ1070" s="44">
        <v>0.304054054054054</v>
      </c>
      <c r="BK1070" s="44">
        <v>0.62162162162162105</v>
      </c>
      <c r="BL1070" s="13">
        <v>0.45405504251622902</v>
      </c>
      <c r="BM1070" s="44">
        <v>7.03125E-2</v>
      </c>
      <c r="BN1070" s="44">
        <v>1.171875E-2</v>
      </c>
      <c r="BO1070" s="13">
        <v>4.5401288810779103E-3</v>
      </c>
      <c r="BP1070" s="13">
        <v>0.57142857142857095</v>
      </c>
      <c r="BQ1070">
        <v>0.11224489795918299</v>
      </c>
      <c r="BR1070">
        <v>0.19093655589123801</v>
      </c>
      <c r="BS1070" s="15">
        <v>7.0117992999999998</v>
      </c>
      <c r="BT1070" s="3">
        <v>14</v>
      </c>
      <c r="BU1070" s="13">
        <v>0.95336787564766801</v>
      </c>
      <c r="BV1070" s="13">
        <v>0.25388601036269398</v>
      </c>
      <c r="BW1070" s="13">
        <v>0.53078606032192499</v>
      </c>
      <c r="BX1070" s="13">
        <v>0.13864307000000001</v>
      </c>
      <c r="BY1070" s="13">
        <v>3.5398230000000003E-2</v>
      </c>
      <c r="BZ1070" s="13">
        <v>5.8997049999999999E-3</v>
      </c>
      <c r="CA1070" s="52">
        <v>1</v>
      </c>
      <c r="CB1070" s="13">
        <v>2.9498524999999999E-3</v>
      </c>
      <c r="CC1070" s="13">
        <v>2.8122946079530801E-3</v>
      </c>
      <c r="CG1070" s="50">
        <v>6.4285709999999998</v>
      </c>
      <c r="CH1070" s="50">
        <v>7</v>
      </c>
      <c r="CI1070" s="44">
        <v>0</v>
      </c>
      <c r="CJ1070" s="44">
        <v>0</v>
      </c>
      <c r="CK1070" s="44">
        <v>0</v>
      </c>
      <c r="CL1070" s="44">
        <v>0.30676328502415401</v>
      </c>
      <c r="CM1070" s="44">
        <v>0.46618357487922701</v>
      </c>
      <c r="CN1070" s="13">
        <v>0.38120628765320902</v>
      </c>
      <c r="CO1070" s="15">
        <v>19.5</v>
      </c>
      <c r="CP1070" s="7">
        <v>21</v>
      </c>
      <c r="CQ1070" s="13">
        <v>6.2814070351758705E-2</v>
      </c>
      <c r="CR1070" s="13">
        <v>0.87437185929648198</v>
      </c>
      <c r="CS1070" s="13">
        <v>0.14906781730847499</v>
      </c>
      <c r="CT1070" s="13">
        <v>1</v>
      </c>
      <c r="CU1070" s="13">
        <v>6.2814070351758705E-2</v>
      </c>
      <c r="CV1070" s="13">
        <v>0.5</v>
      </c>
      <c r="CW1070" s="52">
        <v>0</v>
      </c>
      <c r="CX1070" s="13">
        <v>0</v>
      </c>
      <c r="CY1070" s="52">
        <v>0</v>
      </c>
      <c r="CZ1070" s="13">
        <v>0</v>
      </c>
      <c r="DA1070" t="s">
        <v>443</v>
      </c>
    </row>
    <row r="1071" spans="2:105" hidden="1" x14ac:dyDescent="0.25">
      <c r="B1071">
        <v>0</v>
      </c>
      <c r="C1071">
        <v>46005100</v>
      </c>
      <c r="D1071" s="1" t="s">
        <v>7171</v>
      </c>
      <c r="E1071">
        <v>0</v>
      </c>
      <c r="F1071" s="27">
        <v>0</v>
      </c>
      <c r="G1071" s="27">
        <v>0</v>
      </c>
      <c r="H1071" s="27">
        <v>0</v>
      </c>
      <c r="I1071" s="27">
        <v>0</v>
      </c>
      <c r="J1071" s="27" t="s">
        <v>7170</v>
      </c>
      <c r="K1071" s="5" t="s">
        <v>7172</v>
      </c>
      <c r="L1071" s="5" t="s">
        <v>458</v>
      </c>
      <c r="M1071" s="9">
        <v>42891</v>
      </c>
      <c r="N1071" s="9">
        <v>7.1972602739726002</v>
      </c>
      <c r="O1071" s="5">
        <v>2267.7199999999998</v>
      </c>
      <c r="Q1071" s="3">
        <v>6.5</v>
      </c>
      <c r="R1071" s="3">
        <v>2.9</v>
      </c>
      <c r="S1071" s="3">
        <v>1</v>
      </c>
      <c r="T1071" s="11">
        <v>43.528751</v>
      </c>
      <c r="U1071">
        <v>-94.575415000000007</v>
      </c>
      <c r="V1071" s="3">
        <v>115</v>
      </c>
      <c r="W1071" s="3">
        <v>196</v>
      </c>
      <c r="X1071" s="5">
        <v>41</v>
      </c>
      <c r="Y1071" s="15">
        <v>21.4</v>
      </c>
      <c r="Z1071" s="7">
        <v>30</v>
      </c>
      <c r="AA1071" s="13">
        <v>0.17450980392156801</v>
      </c>
      <c r="AB1071" s="13">
        <v>0.70392156862745103</v>
      </c>
      <c r="AC1071" s="13">
        <v>0.316890982503364</v>
      </c>
      <c r="AD1071" s="13">
        <v>0.1</v>
      </c>
      <c r="AE1071" s="13">
        <v>1.7450980652196701E-2</v>
      </c>
      <c r="AF1071" s="33">
        <v>0</v>
      </c>
      <c r="AG1071" s="13">
        <v>0</v>
      </c>
      <c r="AH1071" s="30">
        <v>0</v>
      </c>
      <c r="AI1071" s="36">
        <v>0</v>
      </c>
      <c r="AJ1071" s="37">
        <v>0</v>
      </c>
      <c r="AK1071" s="38">
        <v>0</v>
      </c>
      <c r="BE1071" s="13"/>
      <c r="BP1071" s="13">
        <v>0.57142857142857095</v>
      </c>
      <c r="BQ1071">
        <v>0.70634920634920595</v>
      </c>
      <c r="BR1071">
        <v>0.76797583081570997</v>
      </c>
      <c r="CD1071" s="13">
        <v>0.81818181818181801</v>
      </c>
      <c r="CE1071">
        <v>0.54545454545454497</v>
      </c>
      <c r="CF1071">
        <v>0.83309709425939005</v>
      </c>
      <c r="CG1071" s="50">
        <v>8.6986299999999996</v>
      </c>
      <c r="CH1071" s="50">
        <v>11</v>
      </c>
      <c r="CI1071" s="44">
        <v>0.8767123</v>
      </c>
      <c r="CJ1071" s="44">
        <v>0.57534249999999998</v>
      </c>
      <c r="CK1071" s="44">
        <v>0.35616439999999999</v>
      </c>
      <c r="CL1071" s="44">
        <v>0.80452674897119303</v>
      </c>
      <c r="CM1071" s="44">
        <v>0.97119341563785999</v>
      </c>
      <c r="CN1071" s="13">
        <v>0.97576345128453701</v>
      </c>
      <c r="CO1071" s="15">
        <v>16.5</v>
      </c>
      <c r="CP1071" s="7">
        <v>18</v>
      </c>
      <c r="CQ1071" s="13">
        <v>0.6</v>
      </c>
      <c r="CR1071" s="13">
        <v>0.57674418604651101</v>
      </c>
      <c r="CS1071" s="13">
        <v>0.78091671415777897</v>
      </c>
      <c r="CT1071" s="13">
        <v>1</v>
      </c>
      <c r="CU1071" s="13">
        <v>0.6</v>
      </c>
      <c r="CV1071" s="13">
        <v>0</v>
      </c>
      <c r="CW1071" s="52">
        <v>0</v>
      </c>
      <c r="CX1071" s="13">
        <v>0</v>
      </c>
      <c r="CY1071" s="52">
        <v>0</v>
      </c>
      <c r="CZ1071" s="13">
        <v>0</v>
      </c>
      <c r="DA1071" t="s">
        <v>7173</v>
      </c>
    </row>
    <row r="1072" spans="2:105" hidden="1" x14ac:dyDescent="0.25">
      <c r="B1072">
        <v>0</v>
      </c>
      <c r="C1072">
        <v>69037600</v>
      </c>
      <c r="D1072" s="1" t="s">
        <v>8885</v>
      </c>
      <c r="E1072">
        <v>1</v>
      </c>
      <c r="F1072" s="27">
        <v>0</v>
      </c>
      <c r="G1072" s="27">
        <v>0</v>
      </c>
      <c r="H1072" s="27">
        <v>0</v>
      </c>
      <c r="I1072" s="27">
        <v>1</v>
      </c>
      <c r="J1072" s="27" t="s">
        <v>8884</v>
      </c>
      <c r="K1072" s="5" t="s">
        <v>8425</v>
      </c>
      <c r="L1072" s="5" t="s">
        <v>8373</v>
      </c>
      <c r="M1072" s="9">
        <v>43703</v>
      </c>
      <c r="N1072" s="9">
        <v>4.9726027397260202</v>
      </c>
      <c r="O1072" s="5">
        <v>1212.25</v>
      </c>
      <c r="Q1072" s="3">
        <v>73</v>
      </c>
      <c r="R1072" s="3">
        <v>17.3</v>
      </c>
      <c r="S1072" s="3">
        <v>1</v>
      </c>
      <c r="T1072" s="11">
        <v>47.505014000000003</v>
      </c>
      <c r="U1072">
        <v>-92.171802</v>
      </c>
      <c r="V1072" s="3">
        <v>185</v>
      </c>
      <c r="W1072" s="3">
        <v>107</v>
      </c>
      <c r="X1072" s="5">
        <v>7</v>
      </c>
      <c r="Y1072" s="15">
        <v>19.152381999999999</v>
      </c>
      <c r="Z1072" s="7">
        <v>30</v>
      </c>
      <c r="AA1072" s="13">
        <v>0.60909090909090902</v>
      </c>
      <c r="AB1072" s="13">
        <v>0.25818181818181801</v>
      </c>
      <c r="AC1072" s="13">
        <v>0.40013458950201802</v>
      </c>
      <c r="AD1072" s="13">
        <v>2.8571428999999999E-2</v>
      </c>
      <c r="AE1072" s="13">
        <v>1.7402597499841899E-2</v>
      </c>
      <c r="AF1072" s="33">
        <v>0</v>
      </c>
      <c r="AG1072" s="13">
        <v>0</v>
      </c>
      <c r="AH1072" s="30">
        <v>0</v>
      </c>
      <c r="AI1072" s="36">
        <v>0</v>
      </c>
      <c r="AJ1072" s="37">
        <v>0</v>
      </c>
      <c r="AK1072" s="38">
        <v>0</v>
      </c>
      <c r="AL1072" s="31">
        <v>1.29</v>
      </c>
      <c r="AM1072" s="7">
        <v>19</v>
      </c>
      <c r="AN1072" s="15">
        <v>12.256282000000001</v>
      </c>
      <c r="AO1072" s="13">
        <v>0.61306530000000004</v>
      </c>
      <c r="AP1072" s="13">
        <v>0.22110552999999999</v>
      </c>
      <c r="AQ1072" s="13">
        <v>0.20411531638157901</v>
      </c>
      <c r="AR1072" s="13">
        <v>5.0251256000000003E-3</v>
      </c>
      <c r="AS1072" s="13">
        <v>4.6389843459780202E-3</v>
      </c>
      <c r="AT1072" s="13">
        <v>0.92315789473684196</v>
      </c>
      <c r="AU1072" s="13">
        <v>0.50232198142414797</v>
      </c>
      <c r="AV1072" s="13">
        <v>0.82430340557275505</v>
      </c>
      <c r="AW1072" s="15">
        <v>5.5466284999999997</v>
      </c>
      <c r="AX1072" s="15">
        <v>9</v>
      </c>
      <c r="AY1072" s="13">
        <v>0.79012345679012297</v>
      </c>
      <c r="AZ1072" s="13">
        <v>0.625514403292181</v>
      </c>
      <c r="BA1072" s="13">
        <v>0.92003360574352699</v>
      </c>
      <c r="BB1072" s="13">
        <v>0.25968435000000001</v>
      </c>
      <c r="BC1072" s="13">
        <v>0.25968435000000001</v>
      </c>
      <c r="BD1072" s="13">
        <v>1.5781922E-2</v>
      </c>
      <c r="BE1072" s="13">
        <v>1.2469666975515801E-2</v>
      </c>
      <c r="BF1072" s="33">
        <v>1</v>
      </c>
      <c r="BG1072" s="13">
        <v>1.4347202000000001E-3</v>
      </c>
      <c r="BH1072" s="36">
        <v>0</v>
      </c>
      <c r="BI1072" s="38">
        <v>0</v>
      </c>
      <c r="BJ1072" s="44">
        <v>0.49043062200956899</v>
      </c>
      <c r="BK1072" s="44">
        <v>0.64832535885167397</v>
      </c>
      <c r="BL1072" s="13">
        <v>0.64341227027521197</v>
      </c>
      <c r="BM1072" s="44">
        <v>0.35220125786163498</v>
      </c>
      <c r="BN1072" s="44">
        <v>0.78301886792452802</v>
      </c>
      <c r="BO1072" s="13">
        <v>0.62800234329232496</v>
      </c>
      <c r="BS1072" s="15">
        <v>8.3846150000000002</v>
      </c>
      <c r="BT1072" s="3">
        <v>11</v>
      </c>
      <c r="BU1072" s="13">
        <v>0.35714285714285698</v>
      </c>
      <c r="BV1072" s="13">
        <v>0.75510204081632604</v>
      </c>
      <c r="BW1072" s="13">
        <v>0.58348960775121095</v>
      </c>
      <c r="BX1072" s="13">
        <v>0.73076920000000001</v>
      </c>
      <c r="BY1072" s="13">
        <v>0.1923077</v>
      </c>
      <c r="BZ1072" s="13">
        <v>0.1923077</v>
      </c>
      <c r="CA1072" s="52">
        <v>0</v>
      </c>
      <c r="CB1072" s="13">
        <v>0</v>
      </c>
      <c r="CC1072" s="13">
        <v>0</v>
      </c>
      <c r="CG1072" s="50">
        <v>6.4146340000000004</v>
      </c>
      <c r="CH1072" s="50">
        <v>11</v>
      </c>
      <c r="CI1072" s="44">
        <v>0.19512193999999999</v>
      </c>
      <c r="CJ1072" s="44">
        <v>9.7560969999999997E-2</v>
      </c>
      <c r="CK1072" s="44">
        <v>4.8780485999999998E-2</v>
      </c>
      <c r="CL1072" s="44">
        <v>0.390804597701149</v>
      </c>
      <c r="CM1072" s="44">
        <v>0.60727969348659006</v>
      </c>
      <c r="CN1072" s="13">
        <v>0.53618170486808303</v>
      </c>
      <c r="CO1072" s="15">
        <v>14.657143</v>
      </c>
      <c r="CP1072" s="7">
        <v>29</v>
      </c>
      <c r="CQ1072" s="13">
        <v>0.708984375</v>
      </c>
      <c r="CR1072" s="13">
        <v>0.36328125</v>
      </c>
      <c r="CS1072" s="13">
        <v>0.63567532361800805</v>
      </c>
      <c r="CT1072" s="13">
        <v>0.45714285999999998</v>
      </c>
      <c r="CU1072" s="13">
        <v>0.32410714466823198</v>
      </c>
      <c r="CV1072" s="13">
        <v>0.22857142999999999</v>
      </c>
      <c r="CW1072" s="52">
        <v>5</v>
      </c>
      <c r="CX1072" s="13">
        <v>7.1428574999999994E-2</v>
      </c>
      <c r="CY1072" s="52">
        <v>0</v>
      </c>
      <c r="CZ1072" s="13">
        <v>0</v>
      </c>
      <c r="DA1072" t="s">
        <v>8886</v>
      </c>
    </row>
    <row r="1073" spans="2:105" hidden="1" x14ac:dyDescent="0.25">
      <c r="B1073">
        <v>0</v>
      </c>
      <c r="C1073">
        <v>3037100</v>
      </c>
      <c r="D1073" s="1" t="s">
        <v>696</v>
      </c>
      <c r="E1073">
        <v>0</v>
      </c>
      <c r="F1073" s="27">
        <v>0</v>
      </c>
      <c r="G1073" s="27">
        <v>0</v>
      </c>
      <c r="H1073" s="27">
        <v>0</v>
      </c>
      <c r="I1073" s="27">
        <v>0</v>
      </c>
      <c r="J1073" s="27" t="s">
        <v>695</v>
      </c>
      <c r="K1073" s="5" t="s">
        <v>618</v>
      </c>
      <c r="L1073" s="5" t="s">
        <v>526</v>
      </c>
      <c r="M1073" s="9">
        <v>41813</v>
      </c>
      <c r="N1073" s="9">
        <v>10.150684931506801</v>
      </c>
      <c r="O1073" s="5">
        <v>70.72</v>
      </c>
      <c r="P1073" s="7">
        <v>21</v>
      </c>
      <c r="Q1073" s="3">
        <v>72</v>
      </c>
      <c r="R1073" s="3">
        <v>17.2</v>
      </c>
      <c r="S1073" s="3">
        <v>1</v>
      </c>
      <c r="T1073" s="11">
        <v>46.755017000000002</v>
      </c>
      <c r="U1073">
        <v>-95.876339000000002</v>
      </c>
      <c r="V1073" s="3">
        <v>168</v>
      </c>
      <c r="W1073" s="3">
        <v>117</v>
      </c>
      <c r="X1073" s="5">
        <v>28</v>
      </c>
      <c r="Y1073" s="15">
        <v>19.5</v>
      </c>
      <c r="Z1073" s="7">
        <v>32</v>
      </c>
      <c r="AA1073" s="13">
        <v>0.83496732026143705</v>
      </c>
      <c r="AB1073" s="13">
        <v>0.22549019607843099</v>
      </c>
      <c r="AC1073" s="13">
        <v>0.47254374158815599</v>
      </c>
      <c r="AD1073" s="13">
        <v>2.0833333999999998E-2</v>
      </c>
      <c r="AE1073" s="13">
        <v>1.7395153023862499E-2</v>
      </c>
      <c r="AF1073" s="33">
        <v>0</v>
      </c>
      <c r="AG1073" s="13">
        <v>0</v>
      </c>
      <c r="AH1073" s="30">
        <v>0</v>
      </c>
      <c r="AI1073" s="36">
        <v>0</v>
      </c>
      <c r="AJ1073" s="37">
        <v>0</v>
      </c>
      <c r="AK1073" s="38">
        <v>0</v>
      </c>
      <c r="AL1073" s="31">
        <v>1.33</v>
      </c>
      <c r="AM1073" s="7">
        <v>17</v>
      </c>
      <c r="AN1073" s="15">
        <v>11.96</v>
      </c>
      <c r="AO1073" s="13">
        <v>0.48</v>
      </c>
      <c r="AP1073" s="13">
        <v>0.28000000000000003</v>
      </c>
      <c r="AQ1073" s="13">
        <v>8.0845070766731003E-2</v>
      </c>
      <c r="AR1073" s="13">
        <v>0</v>
      </c>
      <c r="AS1073" s="13">
        <v>0</v>
      </c>
      <c r="AT1073" s="13">
        <v>0.28873239436619702</v>
      </c>
      <c r="AU1073" s="13">
        <v>0.53328173374612997</v>
      </c>
      <c r="AV1073" s="13">
        <v>0.441176470588235</v>
      </c>
      <c r="AW1073" s="15">
        <v>5.9300293999999996</v>
      </c>
      <c r="AX1073" s="15">
        <v>8</v>
      </c>
      <c r="AY1073" s="13">
        <v>0.90114068441064599</v>
      </c>
      <c r="AZ1073" s="13">
        <v>0.27376425855513298</v>
      </c>
      <c r="BA1073" s="13">
        <v>0.63262812189719697</v>
      </c>
      <c r="BB1073" s="13">
        <v>0.39067056999999999</v>
      </c>
      <c r="BC1073" s="13">
        <v>0.39067056999999999</v>
      </c>
      <c r="BD1073" s="13">
        <v>6.4139940000000006E-2</v>
      </c>
      <c r="BE1073" s="13">
        <v>5.7799109289628003E-2</v>
      </c>
      <c r="BF1073" s="33">
        <v>0</v>
      </c>
      <c r="BG1073" s="13">
        <v>0</v>
      </c>
      <c r="BH1073" s="36">
        <v>0</v>
      </c>
      <c r="BI1073" s="38">
        <v>0</v>
      </c>
      <c r="BJ1073" s="44">
        <v>0.66431924882629101</v>
      </c>
      <c r="BK1073" s="44">
        <v>0.61032863849765195</v>
      </c>
      <c r="BL1073" s="13">
        <v>0.74193105970558604</v>
      </c>
      <c r="BM1073" s="44">
        <v>0.94267515923566803</v>
      </c>
      <c r="BN1073" s="44">
        <v>0.58917197452229297</v>
      </c>
      <c r="BO1073" s="13">
        <v>0.90831868775629698</v>
      </c>
      <c r="BP1073" s="13">
        <v>0.33333333333333298</v>
      </c>
      <c r="BQ1073">
        <v>0.46031746031746001</v>
      </c>
      <c r="BR1073">
        <v>0.39592145015105701</v>
      </c>
      <c r="BS1073" s="15">
        <v>6.96</v>
      </c>
      <c r="BT1073" s="3">
        <v>12</v>
      </c>
      <c r="BU1073" s="13">
        <v>0.57370517928286802</v>
      </c>
      <c r="BV1073" s="13">
        <v>0.14940239043824699</v>
      </c>
      <c r="BW1073" s="13">
        <v>0.199562431629942</v>
      </c>
      <c r="BX1073" s="13">
        <v>0.4</v>
      </c>
      <c r="BY1073" s="13">
        <v>0.08</v>
      </c>
      <c r="BZ1073" s="13">
        <v>0.04</v>
      </c>
      <c r="CA1073" s="52">
        <v>1</v>
      </c>
      <c r="CB1073" s="13">
        <v>0.04</v>
      </c>
      <c r="CC1073" s="13">
        <v>2.2948206658382299E-2</v>
      </c>
      <c r="CO1073" s="15">
        <v>25.5</v>
      </c>
      <c r="CP1073" s="7">
        <v>29</v>
      </c>
      <c r="CQ1073" s="13">
        <v>0.36802030456852702</v>
      </c>
      <c r="CR1073" s="13">
        <v>0.98984771573604002</v>
      </c>
      <c r="CS1073" s="13">
        <v>0.80354962142798902</v>
      </c>
      <c r="CT1073" s="13">
        <v>1</v>
      </c>
      <c r="CU1073" s="13">
        <v>0.36802030456852702</v>
      </c>
      <c r="CV1073" s="13">
        <v>1</v>
      </c>
      <c r="CW1073" s="52">
        <v>1</v>
      </c>
      <c r="CX1073" s="13">
        <v>0.5</v>
      </c>
      <c r="CY1073" s="52">
        <v>0</v>
      </c>
      <c r="CZ1073" s="13">
        <v>0</v>
      </c>
      <c r="DA1073" t="s">
        <v>697</v>
      </c>
    </row>
    <row r="1074" spans="2:105" hidden="1" x14ac:dyDescent="0.25">
      <c r="B1074">
        <v>0</v>
      </c>
      <c r="C1074">
        <v>58008100</v>
      </c>
      <c r="D1074" s="1" t="s">
        <v>777</v>
      </c>
      <c r="E1074">
        <v>0</v>
      </c>
      <c r="F1074" s="27">
        <v>0</v>
      </c>
      <c r="G1074" s="27">
        <v>0</v>
      </c>
      <c r="H1074" s="27">
        <v>0</v>
      </c>
      <c r="I1074" s="27">
        <v>0</v>
      </c>
      <c r="J1074" s="27" t="s">
        <v>7989</v>
      </c>
      <c r="K1074" s="5" t="s">
        <v>1194</v>
      </c>
      <c r="L1074" s="5" t="s">
        <v>101</v>
      </c>
      <c r="M1074" s="9">
        <v>42576</v>
      </c>
      <c r="N1074" s="9">
        <v>8.0602739726027401</v>
      </c>
      <c r="O1074" s="5">
        <v>527.24</v>
      </c>
      <c r="P1074" s="7">
        <v>18</v>
      </c>
      <c r="Q1074" s="3">
        <v>47</v>
      </c>
      <c r="R1074" s="3">
        <v>9</v>
      </c>
      <c r="S1074" s="3">
        <v>1</v>
      </c>
      <c r="T1074" s="11">
        <v>46.410058999999997</v>
      </c>
      <c r="U1074">
        <v>-92.798630000000003</v>
      </c>
      <c r="V1074" s="3">
        <v>104</v>
      </c>
      <c r="W1074" s="3">
        <v>36</v>
      </c>
      <c r="X1074" s="5">
        <v>32</v>
      </c>
      <c r="Y1074" s="15">
        <v>19.013514000000001</v>
      </c>
      <c r="Z1074" s="7">
        <v>33</v>
      </c>
      <c r="AA1074" s="13">
        <v>0.643356643356643</v>
      </c>
      <c r="AB1074" s="13">
        <v>0.23601398601398599</v>
      </c>
      <c r="AC1074" s="13">
        <v>0.38714670255720002</v>
      </c>
      <c r="AD1074" s="13">
        <v>2.7027028000000002E-2</v>
      </c>
      <c r="AE1074" s="13">
        <v>1.73880178090575E-2</v>
      </c>
      <c r="AF1074" s="33">
        <v>0</v>
      </c>
      <c r="AG1074" s="13">
        <v>0</v>
      </c>
      <c r="AH1074" s="30">
        <v>0</v>
      </c>
      <c r="AI1074" s="36">
        <v>0</v>
      </c>
      <c r="AJ1074" s="37">
        <v>0</v>
      </c>
      <c r="AK1074" s="38">
        <v>0</v>
      </c>
      <c r="AL1074" s="31">
        <v>1</v>
      </c>
      <c r="AM1074" s="7">
        <v>17</v>
      </c>
      <c r="AN1074" s="15">
        <v>10.415842</v>
      </c>
      <c r="AO1074" s="13">
        <v>0.3069307</v>
      </c>
      <c r="AP1074" s="13">
        <v>0.10891089</v>
      </c>
      <c r="AQ1074" s="13">
        <v>8.7243353787221395E-2</v>
      </c>
      <c r="AR1074" s="13">
        <v>0</v>
      </c>
      <c r="AS1074" s="13">
        <v>0</v>
      </c>
      <c r="AT1074" s="13">
        <v>0.80105263157894702</v>
      </c>
      <c r="AU1074" s="13">
        <v>0.301083591331269</v>
      </c>
      <c r="AV1074" s="13">
        <v>0.58900928792569596</v>
      </c>
      <c r="AW1074" s="15">
        <v>5.253012</v>
      </c>
      <c r="AX1074" s="15">
        <v>9</v>
      </c>
      <c r="AY1074" s="13">
        <v>0.5234375</v>
      </c>
      <c r="AZ1074" s="13">
        <v>0.23046875</v>
      </c>
      <c r="BA1074" s="13">
        <v>0.34545176812036898</v>
      </c>
      <c r="BB1074" s="13">
        <v>0.16064255999999999</v>
      </c>
      <c r="BC1074" s="13">
        <v>0.16064255999999999</v>
      </c>
      <c r="BD1074" s="13">
        <v>2.4096385000000001E-2</v>
      </c>
      <c r="BE1074" s="13">
        <v>1.2612951337359801E-2</v>
      </c>
      <c r="BF1074" s="33">
        <v>2</v>
      </c>
      <c r="BG1074" s="13">
        <v>8.0321279999999995E-3</v>
      </c>
      <c r="BH1074" s="36">
        <v>0</v>
      </c>
      <c r="BI1074" s="38">
        <v>0</v>
      </c>
      <c r="BJ1074" s="44">
        <v>0.17079207920792</v>
      </c>
      <c r="BK1074" s="44">
        <v>0.66584158415841499</v>
      </c>
      <c r="BL1074" s="13">
        <v>0.325683459815305</v>
      </c>
      <c r="BS1074" s="15">
        <v>8.2857140000000005</v>
      </c>
      <c r="BT1074" s="3">
        <v>11</v>
      </c>
      <c r="BU1074" s="13">
        <v>0.49369747899159599</v>
      </c>
      <c r="BV1074" s="13">
        <v>0.747899159663865</v>
      </c>
      <c r="BW1074" s="13">
        <v>0.74542897327707403</v>
      </c>
      <c r="BX1074" s="13">
        <v>0.82142859999999995</v>
      </c>
      <c r="BY1074" s="13">
        <v>0.17857143</v>
      </c>
      <c r="BZ1074" s="13">
        <v>3.5714286999999997E-2</v>
      </c>
      <c r="CA1074" s="52">
        <v>0</v>
      </c>
      <c r="CB1074" s="13">
        <v>0</v>
      </c>
      <c r="CC1074" s="13">
        <v>0</v>
      </c>
      <c r="CG1074" s="50">
        <v>5.7058825000000004</v>
      </c>
      <c r="CH1074" s="50">
        <v>7</v>
      </c>
      <c r="CI1074" s="44">
        <v>0</v>
      </c>
      <c r="CJ1074" s="44">
        <v>0</v>
      </c>
      <c r="CK1074" s="44">
        <v>0</v>
      </c>
      <c r="CL1074" s="44">
        <v>0.42647058823529399</v>
      </c>
      <c r="CM1074" s="44">
        <v>0.20588235294117599</v>
      </c>
      <c r="CN1074" s="13">
        <v>0.27266117304895698</v>
      </c>
      <c r="CO1074" s="15">
        <v>17.545453999999999</v>
      </c>
      <c r="CP1074" s="7">
        <v>23</v>
      </c>
      <c r="CQ1074" s="13">
        <v>0.19274809160305301</v>
      </c>
      <c r="CR1074" s="13">
        <v>0.73282442748091603</v>
      </c>
      <c r="CS1074" s="13">
        <v>0.36888382317023499</v>
      </c>
      <c r="CT1074" s="13">
        <v>0.72727275000000002</v>
      </c>
      <c r="CU1074" s="13">
        <v>0.14018043443446801</v>
      </c>
      <c r="CV1074" s="13">
        <v>0.36363636999999999</v>
      </c>
      <c r="CW1074" s="52">
        <v>0</v>
      </c>
      <c r="CX1074" s="13">
        <v>0</v>
      </c>
      <c r="CY1074" s="52">
        <v>0</v>
      </c>
      <c r="CZ1074" s="13">
        <v>0</v>
      </c>
      <c r="DA1074" t="s">
        <v>7990</v>
      </c>
    </row>
    <row r="1075" spans="2:105" hidden="1" x14ac:dyDescent="0.25">
      <c r="B1075">
        <v>0</v>
      </c>
      <c r="C1075">
        <v>1021200</v>
      </c>
      <c r="D1075" s="1" t="s">
        <v>427</v>
      </c>
      <c r="E1075">
        <v>1</v>
      </c>
      <c r="F1075" s="27">
        <v>0</v>
      </c>
      <c r="G1075" s="27">
        <v>0</v>
      </c>
      <c r="H1075" s="27">
        <v>1</v>
      </c>
      <c r="I1075" s="27">
        <v>0</v>
      </c>
      <c r="J1075" s="27" t="s">
        <v>426</v>
      </c>
      <c r="K1075" s="5" t="s">
        <v>428</v>
      </c>
      <c r="L1075" s="5" t="s">
        <v>103</v>
      </c>
      <c r="M1075" s="9">
        <v>44403</v>
      </c>
      <c r="N1075" s="9">
        <v>3.0547945205479401</v>
      </c>
      <c r="O1075" s="5">
        <v>257.87</v>
      </c>
      <c r="Q1075" s="3">
        <v>24</v>
      </c>
      <c r="R1075" s="3">
        <v>3.3</v>
      </c>
      <c r="S1075" s="3">
        <v>1</v>
      </c>
      <c r="T1075" s="11">
        <v>46.731416000000003</v>
      </c>
      <c r="U1075">
        <v>-93.772882999999993</v>
      </c>
      <c r="V1075" s="3">
        <v>121</v>
      </c>
      <c r="W1075" s="3">
        <v>34</v>
      </c>
      <c r="X1075" s="5">
        <v>35</v>
      </c>
      <c r="Y1075" s="15">
        <v>25.923076999999999</v>
      </c>
      <c r="Z1075" s="7">
        <v>33</v>
      </c>
      <c r="AA1075" s="13">
        <v>0.112980769230769</v>
      </c>
      <c r="AB1075" s="13">
        <v>0.91346153846153799</v>
      </c>
      <c r="AC1075" s="13">
        <v>0.26965006729475099</v>
      </c>
      <c r="AD1075" s="13">
        <v>0.15384616000000001</v>
      </c>
      <c r="AE1075" s="13">
        <v>1.7381657452250902E-2</v>
      </c>
      <c r="AF1075" s="33">
        <v>0</v>
      </c>
      <c r="AG1075" s="13">
        <v>0</v>
      </c>
      <c r="AH1075" s="30">
        <v>0</v>
      </c>
      <c r="AI1075" s="36">
        <v>0</v>
      </c>
      <c r="AJ1075" s="37">
        <v>0</v>
      </c>
      <c r="AK1075" s="38">
        <v>0</v>
      </c>
      <c r="AW1075" s="15">
        <v>6.1027399999999998</v>
      </c>
      <c r="AX1075" s="15">
        <v>8</v>
      </c>
      <c r="AY1075" s="13">
        <v>0.50270270270270201</v>
      </c>
      <c r="AZ1075" s="13">
        <v>0.73243243243243195</v>
      </c>
      <c r="BA1075" s="13">
        <v>0.813258993355228</v>
      </c>
      <c r="BB1075" s="13">
        <v>0.27397260000000001</v>
      </c>
      <c r="BC1075" s="13">
        <v>0.27397260000000001</v>
      </c>
      <c r="BD1075" s="13">
        <v>4.7945204999999998E-2</v>
      </c>
      <c r="BE1075" s="13">
        <v>2.4102184196581701E-2</v>
      </c>
      <c r="BF1075" s="33">
        <v>0</v>
      </c>
      <c r="BG1075" s="13">
        <v>0</v>
      </c>
      <c r="BH1075" s="36">
        <v>0</v>
      </c>
      <c r="BI1075" s="38">
        <v>0</v>
      </c>
      <c r="BJ1075" s="44">
        <v>0.37162162162162099</v>
      </c>
      <c r="BK1075" s="44">
        <v>0.983108108108108</v>
      </c>
      <c r="BL1075" s="13">
        <v>0.69909481576300603</v>
      </c>
      <c r="BM1075" s="44">
        <v>0.21875</v>
      </c>
      <c r="BN1075" s="44">
        <v>0.62109375</v>
      </c>
      <c r="BO1075" s="13">
        <v>0.371851200937316</v>
      </c>
      <c r="BS1075" s="15">
        <v>7.6340427000000002</v>
      </c>
      <c r="BT1075" s="3">
        <v>10</v>
      </c>
      <c r="BU1075" s="13">
        <v>0.92227979274611305</v>
      </c>
      <c r="BV1075" s="13">
        <v>0.5</v>
      </c>
      <c r="BW1075" s="13">
        <v>0.85661822159712397</v>
      </c>
      <c r="BX1075" s="13">
        <v>0.67659575000000005</v>
      </c>
      <c r="BY1075" s="13">
        <v>8.5106379999999992E-3</v>
      </c>
      <c r="BZ1075" s="13">
        <v>0</v>
      </c>
      <c r="CA1075" s="52">
        <v>0</v>
      </c>
      <c r="CB1075" s="13">
        <v>0</v>
      </c>
      <c r="CC1075" s="13">
        <v>0</v>
      </c>
      <c r="CG1075" s="50">
        <v>6.5</v>
      </c>
      <c r="CH1075" s="50">
        <v>9</v>
      </c>
      <c r="CI1075" s="44">
        <v>0.2631579</v>
      </c>
      <c r="CJ1075" s="44">
        <v>0.10526315999999999</v>
      </c>
      <c r="CK1075" s="44">
        <v>0</v>
      </c>
      <c r="CL1075" s="44">
        <v>0.51690821256038599</v>
      </c>
      <c r="CM1075" s="44">
        <v>0.64009661835748699</v>
      </c>
      <c r="CN1075" s="13">
        <v>0.65722595388131</v>
      </c>
      <c r="CO1075" s="15">
        <v>11.571427999999999</v>
      </c>
      <c r="CP1075" s="7">
        <v>21</v>
      </c>
      <c r="CQ1075" s="13">
        <v>0.71691176470588203</v>
      </c>
      <c r="CR1075" s="13">
        <v>0.13970588235294101</v>
      </c>
      <c r="CS1075" s="13">
        <v>0.26443051371814702</v>
      </c>
      <c r="CT1075" s="13">
        <v>0.25</v>
      </c>
      <c r="CU1075" s="13">
        <v>0.17922794117647001</v>
      </c>
      <c r="CV1075" s="13">
        <v>0.10714286000000001</v>
      </c>
      <c r="CW1075" s="52">
        <v>0</v>
      </c>
      <c r="CX1075" s="13">
        <v>0</v>
      </c>
      <c r="CY1075" s="52">
        <v>0</v>
      </c>
      <c r="CZ1075" s="13">
        <v>0</v>
      </c>
      <c r="DA1075" t="s">
        <v>429</v>
      </c>
    </row>
    <row r="1076" spans="2:105" hidden="1" x14ac:dyDescent="0.25">
      <c r="B1076">
        <v>0</v>
      </c>
      <c r="C1076">
        <v>38000300</v>
      </c>
      <c r="D1076" s="1" t="s">
        <v>830</v>
      </c>
      <c r="E1076">
        <v>0</v>
      </c>
      <c r="F1076" s="27">
        <v>0</v>
      </c>
      <c r="G1076" s="27">
        <v>0</v>
      </c>
      <c r="H1076" s="27">
        <v>0</v>
      </c>
      <c r="I1076" s="27">
        <v>0</v>
      </c>
      <c r="J1076" s="27" t="s">
        <v>5978</v>
      </c>
      <c r="K1076" s="5" t="s">
        <v>3067</v>
      </c>
      <c r="L1076" s="5" t="s">
        <v>5973</v>
      </c>
      <c r="M1076" s="9">
        <v>40371</v>
      </c>
      <c r="N1076" s="9">
        <v>14.1013698630136</v>
      </c>
      <c r="O1076" s="5">
        <v>82.32</v>
      </c>
      <c r="Q1076" s="3">
        <v>16</v>
      </c>
      <c r="R1076" s="3">
        <v>14</v>
      </c>
      <c r="S1076" s="3">
        <v>1</v>
      </c>
      <c r="X1076" s="5">
        <v>12</v>
      </c>
      <c r="Y1076" s="15">
        <v>21.405404999999998</v>
      </c>
      <c r="Z1076" s="7">
        <v>34</v>
      </c>
      <c r="AA1076" s="13">
        <v>0.64123376623376604</v>
      </c>
      <c r="AB1076" s="13">
        <v>0.54220779220779203</v>
      </c>
      <c r="AC1076" s="13">
        <v>0.75323014804845201</v>
      </c>
      <c r="AD1076" s="13">
        <v>2.7027028000000002E-2</v>
      </c>
      <c r="AE1076" s="13">
        <v>1.7330642750293199E-2</v>
      </c>
      <c r="AF1076" s="33">
        <v>0</v>
      </c>
      <c r="AG1076" s="13">
        <v>0</v>
      </c>
      <c r="AH1076" s="30">
        <v>0</v>
      </c>
      <c r="AI1076" s="36">
        <v>0</v>
      </c>
      <c r="AJ1076" s="37">
        <v>0</v>
      </c>
      <c r="AK1076" s="38">
        <v>0</v>
      </c>
      <c r="BE1076" s="13"/>
      <c r="CG1076" s="50">
        <v>4.9817879999999999</v>
      </c>
      <c r="CH1076" s="50">
        <v>6</v>
      </c>
      <c r="CI1076" s="44">
        <v>0</v>
      </c>
      <c r="CJ1076" s="44">
        <v>0</v>
      </c>
      <c r="CK1076" s="44">
        <v>0</v>
      </c>
      <c r="CL1076" s="44">
        <v>0.49826388888888801</v>
      </c>
      <c r="CM1076" s="44">
        <v>0.35069444444444398</v>
      </c>
      <c r="CN1076" s="13">
        <v>0.43909701544214302</v>
      </c>
      <c r="DA1076" t="s">
        <v>5979</v>
      </c>
    </row>
    <row r="1077" spans="2:105" hidden="1" x14ac:dyDescent="0.25">
      <c r="B1077">
        <v>0</v>
      </c>
      <c r="C1077">
        <v>69093901</v>
      </c>
      <c r="D1077" s="1" t="s">
        <v>7969</v>
      </c>
      <c r="E1077">
        <v>0</v>
      </c>
      <c r="F1077" s="27">
        <v>0</v>
      </c>
      <c r="G1077" s="27">
        <v>0</v>
      </c>
      <c r="H1077" s="27">
        <v>0</v>
      </c>
      <c r="I1077" s="27">
        <v>0</v>
      </c>
      <c r="J1077" s="27" t="s">
        <v>9530</v>
      </c>
      <c r="K1077" s="5" t="s">
        <v>4800</v>
      </c>
      <c r="L1077" s="5" t="s">
        <v>8373</v>
      </c>
      <c r="M1077" s="9">
        <v>42562</v>
      </c>
      <c r="N1077" s="9">
        <v>8.0986301369862996</v>
      </c>
      <c r="O1077" s="5">
        <v>1584.98</v>
      </c>
      <c r="Q1077" s="3">
        <v>79.8</v>
      </c>
      <c r="R1077" s="3">
        <v>11.7</v>
      </c>
      <c r="S1077" s="3">
        <v>1</v>
      </c>
      <c r="T1077" s="11">
        <v>47.669890000000002</v>
      </c>
      <c r="U1077">
        <v>-93.034446000000003</v>
      </c>
      <c r="V1077" s="3">
        <v>186</v>
      </c>
      <c r="W1077" s="3">
        <v>99</v>
      </c>
      <c r="X1077" s="5">
        <v>7</v>
      </c>
      <c r="Y1077" s="15">
        <v>19.059525000000001</v>
      </c>
      <c r="Z1077" s="7">
        <v>40</v>
      </c>
      <c r="AA1077" s="13">
        <v>0.36363636363636298</v>
      </c>
      <c r="AB1077" s="13">
        <v>0.29895104895104802</v>
      </c>
      <c r="AC1077" s="13">
        <v>0.283176312247644</v>
      </c>
      <c r="AD1077" s="13">
        <v>4.7619050000000003E-2</v>
      </c>
      <c r="AE1077" s="13">
        <v>1.7316017638553199E-2</v>
      </c>
      <c r="AF1077" s="33">
        <v>2</v>
      </c>
      <c r="AG1077" s="13">
        <v>2.3809523999999999E-2</v>
      </c>
      <c r="AH1077" s="30">
        <v>8.6580088192766292E-3</v>
      </c>
      <c r="AI1077" s="36">
        <v>1</v>
      </c>
      <c r="AJ1077" s="37">
        <v>1.1904761999999999E-2</v>
      </c>
      <c r="AK1077" s="38">
        <v>4.3290044096383103E-3</v>
      </c>
      <c r="AW1077" s="15">
        <v>4.6456695000000003</v>
      </c>
      <c r="AX1077" s="15">
        <v>8</v>
      </c>
      <c r="AY1077" s="13">
        <v>0.26953125</v>
      </c>
      <c r="AZ1077" s="13">
        <v>0.546875</v>
      </c>
      <c r="BA1077" s="13">
        <v>0.41411441228137102</v>
      </c>
      <c r="BB1077" s="13">
        <v>0.25196849999999998</v>
      </c>
      <c r="BC1077" s="13">
        <v>0.25196849999999998</v>
      </c>
      <c r="BD1077" s="13">
        <v>7.0866145000000005E-2</v>
      </c>
      <c r="BE1077" s="13">
        <v>1.9100640696706198E-2</v>
      </c>
      <c r="BF1077" s="33">
        <v>0</v>
      </c>
      <c r="BG1077" s="13">
        <v>0</v>
      </c>
      <c r="BH1077" s="36">
        <v>0</v>
      </c>
      <c r="BI1077" s="38">
        <v>0</v>
      </c>
      <c r="BJ1077" s="44">
        <v>0.20049504950495001</v>
      </c>
      <c r="BK1077" s="44">
        <v>0.29455445544554398</v>
      </c>
      <c r="BL1077" s="13">
        <v>0.19607753497302699</v>
      </c>
      <c r="BS1077" s="15">
        <v>7.0370369999999998</v>
      </c>
      <c r="BT1077" s="3">
        <v>12</v>
      </c>
      <c r="BU1077" s="13">
        <v>0.30672268907563</v>
      </c>
      <c r="BV1077" s="13">
        <v>0.67436974789915904</v>
      </c>
      <c r="BW1077" s="13">
        <v>0.46069698390373498</v>
      </c>
      <c r="BX1077" s="13">
        <v>0.55555560000000004</v>
      </c>
      <c r="BY1077" s="13">
        <v>0.11111111</v>
      </c>
      <c r="BZ1077" s="13">
        <v>0.11111111</v>
      </c>
      <c r="CA1077" s="52">
        <v>2</v>
      </c>
      <c r="CB1077" s="13">
        <v>7.4074075000000003E-2</v>
      </c>
      <c r="CC1077" s="13">
        <v>2.2720199360066098E-2</v>
      </c>
      <c r="CG1077" s="50">
        <v>6.1818179999999998</v>
      </c>
      <c r="CH1077" s="50">
        <v>9</v>
      </c>
      <c r="CI1077" s="44">
        <v>9.0909089999999998E-2</v>
      </c>
      <c r="CJ1077" s="44">
        <v>9.0909089999999998E-2</v>
      </c>
      <c r="CK1077" s="44">
        <v>0</v>
      </c>
      <c r="CL1077" s="44">
        <v>7.9044117647058806E-2</v>
      </c>
      <c r="CM1077" s="44">
        <v>0.28676470588235198</v>
      </c>
      <c r="CN1077" s="13">
        <v>9.9923827989751399E-2</v>
      </c>
      <c r="CO1077" s="15">
        <v>18.578946999999999</v>
      </c>
      <c r="CP1077" s="7">
        <v>27</v>
      </c>
      <c r="CQ1077" s="13">
        <v>0.16793893129770901</v>
      </c>
      <c r="CR1077" s="13">
        <v>0.727099236641221</v>
      </c>
      <c r="CS1077" s="13">
        <v>0.32044288854514302</v>
      </c>
      <c r="CT1077" s="13">
        <v>0.84210527000000002</v>
      </c>
      <c r="CU1077" s="13">
        <v>0.14142225898859101</v>
      </c>
      <c r="CV1077" s="13">
        <v>0.31578946000000002</v>
      </c>
      <c r="CW1077" s="52">
        <v>4</v>
      </c>
      <c r="CX1077" s="13">
        <v>0.21052631999999999</v>
      </c>
      <c r="CY1077" s="52">
        <v>0</v>
      </c>
      <c r="CZ1077" s="13">
        <v>0</v>
      </c>
      <c r="DA1077" t="s">
        <v>9531</v>
      </c>
    </row>
    <row r="1078" spans="2:105" hidden="1" x14ac:dyDescent="0.25">
      <c r="B1078">
        <v>0</v>
      </c>
      <c r="C1078">
        <v>69069600</v>
      </c>
      <c r="D1078" s="1" t="s">
        <v>2453</v>
      </c>
      <c r="E1078">
        <v>0</v>
      </c>
      <c r="F1078" s="27">
        <v>0</v>
      </c>
      <c r="G1078" s="27">
        <v>0</v>
      </c>
      <c r="H1078" s="27">
        <v>0</v>
      </c>
      <c r="I1078" s="27">
        <v>0</v>
      </c>
      <c r="J1078" s="27" t="s">
        <v>9245</v>
      </c>
      <c r="K1078" s="5" t="s">
        <v>9246</v>
      </c>
      <c r="L1078" s="5" t="s">
        <v>8373</v>
      </c>
      <c r="M1078" s="9">
        <v>42184</v>
      </c>
      <c r="N1078" s="9">
        <v>9.1342465753424609</v>
      </c>
      <c r="O1078" s="5">
        <v>120.53</v>
      </c>
      <c r="Q1078" s="3">
        <v>18</v>
      </c>
      <c r="R1078" s="3">
        <v>10.3</v>
      </c>
      <c r="S1078" s="3">
        <v>1</v>
      </c>
      <c r="T1078" s="11">
        <v>46.798068000000001</v>
      </c>
      <c r="U1078">
        <v>-92.596896000000001</v>
      </c>
      <c r="V1078" s="3">
        <v>132</v>
      </c>
      <c r="W1078" s="3">
        <v>57</v>
      </c>
      <c r="X1078" s="5">
        <v>12</v>
      </c>
      <c r="Y1078" s="15">
        <v>22.266666000000001</v>
      </c>
      <c r="Z1078" s="7">
        <v>36</v>
      </c>
      <c r="AA1078" s="13">
        <v>0.51624548736462095</v>
      </c>
      <c r="AB1078" s="13">
        <v>0.67148014440433201</v>
      </c>
      <c r="AC1078" s="13">
        <v>0.75154777927321603</v>
      </c>
      <c r="AD1078" s="13">
        <v>3.3333334999999999E-2</v>
      </c>
      <c r="AE1078" s="13">
        <v>1.7208183809630701E-2</v>
      </c>
      <c r="AF1078" s="33">
        <v>1</v>
      </c>
      <c r="AG1078" s="13">
        <v>3.3333334999999999E-2</v>
      </c>
      <c r="AH1078" s="30">
        <v>1.7208183809630701E-2</v>
      </c>
      <c r="AI1078" s="36">
        <v>0</v>
      </c>
      <c r="AJ1078" s="37">
        <v>0</v>
      </c>
      <c r="AK1078" s="38">
        <v>0</v>
      </c>
      <c r="AW1078" s="15">
        <v>5.85</v>
      </c>
      <c r="AX1078" s="15">
        <v>7</v>
      </c>
      <c r="AY1078" s="13">
        <v>9.5435684647302899E-2</v>
      </c>
      <c r="AZ1078" s="13">
        <v>0.65560165975103701</v>
      </c>
      <c r="BA1078" s="13">
        <v>0.18872680058046201</v>
      </c>
      <c r="BB1078" s="13">
        <v>0.1</v>
      </c>
      <c r="BC1078" s="13">
        <v>0.1</v>
      </c>
      <c r="BD1078" s="13">
        <v>0</v>
      </c>
      <c r="BE1078" s="13">
        <v>0</v>
      </c>
      <c r="BF1078" s="33">
        <v>0</v>
      </c>
      <c r="BG1078" s="13">
        <v>0</v>
      </c>
      <c r="BH1078" s="36">
        <v>0</v>
      </c>
      <c r="BI1078" s="38">
        <v>0</v>
      </c>
      <c r="BJ1078" s="44">
        <v>0.95431472081218205</v>
      </c>
      <c r="BK1078" s="44">
        <v>0.12436548223350199</v>
      </c>
      <c r="BL1078" s="13">
        <v>0.33382097467312699</v>
      </c>
      <c r="BS1078" s="15">
        <v>6.7535714999999996</v>
      </c>
      <c r="BT1078" s="3">
        <v>12</v>
      </c>
      <c r="BU1078" s="13">
        <v>0.96929824561403499</v>
      </c>
      <c r="BV1078" s="13">
        <v>0.27412280701754299</v>
      </c>
      <c r="BW1078" s="13">
        <v>0.57602750429754601</v>
      </c>
      <c r="BX1078" s="13">
        <v>0.21428572000000001</v>
      </c>
      <c r="BY1078" s="13">
        <v>2.8571428999999999E-2</v>
      </c>
      <c r="BZ1078" s="13">
        <v>1.0714286E-2</v>
      </c>
      <c r="CA1078" s="52">
        <v>1</v>
      </c>
      <c r="CB1078" s="13">
        <v>3.5714286E-3</v>
      </c>
      <c r="CC1078" s="13">
        <v>3.4617794679657498E-3</v>
      </c>
      <c r="CG1078" s="50">
        <v>5.9333334000000004</v>
      </c>
      <c r="CH1078" s="50">
        <v>8</v>
      </c>
      <c r="CI1078" s="44">
        <v>0.1</v>
      </c>
      <c r="CJ1078" s="44">
        <v>0</v>
      </c>
      <c r="CK1078" s="44">
        <v>0</v>
      </c>
      <c r="CL1078" s="44">
        <v>0.41732283464566899</v>
      </c>
      <c r="CM1078" s="44">
        <v>0.57874015748031404</v>
      </c>
      <c r="CN1078" s="13">
        <v>0.54213697112388304</v>
      </c>
      <c r="CO1078" s="15">
        <v>18.5</v>
      </c>
      <c r="CP1078" s="7">
        <v>19</v>
      </c>
      <c r="CQ1078" s="13">
        <v>0.11570247933884199</v>
      </c>
      <c r="CR1078" s="13">
        <v>0.73966942148760295</v>
      </c>
      <c r="CS1078" s="13">
        <v>0.22592200602458601</v>
      </c>
      <c r="CT1078" s="13">
        <v>1</v>
      </c>
      <c r="CU1078" s="13">
        <v>0.11570247933884199</v>
      </c>
      <c r="CV1078" s="13">
        <v>0</v>
      </c>
      <c r="CW1078" s="52">
        <v>0</v>
      </c>
      <c r="CX1078" s="13">
        <v>0</v>
      </c>
      <c r="CY1078" s="52">
        <v>0</v>
      </c>
      <c r="CZ1078" s="13">
        <v>0</v>
      </c>
      <c r="DA1078" t="s">
        <v>9247</v>
      </c>
    </row>
    <row r="1079" spans="2:105" hidden="1" x14ac:dyDescent="0.25">
      <c r="B1079">
        <v>0</v>
      </c>
      <c r="C1079">
        <v>69005000</v>
      </c>
      <c r="D1079" s="1" t="s">
        <v>839</v>
      </c>
      <c r="E1079">
        <v>0</v>
      </c>
      <c r="F1079" s="27">
        <v>0</v>
      </c>
      <c r="G1079" s="27">
        <v>0</v>
      </c>
      <c r="H1079" s="27">
        <v>0</v>
      </c>
      <c r="I1079" s="27">
        <v>0</v>
      </c>
      <c r="J1079" s="27" t="s">
        <v>8424</v>
      </c>
      <c r="K1079" s="5" t="s">
        <v>8425</v>
      </c>
      <c r="L1079" s="5" t="s">
        <v>8373</v>
      </c>
      <c r="M1079" s="9">
        <v>41471</v>
      </c>
      <c r="N1079" s="9">
        <v>11.0876712328767</v>
      </c>
      <c r="O1079" s="5">
        <v>808.46</v>
      </c>
      <c r="Q1079" s="3">
        <v>30</v>
      </c>
      <c r="R1079" s="3">
        <v>8</v>
      </c>
      <c r="S1079" s="3">
        <v>1</v>
      </c>
      <c r="T1079" s="11">
        <v>47.515211999999998</v>
      </c>
      <c r="U1079">
        <v>-91.866724000000005</v>
      </c>
      <c r="V1079" s="3">
        <v>191</v>
      </c>
      <c r="W1079" s="3">
        <v>116</v>
      </c>
      <c r="X1079" s="5">
        <v>5</v>
      </c>
      <c r="Y1079" s="15">
        <v>21.5</v>
      </c>
      <c r="Z1079" s="7">
        <v>35</v>
      </c>
      <c r="AA1079" s="13">
        <v>0.292096219931271</v>
      </c>
      <c r="AB1079" s="13">
        <v>0.65635738831615098</v>
      </c>
      <c r="AC1079" s="13">
        <v>0.479407806191117</v>
      </c>
      <c r="AD1079" s="13">
        <v>5.8823529999999999E-2</v>
      </c>
      <c r="AE1079" s="13">
        <v>1.7182130648200799E-2</v>
      </c>
      <c r="AF1079" s="33">
        <v>1</v>
      </c>
      <c r="AG1079" s="13">
        <v>2.9411764999999999E-2</v>
      </c>
      <c r="AH1079" s="30">
        <v>8.5910653241004307E-3</v>
      </c>
      <c r="AI1079" s="36">
        <v>0</v>
      </c>
      <c r="AJ1079" s="37">
        <v>0</v>
      </c>
      <c r="AK1079" s="38">
        <v>0</v>
      </c>
      <c r="BE1079" s="13"/>
      <c r="CG1079" s="50">
        <v>6.4074073</v>
      </c>
      <c r="CH1079" s="50">
        <v>9</v>
      </c>
      <c r="CI1079" s="44">
        <v>0.11111111</v>
      </c>
      <c r="CJ1079" s="44">
        <v>3.7037037000000002E-2</v>
      </c>
      <c r="CK1079" s="44">
        <v>0</v>
      </c>
      <c r="CL1079" s="44">
        <v>0.47777777777777702</v>
      </c>
      <c r="CM1079" s="44">
        <v>0.64074074074073994</v>
      </c>
      <c r="CN1079" s="13">
        <v>0.62620317152551697</v>
      </c>
      <c r="CO1079" s="15">
        <v>12</v>
      </c>
      <c r="CP1079" s="7">
        <v>22</v>
      </c>
      <c r="CQ1079" s="13">
        <v>0.54838709677419295</v>
      </c>
      <c r="CR1079" s="13">
        <v>4.2338709677419303E-2</v>
      </c>
      <c r="CS1079" s="13">
        <v>6.7817308475128193E-2</v>
      </c>
      <c r="CT1079" s="13">
        <v>0.2</v>
      </c>
      <c r="CU1079" s="13">
        <v>0.109677420989159</v>
      </c>
      <c r="CV1079" s="13">
        <v>2.8571428999999999E-2</v>
      </c>
      <c r="CW1079" s="52">
        <v>0</v>
      </c>
      <c r="CX1079" s="13">
        <v>0</v>
      </c>
      <c r="CY1079" s="52">
        <v>0</v>
      </c>
      <c r="CZ1079" s="13">
        <v>0</v>
      </c>
      <c r="DA1079" t="s">
        <v>8426</v>
      </c>
    </row>
    <row r="1080" spans="2:105" hidden="1" x14ac:dyDescent="0.25">
      <c r="B1080">
        <v>0</v>
      </c>
      <c r="C1080">
        <v>69093700</v>
      </c>
      <c r="D1080" s="1" t="s">
        <v>9526</v>
      </c>
      <c r="E1080">
        <v>0</v>
      </c>
      <c r="F1080" s="27">
        <v>0</v>
      </c>
      <c r="G1080" s="27">
        <v>0</v>
      </c>
      <c r="H1080" s="27">
        <v>0</v>
      </c>
      <c r="I1080" s="27">
        <v>0</v>
      </c>
      <c r="J1080" s="27" t="s">
        <v>9525</v>
      </c>
      <c r="K1080" s="5" t="s">
        <v>5935</v>
      </c>
      <c r="L1080" s="5" t="s">
        <v>8373</v>
      </c>
      <c r="M1080" s="9">
        <v>45126</v>
      </c>
      <c r="N1080" s="9">
        <v>1.0739726027397201</v>
      </c>
      <c r="O1080" s="5">
        <v>79.81</v>
      </c>
      <c r="Q1080" s="3">
        <v>40</v>
      </c>
      <c r="R1080" s="3">
        <v>11.5</v>
      </c>
      <c r="S1080" s="3">
        <v>1</v>
      </c>
      <c r="X1080" s="5">
        <v>10</v>
      </c>
      <c r="Y1080" s="15">
        <v>22.291665999999999</v>
      </c>
      <c r="Z1080" s="7">
        <v>34</v>
      </c>
      <c r="AA1080" s="13">
        <v>0.41089108910890998</v>
      </c>
      <c r="AB1080" s="13">
        <v>0.475247524752475</v>
      </c>
      <c r="AC1080" s="13">
        <v>0.487281292059219</v>
      </c>
      <c r="AD1080" s="13">
        <v>4.1666667999999997E-2</v>
      </c>
      <c r="AE1080" s="13">
        <v>1.71204625564341E-2</v>
      </c>
      <c r="AF1080" s="33">
        <v>0</v>
      </c>
      <c r="AG1080" s="13">
        <v>0</v>
      </c>
      <c r="AH1080" s="30">
        <v>0</v>
      </c>
      <c r="AI1080" s="36">
        <v>0</v>
      </c>
      <c r="AJ1080" s="37">
        <v>0</v>
      </c>
      <c r="AK1080" s="38">
        <v>0</v>
      </c>
      <c r="BE1080" s="13"/>
      <c r="DA1080" t="s">
        <v>9527</v>
      </c>
    </row>
    <row r="1081" spans="2:105" hidden="1" x14ac:dyDescent="0.25">
      <c r="B1081">
        <v>0</v>
      </c>
      <c r="C1081">
        <v>56039300</v>
      </c>
      <c r="D1081" s="1" t="s">
        <v>699</v>
      </c>
      <c r="E1081">
        <v>1</v>
      </c>
      <c r="F1081" s="27">
        <v>0</v>
      </c>
      <c r="G1081" s="27">
        <v>0</v>
      </c>
      <c r="H1081" s="27">
        <v>0</v>
      </c>
      <c r="I1081" s="27">
        <v>0</v>
      </c>
      <c r="J1081" s="27" t="s">
        <v>7718</v>
      </c>
      <c r="K1081" s="5" t="s">
        <v>7611</v>
      </c>
      <c r="L1081" s="5" t="s">
        <v>7503</v>
      </c>
      <c r="M1081" s="9">
        <v>42177</v>
      </c>
      <c r="N1081" s="9">
        <v>9.1534246575342397</v>
      </c>
      <c r="O1081" s="5">
        <v>418.75</v>
      </c>
      <c r="Q1081" s="3">
        <v>32</v>
      </c>
      <c r="R1081" s="3">
        <v>9.4</v>
      </c>
      <c r="S1081" s="3">
        <v>1</v>
      </c>
      <c r="T1081" s="11">
        <v>46.180838999999999</v>
      </c>
      <c r="U1081">
        <v>-95.846992999999998</v>
      </c>
      <c r="V1081" s="3">
        <v>141</v>
      </c>
      <c r="W1081" s="3">
        <v>111</v>
      </c>
      <c r="X1081" s="5">
        <v>31</v>
      </c>
      <c r="Y1081" s="15">
        <v>23.947368999999998</v>
      </c>
      <c r="Z1081" s="7">
        <v>32</v>
      </c>
      <c r="AA1081" s="13">
        <v>0.32490974729241801</v>
      </c>
      <c r="AB1081" s="13">
        <v>0.82310469314079404</v>
      </c>
      <c r="AC1081" s="13">
        <v>0.62732166890982499</v>
      </c>
      <c r="AD1081" s="13">
        <v>5.2631579999999997E-2</v>
      </c>
      <c r="AE1081" s="13">
        <v>1.7100513142799201E-2</v>
      </c>
      <c r="AF1081" s="33">
        <v>0</v>
      </c>
      <c r="AG1081" s="13">
        <v>0</v>
      </c>
      <c r="AH1081" s="30">
        <v>0</v>
      </c>
      <c r="AI1081" s="36">
        <v>0</v>
      </c>
      <c r="AJ1081" s="37">
        <v>0</v>
      </c>
      <c r="AK1081" s="38">
        <v>0</v>
      </c>
      <c r="AL1081" s="31">
        <v>2.35</v>
      </c>
      <c r="AM1081" s="7">
        <v>19</v>
      </c>
      <c r="AN1081" s="15">
        <v>14.857142</v>
      </c>
      <c r="AO1081" s="13">
        <v>0.89795919999999996</v>
      </c>
      <c r="AP1081" s="13">
        <v>0.69387759999999998</v>
      </c>
      <c r="AQ1081" s="13">
        <v>0.68438241092782204</v>
      </c>
      <c r="AR1081" s="13">
        <v>0.24489796</v>
      </c>
      <c r="AS1081" s="13">
        <v>0.24154672635228999</v>
      </c>
      <c r="AT1081" s="13">
        <v>0.98631578947368403</v>
      </c>
      <c r="AU1081" s="13">
        <v>0.89164086687306499</v>
      </c>
      <c r="AV1081" s="13">
        <v>0.99380804953560298</v>
      </c>
      <c r="AW1081" s="15">
        <v>4.3719010000000003</v>
      </c>
      <c r="AX1081" s="15">
        <v>7</v>
      </c>
      <c r="AY1081" s="13">
        <v>0.475103734439834</v>
      </c>
      <c r="AZ1081" s="13">
        <v>0.11410788381742699</v>
      </c>
      <c r="BA1081" s="13">
        <v>0.164897273352172</v>
      </c>
      <c r="BB1081" s="13">
        <v>0.14049586999999999</v>
      </c>
      <c r="BC1081" s="13">
        <v>0.14049586999999999</v>
      </c>
      <c r="BD1081" s="13">
        <v>0</v>
      </c>
      <c r="BE1081" s="13">
        <v>0</v>
      </c>
      <c r="BF1081" s="33">
        <v>0</v>
      </c>
      <c r="BG1081" s="13">
        <v>0</v>
      </c>
      <c r="BH1081" s="36">
        <v>0</v>
      </c>
      <c r="BI1081" s="38">
        <v>0</v>
      </c>
      <c r="BM1081" s="44">
        <v>0.47289156626506001</v>
      </c>
      <c r="BN1081" s="44">
        <v>0.27710843373493899</v>
      </c>
      <c r="BO1081" s="13">
        <v>0.36233157586408898</v>
      </c>
      <c r="BS1081" s="15">
        <v>12.5</v>
      </c>
      <c r="BT1081" s="3">
        <v>14</v>
      </c>
      <c r="BU1081" s="13">
        <v>8.5526315789473603E-2</v>
      </c>
      <c r="BV1081" s="13">
        <v>1</v>
      </c>
      <c r="BW1081" s="13">
        <v>0.19909360837630799</v>
      </c>
      <c r="BX1081" s="13">
        <v>1</v>
      </c>
      <c r="BY1081" s="13">
        <v>1</v>
      </c>
      <c r="BZ1081" s="13">
        <v>1</v>
      </c>
      <c r="CA1081" s="52">
        <v>1</v>
      </c>
      <c r="CB1081" s="13">
        <v>0.5</v>
      </c>
      <c r="CC1081" s="13">
        <v>4.2763157894736802E-2</v>
      </c>
      <c r="CG1081" s="50">
        <v>5.0987653999999996</v>
      </c>
      <c r="CH1081" s="50">
        <v>7</v>
      </c>
      <c r="CI1081" s="44">
        <v>0</v>
      </c>
      <c r="CJ1081" s="44">
        <v>0</v>
      </c>
      <c r="CK1081" s="44">
        <v>0</v>
      </c>
      <c r="CL1081" s="44">
        <v>0.56299212598425197</v>
      </c>
      <c r="CM1081" s="44">
        <v>8.8582677165354298E-2</v>
      </c>
      <c r="CN1081" s="13">
        <v>0.180735406135309</v>
      </c>
      <c r="CO1081" s="15">
        <v>21.411764000000002</v>
      </c>
      <c r="CP1081" s="7">
        <v>26</v>
      </c>
      <c r="CQ1081" s="13">
        <v>0.27272727272727199</v>
      </c>
      <c r="CR1081" s="13">
        <v>0.92148760330578505</v>
      </c>
      <c r="CS1081" s="13">
        <v>0.62297484327932895</v>
      </c>
      <c r="CT1081" s="13">
        <v>0.94117649999999997</v>
      </c>
      <c r="CU1081" s="13">
        <v>0.25668449293483298</v>
      </c>
      <c r="CV1081" s="13">
        <v>0.70588240000000002</v>
      </c>
      <c r="CW1081" s="52">
        <v>4</v>
      </c>
      <c r="CX1081" s="13">
        <v>0.23529412</v>
      </c>
      <c r="CY1081" s="52">
        <v>0</v>
      </c>
      <c r="CZ1081" s="13">
        <v>0</v>
      </c>
      <c r="DA1081" t="s">
        <v>7719</v>
      </c>
    </row>
    <row r="1082" spans="2:105" hidden="1" x14ac:dyDescent="0.25">
      <c r="B1082">
        <v>0</v>
      </c>
      <c r="C1082">
        <v>18031500</v>
      </c>
      <c r="D1082" s="1" t="s">
        <v>3648</v>
      </c>
      <c r="E1082">
        <v>0</v>
      </c>
      <c r="F1082" s="27">
        <v>0</v>
      </c>
      <c r="G1082" s="27">
        <v>0</v>
      </c>
      <c r="H1082" s="27">
        <v>0</v>
      </c>
      <c r="I1082" s="27">
        <v>0</v>
      </c>
      <c r="J1082" s="27" t="s">
        <v>3647</v>
      </c>
      <c r="K1082" s="5" t="s">
        <v>1511</v>
      </c>
      <c r="L1082" s="5" t="s">
        <v>3282</v>
      </c>
      <c r="M1082" s="9">
        <v>43304</v>
      </c>
      <c r="N1082" s="9">
        <v>6.0657534246575304</v>
      </c>
      <c r="O1082" s="5">
        <v>1366.29</v>
      </c>
      <c r="P1082" s="7">
        <v>52</v>
      </c>
      <c r="Q1082" s="3">
        <v>128</v>
      </c>
      <c r="R1082" s="3">
        <v>12.6</v>
      </c>
      <c r="S1082" s="3">
        <v>1</v>
      </c>
      <c r="T1082" s="11">
        <v>46.723407999999999</v>
      </c>
      <c r="U1082">
        <v>-94.130478999999994</v>
      </c>
      <c r="V1082" s="3">
        <v>124</v>
      </c>
      <c r="W1082" s="3">
        <v>42</v>
      </c>
      <c r="X1082" s="5">
        <v>22</v>
      </c>
      <c r="Y1082" s="15">
        <v>21.219048000000001</v>
      </c>
      <c r="Z1082" s="7">
        <v>31</v>
      </c>
      <c r="AA1082" s="13">
        <v>0.59280303030303005</v>
      </c>
      <c r="AB1082" s="13">
        <v>0.375</v>
      </c>
      <c r="AC1082" s="13">
        <v>0.54246298788694403</v>
      </c>
      <c r="AD1082" s="13">
        <v>2.8571428999999999E-2</v>
      </c>
      <c r="AE1082" s="13">
        <v>1.6937229531873502E-2</v>
      </c>
      <c r="AF1082" s="33">
        <v>0</v>
      </c>
      <c r="AG1082" s="13">
        <v>0</v>
      </c>
      <c r="AH1082" s="30">
        <v>0</v>
      </c>
      <c r="AI1082" s="36">
        <v>0</v>
      </c>
      <c r="AJ1082" s="37">
        <v>0</v>
      </c>
      <c r="AK1082" s="38">
        <v>0</v>
      </c>
      <c r="AL1082" s="31">
        <v>1.49</v>
      </c>
      <c r="AM1082" s="7">
        <v>15</v>
      </c>
      <c r="AN1082" s="15">
        <v>9.7083329999999997</v>
      </c>
      <c r="AO1082" s="13">
        <v>0.45833333999999998</v>
      </c>
      <c r="AP1082" s="13">
        <v>8.3333335999999994E-2</v>
      </c>
      <c r="AQ1082" s="13">
        <v>2.9342723879176098E-3</v>
      </c>
      <c r="AR1082" s="13">
        <v>0</v>
      </c>
      <c r="AS1082" s="13">
        <v>0</v>
      </c>
      <c r="AT1082" s="13">
        <v>3.5211267605633798E-2</v>
      </c>
      <c r="AU1082" s="13">
        <v>0.625</v>
      </c>
      <c r="AV1082" s="13">
        <v>0.106811145510835</v>
      </c>
      <c r="AW1082" s="15">
        <v>3.9855768999999999</v>
      </c>
      <c r="AX1082" s="15">
        <v>8</v>
      </c>
      <c r="AY1082" s="13">
        <v>0.497907949790795</v>
      </c>
      <c r="AZ1082" s="13">
        <v>6.6945606694560594E-2</v>
      </c>
      <c r="BA1082" s="13">
        <v>0.105476208661116</v>
      </c>
      <c r="BB1082" s="13">
        <v>3.3653848E-2</v>
      </c>
      <c r="BC1082" s="13">
        <v>3.3653848E-2</v>
      </c>
      <c r="BD1082" s="13">
        <v>9.6153850000000006E-3</v>
      </c>
      <c r="BE1082" s="13">
        <v>4.7875766186472202E-3</v>
      </c>
      <c r="BF1082" s="33">
        <v>0</v>
      </c>
      <c r="BG1082" s="13">
        <v>0</v>
      </c>
      <c r="BH1082" s="36">
        <v>0</v>
      </c>
      <c r="BI1082" s="38">
        <v>0</v>
      </c>
      <c r="BJ1082" s="44">
        <v>0.66995073891625601</v>
      </c>
      <c r="BK1082" s="44">
        <v>0.197044334975369</v>
      </c>
      <c r="BL1082" s="13">
        <v>0.35987930876840002</v>
      </c>
      <c r="BM1082" s="44">
        <v>0.92024539877300604</v>
      </c>
      <c r="BN1082" s="44">
        <v>0.17177914110429399</v>
      </c>
      <c r="BO1082" s="13">
        <v>0.419302870533099</v>
      </c>
      <c r="BP1082" s="13">
        <v>0.66346153846153799</v>
      </c>
      <c r="BQ1082">
        <v>0.16346153846153799</v>
      </c>
      <c r="BR1082">
        <v>0.29425981873111701</v>
      </c>
      <c r="BS1082" s="15">
        <v>10.428572000000001</v>
      </c>
      <c r="BT1082" s="3">
        <v>13</v>
      </c>
      <c r="BU1082" s="13">
        <v>0.24891774891774801</v>
      </c>
      <c r="BV1082" s="13">
        <v>0.99567099567099504</v>
      </c>
      <c r="BW1082" s="13">
        <v>0.54219409282700404</v>
      </c>
      <c r="BX1082" s="13">
        <v>0.92857140000000005</v>
      </c>
      <c r="BY1082" s="13">
        <v>0.85714287</v>
      </c>
      <c r="BZ1082" s="13">
        <v>0.5</v>
      </c>
      <c r="CA1082" s="52">
        <v>4</v>
      </c>
      <c r="CB1082" s="13">
        <v>0.28571429999999998</v>
      </c>
      <c r="CC1082" s="13">
        <v>7.11193600129255E-2</v>
      </c>
      <c r="CG1082" s="50">
        <v>8.0399999999999991</v>
      </c>
      <c r="CH1082" s="50">
        <v>11</v>
      </c>
      <c r="CI1082" s="44">
        <v>0.68</v>
      </c>
      <c r="CJ1082" s="44">
        <v>0.4</v>
      </c>
      <c r="CK1082" s="44">
        <v>0.2</v>
      </c>
      <c r="CL1082" s="44">
        <v>0.28059071729957802</v>
      </c>
      <c r="CM1082" s="44">
        <v>0.94725738396624404</v>
      </c>
      <c r="CN1082" s="13">
        <v>0.57329824804376395</v>
      </c>
      <c r="CO1082" s="15">
        <v>15.952381000000001</v>
      </c>
      <c r="CP1082" s="7">
        <v>25</v>
      </c>
      <c r="CQ1082" s="13">
        <v>0.30522088353413601</v>
      </c>
      <c r="CR1082" s="13">
        <v>0.421686746987951</v>
      </c>
      <c r="CS1082" s="13">
        <v>0.33664414231050999</v>
      </c>
      <c r="CT1082" s="13">
        <v>0.57142859999999995</v>
      </c>
      <c r="CU1082" s="13">
        <v>0.174411941244899</v>
      </c>
      <c r="CV1082" s="13">
        <v>0.33333333999999998</v>
      </c>
      <c r="CW1082" s="52">
        <v>1</v>
      </c>
      <c r="CX1082" s="13">
        <v>4.7619050000000003E-2</v>
      </c>
      <c r="CY1082" s="52">
        <v>0</v>
      </c>
      <c r="CZ1082" s="13">
        <v>0</v>
      </c>
      <c r="DA1082" t="s">
        <v>3649</v>
      </c>
    </row>
    <row r="1083" spans="2:105" hidden="1" x14ac:dyDescent="0.25">
      <c r="B1083">
        <v>0</v>
      </c>
      <c r="C1083">
        <v>1019900</v>
      </c>
      <c r="D1083" s="1" t="s">
        <v>410</v>
      </c>
      <c r="E1083">
        <v>0</v>
      </c>
      <c r="F1083" s="27">
        <v>0</v>
      </c>
      <c r="G1083" s="27">
        <v>0</v>
      </c>
      <c r="H1083" s="27">
        <v>0</v>
      </c>
      <c r="I1083" s="27">
        <v>0</v>
      </c>
      <c r="J1083" s="27" t="s">
        <v>409</v>
      </c>
      <c r="K1083" s="5" t="s">
        <v>404</v>
      </c>
      <c r="L1083" s="5" t="s">
        <v>103</v>
      </c>
      <c r="M1083" s="9">
        <v>37081</v>
      </c>
      <c r="N1083" s="9">
        <v>23.115068493150599</v>
      </c>
      <c r="O1083" s="5">
        <v>51.61</v>
      </c>
      <c r="Q1083" s="3">
        <v>33</v>
      </c>
      <c r="S1083" s="3">
        <v>0</v>
      </c>
      <c r="X1083" s="5">
        <v>33</v>
      </c>
      <c r="Y1083" s="15">
        <v>17.72</v>
      </c>
      <c r="Z1083" s="7">
        <v>34</v>
      </c>
      <c r="AA1083" s="13">
        <v>0.42307692307692302</v>
      </c>
      <c r="AB1083" s="13">
        <v>0.31570512820512803</v>
      </c>
      <c r="AC1083" s="13">
        <v>0.34111709286675601</v>
      </c>
      <c r="AD1083" s="13">
        <v>0.04</v>
      </c>
      <c r="AE1083" s="13">
        <v>1.69230765448166E-2</v>
      </c>
      <c r="AF1083" s="33">
        <v>0</v>
      </c>
      <c r="AG1083" s="13">
        <v>0</v>
      </c>
      <c r="AH1083" s="30">
        <v>0</v>
      </c>
      <c r="AI1083" s="36">
        <v>0</v>
      </c>
      <c r="AJ1083" s="37">
        <v>0</v>
      </c>
      <c r="AK1083" s="38">
        <v>0</v>
      </c>
      <c r="AW1083" s="15">
        <v>6.625</v>
      </c>
      <c r="AX1083" s="15">
        <v>8</v>
      </c>
      <c r="AY1083" s="13">
        <v>0.106007067137809</v>
      </c>
      <c r="AZ1083" s="13">
        <v>0.902826855123674</v>
      </c>
      <c r="BA1083" s="13">
        <v>0.27686550064920101</v>
      </c>
      <c r="BB1083" s="13">
        <v>0.5</v>
      </c>
      <c r="BC1083" s="13">
        <v>0.5</v>
      </c>
      <c r="BD1083" s="13">
        <v>0.25</v>
      </c>
      <c r="BE1083" s="13">
        <v>2.6501766784452201E-2</v>
      </c>
      <c r="BF1083" s="33">
        <v>0</v>
      </c>
      <c r="BG1083" s="13">
        <v>0</v>
      </c>
      <c r="BH1083" s="36">
        <v>0</v>
      </c>
      <c r="BI1083" s="38">
        <v>0</v>
      </c>
      <c r="BJ1083" s="44">
        <v>0.72857142857142798</v>
      </c>
      <c r="BK1083" s="44">
        <v>0.89795918367346905</v>
      </c>
      <c r="BL1083" s="13">
        <v>0.93581420864953802</v>
      </c>
      <c r="BM1083" s="44">
        <v>0.19496855345911901</v>
      </c>
      <c r="BN1083" s="44">
        <v>0.116352201257861</v>
      </c>
      <c r="BO1083" s="13">
        <v>9.3878148799062602E-2</v>
      </c>
      <c r="BS1083" s="15">
        <v>7.7857139999999996</v>
      </c>
      <c r="BT1083" s="3">
        <v>9</v>
      </c>
      <c r="BU1083" s="13">
        <v>0.50371747211895901</v>
      </c>
      <c r="BV1083" s="13">
        <v>0.524163568773234</v>
      </c>
      <c r="BW1083" s="13">
        <v>0.57227691826847904</v>
      </c>
      <c r="BX1083" s="13">
        <v>0.71428572999999995</v>
      </c>
      <c r="BY1083" s="13">
        <v>0</v>
      </c>
      <c r="BZ1083" s="13">
        <v>0</v>
      </c>
      <c r="CA1083" s="52">
        <v>0</v>
      </c>
      <c r="CB1083" s="13">
        <v>0</v>
      </c>
      <c r="CC1083" s="13">
        <v>0</v>
      </c>
      <c r="CG1083" s="50">
        <v>5.5714290000000002</v>
      </c>
      <c r="CH1083" s="50">
        <v>7</v>
      </c>
      <c r="CI1083" s="44">
        <v>0</v>
      </c>
      <c r="CJ1083" s="44">
        <v>0</v>
      </c>
      <c r="CK1083" s="44">
        <v>0</v>
      </c>
      <c r="CL1083" s="44">
        <v>0.20890410958904099</v>
      </c>
      <c r="CM1083" s="44">
        <v>8.7328767123287604E-2</v>
      </c>
      <c r="CN1083" s="13">
        <v>8.3719963991413293E-2</v>
      </c>
      <c r="DA1083" t="s">
        <v>411</v>
      </c>
    </row>
    <row r="1084" spans="2:105" hidden="1" x14ac:dyDescent="0.25">
      <c r="B1084">
        <v>0</v>
      </c>
      <c r="C1084">
        <v>4007900</v>
      </c>
      <c r="D1084" s="1" t="s">
        <v>117</v>
      </c>
      <c r="E1084">
        <v>0</v>
      </c>
      <c r="F1084" s="27">
        <v>0</v>
      </c>
      <c r="G1084" s="27">
        <v>0</v>
      </c>
      <c r="H1084" s="27">
        <v>0</v>
      </c>
      <c r="I1084" s="27">
        <v>0</v>
      </c>
      <c r="J1084" s="27" t="s">
        <v>866</v>
      </c>
      <c r="K1084" s="5" t="s">
        <v>840</v>
      </c>
      <c r="L1084" s="5" t="s">
        <v>782</v>
      </c>
      <c r="M1084" s="9">
        <v>43654</v>
      </c>
      <c r="N1084" s="9">
        <v>5.1068493150684899</v>
      </c>
      <c r="O1084" s="5">
        <v>1073.3900000000001</v>
      </c>
      <c r="Q1084" s="3">
        <v>57</v>
      </c>
      <c r="R1084" s="3">
        <v>7</v>
      </c>
      <c r="S1084" s="3">
        <v>1</v>
      </c>
      <c r="T1084" s="11">
        <v>47.410013999999997</v>
      </c>
      <c r="U1084">
        <v>-94.698457000000005</v>
      </c>
      <c r="V1084" s="3">
        <v>177</v>
      </c>
      <c r="W1084" s="3">
        <v>96</v>
      </c>
      <c r="X1084" s="5">
        <v>27</v>
      </c>
      <c r="Y1084" s="15">
        <v>19.282608</v>
      </c>
      <c r="Z1084" s="7">
        <v>31</v>
      </c>
      <c r="AA1084" s="13">
        <v>0.77818181818181797</v>
      </c>
      <c r="AB1084" s="13">
        <v>0.16727272727272699</v>
      </c>
      <c r="AC1084" s="13">
        <v>0.33331090174966299</v>
      </c>
      <c r="AD1084" s="13">
        <v>2.1739129999999999E-2</v>
      </c>
      <c r="AE1084" s="13">
        <v>1.6916996362534398E-2</v>
      </c>
      <c r="AF1084" s="33">
        <v>0</v>
      </c>
      <c r="AG1084" s="13">
        <v>0</v>
      </c>
      <c r="AH1084" s="30">
        <v>0</v>
      </c>
      <c r="AI1084" s="36">
        <v>0</v>
      </c>
      <c r="AJ1084" s="37">
        <v>0</v>
      </c>
      <c r="AK1084" s="38">
        <v>0</v>
      </c>
      <c r="AL1084" s="31">
        <v>0.1</v>
      </c>
      <c r="AT1084" s="13">
        <v>0.44366197183098499</v>
      </c>
      <c r="AU1084" s="13">
        <v>7.73993808049535E-3</v>
      </c>
      <c r="AV1084" s="13">
        <v>2.24458204334365E-2</v>
      </c>
      <c r="AW1084" s="15">
        <v>7</v>
      </c>
      <c r="AX1084" s="15">
        <v>9</v>
      </c>
      <c r="AY1084" s="13">
        <v>0.11934156378600801</v>
      </c>
      <c r="AZ1084" s="13">
        <v>0.95679012345679004</v>
      </c>
      <c r="BA1084" s="13">
        <v>0.32666310242114099</v>
      </c>
      <c r="BB1084" s="13">
        <v>0.72727275000000002</v>
      </c>
      <c r="BC1084" s="13">
        <v>0.72727275000000002</v>
      </c>
      <c r="BD1084" s="13">
        <v>0.36363636999999999</v>
      </c>
      <c r="BE1084" s="13">
        <v>4.3396933579150497E-2</v>
      </c>
      <c r="BF1084" s="33">
        <v>1</v>
      </c>
      <c r="BG1084" s="13">
        <v>3.0303031000000001E-2</v>
      </c>
      <c r="BH1084" s="36">
        <v>0</v>
      </c>
      <c r="BI1084" s="38">
        <v>0</v>
      </c>
      <c r="BJ1084" s="44">
        <v>0.67224880382775098</v>
      </c>
      <c r="BK1084" s="44">
        <v>0.598086124401913</v>
      </c>
      <c r="BL1084" s="13">
        <v>0.73859376428636703</v>
      </c>
      <c r="BM1084" s="44">
        <v>0.52201257861635197</v>
      </c>
      <c r="BN1084" s="44">
        <v>0.73584905660377298</v>
      </c>
      <c r="BO1084" s="13">
        <v>0.76947861745752699</v>
      </c>
      <c r="BS1084" s="15">
        <v>10.466666</v>
      </c>
      <c r="BT1084" s="3">
        <v>13</v>
      </c>
      <c r="BU1084" s="13">
        <v>0.25102040816326499</v>
      </c>
      <c r="BV1084" s="13">
        <v>0.93673469387755104</v>
      </c>
      <c r="BW1084" s="13">
        <v>0.51586185341459601</v>
      </c>
      <c r="BX1084" s="13">
        <v>1</v>
      </c>
      <c r="BY1084" s="13">
        <v>0.8</v>
      </c>
      <c r="BZ1084" s="13">
        <v>0.33333333999999998</v>
      </c>
      <c r="CA1084" s="52">
        <v>4</v>
      </c>
      <c r="CB1084" s="13">
        <v>0.26666667999999999</v>
      </c>
      <c r="CC1084" s="13">
        <v>6.6938779001333201E-2</v>
      </c>
      <c r="CG1084" s="50">
        <v>6.1833615000000002</v>
      </c>
      <c r="CH1084" s="50">
        <v>10</v>
      </c>
      <c r="CI1084" s="44">
        <v>0.10356536500000001</v>
      </c>
      <c r="CJ1084" s="44">
        <v>2.5466893000000001E-2</v>
      </c>
      <c r="CK1084" s="44">
        <v>3.3955857999999998E-3</v>
      </c>
      <c r="CL1084" s="44">
        <v>0.93869731800766198</v>
      </c>
      <c r="CM1084" s="44">
        <v>0.56321839080459701</v>
      </c>
      <c r="CN1084" s="13">
        <v>0.84322415345197699</v>
      </c>
      <c r="CO1084" s="15">
        <v>14.561798</v>
      </c>
      <c r="CP1084" s="7">
        <v>23</v>
      </c>
      <c r="CQ1084" s="13">
        <v>0.76171875</v>
      </c>
      <c r="CR1084" s="13">
        <v>0.1171875</v>
      </c>
      <c r="CS1084" s="13">
        <v>0.23666856631116101</v>
      </c>
      <c r="CT1084" s="13">
        <v>0.57303369999999998</v>
      </c>
      <c r="CU1084" s="13">
        <v>0.436490506399422</v>
      </c>
      <c r="CV1084" s="13">
        <v>7.8651689999999996E-2</v>
      </c>
      <c r="CW1084" s="52">
        <v>0</v>
      </c>
      <c r="CX1084" s="13">
        <v>0</v>
      </c>
      <c r="CY1084" s="52">
        <v>0</v>
      </c>
      <c r="CZ1084" s="13">
        <v>0</v>
      </c>
      <c r="DA1084" t="s">
        <v>867</v>
      </c>
    </row>
    <row r="1085" spans="2:105" hidden="1" x14ac:dyDescent="0.25">
      <c r="B1085">
        <v>0</v>
      </c>
      <c r="C1085">
        <v>38072500</v>
      </c>
      <c r="D1085" s="1" t="s">
        <v>6797</v>
      </c>
      <c r="E1085">
        <v>0</v>
      </c>
      <c r="F1085" s="27">
        <v>0</v>
      </c>
      <c r="G1085" s="27">
        <v>0</v>
      </c>
      <c r="H1085" s="27">
        <v>0</v>
      </c>
      <c r="I1085" s="27">
        <v>0</v>
      </c>
      <c r="J1085" s="27" t="s">
        <v>6796</v>
      </c>
      <c r="K1085" s="5" t="s">
        <v>2978</v>
      </c>
      <c r="L1085" s="5" t="s">
        <v>5973</v>
      </c>
      <c r="M1085" s="9">
        <v>43683</v>
      </c>
      <c r="N1085" s="9">
        <v>5.02739726027397</v>
      </c>
      <c r="O1085" s="5">
        <v>143.04</v>
      </c>
      <c r="Q1085" s="3">
        <v>31</v>
      </c>
      <c r="R1085" s="3">
        <v>16</v>
      </c>
      <c r="S1085" s="3">
        <v>1</v>
      </c>
      <c r="X1085" s="5">
        <v>4</v>
      </c>
      <c r="Y1085" s="15">
        <v>26.857143000000001</v>
      </c>
      <c r="Z1085" s="7">
        <v>39</v>
      </c>
      <c r="AA1085" s="13">
        <v>0.118181818181818</v>
      </c>
      <c r="AB1085" s="13">
        <v>0.96727272727272695</v>
      </c>
      <c r="AC1085" s="13">
        <v>0.29562584118438701</v>
      </c>
      <c r="AD1085" s="13">
        <v>0.14285714999999999</v>
      </c>
      <c r="AE1085" s="13">
        <v>1.6883117637851001E-2</v>
      </c>
      <c r="AF1085" s="33">
        <v>1</v>
      </c>
      <c r="AG1085" s="13">
        <v>0.14285714999999999</v>
      </c>
      <c r="AH1085" s="30">
        <v>1.6883117637851001E-2</v>
      </c>
      <c r="AI1085" s="36">
        <v>0</v>
      </c>
      <c r="AJ1085" s="37">
        <v>0</v>
      </c>
      <c r="AK1085" s="38">
        <v>0</v>
      </c>
      <c r="AL1085" s="31">
        <v>1.37</v>
      </c>
      <c r="AM1085" s="7">
        <v>17</v>
      </c>
      <c r="AN1085" s="15">
        <v>12.55</v>
      </c>
      <c r="AO1085" s="13">
        <v>0.6</v>
      </c>
      <c r="AP1085" s="13">
        <v>0.27500000000000002</v>
      </c>
      <c r="AQ1085" s="13">
        <v>6.50193812542183E-2</v>
      </c>
      <c r="AR1085" s="13">
        <v>0</v>
      </c>
      <c r="AS1085" s="13">
        <v>0</v>
      </c>
      <c r="AT1085" s="13">
        <v>0.23643410852713101</v>
      </c>
      <c r="AU1085" s="13">
        <v>0.55611455108359098</v>
      </c>
      <c r="AV1085" s="13">
        <v>0.39551083591331199</v>
      </c>
      <c r="AW1085" s="15">
        <v>4</v>
      </c>
      <c r="AX1085" s="15">
        <v>5</v>
      </c>
      <c r="AY1085" s="13">
        <v>0.28947368421052599</v>
      </c>
      <c r="AZ1085" s="13">
        <v>8.1140350877192902E-2</v>
      </c>
      <c r="BA1085" s="13">
        <v>7.8667990529290396E-2</v>
      </c>
      <c r="BB1085" s="13">
        <v>0</v>
      </c>
      <c r="BC1085" s="13">
        <v>0</v>
      </c>
      <c r="BD1085" s="13">
        <v>0</v>
      </c>
      <c r="BE1085" s="13">
        <v>0</v>
      </c>
      <c r="BF1085" s="33">
        <v>0</v>
      </c>
      <c r="BG1085" s="13">
        <v>0</v>
      </c>
      <c r="BH1085" s="36">
        <v>0</v>
      </c>
      <c r="BI1085" s="38">
        <v>0</v>
      </c>
      <c r="CG1085" s="50">
        <v>6.5</v>
      </c>
      <c r="CH1085" s="50">
        <v>7</v>
      </c>
      <c r="CI1085" s="44">
        <v>0</v>
      </c>
      <c r="CJ1085" s="44">
        <v>0</v>
      </c>
      <c r="CK1085" s="44">
        <v>0</v>
      </c>
      <c r="CL1085" s="44">
        <v>0.116858237547892</v>
      </c>
      <c r="CM1085" s="44">
        <v>0.50191570881226</v>
      </c>
      <c r="CN1085" s="13">
        <v>0.202825289107402</v>
      </c>
      <c r="DA1085" t="s">
        <v>6798</v>
      </c>
    </row>
    <row r="1086" spans="2:105" hidden="1" x14ac:dyDescent="0.25">
      <c r="B1086">
        <v>0</v>
      </c>
      <c r="C1086">
        <v>29007500</v>
      </c>
      <c r="D1086" s="1" t="s">
        <v>4524</v>
      </c>
      <c r="E1086">
        <v>0</v>
      </c>
      <c r="F1086" s="27">
        <v>0</v>
      </c>
      <c r="G1086" s="27">
        <v>0</v>
      </c>
      <c r="H1086" s="27">
        <v>0</v>
      </c>
      <c r="I1086" s="27">
        <v>0</v>
      </c>
      <c r="J1086" s="27" t="s">
        <v>4523</v>
      </c>
      <c r="K1086" s="5" t="s">
        <v>4503</v>
      </c>
      <c r="L1086" s="5" t="s">
        <v>4464</v>
      </c>
      <c r="M1086" s="9">
        <v>42905</v>
      </c>
      <c r="N1086" s="9">
        <v>7.1589041095890398</v>
      </c>
      <c r="O1086" s="5">
        <v>2433.4</v>
      </c>
      <c r="P1086" s="7">
        <v>53</v>
      </c>
      <c r="Q1086" s="3">
        <v>133</v>
      </c>
      <c r="R1086" s="3">
        <v>13.9</v>
      </c>
      <c r="S1086" s="3">
        <v>1</v>
      </c>
      <c r="T1086" s="11">
        <v>47.176053000000003</v>
      </c>
      <c r="U1086">
        <v>-94.791036000000005</v>
      </c>
      <c r="V1086" s="3">
        <v>164</v>
      </c>
      <c r="W1086" s="3">
        <v>87</v>
      </c>
      <c r="X1086" s="5">
        <v>22</v>
      </c>
      <c r="Y1086" s="15">
        <v>22.024999999999999</v>
      </c>
      <c r="Z1086" s="7">
        <v>32</v>
      </c>
      <c r="AA1086" s="13">
        <v>0.337254901960784</v>
      </c>
      <c r="AB1086" s="13">
        <v>0.59411764705882297</v>
      </c>
      <c r="AC1086" s="13">
        <v>0.49804845222072602</v>
      </c>
      <c r="AD1086" s="13">
        <v>0.05</v>
      </c>
      <c r="AE1086" s="13">
        <v>1.6862745349313701E-2</v>
      </c>
      <c r="AF1086" s="33">
        <v>0</v>
      </c>
      <c r="AG1086" s="13">
        <v>0</v>
      </c>
      <c r="AH1086" s="30">
        <v>0</v>
      </c>
      <c r="AI1086" s="36">
        <v>0</v>
      </c>
      <c r="AJ1086" s="37">
        <v>0</v>
      </c>
      <c r="AK1086" s="38">
        <v>0</v>
      </c>
      <c r="AW1086" s="15">
        <v>2.8444444999999998</v>
      </c>
      <c r="AX1086" s="15">
        <v>5</v>
      </c>
      <c r="AY1086" s="13">
        <v>0.16908212560386399</v>
      </c>
      <c r="AZ1086" s="13">
        <v>1.6908212560386399E-2</v>
      </c>
      <c r="BA1086" s="13">
        <v>1.16856335446421E-2</v>
      </c>
      <c r="BB1086" s="13">
        <v>0</v>
      </c>
      <c r="BC1086" s="13">
        <v>0</v>
      </c>
      <c r="BD1086" s="13">
        <v>0</v>
      </c>
      <c r="BE1086" s="13">
        <v>0</v>
      </c>
      <c r="BF1086" s="33">
        <v>0</v>
      </c>
      <c r="BG1086" s="13">
        <v>0</v>
      </c>
      <c r="BH1086" s="36">
        <v>0</v>
      </c>
      <c r="BI1086" s="38">
        <v>0</v>
      </c>
      <c r="BJ1086" s="44">
        <v>0.42011834319526598</v>
      </c>
      <c r="BK1086" s="44">
        <v>0.21005917159763299</v>
      </c>
      <c r="BL1086" s="13">
        <v>0.26844655755691599</v>
      </c>
      <c r="BS1086" s="15">
        <v>2</v>
      </c>
      <c r="BT1086" s="3">
        <v>2</v>
      </c>
      <c r="BU1086" s="13">
        <v>2.33644859813084E-2</v>
      </c>
      <c r="BV1086" s="13">
        <v>4.6728971962616802E-3</v>
      </c>
      <c r="BW1086" s="13">
        <v>6.2509767151117297E-4</v>
      </c>
      <c r="BX1086" s="13">
        <v>0</v>
      </c>
      <c r="BY1086" s="13">
        <v>0</v>
      </c>
      <c r="BZ1086" s="13">
        <v>0</v>
      </c>
      <c r="CA1086" s="52">
        <v>0</v>
      </c>
      <c r="CB1086" s="13">
        <v>0</v>
      </c>
      <c r="CC1086" s="13">
        <v>0</v>
      </c>
      <c r="CG1086" s="50">
        <v>6.2206700000000001</v>
      </c>
      <c r="CH1086" s="50">
        <v>10</v>
      </c>
      <c r="CI1086" s="44">
        <v>6.9832400000000003E-2</v>
      </c>
      <c r="CJ1086" s="44">
        <v>1.6759777E-2</v>
      </c>
      <c r="CK1086" s="44">
        <v>5.5865919999999996E-3</v>
      </c>
      <c r="CL1086" s="44">
        <v>0.85185185185185097</v>
      </c>
      <c r="CM1086" s="44">
        <v>0.49588477366255101</v>
      </c>
      <c r="CN1086" s="13">
        <v>0.75306419223045495</v>
      </c>
      <c r="CO1086" s="15">
        <v>15.518368000000001</v>
      </c>
      <c r="CP1086" s="7">
        <v>28</v>
      </c>
      <c r="CQ1086" s="13">
        <v>0.913953488372093</v>
      </c>
      <c r="CR1086" s="13">
        <v>0.38139534883720899</v>
      </c>
      <c r="CS1086" s="13">
        <v>0.78466172759097896</v>
      </c>
      <c r="CT1086" s="13">
        <v>0.4</v>
      </c>
      <c r="CU1086" s="13">
        <v>0.36558140079642398</v>
      </c>
      <c r="CV1086" s="13">
        <v>0.19591837000000001</v>
      </c>
      <c r="CW1086" s="52">
        <v>10</v>
      </c>
      <c r="CX1086" s="13">
        <v>4.0816326E-2</v>
      </c>
      <c r="CY1086" s="52">
        <v>0</v>
      </c>
      <c r="CZ1086" s="13">
        <v>0</v>
      </c>
      <c r="DA1086" t="s">
        <v>4525</v>
      </c>
    </row>
    <row r="1087" spans="2:105" hidden="1" x14ac:dyDescent="0.25">
      <c r="B1087">
        <v>0</v>
      </c>
      <c r="C1087">
        <v>58013600</v>
      </c>
      <c r="D1087" s="1" t="s">
        <v>8040</v>
      </c>
      <c r="E1087">
        <v>1</v>
      </c>
      <c r="F1087" s="27">
        <v>0</v>
      </c>
      <c r="G1087" s="27">
        <v>1</v>
      </c>
      <c r="H1087" s="27">
        <v>0</v>
      </c>
      <c r="I1087" s="27">
        <v>0</v>
      </c>
      <c r="J1087" s="27" t="s">
        <v>8039</v>
      </c>
      <c r="K1087" s="5" t="s">
        <v>102</v>
      </c>
      <c r="L1087" s="5" t="s">
        <v>101</v>
      </c>
      <c r="M1087" s="9">
        <v>36682</v>
      </c>
      <c r="N1087" s="9">
        <v>24.2082191780821</v>
      </c>
      <c r="O1087" s="5">
        <v>116.12</v>
      </c>
      <c r="Q1087" s="3">
        <v>8</v>
      </c>
      <c r="S1087" s="3">
        <v>0</v>
      </c>
      <c r="V1087" s="3">
        <v>88</v>
      </c>
      <c r="W1087" s="3">
        <v>29</v>
      </c>
      <c r="X1087" s="5">
        <v>37</v>
      </c>
      <c r="Y1087" s="15">
        <v>21.530612999999999</v>
      </c>
      <c r="Z1087" s="7">
        <v>31</v>
      </c>
      <c r="AA1087" s="13">
        <v>0.97553516819571795</v>
      </c>
      <c r="AB1087" s="13">
        <v>0.538226299694189</v>
      </c>
      <c r="AC1087" s="13">
        <v>0.91864064602960904</v>
      </c>
      <c r="AD1087" s="13">
        <v>2.0408163E-2</v>
      </c>
      <c r="AE1087" s="13">
        <v>1.9908880575671101E-2</v>
      </c>
      <c r="AF1087" s="33">
        <v>0</v>
      </c>
      <c r="AG1087" s="13">
        <v>0</v>
      </c>
      <c r="AH1087" s="30">
        <v>0</v>
      </c>
      <c r="AI1087" s="36">
        <v>0</v>
      </c>
      <c r="AJ1087" s="37">
        <v>0</v>
      </c>
      <c r="AK1087" s="38">
        <v>0</v>
      </c>
      <c r="AW1087" s="15">
        <v>5.5</v>
      </c>
      <c r="AX1087" s="15">
        <v>9</v>
      </c>
      <c r="AY1087" s="13">
        <v>8.9527027027027001E-2</v>
      </c>
      <c r="AZ1087" s="13">
        <v>0.93412162162162105</v>
      </c>
      <c r="BA1087" s="13">
        <v>0.24280149698312001</v>
      </c>
      <c r="BB1087" s="13">
        <v>0.33333333999999998</v>
      </c>
      <c r="BC1087" s="13">
        <v>0.33333333999999998</v>
      </c>
      <c r="BD1087" s="13">
        <v>0.33333333999999998</v>
      </c>
      <c r="BE1087" s="13">
        <v>2.9842343231713399E-2</v>
      </c>
      <c r="BF1087" s="33">
        <v>2</v>
      </c>
      <c r="BG1087" s="13">
        <v>0.33333333999999998</v>
      </c>
      <c r="BH1087" s="36">
        <v>0</v>
      </c>
      <c r="BI1087" s="38">
        <v>0</v>
      </c>
      <c r="BJ1087" s="44">
        <v>0.42231075697211101</v>
      </c>
      <c r="BK1087" s="44">
        <v>0.42629482071713098</v>
      </c>
      <c r="BL1087" s="13">
        <v>0.44171162110267898</v>
      </c>
      <c r="BS1087" s="15">
        <v>7.4375</v>
      </c>
      <c r="BT1087" s="3">
        <v>11</v>
      </c>
      <c r="BU1087" s="13">
        <v>0.577946768060836</v>
      </c>
      <c r="BV1087" s="13">
        <v>0.69581749049429598</v>
      </c>
      <c r="BW1087" s="13">
        <v>0.78973277074542902</v>
      </c>
      <c r="BX1087" s="13">
        <v>0.6875</v>
      </c>
      <c r="BY1087" s="13">
        <v>6.25E-2</v>
      </c>
      <c r="BZ1087" s="13">
        <v>6.25E-2</v>
      </c>
      <c r="CA1087" s="52">
        <v>0</v>
      </c>
      <c r="CB1087" s="13">
        <v>0</v>
      </c>
      <c r="CC1087" s="13">
        <v>0</v>
      </c>
      <c r="CG1087" s="50">
        <v>6.5853659999999996</v>
      </c>
      <c r="CH1087" s="50">
        <v>9</v>
      </c>
      <c r="CI1087" s="44">
        <v>0.34146342000000002</v>
      </c>
      <c r="CJ1087" s="44">
        <v>9.7560969999999997E-2</v>
      </c>
      <c r="CK1087" s="44">
        <v>0</v>
      </c>
      <c r="CL1087" s="44">
        <v>0.61746031746031704</v>
      </c>
      <c r="CM1087" s="44">
        <v>0.83174603174603101</v>
      </c>
      <c r="CN1087" s="13">
        <v>0.83089813724811301</v>
      </c>
      <c r="DA1087" t="s">
        <v>8041</v>
      </c>
    </row>
    <row r="1088" spans="2:105" hidden="1" x14ac:dyDescent="0.25">
      <c r="B1088">
        <v>0</v>
      </c>
      <c r="C1088">
        <v>2009100</v>
      </c>
      <c r="D1088" s="1" t="s">
        <v>499</v>
      </c>
      <c r="E1088">
        <v>1</v>
      </c>
      <c r="F1088" s="27">
        <v>0</v>
      </c>
      <c r="G1088" s="27">
        <v>0</v>
      </c>
      <c r="H1088" s="27">
        <v>0</v>
      </c>
      <c r="I1088" s="27">
        <v>1</v>
      </c>
      <c r="J1088" s="27" t="s">
        <v>498</v>
      </c>
      <c r="K1088" s="5" t="s">
        <v>500</v>
      </c>
      <c r="L1088" s="5" t="s">
        <v>438</v>
      </c>
      <c r="M1088" s="9">
        <v>41806</v>
      </c>
      <c r="N1088" s="9">
        <v>10.169863013698601</v>
      </c>
      <c r="O1088" s="5">
        <v>488.63</v>
      </c>
      <c r="P1088" s="7">
        <v>5</v>
      </c>
      <c r="Q1088" s="3">
        <v>32</v>
      </c>
      <c r="R1088" s="3">
        <v>8.3000000000000007</v>
      </c>
      <c r="S1088" s="3">
        <v>1</v>
      </c>
      <c r="T1088" s="11">
        <v>45.362893</v>
      </c>
      <c r="U1088">
        <v>-93.336325000000002</v>
      </c>
      <c r="V1088" s="3">
        <v>27</v>
      </c>
      <c r="W1088" s="3">
        <v>63</v>
      </c>
      <c r="X1088" s="5">
        <v>29</v>
      </c>
      <c r="Y1088" s="15">
        <v>20.610527000000001</v>
      </c>
      <c r="Z1088" s="7">
        <v>32</v>
      </c>
      <c r="AA1088" s="13">
        <v>0.94117647058823495</v>
      </c>
      <c r="AB1088" s="13">
        <v>0.37581699346405201</v>
      </c>
      <c r="AC1088" s="13">
        <v>0.760834454912516</v>
      </c>
      <c r="AD1088" s="13">
        <v>2.1052632000000002E-2</v>
      </c>
      <c r="AE1088" s="13">
        <v>1.9814242334926801E-2</v>
      </c>
      <c r="AF1088" s="33">
        <v>0</v>
      </c>
      <c r="AG1088" s="13">
        <v>0</v>
      </c>
      <c r="AH1088" s="30">
        <v>0</v>
      </c>
      <c r="AI1088" s="36">
        <v>0</v>
      </c>
      <c r="AJ1088" s="37">
        <v>0</v>
      </c>
      <c r="AK1088" s="38">
        <v>0</v>
      </c>
      <c r="AL1088" s="31">
        <v>0.89</v>
      </c>
      <c r="AM1088" s="7">
        <v>16</v>
      </c>
      <c r="AN1088" s="15">
        <v>7.28125</v>
      </c>
      <c r="AO1088" s="13">
        <v>0.25</v>
      </c>
      <c r="AP1088" s="13">
        <v>6.25E-2</v>
      </c>
      <c r="AQ1088" s="13">
        <v>2.3947368421052599E-2</v>
      </c>
      <c r="AR1088" s="13">
        <v>0</v>
      </c>
      <c r="AS1088" s="13">
        <v>0</v>
      </c>
      <c r="AT1088" s="13">
        <v>0.38315789473684198</v>
      </c>
      <c r="AU1088" s="13">
        <v>0.23722910216718199</v>
      </c>
      <c r="AV1088" s="13">
        <v>0.28715170278637703</v>
      </c>
      <c r="AW1088" s="15">
        <v>5.5055294000000004</v>
      </c>
      <c r="AX1088" s="15">
        <v>7</v>
      </c>
      <c r="AY1088" s="13">
        <v>0.95817490494296498</v>
      </c>
      <c r="AZ1088" s="13">
        <v>0.475285171102661</v>
      </c>
      <c r="BA1088" s="13">
        <v>0.89559306499656299</v>
      </c>
      <c r="BB1088" s="13">
        <v>0.11690362999999999</v>
      </c>
      <c r="BC1088" s="13">
        <v>0.11690362999999999</v>
      </c>
      <c r="BD1088" s="13">
        <v>0</v>
      </c>
      <c r="BE1088" s="13">
        <v>0</v>
      </c>
      <c r="BF1088" s="33">
        <v>0</v>
      </c>
      <c r="BG1088" s="13">
        <v>0</v>
      </c>
      <c r="BH1088" s="36">
        <v>0</v>
      </c>
      <c r="BI1088" s="38">
        <v>0</v>
      </c>
      <c r="BJ1088" s="44">
        <v>0.78169014084507005</v>
      </c>
      <c r="BK1088" s="44">
        <v>0.76995305164319205</v>
      </c>
      <c r="BL1088" s="13">
        <v>0.906738593764286</v>
      </c>
      <c r="BM1088" s="44">
        <v>0.98726114649681496</v>
      </c>
      <c r="BN1088" s="44">
        <v>0.64331210191082799</v>
      </c>
      <c r="BO1088" s="13">
        <v>0.95035149384885698</v>
      </c>
      <c r="BS1088" s="15">
        <v>6.2352942999999996</v>
      </c>
      <c r="BT1088" s="3">
        <v>11</v>
      </c>
      <c r="BU1088" s="13">
        <v>0.82377049180327799</v>
      </c>
      <c r="BV1088" s="13">
        <v>0.17418032786885199</v>
      </c>
      <c r="BW1088" s="13">
        <v>0.32458196593217598</v>
      </c>
      <c r="BX1088" s="13">
        <v>0.20588235999999999</v>
      </c>
      <c r="BY1088" s="13">
        <v>1.4705882E-2</v>
      </c>
      <c r="BZ1088" s="13">
        <v>1.4705882E-2</v>
      </c>
      <c r="CA1088" s="52">
        <v>0</v>
      </c>
      <c r="CB1088" s="13">
        <v>0</v>
      </c>
      <c r="CC1088" s="13">
        <v>0</v>
      </c>
      <c r="CO1088" s="15">
        <v>22.75</v>
      </c>
      <c r="CP1088" s="7">
        <v>26</v>
      </c>
      <c r="CQ1088" s="13">
        <v>9.8181818181818106E-2</v>
      </c>
      <c r="CR1088" s="13">
        <v>0.95454545454545403</v>
      </c>
      <c r="CS1088" s="13">
        <v>0.24798501994626701</v>
      </c>
      <c r="CT1088" s="13">
        <v>1</v>
      </c>
      <c r="CU1088" s="13">
        <v>9.8181818181818106E-2</v>
      </c>
      <c r="CV1088" s="13">
        <v>1</v>
      </c>
      <c r="CW1088" s="52">
        <v>1</v>
      </c>
      <c r="CX1088" s="13">
        <v>0.25</v>
      </c>
      <c r="CY1088" s="52">
        <v>0</v>
      </c>
      <c r="CZ1088" s="13">
        <v>0</v>
      </c>
      <c r="DA1088" t="s">
        <v>501</v>
      </c>
    </row>
    <row r="1089" spans="2:105" hidden="1" x14ac:dyDescent="0.25">
      <c r="B1089">
        <v>0</v>
      </c>
      <c r="C1089">
        <v>31072500</v>
      </c>
      <c r="D1089" s="1" t="s">
        <v>774</v>
      </c>
      <c r="E1089">
        <v>0</v>
      </c>
      <c r="F1089" s="27">
        <v>0</v>
      </c>
      <c r="G1089" s="27">
        <v>0</v>
      </c>
      <c r="H1089" s="27">
        <v>0</v>
      </c>
      <c r="I1089" s="27">
        <v>0</v>
      </c>
      <c r="J1089" s="27" t="s">
        <v>5548</v>
      </c>
      <c r="K1089" s="5" t="s">
        <v>5038</v>
      </c>
      <c r="L1089" s="5" t="s">
        <v>2035</v>
      </c>
      <c r="M1089" s="9">
        <v>42954</v>
      </c>
      <c r="N1089" s="9">
        <v>7.02465753424657</v>
      </c>
      <c r="O1089" s="5">
        <v>2125.63</v>
      </c>
      <c r="Q1089" s="3">
        <v>137</v>
      </c>
      <c r="R1089" s="3">
        <v>14.8</v>
      </c>
      <c r="S1089" s="3">
        <v>1</v>
      </c>
      <c r="T1089" s="11">
        <v>47.639060999999998</v>
      </c>
      <c r="U1089">
        <v>-93.722033999999994</v>
      </c>
      <c r="V1089" s="3">
        <v>183</v>
      </c>
      <c r="W1089" s="3">
        <v>95</v>
      </c>
      <c r="X1089" s="5">
        <v>22</v>
      </c>
      <c r="Y1089" s="15">
        <v>23.782608</v>
      </c>
      <c r="Z1089" s="7">
        <v>37</v>
      </c>
      <c r="AA1089" s="13">
        <v>0.19215686274509799</v>
      </c>
      <c r="AB1089" s="13">
        <v>0.81960784313725399</v>
      </c>
      <c r="AC1089" s="13">
        <v>0.400740242261103</v>
      </c>
      <c r="AD1089" s="13">
        <v>8.6956519999999995E-2</v>
      </c>
      <c r="AE1089" s="13">
        <v>1.6709292723852E-2</v>
      </c>
      <c r="AF1089" s="33">
        <v>2</v>
      </c>
      <c r="AG1089" s="13">
        <v>8.6956519999999995E-2</v>
      </c>
      <c r="AH1089" s="30">
        <v>1.6709292723852E-2</v>
      </c>
      <c r="AI1089" s="36">
        <v>0</v>
      </c>
      <c r="AJ1089" s="37">
        <v>0</v>
      </c>
      <c r="AK1089" s="38">
        <v>0</v>
      </c>
      <c r="AL1089" s="31">
        <v>1.17</v>
      </c>
      <c r="AM1089" s="7">
        <v>16</v>
      </c>
      <c r="AN1089" s="15">
        <v>9.7799999999999994</v>
      </c>
      <c r="AO1089" s="13">
        <v>0.4</v>
      </c>
      <c r="AP1089" s="13">
        <v>0.06</v>
      </c>
      <c r="AQ1089" s="13">
        <v>2.7157894129815801E-3</v>
      </c>
      <c r="AR1089" s="13">
        <v>0</v>
      </c>
      <c r="AS1089" s="13">
        <v>0</v>
      </c>
      <c r="AT1089" s="13">
        <v>4.5263157894736797E-2</v>
      </c>
      <c r="AU1089" s="13">
        <v>0.42337461300309598</v>
      </c>
      <c r="AV1089" s="13">
        <v>9.2879256965944207E-2</v>
      </c>
      <c r="AW1089" s="15">
        <v>4.4157304999999996</v>
      </c>
      <c r="AX1089" s="15">
        <v>7</v>
      </c>
      <c r="AY1089" s="13">
        <v>0.31400966183574802</v>
      </c>
      <c r="AZ1089" s="13">
        <v>0.190821256038647</v>
      </c>
      <c r="BA1089" s="13">
        <v>0.18086000152753301</v>
      </c>
      <c r="BB1089" s="13">
        <v>7.3033705000000004E-2</v>
      </c>
      <c r="BC1089" s="13">
        <v>7.3033705000000004E-2</v>
      </c>
      <c r="BD1089" s="13">
        <v>0</v>
      </c>
      <c r="BE1089" s="13">
        <v>0</v>
      </c>
      <c r="BF1089" s="33">
        <v>0</v>
      </c>
      <c r="BG1089" s="13">
        <v>0</v>
      </c>
      <c r="BH1089" s="36">
        <v>0</v>
      </c>
      <c r="BI1089" s="38">
        <v>0</v>
      </c>
      <c r="BJ1089" s="44">
        <v>7.3964497041420094E-2</v>
      </c>
      <c r="BK1089" s="44">
        <v>0.72189349112426004</v>
      </c>
      <c r="BL1089" s="13">
        <v>0.18249977141812099</v>
      </c>
      <c r="BS1089" s="15">
        <v>8.5454550000000005</v>
      </c>
      <c r="BT1089" s="3">
        <v>11</v>
      </c>
      <c r="BU1089" s="13">
        <v>0.13317757009345699</v>
      </c>
      <c r="BV1089" s="13">
        <v>0.62149532710280297</v>
      </c>
      <c r="BW1089" s="13">
        <v>0.193858415377402</v>
      </c>
      <c r="BX1089" s="13">
        <v>0.72727275000000002</v>
      </c>
      <c r="BY1089" s="13">
        <v>0.27272728000000002</v>
      </c>
      <c r="BZ1089" s="13">
        <v>0.18181818999999999</v>
      </c>
      <c r="CA1089" s="52">
        <v>0</v>
      </c>
      <c r="CB1089" s="13">
        <v>0</v>
      </c>
      <c r="CC1089" s="13">
        <v>0</v>
      </c>
      <c r="CG1089" s="50">
        <v>6.3809524</v>
      </c>
      <c r="CH1089" s="50">
        <v>8</v>
      </c>
      <c r="CI1089" s="44">
        <v>0.14285714999999999</v>
      </c>
      <c r="CJ1089" s="44">
        <v>0</v>
      </c>
      <c r="CK1089" s="44">
        <v>0</v>
      </c>
      <c r="CL1089" s="44">
        <v>0.181069958847736</v>
      </c>
      <c r="CM1089" s="44">
        <v>0.49588477366255101</v>
      </c>
      <c r="CN1089" s="13">
        <v>0.27719687002285098</v>
      </c>
      <c r="CO1089" s="15">
        <v>17.059702000000001</v>
      </c>
      <c r="CP1089" s="7">
        <v>29</v>
      </c>
      <c r="CQ1089" s="13">
        <v>0.53953488372092995</v>
      </c>
      <c r="CR1089" s="13">
        <v>0.73488372093023202</v>
      </c>
      <c r="CS1089" s="13">
        <v>0.84287226247659297</v>
      </c>
      <c r="CT1089" s="13">
        <v>0.67164177000000003</v>
      </c>
      <c r="CU1089" s="13">
        <v>0.36237416267395001</v>
      </c>
      <c r="CV1089" s="13">
        <v>0.26865673000000001</v>
      </c>
      <c r="CW1089" s="52">
        <v>4</v>
      </c>
      <c r="CX1089" s="13">
        <v>5.9701490000000003E-2</v>
      </c>
      <c r="CY1089" s="52">
        <v>0</v>
      </c>
      <c r="CZ1089" s="13">
        <v>0</v>
      </c>
      <c r="DA1089" t="s">
        <v>5549</v>
      </c>
    </row>
    <row r="1090" spans="2:105" hidden="1" x14ac:dyDescent="0.25">
      <c r="B1090">
        <v>0</v>
      </c>
      <c r="C1090">
        <v>69093200</v>
      </c>
      <c r="D1090" s="1" t="s">
        <v>649</v>
      </c>
      <c r="E1090">
        <v>0</v>
      </c>
      <c r="F1090" s="27">
        <v>0</v>
      </c>
      <c r="G1090" s="27">
        <v>0</v>
      </c>
      <c r="H1090" s="27">
        <v>0</v>
      </c>
      <c r="I1090" s="27">
        <v>0</v>
      </c>
      <c r="J1090" s="27" t="s">
        <v>9515</v>
      </c>
      <c r="K1090" s="5" t="s">
        <v>4800</v>
      </c>
      <c r="L1090" s="5" t="s">
        <v>8373</v>
      </c>
      <c r="M1090" s="9">
        <v>42548</v>
      </c>
      <c r="N1090" s="9">
        <v>8.1369863013698591</v>
      </c>
      <c r="O1090" s="5">
        <v>343.61</v>
      </c>
      <c r="Q1090" s="3">
        <v>30</v>
      </c>
      <c r="R1090" s="3">
        <v>10.8</v>
      </c>
      <c r="S1090" s="3">
        <v>1</v>
      </c>
      <c r="T1090" s="11">
        <v>47.678615000000001</v>
      </c>
      <c r="U1090">
        <v>-93.003788999999998</v>
      </c>
      <c r="V1090" s="3">
        <v>187</v>
      </c>
      <c r="W1090" s="3">
        <v>100</v>
      </c>
      <c r="X1090" s="5">
        <v>5</v>
      </c>
      <c r="Y1090" s="15">
        <v>19.775510000000001</v>
      </c>
      <c r="Z1090" s="7">
        <v>33</v>
      </c>
      <c r="AA1090" s="13">
        <v>0.81818181818181801</v>
      </c>
      <c r="AB1090" s="13">
        <v>0.206293706293706</v>
      </c>
      <c r="AC1090" s="13">
        <v>0.42631224764468301</v>
      </c>
      <c r="AD1090" s="13">
        <v>2.0408163E-2</v>
      </c>
      <c r="AE1090" s="13">
        <v>1.6697587784040999E-2</v>
      </c>
      <c r="AF1090" s="33">
        <v>0</v>
      </c>
      <c r="AG1090" s="13">
        <v>0</v>
      </c>
      <c r="AH1090" s="30">
        <v>0</v>
      </c>
      <c r="AI1090" s="36">
        <v>0</v>
      </c>
      <c r="AJ1090" s="37">
        <v>0</v>
      </c>
      <c r="AK1090" s="38">
        <v>0</v>
      </c>
      <c r="AL1090" s="31">
        <v>1.59</v>
      </c>
      <c r="AM1090" s="7">
        <v>16</v>
      </c>
      <c r="AN1090" s="15">
        <v>13.021276</v>
      </c>
      <c r="AO1090" s="13">
        <v>0.82978724999999998</v>
      </c>
      <c r="AP1090" s="13">
        <v>0.38297873999999998</v>
      </c>
      <c r="AQ1090" s="13">
        <v>0.17697649020897699</v>
      </c>
      <c r="AR1090" s="13">
        <v>0</v>
      </c>
      <c r="AS1090" s="13">
        <v>0</v>
      </c>
      <c r="AT1090" s="13">
        <v>0.46210526315789402</v>
      </c>
      <c r="AU1090" s="13">
        <v>0.679953560371517</v>
      </c>
      <c r="AV1090" s="13">
        <v>0.68343653250773995</v>
      </c>
      <c r="AW1090" s="15">
        <v>4.9069767000000004</v>
      </c>
      <c r="AX1090" s="15">
        <v>9</v>
      </c>
      <c r="AY1090" s="13">
        <v>0.1640625</v>
      </c>
      <c r="AZ1090" s="13">
        <v>0.708984375</v>
      </c>
      <c r="BA1090" s="13">
        <v>0.33239135415871002</v>
      </c>
      <c r="BB1090" s="13">
        <v>0.25581396000000001</v>
      </c>
      <c r="BC1090" s="13">
        <v>0.25581396000000001</v>
      </c>
      <c r="BD1090" s="13">
        <v>0.13953488999999999</v>
      </c>
      <c r="BE1090" s="13">
        <v>2.2892442997545E-2</v>
      </c>
      <c r="BF1090" s="33">
        <v>1</v>
      </c>
      <c r="BG1090" s="13">
        <v>2.3255814E-2</v>
      </c>
      <c r="BH1090" s="36">
        <v>0</v>
      </c>
      <c r="BI1090" s="38">
        <v>0</v>
      </c>
      <c r="BJ1090" s="44">
        <v>0.64130434782608603</v>
      </c>
      <c r="BK1090" s="44">
        <v>4.3478260869565202E-2</v>
      </c>
      <c r="BL1090" s="13">
        <v>0.110725061717107</v>
      </c>
      <c r="BM1090" s="44">
        <v>0.57499999999999996</v>
      </c>
      <c r="BN1090" s="44">
        <v>0.17499999999999999</v>
      </c>
      <c r="BO1090" s="13">
        <v>0.29569420035149302</v>
      </c>
      <c r="BS1090" s="15">
        <v>7.3636365000000001</v>
      </c>
      <c r="BT1090" s="3">
        <v>10</v>
      </c>
      <c r="BU1090" s="13">
        <v>0.41428571428571398</v>
      </c>
      <c r="BV1090" s="13">
        <v>0.56938775510203998</v>
      </c>
      <c r="BW1090" s="13">
        <v>0.51726832317549598</v>
      </c>
      <c r="BX1090" s="13">
        <v>0.54545456000000003</v>
      </c>
      <c r="BY1090" s="13">
        <v>0.18181818999999999</v>
      </c>
      <c r="BZ1090" s="13">
        <v>0</v>
      </c>
      <c r="CA1090" s="52">
        <v>0</v>
      </c>
      <c r="CB1090" s="13">
        <v>0</v>
      </c>
      <c r="CC1090" s="13">
        <v>0</v>
      </c>
      <c r="CG1090" s="50">
        <v>5.4</v>
      </c>
      <c r="CH1090" s="50">
        <v>6</v>
      </c>
      <c r="CI1090" s="44">
        <v>0</v>
      </c>
      <c r="CJ1090" s="44">
        <v>0</v>
      </c>
      <c r="CK1090" s="44">
        <v>0</v>
      </c>
      <c r="CL1090" s="44">
        <v>8.8235294117646995E-2</v>
      </c>
      <c r="CM1090" s="44">
        <v>0.13235294117647001</v>
      </c>
      <c r="CN1090" s="13">
        <v>5.7405996814625E-2</v>
      </c>
      <c r="CO1090" s="15">
        <v>18.782608</v>
      </c>
      <c r="CP1090" s="7">
        <v>23</v>
      </c>
      <c r="CQ1090" s="13">
        <v>0.36259541984732802</v>
      </c>
      <c r="CR1090" s="13">
        <v>0.77480916030534297</v>
      </c>
      <c r="CS1090" s="13">
        <v>0.68045265814540401</v>
      </c>
      <c r="CT1090" s="13">
        <v>0.91304350000000001</v>
      </c>
      <c r="CU1090" s="13">
        <v>0.33106539085621101</v>
      </c>
      <c r="CV1090" s="13">
        <v>0.34782610000000003</v>
      </c>
      <c r="CW1090" s="52">
        <v>0</v>
      </c>
      <c r="CX1090" s="13">
        <v>0</v>
      </c>
      <c r="CY1090" s="52">
        <v>0</v>
      </c>
      <c r="CZ1090" s="13">
        <v>0</v>
      </c>
      <c r="DA1090" t="s">
        <v>9516</v>
      </c>
    </row>
    <row r="1091" spans="2:105" hidden="1" x14ac:dyDescent="0.25">
      <c r="B1091">
        <v>0</v>
      </c>
      <c r="C1091">
        <v>69062700</v>
      </c>
      <c r="D1091" s="1" t="s">
        <v>3337</v>
      </c>
      <c r="E1091">
        <v>0</v>
      </c>
      <c r="F1091" s="27">
        <v>0</v>
      </c>
      <c r="G1091" s="27">
        <v>0</v>
      </c>
      <c r="H1091" s="27">
        <v>0</v>
      </c>
      <c r="I1091" s="27">
        <v>0</v>
      </c>
      <c r="J1091" s="27" t="s">
        <v>9173</v>
      </c>
      <c r="K1091" s="5" t="s">
        <v>9174</v>
      </c>
      <c r="L1091" s="5" t="s">
        <v>8373</v>
      </c>
      <c r="M1091" s="9">
        <v>42954</v>
      </c>
      <c r="N1091" s="9">
        <v>7.02465753424657</v>
      </c>
      <c r="O1091" s="5">
        <v>418.67</v>
      </c>
      <c r="P1091" s="7">
        <v>7.9</v>
      </c>
      <c r="Q1091" s="3">
        <v>31</v>
      </c>
      <c r="R1091" s="3">
        <v>5.9</v>
      </c>
      <c r="S1091" s="3">
        <v>1</v>
      </c>
      <c r="T1091" s="11">
        <v>47.098275999999998</v>
      </c>
      <c r="U1091">
        <v>-92.535300000000007</v>
      </c>
      <c r="V1091" s="3">
        <v>153</v>
      </c>
      <c r="W1091" s="3">
        <v>74</v>
      </c>
      <c r="X1091" s="5">
        <v>16</v>
      </c>
      <c r="Y1091" s="15">
        <v>20.212766999999999</v>
      </c>
      <c r="Z1091" s="7">
        <v>33</v>
      </c>
      <c r="AA1091" s="13">
        <v>0.39215686274509798</v>
      </c>
      <c r="AB1091" s="13">
        <v>0.19411764705882301</v>
      </c>
      <c r="AC1091" s="13">
        <v>0.20074024226110301</v>
      </c>
      <c r="AD1091" s="13">
        <v>4.2553189999999998E-2</v>
      </c>
      <c r="AE1091" s="13">
        <v>1.6687525545849499E-2</v>
      </c>
      <c r="AF1091" s="33">
        <v>0</v>
      </c>
      <c r="AG1091" s="13">
        <v>0</v>
      </c>
      <c r="AH1091" s="30">
        <v>0</v>
      </c>
      <c r="AI1091" s="36">
        <v>0</v>
      </c>
      <c r="AJ1091" s="37">
        <v>0</v>
      </c>
      <c r="AK1091" s="38">
        <v>0</v>
      </c>
      <c r="AL1091" s="31">
        <v>4.41</v>
      </c>
      <c r="AM1091" s="7">
        <v>19</v>
      </c>
      <c r="AN1091" s="15">
        <v>12.095238</v>
      </c>
      <c r="AO1091" s="13">
        <v>0.59523809999999999</v>
      </c>
      <c r="AP1091" s="13">
        <v>0.40476190000000001</v>
      </c>
      <c r="AQ1091" s="13">
        <v>0.204085215894799</v>
      </c>
      <c r="AR1091" s="13">
        <v>7.1428574999999994E-2</v>
      </c>
      <c r="AS1091" s="13">
        <v>3.60150392039826E-2</v>
      </c>
      <c r="AT1091" s="13">
        <v>0.504210526315789</v>
      </c>
      <c r="AU1091" s="13">
        <v>0.98916408668730604</v>
      </c>
      <c r="AV1091" s="13">
        <v>0.84907120743034004</v>
      </c>
      <c r="AW1091" s="15">
        <v>5.1785709999999998</v>
      </c>
      <c r="AX1091" s="15">
        <v>8</v>
      </c>
      <c r="AY1091" s="13">
        <v>0.48241206030150702</v>
      </c>
      <c r="AZ1091" s="13">
        <v>0.16582914572864299</v>
      </c>
      <c r="BA1091" s="13">
        <v>0.23447643779118599</v>
      </c>
      <c r="BB1091" s="13">
        <v>0.33928570000000002</v>
      </c>
      <c r="BC1091" s="13">
        <v>0.33928570000000002</v>
      </c>
      <c r="BD1091" s="13">
        <v>1.7857143999999998E-2</v>
      </c>
      <c r="BE1091" s="13">
        <v>8.6145014619108395E-3</v>
      </c>
      <c r="BF1091" s="33">
        <v>0</v>
      </c>
      <c r="BG1091" s="13">
        <v>0</v>
      </c>
      <c r="BH1091" s="36">
        <v>0</v>
      </c>
      <c r="BI1091" s="38">
        <v>0</v>
      </c>
      <c r="BJ1091" s="44">
        <v>0.106508875739644</v>
      </c>
      <c r="BK1091" s="44">
        <v>0.72189349112426004</v>
      </c>
      <c r="BL1091" s="13">
        <v>0.241016732193471</v>
      </c>
      <c r="BM1091" s="44">
        <v>0.150735294117647</v>
      </c>
      <c r="BN1091" s="44">
        <v>1.10294117647058E-2</v>
      </c>
      <c r="BO1091" s="13">
        <v>8.2015231400117093E-3</v>
      </c>
      <c r="BS1091" s="15">
        <v>5.2828283000000003</v>
      </c>
      <c r="BT1091" s="3">
        <v>10</v>
      </c>
      <c r="BU1091" s="13">
        <v>0.8</v>
      </c>
      <c r="BV1091" s="13">
        <v>6.2790697674418597E-2</v>
      </c>
      <c r="BW1091" s="13">
        <v>0.12509767151117299</v>
      </c>
      <c r="BX1091" s="13">
        <v>0.11111111</v>
      </c>
      <c r="BY1091" s="13">
        <v>4.0404040000000002E-2</v>
      </c>
      <c r="BZ1091" s="13">
        <v>0</v>
      </c>
      <c r="CA1091" s="52">
        <v>0</v>
      </c>
      <c r="CB1091" s="13">
        <v>0</v>
      </c>
      <c r="CC1091" s="13">
        <v>0</v>
      </c>
      <c r="CG1091" s="50">
        <v>5.8125</v>
      </c>
      <c r="CH1091" s="50">
        <v>8</v>
      </c>
      <c r="CI1091" s="44">
        <v>6.25E-2</v>
      </c>
      <c r="CJ1091" s="44">
        <v>0</v>
      </c>
      <c r="CK1091" s="44">
        <v>0</v>
      </c>
      <c r="CL1091" s="44">
        <v>0.24485596707818899</v>
      </c>
      <c r="CM1091" s="44">
        <v>0.28395061728394999</v>
      </c>
      <c r="CN1091" s="13">
        <v>0.22972785818156599</v>
      </c>
      <c r="CO1091" s="15">
        <v>15.116279</v>
      </c>
      <c r="CP1091" s="7">
        <v>26</v>
      </c>
      <c r="CQ1091" s="13">
        <v>0.52558139534883697</v>
      </c>
      <c r="CR1091" s="13">
        <v>0.43953488372093003</v>
      </c>
      <c r="CS1091" s="13">
        <v>0.57876740210046396</v>
      </c>
      <c r="CT1091" s="13">
        <v>0.51162790000000002</v>
      </c>
      <c r="CU1091" s="13">
        <v>0.26890211216239002</v>
      </c>
      <c r="CV1091" s="13">
        <v>9.3023254999999999E-2</v>
      </c>
      <c r="CW1091" s="52">
        <v>1</v>
      </c>
      <c r="CX1091" s="13">
        <v>2.3255814E-2</v>
      </c>
      <c r="CY1091" s="52">
        <v>0</v>
      </c>
      <c r="CZ1091" s="13">
        <v>0</v>
      </c>
      <c r="DA1091" t="s">
        <v>9175</v>
      </c>
    </row>
    <row r="1092" spans="2:105" hidden="1" x14ac:dyDescent="0.25">
      <c r="B1092">
        <v>0</v>
      </c>
      <c r="C1092">
        <v>18029700</v>
      </c>
      <c r="D1092" s="1" t="s">
        <v>3620</v>
      </c>
      <c r="E1092">
        <v>1</v>
      </c>
      <c r="F1092" s="27">
        <v>0</v>
      </c>
      <c r="G1092" s="27">
        <v>0</v>
      </c>
      <c r="H1092" s="27">
        <v>1</v>
      </c>
      <c r="I1092" s="27">
        <v>0</v>
      </c>
      <c r="J1092" s="27" t="s">
        <v>3619</v>
      </c>
      <c r="K1092" s="5" t="s">
        <v>3553</v>
      </c>
      <c r="L1092" s="5" t="s">
        <v>3282</v>
      </c>
      <c r="M1092" s="9">
        <v>43675</v>
      </c>
      <c r="N1092" s="9">
        <v>5.0493150684931498</v>
      </c>
      <c r="O1092" s="5">
        <v>449.42</v>
      </c>
      <c r="Q1092" s="3">
        <v>55</v>
      </c>
      <c r="R1092" s="3">
        <v>15.2</v>
      </c>
      <c r="S1092" s="3">
        <v>1</v>
      </c>
      <c r="V1092" s="3">
        <v>126</v>
      </c>
      <c r="W1092" s="3">
        <v>43</v>
      </c>
      <c r="X1092" s="5">
        <v>23</v>
      </c>
      <c r="Y1092" s="15">
        <v>20.648935000000002</v>
      </c>
      <c r="Z1092" s="7">
        <v>32</v>
      </c>
      <c r="AA1092" s="13">
        <v>0.78181818181818097</v>
      </c>
      <c r="AB1092" s="13">
        <v>0.34909090909090901</v>
      </c>
      <c r="AC1092" s="13">
        <v>0.63788694481830399</v>
      </c>
      <c r="AD1092" s="13">
        <v>2.1276594999999999E-2</v>
      </c>
      <c r="AE1092" s="13">
        <v>1.66344288736581E-2</v>
      </c>
      <c r="AF1092" s="33">
        <v>0</v>
      </c>
      <c r="AG1092" s="13">
        <v>0</v>
      </c>
      <c r="AH1092" s="30">
        <v>0</v>
      </c>
      <c r="AI1092" s="36">
        <v>0</v>
      </c>
      <c r="AJ1092" s="37">
        <v>0</v>
      </c>
      <c r="AK1092" s="38">
        <v>0</v>
      </c>
      <c r="AL1092" s="31">
        <v>0.9</v>
      </c>
      <c r="AM1092" s="7">
        <v>15</v>
      </c>
      <c r="AN1092" s="15">
        <v>10.785714</v>
      </c>
      <c r="AO1092" s="13">
        <v>0.28571429999999998</v>
      </c>
      <c r="AP1092" s="13">
        <v>0.14285714999999999</v>
      </c>
      <c r="AQ1092" s="13">
        <v>1.7165006304434099E-2</v>
      </c>
      <c r="AR1092" s="13">
        <v>0</v>
      </c>
      <c r="AS1092" s="13">
        <v>0</v>
      </c>
      <c r="AT1092" s="13">
        <v>0.120155038759689</v>
      </c>
      <c r="AU1092" s="13">
        <v>0.24574303405572701</v>
      </c>
      <c r="AV1092" s="13">
        <v>0.134674922600619</v>
      </c>
      <c r="AW1092" s="15">
        <v>3.9017856000000002</v>
      </c>
      <c r="AX1092" s="15">
        <v>7</v>
      </c>
      <c r="AY1092" s="13">
        <v>0.40946502057613099</v>
      </c>
      <c r="AZ1092" s="13">
        <v>0.133744855967078</v>
      </c>
      <c r="BA1092" s="13">
        <v>0.16619567707935501</v>
      </c>
      <c r="BB1092" s="13">
        <v>7.1428574999999994E-2</v>
      </c>
      <c r="BC1092" s="13">
        <v>7.1428574999999994E-2</v>
      </c>
      <c r="BD1092" s="13">
        <v>0</v>
      </c>
      <c r="BE1092" s="13">
        <v>0</v>
      </c>
      <c r="BF1092" s="33">
        <v>0</v>
      </c>
      <c r="BG1092" s="13">
        <v>0</v>
      </c>
      <c r="BH1092" s="36">
        <v>0</v>
      </c>
      <c r="BI1092" s="38">
        <v>0</v>
      </c>
      <c r="BJ1092" s="44">
        <v>0.18421052631578899</v>
      </c>
      <c r="BK1092" s="44">
        <v>0.389952153110047</v>
      </c>
      <c r="BL1092" s="13">
        <v>0.22794184877022899</v>
      </c>
      <c r="BM1092" s="44">
        <v>0.87106918238993702</v>
      </c>
      <c r="BN1092" s="44">
        <v>0.33647798742138302</v>
      </c>
      <c r="BO1092" s="13">
        <v>0.65538957234914996</v>
      </c>
      <c r="BP1092" s="13">
        <v>0.53125</v>
      </c>
      <c r="BQ1092">
        <v>0.34375</v>
      </c>
      <c r="BR1092">
        <v>0.453323262839879</v>
      </c>
      <c r="BS1092" s="15">
        <v>9.033334</v>
      </c>
      <c r="BT1092" s="3">
        <v>13</v>
      </c>
      <c r="BU1092" s="13">
        <v>0.61020408163265305</v>
      </c>
      <c r="BV1092" s="13">
        <v>0.84489795918367305</v>
      </c>
      <c r="BW1092" s="13">
        <v>0.90162525394592896</v>
      </c>
      <c r="BX1092" s="13">
        <v>0.7</v>
      </c>
      <c r="BY1092" s="13">
        <v>0.53333335999999998</v>
      </c>
      <c r="BZ1092" s="13">
        <v>0.43333334000000001</v>
      </c>
      <c r="CA1092" s="52">
        <v>2</v>
      </c>
      <c r="CB1092" s="13">
        <v>6.6666669999999997E-2</v>
      </c>
      <c r="CC1092" s="13">
        <v>4.0680274230485002E-2</v>
      </c>
      <c r="CG1092" s="50">
        <v>5</v>
      </c>
      <c r="CH1092" s="50">
        <v>5</v>
      </c>
      <c r="CI1092" s="44">
        <v>0</v>
      </c>
      <c r="CJ1092" s="44">
        <v>0</v>
      </c>
      <c r="CK1092" s="44">
        <v>0</v>
      </c>
      <c r="CL1092" s="44">
        <v>0.13874345549738201</v>
      </c>
      <c r="CM1092" s="44">
        <v>8.1151832460732903E-2</v>
      </c>
      <c r="CN1092" s="13">
        <v>5.5951803891697197E-2</v>
      </c>
      <c r="CO1092" s="15">
        <v>21.5</v>
      </c>
      <c r="CP1092" s="7">
        <v>28</v>
      </c>
      <c r="CQ1092" s="13">
        <v>0.15234375</v>
      </c>
      <c r="CR1092" s="13">
        <v>0.95703125</v>
      </c>
      <c r="CS1092" s="13">
        <v>0.37881625010176601</v>
      </c>
      <c r="CT1092" s="13">
        <v>0.9</v>
      </c>
      <c r="CU1092" s="13">
        <v>0.13710937136784099</v>
      </c>
      <c r="CV1092" s="13">
        <v>0.9</v>
      </c>
      <c r="CW1092" s="52">
        <v>2</v>
      </c>
      <c r="CX1092" s="13">
        <v>0.2</v>
      </c>
      <c r="CY1092" s="52">
        <v>0</v>
      </c>
      <c r="CZ1092" s="13">
        <v>0</v>
      </c>
      <c r="DA1092" t="s">
        <v>3621</v>
      </c>
    </row>
    <row r="1093" spans="2:105" hidden="1" x14ac:dyDescent="0.25">
      <c r="B1093">
        <v>0</v>
      </c>
      <c r="C1093">
        <v>31057000</v>
      </c>
      <c r="D1093" s="1" t="s">
        <v>236</v>
      </c>
      <c r="E1093">
        <v>0</v>
      </c>
      <c r="F1093" s="27">
        <v>0</v>
      </c>
      <c r="G1093" s="27">
        <v>0</v>
      </c>
      <c r="H1093" s="27">
        <v>0</v>
      </c>
      <c r="I1093" s="27">
        <v>0</v>
      </c>
      <c r="J1093" s="27" t="s">
        <v>5377</v>
      </c>
      <c r="K1093" s="5" t="s">
        <v>4971</v>
      </c>
      <c r="L1093" s="5" t="s">
        <v>2035</v>
      </c>
      <c r="M1093" s="9">
        <v>43633</v>
      </c>
      <c r="N1093" s="9">
        <v>5.1643835616438301</v>
      </c>
      <c r="O1093" s="5">
        <v>134.49</v>
      </c>
      <c r="Q1093" s="3">
        <v>85</v>
      </c>
      <c r="R1093" s="3">
        <v>13.5</v>
      </c>
      <c r="S1093" s="3">
        <v>1</v>
      </c>
      <c r="T1093" s="11">
        <v>47.225625000000001</v>
      </c>
      <c r="U1093">
        <v>-93.631726999999998</v>
      </c>
      <c r="V1093" s="3">
        <v>155</v>
      </c>
      <c r="W1093" s="3">
        <v>66</v>
      </c>
      <c r="X1093" s="5">
        <v>32</v>
      </c>
      <c r="Y1093" s="15">
        <v>19.024391000000001</v>
      </c>
      <c r="Z1093" s="7">
        <v>31</v>
      </c>
      <c r="AA1093" s="13">
        <v>0.68</v>
      </c>
      <c r="AB1093" s="13">
        <v>0.15454545454545399</v>
      </c>
      <c r="AC1093" s="13">
        <v>0.27449528936742901</v>
      </c>
      <c r="AD1093" s="13">
        <v>2.4390242999999999E-2</v>
      </c>
      <c r="AE1093" s="13">
        <v>1.6585365235805501E-2</v>
      </c>
      <c r="AF1093" s="33">
        <v>0</v>
      </c>
      <c r="AG1093" s="13">
        <v>0</v>
      </c>
      <c r="AH1093" s="30">
        <v>0</v>
      </c>
      <c r="AI1093" s="36">
        <v>0</v>
      </c>
      <c r="AJ1093" s="37">
        <v>0</v>
      </c>
      <c r="AK1093" s="38">
        <v>0</v>
      </c>
      <c r="AW1093" s="15">
        <v>6.2809916000000001</v>
      </c>
      <c r="AX1093" s="15">
        <v>8</v>
      </c>
      <c r="AY1093" s="13">
        <v>0.47325102880658398</v>
      </c>
      <c r="AZ1093" s="13">
        <v>0.82921810699588405</v>
      </c>
      <c r="BA1093" s="13">
        <v>0.83823417093103103</v>
      </c>
      <c r="BB1093" s="13">
        <v>0.59504133000000003</v>
      </c>
      <c r="BC1093" s="13">
        <v>0.59504133000000003</v>
      </c>
      <c r="BD1093" s="13">
        <v>9.0909089999999998E-2</v>
      </c>
      <c r="BE1093" s="13">
        <v>4.3022822082778502E-2</v>
      </c>
      <c r="BF1093" s="33">
        <v>0</v>
      </c>
      <c r="BG1093" s="13">
        <v>0</v>
      </c>
      <c r="BH1093" s="36">
        <v>0</v>
      </c>
      <c r="BI1093" s="38">
        <v>0</v>
      </c>
      <c r="BJ1093" s="44">
        <v>0.25598086124401898</v>
      </c>
      <c r="BK1093" s="44">
        <v>0.68660287081339699</v>
      </c>
      <c r="BL1093" s="13">
        <v>0.43549419402029799</v>
      </c>
      <c r="BM1093" s="44">
        <v>0.44968553459119498</v>
      </c>
      <c r="BN1093" s="44">
        <v>0.98113207547169801</v>
      </c>
      <c r="BO1093" s="13">
        <v>0.82967193907439896</v>
      </c>
      <c r="BS1093" s="15">
        <v>6.5</v>
      </c>
      <c r="BT1093" s="3">
        <v>8</v>
      </c>
      <c r="BU1093" s="13">
        <v>5.9183673469387701E-2</v>
      </c>
      <c r="BV1093" s="13">
        <v>0.44081632653061198</v>
      </c>
      <c r="BW1093" s="13">
        <v>7.2198781059540501E-2</v>
      </c>
      <c r="BX1093" s="13">
        <v>0.5</v>
      </c>
      <c r="BY1093" s="13">
        <v>0</v>
      </c>
      <c r="BZ1093" s="13">
        <v>0</v>
      </c>
      <c r="CA1093" s="52">
        <v>0</v>
      </c>
      <c r="CB1093" s="13">
        <v>0</v>
      </c>
      <c r="CC1093" s="13">
        <v>0</v>
      </c>
      <c r="CG1093" s="50">
        <v>5.5</v>
      </c>
      <c r="CH1093" s="50">
        <v>6</v>
      </c>
      <c r="CI1093" s="44">
        <v>0</v>
      </c>
      <c r="CJ1093" s="44">
        <v>0</v>
      </c>
      <c r="CK1093" s="44">
        <v>0</v>
      </c>
      <c r="CL1093" s="44">
        <v>8.4291187739463605E-2</v>
      </c>
      <c r="CM1093" s="44">
        <v>0.11111111111111099</v>
      </c>
      <c r="CN1093" s="13">
        <v>4.9165570251367599E-2</v>
      </c>
      <c r="CO1093" s="15">
        <v>24</v>
      </c>
      <c r="CP1093" s="7">
        <v>24</v>
      </c>
      <c r="CQ1093" s="13">
        <v>9.9476439790575896E-2</v>
      </c>
      <c r="CR1093" s="13">
        <v>0.87958115183246</v>
      </c>
      <c r="CS1093" s="13">
        <v>0.231702352845396</v>
      </c>
      <c r="CT1093" s="13">
        <v>1</v>
      </c>
      <c r="CU1093" s="13">
        <v>9.9476439790575896E-2</v>
      </c>
      <c r="CV1093" s="13">
        <v>1</v>
      </c>
      <c r="CW1093" s="52">
        <v>0</v>
      </c>
      <c r="CX1093" s="13">
        <v>0</v>
      </c>
      <c r="CY1093" s="52">
        <v>0</v>
      </c>
      <c r="CZ1093" s="13">
        <v>0</v>
      </c>
      <c r="DA1093" t="s">
        <v>5378</v>
      </c>
    </row>
    <row r="1094" spans="2:105" hidden="1" x14ac:dyDescent="0.25">
      <c r="B1094">
        <v>0</v>
      </c>
      <c r="C1094">
        <v>34014200</v>
      </c>
      <c r="D1094" s="1" t="s">
        <v>499</v>
      </c>
      <c r="E1094">
        <v>1</v>
      </c>
      <c r="F1094" s="27">
        <v>0</v>
      </c>
      <c r="G1094" s="27">
        <v>0</v>
      </c>
      <c r="H1094" s="27">
        <v>1</v>
      </c>
      <c r="I1094" s="27">
        <v>0</v>
      </c>
      <c r="J1094" s="27" t="s">
        <v>5875</v>
      </c>
      <c r="K1094" s="5" t="s">
        <v>5850</v>
      </c>
      <c r="L1094" s="5" t="s">
        <v>5836</v>
      </c>
      <c r="M1094" s="9">
        <v>43278</v>
      </c>
      <c r="N1094" s="9">
        <v>6.13698630136986</v>
      </c>
      <c r="O1094" s="5">
        <v>228.14</v>
      </c>
      <c r="Q1094" s="3">
        <v>34</v>
      </c>
      <c r="R1094" s="3">
        <v>14</v>
      </c>
      <c r="S1094" s="3">
        <v>1</v>
      </c>
      <c r="T1094" s="11">
        <v>45.249285</v>
      </c>
      <c r="U1094">
        <v>-94.985174000000001</v>
      </c>
      <c r="V1094" s="3">
        <v>76</v>
      </c>
      <c r="W1094" s="3">
        <v>100</v>
      </c>
      <c r="X1094" s="5">
        <v>31</v>
      </c>
      <c r="Y1094" s="15">
        <v>19.434781999999998</v>
      </c>
      <c r="Z1094" s="7">
        <v>34</v>
      </c>
      <c r="AA1094" s="13">
        <v>0.45454545454545398</v>
      </c>
      <c r="AB1094" s="13">
        <v>0.29924242424242398</v>
      </c>
      <c r="AC1094" s="13">
        <v>0.34771197846567897</v>
      </c>
      <c r="AD1094" s="13">
        <v>4.3478259999999998E-2</v>
      </c>
      <c r="AE1094" s="13">
        <v>1.9762846217914E-2</v>
      </c>
      <c r="AF1094" s="33">
        <v>0</v>
      </c>
      <c r="AG1094" s="13">
        <v>0</v>
      </c>
      <c r="AH1094" s="30">
        <v>0</v>
      </c>
      <c r="AI1094" s="36">
        <v>0</v>
      </c>
      <c r="AJ1094" s="37">
        <v>0</v>
      </c>
      <c r="AK1094" s="38">
        <v>0</v>
      </c>
      <c r="AL1094" s="31">
        <v>0.88</v>
      </c>
      <c r="AM1094" s="7">
        <v>13</v>
      </c>
      <c r="AN1094" s="15">
        <v>10</v>
      </c>
      <c r="AO1094" s="13">
        <v>0.32110092000000001</v>
      </c>
      <c r="AP1094" s="13">
        <v>0</v>
      </c>
      <c r="AQ1094" s="13">
        <v>0</v>
      </c>
      <c r="AR1094" s="13">
        <v>0</v>
      </c>
      <c r="AS1094" s="13">
        <v>0</v>
      </c>
      <c r="AT1094" s="13">
        <v>0.71157894736842098</v>
      </c>
      <c r="AU1094" s="13">
        <v>0.230263157894736</v>
      </c>
      <c r="AV1094" s="13">
        <v>0.461300309597523</v>
      </c>
      <c r="AW1094" s="15">
        <v>3.9071207000000001</v>
      </c>
      <c r="AX1094" s="15">
        <v>9</v>
      </c>
      <c r="AY1094" s="13">
        <v>0.74058577405857695</v>
      </c>
      <c r="AZ1094" s="13">
        <v>4.1841004184100403E-2</v>
      </c>
      <c r="BA1094" s="13">
        <v>9.7838539677690295E-2</v>
      </c>
      <c r="BB1094" s="13">
        <v>8.0495360000000002E-2</v>
      </c>
      <c r="BC1094" s="13">
        <v>8.0495360000000002E-2</v>
      </c>
      <c r="BD1094" s="13">
        <v>6.8111459999999999E-2</v>
      </c>
      <c r="BE1094" s="13">
        <v>5.0442376053233498E-2</v>
      </c>
      <c r="BF1094" s="33">
        <v>5</v>
      </c>
      <c r="BG1094" s="13">
        <v>1.5479876E-2</v>
      </c>
      <c r="BH1094" s="36">
        <v>0</v>
      </c>
      <c r="BI1094" s="38">
        <v>0</v>
      </c>
      <c r="BJ1094" s="44">
        <v>0.266009852216748</v>
      </c>
      <c r="BK1094" s="44">
        <v>0.84729064039408797</v>
      </c>
      <c r="BL1094" s="13">
        <v>0.50900612599433104</v>
      </c>
      <c r="BM1094" s="44">
        <v>0.61656441717791399</v>
      </c>
      <c r="BN1094" s="44">
        <v>0.53374233128834303</v>
      </c>
      <c r="BO1094" s="13">
        <v>0.70152314001171601</v>
      </c>
      <c r="BP1094" s="13">
        <v>0.69230769230769196</v>
      </c>
      <c r="BQ1094">
        <v>0.35576923076923</v>
      </c>
      <c r="BR1094">
        <v>0.57341389728096603</v>
      </c>
      <c r="BS1094" s="15">
        <v>8.6428580000000004</v>
      </c>
      <c r="BT1094" s="3">
        <v>11</v>
      </c>
      <c r="BU1094" s="13">
        <v>0.66450216450216404</v>
      </c>
      <c r="BV1094" s="13">
        <v>0.81385281385281305</v>
      </c>
      <c r="BW1094" s="13">
        <v>0.92108141897171403</v>
      </c>
      <c r="BX1094" s="13">
        <v>0.71428572999999995</v>
      </c>
      <c r="BY1094" s="13">
        <v>0.42857142999999998</v>
      </c>
      <c r="BZ1094" s="13">
        <v>7.1428574999999994E-2</v>
      </c>
      <c r="CA1094" s="52">
        <v>0</v>
      </c>
      <c r="CB1094" s="13">
        <v>0</v>
      </c>
      <c r="CC1094" s="13">
        <v>0</v>
      </c>
      <c r="CG1094" s="50">
        <v>5</v>
      </c>
      <c r="CH1094" s="50">
        <v>6</v>
      </c>
      <c r="CI1094" s="44">
        <v>0</v>
      </c>
      <c r="CJ1094" s="44">
        <v>0</v>
      </c>
      <c r="CK1094" s="44">
        <v>0</v>
      </c>
      <c r="CL1094" s="44">
        <v>0.60591133004926101</v>
      </c>
      <c r="CM1094" s="44">
        <v>0.19458128078817699</v>
      </c>
      <c r="CN1094" s="13">
        <v>0.33384114673498999</v>
      </c>
      <c r="CO1094" s="15">
        <v>17</v>
      </c>
      <c r="CP1094" s="7">
        <v>24</v>
      </c>
      <c r="CQ1094" s="13">
        <v>0.53614457831325302</v>
      </c>
      <c r="CR1094" s="13">
        <v>0.41164658634538098</v>
      </c>
      <c r="CS1094" s="13">
        <v>0.55377350810062598</v>
      </c>
      <c r="CT1094" s="13">
        <v>0.66666669999999995</v>
      </c>
      <c r="CU1094" s="13">
        <v>0.35742972952773699</v>
      </c>
      <c r="CV1094" s="13">
        <v>0.16666666999999999</v>
      </c>
      <c r="CW1094" s="52">
        <v>0</v>
      </c>
      <c r="CX1094" s="13">
        <v>0</v>
      </c>
      <c r="CY1094" s="52">
        <v>0</v>
      </c>
      <c r="CZ1094" s="13">
        <v>0</v>
      </c>
      <c r="DA1094" t="s">
        <v>5876</v>
      </c>
    </row>
    <row r="1095" spans="2:105" hidden="1" x14ac:dyDescent="0.25">
      <c r="B1095">
        <v>0</v>
      </c>
      <c r="C1095">
        <v>2003400</v>
      </c>
      <c r="D1095" s="1" t="s">
        <v>458</v>
      </c>
      <c r="E1095">
        <v>0</v>
      </c>
      <c r="F1095" s="27">
        <v>0</v>
      </c>
      <c r="G1095" s="27">
        <v>0</v>
      </c>
      <c r="H1095" s="27">
        <v>0</v>
      </c>
      <c r="I1095" s="27">
        <v>0</v>
      </c>
      <c r="J1095" s="27" t="s">
        <v>457</v>
      </c>
      <c r="K1095" s="5" t="s">
        <v>452</v>
      </c>
      <c r="L1095" s="5" t="s">
        <v>438</v>
      </c>
      <c r="M1095" s="9">
        <v>42183</v>
      </c>
      <c r="N1095" s="9">
        <v>9.1369863013698591</v>
      </c>
      <c r="O1095" s="5">
        <v>232.31</v>
      </c>
      <c r="Q1095" s="3">
        <v>20</v>
      </c>
      <c r="R1095" s="3">
        <v>2</v>
      </c>
      <c r="S1095" s="3">
        <v>1</v>
      </c>
      <c r="T1095" s="11">
        <v>45.377277999999997</v>
      </c>
      <c r="U1095">
        <v>-93.087911000000005</v>
      </c>
      <c r="V1095" s="3">
        <v>33</v>
      </c>
      <c r="W1095" s="3">
        <v>65</v>
      </c>
      <c r="X1095" s="5">
        <v>24</v>
      </c>
      <c r="Y1095" s="15">
        <v>21.5</v>
      </c>
      <c r="Z1095" s="7">
        <v>31</v>
      </c>
      <c r="AA1095" s="13">
        <v>0.196750902527075</v>
      </c>
      <c r="AB1095" s="13">
        <v>0.70938628158844697</v>
      </c>
      <c r="AC1095" s="13">
        <v>0.35511440107671599</v>
      </c>
      <c r="AD1095" s="13">
        <v>0.1</v>
      </c>
      <c r="AE1095" s="13">
        <v>1.9675090545889201E-2</v>
      </c>
      <c r="AF1095" s="33">
        <v>0</v>
      </c>
      <c r="AG1095" s="13">
        <v>0</v>
      </c>
      <c r="AH1095" s="30">
        <v>0</v>
      </c>
      <c r="AI1095" s="36">
        <v>0</v>
      </c>
      <c r="AJ1095" s="37">
        <v>0</v>
      </c>
      <c r="AK1095" s="38">
        <v>0</v>
      </c>
      <c r="AW1095" s="15">
        <v>6.5616436</v>
      </c>
      <c r="AX1095" s="15">
        <v>8</v>
      </c>
      <c r="AY1095" s="13">
        <v>0.79668049792531104</v>
      </c>
      <c r="AZ1095" s="13">
        <v>0.27800829875518601</v>
      </c>
      <c r="BA1095" s="13">
        <v>0.58634384785763305</v>
      </c>
      <c r="BB1095" s="13">
        <v>0.54337899999999995</v>
      </c>
      <c r="BC1095" s="13">
        <v>0.54337899999999995</v>
      </c>
      <c r="BD1095" s="13">
        <v>0.17351597999999999</v>
      </c>
      <c r="BE1095" s="13">
        <v>0.13823679373966699</v>
      </c>
      <c r="BF1095" s="33">
        <v>0</v>
      </c>
      <c r="BG1095" s="13">
        <v>0</v>
      </c>
      <c r="BH1095" s="36">
        <v>0</v>
      </c>
      <c r="BI1095" s="38">
        <v>0</v>
      </c>
      <c r="BM1095" s="44">
        <v>0.17771084337349299</v>
      </c>
      <c r="BN1095" s="44">
        <v>0.61144578313252995</v>
      </c>
      <c r="BO1095" s="13">
        <v>0.31400117164616198</v>
      </c>
      <c r="BP1095" s="13">
        <v>0.50746268656716398</v>
      </c>
      <c r="BQ1095">
        <v>0.92537313432835799</v>
      </c>
      <c r="BR1095">
        <v>0.830211480362537</v>
      </c>
      <c r="BS1095" s="15">
        <v>6.4705880000000002</v>
      </c>
      <c r="BT1095" s="3">
        <v>10</v>
      </c>
      <c r="BU1095" s="13">
        <v>0.75877192982456099</v>
      </c>
      <c r="BV1095" s="13">
        <v>0.25438596491227999</v>
      </c>
      <c r="BW1095" s="13">
        <v>0.43069229567119799</v>
      </c>
      <c r="BX1095" s="13">
        <v>0.33333333999999998</v>
      </c>
      <c r="BY1095" s="13">
        <v>1.9607843999999999E-2</v>
      </c>
      <c r="BZ1095" s="13">
        <v>0</v>
      </c>
      <c r="CA1095" s="52">
        <v>0</v>
      </c>
      <c r="CB1095" s="13">
        <v>0</v>
      </c>
      <c r="CC1095" s="13">
        <v>0</v>
      </c>
      <c r="CD1095" s="13">
        <v>0.83333333333333304</v>
      </c>
      <c r="CE1095">
        <v>0.41666666666666602</v>
      </c>
      <c r="CF1095">
        <v>0.71899362154500301</v>
      </c>
      <c r="CG1095" s="50">
        <v>6.5957445999999997</v>
      </c>
      <c r="CH1095" s="50">
        <v>8</v>
      </c>
      <c r="CI1095" s="44">
        <v>0.17021275999999999</v>
      </c>
      <c r="CJ1095" s="44">
        <v>0</v>
      </c>
      <c r="CK1095" s="44">
        <v>0</v>
      </c>
      <c r="CL1095" s="44">
        <v>0.62007874015747999</v>
      </c>
      <c r="CM1095" s="44">
        <v>0.70078740157480301</v>
      </c>
      <c r="CN1095" s="13">
        <v>0.76365902638321403</v>
      </c>
      <c r="CO1095" s="15">
        <v>15.2</v>
      </c>
      <c r="CP1095" s="7">
        <v>19</v>
      </c>
      <c r="CQ1095" s="13">
        <v>0.65697674418604601</v>
      </c>
      <c r="CR1095" s="13">
        <v>0.331395348837209</v>
      </c>
      <c r="CS1095" s="13">
        <v>0.54717902792477402</v>
      </c>
      <c r="CT1095" s="13">
        <v>0.4</v>
      </c>
      <c r="CU1095" s="13">
        <v>0.26279070159030499</v>
      </c>
      <c r="CV1095" s="13">
        <v>0</v>
      </c>
      <c r="CW1095" s="52">
        <v>0</v>
      </c>
      <c r="CX1095" s="13">
        <v>0</v>
      </c>
      <c r="CY1095" s="52">
        <v>0</v>
      </c>
      <c r="CZ1095" s="13">
        <v>0</v>
      </c>
      <c r="DA1095" t="s">
        <v>459</v>
      </c>
    </row>
    <row r="1096" spans="2:105" hidden="1" x14ac:dyDescent="0.25">
      <c r="B1096">
        <v>0</v>
      </c>
      <c r="C1096">
        <v>31071700</v>
      </c>
      <c r="D1096" s="1" t="s">
        <v>198</v>
      </c>
      <c r="E1096">
        <v>0</v>
      </c>
      <c r="F1096" s="27">
        <v>0</v>
      </c>
      <c r="G1096" s="27">
        <v>0</v>
      </c>
      <c r="H1096" s="27">
        <v>0</v>
      </c>
      <c r="I1096" s="27">
        <v>0</v>
      </c>
      <c r="J1096" s="27" t="s">
        <v>5536</v>
      </c>
      <c r="K1096" s="5" t="s">
        <v>4971</v>
      </c>
      <c r="L1096" s="5" t="s">
        <v>2035</v>
      </c>
      <c r="M1096" s="9">
        <v>43311</v>
      </c>
      <c r="N1096" s="9">
        <v>6.0465753424657498</v>
      </c>
      <c r="O1096" s="5">
        <v>863.38</v>
      </c>
      <c r="Q1096" s="3">
        <v>68</v>
      </c>
      <c r="R1096" s="3">
        <v>12</v>
      </c>
      <c r="S1096" s="3">
        <v>1</v>
      </c>
      <c r="T1096" s="11">
        <v>47.210788000000001</v>
      </c>
      <c r="U1096">
        <v>-93.711231999999995</v>
      </c>
      <c r="V1096" s="3">
        <v>154</v>
      </c>
      <c r="W1096" s="3">
        <v>65</v>
      </c>
      <c r="X1096" s="5">
        <v>27</v>
      </c>
      <c r="Y1096" s="15">
        <v>22.37931</v>
      </c>
      <c r="Z1096" s="7">
        <v>33</v>
      </c>
      <c r="AA1096" s="13">
        <v>0.15909090909090901</v>
      </c>
      <c r="AB1096" s="13">
        <v>0.70643939393939303</v>
      </c>
      <c r="AC1096" s="13">
        <v>0.29078061911170899</v>
      </c>
      <c r="AD1096" s="13">
        <v>0.10344828</v>
      </c>
      <c r="AE1096" s="13">
        <v>1.6457680782133801E-2</v>
      </c>
      <c r="AF1096" s="33">
        <v>0</v>
      </c>
      <c r="AG1096" s="13">
        <v>0</v>
      </c>
      <c r="AH1096" s="30">
        <v>0</v>
      </c>
      <c r="AI1096" s="36">
        <v>0</v>
      </c>
      <c r="AJ1096" s="37">
        <v>0</v>
      </c>
      <c r="AK1096" s="38">
        <v>0</v>
      </c>
      <c r="AL1096" s="31">
        <v>0.86</v>
      </c>
      <c r="AM1096" s="7">
        <v>17</v>
      </c>
      <c r="AN1096" s="15">
        <v>10.165516999999999</v>
      </c>
      <c r="AO1096" s="13">
        <v>0.29655173000000001</v>
      </c>
      <c r="AP1096" s="13">
        <v>9.6551724000000005E-2</v>
      </c>
      <c r="AQ1096" s="13">
        <v>7.1803992472981096E-2</v>
      </c>
      <c r="AR1096" s="13">
        <v>0</v>
      </c>
      <c r="AS1096" s="13">
        <v>0</v>
      </c>
      <c r="AT1096" s="13">
        <v>0.74368421052631495</v>
      </c>
      <c r="AU1096" s="13">
        <v>0.21517027863777</v>
      </c>
      <c r="AV1096" s="13">
        <v>0.44736842105263103</v>
      </c>
      <c r="AW1096" s="15">
        <v>5.4648830000000004</v>
      </c>
      <c r="AX1096" s="15">
        <v>8</v>
      </c>
      <c r="AY1096" s="13">
        <v>0.493723849372384</v>
      </c>
      <c r="AZ1096" s="13">
        <v>0.68200836820083599</v>
      </c>
      <c r="BA1096" s="13">
        <v>0.77529977850759901</v>
      </c>
      <c r="BB1096" s="13">
        <v>0.27759197000000002</v>
      </c>
      <c r="BC1096" s="13">
        <v>0.27759197000000002</v>
      </c>
      <c r="BD1096" s="13">
        <v>2.3411370000000001E-2</v>
      </c>
      <c r="BE1096" s="13">
        <v>1.15587521172966E-2</v>
      </c>
      <c r="BF1096" s="33">
        <v>0</v>
      </c>
      <c r="BG1096" s="13">
        <v>0</v>
      </c>
      <c r="BH1096" s="36">
        <v>0</v>
      </c>
      <c r="BI1096" s="38">
        <v>0</v>
      </c>
      <c r="BJ1096" s="44">
        <v>0.49014778325123098</v>
      </c>
      <c r="BK1096" s="44">
        <v>0.766009852216748</v>
      </c>
      <c r="BL1096" s="13">
        <v>0.71015817865959496</v>
      </c>
      <c r="BM1096" s="44">
        <v>0.150306748466257</v>
      </c>
      <c r="BN1096" s="44">
        <v>0.95398773006134896</v>
      </c>
      <c r="BO1096" s="13">
        <v>0.39059753954305798</v>
      </c>
      <c r="BS1096" s="15">
        <v>8.2061849999999996</v>
      </c>
      <c r="BT1096" s="3">
        <v>12</v>
      </c>
      <c r="BU1096" s="13">
        <v>0.64957264957264904</v>
      </c>
      <c r="BV1096" s="13">
        <v>0.39102564102564102</v>
      </c>
      <c r="BW1096" s="13">
        <v>0.55344585091420495</v>
      </c>
      <c r="BX1096" s="13">
        <v>0.61855669999999996</v>
      </c>
      <c r="BY1096" s="13">
        <v>0.2371134</v>
      </c>
      <c r="BZ1096" s="13">
        <v>7.2164944999999994E-2</v>
      </c>
      <c r="CA1096" s="52">
        <v>2</v>
      </c>
      <c r="CB1096" s="13">
        <v>2.0618556E-2</v>
      </c>
      <c r="CC1096" s="13">
        <v>1.33932500950291E-2</v>
      </c>
      <c r="CG1096" s="50">
        <v>6.9722223000000003</v>
      </c>
      <c r="CH1096" s="50">
        <v>10</v>
      </c>
      <c r="CI1096" s="44">
        <v>0.30555555000000001</v>
      </c>
      <c r="CJ1096" s="44">
        <v>0.16666666999999999</v>
      </c>
      <c r="CK1096" s="44">
        <v>2.7777777999999999E-2</v>
      </c>
      <c r="CL1096" s="44">
        <v>0.30590717299578002</v>
      </c>
      <c r="CM1096" s="44">
        <v>0.71940928270042104</v>
      </c>
      <c r="CN1096" s="13">
        <v>0.511737414306488</v>
      </c>
      <c r="DA1096" t="s">
        <v>5537</v>
      </c>
    </row>
    <row r="1097" spans="2:105" hidden="1" x14ac:dyDescent="0.25">
      <c r="B1097">
        <v>0</v>
      </c>
      <c r="C1097">
        <v>49001500</v>
      </c>
      <c r="D1097" s="1" t="s">
        <v>236</v>
      </c>
      <c r="E1097">
        <v>0</v>
      </c>
      <c r="F1097" s="27">
        <v>0</v>
      </c>
      <c r="G1097" s="27">
        <v>0</v>
      </c>
      <c r="H1097" s="27">
        <v>0</v>
      </c>
      <c r="I1097" s="27">
        <v>0</v>
      </c>
      <c r="J1097" s="27" t="s">
        <v>7313</v>
      </c>
      <c r="K1097" s="5" t="s">
        <v>1445</v>
      </c>
      <c r="L1097" s="5" t="s">
        <v>558</v>
      </c>
      <c r="M1097" s="9">
        <v>42975</v>
      </c>
      <c r="N1097" s="9">
        <v>6.9671232876712299</v>
      </c>
      <c r="O1097" s="5">
        <v>125.54</v>
      </c>
      <c r="Q1097" s="3">
        <v>35</v>
      </c>
      <c r="R1097" s="3">
        <v>10.5</v>
      </c>
      <c r="S1097" s="3">
        <v>1</v>
      </c>
      <c r="T1097" s="11">
        <v>46.152816000000001</v>
      </c>
      <c r="U1097">
        <v>-93.887986999999995</v>
      </c>
      <c r="V1097" s="3">
        <v>83</v>
      </c>
      <c r="W1097" s="3">
        <v>19</v>
      </c>
      <c r="X1097" s="5">
        <v>29</v>
      </c>
      <c r="Y1097" s="15">
        <v>19.848483999999999</v>
      </c>
      <c r="Z1097" s="7">
        <v>33</v>
      </c>
      <c r="AA1097" s="13">
        <v>0.32156862745098003</v>
      </c>
      <c r="AB1097" s="13">
        <v>0.37843137254901899</v>
      </c>
      <c r="AC1097" s="13">
        <v>0.313795423956931</v>
      </c>
      <c r="AD1097" s="13">
        <v>6.0606062000000002E-2</v>
      </c>
      <c r="AE1097" s="13">
        <v>1.9489008305119501E-2</v>
      </c>
      <c r="AF1097" s="33">
        <v>0</v>
      </c>
      <c r="AG1097" s="13">
        <v>0</v>
      </c>
      <c r="AH1097" s="30">
        <v>0</v>
      </c>
      <c r="AI1097" s="36">
        <v>0</v>
      </c>
      <c r="AJ1097" s="37">
        <v>0</v>
      </c>
      <c r="AK1097" s="38">
        <v>0</v>
      </c>
      <c r="AL1097" s="31">
        <v>1.06</v>
      </c>
      <c r="AM1097" s="7">
        <v>15</v>
      </c>
      <c r="AN1097" s="15">
        <v>10.911765000000001</v>
      </c>
      <c r="AO1097" s="13">
        <v>0.55882350000000003</v>
      </c>
      <c r="AP1097" s="13">
        <v>0.26470589999999999</v>
      </c>
      <c r="AQ1097" s="13">
        <v>9.3622295981959203E-2</v>
      </c>
      <c r="AR1097" s="13">
        <v>0</v>
      </c>
      <c r="AS1097" s="13">
        <v>0</v>
      </c>
      <c r="AT1097" s="13">
        <v>0.35368421052631499</v>
      </c>
      <c r="AU1097" s="13">
        <v>0.33862229102167102</v>
      </c>
      <c r="AV1097" s="13">
        <v>0.37229102167182598</v>
      </c>
      <c r="AW1097" s="15">
        <v>6.2007874999999997</v>
      </c>
      <c r="AX1097" s="15">
        <v>9</v>
      </c>
      <c r="AY1097" s="13">
        <v>0.228643216080402</v>
      </c>
      <c r="AZ1097" s="13">
        <v>0.39698492462311502</v>
      </c>
      <c r="BA1097" s="13">
        <v>0.263499579928205</v>
      </c>
      <c r="BB1097" s="13">
        <v>0.40551179999999998</v>
      </c>
      <c r="BC1097" s="13">
        <v>0.40551179999999998</v>
      </c>
      <c r="BD1097" s="13">
        <v>9.8425194999999993E-2</v>
      </c>
      <c r="BE1097" s="13">
        <v>2.25042530415046E-2</v>
      </c>
      <c r="BF1097" s="33">
        <v>2</v>
      </c>
      <c r="BG1097" s="13">
        <v>7.8740159999999993E-3</v>
      </c>
      <c r="BH1097" s="36">
        <v>0</v>
      </c>
      <c r="BI1097" s="38">
        <v>0</v>
      </c>
      <c r="BS1097" s="15">
        <v>8.0136990000000008</v>
      </c>
      <c r="BT1097" s="3">
        <v>12</v>
      </c>
      <c r="BU1097" s="13">
        <v>0.65116279069767402</v>
      </c>
      <c r="BV1097" s="13">
        <v>0.34651162790697598</v>
      </c>
      <c r="BW1097" s="13">
        <v>0.49832005000781299</v>
      </c>
      <c r="BX1097" s="13">
        <v>0.76712329999999995</v>
      </c>
      <c r="BY1097" s="13">
        <v>0.12328767</v>
      </c>
      <c r="BZ1097" s="13">
        <v>1.369863E-2</v>
      </c>
      <c r="CA1097" s="52">
        <v>1</v>
      </c>
      <c r="CB1097" s="13">
        <v>1.369863E-2</v>
      </c>
      <c r="CC1097" s="13">
        <v>8.9200381622758004E-3</v>
      </c>
      <c r="CG1097" s="50">
        <v>5.6470589999999996</v>
      </c>
      <c r="CH1097" s="50">
        <v>6</v>
      </c>
      <c r="CI1097" s="44">
        <v>0</v>
      </c>
      <c r="CJ1097" s="44">
        <v>0</v>
      </c>
      <c r="CK1097" s="44">
        <v>0</v>
      </c>
      <c r="CL1097" s="44">
        <v>0.33333333333333298</v>
      </c>
      <c r="CM1097" s="44">
        <v>0.28395061728394999</v>
      </c>
      <c r="CN1097" s="13">
        <v>0.28661450038086</v>
      </c>
      <c r="CO1097" s="15">
        <v>19.399999999999999</v>
      </c>
      <c r="CP1097" s="7">
        <v>27</v>
      </c>
      <c r="CQ1097" s="13">
        <v>5.8139534883720902E-2</v>
      </c>
      <c r="CR1097" s="13">
        <v>0.98604651162790702</v>
      </c>
      <c r="CS1097" s="13">
        <v>0.15395261743873601</v>
      </c>
      <c r="CT1097" s="13">
        <v>0.8</v>
      </c>
      <c r="CU1097" s="13">
        <v>4.6511628600053999E-2</v>
      </c>
      <c r="CV1097" s="13">
        <v>0.8</v>
      </c>
      <c r="CW1097" s="52">
        <v>1</v>
      </c>
      <c r="CX1097" s="13">
        <v>0.2</v>
      </c>
      <c r="CY1097" s="52">
        <v>0</v>
      </c>
      <c r="CZ1097" s="13">
        <v>0</v>
      </c>
      <c r="DA1097" t="s">
        <v>7314</v>
      </c>
    </row>
    <row r="1098" spans="2:105" hidden="1" x14ac:dyDescent="0.25">
      <c r="B1098">
        <v>0</v>
      </c>
      <c r="C1098">
        <v>11009300</v>
      </c>
      <c r="D1098" s="1" t="s">
        <v>1458</v>
      </c>
      <c r="E1098">
        <v>0</v>
      </c>
      <c r="F1098" s="27">
        <v>0</v>
      </c>
      <c r="G1098" s="27">
        <v>0</v>
      </c>
      <c r="H1098" s="27">
        <v>0</v>
      </c>
      <c r="I1098" s="27">
        <v>0</v>
      </c>
      <c r="J1098" s="27" t="s">
        <v>1457</v>
      </c>
      <c r="K1098" s="5" t="s">
        <v>1358</v>
      </c>
      <c r="L1098" s="5" t="s">
        <v>802</v>
      </c>
      <c r="M1098" s="9">
        <v>37130</v>
      </c>
      <c r="N1098" s="9">
        <v>22.9808219178082</v>
      </c>
      <c r="O1098" s="5">
        <v>83.7</v>
      </c>
      <c r="Q1098" s="3">
        <v>13</v>
      </c>
      <c r="S1098" s="3">
        <v>0</v>
      </c>
      <c r="V1098" s="3">
        <v>144</v>
      </c>
      <c r="W1098" s="3">
        <v>57</v>
      </c>
      <c r="X1098" s="5">
        <v>37</v>
      </c>
      <c r="Y1098" s="15">
        <v>19.357143000000001</v>
      </c>
      <c r="Z1098" s="7">
        <v>33</v>
      </c>
      <c r="AA1098" s="13">
        <v>0.45993589743589702</v>
      </c>
      <c r="AB1098" s="13">
        <v>0.375</v>
      </c>
      <c r="AC1098" s="13">
        <v>0.434320323014804</v>
      </c>
      <c r="AD1098" s="13">
        <v>3.5714286999999997E-2</v>
      </c>
      <c r="AE1098" s="13">
        <v>1.6426282785594E-2</v>
      </c>
      <c r="AF1098" s="33">
        <v>0</v>
      </c>
      <c r="AG1098" s="13">
        <v>0</v>
      </c>
      <c r="AH1098" s="30">
        <v>0</v>
      </c>
      <c r="AI1098" s="36">
        <v>0</v>
      </c>
      <c r="AJ1098" s="37">
        <v>0</v>
      </c>
      <c r="AK1098" s="38">
        <v>0</v>
      </c>
      <c r="AW1098" s="15">
        <v>6.8333335000000002</v>
      </c>
      <c r="AX1098" s="15">
        <v>8</v>
      </c>
      <c r="AY1098" s="13">
        <v>0.192579505300353</v>
      </c>
      <c r="AZ1098" s="13">
        <v>0.93639575971731404</v>
      </c>
      <c r="BA1098" s="13">
        <v>0.49377529977850698</v>
      </c>
      <c r="BB1098" s="13">
        <v>0.69047619999999998</v>
      </c>
      <c r="BC1098" s="13">
        <v>0.69047619999999998</v>
      </c>
      <c r="BD1098" s="13">
        <v>0.33333333999999998</v>
      </c>
      <c r="BE1098" s="13">
        <v>6.4193170346556597E-2</v>
      </c>
      <c r="BF1098" s="33">
        <v>0</v>
      </c>
      <c r="BG1098" s="13">
        <v>0</v>
      </c>
      <c r="BH1098" s="36">
        <v>0</v>
      </c>
      <c r="BI1098" s="38">
        <v>0</v>
      </c>
      <c r="BJ1098" s="44">
        <v>0.67755102040816295</v>
      </c>
      <c r="BK1098" s="44">
        <v>0.33265306122448901</v>
      </c>
      <c r="BL1098" s="13">
        <v>0.50909755874554197</v>
      </c>
      <c r="BS1098" s="15">
        <v>7.15</v>
      </c>
      <c r="BT1098" s="3">
        <v>12</v>
      </c>
      <c r="BU1098" s="13">
        <v>0.68773234200743405</v>
      </c>
      <c r="BV1098" s="13">
        <v>0.55762081784386597</v>
      </c>
      <c r="BW1098" s="13">
        <v>0.764260040631348</v>
      </c>
      <c r="BX1098" s="13">
        <v>0.4</v>
      </c>
      <c r="BY1098" s="13">
        <v>0.2</v>
      </c>
      <c r="BZ1098" s="13">
        <v>0.05</v>
      </c>
      <c r="CA1098" s="52">
        <v>2</v>
      </c>
      <c r="CB1098" s="13">
        <v>2.5000000000000001E-2</v>
      </c>
      <c r="CC1098" s="13">
        <v>1.7193308806386101E-2</v>
      </c>
      <c r="CG1098" s="50">
        <v>5.3333335000000002</v>
      </c>
      <c r="CH1098" s="50">
        <v>6</v>
      </c>
      <c r="CI1098" s="44">
        <v>0</v>
      </c>
      <c r="CJ1098" s="44">
        <v>0</v>
      </c>
      <c r="CK1098" s="44">
        <v>0</v>
      </c>
      <c r="CL1098" s="44">
        <v>0.80334728033472802</v>
      </c>
      <c r="CM1098" s="44">
        <v>0.26569037656903699</v>
      </c>
      <c r="CN1098" s="13">
        <v>0.50038086005124205</v>
      </c>
      <c r="DA1098" t="s">
        <v>1459</v>
      </c>
    </row>
    <row r="1099" spans="2:105" hidden="1" x14ac:dyDescent="0.25">
      <c r="B1099">
        <v>0</v>
      </c>
      <c r="C1099">
        <v>11010500</v>
      </c>
      <c r="D1099" s="1" t="s">
        <v>1469</v>
      </c>
      <c r="E1099">
        <v>1</v>
      </c>
      <c r="F1099" s="27">
        <v>0</v>
      </c>
      <c r="G1099" s="27">
        <v>0</v>
      </c>
      <c r="H1099" s="27">
        <v>0</v>
      </c>
      <c r="I1099" s="27">
        <v>0</v>
      </c>
      <c r="J1099" s="27" t="s">
        <v>1468</v>
      </c>
      <c r="K1099" s="5" t="s">
        <v>1466</v>
      </c>
      <c r="L1099" s="5" t="s">
        <v>802</v>
      </c>
      <c r="M1099" s="9">
        <v>43612</v>
      </c>
      <c r="N1099" s="9">
        <v>5.2219178082191702</v>
      </c>
      <c r="O1099" s="5">
        <v>421.43</v>
      </c>
      <c r="Q1099" s="3">
        <v>69</v>
      </c>
      <c r="R1099" s="3">
        <v>13.3</v>
      </c>
      <c r="S1099" s="3">
        <v>1</v>
      </c>
      <c r="T1099" s="11">
        <v>46.977536999999998</v>
      </c>
      <c r="U1099">
        <v>-94.046469999999999</v>
      </c>
      <c r="V1099" s="3">
        <v>140</v>
      </c>
      <c r="W1099" s="3">
        <v>55</v>
      </c>
      <c r="X1099" s="5">
        <v>23</v>
      </c>
      <c r="Y1099" s="15">
        <v>21.475000000000001</v>
      </c>
      <c r="Z1099" s="7">
        <v>39</v>
      </c>
      <c r="AA1099" s="13">
        <v>0.32727272727272699</v>
      </c>
      <c r="AB1099" s="13">
        <v>0.37454545454545402</v>
      </c>
      <c r="AC1099" s="13">
        <v>0.31621803499327</v>
      </c>
      <c r="AD1099" s="13">
        <v>0.05</v>
      </c>
      <c r="AE1099" s="13">
        <v>1.6363636607473499E-2</v>
      </c>
      <c r="AF1099" s="33">
        <v>1</v>
      </c>
      <c r="AG1099" s="13">
        <v>2.5000000000000001E-2</v>
      </c>
      <c r="AH1099" s="30">
        <v>8.1818183037367705E-3</v>
      </c>
      <c r="AI1099" s="36">
        <v>0</v>
      </c>
      <c r="AJ1099" s="37">
        <v>0</v>
      </c>
      <c r="AK1099" s="38">
        <v>0</v>
      </c>
      <c r="AL1099" s="31">
        <v>1.91</v>
      </c>
      <c r="AM1099" s="7">
        <v>18</v>
      </c>
      <c r="AN1099" s="15">
        <v>12.527272999999999</v>
      </c>
      <c r="AO1099" s="13">
        <v>0.67272730000000003</v>
      </c>
      <c r="AP1099" s="13">
        <v>0.25454545000000001</v>
      </c>
      <c r="AQ1099" s="13">
        <v>0.17265679762344899</v>
      </c>
      <c r="AR1099" s="13">
        <v>1.8181817999999999E-2</v>
      </c>
      <c r="AS1099" s="13">
        <v>1.2332628221186E-2</v>
      </c>
      <c r="AT1099" s="13">
        <v>0.67829457364340995</v>
      </c>
      <c r="AU1099" s="13">
        <v>0.82314241486068096</v>
      </c>
      <c r="AV1099" s="13">
        <v>0.890866873065015</v>
      </c>
      <c r="AW1099" s="15">
        <v>5.6864404999999998</v>
      </c>
      <c r="AX1099" s="15">
        <v>9</v>
      </c>
      <c r="AY1099" s="13">
        <v>0.58991228070175405</v>
      </c>
      <c r="AZ1099" s="13">
        <v>0.22149122807017499</v>
      </c>
      <c r="BA1099" s="13">
        <v>0.37394027342854902</v>
      </c>
      <c r="BB1099" s="13">
        <v>0.38983050000000002</v>
      </c>
      <c r="BC1099" s="13">
        <v>0.38983050000000002</v>
      </c>
      <c r="BD1099" s="13">
        <v>0.20338982</v>
      </c>
      <c r="BE1099" s="13">
        <v>0.119982154615092</v>
      </c>
      <c r="BF1099" s="33">
        <v>1</v>
      </c>
      <c r="BG1099" s="13">
        <v>4.2372879999999996E-3</v>
      </c>
      <c r="BH1099" s="36">
        <v>0</v>
      </c>
      <c r="BI1099" s="38">
        <v>0</v>
      </c>
      <c r="BJ1099" s="44">
        <v>0.58552631578947301</v>
      </c>
      <c r="BK1099" s="44">
        <v>0.47368421052631499</v>
      </c>
      <c r="BL1099" s="13">
        <v>0.58827832129468705</v>
      </c>
      <c r="BM1099" s="44">
        <v>0.89024390243902396</v>
      </c>
      <c r="BN1099" s="44">
        <v>0.22560975609756001</v>
      </c>
      <c r="BO1099" s="13">
        <v>0.49956063268892698</v>
      </c>
      <c r="BS1099" s="15">
        <v>8.2867650000000008</v>
      </c>
      <c r="BT1099" s="3">
        <v>12</v>
      </c>
      <c r="BU1099" s="13">
        <v>0.73469387755102</v>
      </c>
      <c r="BV1099" s="13">
        <v>0.32653061224489699</v>
      </c>
      <c r="BW1099" s="13">
        <v>0.52555086732301903</v>
      </c>
      <c r="BX1099" s="13">
        <v>0.625</v>
      </c>
      <c r="BY1099" s="13">
        <v>0.42647057999999999</v>
      </c>
      <c r="BZ1099" s="13">
        <v>0.30882353000000001</v>
      </c>
      <c r="CA1099" s="52">
        <v>3</v>
      </c>
      <c r="CB1099" s="13">
        <v>2.2058824000000001E-2</v>
      </c>
      <c r="CC1099" s="13">
        <v>1.62064829955295E-2</v>
      </c>
      <c r="CG1099" s="50">
        <v>6.5142856</v>
      </c>
      <c r="CH1099" s="50">
        <v>9</v>
      </c>
      <c r="CI1099" s="44">
        <v>0.14285714999999999</v>
      </c>
      <c r="CJ1099" s="44">
        <v>8.5714289999999999E-2</v>
      </c>
      <c r="CK1099" s="44">
        <v>0</v>
      </c>
      <c r="CL1099" s="44">
        <v>0.87958115183246</v>
      </c>
      <c r="CM1099" s="44">
        <v>0.81675392670156999</v>
      </c>
      <c r="CN1099" s="13">
        <v>0.95145765528702997</v>
      </c>
      <c r="CO1099" s="15">
        <v>15</v>
      </c>
      <c r="CP1099" s="7">
        <v>20</v>
      </c>
      <c r="CQ1099" s="13">
        <v>0.37890625</v>
      </c>
      <c r="CR1099" s="13">
        <v>0.203125</v>
      </c>
      <c r="CS1099" s="13">
        <v>0.202800618741349</v>
      </c>
      <c r="CT1099" s="13">
        <v>0.59090905999999999</v>
      </c>
      <c r="CU1099" s="13">
        <v>0.22389913746155701</v>
      </c>
      <c r="CV1099" s="13">
        <v>4.5454546999999998E-2</v>
      </c>
      <c r="CW1099" s="52">
        <v>0</v>
      </c>
      <c r="CX1099" s="13">
        <v>0</v>
      </c>
      <c r="CY1099" s="52">
        <v>0</v>
      </c>
      <c r="CZ1099" s="13">
        <v>0</v>
      </c>
      <c r="DA1099" t="s">
        <v>1470</v>
      </c>
    </row>
    <row r="1100" spans="2:105" hidden="1" x14ac:dyDescent="0.25">
      <c r="B1100">
        <v>0</v>
      </c>
      <c r="C1100">
        <v>86027300</v>
      </c>
      <c r="D1100" s="1" t="s">
        <v>262</v>
      </c>
      <c r="E1100">
        <v>1</v>
      </c>
      <c r="F1100" s="27">
        <v>0</v>
      </c>
      <c r="G1100" s="27">
        <v>0</v>
      </c>
      <c r="H1100" s="27">
        <v>0</v>
      </c>
      <c r="I1100" s="27">
        <v>0</v>
      </c>
      <c r="J1100" s="27" t="s">
        <v>10494</v>
      </c>
      <c r="K1100" s="5" t="s">
        <v>10448</v>
      </c>
      <c r="L1100" s="5" t="s">
        <v>1223</v>
      </c>
      <c r="M1100" s="9">
        <v>41470</v>
      </c>
      <c r="N1100" s="9">
        <v>11.0904109589041</v>
      </c>
      <c r="O1100" s="5">
        <v>346.37</v>
      </c>
      <c r="P1100" s="7">
        <v>16.600000000000001</v>
      </c>
      <c r="Q1100" s="3">
        <v>50</v>
      </c>
      <c r="R1100" s="3">
        <v>4.5</v>
      </c>
      <c r="S1100" s="3">
        <v>1</v>
      </c>
      <c r="T1100" s="11">
        <v>45.212096000000003</v>
      </c>
      <c r="U1100">
        <v>-94.171418000000003</v>
      </c>
      <c r="V1100" s="3">
        <v>37</v>
      </c>
      <c r="W1100" s="3">
        <v>80</v>
      </c>
      <c r="X1100" s="5">
        <v>24</v>
      </c>
      <c r="Y1100" s="15">
        <v>23.909089999999999</v>
      </c>
      <c r="Z1100" s="7">
        <v>32</v>
      </c>
      <c r="AA1100" s="13">
        <v>0.213058419243986</v>
      </c>
      <c r="AB1100" s="13">
        <v>0.81443298969072098</v>
      </c>
      <c r="AC1100" s="13">
        <v>0.43775235531628498</v>
      </c>
      <c r="AD1100" s="13">
        <v>9.0909089999999998E-2</v>
      </c>
      <c r="AE1100" s="13">
        <v>1.9368947781238301E-2</v>
      </c>
      <c r="AF1100" s="33">
        <v>0</v>
      </c>
      <c r="AG1100" s="13">
        <v>0</v>
      </c>
      <c r="AH1100" s="30">
        <v>0</v>
      </c>
      <c r="AI1100" s="36">
        <v>0</v>
      </c>
      <c r="AJ1100" s="37">
        <v>0</v>
      </c>
      <c r="AK1100" s="38">
        <v>0</v>
      </c>
      <c r="AL1100" s="31">
        <v>1.96</v>
      </c>
      <c r="AM1100" s="7">
        <v>18</v>
      </c>
      <c r="AN1100" s="15">
        <v>10.452830000000001</v>
      </c>
      <c r="AO1100" s="13">
        <v>0.41509435</v>
      </c>
      <c r="AP1100" s="13">
        <v>0.11320755</v>
      </c>
      <c r="AQ1100" s="13">
        <v>9.9622642993926994E-2</v>
      </c>
      <c r="AR1100" s="13">
        <v>9.4339620000000006E-3</v>
      </c>
      <c r="AS1100" s="13">
        <v>8.3018869161605793E-3</v>
      </c>
      <c r="AT1100" s="13">
        <v>0.88</v>
      </c>
      <c r="AU1100" s="13">
        <v>0.83088235294117596</v>
      </c>
      <c r="AV1100" s="13">
        <v>0.96284829721362197</v>
      </c>
      <c r="AW1100" s="15">
        <v>5.7321429999999998</v>
      </c>
      <c r="AX1100" s="15">
        <v>8</v>
      </c>
      <c r="AY1100" s="13">
        <v>0.71544715447154394</v>
      </c>
      <c r="AZ1100" s="13">
        <v>0.38211382113821102</v>
      </c>
      <c r="BA1100" s="13">
        <v>0.67856870083250498</v>
      </c>
      <c r="BB1100" s="13">
        <v>0.23214285000000001</v>
      </c>
      <c r="BC1100" s="13">
        <v>0.23214285000000001</v>
      </c>
      <c r="BD1100" s="13">
        <v>2.1428572E-2</v>
      </c>
      <c r="BE1100" s="13">
        <v>1.5331010871786401E-2</v>
      </c>
      <c r="BF1100" s="33">
        <v>0</v>
      </c>
      <c r="BG1100" s="13">
        <v>0</v>
      </c>
      <c r="BH1100" s="36">
        <v>0</v>
      </c>
      <c r="BI1100" s="38">
        <v>0</v>
      </c>
      <c r="BJ1100" s="44">
        <v>0.45871559633027498</v>
      </c>
      <c r="BK1100" s="44">
        <v>0.48623853211009099</v>
      </c>
      <c r="BL1100" s="13">
        <v>0.50571454695071705</v>
      </c>
      <c r="BM1100" s="44">
        <v>0.37572254335260102</v>
      </c>
      <c r="BN1100" s="44">
        <v>0.40173410404624199</v>
      </c>
      <c r="BO1100" s="13">
        <v>0.40612185120093702</v>
      </c>
      <c r="BS1100" s="15">
        <v>6.9117645999999997</v>
      </c>
      <c r="BT1100" s="3">
        <v>11</v>
      </c>
      <c r="BU1100" s="13">
        <v>0.55601659751037302</v>
      </c>
      <c r="BV1100" s="13">
        <v>0.38174273858921098</v>
      </c>
      <c r="BW1100" s="13">
        <v>0.47054227223003497</v>
      </c>
      <c r="BX1100" s="13">
        <v>0.38235295000000002</v>
      </c>
      <c r="BY1100" s="13">
        <v>5.8823529999999999E-2</v>
      </c>
      <c r="BZ1100" s="13">
        <v>2.9411764999999999E-2</v>
      </c>
      <c r="CA1100" s="52">
        <v>0</v>
      </c>
      <c r="CB1100" s="13">
        <v>0</v>
      </c>
      <c r="CC1100" s="13">
        <v>0</v>
      </c>
      <c r="CD1100" s="13">
        <v>0.625</v>
      </c>
      <c r="CE1100">
        <v>0.125</v>
      </c>
      <c r="CF1100">
        <v>0.17930545712260801</v>
      </c>
      <c r="CG1100" s="50">
        <v>5.4285709999999998</v>
      </c>
      <c r="CH1100" s="50">
        <v>6</v>
      </c>
      <c r="CI1100" s="44">
        <v>0</v>
      </c>
      <c r="CJ1100" s="44">
        <v>0</v>
      </c>
      <c r="CK1100" s="44">
        <v>0</v>
      </c>
      <c r="CL1100" s="44">
        <v>0.47222222222222199</v>
      </c>
      <c r="CM1100" s="44">
        <v>0.124074074074074</v>
      </c>
      <c r="CN1100" s="13">
        <v>0.202479052697181</v>
      </c>
      <c r="CO1100" s="15">
        <v>19.705883</v>
      </c>
      <c r="CP1100" s="7">
        <v>27</v>
      </c>
      <c r="CQ1100" s="13">
        <v>0.43951612903225801</v>
      </c>
      <c r="CR1100" s="13">
        <v>0.83266129032257996</v>
      </c>
      <c r="CS1100" s="13">
        <v>0.80615484816412897</v>
      </c>
      <c r="CT1100" s="13">
        <v>1</v>
      </c>
      <c r="CU1100" s="13">
        <v>0.43951612903225801</v>
      </c>
      <c r="CV1100" s="13">
        <v>0.41176469999999998</v>
      </c>
      <c r="CW1100" s="52">
        <v>1</v>
      </c>
      <c r="CX1100" s="13">
        <v>5.8823529999999999E-2</v>
      </c>
      <c r="CY1100" s="52">
        <v>0</v>
      </c>
      <c r="CZ1100" s="13">
        <v>0</v>
      </c>
      <c r="DA1100" t="s">
        <v>10495</v>
      </c>
    </row>
    <row r="1101" spans="2:105" hidden="1" x14ac:dyDescent="0.25">
      <c r="B1101">
        <v>1</v>
      </c>
      <c r="C1101">
        <v>86027900</v>
      </c>
      <c r="D1101" s="1" t="s">
        <v>10500</v>
      </c>
      <c r="E1101">
        <v>0</v>
      </c>
      <c r="F1101" s="27">
        <v>0</v>
      </c>
      <c r="G1101" s="27">
        <v>0</v>
      </c>
      <c r="H1101" s="27">
        <v>0</v>
      </c>
      <c r="I1101" s="27">
        <v>0</v>
      </c>
      <c r="J1101" s="27" t="s">
        <v>10499</v>
      </c>
      <c r="K1101" s="5" t="s">
        <v>10501</v>
      </c>
      <c r="L1101" s="5" t="s">
        <v>1223</v>
      </c>
      <c r="M1101" s="9">
        <v>44039</v>
      </c>
      <c r="N1101" s="9">
        <v>4.0520547945205401</v>
      </c>
      <c r="O1101" s="5">
        <v>904.39</v>
      </c>
      <c r="P1101" s="7">
        <v>32.700000000000003</v>
      </c>
      <c r="Q1101" s="3">
        <v>97</v>
      </c>
      <c r="R1101" s="3">
        <v>20.7</v>
      </c>
      <c r="S1101" s="3">
        <v>1</v>
      </c>
      <c r="T1101" s="11">
        <v>45.239032999999999</v>
      </c>
      <c r="U1101">
        <v>-94.223673000000005</v>
      </c>
      <c r="V1101" s="3">
        <v>40</v>
      </c>
      <c r="W1101" s="3">
        <v>79</v>
      </c>
      <c r="X1101" s="5">
        <v>25</v>
      </c>
      <c r="Y1101" s="15">
        <v>17.038961</v>
      </c>
      <c r="Z1101" s="7">
        <v>32</v>
      </c>
      <c r="AA1101" s="13">
        <v>0.72463768115941996</v>
      </c>
      <c r="AB1101" s="13">
        <v>5.0724637681159403E-2</v>
      </c>
      <c r="AC1101" s="13">
        <v>0.1</v>
      </c>
      <c r="AD1101" s="13">
        <v>2.5974026000000001E-2</v>
      </c>
      <c r="AE1101" s="13">
        <v>1.8821757934663601E-2</v>
      </c>
      <c r="AF1101" s="33">
        <v>0</v>
      </c>
      <c r="AG1101" s="13">
        <v>0</v>
      </c>
      <c r="AH1101" s="30">
        <v>0</v>
      </c>
      <c r="AI1101" s="36">
        <v>0</v>
      </c>
      <c r="AJ1101" s="37">
        <v>0</v>
      </c>
      <c r="AK1101" s="38">
        <v>0</v>
      </c>
      <c r="AL1101" s="31">
        <v>0.71</v>
      </c>
      <c r="AM1101" s="7">
        <v>16</v>
      </c>
      <c r="AN1101" s="15">
        <v>10.112500000000001</v>
      </c>
      <c r="AO1101" s="13">
        <v>0.21666667000000001</v>
      </c>
      <c r="AP1101" s="13">
        <v>2.5000000000000001E-2</v>
      </c>
      <c r="AQ1101" s="13">
        <v>3.4210526825566002E-3</v>
      </c>
      <c r="AR1101" s="13">
        <v>0</v>
      </c>
      <c r="AS1101" s="13">
        <v>0</v>
      </c>
      <c r="AT1101" s="13">
        <v>0.13684210526315699</v>
      </c>
      <c r="AU1101" s="13">
        <v>0.13777089783281701</v>
      </c>
      <c r="AV1101" s="13">
        <v>9.0557275541795601E-2</v>
      </c>
      <c r="AW1101" s="15">
        <v>5</v>
      </c>
      <c r="AX1101" s="15">
        <v>8</v>
      </c>
      <c r="AY1101" s="13">
        <v>0.15094339622641501</v>
      </c>
      <c r="AZ1101" s="13">
        <v>0.39150943396226401</v>
      </c>
      <c r="BA1101" s="13">
        <v>0.17849232414267099</v>
      </c>
      <c r="BB1101" s="13">
        <v>0.17910448000000001</v>
      </c>
      <c r="BC1101" s="13">
        <v>0.17910448000000001</v>
      </c>
      <c r="BD1101" s="13">
        <v>1.4925373E-2</v>
      </c>
      <c r="BE1101" s="13">
        <v>2.25288645838791E-3</v>
      </c>
      <c r="BF1101" s="33">
        <v>0</v>
      </c>
      <c r="BG1101" s="13">
        <v>0</v>
      </c>
      <c r="BH1101" s="36">
        <v>0</v>
      </c>
      <c r="BI1101" s="38">
        <v>0</v>
      </c>
      <c r="BJ1101" s="44">
        <v>0.64</v>
      </c>
      <c r="BK1101" s="44">
        <v>0.76666666666666605</v>
      </c>
      <c r="BL1101" s="13">
        <v>0.82070037487427905</v>
      </c>
      <c r="BM1101" s="44">
        <v>0.76190476190476097</v>
      </c>
      <c r="BN1101" s="44">
        <v>0.88888888888888795</v>
      </c>
      <c r="BO1101" s="13">
        <v>0.96265377855887502</v>
      </c>
      <c r="BP1101" s="13">
        <v>0.119047619047619</v>
      </c>
      <c r="BQ1101">
        <v>0.476190476190476</v>
      </c>
      <c r="BR1101">
        <v>0.17129909365558901</v>
      </c>
      <c r="BS1101" s="15">
        <v>8.1999999999999993</v>
      </c>
      <c r="BT1101" s="3">
        <v>10</v>
      </c>
      <c r="BU1101" s="13">
        <v>0.123762376237623</v>
      </c>
      <c r="BV1101" s="13">
        <v>0.87623762376237602</v>
      </c>
      <c r="BW1101" s="13">
        <v>0.24808563838099701</v>
      </c>
      <c r="BX1101" s="13">
        <v>0.8</v>
      </c>
      <c r="BY1101" s="13">
        <v>0.2</v>
      </c>
      <c r="BZ1101" s="13">
        <v>0</v>
      </c>
      <c r="CA1101" s="52">
        <v>0</v>
      </c>
      <c r="CB1101" s="13">
        <v>0</v>
      </c>
      <c r="CC1101" s="13">
        <v>0</v>
      </c>
      <c r="CO1101" s="15">
        <v>15.466666</v>
      </c>
      <c r="CP1101" s="7">
        <v>24</v>
      </c>
      <c r="CQ1101" s="13">
        <v>0.23076923076923</v>
      </c>
      <c r="CR1101" s="13">
        <v>0.40769230769230702</v>
      </c>
      <c r="CS1101" s="13">
        <v>0.24871773996580601</v>
      </c>
      <c r="CT1101" s="13">
        <v>0.46666667000000001</v>
      </c>
      <c r="CU1101" s="13">
        <v>0.10769230815080399</v>
      </c>
      <c r="CV1101" s="13">
        <v>0.13333333999999999</v>
      </c>
      <c r="CW1101" s="52">
        <v>0</v>
      </c>
      <c r="CX1101" s="13">
        <v>0</v>
      </c>
      <c r="CY1101" s="52">
        <v>0</v>
      </c>
      <c r="CZ1101" s="13">
        <v>0</v>
      </c>
      <c r="DA1101" t="s">
        <v>10502</v>
      </c>
    </row>
    <row r="1102" spans="2:105" hidden="1" x14ac:dyDescent="0.25">
      <c r="B1102">
        <v>0</v>
      </c>
      <c r="C1102">
        <v>11050200</v>
      </c>
      <c r="D1102" s="1" t="s">
        <v>1093</v>
      </c>
      <c r="E1102">
        <v>1</v>
      </c>
      <c r="F1102" s="27">
        <v>0</v>
      </c>
      <c r="G1102" s="27">
        <v>0</v>
      </c>
      <c r="H1102" s="27">
        <v>0</v>
      </c>
      <c r="I1102" s="27">
        <v>1</v>
      </c>
      <c r="J1102" s="27" t="s">
        <v>1899</v>
      </c>
      <c r="K1102" s="5" t="s">
        <v>1859</v>
      </c>
      <c r="L1102" s="5" t="s">
        <v>802</v>
      </c>
      <c r="M1102" s="9">
        <v>44026</v>
      </c>
      <c r="N1102" s="9">
        <v>4.0876712328767102</v>
      </c>
      <c r="O1102" s="5">
        <v>190.2</v>
      </c>
      <c r="Q1102" s="3">
        <v>40</v>
      </c>
      <c r="R1102" s="3">
        <v>13.8</v>
      </c>
      <c r="S1102" s="3">
        <v>1</v>
      </c>
      <c r="T1102" s="11">
        <v>46.940061</v>
      </c>
      <c r="U1102">
        <v>-94.651758999999998</v>
      </c>
      <c r="V1102" s="3">
        <v>146</v>
      </c>
      <c r="W1102" s="3">
        <v>71</v>
      </c>
      <c r="X1102" s="5">
        <v>35</v>
      </c>
      <c r="Y1102" s="15">
        <v>21.857143000000001</v>
      </c>
      <c r="Z1102" s="7">
        <v>32</v>
      </c>
      <c r="AA1102" s="13">
        <v>0.22826086956521699</v>
      </c>
      <c r="AB1102" s="13">
        <v>0.67391304347825998</v>
      </c>
      <c r="AC1102" s="13">
        <v>0.391520861372812</v>
      </c>
      <c r="AD1102" s="13">
        <v>7.1428574999999994E-2</v>
      </c>
      <c r="AE1102" s="13">
        <v>1.6304348554948101E-2</v>
      </c>
      <c r="AF1102" s="33">
        <v>0</v>
      </c>
      <c r="AG1102" s="13">
        <v>0</v>
      </c>
      <c r="AH1102" s="30">
        <v>0</v>
      </c>
      <c r="AI1102" s="36">
        <v>0</v>
      </c>
      <c r="AJ1102" s="37">
        <v>0</v>
      </c>
      <c r="AK1102" s="38">
        <v>0</v>
      </c>
      <c r="AL1102" s="31">
        <v>0.6</v>
      </c>
      <c r="AM1102" s="7">
        <v>17</v>
      </c>
      <c r="AN1102" s="15">
        <v>9.351464</v>
      </c>
      <c r="AO1102" s="13">
        <v>0.14644351999999999</v>
      </c>
      <c r="AP1102" s="13">
        <v>1.2552301E-2</v>
      </c>
      <c r="AQ1102" s="13">
        <v>1.21162740876407E-2</v>
      </c>
      <c r="AR1102" s="13">
        <v>0</v>
      </c>
      <c r="AS1102" s="13">
        <v>0</v>
      </c>
      <c r="AT1102" s="13">
        <v>0.96526315789473605</v>
      </c>
      <c r="AU1102" s="13">
        <v>0.102554179566563</v>
      </c>
      <c r="AV1102" s="13">
        <v>0.30804953560371501</v>
      </c>
      <c r="AW1102" s="15">
        <v>6.6759256999999996</v>
      </c>
      <c r="AX1102" s="15">
        <v>9</v>
      </c>
      <c r="AY1102" s="13">
        <v>0.74528301886792403</v>
      </c>
      <c r="AZ1102" s="13">
        <v>0.85849056603773499</v>
      </c>
      <c r="BA1102" s="13">
        <v>0.97632322615137801</v>
      </c>
      <c r="BB1102" s="13">
        <v>0.59722220000000004</v>
      </c>
      <c r="BC1102" s="13">
        <v>0.59722220000000004</v>
      </c>
      <c r="BD1102" s="13">
        <v>0.13425925</v>
      </c>
      <c r="BE1102" s="13">
        <v>0.10006114193853299</v>
      </c>
      <c r="BF1102" s="33">
        <v>2</v>
      </c>
      <c r="BG1102" s="13">
        <v>9.2592590000000006E-3</v>
      </c>
      <c r="BH1102" s="36">
        <v>0</v>
      </c>
      <c r="BI1102" s="38">
        <v>0</v>
      </c>
      <c r="BJ1102" s="44">
        <v>0.82666666666666599</v>
      </c>
      <c r="BK1102" s="44">
        <v>0.89333333333333298</v>
      </c>
      <c r="BL1102" s="13">
        <v>0.97074151961232502</v>
      </c>
      <c r="BM1102" s="44">
        <v>0.65454545454545399</v>
      </c>
      <c r="BN1102" s="44">
        <v>0.78181818181818097</v>
      </c>
      <c r="BO1102" s="13">
        <v>0.882249560632688</v>
      </c>
      <c r="BS1102" s="15">
        <v>8.3076930000000004</v>
      </c>
      <c r="BT1102" s="3">
        <v>11</v>
      </c>
      <c r="BU1102" s="13">
        <v>0.39108910891089099</v>
      </c>
      <c r="BV1102" s="13">
        <v>0.60891089108910801</v>
      </c>
      <c r="BW1102" s="13">
        <v>0.52172214408501305</v>
      </c>
      <c r="BX1102" s="13">
        <v>0.46153845999999998</v>
      </c>
      <c r="BY1102" s="13">
        <v>0.46153845999999998</v>
      </c>
      <c r="BZ1102" s="13">
        <v>0.15384616000000001</v>
      </c>
      <c r="CA1102" s="52">
        <v>0</v>
      </c>
      <c r="CB1102" s="13">
        <v>0</v>
      </c>
      <c r="CC1102" s="13">
        <v>0</v>
      </c>
      <c r="CG1102" s="50">
        <v>7.9305553</v>
      </c>
      <c r="CH1102" s="50">
        <v>11</v>
      </c>
      <c r="CI1102" s="44">
        <v>0.68055560000000004</v>
      </c>
      <c r="CJ1102" s="44">
        <v>0.31944444999999999</v>
      </c>
      <c r="CK1102" s="44">
        <v>8.3333335999999994E-2</v>
      </c>
      <c r="CL1102" s="44">
        <v>0.76515151515151503</v>
      </c>
      <c r="CM1102" s="44">
        <v>0.85984848484848397</v>
      </c>
      <c r="CN1102" s="13">
        <v>0.922720033238695</v>
      </c>
      <c r="CO1102" s="15">
        <v>15.484848</v>
      </c>
      <c r="CP1102" s="7">
        <v>25</v>
      </c>
      <c r="CQ1102" s="13">
        <v>0.58846153846153804</v>
      </c>
      <c r="CR1102" s="13">
        <v>0.269230769230769</v>
      </c>
      <c r="CS1102" s="13">
        <v>0.41146299763901301</v>
      </c>
      <c r="CT1102" s="13">
        <v>0.69696970000000003</v>
      </c>
      <c r="CU1102" s="13">
        <v>0.41013985482546</v>
      </c>
      <c r="CV1102" s="13">
        <v>6.0606062000000002E-2</v>
      </c>
      <c r="CW1102" s="52">
        <v>1</v>
      </c>
      <c r="CX1102" s="13">
        <v>3.0303031000000001E-2</v>
      </c>
      <c r="CY1102" s="52">
        <v>0</v>
      </c>
      <c r="CZ1102" s="13">
        <v>0</v>
      </c>
      <c r="DA1102" t="s">
        <v>1900</v>
      </c>
    </row>
    <row r="1103" spans="2:105" hidden="1" x14ac:dyDescent="0.25">
      <c r="B1103">
        <v>0</v>
      </c>
      <c r="C1103">
        <v>86028900</v>
      </c>
      <c r="D1103" s="1" t="s">
        <v>10515</v>
      </c>
      <c r="E1103">
        <v>0</v>
      </c>
      <c r="F1103" s="27">
        <v>0</v>
      </c>
      <c r="G1103" s="27">
        <v>0</v>
      </c>
      <c r="H1103" s="27">
        <v>0</v>
      </c>
      <c r="I1103" s="27">
        <v>0</v>
      </c>
      <c r="J1103" s="27" t="s">
        <v>10514</v>
      </c>
      <c r="K1103" s="5" t="s">
        <v>10501</v>
      </c>
      <c r="L1103" s="5" t="s">
        <v>1223</v>
      </c>
      <c r="M1103" s="9">
        <v>44032</v>
      </c>
      <c r="N1103" s="9">
        <v>4.0712328767123198</v>
      </c>
      <c r="O1103" s="5">
        <v>669.42</v>
      </c>
      <c r="P1103" s="7">
        <v>41.1</v>
      </c>
      <c r="Q1103" s="3">
        <v>78</v>
      </c>
      <c r="R1103" s="3">
        <v>20.7</v>
      </c>
      <c r="S1103" s="3">
        <v>1</v>
      </c>
      <c r="V1103" s="3">
        <v>42</v>
      </c>
      <c r="W1103" s="3">
        <v>75</v>
      </c>
      <c r="X1103" s="5">
        <v>24</v>
      </c>
      <c r="Y1103" s="15">
        <v>18.560976</v>
      </c>
      <c r="Z1103" s="7">
        <v>30</v>
      </c>
      <c r="AA1103" s="13">
        <v>0.75362318840579701</v>
      </c>
      <c r="AB1103" s="13">
        <v>9.4202898550724598E-2</v>
      </c>
      <c r="AC1103" s="13">
        <v>0.18681022880215301</v>
      </c>
      <c r="AD1103" s="13">
        <v>2.4390242999999999E-2</v>
      </c>
      <c r="AE1103" s="13">
        <v>1.8381052691003499E-2</v>
      </c>
      <c r="AF1103" s="33">
        <v>0</v>
      </c>
      <c r="AG1103" s="13">
        <v>0</v>
      </c>
      <c r="AH1103" s="30">
        <v>0</v>
      </c>
      <c r="AI1103" s="36">
        <v>0</v>
      </c>
      <c r="AJ1103" s="37">
        <v>0</v>
      </c>
      <c r="AK1103" s="38">
        <v>0</v>
      </c>
      <c r="AL1103" s="31">
        <v>0.7</v>
      </c>
      <c r="AM1103" s="7">
        <v>17</v>
      </c>
      <c r="AN1103" s="15">
        <v>9.9164270000000005</v>
      </c>
      <c r="AO1103" s="13">
        <v>0.26801153999999999</v>
      </c>
      <c r="AP1103" s="13">
        <v>2.3054754E-2</v>
      </c>
      <c r="AQ1103" s="13">
        <v>6.0670406214500703E-3</v>
      </c>
      <c r="AR1103" s="13">
        <v>0</v>
      </c>
      <c r="AS1103" s="13">
        <v>0</v>
      </c>
      <c r="AT1103" s="13">
        <v>0.26315789473684198</v>
      </c>
      <c r="AU1103" s="13">
        <v>0.13312693498452</v>
      </c>
      <c r="AV1103" s="13">
        <v>0.150154798761609</v>
      </c>
      <c r="AW1103" s="15">
        <v>5.0803570000000002</v>
      </c>
      <c r="AX1103" s="15">
        <v>7</v>
      </c>
      <c r="AY1103" s="13">
        <v>0.36792452830188599</v>
      </c>
      <c r="AZ1103" s="13">
        <v>0.52358490566037696</v>
      </c>
      <c r="BA1103" s="13">
        <v>0.52447872909188098</v>
      </c>
      <c r="BB1103" s="13">
        <v>8.9285719999999999E-2</v>
      </c>
      <c r="BC1103" s="13">
        <v>8.9285719999999999E-2</v>
      </c>
      <c r="BD1103" s="13">
        <v>0</v>
      </c>
      <c r="BE1103" s="13">
        <v>0</v>
      </c>
      <c r="BF1103" s="33">
        <v>0</v>
      </c>
      <c r="BG1103" s="13">
        <v>0</v>
      </c>
      <c r="BH1103" s="36">
        <v>0</v>
      </c>
      <c r="BI1103" s="38">
        <v>0</v>
      </c>
      <c r="BJ1103" s="44">
        <v>0.95333333333333303</v>
      </c>
      <c r="BK1103" s="44">
        <v>0.76666666666666605</v>
      </c>
      <c r="BL1103" s="13">
        <v>0.96808996982719198</v>
      </c>
      <c r="BM1103" s="44">
        <v>0.73015873015873001</v>
      </c>
      <c r="BN1103" s="44">
        <v>0.69841269841269804</v>
      </c>
      <c r="BO1103" s="13">
        <v>0.88151728178090205</v>
      </c>
      <c r="BP1103" s="13">
        <v>0.5</v>
      </c>
      <c r="BQ1103">
        <v>0.8125</v>
      </c>
      <c r="BR1103">
        <v>0.77009063444108705</v>
      </c>
      <c r="BS1103" s="15">
        <v>8.3333329999999997</v>
      </c>
      <c r="BT1103" s="3">
        <v>10</v>
      </c>
      <c r="BU1103" s="13">
        <v>0.16250000000000001</v>
      </c>
      <c r="BV1103" s="13">
        <v>0.65833333333333299</v>
      </c>
      <c r="BW1103" s="13">
        <v>0.244882012814502</v>
      </c>
      <c r="BX1103" s="13">
        <v>0.83333330000000005</v>
      </c>
      <c r="BY1103" s="13">
        <v>0.33333333999999998</v>
      </c>
      <c r="BZ1103" s="13">
        <v>0</v>
      </c>
      <c r="CA1103" s="52">
        <v>0</v>
      </c>
      <c r="CB1103" s="13">
        <v>0</v>
      </c>
      <c r="CC1103" s="13">
        <v>0</v>
      </c>
      <c r="CG1103" s="50">
        <v>5.6</v>
      </c>
      <c r="CH1103" s="50">
        <v>7</v>
      </c>
      <c r="CI1103" s="44">
        <v>0</v>
      </c>
      <c r="CJ1103" s="44">
        <v>0</v>
      </c>
      <c r="CK1103" s="44">
        <v>0</v>
      </c>
      <c r="CL1103" s="44">
        <v>0.14393939393939301</v>
      </c>
      <c r="CM1103" s="44">
        <v>0.25378787878787801</v>
      </c>
      <c r="CN1103" s="13">
        <v>0.142718648293054</v>
      </c>
      <c r="CO1103" s="15">
        <v>16.892856999999999</v>
      </c>
      <c r="CP1103" s="7">
        <v>27</v>
      </c>
      <c r="CQ1103" s="13">
        <v>0.41153846153846102</v>
      </c>
      <c r="CR1103" s="13">
        <v>0.51923076923076905</v>
      </c>
      <c r="CS1103" s="13">
        <v>0.53797932101278101</v>
      </c>
      <c r="CT1103" s="13">
        <v>0.57142859999999995</v>
      </c>
      <c r="CU1103" s="13">
        <v>0.23516484567752199</v>
      </c>
      <c r="CV1103" s="13">
        <v>0.32142857000000002</v>
      </c>
      <c r="CW1103" s="52">
        <v>2</v>
      </c>
      <c r="CX1103" s="13">
        <v>7.1428574999999994E-2</v>
      </c>
      <c r="CY1103" s="52">
        <v>0</v>
      </c>
      <c r="CZ1103" s="13">
        <v>0</v>
      </c>
      <c r="DA1103" t="s">
        <v>10516</v>
      </c>
    </row>
    <row r="1104" spans="2:105" hidden="1" x14ac:dyDescent="0.25">
      <c r="B1104">
        <v>1</v>
      </c>
      <c r="C1104">
        <v>56051900</v>
      </c>
      <c r="D1104" s="1" t="s">
        <v>7764</v>
      </c>
      <c r="E1104">
        <v>0</v>
      </c>
      <c r="F1104" s="27">
        <v>0</v>
      </c>
      <c r="G1104" s="27">
        <v>0</v>
      </c>
      <c r="H1104" s="27">
        <v>0</v>
      </c>
      <c r="I1104" s="27">
        <v>0</v>
      </c>
      <c r="J1104" s="27" t="s">
        <v>7763</v>
      </c>
      <c r="K1104" s="5" t="s">
        <v>7765</v>
      </c>
      <c r="L1104" s="5" t="s">
        <v>7503</v>
      </c>
      <c r="M1104" s="9">
        <v>41820</v>
      </c>
      <c r="N1104" s="9">
        <v>10.131506849315</v>
      </c>
      <c r="O1104" s="5">
        <v>346.55</v>
      </c>
      <c r="Q1104" s="3">
        <v>58</v>
      </c>
      <c r="R1104" s="3">
        <v>17.5</v>
      </c>
      <c r="S1104" s="3">
        <v>1</v>
      </c>
      <c r="T1104" s="11">
        <v>46.547668999999999</v>
      </c>
      <c r="U1104">
        <v>-95.894351999999998</v>
      </c>
      <c r="V1104" s="3">
        <v>159</v>
      </c>
      <c r="W1104" s="3">
        <v>115</v>
      </c>
      <c r="X1104" s="5">
        <v>25</v>
      </c>
      <c r="Y1104" s="15">
        <v>16.348837</v>
      </c>
      <c r="Z1104" s="7">
        <v>30</v>
      </c>
      <c r="AA1104" s="13">
        <v>0.69934640522875802</v>
      </c>
      <c r="AB1104" s="13">
        <v>1.9607843137254902E-2</v>
      </c>
      <c r="AC1104" s="13">
        <v>4.3405114401076701E-2</v>
      </c>
      <c r="AD1104" s="13">
        <v>2.3255814E-2</v>
      </c>
      <c r="AE1104" s="13">
        <v>1.6263869828453199E-2</v>
      </c>
      <c r="AF1104" s="33">
        <v>0</v>
      </c>
      <c r="AG1104" s="13">
        <v>0</v>
      </c>
      <c r="AH1104" s="30">
        <v>0</v>
      </c>
      <c r="AI1104" s="36">
        <v>0</v>
      </c>
      <c r="AJ1104" s="37">
        <v>0</v>
      </c>
      <c r="AK1104" s="38">
        <v>0</v>
      </c>
      <c r="AL1104" s="31">
        <v>1.47</v>
      </c>
      <c r="AM1104" s="7">
        <v>18</v>
      </c>
      <c r="AN1104" s="15">
        <v>13.089888</v>
      </c>
      <c r="AO1104" s="13">
        <v>0.76404494000000001</v>
      </c>
      <c r="AP1104" s="13">
        <v>0.26966291999999997</v>
      </c>
      <c r="AQ1104" s="13">
        <v>9.3956237278486496E-2</v>
      </c>
      <c r="AR1104" s="13">
        <v>2.2471910000000001E-2</v>
      </c>
      <c r="AS1104" s="13">
        <v>7.8296866562021401E-3</v>
      </c>
      <c r="AT1104" s="13">
        <v>0.34842105263157802</v>
      </c>
      <c r="AU1104" s="13">
        <v>0.61609907120743002</v>
      </c>
      <c r="AV1104" s="13">
        <v>0.54489164086687303</v>
      </c>
      <c r="AW1104" s="15">
        <v>4.7250996000000001</v>
      </c>
      <c r="AX1104" s="15">
        <v>9</v>
      </c>
      <c r="AY1104" s="13">
        <v>0.74144486692015199</v>
      </c>
      <c r="AZ1104" s="13">
        <v>0.16539923954372601</v>
      </c>
      <c r="BA1104" s="13">
        <v>0.35133277323760698</v>
      </c>
      <c r="BB1104" s="13">
        <v>0.187251</v>
      </c>
      <c r="BC1104" s="13">
        <v>0.187251</v>
      </c>
      <c r="BD1104" s="13">
        <v>0.14342630000000001</v>
      </c>
      <c r="BE1104" s="13">
        <v>0.106342693245456</v>
      </c>
      <c r="BF1104" s="33">
        <v>10</v>
      </c>
      <c r="BG1104" s="13">
        <v>3.9840639999999997E-2</v>
      </c>
      <c r="BH1104" s="36">
        <v>0</v>
      </c>
      <c r="BI1104" s="38">
        <v>0</v>
      </c>
      <c r="BJ1104" s="44">
        <v>0.87558685446009299</v>
      </c>
      <c r="BK1104" s="44">
        <v>0.80516431924882603</v>
      </c>
      <c r="BL1104" s="13">
        <v>0.95803236719392804</v>
      </c>
      <c r="BM1104" s="44">
        <v>0.28343949044585898</v>
      </c>
      <c r="BN1104" s="44">
        <v>0.97452229299363002</v>
      </c>
      <c r="BO1104" s="13">
        <v>0.629027533684827</v>
      </c>
      <c r="BS1104" s="15">
        <v>10.421687</v>
      </c>
      <c r="BT1104" s="3">
        <v>13</v>
      </c>
      <c r="BU1104" s="13">
        <v>0.22540983606557299</v>
      </c>
      <c r="BV1104" s="13">
        <v>0.97745901639344202</v>
      </c>
      <c r="BW1104" s="13">
        <v>0.48648226285356999</v>
      </c>
      <c r="BX1104" s="13">
        <v>0.97590363000000002</v>
      </c>
      <c r="BY1104" s="13">
        <v>0.63855419999999996</v>
      </c>
      <c r="BZ1104" s="13">
        <v>0.55421686000000003</v>
      </c>
      <c r="CA1104" s="52">
        <v>22</v>
      </c>
      <c r="CB1104" s="13">
        <v>0.26506025</v>
      </c>
      <c r="CC1104" s="13">
        <v>5.97471865962763E-2</v>
      </c>
      <c r="CG1104" s="50">
        <v>8.5</v>
      </c>
      <c r="CH1104" s="50">
        <v>11</v>
      </c>
      <c r="CI1104" s="44">
        <v>0.75</v>
      </c>
      <c r="CJ1104" s="44">
        <v>0.75</v>
      </c>
      <c r="CK1104" s="44">
        <v>0.25</v>
      </c>
      <c r="CL1104" s="44">
        <v>5.1546391752577303E-2</v>
      </c>
      <c r="CM1104" s="44">
        <v>0.98969072164948402</v>
      </c>
      <c r="CN1104" s="13">
        <v>0.183505297417076</v>
      </c>
      <c r="CO1104" s="15">
        <v>21.857143000000001</v>
      </c>
      <c r="CP1104" s="7">
        <v>26</v>
      </c>
      <c r="CQ1104" s="13">
        <v>0.112727272727272</v>
      </c>
      <c r="CR1104" s="13">
        <v>0.84</v>
      </c>
      <c r="CS1104" s="13">
        <v>0.250834486688919</v>
      </c>
      <c r="CT1104" s="13">
        <v>1</v>
      </c>
      <c r="CU1104" s="13">
        <v>0.112727272727272</v>
      </c>
      <c r="CV1104" s="13">
        <v>0.71428572999999995</v>
      </c>
      <c r="CW1104" s="52">
        <v>1</v>
      </c>
      <c r="CX1104" s="13">
        <v>0.14285714999999999</v>
      </c>
      <c r="CY1104" s="52">
        <v>0</v>
      </c>
      <c r="CZ1104" s="13">
        <v>0</v>
      </c>
      <c r="DA1104" t="s">
        <v>7766</v>
      </c>
    </row>
    <row r="1105" spans="2:105" hidden="1" x14ac:dyDescent="0.25">
      <c r="B1105">
        <v>0</v>
      </c>
      <c r="C1105">
        <v>13005300</v>
      </c>
      <c r="D1105" s="1" t="s">
        <v>1971</v>
      </c>
      <c r="E1105">
        <v>0</v>
      </c>
      <c r="F1105" s="27">
        <v>0</v>
      </c>
      <c r="G1105" s="27">
        <v>0</v>
      </c>
      <c r="H1105" s="27">
        <v>0</v>
      </c>
      <c r="I1105" s="27">
        <v>0</v>
      </c>
      <c r="J1105" s="27" t="s">
        <v>1970</v>
      </c>
      <c r="K1105" s="5" t="s">
        <v>452</v>
      </c>
      <c r="L1105" s="5" t="s">
        <v>1925</v>
      </c>
      <c r="M1105" s="9">
        <v>40343</v>
      </c>
      <c r="N1105" s="9">
        <v>14.178082191780801</v>
      </c>
      <c r="O1105" s="5">
        <v>217.82</v>
      </c>
      <c r="P1105" s="7">
        <v>21</v>
      </c>
      <c r="Q1105" s="3">
        <v>47</v>
      </c>
      <c r="R1105" s="3">
        <v>9.1</v>
      </c>
      <c r="S1105" s="3">
        <v>1</v>
      </c>
      <c r="T1105" s="11">
        <v>45.327122000000003</v>
      </c>
      <c r="U1105">
        <v>-92.954538999999997</v>
      </c>
      <c r="V1105" s="3">
        <v>35</v>
      </c>
      <c r="W1105" s="3">
        <v>71</v>
      </c>
      <c r="X1105" s="5">
        <v>24</v>
      </c>
      <c r="Y1105" s="15">
        <v>20.421053000000001</v>
      </c>
      <c r="Z1105" s="7">
        <v>30</v>
      </c>
      <c r="AA1105" s="13">
        <v>0.34415584415584399</v>
      </c>
      <c r="AB1105" s="13">
        <v>0.587662337662337</v>
      </c>
      <c r="AC1105" s="13">
        <v>0.50222072678330998</v>
      </c>
      <c r="AD1105" s="13">
        <v>5.2631579999999997E-2</v>
      </c>
      <c r="AE1105" s="13">
        <v>1.8113465616842302E-2</v>
      </c>
      <c r="AF1105" s="33">
        <v>0</v>
      </c>
      <c r="AG1105" s="13">
        <v>0</v>
      </c>
      <c r="AH1105" s="30">
        <v>0</v>
      </c>
      <c r="AI1105" s="36">
        <v>0</v>
      </c>
      <c r="AJ1105" s="37">
        <v>0</v>
      </c>
      <c r="AK1105" s="38">
        <v>0</v>
      </c>
      <c r="AL1105" s="31">
        <v>1.43</v>
      </c>
      <c r="AM1105" s="7">
        <v>19</v>
      </c>
      <c r="AN1105" s="15">
        <v>12.52</v>
      </c>
      <c r="AO1105" s="13">
        <v>0.64</v>
      </c>
      <c r="AP1105" s="13">
        <v>0.28000000000000003</v>
      </c>
      <c r="AQ1105" s="13">
        <v>0.117010526813958</v>
      </c>
      <c r="AR1105" s="13">
        <v>0.08</v>
      </c>
      <c r="AS1105" s="13">
        <v>3.3431578200114401E-2</v>
      </c>
      <c r="AT1105" s="13">
        <v>0.41789473684210499</v>
      </c>
      <c r="AU1105" s="13">
        <v>0.593653250773993</v>
      </c>
      <c r="AV1105" s="13">
        <v>0.59752321981424095</v>
      </c>
      <c r="AW1105" s="15">
        <v>5.7826085000000003</v>
      </c>
      <c r="AX1105" s="15">
        <v>7</v>
      </c>
      <c r="AY1105" s="13">
        <v>0.88970588235294101</v>
      </c>
      <c r="AZ1105" s="13">
        <v>0.14154411764705799</v>
      </c>
      <c r="BA1105" s="13">
        <v>0.36072710608722203</v>
      </c>
      <c r="BB1105" s="13">
        <v>7.1146239999999999E-2</v>
      </c>
      <c r="BC1105" s="13">
        <v>7.1146239999999999E-2</v>
      </c>
      <c r="BD1105" s="13">
        <v>0</v>
      </c>
      <c r="BE1105" s="13">
        <v>0</v>
      </c>
      <c r="BF1105" s="33">
        <v>0</v>
      </c>
      <c r="BG1105" s="13">
        <v>0</v>
      </c>
      <c r="BH1105" s="36">
        <v>0</v>
      </c>
      <c r="BI1105" s="38">
        <v>0</v>
      </c>
      <c r="BS1105" s="15">
        <v>6.1131219999999997</v>
      </c>
      <c r="BT1105" s="3">
        <v>9</v>
      </c>
      <c r="BU1105" s="13">
        <v>0.97286821705426296</v>
      </c>
      <c r="BV1105" s="13">
        <v>5.4263565891472798E-2</v>
      </c>
      <c r="BW1105" s="13">
        <v>0.130723550554774</v>
      </c>
      <c r="BX1105" s="13">
        <v>8.8235300000000003E-2</v>
      </c>
      <c r="BY1105" s="13">
        <v>0</v>
      </c>
      <c r="BZ1105" s="13">
        <v>0</v>
      </c>
      <c r="CA1105" s="52">
        <v>0</v>
      </c>
      <c r="CB1105" s="13">
        <v>0</v>
      </c>
      <c r="CC1105" s="13">
        <v>0</v>
      </c>
      <c r="CG1105" s="50">
        <v>5.9866666999999998</v>
      </c>
      <c r="CH1105" s="50">
        <v>8</v>
      </c>
      <c r="CI1105" s="44">
        <v>8.8888890000000005E-3</v>
      </c>
      <c r="CJ1105" s="44">
        <v>0</v>
      </c>
      <c r="CK1105" s="44">
        <v>0</v>
      </c>
      <c r="CL1105" s="44">
        <v>0.88020833333333304</v>
      </c>
      <c r="CM1105" s="44">
        <v>6.0763888888888798E-2</v>
      </c>
      <c r="CN1105" s="13">
        <v>0.189495187313897</v>
      </c>
      <c r="CO1105" s="15">
        <v>18.23077</v>
      </c>
      <c r="CP1105" s="7">
        <v>24</v>
      </c>
      <c r="CQ1105" s="13">
        <v>0.27443609022556298</v>
      </c>
      <c r="CR1105" s="13">
        <v>0.80451127819548796</v>
      </c>
      <c r="CS1105" s="13">
        <v>0.55393633477163495</v>
      </c>
      <c r="CT1105" s="13">
        <v>0.76923079999999999</v>
      </c>
      <c r="CU1105" s="13">
        <v>0.21110468856374101</v>
      </c>
      <c r="CV1105" s="13">
        <v>0.61538464000000004</v>
      </c>
      <c r="CW1105" s="52">
        <v>0</v>
      </c>
      <c r="CX1105" s="13">
        <v>0</v>
      </c>
      <c r="CY1105" s="52">
        <v>0</v>
      </c>
      <c r="CZ1105" s="13">
        <v>0</v>
      </c>
      <c r="DA1105" t="s">
        <v>1972</v>
      </c>
    </row>
    <row r="1106" spans="2:105" hidden="1" x14ac:dyDescent="0.25">
      <c r="B1106">
        <v>0</v>
      </c>
      <c r="C1106">
        <v>60020200</v>
      </c>
      <c r="D1106" s="1" t="s">
        <v>4406</v>
      </c>
      <c r="E1106">
        <v>2</v>
      </c>
      <c r="F1106" s="27">
        <v>1</v>
      </c>
      <c r="G1106" s="27">
        <v>0</v>
      </c>
      <c r="H1106" s="27">
        <v>1</v>
      </c>
      <c r="I1106" s="27">
        <v>0</v>
      </c>
      <c r="J1106" s="27" t="s">
        <v>8087</v>
      </c>
      <c r="K1106" s="5" t="s">
        <v>3288</v>
      </c>
      <c r="L1106" s="5" t="s">
        <v>8057</v>
      </c>
      <c r="M1106" s="9">
        <v>44396</v>
      </c>
      <c r="N1106" s="9">
        <v>3.0739726027397198</v>
      </c>
      <c r="O1106" s="5">
        <v>365.93</v>
      </c>
      <c r="P1106" s="7">
        <v>12.7</v>
      </c>
      <c r="Q1106" s="3">
        <v>27</v>
      </c>
      <c r="R1106" s="3">
        <v>5.9</v>
      </c>
      <c r="S1106" s="3">
        <v>1</v>
      </c>
      <c r="T1106" s="11">
        <v>47.607990000000001</v>
      </c>
      <c r="U1106">
        <v>-96.044343999999995</v>
      </c>
      <c r="V1106" s="3">
        <v>219</v>
      </c>
      <c r="W1106" s="3">
        <v>151</v>
      </c>
      <c r="X1106" s="5">
        <v>31</v>
      </c>
      <c r="Y1106" s="15">
        <v>18.965516999999998</v>
      </c>
      <c r="Z1106" s="7">
        <v>36</v>
      </c>
      <c r="AA1106" s="13">
        <v>0.94230769230769196</v>
      </c>
      <c r="AB1106" s="13">
        <v>0.18509615384615299</v>
      </c>
      <c r="AC1106" s="13">
        <v>0.43956931359353901</v>
      </c>
      <c r="AD1106" s="13">
        <v>1.7241380000000001E-2</v>
      </c>
      <c r="AE1106" s="13">
        <v>1.6246684289609001E-2</v>
      </c>
      <c r="AF1106" s="33">
        <v>1</v>
      </c>
      <c r="AG1106" s="13">
        <v>8.6206900000000003E-3</v>
      </c>
      <c r="AH1106" s="30">
        <v>8.1233421448045004E-3</v>
      </c>
      <c r="AI1106" s="36">
        <v>0</v>
      </c>
      <c r="AJ1106" s="37">
        <v>0</v>
      </c>
      <c r="AK1106" s="38">
        <v>0</v>
      </c>
      <c r="AL1106" s="31">
        <v>2.78</v>
      </c>
      <c r="AM1106" s="7">
        <v>17</v>
      </c>
      <c r="AN1106" s="15">
        <v>14</v>
      </c>
      <c r="AO1106" s="13">
        <v>0.8</v>
      </c>
      <c r="AP1106" s="13">
        <v>0.53333335999999998</v>
      </c>
      <c r="AQ1106" s="13">
        <v>4.8842107810472102E-2</v>
      </c>
      <c r="AR1106" s="13">
        <v>0</v>
      </c>
      <c r="AS1106" s="13">
        <v>0</v>
      </c>
      <c r="AT1106" s="13">
        <v>9.1578947368420996E-2</v>
      </c>
      <c r="AU1106" s="13">
        <v>0.93885448916408598</v>
      </c>
      <c r="AV1106" s="13">
        <v>0.27631578947368401</v>
      </c>
      <c r="AW1106" s="15">
        <v>5.7073169999999998</v>
      </c>
      <c r="AX1106" s="15">
        <v>10</v>
      </c>
      <c r="AY1106" s="13">
        <v>0.12972972972972899</v>
      </c>
      <c r="AZ1106" s="13">
        <v>0.45135135135135102</v>
      </c>
      <c r="BA1106" s="13">
        <v>0.176812036966317</v>
      </c>
      <c r="BB1106" s="13">
        <v>0.48780489999999999</v>
      </c>
      <c r="BC1106" s="13">
        <v>0.48780489999999999</v>
      </c>
      <c r="BD1106" s="13">
        <v>0.39024389999999998</v>
      </c>
      <c r="BE1106" s="13">
        <v>5.0626234106115303E-2</v>
      </c>
      <c r="BF1106" s="33">
        <v>8</v>
      </c>
      <c r="BG1106" s="13">
        <v>0.19512193999999999</v>
      </c>
      <c r="BH1106" s="36">
        <v>2</v>
      </c>
      <c r="BI1106" s="38">
        <v>4.8780485999999998E-2</v>
      </c>
      <c r="BS1106" s="15">
        <v>9.8000000000000007</v>
      </c>
      <c r="BT1106" s="3">
        <v>12</v>
      </c>
      <c r="BU1106" s="13">
        <v>0.55769230769230704</v>
      </c>
      <c r="BV1106" s="13">
        <v>0.89010989010988995</v>
      </c>
      <c r="BW1106" s="13">
        <v>0.886075949367088</v>
      </c>
      <c r="BX1106" s="13">
        <v>1</v>
      </c>
      <c r="BY1106" s="13">
        <v>0.55000000000000004</v>
      </c>
      <c r="BZ1106" s="13">
        <v>0.25</v>
      </c>
      <c r="CA1106" s="52">
        <v>3</v>
      </c>
      <c r="CB1106" s="13">
        <v>0.15</v>
      </c>
      <c r="CC1106" s="13">
        <v>8.3653849477951306E-2</v>
      </c>
      <c r="CG1106" s="50">
        <v>5.6190476</v>
      </c>
      <c r="CH1106" s="50">
        <v>9</v>
      </c>
      <c r="CI1106" s="44">
        <v>2.3809523999999999E-2</v>
      </c>
      <c r="CJ1106" s="44">
        <v>1.1904761999999999E-2</v>
      </c>
      <c r="CK1106" s="44">
        <v>0</v>
      </c>
      <c r="CL1106" s="44">
        <v>0.65217391304347805</v>
      </c>
      <c r="CM1106" s="44">
        <v>0.113526570048309</v>
      </c>
      <c r="CN1106" s="13">
        <v>0.24070355238556801</v>
      </c>
      <c r="CO1106" s="15">
        <v>16.797872999999999</v>
      </c>
      <c r="CP1106" s="7">
        <v>29</v>
      </c>
      <c r="CQ1106" s="13">
        <v>0.89698492462311497</v>
      </c>
      <c r="CR1106" s="13">
        <v>0.55025125628140703</v>
      </c>
      <c r="CS1106" s="13">
        <v>0.92013351787022701</v>
      </c>
      <c r="CT1106" s="13">
        <v>0.57446810000000004</v>
      </c>
      <c r="CU1106" s="13">
        <v>0.51528920405474099</v>
      </c>
      <c r="CV1106" s="13">
        <v>0.31914893</v>
      </c>
      <c r="CW1106" s="52">
        <v>2</v>
      </c>
      <c r="CX1106" s="13">
        <v>2.1276594999999999E-2</v>
      </c>
      <c r="CY1106" s="52">
        <v>0</v>
      </c>
      <c r="CZ1106" s="13">
        <v>0</v>
      </c>
      <c r="DA1106" t="s">
        <v>8088</v>
      </c>
    </row>
    <row r="1107" spans="2:105" hidden="1" x14ac:dyDescent="0.25">
      <c r="B1107">
        <v>0</v>
      </c>
      <c r="C1107">
        <v>29017800</v>
      </c>
      <c r="D1107" s="1" t="s">
        <v>389</v>
      </c>
      <c r="E1107">
        <v>1</v>
      </c>
      <c r="F1107" s="27">
        <v>0</v>
      </c>
      <c r="G1107" s="27">
        <v>0</v>
      </c>
      <c r="H1107" s="27">
        <v>0</v>
      </c>
      <c r="I1107" s="27">
        <v>1</v>
      </c>
      <c r="J1107" s="27" t="s">
        <v>4641</v>
      </c>
      <c r="K1107" s="5" t="s">
        <v>552</v>
      </c>
      <c r="L1107" s="5" t="s">
        <v>4464</v>
      </c>
      <c r="M1107" s="9">
        <v>44389</v>
      </c>
      <c r="N1107" s="9">
        <v>3.0931506849315</v>
      </c>
      <c r="O1107" s="5">
        <v>310.3</v>
      </c>
      <c r="P1107" s="7">
        <v>6</v>
      </c>
      <c r="Q1107" s="3">
        <v>26</v>
      </c>
      <c r="R1107" s="3">
        <v>9.1999999999999993</v>
      </c>
      <c r="S1107" s="3">
        <v>1</v>
      </c>
      <c r="T1107" s="11">
        <v>47.035352000000003</v>
      </c>
      <c r="U1107">
        <v>-94.988259999999997</v>
      </c>
      <c r="V1107" s="3">
        <v>159</v>
      </c>
      <c r="W1107" s="3">
        <v>87</v>
      </c>
      <c r="X1107" s="5">
        <v>35</v>
      </c>
      <c r="Y1107" s="15">
        <v>18.453125</v>
      </c>
      <c r="Z1107" s="7">
        <v>34</v>
      </c>
      <c r="AA1107" s="13">
        <v>0.51923076923076905</v>
      </c>
      <c r="AB1107" s="13">
        <v>0.125</v>
      </c>
      <c r="AC1107" s="13">
        <v>0.17133243606998599</v>
      </c>
      <c r="AD1107" s="13">
        <v>3.125E-2</v>
      </c>
      <c r="AE1107" s="13">
        <v>1.6225961538461502E-2</v>
      </c>
      <c r="AF1107" s="33">
        <v>0</v>
      </c>
      <c r="AG1107" s="13">
        <v>0</v>
      </c>
      <c r="AH1107" s="30">
        <v>0</v>
      </c>
      <c r="AI1107" s="36">
        <v>0</v>
      </c>
      <c r="AJ1107" s="37">
        <v>0</v>
      </c>
      <c r="AK1107" s="38">
        <v>0</v>
      </c>
      <c r="AL1107" s="31">
        <v>1.56</v>
      </c>
      <c r="AM1107" s="7">
        <v>18</v>
      </c>
      <c r="AN1107" s="15">
        <v>12.064102</v>
      </c>
      <c r="AO1107" s="13">
        <v>0.67948717000000003</v>
      </c>
      <c r="AP1107" s="13">
        <v>0.29487180000000002</v>
      </c>
      <c r="AQ1107" s="13">
        <v>0.127570855492039</v>
      </c>
      <c r="AR1107" s="13">
        <v>5.1282052000000002E-2</v>
      </c>
      <c r="AS1107" s="13">
        <v>2.2186235107089301E-2</v>
      </c>
      <c r="AT1107" s="13">
        <v>0.43263157894736798</v>
      </c>
      <c r="AU1107" s="13">
        <v>0.66486068111455099</v>
      </c>
      <c r="AV1107" s="13">
        <v>0.65247678018575805</v>
      </c>
      <c r="AW1107" s="15">
        <v>5.4865899999999996</v>
      </c>
      <c r="AX1107" s="15">
        <v>8</v>
      </c>
      <c r="AY1107" s="13">
        <v>0.73513513513513495</v>
      </c>
      <c r="AZ1107" s="13">
        <v>0.64864864864864802</v>
      </c>
      <c r="BA1107" s="13">
        <v>0.91041014282441002</v>
      </c>
      <c r="BB1107" s="13">
        <v>0.22988506</v>
      </c>
      <c r="BC1107" s="13">
        <v>0.22988506</v>
      </c>
      <c r="BD1107" s="13">
        <v>2.2988505999999999E-2</v>
      </c>
      <c r="BE1107" s="13">
        <v>1.68996582160124E-2</v>
      </c>
      <c r="BF1107" s="33">
        <v>0</v>
      </c>
      <c r="BG1107" s="13">
        <v>0</v>
      </c>
      <c r="BH1107" s="36">
        <v>0</v>
      </c>
      <c r="BI1107" s="38">
        <v>0</v>
      </c>
      <c r="BJ1107" s="44">
        <v>0.92436974789915904</v>
      </c>
      <c r="BK1107" s="44">
        <v>0.42436974789915899</v>
      </c>
      <c r="BL1107" s="13">
        <v>0.72716467038493104</v>
      </c>
      <c r="BM1107" s="44">
        <v>0.4765625</v>
      </c>
      <c r="BN1107" s="44">
        <v>0.89453125</v>
      </c>
      <c r="BO1107" s="13">
        <v>0.81678383128295196</v>
      </c>
      <c r="BS1107" s="15">
        <v>7.8235292000000003</v>
      </c>
      <c r="BT1107" s="3">
        <v>9</v>
      </c>
      <c r="BU1107" s="13">
        <v>0.35751295336787497</v>
      </c>
      <c r="BV1107" s="13">
        <v>0.47409326424870402</v>
      </c>
      <c r="BW1107" s="13">
        <v>0.38420065635255501</v>
      </c>
      <c r="BX1107" s="13">
        <v>0.64705884000000002</v>
      </c>
      <c r="BY1107" s="13">
        <v>0</v>
      </c>
      <c r="BZ1107" s="13">
        <v>0</v>
      </c>
      <c r="CA1107" s="52">
        <v>0</v>
      </c>
      <c r="CB1107" s="13">
        <v>0</v>
      </c>
      <c r="CC1107" s="13">
        <v>0</v>
      </c>
      <c r="CG1107" s="50">
        <v>5.5833335000000002</v>
      </c>
      <c r="CH1107" s="50">
        <v>6</v>
      </c>
      <c r="CI1107" s="44">
        <v>0</v>
      </c>
      <c r="CJ1107" s="44">
        <v>0</v>
      </c>
      <c r="CK1107" s="44">
        <v>0</v>
      </c>
      <c r="CL1107" s="44">
        <v>0.19806763285024101</v>
      </c>
      <c r="CM1107" s="44">
        <v>0.190821256038647</v>
      </c>
      <c r="CN1107" s="13">
        <v>0.14659649608752801</v>
      </c>
      <c r="CO1107" s="15">
        <v>18.5</v>
      </c>
      <c r="CP1107" s="7">
        <v>22</v>
      </c>
      <c r="CQ1107" s="13">
        <v>0.183417085427135</v>
      </c>
      <c r="CR1107" s="13">
        <v>0.73115577889447203</v>
      </c>
      <c r="CS1107" s="13">
        <v>0.35089147602377202</v>
      </c>
      <c r="CT1107" s="13">
        <v>0.75</v>
      </c>
      <c r="CU1107" s="13">
        <v>0.13756281407035101</v>
      </c>
      <c r="CV1107" s="13">
        <v>0.58333330000000005</v>
      </c>
      <c r="CW1107" s="52">
        <v>0</v>
      </c>
      <c r="CX1107" s="13">
        <v>0</v>
      </c>
      <c r="CY1107" s="52">
        <v>0</v>
      </c>
      <c r="CZ1107" s="13">
        <v>0</v>
      </c>
      <c r="DA1107" t="s">
        <v>4642</v>
      </c>
    </row>
    <row r="1108" spans="2:105" hidden="1" x14ac:dyDescent="0.25">
      <c r="B1108">
        <v>0</v>
      </c>
      <c r="C1108">
        <v>58007800</v>
      </c>
      <c r="D1108" s="1" t="s">
        <v>2632</v>
      </c>
      <c r="E1108">
        <v>0</v>
      </c>
      <c r="F1108" s="27">
        <v>0</v>
      </c>
      <c r="G1108" s="27">
        <v>0</v>
      </c>
      <c r="H1108" s="27">
        <v>0</v>
      </c>
      <c r="I1108" s="27">
        <v>0</v>
      </c>
      <c r="J1108" s="27" t="s">
        <v>7987</v>
      </c>
      <c r="K1108" s="5" t="s">
        <v>7966</v>
      </c>
      <c r="L1108" s="5" t="s">
        <v>101</v>
      </c>
      <c r="M1108" s="9">
        <v>35247</v>
      </c>
      <c r="N1108" s="9">
        <v>28.139726027397199</v>
      </c>
      <c r="O1108" s="5">
        <v>78.400000000000006</v>
      </c>
      <c r="Q1108" s="3">
        <v>37</v>
      </c>
      <c r="S1108" s="3">
        <v>0</v>
      </c>
      <c r="V1108" s="3">
        <v>102</v>
      </c>
      <c r="W1108" s="3">
        <v>35</v>
      </c>
      <c r="X1108" s="5">
        <v>29</v>
      </c>
      <c r="Y1108" s="15">
        <v>16.55</v>
      </c>
      <c r="Z1108" s="7">
        <v>33</v>
      </c>
      <c r="AA1108" s="13">
        <v>0.64897260273972601</v>
      </c>
      <c r="AB1108" s="13">
        <v>0.22602739726027299</v>
      </c>
      <c r="AC1108" s="13">
        <v>0.37449528936742899</v>
      </c>
      <c r="AD1108" s="13">
        <v>2.5000000000000001E-2</v>
      </c>
      <c r="AE1108" s="13">
        <v>1.62243153102542E-2</v>
      </c>
      <c r="AF1108" s="33">
        <v>0</v>
      </c>
      <c r="AG1108" s="13">
        <v>0</v>
      </c>
      <c r="AH1108" s="30">
        <v>0</v>
      </c>
      <c r="AI1108" s="36">
        <v>0</v>
      </c>
      <c r="AJ1108" s="37">
        <v>0</v>
      </c>
      <c r="AK1108" s="38">
        <v>0</v>
      </c>
      <c r="AL1108" s="31">
        <v>0.6</v>
      </c>
      <c r="AM1108" s="7">
        <v>16</v>
      </c>
      <c r="AN1108" s="15">
        <v>8.273809</v>
      </c>
      <c r="AO1108" s="13">
        <v>0.16666666999999999</v>
      </c>
      <c r="AP1108" s="13">
        <v>2.3809523999999999E-2</v>
      </c>
      <c r="AQ1108" s="13">
        <v>1.6616541662890599E-2</v>
      </c>
      <c r="AR1108" s="13">
        <v>0</v>
      </c>
      <c r="AS1108" s="13">
        <v>0</v>
      </c>
      <c r="AT1108" s="13">
        <v>0.69789473684210501</v>
      </c>
      <c r="AU1108" s="13">
        <v>0.102554179566563</v>
      </c>
      <c r="AV1108" s="13">
        <v>0.24380804953560301</v>
      </c>
      <c r="AW1108" s="15">
        <v>4.8308460000000002</v>
      </c>
      <c r="AX1108" s="15">
        <v>7</v>
      </c>
      <c r="AY1108" s="13">
        <v>0.73705179282868505</v>
      </c>
      <c r="AZ1108" s="13">
        <v>0.32868525896414302</v>
      </c>
      <c r="BA1108" s="13">
        <v>0.62369204918658805</v>
      </c>
      <c r="BB1108" s="13">
        <v>9.9502484999999998E-3</v>
      </c>
      <c r="BC1108" s="13">
        <v>9.9502484999999998E-3</v>
      </c>
      <c r="BD1108" s="13">
        <v>0</v>
      </c>
      <c r="BE1108" s="13">
        <v>0</v>
      </c>
      <c r="BF1108" s="33">
        <v>0</v>
      </c>
      <c r="BG1108" s="13">
        <v>0</v>
      </c>
      <c r="BH1108" s="36">
        <v>0</v>
      </c>
      <c r="BI1108" s="38">
        <v>0</v>
      </c>
      <c r="BJ1108" s="44">
        <v>0.246411483253588</v>
      </c>
      <c r="BK1108" s="44">
        <v>0.90430622009569295</v>
      </c>
      <c r="BL1108" s="13">
        <v>0.50525738319465996</v>
      </c>
      <c r="BM1108" s="44">
        <v>0.51315789473684204</v>
      </c>
      <c r="BN1108" s="44">
        <v>0.39144736842105199</v>
      </c>
      <c r="BO1108" s="13">
        <v>0.49970708845928502</v>
      </c>
      <c r="BP1108" s="13">
        <v>0.25595238095237999</v>
      </c>
      <c r="BQ1108">
        <v>0.63095238095238004</v>
      </c>
      <c r="BR1108">
        <v>0.41480362537764298</v>
      </c>
      <c r="BS1108" s="15">
        <v>5.875</v>
      </c>
      <c r="BT1108" s="3">
        <v>10</v>
      </c>
      <c r="BU1108" s="13">
        <v>0.60699588477366195</v>
      </c>
      <c r="BV1108" s="13">
        <v>0.49794238683127501</v>
      </c>
      <c r="BW1108" s="13">
        <v>0.64111579934364704</v>
      </c>
      <c r="BX1108" s="13">
        <v>0.16666666999999999</v>
      </c>
      <c r="BY1108" s="13">
        <v>4.1666667999999997E-2</v>
      </c>
      <c r="BZ1108" s="13">
        <v>0</v>
      </c>
      <c r="CA1108" s="52">
        <v>0</v>
      </c>
      <c r="CB1108" s="13">
        <v>0</v>
      </c>
      <c r="CC1108" s="13">
        <v>0</v>
      </c>
      <c r="CG1108" s="50">
        <v>4.4000000000000004</v>
      </c>
      <c r="CH1108" s="50">
        <v>6</v>
      </c>
      <c r="CI1108" s="44">
        <v>0</v>
      </c>
      <c r="CJ1108" s="44">
        <v>0</v>
      </c>
      <c r="CK1108" s="44">
        <v>0</v>
      </c>
      <c r="CL1108" s="44">
        <v>0.118466898954703</v>
      </c>
      <c r="CM1108" s="44">
        <v>0.31184668989546999</v>
      </c>
      <c r="CN1108" s="13">
        <v>0.143895852087805</v>
      </c>
      <c r="DA1108" t="s">
        <v>7988</v>
      </c>
    </row>
    <row r="1109" spans="2:105" hidden="1" x14ac:dyDescent="0.25">
      <c r="B1109">
        <v>0</v>
      </c>
      <c r="C1109">
        <v>38049800</v>
      </c>
      <c r="D1109" s="1" t="s">
        <v>6498</v>
      </c>
      <c r="E1109">
        <v>0</v>
      </c>
      <c r="F1109" s="27">
        <v>0</v>
      </c>
      <c r="G1109" s="27">
        <v>0</v>
      </c>
      <c r="H1109" s="27">
        <v>0</v>
      </c>
      <c r="I1109" s="27">
        <v>0</v>
      </c>
      <c r="J1109" s="27" t="s">
        <v>6497</v>
      </c>
      <c r="K1109" s="5" t="s">
        <v>6124</v>
      </c>
      <c r="L1109" s="5" t="s">
        <v>5973</v>
      </c>
      <c r="M1109" s="9">
        <v>45180</v>
      </c>
      <c r="N1109" s="9">
        <v>0.92602739726027306</v>
      </c>
      <c r="O1109" s="5">
        <v>1411.08</v>
      </c>
      <c r="Q1109" s="3">
        <v>30</v>
      </c>
      <c r="S1109" s="3">
        <v>1</v>
      </c>
      <c r="X1109" s="5">
        <v>7</v>
      </c>
      <c r="Y1109" s="15">
        <v>20.522728000000001</v>
      </c>
      <c r="Z1109" s="7">
        <v>34</v>
      </c>
      <c r="AA1109" s="13">
        <v>0.35643564356435598</v>
      </c>
      <c r="AB1109" s="13">
        <v>0.341584158415841</v>
      </c>
      <c r="AC1109" s="13">
        <v>0.314064602960969</v>
      </c>
      <c r="AD1109" s="13">
        <v>4.5454546999999998E-2</v>
      </c>
      <c r="AE1109" s="13">
        <v>1.6201620644862101E-2</v>
      </c>
      <c r="AF1109" s="33">
        <v>0</v>
      </c>
      <c r="AG1109" s="13">
        <v>0</v>
      </c>
      <c r="AH1109" s="30">
        <v>0</v>
      </c>
      <c r="AI1109" s="36">
        <v>0</v>
      </c>
      <c r="AJ1109" s="37">
        <v>0</v>
      </c>
      <c r="AK1109" s="38">
        <v>0</v>
      </c>
      <c r="AW1109" s="15">
        <v>7.2307689999999996</v>
      </c>
      <c r="AX1109" s="15">
        <v>8</v>
      </c>
      <c r="AY1109" s="13">
        <v>0.39864864864864802</v>
      </c>
      <c r="AZ1109" s="13">
        <v>0.91216216216216195</v>
      </c>
      <c r="BA1109" s="13">
        <v>0.80753074161765803</v>
      </c>
      <c r="BB1109" s="13">
        <v>0.84615386000000004</v>
      </c>
      <c r="BC1109" s="13">
        <v>0.84615386000000004</v>
      </c>
      <c r="BD1109" s="13">
        <v>0.3846154</v>
      </c>
      <c r="BE1109" s="13">
        <v>0.153326406068093</v>
      </c>
      <c r="BF1109" s="33">
        <v>0</v>
      </c>
      <c r="BG1109" s="13">
        <v>0</v>
      </c>
      <c r="BH1109" s="36">
        <v>0</v>
      </c>
      <c r="BI1109" s="38">
        <v>0</v>
      </c>
      <c r="CG1109" s="50">
        <v>7.3636365000000001</v>
      </c>
      <c r="CH1109" s="50">
        <v>10</v>
      </c>
      <c r="CI1109" s="44">
        <v>0.45454547000000001</v>
      </c>
      <c r="CJ1109" s="44">
        <v>0.18181818999999999</v>
      </c>
      <c r="CK1109" s="44">
        <v>9.0909089999999998E-2</v>
      </c>
      <c r="CL1109" s="44">
        <v>0.17073170731707299</v>
      </c>
      <c r="CM1109" s="44">
        <v>0.86585365853658502</v>
      </c>
      <c r="CN1109" s="13">
        <v>0.38958520878055503</v>
      </c>
      <c r="CO1109" s="15">
        <v>14.131035000000001</v>
      </c>
      <c r="CP1109" s="7">
        <v>30</v>
      </c>
      <c r="CQ1109" s="13">
        <v>0.95180722891566205</v>
      </c>
      <c r="CR1109" s="13">
        <v>0.21686746987951799</v>
      </c>
      <c r="CS1109" s="13">
        <v>0.523162093950989</v>
      </c>
      <c r="CT1109" s="13">
        <v>0.35862070000000001</v>
      </c>
      <c r="CU1109" s="13">
        <v>0.34133777776396401</v>
      </c>
      <c r="CV1109" s="13">
        <v>6.2068964999999997E-2</v>
      </c>
      <c r="CW1109" s="52">
        <v>2</v>
      </c>
      <c r="CX1109" s="13">
        <v>1.3793102999999999E-2</v>
      </c>
      <c r="CY1109" s="52">
        <v>1</v>
      </c>
      <c r="CZ1109" s="13">
        <v>6.8965516999999997E-3</v>
      </c>
      <c r="DA1109" t="s">
        <v>6499</v>
      </c>
    </row>
    <row r="1110" spans="2:105" hidden="1" x14ac:dyDescent="0.25">
      <c r="B1110">
        <v>0</v>
      </c>
      <c r="C1110">
        <v>69011400</v>
      </c>
      <c r="D1110" s="1" t="s">
        <v>8536</v>
      </c>
      <c r="E1110">
        <v>0</v>
      </c>
      <c r="F1110" s="27">
        <v>0</v>
      </c>
      <c r="G1110" s="27">
        <v>0</v>
      </c>
      <c r="H1110" s="27">
        <v>0</v>
      </c>
      <c r="I1110" s="27">
        <v>0</v>
      </c>
      <c r="J1110" s="27" t="s">
        <v>8535</v>
      </c>
      <c r="K1110" s="5" t="s">
        <v>8372</v>
      </c>
      <c r="L1110" s="5" t="s">
        <v>8373</v>
      </c>
      <c r="M1110" s="9">
        <v>44046</v>
      </c>
      <c r="N1110" s="9">
        <v>4.0328767123287603</v>
      </c>
      <c r="O1110" s="5">
        <v>293.54000000000002</v>
      </c>
      <c r="P1110" s="7">
        <v>11.3</v>
      </c>
      <c r="Q1110" s="3">
        <v>18</v>
      </c>
      <c r="R1110" s="3">
        <v>10.5</v>
      </c>
      <c r="S1110" s="3">
        <v>1</v>
      </c>
      <c r="T1110" s="11">
        <v>47.380127999999999</v>
      </c>
      <c r="U1110">
        <v>-91.915852000000001</v>
      </c>
      <c r="V1110" s="3">
        <v>181</v>
      </c>
      <c r="W1110" s="3">
        <v>108</v>
      </c>
      <c r="X1110" s="5">
        <v>11</v>
      </c>
      <c r="Y1110" s="15">
        <v>22.941177</v>
      </c>
      <c r="Z1110" s="7">
        <v>42</v>
      </c>
      <c r="AA1110" s="13">
        <v>0.137681159420289</v>
      </c>
      <c r="AB1110" s="13">
        <v>0.91304347826086896</v>
      </c>
      <c r="AC1110" s="13">
        <v>0.32348586810228802</v>
      </c>
      <c r="AD1110" s="13">
        <v>0.11764706</v>
      </c>
      <c r="AE1110" s="13">
        <v>1.6197783521552E-2</v>
      </c>
      <c r="AF1110" s="33">
        <v>1</v>
      </c>
      <c r="AG1110" s="13">
        <v>5.8823529999999999E-2</v>
      </c>
      <c r="AH1110" s="30">
        <v>8.0988917607759999E-3</v>
      </c>
      <c r="AI1110" s="36">
        <v>1</v>
      </c>
      <c r="AJ1110" s="37">
        <v>5.8823529999999999E-2</v>
      </c>
      <c r="AK1110" s="38">
        <v>8.0988917607759999E-3</v>
      </c>
      <c r="AW1110" s="15">
        <v>3</v>
      </c>
      <c r="AX1110" s="15">
        <v>3</v>
      </c>
      <c r="AY1110" s="13">
        <v>3.7735849056603703E-2</v>
      </c>
      <c r="AZ1110" s="13">
        <v>1.8867924528301799E-2</v>
      </c>
      <c r="BA1110" s="13">
        <v>4.4298480103872198E-3</v>
      </c>
      <c r="BB1110" s="13">
        <v>0</v>
      </c>
      <c r="BC1110" s="13">
        <v>0</v>
      </c>
      <c r="BD1110" s="13">
        <v>0</v>
      </c>
      <c r="BE1110" s="13">
        <v>0</v>
      </c>
      <c r="BF1110" s="33">
        <v>0</v>
      </c>
      <c r="BG1110" s="13">
        <v>0</v>
      </c>
      <c r="BH1110" s="36">
        <v>0</v>
      </c>
      <c r="BI1110" s="38">
        <v>0</v>
      </c>
      <c r="CG1110" s="50">
        <v>7.1971829999999999</v>
      </c>
      <c r="CH1110" s="50">
        <v>14</v>
      </c>
      <c r="CI1110" s="44">
        <v>0.28169014999999997</v>
      </c>
      <c r="CJ1110" s="44">
        <v>0.23943663000000001</v>
      </c>
      <c r="CK1110" s="44">
        <v>0.2112676</v>
      </c>
      <c r="CL1110" s="44">
        <v>0.86363636363636298</v>
      </c>
      <c r="CM1110" s="44">
        <v>0.88636363636363602</v>
      </c>
      <c r="CN1110" s="13">
        <v>0.97015442143895803</v>
      </c>
      <c r="CO1110" s="15">
        <v>14</v>
      </c>
      <c r="CP1110" s="7">
        <v>27</v>
      </c>
      <c r="CQ1110" s="13">
        <v>0.73846153846153795</v>
      </c>
      <c r="CR1110" s="13">
        <v>7.3076923076922998E-2</v>
      </c>
      <c r="CS1110" s="13">
        <v>0.14605552389481299</v>
      </c>
      <c r="CT1110" s="13">
        <v>0.35294120000000001</v>
      </c>
      <c r="CU1110" s="13">
        <v>0.26063349063579799</v>
      </c>
      <c r="CV1110" s="13">
        <v>7.0588239999999997E-2</v>
      </c>
      <c r="CW1110" s="52">
        <v>1</v>
      </c>
      <c r="CX1110" s="13">
        <v>1.1764706E-2</v>
      </c>
      <c r="CY1110" s="52">
        <v>0</v>
      </c>
      <c r="CZ1110" s="13">
        <v>0</v>
      </c>
      <c r="DA1110" t="s">
        <v>8537</v>
      </c>
    </row>
    <row r="1111" spans="2:105" hidden="1" x14ac:dyDescent="0.25">
      <c r="B1111">
        <v>0</v>
      </c>
      <c r="C1111">
        <v>31012000</v>
      </c>
      <c r="D1111" s="1" t="s">
        <v>4887</v>
      </c>
      <c r="E1111">
        <v>0</v>
      </c>
      <c r="F1111" s="27">
        <v>0</v>
      </c>
      <c r="G1111" s="27">
        <v>0</v>
      </c>
      <c r="H1111" s="27">
        <v>0</v>
      </c>
      <c r="I1111" s="27">
        <v>0</v>
      </c>
      <c r="J1111" s="27" t="s">
        <v>4886</v>
      </c>
      <c r="K1111" s="5" t="s">
        <v>4888</v>
      </c>
      <c r="L1111" s="5" t="s">
        <v>2035</v>
      </c>
      <c r="M1111" s="9">
        <v>39650</v>
      </c>
      <c r="N1111" s="9">
        <v>16.076712328767101</v>
      </c>
      <c r="O1111" s="5">
        <v>104.49</v>
      </c>
      <c r="Q1111" s="3">
        <v>45</v>
      </c>
      <c r="R1111" s="3">
        <v>9.5</v>
      </c>
      <c r="S1111" s="3">
        <v>1</v>
      </c>
      <c r="T1111" s="11">
        <v>47.413941000000001</v>
      </c>
      <c r="U1111">
        <v>-93.271596000000002</v>
      </c>
      <c r="V1111" s="3">
        <v>168</v>
      </c>
      <c r="W1111" s="3">
        <v>80</v>
      </c>
      <c r="X1111" s="5">
        <v>28</v>
      </c>
      <c r="Y1111" s="15">
        <v>20.464285</v>
      </c>
      <c r="Z1111" s="7">
        <v>30</v>
      </c>
      <c r="AA1111" s="13">
        <v>0.45286195286195202</v>
      </c>
      <c r="AB1111" s="13">
        <v>0.31818181818181801</v>
      </c>
      <c r="AC1111" s="13">
        <v>0.367698519515477</v>
      </c>
      <c r="AD1111" s="13">
        <v>3.5714286999999997E-2</v>
      </c>
      <c r="AE1111" s="13">
        <v>1.6173641896659201E-2</v>
      </c>
      <c r="AF1111" s="33">
        <v>0</v>
      </c>
      <c r="AG1111" s="13">
        <v>0</v>
      </c>
      <c r="AH1111" s="30">
        <v>0</v>
      </c>
      <c r="AI1111" s="36">
        <v>0</v>
      </c>
      <c r="AJ1111" s="37">
        <v>0</v>
      </c>
      <c r="AK1111" s="38">
        <v>0</v>
      </c>
      <c r="AW1111" s="15">
        <v>4.8275860000000002</v>
      </c>
      <c r="AX1111" s="15">
        <v>7</v>
      </c>
      <c r="AY1111" s="13">
        <v>0.46441281138790003</v>
      </c>
      <c r="AZ1111" s="13">
        <v>0.34341637010676102</v>
      </c>
      <c r="BA1111" s="13">
        <v>0.44313755441839098</v>
      </c>
      <c r="BB1111" s="13">
        <v>6.8965520000000002E-2</v>
      </c>
      <c r="BC1111" s="13">
        <v>6.8965520000000002E-2</v>
      </c>
      <c r="BD1111" s="13">
        <v>0</v>
      </c>
      <c r="BE1111" s="13">
        <v>0</v>
      </c>
      <c r="BF1111" s="33">
        <v>0</v>
      </c>
      <c r="BG1111" s="13">
        <v>0</v>
      </c>
      <c r="BH1111" s="36">
        <v>0</v>
      </c>
      <c r="BI1111" s="38">
        <v>0</v>
      </c>
      <c r="BJ1111" s="44">
        <v>0.115555555555555</v>
      </c>
      <c r="BK1111" s="44">
        <v>0.29555555555555502</v>
      </c>
      <c r="BL1111" s="13">
        <v>0.12873731370576899</v>
      </c>
      <c r="BS1111" s="15">
        <v>6.7222223000000003</v>
      </c>
      <c r="BT1111" s="3">
        <v>10</v>
      </c>
      <c r="BU1111" s="13">
        <v>0.53731343283582</v>
      </c>
      <c r="BV1111" s="13">
        <v>0.21455223880596999</v>
      </c>
      <c r="BW1111" s="13">
        <v>0.26175964994530299</v>
      </c>
      <c r="BX1111" s="13">
        <v>0.38888889999999998</v>
      </c>
      <c r="BY1111" s="13">
        <v>5.5555555999999999E-2</v>
      </c>
      <c r="BZ1111" s="13">
        <v>0</v>
      </c>
      <c r="CA1111" s="52">
        <v>0</v>
      </c>
      <c r="CB1111" s="13">
        <v>0</v>
      </c>
      <c r="CC1111" s="13">
        <v>0</v>
      </c>
      <c r="CG1111" s="50">
        <v>5.75</v>
      </c>
      <c r="CH1111" s="50">
        <v>6</v>
      </c>
      <c r="CI1111" s="44">
        <v>0</v>
      </c>
      <c r="CJ1111" s="44">
        <v>0</v>
      </c>
      <c r="CK1111" s="44">
        <v>0</v>
      </c>
      <c r="CL1111" s="44">
        <v>0.41044776119402898</v>
      </c>
      <c r="CM1111" s="44">
        <v>0.44029850746268601</v>
      </c>
      <c r="CN1111" s="13">
        <v>0.44851464580015199</v>
      </c>
      <c r="DA1111" t="s">
        <v>4889</v>
      </c>
    </row>
    <row r="1112" spans="2:105" hidden="1" x14ac:dyDescent="0.25">
      <c r="B1112">
        <v>1</v>
      </c>
      <c r="C1112">
        <v>21007900</v>
      </c>
      <c r="D1112" s="1" t="s">
        <v>1540</v>
      </c>
      <c r="E1112">
        <v>1</v>
      </c>
      <c r="F1112" s="27">
        <v>0</v>
      </c>
      <c r="G1112" s="27">
        <v>0</v>
      </c>
      <c r="H1112" s="27">
        <v>0</v>
      </c>
      <c r="I1112" s="27">
        <v>1</v>
      </c>
      <c r="J1112" s="27" t="s">
        <v>3973</v>
      </c>
      <c r="K1112" s="5" t="s">
        <v>3937</v>
      </c>
      <c r="L1112" s="5" t="s">
        <v>106</v>
      </c>
      <c r="M1112" s="9">
        <v>43626</v>
      </c>
      <c r="N1112" s="9">
        <v>5.1835616438356098</v>
      </c>
      <c r="O1112" s="5">
        <v>830.87</v>
      </c>
      <c r="P1112" s="7">
        <v>16.100000000000001</v>
      </c>
      <c r="Q1112" s="3">
        <v>78</v>
      </c>
      <c r="R1112" s="3">
        <v>20.6</v>
      </c>
      <c r="S1112" s="3">
        <v>1</v>
      </c>
      <c r="T1112" s="11">
        <v>45.789265999999998</v>
      </c>
      <c r="U1112">
        <v>-95.368136000000007</v>
      </c>
      <c r="V1112" s="3">
        <v>107</v>
      </c>
      <c r="W1112" s="3">
        <v>95</v>
      </c>
      <c r="X1112" s="5">
        <v>25</v>
      </c>
      <c r="Y1112" s="15">
        <v>16.850622000000001</v>
      </c>
      <c r="Z1112" s="7">
        <v>32</v>
      </c>
      <c r="AA1112" s="13">
        <v>0.97090909090908994</v>
      </c>
      <c r="AB1112" s="13">
        <v>7.4545454545454498E-2</v>
      </c>
      <c r="AC1112" s="13">
        <v>0.19037685060565199</v>
      </c>
      <c r="AD1112" s="13">
        <v>1.6597510999999999E-2</v>
      </c>
      <c r="AE1112" s="13">
        <v>1.61146745559844E-2</v>
      </c>
      <c r="AF1112" s="33">
        <v>0</v>
      </c>
      <c r="AG1112" s="13">
        <v>0</v>
      </c>
      <c r="AH1112" s="30">
        <v>0</v>
      </c>
      <c r="AI1112" s="36">
        <v>0</v>
      </c>
      <c r="AJ1112" s="37">
        <v>0</v>
      </c>
      <c r="AK1112" s="38">
        <v>0</v>
      </c>
      <c r="AL1112" s="31">
        <v>1.1299999999999999</v>
      </c>
      <c r="AM1112" s="7">
        <v>20</v>
      </c>
      <c r="AN1112" s="15">
        <v>11.552237999999999</v>
      </c>
      <c r="AO1112" s="13">
        <v>0.51119404999999996</v>
      </c>
      <c r="AP1112" s="13">
        <v>0.13059701000000001</v>
      </c>
      <c r="AQ1112" s="13">
        <v>3.8354279853795699E-2</v>
      </c>
      <c r="AR1112" s="13">
        <v>1.4925373E-2</v>
      </c>
      <c r="AS1112" s="13">
        <v>4.3833463237081703E-3</v>
      </c>
      <c r="AT1112" s="13">
        <v>0.29368421052631499</v>
      </c>
      <c r="AU1112" s="13">
        <v>0.394349845201238</v>
      </c>
      <c r="AV1112" s="13">
        <v>0.35835913312693402</v>
      </c>
      <c r="AW1112" s="15">
        <v>6.2696630000000004</v>
      </c>
      <c r="AX1112" s="15">
        <v>9</v>
      </c>
      <c r="AY1112" s="13">
        <v>0.76543209876543195</v>
      </c>
      <c r="AZ1112" s="13">
        <v>0.625514403292181</v>
      </c>
      <c r="BA1112" s="13">
        <v>0.91140303979225501</v>
      </c>
      <c r="BB1112" s="13">
        <v>0.41573032999999998</v>
      </c>
      <c r="BC1112" s="13">
        <v>0.41573032999999998</v>
      </c>
      <c r="BD1112" s="13">
        <v>8.0898869999999998E-2</v>
      </c>
      <c r="BE1112" s="13">
        <v>6.1922594536969598E-2</v>
      </c>
      <c r="BF1112" s="33">
        <v>3</v>
      </c>
      <c r="BG1112" s="13">
        <v>6.7415729999999998E-3</v>
      </c>
      <c r="BH1112" s="36">
        <v>0</v>
      </c>
      <c r="BI1112" s="38">
        <v>0</v>
      </c>
      <c r="BJ1112" s="44">
        <v>0.98684210526315697</v>
      </c>
      <c r="BK1112" s="44">
        <v>0.65460526315789402</v>
      </c>
      <c r="BL1112" s="13">
        <v>0.93078540733290605</v>
      </c>
      <c r="BM1112" s="44">
        <v>0.70440251572326995</v>
      </c>
      <c r="BN1112" s="44">
        <v>0.84591194968553396</v>
      </c>
      <c r="BO1112" s="13">
        <v>0.93145869947275906</v>
      </c>
      <c r="BP1112" s="13">
        <v>0.125</v>
      </c>
      <c r="BQ1112">
        <v>0.9375</v>
      </c>
      <c r="BR1112">
        <v>0.31722054380664599</v>
      </c>
      <c r="BS1112" s="15">
        <v>8.1739130000000007</v>
      </c>
      <c r="BT1112" s="3">
        <v>11</v>
      </c>
      <c r="BU1112" s="13">
        <v>0.64081632653061205</v>
      </c>
      <c r="BV1112" s="13">
        <v>0.57959183673469306</v>
      </c>
      <c r="BW1112" s="13">
        <v>0.74878887326144705</v>
      </c>
      <c r="BX1112" s="13">
        <v>0.63768119999999995</v>
      </c>
      <c r="BY1112" s="13">
        <v>0.33333333999999998</v>
      </c>
      <c r="BZ1112" s="13">
        <v>0.10144926999999999</v>
      </c>
      <c r="CA1112" s="52">
        <v>0</v>
      </c>
      <c r="CB1112" s="13">
        <v>0</v>
      </c>
      <c r="CC1112" s="13">
        <v>0</v>
      </c>
      <c r="CG1112" s="50">
        <v>7.5714290000000002</v>
      </c>
      <c r="CH1112" s="50">
        <v>9</v>
      </c>
      <c r="CI1112" s="44">
        <v>0.57142859999999995</v>
      </c>
      <c r="CJ1112" s="44">
        <v>0.14285714999999999</v>
      </c>
      <c r="CK1112" s="44">
        <v>0</v>
      </c>
      <c r="CL1112" s="44">
        <v>0.141762452107279</v>
      </c>
      <c r="CM1112" s="44">
        <v>0.86206896551724099</v>
      </c>
      <c r="CN1112" s="13">
        <v>0.34263555155460101</v>
      </c>
      <c r="CO1112" s="15">
        <v>17.508474</v>
      </c>
      <c r="CP1112" s="7">
        <v>25</v>
      </c>
      <c r="CQ1112" s="13">
        <v>0.60546875</v>
      </c>
      <c r="CR1112" s="13">
        <v>0.56640625</v>
      </c>
      <c r="CS1112" s="13">
        <v>0.77652039404054296</v>
      </c>
      <c r="CT1112" s="13">
        <v>0.79661020000000005</v>
      </c>
      <c r="CU1112" s="13">
        <v>0.482322567841038</v>
      </c>
      <c r="CV1112" s="13">
        <v>0.22033899000000001</v>
      </c>
      <c r="CW1112" s="52">
        <v>2</v>
      </c>
      <c r="CX1112" s="13">
        <v>3.3898304999999997E-2</v>
      </c>
      <c r="CY1112" s="52">
        <v>0</v>
      </c>
      <c r="CZ1112" s="13">
        <v>0</v>
      </c>
      <c r="DA1112" t="s">
        <v>3974</v>
      </c>
    </row>
    <row r="1113" spans="2:105" hidden="1" x14ac:dyDescent="0.25">
      <c r="B1113">
        <v>0</v>
      </c>
      <c r="C1113">
        <v>86023900</v>
      </c>
      <c r="D1113" s="1" t="s">
        <v>10463</v>
      </c>
      <c r="E1113">
        <v>1</v>
      </c>
      <c r="F1113" s="27">
        <v>1</v>
      </c>
      <c r="G1113" s="27">
        <v>0</v>
      </c>
      <c r="H1113" s="27">
        <v>0</v>
      </c>
      <c r="I1113" s="27">
        <v>0</v>
      </c>
      <c r="J1113" s="27" t="s">
        <v>10462</v>
      </c>
      <c r="K1113" s="5" t="s">
        <v>10403</v>
      </c>
      <c r="L1113" s="5" t="s">
        <v>1223</v>
      </c>
      <c r="M1113" s="9">
        <v>39268</v>
      </c>
      <c r="N1113" s="9">
        <v>17.123287671232799</v>
      </c>
      <c r="O1113" s="5">
        <v>49.71</v>
      </c>
      <c r="P1113" s="7">
        <v>17.3</v>
      </c>
      <c r="Q1113" s="3">
        <v>43</v>
      </c>
      <c r="R1113" s="3">
        <v>10.5</v>
      </c>
      <c r="S1113" s="3">
        <v>0</v>
      </c>
      <c r="X1113" s="5">
        <v>30</v>
      </c>
      <c r="Y1113" s="15">
        <v>28.5</v>
      </c>
      <c r="Z1113" s="7">
        <v>30</v>
      </c>
      <c r="AA1113" s="13">
        <v>3.2203389830508397E-2</v>
      </c>
      <c r="AB1113" s="13">
        <v>0.908474576271186</v>
      </c>
      <c r="AC1113" s="13">
        <v>8.1224764468371402E-2</v>
      </c>
      <c r="AD1113" s="13">
        <v>0.5</v>
      </c>
      <c r="AE1113" s="13">
        <v>1.6101694915254199E-2</v>
      </c>
      <c r="AF1113" s="33">
        <v>0</v>
      </c>
      <c r="AG1113" s="13">
        <v>0</v>
      </c>
      <c r="AH1113" s="30">
        <v>0</v>
      </c>
      <c r="AI1113" s="36">
        <v>0</v>
      </c>
      <c r="AJ1113" s="37">
        <v>0</v>
      </c>
      <c r="AK1113" s="38">
        <v>0</v>
      </c>
      <c r="AL1113" s="31">
        <v>2.79</v>
      </c>
      <c r="AM1113" s="7">
        <v>21</v>
      </c>
      <c r="AN1113" s="15">
        <v>10.4</v>
      </c>
      <c r="AO1113" s="13">
        <v>0.55555560000000004</v>
      </c>
      <c r="AP1113" s="13">
        <v>0.42222222999999998</v>
      </c>
      <c r="AQ1113" s="13">
        <v>0.21022222453042</v>
      </c>
      <c r="AR1113" s="13">
        <v>0.13333333999999999</v>
      </c>
      <c r="AS1113" s="13">
        <v>6.6385968374578497E-2</v>
      </c>
      <c r="AT1113" s="13">
        <v>0.497894736842105</v>
      </c>
      <c r="AU1113" s="13">
        <v>0.94040247678018496</v>
      </c>
      <c r="AV1113" s="13">
        <v>0.82894736842105199</v>
      </c>
      <c r="AW1113" s="15">
        <v>2.6666666999999999</v>
      </c>
      <c r="AX1113" s="15">
        <v>5</v>
      </c>
      <c r="AY1113" s="13">
        <v>0.64107883817427302</v>
      </c>
      <c r="AZ1113" s="13">
        <v>3.7344398340248899E-2</v>
      </c>
      <c r="BA1113" s="13">
        <v>8.0042770946307101E-2</v>
      </c>
      <c r="BB1113" s="13">
        <v>0</v>
      </c>
      <c r="BC1113" s="13">
        <v>0</v>
      </c>
      <c r="BD1113" s="13">
        <v>0</v>
      </c>
      <c r="BE1113" s="13">
        <v>0</v>
      </c>
      <c r="BF1113" s="33">
        <v>0</v>
      </c>
      <c r="BG1113" s="13">
        <v>0</v>
      </c>
      <c r="BH1113" s="36">
        <v>0</v>
      </c>
      <c r="BI1113" s="38">
        <v>0</v>
      </c>
      <c r="BM1113" s="44">
        <v>0.194267515923566</v>
      </c>
      <c r="BN1113" s="44">
        <v>0.94904458598726105</v>
      </c>
      <c r="BO1113" s="13">
        <v>0.46719390743995298</v>
      </c>
      <c r="BS1113" s="15">
        <v>6.1636360000000003</v>
      </c>
      <c r="BT1113" s="3">
        <v>12</v>
      </c>
      <c r="BU1113" s="13">
        <v>0.72962962962962896</v>
      </c>
      <c r="BV1113" s="13">
        <v>0.27037037037036998</v>
      </c>
      <c r="BW1113" s="13">
        <v>0.44006876074386603</v>
      </c>
      <c r="BX1113" s="13">
        <v>0.2</v>
      </c>
      <c r="BY1113" s="13">
        <v>5.4545455E-2</v>
      </c>
      <c r="BZ1113" s="13">
        <v>1.8181817999999999E-2</v>
      </c>
      <c r="CA1113" s="52">
        <v>1</v>
      </c>
      <c r="CB1113" s="13">
        <v>1.8181817999999999E-2</v>
      </c>
      <c r="CC1113" s="13">
        <v>1.3265992845926E-2</v>
      </c>
      <c r="CO1113" s="15">
        <v>22.866667</v>
      </c>
      <c r="CP1113" s="7">
        <v>28</v>
      </c>
      <c r="CQ1113" s="13">
        <v>0.68926553672316304</v>
      </c>
      <c r="CR1113" s="13">
        <v>0.97175141242937801</v>
      </c>
      <c r="CS1113" s="13">
        <v>0.98705527965480699</v>
      </c>
      <c r="CT1113" s="13">
        <v>1</v>
      </c>
      <c r="CU1113" s="13">
        <v>0.68926553672316304</v>
      </c>
      <c r="CV1113" s="13">
        <v>0.86666670000000001</v>
      </c>
      <c r="CW1113" s="52">
        <v>4</v>
      </c>
      <c r="CX1113" s="13">
        <v>0.26666667999999999</v>
      </c>
      <c r="CY1113" s="52">
        <v>0</v>
      </c>
      <c r="CZ1113" s="13">
        <v>0</v>
      </c>
      <c r="DA1113" t="s">
        <v>10464</v>
      </c>
    </row>
    <row r="1114" spans="2:105" hidden="1" x14ac:dyDescent="0.25">
      <c r="B1114">
        <v>0</v>
      </c>
      <c r="C1114">
        <v>38006400</v>
      </c>
      <c r="D1114" s="1" t="s">
        <v>1202</v>
      </c>
      <c r="E1114">
        <v>0</v>
      </c>
      <c r="F1114" s="27">
        <v>0</v>
      </c>
      <c r="G1114" s="27">
        <v>0</v>
      </c>
      <c r="H1114" s="27">
        <v>0</v>
      </c>
      <c r="I1114" s="27">
        <v>0</v>
      </c>
      <c r="J1114" s="27" t="s">
        <v>6071</v>
      </c>
      <c r="K1114" s="5" t="s">
        <v>6007</v>
      </c>
      <c r="L1114" s="5" t="s">
        <v>5973</v>
      </c>
      <c r="M1114" s="9">
        <v>44802</v>
      </c>
      <c r="N1114" s="9">
        <v>1.9616438356164301</v>
      </c>
      <c r="O1114" s="5">
        <v>129.47</v>
      </c>
      <c r="Q1114" s="3">
        <v>11</v>
      </c>
      <c r="R1114" s="3">
        <v>4.4000000000000004</v>
      </c>
      <c r="S1114" s="3">
        <v>1</v>
      </c>
      <c r="X1114" s="5">
        <v>12</v>
      </c>
      <c r="Y1114" s="15">
        <v>17.941177</v>
      </c>
      <c r="Z1114" s="7">
        <v>33</v>
      </c>
      <c r="AA1114" s="13">
        <v>0.27212389380530899</v>
      </c>
      <c r="AB1114" s="13">
        <v>0.157079646017699</v>
      </c>
      <c r="AC1114" s="13">
        <v>0.114737550471063</v>
      </c>
      <c r="AD1114" s="13">
        <v>5.8823529999999999E-2</v>
      </c>
      <c r="AE1114" s="13">
        <v>1.6007287930532299E-2</v>
      </c>
      <c r="AF1114" s="33">
        <v>0</v>
      </c>
      <c r="AG1114" s="13">
        <v>0</v>
      </c>
      <c r="AH1114" s="30">
        <v>0</v>
      </c>
      <c r="AI1114" s="36">
        <v>0</v>
      </c>
      <c r="AJ1114" s="37">
        <v>0</v>
      </c>
      <c r="AK1114" s="38">
        <v>0</v>
      </c>
      <c r="BE1114" s="13"/>
      <c r="BJ1114" s="44">
        <v>0.13698630136986301</v>
      </c>
      <c r="BK1114" s="44">
        <v>3.7671232876712299E-2</v>
      </c>
      <c r="BL1114" s="13">
        <v>2.9807076894943701E-2</v>
      </c>
      <c r="CG1114" s="50">
        <v>5.6333330000000004</v>
      </c>
      <c r="CH1114" s="50">
        <v>8</v>
      </c>
      <c r="CI1114" s="44">
        <v>1.6666667999999999E-2</v>
      </c>
      <c r="CJ1114" s="44">
        <v>0</v>
      </c>
      <c r="CK1114" s="44">
        <v>0</v>
      </c>
      <c r="CL1114" s="44">
        <v>0.66289592760180904</v>
      </c>
      <c r="CM1114" s="44">
        <v>0.38687782805429799</v>
      </c>
      <c r="CN1114" s="13">
        <v>0.56180319922443001</v>
      </c>
      <c r="CO1114" s="15">
        <v>15.933332999999999</v>
      </c>
      <c r="CP1114" s="7">
        <v>22</v>
      </c>
      <c r="CQ1114" s="13">
        <v>0.57323232323232298</v>
      </c>
      <c r="CR1114" s="13">
        <v>0.38131313131313099</v>
      </c>
      <c r="CS1114" s="13">
        <v>0.54978425466091296</v>
      </c>
      <c r="CT1114" s="13">
        <v>0.7</v>
      </c>
      <c r="CU1114" s="13">
        <v>0.40126261942916402</v>
      </c>
      <c r="CV1114" s="13">
        <v>0.13333333999999999</v>
      </c>
      <c r="CW1114" s="52">
        <v>0</v>
      </c>
      <c r="CX1114" s="13">
        <v>0</v>
      </c>
      <c r="CY1114" s="52">
        <v>0</v>
      </c>
      <c r="CZ1114" s="13">
        <v>0</v>
      </c>
      <c r="DA1114" t="s">
        <v>6072</v>
      </c>
    </row>
    <row r="1115" spans="2:105" hidden="1" x14ac:dyDescent="0.25">
      <c r="B1115">
        <v>0</v>
      </c>
      <c r="C1115">
        <v>31061600</v>
      </c>
      <c r="D1115" s="1" t="s">
        <v>5437</v>
      </c>
      <c r="E1115">
        <v>1</v>
      </c>
      <c r="F1115" s="27">
        <v>0</v>
      </c>
      <c r="G1115" s="27">
        <v>0</v>
      </c>
      <c r="H1115" s="27">
        <v>1</v>
      </c>
      <c r="I1115" s="27">
        <v>0</v>
      </c>
      <c r="J1115" s="27" t="s">
        <v>5436</v>
      </c>
      <c r="K1115" s="5" t="s">
        <v>2330</v>
      </c>
      <c r="L1115" s="5" t="s">
        <v>2035</v>
      </c>
      <c r="M1115" s="9">
        <v>40035</v>
      </c>
      <c r="N1115" s="9">
        <v>15.021917808219101</v>
      </c>
      <c r="O1115" s="5">
        <v>151.78</v>
      </c>
      <c r="Q1115" s="3">
        <v>38</v>
      </c>
      <c r="R1115" s="3">
        <v>11</v>
      </c>
      <c r="S1115" s="3">
        <v>0</v>
      </c>
      <c r="X1115" s="5">
        <v>32</v>
      </c>
      <c r="Y1115" s="15">
        <v>18.46875</v>
      </c>
      <c r="Z1115" s="7">
        <v>36</v>
      </c>
      <c r="AA1115" s="13">
        <v>0.512027491408934</v>
      </c>
      <c r="AB1115" s="13">
        <v>0.216494845360824</v>
      </c>
      <c r="AC1115" s="13">
        <v>0.28788694481830401</v>
      </c>
      <c r="AD1115" s="13">
        <v>3.125E-2</v>
      </c>
      <c r="AE1115" s="13">
        <v>1.6000859106529201E-2</v>
      </c>
      <c r="AF1115" s="33">
        <v>1</v>
      </c>
      <c r="AG1115" s="13">
        <v>3.125E-2</v>
      </c>
      <c r="AH1115" s="30">
        <v>1.6000859106529201E-2</v>
      </c>
      <c r="AI1115" s="36">
        <v>0</v>
      </c>
      <c r="AJ1115" s="37">
        <v>0</v>
      </c>
      <c r="AK1115" s="38">
        <v>0</v>
      </c>
      <c r="AW1115" s="15">
        <v>6.0555553</v>
      </c>
      <c r="AX1115" s="15">
        <v>9</v>
      </c>
      <c r="AY1115" s="13">
        <v>0.297244094488189</v>
      </c>
      <c r="AZ1115" s="13">
        <v>0.84251968503937003</v>
      </c>
      <c r="BA1115" s="13">
        <v>0.63927289391277697</v>
      </c>
      <c r="BB1115" s="13">
        <v>0.55555560000000004</v>
      </c>
      <c r="BC1115" s="13">
        <v>0.55555560000000004</v>
      </c>
      <c r="BD1115" s="13">
        <v>8.3333335999999994E-2</v>
      </c>
      <c r="BE1115" s="13">
        <v>2.4770341945562699E-2</v>
      </c>
      <c r="BF1115" s="33">
        <v>1</v>
      </c>
      <c r="BG1115" s="13">
        <v>9.2592590000000006E-3</v>
      </c>
      <c r="BH1115" s="36">
        <v>0</v>
      </c>
      <c r="BI1115" s="38">
        <v>0</v>
      </c>
      <c r="BS1115" s="15">
        <v>8.6875</v>
      </c>
      <c r="BT1115" s="3">
        <v>11</v>
      </c>
      <c r="BU1115" s="13">
        <v>0.76150627615062705</v>
      </c>
      <c r="BV1115" s="13">
        <v>0.78451882845188203</v>
      </c>
      <c r="BW1115" s="13">
        <v>0.950929832786372</v>
      </c>
      <c r="BX1115" s="13">
        <v>0.78125</v>
      </c>
      <c r="BY1115" s="13">
        <v>0.3125</v>
      </c>
      <c r="BZ1115" s="13">
        <v>0.125</v>
      </c>
      <c r="CA1115" s="52">
        <v>0</v>
      </c>
      <c r="CB1115" s="13">
        <v>0</v>
      </c>
      <c r="CC1115" s="13">
        <v>0</v>
      </c>
      <c r="CG1115" s="50">
        <v>6.125</v>
      </c>
      <c r="CH1115" s="50">
        <v>7</v>
      </c>
      <c r="CI1115" s="44">
        <v>0</v>
      </c>
      <c r="CJ1115" s="44">
        <v>0</v>
      </c>
      <c r="CK1115" s="44">
        <v>0</v>
      </c>
      <c r="CL1115" s="44">
        <v>0.197841726618705</v>
      </c>
      <c r="CM1115" s="44">
        <v>0.47122302158273299</v>
      </c>
      <c r="CN1115" s="13">
        <v>0.28384460909909198</v>
      </c>
      <c r="DA1115" t="s">
        <v>5438</v>
      </c>
    </row>
    <row r="1116" spans="2:105" hidden="1" x14ac:dyDescent="0.25">
      <c r="B1116">
        <v>0</v>
      </c>
      <c r="C1116">
        <v>69056800</v>
      </c>
      <c r="D1116" s="1" t="s">
        <v>9111</v>
      </c>
      <c r="E1116">
        <v>0</v>
      </c>
      <c r="F1116" s="27">
        <v>0</v>
      </c>
      <c r="G1116" s="27">
        <v>0</v>
      </c>
      <c r="H1116" s="27">
        <v>0</v>
      </c>
      <c r="I1116" s="27">
        <v>0</v>
      </c>
      <c r="J1116" s="27" t="s">
        <v>9110</v>
      </c>
      <c r="K1116" s="5" t="s">
        <v>9033</v>
      </c>
      <c r="L1116" s="5" t="s">
        <v>8373</v>
      </c>
      <c r="M1116" s="9">
        <v>43304</v>
      </c>
      <c r="N1116" s="9">
        <v>6.0657534246575304</v>
      </c>
      <c r="O1116" s="5">
        <v>204.9</v>
      </c>
      <c r="Q1116" s="3">
        <v>20</v>
      </c>
      <c r="R1116" s="3">
        <v>3</v>
      </c>
      <c r="S1116" s="3">
        <v>0</v>
      </c>
      <c r="V1116" s="3">
        <v>186</v>
      </c>
      <c r="W1116" s="3">
        <v>105</v>
      </c>
      <c r="X1116" s="5">
        <v>19</v>
      </c>
      <c r="Y1116" s="15">
        <v>17.666665999999999</v>
      </c>
      <c r="Z1116" s="7">
        <v>34</v>
      </c>
      <c r="AA1116" s="13">
        <v>0.57575757575757502</v>
      </c>
      <c r="AB1116" s="13">
        <v>6.0606060606060601E-2</v>
      </c>
      <c r="AC1116" s="13">
        <v>9.4481830417227394E-2</v>
      </c>
      <c r="AD1116" s="13">
        <v>2.7777777999999999E-2</v>
      </c>
      <c r="AE1116" s="13">
        <v>1.59932661124251E-2</v>
      </c>
      <c r="AF1116" s="33">
        <v>0</v>
      </c>
      <c r="AG1116" s="13">
        <v>0</v>
      </c>
      <c r="AH1116" s="30">
        <v>0</v>
      </c>
      <c r="AI1116" s="36">
        <v>0</v>
      </c>
      <c r="AJ1116" s="37">
        <v>0</v>
      </c>
      <c r="AK1116" s="38">
        <v>0</v>
      </c>
      <c r="AW1116" s="15">
        <v>6.3770490000000004</v>
      </c>
      <c r="AX1116" s="15">
        <v>9</v>
      </c>
      <c r="AY1116" s="13">
        <v>0.38284518828451802</v>
      </c>
      <c r="AZ1116" s="13">
        <v>0.93723849372384904</v>
      </c>
      <c r="BA1116" s="13">
        <v>0.80187886656992202</v>
      </c>
      <c r="BB1116" s="13">
        <v>0.58196722999999995</v>
      </c>
      <c r="BC1116" s="13">
        <v>0.58196722999999995</v>
      </c>
      <c r="BD1116" s="13">
        <v>0.24590164</v>
      </c>
      <c r="BE1116" s="13">
        <v>9.4142261284664505E-2</v>
      </c>
      <c r="BF1116" s="33">
        <v>1</v>
      </c>
      <c r="BG1116" s="13">
        <v>8.1967210000000006E-3</v>
      </c>
      <c r="BH1116" s="36">
        <v>0</v>
      </c>
      <c r="BI1116" s="38">
        <v>0</v>
      </c>
      <c r="BJ1116" s="44">
        <v>0.50738916256157596</v>
      </c>
      <c r="BK1116" s="44">
        <v>0.97783251231527002</v>
      </c>
      <c r="BL1116" s="13">
        <v>0.82591204169333399</v>
      </c>
      <c r="BS1116" s="15">
        <v>9.1875</v>
      </c>
      <c r="BT1116" s="3">
        <v>12</v>
      </c>
      <c r="BU1116" s="13">
        <v>0.44017094017093999</v>
      </c>
      <c r="BV1116" s="13">
        <v>0.908119658119658</v>
      </c>
      <c r="BW1116" s="13">
        <v>0.78723238005938401</v>
      </c>
      <c r="BX1116" s="13">
        <v>0.875</v>
      </c>
      <c r="BY1116" s="13">
        <v>0.5</v>
      </c>
      <c r="BZ1116" s="13">
        <v>0.125</v>
      </c>
      <c r="CA1116" s="52">
        <v>1</v>
      </c>
      <c r="CB1116" s="13">
        <v>6.25E-2</v>
      </c>
      <c r="CC1116" s="13">
        <v>2.7510683760683701E-2</v>
      </c>
      <c r="CG1116" s="50">
        <v>9.25</v>
      </c>
      <c r="CH1116" s="50">
        <v>12</v>
      </c>
      <c r="CI1116" s="44">
        <v>0.75</v>
      </c>
      <c r="CJ1116" s="44">
        <v>0.75</v>
      </c>
      <c r="CK1116" s="44">
        <v>0.5</v>
      </c>
      <c r="CL1116" s="44">
        <v>0.170886075949367</v>
      </c>
      <c r="CM1116" s="44">
        <v>0.955696202531645</v>
      </c>
      <c r="CN1116" s="13">
        <v>0.41749186344435901</v>
      </c>
      <c r="CO1116" s="15">
        <v>12.541667</v>
      </c>
      <c r="CP1116" s="7">
        <v>28</v>
      </c>
      <c r="CQ1116" s="13">
        <v>0.88950276243093895</v>
      </c>
      <c r="CR1116" s="13">
        <v>0.102209944751381</v>
      </c>
      <c r="CS1116" s="13">
        <v>0.24106488642839599</v>
      </c>
      <c r="CT1116" s="13">
        <v>0.125</v>
      </c>
      <c r="CU1116" s="13">
        <v>0.11118784530386699</v>
      </c>
      <c r="CV1116" s="13">
        <v>4.1666667999999997E-2</v>
      </c>
      <c r="CW1116" s="52">
        <v>1</v>
      </c>
      <c r="CX1116" s="13">
        <v>4.1666667999999997E-2</v>
      </c>
      <c r="CY1116" s="52">
        <v>0</v>
      </c>
      <c r="CZ1116" s="13">
        <v>0</v>
      </c>
      <c r="DA1116" t="s">
        <v>9112</v>
      </c>
    </row>
    <row r="1117" spans="2:105" hidden="1" x14ac:dyDescent="0.25">
      <c r="B1117">
        <v>0</v>
      </c>
      <c r="C1117">
        <v>33000300</v>
      </c>
      <c r="D1117" s="1" t="s">
        <v>5803</v>
      </c>
      <c r="E1117">
        <v>2</v>
      </c>
      <c r="F1117" s="27">
        <v>0</v>
      </c>
      <c r="G1117" s="27">
        <v>0</v>
      </c>
      <c r="H1117" s="27">
        <v>1</v>
      </c>
      <c r="I1117" s="27">
        <v>0</v>
      </c>
      <c r="J1117" s="27" t="s">
        <v>5802</v>
      </c>
      <c r="K1117" s="5" t="s">
        <v>5804</v>
      </c>
      <c r="L1117" s="5" t="s">
        <v>5800</v>
      </c>
      <c r="M1117" s="9">
        <v>45097</v>
      </c>
      <c r="N1117" s="9">
        <v>1.1534246575342399</v>
      </c>
      <c r="O1117" s="5">
        <v>43.99</v>
      </c>
      <c r="Q1117" s="3">
        <v>32</v>
      </c>
      <c r="R1117" s="3">
        <v>9.5</v>
      </c>
      <c r="S1117" s="3">
        <v>1</v>
      </c>
      <c r="T1117" s="11">
        <v>46.142499999999998</v>
      </c>
      <c r="U1117">
        <v>-93.139947000000006</v>
      </c>
      <c r="V1117" s="3">
        <v>81</v>
      </c>
      <c r="W1117" s="3">
        <v>21</v>
      </c>
      <c r="X1117" s="5">
        <v>21</v>
      </c>
      <c r="Y1117" s="15">
        <v>22.625</v>
      </c>
      <c r="Z1117" s="7">
        <v>31</v>
      </c>
      <c r="AA1117" s="13">
        <v>0.143564356435643</v>
      </c>
      <c r="AB1117" s="13">
        <v>0.49504950495049499</v>
      </c>
      <c r="AC1117" s="13">
        <v>0.18707940780619101</v>
      </c>
      <c r="AD1117" s="13">
        <v>0.125</v>
      </c>
      <c r="AE1117" s="13">
        <v>1.7945544554455399E-2</v>
      </c>
      <c r="AF1117" s="33">
        <v>0</v>
      </c>
      <c r="AG1117" s="13">
        <v>0</v>
      </c>
      <c r="AH1117" s="30">
        <v>0</v>
      </c>
      <c r="AI1117" s="36">
        <v>0</v>
      </c>
      <c r="AJ1117" s="37">
        <v>0</v>
      </c>
      <c r="AK1117" s="38">
        <v>0</v>
      </c>
      <c r="AL1117" s="31">
        <v>2.78</v>
      </c>
      <c r="AM1117" s="7">
        <v>19</v>
      </c>
      <c r="AN1117" s="15">
        <v>11.951612000000001</v>
      </c>
      <c r="AO1117" s="13">
        <v>0.53225809999999996</v>
      </c>
      <c r="AP1117" s="13">
        <v>0.20967741000000001</v>
      </c>
      <c r="AQ1117" s="13">
        <v>0.160458399292669</v>
      </c>
      <c r="AR1117" s="13">
        <v>3.2258064000000003E-2</v>
      </c>
      <c r="AS1117" s="13">
        <v>2.4685907583487599E-2</v>
      </c>
      <c r="AT1117" s="13">
        <v>0.76526315789473598</v>
      </c>
      <c r="AU1117" s="13">
        <v>0.93885448916408598</v>
      </c>
      <c r="AV1117" s="13">
        <v>0.95975232198142402</v>
      </c>
      <c r="AW1117" s="15">
        <v>4.4020619999999999</v>
      </c>
      <c r="AX1117" s="15">
        <v>8</v>
      </c>
      <c r="AY1117" s="13">
        <v>0.50602409638554202</v>
      </c>
      <c r="AZ1117" s="13">
        <v>0.265060240963855</v>
      </c>
      <c r="BA1117" s="13">
        <v>0.38165431910181002</v>
      </c>
      <c r="BB1117" s="13">
        <v>0.11340206</v>
      </c>
      <c r="BC1117" s="13">
        <v>0.11340206</v>
      </c>
      <c r="BD1117" s="13">
        <v>3.0927835000000001E-2</v>
      </c>
      <c r="BE1117" s="13">
        <v>1.56502297754029E-2</v>
      </c>
      <c r="BF1117" s="33">
        <v>0</v>
      </c>
      <c r="BG1117" s="13">
        <v>0</v>
      </c>
      <c r="BH1117" s="36">
        <v>0</v>
      </c>
      <c r="BI1117" s="38">
        <v>0</v>
      </c>
      <c r="BS1117" s="15">
        <v>8.194445</v>
      </c>
      <c r="BT1117" s="3">
        <v>12</v>
      </c>
      <c r="BU1117" s="13">
        <v>0.83552631578947301</v>
      </c>
      <c r="BV1117" s="13">
        <v>0.76973684210526305</v>
      </c>
      <c r="BW1117" s="13">
        <v>0.96976090014064698</v>
      </c>
      <c r="BX1117" s="13">
        <v>0.69444439999999996</v>
      </c>
      <c r="BY1117" s="13">
        <v>0.13888890000000001</v>
      </c>
      <c r="BZ1117" s="13">
        <v>0.11111111</v>
      </c>
      <c r="CA1117" s="52">
        <v>3</v>
      </c>
      <c r="CB1117" s="13">
        <v>8.3333335999999994E-2</v>
      </c>
      <c r="CC1117" s="13">
        <v>6.9627195057508195E-2</v>
      </c>
      <c r="CG1117" s="50">
        <v>5.5</v>
      </c>
      <c r="CH1117" s="50">
        <v>6</v>
      </c>
      <c r="CI1117" s="44">
        <v>0</v>
      </c>
      <c r="CJ1117" s="44">
        <v>0</v>
      </c>
      <c r="CK1117" s="44">
        <v>0</v>
      </c>
      <c r="CL1117" s="44">
        <v>0.27439024390243899</v>
      </c>
      <c r="CM1117" s="44">
        <v>0.12804878048780399</v>
      </c>
      <c r="CN1117" s="13">
        <v>0.13870230593449201</v>
      </c>
      <c r="DA1117" t="s">
        <v>5805</v>
      </c>
    </row>
    <row r="1118" spans="2:105" hidden="1" x14ac:dyDescent="0.25">
      <c r="B1118">
        <v>0</v>
      </c>
      <c r="C1118">
        <v>71014500</v>
      </c>
      <c r="D1118" s="1" t="s">
        <v>939</v>
      </c>
      <c r="E1118">
        <v>0</v>
      </c>
      <c r="F1118" s="27">
        <v>0</v>
      </c>
      <c r="G1118" s="27">
        <v>0</v>
      </c>
      <c r="H1118" s="27">
        <v>0</v>
      </c>
      <c r="I1118" s="27">
        <v>0</v>
      </c>
      <c r="J1118" s="27" t="s">
        <v>9728</v>
      </c>
      <c r="K1118" s="5" t="s">
        <v>9724</v>
      </c>
      <c r="L1118" s="5" t="s">
        <v>9688</v>
      </c>
      <c r="M1118" s="9">
        <v>43691</v>
      </c>
      <c r="N1118" s="9">
        <v>5.0054794520547903</v>
      </c>
      <c r="O1118" s="5">
        <v>154.47999999999999</v>
      </c>
      <c r="P1118" s="7">
        <v>8.1999999999999993</v>
      </c>
      <c r="Q1118" s="3">
        <v>15</v>
      </c>
      <c r="R1118" s="3">
        <v>2</v>
      </c>
      <c r="S1118" s="3">
        <v>1</v>
      </c>
      <c r="T1118" s="11">
        <v>45.506597999999997</v>
      </c>
      <c r="U1118">
        <v>-93.926328999999996</v>
      </c>
      <c r="V1118" s="3">
        <v>42</v>
      </c>
      <c r="W1118" s="3">
        <v>56</v>
      </c>
      <c r="X1118" s="5">
        <v>43</v>
      </c>
      <c r="Y1118" s="15">
        <v>26.5</v>
      </c>
      <c r="Z1118" s="7">
        <v>32</v>
      </c>
      <c r="AA1118" s="13">
        <v>7.0909090909090894E-2</v>
      </c>
      <c r="AB1118" s="13">
        <v>0.89454545454545398</v>
      </c>
      <c r="AC1118" s="13">
        <v>0.16790040376850601</v>
      </c>
      <c r="AD1118" s="13">
        <v>0.25</v>
      </c>
      <c r="AE1118" s="13">
        <v>1.7727272727272699E-2</v>
      </c>
      <c r="AF1118" s="33">
        <v>0</v>
      </c>
      <c r="AG1118" s="13">
        <v>0</v>
      </c>
      <c r="AH1118" s="30">
        <v>0</v>
      </c>
      <c r="AI1118" s="36">
        <v>0</v>
      </c>
      <c r="AJ1118" s="37">
        <v>0</v>
      </c>
      <c r="AK1118" s="38">
        <v>0</v>
      </c>
      <c r="AL1118" s="31">
        <v>2.33</v>
      </c>
      <c r="AM1118" s="7">
        <v>19</v>
      </c>
      <c r="AN1118" s="15">
        <v>13.244445000000001</v>
      </c>
      <c r="AO1118" s="13">
        <v>0.72222220000000004</v>
      </c>
      <c r="AP1118" s="13">
        <v>0.44444444999999999</v>
      </c>
      <c r="AQ1118" s="13">
        <v>0.218479533791542</v>
      </c>
      <c r="AR1118" s="13">
        <v>3.3333334999999999E-2</v>
      </c>
      <c r="AS1118" s="13">
        <v>1.6385965766875302E-2</v>
      </c>
      <c r="AT1118" s="13">
        <v>0.491578947368421</v>
      </c>
      <c r="AU1118" s="13">
        <v>0.88854489164086603</v>
      </c>
      <c r="AV1118" s="13">
        <v>0.80108359133126905</v>
      </c>
      <c r="AW1118" s="15">
        <v>4.5789474999999999</v>
      </c>
      <c r="AX1118" s="15">
        <v>7</v>
      </c>
      <c r="AY1118" s="13">
        <v>0.23045267489711899</v>
      </c>
      <c r="AZ1118" s="13">
        <v>0.265432098765432</v>
      </c>
      <c r="BA1118" s="13">
        <v>0.18437332925990901</v>
      </c>
      <c r="BB1118" s="13">
        <v>2.6315789999999999E-2</v>
      </c>
      <c r="BC1118" s="13">
        <v>2.6315789999999999E-2</v>
      </c>
      <c r="BD1118" s="13">
        <v>0</v>
      </c>
      <c r="BE1118" s="13">
        <v>0</v>
      </c>
      <c r="BF1118" s="33">
        <v>0</v>
      </c>
      <c r="BG1118" s="13">
        <v>0</v>
      </c>
      <c r="BH1118" s="36">
        <v>0</v>
      </c>
      <c r="BI1118" s="38">
        <v>0</v>
      </c>
      <c r="BJ1118" s="44">
        <v>0.25598086124401898</v>
      </c>
      <c r="BK1118" s="44">
        <v>0.22727272727272699</v>
      </c>
      <c r="BL1118" s="13">
        <v>0.19333455243668199</v>
      </c>
      <c r="BM1118" s="44">
        <v>0.15094339622641501</v>
      </c>
      <c r="BN1118" s="44">
        <v>9.4339622641509399E-2</v>
      </c>
      <c r="BO1118" s="13">
        <v>6.4001171646162799E-2</v>
      </c>
      <c r="BS1118" s="15">
        <v>6.1748877000000002</v>
      </c>
      <c r="BT1118" s="3">
        <v>13</v>
      </c>
      <c r="BU1118" s="13">
        <v>0.98775510204081596</v>
      </c>
      <c r="BV1118" s="13">
        <v>0.13673469387755099</v>
      </c>
      <c r="BW1118" s="13">
        <v>0.306571339271761</v>
      </c>
      <c r="BX1118" s="13">
        <v>4.4843048000000003E-2</v>
      </c>
      <c r="BY1118" s="13">
        <v>4.4843050000000001E-3</v>
      </c>
      <c r="BZ1118" s="13">
        <v>4.4843050000000001E-3</v>
      </c>
      <c r="CA1118" s="52">
        <v>1</v>
      </c>
      <c r="CB1118" s="13">
        <v>4.4843050000000001E-3</v>
      </c>
      <c r="CC1118" s="13">
        <v>4.4293952991767797E-3</v>
      </c>
      <c r="CD1118" s="13">
        <v>1</v>
      </c>
      <c r="CE1118">
        <v>0.46666666666666601</v>
      </c>
      <c r="CF1118">
        <v>0.851169383416017</v>
      </c>
      <c r="CG1118" s="50">
        <v>6</v>
      </c>
      <c r="CH1118" s="50">
        <v>6</v>
      </c>
      <c r="CI1118" s="44">
        <v>0</v>
      </c>
      <c r="CJ1118" s="44">
        <v>0</v>
      </c>
      <c r="CK1118" s="44">
        <v>0</v>
      </c>
      <c r="CL1118" s="44">
        <v>0.116858237547892</v>
      </c>
      <c r="CM1118" s="44">
        <v>0.20306513409961599</v>
      </c>
      <c r="CN1118" s="13">
        <v>0.10252060106640799</v>
      </c>
      <c r="CO1118" s="15">
        <v>15.75</v>
      </c>
      <c r="CP1118" s="7">
        <v>26</v>
      </c>
      <c r="CQ1118" s="13">
        <v>0.5078125</v>
      </c>
      <c r="CR1118" s="13">
        <v>0.296875</v>
      </c>
      <c r="CS1118" s="13">
        <v>0.39249369046649801</v>
      </c>
      <c r="CT1118" s="13">
        <v>0.625</v>
      </c>
      <c r="CU1118" s="13">
        <v>0.3173828125</v>
      </c>
      <c r="CV1118" s="13">
        <v>0.3125</v>
      </c>
      <c r="CW1118" s="52">
        <v>1</v>
      </c>
      <c r="CX1118" s="13">
        <v>6.25E-2</v>
      </c>
      <c r="CY1118" s="52">
        <v>0</v>
      </c>
      <c r="CZ1118" s="13">
        <v>0</v>
      </c>
      <c r="DA1118" t="s">
        <v>9729</v>
      </c>
    </row>
    <row r="1119" spans="2:105" hidden="1" x14ac:dyDescent="0.25">
      <c r="B1119">
        <v>0</v>
      </c>
      <c r="C1119">
        <v>27017900</v>
      </c>
      <c r="D1119" s="1" t="s">
        <v>532</v>
      </c>
      <c r="E1119">
        <v>0</v>
      </c>
      <c r="F1119" s="27">
        <v>0</v>
      </c>
      <c r="G1119" s="27">
        <v>0</v>
      </c>
      <c r="H1119" s="27">
        <v>0</v>
      </c>
      <c r="I1119" s="27">
        <v>0</v>
      </c>
      <c r="J1119" s="27" t="s">
        <v>4389</v>
      </c>
      <c r="K1119" s="5" t="s">
        <v>4390</v>
      </c>
      <c r="L1119" s="5" t="s">
        <v>4182</v>
      </c>
      <c r="M1119" s="9">
        <v>44747</v>
      </c>
      <c r="N1119" s="9">
        <v>2.1123287671232802</v>
      </c>
      <c r="O1119" s="5">
        <v>69.459999999999994</v>
      </c>
      <c r="Q1119" s="3">
        <v>76</v>
      </c>
      <c r="R1119" s="3">
        <v>12.5</v>
      </c>
      <c r="S1119" s="3">
        <v>1</v>
      </c>
      <c r="T1119" s="11">
        <v>44.952686</v>
      </c>
      <c r="U1119">
        <v>-93.706394000000003</v>
      </c>
      <c r="V1119" s="3">
        <v>11</v>
      </c>
      <c r="W1119" s="3">
        <v>92</v>
      </c>
      <c r="X1119" s="5">
        <v>32</v>
      </c>
      <c r="Y1119" s="15">
        <v>20.674420000000001</v>
      </c>
      <c r="Z1119" s="7">
        <v>39</v>
      </c>
      <c r="AA1119" s="13">
        <v>0.51769911504424704</v>
      </c>
      <c r="AB1119" s="13">
        <v>0.48230088495575202</v>
      </c>
      <c r="AC1119" s="13">
        <v>0.59555854643337802</v>
      </c>
      <c r="AD1119" s="13">
        <v>2.3255814E-2</v>
      </c>
      <c r="AE1119" s="13">
        <v>1.20395142585039E-2</v>
      </c>
      <c r="AF1119" s="33">
        <v>1</v>
      </c>
      <c r="AG1119" s="13">
        <v>2.3255814E-2</v>
      </c>
      <c r="AH1119" s="30">
        <v>1.20395142585039E-2</v>
      </c>
      <c r="AI1119" s="36">
        <v>0</v>
      </c>
      <c r="AJ1119" s="37">
        <v>0</v>
      </c>
      <c r="AK1119" s="38">
        <v>0</v>
      </c>
      <c r="AW1119" s="15">
        <v>5.2188840000000001</v>
      </c>
      <c r="AX1119" s="15">
        <v>7</v>
      </c>
      <c r="AY1119" s="13">
        <v>0.669047619047619</v>
      </c>
      <c r="AZ1119" s="13">
        <v>0.40952380952380901</v>
      </c>
      <c r="BA1119" s="13">
        <v>0.67998166959443895</v>
      </c>
      <c r="BB1119" s="13">
        <v>3.8626609999999999E-2</v>
      </c>
      <c r="BC1119" s="13">
        <v>3.8626609999999999E-2</v>
      </c>
      <c r="BD1119" s="13">
        <v>0</v>
      </c>
      <c r="BE1119" s="13">
        <v>0</v>
      </c>
      <c r="BF1119" s="33">
        <v>0</v>
      </c>
      <c r="BG1119" s="13">
        <v>0</v>
      </c>
      <c r="BH1119" s="36">
        <v>0</v>
      </c>
      <c r="BI1119" s="38">
        <v>0</v>
      </c>
      <c r="BJ1119" s="44">
        <v>0.58734939759036098</v>
      </c>
      <c r="BK1119" s="44">
        <v>0.373493975903614</v>
      </c>
      <c r="BL1119" s="13">
        <v>0.50086861113650905</v>
      </c>
      <c r="BM1119" s="44">
        <v>0.58333333333333304</v>
      </c>
      <c r="BN1119" s="44">
        <v>0.52536231884057905</v>
      </c>
      <c r="BO1119" s="13">
        <v>0.67472173403632096</v>
      </c>
      <c r="BS1119" s="15">
        <v>9.3333329999999997</v>
      </c>
      <c r="BT1119" s="3">
        <v>10</v>
      </c>
      <c r="BU1119" s="13">
        <v>8.2524271844660199E-2</v>
      </c>
      <c r="BV1119" s="13">
        <v>0.75242718446601897</v>
      </c>
      <c r="BW1119" s="13">
        <v>0.151117362087826</v>
      </c>
      <c r="BX1119" s="13">
        <v>1</v>
      </c>
      <c r="BY1119" s="13">
        <v>0.33333333999999998</v>
      </c>
      <c r="BZ1119" s="13">
        <v>0</v>
      </c>
      <c r="CA1119" s="52">
        <v>0</v>
      </c>
      <c r="CB1119" s="13">
        <v>0</v>
      </c>
      <c r="CC1119" s="13">
        <v>0</v>
      </c>
      <c r="DA1119" t="s">
        <v>4391</v>
      </c>
    </row>
    <row r="1120" spans="2:105" hidden="1" x14ac:dyDescent="0.25">
      <c r="B1120">
        <v>0</v>
      </c>
      <c r="C1120">
        <v>69016300</v>
      </c>
      <c r="D1120" s="1" t="s">
        <v>1881</v>
      </c>
      <c r="E1120">
        <v>1</v>
      </c>
      <c r="F1120" s="27">
        <v>0</v>
      </c>
      <c r="G1120" s="27">
        <v>1</v>
      </c>
      <c r="H1120" s="27">
        <v>0</v>
      </c>
      <c r="I1120" s="27">
        <v>0</v>
      </c>
      <c r="J1120" s="27" t="s">
        <v>8595</v>
      </c>
      <c r="K1120" s="5" t="s">
        <v>6124</v>
      </c>
      <c r="L1120" s="5" t="s">
        <v>8373</v>
      </c>
      <c r="M1120" s="9">
        <v>44361</v>
      </c>
      <c r="N1120" s="9">
        <v>3.1698630136986301</v>
      </c>
      <c r="O1120" s="5">
        <v>224.28</v>
      </c>
      <c r="Q1120" s="3">
        <v>51</v>
      </c>
      <c r="R1120" s="3">
        <v>8.8000000000000007</v>
      </c>
      <c r="S1120" s="3">
        <v>1</v>
      </c>
      <c r="T1120" s="11">
        <v>47.853577000000001</v>
      </c>
      <c r="U1120">
        <v>-91.978720999999993</v>
      </c>
      <c r="V1120" s="3">
        <v>210</v>
      </c>
      <c r="W1120" s="3">
        <v>131</v>
      </c>
      <c r="X1120" s="5">
        <v>10</v>
      </c>
      <c r="Y1120" s="15">
        <v>22.80247</v>
      </c>
      <c r="Z1120" s="7">
        <v>39</v>
      </c>
      <c r="AA1120" s="13">
        <v>0.63942307692307598</v>
      </c>
      <c r="AB1120" s="13">
        <v>0.69711538461538403</v>
      </c>
      <c r="AC1120" s="13">
        <v>0.86170928667563895</v>
      </c>
      <c r="AD1120" s="13">
        <v>2.4691358E-2</v>
      </c>
      <c r="AE1120" s="13">
        <v>1.5788224239188801E-2</v>
      </c>
      <c r="AF1120" s="33">
        <v>1</v>
      </c>
      <c r="AG1120" s="13">
        <v>1.2345679E-2</v>
      </c>
      <c r="AH1120" s="30">
        <v>7.8941121195944403E-3</v>
      </c>
      <c r="AI1120" s="36">
        <v>0</v>
      </c>
      <c r="AJ1120" s="37">
        <v>0</v>
      </c>
      <c r="AK1120" s="38">
        <v>0</v>
      </c>
      <c r="AL1120" s="31">
        <v>1.19</v>
      </c>
      <c r="AM1120" s="7">
        <v>17</v>
      </c>
      <c r="AN1120" s="15">
        <v>9.1030300000000004</v>
      </c>
      <c r="AO1120" s="13">
        <v>0.32727270000000003</v>
      </c>
      <c r="AP1120" s="13">
        <v>0.15757576000000001</v>
      </c>
      <c r="AQ1120" s="13">
        <v>0.13675916955659201</v>
      </c>
      <c r="AR1120" s="13">
        <v>0</v>
      </c>
      <c r="AS1120" s="13">
        <v>0</v>
      </c>
      <c r="AT1120" s="13">
        <v>0.86789473684210505</v>
      </c>
      <c r="AU1120" s="13">
        <v>0.43614551083591302</v>
      </c>
      <c r="AV1120" s="13">
        <v>0.74922600619195001</v>
      </c>
      <c r="AW1120" s="15">
        <v>4.4104595</v>
      </c>
      <c r="AX1120" s="15">
        <v>8</v>
      </c>
      <c r="AY1120" s="13">
        <v>0.891891891891891</v>
      </c>
      <c r="AZ1120" s="13">
        <v>2.1621621621621599E-2</v>
      </c>
      <c r="BA1120" s="13">
        <v>6.6600473535476906E-2</v>
      </c>
      <c r="BB1120" s="13">
        <v>1.4263075E-2</v>
      </c>
      <c r="BC1120" s="13">
        <v>1.4263075E-2</v>
      </c>
      <c r="BD1120" s="13">
        <v>4.7543580000000002E-3</v>
      </c>
      <c r="BE1120" s="13">
        <v>4.2403733257103601E-3</v>
      </c>
      <c r="BF1120" s="33">
        <v>0</v>
      </c>
      <c r="BG1120" s="13">
        <v>0</v>
      </c>
      <c r="BH1120" s="36">
        <v>0</v>
      </c>
      <c r="BI1120" s="38">
        <v>0</v>
      </c>
      <c r="BS1120" s="15">
        <v>6.0614033000000003</v>
      </c>
      <c r="BT1120" s="3">
        <v>9</v>
      </c>
      <c r="BU1120" s="13">
        <v>0.79274611398963701</v>
      </c>
      <c r="BV1120" s="13">
        <v>0.142487046632124</v>
      </c>
      <c r="BW1120" s="13">
        <v>0.25800906391623601</v>
      </c>
      <c r="BX1120" s="13">
        <v>0.25438598000000001</v>
      </c>
      <c r="BY1120" s="13">
        <v>0</v>
      </c>
      <c r="BZ1120" s="13">
        <v>0</v>
      </c>
      <c r="CA1120" s="52">
        <v>0</v>
      </c>
      <c r="CB1120" s="13">
        <v>0</v>
      </c>
      <c r="CC1120" s="13">
        <v>0</v>
      </c>
      <c r="CG1120" s="50">
        <v>5.9433959999999999</v>
      </c>
      <c r="CH1120" s="50">
        <v>7</v>
      </c>
      <c r="CI1120" s="44">
        <v>0</v>
      </c>
      <c r="CJ1120" s="44">
        <v>0</v>
      </c>
      <c r="CK1120" s="44">
        <v>0</v>
      </c>
      <c r="CL1120" s="44">
        <v>0.53140096618357402</v>
      </c>
      <c r="CM1120" s="44">
        <v>0.46618357487922701</v>
      </c>
      <c r="CN1120" s="13">
        <v>0.55141610691780296</v>
      </c>
      <c r="CO1120" s="15">
        <v>21</v>
      </c>
      <c r="CP1120" s="7">
        <v>21</v>
      </c>
      <c r="CQ1120" s="13">
        <v>1.75879396984924E-2</v>
      </c>
      <c r="CR1120" s="13">
        <v>0.904522613065326</v>
      </c>
      <c r="CS1120" s="13">
        <v>4.8522347960595902E-2</v>
      </c>
      <c r="CT1120" s="13">
        <v>1</v>
      </c>
      <c r="CU1120" s="13">
        <v>1.75879396984924E-2</v>
      </c>
      <c r="CV1120" s="13">
        <v>1</v>
      </c>
      <c r="CW1120" s="52">
        <v>0</v>
      </c>
      <c r="CX1120" s="13">
        <v>0</v>
      </c>
      <c r="CY1120" s="52">
        <v>0</v>
      </c>
      <c r="CZ1120" s="13">
        <v>0</v>
      </c>
      <c r="DA1120" t="s">
        <v>8596</v>
      </c>
    </row>
    <row r="1121" spans="2:105" hidden="1" x14ac:dyDescent="0.25">
      <c r="B1121">
        <v>0</v>
      </c>
      <c r="C1121">
        <v>3019500</v>
      </c>
      <c r="D1121" s="1" t="s">
        <v>624</v>
      </c>
      <c r="E1121">
        <v>1</v>
      </c>
      <c r="F1121" s="27">
        <v>0</v>
      </c>
      <c r="G1121" s="27">
        <v>0</v>
      </c>
      <c r="H1121" s="27">
        <v>0</v>
      </c>
      <c r="I1121" s="27">
        <v>1</v>
      </c>
      <c r="J1121" s="27" t="s">
        <v>623</v>
      </c>
      <c r="K1121" s="5" t="s">
        <v>618</v>
      </c>
      <c r="L1121" s="5" t="s">
        <v>526</v>
      </c>
      <c r="M1121" s="9">
        <v>44368</v>
      </c>
      <c r="N1121" s="9">
        <v>3.1506849315068401</v>
      </c>
      <c r="O1121" s="5">
        <v>3794.79</v>
      </c>
      <c r="P1121" s="7">
        <v>7.6</v>
      </c>
      <c r="Q1121" s="3">
        <v>21</v>
      </c>
      <c r="R1121" s="3">
        <v>5.9</v>
      </c>
      <c r="S1121" s="3">
        <v>1</v>
      </c>
      <c r="T1121" s="11">
        <v>46.902174000000002</v>
      </c>
      <c r="U1121">
        <v>-95.586112999999997</v>
      </c>
      <c r="V1121" s="3">
        <v>167</v>
      </c>
      <c r="W1121" s="3">
        <v>107</v>
      </c>
      <c r="X1121" s="5">
        <v>41</v>
      </c>
      <c r="Y1121" s="15">
        <v>16.549382999999999</v>
      </c>
      <c r="Z1121" s="7">
        <v>34</v>
      </c>
      <c r="AA1121" s="13">
        <v>0.84855769230769196</v>
      </c>
      <c r="AB1121" s="13">
        <v>3.8461538461538401E-2</v>
      </c>
      <c r="AC1121" s="13">
        <v>8.8694481830417199E-2</v>
      </c>
      <c r="AD1121" s="13">
        <v>1.8518519000000001E-2</v>
      </c>
      <c r="AE1121" s="13">
        <v>1.57140314561099E-2</v>
      </c>
      <c r="AF1121" s="33">
        <v>0</v>
      </c>
      <c r="AG1121" s="13">
        <v>0</v>
      </c>
      <c r="AH1121" s="30">
        <v>0</v>
      </c>
      <c r="AI1121" s="36">
        <v>0</v>
      </c>
      <c r="AJ1121" s="37">
        <v>0</v>
      </c>
      <c r="AK1121" s="38">
        <v>0</v>
      </c>
      <c r="AL1121" s="31">
        <v>0.88</v>
      </c>
      <c r="AT1121" s="13">
        <v>9.38967136150234E-2</v>
      </c>
      <c r="AU1121" s="13">
        <v>0.230263157894736</v>
      </c>
      <c r="AV1121" s="13">
        <v>0.105263157894736</v>
      </c>
      <c r="AW1121" s="15">
        <v>7.3820962999999997</v>
      </c>
      <c r="AX1121" s="15">
        <v>9</v>
      </c>
      <c r="AY1121" s="13">
        <v>0.91764705882352904</v>
      </c>
      <c r="AZ1121" s="13">
        <v>0.876470588235294</v>
      </c>
      <c r="BA1121" s="13">
        <v>0.99770869930497197</v>
      </c>
      <c r="BB1121" s="13">
        <v>0.95414849999999996</v>
      </c>
      <c r="BC1121" s="13">
        <v>0.95414849999999996</v>
      </c>
      <c r="BD1121" s="13">
        <v>0.41703056999999999</v>
      </c>
      <c r="BE1121" s="13">
        <v>0.382686878653133</v>
      </c>
      <c r="BF1121" s="33">
        <v>9</v>
      </c>
      <c r="BG1121" s="13">
        <v>1.9650655E-2</v>
      </c>
      <c r="BH1121" s="36">
        <v>0</v>
      </c>
      <c r="BI1121" s="38">
        <v>0</v>
      </c>
      <c r="BJ1121" s="44">
        <v>0.73109243697478898</v>
      </c>
      <c r="BK1121" s="44">
        <v>0.88655462184873901</v>
      </c>
      <c r="BL1121" s="13">
        <v>0.93197403309865501</v>
      </c>
      <c r="BM1121" s="44">
        <v>0.7734375</v>
      </c>
      <c r="BN1121" s="44">
        <v>0.91015625</v>
      </c>
      <c r="BO1121" s="13">
        <v>0.971001757469244</v>
      </c>
      <c r="BS1121" s="15">
        <v>9.7200000000000006</v>
      </c>
      <c r="BT1121" s="3">
        <v>12</v>
      </c>
      <c r="BU1121" s="13">
        <v>0.44559585492227899</v>
      </c>
      <c r="BV1121" s="13">
        <v>0.89637305699481795</v>
      </c>
      <c r="BW1121" s="13">
        <v>0.78652914517893402</v>
      </c>
      <c r="BX1121" s="13">
        <v>0.96</v>
      </c>
      <c r="BY1121" s="13">
        <v>0.72</v>
      </c>
      <c r="BZ1121" s="13">
        <v>0.2</v>
      </c>
      <c r="CA1121" s="52">
        <v>1</v>
      </c>
      <c r="CB1121" s="13">
        <v>0.04</v>
      </c>
      <c r="CC1121" s="13">
        <v>1.7823833798497401E-2</v>
      </c>
      <c r="CG1121" s="50">
        <v>6.1627910000000004</v>
      </c>
      <c r="CH1121" s="50">
        <v>11</v>
      </c>
      <c r="CI1121" s="44">
        <v>0.13953488999999999</v>
      </c>
      <c r="CJ1121" s="44">
        <v>9.3023254999999999E-2</v>
      </c>
      <c r="CK1121" s="44">
        <v>3.4883722999999998E-2</v>
      </c>
      <c r="CL1121" s="44">
        <v>0.54589371980676304</v>
      </c>
      <c r="CM1121" s="44">
        <v>0.46618357487922701</v>
      </c>
      <c r="CN1121" s="13">
        <v>0.55979502804514902</v>
      </c>
      <c r="CO1121" s="15">
        <v>15.857142</v>
      </c>
      <c r="CP1121" s="7">
        <v>26</v>
      </c>
      <c r="CQ1121" s="13">
        <v>0.31658291457286403</v>
      </c>
      <c r="CR1121" s="13">
        <v>0.32663316582914498</v>
      </c>
      <c r="CS1121" s="13">
        <v>0.27110640722950402</v>
      </c>
      <c r="CT1121" s="13">
        <v>0.62857145000000003</v>
      </c>
      <c r="CU1121" s="13">
        <v>0.19899498188315901</v>
      </c>
      <c r="CV1121" s="13">
        <v>8.5714289999999999E-2</v>
      </c>
      <c r="CW1121" s="52">
        <v>2</v>
      </c>
      <c r="CX1121" s="13">
        <v>5.7142856999999998E-2</v>
      </c>
      <c r="CY1121" s="52">
        <v>0</v>
      </c>
      <c r="CZ1121" s="13">
        <v>0</v>
      </c>
      <c r="DA1121" t="s">
        <v>625</v>
      </c>
    </row>
    <row r="1122" spans="2:105" hidden="1" x14ac:dyDescent="0.25">
      <c r="B1122">
        <v>0</v>
      </c>
      <c r="C1122">
        <v>71014700</v>
      </c>
      <c r="D1122" s="1" t="s">
        <v>2632</v>
      </c>
      <c r="E1122">
        <v>1</v>
      </c>
      <c r="F1122" s="27">
        <v>0</v>
      </c>
      <c r="G1122" s="27">
        <v>0</v>
      </c>
      <c r="H1122" s="27">
        <v>0</v>
      </c>
      <c r="I1122" s="27">
        <v>0</v>
      </c>
      <c r="J1122" s="27" t="s">
        <v>9732</v>
      </c>
      <c r="K1122" s="5" t="s">
        <v>9724</v>
      </c>
      <c r="L1122" s="5" t="s">
        <v>9688</v>
      </c>
      <c r="M1122" s="9">
        <v>43689</v>
      </c>
      <c r="N1122" s="9">
        <v>5.0109589041095797</v>
      </c>
      <c r="O1122" s="5">
        <v>160.91</v>
      </c>
      <c r="P1122" s="7">
        <v>6.7</v>
      </c>
      <c r="Q1122" s="3">
        <v>11</v>
      </c>
      <c r="R1122" s="3">
        <v>1.2</v>
      </c>
      <c r="S1122" s="3">
        <v>1</v>
      </c>
      <c r="T1122" s="11">
        <v>45.484501999999999</v>
      </c>
      <c r="U1122">
        <v>-93.934635</v>
      </c>
      <c r="V1122" s="3">
        <v>41</v>
      </c>
      <c r="W1122" s="3">
        <v>58</v>
      </c>
      <c r="X1122" s="5">
        <v>43</v>
      </c>
      <c r="Y1122" s="15">
        <v>24.333334000000001</v>
      </c>
      <c r="Z1122" s="7">
        <v>30</v>
      </c>
      <c r="AA1122" s="13">
        <v>0.15090909090908999</v>
      </c>
      <c r="AB1122" s="13">
        <v>0.85636363636363599</v>
      </c>
      <c r="AC1122" s="13">
        <v>0.33135935397039001</v>
      </c>
      <c r="AD1122" s="13">
        <v>0.11111111</v>
      </c>
      <c r="AE1122" s="13">
        <v>1.6767676892605599E-2</v>
      </c>
      <c r="AF1122" s="33">
        <v>0</v>
      </c>
      <c r="AG1122" s="13">
        <v>0</v>
      </c>
      <c r="AH1122" s="30">
        <v>0</v>
      </c>
      <c r="AI1122" s="36">
        <v>0</v>
      </c>
      <c r="AJ1122" s="37">
        <v>0</v>
      </c>
      <c r="AK1122" s="38">
        <v>0</v>
      </c>
      <c r="AL1122" s="31">
        <v>2.66</v>
      </c>
      <c r="AM1122" s="7">
        <v>19</v>
      </c>
      <c r="AN1122" s="15">
        <v>12.493333</v>
      </c>
      <c r="AO1122" s="13">
        <v>0.52</v>
      </c>
      <c r="AP1122" s="13">
        <v>0.34666666000000002</v>
      </c>
      <c r="AQ1122" s="13">
        <v>0.199971928220046</v>
      </c>
      <c r="AR1122" s="13">
        <v>5.3333335000000003E-2</v>
      </c>
      <c r="AS1122" s="13">
        <v>3.0764913025655202E-2</v>
      </c>
      <c r="AT1122" s="13">
        <v>0.57684210526315705</v>
      </c>
      <c r="AU1122" s="13">
        <v>0.92569659442724395</v>
      </c>
      <c r="AV1122" s="13">
        <v>0.875386996904024</v>
      </c>
      <c r="AW1122" s="15">
        <v>5.5333332999999998</v>
      </c>
      <c r="AX1122" s="15">
        <v>7</v>
      </c>
      <c r="AY1122" s="13">
        <v>0.21399176954732499</v>
      </c>
      <c r="AZ1122" s="13">
        <v>0.59670781893004099</v>
      </c>
      <c r="BA1122" s="13">
        <v>0.36515695409760901</v>
      </c>
      <c r="BB1122" s="13">
        <v>0.2888889</v>
      </c>
      <c r="BC1122" s="13">
        <v>0.2888889</v>
      </c>
      <c r="BD1122" s="13">
        <v>0</v>
      </c>
      <c r="BE1122" s="13">
        <v>0</v>
      </c>
      <c r="BF1122" s="33">
        <v>0</v>
      </c>
      <c r="BG1122" s="13">
        <v>0</v>
      </c>
      <c r="BH1122" s="36">
        <v>0</v>
      </c>
      <c r="BI1122" s="38">
        <v>0</v>
      </c>
      <c r="BJ1122" s="44">
        <v>8.1339712918660198E-2</v>
      </c>
      <c r="BK1122" s="44">
        <v>0.198564593301435</v>
      </c>
      <c r="BL1122" s="13">
        <v>7.3237633720398598E-2</v>
      </c>
      <c r="BS1122" s="15">
        <v>6.6090650000000002</v>
      </c>
      <c r="BT1122" s="3">
        <v>11</v>
      </c>
      <c r="BU1122" s="13">
        <v>0.99183673469387701</v>
      </c>
      <c r="BV1122" s="13">
        <v>0.25306122448979501</v>
      </c>
      <c r="BW1122" s="13">
        <v>0.54750742303484901</v>
      </c>
      <c r="BX1122" s="13">
        <v>0.40793200000000002</v>
      </c>
      <c r="BY1122" s="13">
        <v>8.498584E-3</v>
      </c>
      <c r="BZ1122" s="13">
        <v>2.8328612E-3</v>
      </c>
      <c r="CA1122" s="52">
        <v>0</v>
      </c>
      <c r="CB1122" s="13">
        <v>0</v>
      </c>
      <c r="CC1122" s="13">
        <v>0</v>
      </c>
      <c r="CG1122" s="50">
        <v>5.8</v>
      </c>
      <c r="CH1122" s="50">
        <v>7</v>
      </c>
      <c r="CI1122" s="44">
        <v>0</v>
      </c>
      <c r="CJ1122" s="44">
        <v>0</v>
      </c>
      <c r="CK1122" s="44">
        <v>0</v>
      </c>
      <c r="CL1122" s="44">
        <v>0.55555555555555503</v>
      </c>
      <c r="CM1122" s="44">
        <v>0.30268199233716397</v>
      </c>
      <c r="CN1122" s="13">
        <v>0.42711723564850002</v>
      </c>
      <c r="CO1122" s="15">
        <v>18.523810000000001</v>
      </c>
      <c r="CP1122" s="7">
        <v>28</v>
      </c>
      <c r="CQ1122" s="13">
        <v>0.4296875</v>
      </c>
      <c r="CR1122" s="13">
        <v>0.765625</v>
      </c>
      <c r="CS1122" s="13">
        <v>0.75689978018399395</v>
      </c>
      <c r="CT1122" s="13">
        <v>0.76190480000000005</v>
      </c>
      <c r="CU1122" s="13">
        <v>0.32738095847889698</v>
      </c>
      <c r="CV1122" s="13">
        <v>0.52380954999999996</v>
      </c>
      <c r="CW1122" s="52">
        <v>2</v>
      </c>
      <c r="CX1122" s="13">
        <v>9.5238100000000006E-2</v>
      </c>
      <c r="CY1122" s="52">
        <v>0</v>
      </c>
      <c r="CZ1122" s="13">
        <v>0</v>
      </c>
      <c r="DA1122" t="s">
        <v>9729</v>
      </c>
    </row>
    <row r="1123" spans="2:105" hidden="1" x14ac:dyDescent="0.25">
      <c r="B1123">
        <v>0</v>
      </c>
      <c r="C1123">
        <v>56036400</v>
      </c>
      <c r="D1123" s="1" t="s">
        <v>2366</v>
      </c>
      <c r="E1123">
        <v>2</v>
      </c>
      <c r="F1123" s="27">
        <v>0</v>
      </c>
      <c r="G1123" s="27">
        <v>0</v>
      </c>
      <c r="H1123" s="27">
        <v>1</v>
      </c>
      <c r="I1123" s="27">
        <v>1</v>
      </c>
      <c r="J1123" s="27" t="s">
        <v>7672</v>
      </c>
      <c r="K1123" s="5" t="s">
        <v>7668</v>
      </c>
      <c r="L1123" s="5" t="s">
        <v>7503</v>
      </c>
      <c r="M1123" s="9">
        <v>41435</v>
      </c>
      <c r="N1123" s="9">
        <v>11.186301369862999</v>
      </c>
      <c r="O1123" s="5">
        <v>100.45</v>
      </c>
      <c r="Q1123" s="3">
        <v>27</v>
      </c>
      <c r="R1123" s="3">
        <v>9</v>
      </c>
      <c r="S1123" s="3">
        <v>1</v>
      </c>
      <c r="V1123" s="3">
        <v>161</v>
      </c>
      <c r="W1123" s="3">
        <v>112</v>
      </c>
      <c r="X1123" s="5">
        <v>33</v>
      </c>
      <c r="Y1123" s="15">
        <v>19.516666000000001</v>
      </c>
      <c r="Z1123" s="7">
        <v>35</v>
      </c>
      <c r="AA1123" s="13">
        <v>0.93470790378006796</v>
      </c>
      <c r="AB1123" s="13">
        <v>0.22508591065292</v>
      </c>
      <c r="AC1123" s="13">
        <v>0.519784656796769</v>
      </c>
      <c r="AD1123" s="13">
        <v>1.6666667999999999E-2</v>
      </c>
      <c r="AE1123" s="13">
        <v>1.5578465875481401E-2</v>
      </c>
      <c r="AF1123" s="33">
        <v>1</v>
      </c>
      <c r="AG1123" s="13">
        <v>1.6666667999999999E-2</v>
      </c>
      <c r="AH1123" s="30">
        <v>1.5578465875481401E-2</v>
      </c>
      <c r="AI1123" s="36">
        <v>0</v>
      </c>
      <c r="AJ1123" s="37">
        <v>0</v>
      </c>
      <c r="AK1123" s="38">
        <v>0</v>
      </c>
      <c r="AL1123" s="31">
        <v>0.91</v>
      </c>
      <c r="AT1123" s="13">
        <v>0.352112676056338</v>
      </c>
      <c r="AU1123" s="13">
        <v>0.25348297213622201</v>
      </c>
      <c r="AV1123" s="13">
        <v>0.284829721362229</v>
      </c>
      <c r="AW1123" s="15">
        <v>6.7451610000000004</v>
      </c>
      <c r="AX1123" s="15">
        <v>8</v>
      </c>
      <c r="AY1123" s="13">
        <v>0.77439024390243905</v>
      </c>
      <c r="AZ1123" s="13">
        <v>0.80284552845528401</v>
      </c>
      <c r="BA1123" s="13">
        <v>0.97227526159016198</v>
      </c>
      <c r="BB1123" s="13">
        <v>0.75806450000000003</v>
      </c>
      <c r="BC1123" s="13">
        <v>0.75806450000000003</v>
      </c>
      <c r="BD1123" s="13">
        <v>0.17741935</v>
      </c>
      <c r="BE1123" s="13">
        <v>0.13739181337196599</v>
      </c>
      <c r="BF1123" s="33">
        <v>0</v>
      </c>
      <c r="BG1123" s="13">
        <v>0</v>
      </c>
      <c r="BH1123" s="36">
        <v>0</v>
      </c>
      <c r="BI1123" s="38">
        <v>0</v>
      </c>
      <c r="BJ1123" s="44">
        <v>0.99541284403669705</v>
      </c>
      <c r="BK1123" s="44">
        <v>0.66055045871559603</v>
      </c>
      <c r="BL1123" s="13">
        <v>0.93782572917619</v>
      </c>
      <c r="BM1123" s="44">
        <v>0.71387283236994203</v>
      </c>
      <c r="BN1123" s="44">
        <v>0.95086705202312105</v>
      </c>
      <c r="BO1123" s="13">
        <v>0.96280023432923201</v>
      </c>
      <c r="BS1123" s="15">
        <v>7.7589290000000002</v>
      </c>
      <c r="BT1123" s="3">
        <v>12</v>
      </c>
      <c r="BU1123" s="13">
        <v>0.89211618257261405</v>
      </c>
      <c r="BV1123" s="13">
        <v>0.74066390041493702</v>
      </c>
      <c r="BW1123" s="13">
        <v>0.97538677918424699</v>
      </c>
      <c r="BX1123" s="13">
        <v>0.59821427000000005</v>
      </c>
      <c r="BY1123" s="13">
        <v>0.1875</v>
      </c>
      <c r="BZ1123" s="13">
        <v>0.10714286000000001</v>
      </c>
      <c r="CA1123" s="52">
        <v>2</v>
      </c>
      <c r="CB1123" s="13">
        <v>1.7857143999999998E-2</v>
      </c>
      <c r="CC1123" s="13">
        <v>1.5930646829523401E-2</v>
      </c>
      <c r="CG1123" s="50">
        <v>6.25</v>
      </c>
      <c r="CH1123" s="50">
        <v>8</v>
      </c>
      <c r="CI1123" s="44">
        <v>0.25</v>
      </c>
      <c r="CJ1123" s="44">
        <v>0</v>
      </c>
      <c r="CK1123" s="44">
        <v>0</v>
      </c>
      <c r="CL1123" s="44">
        <v>0.179629629629629</v>
      </c>
      <c r="CM1123" s="44">
        <v>0.76666666666666605</v>
      </c>
      <c r="CN1123" s="13">
        <v>0.37064607714147202</v>
      </c>
      <c r="CO1123" s="15">
        <v>19</v>
      </c>
      <c r="CP1123" s="7">
        <v>19</v>
      </c>
      <c r="CQ1123" s="13">
        <v>5.2419354838709603E-2</v>
      </c>
      <c r="CR1123" s="13">
        <v>0.86693548387096697</v>
      </c>
      <c r="CS1123" s="13">
        <v>0.124562403321664</v>
      </c>
      <c r="CT1123" s="13">
        <v>1</v>
      </c>
      <c r="CU1123" s="13">
        <v>5.2419354838709603E-2</v>
      </c>
      <c r="CV1123" s="13">
        <v>0</v>
      </c>
      <c r="CW1123" s="52">
        <v>0</v>
      </c>
      <c r="CX1123" s="13">
        <v>0</v>
      </c>
      <c r="CY1123" s="52">
        <v>0</v>
      </c>
      <c r="CZ1123" s="13">
        <v>0</v>
      </c>
      <c r="DA1123" t="s">
        <v>7673</v>
      </c>
    </row>
    <row r="1124" spans="2:105" hidden="1" x14ac:dyDescent="0.25">
      <c r="B1124">
        <v>0</v>
      </c>
      <c r="C1124">
        <v>21015000</v>
      </c>
      <c r="D1124" s="1" t="s">
        <v>4032</v>
      </c>
      <c r="E1124">
        <v>1</v>
      </c>
      <c r="F1124" s="27">
        <v>0</v>
      </c>
      <c r="G1124" s="27">
        <v>0</v>
      </c>
      <c r="H1124" s="27">
        <v>0</v>
      </c>
      <c r="I1124" s="27">
        <v>0</v>
      </c>
      <c r="J1124" s="27" t="s">
        <v>4031</v>
      </c>
      <c r="K1124" s="5" t="s">
        <v>3989</v>
      </c>
      <c r="L1124" s="5" t="s">
        <v>106</v>
      </c>
      <c r="M1124" s="9">
        <v>44046</v>
      </c>
      <c r="N1124" s="9">
        <v>4.0328767123287603</v>
      </c>
      <c r="O1124" s="5">
        <v>176.76</v>
      </c>
      <c r="P1124" s="7">
        <v>25</v>
      </c>
      <c r="Q1124" s="3">
        <v>60</v>
      </c>
      <c r="R1124" s="3">
        <v>10.8</v>
      </c>
      <c r="S1124" s="3">
        <v>1</v>
      </c>
      <c r="T1124" s="11">
        <v>45.830635000000001</v>
      </c>
      <c r="U1124">
        <v>-95.548086999999995</v>
      </c>
      <c r="V1124" s="3">
        <v>116</v>
      </c>
      <c r="W1124" s="3">
        <v>102</v>
      </c>
      <c r="X1124" s="5">
        <v>31</v>
      </c>
      <c r="Y1124" s="15">
        <v>17.25</v>
      </c>
      <c r="Z1124" s="7">
        <v>32</v>
      </c>
      <c r="AA1124" s="13">
        <v>0.434782608695652</v>
      </c>
      <c r="AB1124" s="13">
        <v>5.7971014492753603E-2</v>
      </c>
      <c r="AC1124" s="13">
        <v>7.0457604306864E-2</v>
      </c>
      <c r="AD1124" s="13">
        <v>3.5714286999999997E-2</v>
      </c>
      <c r="AE1124" s="13">
        <v>1.5527951004712401E-2</v>
      </c>
      <c r="AF1124" s="33">
        <v>0</v>
      </c>
      <c r="AG1124" s="13">
        <v>0</v>
      </c>
      <c r="AH1124" s="30">
        <v>0</v>
      </c>
      <c r="AI1124" s="36">
        <v>0</v>
      </c>
      <c r="AJ1124" s="37">
        <v>0</v>
      </c>
      <c r="AK1124" s="38">
        <v>0</v>
      </c>
      <c r="AL1124" s="31">
        <v>2.66</v>
      </c>
      <c r="AM1124" s="7">
        <v>17</v>
      </c>
      <c r="AN1124" s="15">
        <v>12.913043</v>
      </c>
      <c r="AO1124" s="13">
        <v>0.65217393999999995</v>
      </c>
      <c r="AP1124" s="13">
        <v>0.32608696999999998</v>
      </c>
      <c r="AQ1124" s="13">
        <v>0.27871854543685898</v>
      </c>
      <c r="AR1124" s="13">
        <v>0</v>
      </c>
      <c r="AS1124" s="13">
        <v>0</v>
      </c>
      <c r="AT1124" s="13">
        <v>0.85473684210526302</v>
      </c>
      <c r="AU1124" s="13">
        <v>0.92569659442724395</v>
      </c>
      <c r="AV1124" s="13">
        <v>0.97445820433436503</v>
      </c>
      <c r="BE1124" s="13"/>
      <c r="BS1124" s="15">
        <v>10.25</v>
      </c>
      <c r="BT1124" s="3">
        <v>11</v>
      </c>
      <c r="BU1124" s="13">
        <v>0.391666666666666</v>
      </c>
      <c r="BV1124" s="13">
        <v>0.95</v>
      </c>
      <c r="BW1124" s="13">
        <v>0.74972651976871296</v>
      </c>
      <c r="BX1124" s="13">
        <v>1</v>
      </c>
      <c r="BY1124" s="13">
        <v>1</v>
      </c>
      <c r="BZ1124" s="13">
        <v>0.25</v>
      </c>
      <c r="CA1124" s="52">
        <v>0</v>
      </c>
      <c r="CB1124" s="13">
        <v>0</v>
      </c>
      <c r="CC1124" s="13">
        <v>0</v>
      </c>
      <c r="CO1124" s="15">
        <v>16.090910000000001</v>
      </c>
      <c r="CP1124" s="7">
        <v>20</v>
      </c>
      <c r="CQ1124" s="13">
        <v>0.22307692307692301</v>
      </c>
      <c r="CR1124" s="13">
        <v>0.42692307692307602</v>
      </c>
      <c r="CS1124" s="13">
        <v>0.252299926727998</v>
      </c>
      <c r="CT1124" s="13">
        <v>0.72727275000000002</v>
      </c>
      <c r="CU1124" s="13">
        <v>0.162237767072824</v>
      </c>
      <c r="CV1124" s="13">
        <v>9.0909089999999998E-2</v>
      </c>
      <c r="CW1124" s="52">
        <v>0</v>
      </c>
      <c r="CX1124" s="13">
        <v>0</v>
      </c>
      <c r="CY1124" s="52">
        <v>0</v>
      </c>
      <c r="CZ1124" s="13">
        <v>0</v>
      </c>
      <c r="DA1124" t="s">
        <v>4033</v>
      </c>
    </row>
    <row r="1125" spans="2:105" hidden="1" x14ac:dyDescent="0.25">
      <c r="B1125">
        <v>0</v>
      </c>
      <c r="C1125">
        <v>73008900</v>
      </c>
      <c r="D1125" s="1" t="s">
        <v>9832</v>
      </c>
      <c r="E1125">
        <v>1</v>
      </c>
      <c r="F1125" s="27">
        <v>0</v>
      </c>
      <c r="G1125" s="27">
        <v>0</v>
      </c>
      <c r="H1125" s="27">
        <v>1</v>
      </c>
      <c r="I1125" s="27">
        <v>0</v>
      </c>
      <c r="J1125" s="27" t="s">
        <v>9831</v>
      </c>
      <c r="K1125" s="5" t="s">
        <v>9820</v>
      </c>
      <c r="L1125" s="5" t="s">
        <v>9749</v>
      </c>
      <c r="M1125" s="9">
        <v>43313</v>
      </c>
      <c r="N1125" s="9">
        <v>6.0410958904109497</v>
      </c>
      <c r="O1125" s="5">
        <v>128.11000000000001</v>
      </c>
      <c r="P1125" s="7">
        <v>6.1</v>
      </c>
      <c r="Q1125" s="3">
        <v>23</v>
      </c>
      <c r="R1125" s="3">
        <v>2.2999999999999998</v>
      </c>
      <c r="S1125" s="3">
        <v>1</v>
      </c>
      <c r="V1125" s="3">
        <v>60</v>
      </c>
      <c r="W1125" s="3">
        <v>74</v>
      </c>
      <c r="X1125" s="5">
        <v>34</v>
      </c>
      <c r="Y1125" s="15">
        <v>25.75</v>
      </c>
      <c r="Z1125" s="7">
        <v>32</v>
      </c>
      <c r="AA1125" s="13">
        <v>6.6287878787878701E-2</v>
      </c>
      <c r="AB1125" s="13">
        <v>0.78977272727272696</v>
      </c>
      <c r="AC1125" s="13">
        <v>0.13919919246298701</v>
      </c>
      <c r="AD1125" s="13">
        <v>0.25</v>
      </c>
      <c r="AE1125" s="13">
        <v>1.6571969696969599E-2</v>
      </c>
      <c r="AF1125" s="33">
        <v>0</v>
      </c>
      <c r="AG1125" s="13">
        <v>0</v>
      </c>
      <c r="AH1125" s="30">
        <v>0</v>
      </c>
      <c r="AI1125" s="36">
        <v>0</v>
      </c>
      <c r="AJ1125" s="37">
        <v>0</v>
      </c>
      <c r="AK1125" s="38">
        <v>0</v>
      </c>
      <c r="AW1125" s="15">
        <v>5.8695649999999997</v>
      </c>
      <c r="AX1125" s="15">
        <v>8</v>
      </c>
      <c r="AY1125" s="13">
        <v>0.31799163179916301</v>
      </c>
      <c r="AZ1125" s="13">
        <v>0.77405857740585704</v>
      </c>
      <c r="BA1125" s="13">
        <v>0.63171160161918505</v>
      </c>
      <c r="BB1125" s="13">
        <v>0.45652175</v>
      </c>
      <c r="BC1125" s="13">
        <v>0.45652175</v>
      </c>
      <c r="BD1125" s="13">
        <v>4.3478259999999998E-2</v>
      </c>
      <c r="BE1125" s="13">
        <v>1.38257233792269E-2</v>
      </c>
      <c r="BF1125" s="33">
        <v>0</v>
      </c>
      <c r="BG1125" s="13">
        <v>0</v>
      </c>
      <c r="BH1125" s="36">
        <v>0</v>
      </c>
      <c r="BI1125" s="38">
        <v>0</v>
      </c>
      <c r="BJ1125" s="44">
        <v>0.18719211822660001</v>
      </c>
      <c r="BK1125" s="44">
        <v>0.62561576354679804</v>
      </c>
      <c r="BL1125" s="13">
        <v>0.331809454146475</v>
      </c>
      <c r="BS1125" s="15">
        <v>8.555555</v>
      </c>
      <c r="BT1125" s="3">
        <v>12</v>
      </c>
      <c r="BU1125" s="13">
        <v>0.76068376068375998</v>
      </c>
      <c r="BV1125" s="13">
        <v>0.78846153846153799</v>
      </c>
      <c r="BW1125" s="13">
        <v>0.95178934208470001</v>
      </c>
      <c r="BX1125" s="13">
        <v>0.8518519</v>
      </c>
      <c r="BY1125" s="13">
        <v>0.29629630000000001</v>
      </c>
      <c r="BZ1125" s="13">
        <v>0.14814815000000001</v>
      </c>
      <c r="CA1125" s="52">
        <v>1</v>
      </c>
      <c r="CB1125" s="13">
        <v>3.7037037000000002E-2</v>
      </c>
      <c r="CC1125" s="13">
        <v>2.8173472827825698E-2</v>
      </c>
      <c r="CG1125" s="50">
        <v>7.5</v>
      </c>
      <c r="CH1125" s="50">
        <v>8</v>
      </c>
      <c r="CI1125" s="44">
        <v>0.5</v>
      </c>
      <c r="CJ1125" s="44">
        <v>0</v>
      </c>
      <c r="CK1125" s="44">
        <v>0</v>
      </c>
      <c r="CL1125" s="44">
        <v>0.26371308016877598</v>
      </c>
      <c r="CM1125" s="44">
        <v>0.29535864978902898</v>
      </c>
      <c r="CN1125" s="13">
        <v>0.24967107541028999</v>
      </c>
      <c r="CO1125" s="15">
        <v>14.5</v>
      </c>
      <c r="CP1125" s="7">
        <v>19</v>
      </c>
      <c r="CQ1125" s="13">
        <v>0.53614457831325302</v>
      </c>
      <c r="CR1125" s="13">
        <v>7.8313253012048195E-2</v>
      </c>
      <c r="CS1125" s="13">
        <v>0.11515916307091099</v>
      </c>
      <c r="CT1125" s="13">
        <v>0.4</v>
      </c>
      <c r="CU1125" s="13">
        <v>0.214457834520971</v>
      </c>
      <c r="CV1125" s="13">
        <v>0</v>
      </c>
      <c r="CW1125" s="52">
        <v>0</v>
      </c>
      <c r="CX1125" s="13">
        <v>0</v>
      </c>
      <c r="CY1125" s="52">
        <v>0</v>
      </c>
      <c r="CZ1125" s="13">
        <v>0</v>
      </c>
      <c r="DA1125" t="s">
        <v>9821</v>
      </c>
    </row>
    <row r="1126" spans="2:105" hidden="1" x14ac:dyDescent="0.25">
      <c r="B1126">
        <v>0</v>
      </c>
      <c r="C1126">
        <v>21008000</v>
      </c>
      <c r="D1126" s="1" t="s">
        <v>3976</v>
      </c>
      <c r="E1126">
        <v>1</v>
      </c>
      <c r="F1126" s="27">
        <v>0</v>
      </c>
      <c r="G1126" s="27">
        <v>0</v>
      </c>
      <c r="H1126" s="27">
        <v>0</v>
      </c>
      <c r="I1126" s="27">
        <v>1</v>
      </c>
      <c r="J1126" s="27" t="s">
        <v>3975</v>
      </c>
      <c r="K1126" s="5" t="s">
        <v>3941</v>
      </c>
      <c r="L1126" s="5" t="s">
        <v>106</v>
      </c>
      <c r="M1126" s="9">
        <v>44018</v>
      </c>
      <c r="N1126" s="9">
        <v>4.10958904109589</v>
      </c>
      <c r="O1126" s="5">
        <v>1050</v>
      </c>
      <c r="Q1126" s="3">
        <v>62</v>
      </c>
      <c r="R1126" s="3">
        <v>13.4</v>
      </c>
      <c r="S1126" s="3">
        <v>1</v>
      </c>
      <c r="V1126" s="3">
        <v>111</v>
      </c>
      <c r="W1126" s="3">
        <v>93</v>
      </c>
      <c r="X1126" s="5">
        <v>27</v>
      </c>
      <c r="Y1126" s="15">
        <v>20.488189999999999</v>
      </c>
      <c r="Z1126" s="7">
        <v>33</v>
      </c>
      <c r="AA1126" s="13">
        <v>0.97826086956521696</v>
      </c>
      <c r="AB1126" s="13">
        <v>0.38405797101449202</v>
      </c>
      <c r="AC1126" s="13">
        <v>0.78835800807537004</v>
      </c>
      <c r="AD1126" s="13">
        <v>1.5748030999999999E-2</v>
      </c>
      <c r="AE1126" s="13">
        <v>1.54056829278883E-2</v>
      </c>
      <c r="AF1126" s="33">
        <v>0</v>
      </c>
      <c r="AG1126" s="13">
        <v>0</v>
      </c>
      <c r="AH1126" s="30">
        <v>0</v>
      </c>
      <c r="AI1126" s="36">
        <v>0</v>
      </c>
      <c r="AJ1126" s="37">
        <v>0</v>
      </c>
      <c r="AK1126" s="38">
        <v>0</v>
      </c>
      <c r="AL1126" s="31">
        <v>1.0900000000000001</v>
      </c>
      <c r="AM1126" s="7">
        <v>18</v>
      </c>
      <c r="AN1126" s="15">
        <v>11.451219999999999</v>
      </c>
      <c r="AO1126" s="13">
        <v>0.56097560000000002</v>
      </c>
      <c r="AP1126" s="13">
        <v>8.5365854000000005E-2</v>
      </c>
      <c r="AQ1126" s="13">
        <v>5.3825417545280897E-2</v>
      </c>
      <c r="AR1126" s="13">
        <v>1.2195121499999999E-2</v>
      </c>
      <c r="AS1126" s="13">
        <v>7.6893450280553404E-3</v>
      </c>
      <c r="AT1126" s="13">
        <v>0.63052631578947305</v>
      </c>
      <c r="AU1126" s="13">
        <v>0.36261609907120701</v>
      </c>
      <c r="AV1126" s="13">
        <v>0.57275541795665597</v>
      </c>
      <c r="AW1126" s="15">
        <v>6.1567163000000003</v>
      </c>
      <c r="AX1126" s="15">
        <v>9</v>
      </c>
      <c r="AY1126" s="13">
        <v>0.712389380530973</v>
      </c>
      <c r="AZ1126" s="13">
        <v>0.74336283185840701</v>
      </c>
      <c r="BA1126" s="13">
        <v>0.94103719544794895</v>
      </c>
      <c r="BB1126" s="13">
        <v>0.58955219999999997</v>
      </c>
      <c r="BC1126" s="13">
        <v>0.58955219999999997</v>
      </c>
      <c r="BD1126" s="13">
        <v>4.4776120000000003E-2</v>
      </c>
      <c r="BE1126" s="13">
        <v>3.1898031884853802E-2</v>
      </c>
      <c r="BF1126" s="33">
        <v>1</v>
      </c>
      <c r="BG1126" s="13">
        <v>7.4626863999999998E-3</v>
      </c>
      <c r="BH1126" s="36">
        <v>0</v>
      </c>
      <c r="BI1126" s="38">
        <v>0</v>
      </c>
      <c r="BJ1126" s="44">
        <v>0.68</v>
      </c>
      <c r="BK1126" s="44">
        <v>0.84666666666666601</v>
      </c>
      <c r="BL1126" s="13">
        <v>0.88954923653652695</v>
      </c>
      <c r="BM1126" s="44">
        <v>0.75454545454545396</v>
      </c>
      <c r="BN1126" s="44">
        <v>0.64545454545454495</v>
      </c>
      <c r="BO1126" s="13">
        <v>0.86423550087873402</v>
      </c>
      <c r="BS1126" s="15">
        <v>10</v>
      </c>
      <c r="BT1126" s="3">
        <v>10</v>
      </c>
      <c r="BU1126" s="13">
        <v>0.10416666666666601</v>
      </c>
      <c r="BV1126" s="13">
        <v>0.92500000000000004</v>
      </c>
      <c r="BW1126" s="13">
        <v>0.22276918268479401</v>
      </c>
      <c r="BX1126" s="13">
        <v>1</v>
      </c>
      <c r="BY1126" s="13">
        <v>1</v>
      </c>
      <c r="BZ1126" s="13">
        <v>0</v>
      </c>
      <c r="CA1126" s="52">
        <v>0</v>
      </c>
      <c r="CB1126" s="13">
        <v>0</v>
      </c>
      <c r="CC1126" s="13">
        <v>0</v>
      </c>
      <c r="CG1126" s="50">
        <v>5.5</v>
      </c>
      <c r="CH1126" s="50">
        <v>7</v>
      </c>
      <c r="CI1126" s="44">
        <v>0</v>
      </c>
      <c r="CJ1126" s="44">
        <v>0</v>
      </c>
      <c r="CK1126" s="44">
        <v>0</v>
      </c>
      <c r="CL1126" s="44">
        <v>0.170454545454545</v>
      </c>
      <c r="CM1126" s="44">
        <v>0.25378787878787801</v>
      </c>
      <c r="CN1126" s="13">
        <v>0.16280036008586601</v>
      </c>
      <c r="CO1126" s="15">
        <v>17.8</v>
      </c>
      <c r="CP1126" s="7">
        <v>26</v>
      </c>
      <c r="CQ1126" s="13">
        <v>0.19615384615384601</v>
      </c>
      <c r="CR1126" s="13">
        <v>0.81153846153846099</v>
      </c>
      <c r="CS1126" s="13">
        <v>0.41382398436863899</v>
      </c>
      <c r="CT1126" s="13">
        <v>0.65</v>
      </c>
      <c r="CU1126" s="13">
        <v>0.12749999532332701</v>
      </c>
      <c r="CV1126" s="13">
        <v>0.5</v>
      </c>
      <c r="CW1126" s="52">
        <v>3</v>
      </c>
      <c r="CX1126" s="13">
        <v>0.15</v>
      </c>
      <c r="CY1126" s="52">
        <v>0</v>
      </c>
      <c r="CZ1126" s="13">
        <v>0</v>
      </c>
      <c r="DA1126" t="s">
        <v>3977</v>
      </c>
    </row>
    <row r="1127" spans="2:105" hidden="1" x14ac:dyDescent="0.25">
      <c r="B1127">
        <v>0</v>
      </c>
      <c r="C1127">
        <v>31079800</v>
      </c>
      <c r="D1127" s="1" t="s">
        <v>5253</v>
      </c>
      <c r="E1127">
        <v>0</v>
      </c>
      <c r="F1127" s="27">
        <v>0</v>
      </c>
      <c r="G1127" s="27">
        <v>0</v>
      </c>
      <c r="H1127" s="27">
        <v>0</v>
      </c>
      <c r="I1127" s="27">
        <v>0</v>
      </c>
      <c r="J1127" s="27" t="s">
        <v>5622</v>
      </c>
      <c r="K1127" s="5" t="s">
        <v>5596</v>
      </c>
      <c r="L1127" s="5" t="s">
        <v>2035</v>
      </c>
      <c r="M1127" s="9">
        <v>39643</v>
      </c>
      <c r="N1127" s="9">
        <v>16.095890410958901</v>
      </c>
      <c r="O1127" s="5">
        <v>110.7</v>
      </c>
      <c r="P1127" s="7">
        <v>12</v>
      </c>
      <c r="Q1127" s="3">
        <v>30</v>
      </c>
      <c r="R1127" s="3">
        <v>11</v>
      </c>
      <c r="S1127" s="3">
        <v>1</v>
      </c>
      <c r="X1127" s="5">
        <v>29</v>
      </c>
      <c r="Y1127" s="15">
        <v>21.576923000000001</v>
      </c>
      <c r="Z1127" s="7">
        <v>31</v>
      </c>
      <c r="AA1127" s="13">
        <v>0.79966329966329897</v>
      </c>
      <c r="AB1127" s="13">
        <v>0.45117845117845101</v>
      </c>
      <c r="AC1127" s="13">
        <v>0.77052489905787303</v>
      </c>
      <c r="AD1127" s="13">
        <v>1.9230770000000001E-2</v>
      </c>
      <c r="AE1127" s="13">
        <v>1.53781409510207E-2</v>
      </c>
      <c r="AF1127" s="33">
        <v>0</v>
      </c>
      <c r="AG1127" s="13">
        <v>0</v>
      </c>
      <c r="AH1127" s="30">
        <v>0</v>
      </c>
      <c r="AI1127" s="36">
        <v>0</v>
      </c>
      <c r="AJ1127" s="37">
        <v>0</v>
      </c>
      <c r="AK1127" s="38">
        <v>0</v>
      </c>
      <c r="AW1127" s="15">
        <v>4.2822300000000002</v>
      </c>
      <c r="AX1127" s="15">
        <v>8</v>
      </c>
      <c r="AY1127" s="13">
        <v>0.722419928825622</v>
      </c>
      <c r="AZ1127" s="13">
        <v>0.199288256227758</v>
      </c>
      <c r="BA1127" s="13">
        <v>0.40617123653860798</v>
      </c>
      <c r="BB1127" s="13">
        <v>0.16376305999999999</v>
      </c>
      <c r="BC1127" s="13">
        <v>0.16376305999999999</v>
      </c>
      <c r="BD1127" s="13">
        <v>2.7874565E-2</v>
      </c>
      <c r="BE1127" s="13">
        <v>2.01371410841725E-2</v>
      </c>
      <c r="BF1127" s="33">
        <v>0</v>
      </c>
      <c r="BG1127" s="13">
        <v>0</v>
      </c>
      <c r="BH1127" s="36">
        <v>0</v>
      </c>
      <c r="BI1127" s="38">
        <v>0</v>
      </c>
      <c r="BJ1127" s="44">
        <v>0.98666666666666603</v>
      </c>
      <c r="BK1127" s="44">
        <v>1.7777777777777701E-2</v>
      </c>
      <c r="BL1127" s="13">
        <v>7.8357867788241706E-2</v>
      </c>
      <c r="BS1127" s="15">
        <v>7.6</v>
      </c>
      <c r="BT1127" s="3">
        <v>11</v>
      </c>
      <c r="BU1127" s="13">
        <v>0.44962686567164101</v>
      </c>
      <c r="BV1127" s="13">
        <v>0.62686567164179097</v>
      </c>
      <c r="BW1127" s="13">
        <v>0.60466479137365203</v>
      </c>
      <c r="BX1127" s="13">
        <v>0.6</v>
      </c>
      <c r="BY1127" s="13">
        <v>0.13333333999999999</v>
      </c>
      <c r="BZ1127" s="13">
        <v>6.6666669999999997E-2</v>
      </c>
      <c r="CA1127" s="52">
        <v>0</v>
      </c>
      <c r="CB1127" s="13">
        <v>0</v>
      </c>
      <c r="CC1127" s="13">
        <v>0</v>
      </c>
      <c r="CG1127" s="50">
        <v>8</v>
      </c>
      <c r="CH1127" s="50">
        <v>8</v>
      </c>
      <c r="CI1127" s="44">
        <v>1</v>
      </c>
      <c r="CJ1127" s="44">
        <v>0</v>
      </c>
      <c r="CK1127" s="44">
        <v>0</v>
      </c>
      <c r="CL1127" s="44">
        <v>0.20646766169154199</v>
      </c>
      <c r="CM1127" s="44">
        <v>0.78109452736318397</v>
      </c>
      <c r="CN1127" s="13">
        <v>0.41330240288068598</v>
      </c>
      <c r="CO1127" s="15">
        <v>23</v>
      </c>
      <c r="CP1127" s="7">
        <v>25</v>
      </c>
      <c r="CQ1127" s="13">
        <v>0.23837209302325499</v>
      </c>
      <c r="CR1127" s="13">
        <v>0.97286821705426296</v>
      </c>
      <c r="CS1127" s="13">
        <v>0.58120980216559404</v>
      </c>
      <c r="CT1127" s="13">
        <v>1</v>
      </c>
      <c r="CU1127" s="13">
        <v>0.23837209302325499</v>
      </c>
      <c r="CV1127" s="13">
        <v>1</v>
      </c>
      <c r="CW1127" s="52">
        <v>1</v>
      </c>
      <c r="CX1127" s="13">
        <v>0.2</v>
      </c>
      <c r="CY1127" s="52">
        <v>0</v>
      </c>
      <c r="CZ1127" s="13">
        <v>0</v>
      </c>
      <c r="DA1127" t="s">
        <v>5623</v>
      </c>
    </row>
    <row r="1128" spans="2:105" hidden="1" x14ac:dyDescent="0.25">
      <c r="B1128">
        <v>0</v>
      </c>
      <c r="C1128">
        <v>31034100</v>
      </c>
      <c r="D1128" s="1" t="s">
        <v>5120</v>
      </c>
      <c r="E1128">
        <v>1</v>
      </c>
      <c r="F1128" s="27">
        <v>0</v>
      </c>
      <c r="G1128" s="27">
        <v>0</v>
      </c>
      <c r="H1128" s="27">
        <v>0</v>
      </c>
      <c r="I1128" s="27">
        <v>0</v>
      </c>
      <c r="J1128" s="27" t="s">
        <v>5119</v>
      </c>
      <c r="K1128" s="5" t="s">
        <v>4971</v>
      </c>
      <c r="L1128" s="5" t="s">
        <v>2035</v>
      </c>
      <c r="M1128" s="9">
        <v>43262</v>
      </c>
      <c r="N1128" s="9">
        <v>6.1808219178082098</v>
      </c>
      <c r="O1128" s="5">
        <v>243.91</v>
      </c>
      <c r="Q1128" s="3">
        <v>25</v>
      </c>
      <c r="R1128" s="3">
        <v>7.6</v>
      </c>
      <c r="S1128" s="3">
        <v>1</v>
      </c>
      <c r="T1128" s="11">
        <v>47.071111999999999</v>
      </c>
      <c r="U1128">
        <v>-93.448625000000007</v>
      </c>
      <c r="V1128" s="3">
        <v>144</v>
      </c>
      <c r="W1128" s="3">
        <v>55</v>
      </c>
      <c r="X1128" s="5">
        <v>29</v>
      </c>
      <c r="Y1128" s="15">
        <v>19.637794</v>
      </c>
      <c r="Z1128" s="7">
        <v>33</v>
      </c>
      <c r="AA1128" s="13">
        <v>0.97348484848484795</v>
      </c>
      <c r="AB1128" s="13">
        <v>0.23863636363636301</v>
      </c>
      <c r="AC1128" s="13">
        <v>0.56332436069986502</v>
      </c>
      <c r="AD1128" s="13">
        <v>1.5748030999999999E-2</v>
      </c>
      <c r="AE1128" s="13">
        <v>1.5330469997769E-2</v>
      </c>
      <c r="AF1128" s="33">
        <v>0</v>
      </c>
      <c r="AG1128" s="13">
        <v>0</v>
      </c>
      <c r="AH1128" s="30">
        <v>0</v>
      </c>
      <c r="AI1128" s="36">
        <v>0</v>
      </c>
      <c r="AJ1128" s="37">
        <v>0</v>
      </c>
      <c r="AK1128" s="38">
        <v>0</v>
      </c>
      <c r="AL1128" s="31">
        <v>3.32</v>
      </c>
      <c r="AM1128" s="7">
        <v>19</v>
      </c>
      <c r="AN1128" s="15">
        <v>17.153846999999999</v>
      </c>
      <c r="AO1128" s="13">
        <v>1</v>
      </c>
      <c r="AP1128" s="13">
        <v>1</v>
      </c>
      <c r="AQ1128" s="13">
        <v>0.87578947368421001</v>
      </c>
      <c r="AR1128" s="13">
        <v>0.30769232000000002</v>
      </c>
      <c r="AS1128" s="13">
        <v>0.26947369424920298</v>
      </c>
      <c r="AT1128" s="13">
        <v>0.87578947368421001</v>
      </c>
      <c r="AU1128" s="13">
        <v>0.96284829721362197</v>
      </c>
      <c r="AV1128" s="13">
        <v>0.98684210526315697</v>
      </c>
      <c r="AW1128" s="15">
        <v>5.8932036999999999</v>
      </c>
      <c r="AX1128" s="15">
        <v>9</v>
      </c>
      <c r="AY1128" s="13">
        <v>0.338912133891213</v>
      </c>
      <c r="AZ1128" s="13">
        <v>0.77405857740585704</v>
      </c>
      <c r="BA1128" s="13">
        <v>0.66104025051554205</v>
      </c>
      <c r="BB1128" s="13">
        <v>0.28155340000000001</v>
      </c>
      <c r="BC1128" s="13">
        <v>0.28155340000000001</v>
      </c>
      <c r="BD1128" s="13">
        <v>0.18446602000000001</v>
      </c>
      <c r="BE1128" s="13">
        <v>6.2517772222163703E-2</v>
      </c>
      <c r="BF1128" s="33">
        <v>7</v>
      </c>
      <c r="BG1128" s="13">
        <v>6.7961164000000004E-2</v>
      </c>
      <c r="BH1128" s="36">
        <v>0</v>
      </c>
      <c r="BI1128" s="38">
        <v>0</v>
      </c>
      <c r="BJ1128" s="44">
        <v>0.28571428571428498</v>
      </c>
      <c r="BK1128" s="44">
        <v>0.57881773399014702</v>
      </c>
      <c r="BL1128" s="13">
        <v>0.41885343329980801</v>
      </c>
      <c r="BS1128" s="15">
        <v>6.7</v>
      </c>
      <c r="BT1128" s="3">
        <v>10</v>
      </c>
      <c r="BU1128" s="13">
        <v>0.939393939393939</v>
      </c>
      <c r="BV1128" s="13">
        <v>0.367965367965367</v>
      </c>
      <c r="BW1128" s="13">
        <v>0.71026722925457098</v>
      </c>
      <c r="BX1128" s="13">
        <v>0.30499999999999999</v>
      </c>
      <c r="BY1128" s="13">
        <v>8.5000000000000006E-2</v>
      </c>
      <c r="BZ1128" s="13">
        <v>0</v>
      </c>
      <c r="CA1128" s="52">
        <v>0</v>
      </c>
      <c r="CB1128" s="13">
        <v>0</v>
      </c>
      <c r="CC1128" s="13">
        <v>0</v>
      </c>
      <c r="CG1128" s="50">
        <v>5.902965</v>
      </c>
      <c r="CH1128" s="50">
        <v>9</v>
      </c>
      <c r="CI1128" s="44">
        <v>3.234501E-2</v>
      </c>
      <c r="CJ1128" s="44">
        <v>2.6954177000000001E-3</v>
      </c>
      <c r="CK1128" s="44">
        <v>0</v>
      </c>
      <c r="CL1128" s="44">
        <v>0.949367088607594</v>
      </c>
      <c r="CM1128" s="44">
        <v>0.139240506329113</v>
      </c>
      <c r="CN1128" s="13">
        <v>0.361540059552662</v>
      </c>
      <c r="CO1128" s="15">
        <v>20.2</v>
      </c>
      <c r="CP1128" s="7">
        <v>25</v>
      </c>
      <c r="CQ1128" s="13">
        <v>0.15060240963855401</v>
      </c>
      <c r="CR1128" s="13">
        <v>0.87951807228915602</v>
      </c>
      <c r="CS1128" s="13">
        <v>0.34694292925181103</v>
      </c>
      <c r="CT1128" s="13">
        <v>0.8</v>
      </c>
      <c r="CU1128" s="13">
        <v>0.120481929506164</v>
      </c>
      <c r="CV1128" s="13">
        <v>0.6</v>
      </c>
      <c r="CW1128" s="52">
        <v>1</v>
      </c>
      <c r="CX1128" s="13">
        <v>0.2</v>
      </c>
      <c r="CY1128" s="52">
        <v>0</v>
      </c>
      <c r="CZ1128" s="13">
        <v>0</v>
      </c>
      <c r="DA1128" t="s">
        <v>5121</v>
      </c>
    </row>
    <row r="1129" spans="2:105" hidden="1" x14ac:dyDescent="0.25">
      <c r="B1129">
        <v>0</v>
      </c>
      <c r="C1129">
        <v>3026400</v>
      </c>
      <c r="D1129" s="1" t="s">
        <v>643</v>
      </c>
      <c r="E1129">
        <v>1</v>
      </c>
      <c r="F1129" s="27">
        <v>0</v>
      </c>
      <c r="G1129" s="27">
        <v>0</v>
      </c>
      <c r="H1129" s="27">
        <v>0</v>
      </c>
      <c r="I1129" s="27">
        <v>1</v>
      </c>
      <c r="J1129" s="27" t="s">
        <v>642</v>
      </c>
      <c r="K1129" s="5" t="s">
        <v>611</v>
      </c>
      <c r="L1129" s="5" t="s">
        <v>526</v>
      </c>
      <c r="M1129" s="9">
        <v>42898</v>
      </c>
      <c r="N1129" s="9">
        <v>7.1780821917808204</v>
      </c>
      <c r="O1129" s="5">
        <v>125.12</v>
      </c>
      <c r="Q1129" s="3">
        <v>15</v>
      </c>
      <c r="R1129" s="3">
        <v>6.3</v>
      </c>
      <c r="S1129" s="3">
        <v>1</v>
      </c>
      <c r="T1129" s="11">
        <v>46.725076000000001</v>
      </c>
      <c r="U1129">
        <v>-95.708234000000004</v>
      </c>
      <c r="V1129" s="3">
        <v>161</v>
      </c>
      <c r="W1129" s="3">
        <v>109</v>
      </c>
      <c r="X1129" s="5">
        <v>42</v>
      </c>
      <c r="Y1129" s="15">
        <v>21.357143000000001</v>
      </c>
      <c r="Z1129" s="7">
        <v>31</v>
      </c>
      <c r="AA1129" s="13">
        <v>0.85490196078431302</v>
      </c>
      <c r="AB1129" s="13">
        <v>0.38431372549019599</v>
      </c>
      <c r="AC1129" s="13">
        <v>0.72624495289367397</v>
      </c>
      <c r="AD1129" s="13">
        <v>1.7857143999999998E-2</v>
      </c>
      <c r="AE1129" s="13">
        <v>1.5266107125025101E-2</v>
      </c>
      <c r="AF1129" s="33">
        <v>0</v>
      </c>
      <c r="AG1129" s="13">
        <v>0</v>
      </c>
      <c r="AH1129" s="30">
        <v>0</v>
      </c>
      <c r="AI1129" s="36">
        <v>0</v>
      </c>
      <c r="AJ1129" s="37">
        <v>0</v>
      </c>
      <c r="AK1129" s="38">
        <v>0</v>
      </c>
      <c r="AW1129" s="15">
        <v>6.3251030000000004</v>
      </c>
      <c r="AX1129" s="15">
        <v>9</v>
      </c>
      <c r="AY1129" s="13">
        <v>0.917874396135265</v>
      </c>
      <c r="AZ1129" s="13">
        <v>0.5</v>
      </c>
      <c r="BA1129" s="13">
        <v>0.89834262583059599</v>
      </c>
      <c r="BB1129" s="13">
        <v>0.39711933999999999</v>
      </c>
      <c r="BC1129" s="13">
        <v>0.39711933999999999</v>
      </c>
      <c r="BD1129" s="13">
        <v>0.22633745</v>
      </c>
      <c r="BE1129" s="13">
        <v>0.207749348187792</v>
      </c>
      <c r="BF1129" s="33">
        <v>3</v>
      </c>
      <c r="BG1129" s="13">
        <v>6.1728395999999996E-3</v>
      </c>
      <c r="BH1129" s="36">
        <v>0</v>
      </c>
      <c r="BI1129" s="38">
        <v>0</v>
      </c>
      <c r="BJ1129" s="44">
        <v>0.976331360946745</v>
      </c>
      <c r="BK1129" s="44">
        <v>0.61538461538461497</v>
      </c>
      <c r="BL1129" s="13">
        <v>0.90554996799853704</v>
      </c>
      <c r="BM1129" s="44">
        <v>0.93382352941176405</v>
      </c>
      <c r="BN1129" s="44">
        <v>0.73529411764705799</v>
      </c>
      <c r="BO1129" s="13">
        <v>0.96528998242530695</v>
      </c>
      <c r="BS1129" s="15">
        <v>5.6428570000000002</v>
      </c>
      <c r="BT1129" s="3">
        <v>8</v>
      </c>
      <c r="BU1129" s="13">
        <v>0.48372093023255802</v>
      </c>
      <c r="BV1129" s="13">
        <v>6.2790697674418597E-2</v>
      </c>
      <c r="BW1129" s="13">
        <v>8.2122206594780395E-2</v>
      </c>
      <c r="BX1129" s="13">
        <v>0.35714287</v>
      </c>
      <c r="BY1129" s="13">
        <v>0</v>
      </c>
      <c r="BZ1129" s="13">
        <v>0</v>
      </c>
      <c r="CA1129" s="52">
        <v>0</v>
      </c>
      <c r="CB1129" s="13">
        <v>0</v>
      </c>
      <c r="CC1129" s="13">
        <v>0</v>
      </c>
      <c r="CG1129" s="50">
        <v>6.3571429999999998</v>
      </c>
      <c r="CH1129" s="50">
        <v>9</v>
      </c>
      <c r="CI1129" s="44">
        <v>0.16071427999999999</v>
      </c>
      <c r="CJ1129" s="44">
        <v>5.3571430000000003E-2</v>
      </c>
      <c r="CK1129" s="44">
        <v>0</v>
      </c>
      <c r="CL1129" s="44">
        <v>0.66666666666666596</v>
      </c>
      <c r="CM1129" s="44">
        <v>0.60699588477366195</v>
      </c>
      <c r="CN1129" s="13">
        <v>0.73720656464233703</v>
      </c>
      <c r="CO1129" s="15">
        <v>14</v>
      </c>
      <c r="CP1129" s="7">
        <v>14</v>
      </c>
      <c r="CQ1129" s="13">
        <v>0.212025316455696</v>
      </c>
      <c r="CR1129" s="13">
        <v>0.212025316455696</v>
      </c>
      <c r="CS1129" s="13">
        <v>0.123585443295611</v>
      </c>
      <c r="CT1129" s="13">
        <v>0</v>
      </c>
      <c r="CU1129" s="13">
        <v>0</v>
      </c>
      <c r="CV1129" s="13">
        <v>0</v>
      </c>
      <c r="CW1129" s="52">
        <v>0</v>
      </c>
      <c r="CX1129" s="13">
        <v>0</v>
      </c>
      <c r="CY1129" s="52">
        <v>0</v>
      </c>
      <c r="CZ1129" s="13">
        <v>0</v>
      </c>
      <c r="DA1129" t="s">
        <v>644</v>
      </c>
    </row>
    <row r="1130" spans="2:105" hidden="1" x14ac:dyDescent="0.25">
      <c r="B1130">
        <v>1</v>
      </c>
      <c r="C1130">
        <v>56050100</v>
      </c>
      <c r="D1130" s="1" t="s">
        <v>7754</v>
      </c>
      <c r="E1130">
        <v>0</v>
      </c>
      <c r="F1130" s="27">
        <v>0</v>
      </c>
      <c r="G1130" s="27">
        <v>0</v>
      </c>
      <c r="H1130" s="27">
        <v>0</v>
      </c>
      <c r="I1130" s="27">
        <v>0</v>
      </c>
      <c r="J1130" s="27" t="s">
        <v>7753</v>
      </c>
      <c r="K1130" s="5" t="s">
        <v>7668</v>
      </c>
      <c r="L1130" s="5" t="s">
        <v>7503</v>
      </c>
      <c r="M1130" s="9">
        <v>41449</v>
      </c>
      <c r="N1130" s="9">
        <v>11.147945205479401</v>
      </c>
      <c r="O1130" s="5">
        <v>560.89</v>
      </c>
      <c r="Q1130" s="3">
        <v>38</v>
      </c>
      <c r="R1130" s="3">
        <v>13</v>
      </c>
      <c r="S1130" s="3">
        <v>1</v>
      </c>
      <c r="T1130" s="11">
        <v>46.616765000000001</v>
      </c>
      <c r="U1130">
        <v>-95.866759999999999</v>
      </c>
      <c r="V1130" s="3">
        <v>161</v>
      </c>
      <c r="W1130" s="3">
        <v>114</v>
      </c>
      <c r="X1130" s="5">
        <v>25</v>
      </c>
      <c r="Y1130" s="15">
        <v>18.182925999999998</v>
      </c>
      <c r="Z1130" s="7">
        <v>34</v>
      </c>
      <c r="AA1130" s="13">
        <v>0.62542955326460403</v>
      </c>
      <c r="AB1130" s="13">
        <v>0.106529209621993</v>
      </c>
      <c r="AC1130" s="13">
        <v>0.174966352624495</v>
      </c>
      <c r="AD1130" s="13">
        <v>2.4390242999999999E-2</v>
      </c>
      <c r="AE1130" s="13">
        <v>1.52543787796472E-2</v>
      </c>
      <c r="AF1130" s="33">
        <v>0</v>
      </c>
      <c r="AG1130" s="13">
        <v>0</v>
      </c>
      <c r="AH1130" s="30">
        <v>0</v>
      </c>
      <c r="AI1130" s="36">
        <v>0</v>
      </c>
      <c r="AJ1130" s="37">
        <v>0</v>
      </c>
      <c r="AK1130" s="38">
        <v>0</v>
      </c>
      <c r="AL1130" s="31">
        <v>1.55</v>
      </c>
      <c r="AM1130" s="7">
        <v>17</v>
      </c>
      <c r="AN1130" s="15">
        <v>10.742857000000001</v>
      </c>
      <c r="AO1130" s="13">
        <v>0.42857142999999998</v>
      </c>
      <c r="AP1130" s="13">
        <v>0.15714286</v>
      </c>
      <c r="AQ1130" s="13">
        <v>2.1834587235199699E-2</v>
      </c>
      <c r="AR1130" s="13">
        <v>0</v>
      </c>
      <c r="AS1130" s="13">
        <v>0</v>
      </c>
      <c r="AT1130" s="13">
        <v>0.13894736842105199</v>
      </c>
      <c r="AU1130" s="13">
        <v>0.65905572755417896</v>
      </c>
      <c r="AV1130" s="13">
        <v>0.29024767801857498</v>
      </c>
      <c r="AW1130" s="15">
        <v>6.527603</v>
      </c>
      <c r="AX1130" s="15">
        <v>8</v>
      </c>
      <c r="AY1130" s="13">
        <v>0.98780487804878003</v>
      </c>
      <c r="AZ1130" s="13">
        <v>4.8780487804878002E-2</v>
      </c>
      <c r="BA1130" s="13">
        <v>0.14725425800045799</v>
      </c>
      <c r="BB1130" s="13">
        <v>0.55695320000000004</v>
      </c>
      <c r="BC1130" s="13">
        <v>0.55695320000000004</v>
      </c>
      <c r="BD1130" s="13">
        <v>5.6603774000000003E-2</v>
      </c>
      <c r="BE1130" s="13">
        <v>5.5913484496314302E-2</v>
      </c>
      <c r="BF1130" s="33">
        <v>0</v>
      </c>
      <c r="BG1130" s="13">
        <v>0</v>
      </c>
      <c r="BH1130" s="36">
        <v>0</v>
      </c>
      <c r="BI1130" s="38">
        <v>0</v>
      </c>
      <c r="BJ1130" s="44">
        <v>0.74311926605504497</v>
      </c>
      <c r="BK1130" s="44">
        <v>0.94724770642201805</v>
      </c>
      <c r="BL1130" s="13">
        <v>0.95702660693060204</v>
      </c>
      <c r="BM1130" s="44">
        <v>0.89017341040462405</v>
      </c>
      <c r="BN1130" s="44">
        <v>0.82947976878612695</v>
      </c>
      <c r="BO1130" s="13">
        <v>0.98140011716461595</v>
      </c>
      <c r="BS1130" s="15">
        <v>6.1666664999999998</v>
      </c>
      <c r="BT1130" s="3">
        <v>11</v>
      </c>
      <c r="BU1130" s="13">
        <v>0.49377593360995797</v>
      </c>
      <c r="BV1130" s="13">
        <v>3.3195020746887897E-2</v>
      </c>
      <c r="BW1130" s="13">
        <v>5.0085950929832701E-2</v>
      </c>
      <c r="BX1130" s="13">
        <v>0.26666667999999999</v>
      </c>
      <c r="BY1130" s="13">
        <v>0.2</v>
      </c>
      <c r="BZ1130" s="13">
        <v>6.6666669999999997E-2</v>
      </c>
      <c r="CA1130" s="52">
        <v>0</v>
      </c>
      <c r="CB1130" s="13">
        <v>0</v>
      </c>
      <c r="CC1130" s="13">
        <v>0</v>
      </c>
      <c r="CG1130" s="50">
        <v>5.3333335000000002</v>
      </c>
      <c r="CH1130" s="50">
        <v>6</v>
      </c>
      <c r="CI1130" s="44">
        <v>0</v>
      </c>
      <c r="CJ1130" s="44">
        <v>0</v>
      </c>
      <c r="CK1130" s="44">
        <v>0</v>
      </c>
      <c r="CL1130" s="44">
        <v>7.2222222222222202E-2</v>
      </c>
      <c r="CM1130" s="44">
        <v>0.124074074074074</v>
      </c>
      <c r="CN1130" s="13">
        <v>4.7434388200263099E-2</v>
      </c>
      <c r="CO1130" s="15">
        <v>18.538461999999999</v>
      </c>
      <c r="CP1130" s="7">
        <v>27</v>
      </c>
      <c r="CQ1130" s="13">
        <v>0.225806451612903</v>
      </c>
      <c r="CR1130" s="13">
        <v>0.63508064516129004</v>
      </c>
      <c r="CS1130" s="13">
        <v>0.37393144997150501</v>
      </c>
      <c r="CT1130" s="13">
        <v>0.84615386000000004</v>
      </c>
      <c r="CU1130" s="13">
        <v>0.191066999589243</v>
      </c>
      <c r="CV1130" s="13">
        <v>0.3846154</v>
      </c>
      <c r="CW1130" s="52">
        <v>1</v>
      </c>
      <c r="CX1130" s="13">
        <v>7.6923080000000005E-2</v>
      </c>
      <c r="CY1130" s="52">
        <v>0</v>
      </c>
      <c r="CZ1130" s="13">
        <v>0</v>
      </c>
      <c r="DA1130" t="s">
        <v>7755</v>
      </c>
    </row>
    <row r="1131" spans="2:105" hidden="1" x14ac:dyDescent="0.25">
      <c r="B1131">
        <v>0</v>
      </c>
      <c r="C1131">
        <v>69046500</v>
      </c>
      <c r="D1131" s="1" t="s">
        <v>8992</v>
      </c>
      <c r="E1131">
        <v>0</v>
      </c>
      <c r="F1131" s="27">
        <v>0</v>
      </c>
      <c r="G1131" s="27">
        <v>0</v>
      </c>
      <c r="H1131" s="27">
        <v>0</v>
      </c>
      <c r="I1131" s="27">
        <v>0</v>
      </c>
      <c r="J1131" s="27" t="s">
        <v>8991</v>
      </c>
      <c r="K1131" s="5" t="s">
        <v>8674</v>
      </c>
      <c r="L1131" s="5" t="s">
        <v>8373</v>
      </c>
      <c r="M1131" s="9">
        <v>38523</v>
      </c>
      <c r="N1131" s="9">
        <v>19.164383561643799</v>
      </c>
      <c r="O1131" s="5">
        <v>191.81</v>
      </c>
      <c r="Q1131" s="3">
        <v>14.5</v>
      </c>
      <c r="S1131" s="3">
        <v>1</v>
      </c>
      <c r="X1131" s="5">
        <v>17</v>
      </c>
      <c r="Y1131" s="15">
        <v>18.346153000000001</v>
      </c>
      <c r="Z1131" s="7">
        <v>32</v>
      </c>
      <c r="AA1131" s="13">
        <v>0.39636363636363597</v>
      </c>
      <c r="AB1131" s="13">
        <v>0.22</v>
      </c>
      <c r="AC1131" s="13">
        <v>0.23001345895020101</v>
      </c>
      <c r="AD1131" s="13">
        <v>3.8461540000000002E-2</v>
      </c>
      <c r="AE1131" s="13">
        <v>1.5244755812666599E-2</v>
      </c>
      <c r="AF1131" s="33">
        <v>0</v>
      </c>
      <c r="AG1131" s="13">
        <v>0</v>
      </c>
      <c r="AH1131" s="30">
        <v>0</v>
      </c>
      <c r="AI1131" s="36">
        <v>0</v>
      </c>
      <c r="AJ1131" s="37">
        <v>0</v>
      </c>
      <c r="AK1131" s="38">
        <v>0</v>
      </c>
      <c r="BE1131" s="13"/>
      <c r="CG1131" s="50">
        <v>7.4117645999999997</v>
      </c>
      <c r="CH1131" s="50">
        <v>11</v>
      </c>
      <c r="CI1131" s="44">
        <v>0.52941179999999999</v>
      </c>
      <c r="CJ1131" s="44">
        <v>0.11764706</v>
      </c>
      <c r="CK1131" s="44">
        <v>0.11764706</v>
      </c>
      <c r="CL1131" s="44">
        <v>0.35823754789272</v>
      </c>
      <c r="CM1131" s="44">
        <v>0.856321839080459</v>
      </c>
      <c r="CN1131" s="13">
        <v>0.62682639706391496</v>
      </c>
      <c r="CO1131" s="15">
        <v>9.875</v>
      </c>
      <c r="CP1131" s="7">
        <v>17</v>
      </c>
      <c r="CQ1131" s="13">
        <v>0.45306122448979502</v>
      </c>
      <c r="CR1131" s="13">
        <v>2.04081632653061E-2</v>
      </c>
      <c r="CS1131" s="13">
        <v>2.8657494097533098E-2</v>
      </c>
      <c r="CT1131" s="13">
        <v>0.125</v>
      </c>
      <c r="CU1131" s="13">
        <v>5.6632653061224399E-2</v>
      </c>
      <c r="CV1131" s="13">
        <v>0</v>
      </c>
      <c r="CW1131" s="52">
        <v>0</v>
      </c>
      <c r="CX1131" s="13">
        <v>0</v>
      </c>
      <c r="CY1131" s="52">
        <v>0</v>
      </c>
      <c r="CZ1131" s="13">
        <v>0</v>
      </c>
      <c r="DA1131" t="s">
        <v>8993</v>
      </c>
    </row>
    <row r="1132" spans="2:105" hidden="1" x14ac:dyDescent="0.25">
      <c r="B1132">
        <v>0</v>
      </c>
      <c r="C1132">
        <v>15004000</v>
      </c>
      <c r="D1132" s="1" t="s">
        <v>2049</v>
      </c>
      <c r="E1132">
        <v>0</v>
      </c>
      <c r="F1132" s="27">
        <v>0</v>
      </c>
      <c r="G1132" s="27">
        <v>0</v>
      </c>
      <c r="H1132" s="27">
        <v>0</v>
      </c>
      <c r="I1132" s="27">
        <v>0</v>
      </c>
      <c r="J1132" s="27" t="s">
        <v>2048</v>
      </c>
      <c r="K1132" s="5" t="s">
        <v>1001</v>
      </c>
      <c r="L1132" s="5" t="s">
        <v>1000</v>
      </c>
      <c r="M1132" s="9">
        <v>43633</v>
      </c>
      <c r="N1132" s="9">
        <v>5.1643835616438301</v>
      </c>
      <c r="O1132" s="5">
        <v>97.43</v>
      </c>
      <c r="Q1132" s="3">
        <v>39</v>
      </c>
      <c r="R1132" s="3">
        <v>12</v>
      </c>
      <c r="S1132" s="3">
        <v>1</v>
      </c>
      <c r="T1132" s="11">
        <v>47.761620999999998</v>
      </c>
      <c r="U1132">
        <v>-95.241641999999999</v>
      </c>
      <c r="V1132" s="3">
        <v>209</v>
      </c>
      <c r="W1132" s="3">
        <v>131</v>
      </c>
      <c r="X1132" s="5">
        <v>29</v>
      </c>
      <c r="Y1132" s="15">
        <v>17.5</v>
      </c>
      <c r="Z1132" s="7">
        <v>30</v>
      </c>
      <c r="AA1132" s="13">
        <v>0.91272727272727205</v>
      </c>
      <c r="AB1132" s="13">
        <v>0.20181818181818101</v>
      </c>
      <c r="AC1132" s="13">
        <v>0.46305518169582699</v>
      </c>
      <c r="AD1132" s="13">
        <v>1.6666667999999999E-2</v>
      </c>
      <c r="AE1132" s="13">
        <v>1.5212122005495101E-2</v>
      </c>
      <c r="AF1132" s="33">
        <v>0</v>
      </c>
      <c r="AG1132" s="13">
        <v>0</v>
      </c>
      <c r="AH1132" s="30">
        <v>0</v>
      </c>
      <c r="AI1132" s="36">
        <v>0</v>
      </c>
      <c r="AJ1132" s="37">
        <v>0</v>
      </c>
      <c r="AK1132" s="38">
        <v>0</v>
      </c>
      <c r="AW1132" s="15">
        <v>7.5</v>
      </c>
      <c r="AX1132" s="15">
        <v>8</v>
      </c>
      <c r="AY1132" s="13">
        <v>2.0576131687242798E-2</v>
      </c>
      <c r="AZ1132" s="13">
        <v>0.97530864197530798</v>
      </c>
      <c r="BA1132" s="13">
        <v>6.8586267471167806E-2</v>
      </c>
      <c r="BB1132" s="13">
        <v>1</v>
      </c>
      <c r="BC1132" s="13">
        <v>1</v>
      </c>
      <c r="BD1132" s="13">
        <v>0.5</v>
      </c>
      <c r="BE1132" s="13">
        <v>1.0288065843621399E-2</v>
      </c>
      <c r="BF1132" s="33">
        <v>0</v>
      </c>
      <c r="BG1132" s="13">
        <v>0</v>
      </c>
      <c r="BH1132" s="36">
        <v>0</v>
      </c>
      <c r="BI1132" s="38">
        <v>0</v>
      </c>
      <c r="BJ1132" s="44">
        <v>0.13157894736842099</v>
      </c>
      <c r="BK1132" s="44">
        <v>0.32057416267942501</v>
      </c>
      <c r="BL1132" s="13">
        <v>0.15269269452317799</v>
      </c>
      <c r="BS1132" s="15">
        <v>7.5</v>
      </c>
      <c r="BT1132" s="3">
        <v>9</v>
      </c>
      <c r="BU1132" s="13">
        <v>0.78165938864628803</v>
      </c>
      <c r="BV1132" s="13">
        <v>0.20087336244541401</v>
      </c>
      <c r="BW1132" s="13">
        <v>0.35568057508985701</v>
      </c>
      <c r="BX1132" s="13">
        <v>0.55555560000000004</v>
      </c>
      <c r="BY1132" s="13">
        <v>0</v>
      </c>
      <c r="BZ1132" s="13">
        <v>0</v>
      </c>
      <c r="CA1132" s="52">
        <v>0</v>
      </c>
      <c r="CB1132" s="13">
        <v>0</v>
      </c>
      <c r="CC1132" s="13">
        <v>0</v>
      </c>
      <c r="CG1132" s="50">
        <v>6.9729729999999996</v>
      </c>
      <c r="CH1132" s="50">
        <v>9</v>
      </c>
      <c r="CI1132" s="44">
        <v>0.27027025999999998</v>
      </c>
      <c r="CJ1132" s="44">
        <v>2.7027028000000002E-2</v>
      </c>
      <c r="CK1132" s="44">
        <v>0</v>
      </c>
      <c r="CL1132" s="44">
        <v>0.65134099616858199</v>
      </c>
      <c r="CM1132" s="44">
        <v>0.68199233716475005</v>
      </c>
      <c r="CN1132" s="13">
        <v>0.772522678484869</v>
      </c>
      <c r="DA1132" t="s">
        <v>2050</v>
      </c>
    </row>
    <row r="1133" spans="2:105" hidden="1" x14ac:dyDescent="0.25">
      <c r="B1133">
        <v>0</v>
      </c>
      <c r="C1133">
        <v>60005500</v>
      </c>
      <c r="D1133" s="1" t="s">
        <v>649</v>
      </c>
      <c r="E1133">
        <v>0</v>
      </c>
      <c r="F1133" s="27">
        <v>0</v>
      </c>
      <c r="G1133" s="27">
        <v>0</v>
      </c>
      <c r="H1133" s="27">
        <v>0</v>
      </c>
      <c r="I1133" s="27">
        <v>0</v>
      </c>
      <c r="J1133" s="27" t="s">
        <v>8070</v>
      </c>
      <c r="K1133" s="5" t="s">
        <v>8071</v>
      </c>
      <c r="L1133" s="5" t="s">
        <v>8057</v>
      </c>
      <c r="M1133" s="9">
        <v>39685</v>
      </c>
      <c r="N1133" s="9">
        <v>15.9808219178082</v>
      </c>
      <c r="O1133" s="5">
        <v>84.37</v>
      </c>
      <c r="P1133" s="7">
        <v>9.6999999999999993</v>
      </c>
      <c r="Q1133" s="3">
        <v>19</v>
      </c>
      <c r="R1133" s="3">
        <v>9</v>
      </c>
      <c r="S1133" s="3">
        <v>1</v>
      </c>
      <c r="V1133" s="3">
        <v>218</v>
      </c>
      <c r="W1133" s="3">
        <v>143</v>
      </c>
      <c r="X1133" s="5">
        <v>36</v>
      </c>
      <c r="Y1133" s="15">
        <v>20.875</v>
      </c>
      <c r="Z1133" s="7">
        <v>31</v>
      </c>
      <c r="AA1133" s="13">
        <v>0.36363636363636298</v>
      </c>
      <c r="AB1133" s="13">
        <v>0.75589225589225495</v>
      </c>
      <c r="AC1133" s="13">
        <v>0.641386271870794</v>
      </c>
      <c r="AD1133" s="13">
        <v>4.1666667999999997E-2</v>
      </c>
      <c r="AE1133" s="13">
        <v>1.5151515603065401E-2</v>
      </c>
      <c r="AF1133" s="33">
        <v>0</v>
      </c>
      <c r="AG1133" s="13">
        <v>0</v>
      </c>
      <c r="AH1133" s="30">
        <v>0</v>
      </c>
      <c r="AI1133" s="36">
        <v>0</v>
      </c>
      <c r="AJ1133" s="37">
        <v>0</v>
      </c>
      <c r="AK1133" s="38">
        <v>0</v>
      </c>
      <c r="AW1133" s="15">
        <v>4.1735395999999998</v>
      </c>
      <c r="AX1133" s="15">
        <v>7</v>
      </c>
      <c r="AY1133" s="13">
        <v>0.82918149466192104</v>
      </c>
      <c r="AZ1133" s="13">
        <v>2.3131672597864701E-2</v>
      </c>
      <c r="BA1133" s="13">
        <v>6.6142213396471403E-2</v>
      </c>
      <c r="BB1133" s="13">
        <v>2.5773196000000002E-2</v>
      </c>
      <c r="BC1133" s="13">
        <v>2.5773196000000002E-2</v>
      </c>
      <c r="BD1133" s="13">
        <v>0</v>
      </c>
      <c r="BE1133" s="13">
        <v>0</v>
      </c>
      <c r="BF1133" s="33">
        <v>0</v>
      </c>
      <c r="BG1133" s="13">
        <v>0</v>
      </c>
      <c r="BH1133" s="36">
        <v>0</v>
      </c>
      <c r="BI1133" s="38">
        <v>0</v>
      </c>
      <c r="BJ1133" s="44">
        <v>0.91111111111111098</v>
      </c>
      <c r="BK1133" s="44">
        <v>0.122222222222222</v>
      </c>
      <c r="BL1133" s="13">
        <v>0.31946603273292401</v>
      </c>
      <c r="BS1133" s="15">
        <v>4</v>
      </c>
      <c r="BT1133" s="3">
        <v>4</v>
      </c>
      <c r="BU1133" s="13">
        <v>0.237354085603112</v>
      </c>
      <c r="BV1133" s="13">
        <v>9.7276264591439603E-3</v>
      </c>
      <c r="BW1133" s="13">
        <v>8.9857790279731196E-3</v>
      </c>
      <c r="BX1133" s="13">
        <v>0</v>
      </c>
      <c r="BY1133" s="13">
        <v>0</v>
      </c>
      <c r="BZ1133" s="13">
        <v>0</v>
      </c>
      <c r="CA1133" s="52">
        <v>0</v>
      </c>
      <c r="CB1133" s="13">
        <v>0</v>
      </c>
      <c r="CC1133" s="13">
        <v>0</v>
      </c>
      <c r="CG1133" s="50">
        <v>4.8867927</v>
      </c>
      <c r="CH1133" s="50">
        <v>6</v>
      </c>
      <c r="CI1133" s="44">
        <v>0</v>
      </c>
      <c r="CJ1133" s="44">
        <v>0</v>
      </c>
      <c r="CK1133" s="44">
        <v>0</v>
      </c>
      <c r="CL1133" s="44">
        <v>0.98009950248756195</v>
      </c>
      <c r="CM1133" s="44">
        <v>4.7263681592039801E-2</v>
      </c>
      <c r="CN1133" s="13">
        <v>0.17117928121321199</v>
      </c>
      <c r="DA1133" t="s">
        <v>8072</v>
      </c>
    </row>
    <row r="1134" spans="2:105" hidden="1" x14ac:dyDescent="0.25">
      <c r="B1134">
        <v>0</v>
      </c>
      <c r="C1134">
        <v>16043500</v>
      </c>
      <c r="D1134" s="1" t="s">
        <v>2851</v>
      </c>
      <c r="E1134">
        <v>0</v>
      </c>
      <c r="F1134" s="27">
        <v>0</v>
      </c>
      <c r="G1134" s="27">
        <v>0</v>
      </c>
      <c r="H1134" s="27">
        <v>0</v>
      </c>
      <c r="I1134" s="27">
        <v>0</v>
      </c>
      <c r="J1134" s="27" t="s">
        <v>2850</v>
      </c>
      <c r="K1134" s="5" t="s">
        <v>2581</v>
      </c>
      <c r="L1134" s="5" t="s">
        <v>2131</v>
      </c>
      <c r="M1134" s="9">
        <v>36363</v>
      </c>
      <c r="N1134" s="9">
        <v>25.082191780821901</v>
      </c>
      <c r="O1134" s="5">
        <v>322.83999999999997</v>
      </c>
      <c r="Q1134" s="3">
        <v>64</v>
      </c>
      <c r="R1134" s="3">
        <v>14</v>
      </c>
      <c r="S1134" s="3">
        <v>1</v>
      </c>
      <c r="V1134" s="3">
        <v>228</v>
      </c>
      <c r="W1134" s="3">
        <v>165</v>
      </c>
      <c r="X1134" s="5">
        <v>3</v>
      </c>
      <c r="Y1134" s="15">
        <v>24.777778999999999</v>
      </c>
      <c r="Z1134" s="7">
        <v>31</v>
      </c>
      <c r="AA1134" s="13">
        <v>0.13636363636363599</v>
      </c>
      <c r="AB1134" s="13">
        <v>0.81818181818181801</v>
      </c>
      <c r="AC1134" s="13">
        <v>0.28916554508748299</v>
      </c>
      <c r="AD1134" s="13">
        <v>0.11111111</v>
      </c>
      <c r="AE1134" s="13">
        <v>1.51515152644027E-2</v>
      </c>
      <c r="AF1134" s="33">
        <v>0</v>
      </c>
      <c r="AG1134" s="13">
        <v>0</v>
      </c>
      <c r="AH1134" s="30">
        <v>0</v>
      </c>
      <c r="AI1134" s="36">
        <v>0</v>
      </c>
      <c r="AJ1134" s="37">
        <v>0</v>
      </c>
      <c r="AK1134" s="38">
        <v>0</v>
      </c>
      <c r="BE1134" s="13"/>
      <c r="DA1134" t="s">
        <v>2852</v>
      </c>
    </row>
    <row r="1135" spans="2:105" hidden="1" x14ac:dyDescent="0.25">
      <c r="B1135">
        <v>0</v>
      </c>
      <c r="C1135">
        <v>16061600</v>
      </c>
      <c r="D1135" s="1" t="s">
        <v>3032</v>
      </c>
      <c r="E1135">
        <v>0</v>
      </c>
      <c r="F1135" s="27">
        <v>0</v>
      </c>
      <c r="G1135" s="27">
        <v>0</v>
      </c>
      <c r="H1135" s="27">
        <v>0</v>
      </c>
      <c r="I1135" s="27">
        <v>0</v>
      </c>
      <c r="J1135" s="27" t="s">
        <v>3031</v>
      </c>
      <c r="K1135" s="5" t="s">
        <v>2193</v>
      </c>
      <c r="L1135" s="5" t="s">
        <v>2131</v>
      </c>
      <c r="M1135" s="9">
        <v>36401</v>
      </c>
      <c r="N1135" s="9">
        <v>24.9780821917808</v>
      </c>
      <c r="O1135" s="5">
        <v>91.14</v>
      </c>
      <c r="Q1135" s="3">
        <v>50</v>
      </c>
      <c r="R1135" s="3">
        <v>12</v>
      </c>
      <c r="S1135" s="3">
        <v>1</v>
      </c>
      <c r="V1135" s="3">
        <v>243</v>
      </c>
      <c r="W1135" s="3">
        <v>182</v>
      </c>
      <c r="X1135" s="5">
        <v>8</v>
      </c>
      <c r="Y1135" s="15">
        <v>31.5</v>
      </c>
      <c r="Z1135" s="7">
        <v>37</v>
      </c>
      <c r="AA1135" s="13">
        <v>3.03030303030303E-2</v>
      </c>
      <c r="AB1135" s="13">
        <v>0.90606060606060601</v>
      </c>
      <c r="AC1135" s="13">
        <v>7.6985195154777905E-2</v>
      </c>
      <c r="AD1135" s="13">
        <v>0.5</v>
      </c>
      <c r="AE1135" s="13">
        <v>1.51515151515151E-2</v>
      </c>
      <c r="AF1135" s="33">
        <v>1</v>
      </c>
      <c r="AG1135" s="13">
        <v>0.5</v>
      </c>
      <c r="AH1135" s="30">
        <v>1.51515151515151E-2</v>
      </c>
      <c r="AI1135" s="36">
        <v>0</v>
      </c>
      <c r="AJ1135" s="37">
        <v>0</v>
      </c>
      <c r="AK1135" s="38">
        <v>0</v>
      </c>
      <c r="BE1135" s="13"/>
      <c r="CO1135" s="15">
        <v>13</v>
      </c>
      <c r="CP1135" s="7">
        <v>22</v>
      </c>
      <c r="CQ1135" s="13">
        <v>0.54480286738351202</v>
      </c>
      <c r="CR1135" s="13">
        <v>0.14516129032257999</v>
      </c>
      <c r="CS1135" s="13">
        <v>0.208743792233167</v>
      </c>
      <c r="CT1135" s="13">
        <v>0.1875</v>
      </c>
      <c r="CU1135" s="13">
        <v>0.102150537634408</v>
      </c>
      <c r="CV1135" s="13">
        <v>0.125</v>
      </c>
      <c r="CW1135" s="52">
        <v>0</v>
      </c>
      <c r="CX1135" s="13">
        <v>0</v>
      </c>
      <c r="CY1135" s="52">
        <v>0</v>
      </c>
      <c r="CZ1135" s="13">
        <v>0</v>
      </c>
      <c r="DA1135" t="s">
        <v>3033</v>
      </c>
    </row>
    <row r="1136" spans="2:105" hidden="1" x14ac:dyDescent="0.25">
      <c r="B1136">
        <v>0</v>
      </c>
      <c r="C1136">
        <v>56011601</v>
      </c>
      <c r="D1136" s="1" t="s">
        <v>7519</v>
      </c>
      <c r="E1136">
        <v>0</v>
      </c>
      <c r="F1136" s="27">
        <v>0</v>
      </c>
      <c r="G1136" s="27">
        <v>0</v>
      </c>
      <c r="H1136" s="27">
        <v>0</v>
      </c>
      <c r="I1136" s="27">
        <v>0</v>
      </c>
      <c r="J1136" s="27" t="s">
        <v>7518</v>
      </c>
      <c r="K1136" s="5" t="s">
        <v>7516</v>
      </c>
      <c r="L1136" s="5" t="s">
        <v>7503</v>
      </c>
      <c r="M1136" s="9">
        <v>44739</v>
      </c>
      <c r="N1136" s="9">
        <v>2.13424657534246</v>
      </c>
      <c r="O1136" s="5">
        <v>404.14</v>
      </c>
      <c r="Q1136" s="3">
        <v>43</v>
      </c>
      <c r="R1136" s="3">
        <v>8.1</v>
      </c>
      <c r="S1136" s="3">
        <v>1</v>
      </c>
      <c r="T1136" s="11">
        <v>46.398072999999997</v>
      </c>
      <c r="U1136">
        <v>-95.406872000000007</v>
      </c>
      <c r="V1136" s="3">
        <v>135</v>
      </c>
      <c r="W1136" s="3">
        <v>90</v>
      </c>
      <c r="X1136" s="5">
        <v>24</v>
      </c>
      <c r="Y1136" s="15">
        <v>20.09</v>
      </c>
      <c r="Z1136" s="7">
        <v>31</v>
      </c>
      <c r="AA1136" s="13">
        <v>0.75663716814159199</v>
      </c>
      <c r="AB1136" s="13">
        <v>0.37168141592920301</v>
      </c>
      <c r="AC1136" s="13">
        <v>0.65067294751009397</v>
      </c>
      <c r="AD1136" s="13">
        <v>0.02</v>
      </c>
      <c r="AE1136" s="13">
        <v>1.5132743024588601E-2</v>
      </c>
      <c r="AF1136" s="33">
        <v>0</v>
      </c>
      <c r="AG1136" s="13">
        <v>0</v>
      </c>
      <c r="AH1136" s="30">
        <v>0</v>
      </c>
      <c r="AI1136" s="36">
        <v>0</v>
      </c>
      <c r="AJ1136" s="37">
        <v>0</v>
      </c>
      <c r="AK1136" s="38">
        <v>0</v>
      </c>
      <c r="AL1136" s="31">
        <v>1.32</v>
      </c>
      <c r="AM1136" s="7">
        <v>16</v>
      </c>
      <c r="AN1136" s="15">
        <v>11.958333</v>
      </c>
      <c r="AO1136" s="13">
        <v>0.70833330000000005</v>
      </c>
      <c r="AP1136" s="13">
        <v>4.1666667999999997E-2</v>
      </c>
      <c r="AQ1136" s="13">
        <v>1.8087855836217699E-2</v>
      </c>
      <c r="AR1136" s="13">
        <v>0</v>
      </c>
      <c r="AS1136" s="13">
        <v>0</v>
      </c>
      <c r="AT1136" s="13">
        <v>0.434108527131782</v>
      </c>
      <c r="AU1136" s="13">
        <v>0.52786377708978305</v>
      </c>
      <c r="AV1136" s="13">
        <v>0.57352941176470495</v>
      </c>
      <c r="AW1136" s="15">
        <v>5.357513</v>
      </c>
      <c r="AX1136" s="15">
        <v>10</v>
      </c>
      <c r="AY1136" s="13">
        <v>0.49523809523809498</v>
      </c>
      <c r="AZ1136" s="13">
        <v>0.27619047619047599</v>
      </c>
      <c r="BA1136" s="13">
        <v>0.38852822118689301</v>
      </c>
      <c r="BB1136" s="13">
        <v>0.2642487</v>
      </c>
      <c r="BC1136" s="13">
        <v>0.2642487</v>
      </c>
      <c r="BD1136" s="13">
        <v>0.18134715000000001</v>
      </c>
      <c r="BE1136" s="13">
        <v>8.9810015474046906E-2</v>
      </c>
      <c r="BF1136" s="33">
        <v>17</v>
      </c>
      <c r="BG1136" s="13">
        <v>8.8082900000000006E-2</v>
      </c>
      <c r="BH1136" s="36">
        <v>3</v>
      </c>
      <c r="BI1136" s="38">
        <v>1.5544041E-2</v>
      </c>
      <c r="BJ1136" s="44">
        <v>0.83132530120481896</v>
      </c>
      <c r="BK1136" s="44">
        <v>0.44277108433734902</v>
      </c>
      <c r="BL1136" s="13">
        <v>0.70293499131388804</v>
      </c>
      <c r="BM1136" s="44">
        <v>0.28846153846153799</v>
      </c>
      <c r="BN1136" s="44">
        <v>0.65384615384615297</v>
      </c>
      <c r="BO1136" s="13">
        <v>0.478178090216754</v>
      </c>
      <c r="BS1136" s="15">
        <v>5.0909089999999999</v>
      </c>
      <c r="BT1136" s="3">
        <v>11</v>
      </c>
      <c r="BU1136" s="13">
        <v>0.60922330097087296</v>
      </c>
      <c r="BV1136" s="13">
        <v>6.0679611650485403E-2</v>
      </c>
      <c r="BW1136" s="13">
        <v>9.7046413502109699E-2</v>
      </c>
      <c r="BX1136" s="13">
        <v>0.121212125</v>
      </c>
      <c r="BY1136" s="13">
        <v>6.0606062000000002E-2</v>
      </c>
      <c r="BZ1136" s="13">
        <v>6.0606062000000002E-2</v>
      </c>
      <c r="CA1136" s="52">
        <v>0</v>
      </c>
      <c r="CB1136" s="13">
        <v>0</v>
      </c>
      <c r="CC1136" s="13">
        <v>0</v>
      </c>
      <c r="CG1136" s="50">
        <v>5.5</v>
      </c>
      <c r="CH1136" s="50">
        <v>7</v>
      </c>
      <c r="CI1136" s="44">
        <v>0</v>
      </c>
      <c r="CJ1136" s="44">
        <v>0</v>
      </c>
      <c r="CK1136" s="44">
        <v>0</v>
      </c>
      <c r="CL1136" s="44">
        <v>0.58125000000000004</v>
      </c>
      <c r="CM1136" s="44">
        <v>0.46562500000000001</v>
      </c>
      <c r="CN1136" s="13">
        <v>0.58036147081226996</v>
      </c>
      <c r="CO1136" s="15">
        <v>17.3125</v>
      </c>
      <c r="CP1136" s="7">
        <v>27</v>
      </c>
      <c r="CQ1136" s="13">
        <v>0.23232323232323199</v>
      </c>
      <c r="CR1136" s="13">
        <v>0.59848484848484795</v>
      </c>
      <c r="CS1136" s="13">
        <v>0.36342912969144298</v>
      </c>
      <c r="CT1136" s="13">
        <v>0.625</v>
      </c>
      <c r="CU1136" s="13">
        <v>0.14520202020202</v>
      </c>
      <c r="CV1136" s="13">
        <v>0.1875</v>
      </c>
      <c r="CW1136" s="52">
        <v>1</v>
      </c>
      <c r="CX1136" s="13">
        <v>6.25E-2</v>
      </c>
      <c r="CY1136" s="52">
        <v>0</v>
      </c>
      <c r="CZ1136" s="13">
        <v>0</v>
      </c>
      <c r="DA1136" t="s">
        <v>7520</v>
      </c>
    </row>
    <row r="1137" spans="2:105" hidden="1" x14ac:dyDescent="0.25">
      <c r="B1137">
        <v>0</v>
      </c>
      <c r="C1137">
        <v>18018300</v>
      </c>
      <c r="D1137" s="1" t="s">
        <v>120</v>
      </c>
      <c r="E1137">
        <v>0</v>
      </c>
      <c r="F1137" s="27">
        <v>0</v>
      </c>
      <c r="G1137" s="27">
        <v>0</v>
      </c>
      <c r="H1137" s="27">
        <v>0</v>
      </c>
      <c r="I1137" s="27">
        <v>0</v>
      </c>
      <c r="J1137" s="27" t="s">
        <v>3488</v>
      </c>
      <c r="K1137" s="5" t="s">
        <v>428</v>
      </c>
      <c r="L1137" s="5" t="s">
        <v>3282</v>
      </c>
      <c r="M1137" s="9">
        <v>44046</v>
      </c>
      <c r="N1137" s="9">
        <v>4.0328767123287603</v>
      </c>
      <c r="O1137" s="5">
        <v>239.53</v>
      </c>
      <c r="Q1137" s="3">
        <v>37</v>
      </c>
      <c r="R1137" s="3">
        <v>6</v>
      </c>
      <c r="S1137" s="3">
        <v>1</v>
      </c>
      <c r="T1137" s="11">
        <v>46.685459000000002</v>
      </c>
      <c r="U1137">
        <v>-93.896623000000005</v>
      </c>
      <c r="V1137" s="3">
        <v>119</v>
      </c>
      <c r="W1137" s="3">
        <v>34</v>
      </c>
      <c r="X1137" s="5">
        <v>32</v>
      </c>
      <c r="Y1137" s="15">
        <v>24.5</v>
      </c>
      <c r="Z1137" s="7">
        <v>36</v>
      </c>
      <c r="AA1137" s="13">
        <v>9.0579710144927494E-2</v>
      </c>
      <c r="AB1137" s="13">
        <v>0.82608695652173902</v>
      </c>
      <c r="AC1137" s="13">
        <v>0.197173620457604</v>
      </c>
      <c r="AD1137" s="13">
        <v>0.16666666999999999</v>
      </c>
      <c r="AE1137" s="13">
        <v>1.50966188074022E-2</v>
      </c>
      <c r="AF1137" s="33">
        <v>1</v>
      </c>
      <c r="AG1137" s="13">
        <v>0.16666666999999999</v>
      </c>
      <c r="AH1137" s="30">
        <v>1.50966188074022E-2</v>
      </c>
      <c r="AI1137" s="36">
        <v>0</v>
      </c>
      <c r="AJ1137" s="37">
        <v>0</v>
      </c>
      <c r="AK1137" s="38">
        <v>0</v>
      </c>
      <c r="AL1137" s="31">
        <v>1.53</v>
      </c>
      <c r="AM1137" s="7">
        <v>17</v>
      </c>
      <c r="AN1137" s="15">
        <v>6.4492754999999997</v>
      </c>
      <c r="AO1137" s="13">
        <v>0.28985506</v>
      </c>
      <c r="AP1137" s="13">
        <v>0.11594203</v>
      </c>
      <c r="AQ1137" s="13">
        <v>5.5652174949645902E-2</v>
      </c>
      <c r="AR1137" s="13">
        <v>0</v>
      </c>
      <c r="AS1137" s="13">
        <v>0</v>
      </c>
      <c r="AT1137" s="13">
        <v>0.48</v>
      </c>
      <c r="AU1137" s="13">
        <v>0.64667182662538703</v>
      </c>
      <c r="AV1137" s="13">
        <v>0.67801857585139302</v>
      </c>
      <c r="AW1137" s="15">
        <v>4.9518069999999996</v>
      </c>
      <c r="AX1137" s="15">
        <v>7</v>
      </c>
      <c r="AY1137" s="13">
        <v>0.20754716981131999</v>
      </c>
      <c r="AZ1137" s="13">
        <v>0.52358490566037696</v>
      </c>
      <c r="BA1137" s="13">
        <v>0.31283892156113902</v>
      </c>
      <c r="BB1137" s="13">
        <v>0.13253012</v>
      </c>
      <c r="BC1137" s="13">
        <v>0.13253012</v>
      </c>
      <c r="BD1137" s="13">
        <v>0</v>
      </c>
      <c r="BE1137" s="13">
        <v>0</v>
      </c>
      <c r="BF1137" s="33">
        <v>0</v>
      </c>
      <c r="BG1137" s="13">
        <v>0</v>
      </c>
      <c r="BH1137" s="36">
        <v>0</v>
      </c>
      <c r="BI1137" s="38">
        <v>0</v>
      </c>
      <c r="BJ1137" s="44">
        <v>0.14374999999999999</v>
      </c>
      <c r="BK1137" s="44">
        <v>0.15625</v>
      </c>
      <c r="BL1137" s="13">
        <v>9.5272926762366206E-2</v>
      </c>
      <c r="BM1137" s="44">
        <v>0.218181818181818</v>
      </c>
      <c r="BN1137" s="44">
        <v>0.70909090909090899</v>
      </c>
      <c r="BO1137" s="13">
        <v>0.41300527240773199</v>
      </c>
      <c r="BS1137" s="15">
        <v>6.3048780000000004</v>
      </c>
      <c r="BT1137" s="3">
        <v>10</v>
      </c>
      <c r="BU1137" s="13">
        <v>0.85</v>
      </c>
      <c r="BV1137" s="13">
        <v>0.170833333333333</v>
      </c>
      <c r="BW1137" s="13">
        <v>0.32942647288638799</v>
      </c>
      <c r="BX1137" s="13">
        <v>0.23170731999999999</v>
      </c>
      <c r="BY1137" s="13">
        <v>2.4390242999999999E-2</v>
      </c>
      <c r="BZ1137" s="13">
        <v>0</v>
      </c>
      <c r="CA1137" s="52">
        <v>0</v>
      </c>
      <c r="CB1137" s="13">
        <v>0</v>
      </c>
      <c r="CC1137" s="13">
        <v>0</v>
      </c>
      <c r="CO1137" s="15">
        <v>21.333334000000001</v>
      </c>
      <c r="CP1137" s="7">
        <v>27</v>
      </c>
      <c r="CQ1137" s="13">
        <v>0.107692307692307</v>
      </c>
      <c r="CR1137" s="13">
        <v>0.992307692307692</v>
      </c>
      <c r="CS1137" s="13">
        <v>0.28217862085809597</v>
      </c>
      <c r="CT1137" s="13">
        <v>0.83333330000000005</v>
      </c>
      <c r="CU1137" s="13">
        <v>8.9743587603935804E-2</v>
      </c>
      <c r="CV1137" s="13">
        <v>0.66666669999999995</v>
      </c>
      <c r="CW1137" s="52">
        <v>2</v>
      </c>
      <c r="CX1137" s="13">
        <v>0.33333333999999998</v>
      </c>
      <c r="CY1137" s="52">
        <v>0</v>
      </c>
      <c r="CZ1137" s="13">
        <v>0</v>
      </c>
      <c r="DA1137" t="s">
        <v>3489</v>
      </c>
    </row>
    <row r="1138" spans="2:105" hidden="1" x14ac:dyDescent="0.25">
      <c r="B1138">
        <v>0</v>
      </c>
      <c r="C1138">
        <v>69028501</v>
      </c>
      <c r="D1138" s="1" t="s">
        <v>8750</v>
      </c>
      <c r="E1138">
        <v>0</v>
      </c>
      <c r="F1138" s="27">
        <v>0</v>
      </c>
      <c r="G1138" s="27">
        <v>0</v>
      </c>
      <c r="H1138" s="27">
        <v>0</v>
      </c>
      <c r="I1138" s="27">
        <v>0</v>
      </c>
      <c r="J1138" s="27" t="s">
        <v>8749</v>
      </c>
      <c r="K1138" s="5" t="s">
        <v>6124</v>
      </c>
      <c r="L1138" s="5" t="s">
        <v>8373</v>
      </c>
      <c r="M1138" s="9">
        <v>44046</v>
      </c>
      <c r="N1138" s="9">
        <v>4.0328767123287603</v>
      </c>
      <c r="O1138" s="5">
        <v>323.58999999999997</v>
      </c>
      <c r="Q1138" s="3">
        <v>76</v>
      </c>
      <c r="R1138" s="3">
        <v>19</v>
      </c>
      <c r="S1138" s="3">
        <v>1</v>
      </c>
      <c r="T1138" s="11">
        <v>47.804667000000002</v>
      </c>
      <c r="U1138">
        <v>-92.115881000000002</v>
      </c>
      <c r="V1138" s="3">
        <v>205</v>
      </c>
      <c r="W1138" s="3">
        <v>125</v>
      </c>
      <c r="X1138" s="5">
        <v>5</v>
      </c>
      <c r="Y1138" s="15">
        <v>26.333334000000001</v>
      </c>
      <c r="Z1138" s="7">
        <v>38</v>
      </c>
      <c r="AA1138" s="13">
        <v>9.0579710144927494E-2</v>
      </c>
      <c r="AB1138" s="13">
        <v>0.95652173913043403</v>
      </c>
      <c r="AC1138" s="13">
        <v>0.228532974427994</v>
      </c>
      <c r="AD1138" s="13">
        <v>0.16666666999999999</v>
      </c>
      <c r="AE1138" s="13">
        <v>1.50966188074022E-2</v>
      </c>
      <c r="AF1138" s="33">
        <v>1</v>
      </c>
      <c r="AG1138" s="13">
        <v>0.16666666999999999</v>
      </c>
      <c r="AH1138" s="30">
        <v>1.50966188074022E-2</v>
      </c>
      <c r="AI1138" s="36">
        <v>0</v>
      </c>
      <c r="AJ1138" s="37">
        <v>0</v>
      </c>
      <c r="AK1138" s="38">
        <v>0</v>
      </c>
      <c r="AL1138" s="31">
        <v>3.15</v>
      </c>
      <c r="AM1138" s="7">
        <v>16</v>
      </c>
      <c r="AN1138" s="15">
        <v>8</v>
      </c>
      <c r="AO1138" s="13">
        <v>0.17857143</v>
      </c>
      <c r="AP1138" s="13">
        <v>7.1428574999999994E-2</v>
      </c>
      <c r="AQ1138" s="13">
        <v>1.39849630311915E-2</v>
      </c>
      <c r="AR1138" s="13">
        <v>0</v>
      </c>
      <c r="AS1138" s="13">
        <v>0</v>
      </c>
      <c r="AT1138" s="13">
        <v>0.19578947368421001</v>
      </c>
      <c r="AU1138" s="13">
        <v>0.95897832817337403</v>
      </c>
      <c r="AV1138" s="13">
        <v>0.5</v>
      </c>
      <c r="AW1138" s="15">
        <v>4.8815790000000003</v>
      </c>
      <c r="AX1138" s="15">
        <v>7</v>
      </c>
      <c r="AY1138" s="13">
        <v>0.54716981132075404</v>
      </c>
      <c r="AZ1138" s="13">
        <v>0.25471698113207503</v>
      </c>
      <c r="BA1138" s="13">
        <v>0.39502023982280599</v>
      </c>
      <c r="BB1138" s="13">
        <v>2.6315789999999999E-2</v>
      </c>
      <c r="BC1138" s="13">
        <v>2.6315789999999999E-2</v>
      </c>
      <c r="BD1138" s="13">
        <v>0</v>
      </c>
      <c r="BE1138" s="13">
        <v>0</v>
      </c>
      <c r="BF1138" s="33">
        <v>0</v>
      </c>
      <c r="BG1138" s="13">
        <v>0</v>
      </c>
      <c r="BH1138" s="36">
        <v>0</v>
      </c>
      <c r="BI1138" s="38">
        <v>0</v>
      </c>
      <c r="BJ1138" s="44">
        <v>0.22666666666666599</v>
      </c>
      <c r="BK1138" s="44">
        <v>0.04</v>
      </c>
      <c r="BL1138" s="13">
        <v>4.7819328883606099E-2</v>
      </c>
      <c r="BS1138" s="15">
        <v>7.3333335000000002</v>
      </c>
      <c r="BT1138" s="3">
        <v>10</v>
      </c>
      <c r="BU1138" s="13">
        <v>0.262376237623762</v>
      </c>
      <c r="BV1138" s="13">
        <v>0.53960396039603897</v>
      </c>
      <c r="BW1138" s="13">
        <v>0.32036255664947599</v>
      </c>
      <c r="BX1138" s="13">
        <v>0.33333333999999998</v>
      </c>
      <c r="BY1138" s="13">
        <v>0.33333333999999998</v>
      </c>
      <c r="BZ1138" s="13">
        <v>0</v>
      </c>
      <c r="CA1138" s="52">
        <v>0</v>
      </c>
      <c r="CB1138" s="13">
        <v>0</v>
      </c>
      <c r="CC1138" s="13">
        <v>0</v>
      </c>
      <c r="CG1138" s="50">
        <v>4.3962263999999998</v>
      </c>
      <c r="CH1138" s="50">
        <v>8</v>
      </c>
      <c r="CI1138" s="44">
        <v>3.7735850000000001E-2</v>
      </c>
      <c r="CJ1138" s="44">
        <v>0</v>
      </c>
      <c r="CK1138" s="44">
        <v>0</v>
      </c>
      <c r="CL1138" s="44">
        <v>0.31060606060606</v>
      </c>
      <c r="CM1138" s="44">
        <v>0.51515151515151503</v>
      </c>
      <c r="CN1138" s="13">
        <v>0.41119036077833898</v>
      </c>
      <c r="CO1138" s="15">
        <v>15.064102</v>
      </c>
      <c r="CP1138" s="7">
        <v>22</v>
      </c>
      <c r="CQ1138" s="13">
        <v>0.88076923076922997</v>
      </c>
      <c r="CR1138" s="13">
        <v>0.39615384615384602</v>
      </c>
      <c r="CS1138" s="13">
        <v>0.785150207604005</v>
      </c>
      <c r="CT1138" s="13">
        <v>0.53846156999999994</v>
      </c>
      <c r="CU1138" s="13">
        <v>0.47426037925940201</v>
      </c>
      <c r="CV1138" s="13">
        <v>0.115384616</v>
      </c>
      <c r="CW1138" s="52">
        <v>0</v>
      </c>
      <c r="CX1138" s="13">
        <v>0</v>
      </c>
      <c r="CY1138" s="52">
        <v>0</v>
      </c>
      <c r="CZ1138" s="13">
        <v>0</v>
      </c>
      <c r="DA1138" t="s">
        <v>8751</v>
      </c>
    </row>
    <row r="1139" spans="2:105" hidden="1" x14ac:dyDescent="0.25">
      <c r="B1139">
        <v>0</v>
      </c>
      <c r="C1139">
        <v>57005100</v>
      </c>
      <c r="D1139" s="1" t="s">
        <v>7911</v>
      </c>
      <c r="E1139">
        <v>0</v>
      </c>
      <c r="F1139" s="27">
        <v>0</v>
      </c>
      <c r="G1139" s="27">
        <v>0</v>
      </c>
      <c r="H1139" s="27">
        <v>0</v>
      </c>
      <c r="I1139" s="27">
        <v>0</v>
      </c>
      <c r="J1139" s="27" t="s">
        <v>7910</v>
      </c>
      <c r="K1139" s="5" t="s">
        <v>7912</v>
      </c>
      <c r="L1139" s="5" t="s">
        <v>781</v>
      </c>
      <c r="M1139" s="9">
        <v>43628</v>
      </c>
      <c r="N1139" s="9">
        <v>5.1780821917808204</v>
      </c>
      <c r="O1139" s="5">
        <v>96.75</v>
      </c>
      <c r="Q1139" s="3">
        <v>18</v>
      </c>
      <c r="R1139" s="3">
        <v>3</v>
      </c>
      <c r="S1139" s="3">
        <v>1</v>
      </c>
      <c r="V1139" s="3">
        <v>251</v>
      </c>
      <c r="W1139" s="3">
        <v>178</v>
      </c>
      <c r="X1139" s="5">
        <v>35</v>
      </c>
      <c r="Y1139" s="15">
        <v>15.9</v>
      </c>
      <c r="Z1139" s="7">
        <v>32</v>
      </c>
      <c r="AA1139" s="13">
        <v>0.15090909090908999</v>
      </c>
      <c r="AB1139" s="13">
        <v>0.23818181818181799</v>
      </c>
      <c r="AC1139" s="13">
        <v>9.7779273216689097E-2</v>
      </c>
      <c r="AD1139" s="13">
        <v>0.1</v>
      </c>
      <c r="AE1139" s="13">
        <v>1.50909093157811E-2</v>
      </c>
      <c r="AF1139" s="33">
        <v>0</v>
      </c>
      <c r="AG1139" s="13">
        <v>0</v>
      </c>
      <c r="AH1139" s="30">
        <v>0</v>
      </c>
      <c r="AI1139" s="36">
        <v>0</v>
      </c>
      <c r="AJ1139" s="37">
        <v>0</v>
      </c>
      <c r="AK1139" s="38">
        <v>0</v>
      </c>
      <c r="BE1139" s="13"/>
      <c r="BJ1139" s="44">
        <v>0.46381578947368401</v>
      </c>
      <c r="BK1139" s="44">
        <v>0.26315789473684198</v>
      </c>
      <c r="BL1139" s="13">
        <v>0.34113559477004601</v>
      </c>
      <c r="BS1139" s="15">
        <v>3.5</v>
      </c>
      <c r="BT1139" s="3">
        <v>4</v>
      </c>
      <c r="BU1139" s="13">
        <v>2.2448979591836699E-2</v>
      </c>
      <c r="BV1139" s="13">
        <v>8.1632653061224497E-3</v>
      </c>
      <c r="BW1139" s="13">
        <v>1.0939209251445499E-3</v>
      </c>
      <c r="BX1139" s="13">
        <v>0</v>
      </c>
      <c r="BY1139" s="13">
        <v>0</v>
      </c>
      <c r="BZ1139" s="13">
        <v>0</v>
      </c>
      <c r="CA1139" s="52">
        <v>0</v>
      </c>
      <c r="CB1139" s="13">
        <v>0</v>
      </c>
      <c r="CC1139" s="13">
        <v>0</v>
      </c>
      <c r="CG1139" s="50">
        <v>7</v>
      </c>
      <c r="CH1139" s="50">
        <v>9</v>
      </c>
      <c r="CI1139" s="44">
        <v>0.44444444999999999</v>
      </c>
      <c r="CJ1139" s="44">
        <v>0.11111111</v>
      </c>
      <c r="CK1139" s="44">
        <v>0</v>
      </c>
      <c r="CL1139" s="44">
        <v>0.37739463601532502</v>
      </c>
      <c r="CM1139" s="44">
        <v>0.81226053639846696</v>
      </c>
      <c r="CN1139" s="13">
        <v>0.62661865521778204</v>
      </c>
      <c r="CO1139" s="15">
        <v>14.12</v>
      </c>
      <c r="CP1139" s="7">
        <v>26</v>
      </c>
      <c r="CQ1139" s="13">
        <v>0.45703125</v>
      </c>
      <c r="CR1139" s="13">
        <v>0.20703125</v>
      </c>
      <c r="CS1139" s="13">
        <v>0.25050883334690199</v>
      </c>
      <c r="CT1139" s="13">
        <v>0.44</v>
      </c>
      <c r="CU1139" s="13">
        <v>0.201093748910352</v>
      </c>
      <c r="CV1139" s="13">
        <v>0.24</v>
      </c>
      <c r="CW1139" s="52">
        <v>1</v>
      </c>
      <c r="CX1139" s="13">
        <v>0.04</v>
      </c>
      <c r="CY1139" s="52">
        <v>0</v>
      </c>
      <c r="CZ1139" s="13">
        <v>0</v>
      </c>
      <c r="DA1139" t="s">
        <v>7913</v>
      </c>
    </row>
    <row r="1140" spans="2:105" hidden="1" x14ac:dyDescent="0.25">
      <c r="B1140">
        <v>1</v>
      </c>
      <c r="C1140">
        <v>31019300</v>
      </c>
      <c r="D1140" s="1" t="s">
        <v>495</v>
      </c>
      <c r="E1140">
        <v>0</v>
      </c>
      <c r="F1140" s="27">
        <v>0</v>
      </c>
      <c r="G1140" s="27">
        <v>0</v>
      </c>
      <c r="H1140" s="27">
        <v>0</v>
      </c>
      <c r="I1140" s="27">
        <v>0</v>
      </c>
      <c r="J1140" s="27" t="s">
        <v>4962</v>
      </c>
      <c r="K1140" s="5" t="s">
        <v>4956</v>
      </c>
      <c r="L1140" s="5" t="s">
        <v>2035</v>
      </c>
      <c r="M1140" s="9">
        <v>42240</v>
      </c>
      <c r="N1140" s="9">
        <v>8.9808219178082194</v>
      </c>
      <c r="O1140" s="5">
        <v>464.83</v>
      </c>
      <c r="Q1140" s="3">
        <v>60</v>
      </c>
      <c r="R1140" s="3">
        <v>7.5</v>
      </c>
      <c r="S1140" s="3">
        <v>1</v>
      </c>
      <c r="T1140" s="11">
        <v>47.460343000000002</v>
      </c>
      <c r="U1140">
        <v>-93.337321000000003</v>
      </c>
      <c r="V1140" s="3">
        <v>171</v>
      </c>
      <c r="W1140" s="3">
        <v>83</v>
      </c>
      <c r="X1140" s="5">
        <v>25</v>
      </c>
      <c r="Y1140" s="15">
        <v>19.913043999999999</v>
      </c>
      <c r="Z1140" s="7">
        <v>34</v>
      </c>
      <c r="AA1140" s="13">
        <v>0.173285198555956</v>
      </c>
      <c r="AB1140" s="13">
        <v>0.68592057761732805</v>
      </c>
      <c r="AC1140" s="13">
        <v>0.30572005383579998</v>
      </c>
      <c r="AD1140" s="13">
        <v>8.6956519999999995E-2</v>
      </c>
      <c r="AE1140" s="13">
        <v>1.50682784159691E-2</v>
      </c>
      <c r="AF1140" s="33">
        <v>0</v>
      </c>
      <c r="AG1140" s="13">
        <v>0</v>
      </c>
      <c r="AH1140" s="30">
        <v>0</v>
      </c>
      <c r="AI1140" s="36">
        <v>0</v>
      </c>
      <c r="AJ1140" s="37">
        <v>0</v>
      </c>
      <c r="AK1140" s="38">
        <v>0</v>
      </c>
      <c r="AW1140" s="15">
        <v>4.5612244999999998</v>
      </c>
      <c r="AX1140" s="15">
        <v>9</v>
      </c>
      <c r="AY1140" s="13">
        <v>0.36099585062240602</v>
      </c>
      <c r="AZ1140" s="13">
        <v>0.36929460580912798</v>
      </c>
      <c r="BA1140" s="13">
        <v>0.37989765523562202</v>
      </c>
      <c r="BB1140" s="13">
        <v>0.1632653</v>
      </c>
      <c r="BC1140" s="13">
        <v>0.1632653</v>
      </c>
      <c r="BD1140" s="13">
        <v>6.1224489999999999E-2</v>
      </c>
      <c r="BE1140" s="13">
        <v>2.2101786992361899E-2</v>
      </c>
      <c r="BF1140" s="33">
        <v>1</v>
      </c>
      <c r="BG1140" s="13">
        <v>1.0204081E-2</v>
      </c>
      <c r="BH1140" s="36">
        <v>0</v>
      </c>
      <c r="BI1140" s="38">
        <v>0</v>
      </c>
      <c r="BJ1140" s="44">
        <v>0.19796954314720799</v>
      </c>
      <c r="BK1140" s="44">
        <v>0.12436548223350199</v>
      </c>
      <c r="BL1140" s="13">
        <v>0.101581786595958</v>
      </c>
      <c r="BM1140" s="44">
        <v>9.0361445783132502E-2</v>
      </c>
      <c r="BN1140" s="44">
        <v>0.91867469879518004</v>
      </c>
      <c r="BO1140" s="13">
        <v>0.25336848271821899</v>
      </c>
      <c r="BS1140" s="15">
        <v>7.48</v>
      </c>
      <c r="BT1140" s="3">
        <v>11</v>
      </c>
      <c r="BU1140" s="13">
        <v>0.52293577981651296</v>
      </c>
      <c r="BV1140" s="13">
        <v>0.48623853211009099</v>
      </c>
      <c r="BW1140" s="13">
        <v>0.55407094858571604</v>
      </c>
      <c r="BX1140" s="13">
        <v>0.6</v>
      </c>
      <c r="BY1140" s="13">
        <v>0.08</v>
      </c>
      <c r="BZ1140" s="13">
        <v>0.04</v>
      </c>
      <c r="CA1140" s="52">
        <v>0</v>
      </c>
      <c r="CB1140" s="13">
        <v>0</v>
      </c>
      <c r="CC1140" s="13">
        <v>0</v>
      </c>
      <c r="CG1140" s="50">
        <v>5.5263156999999996</v>
      </c>
      <c r="CH1140" s="50">
        <v>8</v>
      </c>
      <c r="CI1140" s="44">
        <v>2.6315789999999999E-2</v>
      </c>
      <c r="CJ1140" s="44">
        <v>0</v>
      </c>
      <c r="CK1140" s="44">
        <v>0</v>
      </c>
      <c r="CL1140" s="44">
        <v>0.37204724409448803</v>
      </c>
      <c r="CM1140" s="44">
        <v>0.173228346456692</v>
      </c>
      <c r="CN1140" s="13">
        <v>0.21646700367010499</v>
      </c>
      <c r="CO1140" s="15">
        <v>11.727273</v>
      </c>
      <c r="CP1140" s="7">
        <v>25</v>
      </c>
      <c r="CQ1140" s="13">
        <v>0.38842975206611502</v>
      </c>
      <c r="CR1140" s="13">
        <v>2.89256198347107E-2</v>
      </c>
      <c r="CS1140" s="13">
        <v>3.3786534234307497E-2</v>
      </c>
      <c r="CT1140" s="13">
        <v>0.13636364000000001</v>
      </c>
      <c r="CU1140" s="13">
        <v>5.2967695042121503E-2</v>
      </c>
      <c r="CV1140" s="13">
        <v>4.5454546999999998E-2</v>
      </c>
      <c r="CW1140" s="52">
        <v>1</v>
      </c>
      <c r="CX1140" s="13">
        <v>4.5454546999999998E-2</v>
      </c>
      <c r="CY1140" s="52">
        <v>0</v>
      </c>
      <c r="CZ1140" s="13">
        <v>0</v>
      </c>
      <c r="DA1140" t="s">
        <v>4963</v>
      </c>
    </row>
    <row r="1141" spans="2:105" hidden="1" x14ac:dyDescent="0.25">
      <c r="B1141">
        <v>0</v>
      </c>
      <c r="C1141">
        <v>86015600</v>
      </c>
      <c r="D1141" s="1" t="s">
        <v>3494</v>
      </c>
      <c r="E1141">
        <v>1</v>
      </c>
      <c r="F1141" s="27">
        <v>0</v>
      </c>
      <c r="G1141" s="27">
        <v>0</v>
      </c>
      <c r="H1141" s="27">
        <v>0</v>
      </c>
      <c r="I1141" s="27">
        <v>0</v>
      </c>
      <c r="J1141" s="27" t="s">
        <v>10397</v>
      </c>
      <c r="K1141" s="5" t="s">
        <v>10365</v>
      </c>
      <c r="L1141" s="5" t="s">
        <v>1223</v>
      </c>
      <c r="M1141" s="9">
        <v>42961</v>
      </c>
      <c r="N1141" s="9">
        <v>7.0054794520547903</v>
      </c>
      <c r="O1141" s="5">
        <v>196.03</v>
      </c>
      <c r="P1141" s="7">
        <v>35.1</v>
      </c>
      <c r="Q1141" s="3">
        <v>102</v>
      </c>
      <c r="R1141" s="3">
        <v>5.9</v>
      </c>
      <c r="S1141" s="3">
        <v>1</v>
      </c>
      <c r="T1141" s="11">
        <v>45.255882999999997</v>
      </c>
      <c r="U1141">
        <v>-93.997685000000004</v>
      </c>
      <c r="V1141" s="3">
        <v>31</v>
      </c>
      <c r="W1141" s="3">
        <v>74</v>
      </c>
      <c r="X1141" s="5">
        <v>24</v>
      </c>
      <c r="Y1141" s="15">
        <v>22.958334000000001</v>
      </c>
      <c r="Z1141" s="7">
        <v>31</v>
      </c>
      <c r="AA1141" s="13">
        <v>0.396078431372549</v>
      </c>
      <c r="AB1141" s="13">
        <v>0.46274509803921499</v>
      </c>
      <c r="AC1141" s="13">
        <v>0.46144010767160099</v>
      </c>
      <c r="AD1141" s="13">
        <v>4.1666667999999997E-2</v>
      </c>
      <c r="AE1141" s="13">
        <v>1.65032684656919E-2</v>
      </c>
      <c r="AF1141" s="33">
        <v>0</v>
      </c>
      <c r="AG1141" s="13">
        <v>0</v>
      </c>
      <c r="AH1141" s="30">
        <v>0</v>
      </c>
      <c r="AI1141" s="36">
        <v>0</v>
      </c>
      <c r="AJ1141" s="37">
        <v>0</v>
      </c>
      <c r="AK1141" s="38">
        <v>0</v>
      </c>
      <c r="AL1141" s="31">
        <v>2.7</v>
      </c>
      <c r="AM1141" s="7">
        <v>21</v>
      </c>
      <c r="AN1141" s="15">
        <v>12.174312</v>
      </c>
      <c r="AO1141" s="13">
        <v>0.58715594000000004</v>
      </c>
      <c r="AP1141" s="13">
        <v>0.47706421999999998</v>
      </c>
      <c r="AQ1141" s="13">
        <v>0.43287300994521599</v>
      </c>
      <c r="AR1141" s="13">
        <v>0.16513762000000001</v>
      </c>
      <c r="AS1141" s="13">
        <v>0.14984066040892299</v>
      </c>
      <c r="AT1141" s="13">
        <v>0.90736842105263105</v>
      </c>
      <c r="AU1141" s="13">
        <v>0.93072755417956599</v>
      </c>
      <c r="AV1141" s="13">
        <v>0.98839009287925605</v>
      </c>
      <c r="AW1141" s="15">
        <v>4.046875</v>
      </c>
      <c r="AX1141" s="15">
        <v>8</v>
      </c>
      <c r="AY1141" s="13">
        <v>0.70048309178743895</v>
      </c>
      <c r="AZ1141" s="13">
        <v>0.14492753623188401</v>
      </c>
      <c r="BA1141" s="13">
        <v>0.29305735889406498</v>
      </c>
      <c r="BB1141" s="13">
        <v>5.3124999999999999E-2</v>
      </c>
      <c r="BC1141" s="13">
        <v>5.3124999999999999E-2</v>
      </c>
      <c r="BD1141" s="13">
        <v>6.2500000000000003E-3</v>
      </c>
      <c r="BE1141" s="13">
        <v>4.3780193889090598E-3</v>
      </c>
      <c r="BF1141" s="33">
        <v>0</v>
      </c>
      <c r="BG1141" s="13">
        <v>0</v>
      </c>
      <c r="BH1141" s="36">
        <v>0</v>
      </c>
      <c r="BI1141" s="38">
        <v>0</v>
      </c>
      <c r="BJ1141" s="44">
        <v>0.19822485207100499</v>
      </c>
      <c r="BK1141" s="44">
        <v>0.15976331360946699</v>
      </c>
      <c r="BL1141" s="13">
        <v>0.12224558836975399</v>
      </c>
      <c r="BM1141" s="44">
        <v>0.34191176470588203</v>
      </c>
      <c r="BN1141" s="44">
        <v>6.25E-2</v>
      </c>
      <c r="BO1141" s="13">
        <v>8.8678968951376599E-2</v>
      </c>
      <c r="BP1141" s="13">
        <v>0.51587301587301504</v>
      </c>
      <c r="BQ1141">
        <v>9.5238095238095205E-2</v>
      </c>
      <c r="BR1141">
        <v>0.155287009063444</v>
      </c>
      <c r="BS1141" s="15">
        <v>6.4</v>
      </c>
      <c r="BT1141" s="3">
        <v>10</v>
      </c>
      <c r="BU1141" s="13">
        <v>0.57209302325581302</v>
      </c>
      <c r="BV1141" s="13">
        <v>0.18372093023255801</v>
      </c>
      <c r="BW1141" s="13">
        <v>0.240897015158618</v>
      </c>
      <c r="BX1141" s="13">
        <v>0.2</v>
      </c>
      <c r="BY1141" s="13">
        <v>0.1</v>
      </c>
      <c r="BZ1141" s="13">
        <v>0</v>
      </c>
      <c r="CA1141" s="52">
        <v>0</v>
      </c>
      <c r="CB1141" s="13">
        <v>0</v>
      </c>
      <c r="CC1141" s="13">
        <v>0</v>
      </c>
      <c r="CG1141" s="50">
        <v>6</v>
      </c>
      <c r="CH1141" s="50">
        <v>6</v>
      </c>
      <c r="CI1141" s="44">
        <v>0</v>
      </c>
      <c r="CJ1141" s="44">
        <v>0</v>
      </c>
      <c r="CK1141" s="44">
        <v>0</v>
      </c>
      <c r="CL1141" s="44">
        <v>0.13563829787234</v>
      </c>
      <c r="CM1141" s="44">
        <v>0.32712765957446799</v>
      </c>
      <c r="CN1141" s="13">
        <v>0.16640121875216399</v>
      </c>
      <c r="CO1141" s="15">
        <v>17.090910000000001</v>
      </c>
      <c r="CP1141" s="7">
        <v>20</v>
      </c>
      <c r="CQ1141" s="13">
        <v>0.24651162790697601</v>
      </c>
      <c r="CR1141" s="13">
        <v>0.55813953488372003</v>
      </c>
      <c r="CS1141" s="13">
        <v>0.35927704958072099</v>
      </c>
      <c r="CT1141" s="13">
        <v>0.90909094000000001</v>
      </c>
      <c r="CU1141" s="13">
        <v>0.224101486594177</v>
      </c>
      <c r="CV1141" s="13">
        <v>9.0909089999999998E-2</v>
      </c>
      <c r="CW1141" s="52">
        <v>0</v>
      </c>
      <c r="CX1141" s="13">
        <v>0</v>
      </c>
      <c r="CY1141" s="52">
        <v>0</v>
      </c>
      <c r="CZ1141" s="13">
        <v>0</v>
      </c>
      <c r="DA1141" t="s">
        <v>10398</v>
      </c>
    </row>
    <row r="1142" spans="2:105" hidden="1" x14ac:dyDescent="0.25">
      <c r="B1142">
        <v>0</v>
      </c>
      <c r="C1142">
        <v>31132601</v>
      </c>
      <c r="D1142" s="1" t="s">
        <v>5764</v>
      </c>
      <c r="E1142">
        <v>0</v>
      </c>
      <c r="F1142" s="27">
        <v>0</v>
      </c>
      <c r="G1142" s="27">
        <v>0</v>
      </c>
      <c r="H1142" s="27">
        <v>0</v>
      </c>
      <c r="I1142" s="27">
        <v>0</v>
      </c>
      <c r="J1142" s="27" t="s">
        <v>5763</v>
      </c>
      <c r="K1142" s="5" t="s">
        <v>4831</v>
      </c>
      <c r="L1142" s="5" t="s">
        <v>2035</v>
      </c>
      <c r="M1142" s="9">
        <v>42905</v>
      </c>
      <c r="N1142" s="9">
        <v>7.1589041095890398</v>
      </c>
      <c r="O1142" s="5">
        <v>46.53</v>
      </c>
      <c r="Q1142" s="3">
        <v>200</v>
      </c>
      <c r="R1142" s="3">
        <v>11.8</v>
      </c>
      <c r="S1142" s="3">
        <v>1</v>
      </c>
      <c r="V1142" s="3">
        <v>166</v>
      </c>
      <c r="W1142" s="3">
        <v>78</v>
      </c>
      <c r="Y1142" s="15">
        <v>20.037037000000002</v>
      </c>
      <c r="Z1142" s="7">
        <v>35</v>
      </c>
      <c r="AA1142" s="13">
        <v>0.40588235294117597</v>
      </c>
      <c r="AB1142" s="13">
        <v>0.40784313725490101</v>
      </c>
      <c r="AC1142" s="13">
        <v>0.41944818304172199</v>
      </c>
      <c r="AD1142" s="13">
        <v>3.7037037000000002E-2</v>
      </c>
      <c r="AE1142" s="13">
        <v>1.5032679850564201E-2</v>
      </c>
      <c r="AF1142" s="33">
        <v>1</v>
      </c>
      <c r="AG1142" s="13">
        <v>3.7037037000000002E-2</v>
      </c>
      <c r="AH1142" s="30">
        <v>1.5032679850564201E-2</v>
      </c>
      <c r="AI1142" s="36">
        <v>0</v>
      </c>
      <c r="AJ1142" s="37">
        <v>0</v>
      </c>
      <c r="AK1142" s="38">
        <v>0</v>
      </c>
      <c r="AW1142" s="15">
        <v>5.1979693999999999</v>
      </c>
      <c r="AX1142" s="15">
        <v>7</v>
      </c>
      <c r="AY1142" s="13">
        <v>0.59420289855072395</v>
      </c>
      <c r="AZ1142" s="13">
        <v>0.5</v>
      </c>
      <c r="BA1142" s="13">
        <v>0.71969754830825605</v>
      </c>
      <c r="BB1142" s="13">
        <v>5.5837563999999999E-2</v>
      </c>
      <c r="BC1142" s="13">
        <v>5.5837563999999999E-2</v>
      </c>
      <c r="BD1142" s="13">
        <v>0</v>
      </c>
      <c r="BE1142" s="13">
        <v>0</v>
      </c>
      <c r="BF1142" s="33">
        <v>0</v>
      </c>
      <c r="BG1142" s="13">
        <v>0</v>
      </c>
      <c r="BH1142" s="36">
        <v>0</v>
      </c>
      <c r="BI1142" s="38">
        <v>0</v>
      </c>
      <c r="BJ1142" s="44">
        <v>0.106508875739644</v>
      </c>
      <c r="BK1142" s="44">
        <v>0.15976331360946699</v>
      </c>
      <c r="BL1142" s="13">
        <v>7.6529212764012006E-2</v>
      </c>
      <c r="BM1142" s="44">
        <v>0.40073529411764702</v>
      </c>
      <c r="BN1142" s="44">
        <v>6.25E-2</v>
      </c>
      <c r="BO1142" s="13">
        <v>0.102079671939074</v>
      </c>
      <c r="BP1142" s="13">
        <v>0.26984126984126899</v>
      </c>
      <c r="BQ1142">
        <v>0.82539682539682502</v>
      </c>
      <c r="BR1142">
        <v>0.53413897280966705</v>
      </c>
      <c r="BS1142" s="15">
        <v>7.5</v>
      </c>
      <c r="BT1142" s="3">
        <v>12</v>
      </c>
      <c r="BU1142" s="13">
        <v>0.23130841121495299</v>
      </c>
      <c r="BV1142" s="13">
        <v>0.116822429906542</v>
      </c>
      <c r="BW1142" s="13">
        <v>7.46210345366463E-2</v>
      </c>
      <c r="BX1142" s="13">
        <v>0.375</v>
      </c>
      <c r="BY1142" s="13">
        <v>0.125</v>
      </c>
      <c r="BZ1142" s="13">
        <v>0.125</v>
      </c>
      <c r="CA1142" s="52">
        <v>1</v>
      </c>
      <c r="CB1142" s="13">
        <v>0.125</v>
      </c>
      <c r="CC1142" s="13">
        <v>2.89135514018691E-2</v>
      </c>
      <c r="CG1142" s="50">
        <v>6.4166664999999998</v>
      </c>
      <c r="CH1142" s="50">
        <v>8</v>
      </c>
      <c r="CI1142" s="44">
        <v>8.3333335999999994E-2</v>
      </c>
      <c r="CJ1142" s="44">
        <v>0</v>
      </c>
      <c r="CK1142" s="44">
        <v>0</v>
      </c>
      <c r="CL1142" s="44">
        <v>0.26337448559670701</v>
      </c>
      <c r="CM1142" s="44">
        <v>0.49588477366255101</v>
      </c>
      <c r="CN1142" s="13">
        <v>0.35842393186067401</v>
      </c>
      <c r="CO1142" s="15">
        <v>22.38889</v>
      </c>
      <c r="CP1142" s="7">
        <v>26</v>
      </c>
      <c r="CQ1142" s="13">
        <v>0.36976744186046501</v>
      </c>
      <c r="CR1142" s="13">
        <v>0.97674418604651103</v>
      </c>
      <c r="CS1142" s="13">
        <v>0.79915330131075402</v>
      </c>
      <c r="CT1142" s="13">
        <v>1</v>
      </c>
      <c r="CU1142" s="13">
        <v>0.36976744186046501</v>
      </c>
      <c r="CV1142" s="13">
        <v>0.88888889999999998</v>
      </c>
      <c r="CW1142" s="52">
        <v>4</v>
      </c>
      <c r="CX1142" s="13">
        <v>0.22222222</v>
      </c>
      <c r="CY1142" s="52">
        <v>0</v>
      </c>
      <c r="CZ1142" s="13">
        <v>0</v>
      </c>
      <c r="DA1142" t="s">
        <v>5765</v>
      </c>
    </row>
    <row r="1143" spans="2:105" hidden="1" x14ac:dyDescent="0.25">
      <c r="B1143">
        <v>0</v>
      </c>
      <c r="C1143">
        <v>86027100</v>
      </c>
      <c r="D1143" s="1" t="s">
        <v>785</v>
      </c>
      <c r="E1143">
        <v>1</v>
      </c>
      <c r="F1143" s="27">
        <v>0</v>
      </c>
      <c r="G1143" s="27">
        <v>0</v>
      </c>
      <c r="H1143" s="27">
        <v>0</v>
      </c>
      <c r="I1143" s="27">
        <v>1</v>
      </c>
      <c r="J1143" s="27" t="s">
        <v>10491</v>
      </c>
      <c r="K1143" s="5" t="s">
        <v>10492</v>
      </c>
      <c r="L1143" s="5" t="s">
        <v>1223</v>
      </c>
      <c r="M1143" s="9">
        <v>42170</v>
      </c>
      <c r="N1143" s="9">
        <v>9.1726027397260204</v>
      </c>
      <c r="O1143" s="5">
        <v>87.07</v>
      </c>
      <c r="P1143" s="7">
        <v>9.6999999999999993</v>
      </c>
      <c r="Q1143" s="3">
        <v>43</v>
      </c>
      <c r="R1143" s="3">
        <v>8.5</v>
      </c>
      <c r="S1143" s="3">
        <v>1</v>
      </c>
      <c r="T1143" s="11">
        <v>45.223923999999997</v>
      </c>
      <c r="U1143">
        <v>-94.233152000000004</v>
      </c>
      <c r="V1143" s="3">
        <v>40</v>
      </c>
      <c r="W1143" s="3">
        <v>80</v>
      </c>
      <c r="X1143" s="5">
        <v>30</v>
      </c>
      <c r="Y1143" s="15">
        <v>18.788461999999999</v>
      </c>
      <c r="Z1143" s="7">
        <v>32</v>
      </c>
      <c r="AA1143" s="13">
        <v>0.85559566787003605</v>
      </c>
      <c r="AB1143" s="13">
        <v>0.30505415162454802</v>
      </c>
      <c r="AC1143" s="13">
        <v>0.61749663526244902</v>
      </c>
      <c r="AD1143" s="13">
        <v>1.9230770000000001E-2</v>
      </c>
      <c r="AE1143" s="13">
        <v>1.6453763456604899E-2</v>
      </c>
      <c r="AF1143" s="33">
        <v>0</v>
      </c>
      <c r="AG1143" s="13">
        <v>0</v>
      </c>
      <c r="AH1143" s="30">
        <v>0</v>
      </c>
      <c r="AI1143" s="36">
        <v>0</v>
      </c>
      <c r="AJ1143" s="37">
        <v>0</v>
      </c>
      <c r="AK1143" s="38">
        <v>0</v>
      </c>
      <c r="AL1143" s="31">
        <v>1.64</v>
      </c>
      <c r="AM1143" s="7">
        <v>18</v>
      </c>
      <c r="AN1143" s="15">
        <v>12.347222</v>
      </c>
      <c r="AO1143" s="13">
        <v>0.61111110000000002</v>
      </c>
      <c r="AP1143" s="13">
        <v>0.29166666000000002</v>
      </c>
      <c r="AQ1143" s="13">
        <v>0.179298239507173</v>
      </c>
      <c r="AR1143" s="13">
        <v>5.5555555999999999E-2</v>
      </c>
      <c r="AS1143" s="13">
        <v>3.4152047038078302E-2</v>
      </c>
      <c r="AT1143" s="13">
        <v>0.61473684210526303</v>
      </c>
      <c r="AU1143" s="13">
        <v>0.71207430340557198</v>
      </c>
      <c r="AV1143" s="13">
        <v>0.80185758513931804</v>
      </c>
      <c r="AW1143" s="15">
        <v>5.4251965999999996</v>
      </c>
      <c r="AX1143" s="15">
        <v>8</v>
      </c>
      <c r="AY1143" s="13">
        <v>0.83817427385892096</v>
      </c>
      <c r="AZ1143" s="13">
        <v>0.53941908713692899</v>
      </c>
      <c r="BA1143" s="13">
        <v>0.89261437409302602</v>
      </c>
      <c r="BB1143" s="13">
        <v>0.26377951999999999</v>
      </c>
      <c r="BC1143" s="13">
        <v>0.26377951999999999</v>
      </c>
      <c r="BD1143" s="13">
        <v>1.5748030999999999E-2</v>
      </c>
      <c r="BE1143" s="13">
        <v>1.31995948147476E-2</v>
      </c>
      <c r="BF1143" s="33">
        <v>0</v>
      </c>
      <c r="BG1143" s="13">
        <v>0</v>
      </c>
      <c r="BH1143" s="36">
        <v>0</v>
      </c>
      <c r="BI1143" s="38">
        <v>0</v>
      </c>
      <c r="BJ1143" s="44">
        <v>0.81725888324873097</v>
      </c>
      <c r="BK1143" s="44">
        <v>0.49746192893400998</v>
      </c>
      <c r="BL1143" s="13">
        <v>0.74307396909572998</v>
      </c>
      <c r="BM1143" s="44">
        <v>0.67771084337349397</v>
      </c>
      <c r="BN1143" s="44">
        <v>0.43072289156626498</v>
      </c>
      <c r="BO1143" s="13">
        <v>0.65333919156414699</v>
      </c>
      <c r="BS1143" s="15">
        <v>8</v>
      </c>
      <c r="BT1143" s="3">
        <v>10</v>
      </c>
      <c r="BU1143" s="13">
        <v>0.56359649122806998</v>
      </c>
      <c r="BV1143" s="13">
        <v>0.57456140350877105</v>
      </c>
      <c r="BW1143" s="13">
        <v>0.67768401312705095</v>
      </c>
      <c r="BX1143" s="13">
        <v>0.78571427000000005</v>
      </c>
      <c r="BY1143" s="13">
        <v>7.1428574999999994E-2</v>
      </c>
      <c r="BZ1143" s="13">
        <v>0</v>
      </c>
      <c r="CA1143" s="52">
        <v>0</v>
      </c>
      <c r="CB1143" s="13">
        <v>0</v>
      </c>
      <c r="CC1143" s="13">
        <v>0</v>
      </c>
      <c r="CO1143" s="15">
        <v>25</v>
      </c>
      <c r="CP1143" s="7">
        <v>25</v>
      </c>
      <c r="CQ1143" s="13">
        <v>4.3388429752066103E-2</v>
      </c>
      <c r="CR1143" s="13">
        <v>0.995867768595041</v>
      </c>
      <c r="CS1143" s="13">
        <v>0.11870064316535001</v>
      </c>
      <c r="CT1143" s="13">
        <v>1</v>
      </c>
      <c r="CU1143" s="13">
        <v>4.3388429752066103E-2</v>
      </c>
      <c r="CV1143" s="13">
        <v>1</v>
      </c>
      <c r="CW1143" s="52">
        <v>1</v>
      </c>
      <c r="CX1143" s="13">
        <v>1</v>
      </c>
      <c r="CY1143" s="52">
        <v>0</v>
      </c>
      <c r="CZ1143" s="13">
        <v>0</v>
      </c>
      <c r="DA1143" t="s">
        <v>10493</v>
      </c>
    </row>
    <row r="1144" spans="2:105" hidden="1" x14ac:dyDescent="0.25">
      <c r="B1144">
        <v>0</v>
      </c>
      <c r="C1144">
        <v>69065300</v>
      </c>
      <c r="D1144" s="1" t="s">
        <v>236</v>
      </c>
      <c r="E1144">
        <v>0</v>
      </c>
      <c r="F1144" s="27">
        <v>0</v>
      </c>
      <c r="G1144" s="27">
        <v>0</v>
      </c>
      <c r="H1144" s="27">
        <v>0</v>
      </c>
      <c r="I1144" s="27">
        <v>0</v>
      </c>
      <c r="J1144" s="27" t="s">
        <v>9196</v>
      </c>
      <c r="K1144" s="5" t="s">
        <v>9184</v>
      </c>
      <c r="L1144" s="5" t="s">
        <v>8373</v>
      </c>
      <c r="M1144" s="9">
        <v>43661</v>
      </c>
      <c r="N1144" s="9">
        <v>5.0876712328767102</v>
      </c>
      <c r="O1144" s="5">
        <v>149.68</v>
      </c>
      <c r="Q1144" s="3">
        <v>33</v>
      </c>
      <c r="R1144" s="3">
        <v>12</v>
      </c>
      <c r="S1144" s="3">
        <v>0</v>
      </c>
      <c r="V1144" s="3">
        <v>177</v>
      </c>
      <c r="W1144" s="3">
        <v>95</v>
      </c>
      <c r="X1144" s="5">
        <v>11</v>
      </c>
      <c r="Y1144" s="15">
        <v>20.936508</v>
      </c>
      <c r="Z1144" s="7">
        <v>37</v>
      </c>
      <c r="AA1144" s="13">
        <v>0.93818181818181801</v>
      </c>
      <c r="AB1144" s="13">
        <v>0.4</v>
      </c>
      <c r="AC1144" s="13">
        <v>0.78788694481830401</v>
      </c>
      <c r="AD1144" s="13">
        <v>1.5873017E-2</v>
      </c>
      <c r="AE1144" s="13">
        <v>1.4891775751655701E-2</v>
      </c>
      <c r="AF1144" s="33">
        <v>1</v>
      </c>
      <c r="AG1144" s="13">
        <v>1.5873017E-2</v>
      </c>
      <c r="AH1144" s="30">
        <v>1.4891775751655701E-2</v>
      </c>
      <c r="AI1144" s="36">
        <v>0</v>
      </c>
      <c r="AJ1144" s="37">
        <v>0</v>
      </c>
      <c r="AK1144" s="38">
        <v>0</v>
      </c>
      <c r="AW1144" s="15">
        <v>5.2058825000000004</v>
      </c>
      <c r="AX1144" s="15">
        <v>9</v>
      </c>
      <c r="AY1144" s="13">
        <v>0.48148148148148101</v>
      </c>
      <c r="AZ1144" s="13">
        <v>0.52263374485596703</v>
      </c>
      <c r="BA1144" s="13">
        <v>0.64133506453830202</v>
      </c>
      <c r="BB1144" s="13">
        <v>0.33823530000000002</v>
      </c>
      <c r="BC1144" s="13">
        <v>0.33823530000000002</v>
      </c>
      <c r="BD1144" s="13">
        <v>0.17647060000000001</v>
      </c>
      <c r="BE1144" s="13">
        <v>8.4967322371624104E-2</v>
      </c>
      <c r="BF1144" s="33">
        <v>4</v>
      </c>
      <c r="BG1144" s="13">
        <v>2.9411764999999999E-2</v>
      </c>
      <c r="BH1144" s="36">
        <v>0</v>
      </c>
      <c r="BI1144" s="38">
        <v>0</v>
      </c>
      <c r="BJ1144" s="44">
        <v>0.47368421052631499</v>
      </c>
      <c r="BK1144" s="44">
        <v>0.35406698564593297</v>
      </c>
      <c r="BL1144" s="13">
        <v>0.42241931059705501</v>
      </c>
      <c r="BS1144" s="15">
        <v>8.4285720000000008</v>
      </c>
      <c r="BT1144" s="3">
        <v>12</v>
      </c>
      <c r="BU1144" s="13">
        <v>0.58078602620087305</v>
      </c>
      <c r="BV1144" s="13">
        <v>0.70305676855895105</v>
      </c>
      <c r="BW1144" s="13">
        <v>0.79731208001250198</v>
      </c>
      <c r="BX1144" s="13">
        <v>0.61904764000000001</v>
      </c>
      <c r="BY1144" s="13">
        <v>0.28571429999999998</v>
      </c>
      <c r="BZ1144" s="13">
        <v>4.7619050000000003E-2</v>
      </c>
      <c r="CA1144" s="52">
        <v>1</v>
      </c>
      <c r="CB1144" s="13">
        <v>4.7619050000000003E-2</v>
      </c>
      <c r="CC1144" s="13">
        <v>2.7656477953278798E-2</v>
      </c>
      <c r="CO1144" s="15">
        <v>26</v>
      </c>
      <c r="CP1144" s="7">
        <v>26</v>
      </c>
      <c r="CQ1144" s="13">
        <v>3.7109375E-2</v>
      </c>
      <c r="CR1144" s="13">
        <v>0.9921875</v>
      </c>
      <c r="CS1144" s="13">
        <v>0.10152242937393099</v>
      </c>
      <c r="CT1144" s="13">
        <v>1</v>
      </c>
      <c r="CU1144" s="13">
        <v>3.7109375E-2</v>
      </c>
      <c r="CV1144" s="13">
        <v>1</v>
      </c>
      <c r="CW1144" s="52">
        <v>1</v>
      </c>
      <c r="CX1144" s="13">
        <v>1</v>
      </c>
      <c r="CY1144" s="52">
        <v>0</v>
      </c>
      <c r="CZ1144" s="13">
        <v>0</v>
      </c>
      <c r="DA1144" t="s">
        <v>9197</v>
      </c>
    </row>
    <row r="1145" spans="2:105" hidden="1" x14ac:dyDescent="0.25">
      <c r="B1145">
        <v>0</v>
      </c>
      <c r="C1145">
        <v>21035500</v>
      </c>
      <c r="D1145" s="1" t="s">
        <v>4089</v>
      </c>
      <c r="E1145">
        <v>2</v>
      </c>
      <c r="F1145" s="27">
        <v>0</v>
      </c>
      <c r="G1145" s="27">
        <v>0</v>
      </c>
      <c r="H1145" s="27">
        <v>1</v>
      </c>
      <c r="I1145" s="27">
        <v>1</v>
      </c>
      <c r="J1145" s="27" t="s">
        <v>4088</v>
      </c>
      <c r="K1145" s="5" t="s">
        <v>4086</v>
      </c>
      <c r="L1145" s="5" t="s">
        <v>106</v>
      </c>
      <c r="M1145" s="9">
        <v>35591</v>
      </c>
      <c r="N1145" s="9">
        <v>27.197260273972599</v>
      </c>
      <c r="O1145" s="5">
        <v>217.67</v>
      </c>
      <c r="Q1145" s="3">
        <v>48</v>
      </c>
      <c r="S1145" s="3">
        <v>1</v>
      </c>
      <c r="X1145" s="5">
        <v>31</v>
      </c>
      <c r="Y1145" s="15">
        <v>12.776119</v>
      </c>
      <c r="Z1145" s="7">
        <v>36</v>
      </c>
      <c r="AA1145" s="13">
        <v>0.99570815450643702</v>
      </c>
      <c r="AB1145" s="13">
        <v>3.4334763948497798E-2</v>
      </c>
      <c r="AC1145" s="13">
        <v>9.2597577388963598E-2</v>
      </c>
      <c r="AD1145" s="13">
        <v>1.4925373E-2</v>
      </c>
      <c r="AE1145" s="13">
        <v>1.4861315392885001E-2</v>
      </c>
      <c r="AF1145" s="33">
        <v>1</v>
      </c>
      <c r="AG1145" s="13">
        <v>1.4925373E-2</v>
      </c>
      <c r="AH1145" s="30">
        <v>1.4861315392885001E-2</v>
      </c>
      <c r="AI1145" s="36">
        <v>0</v>
      </c>
      <c r="AJ1145" s="37">
        <v>0</v>
      </c>
      <c r="AK1145" s="38">
        <v>0</v>
      </c>
      <c r="AW1145" s="15">
        <v>6.2625700000000002</v>
      </c>
      <c r="AX1145" s="15">
        <v>8</v>
      </c>
      <c r="AY1145" s="13">
        <v>0.89451476793248896</v>
      </c>
      <c r="AZ1145" s="13">
        <v>0.50632911392405</v>
      </c>
      <c r="BA1145" s="13">
        <v>0.89360727106087201</v>
      </c>
      <c r="BB1145" s="13">
        <v>0.43854749999999998</v>
      </c>
      <c r="BC1145" s="13">
        <v>0.43854749999999998</v>
      </c>
      <c r="BD1145" s="13">
        <v>2.7932959999999998E-3</v>
      </c>
      <c r="BE1145" s="13">
        <v>2.4986445298614802E-3</v>
      </c>
      <c r="BF1145" s="33">
        <v>0</v>
      </c>
      <c r="BG1145" s="13">
        <v>0</v>
      </c>
      <c r="BH1145" s="36">
        <v>0</v>
      </c>
      <c r="BI1145" s="38">
        <v>0</v>
      </c>
      <c r="BJ1145" s="44">
        <v>0.402985074626865</v>
      </c>
      <c r="BK1145" s="44">
        <v>0.95522388059701402</v>
      </c>
      <c r="BL1145" s="13">
        <v>0.71902715552710905</v>
      </c>
      <c r="BS1145" s="15">
        <v>9</v>
      </c>
      <c r="BT1145" s="3">
        <v>13</v>
      </c>
      <c r="BU1145" s="13">
        <v>0.69823788546255505</v>
      </c>
      <c r="BV1145" s="13">
        <v>0.87444933920704804</v>
      </c>
      <c r="BW1145" s="13">
        <v>0.95772776996405595</v>
      </c>
      <c r="BX1145" s="13">
        <v>0.74193549999999997</v>
      </c>
      <c r="BY1145" s="13">
        <v>0.54838710000000002</v>
      </c>
      <c r="BZ1145" s="13">
        <v>0.16129031999999999</v>
      </c>
      <c r="CA1145" s="52">
        <v>2</v>
      </c>
      <c r="CB1145" s="13">
        <v>6.4516130000000005E-2</v>
      </c>
      <c r="CC1145" s="13">
        <v>4.5047604171189901E-2</v>
      </c>
      <c r="CG1145" s="50">
        <v>6.5</v>
      </c>
      <c r="CH1145" s="50">
        <v>10</v>
      </c>
      <c r="CI1145" s="44">
        <v>0.27777780000000002</v>
      </c>
      <c r="CJ1145" s="44">
        <v>0.16666666999999999</v>
      </c>
      <c r="CK1145" s="44">
        <v>5.5555555999999999E-2</v>
      </c>
      <c r="CL1145" s="44">
        <v>0.416342412451361</v>
      </c>
      <c r="CM1145" s="44">
        <v>0.88521400778210102</v>
      </c>
      <c r="CN1145" s="13">
        <v>0.70085174156914298</v>
      </c>
      <c r="DA1145" t="s">
        <v>4090</v>
      </c>
    </row>
    <row r="1146" spans="2:105" hidden="1" x14ac:dyDescent="0.25">
      <c r="B1146">
        <v>0</v>
      </c>
      <c r="C1146">
        <v>18052300</v>
      </c>
      <c r="D1146" s="1" t="s">
        <v>3810</v>
      </c>
      <c r="E1146">
        <v>0</v>
      </c>
      <c r="F1146" s="27">
        <v>0</v>
      </c>
      <c r="G1146" s="27">
        <v>0</v>
      </c>
      <c r="H1146" s="27">
        <v>0</v>
      </c>
      <c r="I1146" s="27">
        <v>0</v>
      </c>
      <c r="J1146" s="27" t="s">
        <v>3809</v>
      </c>
      <c r="K1146" s="5" t="s">
        <v>3413</v>
      </c>
      <c r="L1146" s="5" t="s">
        <v>3282</v>
      </c>
      <c r="M1146" s="9">
        <v>45103</v>
      </c>
      <c r="N1146" s="9">
        <v>1.13698630136986</v>
      </c>
      <c r="O1146" s="5">
        <v>118.52</v>
      </c>
      <c r="P1146" s="7">
        <v>63.4</v>
      </c>
      <c r="Q1146" s="3">
        <v>210</v>
      </c>
      <c r="R1146" s="3">
        <v>27.5</v>
      </c>
      <c r="S1146" s="3">
        <v>1</v>
      </c>
      <c r="T1146" s="11">
        <v>46.451926999999998</v>
      </c>
      <c r="U1146">
        <v>-94.048737000000003</v>
      </c>
      <c r="V1146" s="3">
        <v>105</v>
      </c>
      <c r="W1146" s="3">
        <v>28</v>
      </c>
      <c r="X1146" s="5">
        <v>23</v>
      </c>
      <c r="Y1146" s="15">
        <v>24.125</v>
      </c>
      <c r="Z1146" s="7">
        <v>32</v>
      </c>
      <c r="AA1146" s="13">
        <v>5.9405940594059403E-2</v>
      </c>
      <c r="AB1146" s="13">
        <v>0.77227722772277196</v>
      </c>
      <c r="AC1146" s="13">
        <v>0.124024226110363</v>
      </c>
      <c r="AD1146" s="13">
        <v>0.25</v>
      </c>
      <c r="AE1146" s="13">
        <v>1.48514851485148E-2</v>
      </c>
      <c r="AF1146" s="33">
        <v>0</v>
      </c>
      <c r="AG1146" s="13">
        <v>0</v>
      </c>
      <c r="AH1146" s="30">
        <v>0</v>
      </c>
      <c r="AI1146" s="36">
        <v>0</v>
      </c>
      <c r="AJ1146" s="37">
        <v>0</v>
      </c>
      <c r="AK1146" s="38">
        <v>0</v>
      </c>
      <c r="AW1146" s="15">
        <v>4.9000000000000004</v>
      </c>
      <c r="AX1146" s="15">
        <v>6</v>
      </c>
      <c r="AY1146" s="13">
        <v>0.445945945945945</v>
      </c>
      <c r="AZ1146" s="13">
        <v>0.12837837837837801</v>
      </c>
      <c r="BA1146" s="13">
        <v>0.17360421599327799</v>
      </c>
      <c r="BB1146" s="13">
        <v>0</v>
      </c>
      <c r="BC1146" s="13">
        <v>0</v>
      </c>
      <c r="BD1146" s="13">
        <v>0</v>
      </c>
      <c r="BE1146" s="13">
        <v>0</v>
      </c>
      <c r="BF1146" s="33">
        <v>0</v>
      </c>
      <c r="BG1146" s="13">
        <v>0</v>
      </c>
      <c r="BH1146" s="36">
        <v>0</v>
      </c>
      <c r="BI1146" s="38">
        <v>0</v>
      </c>
      <c r="BS1146" s="15">
        <v>6.5</v>
      </c>
      <c r="BT1146" s="3">
        <v>9</v>
      </c>
      <c r="BU1146" s="13">
        <v>0.134146341463414</v>
      </c>
      <c r="BV1146" s="13">
        <v>0.23170731707316999</v>
      </c>
      <c r="BW1146" s="13">
        <v>8.3294264728863796E-2</v>
      </c>
      <c r="BX1146" s="13">
        <v>0.25</v>
      </c>
      <c r="BY1146" s="13">
        <v>0</v>
      </c>
      <c r="BZ1146" s="13">
        <v>0</v>
      </c>
      <c r="CA1146" s="52">
        <v>0</v>
      </c>
      <c r="CB1146" s="13">
        <v>0</v>
      </c>
      <c r="CC1146" s="13">
        <v>0</v>
      </c>
      <c r="CG1146" s="50">
        <v>6.25</v>
      </c>
      <c r="CH1146" s="50">
        <v>7</v>
      </c>
      <c r="CI1146" s="44">
        <v>0</v>
      </c>
      <c r="CJ1146" s="44">
        <v>0</v>
      </c>
      <c r="CK1146" s="44">
        <v>0</v>
      </c>
      <c r="CL1146" s="44">
        <v>0.23170731707316999</v>
      </c>
      <c r="CM1146" s="44">
        <v>0.60365853658536495</v>
      </c>
      <c r="CN1146" s="13">
        <v>0.37559725780763098</v>
      </c>
      <c r="DA1146" t="s">
        <v>3811</v>
      </c>
    </row>
    <row r="1147" spans="2:105" hidden="1" x14ac:dyDescent="0.25">
      <c r="B1147">
        <v>0</v>
      </c>
      <c r="C1147">
        <v>29014900</v>
      </c>
      <c r="D1147" s="1" t="s">
        <v>4606</v>
      </c>
      <c r="E1147">
        <v>0</v>
      </c>
      <c r="F1147" s="27">
        <v>0</v>
      </c>
      <c r="G1147" s="27">
        <v>0</v>
      </c>
      <c r="H1147" s="27">
        <v>0</v>
      </c>
      <c r="I1147" s="27">
        <v>0</v>
      </c>
      <c r="J1147" s="27" t="s">
        <v>4605</v>
      </c>
      <c r="K1147" s="5" t="s">
        <v>4607</v>
      </c>
      <c r="L1147" s="5" t="s">
        <v>4464</v>
      </c>
      <c r="M1147" s="9">
        <v>42926</v>
      </c>
      <c r="N1147" s="9">
        <v>7.1013698630136899</v>
      </c>
      <c r="O1147" s="5">
        <v>184.06</v>
      </c>
      <c r="Q1147" s="3">
        <v>22</v>
      </c>
      <c r="R1147" s="3">
        <v>11.8</v>
      </c>
      <c r="S1147" s="3">
        <v>1</v>
      </c>
      <c r="T1147" s="11">
        <v>47.020570999999997</v>
      </c>
      <c r="U1147">
        <v>-94.919392000000002</v>
      </c>
      <c r="V1147" s="3">
        <v>157</v>
      </c>
      <c r="W1147" s="3">
        <v>84</v>
      </c>
      <c r="X1147" s="5">
        <v>0</v>
      </c>
      <c r="Y1147" s="15">
        <v>19.353846000000001</v>
      </c>
      <c r="Z1147" s="7">
        <v>30</v>
      </c>
      <c r="AA1147" s="13">
        <v>0.96470588235294097</v>
      </c>
      <c r="AB1147" s="13">
        <v>9.8039215686274495E-2</v>
      </c>
      <c r="AC1147" s="13">
        <v>0.248317631224764</v>
      </c>
      <c r="AD1147" s="13">
        <v>1.5384615000000001E-2</v>
      </c>
      <c r="AE1147" s="13">
        <v>1.4841628973098301E-2</v>
      </c>
      <c r="AF1147" s="33">
        <v>0</v>
      </c>
      <c r="AG1147" s="13">
        <v>0</v>
      </c>
      <c r="AH1147" s="30">
        <v>0</v>
      </c>
      <c r="AI1147" s="36">
        <v>0</v>
      </c>
      <c r="AJ1147" s="37">
        <v>0</v>
      </c>
      <c r="AK1147" s="38">
        <v>0</v>
      </c>
      <c r="AL1147" s="31">
        <v>2.4700000000000002</v>
      </c>
      <c r="AM1147" s="7">
        <v>19</v>
      </c>
      <c r="AN1147" s="15">
        <v>14.1081085</v>
      </c>
      <c r="AO1147" s="13">
        <v>0.89189189999999996</v>
      </c>
      <c r="AP1147" s="13">
        <v>0.3783784</v>
      </c>
      <c r="AQ1147" s="13">
        <v>0.147567572593688</v>
      </c>
      <c r="AR1147" s="13">
        <v>0.10810810999999999</v>
      </c>
      <c r="AS1147" s="13">
        <v>4.2162163183093002E-2</v>
      </c>
      <c r="AT1147" s="13">
        <v>0.39</v>
      </c>
      <c r="AU1147" s="13">
        <v>0.906346749226006</v>
      </c>
      <c r="AV1147" s="13">
        <v>0.72910216718266196</v>
      </c>
      <c r="AW1147" s="15">
        <v>5.28</v>
      </c>
      <c r="AX1147" s="15">
        <v>8</v>
      </c>
      <c r="AY1147" s="13">
        <v>0.26086956521739102</v>
      </c>
      <c r="AZ1147" s="13">
        <v>0.64492753623188404</v>
      </c>
      <c r="BA1147" s="13">
        <v>0.46482853433132199</v>
      </c>
      <c r="BB1147" s="13">
        <v>0.16</v>
      </c>
      <c r="BC1147" s="13">
        <v>0.16</v>
      </c>
      <c r="BD1147" s="13">
        <v>0.02</v>
      </c>
      <c r="BE1147" s="13">
        <v>5.2173911877300399E-3</v>
      </c>
      <c r="BF1147" s="33">
        <v>0</v>
      </c>
      <c r="BG1147" s="13">
        <v>0</v>
      </c>
      <c r="BH1147" s="36">
        <v>0</v>
      </c>
      <c r="BI1147" s="38">
        <v>0</v>
      </c>
      <c r="BJ1147" s="44">
        <v>0.84426229508196704</v>
      </c>
      <c r="BK1147" s="44">
        <v>0.52868852459016302</v>
      </c>
      <c r="BL1147" s="13">
        <v>0.78248148486787905</v>
      </c>
      <c r="BS1147" s="15">
        <v>7.2222223000000003</v>
      </c>
      <c r="BT1147" s="3">
        <v>13</v>
      </c>
      <c r="BU1147" s="13">
        <v>0.37383177570093401</v>
      </c>
      <c r="BV1147" s="13">
        <v>0.19158878504672799</v>
      </c>
      <c r="BW1147" s="13">
        <v>0.168698234099077</v>
      </c>
      <c r="BX1147" s="13">
        <v>0.33333333999999998</v>
      </c>
      <c r="BY1147" s="13">
        <v>0.11111111</v>
      </c>
      <c r="BZ1147" s="13">
        <v>0.11111111</v>
      </c>
      <c r="CA1147" s="52">
        <v>1</v>
      </c>
      <c r="CB1147" s="13">
        <v>0.11111111</v>
      </c>
      <c r="CC1147" s="13">
        <v>4.1536864276244201E-2</v>
      </c>
      <c r="CG1147" s="50">
        <v>6</v>
      </c>
      <c r="CH1147" s="50">
        <v>6</v>
      </c>
      <c r="CI1147" s="44">
        <v>0</v>
      </c>
      <c r="CJ1147" s="44">
        <v>0</v>
      </c>
      <c r="CK1147" s="44">
        <v>0</v>
      </c>
      <c r="CL1147" s="44">
        <v>6.7901234567901203E-2</v>
      </c>
      <c r="CM1147" s="44">
        <v>6.1728395061728296E-3</v>
      </c>
      <c r="CN1147" s="13">
        <v>3.1161276919880799E-3</v>
      </c>
      <c r="DA1147" t="s">
        <v>4608</v>
      </c>
    </row>
    <row r="1148" spans="2:105" hidden="1" x14ac:dyDescent="0.25">
      <c r="B1148">
        <v>1</v>
      </c>
      <c r="C1148">
        <v>56030600</v>
      </c>
      <c r="D1148" s="1" t="s">
        <v>602</v>
      </c>
      <c r="E1148">
        <v>0</v>
      </c>
      <c r="F1148" s="27">
        <v>0</v>
      </c>
      <c r="G1148" s="27">
        <v>0</v>
      </c>
      <c r="H1148" s="27">
        <v>0</v>
      </c>
      <c r="I1148" s="27">
        <v>0</v>
      </c>
      <c r="J1148" s="27" t="s">
        <v>7631</v>
      </c>
      <c r="K1148" s="5" t="s">
        <v>7590</v>
      </c>
      <c r="L1148" s="5" t="s">
        <v>7503</v>
      </c>
      <c r="M1148" s="9">
        <v>42899</v>
      </c>
      <c r="N1148" s="9">
        <v>7.1753424657534204</v>
      </c>
      <c r="O1148" s="5">
        <v>188.36</v>
      </c>
      <c r="Q1148" s="3">
        <v>46</v>
      </c>
      <c r="R1148" s="3">
        <v>18</v>
      </c>
      <c r="S1148" s="3">
        <v>1</v>
      </c>
      <c r="T1148" s="11">
        <v>46.297035999999999</v>
      </c>
      <c r="U1148">
        <v>-95.755947000000006</v>
      </c>
      <c r="V1148" s="3">
        <v>143</v>
      </c>
      <c r="W1148" s="3">
        <v>107</v>
      </c>
      <c r="X1148" s="5">
        <v>25</v>
      </c>
      <c r="Y1148" s="15">
        <v>22.972221000000001</v>
      </c>
      <c r="Z1148" s="7">
        <v>36</v>
      </c>
      <c r="AA1148" s="13">
        <v>0.53333333333333299</v>
      </c>
      <c r="AB1148" s="13">
        <v>0.57647058823529396</v>
      </c>
      <c r="AC1148" s="13">
        <v>0.69427994616419897</v>
      </c>
      <c r="AD1148" s="13">
        <v>2.7777777999999999E-2</v>
      </c>
      <c r="AE1148" s="13">
        <v>1.48148149251937E-2</v>
      </c>
      <c r="AF1148" s="33">
        <v>1</v>
      </c>
      <c r="AG1148" s="13">
        <v>2.7777777999999999E-2</v>
      </c>
      <c r="AH1148" s="30">
        <v>1.48148149251937E-2</v>
      </c>
      <c r="AI1148" s="36">
        <v>0</v>
      </c>
      <c r="AJ1148" s="37">
        <v>0</v>
      </c>
      <c r="AK1148" s="38">
        <v>0</v>
      </c>
      <c r="AL1148" s="31">
        <v>1.22</v>
      </c>
      <c r="AM1148" s="7">
        <v>19</v>
      </c>
      <c r="AN1148" s="15">
        <v>11.1285715</v>
      </c>
      <c r="AO1148" s="13">
        <v>0.51428574000000005</v>
      </c>
      <c r="AP1148" s="13">
        <v>0.22857142999999999</v>
      </c>
      <c r="AQ1148" s="13">
        <v>2.5263158035905699E-2</v>
      </c>
      <c r="AR1148" s="13">
        <v>5.7142856999999998E-2</v>
      </c>
      <c r="AS1148" s="13">
        <v>6.3157895089764301E-3</v>
      </c>
      <c r="AT1148" s="13">
        <v>0.110526315789473</v>
      </c>
      <c r="AU1148" s="13">
        <v>0.45859133126934898</v>
      </c>
      <c r="AV1148" s="13">
        <v>0.197368421052631</v>
      </c>
      <c r="AW1148" s="15">
        <v>6.3039721999999996</v>
      </c>
      <c r="AX1148" s="15">
        <v>9</v>
      </c>
      <c r="AY1148" s="13">
        <v>0.93719806763284996</v>
      </c>
      <c r="AZ1148" s="13">
        <v>0.30193236714975802</v>
      </c>
      <c r="BA1148" s="13">
        <v>0.69502787749178896</v>
      </c>
      <c r="BB1148" s="13">
        <v>0.55440414000000005</v>
      </c>
      <c r="BC1148" s="13">
        <v>0.55440414000000005</v>
      </c>
      <c r="BD1148" s="13">
        <v>0.11744387000000001</v>
      </c>
      <c r="BE1148" s="13">
        <v>0.11006816523374501</v>
      </c>
      <c r="BF1148" s="33">
        <v>9</v>
      </c>
      <c r="BG1148" s="13">
        <v>1.5544041E-2</v>
      </c>
      <c r="BH1148" s="36">
        <v>0</v>
      </c>
      <c r="BI1148" s="38">
        <v>0</v>
      </c>
      <c r="BJ1148" s="44">
        <v>0.39940828402366801</v>
      </c>
      <c r="BK1148" s="44">
        <v>0.97041420118343102</v>
      </c>
      <c r="BL1148" s="13">
        <v>0.72167870531224199</v>
      </c>
      <c r="BM1148" s="44">
        <v>0.94852941176470495</v>
      </c>
      <c r="BN1148" s="44">
        <v>0.79411764705882304</v>
      </c>
      <c r="BO1148" s="13">
        <v>0.98491505565319204</v>
      </c>
      <c r="BP1148" s="13">
        <v>0.26984126984126899</v>
      </c>
      <c r="BQ1148">
        <v>0.76984126984126899</v>
      </c>
      <c r="BR1148">
        <v>0.505589123867069</v>
      </c>
      <c r="BS1148" s="15">
        <v>9.4821419999999996</v>
      </c>
      <c r="BT1148" s="3">
        <v>12</v>
      </c>
      <c r="BU1148" s="13">
        <v>0.51168224299065401</v>
      </c>
      <c r="BV1148" s="13">
        <v>0.87850467289719603</v>
      </c>
      <c r="BW1148" s="13">
        <v>0.84442881700265604</v>
      </c>
      <c r="BX1148" s="13">
        <v>0.83928572999999995</v>
      </c>
      <c r="BY1148" s="13">
        <v>0.66071427000000005</v>
      </c>
      <c r="BZ1148" s="13">
        <v>0.25</v>
      </c>
      <c r="CA1148" s="52">
        <v>2</v>
      </c>
      <c r="CB1148" s="13">
        <v>3.5714286999999997E-2</v>
      </c>
      <c r="CC1148" s="13">
        <v>1.82743666380226E-2</v>
      </c>
      <c r="CO1148" s="15">
        <v>14.611110999999999</v>
      </c>
      <c r="CP1148" s="7">
        <v>20</v>
      </c>
      <c r="CQ1148" s="13">
        <v>0.35116279069767398</v>
      </c>
      <c r="CR1148" s="13">
        <v>0.25813953488371999</v>
      </c>
      <c r="CS1148" s="13">
        <v>0.240250753073353</v>
      </c>
      <c r="CT1148" s="13">
        <v>0.33333333999999998</v>
      </c>
      <c r="CU1148" s="13">
        <v>0.11705426705438</v>
      </c>
      <c r="CV1148" s="13">
        <v>5.5555555999999999E-2</v>
      </c>
      <c r="CW1148" s="52">
        <v>0</v>
      </c>
      <c r="CX1148" s="13">
        <v>0</v>
      </c>
      <c r="CY1148" s="52">
        <v>0</v>
      </c>
      <c r="CZ1148" s="13">
        <v>0</v>
      </c>
      <c r="DA1148" t="s">
        <v>7632</v>
      </c>
    </row>
    <row r="1149" spans="2:105" hidden="1" x14ac:dyDescent="0.25">
      <c r="B1149">
        <v>0</v>
      </c>
      <c r="C1149">
        <v>43010900</v>
      </c>
      <c r="D1149" s="1" t="s">
        <v>262</v>
      </c>
      <c r="E1149">
        <v>0</v>
      </c>
      <c r="F1149" s="27">
        <v>0</v>
      </c>
      <c r="G1149" s="27">
        <v>0</v>
      </c>
      <c r="H1149" s="27">
        <v>0</v>
      </c>
      <c r="I1149" s="27">
        <v>0</v>
      </c>
      <c r="J1149" s="27" t="s">
        <v>7092</v>
      </c>
      <c r="K1149" s="5" t="s">
        <v>7082</v>
      </c>
      <c r="L1149" s="5" t="s">
        <v>7075</v>
      </c>
      <c r="M1149" s="9">
        <v>43290</v>
      </c>
      <c r="N1149" s="9">
        <v>6.1041095890410899</v>
      </c>
      <c r="O1149" s="5">
        <v>42.42</v>
      </c>
      <c r="Q1149" s="3">
        <v>23</v>
      </c>
      <c r="R1149" s="3">
        <v>7.4</v>
      </c>
      <c r="S1149" s="3">
        <v>1</v>
      </c>
      <c r="V1149" s="3">
        <v>45</v>
      </c>
      <c r="W1149" s="3">
        <v>104</v>
      </c>
      <c r="X1149" s="5">
        <v>30</v>
      </c>
      <c r="Y1149" s="15">
        <v>20.274509999999999</v>
      </c>
      <c r="Z1149" s="7">
        <v>33</v>
      </c>
      <c r="AA1149" s="13">
        <v>0.83333333333333304</v>
      </c>
      <c r="AB1149" s="13">
        <v>0.24621212121212099</v>
      </c>
      <c r="AC1149" s="13">
        <v>0.50861372812920502</v>
      </c>
      <c r="AD1149" s="13">
        <v>1.9607843999999999E-2</v>
      </c>
      <c r="AE1149" s="13">
        <v>1.6339869859317901E-2</v>
      </c>
      <c r="AF1149" s="33">
        <v>0</v>
      </c>
      <c r="AG1149" s="13">
        <v>0</v>
      </c>
      <c r="AH1149" s="30">
        <v>0</v>
      </c>
      <c r="AI1149" s="36">
        <v>0</v>
      </c>
      <c r="AJ1149" s="37">
        <v>0</v>
      </c>
      <c r="AK1149" s="38">
        <v>0</v>
      </c>
      <c r="AW1149" s="15">
        <v>4.580311</v>
      </c>
      <c r="AX1149" s="15">
        <v>7</v>
      </c>
      <c r="AY1149" s="13">
        <v>0.53138075313807498</v>
      </c>
      <c r="AZ1149" s="13">
        <v>0.257322175732217</v>
      </c>
      <c r="BA1149" s="13">
        <v>0.38829909111739003</v>
      </c>
      <c r="BB1149" s="13">
        <v>4.1450776000000002E-2</v>
      </c>
      <c r="BC1149" s="13">
        <v>4.1450776000000002E-2</v>
      </c>
      <c r="BD1149" s="13">
        <v>0</v>
      </c>
      <c r="BE1149" s="13">
        <v>0</v>
      </c>
      <c r="BF1149" s="33">
        <v>0</v>
      </c>
      <c r="BG1149" s="13">
        <v>0</v>
      </c>
      <c r="BH1149" s="36">
        <v>0</v>
      </c>
      <c r="BI1149" s="38">
        <v>0</v>
      </c>
      <c r="BJ1149" s="44">
        <v>0.59359605911330005</v>
      </c>
      <c r="BK1149" s="44">
        <v>0.25369458128078798</v>
      </c>
      <c r="BL1149" s="13">
        <v>0.39247508457529401</v>
      </c>
      <c r="BM1149" s="44">
        <v>0.380368098159509</v>
      </c>
      <c r="BN1149" s="44">
        <v>4.6012269938650298E-2</v>
      </c>
      <c r="BO1149" s="13">
        <v>7.6303456356180396E-2</v>
      </c>
      <c r="BS1149" s="15">
        <v>6.5384617</v>
      </c>
      <c r="BT1149" s="3">
        <v>9</v>
      </c>
      <c r="BU1149" s="13">
        <v>0.58441558441558406</v>
      </c>
      <c r="BV1149" s="13">
        <v>0.12770562770562699</v>
      </c>
      <c r="BW1149" s="13">
        <v>0.175418034067823</v>
      </c>
      <c r="BX1149" s="13">
        <v>0.30769232000000002</v>
      </c>
      <c r="BY1149" s="13">
        <v>0</v>
      </c>
      <c r="BZ1149" s="13">
        <v>0</v>
      </c>
      <c r="CA1149" s="52">
        <v>0</v>
      </c>
      <c r="CB1149" s="13">
        <v>0</v>
      </c>
      <c r="CC1149" s="13">
        <v>0</v>
      </c>
      <c r="CG1149" s="50">
        <v>5</v>
      </c>
      <c r="CH1149" s="50">
        <v>5</v>
      </c>
      <c r="CI1149" s="44">
        <v>0</v>
      </c>
      <c r="CJ1149" s="44">
        <v>0</v>
      </c>
      <c r="CK1149" s="44">
        <v>0</v>
      </c>
      <c r="CL1149" s="44">
        <v>5.2742616033755199E-2</v>
      </c>
      <c r="CM1149" s="44">
        <v>7.3839662447257301E-2</v>
      </c>
      <c r="CN1149" s="13">
        <v>2.26438612284467E-2</v>
      </c>
      <c r="CO1149" s="15">
        <v>19</v>
      </c>
      <c r="CP1149" s="7">
        <v>19</v>
      </c>
      <c r="CQ1149" s="13">
        <v>2.6104417670682702E-2</v>
      </c>
      <c r="CR1149" s="13">
        <v>0.69879518072289104</v>
      </c>
      <c r="CS1149" s="13">
        <v>5.56053081494748E-2</v>
      </c>
      <c r="CT1149" s="13">
        <v>1</v>
      </c>
      <c r="CU1149" s="13">
        <v>2.6104417670682702E-2</v>
      </c>
      <c r="CV1149" s="13">
        <v>0</v>
      </c>
      <c r="CW1149" s="52">
        <v>0</v>
      </c>
      <c r="CX1149" s="13">
        <v>0</v>
      </c>
      <c r="CY1149" s="52">
        <v>0</v>
      </c>
      <c r="CZ1149" s="13">
        <v>0</v>
      </c>
      <c r="DA1149" t="s">
        <v>7093</v>
      </c>
    </row>
    <row r="1150" spans="2:105" hidden="1" x14ac:dyDescent="0.25">
      <c r="B1150">
        <v>0</v>
      </c>
      <c r="C1150">
        <v>69002300</v>
      </c>
      <c r="D1150" s="1" t="s">
        <v>4019</v>
      </c>
      <c r="E1150">
        <v>1</v>
      </c>
      <c r="F1150" s="27">
        <v>1</v>
      </c>
      <c r="G1150" s="27">
        <v>0</v>
      </c>
      <c r="H1150" s="27">
        <v>0</v>
      </c>
      <c r="I1150" s="27">
        <v>0</v>
      </c>
      <c r="J1150" s="27" t="s">
        <v>8406</v>
      </c>
      <c r="K1150" s="5" t="s">
        <v>6822</v>
      </c>
      <c r="L1150" s="5" t="s">
        <v>8373</v>
      </c>
      <c r="M1150" s="9">
        <v>39986</v>
      </c>
      <c r="N1150" s="9">
        <v>15.156164383561601</v>
      </c>
      <c r="O1150" s="5">
        <v>56.72</v>
      </c>
      <c r="Q1150" s="3">
        <v>19</v>
      </c>
      <c r="R1150" s="3">
        <v>4.5</v>
      </c>
      <c r="S1150" s="3">
        <v>1</v>
      </c>
      <c r="T1150" s="11">
        <v>47.271388999999999</v>
      </c>
      <c r="U1150">
        <v>-91.850752</v>
      </c>
      <c r="V1150" s="3">
        <v>176</v>
      </c>
      <c r="W1150" s="3">
        <v>105</v>
      </c>
      <c r="X1150" s="5">
        <v>13</v>
      </c>
      <c r="Y1150" s="15">
        <v>20.864864000000001</v>
      </c>
      <c r="Z1150" s="7">
        <v>35</v>
      </c>
      <c r="AA1150" s="13">
        <v>0.54639175257731898</v>
      </c>
      <c r="AB1150" s="13">
        <v>0.41924398625429499</v>
      </c>
      <c r="AC1150" s="13">
        <v>0.55733512786002604</v>
      </c>
      <c r="AD1150" s="13">
        <v>2.7027028000000002E-2</v>
      </c>
      <c r="AE1150" s="13">
        <v>1.4767345021833999E-2</v>
      </c>
      <c r="AF1150" s="33">
        <v>1</v>
      </c>
      <c r="AG1150" s="13">
        <v>2.7027028000000002E-2</v>
      </c>
      <c r="AH1150" s="30">
        <v>1.4767345021833999E-2</v>
      </c>
      <c r="AI1150" s="36">
        <v>0</v>
      </c>
      <c r="AJ1150" s="37">
        <v>0</v>
      </c>
      <c r="AK1150" s="38">
        <v>0</v>
      </c>
      <c r="AW1150" s="15">
        <v>5.8510637000000001</v>
      </c>
      <c r="AX1150" s="15">
        <v>8</v>
      </c>
      <c r="AY1150" s="13">
        <v>0.220472440944881</v>
      </c>
      <c r="AZ1150" s="13">
        <v>0.82874015748031404</v>
      </c>
      <c r="BA1150" s="13">
        <v>0.49988543496524801</v>
      </c>
      <c r="BB1150" s="13">
        <v>0.34042551999999998</v>
      </c>
      <c r="BC1150" s="13">
        <v>0.34042551999999998</v>
      </c>
      <c r="BD1150" s="13">
        <v>6.3829789999999997E-2</v>
      </c>
      <c r="BE1150" s="13">
        <v>1.40727089615318E-2</v>
      </c>
      <c r="BF1150" s="33">
        <v>0</v>
      </c>
      <c r="BG1150" s="13">
        <v>0</v>
      </c>
      <c r="BH1150" s="36">
        <v>0</v>
      </c>
      <c r="BI1150" s="38">
        <v>0</v>
      </c>
      <c r="BJ1150" s="44">
        <v>0.34328358208955201</v>
      </c>
      <c r="BK1150" s="44">
        <v>0.35323383084577098</v>
      </c>
      <c r="BL1150" s="13">
        <v>0.33967267075066199</v>
      </c>
      <c r="BS1150" s="15">
        <v>7.3181820000000002</v>
      </c>
      <c r="BT1150" s="3">
        <v>11</v>
      </c>
      <c r="BU1150" s="13">
        <v>0.80962343096234302</v>
      </c>
      <c r="BV1150" s="13">
        <v>0.51046025104602499</v>
      </c>
      <c r="BW1150" s="13">
        <v>0.80317237068291902</v>
      </c>
      <c r="BX1150" s="13">
        <v>0.40909089999999998</v>
      </c>
      <c r="BY1150" s="13">
        <v>0.20454544999999999</v>
      </c>
      <c r="BZ1150" s="13">
        <v>0.13636364000000001</v>
      </c>
      <c r="CA1150" s="52">
        <v>0</v>
      </c>
      <c r="CB1150" s="13">
        <v>0</v>
      </c>
      <c r="CC1150" s="13">
        <v>0</v>
      </c>
      <c r="CG1150" s="50">
        <v>6.28</v>
      </c>
      <c r="CH1150" s="50">
        <v>9</v>
      </c>
      <c r="CI1150" s="44">
        <v>0.2</v>
      </c>
      <c r="CJ1150" s="44">
        <v>0.08</v>
      </c>
      <c r="CK1150" s="44">
        <v>0</v>
      </c>
      <c r="CL1150" s="44">
        <v>0.780092592592592</v>
      </c>
      <c r="CM1150" s="44">
        <v>0.717592592592592</v>
      </c>
      <c r="CN1150" s="13">
        <v>0.86517554185998202</v>
      </c>
      <c r="CO1150" s="15">
        <v>21.307691999999999</v>
      </c>
      <c r="CP1150" s="7">
        <v>28</v>
      </c>
      <c r="CQ1150" s="13">
        <v>0.88917525773195805</v>
      </c>
      <c r="CR1150" s="13">
        <v>0.84020618556700999</v>
      </c>
      <c r="CS1150" s="13">
        <v>0.99487095986322505</v>
      </c>
      <c r="CT1150" s="13">
        <v>1</v>
      </c>
      <c r="CU1150" s="13">
        <v>0.88917525773195805</v>
      </c>
      <c r="CV1150" s="13">
        <v>0.53846156999999994</v>
      </c>
      <c r="CW1150" s="52">
        <v>3</v>
      </c>
      <c r="CX1150" s="13">
        <v>0.23076922999999999</v>
      </c>
      <c r="CY1150" s="52">
        <v>0</v>
      </c>
      <c r="CZ1150" s="13">
        <v>0</v>
      </c>
      <c r="DA1150" t="s">
        <v>8407</v>
      </c>
    </row>
    <row r="1151" spans="2:105" hidden="1" x14ac:dyDescent="0.25">
      <c r="B1151">
        <v>0</v>
      </c>
      <c r="C1151">
        <v>29009100</v>
      </c>
      <c r="D1151" s="1" t="s">
        <v>4549</v>
      </c>
      <c r="E1151">
        <v>1</v>
      </c>
      <c r="F1151" s="27">
        <v>0</v>
      </c>
      <c r="G1151" s="27">
        <v>0</v>
      </c>
      <c r="H1151" s="27">
        <v>0</v>
      </c>
      <c r="I1151" s="27">
        <v>0</v>
      </c>
      <c r="J1151" s="27" t="s">
        <v>4548</v>
      </c>
      <c r="K1151" s="5" t="s">
        <v>4471</v>
      </c>
      <c r="L1151" s="5" t="s">
        <v>4464</v>
      </c>
      <c r="M1151" s="9">
        <v>43675</v>
      </c>
      <c r="N1151" s="9">
        <v>5.0493150684931498</v>
      </c>
      <c r="O1151" s="5">
        <v>260.62</v>
      </c>
      <c r="P1151" s="7">
        <v>16</v>
      </c>
      <c r="Q1151" s="3">
        <v>42</v>
      </c>
      <c r="R1151" s="3">
        <v>8.6</v>
      </c>
      <c r="S1151" s="3">
        <v>1</v>
      </c>
      <c r="V1151" s="3">
        <v>151</v>
      </c>
      <c r="W1151" s="3">
        <v>79</v>
      </c>
      <c r="X1151" s="5">
        <v>31</v>
      </c>
      <c r="Y1151" s="15">
        <v>22.685714999999998</v>
      </c>
      <c r="Z1151" s="7">
        <v>37</v>
      </c>
      <c r="AA1151" s="13">
        <v>0.51636363636363602</v>
      </c>
      <c r="AB1151" s="13">
        <v>0.61454545454545395</v>
      </c>
      <c r="AC1151" s="13">
        <v>0.70995962314939398</v>
      </c>
      <c r="AD1151" s="13">
        <v>2.8571428999999999E-2</v>
      </c>
      <c r="AE1151" s="13">
        <v>1.4753246835686899E-2</v>
      </c>
      <c r="AF1151" s="33">
        <v>1</v>
      </c>
      <c r="AG1151" s="13">
        <v>2.8571428999999999E-2</v>
      </c>
      <c r="AH1151" s="30">
        <v>1.4753246835686899E-2</v>
      </c>
      <c r="AI1151" s="36">
        <v>0</v>
      </c>
      <c r="AJ1151" s="37">
        <v>0</v>
      </c>
      <c r="AK1151" s="38">
        <v>0</v>
      </c>
      <c r="AL1151" s="31">
        <v>2.39</v>
      </c>
      <c r="AM1151" s="7">
        <v>17</v>
      </c>
      <c r="AN1151" s="15">
        <v>11.736841999999999</v>
      </c>
      <c r="AO1151" s="13">
        <v>0.50877196000000002</v>
      </c>
      <c r="AP1151" s="13">
        <v>0.1754386</v>
      </c>
      <c r="AQ1151" s="13">
        <v>9.9168975808118495E-2</v>
      </c>
      <c r="AR1151" s="13">
        <v>0</v>
      </c>
      <c r="AS1151" s="13">
        <v>0</v>
      </c>
      <c r="AT1151" s="13">
        <v>0.56526315789473602</v>
      </c>
      <c r="AU1151" s="13">
        <v>0.89899380804953499</v>
      </c>
      <c r="AV1151" s="13">
        <v>0.85681114551083504</v>
      </c>
      <c r="AW1151" s="15">
        <v>5.266667</v>
      </c>
      <c r="AX1151" s="15">
        <v>10</v>
      </c>
      <c r="AY1151" s="13">
        <v>0.67901234567901203</v>
      </c>
      <c r="AZ1151" s="13">
        <v>0.483539094650205</v>
      </c>
      <c r="BA1151" s="13">
        <v>0.76537080882914499</v>
      </c>
      <c r="BB1151" s="13">
        <v>0.12916665999999999</v>
      </c>
      <c r="BC1151" s="13">
        <v>0.12916665999999999</v>
      </c>
      <c r="BD1151" s="13">
        <v>5.4166667000000002E-2</v>
      </c>
      <c r="BE1151" s="13">
        <v>3.6779835728215499E-2</v>
      </c>
      <c r="BF1151" s="33">
        <v>6</v>
      </c>
      <c r="BG1151" s="13">
        <v>2.5000000000000001E-2</v>
      </c>
      <c r="BH1151" s="36">
        <v>1</v>
      </c>
      <c r="BI1151" s="38">
        <v>4.1666669999999998E-3</v>
      </c>
      <c r="BJ1151" s="44">
        <v>0.85526315789473595</v>
      </c>
      <c r="BK1151" s="44">
        <v>0.26315789473684198</v>
      </c>
      <c r="BL1151" s="13">
        <v>0.508914693243119</v>
      </c>
      <c r="BM1151" s="44">
        <v>8.4905660377358402E-2</v>
      </c>
      <c r="BN1151" s="44">
        <v>0.60062893081761004</v>
      </c>
      <c r="BO1151" s="13">
        <v>0.16915641476274099</v>
      </c>
      <c r="BS1151" s="15">
        <v>7.1515149999999998</v>
      </c>
      <c r="BT1151" s="3">
        <v>12</v>
      </c>
      <c r="BU1151" s="13">
        <v>0.71836734693877502</v>
      </c>
      <c r="BV1151" s="13">
        <v>0.52040816326530603</v>
      </c>
      <c r="BW1151" s="13">
        <v>0.75167994999218601</v>
      </c>
      <c r="BX1151" s="13">
        <v>0.3939394</v>
      </c>
      <c r="BY1151" s="13">
        <v>0.24242425000000001</v>
      </c>
      <c r="BZ1151" s="13">
        <v>0.15151516000000001</v>
      </c>
      <c r="CA1151" s="52">
        <v>3</v>
      </c>
      <c r="CB1151" s="13">
        <v>9.0909089999999998E-2</v>
      </c>
      <c r="CC1151" s="13">
        <v>6.5306124395253698E-2</v>
      </c>
      <c r="CG1151" s="50">
        <v>5.5555553</v>
      </c>
      <c r="CH1151" s="50">
        <v>9</v>
      </c>
      <c r="CI1151" s="44">
        <v>1.9607843999999999E-2</v>
      </c>
      <c r="CJ1151" s="44">
        <v>6.5359479999999998E-3</v>
      </c>
      <c r="CK1151" s="44">
        <v>0</v>
      </c>
      <c r="CL1151" s="44">
        <v>0.86590038314176199</v>
      </c>
      <c r="CM1151" s="44">
        <v>0.30268199233716397</v>
      </c>
      <c r="CN1151" s="13">
        <v>0.56824319645453902</v>
      </c>
      <c r="CO1151" s="15">
        <v>16.921875</v>
      </c>
      <c r="CP1151" s="7">
        <v>21</v>
      </c>
      <c r="CQ1151" s="13">
        <v>0.86328125</v>
      </c>
      <c r="CR1151" s="13">
        <v>0.404296875</v>
      </c>
      <c r="CS1151" s="13">
        <v>0.78547586094602295</v>
      </c>
      <c r="CT1151" s="13">
        <v>0.96875</v>
      </c>
      <c r="CU1151" s="13">
        <v>0.8363037109375</v>
      </c>
      <c r="CV1151" s="13">
        <v>3.125E-2</v>
      </c>
      <c r="CW1151" s="52">
        <v>0</v>
      </c>
      <c r="CX1151" s="13">
        <v>0</v>
      </c>
      <c r="CY1151" s="52">
        <v>0</v>
      </c>
      <c r="CZ1151" s="13">
        <v>0</v>
      </c>
      <c r="DA1151" t="s">
        <v>4550</v>
      </c>
    </row>
    <row r="1152" spans="2:105" hidden="1" x14ac:dyDescent="0.25">
      <c r="B1152">
        <v>0</v>
      </c>
      <c r="C1152">
        <v>3032300</v>
      </c>
      <c r="D1152" s="1" t="s">
        <v>667</v>
      </c>
      <c r="E1152">
        <v>2</v>
      </c>
      <c r="F1152" s="27">
        <v>1</v>
      </c>
      <c r="G1152" s="27">
        <v>0</v>
      </c>
      <c r="H1152" s="27">
        <v>1</v>
      </c>
      <c r="I1152" s="27">
        <v>0</v>
      </c>
      <c r="J1152" s="27" t="s">
        <v>666</v>
      </c>
      <c r="K1152" s="5" t="s">
        <v>668</v>
      </c>
      <c r="L1152" s="5" t="s">
        <v>526</v>
      </c>
      <c r="M1152" s="9">
        <v>44767</v>
      </c>
      <c r="N1152" s="9">
        <v>2.0575342465753401</v>
      </c>
      <c r="O1152" s="5">
        <v>1497.75</v>
      </c>
      <c r="Q1152" s="3">
        <v>40</v>
      </c>
      <c r="R1152" s="3">
        <v>17.3</v>
      </c>
      <c r="S1152" s="3">
        <v>1</v>
      </c>
      <c r="T1152" s="11">
        <v>47.057510999999998</v>
      </c>
      <c r="U1152">
        <v>-95.700547</v>
      </c>
      <c r="V1152" s="3">
        <v>178</v>
      </c>
      <c r="W1152" s="3">
        <v>117</v>
      </c>
      <c r="X1152" s="5">
        <v>27</v>
      </c>
      <c r="Y1152" s="15">
        <v>17.313953000000001</v>
      </c>
      <c r="Z1152" s="7">
        <v>34</v>
      </c>
      <c r="AA1152" s="13">
        <v>0.63274336283185795</v>
      </c>
      <c r="AB1152" s="13">
        <v>5.5309734513274297E-2</v>
      </c>
      <c r="AC1152" s="13">
        <v>9.4818304172274506E-2</v>
      </c>
      <c r="AD1152" s="13">
        <v>2.3255814E-2</v>
      </c>
      <c r="AE1152" s="13">
        <v>1.47149618715047E-2</v>
      </c>
      <c r="AF1152" s="33">
        <v>0</v>
      </c>
      <c r="AG1152" s="13">
        <v>0</v>
      </c>
      <c r="AH1152" s="30">
        <v>0</v>
      </c>
      <c r="AI1152" s="36">
        <v>0</v>
      </c>
      <c r="AJ1152" s="37">
        <v>0</v>
      </c>
      <c r="AK1152" s="38">
        <v>0</v>
      </c>
      <c r="AL1152" s="31">
        <v>0.81</v>
      </c>
      <c r="AM1152" s="7">
        <v>16</v>
      </c>
      <c r="AN1152" s="15">
        <v>10.473684</v>
      </c>
      <c r="AO1152" s="13">
        <v>0.25</v>
      </c>
      <c r="AP1152" s="13">
        <v>1.3157894999999999E-2</v>
      </c>
      <c r="AQ1152" s="13">
        <v>6.4259486402882997E-3</v>
      </c>
      <c r="AR1152" s="13">
        <v>0</v>
      </c>
      <c r="AS1152" s="13">
        <v>0</v>
      </c>
      <c r="AT1152" s="13">
        <v>0.48837209302325502</v>
      </c>
      <c r="AU1152" s="13">
        <v>0.189628482972136</v>
      </c>
      <c r="AV1152" s="13">
        <v>0.29256965944272401</v>
      </c>
      <c r="AW1152" s="15">
        <v>4.8377194000000001</v>
      </c>
      <c r="AX1152" s="15">
        <v>8</v>
      </c>
      <c r="AY1152" s="13">
        <v>0.82564102564102504</v>
      </c>
      <c r="AZ1152" s="13">
        <v>0.16923076923076899</v>
      </c>
      <c r="BA1152" s="13">
        <v>0.39570763003131398</v>
      </c>
      <c r="BB1152" s="13">
        <v>0.12280702</v>
      </c>
      <c r="BC1152" s="13">
        <v>0.12280702</v>
      </c>
      <c r="BD1152" s="13">
        <v>7.45614E-2</v>
      </c>
      <c r="BE1152" s="13">
        <v>6.1560952587005398E-2</v>
      </c>
      <c r="BF1152" s="33">
        <v>0</v>
      </c>
      <c r="BG1152" s="13">
        <v>0</v>
      </c>
      <c r="BH1152" s="36">
        <v>0</v>
      </c>
      <c r="BI1152" s="38">
        <v>0</v>
      </c>
      <c r="BJ1152" s="44">
        <v>0.86986301369862995</v>
      </c>
      <c r="BK1152" s="44">
        <v>0.198630136986301</v>
      </c>
      <c r="BL1152" s="13">
        <v>0.43000822894760898</v>
      </c>
      <c r="BM1152" s="44">
        <v>0.92028985507246297</v>
      </c>
      <c r="BN1152" s="44">
        <v>0.63043478260869501</v>
      </c>
      <c r="BO1152" s="13">
        <v>0.92281780902167498</v>
      </c>
      <c r="BS1152" s="15">
        <v>8.6296300000000006</v>
      </c>
      <c r="BT1152" s="3">
        <v>13</v>
      </c>
      <c r="BU1152" s="13">
        <v>0.75247524752475203</v>
      </c>
      <c r="BV1152" s="13">
        <v>0.85396039603960305</v>
      </c>
      <c r="BW1152" s="13">
        <v>0.96968276293170796</v>
      </c>
      <c r="BX1152" s="13">
        <v>0.57407410000000003</v>
      </c>
      <c r="BY1152" s="13">
        <v>0.44444444999999999</v>
      </c>
      <c r="BZ1152" s="13">
        <v>0.33333333999999998</v>
      </c>
      <c r="CA1152" s="52">
        <v>10</v>
      </c>
      <c r="CB1152" s="13">
        <v>0.18518518</v>
      </c>
      <c r="CC1152" s="13">
        <v>0.13934726349197901</v>
      </c>
      <c r="CG1152" s="50">
        <v>5.8571429999999998</v>
      </c>
      <c r="CH1152" s="50">
        <v>9</v>
      </c>
      <c r="CI1152" s="44">
        <v>0.10714286000000001</v>
      </c>
      <c r="CJ1152" s="44">
        <v>3.5714286999999997E-2</v>
      </c>
      <c r="CK1152" s="44">
        <v>0</v>
      </c>
      <c r="CL1152" s="44">
        <v>0.33710407239819001</v>
      </c>
      <c r="CM1152" s="44">
        <v>0.20135746606334801</v>
      </c>
      <c r="CN1152" s="13">
        <v>0.22519216120767199</v>
      </c>
      <c r="CO1152" s="15">
        <v>17.303571999999999</v>
      </c>
      <c r="CP1152" s="7">
        <v>28</v>
      </c>
      <c r="CQ1152" s="13">
        <v>0.86363636363636298</v>
      </c>
      <c r="CR1152" s="13">
        <v>0.57828282828282795</v>
      </c>
      <c r="CS1152" s="13">
        <v>0.92355287796140995</v>
      </c>
      <c r="CT1152" s="13">
        <v>0.83928572999999995</v>
      </c>
      <c r="CU1152" s="13">
        <v>0.724837677045302</v>
      </c>
      <c r="CV1152" s="13">
        <v>0.20535714999999999</v>
      </c>
      <c r="CW1152" s="52">
        <v>5</v>
      </c>
      <c r="CX1152" s="13">
        <v>4.4642859999999999E-2</v>
      </c>
      <c r="CY1152" s="52">
        <v>0</v>
      </c>
      <c r="CZ1152" s="13">
        <v>0</v>
      </c>
      <c r="DA1152" t="s">
        <v>669</v>
      </c>
    </row>
    <row r="1153" spans="2:105" hidden="1" x14ac:dyDescent="0.25">
      <c r="B1153">
        <v>0</v>
      </c>
      <c r="C1153">
        <v>62003801</v>
      </c>
      <c r="D1153" s="1" t="s">
        <v>8204</v>
      </c>
      <c r="E1153">
        <v>2</v>
      </c>
      <c r="F1153" s="27">
        <v>1</v>
      </c>
      <c r="G1153" s="27">
        <v>1</v>
      </c>
      <c r="H1153" s="27">
        <v>0</v>
      </c>
      <c r="I1153" s="27">
        <v>0</v>
      </c>
      <c r="J1153" s="27" t="s">
        <v>8203</v>
      </c>
      <c r="K1153" s="5" t="s">
        <v>8198</v>
      </c>
      <c r="L1153" s="5" t="s">
        <v>8163</v>
      </c>
      <c r="M1153" s="9">
        <v>41827</v>
      </c>
      <c r="N1153" s="9">
        <v>10.1123287671232</v>
      </c>
      <c r="O1153" s="5">
        <v>392.92</v>
      </c>
      <c r="Q1153" s="3">
        <v>58</v>
      </c>
      <c r="R1153" s="3">
        <v>7.3</v>
      </c>
      <c r="S1153" s="3">
        <v>0</v>
      </c>
      <c r="V1153" s="3">
        <v>20</v>
      </c>
      <c r="W1153" s="3">
        <v>87</v>
      </c>
      <c r="X1153" s="5">
        <v>24</v>
      </c>
      <c r="Y1153" s="15">
        <v>22.018183000000001</v>
      </c>
      <c r="Z1153" s="7">
        <v>33</v>
      </c>
      <c r="AA1153" s="13">
        <v>0.89705882352941102</v>
      </c>
      <c r="AB1153" s="13">
        <v>0.52124183006535896</v>
      </c>
      <c r="AC1153" s="13">
        <v>0.87880215343203205</v>
      </c>
      <c r="AD1153" s="13">
        <v>1.8181817999999999E-2</v>
      </c>
      <c r="AE1153" s="13">
        <v>1.6310159911346701E-2</v>
      </c>
      <c r="AF1153" s="33">
        <v>0</v>
      </c>
      <c r="AG1153" s="13">
        <v>0</v>
      </c>
      <c r="AH1153" s="30">
        <v>0</v>
      </c>
      <c r="AI1153" s="36">
        <v>0</v>
      </c>
      <c r="AJ1153" s="37">
        <v>0</v>
      </c>
      <c r="AK1153" s="38">
        <v>0</v>
      </c>
      <c r="AW1153" s="15">
        <v>5.0476190000000001</v>
      </c>
      <c r="AX1153" s="15">
        <v>7</v>
      </c>
      <c r="AY1153" s="13">
        <v>0.92015209125475195</v>
      </c>
      <c r="AZ1153" s="13">
        <v>0.20532319391634901</v>
      </c>
      <c r="BA1153" s="13">
        <v>0.51416787596425495</v>
      </c>
      <c r="BB1153" s="13">
        <v>9.3253970000000005E-2</v>
      </c>
      <c r="BC1153" s="13">
        <v>9.3253970000000005E-2</v>
      </c>
      <c r="BD1153" s="13">
        <v>0</v>
      </c>
      <c r="BE1153" s="13">
        <v>0</v>
      </c>
      <c r="BF1153" s="33">
        <v>0</v>
      </c>
      <c r="BG1153" s="13">
        <v>0</v>
      </c>
      <c r="BH1153" s="36">
        <v>0</v>
      </c>
      <c r="BI1153" s="38">
        <v>0</v>
      </c>
      <c r="BJ1153" s="44">
        <v>0.57042253521126696</v>
      </c>
      <c r="BK1153" s="44">
        <v>0.83568075117370799</v>
      </c>
      <c r="BL1153" s="13">
        <v>0.80954557922647896</v>
      </c>
      <c r="BM1153" s="44">
        <v>0.73566878980891703</v>
      </c>
      <c r="BN1153" s="44">
        <v>0.26433121019108202</v>
      </c>
      <c r="BO1153" s="13">
        <v>0.487844171060339</v>
      </c>
      <c r="BP1153" s="13">
        <v>0.952380952380952</v>
      </c>
      <c r="BQ1153">
        <v>0.57936507936507897</v>
      </c>
      <c r="BR1153">
        <v>0.88942598187311095</v>
      </c>
      <c r="BS1153" s="15">
        <v>6.5</v>
      </c>
      <c r="BT1153" s="3">
        <v>8</v>
      </c>
      <c r="BU1153" s="13">
        <v>0.17131474103585601</v>
      </c>
      <c r="BV1153" s="13">
        <v>0.20717131474103501</v>
      </c>
      <c r="BW1153" s="13">
        <v>9.3139553055164803E-2</v>
      </c>
      <c r="BX1153" s="13">
        <v>0.25</v>
      </c>
      <c r="BY1153" s="13">
        <v>0</v>
      </c>
      <c r="BZ1153" s="13">
        <v>0</v>
      </c>
      <c r="CA1153" s="52">
        <v>0</v>
      </c>
      <c r="CB1153" s="13">
        <v>0</v>
      </c>
      <c r="CC1153" s="13">
        <v>0</v>
      </c>
      <c r="CG1153" s="50">
        <v>5</v>
      </c>
      <c r="CH1153" s="50">
        <v>5</v>
      </c>
      <c r="CI1153" s="44">
        <v>0</v>
      </c>
      <c r="CJ1153" s="44">
        <v>0</v>
      </c>
      <c r="CK1153" s="44">
        <v>0</v>
      </c>
      <c r="CL1153" s="44">
        <v>6.5292096219931206E-2</v>
      </c>
      <c r="CM1153" s="44">
        <v>0.213058419243986</v>
      </c>
      <c r="CN1153" s="13">
        <v>6.7100616300810198E-2</v>
      </c>
      <c r="CO1153" s="15">
        <v>16.488890000000001</v>
      </c>
      <c r="CP1153" s="7">
        <v>27</v>
      </c>
      <c r="CQ1153" s="13">
        <v>0.90181818181818096</v>
      </c>
      <c r="CR1153" s="13">
        <v>0.61818181818181805</v>
      </c>
      <c r="CS1153" s="13">
        <v>0.95261743873646498</v>
      </c>
      <c r="CT1153" s="13">
        <v>0.73333334999999999</v>
      </c>
      <c r="CU1153" s="13">
        <v>0.66133334766734697</v>
      </c>
      <c r="CV1153" s="13">
        <v>0.2888889</v>
      </c>
      <c r="CW1153" s="52">
        <v>2</v>
      </c>
      <c r="CX1153" s="13">
        <v>4.4444445999999999E-2</v>
      </c>
      <c r="CY1153" s="52">
        <v>0</v>
      </c>
      <c r="CZ1153" s="13">
        <v>0</v>
      </c>
      <c r="DA1153" t="s">
        <v>8205</v>
      </c>
    </row>
    <row r="1154" spans="2:105" hidden="1" x14ac:dyDescent="0.25">
      <c r="B1154">
        <v>0</v>
      </c>
      <c r="C1154">
        <v>77002600</v>
      </c>
      <c r="D1154" s="1" t="s">
        <v>785</v>
      </c>
      <c r="E1154">
        <v>2</v>
      </c>
      <c r="F1154" s="27">
        <v>0</v>
      </c>
      <c r="G1154" s="27">
        <v>0</v>
      </c>
      <c r="H1154" s="27">
        <v>0</v>
      </c>
      <c r="I1154" s="27">
        <v>1</v>
      </c>
      <c r="J1154" s="27" t="s">
        <v>10027</v>
      </c>
      <c r="K1154" s="5" t="s">
        <v>10003</v>
      </c>
      <c r="L1154" s="5" t="s">
        <v>10004</v>
      </c>
      <c r="M1154" s="9">
        <v>44039</v>
      </c>
      <c r="N1154" s="9">
        <v>4.0520547945205401</v>
      </c>
      <c r="O1154" s="5">
        <v>130.74</v>
      </c>
      <c r="Q1154" s="3">
        <v>26</v>
      </c>
      <c r="R1154" s="3">
        <v>5.8</v>
      </c>
      <c r="S1154" s="3">
        <v>1</v>
      </c>
      <c r="T1154" s="11">
        <v>45.883752000000001</v>
      </c>
      <c r="U1154">
        <v>-94.685325000000006</v>
      </c>
      <c r="V1154" s="3">
        <v>85</v>
      </c>
      <c r="W1154" s="3">
        <v>62</v>
      </c>
      <c r="X1154" s="5">
        <v>31</v>
      </c>
      <c r="Y1154" s="15">
        <v>23.38889</v>
      </c>
      <c r="Z1154" s="7">
        <v>30</v>
      </c>
      <c r="AA1154" s="13">
        <v>0.29347826086956502</v>
      </c>
      <c r="AB1154" s="13">
        <v>0.70652173913043403</v>
      </c>
      <c r="AC1154" s="13">
        <v>0.51292059219380803</v>
      </c>
      <c r="AD1154" s="13">
        <v>5.5555555999999999E-2</v>
      </c>
      <c r="AE1154" s="13">
        <v>1.6304347947563799E-2</v>
      </c>
      <c r="AF1154" s="33">
        <v>0</v>
      </c>
      <c r="AG1154" s="13">
        <v>0</v>
      </c>
      <c r="AH1154" s="30">
        <v>0</v>
      </c>
      <c r="AI1154" s="36">
        <v>0</v>
      </c>
      <c r="AJ1154" s="37">
        <v>0</v>
      </c>
      <c r="AK1154" s="38">
        <v>0</v>
      </c>
      <c r="AL1154" s="31">
        <v>1.42</v>
      </c>
      <c r="AM1154" s="7">
        <v>19</v>
      </c>
      <c r="AN1154" s="15">
        <v>13.101404</v>
      </c>
      <c r="AO1154" s="13">
        <v>0.78939159999999997</v>
      </c>
      <c r="AP1154" s="13">
        <v>0.23556942</v>
      </c>
      <c r="AQ1154" s="13">
        <v>0.20246571512598699</v>
      </c>
      <c r="AR1154" s="13">
        <v>6.2402496E-3</v>
      </c>
      <c r="AS1154" s="13">
        <v>5.3633303239353303E-3</v>
      </c>
      <c r="AT1154" s="13">
        <v>0.85947368421052595</v>
      </c>
      <c r="AU1154" s="13">
        <v>0.58668730650154799</v>
      </c>
      <c r="AV1154" s="13">
        <v>0.85371517027863697</v>
      </c>
      <c r="AW1154" s="15">
        <v>6.0353159999999999</v>
      </c>
      <c r="AX1154" s="15">
        <v>9</v>
      </c>
      <c r="AY1154" s="13">
        <v>0.80530973451327403</v>
      </c>
      <c r="AZ1154" s="13">
        <v>0.787610619469026</v>
      </c>
      <c r="BA1154" s="13">
        <v>0.97540670587336697</v>
      </c>
      <c r="BB1154" s="13">
        <v>0.43308550000000001</v>
      </c>
      <c r="BC1154" s="13">
        <v>0.43308550000000001</v>
      </c>
      <c r="BD1154" s="13">
        <v>0.17286246</v>
      </c>
      <c r="BE1154" s="13">
        <v>0.13920781794375001</v>
      </c>
      <c r="BF1154" s="33">
        <v>10</v>
      </c>
      <c r="BG1154" s="13">
        <v>1.8587360000000001E-2</v>
      </c>
      <c r="BH1154" s="36">
        <v>0</v>
      </c>
      <c r="BI1154" s="38">
        <v>0</v>
      </c>
      <c r="BS1154" s="15">
        <v>7.2692310000000004</v>
      </c>
      <c r="BT1154" s="3">
        <v>12</v>
      </c>
      <c r="BU1154" s="13">
        <v>0.67500000000000004</v>
      </c>
      <c r="BV1154" s="13">
        <v>0.39583333333333298</v>
      </c>
      <c r="BW1154" s="13">
        <v>0.578293483356774</v>
      </c>
      <c r="BX1154" s="13">
        <v>0.34615385999999998</v>
      </c>
      <c r="BY1154" s="13">
        <v>0.15384616000000001</v>
      </c>
      <c r="BZ1154" s="13">
        <v>0.115384616</v>
      </c>
      <c r="CA1154" s="52">
        <v>1</v>
      </c>
      <c r="CB1154" s="13">
        <v>3.8461540000000002E-2</v>
      </c>
      <c r="CC1154" s="13">
        <v>2.59615394286811E-2</v>
      </c>
      <c r="CG1154" s="50">
        <v>7.8</v>
      </c>
      <c r="CH1154" s="50">
        <v>12</v>
      </c>
      <c r="CI1154" s="44">
        <v>0.5</v>
      </c>
      <c r="CJ1154" s="44">
        <v>0.4</v>
      </c>
      <c r="CK1154" s="44">
        <v>0.2</v>
      </c>
      <c r="CL1154" s="44">
        <v>0.35606060606060602</v>
      </c>
      <c r="CM1154" s="44">
        <v>0.90909090909090895</v>
      </c>
      <c r="CN1154" s="13">
        <v>0.64863929090783101</v>
      </c>
      <c r="CO1154" s="15">
        <v>17.739129999999999</v>
      </c>
      <c r="CP1154" s="7">
        <v>21</v>
      </c>
      <c r="CQ1154" s="13">
        <v>0.47692307692307601</v>
      </c>
      <c r="CR1154" s="13">
        <v>0.66153846153846096</v>
      </c>
      <c r="CS1154" s="13">
        <v>0.73662785964340904</v>
      </c>
      <c r="CT1154" s="13">
        <v>0.95652174999999995</v>
      </c>
      <c r="CU1154" s="13">
        <v>0.456187295913696</v>
      </c>
      <c r="CV1154" s="13">
        <v>4.3478259999999998E-2</v>
      </c>
      <c r="CW1154" s="52">
        <v>0</v>
      </c>
      <c r="CX1154" s="13">
        <v>0</v>
      </c>
      <c r="CY1154" s="52">
        <v>0</v>
      </c>
      <c r="CZ1154" s="13">
        <v>0</v>
      </c>
      <c r="DA1154" t="s">
        <v>10028</v>
      </c>
    </row>
    <row r="1155" spans="2:105" hidden="1" x14ac:dyDescent="0.25">
      <c r="B1155">
        <v>0</v>
      </c>
      <c r="C1155">
        <v>73011700</v>
      </c>
      <c r="D1155" s="1" t="s">
        <v>9866</v>
      </c>
      <c r="E1155">
        <v>0</v>
      </c>
      <c r="F1155" s="27">
        <v>0</v>
      </c>
      <c r="G1155" s="27">
        <v>0</v>
      </c>
      <c r="H1155" s="27">
        <v>0</v>
      </c>
      <c r="I1155" s="27">
        <v>0</v>
      </c>
      <c r="J1155" s="27" t="s">
        <v>9865</v>
      </c>
      <c r="K1155" s="5" t="s">
        <v>9841</v>
      </c>
      <c r="L1155" s="5" t="s">
        <v>9749</v>
      </c>
      <c r="M1155" s="9">
        <v>45103</v>
      </c>
      <c r="N1155" s="9">
        <v>1.13698630136986</v>
      </c>
      <c r="O1155" s="5">
        <v>415.28</v>
      </c>
      <c r="P1155" s="7">
        <v>15.9</v>
      </c>
      <c r="Q1155" s="3">
        <v>38</v>
      </c>
      <c r="R1155" s="3">
        <v>9.8000000000000007</v>
      </c>
      <c r="S1155" s="3">
        <v>1</v>
      </c>
      <c r="T1155" s="11">
        <v>45.600183999999999</v>
      </c>
      <c r="U1155">
        <v>-94.482028</v>
      </c>
      <c r="V1155" s="3">
        <v>65</v>
      </c>
      <c r="W1155" s="3">
        <v>65</v>
      </c>
      <c r="X1155" s="5">
        <v>31</v>
      </c>
      <c r="Y1155" s="15">
        <v>20.300813999999999</v>
      </c>
      <c r="Z1155" s="7">
        <v>33</v>
      </c>
      <c r="AA1155" s="13">
        <v>1</v>
      </c>
      <c r="AB1155" s="13">
        <v>0.21782178217821699</v>
      </c>
      <c r="AC1155" s="13">
        <v>0.53472409152086098</v>
      </c>
      <c r="AD1155" s="13">
        <v>1.6260162000000002E-2</v>
      </c>
      <c r="AE1155" s="13">
        <v>1.6260161995887701E-2</v>
      </c>
      <c r="AF1155" s="33">
        <v>0</v>
      </c>
      <c r="AG1155" s="13">
        <v>0</v>
      </c>
      <c r="AH1155" s="30">
        <v>0</v>
      </c>
      <c r="AI1155" s="36">
        <v>0</v>
      </c>
      <c r="AJ1155" s="37">
        <v>0</v>
      </c>
      <c r="AK1155" s="38">
        <v>0</v>
      </c>
      <c r="AL1155" s="31">
        <v>1.38</v>
      </c>
      <c r="AM1155" s="7">
        <v>21</v>
      </c>
      <c r="AN1155" s="15">
        <v>11.226191</v>
      </c>
      <c r="AO1155" s="13">
        <v>0.47619048000000003</v>
      </c>
      <c r="AP1155" s="13">
        <v>0.13095239</v>
      </c>
      <c r="AQ1155" s="13">
        <v>7.6848375091427196E-2</v>
      </c>
      <c r="AR1155" s="13">
        <v>2.3809523999999999E-2</v>
      </c>
      <c r="AS1155" s="13">
        <v>1.3972431337950999E-2</v>
      </c>
      <c r="AT1155" s="13">
        <v>0.58684210526315705</v>
      </c>
      <c r="AU1155" s="13">
        <v>0.562306501547987</v>
      </c>
      <c r="AV1155" s="13">
        <v>0.70510835913312697</v>
      </c>
      <c r="AW1155" s="15">
        <v>4.3310810000000002</v>
      </c>
      <c r="AX1155" s="15">
        <v>8</v>
      </c>
      <c r="AY1155" s="13">
        <v>0.92771084337349397</v>
      </c>
      <c r="AZ1155" s="13">
        <v>9.6385542168674704E-2</v>
      </c>
      <c r="BA1155" s="13">
        <v>0.26029175895516599</v>
      </c>
      <c r="BB1155" s="13">
        <v>0.13513512999999999</v>
      </c>
      <c r="BC1155" s="13">
        <v>0.13513512999999999</v>
      </c>
      <c r="BD1155" s="13">
        <v>1.6891890999999999E-2</v>
      </c>
      <c r="BE1155" s="13">
        <v>1.5670790572661901E-2</v>
      </c>
      <c r="BF1155" s="33">
        <v>0</v>
      </c>
      <c r="BG1155" s="13">
        <v>0</v>
      </c>
      <c r="BH1155" s="36">
        <v>0</v>
      </c>
      <c r="BI1155" s="38">
        <v>0</v>
      </c>
      <c r="BJ1155" s="44">
        <v>0.63194444444444398</v>
      </c>
      <c r="BK1155" s="44">
        <v>0.15277777777777701</v>
      </c>
      <c r="BL1155" s="13">
        <v>0.29048185059888398</v>
      </c>
      <c r="BM1155" s="44">
        <v>0.88333333333333297</v>
      </c>
      <c r="BN1155" s="44">
        <v>0.30833333333333302</v>
      </c>
      <c r="BO1155" s="13">
        <v>0.620972466315172</v>
      </c>
      <c r="BP1155" s="13">
        <v>0.88235294117647001</v>
      </c>
      <c r="BQ1155">
        <v>0.32352941176470501</v>
      </c>
      <c r="BR1155">
        <v>0.62598187311178199</v>
      </c>
      <c r="BS1155" s="15">
        <v>6.625</v>
      </c>
      <c r="BT1155" s="3">
        <v>9</v>
      </c>
      <c r="BU1155" s="13">
        <v>0.34210526315789402</v>
      </c>
      <c r="BV1155" s="13">
        <v>0.32894736842105199</v>
      </c>
      <c r="BW1155" s="13">
        <v>0.25679793717768401</v>
      </c>
      <c r="BX1155" s="13">
        <v>0.5</v>
      </c>
      <c r="BY1155" s="13">
        <v>0</v>
      </c>
      <c r="BZ1155" s="13">
        <v>0</v>
      </c>
      <c r="CA1155" s="52">
        <v>0</v>
      </c>
      <c r="CB1155" s="13">
        <v>0</v>
      </c>
      <c r="CC1155" s="13">
        <v>0</v>
      </c>
      <c r="CG1155" s="50">
        <v>5</v>
      </c>
      <c r="CH1155" s="50">
        <v>5</v>
      </c>
      <c r="CI1155" s="44">
        <v>0</v>
      </c>
      <c r="CJ1155" s="44">
        <v>0</v>
      </c>
      <c r="CK1155" s="44">
        <v>0</v>
      </c>
      <c r="CL1155" s="44">
        <v>0.119047619047619</v>
      </c>
      <c r="CM1155" s="44">
        <v>0.206349206349206</v>
      </c>
      <c r="CN1155" s="13">
        <v>0.105602105117374</v>
      </c>
      <c r="CO1155" s="15">
        <v>18.846153000000001</v>
      </c>
      <c r="CP1155" s="7">
        <v>27</v>
      </c>
      <c r="CQ1155" s="13">
        <v>0.47590361445783103</v>
      </c>
      <c r="CR1155" s="13">
        <v>0.69879518072289104</v>
      </c>
      <c r="CS1155" s="13">
        <v>0.76105186029471605</v>
      </c>
      <c r="CT1155" s="13">
        <v>0.92307689999999998</v>
      </c>
      <c r="CU1155" s="13">
        <v>0.43929564629692602</v>
      </c>
      <c r="CV1155" s="13">
        <v>0.23076922999999999</v>
      </c>
      <c r="CW1155" s="52">
        <v>1</v>
      </c>
      <c r="CX1155" s="13">
        <v>7.6923080000000005E-2</v>
      </c>
      <c r="CY1155" s="52">
        <v>0</v>
      </c>
      <c r="CZ1155" s="13">
        <v>0</v>
      </c>
      <c r="DA1155" t="s">
        <v>9867</v>
      </c>
    </row>
    <row r="1156" spans="2:105" hidden="1" x14ac:dyDescent="0.25">
      <c r="B1156">
        <v>0</v>
      </c>
      <c r="C1156">
        <v>31019000</v>
      </c>
      <c r="D1156" s="1" t="s">
        <v>857</v>
      </c>
      <c r="E1156">
        <v>0</v>
      </c>
      <c r="F1156" s="27">
        <v>0</v>
      </c>
      <c r="G1156" s="27">
        <v>0</v>
      </c>
      <c r="H1156" s="27">
        <v>0</v>
      </c>
      <c r="I1156" s="27">
        <v>0</v>
      </c>
      <c r="J1156" s="27" t="s">
        <v>4955</v>
      </c>
      <c r="K1156" s="5" t="s">
        <v>4956</v>
      </c>
      <c r="L1156" s="5" t="s">
        <v>2035</v>
      </c>
      <c r="M1156" s="9">
        <v>39671</v>
      </c>
      <c r="N1156" s="9">
        <v>16.019178082191701</v>
      </c>
      <c r="O1156" s="5">
        <v>238.76</v>
      </c>
      <c r="Q1156" s="3">
        <v>42</v>
      </c>
      <c r="R1156" s="3">
        <v>12</v>
      </c>
      <c r="S1156" s="3">
        <v>1</v>
      </c>
      <c r="T1156" s="11">
        <v>47.30894</v>
      </c>
      <c r="U1156">
        <v>-93.311556999999993</v>
      </c>
      <c r="V1156" s="3">
        <v>160</v>
      </c>
      <c r="W1156" s="3">
        <v>72</v>
      </c>
      <c r="X1156" s="5">
        <v>31</v>
      </c>
      <c r="Y1156" s="15">
        <v>20.073172</v>
      </c>
      <c r="Z1156" s="7">
        <v>36</v>
      </c>
      <c r="AA1156" s="13">
        <v>0.59932659932659904</v>
      </c>
      <c r="AB1156" s="13">
        <v>0.22558922558922501</v>
      </c>
      <c r="AC1156" s="13">
        <v>0.34569313593539702</v>
      </c>
      <c r="AD1156" s="13">
        <v>2.4390242999999999E-2</v>
      </c>
      <c r="AE1156" s="13">
        <v>1.46177213902425E-2</v>
      </c>
      <c r="AF1156" s="33">
        <v>1</v>
      </c>
      <c r="AG1156" s="13">
        <v>2.4390242999999999E-2</v>
      </c>
      <c r="AH1156" s="30">
        <v>1.46177213902425E-2</v>
      </c>
      <c r="AI1156" s="36">
        <v>0</v>
      </c>
      <c r="AJ1156" s="37">
        <v>0</v>
      </c>
      <c r="AK1156" s="38">
        <v>0</v>
      </c>
      <c r="AL1156" s="31">
        <v>1.03</v>
      </c>
      <c r="AM1156" s="7">
        <v>16</v>
      </c>
      <c r="AN1156" s="15">
        <v>11.1</v>
      </c>
      <c r="AO1156" s="13">
        <v>0.42499999999999999</v>
      </c>
      <c r="AP1156" s="13">
        <v>0.15</v>
      </c>
      <c r="AQ1156" s="13">
        <v>0.117315794135394</v>
      </c>
      <c r="AR1156" s="13">
        <v>0</v>
      </c>
      <c r="AS1156" s="13">
        <v>0</v>
      </c>
      <c r="AT1156" s="13">
        <v>0.78210526315789397</v>
      </c>
      <c r="AU1156" s="13">
        <v>0.31849845201238303</v>
      </c>
      <c r="AV1156" s="13">
        <v>0.59984520123839002</v>
      </c>
      <c r="AW1156" s="15">
        <v>4.6845236000000003</v>
      </c>
      <c r="AX1156" s="15">
        <v>8</v>
      </c>
      <c r="AY1156" s="13">
        <v>0.38612099644128101</v>
      </c>
      <c r="AZ1156" s="13">
        <v>0.29715302491103202</v>
      </c>
      <c r="BA1156" s="13">
        <v>0.32834338959749398</v>
      </c>
      <c r="BB1156" s="13">
        <v>0.13690475999999999</v>
      </c>
      <c r="BC1156" s="13">
        <v>0.13690475999999999</v>
      </c>
      <c r="BD1156" s="13">
        <v>5.9523809999999996E-3</v>
      </c>
      <c r="BE1156" s="13">
        <v>2.2983393073413398E-3</v>
      </c>
      <c r="BF1156" s="33">
        <v>0</v>
      </c>
      <c r="BG1156" s="13">
        <v>0</v>
      </c>
      <c r="BH1156" s="36">
        <v>0</v>
      </c>
      <c r="BI1156" s="38">
        <v>0</v>
      </c>
      <c r="BJ1156" s="44">
        <v>0.45111111111111102</v>
      </c>
      <c r="BK1156" s="44">
        <v>0.757777777777777</v>
      </c>
      <c r="BL1156" s="13">
        <v>0.67248788516046398</v>
      </c>
      <c r="BS1156" s="15">
        <v>6.3181820000000002</v>
      </c>
      <c r="BT1156" s="3">
        <v>10</v>
      </c>
      <c r="BU1156" s="13">
        <v>0.77431906614785995</v>
      </c>
      <c r="BV1156" s="13">
        <v>0.22178988326848201</v>
      </c>
      <c r="BW1156" s="13">
        <v>0.388029379590561</v>
      </c>
      <c r="BX1156" s="13">
        <v>9.0909089999999998E-2</v>
      </c>
      <c r="BY1156" s="13">
        <v>4.5454546999999998E-2</v>
      </c>
      <c r="BZ1156" s="13">
        <v>0</v>
      </c>
      <c r="CA1156" s="52">
        <v>0</v>
      </c>
      <c r="CB1156" s="13">
        <v>0</v>
      </c>
      <c r="CC1156" s="13">
        <v>0</v>
      </c>
      <c r="CG1156" s="50">
        <v>9</v>
      </c>
      <c r="CH1156" s="50">
        <v>9</v>
      </c>
      <c r="CI1156" s="44">
        <v>1</v>
      </c>
      <c r="CJ1156" s="44">
        <v>1</v>
      </c>
      <c r="CK1156" s="44">
        <v>0</v>
      </c>
      <c r="CL1156" s="44">
        <v>4.0636042402826797E-2</v>
      </c>
      <c r="CM1156" s="44">
        <v>0.96819787985865702</v>
      </c>
      <c r="CN1156" s="13">
        <v>0.15095907485631099</v>
      </c>
      <c r="CO1156" s="15">
        <v>18.75</v>
      </c>
      <c r="CP1156" s="7">
        <v>23</v>
      </c>
      <c r="CQ1156" s="13">
        <v>0.11821705426356501</v>
      </c>
      <c r="CR1156" s="13">
        <v>0.68023255813953398</v>
      </c>
      <c r="CS1156" s="13">
        <v>0.21200032565334201</v>
      </c>
      <c r="CT1156" s="13">
        <v>0.75</v>
      </c>
      <c r="CU1156" s="13">
        <v>8.8662790697674396E-2</v>
      </c>
      <c r="CV1156" s="13">
        <v>0.5</v>
      </c>
      <c r="CW1156" s="52">
        <v>0</v>
      </c>
      <c r="CX1156" s="13">
        <v>0</v>
      </c>
      <c r="CY1156" s="52">
        <v>0</v>
      </c>
      <c r="CZ1156" s="13">
        <v>0</v>
      </c>
      <c r="DA1156" t="s">
        <v>4957</v>
      </c>
    </row>
    <row r="1157" spans="2:105" hidden="1" x14ac:dyDescent="0.25">
      <c r="B1157">
        <v>0</v>
      </c>
      <c r="C1157">
        <v>69069000</v>
      </c>
      <c r="D1157" s="1" t="s">
        <v>9236</v>
      </c>
      <c r="E1157">
        <v>0</v>
      </c>
      <c r="F1157" s="27">
        <v>0</v>
      </c>
      <c r="G1157" s="27">
        <v>0</v>
      </c>
      <c r="H1157" s="27">
        <v>0</v>
      </c>
      <c r="I1157" s="27">
        <v>0</v>
      </c>
      <c r="J1157" s="27" t="s">
        <v>9235</v>
      </c>
      <c r="K1157" s="5" t="s">
        <v>9223</v>
      </c>
      <c r="L1157" s="5" t="s">
        <v>8373</v>
      </c>
      <c r="M1157" s="9">
        <v>43699</v>
      </c>
      <c r="N1157" s="9">
        <v>4.9835616438356096</v>
      </c>
      <c r="O1157" s="5">
        <v>319.43</v>
      </c>
      <c r="P1157" s="7">
        <v>28</v>
      </c>
      <c r="Q1157" s="3">
        <v>50</v>
      </c>
      <c r="R1157" s="3">
        <v>8.4</v>
      </c>
      <c r="S1157" s="3">
        <v>1</v>
      </c>
      <c r="T1157" s="11">
        <v>48.036617</v>
      </c>
      <c r="U1157">
        <v>-92.534965</v>
      </c>
      <c r="V1157" s="3">
        <v>215</v>
      </c>
      <c r="W1157" s="3">
        <v>131</v>
      </c>
      <c r="X1157" s="5">
        <v>5</v>
      </c>
      <c r="Y1157" s="15">
        <v>38.666668000000001</v>
      </c>
      <c r="Z1157" s="7">
        <v>42</v>
      </c>
      <c r="AA1157" s="13">
        <v>1.45454545454545E-2</v>
      </c>
      <c r="AB1157" s="13">
        <v>1</v>
      </c>
      <c r="AC1157" s="13">
        <v>4.60969044414535E-2</v>
      </c>
      <c r="AD1157" s="13">
        <v>1</v>
      </c>
      <c r="AE1157" s="13">
        <v>1.45454545454545E-2</v>
      </c>
      <c r="AF1157" s="33">
        <v>2</v>
      </c>
      <c r="AG1157" s="13">
        <v>0.66666669999999995</v>
      </c>
      <c r="AH1157" s="30">
        <v>9.6969699859619108E-3</v>
      </c>
      <c r="AI1157" s="36">
        <v>2</v>
      </c>
      <c r="AJ1157" s="37">
        <v>0.66666669999999995</v>
      </c>
      <c r="AK1157" s="38">
        <v>9.6969699859619108E-3</v>
      </c>
      <c r="AW1157" s="15">
        <v>6</v>
      </c>
      <c r="AX1157" s="15">
        <v>7</v>
      </c>
      <c r="AY1157" s="13">
        <v>0.21929824561403499</v>
      </c>
      <c r="AZ1157" s="13">
        <v>0.61184210526315697</v>
      </c>
      <c r="BA1157" s="13">
        <v>0.38180707248147799</v>
      </c>
      <c r="BB1157" s="13">
        <v>0.66666669999999995</v>
      </c>
      <c r="BC1157" s="13">
        <v>0.66666669999999995</v>
      </c>
      <c r="BD1157" s="13">
        <v>0</v>
      </c>
      <c r="BE1157" s="13">
        <v>0</v>
      </c>
      <c r="BF1157" s="33">
        <v>0</v>
      </c>
      <c r="BG1157" s="13">
        <v>0</v>
      </c>
      <c r="BH1157" s="36">
        <v>0</v>
      </c>
      <c r="BI1157" s="38">
        <v>0</v>
      </c>
      <c r="CG1157" s="50">
        <v>7.5</v>
      </c>
      <c r="CH1157" s="50">
        <v>11</v>
      </c>
      <c r="CI1157" s="44">
        <v>0.25</v>
      </c>
      <c r="CJ1157" s="44">
        <v>0.25</v>
      </c>
      <c r="CK1157" s="44">
        <v>0.25</v>
      </c>
      <c r="CL1157" s="44">
        <v>0.116858237547892</v>
      </c>
      <c r="CM1157" s="44">
        <v>0.94444444444444398</v>
      </c>
      <c r="CN1157" s="13">
        <v>0.31819126099300599</v>
      </c>
      <c r="DA1157" t="s">
        <v>9237</v>
      </c>
    </row>
    <row r="1158" spans="2:105" hidden="1" x14ac:dyDescent="0.25">
      <c r="B1158">
        <v>0</v>
      </c>
      <c r="C1158">
        <v>38007000</v>
      </c>
      <c r="D1158" s="1" t="s">
        <v>6085</v>
      </c>
      <c r="E1158">
        <v>0</v>
      </c>
      <c r="F1158" s="27">
        <v>0</v>
      </c>
      <c r="G1158" s="27">
        <v>0</v>
      </c>
      <c r="H1158" s="27">
        <v>0</v>
      </c>
      <c r="I1158" s="27">
        <v>0</v>
      </c>
      <c r="J1158" s="27" t="s">
        <v>6084</v>
      </c>
      <c r="K1158" s="5" t="s">
        <v>2968</v>
      </c>
      <c r="L1158" s="5" t="s">
        <v>5973</v>
      </c>
      <c r="M1158" s="9">
        <v>42191</v>
      </c>
      <c r="N1158" s="9">
        <v>9.1150684931506802</v>
      </c>
      <c r="O1158" s="5">
        <v>161.53</v>
      </c>
      <c r="P1158" s="7">
        <v>4</v>
      </c>
      <c r="Q1158" s="3">
        <v>11</v>
      </c>
      <c r="R1158" s="3">
        <v>5</v>
      </c>
      <c r="S1158" s="3">
        <v>1</v>
      </c>
      <c r="X1158" s="5">
        <v>12</v>
      </c>
      <c r="Y1158" s="15">
        <v>17.541665999999999</v>
      </c>
      <c r="Z1158" s="7">
        <v>37</v>
      </c>
      <c r="AA1158" s="13">
        <v>0.34837545126353697</v>
      </c>
      <c r="AB1158" s="13">
        <v>0.35198555956678701</v>
      </c>
      <c r="AC1158" s="13">
        <v>0.316352624495289</v>
      </c>
      <c r="AD1158" s="13">
        <v>4.1666667999999997E-2</v>
      </c>
      <c r="AE1158" s="13">
        <v>1.45156442352473E-2</v>
      </c>
      <c r="AF1158" s="33">
        <v>1</v>
      </c>
      <c r="AG1158" s="13">
        <v>4.1666667999999997E-2</v>
      </c>
      <c r="AH1158" s="30">
        <v>1.45156442352473E-2</v>
      </c>
      <c r="AI1158" s="36">
        <v>0</v>
      </c>
      <c r="AJ1158" s="37">
        <v>0</v>
      </c>
      <c r="AK1158" s="38">
        <v>0</v>
      </c>
      <c r="BE1158" s="13"/>
      <c r="CG1158" s="50">
        <v>6.9487180000000004</v>
      </c>
      <c r="CH1158" s="50">
        <v>12</v>
      </c>
      <c r="CI1158" s="44">
        <v>0.35897436999999999</v>
      </c>
      <c r="CJ1158" s="44">
        <v>0.25641027</v>
      </c>
      <c r="CK1158" s="44">
        <v>0.20512821000000001</v>
      </c>
      <c r="CL1158" s="44">
        <v>0.53937007874015697</v>
      </c>
      <c r="CM1158" s="44">
        <v>0.86023622047244097</v>
      </c>
      <c r="CN1158" s="13">
        <v>0.79128869191884199</v>
      </c>
      <c r="CO1158" s="15">
        <v>13.319148999999999</v>
      </c>
      <c r="CP1158" s="7">
        <v>20</v>
      </c>
      <c r="CQ1158" s="13">
        <v>0.80785123966942096</v>
      </c>
      <c r="CR1158" s="13">
        <v>9.9173553719008198E-2</v>
      </c>
      <c r="CS1158" s="13">
        <v>0.211511845640315</v>
      </c>
      <c r="CT1158" s="13">
        <v>0.25531914999999999</v>
      </c>
      <c r="CU1158" s="13">
        <v>0.206259890467174</v>
      </c>
      <c r="CV1158" s="13">
        <v>2.1276594999999999E-2</v>
      </c>
      <c r="CW1158" s="52">
        <v>0</v>
      </c>
      <c r="CX1158" s="13">
        <v>0</v>
      </c>
      <c r="CY1158" s="52">
        <v>0</v>
      </c>
      <c r="CZ1158" s="13">
        <v>0</v>
      </c>
      <c r="DA1158" t="s">
        <v>6086</v>
      </c>
    </row>
    <row r="1159" spans="2:105" hidden="1" x14ac:dyDescent="0.25">
      <c r="B1159">
        <v>0</v>
      </c>
      <c r="C1159">
        <v>31031700</v>
      </c>
      <c r="D1159" s="1" t="s">
        <v>925</v>
      </c>
      <c r="E1159">
        <v>0</v>
      </c>
      <c r="F1159" s="27">
        <v>0</v>
      </c>
      <c r="G1159" s="27">
        <v>0</v>
      </c>
      <c r="H1159" s="27">
        <v>0</v>
      </c>
      <c r="I1159" s="27">
        <v>0</v>
      </c>
      <c r="J1159" s="27" t="s">
        <v>5104</v>
      </c>
      <c r="K1159" s="5" t="s">
        <v>4953</v>
      </c>
      <c r="L1159" s="5" t="s">
        <v>2035</v>
      </c>
      <c r="M1159" s="9">
        <v>44053</v>
      </c>
      <c r="N1159" s="9">
        <v>4.0136986301369797</v>
      </c>
      <c r="O1159" s="5">
        <v>208.18</v>
      </c>
      <c r="Q1159" s="3">
        <v>177</v>
      </c>
      <c r="R1159" s="3">
        <v>18</v>
      </c>
      <c r="S1159" s="3">
        <v>1</v>
      </c>
      <c r="T1159" s="11">
        <v>47.767332000000003</v>
      </c>
      <c r="U1159">
        <v>-93.417478000000003</v>
      </c>
      <c r="V1159" s="3">
        <v>192</v>
      </c>
      <c r="W1159" s="3">
        <v>103</v>
      </c>
      <c r="X1159" s="5">
        <v>23</v>
      </c>
      <c r="Y1159" s="15">
        <v>28.333334000000001</v>
      </c>
      <c r="Z1159" s="7">
        <v>31</v>
      </c>
      <c r="AA1159" s="13">
        <v>4.3478260869565202E-2</v>
      </c>
      <c r="AB1159" s="13">
        <v>1</v>
      </c>
      <c r="AC1159" s="13">
        <v>0.11668909825033601</v>
      </c>
      <c r="AD1159" s="13">
        <v>0.33333333999999998</v>
      </c>
      <c r="AE1159" s="13">
        <v>1.44927540551061E-2</v>
      </c>
      <c r="AF1159" s="33">
        <v>0</v>
      </c>
      <c r="AG1159" s="13">
        <v>0</v>
      </c>
      <c r="AH1159" s="30">
        <v>0</v>
      </c>
      <c r="AI1159" s="36">
        <v>0</v>
      </c>
      <c r="AJ1159" s="37">
        <v>0</v>
      </c>
      <c r="AK1159" s="38">
        <v>0</v>
      </c>
      <c r="BE1159" s="13"/>
      <c r="BJ1159" s="44">
        <v>0.86250000000000004</v>
      </c>
      <c r="BK1159" s="44">
        <v>6.25E-2</v>
      </c>
      <c r="BL1159" s="13">
        <v>0.18377982993508199</v>
      </c>
      <c r="CG1159" s="50">
        <v>6.2097899999999999</v>
      </c>
      <c r="CH1159" s="50">
        <v>8</v>
      </c>
      <c r="CI1159" s="44">
        <v>4.8951050000000003E-2</v>
      </c>
      <c r="CJ1159" s="44">
        <v>0</v>
      </c>
      <c r="CK1159" s="44">
        <v>0</v>
      </c>
      <c r="CL1159" s="44">
        <v>0.97727272727272696</v>
      </c>
      <c r="CM1159" s="44">
        <v>0.39204545454545398</v>
      </c>
      <c r="CN1159" s="13">
        <v>0.71532442351637604</v>
      </c>
      <c r="DA1159" t="s">
        <v>5105</v>
      </c>
    </row>
    <row r="1160" spans="2:105" hidden="1" x14ac:dyDescent="0.25">
      <c r="B1160">
        <v>0</v>
      </c>
      <c r="C1160">
        <v>56014200</v>
      </c>
      <c r="D1160" s="1" t="s">
        <v>377</v>
      </c>
      <c r="E1160">
        <v>0</v>
      </c>
      <c r="F1160" s="27">
        <v>0</v>
      </c>
      <c r="G1160" s="27">
        <v>0</v>
      </c>
      <c r="H1160" s="27">
        <v>0</v>
      </c>
      <c r="I1160" s="27">
        <v>0</v>
      </c>
      <c r="J1160" s="27" t="s">
        <v>7535</v>
      </c>
      <c r="K1160" s="5" t="s">
        <v>7508</v>
      </c>
      <c r="L1160" s="5" t="s">
        <v>7503</v>
      </c>
      <c r="M1160" s="9">
        <v>42912</v>
      </c>
      <c r="N1160" s="9">
        <v>7.13972602739726</v>
      </c>
      <c r="O1160" s="5">
        <v>2079.52</v>
      </c>
      <c r="Q1160" s="3">
        <v>63</v>
      </c>
      <c r="R1160" s="3">
        <v>8.4</v>
      </c>
      <c r="S1160" s="3">
        <v>1</v>
      </c>
      <c r="T1160" s="11">
        <v>46.622698999999997</v>
      </c>
      <c r="U1160">
        <v>-95.572062000000003</v>
      </c>
      <c r="V1160" s="3">
        <v>152</v>
      </c>
      <c r="W1160" s="3">
        <v>101</v>
      </c>
      <c r="X1160" s="5">
        <v>27</v>
      </c>
      <c r="Y1160" s="15">
        <v>22.431034</v>
      </c>
      <c r="Z1160" s="7">
        <v>33</v>
      </c>
      <c r="AA1160" s="13">
        <v>0.41960784313725402</v>
      </c>
      <c r="AB1160" s="13">
        <v>0.56470588235294095</v>
      </c>
      <c r="AC1160" s="13">
        <v>0.57173620457604302</v>
      </c>
      <c r="AD1160" s="13">
        <v>3.4482760000000001E-2</v>
      </c>
      <c r="AE1160" s="13">
        <v>1.4469235916348E-2</v>
      </c>
      <c r="AF1160" s="33">
        <v>0</v>
      </c>
      <c r="AG1160" s="13">
        <v>0</v>
      </c>
      <c r="AH1160" s="30">
        <v>0</v>
      </c>
      <c r="AI1160" s="36">
        <v>0</v>
      </c>
      <c r="AJ1160" s="37">
        <v>0</v>
      </c>
      <c r="AK1160" s="38">
        <v>0</v>
      </c>
      <c r="AW1160" s="15">
        <v>3.5294118000000001</v>
      </c>
      <c r="AX1160" s="15">
        <v>5</v>
      </c>
      <c r="AY1160" s="13">
        <v>7.2463768115942004E-2</v>
      </c>
      <c r="AZ1160" s="13">
        <v>3.6231884057971002E-2</v>
      </c>
      <c r="BA1160" s="13">
        <v>1.06927365767967E-2</v>
      </c>
      <c r="BB1160" s="13">
        <v>0</v>
      </c>
      <c r="BC1160" s="13">
        <v>0</v>
      </c>
      <c r="BD1160" s="13">
        <v>0</v>
      </c>
      <c r="BE1160" s="13">
        <v>0</v>
      </c>
      <c r="BF1160" s="33">
        <v>0</v>
      </c>
      <c r="BG1160" s="13">
        <v>0</v>
      </c>
      <c r="BH1160" s="36">
        <v>0</v>
      </c>
      <c r="BI1160" s="38">
        <v>0</v>
      </c>
      <c r="BJ1160" s="44">
        <v>0.28994082840236601</v>
      </c>
      <c r="BK1160" s="44">
        <v>0.65088757396449703</v>
      </c>
      <c r="BL1160" s="13">
        <v>0.45332358050653698</v>
      </c>
      <c r="BS1160" s="15">
        <v>3.5833333000000001</v>
      </c>
      <c r="BT1160" s="3">
        <v>5</v>
      </c>
      <c r="BU1160" s="13">
        <v>0.348130841121495</v>
      </c>
      <c r="BV1160" s="13">
        <v>1.16822429906542E-2</v>
      </c>
      <c r="BW1160" s="13">
        <v>1.48460696983903E-2</v>
      </c>
      <c r="BX1160" s="13">
        <v>0</v>
      </c>
      <c r="BY1160" s="13">
        <v>0</v>
      </c>
      <c r="BZ1160" s="13">
        <v>0</v>
      </c>
      <c r="CA1160" s="52">
        <v>0</v>
      </c>
      <c r="CB1160" s="13">
        <v>0</v>
      </c>
      <c r="CC1160" s="13">
        <v>0</v>
      </c>
      <c r="CG1160" s="50">
        <v>5.8248176999999997</v>
      </c>
      <c r="CH1160" s="50">
        <v>10</v>
      </c>
      <c r="CI1160" s="44">
        <v>4.9270075000000003E-2</v>
      </c>
      <c r="CJ1160" s="44">
        <v>7.2992700000000001E-3</v>
      </c>
      <c r="CK1160" s="44">
        <v>1.8248175E-3</v>
      </c>
      <c r="CL1160" s="44">
        <v>0.88477366255143997</v>
      </c>
      <c r="CM1160" s="44">
        <v>0.49588477366255101</v>
      </c>
      <c r="CN1160" s="13">
        <v>0.76719063776746699</v>
      </c>
      <c r="CO1160" s="15">
        <v>14.546798000000001</v>
      </c>
      <c r="CP1160" s="7">
        <v>27</v>
      </c>
      <c r="CQ1160" s="13">
        <v>0.88372093023255804</v>
      </c>
      <c r="CR1160" s="13">
        <v>0.36976744186046501</v>
      </c>
      <c r="CS1160" s="13">
        <v>0.75348042009281102</v>
      </c>
      <c r="CT1160" s="13">
        <v>0.47783252999999998</v>
      </c>
      <c r="CU1160" s="13">
        <v>0.42227060434430103</v>
      </c>
      <c r="CV1160" s="13">
        <v>0.13300492</v>
      </c>
      <c r="CW1160" s="52">
        <v>2</v>
      </c>
      <c r="CX1160" s="13">
        <v>9.8522169999999999E-3</v>
      </c>
      <c r="CY1160" s="52">
        <v>0</v>
      </c>
      <c r="CZ1160" s="13">
        <v>0</v>
      </c>
      <c r="DA1160" t="s">
        <v>7536</v>
      </c>
    </row>
    <row r="1161" spans="2:105" hidden="1" x14ac:dyDescent="0.25">
      <c r="B1161">
        <v>1</v>
      </c>
      <c r="C1161">
        <v>18001800</v>
      </c>
      <c r="D1161" s="1" t="s">
        <v>3295</v>
      </c>
      <c r="E1161">
        <v>0</v>
      </c>
      <c r="F1161" s="27">
        <v>0</v>
      </c>
      <c r="G1161" s="27">
        <v>0</v>
      </c>
      <c r="H1161" s="27">
        <v>0</v>
      </c>
      <c r="I1161" s="27">
        <v>0</v>
      </c>
      <c r="J1161" s="27" t="s">
        <v>3294</v>
      </c>
      <c r="K1161" s="5" t="s">
        <v>3289</v>
      </c>
      <c r="L1161" s="5" t="s">
        <v>3282</v>
      </c>
      <c r="M1161" s="9">
        <v>44375</v>
      </c>
      <c r="N1161" s="9">
        <v>3.13150684931506</v>
      </c>
      <c r="O1161" s="5">
        <v>533.59</v>
      </c>
      <c r="Q1161" s="3">
        <v>42</v>
      </c>
      <c r="R1161" s="3">
        <v>9.5</v>
      </c>
      <c r="S1161" s="3">
        <v>1</v>
      </c>
      <c r="T1161" s="11">
        <v>46.225327999999998</v>
      </c>
      <c r="U1161">
        <v>-93.862412000000006</v>
      </c>
      <c r="V1161" s="3">
        <v>87</v>
      </c>
      <c r="W1161" s="3">
        <v>16</v>
      </c>
      <c r="X1161" s="5">
        <v>25</v>
      </c>
      <c r="Y1161" s="15">
        <v>20.938272000000001</v>
      </c>
      <c r="Z1161" s="7">
        <v>31</v>
      </c>
      <c r="AA1161" s="13">
        <v>0.64663461538461497</v>
      </c>
      <c r="AB1161" s="13">
        <v>0.47596153846153799</v>
      </c>
      <c r="AC1161" s="13">
        <v>0.69488559892328305</v>
      </c>
      <c r="AD1161" s="13">
        <v>2.4691358E-2</v>
      </c>
      <c r="AE1161" s="13">
        <v>1.5966286918578199E-2</v>
      </c>
      <c r="AF1161" s="33">
        <v>0</v>
      </c>
      <c r="AG1161" s="13">
        <v>0</v>
      </c>
      <c r="AH1161" s="30">
        <v>0</v>
      </c>
      <c r="AI1161" s="36">
        <v>0</v>
      </c>
      <c r="AJ1161" s="37">
        <v>0</v>
      </c>
      <c r="AK1161" s="38">
        <v>0</v>
      </c>
      <c r="AL1161" s="31">
        <v>1.74</v>
      </c>
      <c r="AM1161" s="7">
        <v>18</v>
      </c>
      <c r="AN1161" s="15">
        <v>13.615385</v>
      </c>
      <c r="AO1161" s="13">
        <v>0.80769230000000003</v>
      </c>
      <c r="AP1161" s="13">
        <v>0.34615385999999998</v>
      </c>
      <c r="AQ1161" s="13">
        <v>0.11659919337222401</v>
      </c>
      <c r="AR1161" s="13">
        <v>0.115384616</v>
      </c>
      <c r="AS1161" s="13">
        <v>3.8866396954184999E-2</v>
      </c>
      <c r="AT1161" s="13">
        <v>0.336842105263157</v>
      </c>
      <c r="AU1161" s="13">
        <v>0.75</v>
      </c>
      <c r="AV1161" s="13">
        <v>0.60603715170278605</v>
      </c>
      <c r="AW1161" s="15">
        <v>6.1975306999999997</v>
      </c>
      <c r="AX1161" s="15">
        <v>9</v>
      </c>
      <c r="AY1161" s="13">
        <v>0.286486486486486</v>
      </c>
      <c r="AZ1161" s="13">
        <v>0.786486486486486</v>
      </c>
      <c r="BA1161" s="13">
        <v>0.59275948980371196</v>
      </c>
      <c r="BB1161" s="13">
        <v>0.46913579999999999</v>
      </c>
      <c r="BC1161" s="13">
        <v>0.46913579999999999</v>
      </c>
      <c r="BD1161" s="13">
        <v>0.14814815000000001</v>
      </c>
      <c r="BE1161" s="13">
        <v>4.2442442758663199E-2</v>
      </c>
      <c r="BF1161" s="33">
        <v>1</v>
      </c>
      <c r="BG1161" s="13">
        <v>1.2345679E-2</v>
      </c>
      <c r="BH1161" s="36">
        <v>0</v>
      </c>
      <c r="BI1161" s="38">
        <v>0</v>
      </c>
      <c r="BJ1161" s="44">
        <v>8.7837837837837801E-2</v>
      </c>
      <c r="BK1161" s="44">
        <v>0.38851351351351299</v>
      </c>
      <c r="BL1161" s="13">
        <v>0.12860016457895199</v>
      </c>
      <c r="BM1161" s="44">
        <v>0.44921875</v>
      </c>
      <c r="BN1161" s="44">
        <v>0.953125</v>
      </c>
      <c r="BO1161" s="13">
        <v>0.81854130052723995</v>
      </c>
      <c r="BP1161" s="13">
        <v>0.15306122448979501</v>
      </c>
      <c r="BQ1161">
        <v>3.06122448979591E-2</v>
      </c>
      <c r="BR1161">
        <v>1.38972809667673E-2</v>
      </c>
      <c r="BS1161" s="15">
        <v>7.1111110000000002</v>
      </c>
      <c r="BT1161" s="3">
        <v>11</v>
      </c>
      <c r="BU1161" s="13">
        <v>0.50549450549450503</v>
      </c>
      <c r="BV1161" s="13">
        <v>0.42857142857142799</v>
      </c>
      <c r="BW1161" s="13">
        <v>0.48007501172058098</v>
      </c>
      <c r="BX1161" s="13">
        <v>0.38888889999999998</v>
      </c>
      <c r="BY1161" s="13">
        <v>5.5555555999999999E-2</v>
      </c>
      <c r="BZ1161" s="13">
        <v>5.5555555999999999E-2</v>
      </c>
      <c r="CA1161" s="52">
        <v>0</v>
      </c>
      <c r="CB1161" s="13">
        <v>0</v>
      </c>
      <c r="CC1161" s="13">
        <v>0</v>
      </c>
      <c r="CG1161" s="50">
        <v>5.4814816000000004</v>
      </c>
      <c r="CH1161" s="50">
        <v>6</v>
      </c>
      <c r="CI1161" s="44">
        <v>0</v>
      </c>
      <c r="CJ1161" s="44">
        <v>0</v>
      </c>
      <c r="CK1161" s="44">
        <v>0</v>
      </c>
      <c r="CL1161" s="44">
        <v>0.32125603864734298</v>
      </c>
      <c r="CM1161" s="44">
        <v>0.190821256038647</v>
      </c>
      <c r="CN1161" s="13">
        <v>0.20871130808115701</v>
      </c>
      <c r="DA1161" t="s">
        <v>3296</v>
      </c>
    </row>
    <row r="1162" spans="2:105" hidden="1" x14ac:dyDescent="0.25">
      <c r="B1162">
        <v>0</v>
      </c>
      <c r="C1162">
        <v>11020400</v>
      </c>
      <c r="D1162" s="1" t="s">
        <v>202</v>
      </c>
      <c r="E1162">
        <v>0</v>
      </c>
      <c r="F1162" s="27">
        <v>0</v>
      </c>
      <c r="G1162" s="27">
        <v>0</v>
      </c>
      <c r="H1162" s="27">
        <v>0</v>
      </c>
      <c r="I1162" s="27">
        <v>0</v>
      </c>
      <c r="J1162" s="27" t="s">
        <v>1567</v>
      </c>
      <c r="K1162" s="5" t="s">
        <v>1505</v>
      </c>
      <c r="L1162" s="5" t="s">
        <v>802</v>
      </c>
      <c r="M1162" s="9">
        <v>44396</v>
      </c>
      <c r="N1162" s="9">
        <v>3.0739726027397198</v>
      </c>
      <c r="O1162" s="5">
        <v>1538.62</v>
      </c>
      <c r="Q1162" s="3">
        <v>55</v>
      </c>
      <c r="R1162" s="3">
        <v>5</v>
      </c>
      <c r="S1162" s="3">
        <v>1</v>
      </c>
      <c r="T1162" s="11">
        <v>47.348025</v>
      </c>
      <c r="U1162">
        <v>-94.312314999999998</v>
      </c>
      <c r="V1162" s="3">
        <v>168</v>
      </c>
      <c r="W1162" s="3">
        <v>83</v>
      </c>
      <c r="X1162" s="5">
        <v>27</v>
      </c>
      <c r="Y1162" s="15">
        <v>23.814816</v>
      </c>
      <c r="Z1162" s="7">
        <v>37</v>
      </c>
      <c r="AA1162" s="13">
        <v>0.19471153846153799</v>
      </c>
      <c r="AB1162" s="13">
        <v>0.73557692307692302</v>
      </c>
      <c r="AC1162" s="13">
        <v>0.36514131897711899</v>
      </c>
      <c r="AD1162" s="13">
        <v>7.4074075000000003E-2</v>
      </c>
      <c r="AE1162" s="13">
        <v>1.4423077030537201E-2</v>
      </c>
      <c r="AF1162" s="33">
        <v>1</v>
      </c>
      <c r="AG1162" s="13">
        <v>3.7037037000000002E-2</v>
      </c>
      <c r="AH1162" s="30">
        <v>7.2115385152686099E-3</v>
      </c>
      <c r="AI1162" s="36">
        <v>0</v>
      </c>
      <c r="AJ1162" s="37">
        <v>0</v>
      </c>
      <c r="AK1162" s="38">
        <v>0</v>
      </c>
      <c r="AL1162" s="31">
        <v>3.6</v>
      </c>
      <c r="AM1162" s="7">
        <v>18</v>
      </c>
      <c r="AN1162" s="15">
        <v>9.4285720000000008</v>
      </c>
      <c r="AO1162" s="13">
        <v>0.35714287</v>
      </c>
      <c r="AP1162" s="13">
        <v>0.21428572000000001</v>
      </c>
      <c r="AQ1162" s="13">
        <v>1.66112958460815E-3</v>
      </c>
      <c r="AR1162" s="13">
        <v>7.1428574999999994E-2</v>
      </c>
      <c r="AS1162" s="13">
        <v>5.5370988078819595E-4</v>
      </c>
      <c r="AT1162" s="13">
        <v>7.7519379844961196E-3</v>
      </c>
      <c r="AU1162" s="13">
        <v>0.97368421052631504</v>
      </c>
      <c r="AV1162" s="13">
        <v>4.4117647058823498E-2</v>
      </c>
      <c r="AW1162" s="15">
        <v>4.1315790000000003</v>
      </c>
      <c r="AX1162" s="15">
        <v>9</v>
      </c>
      <c r="AY1162" s="13">
        <v>0.135135135135135</v>
      </c>
      <c r="AZ1162" s="13">
        <v>0.28108108108108099</v>
      </c>
      <c r="BA1162" s="13">
        <v>0.119224012831283</v>
      </c>
      <c r="BB1162" s="13">
        <v>0.10526315999999999</v>
      </c>
      <c r="BC1162" s="13">
        <v>0.10526315999999999</v>
      </c>
      <c r="BD1162" s="13">
        <v>2.6315789999999999E-2</v>
      </c>
      <c r="BE1162" s="13">
        <v>3.5561877932097398E-3</v>
      </c>
      <c r="BF1162" s="33">
        <v>1</v>
      </c>
      <c r="BG1162" s="13">
        <v>2.6315789999999999E-2</v>
      </c>
      <c r="BH1162" s="36">
        <v>0</v>
      </c>
      <c r="BI1162" s="38">
        <v>0</v>
      </c>
      <c r="BJ1162" s="44">
        <v>0.56418918918918903</v>
      </c>
      <c r="BK1162" s="44">
        <v>0.212837837837837</v>
      </c>
      <c r="BL1162" s="13">
        <v>0.336381091707049</v>
      </c>
      <c r="BM1162" s="44">
        <v>0.40625</v>
      </c>
      <c r="BN1162" s="44">
        <v>0.765625</v>
      </c>
      <c r="BO1162" s="13">
        <v>0.68014059753954303</v>
      </c>
      <c r="BS1162" s="15">
        <v>6.2750000000000004</v>
      </c>
      <c r="BT1162" s="3">
        <v>13</v>
      </c>
      <c r="BU1162" s="13">
        <v>0.61538461538461497</v>
      </c>
      <c r="BV1162" s="13">
        <v>0.57967032967032905</v>
      </c>
      <c r="BW1162" s="13">
        <v>0.72730114080325003</v>
      </c>
      <c r="BX1162" s="13">
        <v>0.3</v>
      </c>
      <c r="BY1162" s="13">
        <v>0.27500000000000002</v>
      </c>
      <c r="BZ1162" s="13">
        <v>0.27500000000000002</v>
      </c>
      <c r="CA1162" s="52">
        <v>4</v>
      </c>
      <c r="CB1162" s="13">
        <v>0.1</v>
      </c>
      <c r="CC1162" s="13">
        <v>6.1538462455456001E-2</v>
      </c>
      <c r="CG1162" s="50">
        <v>5.6965519999999996</v>
      </c>
      <c r="CH1162" s="50">
        <v>9</v>
      </c>
      <c r="CI1162" s="44">
        <v>3.6206897000000002E-2</v>
      </c>
      <c r="CJ1162" s="44">
        <v>9.4827590000000003E-3</v>
      </c>
      <c r="CK1162" s="44">
        <v>0</v>
      </c>
      <c r="CL1162" s="44">
        <v>0.96618357487922701</v>
      </c>
      <c r="CM1162" s="44">
        <v>0.36231884057970998</v>
      </c>
      <c r="CN1162" s="13">
        <v>0.67917734228931503</v>
      </c>
      <c r="CO1162" s="15">
        <v>16.727271999999999</v>
      </c>
      <c r="CP1162" s="7">
        <v>25</v>
      </c>
      <c r="CQ1162" s="13">
        <v>0.87437185929648198</v>
      </c>
      <c r="CR1162" s="13">
        <v>0.42211055276381898</v>
      </c>
      <c r="CS1162" s="13">
        <v>0.80998127493283401</v>
      </c>
      <c r="CT1162" s="13">
        <v>0.71022724999999998</v>
      </c>
      <c r="CU1162" s="13">
        <v>0.62100272202611495</v>
      </c>
      <c r="CV1162" s="13">
        <v>0.18181818999999999</v>
      </c>
      <c r="CW1162" s="52">
        <v>1</v>
      </c>
      <c r="CX1162" s="13">
        <v>5.6818184000000001E-3</v>
      </c>
      <c r="CY1162" s="52">
        <v>0</v>
      </c>
      <c r="CZ1162" s="13">
        <v>0</v>
      </c>
      <c r="DA1162" t="s">
        <v>1568</v>
      </c>
    </row>
    <row r="1163" spans="2:105" hidden="1" x14ac:dyDescent="0.25">
      <c r="B1163">
        <v>0</v>
      </c>
      <c r="C1163">
        <v>47004901</v>
      </c>
      <c r="D1163" s="1" t="s">
        <v>7231</v>
      </c>
      <c r="E1163">
        <v>0</v>
      </c>
      <c r="F1163" s="27">
        <v>0</v>
      </c>
      <c r="G1163" s="27">
        <v>0</v>
      </c>
      <c r="H1163" s="27">
        <v>0</v>
      </c>
      <c r="I1163" s="27">
        <v>0</v>
      </c>
      <c r="J1163" s="27" t="s">
        <v>7230</v>
      </c>
      <c r="K1163" s="5" t="s">
        <v>7082</v>
      </c>
      <c r="L1163" s="5" t="s">
        <v>7198</v>
      </c>
      <c r="M1163" s="9">
        <v>44767</v>
      </c>
      <c r="N1163" s="9">
        <v>2.0575342465753401</v>
      </c>
      <c r="O1163" s="5">
        <v>863.93</v>
      </c>
      <c r="P1163" s="7">
        <v>16</v>
      </c>
      <c r="Q1163" s="3">
        <v>25</v>
      </c>
      <c r="R1163" s="3">
        <v>6.8</v>
      </c>
      <c r="S1163" s="3">
        <v>1</v>
      </c>
      <c r="T1163" s="11">
        <v>44.98245</v>
      </c>
      <c r="U1163">
        <v>-94.413790000000006</v>
      </c>
      <c r="V1163" s="3">
        <v>46</v>
      </c>
      <c r="W1163" s="3">
        <v>99</v>
      </c>
      <c r="X1163" s="5">
        <v>24</v>
      </c>
      <c r="Y1163" s="15">
        <v>25.689654999999998</v>
      </c>
      <c r="Z1163" s="7">
        <v>31</v>
      </c>
      <c r="AA1163" s="13">
        <v>0.11504424778760999</v>
      </c>
      <c r="AB1163" s="13">
        <v>0.83407079646017701</v>
      </c>
      <c r="AC1163" s="13">
        <v>0.25222072678330998</v>
      </c>
      <c r="AD1163" s="13">
        <v>0.13793103000000001</v>
      </c>
      <c r="AE1163" s="13">
        <v>1.58681720495224E-2</v>
      </c>
      <c r="AF1163" s="33">
        <v>0</v>
      </c>
      <c r="AG1163" s="13">
        <v>0</v>
      </c>
      <c r="AH1163" s="30">
        <v>0</v>
      </c>
      <c r="AI1163" s="36">
        <v>0</v>
      </c>
      <c r="AJ1163" s="37">
        <v>0</v>
      </c>
      <c r="AK1163" s="38">
        <v>0</v>
      </c>
      <c r="AL1163" s="31">
        <v>0.78</v>
      </c>
      <c r="AM1163" s="7">
        <v>18</v>
      </c>
      <c r="AN1163" s="15">
        <v>10.470589</v>
      </c>
      <c r="AO1163" s="13">
        <v>0.15294118000000001</v>
      </c>
      <c r="AP1163" s="13">
        <v>3.5294119999999998E-2</v>
      </c>
      <c r="AQ1163" s="13">
        <v>1.9504644858993898E-2</v>
      </c>
      <c r="AR1163" s="13">
        <v>2.3529412E-2</v>
      </c>
      <c r="AS1163" s="13">
        <v>1.3003096229543799E-2</v>
      </c>
      <c r="AT1163" s="13">
        <v>0.55263157894736803</v>
      </c>
      <c r="AU1163" s="13">
        <v>0.16756965944272401</v>
      </c>
      <c r="AV1163" s="13">
        <v>0.29179566563467402</v>
      </c>
      <c r="AW1163" s="15">
        <v>4</v>
      </c>
      <c r="AX1163" s="15">
        <v>7</v>
      </c>
      <c r="AY1163" s="13">
        <v>8.0952380952380901E-2</v>
      </c>
      <c r="AZ1163" s="13">
        <v>0.24047619047619001</v>
      </c>
      <c r="BA1163" s="13">
        <v>6.6905980294813996E-2</v>
      </c>
      <c r="BB1163" s="13">
        <v>0.1</v>
      </c>
      <c r="BC1163" s="13">
        <v>0.1</v>
      </c>
      <c r="BD1163" s="13">
        <v>0</v>
      </c>
      <c r="BE1163" s="13">
        <v>0</v>
      </c>
      <c r="BF1163" s="33">
        <v>0</v>
      </c>
      <c r="BG1163" s="13">
        <v>0</v>
      </c>
      <c r="BH1163" s="36">
        <v>0</v>
      </c>
      <c r="BI1163" s="38">
        <v>0</v>
      </c>
      <c r="BJ1163" s="44">
        <v>6.50684931506849E-2</v>
      </c>
      <c r="BK1163" s="44">
        <v>0.16095890410958899</v>
      </c>
      <c r="BL1163" s="13">
        <v>5.3488159458718099E-2</v>
      </c>
      <c r="BM1163" s="44">
        <v>0.27536231884057899</v>
      </c>
      <c r="BN1163" s="44">
        <v>3.2608695652173898E-2</v>
      </c>
      <c r="BO1163" s="13">
        <v>4.203280609256E-2</v>
      </c>
      <c r="BS1163" s="15">
        <v>7.8518520000000001</v>
      </c>
      <c r="BT1163" s="3">
        <v>11</v>
      </c>
      <c r="BU1163" s="13">
        <v>0.36881188118811797</v>
      </c>
      <c r="BV1163" s="13">
        <v>0.58663366336633604</v>
      </c>
      <c r="BW1163" s="13">
        <v>0.4794108454446</v>
      </c>
      <c r="BX1163" s="13">
        <v>0.62962960000000001</v>
      </c>
      <c r="BY1163" s="13">
        <v>0.14814815000000001</v>
      </c>
      <c r="BZ1163" s="13">
        <v>7.4074075000000003E-2</v>
      </c>
      <c r="CA1163" s="52">
        <v>0</v>
      </c>
      <c r="CB1163" s="13">
        <v>0</v>
      </c>
      <c r="CC1163" s="13">
        <v>0</v>
      </c>
      <c r="CG1163" s="50">
        <v>5.2941174999999996</v>
      </c>
      <c r="CH1163" s="50">
        <v>6</v>
      </c>
      <c r="CI1163" s="44">
        <v>0</v>
      </c>
      <c r="CJ1163" s="44">
        <v>0</v>
      </c>
      <c r="CK1163" s="44">
        <v>0</v>
      </c>
      <c r="CL1163" s="44">
        <v>0.194570135746606</v>
      </c>
      <c r="CM1163" s="44">
        <v>0.20135746606334801</v>
      </c>
      <c r="CN1163" s="13">
        <v>0.150612838446091</v>
      </c>
      <c r="CO1163" s="15">
        <v>15.166667</v>
      </c>
      <c r="CP1163" s="7">
        <v>25</v>
      </c>
      <c r="CQ1163" s="13">
        <v>0.78787878787878696</v>
      </c>
      <c r="CR1163" s="13">
        <v>0.204545454545454</v>
      </c>
      <c r="CS1163" s="13">
        <v>0.419685744524953</v>
      </c>
      <c r="CT1163" s="13">
        <v>0.47499999999999998</v>
      </c>
      <c r="CU1163" s="13">
        <v>0.3742424195463</v>
      </c>
      <c r="CV1163" s="13">
        <v>0.19166665999999999</v>
      </c>
      <c r="CW1163" s="52">
        <v>1</v>
      </c>
      <c r="CX1163" s="13">
        <v>8.3333339999999995E-3</v>
      </c>
      <c r="CY1163" s="52">
        <v>0</v>
      </c>
      <c r="CZ1163" s="13">
        <v>0</v>
      </c>
      <c r="DA1163" t="s">
        <v>7232</v>
      </c>
    </row>
    <row r="1164" spans="2:105" hidden="1" x14ac:dyDescent="0.25">
      <c r="B1164">
        <v>0</v>
      </c>
      <c r="C1164">
        <v>18037600</v>
      </c>
      <c r="D1164" s="1" t="s">
        <v>3732</v>
      </c>
      <c r="E1164">
        <v>1</v>
      </c>
      <c r="F1164" s="27">
        <v>0</v>
      </c>
      <c r="G1164" s="27">
        <v>0</v>
      </c>
      <c r="H1164" s="27">
        <v>0</v>
      </c>
      <c r="I1164" s="27">
        <v>0</v>
      </c>
      <c r="J1164" s="27" t="s">
        <v>3731</v>
      </c>
      <c r="K1164" s="5" t="s">
        <v>3636</v>
      </c>
      <c r="L1164" s="5" t="s">
        <v>3282</v>
      </c>
      <c r="M1164" s="9">
        <v>44383</v>
      </c>
      <c r="N1164" s="9">
        <v>3.10958904109589</v>
      </c>
      <c r="O1164" s="5">
        <v>434.56</v>
      </c>
      <c r="Q1164" s="3">
        <v>40</v>
      </c>
      <c r="R1164" s="3">
        <v>14.5</v>
      </c>
      <c r="S1164" s="3">
        <v>1</v>
      </c>
      <c r="V1164" s="3">
        <v>117</v>
      </c>
      <c r="W1164" s="3">
        <v>40</v>
      </c>
      <c r="X1164" s="5">
        <v>29</v>
      </c>
      <c r="Y1164" s="15">
        <v>20.310925000000001</v>
      </c>
      <c r="Z1164" s="7">
        <v>34</v>
      </c>
      <c r="AA1164" s="13">
        <v>0.85576923076922995</v>
      </c>
      <c r="AB1164" s="13">
        <v>0.375</v>
      </c>
      <c r="AC1164" s="13">
        <v>0.71547779273216605</v>
      </c>
      <c r="AD1164" s="13">
        <v>1.6806723999999999E-2</v>
      </c>
      <c r="AE1164" s="13">
        <v>1.4382676884102099E-2</v>
      </c>
      <c r="AF1164" s="33">
        <v>0</v>
      </c>
      <c r="AG1164" s="13">
        <v>0</v>
      </c>
      <c r="AH1164" s="30">
        <v>0</v>
      </c>
      <c r="AI1164" s="36">
        <v>0</v>
      </c>
      <c r="AJ1164" s="37">
        <v>0</v>
      </c>
      <c r="AK1164" s="38">
        <v>0</v>
      </c>
      <c r="AL1164" s="31">
        <v>4.25</v>
      </c>
      <c r="AM1164" s="7">
        <v>19</v>
      </c>
      <c r="AN1164" s="15">
        <v>9.3255820000000007</v>
      </c>
      <c r="AO1164" s="13">
        <v>0.23255814999999999</v>
      </c>
      <c r="AP1164" s="13">
        <v>0.13953488999999999</v>
      </c>
      <c r="AQ1164" s="13">
        <v>0.12521420450587001</v>
      </c>
      <c r="AR1164" s="13">
        <v>1.1627907E-2</v>
      </c>
      <c r="AS1164" s="13">
        <v>1.0434516484996201E-2</v>
      </c>
      <c r="AT1164" s="13">
        <v>0.89736842105263104</v>
      </c>
      <c r="AU1164" s="13">
        <v>0.98839009287925605</v>
      </c>
      <c r="AV1164" s="13">
        <v>0.99613003095975206</v>
      </c>
      <c r="AW1164" s="15">
        <v>4.6589146000000001</v>
      </c>
      <c r="AX1164" s="15">
        <v>8</v>
      </c>
      <c r="AY1164" s="13">
        <v>0.7</v>
      </c>
      <c r="AZ1164" s="13">
        <v>0.308823529411764</v>
      </c>
      <c r="BA1164" s="13">
        <v>0.57549835790116799</v>
      </c>
      <c r="BB1164" s="13">
        <v>9.3023254999999999E-2</v>
      </c>
      <c r="BC1164" s="13">
        <v>9.3023254999999999E-2</v>
      </c>
      <c r="BD1164" s="13">
        <v>7.7519379999999999E-3</v>
      </c>
      <c r="BE1164" s="13">
        <v>5.4263565689325298E-3</v>
      </c>
      <c r="BF1164" s="33">
        <v>0</v>
      </c>
      <c r="BG1164" s="13">
        <v>0</v>
      </c>
      <c r="BH1164" s="36">
        <v>0</v>
      </c>
      <c r="BI1164" s="38">
        <v>0</v>
      </c>
      <c r="BJ1164" s="44">
        <v>0.68907563025209995</v>
      </c>
      <c r="BK1164" s="44">
        <v>0.5</v>
      </c>
      <c r="BL1164" s="13">
        <v>0.67495656944317395</v>
      </c>
      <c r="BM1164" s="44">
        <v>0.71333333333333304</v>
      </c>
      <c r="BN1164" s="44">
        <v>0.30666666666666598</v>
      </c>
      <c r="BO1164" s="13">
        <v>0.53192735793790202</v>
      </c>
      <c r="BS1164" s="15">
        <v>7.8392860000000004</v>
      </c>
      <c r="BT1164" s="3">
        <v>14</v>
      </c>
      <c r="BU1164" s="13">
        <v>0.65544041450777202</v>
      </c>
      <c r="BV1164" s="13">
        <v>0.67616580310880803</v>
      </c>
      <c r="BW1164" s="13">
        <v>0.83731833098921704</v>
      </c>
      <c r="BX1164" s="13">
        <v>0.57142859999999995</v>
      </c>
      <c r="BY1164" s="13">
        <v>0.23214285000000001</v>
      </c>
      <c r="BZ1164" s="13">
        <v>0.10714286000000001</v>
      </c>
      <c r="CA1164" s="52">
        <v>4</v>
      </c>
      <c r="CB1164" s="13">
        <v>7.1428574999999994E-2</v>
      </c>
      <c r="CC1164" s="13">
        <v>4.6817174557731503E-2</v>
      </c>
      <c r="CG1164" s="50">
        <v>5.7916664999999998</v>
      </c>
      <c r="CH1164" s="50">
        <v>8</v>
      </c>
      <c r="CI1164" s="44">
        <v>2.0833333999999998E-2</v>
      </c>
      <c r="CJ1164" s="44">
        <v>0</v>
      </c>
      <c r="CK1164" s="44">
        <v>0</v>
      </c>
      <c r="CL1164" s="44">
        <v>0.44927536231884002</v>
      </c>
      <c r="CM1164" s="44">
        <v>0.36231884057970998</v>
      </c>
      <c r="CN1164" s="13">
        <v>0.41631465964960801</v>
      </c>
      <c r="CO1164" s="15">
        <v>19.647058000000001</v>
      </c>
      <c r="CP1164" s="7">
        <v>24</v>
      </c>
      <c r="CQ1164" s="13">
        <v>0.25628140703517499</v>
      </c>
      <c r="CR1164" s="13">
        <v>0.75879396984924596</v>
      </c>
      <c r="CS1164" s="13">
        <v>0.496865586583082</v>
      </c>
      <c r="CT1164" s="13">
        <v>1</v>
      </c>
      <c r="CU1164" s="13">
        <v>0.25628140703517499</v>
      </c>
      <c r="CV1164" s="13">
        <v>0.64705884000000002</v>
      </c>
      <c r="CW1164" s="52">
        <v>0</v>
      </c>
      <c r="CX1164" s="13">
        <v>0</v>
      </c>
      <c r="CY1164" s="52">
        <v>0</v>
      </c>
      <c r="CZ1164" s="13">
        <v>0</v>
      </c>
      <c r="DA1164" t="s">
        <v>3733</v>
      </c>
    </row>
    <row r="1165" spans="2:105" hidden="1" x14ac:dyDescent="0.25">
      <c r="B1165">
        <v>0</v>
      </c>
      <c r="C1165">
        <v>11004300</v>
      </c>
      <c r="D1165" s="1" t="s">
        <v>1391</v>
      </c>
      <c r="E1165">
        <v>0</v>
      </c>
      <c r="F1165" s="27">
        <v>0</v>
      </c>
      <c r="G1165" s="27">
        <v>0</v>
      </c>
      <c r="H1165" s="27">
        <v>0</v>
      </c>
      <c r="I1165" s="27">
        <v>0</v>
      </c>
      <c r="J1165" s="27" t="s">
        <v>1390</v>
      </c>
      <c r="K1165" s="5" t="s">
        <v>1392</v>
      </c>
      <c r="L1165" s="5" t="s">
        <v>802</v>
      </c>
      <c r="M1165" s="9">
        <v>43290</v>
      </c>
      <c r="N1165" s="9">
        <v>6.1041095890410899</v>
      </c>
      <c r="O1165" s="5">
        <v>1510.59</v>
      </c>
      <c r="Q1165" s="3">
        <v>129</v>
      </c>
      <c r="R1165" s="3">
        <v>10.5</v>
      </c>
      <c r="S1165" s="3">
        <v>1</v>
      </c>
      <c r="T1165" s="11">
        <v>46.808086000000003</v>
      </c>
      <c r="U1165">
        <v>-93.952860999999999</v>
      </c>
      <c r="V1165" s="3">
        <v>128</v>
      </c>
      <c r="W1165" s="3">
        <v>42</v>
      </c>
      <c r="X1165" s="5">
        <v>22</v>
      </c>
      <c r="Y1165" s="15">
        <v>25.1</v>
      </c>
      <c r="Z1165" s="7">
        <v>36</v>
      </c>
      <c r="AA1165" s="13">
        <v>0.23863636363636301</v>
      </c>
      <c r="AB1165" s="13">
        <v>0.85984848484848397</v>
      </c>
      <c r="AC1165" s="13">
        <v>0.50868102288021499</v>
      </c>
      <c r="AD1165" s="13">
        <v>0.06</v>
      </c>
      <c r="AE1165" s="13">
        <v>1.43181814981455E-2</v>
      </c>
      <c r="AF1165" s="33">
        <v>2</v>
      </c>
      <c r="AG1165" s="13">
        <v>0.04</v>
      </c>
      <c r="AH1165" s="30">
        <v>9.5454543320970097E-3</v>
      </c>
      <c r="AI1165" s="36">
        <v>0</v>
      </c>
      <c r="AJ1165" s="37">
        <v>0</v>
      </c>
      <c r="AK1165" s="38">
        <v>0</v>
      </c>
      <c r="AW1165" s="15">
        <v>5.1333330000000004</v>
      </c>
      <c r="AX1165" s="15">
        <v>8</v>
      </c>
      <c r="AY1165" s="13">
        <v>0.48953974895397401</v>
      </c>
      <c r="AZ1165" s="13">
        <v>0.36820083682008298</v>
      </c>
      <c r="BA1165" s="13">
        <v>0.49324066294966701</v>
      </c>
      <c r="BB1165" s="13">
        <v>0.1</v>
      </c>
      <c r="BC1165" s="13">
        <v>0.1</v>
      </c>
      <c r="BD1165" s="13">
        <v>7.4074073000000001E-3</v>
      </c>
      <c r="BE1165" s="13">
        <v>3.62622029845559E-3</v>
      </c>
      <c r="BF1165" s="33">
        <v>0</v>
      </c>
      <c r="BG1165" s="13">
        <v>0</v>
      </c>
      <c r="BH1165" s="36">
        <v>0</v>
      </c>
      <c r="BI1165" s="38">
        <v>0</v>
      </c>
      <c r="BJ1165" s="44">
        <v>0.26108374384236399</v>
      </c>
      <c r="BK1165" s="44">
        <v>0.45320197044334898</v>
      </c>
      <c r="BL1165" s="13">
        <v>0.333089512663436</v>
      </c>
      <c r="BM1165" s="44">
        <v>0.754601226993865</v>
      </c>
      <c r="BN1165" s="44">
        <v>0.47239263803680898</v>
      </c>
      <c r="BO1165" s="13">
        <v>0.73813708260105404</v>
      </c>
      <c r="BS1165" s="15">
        <v>7.2242990000000002</v>
      </c>
      <c r="BT1165" s="3">
        <v>11</v>
      </c>
      <c r="BU1165" s="13">
        <v>0.70940170940170899</v>
      </c>
      <c r="BV1165" s="13">
        <v>0.39102564102564102</v>
      </c>
      <c r="BW1165" s="13">
        <v>0.597280825128926</v>
      </c>
      <c r="BX1165" s="13">
        <v>0.52336450000000001</v>
      </c>
      <c r="BY1165" s="13">
        <v>8.4112149999999997E-2</v>
      </c>
      <c r="BZ1165" s="13">
        <v>9.3457939999999993E-3</v>
      </c>
      <c r="CA1165" s="52">
        <v>0</v>
      </c>
      <c r="CB1165" s="13">
        <v>0</v>
      </c>
      <c r="CC1165" s="13">
        <v>0</v>
      </c>
      <c r="CG1165" s="50">
        <v>6</v>
      </c>
      <c r="CH1165" s="50">
        <v>9</v>
      </c>
      <c r="CI1165" s="44">
        <v>0.13333333999999999</v>
      </c>
      <c r="CJ1165" s="44">
        <v>6.6666669999999997E-2</v>
      </c>
      <c r="CK1165" s="44">
        <v>0</v>
      </c>
      <c r="CL1165" s="44">
        <v>0.51231527093595997</v>
      </c>
      <c r="CM1165" s="44">
        <v>0.57389162561576301</v>
      </c>
      <c r="CN1165" s="13">
        <v>0.61207672598850404</v>
      </c>
      <c r="CO1165" s="15">
        <v>14.91358</v>
      </c>
      <c r="CP1165" s="7">
        <v>29</v>
      </c>
      <c r="CQ1165" s="13">
        <v>0.16867469879517999</v>
      </c>
      <c r="CR1165" s="13">
        <v>0.73092369477911601</v>
      </c>
      <c r="CS1165" s="13">
        <v>0.323536595294309</v>
      </c>
      <c r="CT1165" s="13">
        <v>0.37037036000000001</v>
      </c>
      <c r="CU1165" s="13">
        <v>6.2472108616886297E-2</v>
      </c>
      <c r="CV1165" s="13">
        <v>0.16049382000000001</v>
      </c>
      <c r="CW1165" s="52">
        <v>3</v>
      </c>
      <c r="CX1165" s="13">
        <v>3.7037037000000002E-2</v>
      </c>
      <c r="CY1165" s="52">
        <v>0</v>
      </c>
      <c r="CZ1165" s="13">
        <v>0</v>
      </c>
      <c r="DA1165" t="s">
        <v>1393</v>
      </c>
    </row>
    <row r="1166" spans="2:105" hidden="1" x14ac:dyDescent="0.25">
      <c r="B1166">
        <v>0</v>
      </c>
      <c r="C1166">
        <v>10004500</v>
      </c>
      <c r="D1166" s="1" t="s">
        <v>1290</v>
      </c>
      <c r="E1166">
        <v>2</v>
      </c>
      <c r="F1166" s="27">
        <v>0</v>
      </c>
      <c r="G1166" s="27">
        <v>1</v>
      </c>
      <c r="H1166" s="27">
        <v>0</v>
      </c>
      <c r="I1166" s="27">
        <v>1</v>
      </c>
      <c r="J1166" s="27" t="s">
        <v>1289</v>
      </c>
      <c r="K1166" s="5" t="s">
        <v>1253</v>
      </c>
      <c r="L1166" s="5" t="s">
        <v>1237</v>
      </c>
      <c r="M1166" s="9">
        <v>43675</v>
      </c>
      <c r="N1166" s="9">
        <v>5.0493150684931498</v>
      </c>
      <c r="O1166" s="5">
        <v>165.88</v>
      </c>
      <c r="Q1166" s="3">
        <v>37</v>
      </c>
      <c r="R1166" s="3">
        <v>7</v>
      </c>
      <c r="S1166" s="3">
        <v>1</v>
      </c>
      <c r="T1166" s="11">
        <v>44.865291999999997</v>
      </c>
      <c r="U1166">
        <v>-93.656505999999993</v>
      </c>
      <c r="V1166" s="3">
        <v>12</v>
      </c>
      <c r="W1166" s="3">
        <v>97</v>
      </c>
      <c r="X1166" s="5">
        <v>24</v>
      </c>
      <c r="Y1166" s="15">
        <v>25.797101999999999</v>
      </c>
      <c r="Z1166" s="7">
        <v>33</v>
      </c>
      <c r="AA1166" s="13">
        <v>0.74363636363636298</v>
      </c>
      <c r="AB1166" s="13">
        <v>0.87272727272727202</v>
      </c>
      <c r="AC1166" s="13">
        <v>0.97005383580080695</v>
      </c>
      <c r="AD1166" s="13">
        <v>0.26086956</v>
      </c>
      <c r="AE1166" s="13">
        <v>0.19399209293452099</v>
      </c>
      <c r="AF1166" s="33">
        <v>0</v>
      </c>
      <c r="AG1166" s="13">
        <v>0</v>
      </c>
      <c r="AH1166" s="30">
        <v>0</v>
      </c>
      <c r="AI1166" s="36">
        <v>0</v>
      </c>
      <c r="AJ1166" s="37">
        <v>0</v>
      </c>
      <c r="AK1166" s="38">
        <v>0</v>
      </c>
      <c r="AL1166" s="31">
        <v>1.84</v>
      </c>
      <c r="AM1166" s="7">
        <v>19</v>
      </c>
      <c r="AN1166" s="15">
        <v>13.058824</v>
      </c>
      <c r="AO1166" s="13">
        <v>0.60294115999999998</v>
      </c>
      <c r="AP1166" s="13">
        <v>0.47058823999999999</v>
      </c>
      <c r="AQ1166" s="13">
        <v>0.27839009391634001</v>
      </c>
      <c r="AR1166" s="13">
        <v>0.11764706</v>
      </c>
      <c r="AS1166" s="13">
        <v>6.9597523479085197E-2</v>
      </c>
      <c r="AT1166" s="13">
        <v>0.59157894736842098</v>
      </c>
      <c r="AU1166" s="13">
        <v>0.79566563467492202</v>
      </c>
      <c r="AV1166" s="13">
        <v>0.83126934984520096</v>
      </c>
      <c r="AW1166" s="15">
        <v>5.3725909999999999</v>
      </c>
      <c r="AX1166" s="15">
        <v>8</v>
      </c>
      <c r="AY1166" s="13">
        <v>0.81893004115226298</v>
      </c>
      <c r="AZ1166" s="13">
        <v>0.561728395061728</v>
      </c>
      <c r="BA1166" s="13">
        <v>0.89887726265943602</v>
      </c>
      <c r="BB1166" s="13">
        <v>0.24197002000000001</v>
      </c>
      <c r="BC1166" s="13">
        <v>0.24197002000000001</v>
      </c>
      <c r="BD1166" s="13">
        <v>2.1413275999999999E-3</v>
      </c>
      <c r="BE1166" s="13">
        <v>1.7535974972961799E-3</v>
      </c>
      <c r="BF1166" s="33">
        <v>0</v>
      </c>
      <c r="BG1166" s="13">
        <v>0</v>
      </c>
      <c r="BH1166" s="36">
        <v>0</v>
      </c>
      <c r="BI1166" s="38">
        <v>0</v>
      </c>
      <c r="BJ1166" s="44">
        <v>0.43301435406698502</v>
      </c>
      <c r="BK1166" s="44">
        <v>0.22727272727272699</v>
      </c>
      <c r="BL1166" s="13">
        <v>0.29441345890097798</v>
      </c>
      <c r="BS1166" s="15">
        <v>6.2222223000000003</v>
      </c>
      <c r="BT1166" s="3">
        <v>13</v>
      </c>
      <c r="BU1166" s="13">
        <v>0.91836734693877498</v>
      </c>
      <c r="BV1166" s="13">
        <v>0.187755102040816</v>
      </c>
      <c r="BW1166" s="13">
        <v>0.39029535864978898</v>
      </c>
      <c r="BX1166" s="13">
        <v>0.17361109999999999</v>
      </c>
      <c r="BY1166" s="13">
        <v>1.3888889E-2</v>
      </c>
      <c r="BZ1166" s="13">
        <v>1.3888889E-2</v>
      </c>
      <c r="CA1166" s="52">
        <v>1</v>
      </c>
      <c r="CB1166" s="13">
        <v>6.9444444999999999E-3</v>
      </c>
      <c r="CC1166" s="13">
        <v>6.3775510679246203E-3</v>
      </c>
      <c r="CG1166" s="50">
        <v>5.6</v>
      </c>
      <c r="CH1166" s="50">
        <v>6</v>
      </c>
      <c r="CI1166" s="44">
        <v>0</v>
      </c>
      <c r="CJ1166" s="44">
        <v>0</v>
      </c>
      <c r="CK1166" s="44">
        <v>0</v>
      </c>
      <c r="CL1166" s="44">
        <v>0.116858237547892</v>
      </c>
      <c r="CM1166" s="44">
        <v>0.30268199233716397</v>
      </c>
      <c r="CN1166" s="13">
        <v>0.13918703690880099</v>
      </c>
      <c r="DA1166" t="s">
        <v>1291</v>
      </c>
    </row>
    <row r="1167" spans="2:105" hidden="1" x14ac:dyDescent="0.25">
      <c r="B1167">
        <v>0</v>
      </c>
      <c r="C1167">
        <v>69088400</v>
      </c>
      <c r="D1167" s="1" t="s">
        <v>9467</v>
      </c>
      <c r="E1167">
        <v>0</v>
      </c>
      <c r="F1167" s="27">
        <v>0</v>
      </c>
      <c r="G1167" s="27">
        <v>0</v>
      </c>
      <c r="H1167" s="27">
        <v>0</v>
      </c>
      <c r="I1167" s="27">
        <v>0</v>
      </c>
      <c r="J1167" s="27" t="s">
        <v>9466</v>
      </c>
      <c r="K1167" s="5" t="s">
        <v>4796</v>
      </c>
      <c r="L1167" s="5" t="s">
        <v>8373</v>
      </c>
      <c r="M1167" s="9">
        <v>39685</v>
      </c>
      <c r="N1167" s="9">
        <v>15.9808219178082</v>
      </c>
      <c r="O1167" s="5">
        <v>314.3</v>
      </c>
      <c r="Q1167" s="3">
        <v>55</v>
      </c>
      <c r="R1167" s="3">
        <v>12.5</v>
      </c>
      <c r="S1167" s="3">
        <v>1</v>
      </c>
      <c r="X1167" s="5">
        <v>5</v>
      </c>
      <c r="Y1167" s="15">
        <v>20.294117</v>
      </c>
      <c r="Z1167" s="7">
        <v>30</v>
      </c>
      <c r="AA1167" s="13">
        <v>0.24242424242424199</v>
      </c>
      <c r="AB1167" s="13">
        <v>0.41077441077441001</v>
      </c>
      <c r="AC1167" s="13">
        <v>0.26036339165545003</v>
      </c>
      <c r="AD1167" s="13">
        <v>5.8823529999999999E-2</v>
      </c>
      <c r="AE1167" s="13">
        <v>1.4260249607490699E-2</v>
      </c>
      <c r="AF1167" s="33">
        <v>0</v>
      </c>
      <c r="AG1167" s="13">
        <v>0</v>
      </c>
      <c r="AH1167" s="30">
        <v>0</v>
      </c>
      <c r="AI1167" s="36">
        <v>0</v>
      </c>
      <c r="AJ1167" s="37">
        <v>0</v>
      </c>
      <c r="AK1167" s="38">
        <v>0</v>
      </c>
      <c r="AL1167" s="31">
        <v>0.71</v>
      </c>
      <c r="AM1167" s="7">
        <v>17</v>
      </c>
      <c r="AN1167" s="15">
        <v>9.0683769999999999</v>
      </c>
      <c r="AO1167" s="13">
        <v>0.26495728000000002</v>
      </c>
      <c r="AP1167" s="13">
        <v>0.11111111</v>
      </c>
      <c r="AQ1167" s="13">
        <v>0.107719299048185</v>
      </c>
      <c r="AR1167" s="13">
        <v>0</v>
      </c>
      <c r="AS1167" s="13">
        <v>0</v>
      </c>
      <c r="AT1167" s="13">
        <v>0.96947368421052604</v>
      </c>
      <c r="AU1167" s="13">
        <v>0.13777089783281701</v>
      </c>
      <c r="AV1167" s="13">
        <v>0.39783281733746101</v>
      </c>
      <c r="AW1167" s="15">
        <v>5.9565215</v>
      </c>
      <c r="AX1167" s="15">
        <v>8</v>
      </c>
      <c r="AY1167" s="13">
        <v>0.50889679715302405</v>
      </c>
      <c r="AZ1167" s="13">
        <v>0.64234875444839801</v>
      </c>
      <c r="BA1167" s="13">
        <v>0.76346139158328796</v>
      </c>
      <c r="BB1167" s="13">
        <v>0.41614908</v>
      </c>
      <c r="BC1167" s="13">
        <v>0.41614908</v>
      </c>
      <c r="BD1167" s="13">
        <v>5.5900621999999997E-2</v>
      </c>
      <c r="BE1167" s="13">
        <v>2.84476475756999E-2</v>
      </c>
      <c r="BF1167" s="33">
        <v>0</v>
      </c>
      <c r="BG1167" s="13">
        <v>0</v>
      </c>
      <c r="BH1167" s="36">
        <v>0</v>
      </c>
      <c r="BI1167" s="38">
        <v>0</v>
      </c>
      <c r="BJ1167" s="44">
        <v>0.84888888888888803</v>
      </c>
      <c r="BK1167" s="44">
        <v>0.49555555555555503</v>
      </c>
      <c r="BL1167" s="13">
        <v>0.75861753680168198</v>
      </c>
      <c r="BS1167" s="15">
        <v>8</v>
      </c>
      <c r="BT1167" s="3">
        <v>10</v>
      </c>
      <c r="BU1167" s="13">
        <v>0.53307392996108904</v>
      </c>
      <c r="BV1167" s="13">
        <v>0.66536964980544699</v>
      </c>
      <c r="BW1167" s="13">
        <v>0.72487888732614403</v>
      </c>
      <c r="BX1167" s="13">
        <v>0.73076920000000001</v>
      </c>
      <c r="BY1167" s="13">
        <v>3.8461540000000002E-2</v>
      </c>
      <c r="BZ1167" s="13">
        <v>0</v>
      </c>
      <c r="CA1167" s="52">
        <v>0</v>
      </c>
      <c r="CB1167" s="13">
        <v>0</v>
      </c>
      <c r="CC1167" s="13">
        <v>0</v>
      </c>
      <c r="CG1167" s="50">
        <v>6.1428570000000002</v>
      </c>
      <c r="CH1167" s="50">
        <v>7</v>
      </c>
      <c r="CI1167" s="44">
        <v>0</v>
      </c>
      <c r="CJ1167" s="44">
        <v>0</v>
      </c>
      <c r="CK1167" s="44">
        <v>0</v>
      </c>
      <c r="CL1167" s="44">
        <v>0.63184079601989995</v>
      </c>
      <c r="CM1167" s="44">
        <v>0.35820895522388002</v>
      </c>
      <c r="CN1167" s="13">
        <v>0.51994321722872305</v>
      </c>
      <c r="DA1167" t="s">
        <v>9468</v>
      </c>
    </row>
    <row r="1168" spans="2:105" hidden="1" x14ac:dyDescent="0.25">
      <c r="B1168">
        <v>0</v>
      </c>
      <c r="C1168">
        <v>21010600</v>
      </c>
      <c r="D1168" s="1" t="s">
        <v>4009</v>
      </c>
      <c r="E1168">
        <v>0</v>
      </c>
      <c r="F1168" s="27">
        <v>0</v>
      </c>
      <c r="G1168" s="27">
        <v>0</v>
      </c>
      <c r="H1168" s="27">
        <v>0</v>
      </c>
      <c r="I1168" s="27">
        <v>0</v>
      </c>
      <c r="J1168" s="27" t="s">
        <v>4008</v>
      </c>
      <c r="K1168" s="5" t="s">
        <v>3941</v>
      </c>
      <c r="L1168" s="5" t="s">
        <v>106</v>
      </c>
      <c r="M1168" s="9">
        <v>44389</v>
      </c>
      <c r="N1168" s="9">
        <v>3.0931506849315</v>
      </c>
      <c r="O1168" s="5">
        <v>766.63</v>
      </c>
      <c r="P1168" s="7">
        <v>42</v>
      </c>
      <c r="Q1168" s="3">
        <v>108</v>
      </c>
      <c r="R1168" s="3">
        <v>13.5</v>
      </c>
      <c r="S1168" s="3">
        <v>1</v>
      </c>
      <c r="T1168" s="11">
        <v>45.864279000000003</v>
      </c>
      <c r="U1168">
        <v>-95.451391999999998</v>
      </c>
      <c r="V1168" s="3">
        <v>113</v>
      </c>
      <c r="W1168" s="3">
        <v>97</v>
      </c>
      <c r="X1168" s="5">
        <v>22</v>
      </c>
      <c r="Y1168" s="15">
        <v>17.637305999999999</v>
      </c>
      <c r="Z1168" s="7">
        <v>30</v>
      </c>
      <c r="AA1168" s="13">
        <v>0.91346153846153799</v>
      </c>
      <c r="AB1168" s="13">
        <v>0.120192307692307</v>
      </c>
      <c r="AC1168" s="13">
        <v>0.28546433378196501</v>
      </c>
      <c r="AD1168" s="13">
        <v>1.5544041E-2</v>
      </c>
      <c r="AE1168" s="13">
        <v>1.4198883660495799E-2</v>
      </c>
      <c r="AF1168" s="33">
        <v>0</v>
      </c>
      <c r="AG1168" s="13">
        <v>0</v>
      </c>
      <c r="AH1168" s="30">
        <v>0</v>
      </c>
      <c r="AI1168" s="36">
        <v>0</v>
      </c>
      <c r="AJ1168" s="37">
        <v>0</v>
      </c>
      <c r="AK1168" s="38">
        <v>0</v>
      </c>
      <c r="AL1168" s="31">
        <v>1.81</v>
      </c>
      <c r="AM1168" s="7">
        <v>18</v>
      </c>
      <c r="AN1168" s="15">
        <v>12</v>
      </c>
      <c r="AO1168" s="13">
        <v>0.67741936000000003</v>
      </c>
      <c r="AP1168" s="13">
        <v>0.22580644</v>
      </c>
      <c r="AQ1168" s="13">
        <v>3.2682511759431702E-2</v>
      </c>
      <c r="AR1168" s="13">
        <v>6.4516130000000005E-2</v>
      </c>
      <c r="AS1168" s="13">
        <v>9.3378605026947798E-3</v>
      </c>
      <c r="AT1168" s="13">
        <v>0.144736842105263</v>
      </c>
      <c r="AU1168" s="13">
        <v>0.78212074303405499</v>
      </c>
      <c r="AV1168" s="13">
        <v>0.34984520123839002</v>
      </c>
      <c r="AW1168" s="15">
        <v>4.1971254</v>
      </c>
      <c r="AX1168" s="15">
        <v>8</v>
      </c>
      <c r="AY1168" s="13">
        <v>0.75675675675675602</v>
      </c>
      <c r="AZ1168" s="13">
        <v>0.2</v>
      </c>
      <c r="BA1168" s="13">
        <v>0.42366149851065399</v>
      </c>
      <c r="BB1168" s="13">
        <v>5.1334699999999997E-2</v>
      </c>
      <c r="BC1168" s="13">
        <v>5.1334699999999997E-2</v>
      </c>
      <c r="BD1168" s="13">
        <v>2.0533881999999998E-3</v>
      </c>
      <c r="BE1168" s="13">
        <v>1.5539153655235801E-3</v>
      </c>
      <c r="BF1168" s="33">
        <v>0</v>
      </c>
      <c r="BG1168" s="13">
        <v>0</v>
      </c>
      <c r="BH1168" s="36">
        <v>0</v>
      </c>
      <c r="BI1168" s="38">
        <v>0</v>
      </c>
      <c r="BJ1168" s="44">
        <v>0.97478991596638598</v>
      </c>
      <c r="BK1168" s="44">
        <v>0.222689075630252</v>
      </c>
      <c r="BL1168" s="13">
        <v>0.49730273383926099</v>
      </c>
      <c r="BM1168" s="44">
        <v>0.921875</v>
      </c>
      <c r="BN1168" s="44">
        <v>0.453125</v>
      </c>
      <c r="BO1168" s="13">
        <v>0.80770357352079603</v>
      </c>
      <c r="BS1168" s="15">
        <v>8.0909089999999999</v>
      </c>
      <c r="BT1168" s="3">
        <v>14</v>
      </c>
      <c r="BU1168" s="13">
        <v>0.24870466321243501</v>
      </c>
      <c r="BV1168" s="13">
        <v>0.51813471502590602</v>
      </c>
      <c r="BW1168" s="13">
        <v>0.29137365213314498</v>
      </c>
      <c r="BX1168" s="13">
        <v>0.54545456000000003</v>
      </c>
      <c r="BY1168" s="13">
        <v>0.54545456000000003</v>
      </c>
      <c r="BZ1168" s="13">
        <v>0.13636364000000001</v>
      </c>
      <c r="CA1168" s="52">
        <v>1</v>
      </c>
      <c r="CB1168" s="13">
        <v>4.5454546999999998E-2</v>
      </c>
      <c r="CC1168" s="13">
        <v>1.1304757755655001E-2</v>
      </c>
      <c r="CG1168" s="50">
        <v>6.3333335000000002</v>
      </c>
      <c r="CH1168" s="50">
        <v>8</v>
      </c>
      <c r="CI1168" s="44">
        <v>0.16666666999999999</v>
      </c>
      <c r="CJ1168" s="44">
        <v>0</v>
      </c>
      <c r="CK1168" s="44">
        <v>0</v>
      </c>
      <c r="CL1168" s="44">
        <v>0.453703703703703</v>
      </c>
      <c r="CM1168" s="44">
        <v>0.64814814814814803</v>
      </c>
      <c r="CN1168" s="13">
        <v>0.61228446783463697</v>
      </c>
      <c r="CO1168" s="15">
        <v>19.727271999999999</v>
      </c>
      <c r="CP1168" s="7">
        <v>29</v>
      </c>
      <c r="CQ1168" s="13">
        <v>0.37437185929648198</v>
      </c>
      <c r="CR1168" s="13">
        <v>0.88944723618090404</v>
      </c>
      <c r="CS1168" s="13">
        <v>0.76162175364324602</v>
      </c>
      <c r="CT1168" s="13">
        <v>0.86363639999999997</v>
      </c>
      <c r="CU1168" s="13">
        <v>0.32332115526774402</v>
      </c>
      <c r="CV1168" s="13">
        <v>0.45454547000000001</v>
      </c>
      <c r="CW1168" s="52">
        <v>8</v>
      </c>
      <c r="CX1168" s="13">
        <v>0.18181818999999999</v>
      </c>
      <c r="CY1168" s="52">
        <v>0</v>
      </c>
      <c r="CZ1168" s="13">
        <v>0</v>
      </c>
      <c r="DA1168" t="s">
        <v>4010</v>
      </c>
    </row>
    <row r="1169" spans="2:105" hidden="1" x14ac:dyDescent="0.25">
      <c r="B1169">
        <v>0</v>
      </c>
      <c r="C1169">
        <v>10000700</v>
      </c>
      <c r="D1169" s="1" t="s">
        <v>1247</v>
      </c>
      <c r="E1169">
        <v>2</v>
      </c>
      <c r="F1169" s="27">
        <v>0</v>
      </c>
      <c r="G1169" s="27">
        <v>1</v>
      </c>
      <c r="H1169" s="27">
        <v>0</v>
      </c>
      <c r="I1169" s="27">
        <v>1</v>
      </c>
      <c r="J1169" s="27" t="s">
        <v>1246</v>
      </c>
      <c r="K1169" s="5" t="s">
        <v>1236</v>
      </c>
      <c r="L1169" s="5" t="s">
        <v>1237</v>
      </c>
      <c r="M1169" s="9">
        <v>41073</v>
      </c>
      <c r="N1169" s="9">
        <v>12.178082191780801</v>
      </c>
      <c r="O1169" s="5">
        <v>87.53</v>
      </c>
      <c r="Q1169" s="3">
        <v>20</v>
      </c>
      <c r="R1169" s="3">
        <v>6.3</v>
      </c>
      <c r="S1169" s="3">
        <v>1</v>
      </c>
      <c r="V1169" s="3">
        <v>10</v>
      </c>
      <c r="W1169" s="3">
        <v>98</v>
      </c>
      <c r="X1169" s="5">
        <v>42</v>
      </c>
      <c r="Y1169" s="15">
        <v>21.732143000000001</v>
      </c>
      <c r="Z1169" s="7">
        <v>34</v>
      </c>
      <c r="AA1169" s="13">
        <v>0.93548387096774099</v>
      </c>
      <c r="AB1169" s="13">
        <v>0.64157706093189903</v>
      </c>
      <c r="AC1169" s="13">
        <v>0.95632570659488503</v>
      </c>
      <c r="AD1169" s="13">
        <v>0.10714286000000001</v>
      </c>
      <c r="AE1169" s="13">
        <v>0.10023041574224301</v>
      </c>
      <c r="AF1169" s="33">
        <v>0</v>
      </c>
      <c r="AG1169" s="13">
        <v>0</v>
      </c>
      <c r="AH1169" s="30">
        <v>0</v>
      </c>
      <c r="AI1169" s="36">
        <v>0</v>
      </c>
      <c r="AJ1169" s="37">
        <v>0</v>
      </c>
      <c r="AK1169" s="38">
        <v>0</v>
      </c>
      <c r="AW1169" s="15">
        <v>5.7433630000000004</v>
      </c>
      <c r="AX1169" s="15">
        <v>9</v>
      </c>
      <c r="AY1169" s="13">
        <v>0.81707317073170704</v>
      </c>
      <c r="AZ1169" s="13">
        <v>0.72154471544715404</v>
      </c>
      <c r="BA1169" s="13">
        <v>0.96226991522187399</v>
      </c>
      <c r="BB1169" s="13">
        <v>0.33923303999999999</v>
      </c>
      <c r="BC1169" s="13">
        <v>0.33923303999999999</v>
      </c>
      <c r="BD1169" s="13">
        <v>1.4749262500000001E-2</v>
      </c>
      <c r="BE1169" s="13">
        <v>1.2051226662063E-2</v>
      </c>
      <c r="BF1169" s="33">
        <v>1</v>
      </c>
      <c r="BG1169" s="13">
        <v>2.9498524999999999E-3</v>
      </c>
      <c r="BH1169" s="36">
        <v>0</v>
      </c>
      <c r="BI1169" s="38">
        <v>0</v>
      </c>
      <c r="BJ1169" s="44">
        <v>0.65573770491803196</v>
      </c>
      <c r="BK1169" s="44">
        <v>0.38524590163934402</v>
      </c>
      <c r="BL1169" s="13">
        <v>0.55115662430282497</v>
      </c>
      <c r="BM1169" s="44">
        <v>0.35534591194968501</v>
      </c>
      <c r="BN1169" s="44">
        <v>0.49371069182389898</v>
      </c>
      <c r="BO1169" s="13">
        <v>0.45101054481546499</v>
      </c>
      <c r="BS1169" s="15">
        <v>6.5555553</v>
      </c>
      <c r="BT1169" s="3">
        <v>9</v>
      </c>
      <c r="BU1169" s="13">
        <v>0.74235807860262004</v>
      </c>
      <c r="BV1169" s="13">
        <v>0.58296943231441001</v>
      </c>
      <c r="BW1169" s="13">
        <v>0.82708235661822105</v>
      </c>
      <c r="BX1169" s="13">
        <v>0.29629630000000001</v>
      </c>
      <c r="BY1169" s="13">
        <v>0</v>
      </c>
      <c r="BZ1169" s="13">
        <v>0</v>
      </c>
      <c r="CA1169" s="52">
        <v>0</v>
      </c>
      <c r="CB1169" s="13">
        <v>0</v>
      </c>
      <c r="CC1169" s="13">
        <v>0</v>
      </c>
      <c r="CG1169" s="50">
        <v>6</v>
      </c>
      <c r="CH1169" s="50">
        <v>6</v>
      </c>
      <c r="CI1169" s="44">
        <v>0</v>
      </c>
      <c r="CJ1169" s="44">
        <v>0</v>
      </c>
      <c r="CK1169" s="44">
        <v>0</v>
      </c>
      <c r="CL1169" s="44">
        <v>0.19465648854961801</v>
      </c>
      <c r="CM1169" s="44">
        <v>1.3358778625954099E-2</v>
      </c>
      <c r="CN1169" s="13">
        <v>1.48881656394986E-2</v>
      </c>
      <c r="DA1169" t="s">
        <v>1248</v>
      </c>
    </row>
    <row r="1170" spans="2:105" hidden="1" x14ac:dyDescent="0.25">
      <c r="B1170">
        <v>0</v>
      </c>
      <c r="C1170">
        <v>11050000</v>
      </c>
      <c r="D1170" s="1" t="s">
        <v>1897</v>
      </c>
      <c r="E1170">
        <v>2</v>
      </c>
      <c r="F1170" s="27">
        <v>0</v>
      </c>
      <c r="G1170" s="27">
        <v>0</v>
      </c>
      <c r="H1170" s="27">
        <v>1</v>
      </c>
      <c r="I1170" s="27">
        <v>0</v>
      </c>
      <c r="J1170" s="27" t="s">
        <v>1896</v>
      </c>
      <c r="K1170" s="5" t="s">
        <v>1619</v>
      </c>
      <c r="L1170" s="5" t="s">
        <v>802</v>
      </c>
      <c r="M1170" s="9">
        <v>42954</v>
      </c>
      <c r="N1170" s="9">
        <v>7.02465753424657</v>
      </c>
      <c r="O1170" s="5">
        <v>144.91</v>
      </c>
      <c r="Q1170" s="3">
        <v>17</v>
      </c>
      <c r="R1170" s="3">
        <v>10.5</v>
      </c>
      <c r="S1170" s="3">
        <v>1</v>
      </c>
      <c r="T1170" s="11">
        <v>46.672398000000001</v>
      </c>
      <c r="U1170">
        <v>-94.666105000000002</v>
      </c>
      <c r="V1170" s="3">
        <v>130</v>
      </c>
      <c r="W1170" s="3">
        <v>61</v>
      </c>
      <c r="X1170" s="5">
        <v>36</v>
      </c>
      <c r="Y1170" s="15">
        <v>20.823530000000002</v>
      </c>
      <c r="Z1170" s="7">
        <v>32</v>
      </c>
      <c r="AA1170" s="13">
        <v>0.48235294117646998</v>
      </c>
      <c r="AB1170" s="13">
        <v>0.36862745098039201</v>
      </c>
      <c r="AC1170" s="13">
        <v>0.44811574697173601</v>
      </c>
      <c r="AD1170" s="13">
        <v>2.9411764999999999E-2</v>
      </c>
      <c r="AE1170" s="13">
        <v>1.4186851263922801E-2</v>
      </c>
      <c r="AF1170" s="33">
        <v>0</v>
      </c>
      <c r="AG1170" s="13">
        <v>0</v>
      </c>
      <c r="AH1170" s="30">
        <v>0</v>
      </c>
      <c r="AI1170" s="36">
        <v>0</v>
      </c>
      <c r="AJ1170" s="37">
        <v>0</v>
      </c>
      <c r="AK1170" s="38">
        <v>0</v>
      </c>
      <c r="AL1170" s="31">
        <v>1.52</v>
      </c>
      <c r="AM1170" s="7">
        <v>22</v>
      </c>
      <c r="AN1170" s="15">
        <v>11.381214999999999</v>
      </c>
      <c r="AO1170" s="13">
        <v>0.30939227000000002</v>
      </c>
      <c r="AP1170" s="13">
        <v>0.1160221</v>
      </c>
      <c r="AQ1170" s="13">
        <v>0.112968889310171</v>
      </c>
      <c r="AR1170" s="13">
        <v>4.9723756000000001E-2</v>
      </c>
      <c r="AS1170" s="13">
        <v>4.8415235684890499E-2</v>
      </c>
      <c r="AT1170" s="13">
        <v>0.97368421052631504</v>
      </c>
      <c r="AU1170" s="13">
        <v>0.64202786377708898</v>
      </c>
      <c r="AV1170" s="13">
        <v>0.92337461300309598</v>
      </c>
      <c r="BE1170" s="13"/>
      <c r="BJ1170" s="44">
        <v>0.64497041420118295</v>
      </c>
      <c r="BK1170" s="44">
        <v>0.93786982248520701</v>
      </c>
      <c r="BL1170" s="13">
        <v>0.90875011429093899</v>
      </c>
      <c r="BS1170" s="15">
        <v>7.9156630000000003</v>
      </c>
      <c r="BT1170" s="3">
        <v>12</v>
      </c>
      <c r="BU1170" s="13">
        <v>0.87383177570093395</v>
      </c>
      <c r="BV1170" s="13">
        <v>0.57710280373831702</v>
      </c>
      <c r="BW1170" s="13">
        <v>0.89279574933583306</v>
      </c>
      <c r="BX1170" s="13">
        <v>0.69879519999999995</v>
      </c>
      <c r="BY1170" s="13">
        <v>0.18072289</v>
      </c>
      <c r="BZ1170" s="13">
        <v>6.0240965E-2</v>
      </c>
      <c r="CA1170" s="52">
        <v>1</v>
      </c>
      <c r="CB1170" s="13">
        <v>1.2048191999999999E-2</v>
      </c>
      <c r="CC1170" s="13">
        <v>1.05280932909417E-2</v>
      </c>
      <c r="CG1170" s="50">
        <v>6.5147057000000004</v>
      </c>
      <c r="CH1170" s="50">
        <v>10</v>
      </c>
      <c r="CI1170" s="44">
        <v>0.14705883</v>
      </c>
      <c r="CJ1170" s="44">
        <v>1.4705882E-2</v>
      </c>
      <c r="CK1170" s="44">
        <v>1.4705882E-2</v>
      </c>
      <c r="CL1170" s="44">
        <v>0.65432098765432101</v>
      </c>
      <c r="CM1170" s="44">
        <v>0.65432098765432101</v>
      </c>
      <c r="CN1170" s="13">
        <v>0.75839623294785596</v>
      </c>
      <c r="CO1170" s="15">
        <v>15.777778</v>
      </c>
      <c r="CP1170" s="7">
        <v>25</v>
      </c>
      <c r="CQ1170" s="13">
        <v>0.211627906976744</v>
      </c>
      <c r="CR1170" s="13">
        <v>0.76511627906976698</v>
      </c>
      <c r="CS1170" s="13">
        <v>0.42098835789302202</v>
      </c>
      <c r="CT1170" s="13">
        <v>0.55555560000000004</v>
      </c>
      <c r="CU1170" s="13">
        <v>0.117571065037749</v>
      </c>
      <c r="CV1170" s="13">
        <v>0.44444444999999999</v>
      </c>
      <c r="CW1170" s="52">
        <v>1</v>
      </c>
      <c r="CX1170" s="13">
        <v>5.5555555999999999E-2</v>
      </c>
      <c r="CY1170" s="52">
        <v>0</v>
      </c>
      <c r="CZ1170" s="13">
        <v>0</v>
      </c>
      <c r="DA1170" t="s">
        <v>1898</v>
      </c>
    </row>
    <row r="1171" spans="2:105" hidden="1" x14ac:dyDescent="0.25">
      <c r="B1171">
        <v>0</v>
      </c>
      <c r="C1171">
        <v>31075400</v>
      </c>
      <c r="D1171" s="1" t="s">
        <v>120</v>
      </c>
      <c r="E1171">
        <v>1</v>
      </c>
      <c r="F1171" s="27">
        <v>0</v>
      </c>
      <c r="G1171" s="27">
        <v>0</v>
      </c>
      <c r="H1171" s="27">
        <v>1</v>
      </c>
      <c r="I1171" s="27">
        <v>0</v>
      </c>
      <c r="J1171" s="27" t="s">
        <v>5568</v>
      </c>
      <c r="K1171" s="5" t="s">
        <v>5539</v>
      </c>
      <c r="L1171" s="5" t="s">
        <v>2035</v>
      </c>
      <c r="M1171" s="9">
        <v>41820</v>
      </c>
      <c r="N1171" s="9">
        <v>10.131506849315</v>
      </c>
      <c r="O1171" s="5">
        <v>285.29000000000002</v>
      </c>
      <c r="Q1171" s="3">
        <v>31</v>
      </c>
      <c r="R1171" s="3">
        <v>4.5</v>
      </c>
      <c r="S1171" s="3">
        <v>1</v>
      </c>
      <c r="T1171" s="11">
        <v>47.429532999999999</v>
      </c>
      <c r="U1171">
        <v>-93.729457999999994</v>
      </c>
      <c r="V1171" s="3">
        <v>169</v>
      </c>
      <c r="W1171" s="3">
        <v>81</v>
      </c>
      <c r="X1171" s="5">
        <v>34</v>
      </c>
      <c r="Y1171" s="15">
        <v>21.886364</v>
      </c>
      <c r="Z1171" s="7">
        <v>31</v>
      </c>
      <c r="AA1171" s="13">
        <v>0.62418300653594705</v>
      </c>
      <c r="AB1171" s="13">
        <v>0.51143790849673199</v>
      </c>
      <c r="AC1171" s="13">
        <v>0.71285329744279902</v>
      </c>
      <c r="AD1171" s="13">
        <v>2.2727272999999999E-2</v>
      </c>
      <c r="AE1171" s="13">
        <v>1.4185977844046601E-2</v>
      </c>
      <c r="AF1171" s="33">
        <v>0</v>
      </c>
      <c r="AG1171" s="13">
        <v>0</v>
      </c>
      <c r="AH1171" s="30">
        <v>0</v>
      </c>
      <c r="AI1171" s="36">
        <v>0</v>
      </c>
      <c r="AJ1171" s="37">
        <v>0</v>
      </c>
      <c r="AK1171" s="38">
        <v>0</v>
      </c>
      <c r="AW1171" s="15">
        <v>7.7045455</v>
      </c>
      <c r="AX1171" s="15">
        <v>9</v>
      </c>
      <c r="AY1171" s="13">
        <v>0.422053231939163</v>
      </c>
      <c r="AZ1171" s="13">
        <v>0.94486692015209095</v>
      </c>
      <c r="BA1171" s="13">
        <v>0.84518444970594897</v>
      </c>
      <c r="BB1171" s="13">
        <v>1</v>
      </c>
      <c r="BC1171" s="13">
        <v>1</v>
      </c>
      <c r="BD1171" s="13">
        <v>0.64772724999999998</v>
      </c>
      <c r="BE1171" s="13">
        <v>0.27337537972192799</v>
      </c>
      <c r="BF1171" s="33">
        <v>5</v>
      </c>
      <c r="BG1171" s="13">
        <v>5.6818184000000001E-2</v>
      </c>
      <c r="BH1171" s="36">
        <v>0</v>
      </c>
      <c r="BI1171" s="38">
        <v>0</v>
      </c>
      <c r="BJ1171" s="44">
        <v>0.42018779342723001</v>
      </c>
      <c r="BK1171" s="44">
        <v>0.90845070422535201</v>
      </c>
      <c r="BL1171" s="13">
        <v>0.71628417299076497</v>
      </c>
      <c r="BM1171" s="44">
        <v>0.226114649681528</v>
      </c>
      <c r="BN1171" s="44">
        <v>0.98726114649681496</v>
      </c>
      <c r="BO1171" s="13">
        <v>0.53954305799648505</v>
      </c>
      <c r="BS1171" s="15">
        <v>7.4571430000000003</v>
      </c>
      <c r="BT1171" s="3">
        <v>11</v>
      </c>
      <c r="BU1171" s="13">
        <v>0.90983606557376995</v>
      </c>
      <c r="BV1171" s="13">
        <v>0.57377049180327799</v>
      </c>
      <c r="BW1171" s="13">
        <v>0.90615721206438504</v>
      </c>
      <c r="BX1171" s="13">
        <v>0.44285714999999998</v>
      </c>
      <c r="BY1171" s="13">
        <v>0.22857142999999999</v>
      </c>
      <c r="BZ1171" s="13">
        <v>8.5714289999999999E-2</v>
      </c>
      <c r="CA1171" s="52">
        <v>0</v>
      </c>
      <c r="CB1171" s="13">
        <v>0</v>
      </c>
      <c r="CC1171" s="13">
        <v>0</v>
      </c>
      <c r="CG1171" s="50">
        <v>5.9047619999999998</v>
      </c>
      <c r="CH1171" s="50">
        <v>8</v>
      </c>
      <c r="CI1171" s="44">
        <v>3.6630037E-3</v>
      </c>
      <c r="CJ1171" s="44">
        <v>0</v>
      </c>
      <c r="CK1171" s="44">
        <v>0</v>
      </c>
      <c r="CL1171" s="44">
        <v>0.94845360824742198</v>
      </c>
      <c r="CM1171" s="44">
        <v>0.41924398625429499</v>
      </c>
      <c r="CN1171" s="13">
        <v>0.73069732013018396</v>
      </c>
      <c r="CO1171" s="15">
        <v>21.8</v>
      </c>
      <c r="CP1171" s="7">
        <v>27</v>
      </c>
      <c r="CQ1171" s="13">
        <v>0.12545454545454501</v>
      </c>
      <c r="CR1171" s="13">
        <v>0.90727272727272701</v>
      </c>
      <c r="CS1171" s="13">
        <v>0.29976390132703701</v>
      </c>
      <c r="CT1171" s="13">
        <v>1</v>
      </c>
      <c r="CU1171" s="13">
        <v>0.12545454545454501</v>
      </c>
      <c r="CV1171" s="13">
        <v>0.6</v>
      </c>
      <c r="CW1171" s="52">
        <v>1</v>
      </c>
      <c r="CX1171" s="13">
        <v>0.2</v>
      </c>
      <c r="CY1171" s="52">
        <v>0</v>
      </c>
      <c r="CZ1171" s="13">
        <v>0</v>
      </c>
      <c r="DA1171" t="s">
        <v>5569</v>
      </c>
    </row>
    <row r="1172" spans="2:105" hidden="1" x14ac:dyDescent="0.25">
      <c r="B1172">
        <v>0</v>
      </c>
      <c r="C1172">
        <v>77016000</v>
      </c>
      <c r="D1172" s="1" t="s">
        <v>195</v>
      </c>
      <c r="E1172">
        <v>0</v>
      </c>
      <c r="F1172" s="27">
        <v>0</v>
      </c>
      <c r="G1172" s="27">
        <v>0</v>
      </c>
      <c r="H1172" s="27">
        <v>0</v>
      </c>
      <c r="I1172" s="27">
        <v>0</v>
      </c>
      <c r="J1172" s="27" t="s">
        <v>10095</v>
      </c>
      <c r="K1172" s="5" t="s">
        <v>10096</v>
      </c>
      <c r="L1172" s="5" t="s">
        <v>10004</v>
      </c>
      <c r="M1172" s="9">
        <v>44781</v>
      </c>
      <c r="N1172" s="9">
        <v>2.0191780821917802</v>
      </c>
      <c r="O1172" s="5">
        <v>138.66999999999999</v>
      </c>
      <c r="P1172" s="7">
        <v>14.9</v>
      </c>
      <c r="Q1172" s="3">
        <v>28</v>
      </c>
      <c r="R1172" s="3">
        <v>15.3</v>
      </c>
      <c r="S1172" s="3">
        <v>1</v>
      </c>
      <c r="T1172" s="11">
        <v>45.849983999999999</v>
      </c>
      <c r="U1172">
        <v>-94.929548999999994</v>
      </c>
      <c r="V1172" s="3">
        <v>92</v>
      </c>
      <c r="W1172" s="3">
        <v>73</v>
      </c>
      <c r="X1172" s="5">
        <v>29</v>
      </c>
      <c r="Y1172" s="15">
        <v>19.55</v>
      </c>
      <c r="Z1172" s="7">
        <v>32</v>
      </c>
      <c r="AA1172" s="13">
        <v>0.30088495575221202</v>
      </c>
      <c r="AB1172" s="13">
        <v>0.24336283185840701</v>
      </c>
      <c r="AC1172" s="13">
        <v>0.19239569313593499</v>
      </c>
      <c r="AD1172" s="13">
        <v>0.05</v>
      </c>
      <c r="AE1172" s="13">
        <v>1.50442480117873E-2</v>
      </c>
      <c r="AF1172" s="33">
        <v>0</v>
      </c>
      <c r="AG1172" s="13">
        <v>0</v>
      </c>
      <c r="AH1172" s="30">
        <v>0</v>
      </c>
      <c r="AI1172" s="36">
        <v>0</v>
      </c>
      <c r="AJ1172" s="37">
        <v>0</v>
      </c>
      <c r="AK1172" s="38">
        <v>0</v>
      </c>
      <c r="AL1172" s="31">
        <v>0.87</v>
      </c>
      <c r="AM1172" s="7">
        <v>18</v>
      </c>
      <c r="AN1172" s="15">
        <v>10.904978</v>
      </c>
      <c r="AO1172" s="13">
        <v>0.43438914000000001</v>
      </c>
      <c r="AP1172" s="13">
        <v>1.8099548E-2</v>
      </c>
      <c r="AQ1172" s="13">
        <v>2.5339367613196298E-3</v>
      </c>
      <c r="AR1172" s="13">
        <v>4.524887E-3</v>
      </c>
      <c r="AS1172" s="13">
        <v>6.3348419032990897E-4</v>
      </c>
      <c r="AT1172" s="13">
        <v>0.14000000000000001</v>
      </c>
      <c r="AU1172" s="13">
        <v>0.22329721362229099</v>
      </c>
      <c r="AV1172" s="13">
        <v>0.14009287925696501</v>
      </c>
      <c r="AW1172" s="15">
        <v>6.8888889999999998</v>
      </c>
      <c r="AX1172" s="15">
        <v>8</v>
      </c>
      <c r="AY1172" s="13">
        <v>0.27692307692307599</v>
      </c>
      <c r="AZ1172" s="13">
        <v>0.89487179487179402</v>
      </c>
      <c r="BA1172" s="13">
        <v>0.63415565569388199</v>
      </c>
      <c r="BB1172" s="13">
        <v>0.88888889999999998</v>
      </c>
      <c r="BC1172" s="13">
        <v>0.88888889999999998</v>
      </c>
      <c r="BD1172" s="13">
        <v>0.33333333999999998</v>
      </c>
      <c r="BE1172" s="13">
        <v>9.2307695058675907E-2</v>
      </c>
      <c r="BF1172" s="33">
        <v>0</v>
      </c>
      <c r="BG1172" s="13">
        <v>0</v>
      </c>
      <c r="BH1172" s="36">
        <v>0</v>
      </c>
      <c r="BI1172" s="38">
        <v>0</v>
      </c>
      <c r="BJ1172" s="44">
        <v>0.50684931506849296</v>
      </c>
      <c r="BK1172" s="44">
        <v>0.92465753424657504</v>
      </c>
      <c r="BL1172" s="13">
        <v>0.802505257383194</v>
      </c>
      <c r="BM1172" s="44">
        <v>0.65384615384615297</v>
      </c>
      <c r="BN1172" s="44">
        <v>0.91025641025641002</v>
      </c>
      <c r="BO1172" s="13">
        <v>0.93101933216168697</v>
      </c>
      <c r="BS1172" s="15">
        <v>7.0357139999999996</v>
      </c>
      <c r="BT1172" s="3">
        <v>11</v>
      </c>
      <c r="BU1172" s="13">
        <v>0.68564356435643503</v>
      </c>
      <c r="BV1172" s="13">
        <v>0.52722772277227703</v>
      </c>
      <c r="BW1172" s="13">
        <v>0.73511486169714002</v>
      </c>
      <c r="BX1172" s="13">
        <v>0.32142857000000002</v>
      </c>
      <c r="BY1172" s="13">
        <v>0.10714286000000001</v>
      </c>
      <c r="BZ1172" s="13">
        <v>3.5714286999999997E-2</v>
      </c>
      <c r="CA1172" s="52">
        <v>0</v>
      </c>
      <c r="CB1172" s="13">
        <v>0</v>
      </c>
      <c r="CC1172" s="13">
        <v>0</v>
      </c>
      <c r="CL1172" s="44">
        <v>2.94117647058823E-2</v>
      </c>
      <c r="CM1172" s="44">
        <v>4.5248868778280504E-3</v>
      </c>
      <c r="CN1172" s="13">
        <v>1.1772037947510501E-3</v>
      </c>
      <c r="CO1172" s="15">
        <v>18.652173999999999</v>
      </c>
      <c r="CP1172" s="7">
        <v>25</v>
      </c>
      <c r="CQ1172" s="13">
        <v>0.48737373737373701</v>
      </c>
      <c r="CR1172" s="13">
        <v>0.72727272727272696</v>
      </c>
      <c r="CS1172" s="13">
        <v>0.79076772775380599</v>
      </c>
      <c r="CT1172" s="13">
        <v>0.95652174999999995</v>
      </c>
      <c r="CU1172" s="13">
        <v>0.46618357993135501</v>
      </c>
      <c r="CV1172" s="13">
        <v>0.26086956</v>
      </c>
      <c r="CW1172" s="52">
        <v>1</v>
      </c>
      <c r="CX1172" s="13">
        <v>4.3478259999999998E-2</v>
      </c>
      <c r="CY1172" s="52">
        <v>0</v>
      </c>
      <c r="CZ1172" s="13">
        <v>0</v>
      </c>
      <c r="DA1172" t="s">
        <v>10097</v>
      </c>
    </row>
    <row r="1173" spans="2:105" hidden="1" x14ac:dyDescent="0.25">
      <c r="B1173">
        <v>0</v>
      </c>
      <c r="C1173">
        <v>41006700</v>
      </c>
      <c r="D1173" s="1" t="s">
        <v>649</v>
      </c>
      <c r="E1173">
        <v>1</v>
      </c>
      <c r="F1173" s="27">
        <v>1</v>
      </c>
      <c r="G1173" s="27">
        <v>0</v>
      </c>
      <c r="H1173" s="27">
        <v>0</v>
      </c>
      <c r="I1173" s="27">
        <v>0</v>
      </c>
      <c r="J1173" s="27" t="s">
        <v>7014</v>
      </c>
      <c r="K1173" s="5" t="s">
        <v>7007</v>
      </c>
      <c r="L1173" s="5" t="s">
        <v>6994</v>
      </c>
      <c r="M1173" s="9">
        <v>44370</v>
      </c>
      <c r="N1173" s="9">
        <v>3.1452054794520499</v>
      </c>
      <c r="O1173" s="5">
        <v>246.1</v>
      </c>
      <c r="P1173" s="7">
        <v>6</v>
      </c>
      <c r="Q1173" s="3">
        <v>16.2</v>
      </c>
      <c r="R1173" s="3">
        <v>11.6</v>
      </c>
      <c r="S1173" s="3">
        <v>1</v>
      </c>
      <c r="T1173" s="11">
        <v>44.511322999999997</v>
      </c>
      <c r="U1173">
        <v>-96.280392000000006</v>
      </c>
      <c r="V1173" s="3">
        <v>142</v>
      </c>
      <c r="W1173" s="3">
        <v>181</v>
      </c>
      <c r="X1173" s="5">
        <v>38</v>
      </c>
      <c r="Y1173" s="15">
        <v>22.862068000000001</v>
      </c>
      <c r="Z1173" s="7">
        <v>30</v>
      </c>
      <c r="AA1173" s="13">
        <v>0.41105769230769201</v>
      </c>
      <c r="AB1173" s="13">
        <v>0.74038461538461497</v>
      </c>
      <c r="AC1173" s="13">
        <v>0.68923283983849204</v>
      </c>
      <c r="AD1173" s="13">
        <v>3.4482760000000001E-2</v>
      </c>
      <c r="AE1173" s="13">
        <v>1.4174403130220101E-2</v>
      </c>
      <c r="AF1173" s="33">
        <v>0</v>
      </c>
      <c r="AG1173" s="13">
        <v>0</v>
      </c>
      <c r="AH1173" s="30">
        <v>0</v>
      </c>
      <c r="AI1173" s="36">
        <v>0</v>
      </c>
      <c r="AJ1173" s="37">
        <v>0</v>
      </c>
      <c r="AK1173" s="38">
        <v>0</v>
      </c>
      <c r="AL1173" s="31">
        <v>0.22</v>
      </c>
      <c r="AM1173" s="7">
        <v>17</v>
      </c>
      <c r="AN1173" s="15">
        <v>3.328767</v>
      </c>
      <c r="AO1173" s="13">
        <v>6.8493149999999999E-3</v>
      </c>
      <c r="AP1173" s="13">
        <v>6.8493149999999999E-3</v>
      </c>
      <c r="AQ1173" s="13">
        <v>4.4697407860431297E-3</v>
      </c>
      <c r="AR1173" s="13">
        <v>0</v>
      </c>
      <c r="AS1173" s="13">
        <v>0</v>
      </c>
      <c r="AT1173" s="13">
        <v>0.65258215962441302</v>
      </c>
      <c r="AU1173" s="13">
        <v>2.39938080495356E-2</v>
      </c>
      <c r="AV1173" s="13">
        <v>8.1269349845201205E-2</v>
      </c>
      <c r="AW1173" s="15">
        <v>3.6419754000000002</v>
      </c>
      <c r="AX1173" s="15">
        <v>7</v>
      </c>
      <c r="AY1173" s="13">
        <v>0.71891891891891802</v>
      </c>
      <c r="AZ1173" s="13">
        <v>2.1621621621621599E-2</v>
      </c>
      <c r="BA1173" s="13">
        <v>5.4685709921332003E-2</v>
      </c>
      <c r="BB1173" s="13">
        <v>2.0576132E-2</v>
      </c>
      <c r="BC1173" s="13">
        <v>2.0576132E-2</v>
      </c>
      <c r="BD1173" s="13">
        <v>0</v>
      </c>
      <c r="BE1173" s="13">
        <v>0</v>
      </c>
      <c r="BF1173" s="33">
        <v>0</v>
      </c>
      <c r="BG1173" s="13">
        <v>0</v>
      </c>
      <c r="BH1173" s="36">
        <v>0</v>
      </c>
      <c r="BI1173" s="38">
        <v>0</v>
      </c>
      <c r="BM1173" s="44">
        <v>3.90625E-2</v>
      </c>
      <c r="BN1173" s="44">
        <v>3.125E-2</v>
      </c>
      <c r="BO1173" s="13">
        <v>6.0046865846514301E-3</v>
      </c>
      <c r="BP1173" s="13">
        <v>0.95918367346938704</v>
      </c>
      <c r="BQ1173">
        <v>0.36734693877551</v>
      </c>
      <c r="BR1173">
        <v>0.71208459214501496</v>
      </c>
      <c r="BS1173" s="15">
        <v>2.75</v>
      </c>
      <c r="BT1173" s="3">
        <v>4</v>
      </c>
      <c r="BU1173" s="13">
        <v>9.0659340659340601E-2</v>
      </c>
      <c r="BV1173" s="13">
        <v>3.8461538461538401E-2</v>
      </c>
      <c r="BW1173" s="13">
        <v>1.24238162212845E-2</v>
      </c>
      <c r="BX1173" s="13">
        <v>0</v>
      </c>
      <c r="BY1173" s="13">
        <v>0</v>
      </c>
      <c r="BZ1173" s="13">
        <v>0</v>
      </c>
      <c r="CA1173" s="52">
        <v>0</v>
      </c>
      <c r="CB1173" s="13">
        <v>0</v>
      </c>
      <c r="CC1173" s="13">
        <v>0</v>
      </c>
      <c r="CG1173" s="50">
        <v>5.5139946999999996</v>
      </c>
      <c r="CH1173" s="50">
        <v>8</v>
      </c>
      <c r="CI1173" s="44">
        <v>1.9083969999999999E-2</v>
      </c>
      <c r="CJ1173" s="44">
        <v>0</v>
      </c>
      <c r="CK1173" s="44">
        <v>0</v>
      </c>
      <c r="CL1173" s="44">
        <v>0.98067632850241504</v>
      </c>
      <c r="CM1173" s="44">
        <v>1.9323671497584499E-2</v>
      </c>
      <c r="CN1173" s="13">
        <v>8.6074371580915396E-2</v>
      </c>
      <c r="CO1173" s="15">
        <v>23.12</v>
      </c>
      <c r="CP1173" s="7">
        <v>28</v>
      </c>
      <c r="CQ1173" s="13">
        <v>0.58040201005025105</v>
      </c>
      <c r="CR1173" s="13">
        <v>0.98492462311557705</v>
      </c>
      <c r="CS1173" s="13">
        <v>0.95831637222176902</v>
      </c>
      <c r="CT1173" s="13">
        <v>1</v>
      </c>
      <c r="CU1173" s="13">
        <v>0.58040201005025105</v>
      </c>
      <c r="CV1173" s="13">
        <v>0.96</v>
      </c>
      <c r="CW1173" s="52">
        <v>8</v>
      </c>
      <c r="CX1173" s="13">
        <v>0.32</v>
      </c>
      <c r="CY1173" s="52">
        <v>0</v>
      </c>
      <c r="CZ1173" s="13">
        <v>0</v>
      </c>
      <c r="DA1173" t="s">
        <v>7015</v>
      </c>
    </row>
    <row r="1174" spans="2:105" hidden="1" x14ac:dyDescent="0.25">
      <c r="B1174">
        <v>0</v>
      </c>
      <c r="C1174">
        <v>69047000</v>
      </c>
      <c r="D1174" s="1" t="s">
        <v>126</v>
      </c>
      <c r="E1174">
        <v>0</v>
      </c>
      <c r="F1174" s="27">
        <v>0</v>
      </c>
      <c r="G1174" s="27">
        <v>0</v>
      </c>
      <c r="H1174" s="27">
        <v>0</v>
      </c>
      <c r="I1174" s="27">
        <v>0</v>
      </c>
      <c r="J1174" s="27" t="s">
        <v>8997</v>
      </c>
      <c r="K1174" s="5" t="s">
        <v>8674</v>
      </c>
      <c r="L1174" s="5" t="s">
        <v>8373</v>
      </c>
      <c r="M1174" s="9">
        <v>44781</v>
      </c>
      <c r="N1174" s="9">
        <v>2.0191780821917802</v>
      </c>
      <c r="O1174" s="5">
        <v>2498.17</v>
      </c>
      <c r="Q1174" s="3">
        <v>76</v>
      </c>
      <c r="R1174" s="3">
        <v>8.1999999999999993</v>
      </c>
      <c r="S1174" s="3">
        <v>1</v>
      </c>
      <c r="X1174" s="5">
        <v>7</v>
      </c>
      <c r="Y1174" s="15">
        <v>22.222221000000001</v>
      </c>
      <c r="Z1174" s="7">
        <v>31</v>
      </c>
      <c r="AA1174" s="13">
        <v>0.31858407079646001</v>
      </c>
      <c r="AB1174" s="13">
        <v>0.54424778761061898</v>
      </c>
      <c r="AC1174" s="13">
        <v>0.43728129205921901</v>
      </c>
      <c r="AD1174" s="13">
        <v>4.4444445999999999E-2</v>
      </c>
      <c r="AE1174" s="13">
        <v>1.41592923782568E-2</v>
      </c>
      <c r="AF1174" s="33">
        <v>0</v>
      </c>
      <c r="AG1174" s="13">
        <v>0</v>
      </c>
      <c r="AH1174" s="30">
        <v>0</v>
      </c>
      <c r="AI1174" s="36">
        <v>0</v>
      </c>
      <c r="AJ1174" s="37">
        <v>0</v>
      </c>
      <c r="AK1174" s="38">
        <v>0</v>
      </c>
      <c r="AW1174" s="15">
        <v>3</v>
      </c>
      <c r="AX1174" s="15">
        <v>3</v>
      </c>
      <c r="AY1174" s="13">
        <v>4.7619047619047597E-3</v>
      </c>
      <c r="AZ1174" s="13">
        <v>1.42857142857142E-2</v>
      </c>
      <c r="BA1174" s="13">
        <v>2.2913006950278701E-4</v>
      </c>
      <c r="BB1174" s="13">
        <v>0</v>
      </c>
      <c r="BC1174" s="13">
        <v>0</v>
      </c>
      <c r="BD1174" s="13">
        <v>0</v>
      </c>
      <c r="BE1174" s="13">
        <v>0</v>
      </c>
      <c r="BF1174" s="33">
        <v>0</v>
      </c>
      <c r="BG1174" s="13">
        <v>0</v>
      </c>
      <c r="BH1174" s="36">
        <v>0</v>
      </c>
      <c r="BI1174" s="38">
        <v>0</v>
      </c>
      <c r="BS1174" s="15">
        <v>9.5714279999999992</v>
      </c>
      <c r="BT1174" s="3">
        <v>13</v>
      </c>
      <c r="BU1174" s="13">
        <v>0.19902912621359201</v>
      </c>
      <c r="BV1174" s="13">
        <v>0.68689320388349495</v>
      </c>
      <c r="BW1174" s="13">
        <v>0.30989217065166402</v>
      </c>
      <c r="BX1174" s="13">
        <v>0.57142859999999995</v>
      </c>
      <c r="BY1174" s="13">
        <v>0.57142859999999995</v>
      </c>
      <c r="BZ1174" s="13">
        <v>0.42857142999999998</v>
      </c>
      <c r="CA1174" s="52">
        <v>2</v>
      </c>
      <c r="CB1174" s="13">
        <v>0.28571429999999998</v>
      </c>
      <c r="CC1174" s="13">
        <v>5.6865467174539198E-2</v>
      </c>
      <c r="CG1174" s="50">
        <v>5.8571429999999998</v>
      </c>
      <c r="CH1174" s="50">
        <v>7</v>
      </c>
      <c r="CI1174" s="44">
        <v>0</v>
      </c>
      <c r="CJ1174" s="44">
        <v>0</v>
      </c>
      <c r="CK1174" s="44">
        <v>0</v>
      </c>
      <c r="CL1174" s="44">
        <v>0.223981900452488</v>
      </c>
      <c r="CM1174" s="44">
        <v>0.30995475113122101</v>
      </c>
      <c r="CN1174" s="13">
        <v>0.22941624541236699</v>
      </c>
      <c r="CO1174" s="15">
        <v>12.566667000000001</v>
      </c>
      <c r="CP1174" s="7">
        <v>22</v>
      </c>
      <c r="CQ1174" s="13">
        <v>0.82575757575757502</v>
      </c>
      <c r="CR1174" s="13">
        <v>6.5656565656565594E-2</v>
      </c>
      <c r="CS1174" s="13">
        <v>0.14678824391435299</v>
      </c>
      <c r="CT1174" s="13">
        <v>0.22500000000000001</v>
      </c>
      <c r="CU1174" s="13">
        <v>0.18579544962355499</v>
      </c>
      <c r="CV1174" s="13">
        <v>4.1666667999999997E-2</v>
      </c>
      <c r="CW1174" s="52">
        <v>0</v>
      </c>
      <c r="CX1174" s="13">
        <v>0</v>
      </c>
      <c r="CY1174" s="52">
        <v>0</v>
      </c>
      <c r="CZ1174" s="13">
        <v>0</v>
      </c>
      <c r="DA1174" t="s">
        <v>8998</v>
      </c>
    </row>
    <row r="1175" spans="2:105" hidden="1" x14ac:dyDescent="0.25">
      <c r="B1175">
        <v>0</v>
      </c>
      <c r="C1175">
        <v>1020400</v>
      </c>
      <c r="D1175" s="1" t="s">
        <v>123</v>
      </c>
      <c r="E1175">
        <v>1</v>
      </c>
      <c r="F1175" s="27">
        <v>1</v>
      </c>
      <c r="G1175" s="27">
        <v>0</v>
      </c>
      <c r="H1175" s="27">
        <v>0</v>
      </c>
      <c r="I1175" s="27">
        <v>0</v>
      </c>
      <c r="J1175" s="27" t="s">
        <v>416</v>
      </c>
      <c r="K1175" s="5" t="s">
        <v>417</v>
      </c>
      <c r="L1175" s="5" t="s">
        <v>103</v>
      </c>
      <c r="M1175" s="9">
        <v>45167</v>
      </c>
      <c r="N1175" s="9">
        <v>0.96164383561643796</v>
      </c>
      <c r="O1175" s="5">
        <v>736.66</v>
      </c>
      <c r="Q1175" s="3">
        <v>125</v>
      </c>
      <c r="R1175" s="3">
        <v>13</v>
      </c>
      <c r="S1175" s="3">
        <v>1</v>
      </c>
      <c r="T1175" s="11">
        <v>46.330385</v>
      </c>
      <c r="U1175">
        <v>-93.816785999999993</v>
      </c>
      <c r="V1175" s="3">
        <v>94</v>
      </c>
      <c r="W1175" s="3">
        <v>14</v>
      </c>
      <c r="X1175" s="5">
        <v>22</v>
      </c>
      <c r="Y1175" s="15">
        <v>18.030927999999999</v>
      </c>
      <c r="Z1175" s="7">
        <v>33</v>
      </c>
      <c r="AA1175" s="13">
        <v>0.72277227722772197</v>
      </c>
      <c r="AB1175" s="13">
        <v>3.9603960396039598E-2</v>
      </c>
      <c r="AC1175" s="13">
        <v>7.9744279946164204E-2</v>
      </c>
      <c r="AD1175" s="13">
        <v>2.0618556E-2</v>
      </c>
      <c r="AE1175" s="13">
        <v>1.49025207219442E-2</v>
      </c>
      <c r="AF1175" s="33">
        <v>0</v>
      </c>
      <c r="AG1175" s="13">
        <v>0</v>
      </c>
      <c r="AH1175" s="30">
        <v>0</v>
      </c>
      <c r="AI1175" s="36">
        <v>0</v>
      </c>
      <c r="AJ1175" s="37">
        <v>0</v>
      </c>
      <c r="AK1175" s="38">
        <v>0</v>
      </c>
      <c r="AL1175" s="31">
        <v>0.86</v>
      </c>
      <c r="AM1175" s="7">
        <v>16</v>
      </c>
      <c r="AN1175" s="15">
        <v>10.813186999999999</v>
      </c>
      <c r="AO1175" s="13">
        <v>0.34065935000000003</v>
      </c>
      <c r="AP1175" s="13">
        <v>5.4945055E-2</v>
      </c>
      <c r="AQ1175" s="13">
        <v>3.4933487851368697E-2</v>
      </c>
      <c r="AR1175" s="13">
        <v>0</v>
      </c>
      <c r="AS1175" s="13">
        <v>0</v>
      </c>
      <c r="AT1175" s="13">
        <v>0.63578947368421002</v>
      </c>
      <c r="AU1175" s="13">
        <v>0.21517027863777</v>
      </c>
      <c r="AV1175" s="13">
        <v>0.406346749226006</v>
      </c>
      <c r="AW1175" s="15">
        <v>5.7534245999999998</v>
      </c>
      <c r="AX1175" s="15">
        <v>8</v>
      </c>
      <c r="AY1175" s="13">
        <v>0.21686746987951799</v>
      </c>
      <c r="AZ1175" s="13">
        <v>0.72289156626506001</v>
      </c>
      <c r="BA1175" s="13">
        <v>0.43725654930115299</v>
      </c>
      <c r="BB1175" s="13">
        <v>0.28767123999999999</v>
      </c>
      <c r="BC1175" s="13">
        <v>0.28767123999999999</v>
      </c>
      <c r="BD1175" s="13">
        <v>5.4794519999999999E-2</v>
      </c>
      <c r="BE1175" s="13">
        <v>1.1883148945957701E-2</v>
      </c>
      <c r="BF1175" s="33">
        <v>0</v>
      </c>
      <c r="BG1175" s="13">
        <v>0</v>
      </c>
      <c r="BH1175" s="36">
        <v>0</v>
      </c>
      <c r="BI1175" s="38">
        <v>0</v>
      </c>
      <c r="BJ1175" s="44">
        <v>0.69318181818181801</v>
      </c>
      <c r="BK1175" s="44">
        <v>0.43181818181818099</v>
      </c>
      <c r="BL1175" s="13">
        <v>0.618999725701746</v>
      </c>
      <c r="BM1175" s="44">
        <v>0.8</v>
      </c>
      <c r="BN1175" s="44">
        <v>0.4</v>
      </c>
      <c r="BO1175" s="13">
        <v>0.68980667838312804</v>
      </c>
      <c r="BS1175" s="15">
        <v>7.5227275000000002</v>
      </c>
      <c r="BT1175" s="3">
        <v>12</v>
      </c>
      <c r="BU1175" s="13">
        <v>0.69736842105263097</v>
      </c>
      <c r="BV1175" s="13">
        <v>0.394736842105263</v>
      </c>
      <c r="BW1175" s="13">
        <v>0.59306141584622596</v>
      </c>
      <c r="BX1175" s="13">
        <v>0.63636360000000003</v>
      </c>
      <c r="BY1175" s="13">
        <v>0.18181818999999999</v>
      </c>
      <c r="BZ1175" s="13">
        <v>2.2727272999999999E-2</v>
      </c>
      <c r="CA1175" s="52">
        <v>1</v>
      </c>
      <c r="CB1175" s="13">
        <v>2.2727272999999999E-2</v>
      </c>
      <c r="CC1175" s="13">
        <v>1.5849282768996099E-2</v>
      </c>
      <c r="CO1175" s="15">
        <v>16.75</v>
      </c>
      <c r="CP1175" s="7">
        <v>27</v>
      </c>
      <c r="CQ1175" s="13">
        <v>0.75903614457831303</v>
      </c>
      <c r="CR1175" s="13">
        <v>0.54216867469879504</v>
      </c>
      <c r="CS1175" s="13">
        <v>0.85842220955792503</v>
      </c>
      <c r="CT1175" s="13">
        <v>0.56666665999999999</v>
      </c>
      <c r="CU1175" s="13">
        <v>0.43012047891157201</v>
      </c>
      <c r="CV1175" s="13">
        <v>0.28333332999999999</v>
      </c>
      <c r="CW1175" s="52">
        <v>6</v>
      </c>
      <c r="CX1175" s="13">
        <v>0.1</v>
      </c>
      <c r="CY1175" s="52">
        <v>0</v>
      </c>
      <c r="CZ1175" s="13">
        <v>0</v>
      </c>
      <c r="DA1175" t="s">
        <v>418</v>
      </c>
    </row>
    <row r="1176" spans="2:105" hidden="1" x14ac:dyDescent="0.25">
      <c r="B1176">
        <v>0</v>
      </c>
      <c r="C1176">
        <v>69074700</v>
      </c>
      <c r="D1176" s="1" t="s">
        <v>245</v>
      </c>
      <c r="E1176">
        <v>0</v>
      </c>
      <c r="F1176" s="27">
        <v>0</v>
      </c>
      <c r="G1176" s="27">
        <v>0</v>
      </c>
      <c r="H1176" s="27">
        <v>0</v>
      </c>
      <c r="I1176" s="27">
        <v>0</v>
      </c>
      <c r="J1176" s="27" t="s">
        <v>9299</v>
      </c>
      <c r="K1176" s="5" t="s">
        <v>8655</v>
      </c>
      <c r="L1176" s="5" t="s">
        <v>8373</v>
      </c>
      <c r="M1176" s="9">
        <v>39643</v>
      </c>
      <c r="N1176" s="9">
        <v>16.095890410958901</v>
      </c>
      <c r="O1176" s="5">
        <v>145.32</v>
      </c>
      <c r="Q1176" s="3">
        <v>5.7</v>
      </c>
      <c r="R1176" s="3">
        <v>3.2</v>
      </c>
      <c r="S1176" s="3">
        <v>0</v>
      </c>
      <c r="X1176" s="5">
        <v>17</v>
      </c>
      <c r="Y1176" s="15">
        <v>26.666665999999999</v>
      </c>
      <c r="Z1176" s="7">
        <v>39</v>
      </c>
      <c r="AA1176" s="13">
        <v>4.2087542087542E-2</v>
      </c>
      <c r="AB1176" s="13">
        <v>0.98989898989898994</v>
      </c>
      <c r="AC1176" s="13">
        <v>0.11144010767160099</v>
      </c>
      <c r="AD1176" s="13">
        <v>0.33333333999999998</v>
      </c>
      <c r="AE1176" s="13">
        <v>1.4029181113949501E-2</v>
      </c>
      <c r="AF1176" s="33">
        <v>1</v>
      </c>
      <c r="AG1176" s="13">
        <v>0.33333333999999998</v>
      </c>
      <c r="AH1176" s="30">
        <v>1.4029181113949501E-2</v>
      </c>
      <c r="AI1176" s="36">
        <v>0</v>
      </c>
      <c r="AJ1176" s="37">
        <v>0</v>
      </c>
      <c r="AK1176" s="38">
        <v>0</v>
      </c>
      <c r="BE1176" s="13"/>
      <c r="BJ1176" s="44">
        <v>0.86054421768707401</v>
      </c>
      <c r="BK1176" s="44">
        <v>0.15306122448979501</v>
      </c>
      <c r="BL1176" s="13">
        <v>0.35960501051476601</v>
      </c>
      <c r="CG1176" s="50">
        <v>5.0869565000000003</v>
      </c>
      <c r="CH1176" s="50">
        <v>6</v>
      </c>
      <c r="CI1176" s="44">
        <v>0</v>
      </c>
      <c r="CJ1176" s="44">
        <v>0</v>
      </c>
      <c r="CK1176" s="44">
        <v>0</v>
      </c>
      <c r="CL1176" s="44">
        <v>0.78621908127208395</v>
      </c>
      <c r="CM1176" s="44">
        <v>5.6537102473498198E-2</v>
      </c>
      <c r="CN1176" s="13">
        <v>0.16709369157260501</v>
      </c>
      <c r="DA1176" t="s">
        <v>9300</v>
      </c>
    </row>
    <row r="1177" spans="2:105" hidden="1" x14ac:dyDescent="0.25">
      <c r="B1177">
        <v>0</v>
      </c>
      <c r="C1177">
        <v>31122500</v>
      </c>
      <c r="D1177" s="1" t="s">
        <v>516</v>
      </c>
      <c r="E1177">
        <v>0</v>
      </c>
      <c r="F1177" s="27">
        <v>0</v>
      </c>
      <c r="G1177" s="27">
        <v>0</v>
      </c>
      <c r="H1177" s="27">
        <v>0</v>
      </c>
      <c r="I1177" s="27">
        <v>0</v>
      </c>
      <c r="J1177" s="27" t="s">
        <v>5755</v>
      </c>
      <c r="K1177" s="5" t="s">
        <v>4831</v>
      </c>
      <c r="L1177" s="5" t="s">
        <v>2035</v>
      </c>
      <c r="M1177" s="9">
        <v>45145</v>
      </c>
      <c r="N1177" s="9">
        <v>1.02191780821917</v>
      </c>
      <c r="O1177" s="5">
        <v>102.35</v>
      </c>
      <c r="Q1177" s="3">
        <v>41.5</v>
      </c>
      <c r="R1177" s="3">
        <v>10</v>
      </c>
      <c r="S1177" s="3">
        <v>1</v>
      </c>
      <c r="T1177" s="11">
        <v>47.380692000000003</v>
      </c>
      <c r="U1177">
        <v>-93.133937000000003</v>
      </c>
      <c r="V1177" s="3">
        <v>166</v>
      </c>
      <c r="W1177" s="3">
        <v>79</v>
      </c>
      <c r="X1177" s="5">
        <v>28</v>
      </c>
      <c r="Y1177" s="15">
        <v>18.958334000000001</v>
      </c>
      <c r="Z1177" s="7">
        <v>30</v>
      </c>
      <c r="AA1177" s="13">
        <v>0.33663366336633599</v>
      </c>
      <c r="AB1177" s="13">
        <v>0.123762376237623</v>
      </c>
      <c r="AC1177" s="13">
        <v>0.11150740242261099</v>
      </c>
      <c r="AD1177" s="13">
        <v>4.1666667999999997E-2</v>
      </c>
      <c r="AE1177" s="13">
        <v>1.40264030582834E-2</v>
      </c>
      <c r="AF1177" s="33">
        <v>0</v>
      </c>
      <c r="AG1177" s="13">
        <v>0</v>
      </c>
      <c r="AH1177" s="30">
        <v>0</v>
      </c>
      <c r="AI1177" s="36">
        <v>0</v>
      </c>
      <c r="AJ1177" s="37">
        <v>0</v>
      </c>
      <c r="AK1177" s="38">
        <v>0</v>
      </c>
      <c r="AL1177" s="31">
        <v>1.26</v>
      </c>
      <c r="AM1177" s="7">
        <v>19</v>
      </c>
      <c r="AN1177" s="15">
        <v>9.1491229999999995</v>
      </c>
      <c r="AO1177" s="13">
        <v>0.25438598000000001</v>
      </c>
      <c r="AP1177" s="13">
        <v>0.1491228</v>
      </c>
      <c r="AQ1177" s="13">
        <v>0.14472760595773301</v>
      </c>
      <c r="AR1177" s="13">
        <v>1.7543860000000001E-2</v>
      </c>
      <c r="AS1177" s="13">
        <v>1.70267775968501E-2</v>
      </c>
      <c r="AT1177" s="13">
        <v>0.97052631578947302</v>
      </c>
      <c r="AU1177" s="13">
        <v>0.48297213622291002</v>
      </c>
      <c r="AV1177" s="13">
        <v>0.82972136222910198</v>
      </c>
      <c r="AW1177" s="15">
        <v>4.0625</v>
      </c>
      <c r="AX1177" s="15">
        <v>8</v>
      </c>
      <c r="AY1177" s="13">
        <v>0.108433734939759</v>
      </c>
      <c r="AZ1177" s="13">
        <v>0.12650602409638501</v>
      </c>
      <c r="BA1177" s="13">
        <v>4.8881081493928003E-2</v>
      </c>
      <c r="BB1177" s="13">
        <v>6.25E-2</v>
      </c>
      <c r="BC1177" s="13">
        <v>6.25E-2</v>
      </c>
      <c r="BD1177" s="13">
        <v>2.0833333999999998E-2</v>
      </c>
      <c r="BE1177" s="13">
        <v>2.2590362119028302E-3</v>
      </c>
      <c r="BF1177" s="33">
        <v>0</v>
      </c>
      <c r="BG1177" s="13">
        <v>0</v>
      </c>
      <c r="BH1177" s="36">
        <v>0</v>
      </c>
      <c r="BI1177" s="38">
        <v>0</v>
      </c>
      <c r="BJ1177" s="44">
        <v>0.36111111111111099</v>
      </c>
      <c r="BK1177" s="44">
        <v>2.77777777777777E-2</v>
      </c>
      <c r="BL1177" s="13">
        <v>5.1293773429642399E-2</v>
      </c>
      <c r="BS1177" s="15">
        <v>8.3333329999999997</v>
      </c>
      <c r="BT1177" s="3">
        <v>9</v>
      </c>
      <c r="BU1177" s="13">
        <v>0.105263157894736</v>
      </c>
      <c r="BV1177" s="13">
        <v>0.59210526315789402</v>
      </c>
      <c r="BW1177" s="13">
        <v>0.151664322550398</v>
      </c>
      <c r="BX1177" s="13">
        <v>0.66666669999999995</v>
      </c>
      <c r="BY1177" s="13">
        <v>0</v>
      </c>
      <c r="BZ1177" s="13">
        <v>0</v>
      </c>
      <c r="CA1177" s="52">
        <v>0</v>
      </c>
      <c r="CB1177" s="13">
        <v>0</v>
      </c>
      <c r="CC1177" s="13">
        <v>0</v>
      </c>
      <c r="CG1177" s="50">
        <v>7.8</v>
      </c>
      <c r="CH1177" s="50">
        <v>12</v>
      </c>
      <c r="CI1177" s="44">
        <v>0.5</v>
      </c>
      <c r="CJ1177" s="44">
        <v>0.3</v>
      </c>
      <c r="CK1177" s="44">
        <v>0.2</v>
      </c>
      <c r="CL1177" s="44">
        <v>0.27439024390243899</v>
      </c>
      <c r="CM1177" s="44">
        <v>0.957317073170731</v>
      </c>
      <c r="CN1177" s="13">
        <v>0.56935115296724603</v>
      </c>
      <c r="CO1177" s="15">
        <v>15.363636</v>
      </c>
      <c r="CP1177" s="7">
        <v>21</v>
      </c>
      <c r="CQ1177" s="13">
        <v>0.43975903614457801</v>
      </c>
      <c r="CR1177" s="13">
        <v>0.25903614457831298</v>
      </c>
      <c r="CS1177" s="13">
        <v>0.30008955466905401</v>
      </c>
      <c r="CT1177" s="13">
        <v>0.63636360000000003</v>
      </c>
      <c r="CU1177" s="13">
        <v>0.27984665459897101</v>
      </c>
      <c r="CV1177" s="13">
        <v>9.0909089999999998E-2</v>
      </c>
      <c r="CW1177" s="52">
        <v>0</v>
      </c>
      <c r="CX1177" s="13">
        <v>0</v>
      </c>
      <c r="CY1177" s="52">
        <v>0</v>
      </c>
      <c r="CZ1177" s="13">
        <v>0</v>
      </c>
      <c r="DA1177" t="s">
        <v>5756</v>
      </c>
    </row>
    <row r="1178" spans="2:105" hidden="1" x14ac:dyDescent="0.25">
      <c r="B1178">
        <v>0</v>
      </c>
      <c r="C1178">
        <v>6000200</v>
      </c>
      <c r="D1178" s="1" t="s">
        <v>1023</v>
      </c>
      <c r="E1178">
        <v>1</v>
      </c>
      <c r="F1178" s="27">
        <v>0</v>
      </c>
      <c r="G1178" s="27">
        <v>0</v>
      </c>
      <c r="H1178" s="27">
        <v>1</v>
      </c>
      <c r="I1178" s="27">
        <v>0</v>
      </c>
      <c r="J1178" s="27" t="s">
        <v>1022</v>
      </c>
      <c r="K1178" s="5" t="s">
        <v>1019</v>
      </c>
      <c r="L1178" s="5" t="s">
        <v>1020</v>
      </c>
      <c r="M1178" s="9">
        <v>44438</v>
      </c>
      <c r="N1178" s="9">
        <v>2.95890410958904</v>
      </c>
      <c r="O1178" s="5">
        <v>1970.76</v>
      </c>
      <c r="Q1178" s="3">
        <v>15.5</v>
      </c>
      <c r="R1178" s="3">
        <v>2.8</v>
      </c>
      <c r="S1178" s="3">
        <v>1</v>
      </c>
      <c r="T1178" s="11">
        <v>45.345295999999998</v>
      </c>
      <c r="U1178">
        <v>-96.134433999999999</v>
      </c>
      <c r="V1178" s="3">
        <v>132</v>
      </c>
      <c r="W1178" s="3">
        <v>141</v>
      </c>
      <c r="X1178" s="5">
        <v>41</v>
      </c>
      <c r="Y1178" s="15">
        <v>25.333334000000001</v>
      </c>
      <c r="Z1178" s="7">
        <v>32</v>
      </c>
      <c r="AA1178" s="13">
        <v>8.4134615384615294E-2</v>
      </c>
      <c r="AB1178" s="13">
        <v>0.83653846153846101</v>
      </c>
      <c r="AC1178" s="13">
        <v>0.184656796769851</v>
      </c>
      <c r="AD1178" s="13">
        <v>0.16666666999999999</v>
      </c>
      <c r="AE1178" s="13">
        <v>1.4022436315337001E-2</v>
      </c>
      <c r="AF1178" s="33">
        <v>0</v>
      </c>
      <c r="AG1178" s="13">
        <v>0</v>
      </c>
      <c r="AH1178" s="30">
        <v>0</v>
      </c>
      <c r="AI1178" s="36">
        <v>0</v>
      </c>
      <c r="AJ1178" s="37">
        <v>0</v>
      </c>
      <c r="AK1178" s="38">
        <v>0</v>
      </c>
      <c r="AL1178" s="31">
        <v>2.0499999999999998</v>
      </c>
      <c r="AM1178" s="7">
        <v>19</v>
      </c>
      <c r="AN1178" s="15">
        <v>13.470589</v>
      </c>
      <c r="AO1178" s="13">
        <v>0.82352939999999997</v>
      </c>
      <c r="AP1178" s="13">
        <v>0.38235295000000002</v>
      </c>
      <c r="AQ1178" s="13">
        <v>4.7492260932922303E-2</v>
      </c>
      <c r="AR1178" s="13">
        <v>0.11764706</v>
      </c>
      <c r="AS1178" s="13">
        <v>1.46130031504129E-2</v>
      </c>
      <c r="AT1178" s="13">
        <v>0.12421052631578899</v>
      </c>
      <c r="AU1178" s="13">
        <v>0.851393188854489</v>
      </c>
      <c r="AV1178" s="13">
        <v>0.33126934984520101</v>
      </c>
      <c r="AW1178" s="15">
        <v>1.1631016000000001</v>
      </c>
      <c r="AX1178" s="15">
        <v>8</v>
      </c>
      <c r="AY1178" s="13">
        <v>2.7027027027027001E-2</v>
      </c>
      <c r="AZ1178" s="13">
        <v>0.964864864864864</v>
      </c>
      <c r="BA1178" s="13">
        <v>8.4319865577025893E-2</v>
      </c>
      <c r="BB1178" s="13">
        <v>6.6844920000000002E-3</v>
      </c>
      <c r="BC1178" s="13">
        <v>6.6844920000000002E-3</v>
      </c>
      <c r="BD1178" s="13">
        <v>1.3368983999999999E-3</v>
      </c>
      <c r="BE1178" s="13">
        <v>3.6132389780234597E-5</v>
      </c>
      <c r="BF1178" s="33">
        <v>0</v>
      </c>
      <c r="BG1178" s="13">
        <v>0</v>
      </c>
      <c r="BH1178" s="36">
        <v>0</v>
      </c>
      <c r="BI1178" s="38">
        <v>0</v>
      </c>
      <c r="BS1178" s="15">
        <v>5.4257812000000003</v>
      </c>
      <c r="BT1178" s="3">
        <v>14</v>
      </c>
      <c r="BU1178" s="13">
        <v>0.77472527472527397</v>
      </c>
      <c r="BV1178" s="13">
        <v>0.91758241758241699</v>
      </c>
      <c r="BW1178" s="13">
        <v>0.98741990936083701</v>
      </c>
      <c r="BX1178" s="13">
        <v>0.30078125</v>
      </c>
      <c r="BY1178" s="13">
        <v>0.1953125</v>
      </c>
      <c r="BZ1178" s="13">
        <v>9.765625E-2</v>
      </c>
      <c r="CA1178" s="52">
        <v>17</v>
      </c>
      <c r="CB1178" s="13">
        <v>6.640625E-2</v>
      </c>
      <c r="CC1178" s="13">
        <v>5.1446600274725203E-2</v>
      </c>
      <c r="CG1178" s="50">
        <v>9.5</v>
      </c>
      <c r="CH1178" s="50">
        <v>11</v>
      </c>
      <c r="CI1178" s="44">
        <v>0.75</v>
      </c>
      <c r="CJ1178" s="44">
        <v>0.75</v>
      </c>
      <c r="CK1178" s="44">
        <v>0.75</v>
      </c>
      <c r="CL1178" s="44">
        <v>0.15700483091787401</v>
      </c>
      <c r="CM1178" s="44">
        <v>0.99033816425120702</v>
      </c>
      <c r="CN1178" s="13">
        <v>0.40288068693303702</v>
      </c>
      <c r="CO1178" s="15">
        <v>8.1553544999999996</v>
      </c>
      <c r="CP1178" s="7">
        <v>26</v>
      </c>
      <c r="CQ1178" s="13">
        <v>0.98241206030150696</v>
      </c>
      <c r="CR1178" s="13">
        <v>0.16582914572864299</v>
      </c>
      <c r="CS1178" s="13">
        <v>0.42359358462916202</v>
      </c>
      <c r="CT1178" s="13">
        <v>9.8039219999999996E-2</v>
      </c>
      <c r="CU1178" s="13">
        <v>9.6314909451421099E-2</v>
      </c>
      <c r="CV1178" s="13">
        <v>2.2624434999999998E-2</v>
      </c>
      <c r="CW1178" s="52">
        <v>1</v>
      </c>
      <c r="CX1178" s="13">
        <v>1.5082957E-3</v>
      </c>
      <c r="CY1178" s="52">
        <v>0</v>
      </c>
      <c r="CZ1178" s="13">
        <v>0</v>
      </c>
      <c r="DA1178" t="s">
        <v>1024</v>
      </c>
    </row>
    <row r="1179" spans="2:105" hidden="1" x14ac:dyDescent="0.25">
      <c r="B1179">
        <v>0</v>
      </c>
      <c r="C1179">
        <v>18022000</v>
      </c>
      <c r="D1179" s="1" t="s">
        <v>3536</v>
      </c>
      <c r="E1179">
        <v>0</v>
      </c>
      <c r="F1179" s="27">
        <v>0</v>
      </c>
      <c r="G1179" s="27">
        <v>0</v>
      </c>
      <c r="H1179" s="27">
        <v>0</v>
      </c>
      <c r="I1179" s="27">
        <v>0</v>
      </c>
      <c r="J1179" s="27" t="s">
        <v>3535</v>
      </c>
      <c r="K1179" s="5" t="s">
        <v>1392</v>
      </c>
      <c r="L1179" s="5" t="s">
        <v>3282</v>
      </c>
      <c r="M1179" s="9">
        <v>42940</v>
      </c>
      <c r="N1179" s="9">
        <v>7.0630136986301304</v>
      </c>
      <c r="O1179" s="5">
        <v>125.48</v>
      </c>
      <c r="Q1179" s="3">
        <v>25</v>
      </c>
      <c r="R1179" s="3">
        <v>5</v>
      </c>
      <c r="S1179" s="3">
        <v>1</v>
      </c>
      <c r="T1179" s="11">
        <v>46.804018999999997</v>
      </c>
      <c r="U1179">
        <v>-93.940224000000001</v>
      </c>
      <c r="V1179" s="3">
        <v>127</v>
      </c>
      <c r="W1179" s="3">
        <v>42</v>
      </c>
      <c r="X1179" s="5">
        <v>20</v>
      </c>
      <c r="Y1179" s="15">
        <v>25.571428000000001</v>
      </c>
      <c r="Z1179" s="7">
        <v>33</v>
      </c>
      <c r="AA1179" s="13">
        <v>9.8039215686274495E-2</v>
      </c>
      <c r="AB1179" s="13">
        <v>0.88627450980392097</v>
      </c>
      <c r="AC1179" s="13">
        <v>0.22900403768506</v>
      </c>
      <c r="AD1179" s="13">
        <v>0.14285714999999999</v>
      </c>
      <c r="AE1179" s="13">
        <v>1.40056028669955E-2</v>
      </c>
      <c r="AF1179" s="33">
        <v>0</v>
      </c>
      <c r="AG1179" s="13">
        <v>0</v>
      </c>
      <c r="AH1179" s="30">
        <v>0</v>
      </c>
      <c r="AI1179" s="36">
        <v>0</v>
      </c>
      <c r="AJ1179" s="37">
        <v>0</v>
      </c>
      <c r="AK1179" s="38">
        <v>0</v>
      </c>
      <c r="AL1179" s="31">
        <v>1.46</v>
      </c>
      <c r="AM1179" s="7">
        <v>19</v>
      </c>
      <c r="AN1179" s="15">
        <v>11.742575</v>
      </c>
      <c r="AO1179" s="13">
        <v>0.62376237000000001</v>
      </c>
      <c r="AP1179" s="13">
        <v>0.20792078999999999</v>
      </c>
      <c r="AQ1179" s="13">
        <v>1.20375194047626E-2</v>
      </c>
      <c r="AR1179" s="13">
        <v>1.980198E-2</v>
      </c>
      <c r="AS1179" s="13">
        <v>1.14643041436609E-3</v>
      </c>
      <c r="AT1179" s="13">
        <v>5.78947368421052E-2</v>
      </c>
      <c r="AU1179" s="13">
        <v>0.61029411764705799</v>
      </c>
      <c r="AV1179" s="13">
        <v>0.15092879256965899</v>
      </c>
      <c r="AW1179" s="15">
        <v>4.8581560000000001</v>
      </c>
      <c r="AX1179" s="15">
        <v>8</v>
      </c>
      <c r="AY1179" s="13">
        <v>0.38164251207729399</v>
      </c>
      <c r="AZ1179" s="13">
        <v>0.36231884057970998</v>
      </c>
      <c r="BA1179" s="13">
        <v>0.39211792560910402</v>
      </c>
      <c r="BB1179" s="13">
        <v>0.120567374</v>
      </c>
      <c r="BC1179" s="13">
        <v>0.120567374</v>
      </c>
      <c r="BD1179" s="13">
        <v>7.0921984000000002E-3</v>
      </c>
      <c r="BE1179" s="13">
        <v>2.70668439711061E-3</v>
      </c>
      <c r="BF1179" s="33">
        <v>0</v>
      </c>
      <c r="BG1179" s="13">
        <v>0</v>
      </c>
      <c r="BH1179" s="36">
        <v>0</v>
      </c>
      <c r="BI1179" s="38">
        <v>0</v>
      </c>
      <c r="BJ1179" s="44">
        <v>0.15384615384615299</v>
      </c>
      <c r="BK1179" s="44">
        <v>0.39940828402366801</v>
      </c>
      <c r="BL1179" s="13">
        <v>0.20142635091889899</v>
      </c>
      <c r="BM1179" s="44">
        <v>0.51838235294117596</v>
      </c>
      <c r="BN1179" s="44">
        <v>0.57720588235294101</v>
      </c>
      <c r="BO1179" s="13">
        <v>0.66534856473345005</v>
      </c>
      <c r="BS1179" s="15">
        <v>7.109375</v>
      </c>
      <c r="BT1179" s="3">
        <v>10</v>
      </c>
      <c r="BU1179" s="13">
        <v>0.80841121495327095</v>
      </c>
      <c r="BV1179" s="13">
        <v>0.39252336448598102</v>
      </c>
      <c r="BW1179" s="13">
        <v>0.66651039224878805</v>
      </c>
      <c r="BX1179" s="13">
        <v>0.5</v>
      </c>
      <c r="BY1179" s="13">
        <v>1.5625E-2</v>
      </c>
      <c r="BZ1179" s="13">
        <v>0</v>
      </c>
      <c r="CA1179" s="52">
        <v>0</v>
      </c>
      <c r="CB1179" s="13">
        <v>0</v>
      </c>
      <c r="CC1179" s="13">
        <v>0</v>
      </c>
      <c r="CG1179" s="50">
        <v>5</v>
      </c>
      <c r="CH1179" s="50">
        <v>5</v>
      </c>
      <c r="CI1179" s="44">
        <v>0</v>
      </c>
      <c r="CJ1179" s="44">
        <v>0</v>
      </c>
      <c r="CK1179" s="44">
        <v>0</v>
      </c>
      <c r="CL1179" s="44">
        <v>0.30053191489361702</v>
      </c>
      <c r="CM1179" s="44">
        <v>0.117021276595744</v>
      </c>
      <c r="CN1179" s="13">
        <v>0.138771553216536</v>
      </c>
      <c r="DA1179" t="s">
        <v>3537</v>
      </c>
    </row>
    <row r="1180" spans="2:105" hidden="1" x14ac:dyDescent="0.25">
      <c r="B1180">
        <v>0</v>
      </c>
      <c r="C1180">
        <v>11019000</v>
      </c>
      <c r="D1180" s="1" t="s">
        <v>1552</v>
      </c>
      <c r="E1180">
        <v>0</v>
      </c>
      <c r="F1180" s="27">
        <v>0</v>
      </c>
      <c r="G1180" s="27">
        <v>0</v>
      </c>
      <c r="H1180" s="27">
        <v>0</v>
      </c>
      <c r="I1180" s="27">
        <v>0</v>
      </c>
      <c r="J1180" s="27" t="s">
        <v>1551</v>
      </c>
      <c r="K1180" s="5" t="s">
        <v>1466</v>
      </c>
      <c r="L1180" s="5" t="s">
        <v>802</v>
      </c>
      <c r="M1180" s="9">
        <v>43269</v>
      </c>
      <c r="N1180" s="9">
        <v>6.16164383561643</v>
      </c>
      <c r="O1180" s="5">
        <v>697.67</v>
      </c>
      <c r="Q1180" s="3">
        <v>11</v>
      </c>
      <c r="S1180" s="3">
        <v>1</v>
      </c>
      <c r="T1180" s="11">
        <v>47.069414999999999</v>
      </c>
      <c r="U1180">
        <v>-94.222898000000001</v>
      </c>
      <c r="V1180" s="3">
        <v>148</v>
      </c>
      <c r="W1180" s="3">
        <v>64</v>
      </c>
      <c r="X1180" s="5">
        <v>39</v>
      </c>
      <c r="Y1180" s="15">
        <v>20.31579</v>
      </c>
      <c r="Z1180" s="7">
        <v>33</v>
      </c>
      <c r="AA1180" s="13">
        <v>0.99621212121212099</v>
      </c>
      <c r="AB1180" s="13">
        <v>0.21401515151515099</v>
      </c>
      <c r="AC1180" s="13">
        <v>0.52530282637954195</v>
      </c>
      <c r="AD1180" s="13">
        <v>1.4035087999999999E-2</v>
      </c>
      <c r="AE1180" s="13">
        <v>1.39819247979727E-2</v>
      </c>
      <c r="AF1180" s="33">
        <v>0</v>
      </c>
      <c r="AG1180" s="13">
        <v>0</v>
      </c>
      <c r="AH1180" s="30">
        <v>0</v>
      </c>
      <c r="AI1180" s="36">
        <v>0</v>
      </c>
      <c r="AJ1180" s="37">
        <v>0</v>
      </c>
      <c r="AK1180" s="38">
        <v>0</v>
      </c>
      <c r="AW1180" s="15">
        <v>3.6654545999999999</v>
      </c>
      <c r="AX1180" s="15">
        <v>7</v>
      </c>
      <c r="AY1180" s="13">
        <v>0.68200836820083599</v>
      </c>
      <c r="AZ1180" s="13">
        <v>6.6945606694560594E-2</v>
      </c>
      <c r="BA1180" s="13">
        <v>0.139081952188192</v>
      </c>
      <c r="BB1180" s="13">
        <v>7.2727273000000002E-3</v>
      </c>
      <c r="BC1180" s="13">
        <v>7.2727273000000002E-3</v>
      </c>
      <c r="BD1180" s="13">
        <v>0</v>
      </c>
      <c r="BE1180" s="13">
        <v>0</v>
      </c>
      <c r="BF1180" s="33">
        <v>0</v>
      </c>
      <c r="BG1180" s="13">
        <v>0</v>
      </c>
      <c r="BH1180" s="36">
        <v>0</v>
      </c>
      <c r="BI1180" s="38">
        <v>0</v>
      </c>
      <c r="BJ1180" s="44">
        <v>0.87132352941176405</v>
      </c>
      <c r="BK1180" s="44">
        <v>7.3529411764705802E-2</v>
      </c>
      <c r="BL1180" s="13">
        <v>0.20828380725976001</v>
      </c>
      <c r="BM1180" s="44">
        <v>0.20552147239263799</v>
      </c>
      <c r="BN1180" s="44">
        <v>1.5337423312883401E-2</v>
      </c>
      <c r="BO1180" s="13">
        <v>1.4645577035735199E-2</v>
      </c>
      <c r="BS1180" s="15">
        <v>5.3962263999999998</v>
      </c>
      <c r="BT1180" s="3">
        <v>12</v>
      </c>
      <c r="BU1180" s="13">
        <v>0.71581196581196505</v>
      </c>
      <c r="BV1180" s="13">
        <v>0.226495726495726</v>
      </c>
      <c r="BW1180" s="13">
        <v>0.36771370526644698</v>
      </c>
      <c r="BX1180" s="13">
        <v>0.15094340000000001</v>
      </c>
      <c r="BY1180" s="13">
        <v>0.15094340000000001</v>
      </c>
      <c r="BZ1180" s="13">
        <v>0.11320755</v>
      </c>
      <c r="CA1180" s="52">
        <v>4</v>
      </c>
      <c r="CB1180" s="13">
        <v>7.5471700000000003E-2</v>
      </c>
      <c r="CC1180" s="13">
        <v>5.40235453945958E-2</v>
      </c>
      <c r="CG1180" s="50">
        <v>6.7611939999999997</v>
      </c>
      <c r="CH1180" s="50">
        <v>13</v>
      </c>
      <c r="CI1180" s="44">
        <v>0.29850745000000001</v>
      </c>
      <c r="CJ1180" s="44">
        <v>0.25373134000000003</v>
      </c>
      <c r="CK1180" s="44">
        <v>0.17910448000000001</v>
      </c>
      <c r="CL1180" s="44">
        <v>0.64135021097046396</v>
      </c>
      <c r="CM1180" s="44">
        <v>0.83755274261603296</v>
      </c>
      <c r="CN1180" s="13">
        <v>0.84931791427186398</v>
      </c>
      <c r="DA1180" t="s">
        <v>1553</v>
      </c>
    </row>
    <row r="1181" spans="2:105" hidden="1" x14ac:dyDescent="0.25">
      <c r="B1181">
        <v>0</v>
      </c>
      <c r="C1181">
        <v>69042200</v>
      </c>
      <c r="D1181" s="1" t="s">
        <v>8940</v>
      </c>
      <c r="E1181">
        <v>0</v>
      </c>
      <c r="F1181" s="27">
        <v>0</v>
      </c>
      <c r="G1181" s="27">
        <v>0</v>
      </c>
      <c r="H1181" s="27">
        <v>0</v>
      </c>
      <c r="I1181" s="27">
        <v>0</v>
      </c>
      <c r="J1181" s="27" t="s">
        <v>8939</v>
      </c>
      <c r="K1181" s="5" t="s">
        <v>8941</v>
      </c>
      <c r="L1181" s="5" t="s">
        <v>8373</v>
      </c>
      <c r="M1181" s="9">
        <v>41834</v>
      </c>
      <c r="N1181" s="9">
        <v>10.0931506849315</v>
      </c>
      <c r="O1181" s="5">
        <v>68.989999999999995</v>
      </c>
      <c r="Q1181" s="3">
        <v>39</v>
      </c>
      <c r="R1181" s="3">
        <v>2</v>
      </c>
      <c r="S1181" s="3">
        <v>1</v>
      </c>
      <c r="X1181" s="5">
        <v>11</v>
      </c>
      <c r="Y1181" s="15">
        <v>22.944445000000002</v>
      </c>
      <c r="Z1181" s="7">
        <v>35</v>
      </c>
      <c r="AA1181" s="13">
        <v>0.25163398692810401</v>
      </c>
      <c r="AB1181" s="13">
        <v>0.56699346405228701</v>
      </c>
      <c r="AC1181" s="13">
        <v>0.36386271870794001</v>
      </c>
      <c r="AD1181" s="13">
        <v>5.5555555999999999E-2</v>
      </c>
      <c r="AE1181" s="13">
        <v>1.3979666044606801E-2</v>
      </c>
      <c r="AF1181" s="33">
        <v>1</v>
      </c>
      <c r="AG1181" s="13">
        <v>5.5555555999999999E-2</v>
      </c>
      <c r="AH1181" s="30">
        <v>1.3979666044606801E-2</v>
      </c>
      <c r="AI1181" s="36">
        <v>0</v>
      </c>
      <c r="AJ1181" s="37">
        <v>0</v>
      </c>
      <c r="AK1181" s="38">
        <v>0</v>
      </c>
      <c r="AW1181" s="15">
        <v>5.8285713000000001</v>
      </c>
      <c r="AX1181" s="15">
        <v>7</v>
      </c>
      <c r="AY1181" s="13">
        <v>0.195817490494296</v>
      </c>
      <c r="AZ1181" s="13">
        <v>0.69961977186311697</v>
      </c>
      <c r="BA1181" s="13">
        <v>0.38936836477506998</v>
      </c>
      <c r="BB1181" s="13">
        <v>0.45714285999999998</v>
      </c>
      <c r="BC1181" s="13">
        <v>0.45714285999999998</v>
      </c>
      <c r="BD1181" s="13">
        <v>0</v>
      </c>
      <c r="BE1181" s="13">
        <v>0</v>
      </c>
      <c r="BF1181" s="33">
        <v>0</v>
      </c>
      <c r="BG1181" s="13">
        <v>0</v>
      </c>
      <c r="BH1181" s="36">
        <v>0</v>
      </c>
      <c r="BI1181" s="38">
        <v>0</v>
      </c>
      <c r="BJ1181" s="44">
        <v>0.28873239436619702</v>
      </c>
      <c r="BK1181" s="44">
        <v>0.154929577464788</v>
      </c>
      <c r="BL1181" s="13">
        <v>0.158315808722684</v>
      </c>
      <c r="BM1181" s="44">
        <v>0.28343949044585898</v>
      </c>
      <c r="BN1181" s="44">
        <v>0.34394904458598702</v>
      </c>
      <c r="BO1181" s="13">
        <v>0.28961628588166299</v>
      </c>
      <c r="BS1181" s="15">
        <v>6.6346154000000004</v>
      </c>
      <c r="BT1181" s="3">
        <v>11</v>
      </c>
      <c r="BU1181" s="13">
        <v>0.872509960159362</v>
      </c>
      <c r="BV1181" s="13">
        <v>0.24701195219123501</v>
      </c>
      <c r="BW1181" s="13">
        <v>0.47812158149710798</v>
      </c>
      <c r="BX1181" s="13">
        <v>0.30769232000000002</v>
      </c>
      <c r="BY1181" s="13">
        <v>7.6923080000000005E-2</v>
      </c>
      <c r="BZ1181" s="13">
        <v>1.9230770000000001E-2</v>
      </c>
      <c r="CA1181" s="52">
        <v>0</v>
      </c>
      <c r="CB1181" s="13">
        <v>0</v>
      </c>
      <c r="CC1181" s="13">
        <v>0</v>
      </c>
      <c r="CG1181" s="50">
        <v>5.4444447</v>
      </c>
      <c r="CH1181" s="50">
        <v>7</v>
      </c>
      <c r="CI1181" s="44">
        <v>0</v>
      </c>
      <c r="CJ1181" s="44">
        <v>0</v>
      </c>
      <c r="CK1181" s="44">
        <v>0</v>
      </c>
      <c r="CL1181" s="44">
        <v>0.216494845360824</v>
      </c>
      <c r="CM1181" s="44">
        <v>0.12714776632302399</v>
      </c>
      <c r="CN1181" s="13">
        <v>0.11481199362925</v>
      </c>
      <c r="DA1181" t="s">
        <v>8942</v>
      </c>
    </row>
    <row r="1182" spans="2:105" hidden="1" x14ac:dyDescent="0.25">
      <c r="B1182">
        <v>0</v>
      </c>
      <c r="C1182">
        <v>62007300</v>
      </c>
      <c r="D1182" s="1" t="s">
        <v>8253</v>
      </c>
      <c r="E1182">
        <v>2</v>
      </c>
      <c r="F1182" s="27">
        <v>0</v>
      </c>
      <c r="G1182" s="27">
        <v>1</v>
      </c>
      <c r="H1182" s="27">
        <v>0</v>
      </c>
      <c r="I1182" s="27">
        <v>0</v>
      </c>
      <c r="J1182" s="27" t="s">
        <v>8252</v>
      </c>
      <c r="K1182" s="5" t="s">
        <v>8233</v>
      </c>
      <c r="L1182" s="5" t="s">
        <v>8163</v>
      </c>
      <c r="M1182" s="9">
        <v>42563</v>
      </c>
      <c r="N1182" s="9">
        <v>8.0958904109588996</v>
      </c>
      <c r="O1182" s="5">
        <v>158.43</v>
      </c>
      <c r="Q1182" s="3">
        <v>30</v>
      </c>
      <c r="R1182" s="3">
        <v>9.5</v>
      </c>
      <c r="S1182" s="3">
        <v>1</v>
      </c>
      <c r="T1182" s="11">
        <v>45.068550000000002</v>
      </c>
      <c r="U1182">
        <v>-93.122099000000006</v>
      </c>
      <c r="V1182" s="3">
        <v>18</v>
      </c>
      <c r="W1182" s="3">
        <v>85</v>
      </c>
      <c r="X1182" s="5">
        <v>38</v>
      </c>
      <c r="Y1182" s="15">
        <v>20.777778999999999</v>
      </c>
      <c r="Z1182" s="7">
        <v>34</v>
      </c>
      <c r="AA1182" s="13">
        <v>0.92657342657342601</v>
      </c>
      <c r="AB1182" s="13">
        <v>0.54720279720279696</v>
      </c>
      <c r="AC1182" s="13">
        <v>0.90646029609690404</v>
      </c>
      <c r="AD1182" s="13">
        <v>1.5873017E-2</v>
      </c>
      <c r="AE1182" s="13">
        <v>1.4707515556756E-2</v>
      </c>
      <c r="AF1182" s="33">
        <v>0</v>
      </c>
      <c r="AG1182" s="13">
        <v>0</v>
      </c>
      <c r="AH1182" s="30">
        <v>0</v>
      </c>
      <c r="AI1182" s="36">
        <v>0</v>
      </c>
      <c r="AJ1182" s="37">
        <v>0</v>
      </c>
      <c r="AK1182" s="38">
        <v>0</v>
      </c>
      <c r="AL1182" s="31">
        <v>1.42</v>
      </c>
      <c r="AM1182" s="7">
        <v>32</v>
      </c>
      <c r="AN1182" s="15">
        <v>12.275862</v>
      </c>
      <c r="AO1182" s="13">
        <v>0.55172414000000003</v>
      </c>
      <c r="AP1182" s="13">
        <v>0.22413793000000001</v>
      </c>
      <c r="AQ1182" s="13">
        <v>0.22307622606817001</v>
      </c>
      <c r="AR1182" s="13">
        <v>6.8965520000000002E-2</v>
      </c>
      <c r="AS1182" s="13">
        <v>6.8638838219799395E-2</v>
      </c>
      <c r="AT1182" s="13">
        <v>0.99526315789473596</v>
      </c>
      <c r="AU1182" s="13">
        <v>0.58668730650154799</v>
      </c>
      <c r="AV1182" s="13">
        <v>0.906346749226006</v>
      </c>
      <c r="AW1182" s="15">
        <v>4.3474025999999997</v>
      </c>
      <c r="AX1182" s="15">
        <v>7</v>
      </c>
      <c r="AY1182" s="13">
        <v>0.77734375</v>
      </c>
      <c r="AZ1182" s="13">
        <v>5.078125E-2</v>
      </c>
      <c r="BA1182" s="13">
        <v>0.122966470633162</v>
      </c>
      <c r="BB1182" s="13">
        <v>5.5194805999999999E-2</v>
      </c>
      <c r="BC1182" s="13">
        <v>5.5194805999999999E-2</v>
      </c>
      <c r="BD1182" s="13">
        <v>0</v>
      </c>
      <c r="BE1182" s="13">
        <v>0</v>
      </c>
      <c r="BF1182" s="33">
        <v>0</v>
      </c>
      <c r="BG1182" s="13">
        <v>0</v>
      </c>
      <c r="BH1182" s="36">
        <v>0</v>
      </c>
      <c r="BI1182" s="38">
        <v>0</v>
      </c>
      <c r="BJ1182" s="44">
        <v>0.91584158415841499</v>
      </c>
      <c r="BK1182" s="44">
        <v>0.56188118811881105</v>
      </c>
      <c r="BL1182" s="13">
        <v>0.84246136966261298</v>
      </c>
      <c r="BM1182" s="44">
        <v>0.85256410256410198</v>
      </c>
      <c r="BN1182" s="44">
        <v>0.51602564102564097</v>
      </c>
      <c r="BO1182" s="13">
        <v>0.82820738137082595</v>
      </c>
      <c r="BP1182" s="13">
        <v>0.96551724137931005</v>
      </c>
      <c r="BQ1182">
        <v>0.84482758620689602</v>
      </c>
      <c r="BR1182">
        <v>0.98429003021147998</v>
      </c>
      <c r="BS1182" s="15">
        <v>6.25</v>
      </c>
      <c r="BT1182" s="3">
        <v>8</v>
      </c>
      <c r="BU1182" s="13">
        <v>0.58823529411764697</v>
      </c>
      <c r="BV1182" s="13">
        <v>0.130252100840336</v>
      </c>
      <c r="BW1182" s="13">
        <v>0.179403031723706</v>
      </c>
      <c r="BX1182" s="13">
        <v>4.1666667999999997E-2</v>
      </c>
      <c r="BY1182" s="13">
        <v>0</v>
      </c>
      <c r="BZ1182" s="13">
        <v>0</v>
      </c>
      <c r="CA1182" s="52">
        <v>0</v>
      </c>
      <c r="CB1182" s="13">
        <v>0</v>
      </c>
      <c r="CC1182" s="13">
        <v>0</v>
      </c>
      <c r="CG1182" s="50">
        <v>5</v>
      </c>
      <c r="CH1182" s="50">
        <v>5</v>
      </c>
      <c r="CI1182" s="44">
        <v>0</v>
      </c>
      <c r="CJ1182" s="44">
        <v>0</v>
      </c>
      <c r="CK1182" s="44">
        <v>0</v>
      </c>
      <c r="CL1182" s="44">
        <v>0.117924528301886</v>
      </c>
      <c r="CM1182" s="44">
        <v>7.5471698113207503E-2</v>
      </c>
      <c r="CN1182" s="13">
        <v>4.6603420815732897E-2</v>
      </c>
      <c r="CO1182" s="15">
        <v>16</v>
      </c>
      <c r="CP1182" s="7">
        <v>16</v>
      </c>
      <c r="CQ1182" s="13">
        <v>0.25380710659898398</v>
      </c>
      <c r="CR1182" s="13">
        <v>0.378172588832487</v>
      </c>
      <c r="CS1182" s="13">
        <v>0.254172433444598</v>
      </c>
      <c r="CT1182" s="13">
        <v>1</v>
      </c>
      <c r="CU1182" s="13">
        <v>0.25380710659898398</v>
      </c>
      <c r="CV1182" s="13">
        <v>0</v>
      </c>
      <c r="CW1182" s="52">
        <v>0</v>
      </c>
      <c r="CX1182" s="13">
        <v>0</v>
      </c>
      <c r="CY1182" s="52">
        <v>0</v>
      </c>
      <c r="CZ1182" s="13">
        <v>0</v>
      </c>
      <c r="DA1182" t="s">
        <v>8254</v>
      </c>
    </row>
    <row r="1183" spans="2:105" hidden="1" x14ac:dyDescent="0.25">
      <c r="B1183">
        <v>0</v>
      </c>
      <c r="C1183">
        <v>18024200</v>
      </c>
      <c r="D1183" s="1" t="s">
        <v>3568</v>
      </c>
      <c r="E1183">
        <v>2</v>
      </c>
      <c r="F1183" s="27">
        <v>0</v>
      </c>
      <c r="G1183" s="27">
        <v>1</v>
      </c>
      <c r="H1183" s="27">
        <v>0</v>
      </c>
      <c r="I1183" s="27">
        <v>0</v>
      </c>
      <c r="J1183" s="27" t="s">
        <v>3567</v>
      </c>
      <c r="K1183" s="5" t="s">
        <v>3556</v>
      </c>
      <c r="L1183" s="5" t="s">
        <v>3282</v>
      </c>
      <c r="M1183" s="9">
        <v>44725</v>
      </c>
      <c r="N1183" s="9">
        <v>2.1726027397260199</v>
      </c>
      <c r="O1183" s="5">
        <v>881.58</v>
      </c>
      <c r="Q1183" s="3">
        <v>36</v>
      </c>
      <c r="R1183" s="3">
        <v>12</v>
      </c>
      <c r="S1183" s="3">
        <v>1</v>
      </c>
      <c r="T1183" s="11">
        <v>46.562385999999996</v>
      </c>
      <c r="U1183">
        <v>-94.069922000000005</v>
      </c>
      <c r="V1183" s="3">
        <v>112</v>
      </c>
      <c r="W1183" s="3">
        <v>33</v>
      </c>
      <c r="X1183" s="5">
        <v>27</v>
      </c>
      <c r="Y1183" s="15">
        <v>21.635415999999999</v>
      </c>
      <c r="Z1183" s="7">
        <v>33</v>
      </c>
      <c r="AA1183" s="13">
        <v>0.88938053097345104</v>
      </c>
      <c r="AB1183" s="13">
        <v>0.488938053097345</v>
      </c>
      <c r="AC1183" s="13">
        <v>0.85188425302826298</v>
      </c>
      <c r="AD1183" s="13">
        <v>1.5625E-2</v>
      </c>
      <c r="AE1183" s="13">
        <v>1.38965707964601E-2</v>
      </c>
      <c r="AF1183" s="33">
        <v>0</v>
      </c>
      <c r="AG1183" s="13">
        <v>0</v>
      </c>
      <c r="AH1183" s="30">
        <v>0</v>
      </c>
      <c r="AI1183" s="36">
        <v>0</v>
      </c>
      <c r="AJ1183" s="37">
        <v>0</v>
      </c>
      <c r="AK1183" s="38">
        <v>0</v>
      </c>
      <c r="AL1183" s="31">
        <v>2.0299999999999998</v>
      </c>
      <c r="AM1183" s="7">
        <v>18</v>
      </c>
      <c r="AN1183" s="15">
        <v>12.4</v>
      </c>
      <c r="AO1183" s="13">
        <v>0.56666665999999999</v>
      </c>
      <c r="AP1183" s="13">
        <v>0.42222222999999998</v>
      </c>
      <c r="AQ1183" s="13">
        <v>0.31155555897637399</v>
      </c>
      <c r="AR1183" s="13">
        <v>5.5555555999999999E-2</v>
      </c>
      <c r="AS1183" s="13">
        <v>4.0994152352213799E-2</v>
      </c>
      <c r="AT1183" s="13">
        <v>0.73789473684210505</v>
      </c>
      <c r="AU1183" s="13">
        <v>0.84597523219814197</v>
      </c>
      <c r="AV1183" s="13">
        <v>0.92260061919504599</v>
      </c>
      <c r="AW1183" s="15">
        <v>5.0210970000000001</v>
      </c>
      <c r="AX1183" s="15">
        <v>8</v>
      </c>
      <c r="AY1183" s="13">
        <v>0.74761904761904696</v>
      </c>
      <c r="AZ1183" s="13">
        <v>0.36428571428571399</v>
      </c>
      <c r="BA1183" s="13">
        <v>0.67700297869090298</v>
      </c>
      <c r="BB1183" s="13">
        <v>0.20253165000000001</v>
      </c>
      <c r="BC1183" s="13">
        <v>0.20253165000000001</v>
      </c>
      <c r="BD1183" s="13">
        <v>3.5864979999999998E-2</v>
      </c>
      <c r="BE1183" s="13">
        <v>2.6813341464315101E-2</v>
      </c>
      <c r="BF1183" s="33">
        <v>0</v>
      </c>
      <c r="BG1183" s="13">
        <v>0</v>
      </c>
      <c r="BH1183" s="36">
        <v>0</v>
      </c>
      <c r="BI1183" s="38">
        <v>0</v>
      </c>
      <c r="BJ1183" s="44">
        <v>0.36144578313253001</v>
      </c>
      <c r="BK1183" s="44">
        <v>0.71385542168674698</v>
      </c>
      <c r="BL1183" s="13">
        <v>0.55869982627777204</v>
      </c>
      <c r="BM1183" s="44">
        <v>0.78623188405797095</v>
      </c>
      <c r="BN1183" s="44">
        <v>0.70652173913043403</v>
      </c>
      <c r="BO1183" s="13">
        <v>0.90846514352665497</v>
      </c>
      <c r="BP1183" s="13">
        <v>3.1914893617021198E-2</v>
      </c>
      <c r="BQ1183">
        <v>0.41489361702127597</v>
      </c>
      <c r="BR1183">
        <v>4.5619335347431997E-2</v>
      </c>
      <c r="BS1183" s="15">
        <v>7.7777776999999997</v>
      </c>
      <c r="BT1183" s="3">
        <v>11</v>
      </c>
      <c r="BU1183" s="13">
        <v>0.14108910891089099</v>
      </c>
      <c r="BV1183" s="13">
        <v>0.66089108910891003</v>
      </c>
      <c r="BW1183" s="13">
        <v>0.21612751992498799</v>
      </c>
      <c r="BX1183" s="13">
        <v>0.66666669999999995</v>
      </c>
      <c r="BY1183" s="13">
        <v>0.11111111</v>
      </c>
      <c r="BZ1183" s="13">
        <v>0.11111111</v>
      </c>
      <c r="CA1183" s="52">
        <v>0</v>
      </c>
      <c r="CB1183" s="13">
        <v>0</v>
      </c>
      <c r="CC1183" s="13">
        <v>0</v>
      </c>
      <c r="CG1183" s="50">
        <v>6.2731275999999996</v>
      </c>
      <c r="CH1183" s="50">
        <v>9</v>
      </c>
      <c r="CI1183" s="44">
        <v>7.9295149999999995E-2</v>
      </c>
      <c r="CJ1183" s="44">
        <v>4.4052859999999996E-3</v>
      </c>
      <c r="CK1183" s="44">
        <v>0</v>
      </c>
      <c r="CL1183" s="44">
        <v>0.81900452488687703</v>
      </c>
      <c r="CM1183" s="44">
        <v>0.60859728506787303</v>
      </c>
      <c r="CN1183" s="13">
        <v>0.81919534658264603</v>
      </c>
      <c r="CO1183" s="15">
        <v>16.345455000000001</v>
      </c>
      <c r="CP1183" s="7">
        <v>26</v>
      </c>
      <c r="CQ1183" s="13">
        <v>0.419191919191919</v>
      </c>
      <c r="CR1183" s="13">
        <v>0.77272727272727204</v>
      </c>
      <c r="CS1183" s="13">
        <v>0.74835137995603596</v>
      </c>
      <c r="CT1183" s="13">
        <v>0.78181820000000002</v>
      </c>
      <c r="CU1183" s="13">
        <v>0.32773187636124901</v>
      </c>
      <c r="CV1183" s="13">
        <v>0.34545453999999998</v>
      </c>
      <c r="CW1183" s="52">
        <v>3</v>
      </c>
      <c r="CX1183" s="13">
        <v>5.4545455E-2</v>
      </c>
      <c r="CY1183" s="52">
        <v>0</v>
      </c>
      <c r="CZ1183" s="13">
        <v>0</v>
      </c>
      <c r="DA1183" t="s">
        <v>3569</v>
      </c>
    </row>
    <row r="1184" spans="2:105" hidden="1" x14ac:dyDescent="0.25">
      <c r="B1184">
        <v>0</v>
      </c>
      <c r="C1184">
        <v>44001400</v>
      </c>
      <c r="D1184" s="1" t="s">
        <v>617</v>
      </c>
      <c r="E1184">
        <v>0</v>
      </c>
      <c r="F1184" s="27">
        <v>0</v>
      </c>
      <c r="G1184" s="27">
        <v>0</v>
      </c>
      <c r="H1184" s="27">
        <v>0</v>
      </c>
      <c r="I1184" s="27">
        <v>0</v>
      </c>
      <c r="J1184" s="27" t="s">
        <v>7113</v>
      </c>
      <c r="K1184" s="5" t="s">
        <v>603</v>
      </c>
      <c r="L1184" s="5" t="s">
        <v>3436</v>
      </c>
      <c r="M1184" s="9">
        <v>43654</v>
      </c>
      <c r="N1184" s="9">
        <v>5.1068493150684899</v>
      </c>
      <c r="O1184" s="5">
        <v>1127</v>
      </c>
      <c r="Q1184" s="3">
        <v>29</v>
      </c>
      <c r="R1184" s="3">
        <v>8</v>
      </c>
      <c r="S1184" s="3">
        <v>1</v>
      </c>
      <c r="T1184" s="11">
        <v>47.230826</v>
      </c>
      <c r="U1184">
        <v>-95.657562999999996</v>
      </c>
      <c r="V1184" s="3">
        <v>187</v>
      </c>
      <c r="W1184" s="3">
        <v>121</v>
      </c>
      <c r="X1184" s="5">
        <v>27</v>
      </c>
      <c r="Y1184" s="15">
        <v>18.429245000000002</v>
      </c>
      <c r="Z1184" s="7">
        <v>32</v>
      </c>
      <c r="AA1184" s="13">
        <v>0.98181818181818103</v>
      </c>
      <c r="AB1184" s="13">
        <v>0.123636363636363</v>
      </c>
      <c r="AC1184" s="13">
        <v>0.31305518169582702</v>
      </c>
      <c r="AD1184" s="13">
        <v>1.4150944E-2</v>
      </c>
      <c r="AE1184" s="13">
        <v>1.38936537233265E-2</v>
      </c>
      <c r="AF1184" s="33">
        <v>0</v>
      </c>
      <c r="AG1184" s="13">
        <v>0</v>
      </c>
      <c r="AH1184" s="30">
        <v>0</v>
      </c>
      <c r="AI1184" s="36">
        <v>0</v>
      </c>
      <c r="AJ1184" s="37">
        <v>0</v>
      </c>
      <c r="AK1184" s="38">
        <v>0</v>
      </c>
      <c r="AL1184" s="31">
        <v>1.1599999999999999</v>
      </c>
      <c r="AM1184" s="7">
        <v>20</v>
      </c>
      <c r="AN1184" s="15">
        <v>11.421053000000001</v>
      </c>
      <c r="AO1184" s="13">
        <v>0.51578944999999998</v>
      </c>
      <c r="AP1184" s="13">
        <v>0.16842106000000001</v>
      </c>
      <c r="AQ1184" s="13">
        <v>1.4005540766214001E-2</v>
      </c>
      <c r="AR1184" s="13">
        <v>5.2631580000000004E-3</v>
      </c>
      <c r="AS1184" s="13">
        <v>4.3767314894418898E-4</v>
      </c>
      <c r="AT1184" s="13">
        <v>8.3157894736842097E-2</v>
      </c>
      <c r="AU1184" s="13">
        <v>0.41447368421052599</v>
      </c>
      <c r="AV1184" s="13">
        <v>0.14783281733746101</v>
      </c>
      <c r="AW1184" s="15">
        <v>4.6844659999999996</v>
      </c>
      <c r="AX1184" s="15">
        <v>8</v>
      </c>
      <c r="AY1184" s="13">
        <v>0.76131687242798296</v>
      </c>
      <c r="AZ1184" s="13">
        <v>0.17695473251028801</v>
      </c>
      <c r="BA1184" s="13">
        <v>0.383258229588329</v>
      </c>
      <c r="BB1184" s="13">
        <v>0.13592233000000001</v>
      </c>
      <c r="BC1184" s="13">
        <v>0.13592233000000001</v>
      </c>
      <c r="BD1184" s="13">
        <v>2.4271844999999999E-3</v>
      </c>
      <c r="BE1184" s="13">
        <v>1.8478565036851901E-3</v>
      </c>
      <c r="BF1184" s="33">
        <v>0</v>
      </c>
      <c r="BG1184" s="13">
        <v>0</v>
      </c>
      <c r="BH1184" s="36">
        <v>0</v>
      </c>
      <c r="BI1184" s="38">
        <v>0</v>
      </c>
      <c r="BJ1184" s="44">
        <v>0.43301435406698502</v>
      </c>
      <c r="BK1184" s="44">
        <v>0.598086124401913</v>
      </c>
      <c r="BL1184" s="13">
        <v>0.560391332175185</v>
      </c>
      <c r="BM1184" s="44">
        <v>0.81446540880503104</v>
      </c>
      <c r="BN1184" s="44">
        <v>0.553459119496855</v>
      </c>
      <c r="BO1184" s="13">
        <v>0.83801991798476805</v>
      </c>
      <c r="BS1184" s="15">
        <v>5.3418802999999997</v>
      </c>
      <c r="BT1184" s="3">
        <v>12</v>
      </c>
      <c r="BU1184" s="13">
        <v>0.89082969432314396</v>
      </c>
      <c r="BV1184" s="13">
        <v>4.5851528384279402E-2</v>
      </c>
      <c r="BW1184" s="13">
        <v>0.10548523206751</v>
      </c>
      <c r="BX1184" s="13">
        <v>9.4017095999999994E-2</v>
      </c>
      <c r="BY1184" s="13">
        <v>9.4017095999999994E-2</v>
      </c>
      <c r="BZ1184" s="13">
        <v>3.4188035999999998E-2</v>
      </c>
      <c r="CA1184" s="52">
        <v>2</v>
      </c>
      <c r="CB1184" s="13">
        <v>1.7094017999999999E-2</v>
      </c>
      <c r="CC1184" s="13">
        <v>1.5227858774266301E-2</v>
      </c>
      <c r="CG1184" s="50">
        <v>5.2941174999999996</v>
      </c>
      <c r="CH1184" s="50">
        <v>7</v>
      </c>
      <c r="CI1184" s="44">
        <v>0</v>
      </c>
      <c r="CJ1184" s="44">
        <v>0</v>
      </c>
      <c r="CK1184" s="44">
        <v>0</v>
      </c>
      <c r="CL1184" s="44">
        <v>0.29693486590038298</v>
      </c>
      <c r="CM1184" s="44">
        <v>6.3218390804597693E-2</v>
      </c>
      <c r="CN1184" s="13">
        <v>8.5728135170694497E-2</v>
      </c>
      <c r="CO1184" s="15">
        <v>16.588235999999998</v>
      </c>
      <c r="CP1184" s="7">
        <v>26</v>
      </c>
      <c r="CQ1184" s="13">
        <v>0.72265625</v>
      </c>
      <c r="CR1184" s="13">
        <v>0.484375</v>
      </c>
      <c r="CS1184" s="13">
        <v>0.78669706097858805</v>
      </c>
      <c r="CT1184" s="13">
        <v>0.68627450000000001</v>
      </c>
      <c r="CU1184" s="13">
        <v>0.49594057723879797</v>
      </c>
      <c r="CV1184" s="13">
        <v>0.21568628000000001</v>
      </c>
      <c r="CW1184" s="52">
        <v>2</v>
      </c>
      <c r="CX1184" s="13">
        <v>3.9215687999999999E-2</v>
      </c>
      <c r="CY1184" s="52">
        <v>0</v>
      </c>
      <c r="CZ1184" s="13">
        <v>0</v>
      </c>
      <c r="DA1184" t="s">
        <v>7114</v>
      </c>
    </row>
    <row r="1185" spans="1:105" hidden="1" x14ac:dyDescent="0.25">
      <c r="B1185">
        <v>0</v>
      </c>
      <c r="C1185">
        <v>69006100</v>
      </c>
      <c r="D1185" s="1" t="s">
        <v>8440</v>
      </c>
      <c r="E1185">
        <v>0</v>
      </c>
      <c r="F1185" s="27">
        <v>0</v>
      </c>
      <c r="G1185" s="27">
        <v>0</v>
      </c>
      <c r="H1185" s="27">
        <v>0</v>
      </c>
      <c r="I1185" s="27">
        <v>0</v>
      </c>
      <c r="J1185" s="27" t="s">
        <v>8439</v>
      </c>
      <c r="K1185" s="5" t="s">
        <v>6124</v>
      </c>
      <c r="L1185" s="5" t="s">
        <v>8373</v>
      </c>
      <c r="M1185" s="9">
        <v>45117</v>
      </c>
      <c r="N1185" s="9">
        <v>1.0986301369863001</v>
      </c>
      <c r="O1185" s="5">
        <v>353.7</v>
      </c>
      <c r="Q1185" s="3">
        <v>13</v>
      </c>
      <c r="R1185" s="3">
        <v>5</v>
      </c>
      <c r="S1185" s="3">
        <v>1</v>
      </c>
      <c r="T1185" s="11">
        <v>47.807051000000001</v>
      </c>
      <c r="U1185">
        <v>-91.886649000000006</v>
      </c>
      <c r="V1185" s="3">
        <v>209</v>
      </c>
      <c r="W1185" s="3">
        <v>131</v>
      </c>
      <c r="X1185" s="5">
        <v>16</v>
      </c>
      <c r="Y1185" s="15">
        <v>21</v>
      </c>
      <c r="Z1185" s="7">
        <v>38</v>
      </c>
      <c r="AA1185" s="13">
        <v>0.22772277227722701</v>
      </c>
      <c r="AB1185" s="13">
        <v>0.19306930693069299</v>
      </c>
      <c r="AC1185" s="13">
        <v>0.11850605652759</v>
      </c>
      <c r="AD1185" s="13">
        <v>6.0606062000000002E-2</v>
      </c>
      <c r="AE1185" s="13">
        <v>1.38013805493269E-2</v>
      </c>
      <c r="AF1185" s="33">
        <v>1</v>
      </c>
      <c r="AG1185" s="13">
        <v>3.0303031000000001E-2</v>
      </c>
      <c r="AH1185" s="30">
        <v>6.90069027466349E-3</v>
      </c>
      <c r="AI1185" s="36">
        <v>0</v>
      </c>
      <c r="AJ1185" s="37">
        <v>0</v>
      </c>
      <c r="AK1185" s="38">
        <v>0</v>
      </c>
      <c r="AW1185" s="15">
        <v>7.4857144</v>
      </c>
      <c r="AX1185" s="15">
        <v>10</v>
      </c>
      <c r="AY1185" s="13">
        <v>0.28915662650602397</v>
      </c>
      <c r="AZ1185" s="13">
        <v>0.98795180722891496</v>
      </c>
      <c r="BA1185" s="13">
        <v>0.70022149240051901</v>
      </c>
      <c r="BB1185" s="13">
        <v>0.82857144000000005</v>
      </c>
      <c r="BC1185" s="13">
        <v>0.82857144000000005</v>
      </c>
      <c r="BD1185" s="13">
        <v>0.58571430000000002</v>
      </c>
      <c r="BE1185" s="13">
        <v>0.16936316547623601</v>
      </c>
      <c r="BF1185" s="33">
        <v>11</v>
      </c>
      <c r="BG1185" s="13">
        <v>0.15714286</v>
      </c>
      <c r="BH1185" s="36">
        <v>1</v>
      </c>
      <c r="BI1185" s="38">
        <v>1.4285714E-2</v>
      </c>
      <c r="BJ1185" s="44">
        <v>9.0277777777777707E-2</v>
      </c>
      <c r="BK1185" s="44">
        <v>0.88194444444444398</v>
      </c>
      <c r="BL1185" s="13">
        <v>0.246685562768583</v>
      </c>
      <c r="BM1185" s="44">
        <v>0.133333333333333</v>
      </c>
      <c r="BN1185" s="44">
        <v>1</v>
      </c>
      <c r="BO1185" s="13">
        <v>0.36643233743409398</v>
      </c>
      <c r="BS1185" s="15">
        <v>8.8421050000000001</v>
      </c>
      <c r="BT1185" s="3">
        <v>11</v>
      </c>
      <c r="BU1185" s="13">
        <v>0.48684210526315702</v>
      </c>
      <c r="BV1185" s="13">
        <v>0.90789473684210498</v>
      </c>
      <c r="BW1185" s="13">
        <v>0.83630254727301101</v>
      </c>
      <c r="BX1185" s="13">
        <v>0.84210527000000002</v>
      </c>
      <c r="BY1185" s="13">
        <v>0.21052631999999999</v>
      </c>
      <c r="BZ1185" s="13">
        <v>0.10526315999999999</v>
      </c>
      <c r="CA1185" s="52">
        <v>0</v>
      </c>
      <c r="CB1185" s="13">
        <v>0</v>
      </c>
      <c r="CC1185" s="13">
        <v>0</v>
      </c>
      <c r="CG1185" s="50">
        <v>6.15625</v>
      </c>
      <c r="CH1185" s="50">
        <v>10</v>
      </c>
      <c r="CI1185" s="44">
        <v>9.375E-2</v>
      </c>
      <c r="CJ1185" s="44">
        <v>6.25E-2</v>
      </c>
      <c r="CK1185" s="44">
        <v>3.125E-2</v>
      </c>
      <c r="CL1185" s="44">
        <v>0.41463414634146301</v>
      </c>
      <c r="CM1185" s="44">
        <v>0.65853658536585302</v>
      </c>
      <c r="CN1185" s="13">
        <v>0.58423931860674405</v>
      </c>
      <c r="CO1185" s="15">
        <v>12.321427999999999</v>
      </c>
      <c r="CP1185" s="7">
        <v>25</v>
      </c>
      <c r="CQ1185" s="13">
        <v>0.69879518072289104</v>
      </c>
      <c r="CR1185" s="13">
        <v>3.6144578313252997E-2</v>
      </c>
      <c r="CS1185" s="13">
        <v>7.3882601970202702E-2</v>
      </c>
      <c r="CT1185" s="13">
        <v>0.19642857</v>
      </c>
      <c r="CU1185" s="13">
        <v>0.13726333609546501</v>
      </c>
      <c r="CV1185" s="13">
        <v>5.3571430000000003E-2</v>
      </c>
      <c r="CW1185" s="52">
        <v>1</v>
      </c>
      <c r="CX1185" s="13">
        <v>1.7857143999999998E-2</v>
      </c>
      <c r="CY1185" s="52">
        <v>0</v>
      </c>
      <c r="CZ1185" s="13">
        <v>0</v>
      </c>
      <c r="DA1185" t="s">
        <v>8441</v>
      </c>
    </row>
    <row r="1186" spans="1:105" hidden="1" x14ac:dyDescent="0.25">
      <c r="B1186">
        <v>0</v>
      </c>
      <c r="C1186">
        <v>21015100</v>
      </c>
      <c r="D1186" s="1" t="s">
        <v>4035</v>
      </c>
      <c r="E1186">
        <v>1</v>
      </c>
      <c r="F1186" s="27">
        <v>0</v>
      </c>
      <c r="G1186" s="27">
        <v>0</v>
      </c>
      <c r="H1186" s="27">
        <v>0</v>
      </c>
      <c r="I1186" s="27">
        <v>1</v>
      </c>
      <c r="J1186" s="27" t="s">
        <v>4034</v>
      </c>
      <c r="K1186" s="5" t="s">
        <v>3989</v>
      </c>
      <c r="L1186" s="5" t="s">
        <v>106</v>
      </c>
      <c r="M1186" s="9">
        <v>44067</v>
      </c>
      <c r="N1186" s="9">
        <v>3.9753424657534202</v>
      </c>
      <c r="O1186" s="5">
        <v>307.37</v>
      </c>
      <c r="P1186" s="7">
        <v>10</v>
      </c>
      <c r="Q1186" s="3">
        <v>42</v>
      </c>
      <c r="R1186" s="3">
        <v>11.6</v>
      </c>
      <c r="S1186" s="3">
        <v>1</v>
      </c>
      <c r="T1186" s="11">
        <v>45.822285999999998</v>
      </c>
      <c r="U1186">
        <v>-95.551669000000004</v>
      </c>
      <c r="V1186" s="3">
        <v>116</v>
      </c>
      <c r="W1186" s="3">
        <v>102</v>
      </c>
      <c r="X1186" s="5">
        <v>34</v>
      </c>
      <c r="Y1186" s="15">
        <v>19.142856999999999</v>
      </c>
      <c r="Z1186" s="7">
        <v>33</v>
      </c>
      <c r="AA1186" s="13">
        <v>0.77173913043478204</v>
      </c>
      <c r="AB1186" s="13">
        <v>0.235507246376811</v>
      </c>
      <c r="AC1186" s="13">
        <v>0.45841184387617701</v>
      </c>
      <c r="AD1186" s="13">
        <v>1.7857143999999998E-2</v>
      </c>
      <c r="AE1186" s="13">
        <v>1.3781056516682299E-2</v>
      </c>
      <c r="AF1186" s="33">
        <v>0</v>
      </c>
      <c r="AG1186" s="13">
        <v>0</v>
      </c>
      <c r="AH1186" s="30">
        <v>0</v>
      </c>
      <c r="AI1186" s="36">
        <v>0</v>
      </c>
      <c r="AJ1186" s="37">
        <v>0</v>
      </c>
      <c r="AK1186" s="38">
        <v>0</v>
      </c>
      <c r="AL1186" s="31">
        <v>1.32</v>
      </c>
      <c r="AM1186" s="7">
        <v>18</v>
      </c>
      <c r="AN1186" s="15">
        <v>11.849624</v>
      </c>
      <c r="AO1186" s="13">
        <v>0.57894736999999996</v>
      </c>
      <c r="AP1186" s="13">
        <v>0.27067669999999999</v>
      </c>
      <c r="AQ1186" s="13">
        <v>6.2113180097780697E-2</v>
      </c>
      <c r="AR1186" s="13">
        <v>1.5037594E-2</v>
      </c>
      <c r="AS1186" s="13">
        <v>3.4507321801624702E-3</v>
      </c>
      <c r="AT1186" s="13">
        <v>0.229473684210526</v>
      </c>
      <c r="AU1186" s="13">
        <v>0.52786377708978305</v>
      </c>
      <c r="AV1186" s="13">
        <v>0.37770897832817302</v>
      </c>
      <c r="AW1186" s="15">
        <v>6.3529410000000004</v>
      </c>
      <c r="AX1186" s="15">
        <v>8</v>
      </c>
      <c r="AY1186" s="13">
        <v>0.87610619469026496</v>
      </c>
      <c r="AZ1186" s="13">
        <v>0.69026548672566301</v>
      </c>
      <c r="BA1186" s="13">
        <v>0.96799816695944396</v>
      </c>
      <c r="BB1186" s="13">
        <v>0.47058823999999999</v>
      </c>
      <c r="BC1186" s="13">
        <v>0.47058823999999999</v>
      </c>
      <c r="BD1186" s="13">
        <v>8.4033616000000005E-2</v>
      </c>
      <c r="BE1186" s="13">
        <v>7.3622371440967602E-2</v>
      </c>
      <c r="BF1186" s="33">
        <v>0</v>
      </c>
      <c r="BG1186" s="13">
        <v>0</v>
      </c>
      <c r="BH1186" s="36">
        <v>0</v>
      </c>
      <c r="BI1186" s="38">
        <v>0</v>
      </c>
      <c r="BJ1186" s="44">
        <v>0.48</v>
      </c>
      <c r="BK1186" s="44">
        <v>0.76666666666666605</v>
      </c>
      <c r="BL1186" s="13">
        <v>0.702843558562677</v>
      </c>
      <c r="BS1186" s="15">
        <v>8.8000000000000007</v>
      </c>
      <c r="BT1186" s="3">
        <v>12</v>
      </c>
      <c r="BU1186" s="13">
        <v>0.46666666666666601</v>
      </c>
      <c r="BV1186" s="13">
        <v>0.8</v>
      </c>
      <c r="BW1186" s="13">
        <v>0.75105485232067504</v>
      </c>
      <c r="BX1186" s="13">
        <v>0.8</v>
      </c>
      <c r="BY1186" s="13">
        <v>0.3</v>
      </c>
      <c r="BZ1186" s="13">
        <v>0.1</v>
      </c>
      <c r="CA1186" s="52">
        <v>1</v>
      </c>
      <c r="CB1186" s="13">
        <v>0.1</v>
      </c>
      <c r="CC1186" s="13">
        <v>4.6666667362054097E-2</v>
      </c>
      <c r="CO1186" s="15">
        <v>11.5</v>
      </c>
      <c r="CP1186" s="7">
        <v>19</v>
      </c>
      <c r="CQ1186" s="13">
        <v>5.7692307692307598E-2</v>
      </c>
      <c r="CR1186" s="13">
        <v>4.6153846153846101E-2</v>
      </c>
      <c r="CS1186" s="13">
        <v>9.0368802409834699E-3</v>
      </c>
      <c r="CT1186" s="13">
        <v>0.25</v>
      </c>
      <c r="CU1186" s="13">
        <v>1.44230769230769E-2</v>
      </c>
      <c r="CV1186" s="13">
        <v>0</v>
      </c>
      <c r="CW1186" s="52">
        <v>0</v>
      </c>
      <c r="CX1186" s="13">
        <v>0</v>
      </c>
      <c r="CY1186" s="52">
        <v>0</v>
      </c>
      <c r="CZ1186" s="13">
        <v>0</v>
      </c>
      <c r="DA1186" t="s">
        <v>4036</v>
      </c>
    </row>
    <row r="1187" spans="1:105" hidden="1" x14ac:dyDescent="0.25">
      <c r="B1187">
        <v>0</v>
      </c>
      <c r="C1187">
        <v>38007900</v>
      </c>
      <c r="D1187" s="1" t="s">
        <v>6094</v>
      </c>
      <c r="E1187">
        <v>0</v>
      </c>
      <c r="F1187" s="27">
        <v>0</v>
      </c>
      <c r="G1187" s="27">
        <v>0</v>
      </c>
      <c r="H1187" s="27">
        <v>0</v>
      </c>
      <c r="I1187" s="27">
        <v>0</v>
      </c>
      <c r="J1187" s="27" t="s">
        <v>6093</v>
      </c>
      <c r="K1187" s="5" t="s">
        <v>6007</v>
      </c>
      <c r="L1187" s="5" t="s">
        <v>5973</v>
      </c>
      <c r="M1187" s="9">
        <v>42968</v>
      </c>
      <c r="N1187" s="9">
        <v>6.9863013698630096</v>
      </c>
      <c r="O1187" s="5">
        <v>58.47</v>
      </c>
      <c r="Q1187" s="3">
        <v>25</v>
      </c>
      <c r="R1187" s="3">
        <v>4</v>
      </c>
      <c r="S1187" s="3">
        <v>1</v>
      </c>
      <c r="X1187" s="5">
        <v>13</v>
      </c>
      <c r="Y1187" s="15">
        <v>23.2</v>
      </c>
      <c r="Z1187" s="7">
        <v>30</v>
      </c>
      <c r="AA1187" s="13">
        <v>6.8627450980392093E-2</v>
      </c>
      <c r="AB1187" s="13">
        <v>0.68431372549019598</v>
      </c>
      <c r="AC1187" s="13">
        <v>0.12671601615073999</v>
      </c>
      <c r="AD1187" s="13">
        <v>0.2</v>
      </c>
      <c r="AE1187" s="13">
        <v>1.37254904006041E-2</v>
      </c>
      <c r="AF1187" s="33">
        <v>0</v>
      </c>
      <c r="AG1187" s="13">
        <v>0</v>
      </c>
      <c r="AH1187" s="30">
        <v>0</v>
      </c>
      <c r="AI1187" s="36">
        <v>0</v>
      </c>
      <c r="AJ1187" s="37">
        <v>0</v>
      </c>
      <c r="AK1187" s="38">
        <v>0</v>
      </c>
      <c r="BE1187" s="13"/>
      <c r="CG1187" s="50">
        <v>3.2035398000000002</v>
      </c>
      <c r="CH1187" s="50">
        <v>9</v>
      </c>
      <c r="CI1187" s="44">
        <v>8.8495575000000007E-3</v>
      </c>
      <c r="CJ1187" s="44">
        <v>8.8495575000000007E-3</v>
      </c>
      <c r="CK1187" s="44">
        <v>0</v>
      </c>
      <c r="CL1187" s="44">
        <v>0.16666666666666599</v>
      </c>
      <c r="CM1187" s="44">
        <v>0.125514403292181</v>
      </c>
      <c r="CN1187" s="13">
        <v>9.2999099785333397E-2</v>
      </c>
      <c r="CO1187" s="15">
        <v>17.714285</v>
      </c>
      <c r="CP1187" s="7">
        <v>21</v>
      </c>
      <c r="CQ1187" s="13">
        <v>0.2</v>
      </c>
      <c r="CR1187" s="13">
        <v>0.78139534883720896</v>
      </c>
      <c r="CS1187" s="13">
        <v>0.40763657087030802</v>
      </c>
      <c r="CT1187" s="13">
        <v>0.85714287</v>
      </c>
      <c r="CU1187" s="13">
        <v>0.17142857313156101</v>
      </c>
      <c r="CV1187" s="13">
        <v>0.28571429999999998</v>
      </c>
      <c r="CW1187" s="52">
        <v>0</v>
      </c>
      <c r="CX1187" s="13">
        <v>0</v>
      </c>
      <c r="CY1187" s="52">
        <v>0</v>
      </c>
      <c r="CZ1187" s="13">
        <v>0</v>
      </c>
      <c r="DA1187" t="s">
        <v>6095</v>
      </c>
    </row>
    <row r="1188" spans="1:105" hidden="1" x14ac:dyDescent="0.25">
      <c r="B1188">
        <v>0</v>
      </c>
      <c r="C1188">
        <v>81006700</v>
      </c>
      <c r="D1188" s="1" t="s">
        <v>2812</v>
      </c>
      <c r="E1188">
        <v>0</v>
      </c>
      <c r="F1188" s="27">
        <v>0</v>
      </c>
      <c r="G1188" s="27">
        <v>0</v>
      </c>
      <c r="H1188" s="27">
        <v>0</v>
      </c>
      <c r="I1188" s="27">
        <v>0</v>
      </c>
      <c r="J1188" s="27" t="s">
        <v>10151</v>
      </c>
      <c r="K1188" s="5" t="s">
        <v>6961</v>
      </c>
      <c r="L1188" s="5" t="s">
        <v>10139</v>
      </c>
      <c r="M1188" s="9">
        <v>44354</v>
      </c>
      <c r="N1188" s="9">
        <v>3.1890410958904098</v>
      </c>
      <c r="O1188" s="5">
        <v>114.25</v>
      </c>
      <c r="Q1188" s="3">
        <v>23</v>
      </c>
      <c r="R1188" s="3">
        <v>11.9</v>
      </c>
      <c r="S1188" s="3">
        <v>1</v>
      </c>
      <c r="T1188" s="11">
        <v>44.196136000000003</v>
      </c>
      <c r="U1188">
        <v>-93.647240999999994</v>
      </c>
      <c r="V1188" s="3">
        <v>55</v>
      </c>
      <c r="W1188" s="3">
        <v>143</v>
      </c>
      <c r="X1188" s="5">
        <v>36</v>
      </c>
      <c r="Y1188" s="15">
        <v>19.535715</v>
      </c>
      <c r="Z1188" s="7">
        <v>30</v>
      </c>
      <c r="AA1188" s="13">
        <v>0.41105769230769201</v>
      </c>
      <c r="AB1188" s="13">
        <v>0.58894230769230704</v>
      </c>
      <c r="AC1188" s="13">
        <v>0.58162853297442796</v>
      </c>
      <c r="AD1188" s="13">
        <v>3.5714286999999997E-2</v>
      </c>
      <c r="AE1188" s="13">
        <v>1.4680632524407201E-2</v>
      </c>
      <c r="AF1188" s="33">
        <v>0</v>
      </c>
      <c r="AG1188" s="13">
        <v>0</v>
      </c>
      <c r="AH1188" s="30">
        <v>0</v>
      </c>
      <c r="AI1188" s="36">
        <v>0</v>
      </c>
      <c r="AJ1188" s="37">
        <v>0</v>
      </c>
      <c r="AK1188" s="38">
        <v>0</v>
      </c>
      <c r="AL1188" s="31">
        <v>1.1499999999999999</v>
      </c>
      <c r="AM1188" s="7">
        <v>15</v>
      </c>
      <c r="AN1188" s="15">
        <v>11.523809</v>
      </c>
      <c r="AO1188" s="13">
        <v>0.66666669999999995</v>
      </c>
      <c r="AP1188" s="13">
        <v>4.7619050000000003E-2</v>
      </c>
      <c r="AQ1188" s="13">
        <v>3.3591731891844598E-2</v>
      </c>
      <c r="AR1188" s="13">
        <v>0</v>
      </c>
      <c r="AS1188" s="13">
        <v>0</v>
      </c>
      <c r="AT1188" s="13">
        <v>0.70542635658914699</v>
      </c>
      <c r="AU1188" s="13">
        <v>0.40712074303405499</v>
      </c>
      <c r="AV1188" s="13">
        <v>0.65170278637770895</v>
      </c>
      <c r="BE1188" s="13"/>
      <c r="BJ1188" s="44">
        <v>0.76013513513513498</v>
      </c>
      <c r="BK1188" s="44">
        <v>0.16554054054053999</v>
      </c>
      <c r="BL1188" s="13">
        <v>0.34909024412544498</v>
      </c>
      <c r="BS1188" s="15">
        <v>5.8571429999999998</v>
      </c>
      <c r="BT1188" s="3">
        <v>6</v>
      </c>
      <c r="BU1188" s="13">
        <v>0.38461538461538403</v>
      </c>
      <c r="BV1188" s="13">
        <v>0.15384615384615299</v>
      </c>
      <c r="BW1188" s="13">
        <v>0.144788248163775</v>
      </c>
      <c r="BX1188" s="13">
        <v>0</v>
      </c>
      <c r="BY1188" s="13">
        <v>0</v>
      </c>
      <c r="BZ1188" s="13">
        <v>0</v>
      </c>
      <c r="CA1188" s="52">
        <v>0</v>
      </c>
      <c r="CB1188" s="13">
        <v>0</v>
      </c>
      <c r="CC1188" s="13">
        <v>0</v>
      </c>
      <c r="DA1188" t="s">
        <v>10152</v>
      </c>
    </row>
    <row r="1189" spans="1:105" hidden="1" x14ac:dyDescent="0.25">
      <c r="B1189">
        <v>0</v>
      </c>
      <c r="C1189">
        <v>69011500</v>
      </c>
      <c r="D1189" s="1" t="s">
        <v>8539</v>
      </c>
      <c r="E1189">
        <v>0</v>
      </c>
      <c r="F1189" s="27">
        <v>0</v>
      </c>
      <c r="G1189" s="27">
        <v>0</v>
      </c>
      <c r="H1189" s="27">
        <v>0</v>
      </c>
      <c r="I1189" s="27">
        <v>0</v>
      </c>
      <c r="J1189" s="27" t="s">
        <v>8538</v>
      </c>
      <c r="K1189" s="5" t="s">
        <v>6835</v>
      </c>
      <c r="L1189" s="5" t="s">
        <v>8373</v>
      </c>
      <c r="M1189" s="9">
        <v>43339</v>
      </c>
      <c r="N1189" s="9">
        <v>5.9698630136986299</v>
      </c>
      <c r="O1189" s="5">
        <v>2362.48</v>
      </c>
      <c r="Q1189" s="3">
        <v>62</v>
      </c>
      <c r="R1189" s="3">
        <v>8.3000000000000007</v>
      </c>
      <c r="S1189" s="3">
        <v>1</v>
      </c>
      <c r="T1189" s="11">
        <v>47.783580000000001</v>
      </c>
      <c r="U1189">
        <v>-91.951695999999998</v>
      </c>
      <c r="V1189" s="3">
        <v>206</v>
      </c>
      <c r="W1189" s="3">
        <v>128</v>
      </c>
      <c r="X1189" s="5">
        <v>7</v>
      </c>
      <c r="Y1189" s="15">
        <v>21.886364</v>
      </c>
      <c r="Z1189" s="7">
        <v>33</v>
      </c>
      <c r="AA1189" s="13">
        <v>0.200757575757575</v>
      </c>
      <c r="AB1189" s="13">
        <v>0.67424242424242398</v>
      </c>
      <c r="AC1189" s="13">
        <v>0.34609690444145302</v>
      </c>
      <c r="AD1189" s="13">
        <v>6.8181820000000004E-2</v>
      </c>
      <c r="AE1189" s="13">
        <v>1.36880169368603E-2</v>
      </c>
      <c r="AF1189" s="33">
        <v>0</v>
      </c>
      <c r="AG1189" s="13">
        <v>0</v>
      </c>
      <c r="AH1189" s="30">
        <v>0</v>
      </c>
      <c r="AI1189" s="36">
        <v>0</v>
      </c>
      <c r="AJ1189" s="37">
        <v>0</v>
      </c>
      <c r="AK1189" s="38">
        <v>0</v>
      </c>
      <c r="AW1189" s="15">
        <v>6.0857143000000002</v>
      </c>
      <c r="AX1189" s="15">
        <v>8</v>
      </c>
      <c r="AY1189" s="13">
        <v>7.9497907949790794E-2</v>
      </c>
      <c r="AZ1189" s="13">
        <v>0.90585774058577395</v>
      </c>
      <c r="BA1189" s="13">
        <v>0.21263270449858701</v>
      </c>
      <c r="BB1189" s="13">
        <v>0.28571429999999998</v>
      </c>
      <c r="BC1189" s="13">
        <v>0.28571429999999998</v>
      </c>
      <c r="BD1189" s="13">
        <v>0.2</v>
      </c>
      <c r="BE1189" s="13">
        <v>1.58995818268803E-2</v>
      </c>
      <c r="BF1189" s="33">
        <v>0</v>
      </c>
      <c r="BG1189" s="13">
        <v>0</v>
      </c>
      <c r="BH1189" s="36">
        <v>0</v>
      </c>
      <c r="BI1189" s="38">
        <v>0</v>
      </c>
      <c r="BJ1189" s="44">
        <v>0.22906403940886699</v>
      </c>
      <c r="BK1189" s="44">
        <v>0.68472906403940803</v>
      </c>
      <c r="BL1189" s="13">
        <v>0.40330986559385501</v>
      </c>
      <c r="BS1189" s="15">
        <v>8.1428580000000004</v>
      </c>
      <c r="BT1189" s="3">
        <v>13</v>
      </c>
      <c r="BU1189" s="13">
        <v>0.34615384615384598</v>
      </c>
      <c r="BV1189" s="13">
        <v>0.841880341880341</v>
      </c>
      <c r="BW1189" s="13">
        <v>0.621034536646351</v>
      </c>
      <c r="BX1189" s="13">
        <v>0.57142859999999995</v>
      </c>
      <c r="BY1189" s="13">
        <v>0.35714287</v>
      </c>
      <c r="BZ1189" s="13">
        <v>0.28571429999999998</v>
      </c>
      <c r="CA1189" s="52">
        <v>4</v>
      </c>
      <c r="CB1189" s="13">
        <v>0.28571429999999998</v>
      </c>
      <c r="CC1189" s="13">
        <v>9.8901103322322506E-2</v>
      </c>
      <c r="CG1189" s="50">
        <v>6.7777776999999997</v>
      </c>
      <c r="CH1189" s="50">
        <v>9</v>
      </c>
      <c r="CI1189" s="44">
        <v>0.22222222</v>
      </c>
      <c r="CJ1189" s="44">
        <v>0.22222222</v>
      </c>
      <c r="CK1189" s="44">
        <v>0</v>
      </c>
      <c r="CL1189" s="44">
        <v>0.16033755274261599</v>
      </c>
      <c r="CM1189" s="44">
        <v>0.683544303797468</v>
      </c>
      <c r="CN1189" s="13">
        <v>0.31666782078803402</v>
      </c>
      <c r="CO1189" s="15">
        <v>12.859375</v>
      </c>
      <c r="CP1189" s="7">
        <v>23</v>
      </c>
      <c r="CQ1189" s="13">
        <v>0.60843373493975905</v>
      </c>
      <c r="CR1189" s="13">
        <v>5.4216867469879498E-2</v>
      </c>
      <c r="CS1189" s="13">
        <v>9.3543922494504606E-2</v>
      </c>
      <c r="CT1189" s="13">
        <v>0.265625</v>
      </c>
      <c r="CU1189" s="13">
        <v>0.16161521084337299</v>
      </c>
      <c r="CV1189" s="13">
        <v>6.25E-2</v>
      </c>
      <c r="CW1189" s="52">
        <v>0</v>
      </c>
      <c r="CX1189" s="13">
        <v>0</v>
      </c>
      <c r="CY1189" s="52">
        <v>0</v>
      </c>
      <c r="CZ1189" s="13">
        <v>0</v>
      </c>
      <c r="DA1189" t="s">
        <v>8540</v>
      </c>
    </row>
    <row r="1190" spans="1:105" hidden="1" x14ac:dyDescent="0.25">
      <c r="B1190">
        <v>0</v>
      </c>
      <c r="C1190">
        <v>69076000</v>
      </c>
      <c r="D1190" s="1" t="s">
        <v>9319</v>
      </c>
      <c r="E1190">
        <v>0</v>
      </c>
      <c r="F1190" s="27">
        <v>0</v>
      </c>
      <c r="G1190" s="27">
        <v>0</v>
      </c>
      <c r="H1190" s="27">
        <v>0</v>
      </c>
      <c r="I1190" s="27">
        <v>0</v>
      </c>
      <c r="J1190" s="27" t="s">
        <v>9318</v>
      </c>
      <c r="K1190" s="5" t="s">
        <v>8674</v>
      </c>
      <c r="L1190" s="5" t="s">
        <v>8373</v>
      </c>
      <c r="M1190" s="9">
        <v>45147</v>
      </c>
      <c r="N1190" s="9">
        <v>1.0164383561643799</v>
      </c>
      <c r="O1190" s="5">
        <v>566.12</v>
      </c>
      <c r="Q1190" s="3">
        <v>28</v>
      </c>
      <c r="R1190" s="3">
        <v>8.5</v>
      </c>
      <c r="S1190" s="3">
        <v>1</v>
      </c>
      <c r="X1190" s="5">
        <v>16</v>
      </c>
      <c r="Y1190" s="15">
        <v>19.517986000000001</v>
      </c>
      <c r="Z1190" s="7">
        <v>31</v>
      </c>
      <c r="AA1190" s="13">
        <v>0.95049504950495001</v>
      </c>
      <c r="AB1190" s="13">
        <v>5.9405940594059403E-2</v>
      </c>
      <c r="AC1190" s="13">
        <v>0.14838492597577299</v>
      </c>
      <c r="AD1190" s="13">
        <v>1.438849E-2</v>
      </c>
      <c r="AE1190" s="13">
        <v>1.3676188074716201E-2</v>
      </c>
      <c r="AF1190" s="33">
        <v>0</v>
      </c>
      <c r="AG1190" s="13">
        <v>0</v>
      </c>
      <c r="AH1190" s="30">
        <v>0</v>
      </c>
      <c r="AI1190" s="36">
        <v>0</v>
      </c>
      <c r="AJ1190" s="37">
        <v>0</v>
      </c>
      <c r="AK1190" s="38">
        <v>0</v>
      </c>
      <c r="BE1190" s="13"/>
      <c r="CG1190" s="50">
        <v>6.6808509999999997</v>
      </c>
      <c r="CH1190" s="50">
        <v>11</v>
      </c>
      <c r="CI1190" s="44">
        <v>0.19148936999999999</v>
      </c>
      <c r="CJ1190" s="44">
        <v>0.14893617000000001</v>
      </c>
      <c r="CK1190" s="44">
        <v>4.2553189999999998E-2</v>
      </c>
      <c r="CL1190" s="44">
        <v>0.53658536585365801</v>
      </c>
      <c r="CM1190" s="44">
        <v>0.73170731707317005</v>
      </c>
      <c r="CN1190" s="13">
        <v>0.72640398864344502</v>
      </c>
      <c r="CO1190" s="15">
        <v>15.434343</v>
      </c>
      <c r="CP1190" s="7">
        <v>25</v>
      </c>
      <c r="CQ1190" s="13">
        <v>0.92771084337349397</v>
      </c>
      <c r="CR1190" s="13">
        <v>0.38554216867469798</v>
      </c>
      <c r="CS1190" s="13">
        <v>0.79483839452902305</v>
      </c>
      <c r="CT1190" s="13">
        <v>0.50505049999999996</v>
      </c>
      <c r="CU1190" s="13">
        <v>0.46854080708630103</v>
      </c>
      <c r="CV1190" s="13">
        <v>0.24242425000000001</v>
      </c>
      <c r="CW1190" s="52">
        <v>1</v>
      </c>
      <c r="CX1190" s="13">
        <v>1.0101010000000001E-2</v>
      </c>
      <c r="CY1190" s="52">
        <v>0</v>
      </c>
      <c r="CZ1190" s="13">
        <v>0</v>
      </c>
      <c r="DA1190" t="s">
        <v>9320</v>
      </c>
    </row>
    <row r="1191" spans="1:105" hidden="1" x14ac:dyDescent="0.25">
      <c r="B1191">
        <v>0</v>
      </c>
      <c r="C1191">
        <v>31073900</v>
      </c>
      <c r="D1191" s="1" t="s">
        <v>4352</v>
      </c>
      <c r="E1191">
        <v>0</v>
      </c>
      <c r="F1191" s="27">
        <v>0</v>
      </c>
      <c r="G1191" s="27">
        <v>0</v>
      </c>
      <c r="H1191" s="27">
        <v>0</v>
      </c>
      <c r="I1191" s="27">
        <v>0</v>
      </c>
      <c r="J1191" s="27" t="s">
        <v>5558</v>
      </c>
      <c r="K1191" s="5" t="s">
        <v>5331</v>
      </c>
      <c r="L1191" s="5" t="s">
        <v>2035</v>
      </c>
      <c r="M1191" s="9">
        <v>43668</v>
      </c>
      <c r="N1191" s="9">
        <v>5.0684931506849296</v>
      </c>
      <c r="O1191" s="5">
        <v>244.06</v>
      </c>
      <c r="P1191" s="7">
        <v>30</v>
      </c>
      <c r="Q1191" s="3">
        <v>63</v>
      </c>
      <c r="R1191" s="3">
        <v>15</v>
      </c>
      <c r="S1191" s="3">
        <v>1</v>
      </c>
      <c r="T1191" s="11">
        <v>47.202593999999998</v>
      </c>
      <c r="U1191">
        <v>-93.760932999999994</v>
      </c>
      <c r="V1191" s="3">
        <v>153</v>
      </c>
      <c r="W1191" s="3">
        <v>65</v>
      </c>
      <c r="X1191" s="5">
        <v>23</v>
      </c>
      <c r="Y1191" s="15">
        <v>19.591837000000002</v>
      </c>
      <c r="Z1191" s="7">
        <v>35</v>
      </c>
      <c r="AA1191" s="13">
        <v>0.66545454545454497</v>
      </c>
      <c r="AB1191" s="13">
        <v>0.31636363636363601</v>
      </c>
      <c r="AC1191" s="13">
        <v>0.51991924629878805</v>
      </c>
      <c r="AD1191" s="13">
        <v>2.0408163E-2</v>
      </c>
      <c r="AE1191" s="13">
        <v>1.358070473102E-2</v>
      </c>
      <c r="AF1191" s="33">
        <v>1</v>
      </c>
      <c r="AG1191" s="13">
        <v>2.0408163E-2</v>
      </c>
      <c r="AH1191" s="30">
        <v>1.358070473102E-2</v>
      </c>
      <c r="AI1191" s="36">
        <v>0</v>
      </c>
      <c r="AJ1191" s="37">
        <v>0</v>
      </c>
      <c r="AK1191" s="38">
        <v>0</v>
      </c>
      <c r="AL1191" s="31">
        <v>0.89</v>
      </c>
      <c r="AM1191" s="7">
        <v>14</v>
      </c>
      <c r="AN1191" s="15">
        <v>10.368421</v>
      </c>
      <c r="AO1191" s="13">
        <v>0.31578946000000002</v>
      </c>
      <c r="AP1191" s="13">
        <v>0</v>
      </c>
      <c r="AQ1191" s="13">
        <v>0</v>
      </c>
      <c r="AR1191" s="13">
        <v>0</v>
      </c>
      <c r="AS1191" s="13">
        <v>0</v>
      </c>
      <c r="AT1191" s="13">
        <v>0.44961240310077499</v>
      </c>
      <c r="AU1191" s="13">
        <v>0.23722910216718199</v>
      </c>
      <c r="AV1191" s="13">
        <v>0.33359133126934898</v>
      </c>
      <c r="AW1191" s="15">
        <v>5.4868420000000002</v>
      </c>
      <c r="AX1191" s="15">
        <v>8</v>
      </c>
      <c r="AY1191" s="13">
        <v>0.27160493827160398</v>
      </c>
      <c r="AZ1191" s="13">
        <v>0.44444444444444398</v>
      </c>
      <c r="BA1191" s="13">
        <v>0.345719086534789</v>
      </c>
      <c r="BB1191" s="13">
        <v>0.27631578000000001</v>
      </c>
      <c r="BC1191" s="13">
        <v>0.27631578000000001</v>
      </c>
      <c r="BD1191" s="13">
        <v>6.5789476E-2</v>
      </c>
      <c r="BE1191" s="13">
        <v>1.7868746577957499E-2</v>
      </c>
      <c r="BF1191" s="33">
        <v>0</v>
      </c>
      <c r="BG1191" s="13">
        <v>0</v>
      </c>
      <c r="BH1191" s="36">
        <v>0</v>
      </c>
      <c r="BI1191" s="38">
        <v>0</v>
      </c>
      <c r="BJ1191" s="44">
        <v>0.13157894736842099</v>
      </c>
      <c r="BK1191" s="44">
        <v>0.389952153110047</v>
      </c>
      <c r="BL1191" s="13">
        <v>0.17619091158452899</v>
      </c>
      <c r="BS1191" s="15">
        <v>9.4</v>
      </c>
      <c r="BT1191" s="3">
        <v>11</v>
      </c>
      <c r="BU1191" s="13">
        <v>0.25102040816326499</v>
      </c>
      <c r="BV1191" s="13">
        <v>0.82857142857142796</v>
      </c>
      <c r="BW1191" s="13">
        <v>0.46288482575402401</v>
      </c>
      <c r="BX1191" s="13">
        <v>1</v>
      </c>
      <c r="BY1191" s="13">
        <v>0.2</v>
      </c>
      <c r="BZ1191" s="13">
        <v>0.2</v>
      </c>
      <c r="CA1191" s="52">
        <v>0</v>
      </c>
      <c r="CB1191" s="13">
        <v>0</v>
      </c>
      <c r="CC1191" s="13">
        <v>0</v>
      </c>
      <c r="CG1191" s="50">
        <v>6</v>
      </c>
      <c r="CH1191" s="50">
        <v>10</v>
      </c>
      <c r="CI1191" s="44">
        <v>0.2</v>
      </c>
      <c r="CJ1191" s="44">
        <v>0.2</v>
      </c>
      <c r="CK1191" s="44">
        <v>0.1</v>
      </c>
      <c r="CL1191" s="44">
        <v>0.26436781609195398</v>
      </c>
      <c r="CM1191" s="44">
        <v>0.81226053639846696</v>
      </c>
      <c r="CN1191" s="13">
        <v>0.50273526764074505</v>
      </c>
      <c r="CO1191" s="15">
        <v>16.25</v>
      </c>
      <c r="CP1191" s="7">
        <v>22</v>
      </c>
      <c r="CQ1191" s="13">
        <v>5.078125E-2</v>
      </c>
      <c r="CR1191" s="13">
        <v>0.60546875</v>
      </c>
      <c r="CS1191" s="13">
        <v>8.7437922331677895E-2</v>
      </c>
      <c r="CT1191" s="13">
        <v>0.75</v>
      </c>
      <c r="CU1191" s="13">
        <v>3.80859375E-2</v>
      </c>
      <c r="CV1191" s="13">
        <v>0.5</v>
      </c>
      <c r="CW1191" s="52">
        <v>0</v>
      </c>
      <c r="CX1191" s="13">
        <v>0</v>
      </c>
      <c r="CY1191" s="52">
        <v>0</v>
      </c>
      <c r="CZ1191" s="13">
        <v>0</v>
      </c>
      <c r="DA1191" t="s">
        <v>5559</v>
      </c>
    </row>
    <row r="1192" spans="1:105" hidden="1" x14ac:dyDescent="0.25">
      <c r="B1192">
        <v>0</v>
      </c>
      <c r="C1192">
        <v>49013100</v>
      </c>
      <c r="D1192" s="1" t="s">
        <v>123</v>
      </c>
      <c r="E1192">
        <v>0</v>
      </c>
      <c r="F1192" s="27">
        <v>0</v>
      </c>
      <c r="G1192" s="27">
        <v>0</v>
      </c>
      <c r="H1192" s="27">
        <v>0</v>
      </c>
      <c r="I1192" s="27">
        <v>0</v>
      </c>
      <c r="J1192" s="27" t="s">
        <v>7362</v>
      </c>
      <c r="K1192" s="5" t="s">
        <v>1696</v>
      </c>
      <c r="L1192" s="5" t="s">
        <v>558</v>
      </c>
      <c r="M1192" s="9">
        <v>43689</v>
      </c>
      <c r="N1192" s="9">
        <v>5.0109589041095797</v>
      </c>
      <c r="O1192" s="5">
        <v>99.49</v>
      </c>
      <c r="Q1192" s="3">
        <v>18</v>
      </c>
      <c r="R1192" s="3">
        <v>11.5</v>
      </c>
      <c r="S1192" s="3">
        <v>1</v>
      </c>
      <c r="T1192" s="11">
        <v>46.253512999999998</v>
      </c>
      <c r="U1192">
        <v>-94.533338999999998</v>
      </c>
      <c r="V1192" s="3">
        <v>101</v>
      </c>
      <c r="W1192" s="3">
        <v>48</v>
      </c>
      <c r="X1192" s="5">
        <v>29</v>
      </c>
      <c r="Y1192" s="15">
        <v>18.448277000000001</v>
      </c>
      <c r="Z1192" s="7">
        <v>36</v>
      </c>
      <c r="AA1192" s="13">
        <v>0.39272727272727198</v>
      </c>
      <c r="AB1192" s="13">
        <v>0.20181818181818101</v>
      </c>
      <c r="AC1192" s="13">
        <v>0.21009421265141301</v>
      </c>
      <c r="AD1192" s="13">
        <v>3.4482760000000001E-2</v>
      </c>
      <c r="AE1192" s="13">
        <v>1.3542319698767199E-2</v>
      </c>
      <c r="AF1192" s="33">
        <v>1</v>
      </c>
      <c r="AG1192" s="13">
        <v>3.4482760000000001E-2</v>
      </c>
      <c r="AH1192" s="30">
        <v>1.3542319698767199E-2</v>
      </c>
      <c r="AI1192" s="36">
        <v>0</v>
      </c>
      <c r="AJ1192" s="37">
        <v>0</v>
      </c>
      <c r="AK1192" s="38">
        <v>0</v>
      </c>
      <c r="AL1192" s="31">
        <v>1.28</v>
      </c>
      <c r="AM1192" s="7">
        <v>18</v>
      </c>
      <c r="AN1192" s="15">
        <v>11.853847</v>
      </c>
      <c r="AO1192" s="13">
        <v>0.56153845999999996</v>
      </c>
      <c r="AP1192" s="13">
        <v>0.17692308000000001</v>
      </c>
      <c r="AQ1192" s="13">
        <v>1.34089072127091E-2</v>
      </c>
      <c r="AR1192" s="13">
        <v>7.6923076999999996E-3</v>
      </c>
      <c r="AS1192" s="13">
        <v>5.8299595195996105E-4</v>
      </c>
      <c r="AT1192" s="13">
        <v>7.5789473684210504E-2</v>
      </c>
      <c r="AU1192" s="13">
        <v>0.496130030959752</v>
      </c>
      <c r="AV1192" s="13">
        <v>0.16331269349845201</v>
      </c>
      <c r="AW1192" s="15">
        <v>4.0983605000000001</v>
      </c>
      <c r="AX1192" s="15">
        <v>6</v>
      </c>
      <c r="AY1192" s="13">
        <v>0.25308641975308599</v>
      </c>
      <c r="AZ1192" s="13">
        <v>0.133744855967078</v>
      </c>
      <c r="BA1192" s="13">
        <v>0.107003742457801</v>
      </c>
      <c r="BB1192" s="13">
        <v>0</v>
      </c>
      <c r="BC1192" s="13">
        <v>0</v>
      </c>
      <c r="BD1192" s="13">
        <v>0</v>
      </c>
      <c r="BE1192" s="13">
        <v>0</v>
      </c>
      <c r="BF1192" s="33">
        <v>0</v>
      </c>
      <c r="BG1192" s="13">
        <v>0</v>
      </c>
      <c r="BH1192" s="36">
        <v>0</v>
      </c>
      <c r="BI1192" s="38">
        <v>0</v>
      </c>
      <c r="BJ1192" s="44">
        <v>0.50239234449760695</v>
      </c>
      <c r="BK1192" s="44">
        <v>0.389952153110047</v>
      </c>
      <c r="BL1192" s="13">
        <v>0.463564048642223</v>
      </c>
      <c r="BM1192" s="44">
        <v>0.51572327044025101</v>
      </c>
      <c r="BN1192" s="44">
        <v>0.42138364779874199</v>
      </c>
      <c r="BO1192" s="13">
        <v>0.52943760984182697</v>
      </c>
      <c r="BS1192" s="15">
        <v>7.5409837</v>
      </c>
      <c r="BT1192" s="3">
        <v>11</v>
      </c>
      <c r="BU1192" s="13">
        <v>0.16157205240174599</v>
      </c>
      <c r="BV1192" s="13">
        <v>0.22707423580785999</v>
      </c>
      <c r="BW1192" s="13">
        <v>9.6030629785904001E-2</v>
      </c>
      <c r="BX1192" s="13">
        <v>0.4918033</v>
      </c>
      <c r="BY1192" s="13">
        <v>0.13114753000000001</v>
      </c>
      <c r="BZ1192" s="13">
        <v>3.2786883000000003E-2</v>
      </c>
      <c r="CA1192" s="52">
        <v>0</v>
      </c>
      <c r="CB1192" s="13">
        <v>0</v>
      </c>
      <c r="CC1192" s="13">
        <v>0</v>
      </c>
      <c r="CO1192" s="15">
        <v>19.833334000000001</v>
      </c>
      <c r="CP1192" s="7">
        <v>21</v>
      </c>
      <c r="CQ1192" s="13">
        <v>0.26171875</v>
      </c>
      <c r="CR1192" s="13">
        <v>0.810546875</v>
      </c>
      <c r="CS1192" s="13">
        <v>0.535048440934625</v>
      </c>
      <c r="CT1192" s="13">
        <v>1</v>
      </c>
      <c r="CU1192" s="13">
        <v>0.26171875</v>
      </c>
      <c r="CV1192" s="13">
        <v>0.66666669999999995</v>
      </c>
      <c r="CW1192" s="52">
        <v>0</v>
      </c>
      <c r="CX1192" s="13">
        <v>0</v>
      </c>
      <c r="CY1192" s="52">
        <v>0</v>
      </c>
      <c r="CZ1192" s="13">
        <v>0</v>
      </c>
      <c r="DA1192" t="s">
        <v>7363</v>
      </c>
    </row>
    <row r="1193" spans="1:105" hidden="1" x14ac:dyDescent="0.25">
      <c r="B1193">
        <v>0</v>
      </c>
      <c r="C1193">
        <v>31050600</v>
      </c>
      <c r="D1193" s="1" t="s">
        <v>5286</v>
      </c>
      <c r="E1193">
        <v>0</v>
      </c>
      <c r="F1193" s="27">
        <v>0</v>
      </c>
      <c r="G1193" s="27">
        <v>0</v>
      </c>
      <c r="H1193" s="27">
        <v>0</v>
      </c>
      <c r="I1193" s="27">
        <v>0</v>
      </c>
      <c r="J1193" s="27" t="s">
        <v>5285</v>
      </c>
      <c r="K1193" s="5" t="s">
        <v>5035</v>
      </c>
      <c r="L1193" s="5" t="s">
        <v>2035</v>
      </c>
      <c r="M1193" s="9">
        <v>40707</v>
      </c>
      <c r="N1193" s="9">
        <v>13.180821917808199</v>
      </c>
      <c r="O1193" s="5">
        <v>69.62</v>
      </c>
      <c r="P1193" s="7">
        <v>19.5</v>
      </c>
      <c r="Q1193" s="3">
        <v>48</v>
      </c>
      <c r="R1193" s="3">
        <v>10.5</v>
      </c>
      <c r="S1193" s="3">
        <v>1</v>
      </c>
      <c r="V1193" s="3">
        <v>191</v>
      </c>
      <c r="W1193" s="3">
        <v>102</v>
      </c>
      <c r="X1193" s="5">
        <v>32</v>
      </c>
      <c r="Y1193" s="15">
        <v>15.839286</v>
      </c>
      <c r="Z1193" s="7">
        <v>33</v>
      </c>
      <c r="AA1193" s="13">
        <v>0.75635593220338904</v>
      </c>
      <c r="AB1193" s="13">
        <v>3.8135593220338902E-2</v>
      </c>
      <c r="AC1193" s="13">
        <v>8.0148048452220705E-2</v>
      </c>
      <c r="AD1193" s="13">
        <v>1.7857143999999998E-2</v>
      </c>
      <c r="AE1193" s="13">
        <v>1.35063565359845E-2</v>
      </c>
      <c r="AF1193" s="33">
        <v>0</v>
      </c>
      <c r="AG1193" s="13">
        <v>0</v>
      </c>
      <c r="AH1193" s="30">
        <v>0</v>
      </c>
      <c r="AI1193" s="36">
        <v>0</v>
      </c>
      <c r="AJ1193" s="37">
        <v>0</v>
      </c>
      <c r="AK1193" s="38">
        <v>0</v>
      </c>
      <c r="BE1193" s="13"/>
      <c r="BJ1193" s="44">
        <v>0.21698113207547101</v>
      </c>
      <c r="BK1193" s="44">
        <v>0.61635220125786105</v>
      </c>
      <c r="BL1193" s="13">
        <v>0.36253085855353301</v>
      </c>
      <c r="CG1193" s="50">
        <v>9.0882349999999992</v>
      </c>
      <c r="CH1193" s="50">
        <v>12</v>
      </c>
      <c r="CI1193" s="44">
        <v>0.73529409999999995</v>
      </c>
      <c r="CJ1193" s="44">
        <v>0.70588240000000002</v>
      </c>
      <c r="CK1193" s="44">
        <v>0.52941179999999999</v>
      </c>
      <c r="CL1193" s="44">
        <v>0.56652360515021405</v>
      </c>
      <c r="CM1193" s="44">
        <v>0.98283261802575095</v>
      </c>
      <c r="CN1193" s="13">
        <v>0.862959628834568</v>
      </c>
      <c r="CO1193" s="15">
        <v>14.333333</v>
      </c>
      <c r="CP1193" s="7">
        <v>19</v>
      </c>
      <c r="CQ1193" s="13">
        <v>0.17307692307692299</v>
      </c>
      <c r="CR1193" s="13">
        <v>0.25240384615384598</v>
      </c>
      <c r="CS1193" s="13">
        <v>0.120410323210941</v>
      </c>
      <c r="CT1193" s="13">
        <v>0.5</v>
      </c>
      <c r="CU1193" s="13">
        <v>8.6538461538461495E-2</v>
      </c>
      <c r="CV1193" s="13">
        <v>0</v>
      </c>
      <c r="CW1193" s="52">
        <v>0</v>
      </c>
      <c r="CX1193" s="13">
        <v>0</v>
      </c>
      <c r="CY1193" s="52">
        <v>0</v>
      </c>
      <c r="CZ1193" s="13">
        <v>0</v>
      </c>
      <c r="DA1193" t="s">
        <v>5287</v>
      </c>
    </row>
    <row r="1194" spans="1:105" hidden="1" x14ac:dyDescent="0.25">
      <c r="A1194" t="s">
        <v>10551</v>
      </c>
      <c r="B1194">
        <v>1</v>
      </c>
      <c r="C1194">
        <v>60021700</v>
      </c>
      <c r="D1194" s="1" t="s">
        <v>3936</v>
      </c>
      <c r="E1194">
        <v>2</v>
      </c>
      <c r="F1194" s="27">
        <v>1</v>
      </c>
      <c r="G1194" s="27">
        <v>0</v>
      </c>
      <c r="H1194" s="27">
        <v>0</v>
      </c>
      <c r="I1194" s="27">
        <v>1</v>
      </c>
      <c r="J1194" s="27" t="s">
        <v>8092</v>
      </c>
      <c r="K1194" s="5" t="s">
        <v>3288</v>
      </c>
      <c r="L1194" s="5" t="s">
        <v>8057</v>
      </c>
      <c r="M1194" s="9">
        <v>44774</v>
      </c>
      <c r="N1194" s="9">
        <v>2.0383561643835599</v>
      </c>
      <c r="O1194" s="5">
        <v>887.46</v>
      </c>
      <c r="Q1194" s="3">
        <v>83</v>
      </c>
      <c r="R1194" s="3">
        <v>6.6</v>
      </c>
      <c r="S1194" s="3">
        <v>1</v>
      </c>
      <c r="T1194" s="11">
        <v>47.588143000000002</v>
      </c>
      <c r="U1194">
        <v>-96.099397999999994</v>
      </c>
      <c r="V1194" s="3">
        <v>219</v>
      </c>
      <c r="W1194" s="3">
        <v>152</v>
      </c>
      <c r="X1194" s="5">
        <v>25</v>
      </c>
      <c r="Y1194" s="15">
        <v>21.466103</v>
      </c>
      <c r="Z1194" s="7">
        <v>34</v>
      </c>
      <c r="AA1194" s="13">
        <v>0.79646017699115002</v>
      </c>
      <c r="AB1194" s="13">
        <v>0.47787610619469001</v>
      </c>
      <c r="AC1194" s="13">
        <v>0.79475100942126498</v>
      </c>
      <c r="AD1194" s="13">
        <v>1.6949153000000002E-2</v>
      </c>
      <c r="AE1194" s="13">
        <v>1.3499325058892699E-2</v>
      </c>
      <c r="AF1194" s="33">
        <v>0</v>
      </c>
      <c r="AG1194" s="13">
        <v>0</v>
      </c>
      <c r="AH1194" s="30">
        <v>0</v>
      </c>
      <c r="AI1194" s="36">
        <v>0</v>
      </c>
      <c r="AJ1194" s="37">
        <v>0</v>
      </c>
      <c r="AK1194" s="38">
        <v>0</v>
      </c>
      <c r="AW1194" s="15">
        <v>6.0395349999999999</v>
      </c>
      <c r="AX1194" s="15">
        <v>8</v>
      </c>
      <c r="AY1194" s="13">
        <v>0.93846153846153801</v>
      </c>
      <c r="AZ1194" s="13">
        <v>0.70256410256410196</v>
      </c>
      <c r="BA1194" s="13">
        <v>0.98067669747193098</v>
      </c>
      <c r="BB1194" s="13">
        <v>0.41395347999999998</v>
      </c>
      <c r="BC1194" s="13">
        <v>0.41395347999999998</v>
      </c>
      <c r="BD1194" s="13">
        <v>0.10697675</v>
      </c>
      <c r="BE1194" s="13">
        <v>0.10039356305049001</v>
      </c>
      <c r="BF1194" s="33">
        <v>0</v>
      </c>
      <c r="BG1194" s="13">
        <v>0</v>
      </c>
      <c r="BH1194" s="36">
        <v>0</v>
      </c>
      <c r="BI1194" s="38">
        <v>0</v>
      </c>
      <c r="BJ1194" s="44">
        <v>0.42465753424657499</v>
      </c>
      <c r="BK1194" s="44">
        <v>0.267123287671232</v>
      </c>
      <c r="BL1194" s="13">
        <v>0.32540916156167099</v>
      </c>
      <c r="BS1194" s="15">
        <v>7.2967032999999999</v>
      </c>
      <c r="BT1194" s="3">
        <v>12</v>
      </c>
      <c r="BU1194" s="13">
        <v>0.707920792079207</v>
      </c>
      <c r="BV1194" s="13">
        <v>0.44801980198019797</v>
      </c>
      <c r="BW1194" s="13">
        <v>0.66604156899515499</v>
      </c>
      <c r="BX1194" s="13">
        <v>0.56043960000000004</v>
      </c>
      <c r="BY1194" s="13">
        <v>0.13186813999999999</v>
      </c>
      <c r="BZ1194" s="13">
        <v>2.1978022999999999E-2</v>
      </c>
      <c r="CA1194" s="52">
        <v>1</v>
      </c>
      <c r="CB1194" s="13">
        <v>1.0989011E-2</v>
      </c>
      <c r="CC1194" s="13">
        <v>7.7793495591250298E-3</v>
      </c>
      <c r="CG1194" s="50">
        <v>5.7368420000000002</v>
      </c>
      <c r="CH1194" s="50">
        <v>8</v>
      </c>
      <c r="CI1194" s="44">
        <v>2.6315789999999999E-2</v>
      </c>
      <c r="CJ1194" s="44">
        <v>0</v>
      </c>
      <c r="CK1194" s="44">
        <v>0</v>
      </c>
      <c r="CL1194" s="44">
        <v>0.44343891402714902</v>
      </c>
      <c r="CM1194" s="44">
        <v>0.113122171945701</v>
      </c>
      <c r="CN1194" s="13">
        <v>0.181635620801883</v>
      </c>
      <c r="CO1194" s="15">
        <v>18.25</v>
      </c>
      <c r="CP1194" s="7">
        <v>30</v>
      </c>
      <c r="CQ1194" s="13">
        <v>0.64141414141414099</v>
      </c>
      <c r="CR1194" s="13">
        <v>0.84343434343434298</v>
      </c>
      <c r="CS1194" s="13">
        <v>0.94504599853455995</v>
      </c>
      <c r="CT1194" s="13">
        <v>0.734375</v>
      </c>
      <c r="CU1194" s="13">
        <v>0.47103851010101</v>
      </c>
      <c r="CV1194" s="13">
        <v>0.640625</v>
      </c>
      <c r="CW1194" s="52">
        <v>9</v>
      </c>
      <c r="CX1194" s="13">
        <v>0.140625</v>
      </c>
      <c r="CY1194" s="52">
        <v>1</v>
      </c>
      <c r="CZ1194" s="13">
        <v>1.5625E-2</v>
      </c>
      <c r="DA1194" t="s">
        <v>8093</v>
      </c>
    </row>
    <row r="1195" spans="1:105" hidden="1" x14ac:dyDescent="0.25">
      <c r="B1195">
        <v>0</v>
      </c>
      <c r="C1195">
        <v>29007100</v>
      </c>
      <c r="D1195" s="1" t="s">
        <v>3102</v>
      </c>
      <c r="E1195">
        <v>2</v>
      </c>
      <c r="F1195" s="27">
        <v>1</v>
      </c>
      <c r="G1195" s="27">
        <v>0</v>
      </c>
      <c r="H1195" s="27">
        <v>0</v>
      </c>
      <c r="I1195" s="27">
        <v>0</v>
      </c>
      <c r="J1195" s="27" t="s">
        <v>4514</v>
      </c>
      <c r="K1195" s="5" t="s">
        <v>840</v>
      </c>
      <c r="L1195" s="5" t="s">
        <v>4464</v>
      </c>
      <c r="M1195" s="9">
        <v>44046</v>
      </c>
      <c r="N1195" s="9">
        <v>4.0328767123287603</v>
      </c>
      <c r="O1195" s="5">
        <v>859.82</v>
      </c>
      <c r="P1195" s="7">
        <v>17</v>
      </c>
      <c r="Q1195" s="3">
        <v>42</v>
      </c>
      <c r="R1195" s="3">
        <v>6.8</v>
      </c>
      <c r="S1195" s="3">
        <v>1</v>
      </c>
      <c r="T1195" s="11">
        <v>47.410837000000001</v>
      </c>
      <c r="U1195">
        <v>-94.760084000000006</v>
      </c>
      <c r="V1195" s="3">
        <v>178</v>
      </c>
      <c r="W1195" s="3">
        <v>98</v>
      </c>
      <c r="X1195" s="5">
        <v>27</v>
      </c>
      <c r="Y1195" s="15">
        <v>22.85</v>
      </c>
      <c r="Z1195" s="7">
        <v>33</v>
      </c>
      <c r="AA1195" s="13">
        <v>0.53985507246376796</v>
      </c>
      <c r="AB1195" s="13">
        <v>0.54710144927536197</v>
      </c>
      <c r="AC1195" s="13">
        <v>0.674966352624495</v>
      </c>
      <c r="AD1195" s="13">
        <v>2.5000000000000001E-2</v>
      </c>
      <c r="AE1195" s="13">
        <v>1.34963770127058E-2</v>
      </c>
      <c r="AF1195" s="33">
        <v>0</v>
      </c>
      <c r="AG1195" s="13">
        <v>0</v>
      </c>
      <c r="AH1195" s="30">
        <v>0</v>
      </c>
      <c r="AI1195" s="36">
        <v>0</v>
      </c>
      <c r="AJ1195" s="37">
        <v>0</v>
      </c>
      <c r="AK1195" s="38">
        <v>0</v>
      </c>
      <c r="AL1195" s="31">
        <v>2.63</v>
      </c>
      <c r="AM1195" s="7">
        <v>18</v>
      </c>
      <c r="AN1195" s="15">
        <v>12.71</v>
      </c>
      <c r="AO1195" s="13">
        <v>0.75</v>
      </c>
      <c r="AP1195" s="13">
        <v>0.19</v>
      </c>
      <c r="AQ1195" s="13">
        <v>0.138599998260799</v>
      </c>
      <c r="AR1195" s="13">
        <v>0.02</v>
      </c>
      <c r="AS1195" s="13">
        <v>1.45894733581103E-2</v>
      </c>
      <c r="AT1195" s="13">
        <v>0.72947368421052605</v>
      </c>
      <c r="AU1195" s="13">
        <v>0.92066563467492202</v>
      </c>
      <c r="AV1195" s="13">
        <v>0.94117647058823495</v>
      </c>
      <c r="AW1195" s="15">
        <v>3.9789178000000001</v>
      </c>
      <c r="AX1195" s="15">
        <v>8</v>
      </c>
      <c r="AY1195" s="13">
        <v>0.99115044247787598</v>
      </c>
      <c r="AZ1195" s="13">
        <v>8.4070796460176997E-2</v>
      </c>
      <c r="BA1195" s="13">
        <v>0.242037730084778</v>
      </c>
      <c r="BB1195" s="13">
        <v>6.1841182000000001E-2</v>
      </c>
      <c r="BC1195" s="13">
        <v>6.1841182000000001E-2</v>
      </c>
      <c r="BD1195" s="13">
        <v>4.9191850000000004E-3</v>
      </c>
      <c r="BE1195" s="13">
        <v>4.8756522283089901E-3</v>
      </c>
      <c r="BF1195" s="33">
        <v>0</v>
      </c>
      <c r="BG1195" s="13">
        <v>0</v>
      </c>
      <c r="BH1195" s="36">
        <v>0</v>
      </c>
      <c r="BI1195" s="38">
        <v>0</v>
      </c>
      <c r="BJ1195" s="44">
        <v>1</v>
      </c>
      <c r="BK1195" s="44">
        <v>0.1125</v>
      </c>
      <c r="BL1195" s="13">
        <v>0.32303191003017201</v>
      </c>
      <c r="BM1195" s="44">
        <v>0.41269841269841201</v>
      </c>
      <c r="BN1195" s="44">
        <v>0.65873015873015806</v>
      </c>
      <c r="BO1195" s="13">
        <v>0.61965436438195598</v>
      </c>
      <c r="BS1195" s="15">
        <v>6.2222223000000003</v>
      </c>
      <c r="BT1195" s="3">
        <v>14</v>
      </c>
      <c r="BU1195" s="13">
        <v>0.74583333333333302</v>
      </c>
      <c r="BV1195" s="13">
        <v>0.25416666666666599</v>
      </c>
      <c r="BW1195" s="13">
        <v>0.42397249570245299</v>
      </c>
      <c r="BX1195" s="13">
        <v>0.27160493000000002</v>
      </c>
      <c r="BY1195" s="13">
        <v>3.7037037000000002E-2</v>
      </c>
      <c r="BZ1195" s="13">
        <v>3.7037037000000002E-2</v>
      </c>
      <c r="CA1195" s="52">
        <v>3</v>
      </c>
      <c r="CB1195" s="13">
        <v>3.7037037000000002E-2</v>
      </c>
      <c r="CC1195" s="13">
        <v>2.7623456995934201E-2</v>
      </c>
      <c r="CG1195" s="50">
        <v>6.7518796999999999</v>
      </c>
      <c r="CH1195" s="50">
        <v>11</v>
      </c>
      <c r="CI1195" s="44">
        <v>0.27819549999999998</v>
      </c>
      <c r="CJ1195" s="44">
        <v>0.17669172999999999</v>
      </c>
      <c r="CK1195" s="44">
        <v>7.8947365000000005E-2</v>
      </c>
      <c r="CL1195" s="44">
        <v>0.84848484848484795</v>
      </c>
      <c r="CM1195" s="44">
        <v>0.71969696969696895</v>
      </c>
      <c r="CN1195" s="13">
        <v>0.89432864760058095</v>
      </c>
      <c r="CO1195" s="15">
        <v>17.632529999999999</v>
      </c>
      <c r="CP1195" s="7">
        <v>25</v>
      </c>
      <c r="CQ1195" s="13">
        <v>0.81538461538461504</v>
      </c>
      <c r="CR1195" s="13">
        <v>0.56923076923076898</v>
      </c>
      <c r="CS1195" s="13">
        <v>0.90067573068468598</v>
      </c>
      <c r="CT1195" s="13">
        <v>0.75903609999999999</v>
      </c>
      <c r="CU1195" s="13">
        <v>0.61890637782903801</v>
      </c>
      <c r="CV1195" s="13">
        <v>0.33734939000000003</v>
      </c>
      <c r="CW1195" s="52">
        <v>2</v>
      </c>
      <c r="CX1195" s="13">
        <v>1.2048191999999999E-2</v>
      </c>
      <c r="CY1195" s="52">
        <v>0</v>
      </c>
      <c r="CZ1195" s="13">
        <v>0</v>
      </c>
      <c r="DA1195" t="s">
        <v>4515</v>
      </c>
    </row>
    <row r="1196" spans="1:105" hidden="1" x14ac:dyDescent="0.25">
      <c r="B1196">
        <v>0</v>
      </c>
      <c r="C1196">
        <v>29003600</v>
      </c>
      <c r="D1196" s="1" t="s">
        <v>4488</v>
      </c>
      <c r="E1196">
        <v>0</v>
      </c>
      <c r="F1196" s="27">
        <v>0</v>
      </c>
      <c r="G1196" s="27">
        <v>0</v>
      </c>
      <c r="H1196" s="27">
        <v>0</v>
      </c>
      <c r="I1196" s="27">
        <v>0</v>
      </c>
      <c r="J1196" s="27" t="s">
        <v>4487</v>
      </c>
      <c r="K1196" s="5" t="s">
        <v>1859</v>
      </c>
      <c r="L1196" s="5" t="s">
        <v>4464</v>
      </c>
      <c r="M1196" s="9">
        <v>44396</v>
      </c>
      <c r="N1196" s="9">
        <v>3.0739726027397198</v>
      </c>
      <c r="O1196" s="5">
        <v>750.97</v>
      </c>
      <c r="P1196" s="7">
        <v>32</v>
      </c>
      <c r="Q1196" s="3">
        <v>80</v>
      </c>
      <c r="R1196" s="3">
        <v>13.5</v>
      </c>
      <c r="S1196" s="3">
        <v>1</v>
      </c>
      <c r="T1196" s="11">
        <v>47.010384000000002</v>
      </c>
      <c r="U1196">
        <v>-94.731560000000002</v>
      </c>
      <c r="V1196" s="3">
        <v>152</v>
      </c>
      <c r="W1196" s="3">
        <v>77</v>
      </c>
      <c r="X1196" s="5">
        <v>23</v>
      </c>
      <c r="Y1196" s="15">
        <v>21.8</v>
      </c>
      <c r="Z1196" s="7">
        <v>32</v>
      </c>
      <c r="AA1196" s="13">
        <v>0.16826923076923</v>
      </c>
      <c r="AB1196" s="13">
        <v>0.57211538461538403</v>
      </c>
      <c r="AC1196" s="13">
        <v>0.25282637954239501</v>
      </c>
      <c r="AD1196" s="13">
        <v>0.08</v>
      </c>
      <c r="AE1196" s="13">
        <v>1.34615381606496E-2</v>
      </c>
      <c r="AF1196" s="33">
        <v>0</v>
      </c>
      <c r="AG1196" s="13">
        <v>0</v>
      </c>
      <c r="AH1196" s="30">
        <v>0</v>
      </c>
      <c r="AI1196" s="36">
        <v>0</v>
      </c>
      <c r="AJ1196" s="37">
        <v>0</v>
      </c>
      <c r="AK1196" s="38">
        <v>0</v>
      </c>
      <c r="AL1196" s="31">
        <v>1.04</v>
      </c>
      <c r="AM1196" s="7">
        <v>19</v>
      </c>
      <c r="AN1196" s="15">
        <v>9.578125</v>
      </c>
      <c r="AO1196" s="13">
        <v>0.2890625</v>
      </c>
      <c r="AP1196" s="13">
        <v>0.1015625</v>
      </c>
      <c r="AQ1196" s="13">
        <v>5.8264802631578898E-2</v>
      </c>
      <c r="AR1196" s="13">
        <v>3.125E-2</v>
      </c>
      <c r="AS1196" s="13">
        <v>1.7927631578947299E-2</v>
      </c>
      <c r="AT1196" s="13">
        <v>0.57368421052631502</v>
      </c>
      <c r="AU1196" s="13">
        <v>0.32507739938080399</v>
      </c>
      <c r="AV1196" s="13">
        <v>0.496130030959752</v>
      </c>
      <c r="AW1196" s="15">
        <v>4.9869566000000001</v>
      </c>
      <c r="AX1196" s="15">
        <v>8</v>
      </c>
      <c r="AY1196" s="13">
        <v>0.62162162162162105</v>
      </c>
      <c r="AZ1196" s="13">
        <v>0.45135135135135102</v>
      </c>
      <c r="BA1196" s="13">
        <v>0.69082715955090501</v>
      </c>
      <c r="BB1196" s="13">
        <v>0.14347826</v>
      </c>
      <c r="BC1196" s="13">
        <v>0.14347826</v>
      </c>
      <c r="BD1196" s="13">
        <v>3.0434782000000001E-2</v>
      </c>
      <c r="BE1196" s="13">
        <v>1.8918918345022798E-2</v>
      </c>
      <c r="BF1196" s="33">
        <v>0</v>
      </c>
      <c r="BG1196" s="13">
        <v>0</v>
      </c>
      <c r="BH1196" s="36">
        <v>0</v>
      </c>
      <c r="BI1196" s="38">
        <v>0</v>
      </c>
      <c r="BJ1196" s="44">
        <v>0.76013513513513498</v>
      </c>
      <c r="BK1196" s="44">
        <v>0.35135135135135098</v>
      </c>
      <c r="BL1196" s="13">
        <v>0.57191185882783202</v>
      </c>
      <c r="BM1196" s="44">
        <v>0.84375</v>
      </c>
      <c r="BN1196" s="44">
        <v>0.33984375</v>
      </c>
      <c r="BO1196" s="13">
        <v>0.64557703573520797</v>
      </c>
      <c r="BP1196" s="13">
        <v>0.93877551020408101</v>
      </c>
      <c r="BQ1196">
        <v>0.77551020408163196</v>
      </c>
      <c r="BR1196">
        <v>0.96706948640483303</v>
      </c>
      <c r="BS1196" s="15">
        <v>7.3157896999999998</v>
      </c>
      <c r="BT1196" s="3">
        <v>11</v>
      </c>
      <c r="BU1196" s="13">
        <v>0.39560439560439498</v>
      </c>
      <c r="BV1196" s="13">
        <v>0.45054945054945</v>
      </c>
      <c r="BW1196" s="13">
        <v>0.40201593999062302</v>
      </c>
      <c r="BX1196" s="13">
        <v>0.42105262999999998</v>
      </c>
      <c r="BY1196" s="13">
        <v>0.15789473000000001</v>
      </c>
      <c r="BZ1196" s="13">
        <v>0.10526315999999999</v>
      </c>
      <c r="CA1196" s="52">
        <v>0</v>
      </c>
      <c r="CB1196" s="13">
        <v>0</v>
      </c>
      <c r="CC1196" s="13">
        <v>0</v>
      </c>
      <c r="CG1196" s="50">
        <v>6.2083335000000002</v>
      </c>
      <c r="CH1196" s="50">
        <v>11</v>
      </c>
      <c r="CI1196" s="44">
        <v>0.125</v>
      </c>
      <c r="CJ1196" s="44">
        <v>5.8333334000000001E-2</v>
      </c>
      <c r="CK1196" s="44">
        <v>2.5000000000000001E-2</v>
      </c>
      <c r="CL1196" s="44">
        <v>0.59903381642511999</v>
      </c>
      <c r="CM1196" s="44">
        <v>0.55072463768115898</v>
      </c>
      <c r="CN1196" s="13">
        <v>0.655979502804514</v>
      </c>
      <c r="CO1196" s="15">
        <v>17.543859999999999</v>
      </c>
      <c r="CP1196" s="7">
        <v>29</v>
      </c>
      <c r="CQ1196" s="13">
        <v>0.50251256281406997</v>
      </c>
      <c r="CR1196" s="13">
        <v>0.65326633165829096</v>
      </c>
      <c r="CS1196" s="13">
        <v>0.75584140682243695</v>
      </c>
      <c r="CT1196" s="13">
        <v>0.66666669999999995</v>
      </c>
      <c r="CU1196" s="13">
        <v>0.33500838519340698</v>
      </c>
      <c r="CV1196" s="13">
        <v>0.28070176000000002</v>
      </c>
      <c r="CW1196" s="52">
        <v>5</v>
      </c>
      <c r="CX1196" s="13">
        <v>8.77193E-2</v>
      </c>
      <c r="CY1196" s="52">
        <v>0</v>
      </c>
      <c r="CZ1196" s="13">
        <v>0</v>
      </c>
      <c r="DA1196" t="s">
        <v>4489</v>
      </c>
    </row>
    <row r="1197" spans="1:105" hidden="1" x14ac:dyDescent="0.25">
      <c r="B1197">
        <v>0</v>
      </c>
      <c r="C1197">
        <v>69024900</v>
      </c>
      <c r="D1197" s="1" t="s">
        <v>8710</v>
      </c>
      <c r="E1197">
        <v>0</v>
      </c>
      <c r="F1197" s="27">
        <v>0</v>
      </c>
      <c r="G1197" s="27">
        <v>0</v>
      </c>
      <c r="H1197" s="27">
        <v>0</v>
      </c>
      <c r="I1197" s="27">
        <v>0</v>
      </c>
      <c r="J1197" s="27" t="s">
        <v>8709</v>
      </c>
      <c r="K1197" s="5" t="s">
        <v>8425</v>
      </c>
      <c r="L1197" s="5" t="s">
        <v>8373</v>
      </c>
      <c r="M1197" s="9">
        <v>44025</v>
      </c>
      <c r="N1197" s="9">
        <v>4.0904109589040996</v>
      </c>
      <c r="O1197" s="5">
        <v>517.72</v>
      </c>
      <c r="Q1197" s="3">
        <v>30</v>
      </c>
      <c r="R1197" s="3">
        <v>3.5</v>
      </c>
      <c r="S1197" s="3">
        <v>1</v>
      </c>
      <c r="T1197" s="11">
        <v>47.522277000000003</v>
      </c>
      <c r="U1197">
        <v>-92.151842000000002</v>
      </c>
      <c r="V1197" s="3">
        <v>186</v>
      </c>
      <c r="W1197" s="3">
        <v>108</v>
      </c>
      <c r="X1197" s="5">
        <v>11</v>
      </c>
      <c r="Y1197" s="15">
        <v>21.035715</v>
      </c>
      <c r="Z1197" s="7">
        <v>35</v>
      </c>
      <c r="AA1197" s="13">
        <v>0.188405797101449</v>
      </c>
      <c r="AB1197" s="13">
        <v>0.52173913043478204</v>
      </c>
      <c r="AC1197" s="13">
        <v>0.25746971736204499</v>
      </c>
      <c r="AD1197" s="13">
        <v>7.1428574999999994E-2</v>
      </c>
      <c r="AE1197" s="13">
        <v>1.3457557537417401E-2</v>
      </c>
      <c r="AF1197" s="33">
        <v>1</v>
      </c>
      <c r="AG1197" s="13">
        <v>3.5714286999999997E-2</v>
      </c>
      <c r="AH1197" s="30">
        <v>6.7287787687087403E-3</v>
      </c>
      <c r="AI1197" s="36">
        <v>0</v>
      </c>
      <c r="AJ1197" s="37">
        <v>0</v>
      </c>
      <c r="AK1197" s="38">
        <v>0</v>
      </c>
      <c r="AW1197" s="15">
        <v>6.2941174999999996</v>
      </c>
      <c r="AX1197" s="15">
        <v>7</v>
      </c>
      <c r="AY1197" s="13">
        <v>0.13207547169811301</v>
      </c>
      <c r="AZ1197" s="13">
        <v>0.82547169811320698</v>
      </c>
      <c r="BA1197" s="13">
        <v>0.31383181852898401</v>
      </c>
      <c r="BB1197" s="13">
        <v>0.32352942000000001</v>
      </c>
      <c r="BC1197" s="13">
        <v>0.32352942000000001</v>
      </c>
      <c r="BD1197" s="13">
        <v>0</v>
      </c>
      <c r="BE1197" s="13">
        <v>0</v>
      </c>
      <c r="BF1197" s="33">
        <v>0</v>
      </c>
      <c r="BG1197" s="13">
        <v>0</v>
      </c>
      <c r="BH1197" s="36">
        <v>0</v>
      </c>
      <c r="BI1197" s="38">
        <v>0</v>
      </c>
      <c r="BJ1197" s="44">
        <v>3.7499999999999999E-2</v>
      </c>
      <c r="BK1197" s="44">
        <v>0.95625000000000004</v>
      </c>
      <c r="BL1197" s="13">
        <v>0.13422327877845799</v>
      </c>
      <c r="BS1197" s="15">
        <v>6.9885716000000002</v>
      </c>
      <c r="BT1197" s="3">
        <v>9</v>
      </c>
      <c r="BU1197" s="13">
        <v>0.86138613861386104</v>
      </c>
      <c r="BV1197" s="13">
        <v>0.26732673267326701</v>
      </c>
      <c r="BW1197" s="13">
        <v>0.50695421159556098</v>
      </c>
      <c r="BX1197" s="13">
        <v>0.24571429</v>
      </c>
      <c r="BY1197" s="13">
        <v>0</v>
      </c>
      <c r="BZ1197" s="13">
        <v>0</v>
      </c>
      <c r="CA1197" s="52">
        <v>0</v>
      </c>
      <c r="CB1197" s="13">
        <v>0</v>
      </c>
      <c r="CC1197" s="13">
        <v>0</v>
      </c>
      <c r="CG1197" s="50">
        <v>5.5555553</v>
      </c>
      <c r="CH1197" s="50">
        <v>7</v>
      </c>
      <c r="CI1197" s="44">
        <v>0</v>
      </c>
      <c r="CJ1197" s="44">
        <v>0</v>
      </c>
      <c r="CK1197" s="44">
        <v>0</v>
      </c>
      <c r="CL1197" s="44">
        <v>0.24621212121212099</v>
      </c>
      <c r="CM1197" s="44">
        <v>0.15530303030303</v>
      </c>
      <c r="CN1197" s="13">
        <v>0.14777369988227901</v>
      </c>
      <c r="CO1197" s="15">
        <v>15.75</v>
      </c>
      <c r="CP1197" s="7">
        <v>23</v>
      </c>
      <c r="CQ1197" s="13">
        <v>2.3076923076922998E-2</v>
      </c>
      <c r="CR1197" s="13">
        <v>0.60384615384615303</v>
      </c>
      <c r="CS1197" s="13">
        <v>4.2986241146299703E-2</v>
      </c>
      <c r="CT1197" s="13">
        <v>0.5</v>
      </c>
      <c r="CU1197" s="13">
        <v>1.1538461538461499E-2</v>
      </c>
      <c r="CV1197" s="13">
        <v>0.25</v>
      </c>
      <c r="CW1197" s="52">
        <v>0</v>
      </c>
      <c r="CX1197" s="13">
        <v>0</v>
      </c>
      <c r="CY1197" s="52">
        <v>0</v>
      </c>
      <c r="CZ1197" s="13">
        <v>0</v>
      </c>
      <c r="DA1197" t="s">
        <v>8711</v>
      </c>
    </row>
    <row r="1198" spans="1:105" hidden="1" x14ac:dyDescent="0.25">
      <c r="B1198">
        <v>0</v>
      </c>
      <c r="C1198">
        <v>26000200</v>
      </c>
      <c r="D1198" s="1" t="s">
        <v>3635</v>
      </c>
      <c r="E1198">
        <v>2</v>
      </c>
      <c r="F1198" s="27">
        <v>1</v>
      </c>
      <c r="G1198" s="27">
        <v>0</v>
      </c>
      <c r="H1198" s="27">
        <v>0</v>
      </c>
      <c r="I1198" s="27">
        <v>0</v>
      </c>
      <c r="J1198" s="27" t="s">
        <v>4148</v>
      </c>
      <c r="K1198" s="5" t="s">
        <v>4149</v>
      </c>
      <c r="L1198" s="5" t="s">
        <v>959</v>
      </c>
      <c r="M1198" s="9">
        <v>44368</v>
      </c>
      <c r="N1198" s="9">
        <v>3.1506849315068401</v>
      </c>
      <c r="O1198" s="5">
        <v>3760.63</v>
      </c>
      <c r="P1198" s="7">
        <v>10</v>
      </c>
      <c r="Q1198" s="3">
        <v>21</v>
      </c>
      <c r="R1198" s="3">
        <v>2.6</v>
      </c>
      <c r="S1198" s="3">
        <v>1</v>
      </c>
      <c r="T1198" s="11">
        <v>46.061546999999997</v>
      </c>
      <c r="U1198">
        <v>-95.829706999999999</v>
      </c>
      <c r="V1198" s="3">
        <v>136</v>
      </c>
      <c r="W1198" s="3">
        <v>111</v>
      </c>
      <c r="X1198" s="5">
        <v>41</v>
      </c>
      <c r="Y1198" s="15">
        <v>23.558823</v>
      </c>
      <c r="Z1198" s="7">
        <v>36</v>
      </c>
      <c r="AA1198" s="13">
        <v>0.228365384615384</v>
      </c>
      <c r="AB1198" s="13">
        <v>0.72115384615384603</v>
      </c>
      <c r="AC1198" s="13">
        <v>0.41803499327052401</v>
      </c>
      <c r="AD1198" s="13">
        <v>5.8823529999999999E-2</v>
      </c>
      <c r="AE1198" s="13">
        <v>1.34332579685948E-2</v>
      </c>
      <c r="AF1198" s="33">
        <v>1</v>
      </c>
      <c r="AG1198" s="13">
        <v>2.9411764999999999E-2</v>
      </c>
      <c r="AH1198" s="30">
        <v>6.7166289842974097E-3</v>
      </c>
      <c r="AI1198" s="36">
        <v>0</v>
      </c>
      <c r="AJ1198" s="37">
        <v>0</v>
      </c>
      <c r="AK1198" s="38">
        <v>0</v>
      </c>
      <c r="AL1198" s="31">
        <v>2.2400000000000002</v>
      </c>
      <c r="AM1198" s="7">
        <v>19</v>
      </c>
      <c r="AN1198" s="15">
        <v>9.0439559999999997</v>
      </c>
      <c r="AO1198" s="13">
        <v>0.35164835999999999</v>
      </c>
      <c r="AP1198" s="13">
        <v>0.20879121</v>
      </c>
      <c r="AQ1198" s="13">
        <v>0.18120879334054399</v>
      </c>
      <c r="AR1198" s="13">
        <v>7.6923080000000005E-2</v>
      </c>
      <c r="AS1198" s="13">
        <v>6.6761136090284903E-2</v>
      </c>
      <c r="AT1198" s="13">
        <v>0.86789473684210505</v>
      </c>
      <c r="AU1198" s="13">
        <v>0.87461300309597501</v>
      </c>
      <c r="AV1198" s="13">
        <v>0.969040247678018</v>
      </c>
      <c r="AW1198" s="15">
        <v>3.9511718999999998</v>
      </c>
      <c r="AX1198" s="15">
        <v>9</v>
      </c>
      <c r="AY1198" s="13">
        <v>0.751351351351351</v>
      </c>
      <c r="AZ1198" s="13">
        <v>0.14054054054053999</v>
      </c>
      <c r="BA1198" s="13">
        <v>0.30596501947605498</v>
      </c>
      <c r="BB1198" s="13">
        <v>1.5625E-2</v>
      </c>
      <c r="BC1198" s="13">
        <v>1.5625E-2</v>
      </c>
      <c r="BD1198" s="13">
        <v>1.953125E-3</v>
      </c>
      <c r="BE1198" s="13">
        <v>1.4674831081081001E-3</v>
      </c>
      <c r="BF1198" s="33">
        <v>1</v>
      </c>
      <c r="BG1198" s="13">
        <v>1.953125E-3</v>
      </c>
      <c r="BH1198" s="36">
        <v>0</v>
      </c>
      <c r="BI1198" s="38">
        <v>0</v>
      </c>
      <c r="BJ1198" s="44">
        <v>0.57432432432432401</v>
      </c>
      <c r="BK1198" s="44">
        <v>0.445945945945945</v>
      </c>
      <c r="BL1198" s="13">
        <v>0.55563682911218804</v>
      </c>
      <c r="BM1198" s="44">
        <v>0.52734375</v>
      </c>
      <c r="BN1198" s="44">
        <v>8.203125E-2</v>
      </c>
      <c r="BO1198" s="13">
        <v>0.15055653192735699</v>
      </c>
      <c r="BS1198" s="15">
        <v>7</v>
      </c>
      <c r="BT1198" s="3">
        <v>13</v>
      </c>
      <c r="BU1198" s="13">
        <v>0.62694300518134705</v>
      </c>
      <c r="BV1198" s="13">
        <v>0.45077720207253802</v>
      </c>
      <c r="BW1198" s="13">
        <v>0.60712611345522705</v>
      </c>
      <c r="BX1198" s="13">
        <v>0.34666666000000002</v>
      </c>
      <c r="BY1198" s="13">
        <v>0.2</v>
      </c>
      <c r="BZ1198" s="13">
        <v>0.17333333000000001</v>
      </c>
      <c r="CA1198" s="52">
        <v>11</v>
      </c>
      <c r="CB1198" s="13">
        <v>0.14666666</v>
      </c>
      <c r="CC1198" s="13">
        <v>9.1951637147621695E-2</v>
      </c>
      <c r="CD1198" s="13">
        <v>0.23076923076923</v>
      </c>
      <c r="CE1198">
        <v>0.92307692307692302</v>
      </c>
      <c r="CF1198">
        <v>0.47732104890148802</v>
      </c>
      <c r="CG1198" s="50">
        <v>5.3953490000000004</v>
      </c>
      <c r="CH1198" s="50">
        <v>8</v>
      </c>
      <c r="CI1198" s="44">
        <v>7.7519379999999999E-3</v>
      </c>
      <c r="CJ1198" s="44">
        <v>0</v>
      </c>
      <c r="CK1198" s="44">
        <v>0</v>
      </c>
      <c r="CL1198" s="44">
        <v>0.64009661835748699</v>
      </c>
      <c r="CM1198" s="44">
        <v>0.113526570048309</v>
      </c>
      <c r="CN1198" s="13">
        <v>0.236617962744962</v>
      </c>
      <c r="CO1198" s="15">
        <v>18.615385</v>
      </c>
      <c r="CP1198" s="7">
        <v>26</v>
      </c>
      <c r="CQ1198" s="13">
        <v>0.59296482412060303</v>
      </c>
      <c r="CR1198" s="13">
        <v>0.74371859296482401</v>
      </c>
      <c r="CS1198" s="13">
        <v>0.88300903688024102</v>
      </c>
      <c r="CT1198" s="13">
        <v>0.90769230000000001</v>
      </c>
      <c r="CU1198" s="13">
        <v>0.53822961284886595</v>
      </c>
      <c r="CV1198" s="13">
        <v>0.46153845999999998</v>
      </c>
      <c r="CW1198" s="52">
        <v>3</v>
      </c>
      <c r="CX1198" s="13">
        <v>4.6153846999999998E-2</v>
      </c>
      <c r="CY1198" s="52">
        <v>0</v>
      </c>
      <c r="CZ1198" s="13">
        <v>0</v>
      </c>
      <c r="DA1198" t="s">
        <v>4150</v>
      </c>
    </row>
    <row r="1199" spans="1:105" hidden="1" x14ac:dyDescent="0.25">
      <c r="B1199">
        <v>0</v>
      </c>
      <c r="C1199">
        <v>73018300</v>
      </c>
      <c r="D1199" s="1" t="s">
        <v>9923</v>
      </c>
      <c r="E1199">
        <v>1</v>
      </c>
      <c r="F1199" s="27">
        <v>0</v>
      </c>
      <c r="G1199" s="27">
        <v>0</v>
      </c>
      <c r="H1199" s="27">
        <v>0</v>
      </c>
      <c r="I1199" s="27">
        <v>1</v>
      </c>
      <c r="J1199" s="27" t="s">
        <v>9922</v>
      </c>
      <c r="K1199" s="5" t="s">
        <v>9924</v>
      </c>
      <c r="L1199" s="5" t="s">
        <v>9749</v>
      </c>
      <c r="M1199" s="9">
        <v>42184</v>
      </c>
      <c r="N1199" s="9">
        <v>9.1342465753424609</v>
      </c>
      <c r="O1199" s="5">
        <v>125.56</v>
      </c>
      <c r="P1199" s="7">
        <v>46</v>
      </c>
      <c r="Q1199" s="3">
        <v>107</v>
      </c>
      <c r="R1199" s="3">
        <v>10.8</v>
      </c>
      <c r="S1199" s="3">
        <v>1</v>
      </c>
      <c r="T1199" s="11">
        <v>45.746181999999997</v>
      </c>
      <c r="U1199">
        <v>-94.617532999999995</v>
      </c>
      <c r="V1199" s="3">
        <v>76</v>
      </c>
      <c r="W1199" s="3">
        <v>64</v>
      </c>
      <c r="X1199" s="5">
        <v>23</v>
      </c>
      <c r="Y1199" s="15">
        <v>22.818182</v>
      </c>
      <c r="Z1199" s="7">
        <v>30</v>
      </c>
      <c r="AA1199" s="13">
        <v>0.15884476534295999</v>
      </c>
      <c r="AB1199" s="13">
        <v>0.77075812274368205</v>
      </c>
      <c r="AC1199" s="13">
        <v>0.31588156123822297</v>
      </c>
      <c r="AD1199" s="13">
        <v>9.0909089999999998E-2</v>
      </c>
      <c r="AE1199" s="13">
        <v>1.4440433643354801E-2</v>
      </c>
      <c r="AF1199" s="33">
        <v>0</v>
      </c>
      <c r="AG1199" s="13">
        <v>0</v>
      </c>
      <c r="AH1199" s="30">
        <v>0</v>
      </c>
      <c r="AI1199" s="36">
        <v>0</v>
      </c>
      <c r="AJ1199" s="37">
        <v>0</v>
      </c>
      <c r="AK1199" s="38">
        <v>0</v>
      </c>
      <c r="AL1199" s="31">
        <v>1.45</v>
      </c>
      <c r="AM1199" s="7">
        <v>18</v>
      </c>
      <c r="AN1199" s="15">
        <v>11.2277775</v>
      </c>
      <c r="AO1199" s="13">
        <v>0.4</v>
      </c>
      <c r="AP1199" s="13">
        <v>0.18888889</v>
      </c>
      <c r="AQ1199" s="13">
        <v>2.4654971235676799E-2</v>
      </c>
      <c r="AR1199" s="13">
        <v>1.6666667999999999E-2</v>
      </c>
      <c r="AS1199" s="13">
        <v>2.1754387099491902E-3</v>
      </c>
      <c r="AT1199" s="13">
        <v>0.13052631578947299</v>
      </c>
      <c r="AU1199" s="13">
        <v>0.60332817337461297</v>
      </c>
      <c r="AV1199" s="13">
        <v>0.261609907120743</v>
      </c>
      <c r="AW1199" s="15">
        <v>6.3644314</v>
      </c>
      <c r="AX1199" s="15">
        <v>9</v>
      </c>
      <c r="AY1199" s="13">
        <v>0.83402489626555998</v>
      </c>
      <c r="AZ1199" s="13">
        <v>0.87551867219917001</v>
      </c>
      <c r="BA1199" s="13">
        <v>0.99228595432673905</v>
      </c>
      <c r="BB1199" s="13">
        <v>0.37026238</v>
      </c>
      <c r="BC1199" s="13">
        <v>0.37026238</v>
      </c>
      <c r="BD1199" s="13">
        <v>0.12827988000000001</v>
      </c>
      <c r="BE1199" s="13">
        <v>0.106988613350757</v>
      </c>
      <c r="BF1199" s="33">
        <v>4</v>
      </c>
      <c r="BG1199" s="13">
        <v>1.1661807999999999E-2</v>
      </c>
      <c r="BH1199" s="36">
        <v>0</v>
      </c>
      <c r="BI1199" s="38">
        <v>0</v>
      </c>
      <c r="BJ1199" s="44">
        <v>2.2842639593908601E-2</v>
      </c>
      <c r="BK1199" s="44">
        <v>0.92385786802030401</v>
      </c>
      <c r="BL1199" s="13">
        <v>9.0884154704215001E-2</v>
      </c>
      <c r="BM1199" s="44">
        <v>0.64156626506024095</v>
      </c>
      <c r="BN1199" s="44">
        <v>0.82530120481927705</v>
      </c>
      <c r="BO1199" s="13">
        <v>0.89484475688342102</v>
      </c>
      <c r="BS1199" s="15">
        <v>9.4285720000000008</v>
      </c>
      <c r="BT1199" s="3">
        <v>10</v>
      </c>
      <c r="BU1199" s="13">
        <v>0.324561403508771</v>
      </c>
      <c r="BV1199" s="13">
        <v>0.88815789473684204</v>
      </c>
      <c r="BW1199" s="13">
        <v>0.61615096108766998</v>
      </c>
      <c r="BX1199" s="13">
        <v>1</v>
      </c>
      <c r="BY1199" s="13">
        <v>0.57142859999999995</v>
      </c>
      <c r="BZ1199" s="13">
        <v>0</v>
      </c>
      <c r="CA1199" s="52">
        <v>0</v>
      </c>
      <c r="CB1199" s="13">
        <v>0</v>
      </c>
      <c r="CC1199" s="13">
        <v>0</v>
      </c>
      <c r="CG1199" s="50">
        <v>5.5</v>
      </c>
      <c r="CH1199" s="50">
        <v>6</v>
      </c>
      <c r="CI1199" s="44">
        <v>0</v>
      </c>
      <c r="CJ1199" s="44">
        <v>0</v>
      </c>
      <c r="CK1199" s="44">
        <v>0</v>
      </c>
      <c r="CL1199" s="44">
        <v>2.16535433070866E-2</v>
      </c>
      <c r="CM1199" s="44">
        <v>5.3149606299212601E-2</v>
      </c>
      <c r="CN1199" s="13">
        <v>7.34021189668305E-3</v>
      </c>
      <c r="CO1199" s="15">
        <v>19.75</v>
      </c>
      <c r="CP1199" s="7">
        <v>23</v>
      </c>
      <c r="CQ1199" s="13">
        <v>0.15702479338842901</v>
      </c>
      <c r="CR1199" s="13">
        <v>0.838842975206611</v>
      </c>
      <c r="CS1199" s="13">
        <v>0.34421558251241502</v>
      </c>
      <c r="CT1199" s="13">
        <v>1</v>
      </c>
      <c r="CU1199" s="13">
        <v>0.15702479338842901</v>
      </c>
      <c r="CV1199" s="13">
        <v>0.5</v>
      </c>
      <c r="CW1199" s="52">
        <v>0</v>
      </c>
      <c r="CX1199" s="13">
        <v>0</v>
      </c>
      <c r="CY1199" s="52">
        <v>0</v>
      </c>
      <c r="CZ1199" s="13">
        <v>0</v>
      </c>
      <c r="DA1199" t="s">
        <v>9925</v>
      </c>
    </row>
    <row r="1200" spans="1:105" hidden="1" x14ac:dyDescent="0.25">
      <c r="B1200">
        <v>0</v>
      </c>
      <c r="C1200">
        <v>34003300</v>
      </c>
      <c r="D1200" s="1" t="s">
        <v>5844</v>
      </c>
      <c r="E1200">
        <v>1</v>
      </c>
      <c r="F1200" s="27">
        <v>0</v>
      </c>
      <c r="G1200" s="27">
        <v>0</v>
      </c>
      <c r="H1200" s="27">
        <v>1</v>
      </c>
      <c r="I1200" s="27">
        <v>0</v>
      </c>
      <c r="J1200" s="27" t="s">
        <v>5843</v>
      </c>
      <c r="K1200" s="5" t="s">
        <v>5835</v>
      </c>
      <c r="L1200" s="5" t="s">
        <v>5836</v>
      </c>
      <c r="M1200" s="9">
        <v>44362</v>
      </c>
      <c r="N1200" s="9">
        <v>3.1671232876712301</v>
      </c>
      <c r="O1200" s="5">
        <v>153.02000000000001</v>
      </c>
      <c r="Q1200" s="3">
        <v>12</v>
      </c>
      <c r="R1200" s="3">
        <v>3.2</v>
      </c>
      <c r="S1200" s="3">
        <v>1</v>
      </c>
      <c r="T1200" s="11">
        <v>45.075958999999997</v>
      </c>
      <c r="U1200">
        <v>-94.808306000000002</v>
      </c>
      <c r="V1200" s="3">
        <v>65</v>
      </c>
      <c r="W1200" s="3">
        <v>103</v>
      </c>
      <c r="X1200" s="5">
        <v>43</v>
      </c>
      <c r="Y1200" s="15">
        <v>21.5</v>
      </c>
      <c r="Z1200" s="7">
        <v>30</v>
      </c>
      <c r="AA1200" s="13">
        <v>5.7692307692307598E-2</v>
      </c>
      <c r="AB1200" s="13">
        <v>0.13942307692307601</v>
      </c>
      <c r="AC1200" s="13">
        <v>2.5773889636608299E-2</v>
      </c>
      <c r="AD1200" s="13">
        <v>0.25</v>
      </c>
      <c r="AE1200" s="13">
        <v>1.44230769230769E-2</v>
      </c>
      <c r="AF1200" s="33">
        <v>0</v>
      </c>
      <c r="AG1200" s="13">
        <v>0</v>
      </c>
      <c r="AH1200" s="30">
        <v>0</v>
      </c>
      <c r="AI1200" s="36">
        <v>0</v>
      </c>
      <c r="AJ1200" s="37">
        <v>0</v>
      </c>
      <c r="AK1200" s="38">
        <v>0</v>
      </c>
      <c r="AL1200" s="31">
        <v>0.15</v>
      </c>
      <c r="AM1200" s="7">
        <v>6</v>
      </c>
      <c r="AN1200" s="15">
        <v>5.3589745000000004</v>
      </c>
      <c r="AO1200" s="13">
        <v>0</v>
      </c>
      <c r="AP1200" s="13">
        <v>0</v>
      </c>
      <c r="AQ1200" s="13">
        <v>0</v>
      </c>
      <c r="AR1200" s="13">
        <v>0</v>
      </c>
      <c r="AS1200" s="13">
        <v>0</v>
      </c>
      <c r="AT1200" s="13">
        <v>0.35680751173708902</v>
      </c>
      <c r="AU1200" s="13">
        <v>1.47058823529411E-2</v>
      </c>
      <c r="AV1200" s="13">
        <v>3.3281733746129999E-2</v>
      </c>
      <c r="AW1200" s="15">
        <v>4.1397057000000004</v>
      </c>
      <c r="AX1200" s="15">
        <v>7</v>
      </c>
      <c r="AY1200" s="13">
        <v>0.67027027027026997</v>
      </c>
      <c r="AZ1200" s="13">
        <v>0.14054054054053999</v>
      </c>
      <c r="BA1200" s="13">
        <v>0.27174826243030598</v>
      </c>
      <c r="BB1200" s="13">
        <v>7.352941E-3</v>
      </c>
      <c r="BC1200" s="13">
        <v>7.352941E-3</v>
      </c>
      <c r="BD1200" s="13">
        <v>0</v>
      </c>
      <c r="BE1200" s="13">
        <v>0</v>
      </c>
      <c r="BF1200" s="33">
        <v>0</v>
      </c>
      <c r="BG1200" s="13">
        <v>0</v>
      </c>
      <c r="BH1200" s="36">
        <v>0</v>
      </c>
      <c r="BI1200" s="38">
        <v>0</v>
      </c>
      <c r="BS1200" s="15">
        <v>7.1578945999999997</v>
      </c>
      <c r="BT1200" s="3">
        <v>12</v>
      </c>
      <c r="BU1200" s="13">
        <v>0.82967032967032905</v>
      </c>
      <c r="BV1200" s="13">
        <v>0.56868131868131799</v>
      </c>
      <c r="BW1200" s="13">
        <v>0.86513517737146395</v>
      </c>
      <c r="BX1200" s="13">
        <v>0.3859649</v>
      </c>
      <c r="BY1200" s="13">
        <v>0.24561404000000001</v>
      </c>
      <c r="BZ1200" s="13">
        <v>0.15789473000000001</v>
      </c>
      <c r="CA1200" s="52">
        <v>1</v>
      </c>
      <c r="CB1200" s="13">
        <v>1.7543860000000001E-2</v>
      </c>
      <c r="CC1200" s="13">
        <v>1.45556199272255E-2</v>
      </c>
      <c r="CD1200" s="13">
        <v>0.9</v>
      </c>
      <c r="CE1200">
        <v>1</v>
      </c>
      <c r="CF1200">
        <v>0.99362154500354305</v>
      </c>
      <c r="CG1200" s="50">
        <v>7</v>
      </c>
      <c r="CH1200" s="50">
        <v>9</v>
      </c>
      <c r="CI1200" s="44">
        <v>0.5</v>
      </c>
      <c r="CJ1200" s="44">
        <v>0.5</v>
      </c>
      <c r="CK1200" s="44">
        <v>0</v>
      </c>
      <c r="CL1200" s="44">
        <v>0.123188405797101</v>
      </c>
      <c r="CM1200" s="44">
        <v>0.83816425120772897</v>
      </c>
      <c r="CN1200" s="13">
        <v>0.30371857904577199</v>
      </c>
      <c r="CO1200" s="15">
        <v>16.217392</v>
      </c>
      <c r="CP1200" s="7">
        <v>27</v>
      </c>
      <c r="CQ1200" s="13">
        <v>0.77386934673366803</v>
      </c>
      <c r="CR1200" s="13">
        <v>0.29145728643216001</v>
      </c>
      <c r="CS1200" s="13">
        <v>0.56574126841976702</v>
      </c>
      <c r="CT1200" s="13">
        <v>0.45652175</v>
      </c>
      <c r="CU1200" s="13">
        <v>0.35328818805253598</v>
      </c>
      <c r="CV1200" s="13">
        <v>0.32608696999999998</v>
      </c>
      <c r="CW1200" s="52">
        <v>2</v>
      </c>
      <c r="CX1200" s="13">
        <v>4.3478259999999998E-2</v>
      </c>
      <c r="CY1200" s="52">
        <v>0</v>
      </c>
      <c r="CZ1200" s="13">
        <v>0</v>
      </c>
      <c r="DA1200" t="s">
        <v>5845</v>
      </c>
    </row>
    <row r="1201" spans="2:105" hidden="1" x14ac:dyDescent="0.25">
      <c r="B1201">
        <v>0</v>
      </c>
      <c r="C1201">
        <v>16014100</v>
      </c>
      <c r="D1201" s="1" t="s">
        <v>2377</v>
      </c>
      <c r="E1201">
        <v>0</v>
      </c>
      <c r="F1201" s="27">
        <v>0</v>
      </c>
      <c r="G1201" s="27">
        <v>0</v>
      </c>
      <c r="H1201" s="27">
        <v>0</v>
      </c>
      <c r="I1201" s="27">
        <v>0</v>
      </c>
      <c r="J1201" s="27" t="s">
        <v>2376</v>
      </c>
      <c r="K1201" s="5" t="s">
        <v>2193</v>
      </c>
      <c r="L1201" s="5" t="s">
        <v>2131</v>
      </c>
      <c r="M1201" s="9">
        <v>36724</v>
      </c>
      <c r="N1201" s="9">
        <v>24.093150684931501</v>
      </c>
      <c r="O1201" s="5">
        <v>461.73</v>
      </c>
      <c r="Q1201" s="3">
        <v>65</v>
      </c>
      <c r="R1201" s="3">
        <v>12.5</v>
      </c>
      <c r="S1201" s="3">
        <v>1</v>
      </c>
      <c r="V1201" s="3">
        <v>243</v>
      </c>
      <c r="W1201" s="3">
        <v>182</v>
      </c>
      <c r="X1201" s="5">
        <v>3</v>
      </c>
      <c r="Y1201" s="15">
        <v>23.5</v>
      </c>
      <c r="Z1201" s="7">
        <v>41</v>
      </c>
      <c r="AA1201" s="13">
        <v>5.3516819571865402E-2</v>
      </c>
      <c r="AB1201" s="13">
        <v>0.95718654434250705</v>
      </c>
      <c r="AC1201" s="13">
        <v>0.13606998654104899</v>
      </c>
      <c r="AD1201" s="13">
        <v>0.25</v>
      </c>
      <c r="AE1201" s="13">
        <v>1.33792048929663E-2</v>
      </c>
      <c r="AF1201" s="33">
        <v>1</v>
      </c>
      <c r="AG1201" s="13">
        <v>0.25</v>
      </c>
      <c r="AH1201" s="30">
        <v>1.33792048929663E-2</v>
      </c>
      <c r="AI1201" s="36">
        <v>1</v>
      </c>
      <c r="AJ1201" s="37">
        <v>0.25</v>
      </c>
      <c r="AK1201" s="38">
        <v>1.33792048929663E-2</v>
      </c>
      <c r="BE1201" s="13"/>
      <c r="CO1201" s="15">
        <v>17.6875</v>
      </c>
      <c r="CP1201" s="7">
        <v>22</v>
      </c>
      <c r="CQ1201" s="13">
        <v>0.40235690235690202</v>
      </c>
      <c r="CR1201" s="13">
        <v>0.693602693602693</v>
      </c>
      <c r="CS1201" s="13">
        <v>0.67687047138321199</v>
      </c>
      <c r="CT1201" s="13">
        <v>0.75</v>
      </c>
      <c r="CU1201" s="13">
        <v>0.30176767676767602</v>
      </c>
      <c r="CV1201" s="13">
        <v>0.5625</v>
      </c>
      <c r="CW1201" s="52">
        <v>0</v>
      </c>
      <c r="CX1201" s="13">
        <v>0</v>
      </c>
      <c r="CY1201" s="52">
        <v>0</v>
      </c>
      <c r="CZ1201" s="13">
        <v>0</v>
      </c>
      <c r="DA1201" t="s">
        <v>2378</v>
      </c>
    </row>
    <row r="1202" spans="2:105" hidden="1" x14ac:dyDescent="0.25">
      <c r="B1202">
        <v>0</v>
      </c>
      <c r="C1202">
        <v>31077300</v>
      </c>
      <c r="D1202" s="1" t="s">
        <v>1540</v>
      </c>
      <c r="E1202">
        <v>0</v>
      </c>
      <c r="F1202" s="27">
        <v>0</v>
      </c>
      <c r="G1202" s="27">
        <v>0</v>
      </c>
      <c r="H1202" s="27">
        <v>0</v>
      </c>
      <c r="I1202" s="27">
        <v>0</v>
      </c>
      <c r="J1202" s="27" t="s">
        <v>5585</v>
      </c>
      <c r="K1202" s="5" t="s">
        <v>5038</v>
      </c>
      <c r="L1202" s="5" t="s">
        <v>2035</v>
      </c>
      <c r="M1202" s="9">
        <v>44053</v>
      </c>
      <c r="N1202" s="9">
        <v>4.0136986301369797</v>
      </c>
      <c r="O1202" s="5">
        <v>254.55</v>
      </c>
      <c r="Q1202" s="3">
        <v>39</v>
      </c>
      <c r="R1202" s="3">
        <v>10</v>
      </c>
      <c r="S1202" s="3">
        <v>1</v>
      </c>
      <c r="T1202" s="11">
        <v>47.639786999999998</v>
      </c>
      <c r="U1202">
        <v>-93.720763000000005</v>
      </c>
      <c r="V1202" s="3">
        <v>183</v>
      </c>
      <c r="W1202" s="3">
        <v>95</v>
      </c>
      <c r="X1202" s="5">
        <v>31</v>
      </c>
      <c r="Y1202" s="15">
        <v>19.512820999999999</v>
      </c>
      <c r="Z1202" s="7">
        <v>37</v>
      </c>
      <c r="AA1202" s="13">
        <v>0.52173913043478204</v>
      </c>
      <c r="AB1202" s="13">
        <v>0.36231884057970998</v>
      </c>
      <c r="AC1202" s="13">
        <v>0.47402422611036299</v>
      </c>
      <c r="AD1202" s="13">
        <v>2.5641026000000001E-2</v>
      </c>
      <c r="AE1202" s="13">
        <v>1.33779265958329E-2</v>
      </c>
      <c r="AF1202" s="33">
        <v>1</v>
      </c>
      <c r="AG1202" s="13">
        <v>2.5641026000000001E-2</v>
      </c>
      <c r="AH1202" s="30">
        <v>1.33779265958329E-2</v>
      </c>
      <c r="AI1202" s="36">
        <v>0</v>
      </c>
      <c r="AJ1202" s="37">
        <v>0</v>
      </c>
      <c r="AK1202" s="38">
        <v>0</v>
      </c>
      <c r="AL1202" s="31">
        <v>1.08</v>
      </c>
      <c r="AM1202" s="7">
        <v>17</v>
      </c>
      <c r="AN1202" s="15">
        <v>11.132075</v>
      </c>
      <c r="AO1202" s="13">
        <v>0.52830189999999999</v>
      </c>
      <c r="AP1202" s="13">
        <v>0.16981131999999999</v>
      </c>
      <c r="AQ1202" s="13">
        <v>6.8282026836746598E-2</v>
      </c>
      <c r="AR1202" s="13">
        <v>0</v>
      </c>
      <c r="AS1202" s="13">
        <v>0</v>
      </c>
      <c r="AT1202" s="13">
        <v>0.40210526315789402</v>
      </c>
      <c r="AU1202" s="13">
        <v>0.35487616099071201</v>
      </c>
      <c r="AV1202" s="13">
        <v>0.41640866873065002</v>
      </c>
      <c r="AW1202" s="15">
        <v>4.0862069999999999</v>
      </c>
      <c r="AX1202" s="15">
        <v>8</v>
      </c>
      <c r="AY1202" s="13">
        <v>0.29245283018867901</v>
      </c>
      <c r="AZ1202" s="13">
        <v>8.4905660377358402E-2</v>
      </c>
      <c r="BA1202" s="13">
        <v>8.1723058122660897E-2</v>
      </c>
      <c r="BB1202" s="13">
        <v>6.2068964999999997E-2</v>
      </c>
      <c r="BC1202" s="13">
        <v>6.2068964999999997E-2</v>
      </c>
      <c r="BD1202" s="13">
        <v>6.8965516999999997E-3</v>
      </c>
      <c r="BE1202" s="13">
        <v>2.01691606275315E-3</v>
      </c>
      <c r="BF1202" s="33">
        <v>0</v>
      </c>
      <c r="BG1202" s="13">
        <v>0</v>
      </c>
      <c r="BH1202" s="36">
        <v>0</v>
      </c>
      <c r="BI1202" s="38">
        <v>0</v>
      </c>
      <c r="BJ1202" s="44">
        <v>0.77333333333333298</v>
      </c>
      <c r="BK1202" s="44">
        <v>0.5</v>
      </c>
      <c r="BL1202" s="13">
        <v>0.72122154155618501</v>
      </c>
      <c r="BS1202" s="15">
        <v>8.9090910000000001</v>
      </c>
      <c r="BT1202" s="3">
        <v>14</v>
      </c>
      <c r="BU1202" s="13">
        <v>0.27722772277227697</v>
      </c>
      <c r="BV1202" s="13">
        <v>0.72772277227722704</v>
      </c>
      <c r="BW1202" s="13">
        <v>0.44921081418971698</v>
      </c>
      <c r="BX1202" s="13">
        <v>0.72727275000000002</v>
      </c>
      <c r="BY1202" s="13">
        <v>0.45454547000000001</v>
      </c>
      <c r="BZ1202" s="13">
        <v>9.0909089999999998E-2</v>
      </c>
      <c r="CA1202" s="52">
        <v>1</v>
      </c>
      <c r="CB1202" s="13">
        <v>9.0909089999999998E-2</v>
      </c>
      <c r="CC1202" s="13">
        <v>2.5202521003118799E-2</v>
      </c>
      <c r="CG1202" s="50">
        <v>6.625</v>
      </c>
      <c r="CH1202" s="50">
        <v>10</v>
      </c>
      <c r="CI1202" s="44">
        <v>0.25</v>
      </c>
      <c r="CJ1202" s="44">
        <v>0.25</v>
      </c>
      <c r="CK1202" s="44">
        <v>0.125</v>
      </c>
      <c r="CL1202" s="44">
        <v>0.170454545454545</v>
      </c>
      <c r="CM1202" s="44">
        <v>0.85984848484848397</v>
      </c>
      <c r="CN1202" s="13">
        <v>0.38785402672945002</v>
      </c>
      <c r="CO1202" s="15">
        <v>18.071428000000001</v>
      </c>
      <c r="CP1202" s="7">
        <v>23</v>
      </c>
      <c r="CQ1202" s="13">
        <v>0.3</v>
      </c>
      <c r="CR1202" s="13">
        <v>0.70769230769230695</v>
      </c>
      <c r="CS1202" s="13">
        <v>0.53512985427012905</v>
      </c>
      <c r="CT1202" s="13">
        <v>1</v>
      </c>
      <c r="CU1202" s="13">
        <v>0.3</v>
      </c>
      <c r="CV1202" s="13">
        <v>0.28571429999999998</v>
      </c>
      <c r="CW1202" s="52">
        <v>0</v>
      </c>
      <c r="CX1202" s="13">
        <v>0</v>
      </c>
      <c r="CY1202" s="52">
        <v>0</v>
      </c>
      <c r="CZ1202" s="13">
        <v>0</v>
      </c>
      <c r="DA1202" t="s">
        <v>5586</v>
      </c>
    </row>
    <row r="1203" spans="2:105" hidden="1" x14ac:dyDescent="0.25">
      <c r="B1203">
        <v>0</v>
      </c>
      <c r="C1203">
        <v>60006900</v>
      </c>
      <c r="D1203" s="1" t="s">
        <v>8074</v>
      </c>
      <c r="E1203">
        <v>0</v>
      </c>
      <c r="F1203" s="27">
        <v>0</v>
      </c>
      <c r="G1203" s="27">
        <v>0</v>
      </c>
      <c r="H1203" s="27">
        <v>0</v>
      </c>
      <c r="I1203" s="27">
        <v>0</v>
      </c>
      <c r="J1203" s="27" t="s">
        <v>8073</v>
      </c>
      <c r="K1203" s="5" t="s">
        <v>8062</v>
      </c>
      <c r="L1203" s="5" t="s">
        <v>8057</v>
      </c>
      <c r="M1203" s="9">
        <v>42898</v>
      </c>
      <c r="N1203" s="9">
        <v>7.1780821917808204</v>
      </c>
      <c r="O1203" s="5">
        <v>479.2</v>
      </c>
      <c r="Q1203" s="3">
        <v>17</v>
      </c>
      <c r="R1203" s="3">
        <v>1.8</v>
      </c>
      <c r="S1203" s="3">
        <v>1</v>
      </c>
      <c r="T1203" s="11">
        <v>47.505437999999998</v>
      </c>
      <c r="U1203">
        <v>-95.750900999999999</v>
      </c>
      <c r="V1203" s="3">
        <v>205</v>
      </c>
      <c r="W1203" s="3">
        <v>135</v>
      </c>
      <c r="X1203" s="5">
        <v>39</v>
      </c>
      <c r="Y1203" s="15">
        <v>21.466667000000001</v>
      </c>
      <c r="Z1203" s="7">
        <v>32</v>
      </c>
      <c r="AA1203" s="13">
        <v>0.99607843137254903</v>
      </c>
      <c r="AB1203" s="13">
        <v>0.36078431372549002</v>
      </c>
      <c r="AC1203" s="13">
        <v>0.76843876177658099</v>
      </c>
      <c r="AD1203" s="13">
        <v>1.3333334000000001E-2</v>
      </c>
      <c r="AE1203" s="13">
        <v>1.32810460732263E-2</v>
      </c>
      <c r="AF1203" s="33">
        <v>0</v>
      </c>
      <c r="AG1203" s="13">
        <v>0</v>
      </c>
      <c r="AH1203" s="30">
        <v>0</v>
      </c>
      <c r="AI1203" s="36">
        <v>0</v>
      </c>
      <c r="AJ1203" s="37">
        <v>0</v>
      </c>
      <c r="AK1203" s="38">
        <v>0</v>
      </c>
      <c r="BE1203" s="13"/>
      <c r="BS1203" s="15">
        <v>8.4</v>
      </c>
      <c r="BT1203" s="3">
        <v>9</v>
      </c>
      <c r="BU1203" s="13">
        <v>0.54186046511627906</v>
      </c>
      <c r="BV1203" s="13">
        <v>0.70930232558139505</v>
      </c>
      <c r="BW1203" s="13">
        <v>0.76535396155649305</v>
      </c>
      <c r="BX1203" s="13">
        <v>0.8</v>
      </c>
      <c r="BY1203" s="13">
        <v>0</v>
      </c>
      <c r="BZ1203" s="13">
        <v>0</v>
      </c>
      <c r="CA1203" s="52">
        <v>0</v>
      </c>
      <c r="CB1203" s="13">
        <v>0</v>
      </c>
      <c r="CC1203" s="13">
        <v>0</v>
      </c>
      <c r="CG1203" s="50">
        <v>8.56</v>
      </c>
      <c r="CH1203" s="50">
        <v>12</v>
      </c>
      <c r="CI1203" s="44">
        <v>0.5</v>
      </c>
      <c r="CJ1203" s="44">
        <v>0.36</v>
      </c>
      <c r="CK1203" s="44">
        <v>0.36</v>
      </c>
      <c r="CL1203" s="44">
        <v>0.82098765432098697</v>
      </c>
      <c r="CM1203" s="44">
        <v>0.95884773662551404</v>
      </c>
      <c r="CN1203" s="13">
        <v>0.977633127899729</v>
      </c>
      <c r="DA1203" t="s">
        <v>8075</v>
      </c>
    </row>
    <row r="1204" spans="2:105" hidden="1" x14ac:dyDescent="0.25">
      <c r="B1204">
        <v>0</v>
      </c>
      <c r="C1204">
        <v>86001100</v>
      </c>
      <c r="D1204" s="1" t="s">
        <v>5338</v>
      </c>
      <c r="E1204">
        <v>0</v>
      </c>
      <c r="F1204" s="27">
        <v>0</v>
      </c>
      <c r="G1204" s="27">
        <v>0</v>
      </c>
      <c r="H1204" s="27">
        <v>0</v>
      </c>
      <c r="I1204" s="27">
        <v>0</v>
      </c>
      <c r="J1204" s="27" t="s">
        <v>10305</v>
      </c>
      <c r="K1204" s="5" t="s">
        <v>10303</v>
      </c>
      <c r="L1204" s="5" t="s">
        <v>1223</v>
      </c>
      <c r="M1204" s="9">
        <v>42940</v>
      </c>
      <c r="N1204" s="9">
        <v>7.0630136986301304</v>
      </c>
      <c r="O1204" s="5">
        <v>252.52</v>
      </c>
      <c r="P1204" s="7">
        <v>22.2</v>
      </c>
      <c r="Q1204" s="3">
        <v>46</v>
      </c>
      <c r="R1204" s="3">
        <v>15.8</v>
      </c>
      <c r="S1204" s="3">
        <v>1</v>
      </c>
      <c r="T1204" s="11">
        <v>45.159633999999997</v>
      </c>
      <c r="U1204">
        <v>-93.745541000000003</v>
      </c>
      <c r="V1204" s="3">
        <v>18</v>
      </c>
      <c r="W1204" s="3">
        <v>78</v>
      </c>
      <c r="X1204" s="5">
        <v>24</v>
      </c>
      <c r="Y1204" s="15">
        <v>18.588235999999998</v>
      </c>
      <c r="Z1204" s="7">
        <v>30</v>
      </c>
      <c r="AA1204" s="13">
        <v>0.48235294117646998</v>
      </c>
      <c r="AB1204" s="13">
        <v>0.101960784313725</v>
      </c>
      <c r="AC1204" s="13">
        <v>0.132166890982503</v>
      </c>
      <c r="AD1204" s="13">
        <v>2.9411764999999999E-2</v>
      </c>
      <c r="AE1204" s="13">
        <v>1.4186851263922801E-2</v>
      </c>
      <c r="AF1204" s="33">
        <v>0</v>
      </c>
      <c r="AG1204" s="13">
        <v>0</v>
      </c>
      <c r="AH1204" s="30">
        <v>0</v>
      </c>
      <c r="AI1204" s="36">
        <v>0</v>
      </c>
      <c r="AJ1204" s="37">
        <v>0</v>
      </c>
      <c r="AK1204" s="38">
        <v>0</v>
      </c>
      <c r="AL1204" s="31">
        <v>1.34</v>
      </c>
      <c r="AM1204" s="7">
        <v>18</v>
      </c>
      <c r="AN1204" s="15">
        <v>12.041096</v>
      </c>
      <c r="AO1204" s="13">
        <v>0.58904109999999998</v>
      </c>
      <c r="AP1204" s="13">
        <v>0.21917808</v>
      </c>
      <c r="AQ1204" s="13">
        <v>9.3208362679732398E-2</v>
      </c>
      <c r="AR1204" s="13">
        <v>4.1095890000000003E-2</v>
      </c>
      <c r="AS1204" s="13">
        <v>1.7476568002449799E-2</v>
      </c>
      <c r="AT1204" s="13">
        <v>0.42526315789473601</v>
      </c>
      <c r="AU1204" s="13">
        <v>0.53986068111455099</v>
      </c>
      <c r="AV1204" s="13">
        <v>0.57430340557275505</v>
      </c>
      <c r="AW1204" s="15">
        <v>4.9148936000000001</v>
      </c>
      <c r="AX1204" s="15">
        <v>7</v>
      </c>
      <c r="AY1204" s="13">
        <v>0.27777777777777701</v>
      </c>
      <c r="AZ1204" s="13">
        <v>0.5</v>
      </c>
      <c r="BA1204" s="13">
        <v>0.393530894371037</v>
      </c>
      <c r="BB1204" s="13">
        <v>2.1276594999999999E-2</v>
      </c>
      <c r="BC1204" s="13">
        <v>2.1276594999999999E-2</v>
      </c>
      <c r="BD1204" s="13">
        <v>0</v>
      </c>
      <c r="BE1204" s="13">
        <v>0</v>
      </c>
      <c r="BF1204" s="33">
        <v>0</v>
      </c>
      <c r="BG1204" s="13">
        <v>0</v>
      </c>
      <c r="BH1204" s="36">
        <v>0</v>
      </c>
      <c r="BI1204" s="38">
        <v>0</v>
      </c>
      <c r="BJ1204" s="44">
        <v>0.60650887573964496</v>
      </c>
      <c r="BK1204" s="44">
        <v>0.39940828402366801</v>
      </c>
      <c r="BL1204" s="13">
        <v>0.53479016183596895</v>
      </c>
      <c r="BM1204" s="44">
        <v>0.83823529411764697</v>
      </c>
      <c r="BN1204" s="44">
        <v>0.48529411764705799</v>
      </c>
      <c r="BO1204" s="13">
        <v>0.79598711189220805</v>
      </c>
      <c r="BP1204" s="13">
        <v>0.64285714285714202</v>
      </c>
      <c r="BQ1204">
        <v>9.5238095238095205E-2</v>
      </c>
      <c r="BR1204">
        <v>0.182175226586102</v>
      </c>
      <c r="BS1204" s="15">
        <v>7.8518520000000001</v>
      </c>
      <c r="BT1204" s="3">
        <v>10</v>
      </c>
      <c r="BU1204" s="13">
        <v>0.54186046511627906</v>
      </c>
      <c r="BV1204" s="13">
        <v>0.41860465116279</v>
      </c>
      <c r="BW1204" s="13">
        <v>0.50039068604469406</v>
      </c>
      <c r="BX1204" s="13">
        <v>0.55555560000000004</v>
      </c>
      <c r="BY1204" s="13">
        <v>0.14814815000000001</v>
      </c>
      <c r="BZ1204" s="13">
        <v>0</v>
      </c>
      <c r="CA1204" s="52">
        <v>0</v>
      </c>
      <c r="CB1204" s="13">
        <v>0</v>
      </c>
      <c r="CC1204" s="13">
        <v>0</v>
      </c>
      <c r="CG1204" s="50">
        <v>8</v>
      </c>
      <c r="CH1204" s="50">
        <v>8</v>
      </c>
      <c r="CI1204" s="44">
        <v>1</v>
      </c>
      <c r="CJ1204" s="44">
        <v>0</v>
      </c>
      <c r="CK1204" s="44">
        <v>0</v>
      </c>
      <c r="CL1204" s="44">
        <v>0.13563829787234</v>
      </c>
      <c r="CM1204" s="44">
        <v>0.87765957446808496</v>
      </c>
      <c r="CN1204" s="13">
        <v>0.33640329617062498</v>
      </c>
      <c r="DA1204" t="s">
        <v>10306</v>
      </c>
    </row>
    <row r="1205" spans="2:105" hidden="1" x14ac:dyDescent="0.25">
      <c r="B1205">
        <v>0</v>
      </c>
      <c r="C1205">
        <v>43008400</v>
      </c>
      <c r="D1205" s="1" t="s">
        <v>1398</v>
      </c>
      <c r="E1205">
        <v>2</v>
      </c>
      <c r="F1205" s="27">
        <v>0</v>
      </c>
      <c r="G1205" s="27">
        <v>0</v>
      </c>
      <c r="H1205" s="27">
        <v>1</v>
      </c>
      <c r="I1205" s="27">
        <v>1</v>
      </c>
      <c r="J1205" s="27" t="s">
        <v>7084</v>
      </c>
      <c r="K1205" s="5" t="s">
        <v>7085</v>
      </c>
      <c r="L1205" s="5" t="s">
        <v>7075</v>
      </c>
      <c r="M1205" s="9">
        <v>43683</v>
      </c>
      <c r="N1205" s="9">
        <v>5.02739726027397</v>
      </c>
      <c r="O1205" s="5">
        <v>520.42999999999995</v>
      </c>
      <c r="P1205" s="7">
        <v>10</v>
      </c>
      <c r="Q1205" s="3">
        <v>15.2</v>
      </c>
      <c r="R1205" s="3">
        <v>2.8</v>
      </c>
      <c r="S1205" s="3">
        <v>1</v>
      </c>
      <c r="T1205" s="11">
        <v>44.789572999999997</v>
      </c>
      <c r="U1205">
        <v>-94.381793999999999</v>
      </c>
      <c r="V1205" s="3">
        <v>46</v>
      </c>
      <c r="W1205" s="3">
        <v>110</v>
      </c>
      <c r="X1205" s="5">
        <v>42</v>
      </c>
      <c r="Y1205" s="15">
        <v>24.1</v>
      </c>
      <c r="Z1205" s="7">
        <v>33</v>
      </c>
      <c r="AA1205" s="13">
        <v>4.7272727272727202E-2</v>
      </c>
      <c r="AB1205" s="13">
        <v>0.83636363636363598</v>
      </c>
      <c r="AC1205" s="13">
        <v>0.107065948855989</v>
      </c>
      <c r="AD1205" s="13">
        <v>0.3</v>
      </c>
      <c r="AE1205" s="13">
        <v>1.4181818745353E-2</v>
      </c>
      <c r="AF1205" s="33">
        <v>0</v>
      </c>
      <c r="AG1205" s="13">
        <v>0</v>
      </c>
      <c r="AH1205" s="30">
        <v>0</v>
      </c>
      <c r="AI1205" s="36">
        <v>0</v>
      </c>
      <c r="AJ1205" s="37">
        <v>0</v>
      </c>
      <c r="AK1205" s="38">
        <v>0</v>
      </c>
      <c r="AL1205" s="31">
        <v>1.98</v>
      </c>
      <c r="AM1205" s="7">
        <v>19</v>
      </c>
      <c r="AN1205" s="15">
        <v>14.25</v>
      </c>
      <c r="AO1205" s="13">
        <v>0.91666669999999995</v>
      </c>
      <c r="AP1205" s="13">
        <v>0.38888889999999998</v>
      </c>
      <c r="AQ1205" s="13">
        <v>7.1842106486621607E-2</v>
      </c>
      <c r="AR1205" s="13">
        <v>0.19444444999999999</v>
      </c>
      <c r="AS1205" s="13">
        <v>3.5921053243310803E-2</v>
      </c>
      <c r="AT1205" s="13">
        <v>0.184736842105263</v>
      </c>
      <c r="AU1205" s="13">
        <v>0.83475232198142402</v>
      </c>
      <c r="AV1205" s="13">
        <v>0.44195046439628399</v>
      </c>
      <c r="AW1205" s="15">
        <v>6.6129030000000002</v>
      </c>
      <c r="AX1205" s="15">
        <v>10</v>
      </c>
      <c r="AY1205" s="13">
        <v>0.46710526315789402</v>
      </c>
      <c r="AZ1205" s="13">
        <v>0.87280701754385903</v>
      </c>
      <c r="BA1205" s="13">
        <v>0.854120522416558</v>
      </c>
      <c r="BB1205" s="13">
        <v>0.45161289999999998</v>
      </c>
      <c r="BC1205" s="13">
        <v>0.45161289999999998</v>
      </c>
      <c r="BD1205" s="13">
        <v>0.29032257</v>
      </c>
      <c r="BE1205" s="13">
        <v>0.135611201391408</v>
      </c>
      <c r="BF1205" s="33">
        <v>3</v>
      </c>
      <c r="BG1205" s="13">
        <v>9.6774189999999996E-2</v>
      </c>
      <c r="BH1205" s="36">
        <v>1</v>
      </c>
      <c r="BI1205" s="38">
        <v>3.2258064000000003E-2</v>
      </c>
      <c r="BS1205" s="15">
        <v>9.6421050000000008</v>
      </c>
      <c r="BT1205" s="3">
        <v>13</v>
      </c>
      <c r="BU1205" s="13">
        <v>0.85306122448979504</v>
      </c>
      <c r="BV1205" s="13">
        <v>0.85306122448979504</v>
      </c>
      <c r="BW1205" s="13">
        <v>0.99038912330051498</v>
      </c>
      <c r="BX1205" s="13">
        <v>0.85263157000000001</v>
      </c>
      <c r="BY1205" s="13">
        <v>0.45263160000000002</v>
      </c>
      <c r="BZ1205" s="13">
        <v>0.45263160000000002</v>
      </c>
      <c r="CA1205" s="52">
        <v>17</v>
      </c>
      <c r="CB1205" s="13">
        <v>0.17894736999999999</v>
      </c>
      <c r="CC1205" s="13">
        <v>0.15265306617532401</v>
      </c>
      <c r="CG1205" s="50">
        <v>7.8536587000000004</v>
      </c>
      <c r="CH1205" s="50">
        <v>11</v>
      </c>
      <c r="CI1205" s="44">
        <v>0.70731705</v>
      </c>
      <c r="CJ1205" s="44">
        <v>0.42682927999999998</v>
      </c>
      <c r="CK1205" s="44">
        <v>0.12195122</v>
      </c>
      <c r="CL1205" s="44">
        <v>0.75862068965517204</v>
      </c>
      <c r="CM1205" s="44">
        <v>0.89463601532567005</v>
      </c>
      <c r="CN1205" s="13">
        <v>0.93324562010941003</v>
      </c>
      <c r="CO1205" s="15">
        <v>13.727848</v>
      </c>
      <c r="CP1205" s="7">
        <v>27</v>
      </c>
      <c r="CQ1205" s="13">
        <v>1</v>
      </c>
      <c r="CR1205" s="13">
        <v>7.03125E-2</v>
      </c>
      <c r="CS1205" s="13">
        <v>0.187006431653504</v>
      </c>
      <c r="CT1205" s="13">
        <v>0.23734178</v>
      </c>
      <c r="CU1205" s="13">
        <v>0.23734177649021099</v>
      </c>
      <c r="CV1205" s="13">
        <v>7.2784810000000005E-2</v>
      </c>
      <c r="CW1205" s="52">
        <v>6</v>
      </c>
      <c r="CX1205" s="13">
        <v>1.8987339999999998E-2</v>
      </c>
      <c r="CY1205" s="52">
        <v>0</v>
      </c>
      <c r="CZ1205" s="13">
        <v>0</v>
      </c>
      <c r="DA1205" t="s">
        <v>7086</v>
      </c>
    </row>
    <row r="1206" spans="2:105" hidden="1" x14ac:dyDescent="0.25">
      <c r="B1206">
        <v>0</v>
      </c>
      <c r="C1206">
        <v>13005903</v>
      </c>
      <c r="D1206" s="1" t="s">
        <v>1980</v>
      </c>
      <c r="E1206">
        <v>0</v>
      </c>
      <c r="F1206" s="27">
        <v>0</v>
      </c>
      <c r="G1206" s="27">
        <v>0</v>
      </c>
      <c r="H1206" s="27">
        <v>0</v>
      </c>
      <c r="I1206" s="27">
        <v>0</v>
      </c>
      <c r="J1206" s="27" t="s">
        <v>1979</v>
      </c>
      <c r="K1206" s="5" t="s">
        <v>462</v>
      </c>
      <c r="L1206" s="5" t="s">
        <v>1925</v>
      </c>
      <c r="M1206" s="9">
        <v>36024</v>
      </c>
      <c r="N1206" s="9">
        <v>26.010958904109501</v>
      </c>
      <c r="O1206" s="5">
        <v>409.93</v>
      </c>
      <c r="Q1206" s="3">
        <v>6</v>
      </c>
      <c r="S1206" s="3">
        <v>1</v>
      </c>
      <c r="T1206" s="11">
        <v>45.375577999999997</v>
      </c>
      <c r="U1206">
        <v>-92.968676000000002</v>
      </c>
      <c r="V1206" s="3">
        <v>36</v>
      </c>
      <c r="W1206" s="3">
        <v>68</v>
      </c>
      <c r="X1206" s="5">
        <v>42</v>
      </c>
      <c r="Y1206" s="15">
        <v>20.8</v>
      </c>
      <c r="Z1206" s="7">
        <v>30</v>
      </c>
      <c r="AA1206" s="13">
        <v>0.140625</v>
      </c>
      <c r="AB1206" s="13">
        <v>0.68923611111111105</v>
      </c>
      <c r="AC1206" s="13">
        <v>0.254340511440107</v>
      </c>
      <c r="AD1206" s="13">
        <v>0.1</v>
      </c>
      <c r="AE1206" s="13">
        <v>1.4062500209547499E-2</v>
      </c>
      <c r="AF1206" s="33">
        <v>0</v>
      </c>
      <c r="AG1206" s="13">
        <v>0</v>
      </c>
      <c r="AH1206" s="30">
        <v>0</v>
      </c>
      <c r="AI1206" s="36">
        <v>0</v>
      </c>
      <c r="AJ1206" s="37">
        <v>0</v>
      </c>
      <c r="AK1206" s="38">
        <v>0</v>
      </c>
      <c r="AW1206" s="15">
        <v>1.6818181000000001</v>
      </c>
      <c r="AX1206" s="15">
        <v>7</v>
      </c>
      <c r="AY1206" s="13">
        <v>0.33611111111111103</v>
      </c>
      <c r="AZ1206" s="13">
        <v>0.719444444444444</v>
      </c>
      <c r="BA1206" s="13">
        <v>0.62254639883907403</v>
      </c>
      <c r="BB1206" s="13">
        <v>4.5454546999999998E-2</v>
      </c>
      <c r="BC1206" s="13">
        <v>4.5454546999999998E-2</v>
      </c>
      <c r="BD1206" s="13">
        <v>0</v>
      </c>
      <c r="BE1206" s="13">
        <v>0</v>
      </c>
      <c r="BF1206" s="33">
        <v>0</v>
      </c>
      <c r="BG1206" s="13">
        <v>0</v>
      </c>
      <c r="BH1206" s="36">
        <v>0</v>
      </c>
      <c r="BI1206" s="38">
        <v>0</v>
      </c>
      <c r="BJ1206" s="44">
        <v>0.87327188940092104</v>
      </c>
      <c r="BK1206" s="44">
        <v>0.32258064516128998</v>
      </c>
      <c r="BL1206" s="13">
        <v>0.59522721038675996</v>
      </c>
      <c r="BM1206" s="44">
        <v>0.74380165289256195</v>
      </c>
      <c r="BN1206" s="44">
        <v>0.504132231404958</v>
      </c>
      <c r="BO1206" s="13">
        <v>0.75937316930287002</v>
      </c>
      <c r="BS1206" s="15">
        <v>5.4</v>
      </c>
      <c r="BT1206" s="3">
        <v>8</v>
      </c>
      <c r="BU1206" s="13">
        <v>0.23780487804878001</v>
      </c>
      <c r="BV1206" s="13">
        <v>0.12601626016260101</v>
      </c>
      <c r="BW1206" s="13">
        <v>8.1262697296452496E-2</v>
      </c>
      <c r="BX1206" s="13">
        <v>0.2</v>
      </c>
      <c r="BY1206" s="13">
        <v>0</v>
      </c>
      <c r="BZ1206" s="13">
        <v>0</v>
      </c>
      <c r="CA1206" s="52">
        <v>0</v>
      </c>
      <c r="CB1206" s="13">
        <v>0</v>
      </c>
      <c r="CC1206" s="13">
        <v>0</v>
      </c>
      <c r="CG1206" s="50">
        <v>8.1851850000000006</v>
      </c>
      <c r="CH1206" s="50">
        <v>11</v>
      </c>
      <c r="CI1206" s="44">
        <v>0.62962960000000001</v>
      </c>
      <c r="CJ1206" s="44">
        <v>0.55555560000000004</v>
      </c>
      <c r="CK1206" s="44">
        <v>0.11111111</v>
      </c>
      <c r="CL1206" s="44">
        <v>0.42781690140845002</v>
      </c>
      <c r="CM1206" s="44">
        <v>0.92781690140844997</v>
      </c>
      <c r="CN1206" s="13">
        <v>0.730281836437919</v>
      </c>
      <c r="CO1206" s="15">
        <v>13</v>
      </c>
      <c r="CP1206" s="7">
        <v>13</v>
      </c>
      <c r="CQ1206" s="13">
        <v>3.8775510204081598E-2</v>
      </c>
      <c r="CR1206" s="13">
        <v>0.128571428571428</v>
      </c>
      <c r="CS1206" s="13">
        <v>1.7178213791419001E-2</v>
      </c>
      <c r="CT1206" s="13">
        <v>0</v>
      </c>
      <c r="CU1206" s="13">
        <v>0</v>
      </c>
      <c r="CV1206" s="13">
        <v>0</v>
      </c>
      <c r="CW1206" s="52">
        <v>0</v>
      </c>
      <c r="CX1206" s="13">
        <v>0</v>
      </c>
      <c r="CY1206" s="52">
        <v>0</v>
      </c>
      <c r="CZ1206" s="13">
        <v>0</v>
      </c>
      <c r="DA1206" t="s">
        <v>1981</v>
      </c>
    </row>
    <row r="1207" spans="2:105" hidden="1" x14ac:dyDescent="0.25">
      <c r="B1207">
        <v>0</v>
      </c>
      <c r="C1207">
        <v>31054300</v>
      </c>
      <c r="D1207" s="1" t="s">
        <v>495</v>
      </c>
      <c r="E1207">
        <v>0</v>
      </c>
      <c r="F1207" s="27">
        <v>0</v>
      </c>
      <c r="G1207" s="27">
        <v>0</v>
      </c>
      <c r="H1207" s="27">
        <v>0</v>
      </c>
      <c r="I1207" s="27">
        <v>0</v>
      </c>
      <c r="J1207" s="27" t="s">
        <v>5347</v>
      </c>
      <c r="K1207" s="5" t="s">
        <v>5038</v>
      </c>
      <c r="L1207" s="5" t="s">
        <v>2035</v>
      </c>
      <c r="M1207" s="9">
        <v>41141</v>
      </c>
      <c r="N1207" s="9">
        <v>11.9917808219178</v>
      </c>
      <c r="O1207" s="5">
        <v>134.47999999999999</v>
      </c>
      <c r="Q1207" s="3">
        <v>46</v>
      </c>
      <c r="R1207" s="3">
        <v>12</v>
      </c>
      <c r="S1207" s="3">
        <v>1</v>
      </c>
      <c r="T1207" s="11">
        <v>47.569628000000002</v>
      </c>
      <c r="U1207">
        <v>-93.574460000000002</v>
      </c>
      <c r="V1207" s="3">
        <v>178</v>
      </c>
      <c r="W1207" s="3">
        <v>90</v>
      </c>
      <c r="X1207" s="5">
        <v>32</v>
      </c>
      <c r="Y1207" s="15">
        <v>20.244444000000001</v>
      </c>
      <c r="Z1207" s="7">
        <v>30</v>
      </c>
      <c r="AA1207" s="13">
        <v>0.59498207885304599</v>
      </c>
      <c r="AB1207" s="13">
        <v>0.32437275985663</v>
      </c>
      <c r="AC1207" s="13">
        <v>0.48209959623149301</v>
      </c>
      <c r="AD1207" s="13">
        <v>2.2222222999999999E-2</v>
      </c>
      <c r="AE1207" s="13">
        <v>1.32218242946705E-2</v>
      </c>
      <c r="AF1207" s="33">
        <v>0</v>
      </c>
      <c r="AG1207" s="13">
        <v>0</v>
      </c>
      <c r="AH1207" s="30">
        <v>0</v>
      </c>
      <c r="AI1207" s="36">
        <v>0</v>
      </c>
      <c r="AJ1207" s="37">
        <v>0</v>
      </c>
      <c r="AK1207" s="38">
        <v>0</v>
      </c>
      <c r="AL1207" s="31">
        <v>1.02</v>
      </c>
      <c r="AM1207" s="7">
        <v>19</v>
      </c>
      <c r="AN1207" s="15">
        <v>10.783784000000001</v>
      </c>
      <c r="AO1207" s="13">
        <v>0.56756759999999995</v>
      </c>
      <c r="AP1207" s="13">
        <v>0.13513512999999999</v>
      </c>
      <c r="AQ1207" s="13">
        <v>8.6273111363774801E-2</v>
      </c>
      <c r="AR1207" s="13">
        <v>1.3513514000000001E-2</v>
      </c>
      <c r="AS1207" s="13">
        <v>8.6273117309534197E-3</v>
      </c>
      <c r="AT1207" s="13">
        <v>0.638421052631579</v>
      </c>
      <c r="AU1207" s="13">
        <v>0.31037151702786298</v>
      </c>
      <c r="AV1207" s="13">
        <v>0.51934984520123795</v>
      </c>
      <c r="AW1207" s="15">
        <v>5.0413794999999997</v>
      </c>
      <c r="AX1207" s="15">
        <v>8</v>
      </c>
      <c r="AY1207" s="13">
        <v>0.33739837398373901</v>
      </c>
      <c r="AZ1207" s="13">
        <v>0.41869918699186898</v>
      </c>
      <c r="BA1207" s="13">
        <v>0.39975559459253002</v>
      </c>
      <c r="BB1207" s="13">
        <v>0.14482759000000001</v>
      </c>
      <c r="BC1207" s="13">
        <v>0.14482759000000001</v>
      </c>
      <c r="BD1207" s="13">
        <v>6.8965516999999997E-3</v>
      </c>
      <c r="BE1207" s="13">
        <v>2.32688532915057E-3</v>
      </c>
      <c r="BF1207" s="33">
        <v>0</v>
      </c>
      <c r="BG1207" s="13">
        <v>0</v>
      </c>
      <c r="BH1207" s="36">
        <v>0</v>
      </c>
      <c r="BI1207" s="38">
        <v>0</v>
      </c>
      <c r="BS1207" s="15">
        <v>6.733333</v>
      </c>
      <c r="BT1207" s="3">
        <v>11</v>
      </c>
      <c r="BU1207" s="13">
        <v>0.53478260869565197</v>
      </c>
      <c r="BV1207" s="13">
        <v>0.43913043478260799</v>
      </c>
      <c r="BW1207" s="13">
        <v>0.51547116736990095</v>
      </c>
      <c r="BX1207" s="13">
        <v>0.3</v>
      </c>
      <c r="BY1207" s="13">
        <v>0.13333333999999999</v>
      </c>
      <c r="BZ1207" s="13">
        <v>3.3333334999999999E-2</v>
      </c>
      <c r="CA1207" s="52">
        <v>0</v>
      </c>
      <c r="CB1207" s="13">
        <v>0</v>
      </c>
      <c r="CC1207" s="13">
        <v>0</v>
      </c>
      <c r="CG1207" s="50">
        <v>5.75</v>
      </c>
      <c r="CH1207" s="50">
        <v>6</v>
      </c>
      <c r="CI1207" s="44">
        <v>0</v>
      </c>
      <c r="CJ1207" s="44">
        <v>0</v>
      </c>
      <c r="CK1207" s="44">
        <v>0</v>
      </c>
      <c r="CL1207" s="44">
        <v>0.31679389312977002</v>
      </c>
      <c r="CM1207" s="44">
        <v>0.19847328244274801</v>
      </c>
      <c r="CN1207" s="13">
        <v>0.213073886849941</v>
      </c>
      <c r="DA1207" t="s">
        <v>5348</v>
      </c>
    </row>
    <row r="1208" spans="2:105" hidden="1" x14ac:dyDescent="0.25">
      <c r="B1208">
        <v>0</v>
      </c>
      <c r="C1208">
        <v>71014100</v>
      </c>
      <c r="D1208" s="1" t="s">
        <v>2032</v>
      </c>
      <c r="E1208">
        <v>0</v>
      </c>
      <c r="F1208" s="27">
        <v>0</v>
      </c>
      <c r="G1208" s="27">
        <v>0</v>
      </c>
      <c r="H1208" s="27">
        <v>0</v>
      </c>
      <c r="I1208" s="27">
        <v>0</v>
      </c>
      <c r="J1208" s="27" t="s">
        <v>9726</v>
      </c>
      <c r="K1208" s="5" t="s">
        <v>9724</v>
      </c>
      <c r="L1208" s="5" t="s">
        <v>9688</v>
      </c>
      <c r="M1208" s="9">
        <v>43640</v>
      </c>
      <c r="N1208" s="9">
        <v>5.1452054794520503</v>
      </c>
      <c r="O1208" s="5">
        <v>356.89</v>
      </c>
      <c r="P1208" s="7">
        <v>5.4</v>
      </c>
      <c r="Q1208" s="3">
        <v>9</v>
      </c>
      <c r="R1208" s="3">
        <v>4.4000000000000004</v>
      </c>
      <c r="S1208" s="3">
        <v>1</v>
      </c>
      <c r="T1208" s="11">
        <v>45.472172999999998</v>
      </c>
      <c r="U1208">
        <v>-93.937494000000001</v>
      </c>
      <c r="V1208" s="3">
        <v>40</v>
      </c>
      <c r="W1208" s="3">
        <v>59</v>
      </c>
      <c r="X1208" s="5">
        <v>43</v>
      </c>
      <c r="Y1208" s="15">
        <v>21.866667</v>
      </c>
      <c r="Z1208" s="7">
        <v>34</v>
      </c>
      <c r="AA1208" s="13">
        <v>0.62545454545454504</v>
      </c>
      <c r="AB1208" s="13">
        <v>0.558181818181818</v>
      </c>
      <c r="AC1208" s="13">
        <v>0.75538358008075301</v>
      </c>
      <c r="AD1208" s="13">
        <v>2.2222222999999999E-2</v>
      </c>
      <c r="AE1208" s="13">
        <v>1.3898990235545401E-2</v>
      </c>
      <c r="AF1208" s="33">
        <v>0</v>
      </c>
      <c r="AG1208" s="13">
        <v>0</v>
      </c>
      <c r="AH1208" s="30">
        <v>0</v>
      </c>
      <c r="AI1208" s="36">
        <v>0</v>
      </c>
      <c r="AJ1208" s="37">
        <v>0</v>
      </c>
      <c r="AK1208" s="38">
        <v>0</v>
      </c>
      <c r="AW1208" s="15">
        <v>6.1686744999999998</v>
      </c>
      <c r="AX1208" s="15">
        <v>7</v>
      </c>
      <c r="AY1208" s="13">
        <v>0.32510288065843601</v>
      </c>
      <c r="AZ1208" s="13">
        <v>0.73868312757201604</v>
      </c>
      <c r="BA1208" s="13">
        <v>0.61956770793553795</v>
      </c>
      <c r="BB1208" s="13">
        <v>0.32530120000000001</v>
      </c>
      <c r="BC1208" s="13">
        <v>0.32530120000000001</v>
      </c>
      <c r="BD1208" s="13">
        <v>0</v>
      </c>
      <c r="BE1208" s="13">
        <v>0</v>
      </c>
      <c r="BF1208" s="33">
        <v>0</v>
      </c>
      <c r="BG1208" s="13">
        <v>0</v>
      </c>
      <c r="BH1208" s="36">
        <v>0</v>
      </c>
      <c r="BI1208" s="38">
        <v>0</v>
      </c>
      <c r="BJ1208" s="44">
        <v>5.0239234449760702E-2</v>
      </c>
      <c r="BK1208" s="44">
        <v>0.80861244019138701</v>
      </c>
      <c r="BL1208" s="13">
        <v>0.14802962421139201</v>
      </c>
      <c r="BM1208" s="44">
        <v>8.4905660377358402E-2</v>
      </c>
      <c r="BN1208" s="44">
        <v>0.33647798742138302</v>
      </c>
      <c r="BO1208" s="13">
        <v>0.109841827768014</v>
      </c>
      <c r="BS1208" s="15">
        <v>7.6818179999999998</v>
      </c>
      <c r="BT1208" s="3">
        <v>12</v>
      </c>
      <c r="BU1208" s="13">
        <v>0.94897959183673397</v>
      </c>
      <c r="BV1208" s="13">
        <v>0.39591836734693803</v>
      </c>
      <c r="BW1208" s="13">
        <v>0.75433661509610805</v>
      </c>
      <c r="BX1208" s="13">
        <v>0.50378789999999996</v>
      </c>
      <c r="BY1208" s="13">
        <v>7.1969695E-2</v>
      </c>
      <c r="BZ1208" s="13">
        <v>4.9242425999999999E-2</v>
      </c>
      <c r="CA1208" s="52">
        <v>1</v>
      </c>
      <c r="CB1208" s="13">
        <v>3.7878790000000001E-3</v>
      </c>
      <c r="CC1208" s="13">
        <v>3.5946197731762499E-3</v>
      </c>
      <c r="CG1208" s="50">
        <v>6.3888889999999998</v>
      </c>
      <c r="CH1208" s="50">
        <v>10</v>
      </c>
      <c r="CI1208" s="44">
        <v>0.11111111</v>
      </c>
      <c r="CJ1208" s="44">
        <v>2.2222222999999999E-2</v>
      </c>
      <c r="CK1208" s="44">
        <v>1.1111111E-2</v>
      </c>
      <c r="CL1208" s="44">
        <v>0.785440613026819</v>
      </c>
      <c r="CM1208" s="44">
        <v>0.60727969348659006</v>
      </c>
      <c r="CN1208" s="13">
        <v>0.80167578422546903</v>
      </c>
      <c r="CO1208" s="15">
        <v>17.28125</v>
      </c>
      <c r="CP1208" s="7">
        <v>22</v>
      </c>
      <c r="CQ1208" s="13">
        <v>0.583984375</v>
      </c>
      <c r="CR1208" s="13">
        <v>0.5703125</v>
      </c>
      <c r="CS1208" s="13">
        <v>0.76170316697875096</v>
      </c>
      <c r="CT1208" s="13">
        <v>0.78125</v>
      </c>
      <c r="CU1208" s="13">
        <v>0.45623779296875</v>
      </c>
      <c r="CV1208" s="13">
        <v>0.3125</v>
      </c>
      <c r="CW1208" s="52">
        <v>0</v>
      </c>
      <c r="CX1208" s="13">
        <v>0</v>
      </c>
      <c r="CY1208" s="52">
        <v>0</v>
      </c>
      <c r="CZ1208" s="13">
        <v>0</v>
      </c>
      <c r="DA1208" t="s">
        <v>9727</v>
      </c>
    </row>
    <row r="1209" spans="2:105" hidden="1" x14ac:dyDescent="0.25">
      <c r="B1209">
        <v>0</v>
      </c>
      <c r="C1209">
        <v>61002900</v>
      </c>
      <c r="D1209" s="1" t="s">
        <v>8112</v>
      </c>
      <c r="E1209">
        <v>2</v>
      </c>
      <c r="F1209" s="27">
        <v>1</v>
      </c>
      <c r="G1209" s="27">
        <v>1</v>
      </c>
      <c r="H1209" s="27">
        <v>0</v>
      </c>
      <c r="I1209" s="27">
        <v>0</v>
      </c>
      <c r="J1209" s="27" t="s">
        <v>8111</v>
      </c>
      <c r="K1209" s="5" t="s">
        <v>8112</v>
      </c>
      <c r="L1209" s="5" t="s">
        <v>8105</v>
      </c>
      <c r="M1209" s="9">
        <v>42921</v>
      </c>
      <c r="N1209" s="9">
        <v>7.1150684931506802</v>
      </c>
      <c r="O1209" s="5">
        <v>203.13</v>
      </c>
      <c r="P1209" s="7">
        <v>3</v>
      </c>
      <c r="Q1209" s="3">
        <v>12</v>
      </c>
      <c r="R1209" s="3">
        <v>5.2</v>
      </c>
      <c r="S1209" s="3">
        <v>1</v>
      </c>
      <c r="T1209" s="11">
        <v>45.708618999999999</v>
      </c>
      <c r="U1209">
        <v>-95.192544999999996</v>
      </c>
      <c r="V1209" s="3">
        <v>97</v>
      </c>
      <c r="W1209" s="3">
        <v>89</v>
      </c>
      <c r="X1209" s="5">
        <v>0</v>
      </c>
      <c r="Y1209" s="15">
        <v>21.352112000000002</v>
      </c>
      <c r="Z1209" s="7">
        <v>32</v>
      </c>
      <c r="AA1209" s="13">
        <v>0.97254901960784301</v>
      </c>
      <c r="AB1209" s="13">
        <v>0.52549019607843095</v>
      </c>
      <c r="AC1209" s="13">
        <v>0.90948855989232802</v>
      </c>
      <c r="AD1209" s="13">
        <v>1.4084507E-2</v>
      </c>
      <c r="AE1209" s="13">
        <v>1.36978732604606E-2</v>
      </c>
      <c r="AF1209" s="33">
        <v>0</v>
      </c>
      <c r="AG1209" s="13">
        <v>0</v>
      </c>
      <c r="AH1209" s="30">
        <v>0</v>
      </c>
      <c r="AI1209" s="36">
        <v>0</v>
      </c>
      <c r="AJ1209" s="37">
        <v>0</v>
      </c>
      <c r="AK1209" s="38">
        <v>0</v>
      </c>
      <c r="AW1209" s="15">
        <v>5.6231885000000004</v>
      </c>
      <c r="AX1209" s="15">
        <v>9</v>
      </c>
      <c r="AY1209" s="13">
        <v>0.25603864734299497</v>
      </c>
      <c r="AZ1209" s="13">
        <v>0.73188405797101397</v>
      </c>
      <c r="BA1209" s="13">
        <v>0.51111280837088502</v>
      </c>
      <c r="BB1209" s="13">
        <v>2.8985508E-2</v>
      </c>
      <c r="BC1209" s="13">
        <v>2.8985508E-2</v>
      </c>
      <c r="BD1209" s="13">
        <v>1.4492754E-2</v>
      </c>
      <c r="BE1209" s="13">
        <v>3.7107051030737101E-3</v>
      </c>
      <c r="BF1209" s="33">
        <v>1</v>
      </c>
      <c r="BG1209" s="13">
        <v>1.4492754E-2</v>
      </c>
      <c r="BH1209" s="36">
        <v>0</v>
      </c>
      <c r="BI1209" s="38">
        <v>0</v>
      </c>
      <c r="BJ1209" s="44">
        <v>0.66863905325443695</v>
      </c>
      <c r="BK1209" s="44">
        <v>0.15976331360946699</v>
      </c>
      <c r="BL1209" s="13">
        <v>0.31041419036298801</v>
      </c>
      <c r="BS1209" s="15">
        <v>4.9684210000000002</v>
      </c>
      <c r="BT1209" s="3">
        <v>12</v>
      </c>
      <c r="BU1209" s="13">
        <v>0.91121495327102797</v>
      </c>
      <c r="BV1209" s="13">
        <v>8.6448598130841103E-2</v>
      </c>
      <c r="BW1209" s="13">
        <v>0.18448195030473499</v>
      </c>
      <c r="BX1209" s="13">
        <v>7.368421E-2</v>
      </c>
      <c r="BY1209" s="13">
        <v>3.1578947000000003E-2</v>
      </c>
      <c r="BZ1209" s="13">
        <v>3.1578947000000003E-2</v>
      </c>
      <c r="CA1209" s="52">
        <v>3</v>
      </c>
      <c r="CB1209" s="13">
        <v>3.1578947000000003E-2</v>
      </c>
      <c r="CC1209" s="13">
        <v>2.8775208586148002E-2</v>
      </c>
      <c r="CG1209" s="50">
        <v>5.7777776999999997</v>
      </c>
      <c r="CH1209" s="50">
        <v>10</v>
      </c>
      <c r="CI1209" s="44">
        <v>7.4074075000000003E-2</v>
      </c>
      <c r="CJ1209" s="44">
        <v>3.7037037000000002E-2</v>
      </c>
      <c r="CK1209" s="44">
        <v>1.2345679E-2</v>
      </c>
      <c r="CL1209" s="44">
        <v>0.96808510638297796</v>
      </c>
      <c r="CM1209" s="44">
        <v>0.32712765957446799</v>
      </c>
      <c r="CN1209" s="13">
        <v>0.64046811162661799</v>
      </c>
      <c r="CO1209" s="15">
        <v>18.399999999999999</v>
      </c>
      <c r="CP1209" s="7">
        <v>25</v>
      </c>
      <c r="CQ1209" s="13">
        <v>0.816455696202531</v>
      </c>
      <c r="CR1209" s="13">
        <v>0.575949367088607</v>
      </c>
      <c r="CS1209" s="13">
        <v>0.90539770414393805</v>
      </c>
      <c r="CT1209" s="13">
        <v>1</v>
      </c>
      <c r="CU1209" s="13">
        <v>0.816455696202531</v>
      </c>
      <c r="CV1209" s="13">
        <v>0.13333333999999999</v>
      </c>
      <c r="CW1209" s="52">
        <v>1</v>
      </c>
      <c r="CX1209" s="13">
        <v>6.6666669999999997E-2</v>
      </c>
      <c r="CY1209" s="52">
        <v>0</v>
      </c>
      <c r="CZ1209" s="13">
        <v>0</v>
      </c>
      <c r="DA1209" t="s">
        <v>8113</v>
      </c>
    </row>
    <row r="1210" spans="2:105" hidden="1" x14ac:dyDescent="0.25">
      <c r="B1210">
        <v>0</v>
      </c>
      <c r="C1210">
        <v>56037900</v>
      </c>
      <c r="D1210" s="1" t="s">
        <v>7690</v>
      </c>
      <c r="E1210">
        <v>1</v>
      </c>
      <c r="F1210" s="27">
        <v>0</v>
      </c>
      <c r="G1210" s="27">
        <v>1</v>
      </c>
      <c r="H1210" s="27">
        <v>0</v>
      </c>
      <c r="I1210" s="27">
        <v>0</v>
      </c>
      <c r="J1210" s="27" t="s">
        <v>7689</v>
      </c>
      <c r="K1210" s="5" t="s">
        <v>7684</v>
      </c>
      <c r="L1210" s="5" t="s">
        <v>7503</v>
      </c>
      <c r="M1210" s="9">
        <v>42548</v>
      </c>
      <c r="N1210" s="9">
        <v>8.1369863013698591</v>
      </c>
      <c r="O1210" s="5">
        <v>1773.17</v>
      </c>
      <c r="Q1210" s="3">
        <v>19</v>
      </c>
      <c r="R1210" s="3">
        <v>4.8</v>
      </c>
      <c r="S1210" s="3">
        <v>1</v>
      </c>
      <c r="T1210" s="11">
        <v>46.312151</v>
      </c>
      <c r="U1210">
        <v>-95.809301000000005</v>
      </c>
      <c r="V1210" s="3">
        <v>145</v>
      </c>
      <c r="W1210" s="3">
        <v>109</v>
      </c>
      <c r="X1210" s="5">
        <v>40</v>
      </c>
      <c r="Y1210" s="15">
        <v>22.941177</v>
      </c>
      <c r="Z1210" s="7">
        <v>30</v>
      </c>
      <c r="AA1210" s="13">
        <v>0.89510489510489499</v>
      </c>
      <c r="AB1210" s="13">
        <v>0.73426573426573405</v>
      </c>
      <c r="AC1210" s="13">
        <v>0.97173620457604304</v>
      </c>
      <c r="AD1210" s="13">
        <v>1.4705882E-2</v>
      </c>
      <c r="AE1210" s="13">
        <v>1.31633073299914E-2</v>
      </c>
      <c r="AF1210" s="33">
        <v>0</v>
      </c>
      <c r="AG1210" s="13">
        <v>0</v>
      </c>
      <c r="AH1210" s="30">
        <v>0</v>
      </c>
      <c r="AI1210" s="36">
        <v>0</v>
      </c>
      <c r="AJ1210" s="37">
        <v>0</v>
      </c>
      <c r="AK1210" s="38">
        <v>0</v>
      </c>
      <c r="AL1210" s="31">
        <v>1.58</v>
      </c>
      <c r="AM1210" s="7">
        <v>18</v>
      </c>
      <c r="AN1210" s="15">
        <v>12.821427999999999</v>
      </c>
      <c r="AO1210" s="13">
        <v>0.64285713</v>
      </c>
      <c r="AP1210" s="13">
        <v>0.46428570000000002</v>
      </c>
      <c r="AQ1210" s="13">
        <v>0.24827066986184301</v>
      </c>
      <c r="AR1210" s="13">
        <v>3.5714286999999997E-2</v>
      </c>
      <c r="AS1210" s="13">
        <v>1.9097745214637901E-2</v>
      </c>
      <c r="AT1210" s="13">
        <v>0.53473684210526296</v>
      </c>
      <c r="AU1210" s="13">
        <v>0.67492260061919496</v>
      </c>
      <c r="AV1210" s="13">
        <v>0.73993808049535603</v>
      </c>
      <c r="AW1210" s="15">
        <v>4.0693336000000002</v>
      </c>
      <c r="AX1210" s="15">
        <v>8</v>
      </c>
      <c r="AY1210" s="13">
        <v>0.84375</v>
      </c>
      <c r="AZ1210" s="13">
        <v>2.1484375E-2</v>
      </c>
      <c r="BA1210" s="13">
        <v>6.3163522492935095E-2</v>
      </c>
      <c r="BB1210" s="13">
        <v>7.1999999999999995E-2</v>
      </c>
      <c r="BC1210" s="13">
        <v>7.1999999999999995E-2</v>
      </c>
      <c r="BD1210" s="13">
        <v>2.6666666E-3</v>
      </c>
      <c r="BE1210" s="13">
        <v>2.2499999759020201E-3</v>
      </c>
      <c r="BF1210" s="33">
        <v>0</v>
      </c>
      <c r="BG1210" s="13">
        <v>0</v>
      </c>
      <c r="BH1210" s="36">
        <v>0</v>
      </c>
      <c r="BI1210" s="38">
        <v>0</v>
      </c>
      <c r="BJ1210" s="44">
        <v>0.62871287128712805</v>
      </c>
      <c r="BK1210" s="44">
        <v>2.22772277227722E-2</v>
      </c>
      <c r="BL1210" s="13">
        <v>6.6745908384383199E-2</v>
      </c>
      <c r="BM1210" s="44">
        <v>0.67307692307692302</v>
      </c>
      <c r="BN1210" s="44">
        <v>6.7307692307692304E-2</v>
      </c>
      <c r="BO1210" s="13">
        <v>0.15509666080843501</v>
      </c>
      <c r="BP1210" s="13">
        <v>0.81034482758620596</v>
      </c>
      <c r="BQ1210">
        <v>9.4827586206896505E-2</v>
      </c>
      <c r="BR1210">
        <v>0.22235649546827699</v>
      </c>
      <c r="BS1210" s="15">
        <v>5.7140255</v>
      </c>
      <c r="BT1210" s="3">
        <v>13</v>
      </c>
      <c r="BU1210" s="13">
        <v>0.96638655462184797</v>
      </c>
      <c r="BV1210" s="13">
        <v>3.7815126050420103E-2</v>
      </c>
      <c r="BW1210" s="13">
        <v>9.5718080950148401E-2</v>
      </c>
      <c r="BX1210" s="13">
        <v>0.27504553999999998</v>
      </c>
      <c r="BY1210" s="13">
        <v>0.15118398</v>
      </c>
      <c r="BZ1210" s="13">
        <v>0.11293261</v>
      </c>
      <c r="CA1210" s="52">
        <v>15</v>
      </c>
      <c r="CB1210" s="13">
        <v>2.7322404000000002E-2</v>
      </c>
      <c r="CC1210" s="13">
        <v>2.6404003949225398E-2</v>
      </c>
      <c r="CG1210" s="50">
        <v>6.4425530000000002</v>
      </c>
      <c r="CH1210" s="50">
        <v>9</v>
      </c>
      <c r="CI1210" s="44">
        <v>0.12553191</v>
      </c>
      <c r="CJ1210" s="44">
        <v>4.4680852E-2</v>
      </c>
      <c r="CK1210" s="44">
        <v>0</v>
      </c>
      <c r="CL1210" s="44">
        <v>0.92279411764705799</v>
      </c>
      <c r="CM1210" s="44">
        <v>0.625</v>
      </c>
      <c r="CN1210" s="13">
        <v>0.87673983796136001</v>
      </c>
      <c r="CO1210" s="15">
        <v>19.8</v>
      </c>
      <c r="CP1210" s="7">
        <v>25</v>
      </c>
      <c r="CQ1210" s="13">
        <v>0.41984732824427401</v>
      </c>
      <c r="CR1210" s="13">
        <v>0.87595419847328204</v>
      </c>
      <c r="CS1210" s="13">
        <v>0.80859724822925905</v>
      </c>
      <c r="CT1210" s="13">
        <v>0.84</v>
      </c>
      <c r="CU1210" s="13">
        <v>0.352671744714256</v>
      </c>
      <c r="CV1210" s="13">
        <v>0.72</v>
      </c>
      <c r="CW1210" s="52">
        <v>1</v>
      </c>
      <c r="CX1210" s="13">
        <v>0.04</v>
      </c>
      <c r="CY1210" s="52">
        <v>0</v>
      </c>
      <c r="CZ1210" s="13">
        <v>0</v>
      </c>
      <c r="DA1210" t="s">
        <v>7691</v>
      </c>
    </row>
    <row r="1211" spans="2:105" hidden="1" x14ac:dyDescent="0.25">
      <c r="B1211">
        <v>0</v>
      </c>
      <c r="C1211">
        <v>11025800</v>
      </c>
      <c r="D1211" s="1" t="s">
        <v>236</v>
      </c>
      <c r="E1211">
        <v>0</v>
      </c>
      <c r="F1211" s="27">
        <v>0</v>
      </c>
      <c r="G1211" s="27">
        <v>0</v>
      </c>
      <c r="H1211" s="27">
        <v>0</v>
      </c>
      <c r="I1211" s="27">
        <v>0</v>
      </c>
      <c r="J1211" s="27" t="s">
        <v>1623</v>
      </c>
      <c r="K1211" s="5" t="s">
        <v>1624</v>
      </c>
      <c r="L1211" s="5" t="s">
        <v>802</v>
      </c>
      <c r="M1211" s="9">
        <v>42165</v>
      </c>
      <c r="N1211" s="9">
        <v>9.1863013698630098</v>
      </c>
      <c r="O1211" s="5">
        <v>246.3</v>
      </c>
      <c r="Q1211" s="3">
        <v>37</v>
      </c>
      <c r="R1211" s="3">
        <v>14</v>
      </c>
      <c r="S1211" s="3">
        <v>1</v>
      </c>
      <c r="T1211" s="11">
        <v>46.892367</v>
      </c>
      <c r="U1211">
        <v>-94.344999000000001</v>
      </c>
      <c r="V1211" s="3">
        <v>138</v>
      </c>
      <c r="W1211" s="3">
        <v>58</v>
      </c>
      <c r="X1211" s="5">
        <v>32</v>
      </c>
      <c r="Y1211" s="15">
        <v>17.666665999999999</v>
      </c>
      <c r="Z1211" s="7">
        <v>31</v>
      </c>
      <c r="AA1211" s="13">
        <v>0.62815884476534301</v>
      </c>
      <c r="AB1211" s="13">
        <v>0.122743682310469</v>
      </c>
      <c r="AC1211" s="13">
        <v>0.20376850605652699</v>
      </c>
      <c r="AD1211" s="13">
        <v>2.0833333999999998E-2</v>
      </c>
      <c r="AE1211" s="13">
        <v>1.30866429892903E-2</v>
      </c>
      <c r="AF1211" s="33">
        <v>0</v>
      </c>
      <c r="AG1211" s="13">
        <v>0</v>
      </c>
      <c r="AH1211" s="30">
        <v>0</v>
      </c>
      <c r="AI1211" s="36">
        <v>0</v>
      </c>
      <c r="AJ1211" s="37">
        <v>0</v>
      </c>
      <c r="AK1211" s="38">
        <v>0</v>
      </c>
      <c r="AL1211" s="31">
        <v>1.07</v>
      </c>
      <c r="AM1211" s="7">
        <v>18</v>
      </c>
      <c r="AN1211" s="15">
        <v>11.297297500000001</v>
      </c>
      <c r="AO1211" s="13">
        <v>0.48648649999999999</v>
      </c>
      <c r="AP1211" s="13">
        <v>0.12162162</v>
      </c>
      <c r="AQ1211" s="13">
        <v>5.9978663866457102E-2</v>
      </c>
      <c r="AR1211" s="13">
        <v>1.3513514000000001E-2</v>
      </c>
      <c r="AS1211" s="13">
        <v>6.6642960361940297E-3</v>
      </c>
      <c r="AT1211" s="13">
        <v>0.49315789473684202</v>
      </c>
      <c r="AU1211" s="13">
        <v>0.34597523219814202</v>
      </c>
      <c r="AV1211" s="13">
        <v>0.47136222910216702</v>
      </c>
      <c r="AW1211" s="15">
        <v>4.7696332999999997</v>
      </c>
      <c r="AX1211" s="15">
        <v>7</v>
      </c>
      <c r="AY1211" s="13">
        <v>0.60580912863070502</v>
      </c>
      <c r="AZ1211" s="13">
        <v>0.329875518672199</v>
      </c>
      <c r="BA1211" s="13">
        <v>0.54082334071641303</v>
      </c>
      <c r="BB1211" s="13">
        <v>6.8062830000000005E-2</v>
      </c>
      <c r="BC1211" s="13">
        <v>6.8062830000000005E-2</v>
      </c>
      <c r="BD1211" s="13">
        <v>0</v>
      </c>
      <c r="BE1211" s="13">
        <v>0</v>
      </c>
      <c r="BF1211" s="33">
        <v>0</v>
      </c>
      <c r="BG1211" s="13">
        <v>0</v>
      </c>
      <c r="BH1211" s="36">
        <v>0</v>
      </c>
      <c r="BI1211" s="38">
        <v>0</v>
      </c>
      <c r="BJ1211" s="44">
        <v>0.386861313868613</v>
      </c>
      <c r="BK1211" s="44">
        <v>0.613138686131386</v>
      </c>
      <c r="BL1211" s="13">
        <v>0.52729267623662801</v>
      </c>
      <c r="BM1211" s="44">
        <v>0.343373493975903</v>
      </c>
      <c r="BN1211" s="44">
        <v>0.373493975903614</v>
      </c>
      <c r="BO1211" s="13">
        <v>0.35544815465729301</v>
      </c>
      <c r="BS1211" s="15">
        <v>7.4545455</v>
      </c>
      <c r="BT1211" s="3">
        <v>14</v>
      </c>
      <c r="BU1211" s="13">
        <v>0.70871559633027503</v>
      </c>
      <c r="BV1211" s="13">
        <v>0.548165137614678</v>
      </c>
      <c r="BW1211" s="13">
        <v>0.77285513361462699</v>
      </c>
      <c r="BX1211" s="13">
        <v>0.36363636999999999</v>
      </c>
      <c r="BY1211" s="13">
        <v>9.0909089999999998E-2</v>
      </c>
      <c r="BZ1211" s="13">
        <v>3.0303031000000001E-2</v>
      </c>
      <c r="CA1211" s="52">
        <v>1</v>
      </c>
      <c r="CB1211" s="13">
        <v>3.0303031000000001E-2</v>
      </c>
      <c r="CC1211" s="13">
        <v>2.1476230831868E-2</v>
      </c>
      <c r="CO1211" s="15">
        <v>24</v>
      </c>
      <c r="CP1211" s="7">
        <v>25</v>
      </c>
      <c r="CQ1211" s="13">
        <v>0.11570247933884199</v>
      </c>
      <c r="CR1211" s="13">
        <v>0.97933884297520601</v>
      </c>
      <c r="CS1211" s="13">
        <v>0.29854270129447202</v>
      </c>
      <c r="CT1211" s="13">
        <v>1</v>
      </c>
      <c r="CU1211" s="13">
        <v>0.11570247933884199</v>
      </c>
      <c r="CV1211" s="13">
        <v>1</v>
      </c>
      <c r="CW1211" s="52">
        <v>1</v>
      </c>
      <c r="CX1211" s="13">
        <v>0.33333333999999998</v>
      </c>
      <c r="CY1211" s="52">
        <v>0</v>
      </c>
      <c r="CZ1211" s="13">
        <v>0</v>
      </c>
      <c r="DA1211" t="s">
        <v>1625</v>
      </c>
    </row>
    <row r="1212" spans="2:105" hidden="1" x14ac:dyDescent="0.25">
      <c r="B1212">
        <v>0</v>
      </c>
      <c r="C1212">
        <v>11010200</v>
      </c>
      <c r="D1212" s="1" t="s">
        <v>120</v>
      </c>
      <c r="E1212">
        <v>0</v>
      </c>
      <c r="F1212" s="27">
        <v>0</v>
      </c>
      <c r="G1212" s="27">
        <v>0</v>
      </c>
      <c r="H1212" s="27">
        <v>0</v>
      </c>
      <c r="I1212" s="27">
        <v>0</v>
      </c>
      <c r="J1212" s="27" t="s">
        <v>1465</v>
      </c>
      <c r="K1212" s="5" t="s">
        <v>1466</v>
      </c>
      <c r="L1212" s="5" t="s">
        <v>802</v>
      </c>
      <c r="M1212" s="9">
        <v>44774</v>
      </c>
      <c r="N1212" s="9">
        <v>2.0383561643835599</v>
      </c>
      <c r="O1212" s="5">
        <v>358.3</v>
      </c>
      <c r="Q1212" s="3">
        <v>45</v>
      </c>
      <c r="R1212" s="3">
        <v>8</v>
      </c>
      <c r="S1212" s="3">
        <v>1</v>
      </c>
      <c r="T1212" s="11">
        <v>46.926642999999999</v>
      </c>
      <c r="U1212">
        <v>-94.057744</v>
      </c>
      <c r="V1212" s="3">
        <v>137</v>
      </c>
      <c r="W1212" s="3">
        <v>52</v>
      </c>
      <c r="X1212" s="5">
        <v>23</v>
      </c>
      <c r="Y1212" s="15">
        <v>18.217392</v>
      </c>
      <c r="Z1212" s="7">
        <v>34</v>
      </c>
      <c r="AA1212" s="13">
        <v>0.30088495575221202</v>
      </c>
      <c r="AB1212" s="13">
        <v>8.4070796460176997E-2</v>
      </c>
      <c r="AC1212" s="13">
        <v>7.0726783310901695E-2</v>
      </c>
      <c r="AD1212" s="13">
        <v>4.3478259999999998E-2</v>
      </c>
      <c r="AE1212" s="13">
        <v>1.3081954841592599E-2</v>
      </c>
      <c r="AF1212" s="33">
        <v>0</v>
      </c>
      <c r="AG1212" s="13">
        <v>0</v>
      </c>
      <c r="AH1212" s="30">
        <v>0</v>
      </c>
      <c r="AI1212" s="36">
        <v>0</v>
      </c>
      <c r="AJ1212" s="37">
        <v>0</v>
      </c>
      <c r="AK1212" s="38">
        <v>0</v>
      </c>
      <c r="AL1212" s="31">
        <v>3.99</v>
      </c>
      <c r="AM1212" s="7">
        <v>19</v>
      </c>
      <c r="AN1212" s="15">
        <v>12.05</v>
      </c>
      <c r="AO1212" s="13">
        <v>0.5</v>
      </c>
      <c r="AP1212" s="13">
        <v>0.22500000000000001</v>
      </c>
      <c r="AQ1212" s="13">
        <v>8.3842103042100602E-2</v>
      </c>
      <c r="AR1212" s="13">
        <v>7.4999999999999997E-2</v>
      </c>
      <c r="AS1212" s="13">
        <v>2.7947369531581199E-2</v>
      </c>
      <c r="AT1212" s="13">
        <v>0.37263157894736798</v>
      </c>
      <c r="AU1212" s="13">
        <v>0.984520123839009</v>
      </c>
      <c r="AV1212" s="13">
        <v>0.74458204334365297</v>
      </c>
      <c r="AW1212" s="15">
        <v>5.7758620000000001</v>
      </c>
      <c r="AX1212" s="15">
        <v>9</v>
      </c>
      <c r="AY1212" s="13">
        <v>0.30476190476190401</v>
      </c>
      <c r="AZ1212" s="13">
        <v>0.65714285714285703</v>
      </c>
      <c r="BA1212" s="13">
        <v>0.54166348430458999</v>
      </c>
      <c r="BB1212" s="13">
        <v>0.34482760000000001</v>
      </c>
      <c r="BC1212" s="13">
        <v>0.34482760000000001</v>
      </c>
      <c r="BD1212" s="13">
        <v>0.10344828</v>
      </c>
      <c r="BE1212" s="13">
        <v>3.15270946139381E-2</v>
      </c>
      <c r="BF1212" s="33">
        <v>2</v>
      </c>
      <c r="BG1212" s="13">
        <v>1.7241380000000001E-2</v>
      </c>
      <c r="BH1212" s="36">
        <v>0</v>
      </c>
      <c r="BI1212" s="38">
        <v>0</v>
      </c>
      <c r="BJ1212" s="44">
        <v>0.5</v>
      </c>
      <c r="BK1212" s="44">
        <v>0.71385542168674698</v>
      </c>
      <c r="BL1212" s="13">
        <v>0.68949437688579995</v>
      </c>
      <c r="BM1212" s="44">
        <v>0.38043478260869501</v>
      </c>
      <c r="BN1212" s="44">
        <v>0.81521739130434701</v>
      </c>
      <c r="BO1212" s="13">
        <v>0.678968951376684</v>
      </c>
      <c r="BP1212" s="13">
        <v>0.170212765957446</v>
      </c>
      <c r="BQ1212">
        <v>0.97872340425531901</v>
      </c>
      <c r="BR1212">
        <v>0.425377643504531</v>
      </c>
      <c r="BS1212" s="15">
        <v>8.1764709999999994</v>
      </c>
      <c r="BT1212" s="3">
        <v>13</v>
      </c>
      <c r="BU1212" s="13">
        <v>0.60922330097087296</v>
      </c>
      <c r="BV1212" s="13">
        <v>0.35679611650485399</v>
      </c>
      <c r="BW1212" s="13">
        <v>0.48171589310829799</v>
      </c>
      <c r="BX1212" s="13">
        <v>0.55882350000000003</v>
      </c>
      <c r="BY1212" s="13">
        <v>0.32352942000000001</v>
      </c>
      <c r="BZ1212" s="13">
        <v>0.20588235999999999</v>
      </c>
      <c r="CA1212" s="52">
        <v>3</v>
      </c>
      <c r="CB1212" s="13">
        <v>8.8235300000000003E-2</v>
      </c>
      <c r="CC1212" s="13">
        <v>5.3754998479508598E-2</v>
      </c>
      <c r="CO1212" s="15">
        <v>19.714285</v>
      </c>
      <c r="CP1212" s="7">
        <v>24</v>
      </c>
      <c r="CQ1212" s="13">
        <v>0.169191919191919</v>
      </c>
      <c r="CR1212" s="13">
        <v>0.81818181818181801</v>
      </c>
      <c r="CS1212" s="13">
        <v>0.36171944964585201</v>
      </c>
      <c r="CT1212" s="13">
        <v>0.85714287</v>
      </c>
      <c r="CU1212" s="13">
        <v>0.145021646462305</v>
      </c>
      <c r="CV1212" s="13">
        <v>0.71428572999999995</v>
      </c>
      <c r="CW1212" s="52">
        <v>0</v>
      </c>
      <c r="CX1212" s="13">
        <v>0</v>
      </c>
      <c r="CY1212" s="52">
        <v>0</v>
      </c>
      <c r="CZ1212" s="13">
        <v>0</v>
      </c>
      <c r="DA1212" t="s">
        <v>1467</v>
      </c>
    </row>
    <row r="1213" spans="2:105" hidden="1" x14ac:dyDescent="0.25">
      <c r="B1213">
        <v>0</v>
      </c>
      <c r="C1213">
        <v>69054500</v>
      </c>
      <c r="D1213" s="1" t="s">
        <v>5350</v>
      </c>
      <c r="E1213">
        <v>1</v>
      </c>
      <c r="F1213" s="27">
        <v>0</v>
      </c>
      <c r="G1213" s="27">
        <v>0</v>
      </c>
      <c r="H1213" s="27">
        <v>1</v>
      </c>
      <c r="I1213" s="27">
        <v>0</v>
      </c>
      <c r="J1213" s="27" t="s">
        <v>9083</v>
      </c>
      <c r="K1213" s="5" t="s">
        <v>652</v>
      </c>
      <c r="L1213" s="5" t="s">
        <v>8373</v>
      </c>
      <c r="M1213" s="9">
        <v>38187</v>
      </c>
      <c r="N1213" s="9">
        <v>20.084931506849301</v>
      </c>
      <c r="O1213" s="5">
        <v>168.2</v>
      </c>
      <c r="P1213" s="7">
        <v>15</v>
      </c>
      <c r="Q1213" s="3">
        <v>27</v>
      </c>
      <c r="S1213" s="3">
        <v>1</v>
      </c>
      <c r="X1213" s="5">
        <v>11</v>
      </c>
      <c r="Y1213" s="15">
        <v>21.035087999999998</v>
      </c>
      <c r="Z1213" s="7">
        <v>31</v>
      </c>
      <c r="AA1213" s="13">
        <v>0.74519230769230704</v>
      </c>
      <c r="AB1213" s="13">
        <v>0.46474358974358898</v>
      </c>
      <c r="AC1213" s="13">
        <v>0.75074024226110303</v>
      </c>
      <c r="AD1213" s="13">
        <v>1.7543860000000001E-2</v>
      </c>
      <c r="AE1213" s="13">
        <v>1.30735493551653E-2</v>
      </c>
      <c r="AF1213" s="33">
        <v>0</v>
      </c>
      <c r="AG1213" s="13">
        <v>0</v>
      </c>
      <c r="AH1213" s="30">
        <v>0</v>
      </c>
      <c r="AI1213" s="36">
        <v>0</v>
      </c>
      <c r="AJ1213" s="37">
        <v>0</v>
      </c>
      <c r="AK1213" s="38">
        <v>0</v>
      </c>
      <c r="AW1213" s="15">
        <v>5.6666664999999998</v>
      </c>
      <c r="AX1213" s="15">
        <v>9</v>
      </c>
      <c r="AY1213" s="13">
        <v>0.4</v>
      </c>
      <c r="AZ1213" s="13">
        <v>0.76140350877192897</v>
      </c>
      <c r="BA1213" s="13">
        <v>0.73069579164439002</v>
      </c>
      <c r="BB1213" s="13">
        <v>0.25438598000000001</v>
      </c>
      <c r="BC1213" s="13">
        <v>0.25438598000000001</v>
      </c>
      <c r="BD1213" s="13">
        <v>3.5087720000000003E-2</v>
      </c>
      <c r="BE1213" s="13">
        <v>1.40350878238677E-2</v>
      </c>
      <c r="BF1213" s="33">
        <v>1</v>
      </c>
      <c r="BG1213" s="13">
        <v>8.7719300000000007E-3</v>
      </c>
      <c r="BH1213" s="36">
        <v>0</v>
      </c>
      <c r="BI1213" s="38">
        <v>0</v>
      </c>
      <c r="BJ1213" s="44">
        <v>0.44907407407407401</v>
      </c>
      <c r="BK1213" s="44">
        <v>0.53703703703703698</v>
      </c>
      <c r="BL1213" s="13">
        <v>0.53305293956295097</v>
      </c>
      <c r="BS1213" s="15">
        <v>7.5268816999999997</v>
      </c>
      <c r="BT1213" s="3">
        <v>11</v>
      </c>
      <c r="BU1213" s="13">
        <v>0.88372093023255804</v>
      </c>
      <c r="BV1213" s="13">
        <v>0.64534883720930203</v>
      </c>
      <c r="BW1213" s="13">
        <v>0.93881856540084296</v>
      </c>
      <c r="BX1213" s="13">
        <v>0.50537633999999998</v>
      </c>
      <c r="BY1213" s="13">
        <v>0.22580644</v>
      </c>
      <c r="BZ1213" s="13">
        <v>1.0752688E-2</v>
      </c>
      <c r="CA1213" s="52">
        <v>0</v>
      </c>
      <c r="CB1213" s="13">
        <v>0</v>
      </c>
      <c r="CC1213" s="13">
        <v>0</v>
      </c>
      <c r="CG1213" s="50">
        <v>5.1956519999999999</v>
      </c>
      <c r="CH1213" s="50">
        <v>6</v>
      </c>
      <c r="CI1213" s="44">
        <v>0</v>
      </c>
      <c r="CJ1213" s="44">
        <v>0</v>
      </c>
      <c r="CK1213" s="44">
        <v>0</v>
      </c>
      <c r="CL1213" s="44">
        <v>0.52675585284280901</v>
      </c>
      <c r="CM1213" s="44">
        <v>0.14548494983277499</v>
      </c>
      <c r="CN1213" s="13">
        <v>0.246797313205456</v>
      </c>
      <c r="CO1213" s="15">
        <v>17.8</v>
      </c>
      <c r="CP1213" s="7">
        <v>28</v>
      </c>
      <c r="CQ1213" s="13">
        <v>0.20683453237409999</v>
      </c>
      <c r="CR1213" s="13">
        <v>0.79856115107913594</v>
      </c>
      <c r="CS1213" s="13">
        <v>0.42904827810795398</v>
      </c>
      <c r="CT1213" s="13">
        <v>0.8</v>
      </c>
      <c r="CU1213" s="13">
        <v>0.16546762836494</v>
      </c>
      <c r="CV1213" s="13">
        <v>0.33333333999999998</v>
      </c>
      <c r="CW1213" s="52">
        <v>2</v>
      </c>
      <c r="CX1213" s="13">
        <v>0.13333333999999999</v>
      </c>
      <c r="CY1213" s="52">
        <v>0</v>
      </c>
      <c r="CZ1213" s="13">
        <v>0</v>
      </c>
      <c r="DA1213" t="s">
        <v>9084</v>
      </c>
    </row>
    <row r="1214" spans="2:105" hidden="1" x14ac:dyDescent="0.25">
      <c r="B1214">
        <v>0</v>
      </c>
      <c r="C1214">
        <v>69049400</v>
      </c>
      <c r="D1214" s="1" t="s">
        <v>9027</v>
      </c>
      <c r="E1214">
        <v>0</v>
      </c>
      <c r="F1214" s="27">
        <v>0</v>
      </c>
      <c r="G1214" s="27">
        <v>0</v>
      </c>
      <c r="H1214" s="27">
        <v>0</v>
      </c>
      <c r="I1214" s="27">
        <v>0</v>
      </c>
      <c r="J1214" s="27" t="s">
        <v>9026</v>
      </c>
      <c r="K1214" s="5" t="s">
        <v>9028</v>
      </c>
      <c r="L1214" s="5" t="s">
        <v>8373</v>
      </c>
      <c r="M1214" s="9">
        <v>45082</v>
      </c>
      <c r="N1214" s="9">
        <v>1.1945205479451999</v>
      </c>
      <c r="O1214" s="5">
        <v>160.52000000000001</v>
      </c>
      <c r="Q1214" s="3">
        <v>9</v>
      </c>
      <c r="R1214" s="3">
        <v>5.7</v>
      </c>
      <c r="S1214" s="3">
        <v>1</v>
      </c>
      <c r="T1214" s="11">
        <v>47.369579999999999</v>
      </c>
      <c r="U1214">
        <v>-92.304854000000006</v>
      </c>
      <c r="V1214" s="3">
        <v>174</v>
      </c>
      <c r="W1214" s="3">
        <v>95</v>
      </c>
      <c r="X1214" s="5">
        <v>19</v>
      </c>
      <c r="Y1214" s="15">
        <v>20.148935000000002</v>
      </c>
      <c r="Z1214" s="7">
        <v>30</v>
      </c>
      <c r="AA1214" s="13">
        <v>0.61386138613861296</v>
      </c>
      <c r="AB1214" s="13">
        <v>0.31188118811881099</v>
      </c>
      <c r="AC1214" s="13">
        <v>0.47900403768506</v>
      </c>
      <c r="AD1214" s="13">
        <v>2.1276594999999999E-2</v>
      </c>
      <c r="AE1214" s="13">
        <v>1.30608801425683E-2</v>
      </c>
      <c r="AF1214" s="33">
        <v>0</v>
      </c>
      <c r="AG1214" s="13">
        <v>0</v>
      </c>
      <c r="AH1214" s="30">
        <v>0</v>
      </c>
      <c r="AI1214" s="36">
        <v>0</v>
      </c>
      <c r="AJ1214" s="37">
        <v>0</v>
      </c>
      <c r="AK1214" s="38">
        <v>0</v>
      </c>
      <c r="AW1214" s="15">
        <v>6</v>
      </c>
      <c r="AX1214" s="15">
        <v>6</v>
      </c>
      <c r="AY1214" s="13">
        <v>2.40963855421686E-2</v>
      </c>
      <c r="AZ1214" s="13">
        <v>0.55421686746987897</v>
      </c>
      <c r="BA1214" s="13">
        <v>4.7735431146414098E-2</v>
      </c>
      <c r="BB1214" s="13">
        <v>0</v>
      </c>
      <c r="BC1214" s="13">
        <v>0</v>
      </c>
      <c r="BD1214" s="13">
        <v>0</v>
      </c>
      <c r="BE1214" s="13">
        <v>0</v>
      </c>
      <c r="BF1214" s="33">
        <v>0</v>
      </c>
      <c r="BG1214" s="13">
        <v>0</v>
      </c>
      <c r="BH1214" s="36">
        <v>0</v>
      </c>
      <c r="BI1214" s="38">
        <v>0</v>
      </c>
      <c r="BM1214" s="44">
        <v>0.53333333333333299</v>
      </c>
      <c r="BN1214" s="44">
        <v>1.6666666666666601E-2</v>
      </c>
      <c r="BO1214" s="13">
        <v>4.1593438781487899E-2</v>
      </c>
      <c r="CG1214" s="50">
        <v>6.3040542999999998</v>
      </c>
      <c r="CH1214" s="50">
        <v>8</v>
      </c>
      <c r="CI1214" s="44">
        <v>6.7567564999999996E-2</v>
      </c>
      <c r="CJ1214" s="44">
        <v>0</v>
      </c>
      <c r="CK1214" s="44">
        <v>0</v>
      </c>
      <c r="CL1214" s="44">
        <v>0.85365853658536495</v>
      </c>
      <c r="CM1214" s="44">
        <v>0.60365853658536495</v>
      </c>
      <c r="CN1214" s="13">
        <v>0.83242157745308498</v>
      </c>
      <c r="DA1214" t="s">
        <v>9029</v>
      </c>
    </row>
    <row r="1215" spans="2:105" hidden="1" x14ac:dyDescent="0.25">
      <c r="B1215">
        <v>0</v>
      </c>
      <c r="C1215">
        <v>56020000</v>
      </c>
      <c r="D1215" s="1" t="s">
        <v>7556</v>
      </c>
      <c r="E1215">
        <v>3</v>
      </c>
      <c r="F1215" s="27">
        <v>0</v>
      </c>
      <c r="G1215" s="27">
        <v>0</v>
      </c>
      <c r="H1215" s="27">
        <v>1</v>
      </c>
      <c r="I1215" s="27">
        <v>1</v>
      </c>
      <c r="J1215" s="27" t="s">
        <v>7555</v>
      </c>
      <c r="K1215" s="5" t="s">
        <v>7516</v>
      </c>
      <c r="L1215" s="5" t="s">
        <v>7503</v>
      </c>
      <c r="M1215" s="9">
        <v>44718</v>
      </c>
      <c r="N1215" s="9">
        <v>2.1917808219178001</v>
      </c>
      <c r="O1215" s="5">
        <v>165.5</v>
      </c>
      <c r="Q1215" s="3">
        <v>43</v>
      </c>
      <c r="R1215" s="3">
        <v>12.3</v>
      </c>
      <c r="S1215" s="3">
        <v>1</v>
      </c>
      <c r="T1215" s="11">
        <v>46.420256000000002</v>
      </c>
      <c r="U1215">
        <v>-95.560097999999996</v>
      </c>
      <c r="V1215" s="3">
        <v>141</v>
      </c>
      <c r="W1215" s="3">
        <v>98</v>
      </c>
      <c r="X1215" s="5">
        <v>31</v>
      </c>
      <c r="Y1215" s="15">
        <v>16</v>
      </c>
      <c r="Z1215" s="7">
        <v>33</v>
      </c>
      <c r="AA1215" s="13">
        <v>0.40486725663716799</v>
      </c>
      <c r="AB1215" s="13">
        <v>4.4247787610619399E-3</v>
      </c>
      <c r="AC1215" s="13">
        <v>5.8546433378196504E-3</v>
      </c>
      <c r="AD1215" s="13">
        <v>3.2258064000000003E-2</v>
      </c>
      <c r="AE1215" s="13">
        <v>1.30602336958446E-2</v>
      </c>
      <c r="AF1215" s="33">
        <v>0</v>
      </c>
      <c r="AG1215" s="13">
        <v>0</v>
      </c>
      <c r="AH1215" s="30">
        <v>0</v>
      </c>
      <c r="AI1215" s="36">
        <v>0</v>
      </c>
      <c r="AJ1215" s="37">
        <v>0</v>
      </c>
      <c r="AK1215" s="38">
        <v>0</v>
      </c>
      <c r="AL1215" s="31">
        <v>1.61</v>
      </c>
      <c r="AM1215" s="7">
        <v>18</v>
      </c>
      <c r="AN1215" s="15">
        <v>11.5</v>
      </c>
      <c r="AO1215" s="13">
        <v>0.41666666000000002</v>
      </c>
      <c r="AP1215" s="13">
        <v>0.27083333999999998</v>
      </c>
      <c r="AQ1215" s="13">
        <v>0.20497807769398901</v>
      </c>
      <c r="AR1215" s="13">
        <v>4.1666667999999997E-2</v>
      </c>
      <c r="AS1215" s="13">
        <v>3.1535088659117097E-2</v>
      </c>
      <c r="AT1215" s="13">
        <v>0.75684210526315698</v>
      </c>
      <c r="AU1215" s="13">
        <v>0.69156346749226005</v>
      </c>
      <c r="AV1215" s="13">
        <v>0.86996904024767796</v>
      </c>
      <c r="AW1215" s="15">
        <v>7.1309524</v>
      </c>
      <c r="AX1215" s="15">
        <v>9</v>
      </c>
      <c r="AY1215" s="13">
        <v>0.709523809523809</v>
      </c>
      <c r="AZ1215" s="13">
        <v>0.81904761904761902</v>
      </c>
      <c r="BA1215" s="13">
        <v>0.96013136790651399</v>
      </c>
      <c r="BB1215" s="13">
        <v>0.84523809999999999</v>
      </c>
      <c r="BC1215" s="13">
        <v>0.84523809999999999</v>
      </c>
      <c r="BD1215" s="13">
        <v>0.41666666000000002</v>
      </c>
      <c r="BE1215" s="13">
        <v>0.29563491358643401</v>
      </c>
      <c r="BF1215" s="33">
        <v>19</v>
      </c>
      <c r="BG1215" s="13">
        <v>7.5396829999999998E-2</v>
      </c>
      <c r="BH1215" s="36">
        <v>0</v>
      </c>
      <c r="BI1215" s="38">
        <v>0</v>
      </c>
      <c r="BJ1215" s="44">
        <v>0.873493975903614</v>
      </c>
      <c r="BK1215" s="44">
        <v>0.95783132530120396</v>
      </c>
      <c r="BL1215" s="13">
        <v>0.99177105239096597</v>
      </c>
      <c r="BM1215" s="44">
        <v>0.80797101449275299</v>
      </c>
      <c r="BN1215" s="44">
        <v>0.89855072463768104</v>
      </c>
      <c r="BO1215" s="13">
        <v>0.97729935559461001</v>
      </c>
      <c r="BS1215" s="15">
        <v>9.4499999999999993</v>
      </c>
      <c r="BT1215" s="3">
        <v>12</v>
      </c>
      <c r="BU1215" s="13">
        <v>0.65533980582524198</v>
      </c>
      <c r="BV1215" s="13">
        <v>0.78883495145631</v>
      </c>
      <c r="BW1215" s="13">
        <v>0.902719174871073</v>
      </c>
      <c r="BX1215" s="13">
        <v>1</v>
      </c>
      <c r="BY1215" s="13">
        <v>0.5</v>
      </c>
      <c r="BZ1215" s="13">
        <v>0.05</v>
      </c>
      <c r="CA1215" s="52">
        <v>1</v>
      </c>
      <c r="CB1215" s="13">
        <v>0.05</v>
      </c>
      <c r="CC1215" s="13">
        <v>3.2766990779528299E-2</v>
      </c>
      <c r="CG1215" s="50">
        <v>5</v>
      </c>
      <c r="CH1215" s="50">
        <v>5</v>
      </c>
      <c r="CI1215" s="44">
        <v>0</v>
      </c>
      <c r="CJ1215" s="44">
        <v>0</v>
      </c>
      <c r="CK1215" s="44">
        <v>0</v>
      </c>
      <c r="CL1215" s="44">
        <v>0.11874999999999999</v>
      </c>
      <c r="CM1215" s="44">
        <v>0.25312499999999999</v>
      </c>
      <c r="CN1215" s="13">
        <v>0.123571774807838</v>
      </c>
      <c r="CO1215" s="15">
        <v>18</v>
      </c>
      <c r="CP1215" s="7">
        <v>24</v>
      </c>
      <c r="CQ1215" s="13">
        <v>0.12878787878787801</v>
      </c>
      <c r="CR1215" s="13">
        <v>0.52777777777777701</v>
      </c>
      <c r="CS1215" s="13">
        <v>0.18065619148416501</v>
      </c>
      <c r="CT1215" s="13">
        <v>0.71428572999999995</v>
      </c>
      <c r="CU1215" s="13">
        <v>9.1991344184586404E-2</v>
      </c>
      <c r="CV1215" s="13">
        <v>0.71428572999999995</v>
      </c>
      <c r="CW1215" s="52">
        <v>0</v>
      </c>
      <c r="CX1215" s="13">
        <v>0</v>
      </c>
      <c r="CY1215" s="52">
        <v>0</v>
      </c>
      <c r="CZ1215" s="13">
        <v>0</v>
      </c>
      <c r="DA1215" t="s">
        <v>7557</v>
      </c>
    </row>
    <row r="1216" spans="2:105" hidden="1" x14ac:dyDescent="0.25">
      <c r="B1216">
        <v>0</v>
      </c>
      <c r="C1216">
        <v>18018500</v>
      </c>
      <c r="D1216" s="1" t="s">
        <v>3494</v>
      </c>
      <c r="E1216">
        <v>0</v>
      </c>
      <c r="F1216" s="27">
        <v>0</v>
      </c>
      <c r="G1216" s="27">
        <v>0</v>
      </c>
      <c r="H1216" s="27">
        <v>0</v>
      </c>
      <c r="I1216" s="27">
        <v>0</v>
      </c>
      <c r="J1216" s="27" t="s">
        <v>3493</v>
      </c>
      <c r="K1216" s="5" t="s">
        <v>428</v>
      </c>
      <c r="L1216" s="5" t="s">
        <v>3282</v>
      </c>
      <c r="M1216" s="9">
        <v>45124</v>
      </c>
      <c r="N1216" s="9">
        <v>1.0794520547945201</v>
      </c>
      <c r="O1216" s="5">
        <v>412.64</v>
      </c>
      <c r="Q1216" s="3">
        <v>34</v>
      </c>
      <c r="R1216" s="3">
        <v>2.5</v>
      </c>
      <c r="S1216" s="3">
        <v>1</v>
      </c>
      <c r="V1216" s="3">
        <v>125</v>
      </c>
      <c r="W1216" s="3">
        <v>40</v>
      </c>
      <c r="X1216" s="5">
        <v>31</v>
      </c>
      <c r="Y1216" s="15">
        <v>23.863636</v>
      </c>
      <c r="Z1216" s="7">
        <v>32</v>
      </c>
      <c r="AA1216" s="13">
        <v>0.287128712871287</v>
      </c>
      <c r="AB1216" s="13">
        <v>0.73267326732673199</v>
      </c>
      <c r="AC1216" s="13">
        <v>0.51965006729475105</v>
      </c>
      <c r="AD1216" s="13">
        <v>4.5454546999999998E-2</v>
      </c>
      <c r="AE1216" s="13">
        <v>1.3051305519472201E-2</v>
      </c>
      <c r="AF1216" s="33">
        <v>0</v>
      </c>
      <c r="AG1216" s="13">
        <v>0</v>
      </c>
      <c r="AH1216" s="30">
        <v>0</v>
      </c>
      <c r="AI1216" s="36">
        <v>0</v>
      </c>
      <c r="AJ1216" s="37">
        <v>0</v>
      </c>
      <c r="AK1216" s="38">
        <v>0</v>
      </c>
      <c r="AW1216" s="15">
        <v>5.1454544000000002</v>
      </c>
      <c r="AX1216" s="15">
        <v>9</v>
      </c>
      <c r="AY1216" s="13">
        <v>0.180722891566265</v>
      </c>
      <c r="AZ1216" s="13">
        <v>0.55421686746987897</v>
      </c>
      <c r="BA1216" s="13">
        <v>0.28962040785152299</v>
      </c>
      <c r="BB1216" s="13">
        <v>0.27272728000000002</v>
      </c>
      <c r="BC1216" s="13">
        <v>0.27272728000000002</v>
      </c>
      <c r="BD1216" s="13">
        <v>3.6363634999999998E-2</v>
      </c>
      <c r="BE1216" s="13">
        <v>6.5717413034065602E-3</v>
      </c>
      <c r="BF1216" s="33">
        <v>1</v>
      </c>
      <c r="BG1216" s="13">
        <v>1.8181817999999999E-2</v>
      </c>
      <c r="BH1216" s="36">
        <v>0</v>
      </c>
      <c r="BI1216" s="38">
        <v>0</v>
      </c>
      <c r="BJ1216" s="44">
        <v>9.0277777777777707E-2</v>
      </c>
      <c r="BK1216" s="44">
        <v>0.82638888888888795</v>
      </c>
      <c r="BL1216" s="13">
        <v>0.234387857730639</v>
      </c>
      <c r="BS1216" s="15">
        <v>6.2073169999999998</v>
      </c>
      <c r="BT1216" s="3">
        <v>9</v>
      </c>
      <c r="BU1216" s="13">
        <v>0.93902439024390205</v>
      </c>
      <c r="BV1216" s="13">
        <v>0.12804878048780399</v>
      </c>
      <c r="BW1216" s="13">
        <v>0.272933270823566</v>
      </c>
      <c r="BX1216" s="13">
        <v>9.1463420000000004E-2</v>
      </c>
      <c r="BY1216" s="13">
        <v>0</v>
      </c>
      <c r="BZ1216" s="13">
        <v>0</v>
      </c>
      <c r="CA1216" s="52">
        <v>0</v>
      </c>
      <c r="CB1216" s="13">
        <v>0</v>
      </c>
      <c r="CC1216" s="13">
        <v>0</v>
      </c>
      <c r="CG1216" s="50">
        <v>5.8260870000000002</v>
      </c>
      <c r="CH1216" s="50">
        <v>8</v>
      </c>
      <c r="CI1216" s="44">
        <v>4.3478259999999998E-2</v>
      </c>
      <c r="CJ1216" s="44">
        <v>0</v>
      </c>
      <c r="CK1216" s="44">
        <v>0</v>
      </c>
      <c r="CL1216" s="44">
        <v>0.40243902439024298</v>
      </c>
      <c r="CM1216" s="44">
        <v>0.396341463414634</v>
      </c>
      <c r="CN1216" s="13">
        <v>0.41022089882972002</v>
      </c>
      <c r="CO1216" s="15">
        <v>20.2</v>
      </c>
      <c r="CP1216" s="7">
        <v>25</v>
      </c>
      <c r="CQ1216" s="13">
        <v>0.39156626506024</v>
      </c>
      <c r="CR1216" s="13">
        <v>0.843373493975903</v>
      </c>
      <c r="CS1216" s="13">
        <v>0.75808027354880703</v>
      </c>
      <c r="CT1216" s="13">
        <v>0.9</v>
      </c>
      <c r="CU1216" s="13">
        <v>0.35240962921854901</v>
      </c>
      <c r="CV1216" s="13">
        <v>0.7</v>
      </c>
      <c r="CW1216" s="52">
        <v>1</v>
      </c>
      <c r="CX1216" s="13">
        <v>0.1</v>
      </c>
      <c r="CY1216" s="52">
        <v>0</v>
      </c>
      <c r="CZ1216" s="13">
        <v>0</v>
      </c>
      <c r="DA1216" t="s">
        <v>3495</v>
      </c>
    </row>
    <row r="1217" spans="2:105" hidden="1" x14ac:dyDescent="0.25">
      <c r="B1217">
        <v>0</v>
      </c>
      <c r="C1217">
        <v>31021900</v>
      </c>
      <c r="D1217" s="1" t="s">
        <v>4991</v>
      </c>
      <c r="E1217">
        <v>0</v>
      </c>
      <c r="F1217" s="27">
        <v>0</v>
      </c>
      <c r="G1217" s="27">
        <v>0</v>
      </c>
      <c r="H1217" s="27">
        <v>0</v>
      </c>
      <c r="I1217" s="27">
        <v>0</v>
      </c>
      <c r="J1217" s="27" t="s">
        <v>4990</v>
      </c>
      <c r="K1217" s="5" t="s">
        <v>4985</v>
      </c>
      <c r="L1217" s="5" t="s">
        <v>2035</v>
      </c>
      <c r="M1217" s="9">
        <v>40763</v>
      </c>
      <c r="N1217" s="9">
        <v>13.027397260273901</v>
      </c>
      <c r="O1217" s="5">
        <v>189.31</v>
      </c>
      <c r="Q1217" s="3">
        <v>79</v>
      </c>
      <c r="R1217" s="3">
        <v>13</v>
      </c>
      <c r="S1217" s="3">
        <v>1</v>
      </c>
      <c r="T1217" s="11">
        <v>47.357692999999998</v>
      </c>
      <c r="U1217">
        <v>-93.422559000000007</v>
      </c>
      <c r="V1217" s="3">
        <v>164</v>
      </c>
      <c r="W1217" s="3">
        <v>75</v>
      </c>
      <c r="X1217" s="5">
        <v>23</v>
      </c>
      <c r="Y1217" s="15">
        <v>21.1875</v>
      </c>
      <c r="Z1217" s="7">
        <v>34</v>
      </c>
      <c r="AA1217" s="13">
        <v>0.41737288135593198</v>
      </c>
      <c r="AB1217" s="13">
        <v>0.60381355932203296</v>
      </c>
      <c r="AC1217" s="13">
        <v>0.59966352624495201</v>
      </c>
      <c r="AD1217" s="13">
        <v>3.125E-2</v>
      </c>
      <c r="AE1217" s="13">
        <v>1.30429025423728E-2</v>
      </c>
      <c r="AF1217" s="33">
        <v>0</v>
      </c>
      <c r="AG1217" s="13">
        <v>0</v>
      </c>
      <c r="AH1217" s="30">
        <v>0</v>
      </c>
      <c r="AI1217" s="36">
        <v>0</v>
      </c>
      <c r="AJ1217" s="37">
        <v>0</v>
      </c>
      <c r="AK1217" s="38">
        <v>0</v>
      </c>
      <c r="AL1217" s="31">
        <v>1.1599999999999999</v>
      </c>
      <c r="AM1217" s="7">
        <v>17</v>
      </c>
      <c r="AN1217" s="15">
        <v>10.9</v>
      </c>
      <c r="AO1217" s="13">
        <v>0.36666666999999997</v>
      </c>
      <c r="AP1217" s="13">
        <v>0.1</v>
      </c>
      <c r="AQ1217" s="13">
        <v>6.2684211460383304E-2</v>
      </c>
      <c r="AR1217" s="13">
        <v>0</v>
      </c>
      <c r="AS1217" s="13">
        <v>0</v>
      </c>
      <c r="AT1217" s="13">
        <v>0.62684210526315698</v>
      </c>
      <c r="AU1217" s="13">
        <v>0.41447368421052599</v>
      </c>
      <c r="AV1217" s="13">
        <v>0.61687306501547901</v>
      </c>
      <c r="AW1217" s="15">
        <v>4.8428573999999998</v>
      </c>
      <c r="AX1217" s="15">
        <v>8</v>
      </c>
      <c r="AY1217" s="13">
        <v>0.33091787439613501</v>
      </c>
      <c r="AZ1217" s="13">
        <v>0.23671497584540999</v>
      </c>
      <c r="BA1217" s="13">
        <v>0.22920644619262201</v>
      </c>
      <c r="BB1217" s="13">
        <v>0.12857144000000001</v>
      </c>
      <c r="BC1217" s="13">
        <v>0.12857144000000001</v>
      </c>
      <c r="BD1217" s="13">
        <v>1.4285714E-2</v>
      </c>
      <c r="BE1217" s="13">
        <v>4.7273982320754698E-3</v>
      </c>
      <c r="BF1217" s="33">
        <v>0</v>
      </c>
      <c r="BG1217" s="13">
        <v>0</v>
      </c>
      <c r="BH1217" s="36">
        <v>0</v>
      </c>
      <c r="BI1217" s="38">
        <v>0</v>
      </c>
      <c r="BJ1217" s="44">
        <v>0.50826446280991699</v>
      </c>
      <c r="BK1217" s="44">
        <v>8.6776859504132206E-2</v>
      </c>
      <c r="BL1217" s="13">
        <v>0.156715735576483</v>
      </c>
      <c r="BS1217" s="15">
        <v>8.444445</v>
      </c>
      <c r="BT1217" s="3">
        <v>11</v>
      </c>
      <c r="BU1217" s="13">
        <v>0.40816326530612201</v>
      </c>
      <c r="BV1217" s="13">
        <v>0.65306122448979498</v>
      </c>
      <c r="BW1217" s="13">
        <v>0.57719956243162995</v>
      </c>
      <c r="BX1217" s="13">
        <v>0.72222220000000004</v>
      </c>
      <c r="BY1217" s="13">
        <v>0.22222222</v>
      </c>
      <c r="BZ1217" s="13">
        <v>0.11111111</v>
      </c>
      <c r="CA1217" s="52">
        <v>0</v>
      </c>
      <c r="CB1217" s="13">
        <v>0</v>
      </c>
      <c r="CC1217" s="13">
        <v>0</v>
      </c>
      <c r="DA1217" t="s">
        <v>4992</v>
      </c>
    </row>
    <row r="1218" spans="2:105" hidden="1" x14ac:dyDescent="0.25">
      <c r="B1218">
        <v>0</v>
      </c>
      <c r="C1218">
        <v>31089600</v>
      </c>
      <c r="D1218" s="1" t="s">
        <v>123</v>
      </c>
      <c r="E1218">
        <v>0</v>
      </c>
      <c r="F1218" s="27">
        <v>0</v>
      </c>
      <c r="G1218" s="27">
        <v>0</v>
      </c>
      <c r="H1218" s="27">
        <v>0</v>
      </c>
      <c r="I1218" s="27">
        <v>0</v>
      </c>
      <c r="J1218" s="27" t="s">
        <v>5709</v>
      </c>
      <c r="K1218" s="5" t="s">
        <v>5651</v>
      </c>
      <c r="L1218" s="5" t="s">
        <v>2035</v>
      </c>
      <c r="M1218" s="9">
        <v>43640</v>
      </c>
      <c r="N1218" s="9">
        <v>5.1452054794520503</v>
      </c>
      <c r="O1218" s="5">
        <v>2860.21</v>
      </c>
      <c r="Q1218" s="3">
        <v>24</v>
      </c>
      <c r="R1218" s="3">
        <v>5.9</v>
      </c>
      <c r="S1218" s="3">
        <v>1</v>
      </c>
      <c r="T1218" s="11">
        <v>47.635266000000001</v>
      </c>
      <c r="U1218">
        <v>-94.175770999999997</v>
      </c>
      <c r="V1218" s="3">
        <v>186</v>
      </c>
      <c r="W1218" s="3">
        <v>99</v>
      </c>
      <c r="X1218" s="5">
        <v>27</v>
      </c>
      <c r="Y1218" s="15">
        <v>17.137255</v>
      </c>
      <c r="Z1218" s="7">
        <v>35</v>
      </c>
      <c r="AA1218" s="13">
        <v>0.883636363636363</v>
      </c>
      <c r="AB1218" s="13">
        <v>9.27272727272727E-2</v>
      </c>
      <c r="AC1218" s="13">
        <v>0.216621803499327</v>
      </c>
      <c r="AD1218" s="13">
        <v>1.4705882E-2</v>
      </c>
      <c r="AE1218" s="13">
        <v>1.29946524548259E-2</v>
      </c>
      <c r="AF1218" s="33">
        <v>1</v>
      </c>
      <c r="AG1218" s="13">
        <v>4.9019609999999998E-3</v>
      </c>
      <c r="AH1218" s="30">
        <v>4.3315509554337304E-3</v>
      </c>
      <c r="AI1218" s="36">
        <v>0</v>
      </c>
      <c r="AJ1218" s="37">
        <v>0</v>
      </c>
      <c r="AK1218" s="38">
        <v>0</v>
      </c>
      <c r="AW1218" s="15">
        <v>6.7021274999999996</v>
      </c>
      <c r="AX1218" s="15">
        <v>10</v>
      </c>
      <c r="AY1218" s="13">
        <v>0.139917695473251</v>
      </c>
      <c r="AZ1218" s="13">
        <v>0.95679012345679004</v>
      </c>
      <c r="BA1218" s="13">
        <v>0.38111968227297</v>
      </c>
      <c r="BB1218" s="13">
        <v>0.61702126000000002</v>
      </c>
      <c r="BC1218" s="13">
        <v>0.61702126000000002</v>
      </c>
      <c r="BD1218" s="13">
        <v>0.23404256000000001</v>
      </c>
      <c r="BE1218" s="13">
        <v>3.2746694951391001E-2</v>
      </c>
      <c r="BF1218" s="33">
        <v>3</v>
      </c>
      <c r="BG1218" s="13">
        <v>6.3829789999999997E-2</v>
      </c>
      <c r="BH1218" s="36">
        <v>1</v>
      </c>
      <c r="BI1218" s="38">
        <v>2.1276594999999999E-2</v>
      </c>
      <c r="BM1218" s="44">
        <v>0.18553459119496801</v>
      </c>
      <c r="BN1218" s="44">
        <v>1</v>
      </c>
      <c r="BO1218" s="13">
        <v>0.47026947861745699</v>
      </c>
      <c r="BS1218" s="15">
        <v>10.4</v>
      </c>
      <c r="BT1218" s="3">
        <v>13</v>
      </c>
      <c r="BU1218" s="13">
        <v>0.37554585152838399</v>
      </c>
      <c r="BV1218" s="13">
        <v>0.98689956331877704</v>
      </c>
      <c r="BW1218" s="13">
        <v>0.74785122675418003</v>
      </c>
      <c r="BX1218" s="13">
        <v>0.86666670000000001</v>
      </c>
      <c r="BY1218" s="13">
        <v>0.73333334999999999</v>
      </c>
      <c r="BZ1218" s="13">
        <v>0.66666669999999995</v>
      </c>
      <c r="CA1218" s="52">
        <v>8</v>
      </c>
      <c r="CB1218" s="13">
        <v>0.53333335999999998</v>
      </c>
      <c r="CC1218" s="13">
        <v>0.20029113126113399</v>
      </c>
      <c r="CG1218" s="50">
        <v>7.4729729999999996</v>
      </c>
      <c r="CH1218" s="50">
        <v>11</v>
      </c>
      <c r="CI1218" s="44">
        <v>0.51351349999999996</v>
      </c>
      <c r="CJ1218" s="44">
        <v>0.3716216</v>
      </c>
      <c r="CK1218" s="44">
        <v>0.16891892</v>
      </c>
      <c r="CL1218" s="44">
        <v>0.67624521072796895</v>
      </c>
      <c r="CM1218" s="44">
        <v>0.89463601532567005</v>
      </c>
      <c r="CN1218" s="13">
        <v>0.89190499272903501</v>
      </c>
      <c r="CO1218" s="15">
        <v>16.384615</v>
      </c>
      <c r="CP1218" s="7">
        <v>27</v>
      </c>
      <c r="CQ1218" s="13">
        <v>0.67578125</v>
      </c>
      <c r="CR1218" s="13">
        <v>0.375</v>
      </c>
      <c r="CS1218" s="13">
        <v>0.62769681673858102</v>
      </c>
      <c r="CT1218" s="13">
        <v>0.78205126999999997</v>
      </c>
      <c r="CU1218" s="13">
        <v>0.52849558158777599</v>
      </c>
      <c r="CV1218" s="13">
        <v>0.17948718</v>
      </c>
      <c r="CW1218" s="52">
        <v>3</v>
      </c>
      <c r="CX1218" s="13">
        <v>3.8461540000000002E-2</v>
      </c>
      <c r="CY1218" s="52">
        <v>0</v>
      </c>
      <c r="CZ1218" s="13">
        <v>0</v>
      </c>
      <c r="DA1218" t="s">
        <v>5710</v>
      </c>
    </row>
    <row r="1219" spans="2:105" hidden="1" x14ac:dyDescent="0.25">
      <c r="B1219">
        <v>0</v>
      </c>
      <c r="C1219">
        <v>73017200</v>
      </c>
      <c r="D1219" s="1" t="s">
        <v>245</v>
      </c>
      <c r="E1219">
        <v>2</v>
      </c>
      <c r="F1219" s="27">
        <v>0</v>
      </c>
      <c r="G1219" s="27">
        <v>0</v>
      </c>
      <c r="H1219" s="27">
        <v>1</v>
      </c>
      <c r="I1219" s="27">
        <v>1</v>
      </c>
      <c r="J1219" s="27" t="s">
        <v>9920</v>
      </c>
      <c r="K1219" s="5" t="s">
        <v>9794</v>
      </c>
      <c r="L1219" s="5" t="s">
        <v>9749</v>
      </c>
      <c r="M1219" s="9">
        <v>45112</v>
      </c>
      <c r="N1219" s="9">
        <v>1.11232876712328</v>
      </c>
      <c r="O1219" s="5">
        <v>118.1</v>
      </c>
      <c r="P1219" s="7">
        <v>18.899999999999999</v>
      </c>
      <c r="Q1219" s="3">
        <v>40</v>
      </c>
      <c r="R1219" s="3">
        <v>8.1999999999999993</v>
      </c>
      <c r="S1219" s="3">
        <v>1</v>
      </c>
      <c r="T1219" s="11">
        <v>45.525187000000003</v>
      </c>
      <c r="U1219">
        <v>-94.537951000000007</v>
      </c>
      <c r="V1219" s="3">
        <v>64</v>
      </c>
      <c r="W1219" s="3">
        <v>71</v>
      </c>
      <c r="X1219" s="5">
        <v>31</v>
      </c>
      <c r="Y1219" s="15">
        <v>22.088235999999998</v>
      </c>
      <c r="Z1219" s="7">
        <v>33</v>
      </c>
      <c r="AA1219" s="13">
        <v>0.45544554455445502</v>
      </c>
      <c r="AB1219" s="13">
        <v>0.524752475247524</v>
      </c>
      <c r="AC1219" s="13">
        <v>0.57617765814266397</v>
      </c>
      <c r="AD1219" s="13">
        <v>2.9411764999999999E-2</v>
      </c>
      <c r="AE1219" s="13">
        <v>1.3395457242680001E-2</v>
      </c>
      <c r="AF1219" s="33">
        <v>0</v>
      </c>
      <c r="AG1219" s="13">
        <v>0</v>
      </c>
      <c r="AH1219" s="30">
        <v>0</v>
      </c>
      <c r="AI1219" s="36">
        <v>0</v>
      </c>
      <c r="AJ1219" s="37">
        <v>0</v>
      </c>
      <c r="AK1219" s="38">
        <v>0</v>
      </c>
      <c r="AL1219" s="31">
        <v>2.02</v>
      </c>
      <c r="AM1219" s="7">
        <v>21</v>
      </c>
      <c r="AN1219" s="15">
        <v>12.367347000000001</v>
      </c>
      <c r="AO1219" s="13">
        <v>0.61224489999999998</v>
      </c>
      <c r="AP1219" s="13">
        <v>0.26530611999999998</v>
      </c>
      <c r="AQ1219" s="13">
        <v>0.12790547446200701</v>
      </c>
      <c r="AR1219" s="13">
        <v>8.1632650000000001E-2</v>
      </c>
      <c r="AS1219" s="13">
        <v>3.9355530879999399E-2</v>
      </c>
      <c r="AT1219" s="13">
        <v>0.48210526315789398</v>
      </c>
      <c r="AU1219" s="13">
        <v>0.84287925696594401</v>
      </c>
      <c r="AV1219" s="13">
        <v>0.78018575851393102</v>
      </c>
      <c r="AW1219" s="15">
        <v>6.2283735</v>
      </c>
      <c r="AX1219" s="15">
        <v>8</v>
      </c>
      <c r="AY1219" s="13">
        <v>0.80722891566264998</v>
      </c>
      <c r="AZ1219" s="13">
        <v>0.83132530120481896</v>
      </c>
      <c r="BA1219" s="13">
        <v>0.98258611471778801</v>
      </c>
      <c r="BB1219" s="13">
        <v>0.48442906000000002</v>
      </c>
      <c r="BC1219" s="13">
        <v>0.48442906000000002</v>
      </c>
      <c r="BD1219" s="13">
        <v>0.11072665</v>
      </c>
      <c r="BE1219" s="13">
        <v>8.9381751256534803E-2</v>
      </c>
      <c r="BF1219" s="33">
        <v>0</v>
      </c>
      <c r="BG1219" s="13">
        <v>0</v>
      </c>
      <c r="BH1219" s="36">
        <v>0</v>
      </c>
      <c r="BI1219" s="38">
        <v>0</v>
      </c>
      <c r="BJ1219" s="44">
        <v>0.55555555555555503</v>
      </c>
      <c r="BK1219" s="44">
        <v>0.52777777777777701</v>
      </c>
      <c r="BL1219" s="13">
        <v>0.61122794184877005</v>
      </c>
      <c r="BM1219" s="44">
        <v>0.5</v>
      </c>
      <c r="BN1219" s="44">
        <v>0.43333333333333302</v>
      </c>
      <c r="BO1219" s="13">
        <v>0.52811950790861095</v>
      </c>
      <c r="BS1219" s="15">
        <v>8.1186439999999997</v>
      </c>
      <c r="BT1219" s="3">
        <v>11</v>
      </c>
      <c r="BU1219" s="13">
        <v>0.85975609756097504</v>
      </c>
      <c r="BV1219" s="13">
        <v>0.65243902439024304</v>
      </c>
      <c r="BW1219" s="13">
        <v>0.933505235192998</v>
      </c>
      <c r="BX1219" s="13">
        <v>0.82203389999999998</v>
      </c>
      <c r="BY1219" s="13">
        <v>4.2372882000000001E-2</v>
      </c>
      <c r="BZ1219" s="13">
        <v>8.4745759999999993E-3</v>
      </c>
      <c r="CA1219" s="52">
        <v>0</v>
      </c>
      <c r="CB1219" s="13">
        <v>0</v>
      </c>
      <c r="CC1219" s="13">
        <v>0</v>
      </c>
      <c r="CO1219" s="15">
        <v>22</v>
      </c>
      <c r="CP1219" s="7">
        <v>23</v>
      </c>
      <c r="CQ1219" s="13">
        <v>6.6265060240963805E-2</v>
      </c>
      <c r="CR1219" s="13">
        <v>0.81927710843373402</v>
      </c>
      <c r="CS1219" s="13">
        <v>0.14703248392086599</v>
      </c>
      <c r="CT1219" s="13">
        <v>1</v>
      </c>
      <c r="CU1219" s="13">
        <v>6.6265060240963805E-2</v>
      </c>
      <c r="CV1219" s="13">
        <v>1</v>
      </c>
      <c r="CW1219" s="52">
        <v>0</v>
      </c>
      <c r="CX1219" s="13">
        <v>0</v>
      </c>
      <c r="CY1219" s="52">
        <v>0</v>
      </c>
      <c r="CZ1219" s="13">
        <v>0</v>
      </c>
      <c r="DA1219" t="s">
        <v>9921</v>
      </c>
    </row>
    <row r="1220" spans="2:105" hidden="1" x14ac:dyDescent="0.25">
      <c r="B1220">
        <v>0</v>
      </c>
      <c r="C1220">
        <v>56093100</v>
      </c>
      <c r="D1220" s="1" t="s">
        <v>7890</v>
      </c>
      <c r="E1220">
        <v>1</v>
      </c>
      <c r="F1220" s="27">
        <v>0</v>
      </c>
      <c r="G1220" s="27">
        <v>0</v>
      </c>
      <c r="H1220" s="27">
        <v>0</v>
      </c>
      <c r="I1220" s="27">
        <v>1</v>
      </c>
      <c r="J1220" s="27" t="s">
        <v>7889</v>
      </c>
      <c r="K1220" s="5" t="s">
        <v>7765</v>
      </c>
      <c r="L1220" s="5" t="s">
        <v>7503</v>
      </c>
      <c r="M1220" s="9">
        <v>42905</v>
      </c>
      <c r="N1220" s="9">
        <v>7.1589041095890398</v>
      </c>
      <c r="O1220" s="5">
        <v>444.68</v>
      </c>
      <c r="Q1220" s="3">
        <v>11</v>
      </c>
      <c r="R1220" s="3">
        <v>5.8</v>
      </c>
      <c r="S1220" s="3">
        <v>1</v>
      </c>
      <c r="T1220" s="11">
        <v>46.655231000000001</v>
      </c>
      <c r="U1220">
        <v>-96.079453000000001</v>
      </c>
      <c r="V1220" s="3">
        <v>170</v>
      </c>
      <c r="W1220" s="3">
        <v>125</v>
      </c>
      <c r="X1220" s="5">
        <v>42</v>
      </c>
      <c r="Y1220" s="15">
        <v>19.51389</v>
      </c>
      <c r="Z1220" s="7">
        <v>30</v>
      </c>
      <c r="AA1220" s="13">
        <v>0.93333333333333302</v>
      </c>
      <c r="AB1220" s="13">
        <v>0.113725490196078</v>
      </c>
      <c r="AC1220" s="13">
        <v>0.27698519515477699</v>
      </c>
      <c r="AD1220" s="13">
        <v>1.3888889E-2</v>
      </c>
      <c r="AE1220" s="13">
        <v>1.29629630595445E-2</v>
      </c>
      <c r="AF1220" s="33">
        <v>0</v>
      </c>
      <c r="AG1220" s="13">
        <v>0</v>
      </c>
      <c r="AH1220" s="30">
        <v>0</v>
      </c>
      <c r="AI1220" s="36">
        <v>0</v>
      </c>
      <c r="AJ1220" s="37">
        <v>0</v>
      </c>
      <c r="AK1220" s="38">
        <v>0</v>
      </c>
      <c r="AL1220" s="31">
        <v>1.22</v>
      </c>
      <c r="AM1220" s="7">
        <v>16</v>
      </c>
      <c r="AN1220" s="15">
        <v>10.904762</v>
      </c>
      <c r="AO1220" s="13">
        <v>0.61904764000000001</v>
      </c>
      <c r="AP1220" s="13">
        <v>0.19047620000000001</v>
      </c>
      <c r="AQ1220" s="13">
        <v>6.8170427334936001E-2</v>
      </c>
      <c r="AR1220" s="13">
        <v>0</v>
      </c>
      <c r="AS1220" s="13">
        <v>0</v>
      </c>
      <c r="AT1220" s="13">
        <v>0.35789473684210499</v>
      </c>
      <c r="AU1220" s="13">
        <v>0.45859133126934898</v>
      </c>
      <c r="AV1220" s="13">
        <v>0.46207430340557198</v>
      </c>
      <c r="AW1220" s="15">
        <v>5.7389380000000001</v>
      </c>
      <c r="AX1220" s="15">
        <v>10</v>
      </c>
      <c r="AY1220" s="13">
        <v>0.55555555555555503</v>
      </c>
      <c r="AZ1220" s="13">
        <v>0.770531400966183</v>
      </c>
      <c r="BA1220" s="13">
        <v>0.87176353776827298</v>
      </c>
      <c r="BB1220" s="13">
        <v>0.11946902399999999</v>
      </c>
      <c r="BC1220" s="13">
        <v>0.11946902399999999</v>
      </c>
      <c r="BD1220" s="13">
        <v>0.11946902399999999</v>
      </c>
      <c r="BE1220" s="13">
        <v>6.6371680133872499E-2</v>
      </c>
      <c r="BF1220" s="33">
        <v>27</v>
      </c>
      <c r="BG1220" s="13">
        <v>0.11946902399999999</v>
      </c>
      <c r="BH1220" s="36">
        <v>3</v>
      </c>
      <c r="BI1220" s="38">
        <v>1.3274335999999999E-2</v>
      </c>
      <c r="BJ1220" s="44">
        <v>0.98816568047337205</v>
      </c>
      <c r="BK1220" s="44">
        <v>0.21005917159763299</v>
      </c>
      <c r="BL1220" s="13">
        <v>0.48111913687482799</v>
      </c>
      <c r="BM1220" s="44">
        <v>0.60294117647058798</v>
      </c>
      <c r="BN1220" s="44">
        <v>0.33823529411764702</v>
      </c>
      <c r="BO1220" s="13">
        <v>0.50541886350322196</v>
      </c>
      <c r="BP1220" s="13">
        <v>0.84126984126984095</v>
      </c>
      <c r="BQ1220">
        <v>0.37301587301587302</v>
      </c>
      <c r="BR1220">
        <v>0.66555891238670695</v>
      </c>
      <c r="BS1220" s="15">
        <v>5.8</v>
      </c>
      <c r="BT1220" s="3">
        <v>6</v>
      </c>
      <c r="BU1220" s="13">
        <v>0.105140186915887</v>
      </c>
      <c r="BV1220" s="13">
        <v>9.8130841121495296E-2</v>
      </c>
      <c r="BW1220" s="13">
        <v>3.4771057977809001E-2</v>
      </c>
      <c r="BX1220" s="13">
        <v>0</v>
      </c>
      <c r="BY1220" s="13">
        <v>0</v>
      </c>
      <c r="BZ1220" s="13">
        <v>0</v>
      </c>
      <c r="CA1220" s="52">
        <v>0</v>
      </c>
      <c r="CB1220" s="13">
        <v>0</v>
      </c>
      <c r="CC1220" s="13">
        <v>0</v>
      </c>
      <c r="CG1220" s="50">
        <v>5.1666664999999998</v>
      </c>
      <c r="CH1220" s="50">
        <v>7</v>
      </c>
      <c r="CI1220" s="44">
        <v>0</v>
      </c>
      <c r="CJ1220" s="44">
        <v>0</v>
      </c>
      <c r="CK1220" s="44">
        <v>0</v>
      </c>
      <c r="CL1220" s="44">
        <v>0.46502057613168701</v>
      </c>
      <c r="CM1220" s="44">
        <v>0.125514403292181</v>
      </c>
      <c r="CN1220" s="13">
        <v>0.20178657987673901</v>
      </c>
      <c r="DA1220" t="s">
        <v>7891</v>
      </c>
    </row>
    <row r="1221" spans="2:105" hidden="1" x14ac:dyDescent="0.25">
      <c r="B1221">
        <v>0</v>
      </c>
      <c r="C1221">
        <v>29027700</v>
      </c>
      <c r="D1221" s="1" t="s">
        <v>465</v>
      </c>
      <c r="E1221">
        <v>1</v>
      </c>
      <c r="F1221" s="27">
        <v>0</v>
      </c>
      <c r="G1221" s="27">
        <v>1</v>
      </c>
      <c r="H1221" s="27">
        <v>0</v>
      </c>
      <c r="I1221" s="27">
        <v>0</v>
      </c>
      <c r="J1221" s="27" t="s">
        <v>4717</v>
      </c>
      <c r="K1221" s="5" t="s">
        <v>552</v>
      </c>
      <c r="L1221" s="5" t="s">
        <v>4464</v>
      </c>
      <c r="M1221" s="9">
        <v>41827</v>
      </c>
      <c r="N1221" s="9">
        <v>10.1123287671232</v>
      </c>
      <c r="O1221" s="5">
        <v>94.84</v>
      </c>
      <c r="Q1221" s="3">
        <v>69</v>
      </c>
      <c r="R1221" s="3">
        <v>20.5</v>
      </c>
      <c r="S1221" s="3">
        <v>1</v>
      </c>
      <c r="V1221" s="3">
        <v>153</v>
      </c>
      <c r="W1221" s="3">
        <v>85</v>
      </c>
      <c r="X1221" s="5">
        <v>32</v>
      </c>
      <c r="Y1221" s="15">
        <v>21.771930000000001</v>
      </c>
      <c r="Z1221" s="7">
        <v>30</v>
      </c>
      <c r="AA1221" s="13">
        <v>0.73856209150326801</v>
      </c>
      <c r="AB1221" s="13">
        <v>0.60294117647058798</v>
      </c>
      <c r="AC1221" s="13">
        <v>0.86117092866756395</v>
      </c>
      <c r="AD1221" s="13">
        <v>1.7543860000000001E-2</v>
      </c>
      <c r="AE1221" s="13">
        <v>1.29572297720348E-2</v>
      </c>
      <c r="AF1221" s="33">
        <v>0</v>
      </c>
      <c r="AG1221" s="13">
        <v>0</v>
      </c>
      <c r="AH1221" s="30">
        <v>0</v>
      </c>
      <c r="AI1221" s="36">
        <v>0</v>
      </c>
      <c r="AJ1221" s="37">
        <v>0</v>
      </c>
      <c r="AK1221" s="38">
        <v>0</v>
      </c>
      <c r="AL1221" s="31">
        <v>0.45</v>
      </c>
      <c r="AT1221" s="13">
        <v>0.54929577464788704</v>
      </c>
      <c r="AU1221" s="13">
        <v>6.6950464396284798E-2</v>
      </c>
      <c r="AV1221" s="13">
        <v>0.157894736842105</v>
      </c>
      <c r="AW1221" s="15">
        <v>4.7348756999999999</v>
      </c>
      <c r="AX1221" s="15">
        <v>8</v>
      </c>
      <c r="AY1221" s="13">
        <v>0.90874524714828897</v>
      </c>
      <c r="AZ1221" s="13">
        <v>0.23003802281368799</v>
      </c>
      <c r="BA1221" s="13">
        <v>0.56029939662414996</v>
      </c>
      <c r="BB1221" s="13">
        <v>3.9145909999999999E-2</v>
      </c>
      <c r="BC1221" s="13">
        <v>3.9145909999999999E-2</v>
      </c>
      <c r="BD1221" s="13">
        <v>7.1174376999999997E-3</v>
      </c>
      <c r="BE1221" s="13">
        <v>6.46793764941536E-3</v>
      </c>
      <c r="BF1221" s="33">
        <v>0</v>
      </c>
      <c r="BG1221" s="13">
        <v>0</v>
      </c>
      <c r="BH1221" s="36">
        <v>0</v>
      </c>
      <c r="BI1221" s="38">
        <v>0</v>
      </c>
      <c r="BJ1221" s="44">
        <v>0.78169014084507005</v>
      </c>
      <c r="BK1221" s="44">
        <v>0.39906103286384897</v>
      </c>
      <c r="BL1221" s="13">
        <v>0.63600621742708197</v>
      </c>
      <c r="BS1221" s="15">
        <v>7.3243239999999998</v>
      </c>
      <c r="BT1221" s="3">
        <v>9</v>
      </c>
      <c r="BU1221" s="13">
        <v>0.66803278688524503</v>
      </c>
      <c r="BV1221" s="13">
        <v>0.32581967213114699</v>
      </c>
      <c r="BW1221" s="13">
        <v>0.482184716361931</v>
      </c>
      <c r="BX1221" s="13">
        <v>0.59459459999999997</v>
      </c>
      <c r="BY1221" s="13">
        <v>0</v>
      </c>
      <c r="BZ1221" s="13">
        <v>0</v>
      </c>
      <c r="CA1221" s="52">
        <v>0</v>
      </c>
      <c r="CB1221" s="13">
        <v>0</v>
      </c>
      <c r="CC1221" s="13">
        <v>0</v>
      </c>
      <c r="CG1221" s="50">
        <v>6.2727275000000002</v>
      </c>
      <c r="CH1221" s="50">
        <v>12</v>
      </c>
      <c r="CI1221" s="44">
        <v>4.5454546999999998E-2</v>
      </c>
      <c r="CJ1221" s="44">
        <v>4.5454546999999998E-2</v>
      </c>
      <c r="CK1221" s="44">
        <v>4.5454546999999998E-2</v>
      </c>
      <c r="CL1221" s="44">
        <v>0.39175257731958701</v>
      </c>
      <c r="CM1221" s="44">
        <v>0.719931271477663</v>
      </c>
      <c r="CN1221" s="13">
        <v>0.59808877501558</v>
      </c>
      <c r="DA1221" t="s">
        <v>4718</v>
      </c>
    </row>
    <row r="1222" spans="2:105" hidden="1" x14ac:dyDescent="0.25">
      <c r="B1222">
        <v>0</v>
      </c>
      <c r="C1222">
        <v>69084800</v>
      </c>
      <c r="D1222" s="1" t="s">
        <v>5160</v>
      </c>
      <c r="E1222">
        <v>0</v>
      </c>
      <c r="F1222" s="27">
        <v>0</v>
      </c>
      <c r="G1222" s="27">
        <v>0</v>
      </c>
      <c r="H1222" s="27">
        <v>0</v>
      </c>
      <c r="I1222" s="27">
        <v>0</v>
      </c>
      <c r="J1222" s="27" t="s">
        <v>9426</v>
      </c>
      <c r="K1222" s="5" t="s">
        <v>9424</v>
      </c>
      <c r="L1222" s="5" t="s">
        <v>8373</v>
      </c>
      <c r="M1222" s="9">
        <v>45159</v>
      </c>
      <c r="N1222" s="9">
        <v>0.98356164383561595</v>
      </c>
      <c r="O1222" s="5">
        <v>794.33</v>
      </c>
      <c r="Q1222" s="3">
        <v>47</v>
      </c>
      <c r="R1222" s="3">
        <v>4.5</v>
      </c>
      <c r="S1222" s="3">
        <v>1</v>
      </c>
      <c r="T1222" s="11">
        <v>46.789087000000002</v>
      </c>
      <c r="U1222">
        <v>-92.884647000000001</v>
      </c>
      <c r="V1222" s="3">
        <v>128</v>
      </c>
      <c r="W1222" s="3">
        <v>47</v>
      </c>
      <c r="X1222" s="5">
        <v>5</v>
      </c>
      <c r="Y1222" s="15">
        <v>22.733333999999999</v>
      </c>
      <c r="Z1222" s="7">
        <v>32</v>
      </c>
      <c r="AA1222" s="13">
        <v>0.12871287128712799</v>
      </c>
      <c r="AB1222" s="13">
        <v>0.75742574257425699</v>
      </c>
      <c r="AC1222" s="13">
        <v>0.25592193808882902</v>
      </c>
      <c r="AD1222" s="13">
        <v>0.1</v>
      </c>
      <c r="AE1222" s="13">
        <v>1.28712873205099E-2</v>
      </c>
      <c r="AF1222" s="33">
        <v>0</v>
      </c>
      <c r="AG1222" s="13">
        <v>0</v>
      </c>
      <c r="AH1222" s="30">
        <v>0</v>
      </c>
      <c r="AI1222" s="36">
        <v>0</v>
      </c>
      <c r="AJ1222" s="37">
        <v>0</v>
      </c>
      <c r="AK1222" s="38">
        <v>0</v>
      </c>
      <c r="AW1222" s="15">
        <v>5.2372880000000004</v>
      </c>
      <c r="AX1222" s="15">
        <v>8</v>
      </c>
      <c r="AY1222" s="13">
        <v>0.14457831325301199</v>
      </c>
      <c r="AZ1222" s="13">
        <v>0.55421686746987897</v>
      </c>
      <c r="BA1222" s="13">
        <v>0.23485832124035699</v>
      </c>
      <c r="BB1222" s="13">
        <v>0.13559321999999999</v>
      </c>
      <c r="BC1222" s="13">
        <v>0.13559321999999999</v>
      </c>
      <c r="BD1222" s="13">
        <v>5.0847455999999999E-2</v>
      </c>
      <c r="BE1222" s="13">
        <v>7.3514394013278403E-3</v>
      </c>
      <c r="BF1222" s="33">
        <v>0</v>
      </c>
      <c r="BG1222" s="13">
        <v>0</v>
      </c>
      <c r="BH1222" s="36">
        <v>0</v>
      </c>
      <c r="BI1222" s="38">
        <v>0</v>
      </c>
      <c r="BJ1222" s="44">
        <v>0.49305555555555503</v>
      </c>
      <c r="BK1222" s="44">
        <v>0.15277777777777701</v>
      </c>
      <c r="BL1222" s="13">
        <v>0.23635366188168599</v>
      </c>
      <c r="BS1222" s="15">
        <v>7.6198350000000001</v>
      </c>
      <c r="BT1222" s="3">
        <v>11</v>
      </c>
      <c r="BU1222" s="13">
        <v>0.76829268292682895</v>
      </c>
      <c r="BV1222" s="13">
        <v>0.48170731707316999</v>
      </c>
      <c r="BW1222" s="13">
        <v>0.74706985466479103</v>
      </c>
      <c r="BX1222" s="13">
        <v>0.52066120000000005</v>
      </c>
      <c r="BY1222" s="13">
        <v>8.2644629999999997E-2</v>
      </c>
      <c r="BZ1222" s="13">
        <v>1.6528925E-2</v>
      </c>
      <c r="CA1222" s="52">
        <v>0</v>
      </c>
      <c r="CB1222" s="13">
        <v>0</v>
      </c>
      <c r="CC1222" s="13">
        <v>0</v>
      </c>
      <c r="CG1222" s="50">
        <v>5.704142</v>
      </c>
      <c r="CH1222" s="50">
        <v>9</v>
      </c>
      <c r="CI1222" s="44">
        <v>2.3668640000000001E-2</v>
      </c>
      <c r="CJ1222" s="44">
        <v>5.9171600000000003E-3</v>
      </c>
      <c r="CK1222" s="44">
        <v>0</v>
      </c>
      <c r="CL1222" s="44">
        <v>0.74390243902439002</v>
      </c>
      <c r="CM1222" s="44">
        <v>0.396341463414634</v>
      </c>
      <c r="CN1222" s="13">
        <v>0.61318468250121105</v>
      </c>
      <c r="CO1222" s="15">
        <v>15.176470999999999</v>
      </c>
      <c r="CP1222" s="7">
        <v>24</v>
      </c>
      <c r="CQ1222" s="13">
        <v>0.49397590361445698</v>
      </c>
      <c r="CR1222" s="13">
        <v>0.43373493975903599</v>
      </c>
      <c r="CS1222" s="13">
        <v>0.53960758772286899</v>
      </c>
      <c r="CT1222" s="13">
        <v>0.52941179999999999</v>
      </c>
      <c r="CU1222" s="13">
        <v>0.261516668710363</v>
      </c>
      <c r="CV1222" s="13">
        <v>0.17647060000000001</v>
      </c>
      <c r="CW1222" s="52">
        <v>0</v>
      </c>
      <c r="CX1222" s="13">
        <v>0</v>
      </c>
      <c r="CY1222" s="52">
        <v>0</v>
      </c>
      <c r="CZ1222" s="13">
        <v>0</v>
      </c>
      <c r="DA1222" t="s">
        <v>9427</v>
      </c>
    </row>
    <row r="1223" spans="2:105" hidden="1" x14ac:dyDescent="0.25">
      <c r="B1223">
        <v>0</v>
      </c>
      <c r="C1223">
        <v>21021300</v>
      </c>
      <c r="D1223" s="1" t="s">
        <v>4059</v>
      </c>
      <c r="E1223">
        <v>0</v>
      </c>
      <c r="F1223" s="27">
        <v>0</v>
      </c>
      <c r="G1223" s="27">
        <v>0</v>
      </c>
      <c r="H1223" s="27">
        <v>0</v>
      </c>
      <c r="I1223" s="27">
        <v>0</v>
      </c>
      <c r="J1223" s="27" t="s">
        <v>4058</v>
      </c>
      <c r="K1223" s="5" t="s">
        <v>4029</v>
      </c>
      <c r="L1223" s="5" t="s">
        <v>106</v>
      </c>
      <c r="M1223" s="9">
        <v>44396</v>
      </c>
      <c r="N1223" s="9">
        <v>3.0739726027397198</v>
      </c>
      <c r="O1223" s="5">
        <v>233.62</v>
      </c>
      <c r="P1223" s="7">
        <v>12</v>
      </c>
      <c r="Q1223" s="3">
        <v>35</v>
      </c>
      <c r="R1223" s="3">
        <v>6.9</v>
      </c>
      <c r="S1223" s="3">
        <v>1</v>
      </c>
      <c r="T1223" s="11">
        <v>45.992956999999997</v>
      </c>
      <c r="U1223">
        <v>-95.572827000000004</v>
      </c>
      <c r="V1223" s="3">
        <v>123</v>
      </c>
      <c r="W1223" s="3">
        <v>100</v>
      </c>
      <c r="X1223" s="5">
        <v>34</v>
      </c>
      <c r="Y1223" s="15">
        <v>19.029411</v>
      </c>
      <c r="Z1223" s="7">
        <v>32</v>
      </c>
      <c r="AA1223" s="13">
        <v>0.4375</v>
      </c>
      <c r="AB1223" s="13">
        <v>0.24278846153846101</v>
      </c>
      <c r="AC1223" s="13">
        <v>0.27732166890982501</v>
      </c>
      <c r="AD1223" s="13">
        <v>2.9411764999999999E-2</v>
      </c>
      <c r="AE1223" s="13">
        <v>1.28676471067592E-2</v>
      </c>
      <c r="AF1223" s="33">
        <v>0</v>
      </c>
      <c r="AG1223" s="13">
        <v>0</v>
      </c>
      <c r="AH1223" s="30">
        <v>0</v>
      </c>
      <c r="AI1223" s="36">
        <v>0</v>
      </c>
      <c r="AJ1223" s="37">
        <v>0</v>
      </c>
      <c r="AK1223" s="38">
        <v>0</v>
      </c>
      <c r="AL1223" s="31">
        <v>1.19</v>
      </c>
      <c r="AM1223" s="7">
        <v>20</v>
      </c>
      <c r="AN1223" s="15">
        <v>11.796747999999999</v>
      </c>
      <c r="AO1223" s="13">
        <v>0.56910570000000005</v>
      </c>
      <c r="AP1223" s="13">
        <v>0.12195122</v>
      </c>
      <c r="AQ1223" s="13">
        <v>9.3453147285862903E-2</v>
      </c>
      <c r="AR1223" s="13">
        <v>2.4390242999999999E-2</v>
      </c>
      <c r="AS1223" s="13">
        <v>1.8690628315272999E-2</v>
      </c>
      <c r="AT1223" s="13">
        <v>0.76631578947368395</v>
      </c>
      <c r="AU1223" s="13">
        <v>0.43614551083591302</v>
      </c>
      <c r="AV1223" s="13">
        <v>0.71362229102167096</v>
      </c>
      <c r="AW1223" s="15">
        <v>6.0229005999999998</v>
      </c>
      <c r="AX1223" s="15">
        <v>9</v>
      </c>
      <c r="AY1223" s="13">
        <v>0.44324324324324299</v>
      </c>
      <c r="AZ1223" s="13">
        <v>0.76486486486486405</v>
      </c>
      <c r="BA1223" s="13">
        <v>0.777667455892461</v>
      </c>
      <c r="BB1223" s="13">
        <v>0.46564886</v>
      </c>
      <c r="BC1223" s="13">
        <v>0.46564886</v>
      </c>
      <c r="BD1223" s="13">
        <v>0.17557250999999999</v>
      </c>
      <c r="BE1223" s="13">
        <v>7.7821330766420102E-2</v>
      </c>
      <c r="BF1223" s="33">
        <v>4</v>
      </c>
      <c r="BG1223" s="13">
        <v>3.0534351000000001E-2</v>
      </c>
      <c r="BH1223" s="36">
        <v>0</v>
      </c>
      <c r="BI1223" s="38">
        <v>0</v>
      </c>
      <c r="BJ1223" s="44">
        <v>0.59797297297297303</v>
      </c>
      <c r="BK1223" s="44">
        <v>0.31081081081081002</v>
      </c>
      <c r="BL1223" s="13">
        <v>0.44948340495565497</v>
      </c>
      <c r="BM1223" s="44">
        <v>0.52734375</v>
      </c>
      <c r="BN1223" s="44">
        <v>0.65234375</v>
      </c>
      <c r="BO1223" s="13">
        <v>0.72158758055067296</v>
      </c>
      <c r="BS1223" s="15">
        <v>8.4736840000000004</v>
      </c>
      <c r="BT1223" s="3">
        <v>10</v>
      </c>
      <c r="BU1223" s="13">
        <v>0.46703296703296698</v>
      </c>
      <c r="BV1223" s="13">
        <v>0.79120879120879095</v>
      </c>
      <c r="BW1223" s="13">
        <v>0.74597593373964599</v>
      </c>
      <c r="BX1223" s="13">
        <v>0.84210527000000002</v>
      </c>
      <c r="BY1223" s="13">
        <v>0.2631579</v>
      </c>
      <c r="BZ1223" s="13">
        <v>0</v>
      </c>
      <c r="CA1223" s="52">
        <v>0</v>
      </c>
      <c r="CB1223" s="13">
        <v>0</v>
      </c>
      <c r="CC1223" s="13">
        <v>0</v>
      </c>
      <c r="CG1223" s="50">
        <v>5</v>
      </c>
      <c r="CH1223" s="50">
        <v>5</v>
      </c>
      <c r="CI1223" s="44">
        <v>0</v>
      </c>
      <c r="CJ1223" s="44">
        <v>0</v>
      </c>
      <c r="CK1223" s="44">
        <v>0</v>
      </c>
      <c r="CL1223" s="44">
        <v>2.6570048309178699E-2</v>
      </c>
      <c r="CM1223" s="44">
        <v>0.113526570048309</v>
      </c>
      <c r="CN1223" s="13">
        <v>1.74503150751333E-2</v>
      </c>
      <c r="CO1223" s="15">
        <v>16.25</v>
      </c>
      <c r="CP1223" s="7">
        <v>22</v>
      </c>
      <c r="CQ1223" s="13">
        <v>0.38693467336683401</v>
      </c>
      <c r="CR1223" s="13">
        <v>0.409547738693467</v>
      </c>
      <c r="CS1223" s="13">
        <v>0.41162582431002198</v>
      </c>
      <c r="CT1223" s="13">
        <v>0.85</v>
      </c>
      <c r="CU1223" s="13">
        <v>0.32889448158704998</v>
      </c>
      <c r="CV1223" s="13">
        <v>0.1</v>
      </c>
      <c r="CW1223" s="52">
        <v>0</v>
      </c>
      <c r="CX1223" s="13">
        <v>0</v>
      </c>
      <c r="CY1223" s="52">
        <v>0</v>
      </c>
      <c r="CZ1223" s="13">
        <v>0</v>
      </c>
      <c r="DA1223" t="s">
        <v>4060</v>
      </c>
    </row>
    <row r="1224" spans="2:105" hidden="1" x14ac:dyDescent="0.25">
      <c r="B1224">
        <v>0</v>
      </c>
      <c r="C1224">
        <v>31079700</v>
      </c>
      <c r="D1224" s="1" t="s">
        <v>5620</v>
      </c>
      <c r="E1224">
        <v>0</v>
      </c>
      <c r="F1224" s="27">
        <v>0</v>
      </c>
      <c r="G1224" s="27">
        <v>0</v>
      </c>
      <c r="H1224" s="27">
        <v>0</v>
      </c>
      <c r="I1224" s="27">
        <v>0</v>
      </c>
      <c r="J1224" s="27" t="s">
        <v>5619</v>
      </c>
      <c r="K1224" s="5" t="s">
        <v>5580</v>
      </c>
      <c r="L1224" s="5" t="s">
        <v>2035</v>
      </c>
      <c r="M1224" s="9">
        <v>36353</v>
      </c>
      <c r="N1224" s="9">
        <v>25.109589041095798</v>
      </c>
      <c r="O1224" s="5">
        <v>135.58000000000001</v>
      </c>
      <c r="Q1224" s="3">
        <v>10</v>
      </c>
      <c r="S1224" s="3">
        <v>0</v>
      </c>
      <c r="X1224" s="5">
        <v>39</v>
      </c>
      <c r="Y1224" s="15">
        <v>18.363636</v>
      </c>
      <c r="Z1224" s="7">
        <v>34</v>
      </c>
      <c r="AA1224" s="13">
        <v>0.70757575757575697</v>
      </c>
      <c r="AB1224" s="13">
        <v>0.27878787878787797</v>
      </c>
      <c r="AC1224" s="13">
        <v>0.49111709286675598</v>
      </c>
      <c r="AD1224" s="13">
        <v>1.8181817999999999E-2</v>
      </c>
      <c r="AE1224" s="13">
        <v>1.28650133667344E-2</v>
      </c>
      <c r="AF1224" s="33">
        <v>0</v>
      </c>
      <c r="AG1224" s="13">
        <v>0</v>
      </c>
      <c r="AH1224" s="30">
        <v>0</v>
      </c>
      <c r="AI1224" s="36">
        <v>0</v>
      </c>
      <c r="AJ1224" s="37">
        <v>0</v>
      </c>
      <c r="AK1224" s="38">
        <v>0</v>
      </c>
      <c r="AW1224" s="15">
        <v>4.3142858000000004</v>
      </c>
      <c r="AX1224" s="15">
        <v>10</v>
      </c>
      <c r="AY1224" s="13">
        <v>0.19127516778523401</v>
      </c>
      <c r="AZ1224" s="13">
        <v>0.66946308724832204</v>
      </c>
      <c r="BA1224" s="13">
        <v>0.36599709768578598</v>
      </c>
      <c r="BB1224" s="13">
        <v>8.5714289999999999E-2</v>
      </c>
      <c r="BC1224" s="13">
        <v>8.5714289999999999E-2</v>
      </c>
      <c r="BD1224" s="13">
        <v>5.7142856999999998E-2</v>
      </c>
      <c r="BE1224" s="13">
        <v>1.09300096488038E-2</v>
      </c>
      <c r="BF1224" s="33">
        <v>2</v>
      </c>
      <c r="BG1224" s="13">
        <v>5.7142856999999998E-2</v>
      </c>
      <c r="BH1224" s="36">
        <v>1</v>
      </c>
      <c r="BI1224" s="38">
        <v>2.8571428999999999E-2</v>
      </c>
      <c r="BJ1224" s="44">
        <v>0.53307392996108904</v>
      </c>
      <c r="BK1224" s="44">
        <v>0.83463035019455201</v>
      </c>
      <c r="BL1224" s="13">
        <v>0.78165859010697603</v>
      </c>
      <c r="BM1224" s="44">
        <v>0.107784431137724</v>
      </c>
      <c r="BN1224" s="44">
        <v>0.99401197604790403</v>
      </c>
      <c r="BO1224" s="13">
        <v>0.31004686584651397</v>
      </c>
      <c r="BS1224" s="15">
        <v>10</v>
      </c>
      <c r="BT1224" s="3">
        <v>13</v>
      </c>
      <c r="BU1224" s="13">
        <v>0.108540925266903</v>
      </c>
      <c r="BV1224" s="13">
        <v>0.99288256227757998</v>
      </c>
      <c r="BW1224" s="13">
        <v>0.24660103141115799</v>
      </c>
      <c r="BX1224" s="13">
        <v>0.75</v>
      </c>
      <c r="BY1224" s="13">
        <v>0.75</v>
      </c>
      <c r="BZ1224" s="13">
        <v>0.75</v>
      </c>
      <c r="CA1224" s="52">
        <v>2</v>
      </c>
      <c r="CB1224" s="13">
        <v>0.5</v>
      </c>
      <c r="CC1224" s="13">
        <v>5.4270462633451901E-2</v>
      </c>
      <c r="CG1224" s="50">
        <v>6.8037380000000001</v>
      </c>
      <c r="CH1224" s="50">
        <v>12</v>
      </c>
      <c r="CI1224" s="44">
        <v>0.37383178</v>
      </c>
      <c r="CJ1224" s="44">
        <v>0.21495327</v>
      </c>
      <c r="CK1224" s="44">
        <v>0.14018691999999999</v>
      </c>
      <c r="CL1224" s="44">
        <v>0.92391304347825998</v>
      </c>
      <c r="CM1224" s="44">
        <v>0.75543478260869501</v>
      </c>
      <c r="CN1224" s="13">
        <v>0.94134755210857901</v>
      </c>
      <c r="DA1224" t="s">
        <v>5621</v>
      </c>
    </row>
    <row r="1225" spans="2:105" hidden="1" x14ac:dyDescent="0.25">
      <c r="B1225">
        <v>0</v>
      </c>
      <c r="C1225">
        <v>3035700</v>
      </c>
      <c r="D1225" s="1" t="s">
        <v>684</v>
      </c>
      <c r="E1225">
        <v>0</v>
      </c>
      <c r="F1225" s="27">
        <v>0</v>
      </c>
      <c r="G1225" s="27">
        <v>0</v>
      </c>
      <c r="H1225" s="27">
        <v>0</v>
      </c>
      <c r="I1225" s="27">
        <v>0</v>
      </c>
      <c r="J1225" s="27" t="s">
        <v>683</v>
      </c>
      <c r="K1225" s="5" t="s">
        <v>618</v>
      </c>
      <c r="L1225" s="5" t="s">
        <v>526</v>
      </c>
      <c r="M1225" s="9">
        <v>42212</v>
      </c>
      <c r="N1225" s="9">
        <v>9.0575342465753401</v>
      </c>
      <c r="O1225" s="5">
        <v>134.44999999999999</v>
      </c>
      <c r="Q1225" s="3">
        <v>26</v>
      </c>
      <c r="R1225" s="3">
        <v>10</v>
      </c>
      <c r="S1225" s="3">
        <v>1</v>
      </c>
      <c r="T1225" s="11">
        <v>46.787309999999998</v>
      </c>
      <c r="U1225">
        <v>-95.892330000000001</v>
      </c>
      <c r="V1225" s="3">
        <v>170</v>
      </c>
      <c r="W1225" s="3">
        <v>118</v>
      </c>
      <c r="X1225" s="5">
        <v>31</v>
      </c>
      <c r="Y1225" s="15">
        <v>22.8125</v>
      </c>
      <c r="Z1225" s="7">
        <v>36</v>
      </c>
      <c r="AA1225" s="13">
        <v>0.20577617328519801</v>
      </c>
      <c r="AB1225" s="13">
        <v>0.75631768953068501</v>
      </c>
      <c r="AC1225" s="13">
        <v>0.39616419919246298</v>
      </c>
      <c r="AD1225" s="13">
        <v>6.25E-2</v>
      </c>
      <c r="AE1225" s="13">
        <v>1.28610108303249E-2</v>
      </c>
      <c r="AF1225" s="33">
        <v>1</v>
      </c>
      <c r="AG1225" s="13">
        <v>6.25E-2</v>
      </c>
      <c r="AH1225" s="30">
        <v>1.28610108303249E-2</v>
      </c>
      <c r="AI1225" s="36">
        <v>0</v>
      </c>
      <c r="AJ1225" s="37">
        <v>0</v>
      </c>
      <c r="AK1225" s="38">
        <v>0</v>
      </c>
      <c r="AL1225" s="31">
        <v>1.1599999999999999</v>
      </c>
      <c r="AM1225" s="7">
        <v>20</v>
      </c>
      <c r="AN1225" s="15">
        <v>11.530612</v>
      </c>
      <c r="AO1225" s="13">
        <v>0.69387759999999998</v>
      </c>
      <c r="AP1225" s="13">
        <v>6.1224489999999999E-2</v>
      </c>
      <c r="AQ1225" s="13">
        <v>1.7851772465203902E-2</v>
      </c>
      <c r="AR1225" s="13">
        <v>2.0408163E-2</v>
      </c>
      <c r="AS1225" s="13">
        <v>5.9505906406985996E-3</v>
      </c>
      <c r="AT1225" s="13">
        <v>0.29157894736842099</v>
      </c>
      <c r="AU1225" s="13">
        <v>0.41447368421052599</v>
      </c>
      <c r="AV1225" s="13">
        <v>0.37693498452012297</v>
      </c>
      <c r="AW1225" s="15">
        <v>5.2066115999999996</v>
      </c>
      <c r="AX1225" s="15">
        <v>7</v>
      </c>
      <c r="AY1225" s="13">
        <v>0.98564593301435399</v>
      </c>
      <c r="AZ1225" s="13">
        <v>0.392344497607655</v>
      </c>
      <c r="BA1225" s="13">
        <v>0.83304055602230198</v>
      </c>
      <c r="BB1225" s="13">
        <v>0.16528925</v>
      </c>
      <c r="BC1225" s="13">
        <v>0.16528925</v>
      </c>
      <c r="BD1225" s="13">
        <v>0</v>
      </c>
      <c r="BE1225" s="13">
        <v>0</v>
      </c>
      <c r="BF1225" s="33">
        <v>0</v>
      </c>
      <c r="BG1225" s="13">
        <v>0</v>
      </c>
      <c r="BH1225" s="36">
        <v>0</v>
      </c>
      <c r="BI1225" s="38">
        <v>0</v>
      </c>
      <c r="BJ1225" s="44">
        <v>0.85036496350364899</v>
      </c>
      <c r="BK1225" s="44">
        <v>0.886861313868613</v>
      </c>
      <c r="BL1225" s="13">
        <v>0.97622748468501397</v>
      </c>
      <c r="BM1225" s="44">
        <v>0.87650602409638501</v>
      </c>
      <c r="BN1225" s="44">
        <v>0.43072289156626498</v>
      </c>
      <c r="BO1225" s="13">
        <v>0.76362038664323295</v>
      </c>
      <c r="BP1225" s="13">
        <v>0.14925373134328301</v>
      </c>
      <c r="BQ1225">
        <v>0.22388059701492499</v>
      </c>
      <c r="BR1225">
        <v>0.11072507552870001</v>
      </c>
      <c r="BS1225" s="15">
        <v>6.4714283999999997</v>
      </c>
      <c r="BT1225" s="3">
        <v>10</v>
      </c>
      <c r="BU1225" s="13">
        <v>0.73853211009174302</v>
      </c>
      <c r="BV1225" s="13">
        <v>9.6330275229357804E-2</v>
      </c>
      <c r="BW1225" s="13">
        <v>0.16783872480074999</v>
      </c>
      <c r="BX1225" s="13">
        <v>0.41428572000000002</v>
      </c>
      <c r="BY1225" s="13">
        <v>1.4285714E-2</v>
      </c>
      <c r="BZ1225" s="13">
        <v>0</v>
      </c>
      <c r="CA1225" s="52">
        <v>0</v>
      </c>
      <c r="CB1225" s="13">
        <v>0</v>
      </c>
      <c r="CC1225" s="13">
        <v>0</v>
      </c>
      <c r="CG1225" s="50">
        <v>5.9375</v>
      </c>
      <c r="CH1225" s="50">
        <v>7</v>
      </c>
      <c r="CI1225" s="44">
        <v>0</v>
      </c>
      <c r="CJ1225" s="44">
        <v>0</v>
      </c>
      <c r="CK1225" s="44">
        <v>0</v>
      </c>
      <c r="CL1225" s="44">
        <v>0.26771653543307</v>
      </c>
      <c r="CM1225" s="44">
        <v>3.9370078740157403E-2</v>
      </c>
      <c r="CN1225" s="13">
        <v>5.3805138148327603E-2</v>
      </c>
      <c r="CO1225" s="15">
        <v>16.457144</v>
      </c>
      <c r="CP1225" s="7">
        <v>24</v>
      </c>
      <c r="CQ1225" s="13">
        <v>0.62809917355371903</v>
      </c>
      <c r="CR1225" s="13">
        <v>0.59917355371900805</v>
      </c>
      <c r="CS1225" s="13">
        <v>0.81918098184482602</v>
      </c>
      <c r="CT1225" s="13">
        <v>0.6857143</v>
      </c>
      <c r="CU1225" s="13">
        <v>0.43069658791723298</v>
      </c>
      <c r="CV1225" s="13">
        <v>0.25714287000000002</v>
      </c>
      <c r="CW1225" s="52">
        <v>0</v>
      </c>
      <c r="CX1225" s="13">
        <v>0</v>
      </c>
      <c r="CY1225" s="52">
        <v>0</v>
      </c>
      <c r="CZ1225" s="13">
        <v>0</v>
      </c>
      <c r="DA1225" t="s">
        <v>685</v>
      </c>
    </row>
    <row r="1226" spans="2:105" hidden="1" x14ac:dyDescent="0.25">
      <c r="B1226">
        <v>0</v>
      </c>
      <c r="C1226">
        <v>18028700</v>
      </c>
      <c r="D1226" s="1" t="s">
        <v>3605</v>
      </c>
      <c r="E1226">
        <v>0</v>
      </c>
      <c r="F1226" s="27">
        <v>0</v>
      </c>
      <c r="G1226" s="27">
        <v>0</v>
      </c>
      <c r="H1226" s="27">
        <v>0</v>
      </c>
      <c r="I1226" s="27">
        <v>0</v>
      </c>
      <c r="J1226" s="27" t="s">
        <v>3604</v>
      </c>
      <c r="K1226" s="5" t="s">
        <v>3543</v>
      </c>
      <c r="L1226" s="5" t="s">
        <v>3282</v>
      </c>
      <c r="M1226" s="9">
        <v>41120</v>
      </c>
      <c r="N1226" s="9">
        <v>12.049315068493099</v>
      </c>
      <c r="O1226" s="5">
        <v>354.38</v>
      </c>
      <c r="Q1226" s="3">
        <v>36</v>
      </c>
      <c r="R1226" s="3">
        <v>9</v>
      </c>
      <c r="S1226" s="3">
        <v>1</v>
      </c>
      <c r="T1226" s="11">
        <v>46.633198</v>
      </c>
      <c r="U1226">
        <v>-94.041050999999996</v>
      </c>
      <c r="V1226" s="3">
        <v>117</v>
      </c>
      <c r="W1226" s="3">
        <v>35</v>
      </c>
      <c r="X1226" s="5">
        <v>35</v>
      </c>
      <c r="Y1226" s="15">
        <v>19.714285</v>
      </c>
      <c r="Z1226" s="7">
        <v>30</v>
      </c>
      <c r="AA1226" s="13">
        <v>0.53942652329749097</v>
      </c>
      <c r="AB1226" s="13">
        <v>0.38172043010752599</v>
      </c>
      <c r="AC1226" s="13">
        <v>0.51043068640646005</v>
      </c>
      <c r="AD1226" s="13">
        <v>2.3809523999999999E-2</v>
      </c>
      <c r="AE1226" s="13">
        <v>1.2843488889168799E-2</v>
      </c>
      <c r="AF1226" s="33">
        <v>0</v>
      </c>
      <c r="AG1226" s="13">
        <v>0</v>
      </c>
      <c r="AH1226" s="30">
        <v>0</v>
      </c>
      <c r="AI1226" s="36">
        <v>0</v>
      </c>
      <c r="AJ1226" s="37">
        <v>0</v>
      </c>
      <c r="AK1226" s="38">
        <v>0</v>
      </c>
      <c r="AW1226" s="15">
        <v>5.2076919999999998</v>
      </c>
      <c r="AX1226" s="15">
        <v>7</v>
      </c>
      <c r="AY1226" s="13">
        <v>0.491869918699187</v>
      </c>
      <c r="AZ1226" s="13">
        <v>0.56097560975609695</v>
      </c>
      <c r="BA1226" s="13">
        <v>0.68280760711830701</v>
      </c>
      <c r="BB1226" s="13">
        <v>0.23846154</v>
      </c>
      <c r="BC1226" s="13">
        <v>0.23846154</v>
      </c>
      <c r="BD1226" s="13">
        <v>0</v>
      </c>
      <c r="BE1226" s="13">
        <v>0</v>
      </c>
      <c r="BF1226" s="33">
        <v>0</v>
      </c>
      <c r="BG1226" s="13">
        <v>0</v>
      </c>
      <c r="BH1226" s="36">
        <v>0</v>
      </c>
      <c r="BI1226" s="38">
        <v>0</v>
      </c>
      <c r="BJ1226" s="44">
        <v>0.73224043715846998</v>
      </c>
      <c r="BK1226" s="44">
        <v>0.67759562841529997</v>
      </c>
      <c r="BL1226" s="13">
        <v>0.82609490719575696</v>
      </c>
      <c r="BM1226" s="44">
        <v>0.490566037735849</v>
      </c>
      <c r="BN1226" s="44">
        <v>0.64465408805031399</v>
      </c>
      <c r="BO1226" s="13">
        <v>0.68614528412419395</v>
      </c>
      <c r="BS1226" s="15">
        <v>6.6428570000000002</v>
      </c>
      <c r="BT1226" s="3">
        <v>10</v>
      </c>
      <c r="BU1226" s="13">
        <v>0.70087336244541398</v>
      </c>
      <c r="BV1226" s="13">
        <v>0.480349344978165</v>
      </c>
      <c r="BW1226" s="13">
        <v>0.69581184560087495</v>
      </c>
      <c r="BX1226" s="13">
        <v>0.39285713</v>
      </c>
      <c r="BY1226" s="13">
        <v>7.1428574999999994E-2</v>
      </c>
      <c r="BZ1226" s="13">
        <v>0</v>
      </c>
      <c r="CA1226" s="52">
        <v>0</v>
      </c>
      <c r="CB1226" s="13">
        <v>0</v>
      </c>
      <c r="CC1226" s="13">
        <v>0</v>
      </c>
      <c r="DA1226" t="s">
        <v>3606</v>
      </c>
    </row>
    <row r="1227" spans="2:105" hidden="1" x14ac:dyDescent="0.25">
      <c r="B1227">
        <v>0</v>
      </c>
      <c r="C1227">
        <v>3057600</v>
      </c>
      <c r="D1227" s="1" t="s">
        <v>747</v>
      </c>
      <c r="E1227">
        <v>0</v>
      </c>
      <c r="F1227" s="27">
        <v>0</v>
      </c>
      <c r="G1227" s="27">
        <v>0</v>
      </c>
      <c r="H1227" s="27">
        <v>0</v>
      </c>
      <c r="I1227" s="27">
        <v>0</v>
      </c>
      <c r="J1227" s="27" t="s">
        <v>746</v>
      </c>
      <c r="K1227" s="5" t="s">
        <v>728</v>
      </c>
      <c r="L1227" s="5" t="s">
        <v>526</v>
      </c>
      <c r="M1227" s="9">
        <v>41848</v>
      </c>
      <c r="N1227" s="9">
        <v>10.054794520547899</v>
      </c>
      <c r="O1227" s="5">
        <v>3657.14</v>
      </c>
      <c r="Q1227" s="3">
        <v>75</v>
      </c>
      <c r="R1227" s="3">
        <v>18.600000000000001</v>
      </c>
      <c r="S1227" s="3">
        <v>1</v>
      </c>
      <c r="T1227" s="11">
        <v>46.779083</v>
      </c>
      <c r="U1227">
        <v>-96.077817999999994</v>
      </c>
      <c r="V1227" s="3">
        <v>176</v>
      </c>
      <c r="W1227" s="3">
        <v>126</v>
      </c>
      <c r="X1227" s="5">
        <v>22</v>
      </c>
      <c r="Y1227" s="15">
        <v>20.292036</v>
      </c>
      <c r="Z1227" s="7">
        <v>33</v>
      </c>
      <c r="AA1227" s="13">
        <v>0.72549019607843102</v>
      </c>
      <c r="AB1227" s="13">
        <v>0.302287581699346</v>
      </c>
      <c r="AC1227" s="13">
        <v>0.53721399730820996</v>
      </c>
      <c r="AD1227" s="13">
        <v>1.7699115000000001E-2</v>
      </c>
      <c r="AE1227" s="13">
        <v>1.28405343960313E-2</v>
      </c>
      <c r="AF1227" s="33">
        <v>0</v>
      </c>
      <c r="AG1227" s="13">
        <v>0</v>
      </c>
      <c r="AH1227" s="30">
        <v>0</v>
      </c>
      <c r="AI1227" s="36">
        <v>0</v>
      </c>
      <c r="AJ1227" s="37">
        <v>0</v>
      </c>
      <c r="AK1227" s="38">
        <v>0</v>
      </c>
      <c r="AL1227" s="31">
        <v>0.91</v>
      </c>
      <c r="AM1227" s="7">
        <v>14</v>
      </c>
      <c r="AN1227" s="15">
        <v>10.571427999999999</v>
      </c>
      <c r="AO1227" s="13">
        <v>0.5</v>
      </c>
      <c r="AP1227" s="13">
        <v>0</v>
      </c>
      <c r="AQ1227" s="13">
        <v>0</v>
      </c>
      <c r="AR1227" s="13">
        <v>0</v>
      </c>
      <c r="AS1227" s="13">
        <v>0</v>
      </c>
      <c r="AT1227" s="13">
        <v>6.5891472868217005E-2</v>
      </c>
      <c r="AU1227" s="13">
        <v>0.25348297213622201</v>
      </c>
      <c r="AV1227" s="13">
        <v>8.51393188854489E-2</v>
      </c>
      <c r="AW1227" s="15">
        <v>5.1875</v>
      </c>
      <c r="AX1227" s="15">
        <v>9</v>
      </c>
      <c r="AY1227" s="13">
        <v>0.90393013100436603</v>
      </c>
      <c r="AZ1227" s="13">
        <v>0.39082969432314402</v>
      </c>
      <c r="BA1227" s="13">
        <v>0.79538684793401004</v>
      </c>
      <c r="BB1227" s="13">
        <v>0.20065789000000001</v>
      </c>
      <c r="BC1227" s="13">
        <v>0.20065789000000001</v>
      </c>
      <c r="BD1227" s="13">
        <v>9.5394740000000006E-2</v>
      </c>
      <c r="BE1227" s="13">
        <v>8.6230178034201396E-2</v>
      </c>
      <c r="BF1227" s="33">
        <v>1</v>
      </c>
      <c r="BG1227" s="13">
        <v>3.2894737E-3</v>
      </c>
      <c r="BH1227" s="36">
        <v>0</v>
      </c>
      <c r="BI1227" s="38">
        <v>0</v>
      </c>
      <c r="BJ1227" s="44">
        <v>0.96478873239436602</v>
      </c>
      <c r="BK1227" s="44">
        <v>0.59859154929577396</v>
      </c>
      <c r="BL1227" s="13">
        <v>0.89073786230227603</v>
      </c>
      <c r="BM1227" s="44">
        <v>0.85227272727272696</v>
      </c>
      <c r="BN1227" s="44">
        <v>0.36363636363636298</v>
      </c>
      <c r="BO1227" s="13">
        <v>0.67779730521382497</v>
      </c>
      <c r="BS1227" s="15">
        <v>8.68</v>
      </c>
      <c r="BT1227" s="3">
        <v>11</v>
      </c>
      <c r="BU1227" s="13">
        <v>0.31474103585657298</v>
      </c>
      <c r="BV1227" s="13">
        <v>0.41434262948207101</v>
      </c>
      <c r="BW1227" s="13">
        <v>0.29488982653539603</v>
      </c>
      <c r="BX1227" s="13">
        <v>0.88</v>
      </c>
      <c r="BY1227" s="13">
        <v>0.24</v>
      </c>
      <c r="BZ1227" s="13">
        <v>0.12</v>
      </c>
      <c r="CA1227" s="52">
        <v>0</v>
      </c>
      <c r="CB1227" s="13">
        <v>0</v>
      </c>
      <c r="CC1227" s="13">
        <v>0</v>
      </c>
      <c r="CG1227" s="50">
        <v>5.6370370000000003</v>
      </c>
      <c r="CH1227" s="50">
        <v>9</v>
      </c>
      <c r="CI1227" s="44">
        <v>5.1851849999999998E-2</v>
      </c>
      <c r="CJ1227" s="44">
        <v>2.2222222999999999E-2</v>
      </c>
      <c r="CK1227" s="44">
        <v>0</v>
      </c>
      <c r="CL1227" s="44">
        <v>0.67697594501718195</v>
      </c>
      <c r="CM1227" s="44">
        <v>0.31615120274913999</v>
      </c>
      <c r="CN1227" s="13">
        <v>0.50121182743577297</v>
      </c>
      <c r="CO1227" s="15">
        <v>15.077318999999999</v>
      </c>
      <c r="CP1227" s="7">
        <v>26</v>
      </c>
      <c r="CQ1227" s="13">
        <v>0.93454545454545401</v>
      </c>
      <c r="CR1227" s="13">
        <v>0.33090909090908999</v>
      </c>
      <c r="CS1227" s="13">
        <v>0.72636977936986002</v>
      </c>
      <c r="CT1227" s="13">
        <v>0.556701</v>
      </c>
      <c r="CU1227" s="13">
        <v>0.52026239330118296</v>
      </c>
      <c r="CV1227" s="13">
        <v>0.13917525</v>
      </c>
      <c r="CW1227" s="52">
        <v>2</v>
      </c>
      <c r="CX1227" s="13">
        <v>1.0309278E-2</v>
      </c>
      <c r="CY1227" s="52">
        <v>0</v>
      </c>
      <c r="CZ1227" s="13">
        <v>0</v>
      </c>
      <c r="DA1227" t="s">
        <v>748</v>
      </c>
    </row>
    <row r="1228" spans="2:105" hidden="1" x14ac:dyDescent="0.25">
      <c r="B1228">
        <v>1</v>
      </c>
      <c r="C1228">
        <v>15001600</v>
      </c>
      <c r="D1228" s="1" t="s">
        <v>2035</v>
      </c>
      <c r="E1228">
        <v>1</v>
      </c>
      <c r="F1228" s="27">
        <v>0</v>
      </c>
      <c r="G1228" s="27">
        <v>0</v>
      </c>
      <c r="H1228" s="27">
        <v>1</v>
      </c>
      <c r="I1228" s="27">
        <v>0</v>
      </c>
      <c r="J1228" s="27" t="s">
        <v>2034</v>
      </c>
      <c r="K1228" s="5" t="s">
        <v>2024</v>
      </c>
      <c r="L1228" s="5" t="s">
        <v>1000</v>
      </c>
      <c r="M1228" s="9">
        <v>44053</v>
      </c>
      <c r="N1228" s="9">
        <v>4.0136986301369797</v>
      </c>
      <c r="O1228" s="5">
        <v>1065.1199999999999</v>
      </c>
      <c r="P1228" s="7">
        <v>17.3</v>
      </c>
      <c r="Q1228" s="3">
        <v>40</v>
      </c>
      <c r="R1228" s="3">
        <v>5</v>
      </c>
      <c r="S1228" s="3">
        <v>1</v>
      </c>
      <c r="T1228" s="11">
        <v>47.233781999999998</v>
      </c>
      <c r="U1228">
        <v>-95.198350000000005</v>
      </c>
      <c r="V1228" s="3">
        <v>176</v>
      </c>
      <c r="W1228" s="3">
        <v>103</v>
      </c>
      <c r="X1228" s="5">
        <v>25</v>
      </c>
      <c r="Y1228" s="15">
        <v>19.842856999999999</v>
      </c>
      <c r="Z1228" s="7">
        <v>32</v>
      </c>
      <c r="AA1228" s="13">
        <v>0.44927536231884002</v>
      </c>
      <c r="AB1228" s="13">
        <v>0.22463768115942001</v>
      </c>
      <c r="AC1228" s="13">
        <v>0.26386271870793998</v>
      </c>
      <c r="AD1228" s="13">
        <v>2.8571428999999999E-2</v>
      </c>
      <c r="AE1228" s="13">
        <v>1.2836438995124599E-2</v>
      </c>
      <c r="AF1228" s="33">
        <v>0</v>
      </c>
      <c r="AG1228" s="13">
        <v>0</v>
      </c>
      <c r="AH1228" s="30">
        <v>0</v>
      </c>
      <c r="AI1228" s="36">
        <v>0</v>
      </c>
      <c r="AJ1228" s="37">
        <v>0</v>
      </c>
      <c r="AK1228" s="38">
        <v>0</v>
      </c>
      <c r="AL1228" s="31">
        <v>2.2200000000000002</v>
      </c>
      <c r="AT1228" s="13">
        <v>4.69483568075117E-2</v>
      </c>
      <c r="AU1228" s="13">
        <v>0.87267801857585103</v>
      </c>
      <c r="AV1228" s="13">
        <v>0.17492260061919501</v>
      </c>
      <c r="AW1228" s="15">
        <v>5.2056073999999999</v>
      </c>
      <c r="AX1228" s="15">
        <v>10</v>
      </c>
      <c r="AY1228" s="13">
        <v>0.41509433962264097</v>
      </c>
      <c r="AZ1228" s="13">
        <v>0.70754716981132004</v>
      </c>
      <c r="BA1228" s="13">
        <v>0.71358741312151497</v>
      </c>
      <c r="BB1228" s="13">
        <v>0.24299066</v>
      </c>
      <c r="BC1228" s="13">
        <v>0.24299066</v>
      </c>
      <c r="BD1228" s="13">
        <v>8.4112149999999997E-2</v>
      </c>
      <c r="BE1228" s="13">
        <v>3.4914478378475798E-2</v>
      </c>
      <c r="BF1228" s="33">
        <v>3</v>
      </c>
      <c r="BG1228" s="13">
        <v>2.8037382E-2</v>
      </c>
      <c r="BH1228" s="36">
        <v>1</v>
      </c>
      <c r="BI1228" s="38">
        <v>9.3457939999999993E-3</v>
      </c>
      <c r="BJ1228" s="44">
        <v>0.71250000000000002</v>
      </c>
      <c r="BK1228" s="44">
        <v>0.24374999999999999</v>
      </c>
      <c r="BL1228" s="13">
        <v>0.43238548047910702</v>
      </c>
      <c r="BM1228" s="44">
        <v>0.17460317460317401</v>
      </c>
      <c r="BN1228" s="44">
        <v>0.77777777777777701</v>
      </c>
      <c r="BO1228" s="13">
        <v>0.37111892208552999</v>
      </c>
      <c r="BP1228" s="13">
        <v>0.19047619047618999</v>
      </c>
      <c r="BQ1228">
        <v>7.1428571428571397E-2</v>
      </c>
      <c r="BR1228">
        <v>4.7734138972809599E-2</v>
      </c>
      <c r="BS1228" s="15">
        <v>8.5789469999999994</v>
      </c>
      <c r="BT1228" s="3">
        <v>12</v>
      </c>
      <c r="BU1228" s="13">
        <v>0.66666666666666596</v>
      </c>
      <c r="BV1228" s="13">
        <v>0.8</v>
      </c>
      <c r="BW1228" s="13">
        <v>0.91568995155493005</v>
      </c>
      <c r="BX1228" s="13">
        <v>0.65789472999999998</v>
      </c>
      <c r="BY1228" s="13">
        <v>0.39473686000000002</v>
      </c>
      <c r="BZ1228" s="13">
        <v>0.3026316</v>
      </c>
      <c r="CA1228" s="52">
        <v>1</v>
      </c>
      <c r="CB1228" s="13">
        <v>1.3157894999999999E-2</v>
      </c>
      <c r="CC1228" s="13">
        <v>8.7719298899173702E-3</v>
      </c>
      <c r="CG1228" s="50">
        <v>6.2228260000000004</v>
      </c>
      <c r="CH1228" s="50">
        <v>11</v>
      </c>
      <c r="CI1228" s="44">
        <v>0.16576087</v>
      </c>
      <c r="CJ1228" s="44">
        <v>5.978261E-2</v>
      </c>
      <c r="CK1228" s="44">
        <v>1.0869564999999999E-2</v>
      </c>
      <c r="CL1228" s="44">
        <v>0.96212121212121204</v>
      </c>
      <c r="CM1228" s="44">
        <v>0.57954545454545403</v>
      </c>
      <c r="CN1228" s="13">
        <v>0.86372134893705399</v>
      </c>
      <c r="CO1228" s="15">
        <v>15.425532</v>
      </c>
      <c r="CP1228" s="7">
        <v>25</v>
      </c>
      <c r="CQ1228" s="13">
        <v>0.46153846153846101</v>
      </c>
      <c r="CR1228" s="13">
        <v>0.261538461538461</v>
      </c>
      <c r="CS1228" s="13">
        <v>0.31645363510543001</v>
      </c>
      <c r="CT1228" s="13">
        <v>0.74468080000000003</v>
      </c>
      <c r="CU1228" s="13">
        <v>0.343698840874892</v>
      </c>
      <c r="CV1228" s="13">
        <v>8.5106379999999995E-2</v>
      </c>
      <c r="CW1228" s="52">
        <v>1</v>
      </c>
      <c r="CX1228" s="13">
        <v>2.1276594999999999E-2</v>
      </c>
      <c r="CY1228" s="52">
        <v>0</v>
      </c>
      <c r="CZ1228" s="13">
        <v>0</v>
      </c>
      <c r="DA1228" t="s">
        <v>2036</v>
      </c>
    </row>
    <row r="1229" spans="2:105" hidden="1" x14ac:dyDescent="0.25">
      <c r="B1229">
        <v>0</v>
      </c>
      <c r="C1229">
        <v>38053000</v>
      </c>
      <c r="D1229" s="1" t="s">
        <v>5098</v>
      </c>
      <c r="E1229">
        <v>0</v>
      </c>
      <c r="F1229" s="27">
        <v>0</v>
      </c>
      <c r="G1229" s="27">
        <v>0</v>
      </c>
      <c r="H1229" s="27">
        <v>0</v>
      </c>
      <c r="I1229" s="27">
        <v>0</v>
      </c>
      <c r="J1229" s="27" t="s">
        <v>6545</v>
      </c>
      <c r="K1229" s="5" t="s">
        <v>6124</v>
      </c>
      <c r="L1229" s="5" t="s">
        <v>5973</v>
      </c>
      <c r="M1229" s="9">
        <v>40428</v>
      </c>
      <c r="N1229" s="9">
        <v>13.945205479452</v>
      </c>
      <c r="O1229" s="5">
        <v>392.64</v>
      </c>
      <c r="Q1229" s="3">
        <v>31</v>
      </c>
      <c r="R1229" s="3">
        <v>14</v>
      </c>
      <c r="S1229" s="3">
        <v>1</v>
      </c>
      <c r="X1229" s="5">
        <v>6</v>
      </c>
      <c r="Y1229" s="15">
        <v>23.157893999999999</v>
      </c>
      <c r="Z1229" s="7">
        <v>36</v>
      </c>
      <c r="AA1229" s="13">
        <v>0.121753246753246</v>
      </c>
      <c r="AB1229" s="13">
        <v>0.87662337662337597</v>
      </c>
      <c r="AC1229" s="13">
        <v>0.27860026917900399</v>
      </c>
      <c r="AD1229" s="13">
        <v>0.10526315999999999</v>
      </c>
      <c r="AE1229" s="13">
        <v>1.2816131332671401E-2</v>
      </c>
      <c r="AF1229" s="33">
        <v>1</v>
      </c>
      <c r="AG1229" s="13">
        <v>5.2631579999999997E-2</v>
      </c>
      <c r="AH1229" s="30">
        <v>6.4080656663357402E-3</v>
      </c>
      <c r="AI1229" s="36">
        <v>0</v>
      </c>
      <c r="AJ1229" s="37">
        <v>0</v>
      </c>
      <c r="AK1229" s="38">
        <v>0</v>
      </c>
      <c r="AW1229" s="15">
        <v>6.25</v>
      </c>
      <c r="AX1229" s="15">
        <v>7</v>
      </c>
      <c r="AY1229" s="13">
        <v>5.33088235294117E-2</v>
      </c>
      <c r="AZ1229" s="13">
        <v>0.77022058823529405</v>
      </c>
      <c r="BA1229" s="13">
        <v>0.126556175055373</v>
      </c>
      <c r="BB1229" s="13">
        <v>0.5</v>
      </c>
      <c r="BC1229" s="13">
        <v>0.5</v>
      </c>
      <c r="BD1229" s="13">
        <v>0</v>
      </c>
      <c r="BE1229" s="13">
        <v>0</v>
      </c>
      <c r="BF1229" s="33">
        <v>0</v>
      </c>
      <c r="BG1229" s="13">
        <v>0</v>
      </c>
      <c r="BH1229" s="36">
        <v>0</v>
      </c>
      <c r="BI1229" s="38">
        <v>0</v>
      </c>
      <c r="CG1229" s="50">
        <v>6</v>
      </c>
      <c r="CH1229" s="50">
        <v>8</v>
      </c>
      <c r="CI1229" s="44">
        <v>0.15384616000000001</v>
      </c>
      <c r="CJ1229" s="44">
        <v>0</v>
      </c>
      <c r="CK1229" s="44">
        <v>0</v>
      </c>
      <c r="CL1229" s="44">
        <v>0.55726872246696002</v>
      </c>
      <c r="CM1229" s="44">
        <v>0.53524229074889795</v>
      </c>
      <c r="CN1229" s="13">
        <v>0.61740876670590605</v>
      </c>
      <c r="CO1229" s="15">
        <v>14.361110999999999</v>
      </c>
      <c r="CP1229" s="7">
        <v>28</v>
      </c>
      <c r="CQ1229" s="13">
        <v>0.75187969924812004</v>
      </c>
      <c r="CR1229" s="13">
        <v>0.40225563909774398</v>
      </c>
      <c r="CS1229" s="13">
        <v>0.71594887242530303</v>
      </c>
      <c r="CT1229" s="13">
        <v>0.30555555000000001</v>
      </c>
      <c r="CU1229" s="13">
        <v>0.22974101672495201</v>
      </c>
      <c r="CV1229" s="13">
        <v>0.16666666999999999</v>
      </c>
      <c r="CW1229" s="52">
        <v>3</v>
      </c>
      <c r="CX1229" s="13">
        <v>4.1666667999999997E-2</v>
      </c>
      <c r="CY1229" s="52">
        <v>0</v>
      </c>
      <c r="CZ1229" s="13">
        <v>0</v>
      </c>
      <c r="DA1229" t="s">
        <v>6546</v>
      </c>
    </row>
    <row r="1230" spans="2:105" hidden="1" x14ac:dyDescent="0.25">
      <c r="B1230">
        <v>0</v>
      </c>
      <c r="C1230">
        <v>38023200</v>
      </c>
      <c r="D1230" s="1" t="s">
        <v>6245</v>
      </c>
      <c r="E1230">
        <v>0</v>
      </c>
      <c r="F1230" s="27">
        <v>0</v>
      </c>
      <c r="G1230" s="27">
        <v>0</v>
      </c>
      <c r="H1230" s="27">
        <v>0</v>
      </c>
      <c r="I1230" s="27">
        <v>0</v>
      </c>
      <c r="J1230" s="27" t="s">
        <v>6244</v>
      </c>
      <c r="K1230" s="5" t="s">
        <v>6246</v>
      </c>
      <c r="L1230" s="5" t="s">
        <v>5973</v>
      </c>
      <c r="M1230" s="9">
        <v>43311</v>
      </c>
      <c r="N1230" s="9">
        <v>6.0465753424657498</v>
      </c>
      <c r="O1230" s="5">
        <v>58.94</v>
      </c>
      <c r="P1230" s="7">
        <v>15</v>
      </c>
      <c r="Q1230" s="3">
        <v>21</v>
      </c>
      <c r="R1230" s="3">
        <v>12.3</v>
      </c>
      <c r="S1230" s="3">
        <v>1</v>
      </c>
      <c r="X1230" s="5">
        <v>8</v>
      </c>
      <c r="Y1230" s="15">
        <v>20.588235999999998</v>
      </c>
      <c r="Z1230" s="7">
        <v>39</v>
      </c>
      <c r="AA1230" s="13">
        <v>0.21780303030303</v>
      </c>
      <c r="AB1230" s="13">
        <v>0.91477272727272696</v>
      </c>
      <c r="AC1230" s="13">
        <v>0.49535666218034902</v>
      </c>
      <c r="AD1230" s="13">
        <v>5.8823529999999999E-2</v>
      </c>
      <c r="AE1230" s="13">
        <v>1.2811943006729901E-2</v>
      </c>
      <c r="AF1230" s="33">
        <v>1</v>
      </c>
      <c r="AG1230" s="13">
        <v>5.8823529999999999E-2</v>
      </c>
      <c r="AH1230" s="30">
        <v>1.2811943006729901E-2</v>
      </c>
      <c r="AI1230" s="36">
        <v>0</v>
      </c>
      <c r="AJ1230" s="37">
        <v>0</v>
      </c>
      <c r="AK1230" s="38">
        <v>0</v>
      </c>
      <c r="BE1230" s="13"/>
      <c r="CG1230" s="50">
        <v>2.2073364</v>
      </c>
      <c r="CH1230" s="50">
        <v>7</v>
      </c>
      <c r="CI1230" s="44">
        <v>0</v>
      </c>
      <c r="CJ1230" s="44">
        <v>0</v>
      </c>
      <c r="CK1230" s="44">
        <v>0</v>
      </c>
      <c r="CL1230" s="44">
        <v>0.45320197044334898</v>
      </c>
      <c r="CM1230" s="44">
        <v>0.13793103448275801</v>
      </c>
      <c r="CN1230" s="13">
        <v>0.21161969392701299</v>
      </c>
      <c r="CO1230" s="15">
        <v>16.5</v>
      </c>
      <c r="CP1230" s="7">
        <v>20</v>
      </c>
      <c r="CQ1230" s="13">
        <v>0.62650602409638501</v>
      </c>
      <c r="CR1230" s="13">
        <v>0.369477911646586</v>
      </c>
      <c r="CS1230" s="13">
        <v>0.58023284213954196</v>
      </c>
      <c r="CT1230" s="13">
        <v>0.71428572999999995</v>
      </c>
      <c r="CU1230" s="13">
        <v>0.447504313595323</v>
      </c>
      <c r="CV1230" s="13">
        <v>0.21428572000000001</v>
      </c>
      <c r="CW1230" s="52">
        <v>0</v>
      </c>
      <c r="CX1230" s="13">
        <v>0</v>
      </c>
      <c r="CY1230" s="52">
        <v>0</v>
      </c>
      <c r="CZ1230" s="13">
        <v>0</v>
      </c>
      <c r="DA1230" t="s">
        <v>6247</v>
      </c>
    </row>
    <row r="1231" spans="2:105" hidden="1" x14ac:dyDescent="0.25">
      <c r="B1231">
        <v>0</v>
      </c>
      <c r="C1231">
        <v>4003501</v>
      </c>
      <c r="D1231" s="1" t="s">
        <v>818</v>
      </c>
      <c r="E1231">
        <v>0</v>
      </c>
      <c r="F1231" s="27">
        <v>0</v>
      </c>
      <c r="G1231" s="27">
        <v>0</v>
      </c>
      <c r="H1231" s="27">
        <v>0</v>
      </c>
      <c r="I1231" s="27">
        <v>0</v>
      </c>
      <c r="J1231" s="27" t="s">
        <v>817</v>
      </c>
      <c r="K1231" s="5" t="s">
        <v>819</v>
      </c>
      <c r="L1231" s="5" t="s">
        <v>782</v>
      </c>
      <c r="M1231" s="9">
        <v>44743</v>
      </c>
      <c r="N1231" s="9">
        <v>2.1232876712328701</v>
      </c>
      <c r="O1231" s="5">
        <v>119294.83</v>
      </c>
      <c r="P1231" s="7">
        <v>12</v>
      </c>
      <c r="Q1231" s="3">
        <v>15</v>
      </c>
      <c r="S1231" s="3">
        <v>1</v>
      </c>
      <c r="X1231" s="5">
        <v>26</v>
      </c>
      <c r="Y1231" s="15">
        <v>24.368421999999999</v>
      </c>
      <c r="Z1231" s="7">
        <v>37</v>
      </c>
      <c r="AA1231" s="13">
        <v>4.8672566371681401E-2</v>
      </c>
      <c r="AB1231" s="13">
        <v>0.90707964601769897</v>
      </c>
      <c r="AC1231" s="13">
        <v>0.119179004037685</v>
      </c>
      <c r="AD1231" s="13">
        <v>0.2631579</v>
      </c>
      <c r="AE1231" s="13">
        <v>1.2808570555880999E-2</v>
      </c>
      <c r="AF1231" s="33">
        <v>2</v>
      </c>
      <c r="AG1231" s="13">
        <v>0.10526315999999999</v>
      </c>
      <c r="AH1231" s="30">
        <v>5.1234280772968696E-3</v>
      </c>
      <c r="AI1231" s="36">
        <v>0</v>
      </c>
      <c r="AJ1231" s="37">
        <v>0</v>
      </c>
      <c r="AK1231" s="38">
        <v>0</v>
      </c>
      <c r="BE1231" s="13"/>
      <c r="BS1231" s="15">
        <v>9.9411760000000005</v>
      </c>
      <c r="BT1231" s="3">
        <v>14</v>
      </c>
      <c r="BU1231" s="13">
        <v>0.38118811881188103</v>
      </c>
      <c r="BV1231" s="13">
        <v>0.99009900990098998</v>
      </c>
      <c r="BW1231" s="13">
        <v>0.75629004531958099</v>
      </c>
      <c r="BX1231" s="13">
        <v>0.88235295000000002</v>
      </c>
      <c r="BY1231" s="13">
        <v>0.88235295000000002</v>
      </c>
      <c r="BZ1231" s="13">
        <v>0.76470590000000005</v>
      </c>
      <c r="CA1231" s="52">
        <v>2</v>
      </c>
      <c r="CB1231" s="13">
        <v>5.8823529999999999E-2</v>
      </c>
      <c r="CC1231" s="13">
        <v>2.24228306018775E-2</v>
      </c>
      <c r="CG1231" s="50">
        <v>8.1516249999999992</v>
      </c>
      <c r="CH1231" s="50">
        <v>11</v>
      </c>
      <c r="CI1231" s="44">
        <v>0.71119136000000005</v>
      </c>
      <c r="CJ1231" s="44">
        <v>0.58844763</v>
      </c>
      <c r="CK1231" s="44">
        <v>0.27436822999999999</v>
      </c>
      <c r="CL1231" s="44">
        <v>0.73755656108597201</v>
      </c>
      <c r="CM1231" s="44">
        <v>0.96606334841628905</v>
      </c>
      <c r="CN1231" s="13">
        <v>0.94903400041548303</v>
      </c>
      <c r="CO1231" s="15">
        <v>5.0418196000000002</v>
      </c>
      <c r="CP1231" s="7">
        <v>22</v>
      </c>
      <c r="CQ1231" s="13">
        <v>0.99494949494949403</v>
      </c>
      <c r="CR1231" s="13">
        <v>0.13383838383838301</v>
      </c>
      <c r="CS1231" s="13">
        <v>0.34893755597166798</v>
      </c>
      <c r="CT1231" s="13">
        <v>0.11020062</v>
      </c>
      <c r="CU1231" s="13">
        <v>0.10964405239380901</v>
      </c>
      <c r="CV1231" s="13">
        <v>1.4128285E-3</v>
      </c>
      <c r="CW1231" s="52">
        <v>0</v>
      </c>
      <c r="CX1231" s="13">
        <v>0</v>
      </c>
      <c r="CY1231" s="52">
        <v>0</v>
      </c>
      <c r="CZ1231" s="13">
        <v>0</v>
      </c>
      <c r="DA1231" t="s">
        <v>820</v>
      </c>
    </row>
    <row r="1232" spans="2:105" hidden="1" x14ac:dyDescent="0.25">
      <c r="B1232">
        <v>0</v>
      </c>
      <c r="C1232">
        <v>56024300</v>
      </c>
      <c r="D1232" s="1" t="s">
        <v>1398</v>
      </c>
      <c r="E1232">
        <v>0</v>
      </c>
      <c r="F1232" s="27">
        <v>0</v>
      </c>
      <c r="G1232" s="27">
        <v>0</v>
      </c>
      <c r="H1232" s="27">
        <v>0</v>
      </c>
      <c r="I1232" s="27">
        <v>0</v>
      </c>
      <c r="J1232" s="27" t="s">
        <v>7600</v>
      </c>
      <c r="K1232" s="5" t="s">
        <v>7567</v>
      </c>
      <c r="L1232" s="5" t="s">
        <v>7503</v>
      </c>
      <c r="M1232" s="9">
        <v>44361</v>
      </c>
      <c r="N1232" s="9">
        <v>3.1698630136986301</v>
      </c>
      <c r="O1232" s="5">
        <v>1623.77</v>
      </c>
      <c r="Q1232" s="3">
        <v>62</v>
      </c>
      <c r="R1232" s="3">
        <v>11.6</v>
      </c>
      <c r="S1232" s="3">
        <v>1</v>
      </c>
      <c r="T1232" s="11">
        <v>46.519801999999999</v>
      </c>
      <c r="U1232">
        <v>-95.638732000000005</v>
      </c>
      <c r="V1232" s="3">
        <v>149</v>
      </c>
      <c r="W1232" s="3">
        <v>102</v>
      </c>
      <c r="X1232" s="5">
        <v>27</v>
      </c>
      <c r="Y1232" s="15">
        <v>22.821428000000001</v>
      </c>
      <c r="Z1232" s="7">
        <v>32</v>
      </c>
      <c r="AA1232" s="13">
        <v>0.53605769230769196</v>
      </c>
      <c r="AB1232" s="13">
        <v>0.68269230769230704</v>
      </c>
      <c r="AC1232" s="13">
        <v>0.77685060565275899</v>
      </c>
      <c r="AD1232" s="13">
        <v>2.3809523999999999E-2</v>
      </c>
      <c r="AE1232" s="13">
        <v>1.2763278626012901E-2</v>
      </c>
      <c r="AF1232" s="33">
        <v>0</v>
      </c>
      <c r="AG1232" s="13">
        <v>0</v>
      </c>
      <c r="AH1232" s="30">
        <v>0</v>
      </c>
      <c r="AI1232" s="36">
        <v>0</v>
      </c>
      <c r="AJ1232" s="37">
        <v>0</v>
      </c>
      <c r="AK1232" s="38">
        <v>0</v>
      </c>
      <c r="AL1232" s="31">
        <v>1.1200000000000001</v>
      </c>
      <c r="AM1232" s="7">
        <v>16</v>
      </c>
      <c r="AN1232" s="15">
        <v>9.9333329999999993</v>
      </c>
      <c r="AO1232" s="13">
        <v>0.29333332000000001</v>
      </c>
      <c r="AP1232" s="13">
        <v>9.3333334000000004E-2</v>
      </c>
      <c r="AQ1232" s="13">
        <v>5.0645995047665301E-2</v>
      </c>
      <c r="AR1232" s="13">
        <v>0</v>
      </c>
      <c r="AS1232" s="13">
        <v>0</v>
      </c>
      <c r="AT1232" s="13">
        <v>0.54263565891472798</v>
      </c>
      <c r="AU1232" s="13">
        <v>0.38506191950464302</v>
      </c>
      <c r="AV1232" s="13">
        <v>0.53715170278637703</v>
      </c>
      <c r="AW1232" s="15">
        <v>6.0695825000000001</v>
      </c>
      <c r="AX1232" s="15">
        <v>8</v>
      </c>
      <c r="AY1232" s="13">
        <v>0.90270270270270203</v>
      </c>
      <c r="AZ1232" s="13">
        <v>0.14054054054053999</v>
      </c>
      <c r="BA1232" s="13">
        <v>0.36286565340258098</v>
      </c>
      <c r="BB1232" s="13">
        <v>0.3389662</v>
      </c>
      <c r="BC1232" s="13">
        <v>0.3389662</v>
      </c>
      <c r="BD1232" s="13">
        <v>2.4850893999999998E-2</v>
      </c>
      <c r="BE1232" s="13">
        <v>2.2432968966864201E-2</v>
      </c>
      <c r="BF1232" s="33">
        <v>0</v>
      </c>
      <c r="BG1232" s="13">
        <v>0</v>
      </c>
      <c r="BH1232" s="36">
        <v>0</v>
      </c>
      <c r="BI1232" s="38">
        <v>0</v>
      </c>
      <c r="BJ1232" s="44">
        <v>0.95945945945945899</v>
      </c>
      <c r="BK1232" s="44">
        <v>0.516891891891891</v>
      </c>
      <c r="BL1232" s="13">
        <v>0.82572917619091102</v>
      </c>
      <c r="BM1232" s="44">
        <v>0.984375</v>
      </c>
      <c r="BN1232" s="44">
        <v>0.33984375</v>
      </c>
      <c r="BO1232" s="13">
        <v>0.70943175161101302</v>
      </c>
      <c r="BS1232" s="15">
        <v>8.9354840000000006</v>
      </c>
      <c r="BT1232" s="3">
        <v>12</v>
      </c>
      <c r="BU1232" s="13">
        <v>0.45595854922279699</v>
      </c>
      <c r="BV1232" s="13">
        <v>0.841968911917098</v>
      </c>
      <c r="BW1232" s="13">
        <v>0.76480700109392097</v>
      </c>
      <c r="BX1232" s="13">
        <v>0.77419349999999998</v>
      </c>
      <c r="BY1232" s="13">
        <v>0.41935483000000001</v>
      </c>
      <c r="BZ1232" s="13">
        <v>0.16129031999999999</v>
      </c>
      <c r="CA1232" s="52">
        <v>2</v>
      </c>
      <c r="CB1232" s="13">
        <v>6.4516130000000005E-2</v>
      </c>
      <c r="CC1232" s="13">
        <v>2.94166797183338E-2</v>
      </c>
      <c r="CG1232" s="50">
        <v>5.7117905999999996</v>
      </c>
      <c r="CH1232" s="50">
        <v>10</v>
      </c>
      <c r="CI1232" s="44">
        <v>4.8034936E-2</v>
      </c>
      <c r="CJ1232" s="44">
        <v>1.3100436999999999E-2</v>
      </c>
      <c r="CK1232" s="44">
        <v>4.3668123E-3</v>
      </c>
      <c r="CL1232" s="44">
        <v>0.76328502415458899</v>
      </c>
      <c r="CM1232" s="44">
        <v>0.36231884057970998</v>
      </c>
      <c r="CN1232" s="13">
        <v>0.58894813378574895</v>
      </c>
      <c r="CO1232" s="15">
        <v>16.824999999999999</v>
      </c>
      <c r="CP1232" s="7">
        <v>25</v>
      </c>
      <c r="CQ1232" s="13">
        <v>0.63316582914572805</v>
      </c>
      <c r="CR1232" s="13">
        <v>0.52763819095477305</v>
      </c>
      <c r="CS1232" s="13">
        <v>0.76349426035984602</v>
      </c>
      <c r="CT1232" s="13">
        <v>0.7</v>
      </c>
      <c r="CU1232" s="13">
        <v>0.44321607285408499</v>
      </c>
      <c r="CV1232" s="13">
        <v>0.35</v>
      </c>
      <c r="CW1232" s="52">
        <v>2</v>
      </c>
      <c r="CX1232" s="13">
        <v>2.5000000000000001E-2</v>
      </c>
      <c r="CY1232" s="52">
        <v>0</v>
      </c>
      <c r="CZ1232" s="13">
        <v>0</v>
      </c>
      <c r="DA1232" t="s">
        <v>7601</v>
      </c>
    </row>
    <row r="1233" spans="2:105" hidden="1" x14ac:dyDescent="0.25">
      <c r="B1233">
        <v>0</v>
      </c>
      <c r="C1233">
        <v>38004900</v>
      </c>
      <c r="D1233" s="1" t="s">
        <v>6043</v>
      </c>
      <c r="E1233">
        <v>0</v>
      </c>
      <c r="F1233" s="27">
        <v>0</v>
      </c>
      <c r="G1233" s="27">
        <v>0</v>
      </c>
      <c r="H1233" s="27">
        <v>0</v>
      </c>
      <c r="I1233" s="27">
        <v>0</v>
      </c>
      <c r="J1233" s="27" t="s">
        <v>6042</v>
      </c>
      <c r="K1233" s="5" t="s">
        <v>6007</v>
      </c>
      <c r="L1233" s="5" t="s">
        <v>5973</v>
      </c>
      <c r="M1233" s="9">
        <v>38957</v>
      </c>
      <c r="N1233" s="9">
        <v>17.9753424657534</v>
      </c>
      <c r="O1233" s="5">
        <v>77.92</v>
      </c>
      <c r="Q1233" s="3">
        <v>16</v>
      </c>
      <c r="R1233" s="3">
        <v>8.9</v>
      </c>
      <c r="S1233" s="3">
        <v>1</v>
      </c>
      <c r="X1233" s="5">
        <v>12</v>
      </c>
      <c r="Y1233" s="15">
        <v>18.535715</v>
      </c>
      <c r="Z1233" s="7">
        <v>34</v>
      </c>
      <c r="AA1233" s="13">
        <v>0.71379310344827496</v>
      </c>
      <c r="AB1233" s="13">
        <v>0.21551724137931</v>
      </c>
      <c r="AC1233" s="13">
        <v>0.39158815612382197</v>
      </c>
      <c r="AD1233" s="13">
        <v>1.7857143999999998E-2</v>
      </c>
      <c r="AE1233" s="13">
        <v>1.27463059885234E-2</v>
      </c>
      <c r="AF1233" s="33">
        <v>0</v>
      </c>
      <c r="AG1233" s="13">
        <v>0</v>
      </c>
      <c r="AH1233" s="30">
        <v>0</v>
      </c>
      <c r="AI1233" s="36">
        <v>0</v>
      </c>
      <c r="AJ1233" s="37">
        <v>0</v>
      </c>
      <c r="AK1233" s="38">
        <v>0</v>
      </c>
      <c r="BE1233" s="13"/>
      <c r="CG1233" s="50">
        <v>2.6326529999999999</v>
      </c>
      <c r="CH1233" s="50">
        <v>8</v>
      </c>
      <c r="CI1233" s="44">
        <v>1.0204081E-2</v>
      </c>
      <c r="CJ1233" s="44">
        <v>0</v>
      </c>
      <c r="CK1233" s="44">
        <v>0</v>
      </c>
      <c r="CL1233" s="44">
        <v>0.39860139860139798</v>
      </c>
      <c r="CM1233" s="44">
        <v>0.393356643356643</v>
      </c>
      <c r="CN1233" s="13">
        <v>0.40454262170209798</v>
      </c>
      <c r="DA1233" t="s">
        <v>6044</v>
      </c>
    </row>
    <row r="1234" spans="2:105" hidden="1" x14ac:dyDescent="0.25">
      <c r="B1234">
        <v>0</v>
      </c>
      <c r="C1234">
        <v>16062300</v>
      </c>
      <c r="D1234" s="1" t="s">
        <v>3047</v>
      </c>
      <c r="E1234">
        <v>0</v>
      </c>
      <c r="F1234" s="27">
        <v>0</v>
      </c>
      <c r="G1234" s="27">
        <v>0</v>
      </c>
      <c r="H1234" s="27">
        <v>0</v>
      </c>
      <c r="I1234" s="27">
        <v>0</v>
      </c>
      <c r="J1234" s="27" t="s">
        <v>3046</v>
      </c>
      <c r="K1234" s="5" t="s">
        <v>2193</v>
      </c>
      <c r="L1234" s="5" t="s">
        <v>2131</v>
      </c>
      <c r="M1234" s="9">
        <v>36402</v>
      </c>
      <c r="N1234" s="9">
        <v>24.9753424657534</v>
      </c>
      <c r="O1234" s="5">
        <v>805.07</v>
      </c>
      <c r="Q1234" s="3">
        <v>130</v>
      </c>
      <c r="R1234" s="3">
        <v>15</v>
      </c>
      <c r="S1234" s="3">
        <v>1</v>
      </c>
      <c r="V1234" s="3">
        <v>243</v>
      </c>
      <c r="W1234" s="3">
        <v>182</v>
      </c>
      <c r="X1234" s="5">
        <v>1</v>
      </c>
      <c r="Y1234" s="15">
        <v>26.8</v>
      </c>
      <c r="Z1234" s="7">
        <v>34</v>
      </c>
      <c r="AA1234" s="13">
        <v>6.3636363636363602E-2</v>
      </c>
      <c r="AB1234" s="13">
        <v>0.972727272727272</v>
      </c>
      <c r="AC1234" s="13">
        <v>0.16386271870794</v>
      </c>
      <c r="AD1234" s="13">
        <v>0.2</v>
      </c>
      <c r="AE1234" s="13">
        <v>1.27272729169238E-2</v>
      </c>
      <c r="AF1234" s="33">
        <v>0</v>
      </c>
      <c r="AG1234" s="13">
        <v>0</v>
      </c>
      <c r="AH1234" s="30">
        <v>0</v>
      </c>
      <c r="AI1234" s="36">
        <v>0</v>
      </c>
      <c r="AJ1234" s="37">
        <v>0</v>
      </c>
      <c r="AK1234" s="38">
        <v>0</v>
      </c>
      <c r="BE1234" s="13"/>
      <c r="CG1234" s="50">
        <v>6.7692310000000004</v>
      </c>
      <c r="CH1234" s="50">
        <v>8</v>
      </c>
      <c r="CI1234" s="44">
        <v>0.30769232000000002</v>
      </c>
      <c r="CJ1234" s="44">
        <v>0</v>
      </c>
      <c r="CK1234" s="44">
        <v>0</v>
      </c>
      <c r="CL1234" s="44">
        <v>0.20061728395061701</v>
      </c>
      <c r="CM1234" s="44">
        <v>0.57407407407407396</v>
      </c>
      <c r="CN1234" s="13">
        <v>0.32809362232532302</v>
      </c>
      <c r="DA1234" t="s">
        <v>3048</v>
      </c>
    </row>
    <row r="1235" spans="2:105" hidden="1" x14ac:dyDescent="0.25">
      <c r="B1235">
        <v>0</v>
      </c>
      <c r="C1235">
        <v>16045300</v>
      </c>
      <c r="D1235" s="1" t="s">
        <v>198</v>
      </c>
      <c r="E1235">
        <v>0</v>
      </c>
      <c r="F1235" s="27">
        <v>0</v>
      </c>
      <c r="G1235" s="27">
        <v>0</v>
      </c>
      <c r="H1235" s="27">
        <v>0</v>
      </c>
      <c r="I1235" s="27">
        <v>0</v>
      </c>
      <c r="J1235" s="27" t="s">
        <v>2866</v>
      </c>
      <c r="K1235" s="5" t="s">
        <v>2581</v>
      </c>
      <c r="L1235" s="5" t="s">
        <v>2131</v>
      </c>
      <c r="M1235" s="9">
        <v>44383</v>
      </c>
      <c r="N1235" s="9">
        <v>3.10958904109589</v>
      </c>
      <c r="O1235" s="5">
        <v>222.52</v>
      </c>
      <c r="Q1235" s="3">
        <v>10</v>
      </c>
      <c r="R1235" s="3">
        <v>5</v>
      </c>
      <c r="S1235" s="3">
        <v>1</v>
      </c>
      <c r="V1235" s="3">
        <v>228</v>
      </c>
      <c r="W1235" s="3">
        <v>165</v>
      </c>
      <c r="X1235" s="5">
        <v>12</v>
      </c>
      <c r="Y1235" s="15">
        <v>17.428571999999999</v>
      </c>
      <c r="Z1235" s="7">
        <v>42</v>
      </c>
      <c r="AA1235" s="13">
        <v>0.35576923076923</v>
      </c>
      <c r="AB1235" s="13">
        <v>0.19230769230769201</v>
      </c>
      <c r="AC1235" s="13">
        <v>0.17947510094212599</v>
      </c>
      <c r="AD1235" s="13">
        <v>3.5714286999999997E-2</v>
      </c>
      <c r="AE1235" s="13">
        <v>1.2706044524048299E-2</v>
      </c>
      <c r="AF1235" s="33">
        <v>1</v>
      </c>
      <c r="AG1235" s="13">
        <v>3.5714286999999997E-2</v>
      </c>
      <c r="AH1235" s="30">
        <v>1.2706044524048299E-2</v>
      </c>
      <c r="AI1235" s="36">
        <v>1</v>
      </c>
      <c r="AJ1235" s="37">
        <v>3.5714286999999997E-2</v>
      </c>
      <c r="AK1235" s="38">
        <v>1.2706044524048299E-2</v>
      </c>
      <c r="BE1235" s="13"/>
      <c r="BJ1235" s="44">
        <v>6.08108108108108E-2</v>
      </c>
      <c r="BK1235" s="44">
        <v>0.212837837837837</v>
      </c>
      <c r="BL1235" s="13">
        <v>6.2540001828655004E-2</v>
      </c>
      <c r="CG1235" s="50">
        <v>5.6746990000000004</v>
      </c>
      <c r="CH1235" s="50">
        <v>11</v>
      </c>
      <c r="CI1235" s="44">
        <v>0.23493975</v>
      </c>
      <c r="CJ1235" s="44">
        <v>0.15662651</v>
      </c>
      <c r="CK1235" s="44">
        <v>7.2289153999999994E-2</v>
      </c>
      <c r="CL1235" s="44">
        <v>0.79227053140096604</v>
      </c>
      <c r="CM1235" s="44">
        <v>0.87439613526570004</v>
      </c>
      <c r="CN1235" s="13">
        <v>0.93927013364725398</v>
      </c>
      <c r="CO1235" s="15">
        <v>8.2874999999999996</v>
      </c>
      <c r="CP1235" s="7">
        <v>21</v>
      </c>
      <c r="CQ1235" s="13">
        <v>0.43718592964824099</v>
      </c>
      <c r="CR1235" s="13">
        <v>0.228643216080402</v>
      </c>
      <c r="CS1235" s="13">
        <v>0.26410486037612901</v>
      </c>
      <c r="CT1235" s="13">
        <v>0.22500000000000001</v>
      </c>
      <c r="CU1235" s="13">
        <v>9.8366831565023002E-2</v>
      </c>
      <c r="CV1235" s="13">
        <v>3.7499999999999999E-2</v>
      </c>
      <c r="CW1235" s="52">
        <v>0</v>
      </c>
      <c r="CX1235" s="13">
        <v>0</v>
      </c>
      <c r="CY1235" s="52">
        <v>0</v>
      </c>
      <c r="CZ1235" s="13">
        <v>0</v>
      </c>
      <c r="DA1235" t="s">
        <v>2867</v>
      </c>
    </row>
    <row r="1236" spans="2:105" hidden="1" x14ac:dyDescent="0.25">
      <c r="B1236">
        <v>0</v>
      </c>
      <c r="C1236">
        <v>69056500</v>
      </c>
      <c r="D1236" s="1" t="s">
        <v>9108</v>
      </c>
      <c r="E1236">
        <v>0</v>
      </c>
      <c r="F1236" s="27">
        <v>0</v>
      </c>
      <c r="G1236" s="27">
        <v>0</v>
      </c>
      <c r="H1236" s="27">
        <v>0</v>
      </c>
      <c r="I1236" s="27">
        <v>0</v>
      </c>
      <c r="J1236" s="27" t="s">
        <v>9107</v>
      </c>
      <c r="K1236" s="5" t="s">
        <v>9033</v>
      </c>
      <c r="L1236" s="5" t="s">
        <v>8373</v>
      </c>
      <c r="M1236" s="9">
        <v>43297</v>
      </c>
      <c r="N1236" s="9">
        <v>6.0849315068493102</v>
      </c>
      <c r="O1236" s="5">
        <v>452.61</v>
      </c>
      <c r="Q1236" s="3">
        <v>90</v>
      </c>
      <c r="R1236" s="3">
        <v>6</v>
      </c>
      <c r="S1236" s="3">
        <v>0</v>
      </c>
      <c r="V1236" s="3">
        <v>186</v>
      </c>
      <c r="W1236" s="3">
        <v>105</v>
      </c>
      <c r="X1236" s="5">
        <v>5</v>
      </c>
      <c r="Y1236" s="15">
        <v>21.041665999999999</v>
      </c>
      <c r="Z1236" s="7">
        <v>38</v>
      </c>
      <c r="AA1236" s="13">
        <v>0.15151515151515099</v>
      </c>
      <c r="AB1236" s="13">
        <v>0.67045454545454497</v>
      </c>
      <c r="AC1236" s="13">
        <v>0.26541049798115701</v>
      </c>
      <c r="AD1236" s="13">
        <v>8.3333335999999994E-2</v>
      </c>
      <c r="AE1236" s="13">
        <v>1.26262630025545E-2</v>
      </c>
      <c r="AF1236" s="33">
        <v>1</v>
      </c>
      <c r="AG1236" s="13">
        <v>4.1666667999999997E-2</v>
      </c>
      <c r="AH1236" s="30">
        <v>6.3131315012772797E-3</v>
      </c>
      <c r="AI1236" s="36">
        <v>0</v>
      </c>
      <c r="AJ1236" s="37">
        <v>0</v>
      </c>
      <c r="AK1236" s="38">
        <v>0</v>
      </c>
      <c r="AW1236" s="15">
        <v>4.4629630000000002</v>
      </c>
      <c r="AX1236" s="15">
        <v>8</v>
      </c>
      <c r="AY1236" s="13">
        <v>0.17991631799163099</v>
      </c>
      <c r="AZ1236" s="13">
        <v>0.31171548117154801</v>
      </c>
      <c r="BA1236" s="13">
        <v>0.17039639502023901</v>
      </c>
      <c r="BB1236" s="13">
        <v>0.11111111</v>
      </c>
      <c r="BC1236" s="13">
        <v>0.11111111</v>
      </c>
      <c r="BD1236" s="13">
        <v>3.7037037000000002E-2</v>
      </c>
      <c r="BE1236" s="13">
        <v>6.6635673826708399E-3</v>
      </c>
      <c r="BF1236" s="33">
        <v>0</v>
      </c>
      <c r="BG1236" s="13">
        <v>0</v>
      </c>
      <c r="BH1236" s="36">
        <v>0</v>
      </c>
      <c r="BI1236" s="38">
        <v>0</v>
      </c>
      <c r="BJ1236" s="44">
        <v>2.46305418719211E-2</v>
      </c>
      <c r="BK1236" s="44">
        <v>0.25369458128078798</v>
      </c>
      <c r="BL1236" s="13">
        <v>3.5110176465209801E-2</v>
      </c>
      <c r="BS1236" s="15">
        <v>7.6666664999999998</v>
      </c>
      <c r="BT1236" s="3">
        <v>12</v>
      </c>
      <c r="BU1236" s="13">
        <v>0.56837606837606802</v>
      </c>
      <c r="BV1236" s="13">
        <v>0.78846153846153799</v>
      </c>
      <c r="BW1236" s="13">
        <v>0.84263166119706201</v>
      </c>
      <c r="BX1236" s="13">
        <v>0.52380954999999996</v>
      </c>
      <c r="BY1236" s="13">
        <v>0.42857142999999998</v>
      </c>
      <c r="BZ1236" s="13">
        <v>0.38095240000000002</v>
      </c>
      <c r="CA1236" s="52">
        <v>1</v>
      </c>
      <c r="CB1236" s="13">
        <v>4.7619050000000003E-2</v>
      </c>
      <c r="CC1236" s="13">
        <v>2.7065527569661699E-2</v>
      </c>
      <c r="CG1236" s="50">
        <v>6</v>
      </c>
      <c r="CH1236" s="50">
        <v>6</v>
      </c>
      <c r="CI1236" s="44">
        <v>0</v>
      </c>
      <c r="CJ1236" s="44">
        <v>0</v>
      </c>
      <c r="CK1236" s="44">
        <v>0</v>
      </c>
      <c r="CL1236" s="44">
        <v>6.3291139240506302E-3</v>
      </c>
      <c r="CM1236" s="44">
        <v>0.139240506329113</v>
      </c>
      <c r="CN1236" s="13">
        <v>5.2974170763797502E-3</v>
      </c>
      <c r="CO1236" s="15">
        <v>11.6</v>
      </c>
      <c r="CP1236" s="7">
        <v>29</v>
      </c>
      <c r="CQ1236" s="13">
        <v>0.69477911646586299</v>
      </c>
      <c r="CR1236" s="13">
        <v>0.10040160642570201</v>
      </c>
      <c r="CS1236" s="13">
        <v>0.185540991614426</v>
      </c>
      <c r="CT1236" s="13">
        <v>0.12727273</v>
      </c>
      <c r="CU1236" s="13">
        <v>8.8426431498853E-2</v>
      </c>
      <c r="CV1236" s="13">
        <v>9.0909089999999998E-2</v>
      </c>
      <c r="CW1236" s="52">
        <v>3</v>
      </c>
      <c r="CX1236" s="13">
        <v>5.4545455E-2</v>
      </c>
      <c r="CY1236" s="52">
        <v>0</v>
      </c>
      <c r="CZ1236" s="13">
        <v>0</v>
      </c>
      <c r="DA1236" t="s">
        <v>9109</v>
      </c>
    </row>
    <row r="1237" spans="2:105" hidden="1" x14ac:dyDescent="0.25">
      <c r="B1237">
        <v>0</v>
      </c>
      <c r="C1237">
        <v>3015800</v>
      </c>
      <c r="D1237" s="1" t="s">
        <v>599</v>
      </c>
      <c r="E1237">
        <v>0</v>
      </c>
      <c r="F1237" s="27">
        <v>0</v>
      </c>
      <c r="G1237" s="27">
        <v>0</v>
      </c>
      <c r="H1237" s="27">
        <v>0</v>
      </c>
      <c r="I1237" s="27">
        <v>0</v>
      </c>
      <c r="J1237" s="27" t="s">
        <v>598</v>
      </c>
      <c r="K1237" s="5" t="s">
        <v>562</v>
      </c>
      <c r="L1237" s="5" t="s">
        <v>526</v>
      </c>
      <c r="M1237" s="9">
        <v>43297</v>
      </c>
      <c r="N1237" s="9">
        <v>6.0849315068493102</v>
      </c>
      <c r="O1237" s="5">
        <v>1700.91</v>
      </c>
      <c r="Q1237" s="3">
        <v>92</v>
      </c>
      <c r="R1237" s="3">
        <v>10.3</v>
      </c>
      <c r="S1237" s="3">
        <v>1</v>
      </c>
      <c r="T1237" s="11">
        <v>47.069043000000001</v>
      </c>
      <c r="U1237">
        <v>-95.556585999999996</v>
      </c>
      <c r="V1237" s="3">
        <v>175</v>
      </c>
      <c r="W1237" s="3">
        <v>111</v>
      </c>
      <c r="X1237" s="5">
        <v>22</v>
      </c>
      <c r="Y1237" s="15">
        <v>21.555554999999998</v>
      </c>
      <c r="Z1237" s="7">
        <v>32</v>
      </c>
      <c r="AA1237" s="13">
        <v>0.73484848484848397</v>
      </c>
      <c r="AB1237" s="13">
        <v>0.49621212121212099</v>
      </c>
      <c r="AC1237" s="13">
        <v>0.77563930013458904</v>
      </c>
      <c r="AD1237" s="13">
        <v>1.7094017999999999E-2</v>
      </c>
      <c r="AE1237" s="13">
        <v>1.2561513181550001E-2</v>
      </c>
      <c r="AF1237" s="33">
        <v>0</v>
      </c>
      <c r="AG1237" s="13">
        <v>0</v>
      </c>
      <c r="AH1237" s="30">
        <v>0</v>
      </c>
      <c r="AI1237" s="36">
        <v>0</v>
      </c>
      <c r="AJ1237" s="37">
        <v>0</v>
      </c>
      <c r="AK1237" s="38">
        <v>0</v>
      </c>
      <c r="AL1237" s="31">
        <v>1.69</v>
      </c>
      <c r="AM1237" s="7">
        <v>19</v>
      </c>
      <c r="AN1237" s="15">
        <v>12.943396999999999</v>
      </c>
      <c r="AO1237" s="13">
        <v>0.73584910000000003</v>
      </c>
      <c r="AP1237" s="13">
        <v>0.26415095</v>
      </c>
      <c r="AQ1237" s="13">
        <v>6.2840120102229793E-2</v>
      </c>
      <c r="AR1237" s="13">
        <v>3.7735850000000001E-2</v>
      </c>
      <c r="AS1237" s="13">
        <v>8.9771600146042602E-3</v>
      </c>
      <c r="AT1237" s="13">
        <v>0.23789473684210499</v>
      </c>
      <c r="AU1237" s="13">
        <v>0.73219814241486003</v>
      </c>
      <c r="AV1237" s="13">
        <v>0.47755417956656299</v>
      </c>
      <c r="AW1237" s="15">
        <v>5.1038759999999996</v>
      </c>
      <c r="AX1237" s="15">
        <v>8</v>
      </c>
      <c r="AY1237" s="13">
        <v>0.89121338912133896</v>
      </c>
      <c r="AZ1237" s="13">
        <v>0.165271966527196</v>
      </c>
      <c r="BA1237" s="13">
        <v>0.41365615214236601</v>
      </c>
      <c r="BB1237" s="13">
        <v>9.9224805999999999E-2</v>
      </c>
      <c r="BC1237" s="13">
        <v>9.9224805999999999E-2</v>
      </c>
      <c r="BD1237" s="13">
        <v>3.1007752000000001E-3</v>
      </c>
      <c r="BE1237" s="13">
        <v>2.7634523590738301E-3</v>
      </c>
      <c r="BF1237" s="33">
        <v>0</v>
      </c>
      <c r="BG1237" s="13">
        <v>0</v>
      </c>
      <c r="BH1237" s="36">
        <v>0</v>
      </c>
      <c r="BI1237" s="38">
        <v>0</v>
      </c>
      <c r="BJ1237" s="44">
        <v>0.88235294117647001</v>
      </c>
      <c r="BK1237" s="44">
        <v>0.51102941176470495</v>
      </c>
      <c r="BL1237" s="13">
        <v>0.78687025692602997</v>
      </c>
      <c r="BM1237" s="44">
        <v>0.91104294478527603</v>
      </c>
      <c r="BN1237" s="44">
        <v>0.38650306748466201</v>
      </c>
      <c r="BO1237" s="13">
        <v>0.73198594024604502</v>
      </c>
      <c r="BS1237" s="15">
        <v>8.5172415000000008</v>
      </c>
      <c r="BT1237" s="3">
        <v>13</v>
      </c>
      <c r="BU1237" s="13">
        <v>0.476190476190476</v>
      </c>
      <c r="BV1237" s="13">
        <v>0.82683982683982604</v>
      </c>
      <c r="BW1237" s="13">
        <v>0.77934052195655501</v>
      </c>
      <c r="BX1237" s="13">
        <v>0.51724135999999998</v>
      </c>
      <c r="BY1237" s="13">
        <v>0.41379312000000001</v>
      </c>
      <c r="BZ1237" s="13">
        <v>0.31034482000000002</v>
      </c>
      <c r="CA1237" s="52">
        <v>6</v>
      </c>
      <c r="CB1237" s="13">
        <v>0.20689656000000001</v>
      </c>
      <c r="CC1237" s="13">
        <v>9.8522170668556494E-2</v>
      </c>
      <c r="CG1237" s="50">
        <v>6.3569684000000004</v>
      </c>
      <c r="CH1237" s="50">
        <v>11</v>
      </c>
      <c r="CI1237" s="44">
        <v>0.1393643</v>
      </c>
      <c r="CJ1237" s="44">
        <v>3.1784840000000002E-2</v>
      </c>
      <c r="CK1237" s="44">
        <v>1.4669926999999999E-2</v>
      </c>
      <c r="CL1237" s="44">
        <v>0.860759493670886</v>
      </c>
      <c r="CM1237" s="44">
        <v>0.37130801687763698</v>
      </c>
      <c r="CN1237" s="13">
        <v>0.64365348660065003</v>
      </c>
      <c r="CO1237" s="15">
        <v>16.488094</v>
      </c>
      <c r="CP1237" s="7">
        <v>28</v>
      </c>
      <c r="CQ1237" s="13">
        <v>0.77108433734939696</v>
      </c>
      <c r="CR1237" s="13">
        <v>0.42971887550200799</v>
      </c>
      <c r="CS1237" s="13">
        <v>0.76040055361068104</v>
      </c>
      <c r="CT1237" s="13">
        <v>0.67857140000000005</v>
      </c>
      <c r="CU1237" s="13">
        <v>0.52323578064700205</v>
      </c>
      <c r="CV1237" s="13">
        <v>0.19047620000000001</v>
      </c>
      <c r="CW1237" s="52">
        <v>6</v>
      </c>
      <c r="CX1237" s="13">
        <v>7.1428574999999994E-2</v>
      </c>
      <c r="CY1237" s="52">
        <v>0</v>
      </c>
      <c r="CZ1237" s="13">
        <v>0</v>
      </c>
      <c r="DA1237" t="s">
        <v>600</v>
      </c>
    </row>
    <row r="1238" spans="2:105" hidden="1" x14ac:dyDescent="0.25">
      <c r="B1238">
        <v>1</v>
      </c>
      <c r="C1238">
        <v>31033900</v>
      </c>
      <c r="D1238" s="1" t="s">
        <v>389</v>
      </c>
      <c r="E1238">
        <v>0</v>
      </c>
      <c r="F1238" s="27">
        <v>0</v>
      </c>
      <c r="G1238" s="27">
        <v>0</v>
      </c>
      <c r="H1238" s="27">
        <v>0</v>
      </c>
      <c r="I1238" s="27">
        <v>0</v>
      </c>
      <c r="J1238" s="27" t="s">
        <v>5117</v>
      </c>
      <c r="K1238" s="5" t="s">
        <v>4953</v>
      </c>
      <c r="L1238" s="5" t="s">
        <v>2035</v>
      </c>
      <c r="M1238" s="9">
        <v>43305</v>
      </c>
      <c r="N1238" s="9">
        <v>6.0630136986301304</v>
      </c>
      <c r="O1238" s="5">
        <v>240.65</v>
      </c>
      <c r="Q1238" s="3">
        <v>70</v>
      </c>
      <c r="R1238" s="3">
        <v>10.3</v>
      </c>
      <c r="S1238" s="3">
        <v>1</v>
      </c>
      <c r="T1238" s="11">
        <v>47.826087999999999</v>
      </c>
      <c r="U1238">
        <v>-93.364360000000005</v>
      </c>
      <c r="V1238" s="3">
        <v>196</v>
      </c>
      <c r="W1238" s="3">
        <v>108</v>
      </c>
      <c r="X1238" s="5">
        <v>25</v>
      </c>
      <c r="Y1238" s="15">
        <v>19.078946999999999</v>
      </c>
      <c r="Z1238" s="7">
        <v>33</v>
      </c>
      <c r="AA1238" s="13">
        <v>0.47727272727272702</v>
      </c>
      <c r="AB1238" s="13">
        <v>0.13636363636363599</v>
      </c>
      <c r="AC1238" s="13">
        <v>0.17166890982503299</v>
      </c>
      <c r="AD1238" s="13">
        <v>2.6315789999999999E-2</v>
      </c>
      <c r="AE1238" s="13">
        <v>1.2559808706018E-2</v>
      </c>
      <c r="AF1238" s="33">
        <v>0</v>
      </c>
      <c r="AG1238" s="13">
        <v>0</v>
      </c>
      <c r="AH1238" s="30">
        <v>0</v>
      </c>
      <c r="AI1238" s="36">
        <v>0</v>
      </c>
      <c r="AJ1238" s="37">
        <v>0</v>
      </c>
      <c r="AK1238" s="38">
        <v>0</v>
      </c>
      <c r="AW1238" s="15">
        <v>4.5999999999999996</v>
      </c>
      <c r="AX1238" s="15">
        <v>8</v>
      </c>
      <c r="AY1238" s="13">
        <v>0.246861924686192</v>
      </c>
      <c r="AZ1238" s="13">
        <v>0.47280334728033402</v>
      </c>
      <c r="BA1238" s="13">
        <v>0.333689757885893</v>
      </c>
      <c r="BB1238" s="13">
        <v>0.22500000000000001</v>
      </c>
      <c r="BC1238" s="13">
        <v>0.22500000000000001</v>
      </c>
      <c r="BD1238" s="13">
        <v>7.4999999999999997E-2</v>
      </c>
      <c r="BE1238" s="13">
        <v>1.8514645087170298E-2</v>
      </c>
      <c r="BF1238" s="33">
        <v>0</v>
      </c>
      <c r="BG1238" s="13">
        <v>0</v>
      </c>
      <c r="BH1238" s="36">
        <v>0</v>
      </c>
      <c r="BI1238" s="38">
        <v>0</v>
      </c>
      <c r="BJ1238" s="44">
        <v>0.59558823529411697</v>
      </c>
      <c r="BK1238" s="44">
        <v>0.28676470588235198</v>
      </c>
      <c r="BL1238" s="13">
        <v>0.42708238090884099</v>
      </c>
      <c r="BS1238" s="15">
        <v>7.5</v>
      </c>
      <c r="BT1238" s="3">
        <v>11</v>
      </c>
      <c r="BU1238" s="13">
        <v>0.29870129870129802</v>
      </c>
      <c r="BV1238" s="13">
        <v>0.82683982683982604</v>
      </c>
      <c r="BW1238" s="13">
        <v>0.53992811376777605</v>
      </c>
      <c r="BX1238" s="13">
        <v>0.625</v>
      </c>
      <c r="BY1238" s="13">
        <v>0.25</v>
      </c>
      <c r="BZ1238" s="13">
        <v>0.25</v>
      </c>
      <c r="CA1238" s="52">
        <v>0</v>
      </c>
      <c r="CB1238" s="13">
        <v>0</v>
      </c>
      <c r="CC1238" s="13">
        <v>0</v>
      </c>
      <c r="CG1238" s="50">
        <v>5.0999999999999996</v>
      </c>
      <c r="CH1238" s="50">
        <v>6</v>
      </c>
      <c r="CI1238" s="44">
        <v>0</v>
      </c>
      <c r="CJ1238" s="44">
        <v>0</v>
      </c>
      <c r="CK1238" s="44">
        <v>0</v>
      </c>
      <c r="CL1238" s="44">
        <v>0.67980295566502402</v>
      </c>
      <c r="CM1238" s="44">
        <v>7.63546798029556E-2</v>
      </c>
      <c r="CN1238" s="13">
        <v>0.18579045772453401</v>
      </c>
      <c r="CO1238" s="15">
        <v>14.6</v>
      </c>
      <c r="CP1238" s="7">
        <v>23</v>
      </c>
      <c r="CQ1238" s="13">
        <v>0.25502008032128498</v>
      </c>
      <c r="CR1238" s="13">
        <v>0.19477911646586299</v>
      </c>
      <c r="CS1238" s="13">
        <v>0.135797443621265</v>
      </c>
      <c r="CT1238" s="13">
        <v>0.6</v>
      </c>
      <c r="CU1238" s="13">
        <v>0.153012054272923</v>
      </c>
      <c r="CV1238" s="13">
        <v>0.2</v>
      </c>
      <c r="CW1238" s="52">
        <v>0</v>
      </c>
      <c r="CX1238" s="13">
        <v>0</v>
      </c>
      <c r="CY1238" s="52">
        <v>0</v>
      </c>
      <c r="CZ1238" s="13">
        <v>0</v>
      </c>
      <c r="DA1238" t="s">
        <v>5118</v>
      </c>
    </row>
    <row r="1239" spans="2:105" hidden="1" x14ac:dyDescent="0.25">
      <c r="B1239">
        <v>0</v>
      </c>
      <c r="C1239">
        <v>10001900</v>
      </c>
      <c r="D1239" s="1" t="s">
        <v>1271</v>
      </c>
      <c r="E1239">
        <v>2</v>
      </c>
      <c r="F1239" s="27">
        <v>0</v>
      </c>
      <c r="G1239" s="27">
        <v>1</v>
      </c>
      <c r="H1239" s="27">
        <v>0</v>
      </c>
      <c r="I1239" s="27">
        <v>0</v>
      </c>
      <c r="J1239" s="27" t="s">
        <v>1270</v>
      </c>
      <c r="K1239" s="5" t="s">
        <v>1253</v>
      </c>
      <c r="L1239" s="5" t="s">
        <v>1237</v>
      </c>
      <c r="M1239" s="9">
        <v>44754</v>
      </c>
      <c r="N1239" s="9">
        <v>2.0931506849315</v>
      </c>
      <c r="O1239" s="5">
        <v>166.46</v>
      </c>
      <c r="Q1239" s="3">
        <v>66</v>
      </c>
      <c r="R1239" s="3">
        <v>4.8</v>
      </c>
      <c r="S1239" s="3">
        <v>1</v>
      </c>
      <c r="T1239" s="11">
        <v>44.83616</v>
      </c>
      <c r="U1239">
        <v>-93.647052000000002</v>
      </c>
      <c r="V1239" s="3">
        <v>13</v>
      </c>
      <c r="W1239" s="3">
        <v>99</v>
      </c>
      <c r="X1239" s="5">
        <v>24</v>
      </c>
      <c r="Y1239" s="15">
        <v>25.421053000000001</v>
      </c>
      <c r="Z1239" s="7">
        <v>34</v>
      </c>
      <c r="AA1239" s="13">
        <v>0.53982300884955703</v>
      </c>
      <c r="AB1239" s="13">
        <v>0.82522123893805299</v>
      </c>
      <c r="AC1239" s="13">
        <v>0.86130551816958201</v>
      </c>
      <c r="AD1239" s="13">
        <v>0.18421051999999999</v>
      </c>
      <c r="AE1239" s="13">
        <v>9.9441079307446403E-2</v>
      </c>
      <c r="AF1239" s="33">
        <v>0</v>
      </c>
      <c r="AG1239" s="13">
        <v>0</v>
      </c>
      <c r="AH1239" s="30">
        <v>0</v>
      </c>
      <c r="AI1239" s="36">
        <v>0</v>
      </c>
      <c r="AJ1239" s="37">
        <v>0</v>
      </c>
      <c r="AK1239" s="38">
        <v>0</v>
      </c>
      <c r="AL1239" s="31">
        <v>2.4</v>
      </c>
      <c r="AM1239" s="7">
        <v>20</v>
      </c>
      <c r="AN1239" s="15">
        <v>10.086957</v>
      </c>
      <c r="AO1239" s="13">
        <v>0.35869566000000003</v>
      </c>
      <c r="AP1239" s="13">
        <v>0.14130434</v>
      </c>
      <c r="AQ1239" s="13">
        <v>8.5228830607313802E-2</v>
      </c>
      <c r="AR1239" s="13">
        <v>4.3478259999999998E-2</v>
      </c>
      <c r="AS1239" s="13">
        <v>2.6224256781371E-2</v>
      </c>
      <c r="AT1239" s="13">
        <v>0.603157894736842</v>
      </c>
      <c r="AU1239" s="13">
        <v>0.90015479876160898</v>
      </c>
      <c r="AV1239" s="13">
        <v>0.88235294117647001</v>
      </c>
      <c r="AW1239" s="15">
        <v>4.8245354000000003</v>
      </c>
      <c r="AX1239" s="15">
        <v>8</v>
      </c>
      <c r="AY1239" s="13">
        <v>0.98571428571428499</v>
      </c>
      <c r="AZ1239" s="13">
        <v>0.197619047619047</v>
      </c>
      <c r="BA1239" s="13">
        <v>0.52997785075994797</v>
      </c>
      <c r="BB1239" s="13">
        <v>0.19479552999999999</v>
      </c>
      <c r="BC1239" s="13">
        <v>0.19479552999999999</v>
      </c>
      <c r="BD1239" s="13">
        <v>2.0074348999999998E-2</v>
      </c>
      <c r="BE1239" s="13">
        <v>1.97875724839312E-2</v>
      </c>
      <c r="BF1239" s="33">
        <v>0</v>
      </c>
      <c r="BG1239" s="13">
        <v>0</v>
      </c>
      <c r="BH1239" s="36">
        <v>0</v>
      </c>
      <c r="BI1239" s="38">
        <v>0</v>
      </c>
      <c r="BJ1239" s="44">
        <v>0.33433734939759002</v>
      </c>
      <c r="BK1239" s="44">
        <v>0.373493975903614</v>
      </c>
      <c r="BL1239" s="13">
        <v>0.34689585809637002</v>
      </c>
      <c r="BM1239" s="44">
        <v>0.27536231884057899</v>
      </c>
      <c r="BN1239" s="44">
        <v>2.1739130434782601E-2</v>
      </c>
      <c r="BO1239" s="13">
        <v>2.68014059753954E-2</v>
      </c>
      <c r="BP1239" s="13">
        <v>0.59574468085106302</v>
      </c>
      <c r="BQ1239">
        <v>0.74468085106382897</v>
      </c>
      <c r="BR1239">
        <v>0.80604229607250699</v>
      </c>
      <c r="BS1239" s="15">
        <v>6.4634147000000004</v>
      </c>
      <c r="BT1239" s="3">
        <v>11</v>
      </c>
      <c r="BU1239" s="13">
        <v>0.89805825242718396</v>
      </c>
      <c r="BV1239" s="13">
        <v>0.19902912621359201</v>
      </c>
      <c r="BW1239" s="13">
        <v>0.40303172370682899</v>
      </c>
      <c r="BX1239" s="13">
        <v>0.29268292000000001</v>
      </c>
      <c r="BY1239" s="13">
        <v>8.1300810000000008E-3</v>
      </c>
      <c r="BZ1239" s="13">
        <v>8.1300810000000008E-3</v>
      </c>
      <c r="CA1239" s="52">
        <v>0</v>
      </c>
      <c r="CB1239" s="13">
        <v>0</v>
      </c>
      <c r="CC1239" s="13">
        <v>0</v>
      </c>
      <c r="CG1239" s="50">
        <v>6.25</v>
      </c>
      <c r="CH1239" s="50">
        <v>7</v>
      </c>
      <c r="CI1239" s="44">
        <v>0</v>
      </c>
      <c r="CJ1239" s="44">
        <v>0</v>
      </c>
      <c r="CK1239" s="44">
        <v>0</v>
      </c>
      <c r="CL1239" s="44">
        <v>0.43125000000000002</v>
      </c>
      <c r="CM1239" s="44">
        <v>0.63124999999999998</v>
      </c>
      <c r="CN1239" s="13">
        <v>0.58278512568381602</v>
      </c>
      <c r="DA1239" t="s">
        <v>1272</v>
      </c>
    </row>
    <row r="1240" spans="2:105" hidden="1" x14ac:dyDescent="0.25">
      <c r="B1240">
        <v>0</v>
      </c>
      <c r="C1240">
        <v>86018800</v>
      </c>
      <c r="D1240" s="1" t="s">
        <v>4651</v>
      </c>
      <c r="E1240">
        <v>1</v>
      </c>
      <c r="F1240" s="27">
        <v>0</v>
      </c>
      <c r="G1240" s="27">
        <v>0</v>
      </c>
      <c r="H1240" s="27">
        <v>0</v>
      </c>
      <c r="I1240" s="27">
        <v>0</v>
      </c>
      <c r="J1240" s="27" t="s">
        <v>10426</v>
      </c>
      <c r="K1240" s="5" t="s">
        <v>10424</v>
      </c>
      <c r="L1240" s="5" t="s">
        <v>1223</v>
      </c>
      <c r="M1240" s="9">
        <v>42534</v>
      </c>
      <c r="N1240" s="9">
        <v>8.1753424657534204</v>
      </c>
      <c r="O1240" s="5">
        <v>188.57</v>
      </c>
      <c r="P1240" s="7">
        <v>9</v>
      </c>
      <c r="Q1240" s="3">
        <v>16</v>
      </c>
      <c r="R1240" s="3">
        <v>8.3000000000000007</v>
      </c>
      <c r="S1240" s="3">
        <v>1</v>
      </c>
      <c r="T1240" s="11">
        <v>45.022084</v>
      </c>
      <c r="U1240">
        <v>-94.022773999999998</v>
      </c>
      <c r="V1240" s="3">
        <v>27</v>
      </c>
      <c r="W1240" s="3">
        <v>90</v>
      </c>
      <c r="X1240" s="5">
        <v>43</v>
      </c>
      <c r="Y1240" s="15">
        <v>20.086206000000001</v>
      </c>
      <c r="Z1240" s="7">
        <v>33</v>
      </c>
      <c r="AA1240" s="13">
        <v>0.76748251748251695</v>
      </c>
      <c r="AB1240" s="13">
        <v>0.41258741258741199</v>
      </c>
      <c r="AC1240" s="13">
        <v>0.70901749663526203</v>
      </c>
      <c r="AD1240" s="13">
        <v>1.7241380000000001E-2</v>
      </c>
      <c r="AE1240" s="13">
        <v>1.3232457148679599E-2</v>
      </c>
      <c r="AF1240" s="33">
        <v>0</v>
      </c>
      <c r="AG1240" s="13">
        <v>0</v>
      </c>
      <c r="AH1240" s="30">
        <v>0</v>
      </c>
      <c r="AI1240" s="36">
        <v>0</v>
      </c>
      <c r="AJ1240" s="37">
        <v>0</v>
      </c>
      <c r="AK1240" s="38">
        <v>0</v>
      </c>
      <c r="AL1240" s="31">
        <v>3.55</v>
      </c>
      <c r="AM1240" s="7">
        <v>19</v>
      </c>
      <c r="AN1240" s="15">
        <v>11.852714000000001</v>
      </c>
      <c r="AO1240" s="13">
        <v>0.37984496000000001</v>
      </c>
      <c r="AP1240" s="13">
        <v>0.37209302</v>
      </c>
      <c r="AQ1240" s="13">
        <v>0.30785801598900198</v>
      </c>
      <c r="AR1240" s="13">
        <v>6.9767444999999997E-2</v>
      </c>
      <c r="AS1240" s="13">
        <v>5.7723381080125501E-2</v>
      </c>
      <c r="AT1240" s="13">
        <v>0.82736842105263098</v>
      </c>
      <c r="AU1240" s="13">
        <v>0.97136222910216696</v>
      </c>
      <c r="AV1240" s="13">
        <v>0.98142414860681104</v>
      </c>
      <c r="AW1240" s="15">
        <v>4.6862744999999997</v>
      </c>
      <c r="AX1240" s="15">
        <v>9</v>
      </c>
      <c r="AY1240" s="13">
        <v>0.171875</v>
      </c>
      <c r="AZ1240" s="13">
        <v>0.177734375</v>
      </c>
      <c r="BA1240" s="13">
        <v>9.6845642709844901E-2</v>
      </c>
      <c r="BB1240" s="13">
        <v>5.8823529999999999E-2</v>
      </c>
      <c r="BC1240" s="13">
        <v>5.8823529999999999E-2</v>
      </c>
      <c r="BD1240" s="13">
        <v>3.9215687999999999E-2</v>
      </c>
      <c r="BE1240" s="13">
        <v>6.7401963169686496E-3</v>
      </c>
      <c r="BF1240" s="33">
        <v>1</v>
      </c>
      <c r="BG1240" s="13">
        <v>1.9607843999999999E-2</v>
      </c>
      <c r="BH1240" s="36">
        <v>0</v>
      </c>
      <c r="BI1240" s="38">
        <v>0</v>
      </c>
      <c r="BJ1240" s="44">
        <v>4.7029702970297002E-2</v>
      </c>
      <c r="BK1240" s="44">
        <v>2.22772277227722E-2</v>
      </c>
      <c r="BL1240" s="13">
        <v>9.8747371308402603E-3</v>
      </c>
      <c r="BM1240" s="44">
        <v>0.21249999999999999</v>
      </c>
      <c r="BN1240" s="44">
        <v>0.43125000000000002</v>
      </c>
      <c r="BO1240" s="13">
        <v>0.275776215582893</v>
      </c>
      <c r="BS1240" s="15">
        <v>4.9896374000000003</v>
      </c>
      <c r="BT1240" s="3">
        <v>8</v>
      </c>
      <c r="BU1240" s="13">
        <v>0.93061224489795902</v>
      </c>
      <c r="BV1240" s="13">
        <v>7.1428571428571397E-2</v>
      </c>
      <c r="BW1240" s="13">
        <v>0.15861853414596</v>
      </c>
      <c r="BX1240" s="13">
        <v>1.5544041E-2</v>
      </c>
      <c r="BY1240" s="13">
        <v>0</v>
      </c>
      <c r="BZ1240" s="13">
        <v>0</v>
      </c>
      <c r="CA1240" s="52">
        <v>0</v>
      </c>
      <c r="CB1240" s="13">
        <v>0</v>
      </c>
      <c r="CC1240" s="13">
        <v>0</v>
      </c>
      <c r="CG1240" s="50">
        <v>6.5</v>
      </c>
      <c r="CH1240" s="50">
        <v>9</v>
      </c>
      <c r="CI1240" s="44">
        <v>0.16388889000000001</v>
      </c>
      <c r="CJ1240" s="44">
        <v>3.0555556000000001E-2</v>
      </c>
      <c r="CK1240" s="44">
        <v>0</v>
      </c>
      <c r="CL1240" s="44">
        <v>0.94852941176470495</v>
      </c>
      <c r="CM1240" s="44">
        <v>0.67279411764705799</v>
      </c>
      <c r="CN1240" s="13">
        <v>0.91122498441936095</v>
      </c>
      <c r="CO1240" s="15">
        <v>24</v>
      </c>
      <c r="CP1240" s="7">
        <v>24</v>
      </c>
      <c r="CQ1240" s="13">
        <v>2.4809160305343501E-2</v>
      </c>
      <c r="CR1240" s="13">
        <v>0.92366412213740401</v>
      </c>
      <c r="CS1240" s="13">
        <v>6.6962468452332405E-2</v>
      </c>
      <c r="CT1240" s="13">
        <v>1</v>
      </c>
      <c r="CU1240" s="13">
        <v>2.4809160305343501E-2</v>
      </c>
      <c r="CV1240" s="13">
        <v>1</v>
      </c>
      <c r="CW1240" s="52">
        <v>0</v>
      </c>
      <c r="CX1240" s="13">
        <v>0</v>
      </c>
      <c r="CY1240" s="52">
        <v>0</v>
      </c>
      <c r="CZ1240" s="13">
        <v>0</v>
      </c>
      <c r="DA1240" t="s">
        <v>10427</v>
      </c>
    </row>
    <row r="1241" spans="2:105" hidden="1" x14ac:dyDescent="0.25">
      <c r="B1241">
        <v>0</v>
      </c>
      <c r="C1241">
        <v>86018400</v>
      </c>
      <c r="D1241" s="1" t="s">
        <v>4393</v>
      </c>
      <c r="E1241">
        <v>1</v>
      </c>
      <c r="F1241" s="27">
        <v>0</v>
      </c>
      <c r="G1241" s="27">
        <v>0</v>
      </c>
      <c r="H1241" s="27">
        <v>1</v>
      </c>
      <c r="I1241" s="27">
        <v>0</v>
      </c>
      <c r="J1241" s="27" t="s">
        <v>10423</v>
      </c>
      <c r="K1241" s="5" t="s">
        <v>10424</v>
      </c>
      <c r="L1241" s="5" t="s">
        <v>1223</v>
      </c>
      <c r="M1241" s="9">
        <v>42576</v>
      </c>
      <c r="N1241" s="9">
        <v>8.0602739726027401</v>
      </c>
      <c r="O1241" s="5">
        <v>162.30000000000001</v>
      </c>
      <c r="P1241" s="7">
        <v>10</v>
      </c>
      <c r="Q1241" s="3">
        <v>21</v>
      </c>
      <c r="R1241" s="3">
        <v>2.1</v>
      </c>
      <c r="S1241" s="3">
        <v>1</v>
      </c>
      <c r="T1241" s="11">
        <v>45.047414000000003</v>
      </c>
      <c r="U1241">
        <v>-94.054006999999999</v>
      </c>
      <c r="V1241" s="3">
        <v>28</v>
      </c>
      <c r="W1241" s="3">
        <v>88</v>
      </c>
      <c r="X1241" s="5">
        <v>30</v>
      </c>
      <c r="Y1241" s="15">
        <v>21.666665999999999</v>
      </c>
      <c r="Z1241" s="7">
        <v>33</v>
      </c>
      <c r="AA1241" s="13">
        <v>0.67482517482517401</v>
      </c>
      <c r="AB1241" s="13">
        <v>0.51398601398601396</v>
      </c>
      <c r="AC1241" s="13">
        <v>0.75201884253028195</v>
      </c>
      <c r="AD1241" s="13">
        <v>1.9607843999999999E-2</v>
      </c>
      <c r="AE1241" s="13">
        <v>1.3231866641321701E-2</v>
      </c>
      <c r="AF1241" s="33">
        <v>0</v>
      </c>
      <c r="AG1241" s="13">
        <v>0</v>
      </c>
      <c r="AH1241" s="30">
        <v>0</v>
      </c>
      <c r="AI1241" s="36">
        <v>0</v>
      </c>
      <c r="AJ1241" s="37">
        <v>0</v>
      </c>
      <c r="AK1241" s="38">
        <v>0</v>
      </c>
      <c r="AL1241" s="31">
        <v>1.02</v>
      </c>
      <c r="AM1241" s="7">
        <v>19</v>
      </c>
      <c r="AN1241" s="15">
        <v>10.145833</v>
      </c>
      <c r="AO1241" s="13">
        <v>0.375</v>
      </c>
      <c r="AP1241" s="13">
        <v>0.29166666000000002</v>
      </c>
      <c r="AQ1241" s="13">
        <v>0.100701750956083</v>
      </c>
      <c r="AR1241" s="13">
        <v>2.0833333999999998E-2</v>
      </c>
      <c r="AS1241" s="13">
        <v>7.1929826705079301E-3</v>
      </c>
      <c r="AT1241" s="13">
        <v>0.34526315789473599</v>
      </c>
      <c r="AU1241" s="13">
        <v>0.31037151702786298</v>
      </c>
      <c r="AV1241" s="13">
        <v>0.33436532507739902</v>
      </c>
      <c r="AW1241" s="15">
        <v>4.5292095999999997</v>
      </c>
      <c r="AX1241" s="15">
        <v>8</v>
      </c>
      <c r="AY1241" s="13">
        <v>0.7421875</v>
      </c>
      <c r="AZ1241" s="13">
        <v>0.23046875</v>
      </c>
      <c r="BA1241" s="13">
        <v>0.47109142289773098</v>
      </c>
      <c r="BB1241" s="13">
        <v>8.2474223999999999E-2</v>
      </c>
      <c r="BC1241" s="13">
        <v>8.2474223999999999E-2</v>
      </c>
      <c r="BD1241" s="13">
        <v>1.3745705E-2</v>
      </c>
      <c r="BE1241" s="13">
        <v>1.02018901816336E-2</v>
      </c>
      <c r="BF1241" s="33">
        <v>0</v>
      </c>
      <c r="BG1241" s="13">
        <v>0</v>
      </c>
      <c r="BH1241" s="36">
        <v>0</v>
      </c>
      <c r="BI1241" s="38">
        <v>0</v>
      </c>
      <c r="BJ1241" s="44">
        <v>0.13613861386138601</v>
      </c>
      <c r="BK1241" s="44">
        <v>0.56188118811881105</v>
      </c>
      <c r="BL1241" s="13">
        <v>0.23918807716924201</v>
      </c>
      <c r="BM1241" s="44">
        <v>0.10256410256410201</v>
      </c>
      <c r="BN1241" s="44">
        <v>2.2435897435897401E-2</v>
      </c>
      <c r="BO1241" s="13">
        <v>1.11306385471587E-2</v>
      </c>
      <c r="BP1241" s="13">
        <v>0.22413793103448201</v>
      </c>
      <c r="BQ1241">
        <v>0.284482758620689</v>
      </c>
      <c r="BR1241">
        <v>0.189577039274924</v>
      </c>
      <c r="BS1241" s="15">
        <v>6.8679246999999997</v>
      </c>
      <c r="BT1241" s="3">
        <v>13</v>
      </c>
      <c r="BU1241" s="13">
        <v>0.95102040816326505</v>
      </c>
      <c r="BV1241" s="13">
        <v>0.49795918367346897</v>
      </c>
      <c r="BW1241" s="13">
        <v>0.86646350992342502</v>
      </c>
      <c r="BX1241" s="13">
        <v>0.32389936000000003</v>
      </c>
      <c r="BY1241" s="13">
        <v>7.2327050000000004E-2</v>
      </c>
      <c r="BZ1241" s="13">
        <v>4.7169811999999998E-2</v>
      </c>
      <c r="CA1241" s="52">
        <v>15</v>
      </c>
      <c r="CB1241" s="13">
        <v>4.7169811999999998E-2</v>
      </c>
      <c r="CC1241" s="13">
        <v>4.4859453883706303E-2</v>
      </c>
      <c r="CG1241" s="50">
        <v>6.4513273</v>
      </c>
      <c r="CH1241" s="50">
        <v>9</v>
      </c>
      <c r="CI1241" s="44">
        <v>0.10619468999999999</v>
      </c>
      <c r="CJ1241" s="44">
        <v>3.5398230000000003E-2</v>
      </c>
      <c r="CK1241" s="44">
        <v>0</v>
      </c>
      <c r="CL1241" s="44">
        <v>0.78676470588235203</v>
      </c>
      <c r="CM1241" s="44">
        <v>0.54963235294117596</v>
      </c>
      <c r="CN1241" s="13">
        <v>0.76206633889619801</v>
      </c>
      <c r="DA1241" t="s">
        <v>10425</v>
      </c>
    </row>
    <row r="1242" spans="2:105" hidden="1" x14ac:dyDescent="0.25">
      <c r="B1242">
        <v>0</v>
      </c>
      <c r="C1242">
        <v>29030900</v>
      </c>
      <c r="D1242" s="1" t="s">
        <v>4728</v>
      </c>
      <c r="E1242">
        <v>0</v>
      </c>
      <c r="F1242" s="27">
        <v>0</v>
      </c>
      <c r="G1242" s="27">
        <v>0</v>
      </c>
      <c r="H1242" s="27">
        <v>0</v>
      </c>
      <c r="I1242" s="27">
        <v>0</v>
      </c>
      <c r="J1242" s="27" t="s">
        <v>4727</v>
      </c>
      <c r="K1242" s="5" t="s">
        <v>4687</v>
      </c>
      <c r="L1242" s="5" t="s">
        <v>4464</v>
      </c>
      <c r="M1242" s="9">
        <v>44074</v>
      </c>
      <c r="N1242" s="9">
        <v>3.95616438356164</v>
      </c>
      <c r="O1242" s="5">
        <v>237.9</v>
      </c>
      <c r="P1242" s="7">
        <v>81</v>
      </c>
      <c r="Q1242" s="3">
        <v>213</v>
      </c>
      <c r="R1242" s="3">
        <v>6.2</v>
      </c>
      <c r="S1242" s="3">
        <v>1</v>
      </c>
      <c r="T1242" s="11">
        <v>47.347200999999998</v>
      </c>
      <c r="U1242">
        <v>-95.165184999999994</v>
      </c>
      <c r="V1242" s="3">
        <v>182</v>
      </c>
      <c r="W1242" s="3">
        <v>107</v>
      </c>
      <c r="X1242" s="5">
        <v>23</v>
      </c>
      <c r="Y1242" s="15">
        <v>20.629629999999999</v>
      </c>
      <c r="Z1242" s="7">
        <v>30</v>
      </c>
      <c r="AA1242" s="13">
        <v>0.67391304347825998</v>
      </c>
      <c r="AB1242" s="13">
        <v>0.44202898550724601</v>
      </c>
      <c r="AC1242" s="13">
        <v>0.67886944818304096</v>
      </c>
      <c r="AD1242" s="13">
        <v>1.8518519000000001E-2</v>
      </c>
      <c r="AE1242" s="13">
        <v>1.24798712685056E-2</v>
      </c>
      <c r="AF1242" s="33">
        <v>0</v>
      </c>
      <c r="AG1242" s="13">
        <v>0</v>
      </c>
      <c r="AH1242" s="30">
        <v>0</v>
      </c>
      <c r="AI1242" s="36">
        <v>0</v>
      </c>
      <c r="AJ1242" s="37">
        <v>0</v>
      </c>
      <c r="AK1242" s="38">
        <v>0</v>
      </c>
      <c r="AL1242" s="31">
        <v>1.57</v>
      </c>
      <c r="AM1242" s="7">
        <v>16</v>
      </c>
      <c r="AN1242" s="15">
        <v>11.95</v>
      </c>
      <c r="AO1242" s="13">
        <v>0.8</v>
      </c>
      <c r="AP1242" s="13">
        <v>0.15</v>
      </c>
      <c r="AQ1242" s="13">
        <v>5.8720932565918198E-2</v>
      </c>
      <c r="AR1242" s="13">
        <v>0</v>
      </c>
      <c r="AS1242" s="13">
        <v>0</v>
      </c>
      <c r="AT1242" s="13">
        <v>0.39147286821705402</v>
      </c>
      <c r="AU1242" s="13">
        <v>0.66950464396284803</v>
      </c>
      <c r="AV1242" s="13">
        <v>0.62229102167182604</v>
      </c>
      <c r="AW1242" s="15">
        <v>3.7880435000000001</v>
      </c>
      <c r="AX1242" s="15">
        <v>8</v>
      </c>
      <c r="AY1242" s="13">
        <v>0.70754716981132004</v>
      </c>
      <c r="AZ1242" s="13">
        <v>8.4905660377358402E-2</v>
      </c>
      <c r="BA1242" s="13">
        <v>0.181318261666539</v>
      </c>
      <c r="BB1242" s="13">
        <v>2.1739129999999999E-2</v>
      </c>
      <c r="BC1242" s="13">
        <v>2.1739129999999999E-2</v>
      </c>
      <c r="BD1242" s="13">
        <v>1.0869564999999999E-2</v>
      </c>
      <c r="BE1242" s="13">
        <v>7.6907302498958E-3</v>
      </c>
      <c r="BF1242" s="33">
        <v>0</v>
      </c>
      <c r="BG1242" s="13">
        <v>0</v>
      </c>
      <c r="BH1242" s="36">
        <v>0</v>
      </c>
      <c r="BI1242" s="38">
        <v>0</v>
      </c>
      <c r="BJ1242" s="44">
        <v>3.7499999999999999E-2</v>
      </c>
      <c r="BK1242" s="44">
        <v>1.2500000000000001E-2</v>
      </c>
      <c r="BL1242" s="13">
        <v>4.3887720581512199E-3</v>
      </c>
      <c r="BM1242" s="44">
        <v>0.49206349206349198</v>
      </c>
      <c r="BN1242" s="44">
        <v>0.22222222222222199</v>
      </c>
      <c r="BO1242" s="13">
        <v>0.31641769185705898</v>
      </c>
      <c r="BP1242" s="13">
        <v>0.52380952380952295</v>
      </c>
      <c r="BQ1242">
        <v>0.238095238095238</v>
      </c>
      <c r="BR1242">
        <v>0.33610271903323202</v>
      </c>
      <c r="BS1242" s="15">
        <v>8</v>
      </c>
      <c r="BT1242" s="3">
        <v>9</v>
      </c>
      <c r="BU1242" s="13">
        <v>4.5833333333333302E-2</v>
      </c>
      <c r="BV1242" s="13">
        <v>0.329166666666666</v>
      </c>
      <c r="BW1242" s="13">
        <v>4.7585560243788003E-2</v>
      </c>
      <c r="BX1242" s="13">
        <v>0.5</v>
      </c>
      <c r="BY1242" s="13">
        <v>0</v>
      </c>
      <c r="BZ1242" s="13">
        <v>0</v>
      </c>
      <c r="CA1242" s="52">
        <v>0</v>
      </c>
      <c r="CB1242" s="13">
        <v>0</v>
      </c>
      <c r="CC1242" s="13">
        <v>0</v>
      </c>
      <c r="CG1242" s="50">
        <v>6.8571429999999998</v>
      </c>
      <c r="CH1242" s="50">
        <v>9</v>
      </c>
      <c r="CI1242" s="44">
        <v>0.42857142999999998</v>
      </c>
      <c r="CJ1242" s="44">
        <v>0.28571429999999998</v>
      </c>
      <c r="CK1242" s="44">
        <v>0</v>
      </c>
      <c r="CL1242" s="44">
        <v>0.170454545454545</v>
      </c>
      <c r="CM1242" s="44">
        <v>0.68560606060606</v>
      </c>
      <c r="CN1242" s="13">
        <v>0.331278997299356</v>
      </c>
      <c r="CO1242" s="15">
        <v>19.947368999999998</v>
      </c>
      <c r="CP1242" s="7">
        <v>24</v>
      </c>
      <c r="CQ1242" s="13">
        <v>0.39230769230769202</v>
      </c>
      <c r="CR1242" s="13">
        <v>0.87692307692307603</v>
      </c>
      <c r="CS1242" s="13">
        <v>0.77798583407962196</v>
      </c>
      <c r="CT1242" s="13">
        <v>0.8947368</v>
      </c>
      <c r="CU1242" s="13">
        <v>0.35101213959547101</v>
      </c>
      <c r="CV1242" s="13">
        <v>0.78947369999999994</v>
      </c>
      <c r="CW1242" s="52">
        <v>0</v>
      </c>
      <c r="CX1242" s="13">
        <v>0</v>
      </c>
      <c r="CY1242" s="52">
        <v>0</v>
      </c>
      <c r="CZ1242" s="13">
        <v>0</v>
      </c>
      <c r="DA1242" t="s">
        <v>4729</v>
      </c>
    </row>
    <row r="1243" spans="2:105" hidden="1" x14ac:dyDescent="0.25">
      <c r="B1243">
        <v>1</v>
      </c>
      <c r="C1243">
        <v>11012000</v>
      </c>
      <c r="D1243" s="1" t="s">
        <v>1424</v>
      </c>
      <c r="E1243">
        <v>1</v>
      </c>
      <c r="F1243" s="27">
        <v>0</v>
      </c>
      <c r="G1243" s="27">
        <v>0</v>
      </c>
      <c r="H1243" s="27">
        <v>1</v>
      </c>
      <c r="I1243" s="27">
        <v>0</v>
      </c>
      <c r="J1243" s="27" t="s">
        <v>1477</v>
      </c>
      <c r="K1243" s="5" t="s">
        <v>1466</v>
      </c>
      <c r="L1243" s="5" t="s">
        <v>802</v>
      </c>
      <c r="M1243" s="9">
        <v>43605</v>
      </c>
      <c r="N1243" s="9">
        <v>5.2410958904109499</v>
      </c>
      <c r="O1243" s="5">
        <v>1132.93</v>
      </c>
      <c r="P1243" s="7">
        <v>20.3</v>
      </c>
      <c r="Q1243" s="3">
        <v>79</v>
      </c>
      <c r="R1243" s="3">
        <v>11</v>
      </c>
      <c r="S1243" s="3">
        <v>1</v>
      </c>
      <c r="T1243" s="11">
        <v>46.958264999999997</v>
      </c>
      <c r="U1243">
        <v>-94.126778000000002</v>
      </c>
      <c r="V1243" s="3">
        <v>140</v>
      </c>
      <c r="W1243" s="3">
        <v>55</v>
      </c>
      <c r="X1243" s="5">
        <v>25</v>
      </c>
      <c r="Y1243" s="15">
        <v>19.284554</v>
      </c>
      <c r="Z1243" s="7">
        <v>36</v>
      </c>
      <c r="AA1243" s="13">
        <v>0.763636363636363</v>
      </c>
      <c r="AB1243" s="13">
        <v>0.25818181818181801</v>
      </c>
      <c r="AC1243" s="13">
        <v>0.490780619111709</v>
      </c>
      <c r="AD1243" s="13">
        <v>1.6260162000000002E-2</v>
      </c>
      <c r="AE1243" s="13">
        <v>1.2416850978677899E-2</v>
      </c>
      <c r="AF1243" s="33">
        <v>1</v>
      </c>
      <c r="AG1243" s="13">
        <v>8.1300810000000008E-3</v>
      </c>
      <c r="AH1243" s="30">
        <v>6.20842548933896E-3</v>
      </c>
      <c r="AI1243" s="36">
        <v>0</v>
      </c>
      <c r="AJ1243" s="37">
        <v>0</v>
      </c>
      <c r="AK1243" s="38">
        <v>0</v>
      </c>
      <c r="AL1243" s="31">
        <v>0.84</v>
      </c>
      <c r="AM1243" s="7">
        <v>18</v>
      </c>
      <c r="AN1243" s="15">
        <v>9.4499999999999993</v>
      </c>
      <c r="AO1243" s="13">
        <v>0.25</v>
      </c>
      <c r="AP1243" s="13">
        <v>0.1</v>
      </c>
      <c r="AQ1243" s="13">
        <v>5.4263566700062998E-3</v>
      </c>
      <c r="AR1243" s="13">
        <v>0.1</v>
      </c>
      <c r="AS1243" s="13">
        <v>5.4263566700062998E-3</v>
      </c>
      <c r="AT1243" s="13">
        <v>5.4263565891472798E-2</v>
      </c>
      <c r="AU1243" s="13">
        <v>0.20394736842105199</v>
      </c>
      <c r="AV1243" s="13">
        <v>5.9597523219814201E-2</v>
      </c>
      <c r="AW1243" s="15">
        <v>5.3045682999999997</v>
      </c>
      <c r="AX1243" s="15">
        <v>9</v>
      </c>
      <c r="AY1243" s="13">
        <v>0.39506172839506098</v>
      </c>
      <c r="AZ1243" s="13">
        <v>0.70781893004115204</v>
      </c>
      <c r="BA1243" s="13">
        <v>0.68853585885587698</v>
      </c>
      <c r="BB1243" s="13">
        <v>0.31472080000000002</v>
      </c>
      <c r="BC1243" s="13">
        <v>0.31472080000000002</v>
      </c>
      <c r="BD1243" s="13">
        <v>0.11928933999999999</v>
      </c>
      <c r="BE1243" s="13">
        <v>4.71266522819613E-2</v>
      </c>
      <c r="BF1243" s="33">
        <v>7</v>
      </c>
      <c r="BG1243" s="13">
        <v>1.7766497999999999E-2</v>
      </c>
      <c r="BH1243" s="36">
        <v>0</v>
      </c>
      <c r="BI1243" s="38">
        <v>0</v>
      </c>
      <c r="BJ1243" s="44">
        <v>0.70394736842105199</v>
      </c>
      <c r="BK1243" s="44">
        <v>0.47368421052631499</v>
      </c>
      <c r="BL1243" s="13">
        <v>0.66188168601993203</v>
      </c>
      <c r="BM1243" s="44">
        <v>0.48170731707316999</v>
      </c>
      <c r="BN1243" s="44">
        <v>5.4878048780487798E-2</v>
      </c>
      <c r="BO1243" s="13">
        <v>0.10515524311657801</v>
      </c>
      <c r="BS1243" s="15">
        <v>10.571427999999999</v>
      </c>
      <c r="BT1243" s="3">
        <v>14</v>
      </c>
      <c r="BU1243" s="13">
        <v>0.47959183673469302</v>
      </c>
      <c r="BV1243" s="13">
        <v>0.95918367346938704</v>
      </c>
      <c r="BW1243" s="13">
        <v>0.855211751836224</v>
      </c>
      <c r="BX1243" s="13">
        <v>0.91428569999999998</v>
      </c>
      <c r="BY1243" s="13">
        <v>0.73333334999999999</v>
      </c>
      <c r="BZ1243" s="13">
        <v>0.60952382999999999</v>
      </c>
      <c r="CA1243" s="52">
        <v>48</v>
      </c>
      <c r="CB1243" s="13">
        <v>0.45714285999999998</v>
      </c>
      <c r="CC1243" s="13">
        <v>0.219241983732398</v>
      </c>
      <c r="CG1243" s="50">
        <v>6.0769229999999999</v>
      </c>
      <c r="CH1243" s="50">
        <v>10</v>
      </c>
      <c r="CI1243" s="44">
        <v>0.16666666999999999</v>
      </c>
      <c r="CJ1243" s="44">
        <v>5.1282052000000002E-2</v>
      </c>
      <c r="CK1243" s="44">
        <v>2.5641026000000001E-2</v>
      </c>
      <c r="CL1243" s="44">
        <v>0.57471264367816</v>
      </c>
      <c r="CM1243" s="44">
        <v>0.43869731800766198</v>
      </c>
      <c r="CN1243" s="13">
        <v>0.55695588948133701</v>
      </c>
      <c r="CO1243" s="15">
        <v>17.783783</v>
      </c>
      <c r="CP1243" s="7">
        <v>26</v>
      </c>
      <c r="CQ1243" s="13">
        <v>0.46484375</v>
      </c>
      <c r="CR1243" s="13">
        <v>0.693359375</v>
      </c>
      <c r="CS1243" s="13">
        <v>0.74615321989741901</v>
      </c>
      <c r="CT1243" s="13">
        <v>0.72972970000000004</v>
      </c>
      <c r="CU1243" s="13">
        <v>0.339210295816883</v>
      </c>
      <c r="CV1243" s="13">
        <v>0.40540540000000003</v>
      </c>
      <c r="CW1243" s="52">
        <v>4</v>
      </c>
      <c r="CX1243" s="13">
        <v>0.10810810999999999</v>
      </c>
      <c r="CY1243" s="52">
        <v>0</v>
      </c>
      <c r="CZ1243" s="13">
        <v>0</v>
      </c>
      <c r="DA1243" t="s">
        <v>1478</v>
      </c>
    </row>
    <row r="1244" spans="2:105" hidden="1" x14ac:dyDescent="0.25">
      <c r="B1244">
        <v>0</v>
      </c>
      <c r="C1244">
        <v>24001400</v>
      </c>
      <c r="D1244" s="1" t="s">
        <v>4112</v>
      </c>
      <c r="E1244">
        <v>0</v>
      </c>
      <c r="F1244" s="27">
        <v>0</v>
      </c>
      <c r="G1244" s="27">
        <v>0</v>
      </c>
      <c r="H1244" s="27">
        <v>0</v>
      </c>
      <c r="I1244" s="27">
        <v>0</v>
      </c>
      <c r="J1244" s="27" t="s">
        <v>4111</v>
      </c>
      <c r="K1244" s="5" t="s">
        <v>4112</v>
      </c>
      <c r="L1244" s="5" t="s">
        <v>4041</v>
      </c>
      <c r="M1244" s="9">
        <v>44361</v>
      </c>
      <c r="N1244" s="9">
        <v>3.1698630136986301</v>
      </c>
      <c r="O1244" s="5">
        <v>2669.18</v>
      </c>
      <c r="P1244" s="7">
        <v>3.5</v>
      </c>
      <c r="Q1244" s="3">
        <v>5.5</v>
      </c>
      <c r="R1244" s="3">
        <v>2.8</v>
      </c>
      <c r="S1244" s="3">
        <v>1</v>
      </c>
      <c r="T1244" s="11">
        <v>43.612248999999998</v>
      </c>
      <c r="U1244">
        <v>-93.313083000000006</v>
      </c>
      <c r="V1244" s="3">
        <v>95</v>
      </c>
      <c r="W1244" s="3">
        <v>184</v>
      </c>
      <c r="X1244" s="5">
        <v>41</v>
      </c>
      <c r="Y1244" s="15">
        <v>26.5</v>
      </c>
      <c r="Z1244" s="7">
        <v>30</v>
      </c>
      <c r="AA1244" s="13">
        <v>2.6442307692307598E-2</v>
      </c>
      <c r="AB1244" s="13">
        <v>0.94230769230769196</v>
      </c>
      <c r="AC1244" s="13">
        <v>6.9582772543741594E-2</v>
      </c>
      <c r="AD1244" s="13">
        <v>0.5</v>
      </c>
      <c r="AE1244" s="13">
        <v>1.3221153846153799E-2</v>
      </c>
      <c r="AF1244" s="33">
        <v>0</v>
      </c>
      <c r="AG1244" s="13">
        <v>0</v>
      </c>
      <c r="AH1244" s="30">
        <v>0</v>
      </c>
      <c r="AI1244" s="36">
        <v>0</v>
      </c>
      <c r="AJ1244" s="37">
        <v>0</v>
      </c>
      <c r="AK1244" s="38">
        <v>0</v>
      </c>
      <c r="AW1244" s="15">
        <v>3.6833334</v>
      </c>
      <c r="AX1244" s="15">
        <v>6</v>
      </c>
      <c r="AY1244" s="13">
        <v>0.31351351351351298</v>
      </c>
      <c r="AZ1244" s="13">
        <v>4.8648648648648603E-2</v>
      </c>
      <c r="BA1244" s="13">
        <v>5.3998319712823602E-2</v>
      </c>
      <c r="BB1244" s="13">
        <v>0</v>
      </c>
      <c r="BC1244" s="13">
        <v>0</v>
      </c>
      <c r="BD1244" s="13">
        <v>0</v>
      </c>
      <c r="BE1244" s="13">
        <v>0</v>
      </c>
      <c r="BF1244" s="33">
        <v>0</v>
      </c>
      <c r="BG1244" s="13">
        <v>0</v>
      </c>
      <c r="BH1244" s="36">
        <v>0</v>
      </c>
      <c r="BI1244" s="38">
        <v>0</v>
      </c>
      <c r="BM1244" s="44">
        <v>7.03125E-2</v>
      </c>
      <c r="BN1244" s="44">
        <v>3.125E-2</v>
      </c>
      <c r="BO1244" s="13">
        <v>1.03983596953719E-2</v>
      </c>
      <c r="BP1244" s="13">
        <v>0.68367346938775497</v>
      </c>
      <c r="BQ1244">
        <v>0.71428571428571397</v>
      </c>
      <c r="BR1244">
        <v>0.84561933534743206</v>
      </c>
      <c r="BS1244" s="15">
        <v>4.9871243999999999</v>
      </c>
      <c r="BT1244" s="3">
        <v>8</v>
      </c>
      <c r="BU1244" s="13">
        <v>0.939560439560439</v>
      </c>
      <c r="BV1244" s="13">
        <v>1.9230769230769201E-2</v>
      </c>
      <c r="BW1244" s="13">
        <v>5.3680262541021997E-2</v>
      </c>
      <c r="BX1244" s="13">
        <v>7.7253219999999997E-2</v>
      </c>
      <c r="BY1244" s="13">
        <v>0</v>
      </c>
      <c r="BZ1244" s="13">
        <v>0</v>
      </c>
      <c r="CA1244" s="52">
        <v>0</v>
      </c>
      <c r="CB1244" s="13">
        <v>0</v>
      </c>
      <c r="CC1244" s="13">
        <v>0</v>
      </c>
      <c r="CD1244" s="13">
        <v>0.3</v>
      </c>
      <c r="CE1244">
        <v>0.2</v>
      </c>
      <c r="CF1244">
        <v>0.137136782423812</v>
      </c>
      <c r="CG1244" s="50">
        <v>5.8260870000000002</v>
      </c>
      <c r="CH1244" s="50">
        <v>10</v>
      </c>
      <c r="CI1244" s="44">
        <v>7.608695E-2</v>
      </c>
      <c r="CJ1244" s="44">
        <v>2.1739129999999999E-2</v>
      </c>
      <c r="CK1244" s="44">
        <v>1.0869564999999999E-2</v>
      </c>
      <c r="CL1244" s="44">
        <v>0.74396135265700403</v>
      </c>
      <c r="CM1244" s="44">
        <v>0.59903381642511999</v>
      </c>
      <c r="CN1244" s="13">
        <v>0.77397687140779703</v>
      </c>
      <c r="CO1244" s="15">
        <v>15.509434000000001</v>
      </c>
      <c r="CP1244" s="7">
        <v>24</v>
      </c>
      <c r="CQ1244" s="13">
        <v>0.91959798994974795</v>
      </c>
      <c r="CR1244" s="13">
        <v>0.30150753768844202</v>
      </c>
      <c r="CS1244" s="13">
        <v>0.67271839127249</v>
      </c>
      <c r="CT1244" s="13">
        <v>0.75471699999999997</v>
      </c>
      <c r="CU1244" s="13">
        <v>0.69403622917194396</v>
      </c>
      <c r="CV1244" s="13">
        <v>9.4339623999999997E-2</v>
      </c>
      <c r="CW1244" s="52">
        <v>0</v>
      </c>
      <c r="CX1244" s="13">
        <v>0</v>
      </c>
      <c r="CY1244" s="52">
        <v>0</v>
      </c>
      <c r="CZ1244" s="13">
        <v>0</v>
      </c>
      <c r="DA1244" t="s">
        <v>4113</v>
      </c>
    </row>
    <row r="1245" spans="2:105" hidden="1" x14ac:dyDescent="0.25">
      <c r="B1245">
        <v>0</v>
      </c>
      <c r="C1245">
        <v>29024600</v>
      </c>
      <c r="D1245" s="1" t="s">
        <v>4182</v>
      </c>
      <c r="E1245">
        <v>0</v>
      </c>
      <c r="F1245" s="27">
        <v>0</v>
      </c>
      <c r="G1245" s="27">
        <v>0</v>
      </c>
      <c r="H1245" s="27">
        <v>0</v>
      </c>
      <c r="I1245" s="27">
        <v>0</v>
      </c>
      <c r="J1245" s="27" t="s">
        <v>4697</v>
      </c>
      <c r="K1245" s="5" t="s">
        <v>4687</v>
      </c>
      <c r="L1245" s="5" t="s">
        <v>4464</v>
      </c>
      <c r="M1245" s="9">
        <v>41423</v>
      </c>
      <c r="N1245" s="9">
        <v>11.2191780821917</v>
      </c>
      <c r="O1245" s="5">
        <v>417.61</v>
      </c>
      <c r="Q1245" s="3">
        <v>14</v>
      </c>
      <c r="R1245" s="3">
        <v>14</v>
      </c>
      <c r="S1245" s="3">
        <v>1</v>
      </c>
      <c r="T1245" s="11">
        <v>47.339095</v>
      </c>
      <c r="U1245">
        <v>-95.056220999999994</v>
      </c>
      <c r="V1245" s="3">
        <v>179</v>
      </c>
      <c r="W1245" s="3">
        <v>103</v>
      </c>
      <c r="X1245" s="5">
        <v>39</v>
      </c>
      <c r="Y1245" s="15">
        <v>20.282893999999999</v>
      </c>
      <c r="Z1245" s="7">
        <v>32</v>
      </c>
      <c r="AA1245" s="13">
        <v>0.93814432989690699</v>
      </c>
      <c r="AB1245" s="13">
        <v>0.274914089347079</v>
      </c>
      <c r="AC1245" s="13">
        <v>0.61144010767160095</v>
      </c>
      <c r="AD1245" s="13">
        <v>1.3157894999999999E-2</v>
      </c>
      <c r="AE1245" s="13">
        <v>1.23440044327187E-2</v>
      </c>
      <c r="AF1245" s="33">
        <v>0</v>
      </c>
      <c r="AG1245" s="13">
        <v>0</v>
      </c>
      <c r="AH1245" s="30">
        <v>0</v>
      </c>
      <c r="AI1245" s="36">
        <v>0</v>
      </c>
      <c r="AJ1245" s="37">
        <v>0</v>
      </c>
      <c r="AK1245" s="38">
        <v>0</v>
      </c>
      <c r="AW1245" s="15">
        <v>5.6658163000000004</v>
      </c>
      <c r="AX1245" s="15">
        <v>7</v>
      </c>
      <c r="AY1245" s="13">
        <v>0.83333333333333304</v>
      </c>
      <c r="AZ1245" s="13">
        <v>0.38211382113821102</v>
      </c>
      <c r="BA1245" s="13">
        <v>0.75276865500649204</v>
      </c>
      <c r="BB1245" s="13">
        <v>5.6122449999999997E-2</v>
      </c>
      <c r="BC1245" s="13">
        <v>5.6122449999999997E-2</v>
      </c>
      <c r="BD1245" s="13">
        <v>0</v>
      </c>
      <c r="BE1245" s="13">
        <v>0</v>
      </c>
      <c r="BF1245" s="33">
        <v>0</v>
      </c>
      <c r="BG1245" s="13">
        <v>0</v>
      </c>
      <c r="BH1245" s="36">
        <v>0</v>
      </c>
      <c r="BI1245" s="38">
        <v>0</v>
      </c>
      <c r="BJ1245" s="44">
        <v>0.95871559633027503</v>
      </c>
      <c r="BK1245" s="44">
        <v>0.41055045871559598</v>
      </c>
      <c r="BL1245" s="13">
        <v>0.72862759440431502</v>
      </c>
      <c r="BM1245" s="44">
        <v>0.60115606936416099</v>
      </c>
      <c r="BN1245" s="44">
        <v>0.46242774566473899</v>
      </c>
      <c r="BO1245" s="13">
        <v>0.63210310486233101</v>
      </c>
      <c r="BS1245" s="15">
        <v>7.3720929999999996</v>
      </c>
      <c r="BT1245" s="3">
        <v>11</v>
      </c>
      <c r="BU1245" s="13">
        <v>0.75103734439834002</v>
      </c>
      <c r="BV1245" s="13">
        <v>0.32572614107883802</v>
      </c>
      <c r="BW1245" s="13">
        <v>0.53508360681356404</v>
      </c>
      <c r="BX1245" s="13">
        <v>0.39534884999999997</v>
      </c>
      <c r="BY1245" s="13">
        <v>4.6511627999999999E-2</v>
      </c>
      <c r="BZ1245" s="13">
        <v>2.3255814E-2</v>
      </c>
      <c r="CA1245" s="52">
        <v>0</v>
      </c>
      <c r="CB1245" s="13">
        <v>0</v>
      </c>
      <c r="CC1245" s="13">
        <v>0</v>
      </c>
      <c r="CG1245" s="50">
        <v>7.1896553000000001</v>
      </c>
      <c r="CH1245" s="50">
        <v>11</v>
      </c>
      <c r="CI1245" s="44">
        <v>0.36206895</v>
      </c>
      <c r="CJ1245" s="44">
        <v>0.10344828</v>
      </c>
      <c r="CK1245" s="44">
        <v>1.7241380000000001E-2</v>
      </c>
      <c r="CL1245" s="44">
        <v>0.59629629629629599</v>
      </c>
      <c r="CM1245" s="44">
        <v>0.83518518518518503</v>
      </c>
      <c r="CN1245" s="13">
        <v>0.81877986289038096</v>
      </c>
      <c r="CO1245" s="15">
        <v>21</v>
      </c>
      <c r="CP1245" s="7">
        <v>22</v>
      </c>
      <c r="CQ1245" s="13">
        <v>6.4516129032257993E-2</v>
      </c>
      <c r="CR1245" s="13">
        <v>0.92540322580645096</v>
      </c>
      <c r="CS1245" s="13">
        <v>0.159895790930554</v>
      </c>
      <c r="CT1245" s="13">
        <v>1</v>
      </c>
      <c r="CU1245" s="13">
        <v>6.4516129032257993E-2</v>
      </c>
      <c r="CV1245" s="13">
        <v>1</v>
      </c>
      <c r="CW1245" s="52">
        <v>0</v>
      </c>
      <c r="CX1245" s="13">
        <v>0</v>
      </c>
      <c r="CY1245" s="52">
        <v>0</v>
      </c>
      <c r="CZ1245" s="13">
        <v>0</v>
      </c>
      <c r="DA1245" t="s">
        <v>4698</v>
      </c>
    </row>
    <row r="1246" spans="2:105" hidden="1" x14ac:dyDescent="0.25">
      <c r="B1246">
        <v>0</v>
      </c>
      <c r="C1246">
        <v>78002500</v>
      </c>
      <c r="D1246" s="1" t="s">
        <v>10122</v>
      </c>
      <c r="E1246">
        <v>0</v>
      </c>
      <c r="F1246" s="27">
        <v>0</v>
      </c>
      <c r="G1246" s="27">
        <v>0</v>
      </c>
      <c r="H1246" s="27">
        <v>0</v>
      </c>
      <c r="I1246" s="27">
        <v>0</v>
      </c>
      <c r="J1246" s="27" t="s">
        <v>10124</v>
      </c>
      <c r="K1246" s="5" t="s">
        <v>10125</v>
      </c>
      <c r="L1246" s="5" t="s">
        <v>10122</v>
      </c>
      <c r="M1246" s="9">
        <v>43724</v>
      </c>
      <c r="N1246" s="9">
        <v>4.9150684931506801</v>
      </c>
      <c r="O1246" s="5">
        <v>10848.54</v>
      </c>
      <c r="P1246" s="7">
        <v>9</v>
      </c>
      <c r="Q1246" s="3">
        <v>12</v>
      </c>
      <c r="R1246" s="3">
        <v>4.3</v>
      </c>
      <c r="S1246" s="3">
        <v>1</v>
      </c>
      <c r="T1246" s="11">
        <v>45.614989999999999</v>
      </c>
      <c r="U1246">
        <v>-96.845419000000007</v>
      </c>
      <c r="V1246" s="3">
        <v>170</v>
      </c>
      <c r="W1246" s="3">
        <v>166</v>
      </c>
      <c r="X1246" s="5">
        <v>41</v>
      </c>
      <c r="Y1246" s="15">
        <v>23.166665999999999</v>
      </c>
      <c r="Z1246" s="7">
        <v>30</v>
      </c>
      <c r="AA1246" s="13">
        <v>0.221818181818181</v>
      </c>
      <c r="AB1246" s="13">
        <v>0.59090909090909005</v>
      </c>
      <c r="AC1246" s="13">
        <v>0.335195154777927</v>
      </c>
      <c r="AD1246" s="13">
        <v>5.5555555999999999E-2</v>
      </c>
      <c r="AE1246" s="13">
        <v>1.23232324150475E-2</v>
      </c>
      <c r="AF1246" s="33">
        <v>0</v>
      </c>
      <c r="AG1246" s="13">
        <v>0</v>
      </c>
      <c r="AH1246" s="30">
        <v>0</v>
      </c>
      <c r="AI1246" s="36">
        <v>0</v>
      </c>
      <c r="AJ1246" s="37">
        <v>0</v>
      </c>
      <c r="AK1246" s="38">
        <v>0</v>
      </c>
      <c r="AW1246" s="15">
        <v>1.5761421</v>
      </c>
      <c r="AX1246" s="15">
        <v>10</v>
      </c>
      <c r="AY1246" s="13">
        <v>0.16872427983539001</v>
      </c>
      <c r="AZ1246" s="13">
        <v>0.97119341563785999</v>
      </c>
      <c r="BA1246" s="13">
        <v>0.45405942106469099</v>
      </c>
      <c r="BB1246" s="13">
        <v>7.6142130000000002E-2</v>
      </c>
      <c r="BC1246" s="13">
        <v>7.6142130000000002E-2</v>
      </c>
      <c r="BD1246" s="13">
        <v>4.4416245E-2</v>
      </c>
      <c r="BE1246" s="13">
        <v>7.4940989629476602E-3</v>
      </c>
      <c r="BF1246" s="33">
        <v>10</v>
      </c>
      <c r="BG1246" s="13">
        <v>1.2690355E-2</v>
      </c>
      <c r="BH1246" s="36">
        <v>1</v>
      </c>
      <c r="BI1246" s="38">
        <v>1.2690354999999999E-3</v>
      </c>
      <c r="BS1246" s="15">
        <v>7.0930232999999996</v>
      </c>
      <c r="BT1246" s="3">
        <v>8</v>
      </c>
      <c r="BU1246" s="13">
        <v>0.87755102040816302</v>
      </c>
      <c r="BV1246" s="13">
        <v>0.36938775510204003</v>
      </c>
      <c r="BW1246" s="13">
        <v>0.677996561962806</v>
      </c>
      <c r="BX1246" s="13">
        <v>0.29069766000000002</v>
      </c>
      <c r="BY1246" s="13">
        <v>0</v>
      </c>
      <c r="BZ1246" s="13">
        <v>0</v>
      </c>
      <c r="CA1246" s="52">
        <v>0</v>
      </c>
      <c r="CB1246" s="13">
        <v>0</v>
      </c>
      <c r="CC1246" s="13">
        <v>0</v>
      </c>
      <c r="CD1246" s="13">
        <v>0.73333333333333295</v>
      </c>
      <c r="CE1246">
        <v>0.66666666666666596</v>
      </c>
      <c r="CF1246">
        <v>0.87313961729269995</v>
      </c>
      <c r="CG1246" s="50">
        <v>4.9598659999999999</v>
      </c>
      <c r="CH1246" s="50">
        <v>12</v>
      </c>
      <c r="CI1246" s="44">
        <v>0.32441472999999998</v>
      </c>
      <c r="CJ1246" s="44">
        <v>0.31772574999999997</v>
      </c>
      <c r="CK1246" s="44">
        <v>0.28762543000000002</v>
      </c>
      <c r="CL1246" s="44">
        <v>0.84291187739463602</v>
      </c>
      <c r="CM1246" s="44">
        <v>0.99616858237547801</v>
      </c>
      <c r="CN1246" s="13">
        <v>0.99016688594972602</v>
      </c>
      <c r="CO1246" s="15">
        <v>13.106109999999999</v>
      </c>
      <c r="CP1246" s="7">
        <v>28</v>
      </c>
      <c r="CQ1246" s="13">
        <v>0.9921875</v>
      </c>
      <c r="CR1246" s="13">
        <v>7.03125E-2</v>
      </c>
      <c r="CS1246" s="13">
        <v>0.18562240494992999</v>
      </c>
      <c r="CT1246" s="13">
        <v>0.33118972000000002</v>
      </c>
      <c r="CU1246" s="13">
        <v>0.328602302120998</v>
      </c>
      <c r="CV1246" s="13">
        <v>4.1800643999999998E-2</v>
      </c>
      <c r="CW1246" s="52">
        <v>1</v>
      </c>
      <c r="CX1246" s="13">
        <v>3.2154340000000001E-3</v>
      </c>
      <c r="CY1246" s="52">
        <v>0</v>
      </c>
      <c r="CZ1246" s="13">
        <v>0</v>
      </c>
      <c r="DA1246" t="s">
        <v>10126</v>
      </c>
    </row>
    <row r="1247" spans="2:105" hidden="1" x14ac:dyDescent="0.25">
      <c r="B1247">
        <v>0</v>
      </c>
      <c r="C1247">
        <v>73023300</v>
      </c>
      <c r="D1247" s="1" t="s">
        <v>9947</v>
      </c>
      <c r="E1247">
        <v>1</v>
      </c>
      <c r="F1247" s="27">
        <v>0</v>
      </c>
      <c r="G1247" s="27">
        <v>0</v>
      </c>
      <c r="H1247" s="27">
        <v>0</v>
      </c>
      <c r="I1247" s="27">
        <v>1</v>
      </c>
      <c r="J1247" s="27" t="s">
        <v>9946</v>
      </c>
      <c r="K1247" s="5" t="s">
        <v>9937</v>
      </c>
      <c r="L1247" s="5" t="s">
        <v>9749</v>
      </c>
      <c r="M1247" s="9">
        <v>42191</v>
      </c>
      <c r="N1247" s="9">
        <v>9.1150684931506802</v>
      </c>
      <c r="O1247" s="5">
        <v>203.86</v>
      </c>
      <c r="P1247" s="7">
        <v>23.4</v>
      </c>
      <c r="Q1247" s="3">
        <v>44</v>
      </c>
      <c r="R1247" s="3">
        <v>7</v>
      </c>
      <c r="S1247" s="3">
        <v>1</v>
      </c>
      <c r="T1247" s="11">
        <v>45.682276000000002</v>
      </c>
      <c r="U1247">
        <v>-94.709721999999999</v>
      </c>
      <c r="V1247" s="3">
        <v>77</v>
      </c>
      <c r="W1247" s="3">
        <v>70</v>
      </c>
      <c r="X1247" s="5">
        <v>31</v>
      </c>
      <c r="Y1247" s="15">
        <v>22.88</v>
      </c>
      <c r="Z1247" s="7">
        <v>31</v>
      </c>
      <c r="AA1247" s="13">
        <v>0.33032490974729201</v>
      </c>
      <c r="AB1247" s="13">
        <v>0.74909747292418705</v>
      </c>
      <c r="AC1247" s="13">
        <v>0.59179004037685001</v>
      </c>
      <c r="AD1247" s="13">
        <v>0.04</v>
      </c>
      <c r="AE1247" s="13">
        <v>1.3212996094558199E-2</v>
      </c>
      <c r="AF1247" s="33">
        <v>0</v>
      </c>
      <c r="AG1247" s="13">
        <v>0</v>
      </c>
      <c r="AH1247" s="30">
        <v>0</v>
      </c>
      <c r="AI1247" s="36">
        <v>0</v>
      </c>
      <c r="AJ1247" s="37">
        <v>0</v>
      </c>
      <c r="AK1247" s="38">
        <v>0</v>
      </c>
      <c r="AL1247" s="31">
        <v>2.33</v>
      </c>
      <c r="AM1247" s="7">
        <v>19</v>
      </c>
      <c r="AN1247" s="15">
        <v>14.4</v>
      </c>
      <c r="AO1247" s="13">
        <v>0.88</v>
      </c>
      <c r="AP1247" s="13">
        <v>0.56000000000000005</v>
      </c>
      <c r="AQ1247" s="13">
        <v>6.7789473972822395E-2</v>
      </c>
      <c r="AR1247" s="13">
        <v>0.16</v>
      </c>
      <c r="AS1247" s="13">
        <v>1.9368420619713601E-2</v>
      </c>
      <c r="AT1247" s="13">
        <v>0.121052631578947</v>
      </c>
      <c r="AU1247" s="13">
        <v>0.88854489164086603</v>
      </c>
      <c r="AV1247" s="13">
        <v>0.335913312693498</v>
      </c>
      <c r="AW1247" s="15">
        <v>5.7393000000000001</v>
      </c>
      <c r="AX1247" s="15">
        <v>8</v>
      </c>
      <c r="AY1247" s="13">
        <v>0.92946058091286299</v>
      </c>
      <c r="AZ1247" s="13">
        <v>0.49792531120331901</v>
      </c>
      <c r="BA1247" s="13">
        <v>0.90071030321545797</v>
      </c>
      <c r="BB1247" s="13">
        <v>0.21011673</v>
      </c>
      <c r="BC1247" s="13">
        <v>0.21011673</v>
      </c>
      <c r="BD1247" s="13">
        <v>9.7276259999999996E-3</v>
      </c>
      <c r="BE1247" s="13">
        <v>9.0414450129037999E-3</v>
      </c>
      <c r="BF1247" s="33">
        <v>0</v>
      </c>
      <c r="BG1247" s="13">
        <v>0</v>
      </c>
      <c r="BH1247" s="36">
        <v>0</v>
      </c>
      <c r="BI1247" s="38">
        <v>0</v>
      </c>
      <c r="BJ1247" s="44">
        <v>0.50253807106598902</v>
      </c>
      <c r="BK1247" s="44">
        <v>0.794416243654822</v>
      </c>
      <c r="BL1247" s="13">
        <v>0.73530218524275304</v>
      </c>
      <c r="BM1247" s="44">
        <v>0.83734939759036098</v>
      </c>
      <c r="BN1247" s="44">
        <v>0.36445783132530102</v>
      </c>
      <c r="BO1247" s="13">
        <v>0.67325717633274695</v>
      </c>
      <c r="BS1247" s="15">
        <v>7.5849055999999999</v>
      </c>
      <c r="BT1247" s="3">
        <v>10</v>
      </c>
      <c r="BU1247" s="13">
        <v>0.91666666666666596</v>
      </c>
      <c r="BV1247" s="13">
        <v>0.42763157894736797</v>
      </c>
      <c r="BW1247" s="13">
        <v>0.77738709173308296</v>
      </c>
      <c r="BX1247" s="13">
        <v>0.53459120000000004</v>
      </c>
      <c r="BY1247" s="13">
        <v>5.0314464000000003E-2</v>
      </c>
      <c r="BZ1247" s="13">
        <v>0</v>
      </c>
      <c r="CA1247" s="52">
        <v>0</v>
      </c>
      <c r="CB1247" s="13">
        <v>0</v>
      </c>
      <c r="CC1247" s="13">
        <v>0</v>
      </c>
      <c r="CG1247" s="50">
        <v>5.8156030000000003</v>
      </c>
      <c r="CH1247" s="50">
        <v>8</v>
      </c>
      <c r="CI1247" s="44">
        <v>2.8368793E-2</v>
      </c>
      <c r="CJ1247" s="44">
        <v>0</v>
      </c>
      <c r="CK1247" s="44">
        <v>0</v>
      </c>
      <c r="CL1247" s="44">
        <v>0.81889763779527502</v>
      </c>
      <c r="CM1247" s="44">
        <v>0.27165354330708602</v>
      </c>
      <c r="CN1247" s="13">
        <v>0.51429956374212304</v>
      </c>
      <c r="CO1247" s="15">
        <v>13.777778</v>
      </c>
      <c r="CP1247" s="7">
        <v>22</v>
      </c>
      <c r="CQ1247" s="13">
        <v>0.58264462809917295</v>
      </c>
      <c r="CR1247" s="13">
        <v>0.38429752066115702</v>
      </c>
      <c r="CS1247" s="13">
        <v>0.56142636163803605</v>
      </c>
      <c r="CT1247" s="13">
        <v>0.37037036000000001</v>
      </c>
      <c r="CU1247" s="13">
        <v>0.21579429962910801</v>
      </c>
      <c r="CV1247" s="13">
        <v>0.18518518</v>
      </c>
      <c r="CW1247" s="52">
        <v>0</v>
      </c>
      <c r="CX1247" s="13">
        <v>0</v>
      </c>
      <c r="CY1247" s="52">
        <v>0</v>
      </c>
      <c r="CZ1247" s="13">
        <v>0</v>
      </c>
      <c r="DA1247" t="s">
        <v>9948</v>
      </c>
    </row>
    <row r="1248" spans="2:105" hidden="1" x14ac:dyDescent="0.25">
      <c r="B1248">
        <v>0</v>
      </c>
      <c r="C1248">
        <v>18037500</v>
      </c>
      <c r="D1248" s="1" t="s">
        <v>3729</v>
      </c>
      <c r="E1248">
        <v>3</v>
      </c>
      <c r="F1248" s="27">
        <v>1</v>
      </c>
      <c r="G1248" s="27">
        <v>0</v>
      </c>
      <c r="H1248" s="27">
        <v>1</v>
      </c>
      <c r="I1248" s="27">
        <v>0</v>
      </c>
      <c r="J1248" s="27" t="s">
        <v>3728</v>
      </c>
      <c r="K1248" s="5" t="s">
        <v>1583</v>
      </c>
      <c r="L1248" s="5" t="s">
        <v>3282</v>
      </c>
      <c r="M1248" s="9">
        <v>43689</v>
      </c>
      <c r="N1248" s="9">
        <v>5.0109589041095797</v>
      </c>
      <c r="O1248" s="5">
        <v>1287.75</v>
      </c>
      <c r="Q1248" s="3">
        <v>83</v>
      </c>
      <c r="R1248" s="3">
        <v>15</v>
      </c>
      <c r="S1248" s="3">
        <v>1</v>
      </c>
      <c r="T1248" s="11">
        <v>46.483929000000003</v>
      </c>
      <c r="U1248">
        <v>-94.280959999999993</v>
      </c>
      <c r="V1248" s="3">
        <v>110</v>
      </c>
      <c r="W1248" s="3">
        <v>39</v>
      </c>
      <c r="X1248" s="5">
        <v>27</v>
      </c>
      <c r="Y1248" s="15">
        <v>20.982759999999999</v>
      </c>
      <c r="Z1248" s="7">
        <v>30</v>
      </c>
      <c r="AA1248" s="13">
        <v>0.35636363636363599</v>
      </c>
      <c r="AB1248" s="13">
        <v>0.352727272727272</v>
      </c>
      <c r="AC1248" s="13">
        <v>0.32341857335127799</v>
      </c>
      <c r="AD1248" s="13">
        <v>3.4482760000000001E-2</v>
      </c>
      <c r="AE1248" s="13">
        <v>1.2288401208140599E-2</v>
      </c>
      <c r="AF1248" s="33">
        <v>0</v>
      </c>
      <c r="AG1248" s="13">
        <v>0</v>
      </c>
      <c r="AH1248" s="30">
        <v>0</v>
      </c>
      <c r="AI1248" s="36">
        <v>0</v>
      </c>
      <c r="AJ1248" s="37">
        <v>0</v>
      </c>
      <c r="AK1248" s="38">
        <v>0</v>
      </c>
      <c r="AL1248" s="31">
        <v>1.74</v>
      </c>
      <c r="AM1248" s="7">
        <v>19</v>
      </c>
      <c r="AN1248" s="15">
        <v>13.962121</v>
      </c>
      <c r="AO1248" s="13">
        <v>0.85606059999999995</v>
      </c>
      <c r="AP1248" s="13">
        <v>0.48484850000000002</v>
      </c>
      <c r="AQ1248" s="13">
        <v>0.41186604098269802</v>
      </c>
      <c r="AR1248" s="13">
        <v>7.5757580000000001E-3</v>
      </c>
      <c r="AS1248" s="13">
        <v>6.4354068903546497E-3</v>
      </c>
      <c r="AT1248" s="13">
        <v>0.84947368421052605</v>
      </c>
      <c r="AU1248" s="13">
        <v>0.75</v>
      </c>
      <c r="AV1248" s="13">
        <v>0.92724458204334304</v>
      </c>
      <c r="AW1248" s="15">
        <v>4.9298244000000002</v>
      </c>
      <c r="AX1248" s="15">
        <v>9</v>
      </c>
      <c r="AY1248" s="13">
        <v>0.44855967078189302</v>
      </c>
      <c r="AZ1248" s="13">
        <v>0.483539094650205</v>
      </c>
      <c r="BA1248" s="13">
        <v>0.577827846941113</v>
      </c>
      <c r="BB1248" s="13">
        <v>0.23391813</v>
      </c>
      <c r="BC1248" s="13">
        <v>0.23391813</v>
      </c>
      <c r="BD1248" s="13">
        <v>7.0175440000000006E-2</v>
      </c>
      <c r="BE1248" s="13">
        <v>3.14778718683454E-2</v>
      </c>
      <c r="BF1248" s="33">
        <v>4</v>
      </c>
      <c r="BG1248" s="13">
        <v>2.3391813000000001E-2</v>
      </c>
      <c r="BH1248" s="36">
        <v>0</v>
      </c>
      <c r="BI1248" s="38">
        <v>0</v>
      </c>
      <c r="BJ1248" s="44">
        <v>0.33732057416267902</v>
      </c>
      <c r="BK1248" s="44">
        <v>0.89473684210526305</v>
      </c>
      <c r="BL1248" s="13">
        <v>0.62320563225747405</v>
      </c>
      <c r="BM1248" s="44">
        <v>0.56603773584905603</v>
      </c>
      <c r="BN1248" s="44">
        <v>0.232704402515723</v>
      </c>
      <c r="BO1248" s="13">
        <v>0.36321031048623298</v>
      </c>
      <c r="BS1248" s="15">
        <v>9.8928580000000004</v>
      </c>
      <c r="BT1248" s="3">
        <v>14</v>
      </c>
      <c r="BU1248" s="13">
        <v>0.54897959183673395</v>
      </c>
      <c r="BV1248" s="13">
        <v>0.90612244897959104</v>
      </c>
      <c r="BW1248" s="13">
        <v>0.886857321456477</v>
      </c>
      <c r="BX1248" s="13">
        <v>0.82142859999999995</v>
      </c>
      <c r="BY1248" s="13">
        <v>0.71428572999999995</v>
      </c>
      <c r="BZ1248" s="13">
        <v>0.53571427000000005</v>
      </c>
      <c r="CA1248" s="52">
        <v>6</v>
      </c>
      <c r="CB1248" s="13">
        <v>0.21428572000000001</v>
      </c>
      <c r="CC1248" s="13">
        <v>0.117638485133647</v>
      </c>
      <c r="CG1248" s="50">
        <v>6.1</v>
      </c>
      <c r="CH1248" s="50">
        <v>8</v>
      </c>
      <c r="CI1248" s="44">
        <v>0.1</v>
      </c>
      <c r="CJ1248" s="44">
        <v>0</v>
      </c>
      <c r="CK1248" s="44">
        <v>0</v>
      </c>
      <c r="CL1248" s="44">
        <v>0.20689655172413701</v>
      </c>
      <c r="CM1248" s="44">
        <v>0.50191570881226</v>
      </c>
      <c r="CN1248" s="13">
        <v>0.30607298663527399</v>
      </c>
      <c r="CO1248" s="15">
        <v>17.709302999999998</v>
      </c>
      <c r="CP1248" s="7">
        <v>26</v>
      </c>
      <c r="CQ1248" s="13">
        <v>0.779296875</v>
      </c>
      <c r="CR1248" s="13">
        <v>0.615234375</v>
      </c>
      <c r="CS1248" s="13">
        <v>0.91223642432630403</v>
      </c>
      <c r="CT1248" s="13">
        <v>0.81395346000000002</v>
      </c>
      <c r="CU1248" s="13">
        <v>0.63431138719897695</v>
      </c>
      <c r="CV1248" s="13">
        <v>0.32558140000000002</v>
      </c>
      <c r="CW1248" s="52">
        <v>2</v>
      </c>
      <c r="CX1248" s="13">
        <v>2.3255814E-2</v>
      </c>
      <c r="CY1248" s="52">
        <v>0</v>
      </c>
      <c r="CZ1248" s="13">
        <v>0</v>
      </c>
      <c r="DA1248" t="s">
        <v>3730</v>
      </c>
    </row>
    <row r="1249" spans="2:105" hidden="1" x14ac:dyDescent="0.25">
      <c r="B1249">
        <v>0</v>
      </c>
      <c r="C1249">
        <v>73015100</v>
      </c>
      <c r="D1249" s="1" t="s">
        <v>9906</v>
      </c>
      <c r="E1249">
        <v>3</v>
      </c>
      <c r="F1249" s="27">
        <v>0</v>
      </c>
      <c r="G1249" s="27">
        <v>1</v>
      </c>
      <c r="H1249" s="27">
        <v>1</v>
      </c>
      <c r="I1249" s="27">
        <v>1</v>
      </c>
      <c r="J1249" s="27" t="s">
        <v>9905</v>
      </c>
      <c r="K1249" s="5" t="s">
        <v>9897</v>
      </c>
      <c r="L1249" s="5" t="s">
        <v>9749</v>
      </c>
      <c r="M1249" s="9">
        <v>43262</v>
      </c>
      <c r="N1249" s="9">
        <v>6.1808219178082098</v>
      </c>
      <c r="O1249" s="5">
        <v>160.63999999999999</v>
      </c>
      <c r="P1249" s="7">
        <v>8.6</v>
      </c>
      <c r="Q1249" s="3">
        <v>20</v>
      </c>
      <c r="R1249" s="3">
        <v>3.4</v>
      </c>
      <c r="S1249" s="3">
        <v>1</v>
      </c>
      <c r="T1249" s="11">
        <v>45.336087999999997</v>
      </c>
      <c r="U1249">
        <v>-94.535897000000006</v>
      </c>
      <c r="V1249" s="3">
        <v>57</v>
      </c>
      <c r="W1249" s="3">
        <v>81</v>
      </c>
      <c r="X1249" s="5">
        <v>34</v>
      </c>
      <c r="Y1249" s="15">
        <v>23</v>
      </c>
      <c r="Z1249" s="7">
        <v>30</v>
      </c>
      <c r="AA1249" s="13">
        <v>0.70075757575757502</v>
      </c>
      <c r="AB1249" s="13">
        <v>0.67992424242424199</v>
      </c>
      <c r="AC1249" s="13">
        <v>0.88512786002691701</v>
      </c>
      <c r="AD1249" s="13">
        <v>1.8518519000000001E-2</v>
      </c>
      <c r="AE1249" s="13">
        <v>1.29769922403449E-2</v>
      </c>
      <c r="AF1249" s="33">
        <v>0</v>
      </c>
      <c r="AG1249" s="13">
        <v>0</v>
      </c>
      <c r="AH1249" s="30">
        <v>0</v>
      </c>
      <c r="AI1249" s="36">
        <v>0</v>
      </c>
      <c r="AJ1249" s="37">
        <v>0</v>
      </c>
      <c r="AK1249" s="38">
        <v>0</v>
      </c>
      <c r="AL1249" s="31">
        <v>1.75</v>
      </c>
      <c r="AM1249" s="7">
        <v>18</v>
      </c>
      <c r="AN1249" s="15">
        <v>12.676470999999999</v>
      </c>
      <c r="AO1249" s="13">
        <v>0.64705884000000002</v>
      </c>
      <c r="AP1249" s="13">
        <v>0.44117646999999999</v>
      </c>
      <c r="AQ1249" s="13">
        <v>0.26377709187959297</v>
      </c>
      <c r="AR1249" s="13">
        <v>5.8823529999999999E-2</v>
      </c>
      <c r="AS1249" s="13">
        <v>3.5170278768790399E-2</v>
      </c>
      <c r="AT1249" s="13">
        <v>0.59789473684210503</v>
      </c>
      <c r="AU1249" s="13">
        <v>0.75657894736842102</v>
      </c>
      <c r="AV1249" s="13">
        <v>0.81733746130030904</v>
      </c>
      <c r="AW1249" s="15">
        <v>5.3427110000000004</v>
      </c>
      <c r="AX1249" s="15">
        <v>8</v>
      </c>
      <c r="AY1249" s="13">
        <v>0.86192468619246798</v>
      </c>
      <c r="AZ1249" s="13">
        <v>0.53138075313807498</v>
      </c>
      <c r="BA1249" s="13">
        <v>0.89757885893225298</v>
      </c>
      <c r="BB1249" s="13">
        <v>9.2071609999999998E-2</v>
      </c>
      <c r="BC1249" s="13">
        <v>9.2071609999999998E-2</v>
      </c>
      <c r="BD1249" s="13">
        <v>2.5575446999999999E-3</v>
      </c>
      <c r="BE1249" s="13">
        <v>2.2044109441651701E-3</v>
      </c>
      <c r="BF1249" s="33">
        <v>0</v>
      </c>
      <c r="BG1249" s="13">
        <v>0</v>
      </c>
      <c r="BH1249" s="36">
        <v>0</v>
      </c>
      <c r="BI1249" s="38">
        <v>0</v>
      </c>
      <c r="BJ1249" s="44">
        <v>0.97536945812807796</v>
      </c>
      <c r="BK1249" s="44">
        <v>0.399014778325123</v>
      </c>
      <c r="BL1249" s="13">
        <v>0.72332449483404904</v>
      </c>
      <c r="BM1249" s="44">
        <v>0.380368098159509</v>
      </c>
      <c r="BN1249" s="44">
        <v>0.11042944785276</v>
      </c>
      <c r="BO1249" s="13">
        <v>0.14689513766842399</v>
      </c>
      <c r="BP1249" s="13">
        <v>0.32692307692307598</v>
      </c>
      <c r="BQ1249">
        <v>0.88461538461538403</v>
      </c>
      <c r="BR1249">
        <v>0.62930513595166104</v>
      </c>
      <c r="BS1249" s="15">
        <v>8.2571429999999992</v>
      </c>
      <c r="BT1249" s="3">
        <v>12</v>
      </c>
      <c r="BU1249" s="13">
        <v>0.92207792207792205</v>
      </c>
      <c r="BV1249" s="13">
        <v>0.54545454545454497</v>
      </c>
      <c r="BW1249" s="13">
        <v>0.89162369120175</v>
      </c>
      <c r="BX1249" s="13">
        <v>0.90714289999999997</v>
      </c>
      <c r="BY1249" s="13">
        <v>0.05</v>
      </c>
      <c r="BZ1249" s="13">
        <v>1.4285714E-2</v>
      </c>
      <c r="CA1249" s="52">
        <v>1</v>
      </c>
      <c r="CB1249" s="13">
        <v>7.1428569999999999E-3</v>
      </c>
      <c r="CC1249" s="13">
        <v>6.5862709087888098E-3</v>
      </c>
      <c r="CG1249" s="50">
        <v>7.0294119999999998</v>
      </c>
      <c r="CH1249" s="50">
        <v>8</v>
      </c>
      <c r="CI1249" s="44">
        <v>0.26470589999999999</v>
      </c>
      <c r="CJ1249" s="44">
        <v>0</v>
      </c>
      <c r="CK1249" s="44">
        <v>0</v>
      </c>
      <c r="CL1249" s="44">
        <v>0.746835443037974</v>
      </c>
      <c r="CM1249" s="44">
        <v>0.53586497890295304</v>
      </c>
      <c r="CN1249" s="13">
        <v>0.73339796412990699</v>
      </c>
      <c r="CO1249" s="15">
        <v>21.666665999999999</v>
      </c>
      <c r="CP1249" s="7">
        <v>25</v>
      </c>
      <c r="CQ1249" s="13">
        <v>7.0281124497991898E-2</v>
      </c>
      <c r="CR1249" s="13">
        <v>0.90361445783132499</v>
      </c>
      <c r="CS1249" s="13">
        <v>0.16982821786208499</v>
      </c>
      <c r="CT1249" s="13">
        <v>1</v>
      </c>
      <c r="CU1249" s="13">
        <v>7.0281124497991898E-2</v>
      </c>
      <c r="CV1249" s="13">
        <v>0.66666669999999995</v>
      </c>
      <c r="CW1249" s="52">
        <v>1</v>
      </c>
      <c r="CX1249" s="13">
        <v>0.33333333999999998</v>
      </c>
      <c r="CY1249" s="52">
        <v>0</v>
      </c>
      <c r="CZ1249" s="13">
        <v>0</v>
      </c>
      <c r="DA1249" t="s">
        <v>9907</v>
      </c>
    </row>
    <row r="1250" spans="2:105" hidden="1" x14ac:dyDescent="0.25">
      <c r="B1250">
        <v>0</v>
      </c>
      <c r="C1250">
        <v>69044800</v>
      </c>
      <c r="D1250" s="1" t="s">
        <v>101</v>
      </c>
      <c r="E1250">
        <v>0</v>
      </c>
      <c r="F1250" s="27">
        <v>0</v>
      </c>
      <c r="G1250" s="27">
        <v>0</v>
      </c>
      <c r="H1250" s="27">
        <v>0</v>
      </c>
      <c r="I1250" s="27">
        <v>0</v>
      </c>
      <c r="J1250" s="27" t="s">
        <v>8963</v>
      </c>
      <c r="K1250" s="5" t="s">
        <v>8757</v>
      </c>
      <c r="L1250" s="5" t="s">
        <v>8373</v>
      </c>
      <c r="M1250" s="9">
        <v>40798</v>
      </c>
      <c r="N1250" s="9">
        <v>12.931506849314999</v>
      </c>
      <c r="O1250" s="5">
        <v>830.14</v>
      </c>
      <c r="Q1250" s="3">
        <v>18</v>
      </c>
      <c r="R1250" s="3">
        <v>4</v>
      </c>
      <c r="S1250" s="3">
        <v>1</v>
      </c>
      <c r="V1250" s="3">
        <v>204</v>
      </c>
      <c r="W1250" s="3">
        <v>123</v>
      </c>
      <c r="X1250" s="5">
        <v>16</v>
      </c>
      <c r="Y1250" s="15">
        <v>20.350000000000001</v>
      </c>
      <c r="Z1250" s="7">
        <v>36</v>
      </c>
      <c r="AA1250" s="13">
        <v>0.24364406779660999</v>
      </c>
      <c r="AB1250" s="13">
        <v>0.38983050847457601</v>
      </c>
      <c r="AC1250" s="13">
        <v>0.249730820995962</v>
      </c>
      <c r="AD1250" s="13">
        <v>0.05</v>
      </c>
      <c r="AE1250" s="13">
        <v>1.21822035713594E-2</v>
      </c>
      <c r="AF1250" s="33">
        <v>1</v>
      </c>
      <c r="AG1250" s="13">
        <v>0.05</v>
      </c>
      <c r="AH1250" s="30">
        <v>1.21822035713594E-2</v>
      </c>
      <c r="AI1250" s="36">
        <v>0</v>
      </c>
      <c r="AJ1250" s="37">
        <v>0</v>
      </c>
      <c r="AK1250" s="38">
        <v>0</v>
      </c>
      <c r="AW1250" s="15">
        <v>6.4</v>
      </c>
      <c r="AX1250" s="15">
        <v>9</v>
      </c>
      <c r="AY1250" s="13">
        <v>0.19354838709677399</v>
      </c>
      <c r="AZ1250" s="13">
        <v>0.82795698924731098</v>
      </c>
      <c r="BA1250" s="13">
        <v>0.445046971664248</v>
      </c>
      <c r="BB1250" s="13">
        <v>0.6</v>
      </c>
      <c r="BC1250" s="13">
        <v>0.6</v>
      </c>
      <c r="BD1250" s="13">
        <v>0.2</v>
      </c>
      <c r="BE1250" s="13">
        <v>3.8709677996173898E-2</v>
      </c>
      <c r="BF1250" s="33">
        <v>1</v>
      </c>
      <c r="BG1250" s="13">
        <v>0.2</v>
      </c>
      <c r="BH1250" s="36">
        <v>0</v>
      </c>
      <c r="BI1250" s="38">
        <v>0</v>
      </c>
      <c r="BJ1250" s="44">
        <v>9.0909090909090898E-2</v>
      </c>
      <c r="BK1250" s="44">
        <v>0.43388429752066099</v>
      </c>
      <c r="BL1250" s="13">
        <v>0.14409801590929799</v>
      </c>
      <c r="CG1250" s="50">
        <v>7.0701755999999998</v>
      </c>
      <c r="CH1250" s="50">
        <v>10</v>
      </c>
      <c r="CI1250" s="44">
        <v>0.3859649</v>
      </c>
      <c r="CJ1250" s="44">
        <v>0.19298245</v>
      </c>
      <c r="CK1250" s="44">
        <v>5.2631579999999997E-2</v>
      </c>
      <c r="CL1250" s="44">
        <v>0.52789699570815396</v>
      </c>
      <c r="CM1250" s="44">
        <v>0.742489270386266</v>
      </c>
      <c r="CN1250" s="13">
        <v>0.72522678484869396</v>
      </c>
      <c r="CO1250" s="15">
        <v>14.102041</v>
      </c>
      <c r="CP1250" s="7">
        <v>28</v>
      </c>
      <c r="CQ1250" s="13">
        <v>0.82211538461538403</v>
      </c>
      <c r="CR1250" s="13">
        <v>0.28125</v>
      </c>
      <c r="CS1250" s="13">
        <v>0.57966294879101199</v>
      </c>
      <c r="CT1250" s="13">
        <v>0.43877549999999998</v>
      </c>
      <c r="CU1250" s="13">
        <v>0.36072409683121998</v>
      </c>
      <c r="CV1250" s="13">
        <v>4.0816326E-2</v>
      </c>
      <c r="CW1250" s="52">
        <v>1</v>
      </c>
      <c r="CX1250" s="13">
        <v>1.0204081E-2</v>
      </c>
      <c r="CY1250" s="52">
        <v>0</v>
      </c>
      <c r="CZ1250" s="13">
        <v>0</v>
      </c>
      <c r="DA1250" t="s">
        <v>8964</v>
      </c>
    </row>
    <row r="1251" spans="2:105" hidden="1" x14ac:dyDescent="0.25">
      <c r="B1251">
        <v>0</v>
      </c>
      <c r="C1251">
        <v>10004800</v>
      </c>
      <c r="D1251" s="1" t="s">
        <v>1299</v>
      </c>
      <c r="E1251">
        <v>1</v>
      </c>
      <c r="F1251" s="27">
        <v>0</v>
      </c>
      <c r="G1251" s="27">
        <v>1</v>
      </c>
      <c r="H1251" s="27">
        <v>0</v>
      </c>
      <c r="I1251" s="27">
        <v>0</v>
      </c>
      <c r="J1251" s="27" t="s">
        <v>1298</v>
      </c>
      <c r="K1251" s="5" t="s">
        <v>1253</v>
      </c>
      <c r="L1251" s="5" t="s">
        <v>1237</v>
      </c>
      <c r="M1251" s="9">
        <v>44039</v>
      </c>
      <c r="N1251" s="9">
        <v>4.0520547945205401</v>
      </c>
      <c r="O1251" s="5">
        <v>169.68</v>
      </c>
      <c r="P1251" s="7">
        <v>10</v>
      </c>
      <c r="Q1251" s="3">
        <v>41</v>
      </c>
      <c r="R1251" s="3">
        <v>1.5</v>
      </c>
      <c r="S1251" s="3">
        <v>1</v>
      </c>
      <c r="T1251" s="11">
        <v>44.846313000000002</v>
      </c>
      <c r="U1251">
        <v>-93.677113000000006</v>
      </c>
      <c r="V1251" s="3">
        <v>14</v>
      </c>
      <c r="W1251" s="3">
        <v>99</v>
      </c>
      <c r="X1251" s="5">
        <v>24</v>
      </c>
      <c r="Y1251" s="15">
        <v>21.707317</v>
      </c>
      <c r="Z1251" s="7">
        <v>34</v>
      </c>
      <c r="AA1251" s="13">
        <v>0.74275362318840499</v>
      </c>
      <c r="AB1251" s="13">
        <v>0.58695652173913004</v>
      </c>
      <c r="AC1251" s="13">
        <v>0.85329744279946096</v>
      </c>
      <c r="AD1251" s="13">
        <v>9.7560969999999997E-2</v>
      </c>
      <c r="AE1251" s="13">
        <v>7.2463765416456299E-2</v>
      </c>
      <c r="AF1251" s="33">
        <v>0</v>
      </c>
      <c r="AG1251" s="13">
        <v>0</v>
      </c>
      <c r="AH1251" s="30">
        <v>0</v>
      </c>
      <c r="AI1251" s="36">
        <v>0</v>
      </c>
      <c r="AJ1251" s="37">
        <v>0</v>
      </c>
      <c r="AK1251" s="38">
        <v>0</v>
      </c>
      <c r="AL1251" s="31">
        <v>1.1200000000000001</v>
      </c>
      <c r="AM1251" s="7">
        <v>20</v>
      </c>
      <c r="AN1251" s="15">
        <v>10.931623</v>
      </c>
      <c r="AO1251" s="13">
        <v>0.44444444999999999</v>
      </c>
      <c r="AP1251" s="13">
        <v>0.26495728000000002</v>
      </c>
      <c r="AQ1251" s="13">
        <v>0.196068386435508</v>
      </c>
      <c r="AR1251" s="13">
        <v>3.4188035999999998E-2</v>
      </c>
      <c r="AS1251" s="13">
        <v>2.5299146547913501E-2</v>
      </c>
      <c r="AT1251" s="13">
        <v>0.74</v>
      </c>
      <c r="AU1251" s="13">
        <v>0.38506191950464302</v>
      </c>
      <c r="AV1251" s="13">
        <v>0.65092879256965896</v>
      </c>
      <c r="AW1251" s="15">
        <v>6.1869434999999999</v>
      </c>
      <c r="AX1251" s="15">
        <v>8</v>
      </c>
      <c r="AY1251" s="13">
        <v>0.98113207547169801</v>
      </c>
      <c r="AZ1251" s="13">
        <v>0.320754716981132</v>
      </c>
      <c r="BA1251" s="13">
        <v>0.74711677995875603</v>
      </c>
      <c r="BB1251" s="13">
        <v>0.33432244999999999</v>
      </c>
      <c r="BC1251" s="13">
        <v>0.33432244999999999</v>
      </c>
      <c r="BD1251" s="13">
        <v>1.9782392999999998E-3</v>
      </c>
      <c r="BE1251" s="13">
        <v>1.94091400799323E-3</v>
      </c>
      <c r="BF1251" s="33">
        <v>0</v>
      </c>
      <c r="BG1251" s="13">
        <v>0</v>
      </c>
      <c r="BH1251" s="36">
        <v>0</v>
      </c>
      <c r="BI1251" s="38">
        <v>0</v>
      </c>
      <c r="BJ1251" s="44">
        <v>0.3</v>
      </c>
      <c r="BK1251" s="44">
        <v>0.9</v>
      </c>
      <c r="BL1251" s="13">
        <v>0.57620919813477101</v>
      </c>
      <c r="BM1251" s="44">
        <v>0.59523809523809501</v>
      </c>
      <c r="BN1251" s="44">
        <v>0.57936507936507897</v>
      </c>
      <c r="BO1251" s="13">
        <v>0.72319859402460396</v>
      </c>
      <c r="BS1251" s="15">
        <v>7.7487845000000002</v>
      </c>
      <c r="BT1251" s="3">
        <v>10</v>
      </c>
      <c r="BU1251" s="13">
        <v>1</v>
      </c>
      <c r="BV1251" s="13">
        <v>0.45</v>
      </c>
      <c r="BW1251" s="13">
        <v>0.84521018909204504</v>
      </c>
      <c r="BX1251" s="13">
        <v>0.72609400000000002</v>
      </c>
      <c r="BY1251" s="13">
        <v>1.6207455E-3</v>
      </c>
      <c r="BZ1251" s="13">
        <v>0</v>
      </c>
      <c r="CA1251" s="52">
        <v>0</v>
      </c>
      <c r="CB1251" s="13">
        <v>0</v>
      </c>
      <c r="CC1251" s="13">
        <v>0</v>
      </c>
      <c r="CG1251" s="50">
        <v>6.9729729999999996</v>
      </c>
      <c r="CH1251" s="50">
        <v>9</v>
      </c>
      <c r="CI1251" s="44">
        <v>0.1891892</v>
      </c>
      <c r="CJ1251" s="44">
        <v>5.4054054999999997E-2</v>
      </c>
      <c r="CK1251" s="44">
        <v>0</v>
      </c>
      <c r="CL1251" s="44">
        <v>0.71212121212121204</v>
      </c>
      <c r="CM1251" s="44">
        <v>0.68560606060606</v>
      </c>
      <c r="CN1251" s="13">
        <v>0.810539436327124</v>
      </c>
      <c r="DA1251" t="s">
        <v>1300</v>
      </c>
    </row>
    <row r="1252" spans="2:105" hidden="1" x14ac:dyDescent="0.25">
      <c r="B1252">
        <v>0</v>
      </c>
      <c r="C1252">
        <v>31054200</v>
      </c>
      <c r="D1252" s="1" t="s">
        <v>901</v>
      </c>
      <c r="E1252">
        <v>0</v>
      </c>
      <c r="F1252" s="27">
        <v>0</v>
      </c>
      <c r="G1252" s="27">
        <v>0</v>
      </c>
      <c r="H1252" s="27">
        <v>0</v>
      </c>
      <c r="I1252" s="27">
        <v>0</v>
      </c>
      <c r="J1252" s="27" t="s">
        <v>5345</v>
      </c>
      <c r="K1252" s="5" t="s">
        <v>5038</v>
      </c>
      <c r="L1252" s="5" t="s">
        <v>2035</v>
      </c>
      <c r="M1252" s="9">
        <v>41071</v>
      </c>
      <c r="N1252" s="9">
        <v>12.183561643835599</v>
      </c>
      <c r="O1252" s="5">
        <v>250.26</v>
      </c>
      <c r="Q1252" s="3">
        <v>66</v>
      </c>
      <c r="R1252" s="3">
        <v>23</v>
      </c>
      <c r="S1252" s="3">
        <v>1</v>
      </c>
      <c r="X1252" s="5">
        <v>23</v>
      </c>
      <c r="Y1252" s="15">
        <v>21.708334000000001</v>
      </c>
      <c r="Z1252" s="7">
        <v>30</v>
      </c>
      <c r="AA1252" s="13">
        <v>0.292114695340501</v>
      </c>
      <c r="AB1252" s="13">
        <v>0.82437275985663006</v>
      </c>
      <c r="AC1252" s="13">
        <v>0.57954239569313504</v>
      </c>
      <c r="AD1252" s="13">
        <v>4.1666667999999997E-2</v>
      </c>
      <c r="AE1252" s="13">
        <v>1.21714460019249E-2</v>
      </c>
      <c r="AF1252" s="33">
        <v>0</v>
      </c>
      <c r="AG1252" s="13">
        <v>0</v>
      </c>
      <c r="AH1252" s="30">
        <v>0</v>
      </c>
      <c r="AI1252" s="36">
        <v>0</v>
      </c>
      <c r="AJ1252" s="37">
        <v>0</v>
      </c>
      <c r="AK1252" s="38">
        <v>0</v>
      </c>
      <c r="AW1252" s="15">
        <v>4.3913045000000004</v>
      </c>
      <c r="AX1252" s="15">
        <v>8</v>
      </c>
      <c r="AY1252" s="13">
        <v>0.219512195121951</v>
      </c>
      <c r="AZ1252" s="13">
        <v>0.34959349593495898</v>
      </c>
      <c r="BA1252" s="13">
        <v>0.225463988390743</v>
      </c>
      <c r="BB1252" s="13">
        <v>0.1521739</v>
      </c>
      <c r="BC1252" s="13">
        <v>0.1521739</v>
      </c>
      <c r="BD1252" s="13">
        <v>4.3478259999999998E-2</v>
      </c>
      <c r="BE1252" s="13">
        <v>9.5440086613341E-3</v>
      </c>
      <c r="BF1252" s="33">
        <v>0</v>
      </c>
      <c r="BG1252" s="13">
        <v>0</v>
      </c>
      <c r="BH1252" s="36">
        <v>0</v>
      </c>
      <c r="BI1252" s="38">
        <v>0</v>
      </c>
      <c r="CG1252" s="50">
        <v>3</v>
      </c>
      <c r="CH1252" s="50">
        <v>3</v>
      </c>
      <c r="CI1252" s="44">
        <v>0</v>
      </c>
      <c r="CJ1252" s="44">
        <v>0</v>
      </c>
      <c r="CK1252" s="44">
        <v>0</v>
      </c>
      <c r="CL1252" s="44">
        <v>7.1794871794871706E-2</v>
      </c>
      <c r="CM1252" s="44">
        <v>2.3076923076922998E-2</v>
      </c>
      <c r="CN1252" s="13">
        <v>9.8331140502735202E-3</v>
      </c>
      <c r="CO1252" s="15">
        <v>21.333334000000001</v>
      </c>
      <c r="CP1252" s="7">
        <v>25</v>
      </c>
      <c r="CQ1252" s="13">
        <v>8.0508474576271097E-2</v>
      </c>
      <c r="CR1252" s="13">
        <v>0.94067796610169496</v>
      </c>
      <c r="CS1252" s="13">
        <v>0.19970691199218399</v>
      </c>
      <c r="CT1252" s="13">
        <v>1</v>
      </c>
      <c r="CU1252" s="13">
        <v>8.0508474576271097E-2</v>
      </c>
      <c r="CV1252" s="13">
        <v>0.66666669999999995</v>
      </c>
      <c r="CW1252" s="52">
        <v>1</v>
      </c>
      <c r="CX1252" s="13">
        <v>0.33333333999999998</v>
      </c>
      <c r="CY1252" s="52">
        <v>0</v>
      </c>
      <c r="CZ1252" s="13">
        <v>0</v>
      </c>
      <c r="DA1252" t="s">
        <v>5346</v>
      </c>
    </row>
    <row r="1253" spans="2:105" hidden="1" x14ac:dyDescent="0.25">
      <c r="B1253">
        <v>0</v>
      </c>
      <c r="C1253">
        <v>69042600</v>
      </c>
      <c r="D1253" s="1" t="s">
        <v>126</v>
      </c>
      <c r="E1253">
        <v>1</v>
      </c>
      <c r="F1253" s="27">
        <v>0</v>
      </c>
      <c r="G1253" s="27">
        <v>0</v>
      </c>
      <c r="H1253" s="27">
        <v>0</v>
      </c>
      <c r="I1253" s="27">
        <v>1</v>
      </c>
      <c r="J1253" s="27" t="s">
        <v>8945</v>
      </c>
      <c r="K1253" s="5" t="s">
        <v>8935</v>
      </c>
      <c r="L1253" s="5" t="s">
        <v>8373</v>
      </c>
      <c r="M1253" s="9">
        <v>44025</v>
      </c>
      <c r="N1253" s="9">
        <v>4.0904109589040996</v>
      </c>
      <c r="O1253" s="5">
        <v>271.45</v>
      </c>
      <c r="Q1253" s="3">
        <v>85</v>
      </c>
      <c r="R1253" s="3">
        <v>18.5</v>
      </c>
      <c r="S1253" s="3">
        <v>1</v>
      </c>
      <c r="T1253" s="11">
        <v>47.387132999999999</v>
      </c>
      <c r="U1253">
        <v>-92.246105</v>
      </c>
      <c r="V1253" s="3">
        <v>176</v>
      </c>
      <c r="W1253" s="3">
        <v>98</v>
      </c>
      <c r="X1253" s="5">
        <v>5</v>
      </c>
      <c r="Y1253" s="15">
        <v>18.258064000000001</v>
      </c>
      <c r="Z1253" s="7">
        <v>36</v>
      </c>
      <c r="AA1253" s="13">
        <v>0.376811594202898</v>
      </c>
      <c r="AB1253" s="13">
        <v>0.30434782608695599</v>
      </c>
      <c r="AC1253" s="13">
        <v>0.29629878869448101</v>
      </c>
      <c r="AD1253" s="13">
        <v>3.2258064000000003E-2</v>
      </c>
      <c r="AE1253" s="13">
        <v>1.21552123539689E-2</v>
      </c>
      <c r="AF1253" s="33">
        <v>1</v>
      </c>
      <c r="AG1253" s="13">
        <v>3.2258064000000003E-2</v>
      </c>
      <c r="AH1253" s="30">
        <v>1.21552123539689E-2</v>
      </c>
      <c r="AI1253" s="36">
        <v>0</v>
      </c>
      <c r="AJ1253" s="37">
        <v>0</v>
      </c>
      <c r="AK1253" s="38">
        <v>0</v>
      </c>
      <c r="AL1253" s="31">
        <v>1.44</v>
      </c>
      <c r="AM1253" s="7">
        <v>15</v>
      </c>
      <c r="AN1253" s="15">
        <v>7.1176469999999998</v>
      </c>
      <c r="AO1253" s="13">
        <v>0.11764706</v>
      </c>
      <c r="AP1253" s="13">
        <v>5.8823529999999999E-2</v>
      </c>
      <c r="AQ1253" s="13">
        <v>1.14609224398231E-2</v>
      </c>
      <c r="AR1253" s="13">
        <v>0</v>
      </c>
      <c r="AS1253" s="13">
        <v>0</v>
      </c>
      <c r="AT1253" s="13">
        <v>0.194835680751173</v>
      </c>
      <c r="AU1253" s="13">
        <v>0.59868421052631504</v>
      </c>
      <c r="AV1253" s="13">
        <v>0.36145510835913303</v>
      </c>
      <c r="AW1253" s="15">
        <v>5.3615019999999998</v>
      </c>
      <c r="AX1253" s="15">
        <v>8</v>
      </c>
      <c r="AY1253" s="13">
        <v>0.75471698113207497</v>
      </c>
      <c r="AZ1253" s="13">
        <v>0.70754716981132004</v>
      </c>
      <c r="BA1253" s="13">
        <v>0.94363400290231403</v>
      </c>
      <c r="BB1253" s="13">
        <v>0.3004695</v>
      </c>
      <c r="BC1253" s="13">
        <v>0.3004695</v>
      </c>
      <c r="BD1253" s="13">
        <v>2.8169013999999999E-2</v>
      </c>
      <c r="BE1253" s="13">
        <v>2.12596328753345E-2</v>
      </c>
      <c r="BF1253" s="33">
        <v>0</v>
      </c>
      <c r="BG1253" s="13">
        <v>0</v>
      </c>
      <c r="BH1253" s="36">
        <v>0</v>
      </c>
      <c r="BI1253" s="38">
        <v>0</v>
      </c>
      <c r="BJ1253" s="44">
        <v>0.19375000000000001</v>
      </c>
      <c r="BK1253" s="44">
        <v>0.95625000000000004</v>
      </c>
      <c r="BL1253" s="13">
        <v>0.44875194294596299</v>
      </c>
      <c r="BM1253" s="44">
        <v>0.53174603174603097</v>
      </c>
      <c r="BN1253" s="44">
        <v>0.77777777777777701</v>
      </c>
      <c r="BO1253" s="13">
        <v>0.80418863503222004</v>
      </c>
      <c r="BS1253" s="15">
        <v>7.96</v>
      </c>
      <c r="BT1253" s="3">
        <v>11</v>
      </c>
      <c r="BU1253" s="13">
        <v>0.62376237623762298</v>
      </c>
      <c r="BV1253" s="13">
        <v>0.62871287128712805</v>
      </c>
      <c r="BW1253" s="13">
        <v>0.77777777777777701</v>
      </c>
      <c r="BX1253" s="13">
        <v>0.68</v>
      </c>
      <c r="BY1253" s="13">
        <v>0.16</v>
      </c>
      <c r="BZ1253" s="13">
        <v>0.08</v>
      </c>
      <c r="CA1253" s="52">
        <v>0</v>
      </c>
      <c r="CB1253" s="13">
        <v>0</v>
      </c>
      <c r="CC1253" s="13">
        <v>0</v>
      </c>
      <c r="CG1253" s="50">
        <v>6.1818179999999998</v>
      </c>
      <c r="CH1253" s="50">
        <v>9</v>
      </c>
      <c r="CI1253" s="44">
        <v>3.0303031000000001E-2</v>
      </c>
      <c r="CJ1253" s="44">
        <v>3.0303031000000001E-2</v>
      </c>
      <c r="CK1253" s="44">
        <v>0</v>
      </c>
      <c r="CL1253" s="44">
        <v>0.64772727272727204</v>
      </c>
      <c r="CM1253" s="44">
        <v>0.44318181818181801</v>
      </c>
      <c r="CN1253" s="13">
        <v>0.60362855757911504</v>
      </c>
      <c r="CO1253" s="15">
        <v>19.399999999999999</v>
      </c>
      <c r="CP1253" s="7">
        <v>27</v>
      </c>
      <c r="CQ1253" s="13">
        <v>0.257692307692307</v>
      </c>
      <c r="CR1253" s="13">
        <v>0.84615384615384603</v>
      </c>
      <c r="CS1253" s="13">
        <v>0.54831881462183496</v>
      </c>
      <c r="CT1253" s="13">
        <v>0.93333334000000001</v>
      </c>
      <c r="CU1253" s="13">
        <v>0.24051282153679701</v>
      </c>
      <c r="CV1253" s="13">
        <v>0.6</v>
      </c>
      <c r="CW1253" s="52">
        <v>1</v>
      </c>
      <c r="CX1253" s="13">
        <v>6.6666669999999997E-2</v>
      </c>
      <c r="CY1253" s="52">
        <v>0</v>
      </c>
      <c r="CZ1253" s="13">
        <v>0</v>
      </c>
      <c r="DA1253" t="s">
        <v>8946</v>
      </c>
    </row>
    <row r="1254" spans="2:105" hidden="1" x14ac:dyDescent="0.25">
      <c r="B1254">
        <v>0</v>
      </c>
      <c r="C1254">
        <v>21024200</v>
      </c>
      <c r="D1254" s="1" t="s">
        <v>4067</v>
      </c>
      <c r="E1254">
        <v>3</v>
      </c>
      <c r="F1254" s="27">
        <v>0</v>
      </c>
      <c r="G1254" s="27">
        <v>0</v>
      </c>
      <c r="H1254" s="27">
        <v>1</v>
      </c>
      <c r="I1254" s="27">
        <v>1</v>
      </c>
      <c r="J1254" s="27" t="s">
        <v>4066</v>
      </c>
      <c r="K1254" s="5" t="s">
        <v>4068</v>
      </c>
      <c r="L1254" s="5" t="s">
        <v>106</v>
      </c>
      <c r="M1254" s="9">
        <v>44739</v>
      </c>
      <c r="N1254" s="9">
        <v>2.13424657534246</v>
      </c>
      <c r="O1254" s="5">
        <v>610.30999999999995</v>
      </c>
      <c r="P1254" s="7">
        <v>9</v>
      </c>
      <c r="Q1254" s="3">
        <v>16</v>
      </c>
      <c r="R1254" s="3">
        <v>6.8</v>
      </c>
      <c r="S1254" s="3">
        <v>1</v>
      </c>
      <c r="T1254" s="11">
        <v>46.064247000000002</v>
      </c>
      <c r="U1254">
        <v>-95.578062000000003</v>
      </c>
      <c r="V1254" s="3">
        <v>126</v>
      </c>
      <c r="W1254" s="3">
        <v>99</v>
      </c>
      <c r="X1254" s="5">
        <v>34</v>
      </c>
      <c r="Y1254" s="15">
        <v>16.684930000000001</v>
      </c>
      <c r="Z1254" s="7">
        <v>35</v>
      </c>
      <c r="AA1254" s="13">
        <v>0.88495575221238898</v>
      </c>
      <c r="AB1254" s="13">
        <v>3.09734513274336E-2</v>
      </c>
      <c r="AC1254" s="13">
        <v>7.6716016150740196E-2</v>
      </c>
      <c r="AD1254" s="13">
        <v>1.369863E-2</v>
      </c>
      <c r="AE1254" s="13">
        <v>1.2122681446834999E-2</v>
      </c>
      <c r="AF1254" s="33">
        <v>1</v>
      </c>
      <c r="AG1254" s="13">
        <v>6.8493149999999999E-3</v>
      </c>
      <c r="AH1254" s="30">
        <v>6.0613407234174996E-3</v>
      </c>
      <c r="AI1254" s="36">
        <v>0</v>
      </c>
      <c r="AJ1254" s="37">
        <v>0</v>
      </c>
      <c r="AK1254" s="38">
        <v>0</v>
      </c>
      <c r="AL1254" s="31">
        <v>1.99</v>
      </c>
      <c r="AM1254" s="7">
        <v>18</v>
      </c>
      <c r="AN1254" s="15">
        <v>11.626984999999999</v>
      </c>
      <c r="AO1254" s="13">
        <v>0.68253969999999997</v>
      </c>
      <c r="AP1254" s="13">
        <v>7.9365080000000005E-2</v>
      </c>
      <c r="AQ1254" s="13">
        <v>6.6583126759842806E-2</v>
      </c>
      <c r="AR1254" s="13">
        <v>7.9365080000000001E-3</v>
      </c>
      <c r="AS1254" s="13">
        <v>6.6583128322504001E-3</v>
      </c>
      <c r="AT1254" s="13">
        <v>0.838947368421052</v>
      </c>
      <c r="AU1254" s="13">
        <v>0.83746130030959698</v>
      </c>
      <c r="AV1254" s="13">
        <v>0.95510835913312697</v>
      </c>
      <c r="AW1254" s="15">
        <v>6.4912280000000004</v>
      </c>
      <c r="AX1254" s="15">
        <v>9</v>
      </c>
      <c r="AY1254" s="13">
        <v>0.97435897435897401</v>
      </c>
      <c r="AZ1254" s="13">
        <v>0.82820512820512804</v>
      </c>
      <c r="BA1254" s="13">
        <v>0.99786145268463999</v>
      </c>
      <c r="BB1254" s="13">
        <v>0.53429024999999997</v>
      </c>
      <c r="BC1254" s="13">
        <v>0.53429024999999997</v>
      </c>
      <c r="BD1254" s="13">
        <v>0.20574163000000001</v>
      </c>
      <c r="BE1254" s="13">
        <v>0.20046620261974801</v>
      </c>
      <c r="BF1254" s="33">
        <v>10</v>
      </c>
      <c r="BG1254" s="13">
        <v>1.5948962000000001E-2</v>
      </c>
      <c r="BH1254" s="36">
        <v>0</v>
      </c>
      <c r="BI1254" s="38">
        <v>0</v>
      </c>
      <c r="BJ1254" s="44">
        <v>0.82534246575342396</v>
      </c>
      <c r="BK1254" s="44">
        <v>0.55821917808219101</v>
      </c>
      <c r="BL1254" s="13">
        <v>0.79519063728627504</v>
      </c>
      <c r="BM1254" s="44">
        <v>0.88461538461538403</v>
      </c>
      <c r="BN1254" s="44">
        <v>0.87179487179487103</v>
      </c>
      <c r="BO1254" s="13">
        <v>0.98784417106033895</v>
      </c>
      <c r="BS1254" s="15">
        <v>7.8356165999999998</v>
      </c>
      <c r="BT1254" s="3">
        <v>12</v>
      </c>
      <c r="BU1254" s="13">
        <v>0.79950495049504899</v>
      </c>
      <c r="BV1254" s="13">
        <v>0.707920792079207</v>
      </c>
      <c r="BW1254" s="13">
        <v>0.93647444913267697</v>
      </c>
      <c r="BX1254" s="13">
        <v>0.60273975000000002</v>
      </c>
      <c r="BY1254" s="13">
        <v>0.31506847999999998</v>
      </c>
      <c r="BZ1254" s="13">
        <v>0.13698630000000001</v>
      </c>
      <c r="CA1254" s="52">
        <v>2</v>
      </c>
      <c r="CB1254" s="13">
        <v>2.739726E-2</v>
      </c>
      <c r="CC1254" s="13">
        <v>2.19042450558431E-2</v>
      </c>
      <c r="CG1254" s="50">
        <v>6.5555553</v>
      </c>
      <c r="CH1254" s="50">
        <v>9</v>
      </c>
      <c r="CI1254" s="44">
        <v>0.22222222</v>
      </c>
      <c r="CJ1254" s="44">
        <v>0.22222222</v>
      </c>
      <c r="CK1254" s="44">
        <v>0</v>
      </c>
      <c r="CL1254" s="44">
        <v>0.144796380090497</v>
      </c>
      <c r="CM1254" s="44">
        <v>0.55882352941176405</v>
      </c>
      <c r="CN1254" s="13">
        <v>0.25656117997368599</v>
      </c>
      <c r="CO1254" s="15">
        <v>17.333334000000001</v>
      </c>
      <c r="CP1254" s="7">
        <v>27</v>
      </c>
      <c r="CQ1254" s="13">
        <v>0.5</v>
      </c>
      <c r="CR1254" s="13">
        <v>0.55050505050505005</v>
      </c>
      <c r="CS1254" s="13">
        <v>0.66856631116176801</v>
      </c>
      <c r="CT1254" s="13">
        <v>0.76923079999999999</v>
      </c>
      <c r="CU1254" s="13">
        <v>0.38461539149284302</v>
      </c>
      <c r="CV1254" s="13">
        <v>0.35897436999999999</v>
      </c>
      <c r="CW1254" s="52">
        <v>1</v>
      </c>
      <c r="CX1254" s="13">
        <v>2.5641026000000001E-2</v>
      </c>
      <c r="CY1254" s="52">
        <v>0</v>
      </c>
      <c r="CZ1254" s="13">
        <v>0</v>
      </c>
      <c r="DA1254" t="s">
        <v>4069</v>
      </c>
    </row>
    <row r="1255" spans="2:105" hidden="1" x14ac:dyDescent="0.25">
      <c r="B1255">
        <v>0</v>
      </c>
      <c r="C1255">
        <v>69068200</v>
      </c>
      <c r="D1255" s="1" t="s">
        <v>2430</v>
      </c>
      <c r="E1255">
        <v>1</v>
      </c>
      <c r="F1255" s="27">
        <v>1</v>
      </c>
      <c r="G1255" s="27">
        <v>0</v>
      </c>
      <c r="H1255" s="27">
        <v>0</v>
      </c>
      <c r="I1255" s="27">
        <v>0</v>
      </c>
      <c r="J1255" s="27" t="s">
        <v>9225</v>
      </c>
      <c r="K1255" s="5" t="s">
        <v>8674</v>
      </c>
      <c r="L1255" s="5" t="s">
        <v>8373</v>
      </c>
      <c r="M1255" s="9">
        <v>36381</v>
      </c>
      <c r="N1255" s="9">
        <v>25.032876712328701</v>
      </c>
      <c r="O1255" s="5">
        <v>271.83999999999997</v>
      </c>
      <c r="P1255" s="7">
        <v>42.8</v>
      </c>
      <c r="Q1255" s="3">
        <v>95</v>
      </c>
      <c r="R1255" s="3">
        <v>22.8</v>
      </c>
      <c r="S1255" s="3">
        <v>1</v>
      </c>
      <c r="X1255" s="5">
        <v>5</v>
      </c>
      <c r="Y1255" s="15">
        <v>27.666665999999999</v>
      </c>
      <c r="Z1255" s="7">
        <v>31</v>
      </c>
      <c r="AA1255" s="13">
        <v>3.6363636363636299E-2</v>
      </c>
      <c r="AB1255" s="13">
        <v>0.97575757575757505</v>
      </c>
      <c r="AC1255" s="13">
        <v>9.7039030955585401E-2</v>
      </c>
      <c r="AD1255" s="13">
        <v>0.33333333999999998</v>
      </c>
      <c r="AE1255" s="13">
        <v>1.21212124824523E-2</v>
      </c>
      <c r="AF1255" s="33">
        <v>0</v>
      </c>
      <c r="AG1255" s="13">
        <v>0</v>
      </c>
      <c r="AH1255" s="30">
        <v>0</v>
      </c>
      <c r="AI1255" s="36">
        <v>0</v>
      </c>
      <c r="AJ1255" s="37">
        <v>0</v>
      </c>
      <c r="AK1255" s="38">
        <v>0</v>
      </c>
      <c r="BE1255" s="13"/>
      <c r="CG1255" s="50">
        <v>6.1111110000000002</v>
      </c>
      <c r="CH1255" s="50">
        <v>7</v>
      </c>
      <c r="CI1255" s="44">
        <v>0</v>
      </c>
      <c r="CJ1255" s="44">
        <v>0</v>
      </c>
      <c r="CK1255" s="44">
        <v>0</v>
      </c>
      <c r="CL1255" s="44">
        <v>0.49074074074073998</v>
      </c>
      <c r="CM1255" s="44">
        <v>0.44444444444444398</v>
      </c>
      <c r="CN1255" s="13">
        <v>0.50855203933245596</v>
      </c>
      <c r="CO1255" s="15">
        <v>14.317646999999999</v>
      </c>
      <c r="CP1255" s="7">
        <v>28</v>
      </c>
      <c r="CQ1255" s="13">
        <v>0.80107526881720403</v>
      </c>
      <c r="CR1255" s="13">
        <v>0.50896057347670198</v>
      </c>
      <c r="CS1255" s="13">
        <v>0.85451436945371595</v>
      </c>
      <c r="CT1255" s="13">
        <v>0.37647059999999999</v>
      </c>
      <c r="CU1255" s="13">
        <v>0.30158128357061698</v>
      </c>
      <c r="CV1255" s="13">
        <v>0.23529412</v>
      </c>
      <c r="CW1255" s="52">
        <v>3</v>
      </c>
      <c r="CX1255" s="13">
        <v>3.5294119999999998E-2</v>
      </c>
      <c r="CY1255" s="52">
        <v>0</v>
      </c>
      <c r="CZ1255" s="13">
        <v>0</v>
      </c>
      <c r="DA1255" t="s">
        <v>9226</v>
      </c>
    </row>
    <row r="1256" spans="2:105" hidden="1" x14ac:dyDescent="0.25">
      <c r="B1256">
        <v>0</v>
      </c>
      <c r="C1256">
        <v>47001600</v>
      </c>
      <c r="D1256" s="1" t="s">
        <v>117</v>
      </c>
      <c r="E1256">
        <v>1</v>
      </c>
      <c r="F1256" s="27">
        <v>0</v>
      </c>
      <c r="G1256" s="27">
        <v>1</v>
      </c>
      <c r="H1256" s="27">
        <v>0</v>
      </c>
      <c r="I1256" s="27">
        <v>0</v>
      </c>
      <c r="J1256" s="27" t="s">
        <v>7207</v>
      </c>
      <c r="K1256" s="5" t="s">
        <v>7205</v>
      </c>
      <c r="L1256" s="5" t="s">
        <v>7198</v>
      </c>
      <c r="M1256" s="9">
        <v>42198</v>
      </c>
      <c r="N1256" s="9">
        <v>9.0958904109588996</v>
      </c>
      <c r="O1256" s="5">
        <v>262.36</v>
      </c>
      <c r="Q1256" s="3">
        <v>11</v>
      </c>
      <c r="R1256" s="3">
        <v>1.3</v>
      </c>
      <c r="S1256" s="3">
        <v>1</v>
      </c>
      <c r="T1256" s="11">
        <v>45.003289000000002</v>
      </c>
      <c r="U1256">
        <v>-94.298692000000003</v>
      </c>
      <c r="V1256" s="3">
        <v>40</v>
      </c>
      <c r="W1256" s="3">
        <v>95</v>
      </c>
      <c r="X1256" s="5">
        <v>43</v>
      </c>
      <c r="Y1256" s="15">
        <v>19.662500000000001</v>
      </c>
      <c r="Z1256" s="7">
        <v>32</v>
      </c>
      <c r="AA1256" s="13">
        <v>1</v>
      </c>
      <c r="AB1256" s="13">
        <v>0.49097472924187702</v>
      </c>
      <c r="AC1256" s="13">
        <v>0.89488559892328401</v>
      </c>
      <c r="AD1256" s="13">
        <v>1.2500000000000001E-2</v>
      </c>
      <c r="AE1256" s="13">
        <v>1.2500000186264499E-2</v>
      </c>
      <c r="AF1256" s="33">
        <v>0</v>
      </c>
      <c r="AG1256" s="13">
        <v>0</v>
      </c>
      <c r="AH1256" s="30">
        <v>0</v>
      </c>
      <c r="AI1256" s="36">
        <v>0</v>
      </c>
      <c r="AJ1256" s="37">
        <v>0</v>
      </c>
      <c r="AK1256" s="38">
        <v>0</v>
      </c>
      <c r="AL1256" s="31">
        <v>2.44</v>
      </c>
      <c r="AM1256" s="7">
        <v>18</v>
      </c>
      <c r="AN1256" s="15">
        <v>12.117647</v>
      </c>
      <c r="AO1256" s="13">
        <v>0.76470590000000005</v>
      </c>
      <c r="AP1256" s="13">
        <v>0.32352942000000001</v>
      </c>
      <c r="AQ1256" s="13">
        <v>0.108637774429823</v>
      </c>
      <c r="AR1256" s="13">
        <v>5.8823529999999999E-2</v>
      </c>
      <c r="AS1256" s="13">
        <v>1.9752322055007199E-2</v>
      </c>
      <c r="AT1256" s="13">
        <v>0.33578947368421003</v>
      </c>
      <c r="AU1256" s="13">
        <v>0.90286377708978305</v>
      </c>
      <c r="AV1256" s="13">
        <v>0.66950464396284803</v>
      </c>
      <c r="AW1256" s="15">
        <v>3.1428569999999998</v>
      </c>
      <c r="AX1256" s="15">
        <v>4</v>
      </c>
      <c r="AY1256" s="13">
        <v>0.118257261410788</v>
      </c>
      <c r="AZ1256" s="13">
        <v>5.6016597510373398E-2</v>
      </c>
      <c r="BA1256" s="13">
        <v>2.5586191094477899E-2</v>
      </c>
      <c r="BB1256" s="13">
        <v>0</v>
      </c>
      <c r="BC1256" s="13">
        <v>0</v>
      </c>
      <c r="BD1256" s="13">
        <v>0</v>
      </c>
      <c r="BE1256" s="13">
        <v>0</v>
      </c>
      <c r="BF1256" s="33">
        <v>0</v>
      </c>
      <c r="BG1256" s="13">
        <v>0</v>
      </c>
      <c r="BH1256" s="36">
        <v>0</v>
      </c>
      <c r="BI1256" s="38">
        <v>0</v>
      </c>
      <c r="BM1256" s="44">
        <v>0.58132530120481896</v>
      </c>
      <c r="BN1256" s="44">
        <v>0.102409638554216</v>
      </c>
      <c r="BO1256" s="13">
        <v>0.19171060339777299</v>
      </c>
      <c r="BP1256" s="13">
        <v>0.95522388059701402</v>
      </c>
      <c r="BQ1256">
        <v>0.22388059701492499</v>
      </c>
      <c r="BR1256">
        <v>0.51873111782477299</v>
      </c>
      <c r="CG1256" s="50">
        <v>5.068702</v>
      </c>
      <c r="CH1256" s="50">
        <v>7</v>
      </c>
      <c r="CI1256" s="44">
        <v>0</v>
      </c>
      <c r="CJ1256" s="44">
        <v>0</v>
      </c>
      <c r="CK1256" s="44">
        <v>0</v>
      </c>
      <c r="CL1256" s="44">
        <v>0.94881889763779503</v>
      </c>
      <c r="CM1256" s="44">
        <v>2.16535433070866E-2</v>
      </c>
      <c r="CN1256" s="13">
        <v>9.1821895990582297E-2</v>
      </c>
      <c r="DA1256" t="s">
        <v>7208</v>
      </c>
    </row>
    <row r="1257" spans="2:105" hidden="1" x14ac:dyDescent="0.25">
      <c r="B1257">
        <v>0</v>
      </c>
      <c r="C1257">
        <v>11028900</v>
      </c>
      <c r="D1257" s="1" t="s">
        <v>195</v>
      </c>
      <c r="E1257">
        <v>0</v>
      </c>
      <c r="F1257" s="27">
        <v>0</v>
      </c>
      <c r="G1257" s="27">
        <v>0</v>
      </c>
      <c r="H1257" s="27">
        <v>0</v>
      </c>
      <c r="I1257" s="27">
        <v>0</v>
      </c>
      <c r="J1257" s="27" t="s">
        <v>1682</v>
      </c>
      <c r="K1257" s="5" t="s">
        <v>1680</v>
      </c>
      <c r="L1257" s="5" t="s">
        <v>802</v>
      </c>
      <c r="M1257" s="9">
        <v>36388</v>
      </c>
      <c r="N1257" s="9">
        <v>25.013698630136901</v>
      </c>
      <c r="O1257" s="5">
        <v>135.16</v>
      </c>
      <c r="Q1257" s="3">
        <v>42</v>
      </c>
      <c r="S1257" s="3">
        <v>1</v>
      </c>
      <c r="V1257" s="3">
        <v>148</v>
      </c>
      <c r="W1257" s="3">
        <v>67</v>
      </c>
      <c r="X1257" s="5">
        <v>28</v>
      </c>
      <c r="Y1257" s="15">
        <v>19.756098000000001</v>
      </c>
      <c r="Z1257" s="7">
        <v>30</v>
      </c>
      <c r="AA1257" s="13">
        <v>0.49696969696969601</v>
      </c>
      <c r="AB1257" s="13">
        <v>0.46212121212121199</v>
      </c>
      <c r="AC1257" s="13">
        <v>0.55908479138627099</v>
      </c>
      <c r="AD1257" s="13">
        <v>2.4390242999999999E-2</v>
      </c>
      <c r="AE1257" s="13">
        <v>1.2121211669661699E-2</v>
      </c>
      <c r="AF1257" s="33">
        <v>0</v>
      </c>
      <c r="AG1257" s="13">
        <v>0</v>
      </c>
      <c r="AH1257" s="30">
        <v>0</v>
      </c>
      <c r="AI1257" s="36">
        <v>0</v>
      </c>
      <c r="AJ1257" s="37">
        <v>0</v>
      </c>
      <c r="AK1257" s="38">
        <v>0</v>
      </c>
      <c r="AW1257" s="15">
        <v>4.9850744999999996</v>
      </c>
      <c r="AX1257" s="15">
        <v>8</v>
      </c>
      <c r="AY1257" s="13">
        <v>0.27516778523489899</v>
      </c>
      <c r="AZ1257" s="13">
        <v>0.59228187919463005</v>
      </c>
      <c r="BA1257" s="13">
        <v>0.45138623692049101</v>
      </c>
      <c r="BB1257" s="13">
        <v>0.20895522999999999</v>
      </c>
      <c r="BC1257" s="13">
        <v>0.20895522999999999</v>
      </c>
      <c r="BD1257" s="13">
        <v>5.9701490000000003E-2</v>
      </c>
      <c r="BE1257" s="13">
        <v>1.6427927094217899E-2</v>
      </c>
      <c r="BF1257" s="33">
        <v>0</v>
      </c>
      <c r="BG1257" s="13">
        <v>0</v>
      </c>
      <c r="BH1257" s="36">
        <v>0</v>
      </c>
      <c r="BI1257" s="38">
        <v>0</v>
      </c>
      <c r="BJ1257" s="44">
        <v>0.53428571428571403</v>
      </c>
      <c r="BK1257" s="44">
        <v>0.88</v>
      </c>
      <c r="BL1257" s="13">
        <v>0.80442534515863495</v>
      </c>
      <c r="BS1257" s="15">
        <v>7.5625</v>
      </c>
      <c r="BT1257" s="3">
        <v>11</v>
      </c>
      <c r="BU1257" s="13">
        <v>0.53024911032028399</v>
      </c>
      <c r="BV1257" s="13">
        <v>0.71886120996441205</v>
      </c>
      <c r="BW1257" s="13">
        <v>0.76129082669167003</v>
      </c>
      <c r="BX1257" s="13">
        <v>0.65625</v>
      </c>
      <c r="BY1257" s="13">
        <v>0.125</v>
      </c>
      <c r="BZ1257" s="13">
        <v>3.125E-2</v>
      </c>
      <c r="CA1257" s="52">
        <v>0</v>
      </c>
      <c r="CB1257" s="13">
        <v>0</v>
      </c>
      <c r="CC1257" s="13">
        <v>0</v>
      </c>
      <c r="CG1257" s="50">
        <v>5.5714290000000002</v>
      </c>
      <c r="CH1257" s="50">
        <v>7</v>
      </c>
      <c r="CI1257" s="44">
        <v>0</v>
      </c>
      <c r="CJ1257" s="44">
        <v>0</v>
      </c>
      <c r="CK1257" s="44">
        <v>0</v>
      </c>
      <c r="CL1257" s="44">
        <v>0.11882716049382699</v>
      </c>
      <c r="CM1257" s="44">
        <v>0.29166666666666602</v>
      </c>
      <c r="CN1257" s="13">
        <v>0.13800983311404999</v>
      </c>
      <c r="DA1257" t="s">
        <v>1683</v>
      </c>
    </row>
    <row r="1258" spans="2:105" hidden="1" x14ac:dyDescent="0.25">
      <c r="B1258">
        <v>0</v>
      </c>
      <c r="C1258">
        <v>56055900</v>
      </c>
      <c r="D1258" s="1" t="s">
        <v>245</v>
      </c>
      <c r="E1258">
        <v>1</v>
      </c>
      <c r="F1258" s="27">
        <v>1</v>
      </c>
      <c r="G1258" s="27">
        <v>0</v>
      </c>
      <c r="H1258" s="27">
        <v>0</v>
      </c>
      <c r="I1258" s="27">
        <v>0</v>
      </c>
      <c r="J1258" s="27" t="s">
        <v>7775</v>
      </c>
      <c r="K1258" s="5" t="s">
        <v>7611</v>
      </c>
      <c r="L1258" s="5" t="s">
        <v>7503</v>
      </c>
      <c r="M1258" s="9">
        <v>42961</v>
      </c>
      <c r="N1258" s="9">
        <v>7.0054794520547903</v>
      </c>
      <c r="O1258" s="5">
        <v>398.77</v>
      </c>
      <c r="Q1258" s="3">
        <v>29</v>
      </c>
      <c r="R1258" s="3">
        <v>7.3</v>
      </c>
      <c r="S1258" s="3">
        <v>1</v>
      </c>
      <c r="T1258" s="11">
        <v>46.139510999999999</v>
      </c>
      <c r="U1258">
        <v>-95.915115999999998</v>
      </c>
      <c r="V1258" s="3">
        <v>142</v>
      </c>
      <c r="W1258" s="3">
        <v>115</v>
      </c>
      <c r="X1258" s="5">
        <v>32</v>
      </c>
      <c r="Y1258" s="15">
        <v>23.041665999999999</v>
      </c>
      <c r="Z1258" s="7">
        <v>31</v>
      </c>
      <c r="AA1258" s="13">
        <v>0.29019607843137202</v>
      </c>
      <c r="AB1258" s="13">
        <v>0.5</v>
      </c>
      <c r="AC1258" s="13">
        <v>0.370794078061911</v>
      </c>
      <c r="AD1258" s="13">
        <v>4.1666667999999997E-2</v>
      </c>
      <c r="AE1258" s="13">
        <v>1.20915036283287E-2</v>
      </c>
      <c r="AF1258" s="33">
        <v>0</v>
      </c>
      <c r="AG1258" s="13">
        <v>0</v>
      </c>
      <c r="AH1258" s="30">
        <v>0</v>
      </c>
      <c r="AI1258" s="36">
        <v>0</v>
      </c>
      <c r="AJ1258" s="37">
        <v>0</v>
      </c>
      <c r="AK1258" s="38">
        <v>0</v>
      </c>
      <c r="AW1258" s="15">
        <v>4.5787139999999997</v>
      </c>
      <c r="AX1258" s="15">
        <v>7</v>
      </c>
      <c r="AY1258" s="13">
        <v>0.88647342995168998</v>
      </c>
      <c r="AZ1258" s="13">
        <v>3.6231884057971002E-2</v>
      </c>
      <c r="BA1258" s="13">
        <v>0.10127549072023199</v>
      </c>
      <c r="BB1258" s="13">
        <v>4.6563193000000003E-2</v>
      </c>
      <c r="BC1258" s="13">
        <v>4.6563193000000003E-2</v>
      </c>
      <c r="BD1258" s="13">
        <v>0</v>
      </c>
      <c r="BE1258" s="13">
        <v>0</v>
      </c>
      <c r="BF1258" s="33">
        <v>0</v>
      </c>
      <c r="BG1258" s="13">
        <v>0</v>
      </c>
      <c r="BH1258" s="36">
        <v>0</v>
      </c>
      <c r="BI1258" s="38">
        <v>0</v>
      </c>
      <c r="BJ1258" s="44">
        <v>0.93491124260354996</v>
      </c>
      <c r="BK1258" s="44">
        <v>3.8461538461538401E-2</v>
      </c>
      <c r="BL1258" s="13">
        <v>0.134680442534515</v>
      </c>
      <c r="BS1258" s="15">
        <v>5.8823530000000002</v>
      </c>
      <c r="BT1258" s="3">
        <v>7</v>
      </c>
      <c r="BU1258" s="13">
        <v>0.55841121495327095</v>
      </c>
      <c r="BV1258" s="13">
        <v>0.14953271028037299</v>
      </c>
      <c r="BW1258" s="13">
        <v>0.195186747929363</v>
      </c>
      <c r="BX1258" s="13">
        <v>0</v>
      </c>
      <c r="BY1258" s="13">
        <v>0</v>
      </c>
      <c r="BZ1258" s="13">
        <v>0</v>
      </c>
      <c r="CA1258" s="52">
        <v>0</v>
      </c>
      <c r="CB1258" s="13">
        <v>0</v>
      </c>
      <c r="CC1258" s="13">
        <v>0</v>
      </c>
      <c r="CG1258" s="50">
        <v>7.457516</v>
      </c>
      <c r="CH1258" s="50">
        <v>10</v>
      </c>
      <c r="CI1258" s="44">
        <v>0.52287585000000003</v>
      </c>
      <c r="CJ1258" s="44">
        <v>9.8039219999999996E-2</v>
      </c>
      <c r="CK1258" s="44">
        <v>6.5359479999999998E-3</v>
      </c>
      <c r="CL1258" s="44">
        <v>0.74279835390946503</v>
      </c>
      <c r="CM1258" s="44">
        <v>0.80658436213991702</v>
      </c>
      <c r="CN1258" s="13">
        <v>0.88851187590887004</v>
      </c>
      <c r="CO1258" s="15">
        <v>17.787233000000001</v>
      </c>
      <c r="CP1258" s="7">
        <v>29</v>
      </c>
      <c r="CQ1258" s="13">
        <v>0.49302325581395301</v>
      </c>
      <c r="CR1258" s="13">
        <v>0.834883720930232</v>
      </c>
      <c r="CS1258" s="13">
        <v>0.85850362289342996</v>
      </c>
      <c r="CT1258" s="13">
        <v>0.74468080000000003</v>
      </c>
      <c r="CU1258" s="13">
        <v>0.36714496335317898</v>
      </c>
      <c r="CV1258" s="13">
        <v>0.51063829999999999</v>
      </c>
      <c r="CW1258" s="52">
        <v>6</v>
      </c>
      <c r="CX1258" s="13">
        <v>0.12765957</v>
      </c>
      <c r="CY1258" s="52">
        <v>0</v>
      </c>
      <c r="CZ1258" s="13">
        <v>0</v>
      </c>
      <c r="DA1258" t="s">
        <v>7776</v>
      </c>
    </row>
    <row r="1259" spans="2:105" hidden="1" x14ac:dyDescent="0.25">
      <c r="B1259">
        <v>0</v>
      </c>
      <c r="C1259">
        <v>73015600</v>
      </c>
      <c r="D1259" s="1" t="s">
        <v>526</v>
      </c>
      <c r="E1259">
        <v>1</v>
      </c>
      <c r="F1259" s="27">
        <v>0</v>
      </c>
      <c r="G1259" s="27">
        <v>0</v>
      </c>
      <c r="H1259" s="27">
        <v>0</v>
      </c>
      <c r="I1259" s="27">
        <v>1</v>
      </c>
      <c r="J1259" s="27" t="s">
        <v>9908</v>
      </c>
      <c r="K1259" s="5" t="s">
        <v>9820</v>
      </c>
      <c r="L1259" s="5" t="s">
        <v>9749</v>
      </c>
      <c r="M1259" s="9">
        <v>43325</v>
      </c>
      <c r="N1259" s="9">
        <v>6.0082191780821903</v>
      </c>
      <c r="O1259" s="5">
        <v>221.38</v>
      </c>
      <c r="P1259" s="7">
        <v>2.2000000000000002</v>
      </c>
      <c r="Q1259" s="3">
        <v>20</v>
      </c>
      <c r="R1259" s="3">
        <v>5.5</v>
      </c>
      <c r="S1259" s="3">
        <v>1</v>
      </c>
      <c r="V1259" s="3">
        <v>60</v>
      </c>
      <c r="W1259" s="3">
        <v>74</v>
      </c>
      <c r="X1259" s="5">
        <v>42</v>
      </c>
      <c r="Y1259" s="15">
        <v>19.0625</v>
      </c>
      <c r="Z1259" s="7">
        <v>30</v>
      </c>
      <c r="AA1259" s="13">
        <v>1</v>
      </c>
      <c r="AB1259" s="13">
        <v>0.15909090909090901</v>
      </c>
      <c r="AC1259" s="13">
        <v>0.40376850605652698</v>
      </c>
      <c r="AD1259" s="13">
        <v>1.2500000000000001E-2</v>
      </c>
      <c r="AE1259" s="13">
        <v>1.2500000186264499E-2</v>
      </c>
      <c r="AF1259" s="33">
        <v>0</v>
      </c>
      <c r="AG1259" s="13">
        <v>0</v>
      </c>
      <c r="AH1259" s="30">
        <v>0</v>
      </c>
      <c r="AI1259" s="36">
        <v>0</v>
      </c>
      <c r="AJ1259" s="37">
        <v>0</v>
      </c>
      <c r="AK1259" s="38">
        <v>0</v>
      </c>
      <c r="AL1259" s="31">
        <v>1.6</v>
      </c>
      <c r="AM1259" s="7">
        <v>18</v>
      </c>
      <c r="AN1259" s="15">
        <v>7.6129030000000002</v>
      </c>
      <c r="AO1259" s="13">
        <v>0.38709675999999998</v>
      </c>
      <c r="AP1259" s="13">
        <v>0.16129031999999999</v>
      </c>
      <c r="AQ1259" s="13">
        <v>5.4668928761231202E-2</v>
      </c>
      <c r="AR1259" s="13">
        <v>3.2258064000000003E-2</v>
      </c>
      <c r="AS1259" s="13">
        <v>1.0933785752246201E-2</v>
      </c>
      <c r="AT1259" s="13">
        <v>0.338947368421052</v>
      </c>
      <c r="AU1259" s="13">
        <v>0.68537151702786303</v>
      </c>
      <c r="AV1259" s="13">
        <v>0.57739938080495301</v>
      </c>
      <c r="AW1259" s="15">
        <v>5.1256539999999999</v>
      </c>
      <c r="AX1259" s="15">
        <v>8</v>
      </c>
      <c r="AY1259" s="13">
        <v>0.76150627615062705</v>
      </c>
      <c r="AZ1259" s="13">
        <v>0.56485355648535496</v>
      </c>
      <c r="BA1259" s="13">
        <v>0.87382570839379803</v>
      </c>
      <c r="BB1259" s="13">
        <v>0.26701570000000002</v>
      </c>
      <c r="BC1259" s="13">
        <v>0.26701570000000002</v>
      </c>
      <c r="BD1259" s="13">
        <v>3.1413610000000002E-2</v>
      </c>
      <c r="BE1259" s="13">
        <v>2.3921661951801201E-2</v>
      </c>
      <c r="BF1259" s="33">
        <v>0</v>
      </c>
      <c r="BG1259" s="13">
        <v>0</v>
      </c>
      <c r="BH1259" s="36">
        <v>0</v>
      </c>
      <c r="BI1259" s="38">
        <v>0</v>
      </c>
      <c r="BJ1259" s="44">
        <v>0.99507389162561499</v>
      </c>
      <c r="BK1259" s="44">
        <v>0.53694581280788101</v>
      </c>
      <c r="BL1259" s="13">
        <v>0.85837066837341103</v>
      </c>
      <c r="BM1259" s="44">
        <v>0.52147239263803602</v>
      </c>
      <c r="BN1259" s="44">
        <v>0.496932515337423</v>
      </c>
      <c r="BO1259" s="13">
        <v>0.59944346807264204</v>
      </c>
      <c r="BS1259" s="15">
        <v>8.555555</v>
      </c>
      <c r="BT1259" s="3">
        <v>10</v>
      </c>
      <c r="BU1259" s="13">
        <v>0.41880341880341798</v>
      </c>
      <c r="BV1259" s="13">
        <v>0.76068376068375998</v>
      </c>
      <c r="BW1259" s="13">
        <v>0.66807313642756605</v>
      </c>
      <c r="BX1259" s="13">
        <v>0.88888889999999998</v>
      </c>
      <c r="BY1259" s="13">
        <v>0.22222222</v>
      </c>
      <c r="BZ1259" s="13">
        <v>0</v>
      </c>
      <c r="CA1259" s="52">
        <v>0</v>
      </c>
      <c r="CB1259" s="13">
        <v>0</v>
      </c>
      <c r="CC1259" s="13">
        <v>0</v>
      </c>
      <c r="CG1259" s="50">
        <v>6</v>
      </c>
      <c r="CH1259" s="50">
        <v>7</v>
      </c>
      <c r="CI1259" s="44">
        <v>0</v>
      </c>
      <c r="CJ1259" s="44">
        <v>0</v>
      </c>
      <c r="CK1259" s="44">
        <v>0</v>
      </c>
      <c r="CL1259" s="44">
        <v>0.70935960591132996</v>
      </c>
      <c r="CM1259" s="44">
        <v>0.30788177339901401</v>
      </c>
      <c r="CN1259" s="13">
        <v>0.50896752302472104</v>
      </c>
      <c r="CO1259" s="15">
        <v>19.75</v>
      </c>
      <c r="CP1259" s="7">
        <v>21</v>
      </c>
      <c r="CQ1259" s="13">
        <v>0.33534136546184701</v>
      </c>
      <c r="CR1259" s="13">
        <v>0.78714859437750995</v>
      </c>
      <c r="CS1259" s="13">
        <v>0.64739884393063496</v>
      </c>
      <c r="CT1259" s="13">
        <v>1</v>
      </c>
      <c r="CU1259" s="13">
        <v>0.33534136546184701</v>
      </c>
      <c r="CV1259" s="13">
        <v>0.5</v>
      </c>
      <c r="CW1259" s="52">
        <v>0</v>
      </c>
      <c r="CX1259" s="13">
        <v>0</v>
      </c>
      <c r="CY1259" s="52">
        <v>0</v>
      </c>
      <c r="CZ1259" s="13">
        <v>0</v>
      </c>
      <c r="DA1259" t="s">
        <v>9909</v>
      </c>
    </row>
    <row r="1260" spans="2:105" hidden="1" x14ac:dyDescent="0.25">
      <c r="B1260">
        <v>0</v>
      </c>
      <c r="C1260">
        <v>69066000</v>
      </c>
      <c r="D1260" s="1" t="s">
        <v>6124</v>
      </c>
      <c r="E1260">
        <v>0</v>
      </c>
      <c r="F1260" s="27">
        <v>0</v>
      </c>
      <c r="G1260" s="27">
        <v>0</v>
      </c>
      <c r="H1260" s="27">
        <v>0</v>
      </c>
      <c r="I1260" s="27">
        <v>0</v>
      </c>
      <c r="J1260" s="27" t="s">
        <v>9207</v>
      </c>
      <c r="K1260" s="5" t="s">
        <v>9184</v>
      </c>
      <c r="L1260" s="5" t="s">
        <v>8373</v>
      </c>
      <c r="M1260" s="9">
        <v>42954</v>
      </c>
      <c r="N1260" s="9">
        <v>7.02465753424657</v>
      </c>
      <c r="O1260" s="5">
        <v>723.09</v>
      </c>
      <c r="Q1260" s="3">
        <v>70</v>
      </c>
      <c r="R1260" s="3">
        <v>17.3</v>
      </c>
      <c r="S1260" s="3">
        <v>1</v>
      </c>
      <c r="T1260" s="11">
        <v>47.461100999999999</v>
      </c>
      <c r="U1260">
        <v>-92.475049999999996</v>
      </c>
      <c r="V1260" s="3">
        <v>177</v>
      </c>
      <c r="W1260" s="3">
        <v>96</v>
      </c>
      <c r="X1260" s="5">
        <v>5</v>
      </c>
      <c r="Y1260" s="15">
        <v>27</v>
      </c>
      <c r="Z1260" s="7">
        <v>35</v>
      </c>
      <c r="AA1260" s="13">
        <v>8.4313725490196001E-2</v>
      </c>
      <c r="AB1260" s="13">
        <v>0.93333333333333302</v>
      </c>
      <c r="AC1260" s="13">
        <v>0.20841184387617701</v>
      </c>
      <c r="AD1260" s="13">
        <v>0.14285714999999999</v>
      </c>
      <c r="AE1260" s="13">
        <v>1.20448184656161E-2</v>
      </c>
      <c r="AF1260" s="33">
        <v>1</v>
      </c>
      <c r="AG1260" s="13">
        <v>7.1428574999999994E-2</v>
      </c>
      <c r="AH1260" s="30">
        <v>6.0224092328080899E-3</v>
      </c>
      <c r="AI1260" s="36">
        <v>0</v>
      </c>
      <c r="AJ1260" s="37">
        <v>0</v>
      </c>
      <c r="AK1260" s="38">
        <v>0</v>
      </c>
      <c r="AL1260" s="31">
        <v>0.82</v>
      </c>
      <c r="AM1260" s="7">
        <v>18</v>
      </c>
      <c r="AN1260" s="15">
        <v>9.9841270000000009</v>
      </c>
      <c r="AO1260" s="13">
        <v>0.3015873</v>
      </c>
      <c r="AP1260" s="13">
        <v>7.1428574999999994E-2</v>
      </c>
      <c r="AQ1260" s="13">
        <v>9.6240605806049498E-3</v>
      </c>
      <c r="AR1260" s="13">
        <v>3.9682540000000001E-3</v>
      </c>
      <c r="AS1260" s="13">
        <v>5.3467003922713402E-4</v>
      </c>
      <c r="AT1260" s="13">
        <v>0.13473684210526299</v>
      </c>
      <c r="AU1260" s="13">
        <v>0.19582043343653199</v>
      </c>
      <c r="AV1260" s="13">
        <v>0.12616099071207401</v>
      </c>
      <c r="AW1260" s="15">
        <v>5.2136316000000003</v>
      </c>
      <c r="AX1260" s="15">
        <v>7</v>
      </c>
      <c r="AY1260" s="13">
        <v>0.95652173913043403</v>
      </c>
      <c r="AZ1260" s="13">
        <v>3.6231884057971002E-2</v>
      </c>
      <c r="BA1260" s="13">
        <v>0.108989536393492</v>
      </c>
      <c r="BB1260" s="13">
        <v>3.2553409999999998E-2</v>
      </c>
      <c r="BC1260" s="13">
        <v>3.2553409999999998E-2</v>
      </c>
      <c r="BD1260" s="13">
        <v>0</v>
      </c>
      <c r="BE1260" s="13">
        <v>0</v>
      </c>
      <c r="BF1260" s="33">
        <v>0</v>
      </c>
      <c r="BG1260" s="13">
        <v>0</v>
      </c>
      <c r="BH1260" s="36">
        <v>0</v>
      </c>
      <c r="BI1260" s="38">
        <v>0</v>
      </c>
      <c r="BJ1260" s="44">
        <v>0.97041420118343102</v>
      </c>
      <c r="BK1260" s="44">
        <v>0.585798816568047</v>
      </c>
      <c r="BL1260" s="13">
        <v>0.88424613696626098</v>
      </c>
      <c r="BM1260" s="44">
        <v>1</v>
      </c>
      <c r="BN1260" s="44">
        <v>0.29779411764705799</v>
      </c>
      <c r="BO1260" s="13">
        <v>0.66359109548916195</v>
      </c>
      <c r="BP1260" s="13">
        <v>0.82539682539682502</v>
      </c>
      <c r="BQ1260">
        <v>0.37301587301587302</v>
      </c>
      <c r="BR1260">
        <v>0.65830815709969703</v>
      </c>
      <c r="BS1260" s="15">
        <v>7.5945945000000004</v>
      </c>
      <c r="BT1260" s="3">
        <v>10</v>
      </c>
      <c r="BU1260" s="13">
        <v>0.69302325581395297</v>
      </c>
      <c r="BV1260" s="13">
        <v>0.54186046511627906</v>
      </c>
      <c r="BW1260" s="13">
        <v>0.753945929051414</v>
      </c>
      <c r="BX1260" s="13">
        <v>0.66216220000000003</v>
      </c>
      <c r="BY1260" s="13">
        <v>1.3513514000000001E-2</v>
      </c>
      <c r="BZ1260" s="13">
        <v>0</v>
      </c>
      <c r="CA1260" s="52">
        <v>0</v>
      </c>
      <c r="CB1260" s="13">
        <v>0</v>
      </c>
      <c r="CC1260" s="13">
        <v>0</v>
      </c>
      <c r="CG1260" s="50">
        <v>6.0943399999999999</v>
      </c>
      <c r="CH1260" s="50">
        <v>8</v>
      </c>
      <c r="CI1260" s="44">
        <v>1.8867925000000001E-2</v>
      </c>
      <c r="CJ1260" s="44">
        <v>0</v>
      </c>
      <c r="CK1260" s="44">
        <v>0</v>
      </c>
      <c r="CL1260" s="44">
        <v>0.50617283950617198</v>
      </c>
      <c r="CM1260" s="44">
        <v>0.36831275720164602</v>
      </c>
      <c r="CN1260" s="13">
        <v>0.45841700713247002</v>
      </c>
      <c r="CO1260" s="15">
        <v>15</v>
      </c>
      <c r="CP1260" s="7">
        <v>28</v>
      </c>
      <c r="CQ1260" s="13">
        <v>0.66046511627906901</v>
      </c>
      <c r="CR1260" s="13">
        <v>0.413953488372093</v>
      </c>
      <c r="CS1260" s="13">
        <v>0.66539119107709799</v>
      </c>
      <c r="CT1260" s="13">
        <v>0.34848484000000002</v>
      </c>
      <c r="CU1260" s="13">
        <v>0.230162082993707</v>
      </c>
      <c r="CV1260" s="13">
        <v>0.16666666999999999</v>
      </c>
      <c r="CW1260" s="52">
        <v>2</v>
      </c>
      <c r="CX1260" s="13">
        <v>3.0303031000000001E-2</v>
      </c>
      <c r="CY1260" s="52">
        <v>0</v>
      </c>
      <c r="CZ1260" s="13">
        <v>0</v>
      </c>
      <c r="DA1260" t="s">
        <v>9208</v>
      </c>
    </row>
    <row r="1261" spans="2:105" hidden="1" x14ac:dyDescent="0.25">
      <c r="B1261">
        <v>1</v>
      </c>
      <c r="C1261">
        <v>77000700</v>
      </c>
      <c r="D1261" s="1" t="s">
        <v>4331</v>
      </c>
      <c r="E1261">
        <v>1</v>
      </c>
      <c r="F1261" s="27">
        <v>0</v>
      </c>
      <c r="G1261" s="27">
        <v>0</v>
      </c>
      <c r="H1261" s="27">
        <v>1</v>
      </c>
      <c r="I1261" s="27">
        <v>0</v>
      </c>
      <c r="J1261" s="27" t="s">
        <v>10002</v>
      </c>
      <c r="K1261" s="5" t="s">
        <v>10003</v>
      </c>
      <c r="L1261" s="5" t="s">
        <v>10004</v>
      </c>
      <c r="M1261" s="9">
        <v>45145</v>
      </c>
      <c r="N1261" s="9">
        <v>1.02191780821917</v>
      </c>
      <c r="O1261" s="5">
        <v>270.33999999999997</v>
      </c>
      <c r="P1261" s="7">
        <v>22</v>
      </c>
      <c r="Q1261" s="3">
        <v>57</v>
      </c>
      <c r="R1261" s="3">
        <v>17.3</v>
      </c>
      <c r="S1261" s="3">
        <v>1</v>
      </c>
      <c r="T1261" s="11">
        <v>45.835563999999998</v>
      </c>
      <c r="U1261">
        <v>-94.689801000000003</v>
      </c>
      <c r="V1261" s="3">
        <v>83</v>
      </c>
      <c r="W1261" s="3">
        <v>63</v>
      </c>
      <c r="X1261" s="5">
        <v>25</v>
      </c>
      <c r="Y1261" s="15">
        <v>18.208334000000001</v>
      </c>
      <c r="Z1261" s="7">
        <v>30</v>
      </c>
      <c r="AA1261" s="13">
        <v>0.59405940594059403</v>
      </c>
      <c r="AB1261" s="13">
        <v>0.103960396039603</v>
      </c>
      <c r="AC1261" s="13">
        <v>0.163324360699865</v>
      </c>
      <c r="AD1261" s="13">
        <v>2.0833333999999998E-2</v>
      </c>
      <c r="AE1261" s="13">
        <v>1.2376237992603E-2</v>
      </c>
      <c r="AF1261" s="33">
        <v>0</v>
      </c>
      <c r="AG1261" s="13">
        <v>0</v>
      </c>
      <c r="AH1261" s="30">
        <v>0</v>
      </c>
      <c r="AI1261" s="36">
        <v>0</v>
      </c>
      <c r="AJ1261" s="37">
        <v>0</v>
      </c>
      <c r="AK1261" s="38">
        <v>0</v>
      </c>
      <c r="AL1261" s="31">
        <v>0.69</v>
      </c>
      <c r="AM1261" s="7">
        <v>18</v>
      </c>
      <c r="AN1261" s="15">
        <v>9.8675499999999996</v>
      </c>
      <c r="AO1261" s="13">
        <v>0.1986755</v>
      </c>
      <c r="AP1261" s="13">
        <v>1.9867550000000001E-2</v>
      </c>
      <c r="AQ1261" s="13">
        <v>1.5078425230948499E-2</v>
      </c>
      <c r="AR1261" s="13">
        <v>6.6225166000000004E-3</v>
      </c>
      <c r="AS1261" s="13">
        <v>5.0261415080412397E-3</v>
      </c>
      <c r="AT1261" s="13">
        <v>0.75894736842105204</v>
      </c>
      <c r="AU1261" s="13">
        <v>0.12770897832817299</v>
      </c>
      <c r="AV1261" s="13">
        <v>0.30263157894736797</v>
      </c>
      <c r="AW1261" s="15">
        <v>5.0958905000000003</v>
      </c>
      <c r="AX1261" s="15">
        <v>7</v>
      </c>
      <c r="AY1261" s="13">
        <v>0.75</v>
      </c>
      <c r="AZ1261" s="13">
        <v>0.5</v>
      </c>
      <c r="BA1261" s="13">
        <v>0.82101122737340504</v>
      </c>
      <c r="BB1261" s="13">
        <v>0.19178081999999999</v>
      </c>
      <c r="BC1261" s="13">
        <v>0.19178081999999999</v>
      </c>
      <c r="BD1261" s="13">
        <v>0</v>
      </c>
      <c r="BE1261" s="13">
        <v>0</v>
      </c>
      <c r="BF1261" s="33">
        <v>0</v>
      </c>
      <c r="BG1261" s="13">
        <v>0</v>
      </c>
      <c r="BH1261" s="36">
        <v>0</v>
      </c>
      <c r="BI1261" s="38">
        <v>0</v>
      </c>
      <c r="BJ1261" s="44">
        <v>0.78409090909090895</v>
      </c>
      <c r="BK1261" s="44">
        <v>0.57954545454545403</v>
      </c>
      <c r="BL1261" s="13">
        <v>0.78943037395995197</v>
      </c>
      <c r="BM1261" s="44">
        <v>0.85</v>
      </c>
      <c r="BN1261" s="44">
        <v>0.49166666666666597</v>
      </c>
      <c r="BO1261" s="13">
        <v>0.80785002929115401</v>
      </c>
      <c r="BP1261" s="13">
        <v>0.52941176470588203</v>
      </c>
      <c r="BQ1261">
        <v>0.94117647058823495</v>
      </c>
      <c r="BR1261">
        <v>0.85407854984894205</v>
      </c>
      <c r="BS1261" s="15">
        <v>9.3076930000000004</v>
      </c>
      <c r="BT1261" s="3">
        <v>14</v>
      </c>
      <c r="BU1261" s="13">
        <v>0.62804878048780399</v>
      </c>
      <c r="BV1261" s="13">
        <v>0.89024390243902396</v>
      </c>
      <c r="BW1261" s="13">
        <v>0.93256758868573197</v>
      </c>
      <c r="BX1261" s="13">
        <v>0.92307689999999998</v>
      </c>
      <c r="BY1261" s="13">
        <v>0.3846154</v>
      </c>
      <c r="BZ1261" s="13">
        <v>0.23076922999999999</v>
      </c>
      <c r="CA1261" s="52">
        <v>4</v>
      </c>
      <c r="CB1261" s="13">
        <v>0.15384616000000001</v>
      </c>
      <c r="CC1261" s="13">
        <v>9.6622892905299199E-2</v>
      </c>
      <c r="CG1261" s="50">
        <v>6</v>
      </c>
      <c r="CH1261" s="50">
        <v>7</v>
      </c>
      <c r="CI1261" s="44">
        <v>0</v>
      </c>
      <c r="CJ1261" s="44">
        <v>0</v>
      </c>
      <c r="CK1261" s="44">
        <v>0</v>
      </c>
      <c r="CL1261" s="44">
        <v>4.2682926829268199E-2</v>
      </c>
      <c r="CM1261" s="44">
        <v>0.73170731707317005</v>
      </c>
      <c r="CN1261" s="13">
        <v>0.12713800983311399</v>
      </c>
      <c r="CO1261" s="15">
        <v>18.090910000000001</v>
      </c>
      <c r="CP1261" s="7">
        <v>23</v>
      </c>
      <c r="CQ1261" s="13">
        <v>0.43975903614457801</v>
      </c>
      <c r="CR1261" s="13">
        <v>0.67469879518072196</v>
      </c>
      <c r="CS1261" s="13">
        <v>0.70723764552633706</v>
      </c>
      <c r="CT1261" s="13">
        <v>0.72727275000000002</v>
      </c>
      <c r="CU1261" s="13">
        <v>0.31982476309121299</v>
      </c>
      <c r="CV1261" s="13">
        <v>0.45454547000000001</v>
      </c>
      <c r="CW1261" s="52">
        <v>0</v>
      </c>
      <c r="CX1261" s="13">
        <v>0</v>
      </c>
      <c r="CY1261" s="52">
        <v>0</v>
      </c>
      <c r="CZ1261" s="13">
        <v>0</v>
      </c>
      <c r="DA1261" t="s">
        <v>10005</v>
      </c>
    </row>
    <row r="1262" spans="2:105" hidden="1" x14ac:dyDescent="0.25">
      <c r="B1262">
        <v>0</v>
      </c>
      <c r="C1262">
        <v>69008000</v>
      </c>
      <c r="D1262" s="1" t="s">
        <v>8482</v>
      </c>
      <c r="E1262">
        <v>0</v>
      </c>
      <c r="F1262" s="27">
        <v>0</v>
      </c>
      <c r="G1262" s="27">
        <v>0</v>
      </c>
      <c r="H1262" s="27">
        <v>0</v>
      </c>
      <c r="I1262" s="27">
        <v>0</v>
      </c>
      <c r="J1262" s="27" t="s">
        <v>8481</v>
      </c>
      <c r="K1262" s="5" t="s">
        <v>6124</v>
      </c>
      <c r="L1262" s="5" t="s">
        <v>8373</v>
      </c>
      <c r="M1262" s="9">
        <v>42576</v>
      </c>
      <c r="N1262" s="9">
        <v>8.0602739726027401</v>
      </c>
      <c r="O1262" s="5">
        <v>182.2</v>
      </c>
      <c r="Q1262" s="3">
        <v>30</v>
      </c>
      <c r="R1262" s="3">
        <v>8</v>
      </c>
      <c r="S1262" s="3">
        <v>1</v>
      </c>
      <c r="T1262" s="11">
        <v>48.019882000000003</v>
      </c>
      <c r="U1262">
        <v>-91.905238999999995</v>
      </c>
      <c r="V1262" s="3">
        <v>222</v>
      </c>
      <c r="W1262" s="3">
        <v>143</v>
      </c>
      <c r="X1262" s="5">
        <v>10</v>
      </c>
      <c r="Y1262" s="15">
        <v>19.857143000000001</v>
      </c>
      <c r="Z1262" s="7">
        <v>39</v>
      </c>
      <c r="AA1262" s="13">
        <v>0.251748251748251</v>
      </c>
      <c r="AB1262" s="13">
        <v>0.40384615384615302</v>
      </c>
      <c r="AC1262" s="13">
        <v>0.26581426648721401</v>
      </c>
      <c r="AD1262" s="13">
        <v>4.7619050000000003E-2</v>
      </c>
      <c r="AE1262" s="13">
        <v>1.19880122113061E-2</v>
      </c>
      <c r="AF1262" s="33">
        <v>1</v>
      </c>
      <c r="AG1262" s="13">
        <v>4.7619050000000003E-2</v>
      </c>
      <c r="AH1262" s="30">
        <v>1.19880122113061E-2</v>
      </c>
      <c r="AI1262" s="36">
        <v>0</v>
      </c>
      <c r="AJ1262" s="37">
        <v>0</v>
      </c>
      <c r="AK1262" s="38">
        <v>0</v>
      </c>
      <c r="AL1262" s="31">
        <v>0.36</v>
      </c>
      <c r="AM1262" s="7">
        <v>16</v>
      </c>
      <c r="AN1262" s="15">
        <v>7.125</v>
      </c>
      <c r="AO1262" s="13">
        <v>6.25E-2</v>
      </c>
      <c r="AP1262" s="13">
        <v>6.25E-2</v>
      </c>
      <c r="AQ1262" s="13">
        <v>1.5404929577464701E-2</v>
      </c>
      <c r="AR1262" s="13">
        <v>0</v>
      </c>
      <c r="AS1262" s="13">
        <v>0</v>
      </c>
      <c r="AT1262" s="13">
        <v>0.24647887323943601</v>
      </c>
      <c r="AU1262" s="13">
        <v>4.6439628482972103E-2</v>
      </c>
      <c r="AV1262" s="13">
        <v>6.1145510835913297E-2</v>
      </c>
      <c r="AW1262" s="15">
        <v>6.3913045000000004</v>
      </c>
      <c r="AX1262" s="15">
        <v>9</v>
      </c>
      <c r="AY1262" s="13">
        <v>0.23046875</v>
      </c>
      <c r="AZ1262" s="13">
        <v>0.8671875</v>
      </c>
      <c r="BA1262" s="13">
        <v>0.54089971740624698</v>
      </c>
      <c r="BB1262" s="13">
        <v>0.43478260000000002</v>
      </c>
      <c r="BC1262" s="13">
        <v>0.43478260000000002</v>
      </c>
      <c r="BD1262" s="13">
        <v>0.10869565</v>
      </c>
      <c r="BE1262" s="13">
        <v>2.5050950265722301E-2</v>
      </c>
      <c r="BF1262" s="33">
        <v>1</v>
      </c>
      <c r="BG1262" s="13">
        <v>2.1739129999999999E-2</v>
      </c>
      <c r="BH1262" s="36">
        <v>0</v>
      </c>
      <c r="BI1262" s="38">
        <v>0</v>
      </c>
      <c r="CG1262" s="50">
        <v>5.8125</v>
      </c>
      <c r="CH1262" s="50">
        <v>8</v>
      </c>
      <c r="CI1262" s="44">
        <v>0.125</v>
      </c>
      <c r="CJ1262" s="44">
        <v>0</v>
      </c>
      <c r="CK1262" s="44">
        <v>0</v>
      </c>
      <c r="CL1262" s="44">
        <v>0.316176470588235</v>
      </c>
      <c r="CM1262" s="44">
        <v>0.54963235294117596</v>
      </c>
      <c r="CN1262" s="13">
        <v>0.43743508067308301</v>
      </c>
      <c r="CO1262" s="15">
        <v>10.909091</v>
      </c>
      <c r="CP1262" s="7">
        <v>20</v>
      </c>
      <c r="CQ1262" s="13">
        <v>0.34541984732824399</v>
      </c>
      <c r="CR1262" s="13">
        <v>7.2519083969465603E-2</v>
      </c>
      <c r="CS1262" s="13">
        <v>7.3353415289424406E-2</v>
      </c>
      <c r="CT1262" s="13">
        <v>0.27272728000000002</v>
      </c>
      <c r="CU1262" s="13">
        <v>9.4205415715243004E-2</v>
      </c>
      <c r="CV1262" s="13">
        <v>4.5454546999999998E-2</v>
      </c>
      <c r="CW1262" s="52">
        <v>0</v>
      </c>
      <c r="CX1262" s="13">
        <v>0</v>
      </c>
      <c r="CY1262" s="52">
        <v>0</v>
      </c>
      <c r="CZ1262" s="13">
        <v>0</v>
      </c>
      <c r="DA1262" t="s">
        <v>8483</v>
      </c>
    </row>
    <row r="1263" spans="2:105" hidden="1" x14ac:dyDescent="0.25">
      <c r="B1263">
        <v>0</v>
      </c>
      <c r="C1263">
        <v>77003500</v>
      </c>
      <c r="D1263" s="1" t="s">
        <v>1910</v>
      </c>
      <c r="E1263">
        <v>2</v>
      </c>
      <c r="F1263" s="27">
        <v>0</v>
      </c>
      <c r="G1263" s="27">
        <v>0</v>
      </c>
      <c r="H1263" s="27">
        <v>1</v>
      </c>
      <c r="I1263" s="27">
        <v>1</v>
      </c>
      <c r="J1263" s="27" t="s">
        <v>10040</v>
      </c>
      <c r="K1263" s="5" t="s">
        <v>10041</v>
      </c>
      <c r="L1263" s="5" t="s">
        <v>10004</v>
      </c>
      <c r="M1263" s="9">
        <v>45117</v>
      </c>
      <c r="N1263" s="9">
        <v>1.0986301369863001</v>
      </c>
      <c r="O1263" s="5">
        <v>240.06</v>
      </c>
      <c r="P1263" s="7">
        <v>16</v>
      </c>
      <c r="Q1263" s="3">
        <v>27</v>
      </c>
      <c r="R1263" s="3">
        <v>9.5</v>
      </c>
      <c r="S1263" s="3">
        <v>1</v>
      </c>
      <c r="T1263" s="11">
        <v>46.001199</v>
      </c>
      <c r="U1263">
        <v>-94.698178999999996</v>
      </c>
      <c r="V1263" s="3">
        <v>92</v>
      </c>
      <c r="W1263" s="3">
        <v>59</v>
      </c>
      <c r="X1263" s="5">
        <v>31</v>
      </c>
      <c r="Y1263" s="15">
        <v>20.459016999999999</v>
      </c>
      <c r="Z1263" s="7">
        <v>30</v>
      </c>
      <c r="AA1263" s="13">
        <v>0.74257425742574201</v>
      </c>
      <c r="AB1263" s="13">
        <v>0.341584158415841</v>
      </c>
      <c r="AC1263" s="13">
        <v>0.60329744279946096</v>
      </c>
      <c r="AD1263" s="13">
        <v>1.6393442000000001E-2</v>
      </c>
      <c r="AE1263" s="13">
        <v>1.21733478021503E-2</v>
      </c>
      <c r="AF1263" s="33">
        <v>0</v>
      </c>
      <c r="AG1263" s="13">
        <v>0</v>
      </c>
      <c r="AH1263" s="30">
        <v>0</v>
      </c>
      <c r="AI1263" s="36">
        <v>0</v>
      </c>
      <c r="AJ1263" s="37">
        <v>0</v>
      </c>
      <c r="AK1263" s="38">
        <v>0</v>
      </c>
      <c r="AL1263" s="31">
        <v>1.56</v>
      </c>
      <c r="AM1263" s="7">
        <v>18</v>
      </c>
      <c r="AN1263" s="15">
        <v>12.756757</v>
      </c>
      <c r="AO1263" s="13">
        <v>0.63513509999999995</v>
      </c>
      <c r="AP1263" s="13">
        <v>0.40540540000000003</v>
      </c>
      <c r="AQ1263" s="13">
        <v>0.29701279991551399</v>
      </c>
      <c r="AR1263" s="13">
        <v>5.4054054999999997E-2</v>
      </c>
      <c r="AS1263" s="13">
        <v>3.9601707929059003E-2</v>
      </c>
      <c r="AT1263" s="13">
        <v>0.73263157894736797</v>
      </c>
      <c r="AU1263" s="13">
        <v>0.66486068111455099</v>
      </c>
      <c r="AV1263" s="13">
        <v>0.84210526315789402</v>
      </c>
      <c r="AW1263" s="15">
        <v>6.0037880000000001</v>
      </c>
      <c r="AX1263" s="15">
        <v>9</v>
      </c>
      <c r="AY1263" s="13">
        <v>0.97297297297297303</v>
      </c>
      <c r="AZ1263" s="13">
        <v>0.52027027027026995</v>
      </c>
      <c r="BA1263" s="13">
        <v>0.92728939127778198</v>
      </c>
      <c r="BB1263" s="13">
        <v>0.34848484000000002</v>
      </c>
      <c r="BC1263" s="13">
        <v>0.34848484000000002</v>
      </c>
      <c r="BD1263" s="13">
        <v>3.7878790000000002E-2</v>
      </c>
      <c r="BE1263" s="13">
        <v>3.6855037953402503E-2</v>
      </c>
      <c r="BF1263" s="33">
        <v>1</v>
      </c>
      <c r="BG1263" s="13">
        <v>3.7878790000000001E-3</v>
      </c>
      <c r="BH1263" s="36">
        <v>0</v>
      </c>
      <c r="BI1263" s="38">
        <v>0</v>
      </c>
      <c r="BJ1263" s="44">
        <v>0.89583333333333304</v>
      </c>
      <c r="BK1263" s="44">
        <v>0.38888888888888801</v>
      </c>
      <c r="BL1263" s="13">
        <v>0.67948249062814303</v>
      </c>
      <c r="BM1263" s="44">
        <v>0.61666666666666603</v>
      </c>
      <c r="BN1263" s="44">
        <v>0.28333333333333299</v>
      </c>
      <c r="BO1263" s="13">
        <v>0.44961921499707003</v>
      </c>
      <c r="BP1263" s="13">
        <v>0.20588235294117599</v>
      </c>
      <c r="BQ1263">
        <v>0.64705882352941102</v>
      </c>
      <c r="BR1263">
        <v>0.35135951661631398</v>
      </c>
      <c r="BS1263" s="15">
        <v>7.8510637000000001</v>
      </c>
      <c r="BT1263" s="3">
        <v>10</v>
      </c>
      <c r="BU1263" s="13">
        <v>0.73170731707317005</v>
      </c>
      <c r="BV1263" s="13">
        <v>0.65243902439024304</v>
      </c>
      <c r="BW1263" s="13">
        <v>0.86997968432567496</v>
      </c>
      <c r="BX1263" s="13">
        <v>0.70212764000000005</v>
      </c>
      <c r="BY1263" s="13">
        <v>6.3829789999999997E-2</v>
      </c>
      <c r="BZ1263" s="13">
        <v>0</v>
      </c>
      <c r="CA1263" s="52">
        <v>0</v>
      </c>
      <c r="CB1263" s="13">
        <v>0</v>
      </c>
      <c r="CC1263" s="13">
        <v>0</v>
      </c>
      <c r="CG1263" s="50">
        <v>5.7051280000000002</v>
      </c>
      <c r="CH1263" s="50">
        <v>7</v>
      </c>
      <c r="CI1263" s="44">
        <v>0</v>
      </c>
      <c r="CJ1263" s="44">
        <v>0</v>
      </c>
      <c r="CK1263" s="44">
        <v>0</v>
      </c>
      <c r="CL1263" s="44">
        <v>0.75609756097560898</v>
      </c>
      <c r="CM1263" s="44">
        <v>0.12804878048780399</v>
      </c>
      <c r="CN1263" s="13">
        <v>0.29132331555986402</v>
      </c>
      <c r="CO1263" s="15">
        <v>22.5</v>
      </c>
      <c r="CP1263" s="7">
        <v>24</v>
      </c>
      <c r="CQ1263" s="13">
        <v>0.15060240963855401</v>
      </c>
      <c r="CR1263" s="13">
        <v>0.90361445783132499</v>
      </c>
      <c r="CS1263" s="13">
        <v>0.35626475616705999</v>
      </c>
      <c r="CT1263" s="13">
        <v>1</v>
      </c>
      <c r="CU1263" s="13">
        <v>0.15060240963855401</v>
      </c>
      <c r="CV1263" s="13">
        <v>1</v>
      </c>
      <c r="CW1263" s="52">
        <v>0</v>
      </c>
      <c r="CX1263" s="13">
        <v>0</v>
      </c>
      <c r="CY1263" s="52">
        <v>0</v>
      </c>
      <c r="CZ1263" s="13">
        <v>0</v>
      </c>
      <c r="DA1263" t="s">
        <v>10042</v>
      </c>
    </row>
    <row r="1264" spans="2:105" hidden="1" x14ac:dyDescent="0.25">
      <c r="B1264">
        <v>0</v>
      </c>
      <c r="C1264">
        <v>38064400</v>
      </c>
      <c r="D1264" s="1" t="s">
        <v>785</v>
      </c>
      <c r="E1264">
        <v>0</v>
      </c>
      <c r="F1264" s="27">
        <v>0</v>
      </c>
      <c r="G1264" s="27">
        <v>0</v>
      </c>
      <c r="H1264" s="27">
        <v>0</v>
      </c>
      <c r="I1264" s="27">
        <v>0</v>
      </c>
      <c r="J1264" s="27" t="s">
        <v>6663</v>
      </c>
      <c r="K1264" s="5" t="s">
        <v>6124</v>
      </c>
      <c r="L1264" s="5" t="s">
        <v>5973</v>
      </c>
      <c r="M1264" s="9">
        <v>40413</v>
      </c>
      <c r="N1264" s="9">
        <v>13.986301369863</v>
      </c>
      <c r="O1264" s="5">
        <v>1300.6199999999999</v>
      </c>
      <c r="Q1264" s="3">
        <v>65</v>
      </c>
      <c r="R1264" s="3">
        <v>13</v>
      </c>
      <c r="S1264" s="3">
        <v>1</v>
      </c>
      <c r="T1264" s="11">
        <v>47.987256000000002</v>
      </c>
      <c r="U1264">
        <v>-91.500088000000005</v>
      </c>
      <c r="V1264" s="3">
        <v>228</v>
      </c>
      <c r="W1264" s="3">
        <v>152</v>
      </c>
      <c r="X1264" s="5">
        <v>7</v>
      </c>
      <c r="Y1264" s="15">
        <v>20.505495</v>
      </c>
      <c r="Z1264" s="7">
        <v>37</v>
      </c>
      <c r="AA1264" s="13">
        <v>0.543831168831168</v>
      </c>
      <c r="AB1264" s="13">
        <v>0.52110389610389596</v>
      </c>
      <c r="AC1264" s="13">
        <v>0.65464333781965001</v>
      </c>
      <c r="AD1264" s="13">
        <v>2.1978022999999999E-2</v>
      </c>
      <c r="AE1264" s="13">
        <v>1.1952333681454701E-2</v>
      </c>
      <c r="AF1264" s="33">
        <v>1</v>
      </c>
      <c r="AG1264" s="13">
        <v>1.0989011E-2</v>
      </c>
      <c r="AH1264" s="30">
        <v>5.9761668407273504E-3</v>
      </c>
      <c r="AI1264" s="36">
        <v>0</v>
      </c>
      <c r="AJ1264" s="37">
        <v>0</v>
      </c>
      <c r="AK1264" s="38">
        <v>0</v>
      </c>
      <c r="AL1264" s="31">
        <v>0.55000000000000004</v>
      </c>
      <c r="AM1264" s="7">
        <v>11</v>
      </c>
      <c r="AN1264" s="15">
        <v>6.5294119999999998</v>
      </c>
      <c r="AO1264" s="13">
        <v>0</v>
      </c>
      <c r="AP1264" s="13">
        <v>0</v>
      </c>
      <c r="AQ1264" s="13">
        <v>0</v>
      </c>
      <c r="AR1264" s="13">
        <v>0</v>
      </c>
      <c r="AS1264" s="13">
        <v>0</v>
      </c>
      <c r="AT1264" s="13">
        <v>3.5211267605633798E-2</v>
      </c>
      <c r="AU1264" s="13">
        <v>9.1331269349845201E-2</v>
      </c>
      <c r="AV1264" s="13">
        <v>2.0123839009287901E-2</v>
      </c>
      <c r="AW1264" s="15">
        <v>5.9930070000000004</v>
      </c>
      <c r="AX1264" s="15">
        <v>8</v>
      </c>
      <c r="AY1264" s="13">
        <v>0.38235294117647001</v>
      </c>
      <c r="AZ1264" s="13">
        <v>0.70955882352941102</v>
      </c>
      <c r="BA1264" s="13">
        <v>0.67524631482471498</v>
      </c>
      <c r="BB1264" s="13">
        <v>0.25874125999999997</v>
      </c>
      <c r="BC1264" s="13">
        <v>0.25874125999999997</v>
      </c>
      <c r="BD1264" s="13">
        <v>2.0979020000000001E-2</v>
      </c>
      <c r="BE1264" s="13">
        <v>8.0213902846855197E-3</v>
      </c>
      <c r="BF1264" s="33">
        <v>0</v>
      </c>
      <c r="BG1264" s="13">
        <v>0</v>
      </c>
      <c r="BH1264" s="36">
        <v>0</v>
      </c>
      <c r="BI1264" s="38">
        <v>0</v>
      </c>
      <c r="BJ1264" s="44">
        <v>1.13636363636363E-2</v>
      </c>
      <c r="BK1264" s="44">
        <v>5.22727272727272E-2</v>
      </c>
      <c r="BL1264" s="13">
        <v>5.6688305751120003E-3</v>
      </c>
      <c r="CG1264" s="50">
        <v>6.75</v>
      </c>
      <c r="CH1264" s="50">
        <v>10</v>
      </c>
      <c r="CI1264" s="44">
        <v>0.25</v>
      </c>
      <c r="CJ1264" s="44">
        <v>0.125</v>
      </c>
      <c r="CK1264" s="44">
        <v>6.25E-2</v>
      </c>
      <c r="CL1264" s="44">
        <v>0.70704845814977901</v>
      </c>
      <c r="CM1264" s="44">
        <v>0.74449339207048404</v>
      </c>
      <c r="CN1264" s="13">
        <v>0.84100824042656297</v>
      </c>
      <c r="CO1264" s="15">
        <v>16</v>
      </c>
      <c r="CP1264" s="7">
        <v>25</v>
      </c>
      <c r="CQ1264" s="13">
        <v>0.54511278195488699</v>
      </c>
      <c r="CR1264" s="13">
        <v>0.57142857142857095</v>
      </c>
      <c r="CS1264" s="13">
        <v>0.72978913946104296</v>
      </c>
      <c r="CT1264" s="13">
        <v>0.55000000000000004</v>
      </c>
      <c r="CU1264" s="13">
        <v>0.29981203657343802</v>
      </c>
      <c r="CV1264" s="13">
        <v>0.28333332999999999</v>
      </c>
      <c r="CW1264" s="52">
        <v>1</v>
      </c>
      <c r="CX1264" s="13">
        <v>1.6666667999999999E-2</v>
      </c>
      <c r="CY1264" s="52">
        <v>0</v>
      </c>
      <c r="CZ1264" s="13">
        <v>0</v>
      </c>
      <c r="DA1264" t="s">
        <v>6664</v>
      </c>
    </row>
    <row r="1265" spans="2:105" hidden="1" x14ac:dyDescent="0.25">
      <c r="B1265">
        <v>0</v>
      </c>
      <c r="C1265">
        <v>69076400</v>
      </c>
      <c r="D1265" s="1" t="s">
        <v>422</v>
      </c>
      <c r="E1265">
        <v>1</v>
      </c>
      <c r="F1265" s="27">
        <v>0</v>
      </c>
      <c r="G1265" s="27">
        <v>0</v>
      </c>
      <c r="H1265" s="27">
        <v>1</v>
      </c>
      <c r="I1265" s="27">
        <v>0</v>
      </c>
      <c r="J1265" s="27" t="s">
        <v>9327</v>
      </c>
      <c r="K1265" s="5" t="s">
        <v>2131</v>
      </c>
      <c r="L1265" s="5" t="s">
        <v>8373</v>
      </c>
      <c r="M1265" s="9">
        <v>35268</v>
      </c>
      <c r="N1265" s="9">
        <v>28.082191780821901</v>
      </c>
      <c r="O1265" s="5">
        <v>307.94</v>
      </c>
      <c r="Q1265" s="3">
        <v>6</v>
      </c>
      <c r="S1265" s="3">
        <v>0</v>
      </c>
      <c r="V1265" s="3">
        <v>201</v>
      </c>
      <c r="W1265" s="3">
        <v>115</v>
      </c>
      <c r="X1265" s="5">
        <v>17</v>
      </c>
      <c r="Y1265" s="15">
        <v>23.697673999999999</v>
      </c>
      <c r="Z1265" s="7">
        <v>31</v>
      </c>
      <c r="AA1265" s="13">
        <v>0.51369863013698602</v>
      </c>
      <c r="AB1265" s="13">
        <v>0.76027397260273899</v>
      </c>
      <c r="AC1265" s="13">
        <v>0.80646029609690395</v>
      </c>
      <c r="AD1265" s="13">
        <v>2.3255814E-2</v>
      </c>
      <c r="AE1265" s="13">
        <v>1.19464797261234E-2</v>
      </c>
      <c r="AF1265" s="33">
        <v>0</v>
      </c>
      <c r="AG1265" s="13">
        <v>0</v>
      </c>
      <c r="AH1265" s="30">
        <v>0</v>
      </c>
      <c r="AI1265" s="36">
        <v>0</v>
      </c>
      <c r="AJ1265" s="37">
        <v>0</v>
      </c>
      <c r="AK1265" s="38">
        <v>0</v>
      </c>
      <c r="BE1265" s="13"/>
      <c r="BJ1265" s="44">
        <v>0.56937799043062198</v>
      </c>
      <c r="BK1265" s="44">
        <v>0.296650717703349</v>
      </c>
      <c r="BL1265" s="13">
        <v>0.42470512937734201</v>
      </c>
      <c r="BS1265" s="15">
        <v>7.1521739999999996</v>
      </c>
      <c r="BT1265" s="3">
        <v>14</v>
      </c>
      <c r="BU1265" s="13">
        <v>0.83539094650205703</v>
      </c>
      <c r="BV1265" s="13">
        <v>0.76337448559670695</v>
      </c>
      <c r="BW1265" s="13">
        <v>0.96726050945460196</v>
      </c>
      <c r="BX1265" s="13">
        <v>0.38043477999999997</v>
      </c>
      <c r="BY1265" s="13">
        <v>0.35869566000000003</v>
      </c>
      <c r="BZ1265" s="13">
        <v>0.28260869999999999</v>
      </c>
      <c r="CA1265" s="52">
        <v>9</v>
      </c>
      <c r="CB1265" s="13">
        <v>9.7826086000000007E-2</v>
      </c>
      <c r="CC1265" s="13">
        <v>8.1723026563355894E-2</v>
      </c>
      <c r="CG1265" s="50">
        <v>5.8440675999999998</v>
      </c>
      <c r="CH1265" s="50">
        <v>10</v>
      </c>
      <c r="CI1265" s="44">
        <v>0.13559321999999999</v>
      </c>
      <c r="CJ1265" s="44">
        <v>5.4237287000000002E-2</v>
      </c>
      <c r="CK1265" s="44">
        <v>6.7796610000000002E-3</v>
      </c>
      <c r="CL1265" s="44">
        <v>0.96356275303643701</v>
      </c>
      <c r="CM1265" s="44">
        <v>0.57085020242914897</v>
      </c>
      <c r="CN1265" s="13">
        <v>0.85818156637351894</v>
      </c>
      <c r="DA1265" t="s">
        <v>9328</v>
      </c>
    </row>
    <row r="1266" spans="2:105" hidden="1" x14ac:dyDescent="0.25">
      <c r="B1266">
        <v>1</v>
      </c>
      <c r="C1266">
        <v>31056600</v>
      </c>
      <c r="D1266" s="1" t="s">
        <v>5372</v>
      </c>
      <c r="E1266">
        <v>0</v>
      </c>
      <c r="F1266" s="27">
        <v>0</v>
      </c>
      <c r="G1266" s="27">
        <v>0</v>
      </c>
      <c r="H1266" s="27">
        <v>0</v>
      </c>
      <c r="I1266" s="27">
        <v>0</v>
      </c>
      <c r="J1266" s="27" t="s">
        <v>5371</v>
      </c>
      <c r="K1266" s="5" t="s">
        <v>5331</v>
      </c>
      <c r="L1266" s="5" t="s">
        <v>2035</v>
      </c>
      <c r="M1266" s="9">
        <v>44774</v>
      </c>
      <c r="N1266" s="9">
        <v>2.0383561643835599</v>
      </c>
      <c r="O1266" s="5">
        <v>149.97</v>
      </c>
      <c r="Q1266" s="3">
        <v>56</v>
      </c>
      <c r="R1266" s="3">
        <v>11.6</v>
      </c>
      <c r="S1266" s="3">
        <v>1</v>
      </c>
      <c r="T1266" s="11">
        <v>47.246318000000002</v>
      </c>
      <c r="U1266">
        <v>-93.608440999999999</v>
      </c>
      <c r="V1266" s="3">
        <v>156</v>
      </c>
      <c r="W1266" s="3">
        <v>67</v>
      </c>
      <c r="X1266" s="5">
        <v>25</v>
      </c>
      <c r="Y1266" s="15">
        <v>19</v>
      </c>
      <c r="Z1266" s="7">
        <v>34</v>
      </c>
      <c r="AA1266" s="13">
        <v>0.54867256637168105</v>
      </c>
      <c r="AB1266" s="13">
        <v>0.28539823008849502</v>
      </c>
      <c r="AC1266" s="13">
        <v>0.39838492597577302</v>
      </c>
      <c r="AD1266" s="13">
        <v>2.1739129999999999E-2</v>
      </c>
      <c r="AE1266" s="13">
        <v>1.19276647085109E-2</v>
      </c>
      <c r="AF1266" s="33">
        <v>0</v>
      </c>
      <c r="AG1266" s="13">
        <v>0</v>
      </c>
      <c r="AH1266" s="30">
        <v>0</v>
      </c>
      <c r="AI1266" s="36">
        <v>0</v>
      </c>
      <c r="AJ1266" s="37">
        <v>0</v>
      </c>
      <c r="AK1266" s="38">
        <v>0</v>
      </c>
      <c r="AL1266" s="31">
        <v>1.74</v>
      </c>
      <c r="AM1266" s="7">
        <v>17</v>
      </c>
      <c r="AN1266" s="15">
        <v>11.807017</v>
      </c>
      <c r="AO1266" s="13">
        <v>0.57894736999999996</v>
      </c>
      <c r="AP1266" s="13">
        <v>0.2631579</v>
      </c>
      <c r="AQ1266" s="13">
        <v>0.114127427904229</v>
      </c>
      <c r="AR1266" s="13">
        <v>0</v>
      </c>
      <c r="AS1266" s="13">
        <v>0</v>
      </c>
      <c r="AT1266" s="13">
        <v>0.43368421052631501</v>
      </c>
      <c r="AU1266" s="13">
        <v>0.75</v>
      </c>
      <c r="AV1266" s="13">
        <v>0.69891640866872995</v>
      </c>
      <c r="AW1266" s="15">
        <v>4.0680630000000004</v>
      </c>
      <c r="AX1266" s="15">
        <v>9</v>
      </c>
      <c r="AY1266" s="13">
        <v>0.69047619047619002</v>
      </c>
      <c r="AZ1266" s="13">
        <v>0.24047619047619001</v>
      </c>
      <c r="BA1266" s="13">
        <v>0.45994042618192899</v>
      </c>
      <c r="BB1266" s="13">
        <v>0.10471204000000001</v>
      </c>
      <c r="BC1266" s="13">
        <v>0.10471204000000001</v>
      </c>
      <c r="BD1266" s="13">
        <v>4.1884816999999998E-2</v>
      </c>
      <c r="BE1266" s="13">
        <v>2.89204690073217E-2</v>
      </c>
      <c r="BF1266" s="33">
        <v>1</v>
      </c>
      <c r="BG1266" s="13">
        <v>5.2356019999999998E-3</v>
      </c>
      <c r="BH1266" s="36">
        <v>0</v>
      </c>
      <c r="BI1266" s="38">
        <v>0</v>
      </c>
      <c r="BJ1266" s="44">
        <v>0.67469879518072196</v>
      </c>
      <c r="BK1266" s="44">
        <v>0.26204819277108399</v>
      </c>
      <c r="BL1266" s="13">
        <v>0.43695711803968101</v>
      </c>
      <c r="BM1266" s="44">
        <v>0.45652173913043398</v>
      </c>
      <c r="BN1266" s="44">
        <v>0.27536231884057899</v>
      </c>
      <c r="BO1266" s="13">
        <v>0.34871118922085498</v>
      </c>
      <c r="BP1266" s="13">
        <v>0.95744680851063801</v>
      </c>
      <c r="BQ1266">
        <v>0.62765957446808496</v>
      </c>
      <c r="BR1266">
        <v>0.91691842900302101</v>
      </c>
      <c r="BS1266" s="15">
        <v>9.4</v>
      </c>
      <c r="BT1266" s="3">
        <v>13</v>
      </c>
      <c r="BU1266" s="13">
        <v>0.173267326732673</v>
      </c>
      <c r="BV1266" s="13">
        <v>0.96039603960396003</v>
      </c>
      <c r="BW1266" s="13">
        <v>0.37755899359274803</v>
      </c>
      <c r="BX1266" s="13">
        <v>0.6</v>
      </c>
      <c r="BY1266" s="13">
        <v>0.4</v>
      </c>
      <c r="BZ1266" s="13">
        <v>0.4</v>
      </c>
      <c r="CA1266" s="52">
        <v>2</v>
      </c>
      <c r="CB1266" s="13">
        <v>0.4</v>
      </c>
      <c r="CC1266" s="13">
        <v>6.9306931725823001E-2</v>
      </c>
      <c r="CG1266" s="50">
        <v>6.3333335000000002</v>
      </c>
      <c r="CH1266" s="50">
        <v>10</v>
      </c>
      <c r="CI1266" s="44">
        <v>0.17948718</v>
      </c>
      <c r="CJ1266" s="44">
        <v>0.15384616000000001</v>
      </c>
      <c r="CK1266" s="44">
        <v>5.1282052000000002E-2</v>
      </c>
      <c r="CL1266" s="44">
        <v>0.50678733031674195</v>
      </c>
      <c r="CM1266" s="44">
        <v>0.68325791855203599</v>
      </c>
      <c r="CN1266" s="13">
        <v>0.67460702167439901</v>
      </c>
      <c r="CO1266" s="15">
        <v>17.384615</v>
      </c>
      <c r="CP1266" s="7">
        <v>25</v>
      </c>
      <c r="CQ1266" s="13">
        <v>0.27525252525252503</v>
      </c>
      <c r="CR1266" s="13">
        <v>0.489898989898989</v>
      </c>
      <c r="CS1266" s="13">
        <v>0.352845396075877</v>
      </c>
      <c r="CT1266" s="13">
        <v>0.53846156999999994</v>
      </c>
      <c r="CU1266" s="13">
        <v>0.14821290578505</v>
      </c>
      <c r="CV1266" s="13">
        <v>0.3846154</v>
      </c>
      <c r="CW1266" s="52">
        <v>1</v>
      </c>
      <c r="CX1266" s="13">
        <v>7.6923080000000005E-2</v>
      </c>
      <c r="CY1266" s="52">
        <v>0</v>
      </c>
      <c r="CZ1266" s="13">
        <v>0</v>
      </c>
      <c r="DA1266" t="s">
        <v>5373</v>
      </c>
    </row>
    <row r="1267" spans="2:105" hidden="1" x14ac:dyDescent="0.25">
      <c r="B1267">
        <v>1</v>
      </c>
      <c r="C1267">
        <v>29014600</v>
      </c>
      <c r="D1267" s="1" t="s">
        <v>4600</v>
      </c>
      <c r="E1267">
        <v>0</v>
      </c>
      <c r="F1267" s="27">
        <v>0</v>
      </c>
      <c r="G1267" s="27">
        <v>0</v>
      </c>
      <c r="H1267" s="27">
        <v>0</v>
      </c>
      <c r="I1267" s="27">
        <v>0</v>
      </c>
      <c r="J1267" s="27" t="s">
        <v>4599</v>
      </c>
      <c r="K1267" s="5" t="s">
        <v>4471</v>
      </c>
      <c r="L1267" s="5" t="s">
        <v>4464</v>
      </c>
      <c r="M1267" s="9">
        <v>44431</v>
      </c>
      <c r="N1267" s="9">
        <v>2.9780821917808198</v>
      </c>
      <c r="O1267" s="5">
        <v>1496.67</v>
      </c>
      <c r="P1267" s="7">
        <v>10</v>
      </c>
      <c r="Q1267" s="3">
        <v>56</v>
      </c>
      <c r="R1267" s="3">
        <v>14.8</v>
      </c>
      <c r="S1267" s="3">
        <v>1</v>
      </c>
      <c r="T1267" s="11">
        <v>46.960144999999997</v>
      </c>
      <c r="U1267">
        <v>-94.843434000000002</v>
      </c>
      <c r="V1267" s="3">
        <v>151</v>
      </c>
      <c r="W1267" s="3">
        <v>79</v>
      </c>
      <c r="X1267" s="5">
        <v>25</v>
      </c>
      <c r="Y1267" s="15">
        <v>19.748031999999998</v>
      </c>
      <c r="Z1267" s="7">
        <v>32</v>
      </c>
      <c r="AA1267" s="13">
        <v>0.75240384615384603</v>
      </c>
      <c r="AB1267" s="13">
        <v>0.24278846153846101</v>
      </c>
      <c r="AC1267" s="13">
        <v>0.46036339165544998</v>
      </c>
      <c r="AD1267" s="13">
        <v>1.5748030999999999E-2</v>
      </c>
      <c r="AE1267" s="13">
        <v>1.1848879422849099E-2</v>
      </c>
      <c r="AF1267" s="33">
        <v>0</v>
      </c>
      <c r="AG1267" s="13">
        <v>0</v>
      </c>
      <c r="AH1267" s="30">
        <v>0</v>
      </c>
      <c r="AI1267" s="36">
        <v>0</v>
      </c>
      <c r="AJ1267" s="37">
        <v>0</v>
      </c>
      <c r="AK1267" s="38">
        <v>0</v>
      </c>
      <c r="AL1267" s="31">
        <v>1.21</v>
      </c>
      <c r="AM1267" s="7">
        <v>19</v>
      </c>
      <c r="AN1267" s="15">
        <v>10.5</v>
      </c>
      <c r="AO1267" s="13">
        <v>0.43243243999999997</v>
      </c>
      <c r="AP1267" s="13">
        <v>0.13513512999999999</v>
      </c>
      <c r="AQ1267" s="13">
        <v>7.2403979693588402E-2</v>
      </c>
      <c r="AR1267" s="13">
        <v>1.3513514000000001E-2</v>
      </c>
      <c r="AS1267" s="13">
        <v>7.2403984683516703E-3</v>
      </c>
      <c r="AT1267" s="13">
        <v>0.53578947368421004</v>
      </c>
      <c r="AU1267" s="13">
        <v>0.44969040247677999</v>
      </c>
      <c r="AV1267" s="13">
        <v>0.58823529411764697</v>
      </c>
      <c r="AW1267" s="15">
        <v>4.5333332999999998</v>
      </c>
      <c r="AX1267" s="15">
        <v>8</v>
      </c>
      <c r="AY1267" s="13">
        <v>0.11351351351351301</v>
      </c>
      <c r="AZ1267" s="13">
        <v>0.28108108108108099</v>
      </c>
      <c r="BA1267" s="13">
        <v>0.100588100511723</v>
      </c>
      <c r="BB1267" s="13">
        <v>0.16666666999999999</v>
      </c>
      <c r="BC1267" s="13">
        <v>0.16666666999999999</v>
      </c>
      <c r="BD1267" s="13">
        <v>3.3333334999999999E-2</v>
      </c>
      <c r="BE1267" s="13">
        <v>3.78378398112348E-3</v>
      </c>
      <c r="BF1267" s="33">
        <v>0</v>
      </c>
      <c r="BG1267" s="13">
        <v>0</v>
      </c>
      <c r="BH1267" s="36">
        <v>0</v>
      </c>
      <c r="BI1267" s="38">
        <v>0</v>
      </c>
      <c r="BJ1267" s="44">
        <v>0.52941176470588203</v>
      </c>
      <c r="BK1267" s="44">
        <v>0.5</v>
      </c>
      <c r="BL1267" s="13">
        <v>0.56990033830117903</v>
      </c>
      <c r="BS1267" s="15">
        <v>6.1621623000000003</v>
      </c>
      <c r="BT1267" s="3">
        <v>12</v>
      </c>
      <c r="BU1267" s="13">
        <v>0.5</v>
      </c>
      <c r="BV1267" s="13">
        <v>0.34455958549222798</v>
      </c>
      <c r="BW1267" s="13">
        <v>0.38974839818721602</v>
      </c>
      <c r="BX1267" s="13">
        <v>0.21621621999999999</v>
      </c>
      <c r="BY1267" s="13">
        <v>0.1891892</v>
      </c>
      <c r="BZ1267" s="13">
        <v>8.108108E-2</v>
      </c>
      <c r="CA1267" s="52">
        <v>2</v>
      </c>
      <c r="CB1267" s="13">
        <v>5.4054054999999997E-2</v>
      </c>
      <c r="CC1267" s="13">
        <v>2.70270276814699E-2</v>
      </c>
      <c r="CG1267" s="50">
        <v>7</v>
      </c>
      <c r="CH1267" s="50">
        <v>8</v>
      </c>
      <c r="CI1267" s="44">
        <v>0.16666666999999999</v>
      </c>
      <c r="CJ1267" s="44">
        <v>0</v>
      </c>
      <c r="CK1267" s="44">
        <v>0</v>
      </c>
      <c r="CL1267" s="44">
        <v>9.4202898550724598E-2</v>
      </c>
      <c r="CM1267" s="44">
        <v>0.64009661835748699</v>
      </c>
      <c r="CN1267" s="13">
        <v>0.20656464233778801</v>
      </c>
      <c r="CO1267" s="15">
        <v>16.553191999999999</v>
      </c>
      <c r="CP1267" s="7">
        <v>26</v>
      </c>
      <c r="CQ1267" s="13">
        <v>0.39949748743718499</v>
      </c>
      <c r="CR1267" s="13">
        <v>0.452261306532663</v>
      </c>
      <c r="CS1267" s="13">
        <v>0.466416999104453</v>
      </c>
      <c r="CT1267" s="13">
        <v>0.70212764000000005</v>
      </c>
      <c r="CU1267" s="13">
        <v>0.28049822623406201</v>
      </c>
      <c r="CV1267" s="13">
        <v>0.31914893</v>
      </c>
      <c r="CW1267" s="52">
        <v>2</v>
      </c>
      <c r="CX1267" s="13">
        <v>4.2553189999999998E-2</v>
      </c>
      <c r="CY1267" s="52">
        <v>0</v>
      </c>
      <c r="CZ1267" s="13">
        <v>0</v>
      </c>
      <c r="DA1267" t="s">
        <v>4601</v>
      </c>
    </row>
    <row r="1268" spans="2:105" hidden="1" x14ac:dyDescent="0.25">
      <c r="B1268">
        <v>0</v>
      </c>
      <c r="C1268">
        <v>18029800</v>
      </c>
      <c r="D1268" s="1" t="s">
        <v>3070</v>
      </c>
      <c r="E1268">
        <v>0</v>
      </c>
      <c r="F1268" s="27">
        <v>0</v>
      </c>
      <c r="G1268" s="27">
        <v>0</v>
      </c>
      <c r="H1268" s="27">
        <v>0</v>
      </c>
      <c r="I1268" s="27">
        <v>0</v>
      </c>
      <c r="J1268" s="27" t="s">
        <v>3622</v>
      </c>
      <c r="K1268" s="5" t="s">
        <v>3553</v>
      </c>
      <c r="L1268" s="5" t="s">
        <v>3282</v>
      </c>
      <c r="M1268" s="9">
        <v>43675</v>
      </c>
      <c r="N1268" s="9">
        <v>5.0493150684931498</v>
      </c>
      <c r="O1268" s="5">
        <v>240.88</v>
      </c>
      <c r="Q1268" s="3">
        <v>65</v>
      </c>
      <c r="R1268" s="3">
        <v>15.2</v>
      </c>
      <c r="S1268" s="3">
        <v>1</v>
      </c>
      <c r="T1268" s="11">
        <v>46.745857000000001</v>
      </c>
      <c r="U1268">
        <v>-94.082999999999998</v>
      </c>
      <c r="V1268" s="3">
        <v>125</v>
      </c>
      <c r="W1268" s="3">
        <v>42</v>
      </c>
      <c r="X1268" s="5">
        <v>23</v>
      </c>
      <c r="Y1268" s="15">
        <v>19.426469999999998</v>
      </c>
      <c r="Z1268" s="7">
        <v>35</v>
      </c>
      <c r="AA1268" s="13">
        <v>0.80545454545454498</v>
      </c>
      <c r="AB1268" s="13">
        <v>0.26909090909090899</v>
      </c>
      <c r="AC1268" s="13">
        <v>0.53250336473755</v>
      </c>
      <c r="AD1268" s="13">
        <v>1.4705882E-2</v>
      </c>
      <c r="AE1268" s="13">
        <v>1.1844919830221999E-2</v>
      </c>
      <c r="AF1268" s="33">
        <v>1</v>
      </c>
      <c r="AG1268" s="13">
        <v>1.4705882E-2</v>
      </c>
      <c r="AH1268" s="30">
        <v>1.1844919830221999E-2</v>
      </c>
      <c r="AI1268" s="36">
        <v>0</v>
      </c>
      <c r="AJ1268" s="37">
        <v>0</v>
      </c>
      <c r="AK1268" s="38">
        <v>0</v>
      </c>
      <c r="AL1268" s="31">
        <v>0.85</v>
      </c>
      <c r="AM1268" s="7">
        <v>17</v>
      </c>
      <c r="AN1268" s="15">
        <v>10.377777999999999</v>
      </c>
      <c r="AO1268" s="13">
        <v>0.2888889</v>
      </c>
      <c r="AP1268" s="13">
        <v>6.6666669999999997E-2</v>
      </c>
      <c r="AQ1268" s="13">
        <v>5.7364344077054798E-2</v>
      </c>
      <c r="AR1268" s="13">
        <v>0</v>
      </c>
      <c r="AS1268" s="13">
        <v>0</v>
      </c>
      <c r="AT1268" s="13">
        <v>0.86046511627906896</v>
      </c>
      <c r="AU1268" s="13">
        <v>0.20781733746129999</v>
      </c>
      <c r="AV1268" s="13">
        <v>0.48529411764705799</v>
      </c>
      <c r="AW1268" s="15">
        <v>5.781955</v>
      </c>
      <c r="AX1268" s="15">
        <v>8</v>
      </c>
      <c r="AY1268" s="13">
        <v>0.42386831275720099</v>
      </c>
      <c r="AZ1268" s="13">
        <v>0.66666666666666596</v>
      </c>
      <c r="BA1268" s="13">
        <v>0.69426411059344595</v>
      </c>
      <c r="BB1268" s="13">
        <v>0.36842105000000003</v>
      </c>
      <c r="BC1268" s="13">
        <v>0.36842105000000003</v>
      </c>
      <c r="BD1268" s="13">
        <v>4.5112779999999998E-2</v>
      </c>
      <c r="BE1268" s="13">
        <v>1.9121878462318501E-2</v>
      </c>
      <c r="BF1268" s="33">
        <v>0</v>
      </c>
      <c r="BG1268" s="13">
        <v>0</v>
      </c>
      <c r="BH1268" s="36">
        <v>0</v>
      </c>
      <c r="BI1268" s="38">
        <v>0</v>
      </c>
      <c r="BJ1268" s="44">
        <v>0.79276315789473595</v>
      </c>
      <c r="BK1268" s="44">
        <v>0.77960526315789402</v>
      </c>
      <c r="BL1268" s="13">
        <v>0.91469324311968503</v>
      </c>
      <c r="BM1268" s="44">
        <v>0.88993710691823902</v>
      </c>
      <c r="BN1268" s="44">
        <v>0.767295597484276</v>
      </c>
      <c r="BO1268" s="13">
        <v>0.96353251318101896</v>
      </c>
      <c r="BS1268" s="15">
        <v>8.4</v>
      </c>
      <c r="BT1268" s="3">
        <v>12</v>
      </c>
      <c r="BU1268" s="13">
        <v>0.26419213973799099</v>
      </c>
      <c r="BV1268" s="13">
        <v>0.62882096069868998</v>
      </c>
      <c r="BW1268" s="13">
        <v>0.37669948429442102</v>
      </c>
      <c r="BX1268" s="13">
        <v>0.7</v>
      </c>
      <c r="BY1268" s="13">
        <v>0.2</v>
      </c>
      <c r="BZ1268" s="13">
        <v>0.2</v>
      </c>
      <c r="CA1268" s="52">
        <v>1</v>
      </c>
      <c r="CB1268" s="13">
        <v>0.1</v>
      </c>
      <c r="CC1268" s="13">
        <v>2.6419214367476001E-2</v>
      </c>
      <c r="CO1268" s="15">
        <v>20.133333</v>
      </c>
      <c r="CP1268" s="7">
        <v>29</v>
      </c>
      <c r="CQ1268" s="13">
        <v>0.36328125</v>
      </c>
      <c r="CR1268" s="13">
        <v>0.87890625</v>
      </c>
      <c r="CS1268" s="13">
        <v>0.74191972645119197</v>
      </c>
      <c r="CT1268" s="13">
        <v>0.86666670000000001</v>
      </c>
      <c r="CU1268" s="13">
        <v>0.31484375288709998</v>
      </c>
      <c r="CV1268" s="13">
        <v>0.53333335999999998</v>
      </c>
      <c r="CW1268" s="52">
        <v>3</v>
      </c>
      <c r="CX1268" s="13">
        <v>0.2</v>
      </c>
      <c r="CY1268" s="52">
        <v>0</v>
      </c>
      <c r="CZ1268" s="13">
        <v>0</v>
      </c>
      <c r="DA1268" t="s">
        <v>3623</v>
      </c>
    </row>
    <row r="1269" spans="2:105" hidden="1" x14ac:dyDescent="0.25">
      <c r="B1269">
        <v>0</v>
      </c>
      <c r="C1269">
        <v>11031700</v>
      </c>
      <c r="D1269" s="1" t="s">
        <v>1723</v>
      </c>
      <c r="E1269">
        <v>0</v>
      </c>
      <c r="F1269" s="27">
        <v>0</v>
      </c>
      <c r="G1269" s="27">
        <v>0</v>
      </c>
      <c r="H1269" s="27">
        <v>0</v>
      </c>
      <c r="I1269" s="27">
        <v>0</v>
      </c>
      <c r="J1269" s="27" t="s">
        <v>1722</v>
      </c>
      <c r="K1269" s="5" t="s">
        <v>803</v>
      </c>
      <c r="L1269" s="5" t="s">
        <v>802</v>
      </c>
      <c r="M1269" s="9">
        <v>44361</v>
      </c>
      <c r="N1269" s="9">
        <v>3.1698630136986301</v>
      </c>
      <c r="O1269" s="5">
        <v>286.07</v>
      </c>
      <c r="Q1269" s="3">
        <v>20</v>
      </c>
      <c r="R1269" s="3">
        <v>4.5</v>
      </c>
      <c r="S1269" s="3">
        <v>1</v>
      </c>
      <c r="V1269" s="3">
        <v>174</v>
      </c>
      <c r="W1269" s="3">
        <v>92</v>
      </c>
      <c r="X1269" s="5">
        <v>34</v>
      </c>
      <c r="Y1269" s="15">
        <v>20.101265000000001</v>
      </c>
      <c r="Z1269" s="7">
        <v>30</v>
      </c>
      <c r="AA1269" s="13">
        <v>0.93509615384615297</v>
      </c>
      <c r="AB1269" s="13">
        <v>0.331730769230769</v>
      </c>
      <c r="AC1269" s="13">
        <v>0.69885598923283898</v>
      </c>
      <c r="AD1269" s="13">
        <v>1.2658228000000001E-2</v>
      </c>
      <c r="AE1269" s="13">
        <v>1.18366604729089E-2</v>
      </c>
      <c r="AF1269" s="33">
        <v>0</v>
      </c>
      <c r="AG1269" s="13">
        <v>0</v>
      </c>
      <c r="AH1269" s="30">
        <v>0</v>
      </c>
      <c r="AI1269" s="36">
        <v>0</v>
      </c>
      <c r="AJ1269" s="37">
        <v>0</v>
      </c>
      <c r="AK1269" s="38">
        <v>0</v>
      </c>
      <c r="AW1269" s="15">
        <v>7.5</v>
      </c>
      <c r="AX1269" s="15">
        <v>9</v>
      </c>
      <c r="AY1269" s="13">
        <v>6.7567567567567502E-2</v>
      </c>
      <c r="AZ1269" s="13">
        <v>0.97297297297297303</v>
      </c>
      <c r="BA1269" s="13">
        <v>0.196517222943557</v>
      </c>
      <c r="BB1269" s="13">
        <v>0.875</v>
      </c>
      <c r="BC1269" s="13">
        <v>0.875</v>
      </c>
      <c r="BD1269" s="13">
        <v>0.875</v>
      </c>
      <c r="BE1269" s="13">
        <v>5.9121621621621601E-2</v>
      </c>
      <c r="BF1269" s="33">
        <v>2</v>
      </c>
      <c r="BG1269" s="13">
        <v>0.25</v>
      </c>
      <c r="BH1269" s="36">
        <v>0</v>
      </c>
      <c r="BI1269" s="38">
        <v>0</v>
      </c>
      <c r="BJ1269" s="44">
        <v>8.7837837837837801E-2</v>
      </c>
      <c r="BK1269" s="44">
        <v>1.35135135135135E-2</v>
      </c>
      <c r="BL1269" s="13">
        <v>1.0971930145378001E-2</v>
      </c>
      <c r="BM1269" s="44">
        <v>3.90625E-2</v>
      </c>
      <c r="BN1269" s="44">
        <v>0.3828125</v>
      </c>
      <c r="BO1269" s="13">
        <v>6.6637375512595201E-2</v>
      </c>
      <c r="BS1269" s="15">
        <v>8.555555</v>
      </c>
      <c r="BT1269" s="3">
        <v>11</v>
      </c>
      <c r="BU1269" s="13">
        <v>0.48186528497409298</v>
      </c>
      <c r="BV1269" s="13">
        <v>0.77979274611398897</v>
      </c>
      <c r="BW1269" s="13">
        <v>0.75457102672292498</v>
      </c>
      <c r="BX1269" s="13">
        <v>0.66666669999999995</v>
      </c>
      <c r="BY1269" s="13">
        <v>0.44444444999999999</v>
      </c>
      <c r="BZ1269" s="13">
        <v>0.11111111</v>
      </c>
      <c r="CA1269" s="52">
        <v>0</v>
      </c>
      <c r="CB1269" s="13">
        <v>0</v>
      </c>
      <c r="CC1269" s="13">
        <v>0</v>
      </c>
      <c r="CG1269" s="50">
        <v>6.9424460000000003</v>
      </c>
      <c r="CH1269" s="50">
        <v>9</v>
      </c>
      <c r="CI1269" s="44">
        <v>0.22302158</v>
      </c>
      <c r="CJ1269" s="44">
        <v>6.4748200000000006E-2</v>
      </c>
      <c r="CK1269" s="44">
        <v>0</v>
      </c>
      <c r="CL1269" s="44">
        <v>0.917874396135265</v>
      </c>
      <c r="CM1269" s="44">
        <v>0.82367149758454095</v>
      </c>
      <c r="CN1269" s="13">
        <v>0.96710754102901397</v>
      </c>
      <c r="CO1269" s="15">
        <v>12</v>
      </c>
      <c r="CP1269" s="7">
        <v>15</v>
      </c>
      <c r="CQ1269" s="13">
        <v>8.7939698492462304E-2</v>
      </c>
      <c r="CR1269" s="13">
        <v>4.0201005025125601E-2</v>
      </c>
      <c r="CS1269" s="13">
        <v>1.2130586990148901E-2</v>
      </c>
      <c r="CT1269" s="13">
        <v>0.5</v>
      </c>
      <c r="CU1269" s="13">
        <v>4.3969849246231103E-2</v>
      </c>
      <c r="CV1269" s="13">
        <v>0</v>
      </c>
      <c r="CW1269" s="52">
        <v>0</v>
      </c>
      <c r="CX1269" s="13">
        <v>0</v>
      </c>
      <c r="CY1269" s="52">
        <v>0</v>
      </c>
      <c r="CZ1269" s="13">
        <v>0</v>
      </c>
      <c r="DA1269" t="s">
        <v>1724</v>
      </c>
    </row>
    <row r="1270" spans="2:105" hidden="1" x14ac:dyDescent="0.25">
      <c r="B1270">
        <v>0</v>
      </c>
      <c r="C1270">
        <v>11048000</v>
      </c>
      <c r="D1270" s="1" t="s">
        <v>236</v>
      </c>
      <c r="E1270">
        <v>0</v>
      </c>
      <c r="F1270" s="27">
        <v>0</v>
      </c>
      <c r="G1270" s="27">
        <v>0</v>
      </c>
      <c r="H1270" s="27">
        <v>0</v>
      </c>
      <c r="I1270" s="27">
        <v>0</v>
      </c>
      <c r="J1270" s="27" t="s">
        <v>1870</v>
      </c>
      <c r="K1270" s="5" t="s">
        <v>1565</v>
      </c>
      <c r="L1270" s="5" t="s">
        <v>802</v>
      </c>
      <c r="M1270" s="9">
        <v>44032</v>
      </c>
      <c r="N1270" s="9">
        <v>4.0712328767123198</v>
      </c>
      <c r="O1270" s="5">
        <v>278.87</v>
      </c>
      <c r="Q1270" s="3">
        <v>80</v>
      </c>
      <c r="R1270" s="3">
        <v>12.4</v>
      </c>
      <c r="S1270" s="3">
        <v>1</v>
      </c>
      <c r="T1270" s="11">
        <v>47.069594000000002</v>
      </c>
      <c r="U1270">
        <v>-94.606268999999998</v>
      </c>
      <c r="V1270" s="3">
        <v>154</v>
      </c>
      <c r="W1270" s="3">
        <v>75</v>
      </c>
      <c r="X1270" s="5">
        <v>23</v>
      </c>
      <c r="Y1270" s="15">
        <v>20.25</v>
      </c>
      <c r="Z1270" s="7">
        <v>30</v>
      </c>
      <c r="AA1270" s="13">
        <v>0.80434782608695599</v>
      </c>
      <c r="AB1270" s="13">
        <v>0.28985507246376802</v>
      </c>
      <c r="AC1270" s="13">
        <v>0.56433378196500605</v>
      </c>
      <c r="AD1270" s="13">
        <v>1.4705882E-2</v>
      </c>
      <c r="AE1270" s="13">
        <v>1.18286445453439E-2</v>
      </c>
      <c r="AF1270" s="33">
        <v>0</v>
      </c>
      <c r="AG1270" s="13">
        <v>0</v>
      </c>
      <c r="AH1270" s="30">
        <v>0</v>
      </c>
      <c r="AI1270" s="36">
        <v>0</v>
      </c>
      <c r="AJ1270" s="37">
        <v>0</v>
      </c>
      <c r="AK1270" s="38">
        <v>0</v>
      </c>
      <c r="AL1270" s="31">
        <v>1.24</v>
      </c>
      <c r="AM1270" s="7">
        <v>17</v>
      </c>
      <c r="AN1270" s="15">
        <v>10.071427999999999</v>
      </c>
      <c r="AO1270" s="13">
        <v>0.32142857000000002</v>
      </c>
      <c r="AP1270" s="13">
        <v>0.25</v>
      </c>
      <c r="AQ1270" s="13">
        <v>4.6184210526315703E-2</v>
      </c>
      <c r="AR1270" s="13">
        <v>0</v>
      </c>
      <c r="AS1270" s="13">
        <v>0</v>
      </c>
      <c r="AT1270" s="13">
        <v>0.184736842105263</v>
      </c>
      <c r="AU1270" s="13">
        <v>0.47097523219814202</v>
      </c>
      <c r="AV1270" s="13">
        <v>0.27863777089783198</v>
      </c>
      <c r="AW1270" s="15">
        <v>4.2129630000000002</v>
      </c>
      <c r="AX1270" s="15">
        <v>8</v>
      </c>
      <c r="AY1270" s="13">
        <v>0.51415094339622602</v>
      </c>
      <c r="AZ1270" s="13">
        <v>0.19339622641509399</v>
      </c>
      <c r="BA1270" s="13">
        <v>0.28740548384633002</v>
      </c>
      <c r="BB1270" s="13">
        <v>0.12962963</v>
      </c>
      <c r="BC1270" s="13">
        <v>0.12962963</v>
      </c>
      <c r="BD1270" s="13">
        <v>9.2592590000000006E-3</v>
      </c>
      <c r="BE1270" s="13">
        <v>4.7606569187680498E-3</v>
      </c>
      <c r="BF1270" s="33">
        <v>0</v>
      </c>
      <c r="BG1270" s="13">
        <v>0</v>
      </c>
      <c r="BH1270" s="36">
        <v>0</v>
      </c>
      <c r="BI1270" s="38">
        <v>0</v>
      </c>
      <c r="BJ1270" s="44">
        <v>0.8125</v>
      </c>
      <c r="BK1270" s="44">
        <v>0.32500000000000001</v>
      </c>
      <c r="BL1270" s="13">
        <v>0.56871171253542996</v>
      </c>
      <c r="BM1270" s="44">
        <v>0.59523809523809501</v>
      </c>
      <c r="BN1270" s="44">
        <v>0.53968253968253899</v>
      </c>
      <c r="BO1270" s="13">
        <v>0.69185705916813101</v>
      </c>
      <c r="BS1270" s="15">
        <v>6.4727272999999999</v>
      </c>
      <c r="BT1270" s="3">
        <v>10</v>
      </c>
      <c r="BU1270" s="13">
        <v>0.69583333333333297</v>
      </c>
      <c r="BV1270" s="13">
        <v>9.1666666666666605E-2</v>
      </c>
      <c r="BW1270" s="13">
        <v>0.153852164400687</v>
      </c>
      <c r="BX1270" s="13">
        <v>0.29090907999999999</v>
      </c>
      <c r="BY1270" s="13">
        <v>7.2727269999999997E-2</v>
      </c>
      <c r="BZ1270" s="13">
        <v>0</v>
      </c>
      <c r="CA1270" s="52">
        <v>0</v>
      </c>
      <c r="CB1270" s="13">
        <v>0</v>
      </c>
      <c r="CC1270" s="13">
        <v>0</v>
      </c>
      <c r="CG1270" s="50">
        <v>6.4375</v>
      </c>
      <c r="CH1270" s="50">
        <v>9</v>
      </c>
      <c r="CI1270" s="44">
        <v>0.125</v>
      </c>
      <c r="CJ1270" s="44">
        <v>6.25E-2</v>
      </c>
      <c r="CK1270" s="44">
        <v>0</v>
      </c>
      <c r="CL1270" s="44">
        <v>0.40151515151515099</v>
      </c>
      <c r="CM1270" s="44">
        <v>0.51515151515151503</v>
      </c>
      <c r="CN1270" s="13">
        <v>0.49006301502666</v>
      </c>
      <c r="DA1270" t="s">
        <v>1871</v>
      </c>
    </row>
    <row r="1271" spans="2:105" hidden="1" x14ac:dyDescent="0.25">
      <c r="B1271">
        <v>0</v>
      </c>
      <c r="C1271">
        <v>56030300</v>
      </c>
      <c r="D1271" s="1" t="s">
        <v>7629</v>
      </c>
      <c r="E1271">
        <v>0</v>
      </c>
      <c r="F1271" s="27">
        <v>0</v>
      </c>
      <c r="G1271" s="27">
        <v>0</v>
      </c>
      <c r="H1271" s="27">
        <v>0</v>
      </c>
      <c r="I1271" s="27">
        <v>0</v>
      </c>
      <c r="J1271" s="27" t="s">
        <v>7628</v>
      </c>
      <c r="K1271" s="5" t="s">
        <v>7590</v>
      </c>
      <c r="L1271" s="5" t="s">
        <v>7503</v>
      </c>
      <c r="M1271" s="9">
        <v>42240</v>
      </c>
      <c r="N1271" s="9">
        <v>8.9808219178082194</v>
      </c>
      <c r="O1271" s="5">
        <v>152.06</v>
      </c>
      <c r="Q1271" s="3">
        <v>48</v>
      </c>
      <c r="R1271" s="3">
        <v>10.7</v>
      </c>
      <c r="S1271" s="3">
        <v>1</v>
      </c>
      <c r="T1271" s="11">
        <v>46.315291000000002</v>
      </c>
      <c r="U1271">
        <v>-95.677329</v>
      </c>
      <c r="V1271" s="3">
        <v>140</v>
      </c>
      <c r="W1271" s="3">
        <v>103</v>
      </c>
      <c r="X1271" s="5">
        <v>31</v>
      </c>
      <c r="Y1271" s="15">
        <v>16.023256</v>
      </c>
      <c r="Z1271" s="7">
        <v>35</v>
      </c>
      <c r="AA1271" s="13">
        <v>0.50722021660649796</v>
      </c>
      <c r="AB1271" s="13">
        <v>6.3176895306859202E-2</v>
      </c>
      <c r="AC1271" s="13">
        <v>8.7146702557200501E-2</v>
      </c>
      <c r="AD1271" s="13">
        <v>2.3255814E-2</v>
      </c>
      <c r="AE1271" s="13">
        <v>1.17958189469059E-2</v>
      </c>
      <c r="AF1271" s="33">
        <v>1</v>
      </c>
      <c r="AG1271" s="13">
        <v>2.3255814E-2</v>
      </c>
      <c r="AH1271" s="30">
        <v>1.17958189469059E-2</v>
      </c>
      <c r="AI1271" s="36">
        <v>0</v>
      </c>
      <c r="AJ1271" s="37">
        <v>0</v>
      </c>
      <c r="AK1271" s="38">
        <v>0</v>
      </c>
      <c r="AL1271" s="31">
        <v>1.24</v>
      </c>
      <c r="AM1271" s="7">
        <v>18</v>
      </c>
      <c r="AN1271" s="15">
        <v>11.78</v>
      </c>
      <c r="AO1271" s="13">
        <v>0.52</v>
      </c>
      <c r="AP1271" s="13">
        <v>0.12</v>
      </c>
      <c r="AQ1271" s="13">
        <v>3.59999991953372E-3</v>
      </c>
      <c r="AR1271" s="13">
        <v>0.02</v>
      </c>
      <c r="AS1271" s="13">
        <v>5.9999998658895402E-4</v>
      </c>
      <c r="AT1271" s="13">
        <v>0.03</v>
      </c>
      <c r="AU1271" s="13">
        <v>0.47097523219814202</v>
      </c>
      <c r="AV1271" s="13">
        <v>7.1981424148606796E-2</v>
      </c>
      <c r="AW1271" s="15">
        <v>5.1449895000000003</v>
      </c>
      <c r="AX1271" s="15">
        <v>8</v>
      </c>
      <c r="AY1271" s="13">
        <v>0.88381742738589197</v>
      </c>
      <c r="AZ1271" s="13">
        <v>0.18049792531120301</v>
      </c>
      <c r="BA1271" s="13">
        <v>0.44321393110822499</v>
      </c>
      <c r="BB1271" s="13">
        <v>0.21108742</v>
      </c>
      <c r="BC1271" s="13">
        <v>0.21108742</v>
      </c>
      <c r="BD1271" s="13">
        <v>1.9189766E-2</v>
      </c>
      <c r="BE1271" s="13">
        <v>1.6960249332656999E-2</v>
      </c>
      <c r="BF1271" s="33">
        <v>0</v>
      </c>
      <c r="BG1271" s="13">
        <v>0</v>
      </c>
      <c r="BH1271" s="36">
        <v>0</v>
      </c>
      <c r="BI1271" s="38">
        <v>0</v>
      </c>
      <c r="BJ1271" s="44">
        <v>0.91624365482233505</v>
      </c>
      <c r="BK1271" s="44">
        <v>0.40609137055837502</v>
      </c>
      <c r="BL1271" s="13">
        <v>0.70732376337203895</v>
      </c>
      <c r="BM1271" s="44">
        <v>0.96385542168674698</v>
      </c>
      <c r="BN1271" s="44">
        <v>0.32530120481927699</v>
      </c>
      <c r="BO1271" s="13">
        <v>0.68263034563561797</v>
      </c>
      <c r="BP1271" s="13">
        <v>0.14925373134328301</v>
      </c>
      <c r="BQ1271">
        <v>0.38059701492537301</v>
      </c>
      <c r="BR1271">
        <v>0.171903323262839</v>
      </c>
      <c r="BS1271" s="15">
        <v>8.2307690000000004</v>
      </c>
      <c r="BT1271" s="3">
        <v>11</v>
      </c>
      <c r="BU1271" s="13">
        <v>0.324561403508771</v>
      </c>
      <c r="BV1271" s="13">
        <v>0.50438596491228005</v>
      </c>
      <c r="BW1271" s="13">
        <v>0.37122987966869803</v>
      </c>
      <c r="BX1271" s="13">
        <v>0.84615386000000004</v>
      </c>
      <c r="BY1271" s="13">
        <v>7.6923080000000005E-2</v>
      </c>
      <c r="BZ1271" s="13">
        <v>7.6923080000000005E-2</v>
      </c>
      <c r="CA1271" s="52">
        <v>0</v>
      </c>
      <c r="CB1271" s="13">
        <v>0</v>
      </c>
      <c r="CC1271" s="13">
        <v>0</v>
      </c>
      <c r="CG1271" s="50">
        <v>8.3157890000000005</v>
      </c>
      <c r="CH1271" s="50">
        <v>10</v>
      </c>
      <c r="CI1271" s="44">
        <v>0.73684210000000006</v>
      </c>
      <c r="CJ1271" s="44">
        <v>0.5263158</v>
      </c>
      <c r="CK1271" s="44">
        <v>0.2631579</v>
      </c>
      <c r="CL1271" s="44">
        <v>0.35433070866141703</v>
      </c>
      <c r="CM1271" s="44">
        <v>0.94685039370078705</v>
      </c>
      <c r="CN1271" s="13">
        <v>0.66304272557302102</v>
      </c>
      <c r="CO1271" s="15">
        <v>20.75</v>
      </c>
      <c r="CP1271" s="7">
        <v>27</v>
      </c>
      <c r="CQ1271" s="13">
        <v>0.24173553719008201</v>
      </c>
      <c r="CR1271" s="13">
        <v>0.84710743801652799</v>
      </c>
      <c r="CS1271" s="13">
        <v>0.52031262720833604</v>
      </c>
      <c r="CT1271" s="13">
        <v>1</v>
      </c>
      <c r="CU1271" s="13">
        <v>0.24173553719008201</v>
      </c>
      <c r="CV1271" s="13">
        <v>0.625</v>
      </c>
      <c r="CW1271" s="52">
        <v>1</v>
      </c>
      <c r="CX1271" s="13">
        <v>0.125</v>
      </c>
      <c r="CY1271" s="52">
        <v>0</v>
      </c>
      <c r="CZ1271" s="13">
        <v>0</v>
      </c>
      <c r="DA1271" t="s">
        <v>7630</v>
      </c>
    </row>
    <row r="1272" spans="2:105" hidden="1" x14ac:dyDescent="0.25">
      <c r="B1272">
        <v>0</v>
      </c>
      <c r="C1272">
        <v>47008200</v>
      </c>
      <c r="D1272" s="1" t="s">
        <v>7249</v>
      </c>
      <c r="E1272">
        <v>1</v>
      </c>
      <c r="F1272" s="27">
        <v>0</v>
      </c>
      <c r="G1272" s="27">
        <v>0</v>
      </c>
      <c r="H1272" s="27">
        <v>0</v>
      </c>
      <c r="I1272" s="27">
        <v>0</v>
      </c>
      <c r="J1272" s="27" t="s">
        <v>7248</v>
      </c>
      <c r="K1272" s="5" t="s">
        <v>7228</v>
      </c>
      <c r="L1272" s="5" t="s">
        <v>7198</v>
      </c>
      <c r="M1272" s="9">
        <v>43269</v>
      </c>
      <c r="N1272" s="9">
        <v>6.16164383561643</v>
      </c>
      <c r="O1272" s="5">
        <v>151.88999999999999</v>
      </c>
      <c r="P1272" s="7">
        <v>12</v>
      </c>
      <c r="Q1272" s="3">
        <v>20</v>
      </c>
      <c r="R1272" s="3">
        <v>1.8</v>
      </c>
      <c r="S1272" s="3">
        <v>1</v>
      </c>
      <c r="T1272" s="11">
        <v>45.161766</v>
      </c>
      <c r="U1272">
        <v>-94.426612000000006</v>
      </c>
      <c r="V1272" s="3">
        <v>48</v>
      </c>
      <c r="W1272" s="3">
        <v>88</v>
      </c>
      <c r="X1272" s="5">
        <v>30</v>
      </c>
      <c r="Y1272" s="15">
        <v>22.7</v>
      </c>
      <c r="Z1272" s="7">
        <v>32</v>
      </c>
      <c r="AA1272" s="13">
        <v>0.24242424242424199</v>
      </c>
      <c r="AB1272" s="13">
        <v>0.57575757575757502</v>
      </c>
      <c r="AC1272" s="13">
        <v>0.35524899057873399</v>
      </c>
      <c r="AD1272" s="13">
        <v>0.05</v>
      </c>
      <c r="AE1272" s="13">
        <v>1.2121212301832201E-2</v>
      </c>
      <c r="AF1272" s="33">
        <v>0</v>
      </c>
      <c r="AG1272" s="13">
        <v>0</v>
      </c>
      <c r="AH1272" s="30">
        <v>0</v>
      </c>
      <c r="AI1272" s="36">
        <v>0</v>
      </c>
      <c r="AJ1272" s="37">
        <v>0</v>
      </c>
      <c r="AK1272" s="38">
        <v>0</v>
      </c>
      <c r="AL1272" s="31">
        <v>4.5199999999999996</v>
      </c>
      <c r="AM1272" s="7">
        <v>20</v>
      </c>
      <c r="AN1272" s="15">
        <v>14.5</v>
      </c>
      <c r="AO1272" s="13">
        <v>0.86206894999999994</v>
      </c>
      <c r="AP1272" s="13">
        <v>0.51724135999999998</v>
      </c>
      <c r="AQ1272" s="13">
        <v>0.268421041965484</v>
      </c>
      <c r="AR1272" s="13">
        <v>8.6206900000000003E-2</v>
      </c>
      <c r="AS1272" s="13">
        <v>4.4736842905220203E-2</v>
      </c>
      <c r="AT1272" s="13">
        <v>0.51894736842105205</v>
      </c>
      <c r="AU1272" s="13">
        <v>0.992260061919504</v>
      </c>
      <c r="AV1272" s="13">
        <v>0.86068111455108298</v>
      </c>
      <c r="AW1272" s="15">
        <v>6.0022883</v>
      </c>
      <c r="AX1272" s="15">
        <v>9</v>
      </c>
      <c r="AY1272" s="13">
        <v>0.91213389121338895</v>
      </c>
      <c r="AZ1272" s="13">
        <v>0.36820083682008298</v>
      </c>
      <c r="BA1272" s="13">
        <v>0.774154128160085</v>
      </c>
      <c r="BB1272" s="13">
        <v>0.409611</v>
      </c>
      <c r="BC1272" s="13">
        <v>0.409611</v>
      </c>
      <c r="BD1272" s="13">
        <v>7.5514874999999995E-2</v>
      </c>
      <c r="BE1272" s="13">
        <v>6.8879677099662806E-2</v>
      </c>
      <c r="BF1272" s="33">
        <v>1</v>
      </c>
      <c r="BG1272" s="13">
        <v>2.2883294000000001E-3</v>
      </c>
      <c r="BH1272" s="36">
        <v>0</v>
      </c>
      <c r="BI1272" s="38">
        <v>0</v>
      </c>
      <c r="BS1272" s="15">
        <v>4.974227</v>
      </c>
      <c r="BT1272" s="3">
        <v>15</v>
      </c>
      <c r="BU1272" s="13">
        <v>0.99567099567099504</v>
      </c>
      <c r="BV1272" s="13">
        <v>1.94805194805194E-2</v>
      </c>
      <c r="BW1272" s="13">
        <v>5.5946241600250003E-2</v>
      </c>
      <c r="BX1272" s="13">
        <v>0.12972507999999999</v>
      </c>
      <c r="BY1272" s="13">
        <v>4.982818E-2</v>
      </c>
      <c r="BZ1272" s="13">
        <v>6.8728523000000001E-3</v>
      </c>
      <c r="CA1272" s="52">
        <v>5</v>
      </c>
      <c r="CB1272" s="13">
        <v>4.2955325999999997E-3</v>
      </c>
      <c r="CC1272" s="13">
        <v>4.27693721245635E-3</v>
      </c>
      <c r="CD1272" s="13">
        <v>0.73809523809523803</v>
      </c>
      <c r="CE1272">
        <v>0.952380952380952</v>
      </c>
      <c r="CF1272">
        <v>0.97732104890148797</v>
      </c>
      <c r="CG1272" s="50">
        <v>6.7397260000000001</v>
      </c>
      <c r="CH1272" s="50">
        <v>9</v>
      </c>
      <c r="CI1272" s="44">
        <v>0.16438356000000001</v>
      </c>
      <c r="CJ1272" s="44">
        <v>5.4794519999999999E-2</v>
      </c>
      <c r="CK1272" s="44">
        <v>0</v>
      </c>
      <c r="CL1272" s="44">
        <v>0.63713080168776304</v>
      </c>
      <c r="CM1272" s="44">
        <v>0.683544303797468</v>
      </c>
      <c r="CN1272" s="13">
        <v>0.76476698289592104</v>
      </c>
      <c r="CO1272" s="15">
        <v>17.545453999999999</v>
      </c>
      <c r="CP1272" s="7">
        <v>24</v>
      </c>
      <c r="CQ1272" s="13">
        <v>0.68072289156626498</v>
      </c>
      <c r="CR1272" s="13">
        <v>0.49397590361445698</v>
      </c>
      <c r="CS1272" s="13">
        <v>0.766995033786534</v>
      </c>
      <c r="CT1272" s="13">
        <v>1</v>
      </c>
      <c r="CU1272" s="13">
        <v>0.68072289156626498</v>
      </c>
      <c r="CV1272" s="13">
        <v>6.0606062000000002E-2</v>
      </c>
      <c r="CW1272" s="52">
        <v>0</v>
      </c>
      <c r="CX1272" s="13">
        <v>0</v>
      </c>
      <c r="CY1272" s="52">
        <v>0</v>
      </c>
      <c r="CZ1272" s="13">
        <v>0</v>
      </c>
      <c r="DA1272" t="s">
        <v>7250</v>
      </c>
    </row>
    <row r="1273" spans="2:105" hidden="1" x14ac:dyDescent="0.25">
      <c r="B1273">
        <v>0</v>
      </c>
      <c r="C1273">
        <v>77001900</v>
      </c>
      <c r="D1273" s="1" t="s">
        <v>3494</v>
      </c>
      <c r="E1273">
        <v>0</v>
      </c>
      <c r="F1273" s="27">
        <v>0</v>
      </c>
      <c r="G1273" s="27">
        <v>0</v>
      </c>
      <c r="H1273" s="27">
        <v>0</v>
      </c>
      <c r="I1273" s="27">
        <v>0</v>
      </c>
      <c r="J1273" s="27" t="s">
        <v>10012</v>
      </c>
      <c r="K1273" s="5" t="s">
        <v>7350</v>
      </c>
      <c r="L1273" s="5" t="s">
        <v>10004</v>
      </c>
      <c r="M1273" s="9">
        <v>45110</v>
      </c>
      <c r="N1273" s="9">
        <v>1.11780821917808</v>
      </c>
      <c r="O1273" s="5">
        <v>129.1</v>
      </c>
      <c r="Q1273" s="3">
        <v>58</v>
      </c>
      <c r="R1273" s="3">
        <v>8.5</v>
      </c>
      <c r="S1273" s="3">
        <v>1</v>
      </c>
      <c r="T1273" s="11">
        <v>45.781241999999999</v>
      </c>
      <c r="U1273">
        <v>-94.656099999999995</v>
      </c>
      <c r="V1273" s="3">
        <v>79</v>
      </c>
      <c r="W1273" s="3">
        <v>64</v>
      </c>
      <c r="X1273" s="5">
        <v>34</v>
      </c>
      <c r="Y1273" s="15">
        <v>24.25</v>
      </c>
      <c r="Z1273" s="7">
        <v>32</v>
      </c>
      <c r="AA1273" s="13">
        <v>0.19306930693069299</v>
      </c>
      <c r="AB1273" s="13">
        <v>0.707920792079207</v>
      </c>
      <c r="AC1273" s="13">
        <v>0.348990578734858</v>
      </c>
      <c r="AD1273" s="13">
        <v>6.25E-2</v>
      </c>
      <c r="AE1273" s="13">
        <v>1.20668316831683E-2</v>
      </c>
      <c r="AF1273" s="33">
        <v>0</v>
      </c>
      <c r="AG1273" s="13">
        <v>0</v>
      </c>
      <c r="AH1273" s="30">
        <v>0</v>
      </c>
      <c r="AI1273" s="36">
        <v>0</v>
      </c>
      <c r="AJ1273" s="37">
        <v>0</v>
      </c>
      <c r="AK1273" s="38">
        <v>0</v>
      </c>
      <c r="AL1273" s="31">
        <v>0.9</v>
      </c>
      <c r="AM1273" s="7">
        <v>16</v>
      </c>
      <c r="AN1273" s="15">
        <v>10.466666</v>
      </c>
      <c r="AO1273" s="13">
        <v>0.36111110000000002</v>
      </c>
      <c r="AP1273" s="13">
        <v>0.12777779</v>
      </c>
      <c r="AQ1273" s="13">
        <v>0.120111117959022</v>
      </c>
      <c r="AR1273" s="13">
        <v>0</v>
      </c>
      <c r="AS1273" s="13">
        <v>0</v>
      </c>
      <c r="AT1273" s="13">
        <v>0.94</v>
      </c>
      <c r="AU1273" s="13">
        <v>0.24574303405572701</v>
      </c>
      <c r="AV1273" s="13">
        <v>0.57585139318885403</v>
      </c>
      <c r="AW1273" s="15">
        <v>5.6835440000000004</v>
      </c>
      <c r="AX1273" s="15">
        <v>8</v>
      </c>
      <c r="AY1273" s="13">
        <v>0.373493975903614</v>
      </c>
      <c r="AZ1273" s="13">
        <v>0.41566265060240898</v>
      </c>
      <c r="BA1273" s="13">
        <v>0.43290307798060002</v>
      </c>
      <c r="BB1273" s="13">
        <v>7.5949359999999994E-2</v>
      </c>
      <c r="BC1273" s="13">
        <v>7.5949359999999994E-2</v>
      </c>
      <c r="BD1273" s="13">
        <v>1.2658228000000001E-2</v>
      </c>
      <c r="BE1273" s="13">
        <v>4.7277719657643699E-3</v>
      </c>
      <c r="BF1273" s="33">
        <v>0</v>
      </c>
      <c r="BG1273" s="13">
        <v>0</v>
      </c>
      <c r="BH1273" s="36">
        <v>0</v>
      </c>
      <c r="BI1273" s="38">
        <v>0</v>
      </c>
      <c r="BJ1273" s="44">
        <v>9.0277777777777707E-2</v>
      </c>
      <c r="BK1273" s="44">
        <v>0.28472222222222199</v>
      </c>
      <c r="BL1273" s="13">
        <v>0.104964798390783</v>
      </c>
      <c r="BM1273" s="44">
        <v>0.61666666666666603</v>
      </c>
      <c r="BN1273" s="44">
        <v>0.266666666666666</v>
      </c>
      <c r="BO1273" s="13">
        <v>0.430579964850615</v>
      </c>
      <c r="BP1273" s="13">
        <v>0.441176470588235</v>
      </c>
      <c r="BQ1273">
        <v>0.32352941176470501</v>
      </c>
      <c r="BR1273">
        <v>0.37009063444108697</v>
      </c>
      <c r="BS1273" s="15">
        <v>8.3125</v>
      </c>
      <c r="BT1273" s="3">
        <v>9</v>
      </c>
      <c r="BU1273" s="13">
        <v>0.394736842105263</v>
      </c>
      <c r="BV1273" s="13">
        <v>0.67763157894736803</v>
      </c>
      <c r="BW1273" s="13">
        <v>0.57868416940146805</v>
      </c>
      <c r="BX1273" s="13">
        <v>1</v>
      </c>
      <c r="BY1273" s="13">
        <v>0</v>
      </c>
      <c r="BZ1273" s="13">
        <v>0</v>
      </c>
      <c r="CA1273" s="52">
        <v>0</v>
      </c>
      <c r="CB1273" s="13">
        <v>0</v>
      </c>
      <c r="CC1273" s="13">
        <v>0</v>
      </c>
      <c r="CG1273" s="50">
        <v>7</v>
      </c>
      <c r="CH1273" s="50">
        <v>7</v>
      </c>
      <c r="CI1273" s="44">
        <v>0</v>
      </c>
      <c r="CJ1273" s="44">
        <v>0</v>
      </c>
      <c r="CK1273" s="44">
        <v>0</v>
      </c>
      <c r="CL1273" s="44">
        <v>0.24603174603174599</v>
      </c>
      <c r="CM1273" s="44">
        <v>0.682539682539682</v>
      </c>
      <c r="CN1273" s="13">
        <v>0.42656325739214701</v>
      </c>
      <c r="DA1273" t="s">
        <v>10013</v>
      </c>
    </row>
    <row r="1274" spans="2:105" hidden="1" x14ac:dyDescent="0.25">
      <c r="B1274">
        <v>0</v>
      </c>
      <c r="C1274">
        <v>29030000</v>
      </c>
      <c r="D1274" s="1" t="s">
        <v>1597</v>
      </c>
      <c r="E1274">
        <v>1</v>
      </c>
      <c r="F1274" s="27">
        <v>0</v>
      </c>
      <c r="G1274" s="27">
        <v>0</v>
      </c>
      <c r="H1274" s="27">
        <v>0</v>
      </c>
      <c r="I1274" s="27">
        <v>1</v>
      </c>
      <c r="J1274" s="27" t="s">
        <v>4725</v>
      </c>
      <c r="K1274" s="5" t="s">
        <v>4580</v>
      </c>
      <c r="L1274" s="5" t="s">
        <v>4464</v>
      </c>
      <c r="M1274" s="9">
        <v>42578</v>
      </c>
      <c r="N1274" s="9">
        <v>8.0547945205479401</v>
      </c>
      <c r="O1274" s="5">
        <v>359.38</v>
      </c>
      <c r="Q1274" s="3">
        <v>39</v>
      </c>
      <c r="R1274" s="3">
        <v>8.8000000000000007</v>
      </c>
      <c r="S1274" s="3">
        <v>1</v>
      </c>
      <c r="T1274" s="11">
        <v>47.268214999999998</v>
      </c>
      <c r="U1274">
        <v>-95.052121</v>
      </c>
      <c r="V1274" s="3">
        <v>175</v>
      </c>
      <c r="W1274" s="3">
        <v>100</v>
      </c>
      <c r="X1274" s="5">
        <v>31</v>
      </c>
      <c r="Y1274" s="15">
        <v>17.870968000000001</v>
      </c>
      <c r="Z1274" s="7">
        <v>30</v>
      </c>
      <c r="AA1274" s="13">
        <v>0.72377622377622297</v>
      </c>
      <c r="AB1274" s="13">
        <v>8.2167832167832106E-2</v>
      </c>
      <c r="AC1274" s="13">
        <v>0.15605652759084701</v>
      </c>
      <c r="AD1274" s="13">
        <v>1.6129032000000001E-2</v>
      </c>
      <c r="AE1274" s="13">
        <v>1.16738097130001E-2</v>
      </c>
      <c r="AF1274" s="33">
        <v>0</v>
      </c>
      <c r="AG1274" s="13">
        <v>0</v>
      </c>
      <c r="AH1274" s="30">
        <v>0</v>
      </c>
      <c r="AI1274" s="36">
        <v>0</v>
      </c>
      <c r="AJ1274" s="37">
        <v>0</v>
      </c>
      <c r="AK1274" s="38">
        <v>0</v>
      </c>
      <c r="AL1274" s="31">
        <v>1.02</v>
      </c>
      <c r="AM1274" s="7">
        <v>16</v>
      </c>
      <c r="AN1274" s="15">
        <v>11.1470585</v>
      </c>
      <c r="AO1274" s="13">
        <v>0.38235295000000002</v>
      </c>
      <c r="AP1274" s="13">
        <v>0.11764706</v>
      </c>
      <c r="AQ1274" s="13">
        <v>6.5451532969592302E-2</v>
      </c>
      <c r="AR1274" s="13">
        <v>0</v>
      </c>
      <c r="AS1274" s="13">
        <v>0</v>
      </c>
      <c r="AT1274" s="13">
        <v>0.55633802816901401</v>
      </c>
      <c r="AU1274" s="13">
        <v>0.31037151702786298</v>
      </c>
      <c r="AV1274" s="13">
        <v>0.47445820433436497</v>
      </c>
      <c r="AW1274" s="15">
        <v>5.6016044999999997</v>
      </c>
      <c r="AX1274" s="15">
        <v>8</v>
      </c>
      <c r="AY1274" s="13">
        <v>0.734375</v>
      </c>
      <c r="AZ1274" s="13">
        <v>0.642578125</v>
      </c>
      <c r="BA1274" s="13">
        <v>0.90720232185137095</v>
      </c>
      <c r="BB1274" s="13">
        <v>0.16577539999999999</v>
      </c>
      <c r="BC1274" s="13">
        <v>0.16577539999999999</v>
      </c>
      <c r="BD1274" s="13">
        <v>2.6737967999999998E-3</v>
      </c>
      <c r="BE1274" s="13">
        <v>1.96356955711962E-3</v>
      </c>
      <c r="BF1274" s="33">
        <v>0</v>
      </c>
      <c r="BG1274" s="13">
        <v>0</v>
      </c>
      <c r="BH1274" s="36">
        <v>0</v>
      </c>
      <c r="BI1274" s="38">
        <v>0</v>
      </c>
      <c r="BJ1274" s="44">
        <v>0.87128712871287095</v>
      </c>
      <c r="BK1274" s="44">
        <v>0.56188118811881105</v>
      </c>
      <c r="BL1274" s="13">
        <v>0.81987748011337602</v>
      </c>
      <c r="BM1274" s="44">
        <v>0.84294871794871795</v>
      </c>
      <c r="BN1274" s="44">
        <v>0.46794871794871701</v>
      </c>
      <c r="BO1274" s="13">
        <v>0.78104862331575797</v>
      </c>
      <c r="BP1274" s="13">
        <v>0.69827586206896497</v>
      </c>
      <c r="BQ1274">
        <v>0.91379310344827502</v>
      </c>
      <c r="BR1274">
        <v>0.93323262839879095</v>
      </c>
      <c r="BS1274" s="15">
        <v>8.1666670000000003</v>
      </c>
      <c r="BT1274" s="3">
        <v>10</v>
      </c>
      <c r="BU1274" s="13">
        <v>0.42857142857142799</v>
      </c>
      <c r="BV1274" s="13">
        <v>0.71218487394957897</v>
      </c>
      <c r="BW1274" s="13">
        <v>0.64517893420846995</v>
      </c>
      <c r="BX1274" s="13">
        <v>0.83333330000000005</v>
      </c>
      <c r="BY1274" s="13">
        <v>5.5555555999999999E-2</v>
      </c>
      <c r="BZ1274" s="13">
        <v>0</v>
      </c>
      <c r="CA1274" s="52">
        <v>0</v>
      </c>
      <c r="CB1274" s="13">
        <v>0</v>
      </c>
      <c r="CC1274" s="13">
        <v>0</v>
      </c>
      <c r="CG1274" s="50">
        <v>6.0689653999999997</v>
      </c>
      <c r="CH1274" s="50">
        <v>9</v>
      </c>
      <c r="CI1274" s="44">
        <v>1.7241380000000001E-2</v>
      </c>
      <c r="CJ1274" s="44">
        <v>1.7241380000000001E-2</v>
      </c>
      <c r="CK1274" s="44">
        <v>0</v>
      </c>
      <c r="CL1274" s="44">
        <v>0.63786764705882304</v>
      </c>
      <c r="CM1274" s="44">
        <v>0.47794117647058798</v>
      </c>
      <c r="CN1274" s="13">
        <v>0.62464510767952297</v>
      </c>
      <c r="CO1274" s="15">
        <v>21.333334000000001</v>
      </c>
      <c r="CP1274" s="7">
        <v>24</v>
      </c>
      <c r="CQ1274" s="13">
        <v>8.3969465648854894E-2</v>
      </c>
      <c r="CR1274" s="13">
        <v>0.89503816793893098</v>
      </c>
      <c r="CS1274" s="13">
        <v>0.19897419197264499</v>
      </c>
      <c r="CT1274" s="13">
        <v>1</v>
      </c>
      <c r="CU1274" s="13">
        <v>8.3969465648854894E-2</v>
      </c>
      <c r="CV1274" s="13">
        <v>0.66666669999999995</v>
      </c>
      <c r="CW1274" s="52">
        <v>0</v>
      </c>
      <c r="CX1274" s="13">
        <v>0</v>
      </c>
      <c r="CY1274" s="52">
        <v>0</v>
      </c>
      <c r="CZ1274" s="13">
        <v>0</v>
      </c>
      <c r="DA1274" t="s">
        <v>4726</v>
      </c>
    </row>
    <row r="1275" spans="2:105" hidden="1" x14ac:dyDescent="0.25">
      <c r="B1275">
        <v>0</v>
      </c>
      <c r="C1275">
        <v>29014800</v>
      </c>
      <c r="D1275" s="1" t="s">
        <v>4603</v>
      </c>
      <c r="E1275">
        <v>0</v>
      </c>
      <c r="F1275" s="27">
        <v>0</v>
      </c>
      <c r="G1275" s="27">
        <v>0</v>
      </c>
      <c r="H1275" s="27">
        <v>0</v>
      </c>
      <c r="I1275" s="27">
        <v>0</v>
      </c>
      <c r="J1275" s="27" t="s">
        <v>4602</v>
      </c>
      <c r="K1275" s="5" t="s">
        <v>4569</v>
      </c>
      <c r="L1275" s="5" t="s">
        <v>4464</v>
      </c>
      <c r="M1275" s="9">
        <v>43325</v>
      </c>
      <c r="N1275" s="9">
        <v>6.0082191780821903</v>
      </c>
      <c r="O1275" s="5">
        <v>459.15</v>
      </c>
      <c r="Q1275" s="3">
        <v>55</v>
      </c>
      <c r="R1275" s="3">
        <v>11.3</v>
      </c>
      <c r="S1275" s="3">
        <v>1</v>
      </c>
      <c r="T1275" s="11">
        <v>47.047021999999998</v>
      </c>
      <c r="U1275">
        <v>-94.917205999999993</v>
      </c>
      <c r="V1275" s="3">
        <v>158</v>
      </c>
      <c r="W1275" s="3">
        <v>85</v>
      </c>
      <c r="X1275" s="5">
        <v>27</v>
      </c>
      <c r="Y1275" s="15">
        <v>19.926469999999998</v>
      </c>
      <c r="Z1275" s="7">
        <v>36</v>
      </c>
      <c r="AA1275" s="13">
        <v>0.79356060606060597</v>
      </c>
      <c r="AB1275" s="13">
        <v>0.25946969696969602</v>
      </c>
      <c r="AC1275" s="13">
        <v>0.51036339165544997</v>
      </c>
      <c r="AD1275" s="13">
        <v>1.4705882E-2</v>
      </c>
      <c r="AE1275" s="13">
        <v>1.16700089561301E-2</v>
      </c>
      <c r="AF1275" s="33">
        <v>1</v>
      </c>
      <c r="AG1275" s="13">
        <v>1.4705882E-2</v>
      </c>
      <c r="AH1275" s="30">
        <v>1.16700089561301E-2</v>
      </c>
      <c r="AI1275" s="36">
        <v>0</v>
      </c>
      <c r="AJ1275" s="37">
        <v>0</v>
      </c>
      <c r="AK1275" s="38">
        <v>0</v>
      </c>
      <c r="AL1275" s="31">
        <v>1.86</v>
      </c>
      <c r="AM1275" s="7">
        <v>18</v>
      </c>
      <c r="AN1275" s="15">
        <v>12.177778</v>
      </c>
      <c r="AO1275" s="13">
        <v>0.64444447000000005</v>
      </c>
      <c r="AP1275" s="13">
        <v>0.35555555999999999</v>
      </c>
      <c r="AQ1275" s="13">
        <v>0.106666669249534</v>
      </c>
      <c r="AR1275" s="13">
        <v>4.4444445999999999E-2</v>
      </c>
      <c r="AS1275" s="13">
        <v>1.33333336561918E-2</v>
      </c>
      <c r="AT1275" s="13">
        <v>0.3</v>
      </c>
      <c r="AU1275" s="13">
        <v>0.80572755417956599</v>
      </c>
      <c r="AV1275" s="13">
        <v>0.58978328173374595</v>
      </c>
      <c r="AW1275" s="15">
        <v>4.9523809999999999</v>
      </c>
      <c r="AX1275" s="15">
        <v>8</v>
      </c>
      <c r="AY1275" s="13">
        <v>0.108786610878661</v>
      </c>
      <c r="AZ1275" s="13">
        <v>0.47280334728033402</v>
      </c>
      <c r="BA1275" s="13">
        <v>0.15626670740090101</v>
      </c>
      <c r="BB1275" s="13">
        <v>0.11904762000000001</v>
      </c>
      <c r="BC1275" s="13">
        <v>0.11904762000000001</v>
      </c>
      <c r="BD1275" s="13">
        <v>2.3809523999999999E-2</v>
      </c>
      <c r="BE1275" s="13">
        <v>2.5901574501183198E-3</v>
      </c>
      <c r="BF1275" s="33">
        <v>0</v>
      </c>
      <c r="BG1275" s="13">
        <v>0</v>
      </c>
      <c r="BH1275" s="36">
        <v>0</v>
      </c>
      <c r="BI1275" s="38">
        <v>0</v>
      </c>
      <c r="BJ1275" s="44">
        <v>0.68719211822660098</v>
      </c>
      <c r="BK1275" s="44">
        <v>0.197044334975369</v>
      </c>
      <c r="BL1275" s="13">
        <v>0.36573100484593501</v>
      </c>
      <c r="BS1275" s="15">
        <v>10.6</v>
      </c>
      <c r="BT1275" s="3">
        <v>12</v>
      </c>
      <c r="BU1275" s="13">
        <v>0.29870129870129802</v>
      </c>
      <c r="BV1275" s="13">
        <v>0.97186147186147098</v>
      </c>
      <c r="BW1275" s="13">
        <v>0.61931551804969498</v>
      </c>
      <c r="BX1275" s="13">
        <v>1</v>
      </c>
      <c r="BY1275" s="13">
        <v>0.8</v>
      </c>
      <c r="BZ1275" s="13">
        <v>0.6</v>
      </c>
      <c r="CA1275" s="52">
        <v>2</v>
      </c>
      <c r="CB1275" s="13">
        <v>0.4</v>
      </c>
      <c r="CC1275" s="13">
        <v>0.119480521260917</v>
      </c>
      <c r="CG1275" s="50">
        <v>6.28</v>
      </c>
      <c r="CH1275" s="50">
        <v>10</v>
      </c>
      <c r="CI1275" s="44">
        <v>0.12</v>
      </c>
      <c r="CJ1275" s="44">
        <v>0.04</v>
      </c>
      <c r="CK1275" s="44">
        <v>0.04</v>
      </c>
      <c r="CL1275" s="44">
        <v>0.38185654008438802</v>
      </c>
      <c r="CM1275" s="44">
        <v>0.53586497890295304</v>
      </c>
      <c r="CN1275" s="13">
        <v>0.48722387646284798</v>
      </c>
      <c r="CO1275" s="15">
        <v>9.0579710000000002</v>
      </c>
      <c r="CP1275" s="7">
        <v>21</v>
      </c>
      <c r="CQ1275" s="13">
        <v>0.83935742971887495</v>
      </c>
      <c r="CR1275" s="13">
        <v>7.0281124497991898E-2</v>
      </c>
      <c r="CS1275" s="13">
        <v>0.15802328421395401</v>
      </c>
      <c r="CT1275" s="13">
        <v>0.1521739</v>
      </c>
      <c r="CU1275" s="13">
        <v>0.127728299084437</v>
      </c>
      <c r="CV1275" s="13">
        <v>1.4492754E-2</v>
      </c>
      <c r="CW1275" s="52">
        <v>0</v>
      </c>
      <c r="CX1275" s="13">
        <v>0</v>
      </c>
      <c r="CY1275" s="52">
        <v>0</v>
      </c>
      <c r="CZ1275" s="13">
        <v>0</v>
      </c>
      <c r="DA1275" t="s">
        <v>4604</v>
      </c>
    </row>
    <row r="1276" spans="2:105" hidden="1" x14ac:dyDescent="0.25">
      <c r="B1276">
        <v>0</v>
      </c>
      <c r="C1276">
        <v>1006900</v>
      </c>
      <c r="D1276" s="1" t="s">
        <v>202</v>
      </c>
      <c r="E1276">
        <v>1</v>
      </c>
      <c r="F1276" s="27">
        <v>0</v>
      </c>
      <c r="G1276" s="27">
        <v>0</v>
      </c>
      <c r="H1276" s="27">
        <v>0</v>
      </c>
      <c r="I1276" s="27">
        <v>1</v>
      </c>
      <c r="J1276" s="27" t="s">
        <v>201</v>
      </c>
      <c r="K1276" s="5" t="s">
        <v>203</v>
      </c>
      <c r="L1276" s="5" t="s">
        <v>103</v>
      </c>
      <c r="M1276" s="9">
        <v>44739</v>
      </c>
      <c r="N1276" s="9">
        <v>2.13424657534246</v>
      </c>
      <c r="O1276" s="5">
        <v>372.44</v>
      </c>
      <c r="P1276" s="7">
        <v>8</v>
      </c>
      <c r="Q1276" s="3">
        <v>18</v>
      </c>
      <c r="R1276" s="3">
        <v>5</v>
      </c>
      <c r="S1276" s="3">
        <v>1</v>
      </c>
      <c r="T1276" s="11">
        <v>46.577945999999997</v>
      </c>
      <c r="U1276">
        <v>-93.420867999999999</v>
      </c>
      <c r="V1276" s="3">
        <v>110</v>
      </c>
      <c r="W1276" s="3">
        <v>22</v>
      </c>
      <c r="X1276" s="5">
        <v>39</v>
      </c>
      <c r="Y1276" s="15">
        <v>20.779219999999999</v>
      </c>
      <c r="Z1276" s="7">
        <v>30</v>
      </c>
      <c r="AA1276" s="13">
        <v>0.89823008849557495</v>
      </c>
      <c r="AB1276" s="13">
        <v>0.446902654867256</v>
      </c>
      <c r="AC1276" s="13">
        <v>0.81991924629878798</v>
      </c>
      <c r="AD1276" s="13">
        <v>1.2987013E-2</v>
      </c>
      <c r="AE1276" s="13">
        <v>1.16653258137536E-2</v>
      </c>
      <c r="AF1276" s="33">
        <v>0</v>
      </c>
      <c r="AG1276" s="13">
        <v>0</v>
      </c>
      <c r="AH1276" s="30">
        <v>0</v>
      </c>
      <c r="AI1276" s="36">
        <v>0</v>
      </c>
      <c r="AJ1276" s="37">
        <v>0</v>
      </c>
      <c r="AK1276" s="38">
        <v>0</v>
      </c>
      <c r="AW1276" s="15">
        <v>6.1358695000000001</v>
      </c>
      <c r="AX1276" s="15">
        <v>8</v>
      </c>
      <c r="AY1276" s="13">
        <v>0.50714285714285701</v>
      </c>
      <c r="AZ1276" s="13">
        <v>0.86428571428571399</v>
      </c>
      <c r="BA1276" s="13">
        <v>0.88161613075689305</v>
      </c>
      <c r="BB1276" s="13">
        <v>0.53804350000000001</v>
      </c>
      <c r="BC1276" s="13">
        <v>0.53804350000000001</v>
      </c>
      <c r="BD1276" s="13">
        <v>0.45652175</v>
      </c>
      <c r="BE1276" s="13">
        <v>0.23152174438749001</v>
      </c>
      <c r="BF1276" s="33">
        <v>0</v>
      </c>
      <c r="BG1276" s="13">
        <v>0</v>
      </c>
      <c r="BH1276" s="36">
        <v>0</v>
      </c>
      <c r="BI1276" s="38">
        <v>0</v>
      </c>
      <c r="BJ1276" s="44">
        <v>0.77108433734939696</v>
      </c>
      <c r="BK1276" s="44">
        <v>0.64457831325301196</v>
      </c>
      <c r="BL1276" s="13">
        <v>0.82673493645423701</v>
      </c>
      <c r="BM1276" s="44">
        <v>2.1739130434782601E-2</v>
      </c>
      <c r="BN1276" s="44">
        <v>0.63043478260869501</v>
      </c>
      <c r="BO1276" s="13">
        <v>6.1511423550087797E-2</v>
      </c>
      <c r="BS1276" s="15">
        <v>5.8897959999999996</v>
      </c>
      <c r="BT1276" s="3">
        <v>9</v>
      </c>
      <c r="BU1276" s="13">
        <v>0.94660194174757195</v>
      </c>
      <c r="BV1276" s="13">
        <v>8.2524271844660199E-2</v>
      </c>
      <c r="BW1276" s="13">
        <v>0.182528520081262</v>
      </c>
      <c r="BX1276" s="13">
        <v>8.1632650000000001E-2</v>
      </c>
      <c r="BY1276" s="13">
        <v>0</v>
      </c>
      <c r="BZ1276" s="13">
        <v>0</v>
      </c>
      <c r="CA1276" s="52">
        <v>0</v>
      </c>
      <c r="CB1276" s="13">
        <v>0</v>
      </c>
      <c r="CC1276" s="13">
        <v>0</v>
      </c>
      <c r="CG1276" s="50">
        <v>6.6017700000000001</v>
      </c>
      <c r="CH1276" s="50">
        <v>8</v>
      </c>
      <c r="CI1276" s="44">
        <v>0.11504425</v>
      </c>
      <c r="CJ1276" s="44">
        <v>0</v>
      </c>
      <c r="CK1276" s="44">
        <v>0</v>
      </c>
      <c r="CL1276" s="44">
        <v>0.86425339366515797</v>
      </c>
      <c r="CM1276" s="44">
        <v>0.68325791855203599</v>
      </c>
      <c r="CN1276" s="13">
        <v>0.88352607160168894</v>
      </c>
      <c r="DA1276" t="s">
        <v>204</v>
      </c>
    </row>
    <row r="1277" spans="2:105" hidden="1" x14ac:dyDescent="0.25">
      <c r="B1277">
        <v>0</v>
      </c>
      <c r="C1277">
        <v>34002202</v>
      </c>
      <c r="D1277" s="1" t="s">
        <v>5834</v>
      </c>
      <c r="E1277">
        <v>1</v>
      </c>
      <c r="F1277" s="27">
        <v>1</v>
      </c>
      <c r="G1277" s="27">
        <v>0</v>
      </c>
      <c r="H1277" s="27">
        <v>0</v>
      </c>
      <c r="I1277" s="27">
        <v>0</v>
      </c>
      <c r="J1277" s="27" t="s">
        <v>5833</v>
      </c>
      <c r="K1277" s="5" t="s">
        <v>5835</v>
      </c>
      <c r="L1277" s="5" t="s">
        <v>5836</v>
      </c>
      <c r="M1277" s="9">
        <v>44719</v>
      </c>
      <c r="N1277" s="9">
        <v>2.1890410958904098</v>
      </c>
      <c r="O1277" s="5">
        <v>1023.47</v>
      </c>
      <c r="Q1277" s="3">
        <v>9</v>
      </c>
      <c r="R1277" s="3">
        <v>2.7</v>
      </c>
      <c r="S1277" s="3">
        <v>1</v>
      </c>
      <c r="T1277" s="11">
        <v>45.074311000000002</v>
      </c>
      <c r="U1277">
        <v>-94.808940000000007</v>
      </c>
      <c r="V1277" s="3">
        <v>65</v>
      </c>
      <c r="W1277" s="3">
        <v>103</v>
      </c>
      <c r="X1277" s="5">
        <v>41</v>
      </c>
      <c r="Y1277" s="15">
        <v>21.08</v>
      </c>
      <c r="Z1277" s="7">
        <v>31</v>
      </c>
      <c r="AA1277" s="13">
        <v>0.89823008849557495</v>
      </c>
      <c r="AB1277" s="13">
        <v>0.420353982300884</v>
      </c>
      <c r="AC1277" s="13">
        <v>0.791453566621803</v>
      </c>
      <c r="AD1277" s="13">
        <v>1.3333334000000001E-2</v>
      </c>
      <c r="AE1277" s="13">
        <v>1.1976401469942201E-2</v>
      </c>
      <c r="AF1277" s="33">
        <v>0</v>
      </c>
      <c r="AG1277" s="13">
        <v>0</v>
      </c>
      <c r="AH1277" s="30">
        <v>0</v>
      </c>
      <c r="AI1277" s="36">
        <v>0</v>
      </c>
      <c r="AJ1277" s="37">
        <v>0</v>
      </c>
      <c r="AK1277" s="38">
        <v>0</v>
      </c>
      <c r="AW1277" s="15">
        <v>4.8785048</v>
      </c>
      <c r="AX1277" s="15">
        <v>6</v>
      </c>
      <c r="AY1277" s="13">
        <v>0.35714285714285698</v>
      </c>
      <c r="AZ1277" s="13">
        <v>0.32142857142857101</v>
      </c>
      <c r="BA1277" s="13">
        <v>0.32857251966699702</v>
      </c>
      <c r="BB1277" s="13">
        <v>0</v>
      </c>
      <c r="BC1277" s="13">
        <v>0</v>
      </c>
      <c r="BD1277" s="13">
        <v>0</v>
      </c>
      <c r="BE1277" s="13">
        <v>0</v>
      </c>
      <c r="BF1277" s="33">
        <v>0</v>
      </c>
      <c r="BG1277" s="13">
        <v>0</v>
      </c>
      <c r="BH1277" s="36">
        <v>0</v>
      </c>
      <c r="BI1277" s="38">
        <v>0</v>
      </c>
      <c r="BJ1277" s="44">
        <v>6.0240963855421603E-2</v>
      </c>
      <c r="BK1277" s="44">
        <v>0.23192771084337299</v>
      </c>
      <c r="BL1277" s="13">
        <v>6.6288744628325805E-2</v>
      </c>
      <c r="BS1277" s="15">
        <v>7.1666664999999998</v>
      </c>
      <c r="BT1277" s="3">
        <v>13</v>
      </c>
      <c r="BU1277" s="13">
        <v>0.25242718446601897</v>
      </c>
      <c r="BV1277" s="13">
        <v>0.60194174757281504</v>
      </c>
      <c r="BW1277" s="13">
        <v>0.345757149554617</v>
      </c>
      <c r="BX1277" s="13">
        <v>0.33333333999999998</v>
      </c>
      <c r="BY1277" s="13">
        <v>0.16666666999999999</v>
      </c>
      <c r="BZ1277" s="13">
        <v>0.16666666999999999</v>
      </c>
      <c r="CA1277" s="52">
        <v>1</v>
      </c>
      <c r="CB1277" s="13">
        <v>0.16666666999999999</v>
      </c>
      <c r="CC1277" s="13">
        <v>4.2071198664822597E-2</v>
      </c>
      <c r="CG1277" s="50">
        <v>5.8345865999999997</v>
      </c>
      <c r="CH1277" s="50">
        <v>9</v>
      </c>
      <c r="CI1277" s="44">
        <v>7.5187965999999995E-2</v>
      </c>
      <c r="CJ1277" s="44">
        <v>7.5187969999999998E-3</v>
      </c>
      <c r="CK1277" s="44">
        <v>0</v>
      </c>
      <c r="CL1277" s="44">
        <v>0.94117647058823495</v>
      </c>
      <c r="CM1277" s="44">
        <v>0.46832579185520301</v>
      </c>
      <c r="CN1277" s="13">
        <v>0.76864483069039502</v>
      </c>
      <c r="CO1277" s="15">
        <v>9.7096780000000003</v>
      </c>
      <c r="CP1277" s="7">
        <v>27</v>
      </c>
      <c r="CQ1277" s="13">
        <v>0.47727272727272702</v>
      </c>
      <c r="CR1277" s="13">
        <v>0.86868686868686795</v>
      </c>
      <c r="CS1277" s="13">
        <v>0.86184156964910796</v>
      </c>
      <c r="CT1277" s="13">
        <v>0.27419356</v>
      </c>
      <c r="CU1277" s="13">
        <v>0.13086510585113001</v>
      </c>
      <c r="CV1277" s="13">
        <v>0.19354837999999999</v>
      </c>
      <c r="CW1277" s="52">
        <v>1</v>
      </c>
      <c r="CX1277" s="13">
        <v>1.6129032000000001E-2</v>
      </c>
      <c r="CY1277" s="52">
        <v>0</v>
      </c>
      <c r="CZ1277" s="13">
        <v>0</v>
      </c>
      <c r="DA1277" t="s">
        <v>5837</v>
      </c>
    </row>
    <row r="1278" spans="2:105" hidden="1" x14ac:dyDescent="0.25">
      <c r="B1278">
        <v>0</v>
      </c>
      <c r="C1278">
        <v>73011800</v>
      </c>
      <c r="D1278" s="1" t="s">
        <v>3635</v>
      </c>
      <c r="E1278">
        <v>0</v>
      </c>
      <c r="F1278" s="27">
        <v>0</v>
      </c>
      <c r="G1278" s="27">
        <v>0</v>
      </c>
      <c r="H1278" s="27">
        <v>0</v>
      </c>
      <c r="I1278" s="27">
        <v>0</v>
      </c>
      <c r="J1278" s="27" t="s">
        <v>9868</v>
      </c>
      <c r="K1278" s="5" t="s">
        <v>9869</v>
      </c>
      <c r="L1278" s="5" t="s">
        <v>9749</v>
      </c>
      <c r="M1278" s="9">
        <v>45117</v>
      </c>
      <c r="N1278" s="9">
        <v>1.0986301369863001</v>
      </c>
      <c r="O1278" s="5">
        <v>291.06</v>
      </c>
      <c r="P1278" s="7">
        <v>17.399999999999999</v>
      </c>
      <c r="Q1278" s="3">
        <v>46</v>
      </c>
      <c r="R1278" s="3">
        <v>13.8</v>
      </c>
      <c r="S1278" s="3">
        <v>1</v>
      </c>
      <c r="T1278" s="11">
        <v>45.658906000000002</v>
      </c>
      <c r="U1278">
        <v>-94.490267000000003</v>
      </c>
      <c r="V1278" s="3">
        <v>68</v>
      </c>
      <c r="W1278" s="3">
        <v>63</v>
      </c>
      <c r="X1278" s="5">
        <v>31</v>
      </c>
      <c r="Y1278" s="15">
        <v>18.984848</v>
      </c>
      <c r="Z1278" s="7">
        <v>34</v>
      </c>
      <c r="AA1278" s="13">
        <v>0.77227722772277196</v>
      </c>
      <c r="AB1278" s="13">
        <v>0.103960396039603</v>
      </c>
      <c r="AC1278" s="13">
        <v>0.21258411843876099</v>
      </c>
      <c r="AD1278" s="13">
        <v>1.5151516E-2</v>
      </c>
      <c r="AE1278" s="13">
        <v>1.17011704657337E-2</v>
      </c>
      <c r="AF1278" s="33">
        <v>0</v>
      </c>
      <c r="AG1278" s="13">
        <v>0</v>
      </c>
      <c r="AH1278" s="30">
        <v>0</v>
      </c>
      <c r="AI1278" s="36">
        <v>0</v>
      </c>
      <c r="AJ1278" s="37">
        <v>0</v>
      </c>
      <c r="AK1278" s="38">
        <v>0</v>
      </c>
      <c r="AL1278" s="31">
        <v>1.08</v>
      </c>
      <c r="AM1278" s="7">
        <v>17</v>
      </c>
      <c r="AN1278" s="15">
        <v>11.240506</v>
      </c>
      <c r="AO1278" s="13">
        <v>0.49367087999999998</v>
      </c>
      <c r="AP1278" s="13">
        <v>0.17721518999999999</v>
      </c>
      <c r="AQ1278" s="13">
        <v>9.7001998048079602E-2</v>
      </c>
      <c r="AR1278" s="13">
        <v>0</v>
      </c>
      <c r="AS1278" s="13">
        <v>0</v>
      </c>
      <c r="AT1278" s="13">
        <v>0.54736842105263095</v>
      </c>
      <c r="AU1278" s="13">
        <v>0.35487616099071201</v>
      </c>
      <c r="AV1278" s="13">
        <v>0.51160990712074295</v>
      </c>
      <c r="AW1278" s="15">
        <v>5.3481483000000001</v>
      </c>
      <c r="AX1278" s="15">
        <v>9</v>
      </c>
      <c r="AY1278" s="13">
        <v>0.49397590361445698</v>
      </c>
      <c r="AZ1278" s="13">
        <v>0.32530120481927699</v>
      </c>
      <c r="BA1278" s="13">
        <v>0.44611624532192701</v>
      </c>
      <c r="BB1278" s="13">
        <v>0.25925925</v>
      </c>
      <c r="BC1278" s="13">
        <v>0.25925925</v>
      </c>
      <c r="BD1278" s="13">
        <v>0.14814815000000001</v>
      </c>
      <c r="BE1278" s="13">
        <v>7.3181615895535498E-2</v>
      </c>
      <c r="BF1278" s="33">
        <v>4</v>
      </c>
      <c r="BG1278" s="13">
        <v>2.9629630000000001E-2</v>
      </c>
      <c r="BH1278" s="36">
        <v>0</v>
      </c>
      <c r="BI1278" s="38">
        <v>0</v>
      </c>
      <c r="BJ1278" s="44">
        <v>0.8125</v>
      </c>
      <c r="BK1278" s="44">
        <v>0.65972222222222199</v>
      </c>
      <c r="BL1278" s="13">
        <v>0.85965072689037203</v>
      </c>
      <c r="BM1278" s="44">
        <v>0.66666666666666596</v>
      </c>
      <c r="BN1278" s="44">
        <v>0.89166666666666605</v>
      </c>
      <c r="BO1278" s="13">
        <v>0.93072642062097199</v>
      </c>
      <c r="BS1278" s="15">
        <v>9.8181820000000002</v>
      </c>
      <c r="BT1278" s="3">
        <v>13</v>
      </c>
      <c r="BU1278" s="13">
        <v>0.439024390243902</v>
      </c>
      <c r="BV1278" s="13">
        <v>0.96341463414634099</v>
      </c>
      <c r="BW1278" s="13">
        <v>0.81606501015783695</v>
      </c>
      <c r="BX1278" s="13">
        <v>0.81818179999999996</v>
      </c>
      <c r="BY1278" s="13">
        <v>0.81818179999999996</v>
      </c>
      <c r="BZ1278" s="13">
        <v>0.27272728000000002</v>
      </c>
      <c r="CA1278" s="52">
        <v>1</v>
      </c>
      <c r="CB1278" s="13">
        <v>9.0909089999999998E-2</v>
      </c>
      <c r="CC1278" s="13">
        <v>3.99113093934408E-2</v>
      </c>
      <c r="CO1278" s="15">
        <v>19.764706</v>
      </c>
      <c r="CP1278" s="7">
        <v>24</v>
      </c>
      <c r="CQ1278" s="13">
        <v>0.50602409638554202</v>
      </c>
      <c r="CR1278" s="13">
        <v>0.72289156626506001</v>
      </c>
      <c r="CS1278" s="13">
        <v>0.80574778148660697</v>
      </c>
      <c r="CT1278" s="13">
        <v>1</v>
      </c>
      <c r="CU1278" s="13">
        <v>0.50602409638554202</v>
      </c>
      <c r="CV1278" s="13">
        <v>0.35294120000000001</v>
      </c>
      <c r="CW1278" s="52">
        <v>0</v>
      </c>
      <c r="CX1278" s="13">
        <v>0</v>
      </c>
      <c r="CY1278" s="52">
        <v>0</v>
      </c>
      <c r="CZ1278" s="13">
        <v>0</v>
      </c>
      <c r="DA1278" t="s">
        <v>9870</v>
      </c>
    </row>
    <row r="1279" spans="2:105" hidden="1" x14ac:dyDescent="0.25">
      <c r="B1279">
        <v>0</v>
      </c>
      <c r="C1279">
        <v>38065900</v>
      </c>
      <c r="D1279" s="1" t="s">
        <v>6689</v>
      </c>
      <c r="E1279">
        <v>0</v>
      </c>
      <c r="F1279" s="27">
        <v>0</v>
      </c>
      <c r="G1279" s="27">
        <v>0</v>
      </c>
      <c r="H1279" s="27">
        <v>0</v>
      </c>
      <c r="I1279" s="27">
        <v>0</v>
      </c>
      <c r="J1279" s="27" t="s">
        <v>6688</v>
      </c>
      <c r="K1279" s="5" t="s">
        <v>6007</v>
      </c>
      <c r="L1279" s="5" t="s">
        <v>5973</v>
      </c>
      <c r="M1279" s="9">
        <v>44396</v>
      </c>
      <c r="N1279" s="9">
        <v>3.0739726027397198</v>
      </c>
      <c r="O1279" s="5">
        <v>287.33</v>
      </c>
      <c r="P1279" s="7">
        <v>4</v>
      </c>
      <c r="Q1279" s="3">
        <v>7</v>
      </c>
      <c r="R1279" s="3">
        <v>3</v>
      </c>
      <c r="S1279" s="3">
        <v>1</v>
      </c>
      <c r="X1279" s="5">
        <v>17</v>
      </c>
      <c r="Y1279" s="15">
        <v>19.38889</v>
      </c>
      <c r="Z1279" s="7">
        <v>32</v>
      </c>
      <c r="AA1279" s="13">
        <v>0.209134615384615</v>
      </c>
      <c r="AB1279" s="13">
        <v>6.7307692307692304E-2</v>
      </c>
      <c r="AC1279" s="13">
        <v>4.4683714670255698E-2</v>
      </c>
      <c r="AD1279" s="13">
        <v>5.5555555999999999E-2</v>
      </c>
      <c r="AE1279" s="13">
        <v>1.16185898301549E-2</v>
      </c>
      <c r="AF1279" s="33">
        <v>0</v>
      </c>
      <c r="AG1279" s="13">
        <v>0</v>
      </c>
      <c r="AH1279" s="30">
        <v>0</v>
      </c>
      <c r="AI1279" s="36">
        <v>0</v>
      </c>
      <c r="AJ1279" s="37">
        <v>0</v>
      </c>
      <c r="AK1279" s="38">
        <v>0</v>
      </c>
      <c r="AW1279" s="15">
        <v>7.5833335000000002</v>
      </c>
      <c r="AX1279" s="15">
        <v>10</v>
      </c>
      <c r="AY1279" s="13">
        <v>0.151351351351351</v>
      </c>
      <c r="AZ1279" s="13">
        <v>0.95135135135135096</v>
      </c>
      <c r="BA1279" s="13">
        <v>0.40624761322844199</v>
      </c>
      <c r="BB1279" s="13">
        <v>0.94444439999999996</v>
      </c>
      <c r="BC1279" s="13">
        <v>0.94444439999999996</v>
      </c>
      <c r="BD1279" s="13">
        <v>0.52777779999999996</v>
      </c>
      <c r="BE1279" s="13">
        <v>7.9879881884600601E-2</v>
      </c>
      <c r="BF1279" s="33">
        <v>4</v>
      </c>
      <c r="BG1279" s="13">
        <v>0.11111111</v>
      </c>
      <c r="BH1279" s="36">
        <v>1</v>
      </c>
      <c r="BI1279" s="38">
        <v>2.7777777999999999E-2</v>
      </c>
      <c r="BJ1279" s="44">
        <v>0.25337837837837801</v>
      </c>
      <c r="BK1279" s="44">
        <v>0.16554054054053999</v>
      </c>
      <c r="BL1279" s="13">
        <v>0.15205266526469699</v>
      </c>
      <c r="CG1279" s="50">
        <v>6.7954545</v>
      </c>
      <c r="CH1279" s="50">
        <v>11</v>
      </c>
      <c r="CI1279" s="44">
        <v>0.22727273000000001</v>
      </c>
      <c r="CJ1279" s="44">
        <v>0.11363637</v>
      </c>
      <c r="CK1279" s="44">
        <v>9.0909089999999998E-2</v>
      </c>
      <c r="CL1279" s="44">
        <v>0.40821256038647302</v>
      </c>
      <c r="CM1279" s="44">
        <v>0.74879227053140096</v>
      </c>
      <c r="CN1279" s="13">
        <v>0.625787687833252</v>
      </c>
      <c r="CO1279" s="15">
        <v>11.75</v>
      </c>
      <c r="CP1279" s="7">
        <v>26</v>
      </c>
      <c r="CQ1279" s="13">
        <v>0.86683417085427095</v>
      </c>
      <c r="CR1279" s="13">
        <v>2.01005025125628E-2</v>
      </c>
      <c r="CS1279" s="13">
        <v>5.2918668077831098E-2</v>
      </c>
      <c r="CT1279" s="13">
        <v>0.25</v>
      </c>
      <c r="CU1279" s="13">
        <v>0.21670854271356699</v>
      </c>
      <c r="CV1279" s="13">
        <v>5.2083332000000003E-2</v>
      </c>
      <c r="CW1279" s="52">
        <v>2</v>
      </c>
      <c r="CX1279" s="13">
        <v>2.0833333999999998E-2</v>
      </c>
      <c r="CY1279" s="52">
        <v>0</v>
      </c>
      <c r="CZ1279" s="13">
        <v>0</v>
      </c>
      <c r="DA1279" t="s">
        <v>6690</v>
      </c>
    </row>
    <row r="1280" spans="2:105" hidden="1" x14ac:dyDescent="0.25">
      <c r="B1280">
        <v>0</v>
      </c>
      <c r="C1280">
        <v>69088900</v>
      </c>
      <c r="D1280" s="1" t="s">
        <v>120</v>
      </c>
      <c r="E1280">
        <v>1</v>
      </c>
      <c r="F1280" s="27">
        <v>0</v>
      </c>
      <c r="G1280" s="27">
        <v>0</v>
      </c>
      <c r="H1280" s="27">
        <v>1</v>
      </c>
      <c r="I1280" s="27">
        <v>0</v>
      </c>
      <c r="J1280" s="27" t="s">
        <v>9474</v>
      </c>
      <c r="K1280" s="5" t="s">
        <v>4796</v>
      </c>
      <c r="L1280" s="5" t="s">
        <v>8373</v>
      </c>
      <c r="M1280" s="9">
        <v>42233</v>
      </c>
      <c r="N1280" s="9">
        <v>9</v>
      </c>
      <c r="O1280" s="5">
        <v>222.11</v>
      </c>
      <c r="Q1280" s="3">
        <v>65</v>
      </c>
      <c r="R1280" s="3">
        <v>14.5</v>
      </c>
      <c r="S1280" s="3">
        <v>1</v>
      </c>
      <c r="T1280" s="11">
        <v>47.231099999999998</v>
      </c>
      <c r="U1280">
        <v>-93.023994000000002</v>
      </c>
      <c r="V1280" s="3">
        <v>156</v>
      </c>
      <c r="W1280" s="3">
        <v>70</v>
      </c>
      <c r="X1280" s="5">
        <v>5</v>
      </c>
      <c r="Y1280" s="15">
        <v>20.466667000000001</v>
      </c>
      <c r="Z1280" s="7">
        <v>36</v>
      </c>
      <c r="AA1280" s="13">
        <v>0.34837545126353697</v>
      </c>
      <c r="AB1280" s="13">
        <v>0.510830324909747</v>
      </c>
      <c r="AC1280" s="13">
        <v>0.44858681022880198</v>
      </c>
      <c r="AD1280" s="13">
        <v>3.3333334999999999E-2</v>
      </c>
      <c r="AE1280" s="13">
        <v>1.16125156477577E-2</v>
      </c>
      <c r="AF1280" s="33">
        <v>1</v>
      </c>
      <c r="AG1280" s="13">
        <v>3.3333334999999999E-2</v>
      </c>
      <c r="AH1280" s="30">
        <v>1.16125156477577E-2</v>
      </c>
      <c r="AI1280" s="36">
        <v>0</v>
      </c>
      <c r="AJ1280" s="37">
        <v>0</v>
      </c>
      <c r="AK1280" s="38">
        <v>0</v>
      </c>
      <c r="AL1280" s="31">
        <v>1.24</v>
      </c>
      <c r="AM1280" s="7">
        <v>19</v>
      </c>
      <c r="AN1280" s="15">
        <v>11.807017</v>
      </c>
      <c r="AO1280" s="13">
        <v>0.57894736999999996</v>
      </c>
      <c r="AP1280" s="13">
        <v>0.14035088000000001</v>
      </c>
      <c r="AQ1280" s="13">
        <v>7.4016621050081693E-2</v>
      </c>
      <c r="AR1280" s="13">
        <v>1.7543860000000001E-2</v>
      </c>
      <c r="AS1280" s="13">
        <v>9.2520776312602204E-3</v>
      </c>
      <c r="AT1280" s="13">
        <v>0.52736842105263104</v>
      </c>
      <c r="AU1280" s="13">
        <v>0.47097523219814202</v>
      </c>
      <c r="AV1280" s="13">
        <v>0.59907120743034004</v>
      </c>
      <c r="AW1280" s="15">
        <v>5.4354839999999998</v>
      </c>
      <c r="AX1280" s="15">
        <v>8</v>
      </c>
      <c r="AY1280" s="13">
        <v>0.25311203319502001</v>
      </c>
      <c r="AZ1280" s="13">
        <v>0.5850622406639</v>
      </c>
      <c r="BA1280" s="13">
        <v>0.41564194607805699</v>
      </c>
      <c r="BB1280" s="13">
        <v>0.27419356</v>
      </c>
      <c r="BC1280" s="13">
        <v>0.27419356</v>
      </c>
      <c r="BD1280" s="13">
        <v>8.0645159999999994E-2</v>
      </c>
      <c r="BE1280" s="13">
        <v>2.0412260133201101E-2</v>
      </c>
      <c r="BF1280" s="33">
        <v>0</v>
      </c>
      <c r="BG1280" s="13">
        <v>0</v>
      </c>
      <c r="BH1280" s="36">
        <v>0</v>
      </c>
      <c r="BI1280" s="38">
        <v>0</v>
      </c>
      <c r="BJ1280" s="44">
        <v>0.33248730964466999</v>
      </c>
      <c r="BK1280" s="44">
        <v>0.49746192893400998</v>
      </c>
      <c r="BL1280" s="13">
        <v>0.41899058242662501</v>
      </c>
      <c r="BM1280" s="44">
        <v>0.40361445783132499</v>
      </c>
      <c r="BN1280" s="44">
        <v>0.90963855421686701</v>
      </c>
      <c r="BO1280" s="13">
        <v>0.74882835383714097</v>
      </c>
      <c r="BS1280" s="15">
        <v>6.9154929999999997</v>
      </c>
      <c r="BT1280" s="3">
        <v>11</v>
      </c>
      <c r="BU1280" s="13">
        <v>0.87385321100917401</v>
      </c>
      <c r="BV1280" s="13">
        <v>0.52981651376146699</v>
      </c>
      <c r="BW1280" s="13">
        <v>0.85802469135802395</v>
      </c>
      <c r="BX1280" s="13">
        <v>0.43661972999999998</v>
      </c>
      <c r="BY1280" s="13">
        <v>0.15492958000000001</v>
      </c>
      <c r="BZ1280" s="13">
        <v>2.8169013999999999E-2</v>
      </c>
      <c r="CA1280" s="52">
        <v>0</v>
      </c>
      <c r="CB1280" s="13">
        <v>0</v>
      </c>
      <c r="CC1280" s="13">
        <v>0</v>
      </c>
      <c r="CG1280" s="50">
        <v>5.1111110000000002</v>
      </c>
      <c r="CH1280" s="50">
        <v>6</v>
      </c>
      <c r="CI1280" s="44">
        <v>0</v>
      </c>
      <c r="CJ1280" s="44">
        <v>0</v>
      </c>
      <c r="CK1280" s="44">
        <v>0</v>
      </c>
      <c r="CL1280" s="44">
        <v>0.62765957446808496</v>
      </c>
      <c r="CM1280" s="44">
        <v>0.175531914893617</v>
      </c>
      <c r="CN1280" s="13">
        <v>0.31777577730074003</v>
      </c>
      <c r="CO1280" s="15">
        <v>21.5</v>
      </c>
      <c r="CP1280" s="7">
        <v>25</v>
      </c>
      <c r="CQ1280" s="13">
        <v>1.8595041322314002E-2</v>
      </c>
      <c r="CR1280" s="13">
        <v>0.71900826446280997</v>
      </c>
      <c r="CS1280" s="13">
        <v>4.1032321094195197E-2</v>
      </c>
      <c r="CT1280" s="13">
        <v>1</v>
      </c>
      <c r="CU1280" s="13">
        <v>1.8595041322314002E-2</v>
      </c>
      <c r="CV1280" s="13">
        <v>0.5</v>
      </c>
      <c r="CW1280" s="52">
        <v>1</v>
      </c>
      <c r="CX1280" s="13">
        <v>0.5</v>
      </c>
      <c r="CY1280" s="52">
        <v>0</v>
      </c>
      <c r="CZ1280" s="13">
        <v>0</v>
      </c>
      <c r="DA1280" t="s">
        <v>9475</v>
      </c>
    </row>
    <row r="1281" spans="2:105" hidden="1" x14ac:dyDescent="0.25">
      <c r="B1281">
        <v>0</v>
      </c>
      <c r="C1281">
        <v>15005700</v>
      </c>
      <c r="D1281" s="1" t="s">
        <v>236</v>
      </c>
      <c r="E1281">
        <v>1</v>
      </c>
      <c r="F1281" s="27">
        <v>0</v>
      </c>
      <c r="G1281" s="27">
        <v>0</v>
      </c>
      <c r="H1281" s="27">
        <v>0</v>
      </c>
      <c r="I1281" s="27">
        <v>1</v>
      </c>
      <c r="J1281" s="27" t="s">
        <v>2053</v>
      </c>
      <c r="K1281" s="5" t="s">
        <v>2024</v>
      </c>
      <c r="L1281" s="5" t="s">
        <v>1000</v>
      </c>
      <c r="M1281" s="9">
        <v>44725</v>
      </c>
      <c r="N1281" s="9">
        <v>2.1726027397260199</v>
      </c>
      <c r="O1281" s="5">
        <v>158.86000000000001</v>
      </c>
      <c r="Q1281" s="3">
        <v>80</v>
      </c>
      <c r="R1281" s="3">
        <v>18.5</v>
      </c>
      <c r="S1281" s="3">
        <v>1</v>
      </c>
      <c r="T1281" s="11">
        <v>47.282840999999998</v>
      </c>
      <c r="U1281">
        <v>-95.310715000000002</v>
      </c>
      <c r="V1281" s="3">
        <v>181</v>
      </c>
      <c r="W1281" s="3">
        <v>110</v>
      </c>
      <c r="X1281" s="5">
        <v>23</v>
      </c>
      <c r="Y1281" s="15">
        <v>21.333334000000001</v>
      </c>
      <c r="Z1281" s="7">
        <v>37</v>
      </c>
      <c r="AA1281" s="13">
        <v>0.103982300884955</v>
      </c>
      <c r="AB1281" s="13">
        <v>0.18141592920353899</v>
      </c>
      <c r="AC1281" s="13">
        <v>5.5921938088828997E-2</v>
      </c>
      <c r="AD1281" s="13">
        <v>0.11111111</v>
      </c>
      <c r="AE1281" s="13">
        <v>1.15535890732982E-2</v>
      </c>
      <c r="AF1281" s="33">
        <v>1</v>
      </c>
      <c r="AG1281" s="13">
        <v>0.11111111</v>
      </c>
      <c r="AH1281" s="30">
        <v>1.15535890732982E-2</v>
      </c>
      <c r="AI1281" s="36">
        <v>0</v>
      </c>
      <c r="AJ1281" s="37">
        <v>0</v>
      </c>
      <c r="AK1281" s="38">
        <v>0</v>
      </c>
      <c r="AL1281" s="31">
        <v>1.27</v>
      </c>
      <c r="AM1281" s="7">
        <v>14</v>
      </c>
      <c r="AN1281" s="15">
        <v>8.5263159999999996</v>
      </c>
      <c r="AO1281" s="13">
        <v>5.2631579999999997E-2</v>
      </c>
      <c r="AP1281" s="13">
        <v>0</v>
      </c>
      <c r="AQ1281" s="13">
        <v>0</v>
      </c>
      <c r="AR1281" s="13">
        <v>0</v>
      </c>
      <c r="AS1281" s="13">
        <v>0</v>
      </c>
      <c r="AT1281" s="13">
        <v>0.406103286384976</v>
      </c>
      <c r="AU1281" s="13">
        <v>0.48877708978328099</v>
      </c>
      <c r="AV1281" s="13">
        <v>0.52089783281733704</v>
      </c>
      <c r="AW1281" s="15">
        <v>6.5737705000000002</v>
      </c>
      <c r="AX1281" s="15">
        <v>8</v>
      </c>
      <c r="AY1281" s="13">
        <v>0.62619047619047596</v>
      </c>
      <c r="AZ1281" s="13">
        <v>0.86428571428571399</v>
      </c>
      <c r="BA1281" s="13">
        <v>0.94645994042618198</v>
      </c>
      <c r="BB1281" s="13">
        <v>0.59016394999999999</v>
      </c>
      <c r="BC1281" s="13">
        <v>0.59016394999999999</v>
      </c>
      <c r="BD1281" s="13">
        <v>9.8360660000000003E-2</v>
      </c>
      <c r="BE1281" s="13">
        <v>6.1592507078534003E-2</v>
      </c>
      <c r="BF1281" s="33">
        <v>0</v>
      </c>
      <c r="BG1281" s="13">
        <v>0</v>
      </c>
      <c r="BH1281" s="36">
        <v>0</v>
      </c>
      <c r="BI1281" s="38">
        <v>0</v>
      </c>
      <c r="BJ1281" s="44">
        <v>0.98192771084337305</v>
      </c>
      <c r="BK1281" s="44">
        <v>0.813253012048192</v>
      </c>
      <c r="BL1281" s="13">
        <v>0.98518789430373899</v>
      </c>
      <c r="BM1281" s="44">
        <v>0.90579710144927505</v>
      </c>
      <c r="BN1281" s="44">
        <v>0.48550724637681097</v>
      </c>
      <c r="BO1281" s="13">
        <v>0.82806092560046796</v>
      </c>
      <c r="BP1281" s="13">
        <v>0.97872340425531901</v>
      </c>
      <c r="BQ1281">
        <v>0.91489361702127603</v>
      </c>
      <c r="BR1281">
        <v>0.99365558912386698</v>
      </c>
      <c r="BS1281" s="15">
        <v>8.2352939999999997</v>
      </c>
      <c r="BT1281" s="3">
        <v>11</v>
      </c>
      <c r="BU1281" s="13">
        <v>0.56067961165048497</v>
      </c>
      <c r="BV1281" s="13">
        <v>0.64805825242718396</v>
      </c>
      <c r="BW1281" s="13">
        <v>0.738162212845757</v>
      </c>
      <c r="BX1281" s="13">
        <v>0.76470590000000005</v>
      </c>
      <c r="BY1281" s="13">
        <v>0.29411766</v>
      </c>
      <c r="BZ1281" s="13">
        <v>5.8823529999999999E-2</v>
      </c>
      <c r="CA1281" s="52">
        <v>0</v>
      </c>
      <c r="CB1281" s="13">
        <v>0</v>
      </c>
      <c r="CC1281" s="13">
        <v>0</v>
      </c>
      <c r="CG1281" s="50">
        <v>8.1578949999999999</v>
      </c>
      <c r="CH1281" s="50">
        <v>11</v>
      </c>
      <c r="CI1281" s="44">
        <v>0.73684210000000006</v>
      </c>
      <c r="CJ1281" s="44">
        <v>0.42105262999999998</v>
      </c>
      <c r="CK1281" s="44">
        <v>0.10526315999999999</v>
      </c>
      <c r="CL1281" s="44">
        <v>0.72187500000000004</v>
      </c>
      <c r="CM1281" s="44">
        <v>0.88437500000000002</v>
      </c>
      <c r="CN1281" s="13">
        <v>0.91136347898344905</v>
      </c>
      <c r="DA1281" t="s">
        <v>2054</v>
      </c>
    </row>
    <row r="1282" spans="2:105" hidden="1" x14ac:dyDescent="0.25">
      <c r="B1282">
        <v>1</v>
      </c>
      <c r="C1282">
        <v>31061300</v>
      </c>
      <c r="D1282" s="1" t="s">
        <v>532</v>
      </c>
      <c r="E1282">
        <v>0</v>
      </c>
      <c r="F1282" s="27">
        <v>0</v>
      </c>
      <c r="G1282" s="27">
        <v>0</v>
      </c>
      <c r="H1282" s="27">
        <v>0</v>
      </c>
      <c r="I1282" s="27">
        <v>0</v>
      </c>
      <c r="J1282" s="27" t="s">
        <v>5431</v>
      </c>
      <c r="K1282" s="5" t="s">
        <v>4971</v>
      </c>
      <c r="L1282" s="5" t="s">
        <v>2035</v>
      </c>
      <c r="M1282" s="9">
        <v>42184</v>
      </c>
      <c r="N1282" s="9">
        <v>9.1342465753424609</v>
      </c>
      <c r="O1282" s="5">
        <v>304.55</v>
      </c>
      <c r="Q1282" s="3">
        <v>61</v>
      </c>
      <c r="R1282" s="3">
        <v>15.5</v>
      </c>
      <c r="S1282" s="3">
        <v>1</v>
      </c>
      <c r="T1282" s="11">
        <v>47.459394000000003</v>
      </c>
      <c r="U1282">
        <v>-93.591156999999995</v>
      </c>
      <c r="V1282" s="3">
        <v>171</v>
      </c>
      <c r="W1282" s="3">
        <v>82</v>
      </c>
      <c r="X1282" s="5">
        <v>25</v>
      </c>
      <c r="Y1282" s="15">
        <v>20.772728000000001</v>
      </c>
      <c r="Z1282" s="7">
        <v>30</v>
      </c>
      <c r="AA1282" s="13">
        <v>0.50722021660649796</v>
      </c>
      <c r="AB1282" s="13">
        <v>0.57761732851985503</v>
      </c>
      <c r="AC1282" s="13">
        <v>0.67032301480484502</v>
      </c>
      <c r="AD1282" s="13">
        <v>2.2727272999999999E-2</v>
      </c>
      <c r="AE1282" s="13">
        <v>1.15277325391554E-2</v>
      </c>
      <c r="AF1282" s="33">
        <v>0</v>
      </c>
      <c r="AG1282" s="13">
        <v>0</v>
      </c>
      <c r="AH1282" s="30">
        <v>0</v>
      </c>
      <c r="AI1282" s="36">
        <v>0</v>
      </c>
      <c r="AJ1282" s="37">
        <v>0</v>
      </c>
      <c r="AK1282" s="38">
        <v>0</v>
      </c>
      <c r="AW1282" s="15">
        <v>5.1515149999999998</v>
      </c>
      <c r="AX1282" s="15">
        <v>8</v>
      </c>
      <c r="AY1282" s="13">
        <v>0.29460580912862999</v>
      </c>
      <c r="AZ1282" s="13">
        <v>0.49792531120331901</v>
      </c>
      <c r="BA1282" s="13">
        <v>0.41212861834567999</v>
      </c>
      <c r="BB1282" s="13">
        <v>0.21212122</v>
      </c>
      <c r="BC1282" s="13">
        <v>0.21212122</v>
      </c>
      <c r="BD1282" s="13">
        <v>3.0303031000000001E-2</v>
      </c>
      <c r="BE1282" s="13">
        <v>8.9274490275323606E-3</v>
      </c>
      <c r="BF1282" s="33">
        <v>0</v>
      </c>
      <c r="BG1282" s="13">
        <v>0</v>
      </c>
      <c r="BH1282" s="36">
        <v>0</v>
      </c>
      <c r="BI1282" s="38">
        <v>0</v>
      </c>
      <c r="BJ1282" s="44">
        <v>0.70050761421319796</v>
      </c>
      <c r="BK1282" s="44">
        <v>0.76142131979695404</v>
      </c>
      <c r="BL1282" s="13">
        <v>0.85745634086129596</v>
      </c>
      <c r="BM1282" s="44">
        <v>0.65963855421686701</v>
      </c>
      <c r="BN1282" s="44">
        <v>0.86144578313252995</v>
      </c>
      <c r="BO1282" s="13">
        <v>0.916080843585237</v>
      </c>
      <c r="BS1282" s="15">
        <v>7.3125</v>
      </c>
      <c r="BT1282" s="3">
        <v>11</v>
      </c>
      <c r="BU1282" s="13">
        <v>0.48853211009174302</v>
      </c>
      <c r="BV1282" s="13">
        <v>0.46100917431192601</v>
      </c>
      <c r="BW1282" s="13">
        <v>0.49710892326925998</v>
      </c>
      <c r="BX1282" s="13">
        <v>0.3125</v>
      </c>
      <c r="BY1282" s="13">
        <v>6.25E-2</v>
      </c>
      <c r="BZ1282" s="13">
        <v>6.25E-2</v>
      </c>
      <c r="CA1282" s="52">
        <v>0</v>
      </c>
      <c r="CB1282" s="13">
        <v>0</v>
      </c>
      <c r="CC1282" s="13">
        <v>0</v>
      </c>
      <c r="CG1282" s="50">
        <v>5.8378376999999997</v>
      </c>
      <c r="CH1282" s="50">
        <v>9</v>
      </c>
      <c r="CI1282" s="44">
        <v>2.7027028000000002E-2</v>
      </c>
      <c r="CJ1282" s="44">
        <v>2.7027028000000002E-2</v>
      </c>
      <c r="CK1282" s="44">
        <v>0</v>
      </c>
      <c r="CL1282" s="44">
        <v>0.476377952755905</v>
      </c>
      <c r="CM1282" s="44">
        <v>0.173228346456692</v>
      </c>
      <c r="CN1282" s="13">
        <v>0.25998892043487198</v>
      </c>
      <c r="CO1282" s="15">
        <v>22</v>
      </c>
      <c r="CP1282" s="7">
        <v>22</v>
      </c>
      <c r="CQ1282" s="13">
        <v>1.8595041322314002E-2</v>
      </c>
      <c r="CR1282" s="13">
        <v>0.95247933884297498</v>
      </c>
      <c r="CS1282" s="13">
        <v>5.4139868110396401E-2</v>
      </c>
      <c r="CT1282" s="13">
        <v>1</v>
      </c>
      <c r="CU1282" s="13">
        <v>1.8595041322314002E-2</v>
      </c>
      <c r="CV1282" s="13">
        <v>1</v>
      </c>
      <c r="CW1282" s="52">
        <v>0</v>
      </c>
      <c r="CX1282" s="13">
        <v>0</v>
      </c>
      <c r="CY1282" s="52">
        <v>0</v>
      </c>
      <c r="CZ1282" s="13">
        <v>0</v>
      </c>
      <c r="DA1282" t="s">
        <v>5432</v>
      </c>
    </row>
    <row r="1283" spans="2:105" hidden="1" x14ac:dyDescent="0.25">
      <c r="B1283">
        <v>0</v>
      </c>
      <c r="C1283">
        <v>69065500</v>
      </c>
      <c r="D1283" s="1" t="s">
        <v>1780</v>
      </c>
      <c r="E1283">
        <v>1</v>
      </c>
      <c r="F1283" s="27">
        <v>0</v>
      </c>
      <c r="G1283" s="27">
        <v>1</v>
      </c>
      <c r="H1283" s="27">
        <v>0</v>
      </c>
      <c r="I1283" s="27">
        <v>0</v>
      </c>
      <c r="J1283" s="27" t="s">
        <v>9200</v>
      </c>
      <c r="K1283" s="5" t="s">
        <v>9184</v>
      </c>
      <c r="L1283" s="5" t="s">
        <v>8373</v>
      </c>
      <c r="M1283" s="9">
        <v>44354</v>
      </c>
      <c r="N1283" s="9">
        <v>3.1890410958904098</v>
      </c>
      <c r="O1283" s="5">
        <v>334.62</v>
      </c>
      <c r="Q1283" s="3">
        <v>33</v>
      </c>
      <c r="R1283" s="3">
        <v>11</v>
      </c>
      <c r="S1283" s="3">
        <v>1</v>
      </c>
      <c r="T1283" s="11">
        <v>47.398465000000002</v>
      </c>
      <c r="U1283">
        <v>-92.479523</v>
      </c>
      <c r="V1283" s="3">
        <v>173</v>
      </c>
      <c r="W1283" s="3">
        <v>92</v>
      </c>
      <c r="X1283" s="5">
        <v>5</v>
      </c>
      <c r="Y1283" s="15">
        <v>22.689654999999998</v>
      </c>
      <c r="Z1283" s="7">
        <v>31</v>
      </c>
      <c r="AA1283" s="13">
        <v>0.66346153846153799</v>
      </c>
      <c r="AB1283" s="13">
        <v>0.67548076923076905</v>
      </c>
      <c r="AC1283" s="13">
        <v>0.86406460296096899</v>
      </c>
      <c r="AD1283" s="13">
        <v>1.7241380000000001E-2</v>
      </c>
      <c r="AE1283" s="13">
        <v>1.14389919998267E-2</v>
      </c>
      <c r="AF1283" s="33">
        <v>0</v>
      </c>
      <c r="AG1283" s="13">
        <v>0</v>
      </c>
      <c r="AH1283" s="30">
        <v>0</v>
      </c>
      <c r="AI1283" s="36">
        <v>0</v>
      </c>
      <c r="AJ1283" s="37">
        <v>0</v>
      </c>
      <c r="AK1283" s="38">
        <v>0</v>
      </c>
      <c r="AL1283" s="31">
        <v>1.78</v>
      </c>
      <c r="AM1283" s="7">
        <v>18</v>
      </c>
      <c r="AN1283" s="15">
        <v>13.333333</v>
      </c>
      <c r="AO1283" s="13">
        <v>0.66666669999999995</v>
      </c>
      <c r="AP1283" s="13">
        <v>0.48148150000000001</v>
      </c>
      <c r="AQ1283" s="13">
        <v>0.248089674303406</v>
      </c>
      <c r="AR1283" s="13">
        <v>7.4074075000000003E-2</v>
      </c>
      <c r="AS1283" s="13">
        <v>3.8167641609907099E-2</v>
      </c>
      <c r="AT1283" s="13">
        <v>0.51526315789473598</v>
      </c>
      <c r="AU1283" s="13">
        <v>0.773219814241486</v>
      </c>
      <c r="AV1283" s="13">
        <v>0.76857585139318796</v>
      </c>
      <c r="AW1283" s="15">
        <v>4.5358853000000003</v>
      </c>
      <c r="AX1283" s="15">
        <v>7</v>
      </c>
      <c r="AY1283" s="13">
        <v>0.91891891891891897</v>
      </c>
      <c r="AZ1283" s="13">
        <v>4.8648648648648603E-2</v>
      </c>
      <c r="BA1283" s="13">
        <v>0.13671427480333001</v>
      </c>
      <c r="BB1283" s="13">
        <v>5.7416267999999999E-2</v>
      </c>
      <c r="BC1283" s="13">
        <v>5.7416267999999999E-2</v>
      </c>
      <c r="BD1283" s="13">
        <v>0</v>
      </c>
      <c r="BE1283" s="13">
        <v>0</v>
      </c>
      <c r="BF1283" s="33">
        <v>0</v>
      </c>
      <c r="BG1283" s="13">
        <v>0</v>
      </c>
      <c r="BH1283" s="36">
        <v>0</v>
      </c>
      <c r="BI1283" s="38">
        <v>0</v>
      </c>
      <c r="BJ1283" s="44">
        <v>0.40202702702702697</v>
      </c>
      <c r="BK1283" s="44">
        <v>0.31081081081081002</v>
      </c>
      <c r="BL1283" s="13">
        <v>0.347353021852427</v>
      </c>
      <c r="BM1283" s="44">
        <v>0.4765625</v>
      </c>
      <c r="BN1283" s="44">
        <v>0.41796875</v>
      </c>
      <c r="BO1283" s="13">
        <v>0.495972466315172</v>
      </c>
      <c r="BS1283" s="15">
        <v>6.1666664999999998</v>
      </c>
      <c r="BT1283" s="3">
        <v>8</v>
      </c>
      <c r="BU1283" s="13">
        <v>0.75824175824175799</v>
      </c>
      <c r="BV1283" s="13">
        <v>0.20054945054945</v>
      </c>
      <c r="BW1283" s="13">
        <v>0.346147835599312</v>
      </c>
      <c r="BX1283" s="13">
        <v>0.16666666999999999</v>
      </c>
      <c r="BY1283" s="13">
        <v>0</v>
      </c>
      <c r="BZ1283" s="13">
        <v>0</v>
      </c>
      <c r="CA1283" s="52">
        <v>0</v>
      </c>
      <c r="CB1283" s="13">
        <v>0</v>
      </c>
      <c r="CC1283" s="13">
        <v>0</v>
      </c>
      <c r="CG1283" s="50">
        <v>5.3636365000000001</v>
      </c>
      <c r="CH1283" s="50">
        <v>9</v>
      </c>
      <c r="CI1283" s="44">
        <v>4.5454546999999998E-2</v>
      </c>
      <c r="CJ1283" s="44">
        <v>4.5454546999999998E-2</v>
      </c>
      <c r="CK1283" s="44">
        <v>0</v>
      </c>
      <c r="CL1283" s="44">
        <v>0.34541062801932298</v>
      </c>
      <c r="CM1283" s="44">
        <v>0.270531400966183</v>
      </c>
      <c r="CN1283" s="13">
        <v>0.28439858735544599</v>
      </c>
      <c r="CO1283" s="15">
        <v>20</v>
      </c>
      <c r="CP1283" s="7">
        <v>20</v>
      </c>
      <c r="CQ1283" s="13">
        <v>6.2814070351758705E-2</v>
      </c>
      <c r="CR1283" s="13">
        <v>0.80402010050251205</v>
      </c>
      <c r="CS1283" s="13">
        <v>0.13775136367336899</v>
      </c>
      <c r="CT1283" s="13">
        <v>1</v>
      </c>
      <c r="CU1283" s="13">
        <v>6.2814070351758705E-2</v>
      </c>
      <c r="CV1283" s="13">
        <v>1</v>
      </c>
      <c r="CW1283" s="52">
        <v>0</v>
      </c>
      <c r="CX1283" s="13">
        <v>0</v>
      </c>
      <c r="CY1283" s="52">
        <v>0</v>
      </c>
      <c r="CZ1283" s="13">
        <v>0</v>
      </c>
      <c r="DA1283" t="s">
        <v>9201</v>
      </c>
    </row>
    <row r="1284" spans="2:105" hidden="1" x14ac:dyDescent="0.25">
      <c r="B1284">
        <v>0</v>
      </c>
      <c r="C1284">
        <v>4003000</v>
      </c>
      <c r="D1284" s="1" t="s">
        <v>802</v>
      </c>
      <c r="E1284">
        <v>0</v>
      </c>
      <c r="F1284" s="27">
        <v>0</v>
      </c>
      <c r="G1284" s="27">
        <v>0</v>
      </c>
      <c r="H1284" s="27">
        <v>0</v>
      </c>
      <c r="I1284" s="27">
        <v>0</v>
      </c>
      <c r="J1284" s="27" t="s">
        <v>801</v>
      </c>
      <c r="K1284" s="5" t="s">
        <v>803</v>
      </c>
      <c r="L1284" s="5" t="s">
        <v>782</v>
      </c>
      <c r="M1284" s="9">
        <v>44743</v>
      </c>
      <c r="N1284" s="9">
        <v>2.1232876712328701</v>
      </c>
      <c r="O1284" s="5">
        <v>15958.32</v>
      </c>
      <c r="Q1284" s="3">
        <v>120</v>
      </c>
      <c r="S1284" s="3">
        <v>1</v>
      </c>
      <c r="T1284" s="11">
        <v>47.381076</v>
      </c>
      <c r="U1284">
        <v>-94.590158000000002</v>
      </c>
      <c r="V1284" s="3">
        <v>174</v>
      </c>
      <c r="W1284" s="3">
        <v>92</v>
      </c>
      <c r="X1284" s="5">
        <v>22</v>
      </c>
      <c r="Y1284" s="15">
        <v>21.193676</v>
      </c>
      <c r="Z1284" s="7">
        <v>37</v>
      </c>
      <c r="AA1284" s="13">
        <v>0.247787610619469</v>
      </c>
      <c r="AB1284" s="13">
        <v>0.78982300884955703</v>
      </c>
      <c r="AC1284" s="13">
        <v>0.488088829071332</v>
      </c>
      <c r="AD1284" s="13">
        <v>4.6113309999999998E-2</v>
      </c>
      <c r="AE1284" s="13">
        <v>1.14263065357123E-2</v>
      </c>
      <c r="AF1284" s="33">
        <v>5</v>
      </c>
      <c r="AG1284" s="13">
        <v>6.5876151999999999E-3</v>
      </c>
      <c r="AH1284" s="30">
        <v>1.6323294391674199E-3</v>
      </c>
      <c r="AI1284" s="36">
        <v>0</v>
      </c>
      <c r="AJ1284" s="37">
        <v>0</v>
      </c>
      <c r="AK1284" s="38">
        <v>0</v>
      </c>
      <c r="AW1284" s="15">
        <v>6.25</v>
      </c>
      <c r="AX1284" s="15">
        <v>9</v>
      </c>
      <c r="AY1284" s="13">
        <v>5.8974358974358897E-2</v>
      </c>
      <c r="AZ1284" s="13">
        <v>0.91794871794871702</v>
      </c>
      <c r="BA1284" s="13">
        <v>0.16451538990300099</v>
      </c>
      <c r="BB1284" s="13">
        <v>0.5</v>
      </c>
      <c r="BC1284" s="13">
        <v>0.5</v>
      </c>
      <c r="BD1284" s="13">
        <v>0.5</v>
      </c>
      <c r="BE1284" s="13">
        <v>2.94871794871794E-2</v>
      </c>
      <c r="BF1284" s="33">
        <v>2</v>
      </c>
      <c r="BG1284" s="13">
        <v>0.5</v>
      </c>
      <c r="BH1284" s="36">
        <v>0</v>
      </c>
      <c r="BI1284" s="38">
        <v>0</v>
      </c>
      <c r="BJ1284" s="44">
        <v>3.08219178082191E-2</v>
      </c>
      <c r="BK1284" s="44">
        <v>0.38356164383561597</v>
      </c>
      <c r="BL1284" s="13">
        <v>5.7328335009600398E-2</v>
      </c>
      <c r="CG1284" s="50">
        <v>7.5628190000000002</v>
      </c>
      <c r="CH1284" s="50">
        <v>12</v>
      </c>
      <c r="CI1284" s="44">
        <v>0.45250255</v>
      </c>
      <c r="CJ1284" s="44">
        <v>0.30949949999999998</v>
      </c>
      <c r="CK1284" s="44">
        <v>0.16547497999999999</v>
      </c>
      <c r="CL1284" s="44">
        <v>0.95475113122171895</v>
      </c>
      <c r="CM1284" s="44">
        <v>0.90271493212669596</v>
      </c>
      <c r="CN1284" s="13">
        <v>0.99321376635966996</v>
      </c>
      <c r="CO1284" s="15">
        <v>14.629311</v>
      </c>
      <c r="CP1284" s="7">
        <v>26</v>
      </c>
      <c r="CQ1284" s="13">
        <v>0.84848484848484795</v>
      </c>
      <c r="CR1284" s="13">
        <v>0.234848484848484</v>
      </c>
      <c r="CS1284" s="13">
        <v>0.50867052023121295</v>
      </c>
      <c r="CT1284" s="13">
        <v>0.54310345999999998</v>
      </c>
      <c r="CU1284" s="13">
        <v>0.46081505399761702</v>
      </c>
      <c r="CV1284" s="13">
        <v>9.9137929999999999E-2</v>
      </c>
      <c r="CW1284" s="52">
        <v>1</v>
      </c>
      <c r="CX1284" s="13">
        <v>4.3103450000000001E-3</v>
      </c>
      <c r="CY1284" s="52">
        <v>0</v>
      </c>
      <c r="CZ1284" s="13">
        <v>0</v>
      </c>
      <c r="DA1284" t="s">
        <v>804</v>
      </c>
    </row>
    <row r="1285" spans="2:105" hidden="1" x14ac:dyDescent="0.25">
      <c r="B1285">
        <v>0</v>
      </c>
      <c r="C1285">
        <v>29024700</v>
      </c>
      <c r="D1285" s="1" t="s">
        <v>4700</v>
      </c>
      <c r="E1285">
        <v>1</v>
      </c>
      <c r="F1285" s="27">
        <v>0</v>
      </c>
      <c r="G1285" s="27">
        <v>0</v>
      </c>
      <c r="H1285" s="27">
        <v>0</v>
      </c>
      <c r="I1285" s="27">
        <v>1</v>
      </c>
      <c r="J1285" s="27" t="s">
        <v>4699</v>
      </c>
      <c r="K1285" s="5" t="s">
        <v>552</v>
      </c>
      <c r="L1285" s="5" t="s">
        <v>4464</v>
      </c>
      <c r="M1285" s="9">
        <v>42891</v>
      </c>
      <c r="N1285" s="9">
        <v>7.1972602739726002</v>
      </c>
      <c r="O1285" s="5">
        <v>100.63</v>
      </c>
      <c r="Q1285" s="3">
        <v>15</v>
      </c>
      <c r="R1285" s="3">
        <v>13</v>
      </c>
      <c r="S1285" s="3">
        <v>1</v>
      </c>
      <c r="T1285" s="11">
        <v>46.859254</v>
      </c>
      <c r="U1285">
        <v>-95.056623999999999</v>
      </c>
      <c r="V1285" s="3">
        <v>150</v>
      </c>
      <c r="W1285" s="3">
        <v>83</v>
      </c>
      <c r="X1285" s="5">
        <v>42</v>
      </c>
      <c r="Y1285" s="15">
        <v>20.367816999999999</v>
      </c>
      <c r="Z1285" s="7">
        <v>30</v>
      </c>
      <c r="AA1285" s="13">
        <v>0.99215686274509796</v>
      </c>
      <c r="AB1285" s="13">
        <v>0.34117647058823503</v>
      </c>
      <c r="AC1285" s="13">
        <v>0.73977119784656797</v>
      </c>
      <c r="AD1285" s="13">
        <v>1.1494252999999999E-2</v>
      </c>
      <c r="AE1285" s="13">
        <v>1.14041018281497E-2</v>
      </c>
      <c r="AF1285" s="33">
        <v>0</v>
      </c>
      <c r="AG1285" s="13">
        <v>0</v>
      </c>
      <c r="AH1285" s="30">
        <v>0</v>
      </c>
      <c r="AI1285" s="36">
        <v>0</v>
      </c>
      <c r="AJ1285" s="37">
        <v>0</v>
      </c>
      <c r="AK1285" s="38">
        <v>0</v>
      </c>
      <c r="AL1285" s="31">
        <v>0.81</v>
      </c>
      <c r="AM1285" s="7">
        <v>17</v>
      </c>
      <c r="AN1285" s="15">
        <v>9.75</v>
      </c>
      <c r="AO1285" s="13">
        <v>0.3125</v>
      </c>
      <c r="AP1285" s="13">
        <v>0.1875</v>
      </c>
      <c r="AQ1285" s="13">
        <v>4.6214788732394298E-2</v>
      </c>
      <c r="AR1285" s="13">
        <v>0</v>
      </c>
      <c r="AS1285" s="13">
        <v>0</v>
      </c>
      <c r="AT1285" s="13">
        <v>0.24647887323943601</v>
      </c>
      <c r="AU1285" s="13">
        <v>0.189628482972136</v>
      </c>
      <c r="AV1285" s="13">
        <v>0.18653250773993801</v>
      </c>
      <c r="AW1285" s="15">
        <v>5.3091397000000002</v>
      </c>
      <c r="AX1285" s="15">
        <v>10</v>
      </c>
      <c r="AY1285" s="13">
        <v>0.83091787439613496</v>
      </c>
      <c r="AZ1285" s="13">
        <v>0.73188405797101397</v>
      </c>
      <c r="BA1285" s="13">
        <v>0.96876193385778597</v>
      </c>
      <c r="BB1285" s="13">
        <v>0.16129031999999999</v>
      </c>
      <c r="BC1285" s="13">
        <v>0.16129031999999999</v>
      </c>
      <c r="BD1285" s="13">
        <v>3.2258064000000003E-2</v>
      </c>
      <c r="BE1285" s="13">
        <v>2.6803801601059701E-2</v>
      </c>
      <c r="BF1285" s="33">
        <v>6</v>
      </c>
      <c r="BG1285" s="13">
        <v>1.6129032000000001E-2</v>
      </c>
      <c r="BH1285" s="36">
        <v>1</v>
      </c>
      <c r="BI1285" s="38">
        <v>2.688172E-3</v>
      </c>
      <c r="BJ1285" s="44">
        <v>0.94082840236686305</v>
      </c>
      <c r="BK1285" s="44">
        <v>7.1005917159763302E-2</v>
      </c>
      <c r="BL1285" s="13">
        <v>0.21532412910304399</v>
      </c>
      <c r="BS1285" s="15">
        <v>7.8</v>
      </c>
      <c r="BT1285" s="3">
        <v>10</v>
      </c>
      <c r="BU1285" s="13">
        <v>0.170560747663551</v>
      </c>
      <c r="BV1285" s="13">
        <v>0.65887850467289699</v>
      </c>
      <c r="BW1285" s="13">
        <v>0.25644631973745802</v>
      </c>
      <c r="BX1285" s="13">
        <v>0.4</v>
      </c>
      <c r="BY1285" s="13">
        <v>0.2</v>
      </c>
      <c r="BZ1285" s="13">
        <v>0</v>
      </c>
      <c r="CA1285" s="52">
        <v>0</v>
      </c>
      <c r="CB1285" s="13">
        <v>0</v>
      </c>
      <c r="CC1285" s="13">
        <v>0</v>
      </c>
      <c r="CG1285" s="50">
        <v>5.862069</v>
      </c>
      <c r="CH1285" s="50">
        <v>9</v>
      </c>
      <c r="CI1285" s="44">
        <v>6.8965520000000002E-2</v>
      </c>
      <c r="CJ1285" s="44">
        <v>3.4482760000000001E-2</v>
      </c>
      <c r="CK1285" s="44">
        <v>0</v>
      </c>
      <c r="CL1285" s="44">
        <v>0.69958847736625496</v>
      </c>
      <c r="CM1285" s="44">
        <v>0.36831275720164602</v>
      </c>
      <c r="CN1285" s="13">
        <v>0.56325739214735804</v>
      </c>
      <c r="DA1285" t="s">
        <v>4701</v>
      </c>
    </row>
    <row r="1286" spans="2:105" hidden="1" x14ac:dyDescent="0.25">
      <c r="B1286">
        <v>0</v>
      </c>
      <c r="C1286">
        <v>18039600</v>
      </c>
      <c r="D1286" s="1" t="s">
        <v>3756</v>
      </c>
      <c r="E1286">
        <v>0</v>
      </c>
      <c r="F1286" s="27">
        <v>0</v>
      </c>
      <c r="G1286" s="27">
        <v>0</v>
      </c>
      <c r="H1286" s="27">
        <v>0</v>
      </c>
      <c r="I1286" s="27">
        <v>0</v>
      </c>
      <c r="J1286" s="27" t="s">
        <v>3755</v>
      </c>
      <c r="K1286" s="5" t="s">
        <v>1583</v>
      </c>
      <c r="L1286" s="5" t="s">
        <v>3282</v>
      </c>
      <c r="M1286" s="9">
        <v>42170</v>
      </c>
      <c r="N1286" s="9">
        <v>9.1726027397260204</v>
      </c>
      <c r="O1286" s="5">
        <v>156.44999999999999</v>
      </c>
      <c r="Q1286" s="3">
        <v>63</v>
      </c>
      <c r="R1286" s="3">
        <v>16</v>
      </c>
      <c r="S1286" s="3">
        <v>1</v>
      </c>
      <c r="T1286" s="11">
        <v>46.540317999999999</v>
      </c>
      <c r="U1286">
        <v>-94.309127000000004</v>
      </c>
      <c r="V1286" s="3">
        <v>114</v>
      </c>
      <c r="W1286" s="3">
        <v>42</v>
      </c>
      <c r="X1286" s="5">
        <v>32</v>
      </c>
      <c r="Y1286" s="15">
        <v>20.131578000000001</v>
      </c>
      <c r="Z1286" s="7">
        <v>32</v>
      </c>
      <c r="AA1286" s="13">
        <v>0.43321299638989103</v>
      </c>
      <c r="AB1286" s="13">
        <v>0.36823104693140701</v>
      </c>
      <c r="AC1286" s="13">
        <v>0.40497981157469698</v>
      </c>
      <c r="AD1286" s="13">
        <v>2.6315789999999999E-2</v>
      </c>
      <c r="AE1286" s="13">
        <v>1.14003420951994E-2</v>
      </c>
      <c r="AF1286" s="33">
        <v>0</v>
      </c>
      <c r="AG1286" s="13">
        <v>0</v>
      </c>
      <c r="AH1286" s="30">
        <v>0</v>
      </c>
      <c r="AI1286" s="36">
        <v>0</v>
      </c>
      <c r="AJ1286" s="37">
        <v>0</v>
      </c>
      <c r="AK1286" s="38">
        <v>0</v>
      </c>
      <c r="AW1286" s="15">
        <v>5.6565219999999998</v>
      </c>
      <c r="AX1286" s="15">
        <v>8</v>
      </c>
      <c r="AY1286" s="13">
        <v>0.73443983402489599</v>
      </c>
      <c r="AZ1286" s="13">
        <v>0.45435684647302899</v>
      </c>
      <c r="BA1286" s="13">
        <v>0.77109906056671496</v>
      </c>
      <c r="BB1286" s="13">
        <v>0.27391305999999999</v>
      </c>
      <c r="BC1286" s="13">
        <v>0.27391305999999999</v>
      </c>
      <c r="BD1286" s="13">
        <v>2.6086956000000001E-2</v>
      </c>
      <c r="BE1286" s="13">
        <v>1.91592998277102E-2</v>
      </c>
      <c r="BF1286" s="33">
        <v>0</v>
      </c>
      <c r="BG1286" s="13">
        <v>0</v>
      </c>
      <c r="BH1286" s="36">
        <v>0</v>
      </c>
      <c r="BI1286" s="38">
        <v>0</v>
      </c>
      <c r="BJ1286" s="44">
        <v>0.307106598984771</v>
      </c>
      <c r="BK1286" s="44">
        <v>0.72842639593908598</v>
      </c>
      <c r="BL1286" s="13">
        <v>0.50681173996525497</v>
      </c>
      <c r="BM1286" s="44">
        <v>0.80722891566264998</v>
      </c>
      <c r="BN1286" s="44">
        <v>0.76807228915662595</v>
      </c>
      <c r="BO1286" s="13">
        <v>0.94317516110134703</v>
      </c>
      <c r="BS1286" s="15">
        <v>7.8787880000000001</v>
      </c>
      <c r="BT1286" s="3">
        <v>10</v>
      </c>
      <c r="BU1286" s="13">
        <v>0.70833333333333304</v>
      </c>
      <c r="BV1286" s="13">
        <v>0.45833333333333298</v>
      </c>
      <c r="BW1286" s="13">
        <v>0.67846538521643995</v>
      </c>
      <c r="BX1286" s="13">
        <v>0.81818179999999996</v>
      </c>
      <c r="BY1286" s="13">
        <v>6.0606062000000002E-2</v>
      </c>
      <c r="BZ1286" s="13">
        <v>0</v>
      </c>
      <c r="CA1286" s="52">
        <v>0</v>
      </c>
      <c r="CB1286" s="13">
        <v>0</v>
      </c>
      <c r="CC1286" s="13">
        <v>0</v>
      </c>
      <c r="CO1286" s="15">
        <v>23</v>
      </c>
      <c r="CP1286" s="7">
        <v>25</v>
      </c>
      <c r="CQ1286" s="13">
        <v>7.2314049586776799E-2</v>
      </c>
      <c r="CR1286" s="13">
        <v>0.99173553719008201</v>
      </c>
      <c r="CS1286" s="13">
        <v>0.190507205080192</v>
      </c>
      <c r="CT1286" s="13">
        <v>1</v>
      </c>
      <c r="CU1286" s="13">
        <v>7.2314049586776799E-2</v>
      </c>
      <c r="CV1286" s="13">
        <v>1</v>
      </c>
      <c r="CW1286" s="52">
        <v>1</v>
      </c>
      <c r="CX1286" s="13">
        <v>0.33333333999999998</v>
      </c>
      <c r="CY1286" s="52">
        <v>0</v>
      </c>
      <c r="CZ1286" s="13">
        <v>0</v>
      </c>
      <c r="DA1286" t="s">
        <v>3757</v>
      </c>
    </row>
    <row r="1287" spans="2:105" hidden="1" x14ac:dyDescent="0.25">
      <c r="B1287">
        <v>0</v>
      </c>
      <c r="C1287">
        <v>49001900</v>
      </c>
      <c r="D1287" s="1" t="s">
        <v>123</v>
      </c>
      <c r="E1287">
        <v>0</v>
      </c>
      <c r="F1287" s="27">
        <v>0</v>
      </c>
      <c r="G1287" s="27">
        <v>0</v>
      </c>
      <c r="H1287" s="27">
        <v>0</v>
      </c>
      <c r="I1287" s="27">
        <v>0</v>
      </c>
      <c r="J1287" s="27" t="s">
        <v>7318</v>
      </c>
      <c r="K1287" s="5" t="s">
        <v>7316</v>
      </c>
      <c r="L1287" s="5" t="s">
        <v>558</v>
      </c>
      <c r="M1287" s="9">
        <v>43668</v>
      </c>
      <c r="N1287" s="9">
        <v>5.0684931506849296</v>
      </c>
      <c r="O1287" s="5">
        <v>129.5</v>
      </c>
      <c r="Q1287" s="3">
        <v>29</v>
      </c>
      <c r="R1287" s="3">
        <v>9</v>
      </c>
      <c r="S1287" s="3">
        <v>1</v>
      </c>
      <c r="T1287" s="11">
        <v>46.156680000000001</v>
      </c>
      <c r="U1287">
        <v>-93.982050000000001</v>
      </c>
      <c r="V1287" s="3">
        <v>84</v>
      </c>
      <c r="W1287" s="3">
        <v>23</v>
      </c>
      <c r="X1287" s="5">
        <v>29</v>
      </c>
      <c r="Y1287" s="15">
        <v>19.584906</v>
      </c>
      <c r="Z1287" s="7">
        <v>30</v>
      </c>
      <c r="AA1287" s="13">
        <v>0.62</v>
      </c>
      <c r="AB1287" s="13">
        <v>0.36</v>
      </c>
      <c r="AC1287" s="13">
        <v>0.54515477792732103</v>
      </c>
      <c r="AD1287" s="13">
        <v>1.8867925000000001E-2</v>
      </c>
      <c r="AE1287" s="13">
        <v>1.16981133818626E-2</v>
      </c>
      <c r="AF1287" s="33">
        <v>0</v>
      </c>
      <c r="AG1287" s="13">
        <v>0</v>
      </c>
      <c r="AH1287" s="30">
        <v>0</v>
      </c>
      <c r="AI1287" s="36">
        <v>0</v>
      </c>
      <c r="AJ1287" s="37">
        <v>0</v>
      </c>
      <c r="AK1287" s="38">
        <v>0</v>
      </c>
      <c r="AL1287" s="31">
        <v>1.53</v>
      </c>
      <c r="AM1287" s="7">
        <v>18</v>
      </c>
      <c r="AN1287" s="15">
        <v>12.878788</v>
      </c>
      <c r="AO1287" s="13">
        <v>0.72727275000000002</v>
      </c>
      <c r="AP1287" s="13">
        <v>0.36363636999999999</v>
      </c>
      <c r="AQ1287" s="13">
        <v>0.10105263459055</v>
      </c>
      <c r="AR1287" s="13">
        <v>3.0303031000000001E-2</v>
      </c>
      <c r="AS1287" s="13">
        <v>8.4210528825458698E-3</v>
      </c>
      <c r="AT1287" s="13">
        <v>0.27789473684210497</v>
      </c>
      <c r="AU1287" s="13">
        <v>0.64667182662538703</v>
      </c>
      <c r="AV1287" s="13">
        <v>0.48606811145510798</v>
      </c>
      <c r="BE1287" s="13"/>
      <c r="BJ1287" s="44">
        <v>0.55921052631578905</v>
      </c>
      <c r="BK1287" s="44">
        <v>0.51973684210526305</v>
      </c>
      <c r="BL1287" s="13">
        <v>0.60711346804425304</v>
      </c>
      <c r="BS1287" s="15">
        <v>7.3118280000000002</v>
      </c>
      <c r="BT1287" s="3">
        <v>12</v>
      </c>
      <c r="BU1287" s="13">
        <v>0.67755102040816295</v>
      </c>
      <c r="BV1287" s="13">
        <v>5.7142857142857099E-2</v>
      </c>
      <c r="BW1287" s="13">
        <v>0.100406313486482</v>
      </c>
      <c r="BX1287" s="13">
        <v>0.40860215</v>
      </c>
      <c r="BY1287" s="13">
        <v>0.19354837999999999</v>
      </c>
      <c r="BZ1287" s="13">
        <v>0.11827957</v>
      </c>
      <c r="CA1287" s="52">
        <v>2</v>
      </c>
      <c r="CB1287" s="13">
        <v>2.1505376E-2</v>
      </c>
      <c r="CC1287" s="13">
        <v>1.45709896726267E-2</v>
      </c>
      <c r="CG1287" s="50">
        <v>5.4444447</v>
      </c>
      <c r="CH1287" s="50">
        <v>7</v>
      </c>
      <c r="CI1287" s="44">
        <v>0</v>
      </c>
      <c r="CJ1287" s="44">
        <v>0</v>
      </c>
      <c r="CK1287" s="44">
        <v>0</v>
      </c>
      <c r="CL1287" s="44">
        <v>0.28735632183908</v>
      </c>
      <c r="CM1287" s="44">
        <v>0.11111111111111099</v>
      </c>
      <c r="CN1287" s="13">
        <v>0.12935392285852701</v>
      </c>
      <c r="CO1287" s="15">
        <v>18.444445000000002</v>
      </c>
      <c r="CP1287" s="7">
        <v>21</v>
      </c>
      <c r="CQ1287" s="13">
        <v>0.2265625</v>
      </c>
      <c r="CR1287" s="13">
        <v>0.6484375</v>
      </c>
      <c r="CS1287" s="13">
        <v>0.38239843686395802</v>
      </c>
      <c r="CT1287" s="13">
        <v>1</v>
      </c>
      <c r="CU1287" s="13">
        <v>0.2265625</v>
      </c>
      <c r="CV1287" s="13">
        <v>0.22222222</v>
      </c>
      <c r="CW1287" s="52">
        <v>0</v>
      </c>
      <c r="CX1287" s="13">
        <v>0</v>
      </c>
      <c r="CY1287" s="52">
        <v>0</v>
      </c>
      <c r="CZ1287" s="13">
        <v>0</v>
      </c>
      <c r="DA1287" t="s">
        <v>7319</v>
      </c>
    </row>
    <row r="1288" spans="2:105" hidden="1" x14ac:dyDescent="0.25">
      <c r="B1288">
        <v>0</v>
      </c>
      <c r="C1288">
        <v>86005300</v>
      </c>
      <c r="D1288" s="1" t="s">
        <v>10322</v>
      </c>
      <c r="E1288">
        <v>1</v>
      </c>
      <c r="F1288" s="27">
        <v>1</v>
      </c>
      <c r="G1288" s="27">
        <v>0</v>
      </c>
      <c r="H1288" s="27">
        <v>0</v>
      </c>
      <c r="I1288" s="27">
        <v>0</v>
      </c>
      <c r="J1288" s="27" t="s">
        <v>10321</v>
      </c>
      <c r="K1288" s="5" t="s">
        <v>678</v>
      </c>
      <c r="L1288" s="5" t="s">
        <v>1223</v>
      </c>
      <c r="M1288" s="9">
        <v>44053</v>
      </c>
      <c r="N1288" s="9">
        <v>4.0136986301369797</v>
      </c>
      <c r="O1288" s="5">
        <v>813.26</v>
      </c>
      <c r="P1288" s="7">
        <v>37.5</v>
      </c>
      <c r="Q1288" s="3">
        <v>87</v>
      </c>
      <c r="R1288" s="3">
        <v>10.7</v>
      </c>
      <c r="S1288" s="3">
        <v>1</v>
      </c>
      <c r="T1288" s="11">
        <v>45.191347</v>
      </c>
      <c r="U1288">
        <v>-93.866114999999994</v>
      </c>
      <c r="V1288" s="3">
        <v>24</v>
      </c>
      <c r="W1288" s="3">
        <v>76</v>
      </c>
      <c r="X1288" s="5">
        <v>27</v>
      </c>
      <c r="Y1288" s="15">
        <v>18.776223999999999</v>
      </c>
      <c r="Z1288" s="7">
        <v>33</v>
      </c>
      <c r="AA1288" s="13">
        <v>0.83333333333333304</v>
      </c>
      <c r="AB1288" s="13">
        <v>0.108695652173913</v>
      </c>
      <c r="AC1288" s="13">
        <v>0.23829071332436</v>
      </c>
      <c r="AD1288" s="13">
        <v>1.3986014E-2</v>
      </c>
      <c r="AE1288" s="13">
        <v>1.16550115247567E-2</v>
      </c>
      <c r="AF1288" s="33">
        <v>0</v>
      </c>
      <c r="AG1288" s="13">
        <v>0</v>
      </c>
      <c r="AH1288" s="30">
        <v>0</v>
      </c>
      <c r="AI1288" s="36">
        <v>0</v>
      </c>
      <c r="AJ1288" s="37">
        <v>0</v>
      </c>
      <c r="AK1288" s="38">
        <v>0</v>
      </c>
      <c r="AW1288" s="15">
        <v>4.0828223000000001</v>
      </c>
      <c r="AX1288" s="15">
        <v>8</v>
      </c>
      <c r="AY1288" s="13">
        <v>0.79245283018867896</v>
      </c>
      <c r="AZ1288" s="13">
        <v>8.4905660377358402E-2</v>
      </c>
      <c r="BA1288" s="13">
        <v>0.201023447643779</v>
      </c>
      <c r="BB1288" s="13">
        <v>1.5337422999999999E-2</v>
      </c>
      <c r="BC1288" s="13">
        <v>1.5337422999999999E-2</v>
      </c>
      <c r="BD1288" s="13">
        <v>3.0674845999999999E-3</v>
      </c>
      <c r="BE1288" s="13">
        <v>2.4308368458219199E-3</v>
      </c>
      <c r="BF1288" s="33">
        <v>0</v>
      </c>
      <c r="BG1288" s="13">
        <v>0</v>
      </c>
      <c r="BH1288" s="36">
        <v>0</v>
      </c>
      <c r="BI1288" s="38">
        <v>0</v>
      </c>
      <c r="BJ1288" s="44">
        <v>0.88</v>
      </c>
      <c r="BK1288" s="44">
        <v>0.76666666666666605</v>
      </c>
      <c r="BL1288" s="13">
        <v>0.94587181128280096</v>
      </c>
      <c r="BM1288" s="44">
        <v>0.90476190476190399</v>
      </c>
      <c r="BN1288" s="44">
        <v>0.61904761904761896</v>
      </c>
      <c r="BO1288" s="13">
        <v>0.91080843585237203</v>
      </c>
      <c r="BP1288" s="13">
        <v>0.125</v>
      </c>
      <c r="BQ1288">
        <v>0.5</v>
      </c>
      <c r="BR1288">
        <v>0.18670694864048301</v>
      </c>
      <c r="BS1288" s="15">
        <v>7.1975306999999997</v>
      </c>
      <c r="BT1288" s="3">
        <v>13</v>
      </c>
      <c r="BU1288" s="13">
        <v>0.68333333333333302</v>
      </c>
      <c r="BV1288" s="13">
        <v>0.52500000000000002</v>
      </c>
      <c r="BW1288" s="13">
        <v>0.73058290357868405</v>
      </c>
      <c r="BX1288" s="13">
        <v>0.24691357999999999</v>
      </c>
      <c r="BY1288" s="13">
        <v>9.8765430000000001E-2</v>
      </c>
      <c r="BZ1288" s="13">
        <v>4.9382716E-2</v>
      </c>
      <c r="CA1288" s="52">
        <v>1</v>
      </c>
      <c r="CB1288" s="13">
        <v>1.2345679E-2</v>
      </c>
      <c r="CC1288" s="13">
        <v>8.4362140546242401E-3</v>
      </c>
      <c r="CO1288" s="15">
        <v>17.673684999999999</v>
      </c>
      <c r="CP1288" s="7">
        <v>25</v>
      </c>
      <c r="CQ1288" s="13">
        <v>0.69615384615384601</v>
      </c>
      <c r="CR1288" s="13">
        <v>0.64615384615384597</v>
      </c>
      <c r="CS1288" s="13">
        <v>0.89058047708214605</v>
      </c>
      <c r="CT1288" s="13">
        <v>0.82105260000000002</v>
      </c>
      <c r="CU1288" s="13">
        <v>0.57157893295471396</v>
      </c>
      <c r="CV1288" s="13">
        <v>0.30526315999999998</v>
      </c>
      <c r="CW1288" s="52">
        <v>1</v>
      </c>
      <c r="CX1288" s="13">
        <v>1.0526316000000001E-2</v>
      </c>
      <c r="CY1288" s="52">
        <v>0</v>
      </c>
      <c r="CZ1288" s="13">
        <v>0</v>
      </c>
      <c r="DA1288" t="s">
        <v>10323</v>
      </c>
    </row>
    <row r="1289" spans="2:105" hidden="1" x14ac:dyDescent="0.25">
      <c r="B1289">
        <v>1</v>
      </c>
      <c r="C1289">
        <v>18031200</v>
      </c>
      <c r="D1289" s="1" t="s">
        <v>3645</v>
      </c>
      <c r="E1289">
        <v>0</v>
      </c>
      <c r="F1289" s="27">
        <v>0</v>
      </c>
      <c r="G1289" s="27">
        <v>0</v>
      </c>
      <c r="H1289" s="27">
        <v>0</v>
      </c>
      <c r="I1289" s="27">
        <v>0</v>
      </c>
      <c r="J1289" s="27" t="s">
        <v>3644</v>
      </c>
      <c r="K1289" s="5" t="s">
        <v>3543</v>
      </c>
      <c r="L1289" s="5" t="s">
        <v>3282</v>
      </c>
      <c r="M1289" s="9">
        <v>43297</v>
      </c>
      <c r="N1289" s="9">
        <v>6.0849315068493102</v>
      </c>
      <c r="O1289" s="5">
        <v>1815</v>
      </c>
      <c r="Q1289" s="3">
        <v>84</v>
      </c>
      <c r="R1289" s="3">
        <v>15.7</v>
      </c>
      <c r="S1289" s="3">
        <v>1</v>
      </c>
      <c r="T1289" s="11">
        <v>46.671332999999997</v>
      </c>
      <c r="U1289">
        <v>-94.112398999999996</v>
      </c>
      <c r="V1289" s="3">
        <v>120</v>
      </c>
      <c r="W1289" s="3">
        <v>39</v>
      </c>
      <c r="X1289" s="5">
        <v>25</v>
      </c>
      <c r="Y1289" s="15">
        <v>19.454546000000001</v>
      </c>
      <c r="Z1289" s="7">
        <v>33</v>
      </c>
      <c r="AA1289" s="13">
        <v>0.91287878787878696</v>
      </c>
      <c r="AB1289" s="13">
        <v>0.20833333333333301</v>
      </c>
      <c r="AC1289" s="13">
        <v>0.476581426648721</v>
      </c>
      <c r="AD1289" s="13">
        <v>1.2396694E-2</v>
      </c>
      <c r="AE1289" s="13">
        <v>1.1316679139395699E-2</v>
      </c>
      <c r="AF1289" s="33">
        <v>0</v>
      </c>
      <c r="AG1289" s="13">
        <v>0</v>
      </c>
      <c r="AH1289" s="30">
        <v>0</v>
      </c>
      <c r="AI1289" s="36">
        <v>0</v>
      </c>
      <c r="AJ1289" s="37">
        <v>0</v>
      </c>
      <c r="AK1289" s="38">
        <v>0</v>
      </c>
      <c r="AL1289" s="31">
        <v>0.86</v>
      </c>
      <c r="AM1289" s="7">
        <v>18</v>
      </c>
      <c r="AN1289" s="15">
        <v>10.78</v>
      </c>
      <c r="AO1289" s="13">
        <v>0.32</v>
      </c>
      <c r="AP1289" s="13">
        <v>0.08</v>
      </c>
      <c r="AQ1289" s="13">
        <v>4.46511617926664E-2</v>
      </c>
      <c r="AR1289" s="13">
        <v>0.04</v>
      </c>
      <c r="AS1289" s="13">
        <v>2.23255808963332E-2</v>
      </c>
      <c r="AT1289" s="13">
        <v>0.55813953488372003</v>
      </c>
      <c r="AU1289" s="13">
        <v>0.21517027863777</v>
      </c>
      <c r="AV1289" s="13">
        <v>0.375386996904024</v>
      </c>
      <c r="AW1289" s="15">
        <v>4.5620437000000003</v>
      </c>
      <c r="AX1289" s="15">
        <v>8</v>
      </c>
      <c r="AY1289" s="13">
        <v>0.70292887029288698</v>
      </c>
      <c r="AZ1289" s="13">
        <v>0.11297071129707099</v>
      </c>
      <c r="BA1289" s="13">
        <v>0.2329489039945</v>
      </c>
      <c r="BB1289" s="13">
        <v>0.12956205000000001</v>
      </c>
      <c r="BC1289" s="13">
        <v>0.12956205000000001</v>
      </c>
      <c r="BD1289" s="13">
        <v>1.2773722E-2</v>
      </c>
      <c r="BE1289" s="13">
        <v>8.9790182632382403E-3</v>
      </c>
      <c r="BF1289" s="33">
        <v>0</v>
      </c>
      <c r="BG1289" s="13">
        <v>0</v>
      </c>
      <c r="BH1289" s="36">
        <v>0</v>
      </c>
      <c r="BI1289" s="38">
        <v>0</v>
      </c>
      <c r="BJ1289" s="44">
        <v>0.97044334975369395</v>
      </c>
      <c r="BK1289" s="44">
        <v>0.197044334975369</v>
      </c>
      <c r="BL1289" s="13">
        <v>0.45725518880863097</v>
      </c>
      <c r="BM1289" s="44">
        <v>0.84049079754601197</v>
      </c>
      <c r="BN1289" s="44">
        <v>0.53374233128834303</v>
      </c>
      <c r="BO1289" s="13">
        <v>0.835530169888693</v>
      </c>
      <c r="BP1289" s="13">
        <v>7.69230769230769E-2</v>
      </c>
      <c r="BQ1289">
        <v>0.16346153846153799</v>
      </c>
      <c r="BR1289">
        <v>4.2900302114803598E-2</v>
      </c>
      <c r="BS1289" s="15">
        <v>8.0500000000000007</v>
      </c>
      <c r="BT1289" s="3">
        <v>12</v>
      </c>
      <c r="BU1289" s="13">
        <v>0.43722943722943702</v>
      </c>
      <c r="BV1289" s="13">
        <v>0.69264069264069195</v>
      </c>
      <c r="BW1289" s="13">
        <v>0.64197530864197505</v>
      </c>
      <c r="BX1289" s="13">
        <v>0.67500000000000004</v>
      </c>
      <c r="BY1289" s="13">
        <v>0.15</v>
      </c>
      <c r="BZ1289" s="13">
        <v>7.4999999999999997E-2</v>
      </c>
      <c r="CA1289" s="52">
        <v>2</v>
      </c>
      <c r="CB1289" s="13">
        <v>0.05</v>
      </c>
      <c r="CC1289" s="13">
        <v>2.18614721872331E-2</v>
      </c>
      <c r="CG1289" s="50">
        <v>6.0566040000000001</v>
      </c>
      <c r="CH1289" s="50">
        <v>10</v>
      </c>
      <c r="CI1289" s="44">
        <v>0.16981131999999999</v>
      </c>
      <c r="CJ1289" s="44">
        <v>9.4339623999999997E-2</v>
      </c>
      <c r="CK1289" s="44">
        <v>3.7735850000000001E-2</v>
      </c>
      <c r="CL1289" s="44">
        <v>0.31223628691983102</v>
      </c>
      <c r="CM1289" s="44">
        <v>0.683544303797468</v>
      </c>
      <c r="CN1289" s="13">
        <v>0.500311612769198</v>
      </c>
      <c r="CO1289" s="15">
        <v>17.62</v>
      </c>
      <c r="CP1289" s="7">
        <v>29</v>
      </c>
      <c r="CQ1289" s="13">
        <v>0.44979919678714803</v>
      </c>
      <c r="CR1289" s="13">
        <v>0.61445783132530096</v>
      </c>
      <c r="CS1289" s="13">
        <v>0.67076447122038496</v>
      </c>
      <c r="CT1289" s="13">
        <v>0.88</v>
      </c>
      <c r="CU1289" s="13">
        <v>0.395823291027881</v>
      </c>
      <c r="CV1289" s="13">
        <v>0.3</v>
      </c>
      <c r="CW1289" s="52">
        <v>2</v>
      </c>
      <c r="CX1289" s="13">
        <v>0.04</v>
      </c>
      <c r="CY1289" s="52">
        <v>0</v>
      </c>
      <c r="CZ1289" s="13">
        <v>0</v>
      </c>
      <c r="DA1289" t="s">
        <v>3646</v>
      </c>
    </row>
    <row r="1290" spans="2:105" hidden="1" x14ac:dyDescent="0.25">
      <c r="B1290">
        <v>0</v>
      </c>
      <c r="C1290">
        <v>49000500</v>
      </c>
      <c r="D1290" s="1" t="s">
        <v>7308</v>
      </c>
      <c r="E1290">
        <v>0</v>
      </c>
      <c r="F1290" s="27">
        <v>0</v>
      </c>
      <c r="G1290" s="27">
        <v>0</v>
      </c>
      <c r="H1290" s="27">
        <v>0</v>
      </c>
      <c r="I1290" s="27">
        <v>0</v>
      </c>
      <c r="J1290" s="27" t="s">
        <v>7307</v>
      </c>
      <c r="K1290" s="5" t="s">
        <v>1445</v>
      </c>
      <c r="L1290" s="5" t="s">
        <v>558</v>
      </c>
      <c r="M1290" s="9">
        <v>42968</v>
      </c>
      <c r="N1290" s="9">
        <v>6.9863013698630096</v>
      </c>
      <c r="O1290" s="5">
        <v>140.46</v>
      </c>
      <c r="Q1290" s="3">
        <v>63</v>
      </c>
      <c r="R1290" s="3">
        <v>16.8</v>
      </c>
      <c r="S1290" s="3">
        <v>1</v>
      </c>
      <c r="T1290" s="11">
        <v>46.124609</v>
      </c>
      <c r="U1290">
        <v>-93.881970999999993</v>
      </c>
      <c r="V1290" s="3">
        <v>81</v>
      </c>
      <c r="W1290" s="3">
        <v>20</v>
      </c>
      <c r="X1290" s="5">
        <v>32</v>
      </c>
      <c r="Y1290" s="15">
        <v>19.066668</v>
      </c>
      <c r="Z1290" s="7">
        <v>32</v>
      </c>
      <c r="AA1290" s="13">
        <v>0.17450980392156801</v>
      </c>
      <c r="AB1290" s="13">
        <v>0.35490196078431302</v>
      </c>
      <c r="AC1290" s="13">
        <v>0.164064602960969</v>
      </c>
      <c r="AD1290" s="13">
        <v>6.6666669999999997E-2</v>
      </c>
      <c r="AE1290" s="13">
        <v>1.16339875348642E-2</v>
      </c>
      <c r="AF1290" s="33">
        <v>0</v>
      </c>
      <c r="AG1290" s="13">
        <v>0</v>
      </c>
      <c r="AH1290" s="30">
        <v>0</v>
      </c>
      <c r="AI1290" s="36">
        <v>0</v>
      </c>
      <c r="AJ1290" s="37">
        <v>0</v>
      </c>
      <c r="AK1290" s="38">
        <v>0</v>
      </c>
      <c r="AL1290" s="31">
        <v>1.3</v>
      </c>
      <c r="AM1290" s="7">
        <v>19</v>
      </c>
      <c r="AN1290" s="15">
        <v>11.372548999999999</v>
      </c>
      <c r="AO1290" s="13">
        <v>0.60784316000000005</v>
      </c>
      <c r="AP1290" s="13">
        <v>0.13725491000000001</v>
      </c>
      <c r="AQ1290" s="13">
        <v>7.2672862175263794E-2</v>
      </c>
      <c r="AR1290" s="13">
        <v>3.9215687999999999E-2</v>
      </c>
      <c r="AS1290" s="13">
        <v>2.0763674625440601E-2</v>
      </c>
      <c r="AT1290" s="13">
        <v>0.52947368421052599</v>
      </c>
      <c r="AU1290" s="13">
        <v>0.50890092879256899</v>
      </c>
      <c r="AV1290" s="13">
        <v>0.63157894736842102</v>
      </c>
      <c r="AW1290" s="15">
        <v>6.1323119999999998</v>
      </c>
      <c r="AX1290" s="15">
        <v>8</v>
      </c>
      <c r="AY1290" s="13">
        <v>0.595477386934673</v>
      </c>
      <c r="AZ1290" s="13">
        <v>0.36432160804020097</v>
      </c>
      <c r="BA1290" s="13">
        <v>0.578018788665699</v>
      </c>
      <c r="BB1290" s="13">
        <v>0.39415040000000001</v>
      </c>
      <c r="BC1290" s="13">
        <v>0.39415040000000001</v>
      </c>
      <c r="BD1290" s="13">
        <v>5.8495823000000002E-2</v>
      </c>
      <c r="BE1290" s="13">
        <v>3.4832940001658402E-2</v>
      </c>
      <c r="BF1290" s="33">
        <v>0</v>
      </c>
      <c r="BG1290" s="13">
        <v>0</v>
      </c>
      <c r="BH1290" s="36">
        <v>0</v>
      </c>
      <c r="BI1290" s="38">
        <v>0</v>
      </c>
      <c r="BS1290" s="15">
        <v>8.8518509999999999</v>
      </c>
      <c r="BT1290" s="3">
        <v>11</v>
      </c>
      <c r="BU1290" s="13">
        <v>0.54186046511627906</v>
      </c>
      <c r="BV1290" s="13">
        <v>0.751162790697674</v>
      </c>
      <c r="BW1290" s="13">
        <v>0.79582747304266199</v>
      </c>
      <c r="BX1290" s="13">
        <v>0.93827159999999998</v>
      </c>
      <c r="BY1290" s="13">
        <v>0.24691357999999999</v>
      </c>
      <c r="BZ1290" s="13">
        <v>6.1728395999999998E-2</v>
      </c>
      <c r="CA1290" s="52">
        <v>0</v>
      </c>
      <c r="CB1290" s="13">
        <v>0</v>
      </c>
      <c r="CC1290" s="13">
        <v>0</v>
      </c>
      <c r="DA1290" t="s">
        <v>7309</v>
      </c>
    </row>
    <row r="1291" spans="2:105" hidden="1" x14ac:dyDescent="0.25">
      <c r="B1291">
        <v>0</v>
      </c>
      <c r="C1291">
        <v>29005900</v>
      </c>
      <c r="D1291" s="1" t="s">
        <v>144</v>
      </c>
      <c r="E1291">
        <v>1</v>
      </c>
      <c r="F1291" s="27">
        <v>0</v>
      </c>
      <c r="G1291" s="27">
        <v>0</v>
      </c>
      <c r="H1291" s="27">
        <v>1</v>
      </c>
      <c r="I1291" s="27">
        <v>0</v>
      </c>
      <c r="J1291" s="27" t="s">
        <v>4502</v>
      </c>
      <c r="K1291" s="5" t="s">
        <v>4503</v>
      </c>
      <c r="L1291" s="5" t="s">
        <v>4464</v>
      </c>
      <c r="M1291" s="9">
        <v>37480</v>
      </c>
      <c r="N1291" s="9">
        <v>22.021917808219101</v>
      </c>
      <c r="O1291" s="5">
        <v>263.99</v>
      </c>
      <c r="Q1291" s="3">
        <v>52</v>
      </c>
      <c r="S1291" s="3">
        <v>0</v>
      </c>
      <c r="V1291" s="3">
        <v>166</v>
      </c>
      <c r="W1291" s="3">
        <v>87</v>
      </c>
      <c r="X1291" s="5">
        <v>29</v>
      </c>
      <c r="Y1291" s="15">
        <v>18.234375</v>
      </c>
      <c r="Z1291" s="7">
        <v>33</v>
      </c>
      <c r="AA1291" s="13">
        <v>0.72089041095890405</v>
      </c>
      <c r="AB1291" s="13">
        <v>7.8767123287671201E-2</v>
      </c>
      <c r="AC1291" s="13">
        <v>0.14946164199192399</v>
      </c>
      <c r="AD1291" s="13">
        <v>1.5625E-2</v>
      </c>
      <c r="AE1291" s="13">
        <v>1.1263912671232799E-2</v>
      </c>
      <c r="AF1291" s="33">
        <v>0</v>
      </c>
      <c r="AG1291" s="13">
        <v>0</v>
      </c>
      <c r="AH1291" s="30">
        <v>0</v>
      </c>
      <c r="AI1291" s="36">
        <v>0</v>
      </c>
      <c r="AJ1291" s="37">
        <v>0</v>
      </c>
      <c r="AK1291" s="38">
        <v>0</v>
      </c>
      <c r="AW1291" s="15">
        <v>4.7272724999999998</v>
      </c>
      <c r="AX1291" s="15">
        <v>8</v>
      </c>
      <c r="AY1291" s="13">
        <v>0.453358208955223</v>
      </c>
      <c r="AZ1291" s="13">
        <v>0.28358208955223801</v>
      </c>
      <c r="BA1291" s="13">
        <v>0.36744825479263699</v>
      </c>
      <c r="BB1291" s="13">
        <v>8.4415585000000001E-2</v>
      </c>
      <c r="BC1291" s="13">
        <v>8.4415585000000001E-2</v>
      </c>
      <c r="BD1291" s="13">
        <v>1.2987013E-2</v>
      </c>
      <c r="BE1291" s="13">
        <v>5.8877689419870203E-3</v>
      </c>
      <c r="BF1291" s="33">
        <v>0</v>
      </c>
      <c r="BG1291" s="13">
        <v>0</v>
      </c>
      <c r="BH1291" s="36">
        <v>0</v>
      </c>
      <c r="BI1291" s="38">
        <v>0</v>
      </c>
      <c r="BJ1291" s="44">
        <v>0.44394618834080701</v>
      </c>
      <c r="BK1291" s="44">
        <v>0.405829596412556</v>
      </c>
      <c r="BL1291" s="13">
        <v>0.44180305385389002</v>
      </c>
      <c r="BS1291" s="15">
        <v>9.5789469999999994</v>
      </c>
      <c r="BT1291" s="3">
        <v>11</v>
      </c>
      <c r="BU1291" s="13">
        <v>0.57874015748031404</v>
      </c>
      <c r="BV1291" s="13">
        <v>0.92125984251968496</v>
      </c>
      <c r="BW1291" s="13">
        <v>0.91553367713705203</v>
      </c>
      <c r="BX1291" s="13">
        <v>0.94736843999999998</v>
      </c>
      <c r="BY1291" s="13">
        <v>0.68421054000000003</v>
      </c>
      <c r="BZ1291" s="13">
        <v>0.21052631999999999</v>
      </c>
      <c r="CA1291" s="52">
        <v>0</v>
      </c>
      <c r="CB1291" s="13">
        <v>0</v>
      </c>
      <c r="CC1291" s="13">
        <v>0</v>
      </c>
      <c r="CG1291" s="50">
        <v>5.75</v>
      </c>
      <c r="CH1291" s="50">
        <v>9</v>
      </c>
      <c r="CI1291" s="44">
        <v>2.2727272999999999E-2</v>
      </c>
      <c r="CJ1291" s="44">
        <v>2.2727272999999999E-2</v>
      </c>
      <c r="CK1291" s="44">
        <v>0</v>
      </c>
      <c r="CL1291" s="44">
        <v>0.473118279569892</v>
      </c>
      <c r="CM1291" s="44">
        <v>0.25806451612903197</v>
      </c>
      <c r="CN1291" s="13">
        <v>0.34242780970846798</v>
      </c>
      <c r="CO1291" s="15">
        <v>22</v>
      </c>
      <c r="CP1291" s="7">
        <v>22</v>
      </c>
      <c r="CQ1291" s="13">
        <v>1.7999999999999999E-2</v>
      </c>
      <c r="CR1291" s="13">
        <v>0.96</v>
      </c>
      <c r="CS1291" s="13">
        <v>5.2430188064804997E-2</v>
      </c>
      <c r="CT1291" s="13">
        <v>1</v>
      </c>
      <c r="CU1291" s="13">
        <v>1.7999999999999999E-2</v>
      </c>
      <c r="CV1291" s="13">
        <v>1</v>
      </c>
      <c r="CW1291" s="52">
        <v>0</v>
      </c>
      <c r="CX1291" s="13">
        <v>0</v>
      </c>
      <c r="CY1291" s="52">
        <v>0</v>
      </c>
      <c r="CZ1291" s="13">
        <v>0</v>
      </c>
      <c r="DA1291" t="s">
        <v>4504</v>
      </c>
    </row>
    <row r="1292" spans="2:105" hidden="1" x14ac:dyDescent="0.25">
      <c r="B1292">
        <v>0</v>
      </c>
      <c r="C1292">
        <v>43010400</v>
      </c>
      <c r="D1292" s="1" t="s">
        <v>7090</v>
      </c>
      <c r="E1292">
        <v>0</v>
      </c>
      <c r="F1292" s="27">
        <v>0</v>
      </c>
      <c r="G1292" s="27">
        <v>0</v>
      </c>
      <c r="H1292" s="27">
        <v>0</v>
      </c>
      <c r="I1292" s="27">
        <v>0</v>
      </c>
      <c r="J1292" s="27" t="s">
        <v>7089</v>
      </c>
      <c r="K1292" s="5" t="s">
        <v>7082</v>
      </c>
      <c r="L1292" s="5" t="s">
        <v>7075</v>
      </c>
      <c r="M1292" s="9">
        <v>43283</v>
      </c>
      <c r="N1292" s="9">
        <v>6.1232876712328697</v>
      </c>
      <c r="O1292" s="5">
        <v>140.57</v>
      </c>
      <c r="Q1292" s="3">
        <v>37</v>
      </c>
      <c r="R1292" s="3">
        <v>4.2</v>
      </c>
      <c r="S1292" s="3">
        <v>1</v>
      </c>
      <c r="T1292" s="11">
        <v>44.950529000000003</v>
      </c>
      <c r="U1292">
        <v>-94.419659999999993</v>
      </c>
      <c r="V1292" s="3">
        <v>46</v>
      </c>
      <c r="W1292" s="3">
        <v>101</v>
      </c>
      <c r="X1292" s="5">
        <v>24</v>
      </c>
      <c r="Y1292" s="15">
        <v>20.97015</v>
      </c>
      <c r="Z1292" s="7">
        <v>30</v>
      </c>
      <c r="AA1292" s="13">
        <v>0.76325757575757502</v>
      </c>
      <c r="AB1292" s="13">
        <v>0.3125</v>
      </c>
      <c r="AC1292" s="13">
        <v>0.57496635262449503</v>
      </c>
      <c r="AD1292" s="13">
        <v>1.4925373E-2</v>
      </c>
      <c r="AE1292" s="13">
        <v>1.13919038505462E-2</v>
      </c>
      <c r="AF1292" s="33">
        <v>0</v>
      </c>
      <c r="AG1292" s="13">
        <v>0</v>
      </c>
      <c r="AH1292" s="30">
        <v>0</v>
      </c>
      <c r="AI1292" s="36">
        <v>0</v>
      </c>
      <c r="AJ1292" s="37">
        <v>0</v>
      </c>
      <c r="AK1292" s="38">
        <v>0</v>
      </c>
      <c r="AL1292" s="31">
        <v>1.32</v>
      </c>
      <c r="AM1292" s="7">
        <v>19</v>
      </c>
      <c r="AN1292" s="15">
        <v>12.101124</v>
      </c>
      <c r="AO1292" s="13">
        <v>0.48314606999999998</v>
      </c>
      <c r="AP1292" s="13">
        <v>0.21348313999999999</v>
      </c>
      <c r="AQ1292" s="13">
        <v>0.13932583865366399</v>
      </c>
      <c r="AR1292" s="13">
        <v>7.8651689999999996E-2</v>
      </c>
      <c r="AS1292" s="13">
        <v>5.1330575974364002E-2</v>
      </c>
      <c r="AT1292" s="13">
        <v>0.65263157894736801</v>
      </c>
      <c r="AU1292" s="13">
        <v>0.52786377708978305</v>
      </c>
      <c r="AV1292" s="13">
        <v>0.72368421052631504</v>
      </c>
      <c r="AW1292" s="15">
        <v>5.3178190000000001</v>
      </c>
      <c r="AX1292" s="15">
        <v>8</v>
      </c>
      <c r="AY1292" s="13">
        <v>0.97071129707112902</v>
      </c>
      <c r="AZ1292" s="13">
        <v>6.6945606694560594E-2</v>
      </c>
      <c r="BA1292" s="13">
        <v>0.19498968914687201</v>
      </c>
      <c r="BB1292" s="13">
        <v>0.12367021</v>
      </c>
      <c r="BC1292" s="13">
        <v>0.12367021</v>
      </c>
      <c r="BD1292" s="13">
        <v>3.9893617000000001E-3</v>
      </c>
      <c r="BE1292" s="13">
        <v>3.87251846274072E-3</v>
      </c>
      <c r="BF1292" s="33">
        <v>0</v>
      </c>
      <c r="BG1292" s="13">
        <v>0</v>
      </c>
      <c r="BH1292" s="36">
        <v>0</v>
      </c>
      <c r="BI1292" s="38">
        <v>0</v>
      </c>
      <c r="BJ1292" s="44">
        <v>0.78817733990147698</v>
      </c>
      <c r="BK1292" s="44">
        <v>0.399014778325123</v>
      </c>
      <c r="BL1292" s="13">
        <v>0.63893206546584902</v>
      </c>
      <c r="BM1292" s="44">
        <v>0.69325153374233095</v>
      </c>
      <c r="BN1292" s="44">
        <v>0.17177914110429399</v>
      </c>
      <c r="BO1292" s="13">
        <v>0.33567662565905099</v>
      </c>
      <c r="BS1292" s="15">
        <v>6.53125</v>
      </c>
      <c r="BT1292" s="3">
        <v>13</v>
      </c>
      <c r="BU1292" s="13">
        <v>0.74458874458874402</v>
      </c>
      <c r="BV1292" s="13">
        <v>9.3073593073593003E-2</v>
      </c>
      <c r="BW1292" s="13">
        <v>0.16354117830911</v>
      </c>
      <c r="BX1292" s="13">
        <v>0.203125</v>
      </c>
      <c r="BY1292" s="13">
        <v>6.25E-2</v>
      </c>
      <c r="BZ1292" s="13">
        <v>1.5625E-2</v>
      </c>
      <c r="CA1292" s="52">
        <v>1</v>
      </c>
      <c r="CB1292" s="13">
        <v>1.5625E-2</v>
      </c>
      <c r="CC1292" s="13">
        <v>1.1634199134199099E-2</v>
      </c>
      <c r="CO1292" s="15">
        <v>20.666665999999999</v>
      </c>
      <c r="CP1292" s="7">
        <v>23</v>
      </c>
      <c r="CQ1292" s="13">
        <v>0.42971887550200799</v>
      </c>
      <c r="CR1292" s="13">
        <v>0.85140562248995899</v>
      </c>
      <c r="CS1292" s="13">
        <v>0.80599202149311999</v>
      </c>
      <c r="CT1292" s="13">
        <v>1</v>
      </c>
      <c r="CU1292" s="13">
        <v>0.42971887550200799</v>
      </c>
      <c r="CV1292" s="13">
        <v>0.72222220000000004</v>
      </c>
      <c r="CW1292" s="52">
        <v>0</v>
      </c>
      <c r="CX1292" s="13">
        <v>0</v>
      </c>
      <c r="CY1292" s="52">
        <v>0</v>
      </c>
      <c r="CZ1292" s="13">
        <v>0</v>
      </c>
      <c r="DA1292" t="s">
        <v>7091</v>
      </c>
    </row>
    <row r="1293" spans="2:105" hidden="1" x14ac:dyDescent="0.25">
      <c r="B1293">
        <v>0</v>
      </c>
      <c r="C1293">
        <v>29021200</v>
      </c>
      <c r="D1293" s="1" t="s">
        <v>4662</v>
      </c>
      <c r="E1293">
        <v>2</v>
      </c>
      <c r="F1293" s="27">
        <v>0</v>
      </c>
      <c r="G1293" s="27">
        <v>0</v>
      </c>
      <c r="H1293" s="27">
        <v>1</v>
      </c>
      <c r="I1293" s="27">
        <v>1</v>
      </c>
      <c r="J1293" s="27" t="s">
        <v>4661</v>
      </c>
      <c r="K1293" s="5" t="s">
        <v>552</v>
      </c>
      <c r="L1293" s="5" t="s">
        <v>4464</v>
      </c>
      <c r="M1293" s="9">
        <v>39231</v>
      </c>
      <c r="N1293" s="9">
        <v>17.2246575342465</v>
      </c>
      <c r="O1293" s="5">
        <v>218.44</v>
      </c>
      <c r="P1293" s="7">
        <v>10</v>
      </c>
      <c r="Q1293" s="3">
        <v>55</v>
      </c>
      <c r="R1293" s="3">
        <v>17.5</v>
      </c>
      <c r="S1293" s="3">
        <v>0</v>
      </c>
      <c r="V1293" s="3">
        <v>153</v>
      </c>
      <c r="W1293" s="3">
        <v>85</v>
      </c>
      <c r="X1293" s="5">
        <v>32</v>
      </c>
      <c r="Y1293" s="15">
        <v>20.423729000000002</v>
      </c>
      <c r="Z1293" s="7">
        <v>33</v>
      </c>
      <c r="AA1293" s="13">
        <v>0.66440677966101602</v>
      </c>
      <c r="AB1293" s="13">
        <v>0.38983050847457601</v>
      </c>
      <c r="AC1293" s="13">
        <v>0.61393001345895004</v>
      </c>
      <c r="AD1293" s="13">
        <v>1.6949153000000002E-2</v>
      </c>
      <c r="AE1293" s="13">
        <v>1.1261131879636699E-2</v>
      </c>
      <c r="AF1293" s="33">
        <v>0</v>
      </c>
      <c r="AG1293" s="13">
        <v>0</v>
      </c>
      <c r="AH1293" s="30">
        <v>0</v>
      </c>
      <c r="AI1293" s="36">
        <v>0</v>
      </c>
      <c r="AJ1293" s="37">
        <v>0</v>
      </c>
      <c r="AK1293" s="38">
        <v>0</v>
      </c>
      <c r="AW1293" s="15">
        <v>5.8227849999999997</v>
      </c>
      <c r="AX1293" s="15">
        <v>7</v>
      </c>
      <c r="AY1293" s="13">
        <v>0.93884892086330896</v>
      </c>
      <c r="AZ1293" s="13">
        <v>0.47482014388489202</v>
      </c>
      <c r="BA1293" s="13">
        <v>0.88768807759871604</v>
      </c>
      <c r="BB1293" s="13">
        <v>0.23869799999999999</v>
      </c>
      <c r="BC1293" s="13">
        <v>0.23869799999999999</v>
      </c>
      <c r="BD1293" s="13">
        <v>0</v>
      </c>
      <c r="BE1293" s="13">
        <v>0</v>
      </c>
      <c r="BF1293" s="33">
        <v>0</v>
      </c>
      <c r="BG1293" s="13">
        <v>0</v>
      </c>
      <c r="BH1293" s="36">
        <v>0</v>
      </c>
      <c r="BI1293" s="38">
        <v>0</v>
      </c>
      <c r="BJ1293" s="44">
        <v>0.486425339366515</v>
      </c>
      <c r="BK1293" s="44">
        <v>0.94117647058823495</v>
      </c>
      <c r="BL1293" s="13">
        <v>0.79208192374508501</v>
      </c>
      <c r="BS1293" s="15">
        <v>7.8430232999999996</v>
      </c>
      <c r="BT1293" s="3">
        <v>11</v>
      </c>
      <c r="BU1293" s="13">
        <v>0.874074074074074</v>
      </c>
      <c r="BV1293" s="13">
        <v>0.59814814814814798</v>
      </c>
      <c r="BW1293" s="13">
        <v>0.90670417252695701</v>
      </c>
      <c r="BX1293" s="13">
        <v>0.75</v>
      </c>
      <c r="BY1293" s="13">
        <v>8.7209300000000003E-2</v>
      </c>
      <c r="BZ1293" s="13">
        <v>2.3255814E-2</v>
      </c>
      <c r="CA1293" s="52">
        <v>0</v>
      </c>
      <c r="CB1293" s="13">
        <v>0</v>
      </c>
      <c r="CC1293" s="13">
        <v>0</v>
      </c>
      <c r="CG1293" s="50">
        <v>5.8064520000000002</v>
      </c>
      <c r="CH1293" s="50">
        <v>7</v>
      </c>
      <c r="CI1293" s="44">
        <v>0</v>
      </c>
      <c r="CJ1293" s="44">
        <v>0</v>
      </c>
      <c r="CK1293" s="44">
        <v>0</v>
      </c>
      <c r="CL1293" s="44">
        <v>0.44716981132075401</v>
      </c>
      <c r="CM1293" s="44">
        <v>0.29056603773584899</v>
      </c>
      <c r="CN1293" s="13">
        <v>0.35745446991205498</v>
      </c>
      <c r="CO1293" s="15">
        <v>21.8</v>
      </c>
      <c r="CP1293" s="7">
        <v>27</v>
      </c>
      <c r="CQ1293" s="13">
        <v>0.13582677165354301</v>
      </c>
      <c r="CR1293" s="13">
        <v>0.92519685039370003</v>
      </c>
      <c r="CS1293" s="13">
        <v>0.328014328747048</v>
      </c>
      <c r="CT1293" s="13">
        <v>0.8</v>
      </c>
      <c r="CU1293" s="13">
        <v>0.108661418942015</v>
      </c>
      <c r="CV1293" s="13">
        <v>0.8</v>
      </c>
      <c r="CW1293" s="52">
        <v>2</v>
      </c>
      <c r="CX1293" s="13">
        <v>0.4</v>
      </c>
      <c r="CY1293" s="52">
        <v>0</v>
      </c>
      <c r="CZ1293" s="13">
        <v>0</v>
      </c>
      <c r="DA1293" t="s">
        <v>4663</v>
      </c>
    </row>
    <row r="1294" spans="2:105" hidden="1" x14ac:dyDescent="0.25">
      <c r="B1294">
        <v>0</v>
      </c>
      <c r="C1294">
        <v>21004900</v>
      </c>
      <c r="D1294" s="1" t="s">
        <v>3940</v>
      </c>
      <c r="E1294">
        <v>1</v>
      </c>
      <c r="F1294" s="27">
        <v>0</v>
      </c>
      <c r="G1294" s="27">
        <v>0</v>
      </c>
      <c r="H1294" s="27">
        <v>0</v>
      </c>
      <c r="I1294" s="27">
        <v>1</v>
      </c>
      <c r="J1294" s="27" t="s">
        <v>3939</v>
      </c>
      <c r="K1294" s="5" t="s">
        <v>3941</v>
      </c>
      <c r="L1294" s="5" t="s">
        <v>106</v>
      </c>
      <c r="M1294" s="9">
        <v>43675</v>
      </c>
      <c r="N1294" s="9">
        <v>5.0493150684931498</v>
      </c>
      <c r="O1294" s="5">
        <v>174.39</v>
      </c>
      <c r="P1294" s="7">
        <v>31</v>
      </c>
      <c r="Q1294" s="3">
        <v>43</v>
      </c>
      <c r="R1294" s="3">
        <v>6.5</v>
      </c>
      <c r="S1294" s="3">
        <v>1</v>
      </c>
      <c r="T1294" s="11">
        <v>45.856307999999999</v>
      </c>
      <c r="U1294">
        <v>-95.343890999999999</v>
      </c>
      <c r="V1294" s="3">
        <v>109</v>
      </c>
      <c r="W1294" s="3">
        <v>92</v>
      </c>
      <c r="X1294" s="5">
        <v>31</v>
      </c>
      <c r="Y1294" s="15">
        <v>20.181818</v>
      </c>
      <c r="Z1294" s="7">
        <v>34</v>
      </c>
      <c r="AA1294" s="13">
        <v>0.24727272727272701</v>
      </c>
      <c r="AB1294" s="13">
        <v>0.38909090909090899</v>
      </c>
      <c r="AC1294" s="13">
        <v>0.25269179004037601</v>
      </c>
      <c r="AD1294" s="13">
        <v>4.5454546999999998E-2</v>
      </c>
      <c r="AE1294" s="13">
        <v>1.12396697564558E-2</v>
      </c>
      <c r="AF1294" s="33">
        <v>0</v>
      </c>
      <c r="AG1294" s="13">
        <v>0</v>
      </c>
      <c r="AH1294" s="30">
        <v>0</v>
      </c>
      <c r="AI1294" s="36">
        <v>0</v>
      </c>
      <c r="AJ1294" s="37">
        <v>0</v>
      </c>
      <c r="AK1294" s="38">
        <v>0</v>
      </c>
      <c r="AL1294" s="31">
        <v>1.63</v>
      </c>
      <c r="AM1294" s="7">
        <v>18</v>
      </c>
      <c r="AN1294" s="15">
        <v>13.246914</v>
      </c>
      <c r="AO1294" s="13">
        <v>0.67901235999999998</v>
      </c>
      <c r="AP1294" s="13">
        <v>0.38271606000000002</v>
      </c>
      <c r="AQ1294" s="13">
        <v>0.259441202565243</v>
      </c>
      <c r="AR1294" s="13">
        <v>1.2345679E-2</v>
      </c>
      <c r="AS1294" s="13">
        <v>8.3690708875656106E-3</v>
      </c>
      <c r="AT1294" s="13">
        <v>0.67789473684210499</v>
      </c>
      <c r="AU1294" s="13">
        <v>0.70588235294117596</v>
      </c>
      <c r="AV1294" s="13">
        <v>0.835913312693498</v>
      </c>
      <c r="AW1294" s="15">
        <v>6.0956935999999997</v>
      </c>
      <c r="AX1294" s="15">
        <v>8</v>
      </c>
      <c r="AY1294" s="13">
        <v>0.63786008230452595</v>
      </c>
      <c r="AZ1294" s="13">
        <v>0.76131687242798296</v>
      </c>
      <c r="BA1294" s="13">
        <v>0.91583288780264205</v>
      </c>
      <c r="BB1294" s="13">
        <v>0.40191388</v>
      </c>
      <c r="BC1294" s="13">
        <v>0.40191388</v>
      </c>
      <c r="BD1294" s="13">
        <v>2.3923445000000002E-2</v>
      </c>
      <c r="BE1294" s="13">
        <v>1.52598109111619E-2</v>
      </c>
      <c r="BF1294" s="33">
        <v>0</v>
      </c>
      <c r="BG1294" s="13">
        <v>0</v>
      </c>
      <c r="BH1294" s="36">
        <v>0</v>
      </c>
      <c r="BI1294" s="38">
        <v>0</v>
      </c>
      <c r="BJ1294" s="44">
        <v>0.61483253588516695</v>
      </c>
      <c r="BK1294" s="44">
        <v>0.80861244019138701</v>
      </c>
      <c r="BL1294" s="13">
        <v>0.826963518332266</v>
      </c>
      <c r="BM1294" s="44">
        <v>0.68238993710691798</v>
      </c>
      <c r="BN1294" s="44">
        <v>0.46855345911949597</v>
      </c>
      <c r="BO1294" s="13">
        <v>0.68936731107205595</v>
      </c>
      <c r="BP1294" s="13">
        <v>0.53125</v>
      </c>
      <c r="BQ1294">
        <v>0.96875</v>
      </c>
      <c r="BR1294">
        <v>0.86525679758308105</v>
      </c>
      <c r="BS1294" s="15">
        <v>7.6206899999999997</v>
      </c>
      <c r="BT1294" s="3">
        <v>9</v>
      </c>
      <c r="BU1294" s="13">
        <v>0.86899563318777295</v>
      </c>
      <c r="BV1294" s="13">
        <v>0.388646288209607</v>
      </c>
      <c r="BW1294" s="13">
        <v>0.69760900140646898</v>
      </c>
      <c r="BX1294" s="13">
        <v>0.68965520000000002</v>
      </c>
      <c r="BY1294" s="13">
        <v>0</v>
      </c>
      <c r="BZ1294" s="13">
        <v>0</v>
      </c>
      <c r="CA1294" s="52">
        <v>0</v>
      </c>
      <c r="CB1294" s="13">
        <v>0</v>
      </c>
      <c r="CC1294" s="13">
        <v>0</v>
      </c>
      <c r="CG1294" s="50">
        <v>7</v>
      </c>
      <c r="CH1294" s="50">
        <v>8</v>
      </c>
      <c r="CI1294" s="44">
        <v>0.66666669999999995</v>
      </c>
      <c r="CJ1294" s="44">
        <v>0</v>
      </c>
      <c r="CK1294" s="44">
        <v>0</v>
      </c>
      <c r="CL1294" s="44">
        <v>0.116858237547892</v>
      </c>
      <c r="CM1294" s="44">
        <v>0.81226053639846696</v>
      </c>
      <c r="CN1294" s="13">
        <v>0.28709923135516902</v>
      </c>
      <c r="CO1294" s="15">
        <v>16.760000000000002</v>
      </c>
      <c r="CP1294" s="7">
        <v>23</v>
      </c>
      <c r="CQ1294" s="13">
        <v>0.5625</v>
      </c>
      <c r="CR1294" s="13">
        <v>0.501953125</v>
      </c>
      <c r="CS1294" s="13">
        <v>0.68265081820402096</v>
      </c>
      <c r="CT1294" s="13">
        <v>0.6</v>
      </c>
      <c r="CU1294" s="13">
        <v>0.33750001341104502</v>
      </c>
      <c r="CV1294" s="13">
        <v>0.32</v>
      </c>
      <c r="CW1294" s="52">
        <v>0</v>
      </c>
      <c r="CX1294" s="13">
        <v>0</v>
      </c>
      <c r="CY1294" s="52">
        <v>0</v>
      </c>
      <c r="CZ1294" s="13">
        <v>0</v>
      </c>
      <c r="DA1294" t="s">
        <v>3942</v>
      </c>
    </row>
    <row r="1295" spans="2:105" hidden="1" x14ac:dyDescent="0.25">
      <c r="B1295">
        <v>0</v>
      </c>
      <c r="C1295">
        <v>21009200</v>
      </c>
      <c r="D1295" s="1" t="s">
        <v>3494</v>
      </c>
      <c r="E1295">
        <v>2</v>
      </c>
      <c r="F1295" s="27">
        <v>0</v>
      </c>
      <c r="G1295" s="27">
        <v>0</v>
      </c>
      <c r="H1295" s="27">
        <v>1</v>
      </c>
      <c r="I1295" s="27">
        <v>1</v>
      </c>
      <c r="J1295" s="27" t="s">
        <v>3988</v>
      </c>
      <c r="K1295" s="5" t="s">
        <v>3989</v>
      </c>
      <c r="L1295" s="5" t="s">
        <v>106</v>
      </c>
      <c r="M1295" s="9">
        <v>44424</v>
      </c>
      <c r="N1295" s="9">
        <v>2.9972602739726</v>
      </c>
      <c r="O1295" s="5">
        <v>2450.44</v>
      </c>
      <c r="P1295" s="7">
        <v>17</v>
      </c>
      <c r="Q1295" s="3">
        <v>40</v>
      </c>
      <c r="R1295" s="3">
        <v>5.3</v>
      </c>
      <c r="S1295" s="3">
        <v>1</v>
      </c>
      <c r="T1295" s="11">
        <v>45.808351000000002</v>
      </c>
      <c r="U1295">
        <v>-95.496363000000002</v>
      </c>
      <c r="V1295" s="3">
        <v>113</v>
      </c>
      <c r="W1295" s="3">
        <v>100</v>
      </c>
      <c r="X1295" s="5">
        <v>27</v>
      </c>
      <c r="Y1295" s="15">
        <v>19.568808000000001</v>
      </c>
      <c r="Z1295" s="7">
        <v>31</v>
      </c>
      <c r="AA1295" s="13">
        <v>0.61057692307692302</v>
      </c>
      <c r="AB1295" s="13">
        <v>0.22115384615384601</v>
      </c>
      <c r="AC1295" s="13">
        <v>0.34515477792732102</v>
      </c>
      <c r="AD1295" s="13">
        <v>1.8348623000000001E-2</v>
      </c>
      <c r="AE1295" s="13">
        <v>1.1203245815032899E-2</v>
      </c>
      <c r="AF1295" s="33">
        <v>0</v>
      </c>
      <c r="AG1295" s="13">
        <v>0</v>
      </c>
      <c r="AH1295" s="30">
        <v>0</v>
      </c>
      <c r="AI1295" s="36">
        <v>0</v>
      </c>
      <c r="AJ1295" s="37">
        <v>0</v>
      </c>
      <c r="AK1295" s="38">
        <v>0</v>
      </c>
      <c r="AL1295" s="31">
        <v>1.76</v>
      </c>
      <c r="AM1295" s="7">
        <v>18</v>
      </c>
      <c r="AN1295" s="15">
        <v>13.011364</v>
      </c>
      <c r="AO1295" s="13">
        <v>0.81818179999999996</v>
      </c>
      <c r="AP1295" s="13">
        <v>0.15909090000000001</v>
      </c>
      <c r="AQ1295" s="13">
        <v>9.2691385981283597E-2</v>
      </c>
      <c r="AR1295" s="13">
        <v>1.1363636999999999E-2</v>
      </c>
      <c r="AS1295" s="13">
        <v>6.6208135944448004E-3</v>
      </c>
      <c r="AT1295" s="13">
        <v>0.58263157894736795</v>
      </c>
      <c r="AU1295" s="13">
        <v>0.76277089783281704</v>
      </c>
      <c r="AV1295" s="13">
        <v>0.80882352941176405</v>
      </c>
      <c r="AW1295" s="15">
        <v>5.5805892999999998</v>
      </c>
      <c r="AX1295" s="15">
        <v>8</v>
      </c>
      <c r="AY1295" s="13">
        <v>0.72972972972972905</v>
      </c>
      <c r="AZ1295" s="13">
        <v>0.62162162162162105</v>
      </c>
      <c r="BA1295" s="13">
        <v>0.89429466126937995</v>
      </c>
      <c r="BB1295" s="13">
        <v>0.27729636000000002</v>
      </c>
      <c r="BC1295" s="13">
        <v>0.27729636000000002</v>
      </c>
      <c r="BD1295" s="13">
        <v>1.9064125000000001E-2</v>
      </c>
      <c r="BE1295" s="13">
        <v>1.3911658545603601E-2</v>
      </c>
      <c r="BF1295" s="33">
        <v>0</v>
      </c>
      <c r="BG1295" s="13">
        <v>0</v>
      </c>
      <c r="BH1295" s="36">
        <v>0</v>
      </c>
      <c r="BI1295" s="38">
        <v>0</v>
      </c>
      <c r="BJ1295" s="44">
        <v>0.88235294117647001</v>
      </c>
      <c r="BK1295" s="44">
        <v>0.26050420168067201</v>
      </c>
      <c r="BL1295" s="13">
        <v>0.51659504434488401</v>
      </c>
      <c r="BM1295" s="44">
        <v>0.3359375</v>
      </c>
      <c r="BN1295" s="44">
        <v>0.65234375</v>
      </c>
      <c r="BO1295" s="13">
        <v>0.53309900410076105</v>
      </c>
      <c r="BS1295" s="15">
        <v>9.3287669999999991</v>
      </c>
      <c r="BT1295" s="3">
        <v>13</v>
      </c>
      <c r="BU1295" s="13">
        <v>0.681347150259067</v>
      </c>
      <c r="BV1295" s="13">
        <v>0.90414507772020702</v>
      </c>
      <c r="BW1295" s="13">
        <v>0.959681200187529</v>
      </c>
      <c r="BX1295" s="13">
        <v>0.73972599999999999</v>
      </c>
      <c r="BY1295" s="13">
        <v>0.65753424000000005</v>
      </c>
      <c r="BZ1295" s="13">
        <v>0.58904109999999998</v>
      </c>
      <c r="CA1295" s="52">
        <v>19</v>
      </c>
      <c r="CB1295" s="13">
        <v>0.26027396000000003</v>
      </c>
      <c r="CC1295" s="13">
        <v>0.177336923121788</v>
      </c>
      <c r="CG1295" s="50">
        <v>6.4594592999999998</v>
      </c>
      <c r="CH1295" s="50">
        <v>9</v>
      </c>
      <c r="CI1295" s="44">
        <v>0.29729729999999999</v>
      </c>
      <c r="CJ1295" s="44">
        <v>2.7027028000000002E-2</v>
      </c>
      <c r="CK1295" s="44">
        <v>0</v>
      </c>
      <c r="CL1295" s="44">
        <v>0.30676328502415401</v>
      </c>
      <c r="CM1295" s="44">
        <v>0.70289855072463703</v>
      </c>
      <c r="CN1295" s="13">
        <v>0.50439720240980501</v>
      </c>
      <c r="CO1295" s="15">
        <v>15.331326000000001</v>
      </c>
      <c r="CP1295" s="7">
        <v>29</v>
      </c>
      <c r="CQ1295" s="13">
        <v>0.85427135678391897</v>
      </c>
      <c r="CR1295" s="13">
        <v>0.266331658291457</v>
      </c>
      <c r="CS1295" s="13">
        <v>0.57078889522103704</v>
      </c>
      <c r="CT1295" s="13">
        <v>0.62650603000000005</v>
      </c>
      <c r="CU1295" s="13">
        <v>0.53520615675940497</v>
      </c>
      <c r="CV1295" s="13">
        <v>6.6265060000000001E-2</v>
      </c>
      <c r="CW1295" s="52">
        <v>3</v>
      </c>
      <c r="CX1295" s="13">
        <v>1.8072287999999999E-2</v>
      </c>
      <c r="CY1295" s="52">
        <v>0</v>
      </c>
      <c r="CZ1295" s="13">
        <v>0</v>
      </c>
      <c r="DA1295" t="s">
        <v>3990</v>
      </c>
    </row>
    <row r="1296" spans="2:105" hidden="1" x14ac:dyDescent="0.25">
      <c r="B1296">
        <v>0</v>
      </c>
      <c r="C1296">
        <v>11020100</v>
      </c>
      <c r="D1296" s="1" t="s">
        <v>1559</v>
      </c>
      <c r="E1296">
        <v>0</v>
      </c>
      <c r="F1296" s="27">
        <v>0</v>
      </c>
      <c r="G1296" s="27">
        <v>0</v>
      </c>
      <c r="H1296" s="27">
        <v>0</v>
      </c>
      <c r="I1296" s="27">
        <v>0</v>
      </c>
      <c r="J1296" s="27" t="s">
        <v>1558</v>
      </c>
      <c r="K1296" s="5" t="s">
        <v>1466</v>
      </c>
      <c r="L1296" s="5" t="s">
        <v>802</v>
      </c>
      <c r="M1296" s="9">
        <v>44823</v>
      </c>
      <c r="N1296" s="9">
        <v>1.90410958904109</v>
      </c>
      <c r="O1296" s="5">
        <v>5519.67</v>
      </c>
      <c r="Q1296" s="3">
        <v>54</v>
      </c>
      <c r="R1296" s="3">
        <v>9.9</v>
      </c>
      <c r="S1296" s="3">
        <v>1</v>
      </c>
      <c r="T1296" s="11">
        <v>46.966341999999997</v>
      </c>
      <c r="U1296">
        <v>-94.279497000000006</v>
      </c>
      <c r="V1296" s="3">
        <v>142</v>
      </c>
      <c r="W1296" s="3">
        <v>60</v>
      </c>
      <c r="X1296" s="5">
        <v>22</v>
      </c>
      <c r="Y1296" s="15">
        <v>22.28125</v>
      </c>
      <c r="Z1296" s="7">
        <v>30</v>
      </c>
      <c r="AA1296" s="13">
        <v>0.35840707964601698</v>
      </c>
      <c r="AB1296" s="13">
        <v>0.56637168141592897</v>
      </c>
      <c r="AC1296" s="13">
        <v>0.50363391655450795</v>
      </c>
      <c r="AD1296" s="13">
        <v>3.125E-2</v>
      </c>
      <c r="AE1296" s="13">
        <v>1.1200221238937999E-2</v>
      </c>
      <c r="AF1296" s="33">
        <v>0</v>
      </c>
      <c r="AG1296" s="13">
        <v>0</v>
      </c>
      <c r="AH1296" s="30">
        <v>0</v>
      </c>
      <c r="AI1296" s="36">
        <v>0</v>
      </c>
      <c r="AJ1296" s="37">
        <v>0</v>
      </c>
      <c r="AK1296" s="38">
        <v>0</v>
      </c>
      <c r="AL1296" s="31">
        <v>1.92</v>
      </c>
      <c r="AM1296" s="7">
        <v>19</v>
      </c>
      <c r="AN1296" s="15">
        <v>14.148149</v>
      </c>
      <c r="AO1296" s="13">
        <v>0.81481479999999995</v>
      </c>
      <c r="AP1296" s="13">
        <v>0.55555560000000004</v>
      </c>
      <c r="AQ1296" s="13">
        <v>0.29356726546036499</v>
      </c>
      <c r="AR1296" s="13">
        <v>0.14814815000000001</v>
      </c>
      <c r="AS1296" s="13">
        <v>7.8284600973129198E-2</v>
      </c>
      <c r="AT1296" s="13">
        <v>0.52842105263157801</v>
      </c>
      <c r="AU1296" s="13">
        <v>0.82585139318885403</v>
      </c>
      <c r="AV1296" s="13">
        <v>0.80030959752321895</v>
      </c>
      <c r="AW1296" s="15">
        <v>3.6133006000000001</v>
      </c>
      <c r="AX1296" s="15">
        <v>8</v>
      </c>
      <c r="AY1296" s="13">
        <v>0.7</v>
      </c>
      <c r="AZ1296" s="13">
        <v>9.7619047619047605E-2</v>
      </c>
      <c r="BA1296" s="13">
        <v>0.203161994959138</v>
      </c>
      <c r="BB1296" s="13">
        <v>3.6945812000000001E-2</v>
      </c>
      <c r="BC1296" s="13">
        <v>3.6945812000000001E-2</v>
      </c>
      <c r="BD1296" s="13">
        <v>2.2167487E-2</v>
      </c>
      <c r="BE1296" s="13">
        <v>1.5517240948975001E-2</v>
      </c>
      <c r="BF1296" s="33">
        <v>0</v>
      </c>
      <c r="BG1296" s="13">
        <v>0</v>
      </c>
      <c r="BH1296" s="36">
        <v>0</v>
      </c>
      <c r="BI1296" s="38">
        <v>0</v>
      </c>
      <c r="BJ1296" s="44">
        <v>0.30722891566264998</v>
      </c>
      <c r="BK1296" s="44">
        <v>0.15361445783132499</v>
      </c>
      <c r="BL1296" s="13">
        <v>0.16585901069763101</v>
      </c>
      <c r="BM1296" s="44">
        <v>0.16666666666666599</v>
      </c>
      <c r="BN1296" s="44">
        <v>0.221014492753623</v>
      </c>
      <c r="BO1296" s="13">
        <v>0.13283538371411799</v>
      </c>
      <c r="BS1296" s="15">
        <v>7.9166664999999998</v>
      </c>
      <c r="BT1296" s="3">
        <v>12</v>
      </c>
      <c r="BU1296" s="13">
        <v>0.44801980198019797</v>
      </c>
      <c r="BV1296" s="13">
        <v>0.79702970297029696</v>
      </c>
      <c r="BW1296" s="13">
        <v>0.72769182684794498</v>
      </c>
      <c r="BX1296" s="13">
        <v>0.55555560000000004</v>
      </c>
      <c r="BY1296" s="13">
        <v>0.25</v>
      </c>
      <c r="BZ1296" s="13">
        <v>0.22222222</v>
      </c>
      <c r="CA1296" s="52">
        <v>3</v>
      </c>
      <c r="CB1296" s="13">
        <v>8.3333335999999994E-2</v>
      </c>
      <c r="CC1296" s="13">
        <v>3.7334984611019001E-2</v>
      </c>
      <c r="CG1296" s="50">
        <v>5.8873873000000003</v>
      </c>
      <c r="CH1296" s="50">
        <v>11</v>
      </c>
      <c r="CI1296" s="44">
        <v>9.4594600000000001E-2</v>
      </c>
      <c r="CJ1296" s="44">
        <v>4.2792793000000003E-2</v>
      </c>
      <c r="CK1296" s="44">
        <v>1.5765766000000001E-2</v>
      </c>
      <c r="CL1296" s="44">
        <v>0.85972850678733004</v>
      </c>
      <c r="CM1296" s="44">
        <v>0.46832579185520301</v>
      </c>
      <c r="CN1296" s="13">
        <v>0.73519839346305604</v>
      </c>
      <c r="CO1296" s="15">
        <v>13.941176</v>
      </c>
      <c r="CP1296" s="7">
        <v>25</v>
      </c>
      <c r="CQ1296" s="13">
        <v>0.88383838383838298</v>
      </c>
      <c r="CR1296" s="13">
        <v>0.17171717171717099</v>
      </c>
      <c r="CS1296" s="13">
        <v>0.39566881055116798</v>
      </c>
      <c r="CT1296" s="13">
        <v>0.52941179999999999</v>
      </c>
      <c r="CU1296" s="13">
        <v>0.46791446329367198</v>
      </c>
      <c r="CV1296" s="13">
        <v>7.8431374999999998E-2</v>
      </c>
      <c r="CW1296" s="52">
        <v>1</v>
      </c>
      <c r="CX1296" s="13">
        <v>4.9019609999999998E-3</v>
      </c>
      <c r="CY1296" s="52">
        <v>0</v>
      </c>
      <c r="CZ1296" s="13">
        <v>0</v>
      </c>
      <c r="DA1296" t="s">
        <v>1560</v>
      </c>
    </row>
    <row r="1297" spans="2:105" hidden="1" x14ac:dyDescent="0.25">
      <c r="B1297">
        <v>0</v>
      </c>
      <c r="C1297">
        <v>31009300</v>
      </c>
      <c r="D1297" s="1" t="s">
        <v>1455</v>
      </c>
      <c r="E1297">
        <v>0</v>
      </c>
      <c r="F1297" s="27">
        <v>0</v>
      </c>
      <c r="G1297" s="27">
        <v>0</v>
      </c>
      <c r="H1297" s="27">
        <v>0</v>
      </c>
      <c r="I1297" s="27">
        <v>0</v>
      </c>
      <c r="J1297" s="27" t="s">
        <v>4866</v>
      </c>
      <c r="K1297" s="5" t="s">
        <v>4867</v>
      </c>
      <c r="L1297" s="5" t="s">
        <v>2035</v>
      </c>
      <c r="M1297" s="9">
        <v>43290</v>
      </c>
      <c r="N1297" s="9">
        <v>6.1041095890410899</v>
      </c>
      <c r="O1297" s="5">
        <v>209.75</v>
      </c>
      <c r="Q1297" s="3">
        <v>44</v>
      </c>
      <c r="R1297" s="3">
        <v>11</v>
      </c>
      <c r="S1297" s="3">
        <v>1</v>
      </c>
      <c r="T1297" s="11">
        <v>47.257159000000001</v>
      </c>
      <c r="U1297">
        <v>-93.278576999999999</v>
      </c>
      <c r="V1297" s="3">
        <v>157</v>
      </c>
      <c r="W1297" s="3">
        <v>69</v>
      </c>
      <c r="X1297" s="5">
        <v>29</v>
      </c>
      <c r="Y1297" s="15">
        <v>18.515152</v>
      </c>
      <c r="Z1297" s="7">
        <v>37</v>
      </c>
      <c r="AA1297" s="13">
        <v>0.36931818181818099</v>
      </c>
      <c r="AB1297" s="13">
        <v>0.204545454545454</v>
      </c>
      <c r="AC1297" s="13">
        <v>0.19959623149394301</v>
      </c>
      <c r="AD1297" s="13">
        <v>3.0303031000000001E-2</v>
      </c>
      <c r="AE1297" s="13">
        <v>1.1191460388627899E-2</v>
      </c>
      <c r="AF1297" s="33">
        <v>1</v>
      </c>
      <c r="AG1297" s="13">
        <v>3.0303031000000001E-2</v>
      </c>
      <c r="AH1297" s="30">
        <v>1.1191460388627899E-2</v>
      </c>
      <c r="AI1297" s="36">
        <v>0</v>
      </c>
      <c r="AJ1297" s="37">
        <v>0</v>
      </c>
      <c r="AK1297" s="38">
        <v>0</v>
      </c>
      <c r="AL1297" s="31">
        <v>1.29</v>
      </c>
      <c r="AM1297" s="7">
        <v>19</v>
      </c>
      <c r="AN1297" s="15">
        <v>12.290322</v>
      </c>
      <c r="AO1297" s="13">
        <v>0.61290323999999996</v>
      </c>
      <c r="AP1297" s="13">
        <v>0.22580644</v>
      </c>
      <c r="AQ1297" s="13">
        <v>9.1748723921022901E-2</v>
      </c>
      <c r="AR1297" s="13">
        <v>3.2258064000000003E-2</v>
      </c>
      <c r="AS1297" s="13">
        <v>1.31069605601461E-2</v>
      </c>
      <c r="AT1297" s="13">
        <v>0.40631578947368402</v>
      </c>
      <c r="AU1297" s="13">
        <v>0.50232198142414797</v>
      </c>
      <c r="AV1297" s="13">
        <v>0.52786377708978305</v>
      </c>
      <c r="AW1297" s="15">
        <v>5.9615383</v>
      </c>
      <c r="AX1297" s="15">
        <v>9</v>
      </c>
      <c r="AY1297" s="13">
        <v>0.30962343096234302</v>
      </c>
      <c r="AZ1297" s="13">
        <v>0.84728033472803299</v>
      </c>
      <c r="BA1297" s="13">
        <v>0.66096387382570798</v>
      </c>
      <c r="BB1297" s="13">
        <v>0.51923079999999999</v>
      </c>
      <c r="BC1297" s="13">
        <v>0.51923079999999999</v>
      </c>
      <c r="BD1297" s="13">
        <v>0.15384616000000001</v>
      </c>
      <c r="BE1297" s="13">
        <v>4.7634375768725298E-2</v>
      </c>
      <c r="BF1297" s="33">
        <v>3</v>
      </c>
      <c r="BG1297" s="13">
        <v>2.8846153999999999E-2</v>
      </c>
      <c r="BH1297" s="36">
        <v>0</v>
      </c>
      <c r="BI1297" s="38">
        <v>0</v>
      </c>
      <c r="BJ1297" s="44">
        <v>0.27941176470588203</v>
      </c>
      <c r="BK1297" s="44">
        <v>0.87132352941176405</v>
      </c>
      <c r="BL1297" s="13">
        <v>0.53716741336746798</v>
      </c>
      <c r="BM1297" s="44">
        <v>6.7484662576687102E-2</v>
      </c>
      <c r="BN1297" s="44">
        <v>0.93865030674846595</v>
      </c>
      <c r="BO1297" s="13">
        <v>0.20049794961921499</v>
      </c>
      <c r="BS1297" s="15">
        <v>7.0232559999999999</v>
      </c>
      <c r="BT1297" s="3">
        <v>10</v>
      </c>
      <c r="BU1297" s="13">
        <v>0.66450216450216404</v>
      </c>
      <c r="BV1297" s="13">
        <v>0.25108225108225102</v>
      </c>
      <c r="BW1297" s="13">
        <v>0.37873105172683202</v>
      </c>
      <c r="BX1297" s="13">
        <v>0.37209302</v>
      </c>
      <c r="BY1297" s="13">
        <v>4.6511627999999999E-2</v>
      </c>
      <c r="BZ1297" s="13">
        <v>0</v>
      </c>
      <c r="CA1297" s="52">
        <v>0</v>
      </c>
      <c r="CB1297" s="13">
        <v>0</v>
      </c>
      <c r="CC1297" s="13">
        <v>0</v>
      </c>
      <c r="CG1297" s="50">
        <v>5</v>
      </c>
      <c r="CH1297" s="50">
        <v>5</v>
      </c>
      <c r="CI1297" s="44">
        <v>0</v>
      </c>
      <c r="CJ1297" s="44">
        <v>0</v>
      </c>
      <c r="CK1297" s="44">
        <v>0</v>
      </c>
      <c r="CL1297" s="44">
        <v>6.8965517241379296E-2</v>
      </c>
      <c r="CM1297" s="44">
        <v>0.19458128078817699</v>
      </c>
      <c r="CN1297" s="13">
        <v>6.4711585070285904E-2</v>
      </c>
      <c r="DA1297" t="s">
        <v>4868</v>
      </c>
    </row>
    <row r="1298" spans="2:105" hidden="1" x14ac:dyDescent="0.25">
      <c r="B1298">
        <v>1</v>
      </c>
      <c r="C1298">
        <v>4003200</v>
      </c>
      <c r="D1298" s="1" t="s">
        <v>809</v>
      </c>
      <c r="E1298">
        <v>0</v>
      </c>
      <c r="F1298" s="27">
        <v>0</v>
      </c>
      <c r="G1298" s="27">
        <v>0</v>
      </c>
      <c r="H1298" s="27">
        <v>0</v>
      </c>
      <c r="I1298" s="27">
        <v>0</v>
      </c>
      <c r="J1298" s="27" t="s">
        <v>808</v>
      </c>
      <c r="K1298" s="5" t="s">
        <v>781</v>
      </c>
      <c r="L1298" s="5" t="s">
        <v>782</v>
      </c>
      <c r="M1298" s="9">
        <v>44760</v>
      </c>
      <c r="N1298" s="9">
        <v>2.0767123287671199</v>
      </c>
      <c r="O1298" s="5">
        <v>1230.44</v>
      </c>
      <c r="Q1298" s="3">
        <v>40</v>
      </c>
      <c r="R1298" s="3">
        <v>8.9</v>
      </c>
      <c r="S1298" s="3">
        <v>1</v>
      </c>
      <c r="T1298" s="11">
        <v>47.547567000000001</v>
      </c>
      <c r="U1298">
        <v>-94.512175999999997</v>
      </c>
      <c r="V1298" s="3">
        <v>184</v>
      </c>
      <c r="W1298" s="3">
        <v>100</v>
      </c>
      <c r="X1298" s="5">
        <v>25</v>
      </c>
      <c r="Y1298" s="15">
        <v>18.617885999999999</v>
      </c>
      <c r="Z1298" s="7">
        <v>31</v>
      </c>
      <c r="AA1298" s="13">
        <v>0.68805309734513198</v>
      </c>
      <c r="AB1298" s="13">
        <v>9.2920353982300793E-2</v>
      </c>
      <c r="AC1298" s="13">
        <v>0.16931359353970299</v>
      </c>
      <c r="AD1298" s="13">
        <v>1.6260162000000002E-2</v>
      </c>
      <c r="AE1298" s="13">
        <v>1.1187854824604101E-2</v>
      </c>
      <c r="AF1298" s="33">
        <v>0</v>
      </c>
      <c r="AG1298" s="13">
        <v>0</v>
      </c>
      <c r="AH1298" s="30">
        <v>0</v>
      </c>
      <c r="AI1298" s="36">
        <v>0</v>
      </c>
      <c r="AJ1298" s="37">
        <v>0</v>
      </c>
      <c r="AK1298" s="38">
        <v>0</v>
      </c>
      <c r="AL1298" s="31">
        <v>1.1599999999999999</v>
      </c>
      <c r="AM1298" s="7">
        <v>17</v>
      </c>
      <c r="AN1298" s="15">
        <v>10.150944000000001</v>
      </c>
      <c r="AO1298" s="13">
        <v>0.35849056000000001</v>
      </c>
      <c r="AP1298" s="13">
        <v>0.30188680000000001</v>
      </c>
      <c r="AQ1298" s="13">
        <v>0.103594837690654</v>
      </c>
      <c r="AR1298" s="13">
        <v>0</v>
      </c>
      <c r="AS1298" s="13">
        <v>0</v>
      </c>
      <c r="AT1298" s="13">
        <v>0.343157894736842</v>
      </c>
      <c r="AU1298" s="13">
        <v>0.41447368421052599</v>
      </c>
      <c r="AV1298" s="13">
        <v>0.41563467492259998</v>
      </c>
      <c r="AW1298" s="15">
        <v>6.7478259999999999</v>
      </c>
      <c r="AX1298" s="15">
        <v>9</v>
      </c>
      <c r="AY1298" s="13">
        <v>0.28333333333333299</v>
      </c>
      <c r="AZ1298" s="13">
        <v>0.9</v>
      </c>
      <c r="BA1298" s="13">
        <v>0.64786527151913198</v>
      </c>
      <c r="BB1298" s="13">
        <v>0.68695649999999997</v>
      </c>
      <c r="BC1298" s="13">
        <v>0.68695649999999997</v>
      </c>
      <c r="BD1298" s="13">
        <v>0.46086955000000002</v>
      </c>
      <c r="BE1298" s="13">
        <v>0.13057970603307001</v>
      </c>
      <c r="BF1298" s="33">
        <v>9</v>
      </c>
      <c r="BG1298" s="13">
        <v>7.8260869999999996E-2</v>
      </c>
      <c r="BH1298" s="36">
        <v>0</v>
      </c>
      <c r="BI1298" s="38">
        <v>0</v>
      </c>
      <c r="BJ1298" s="44">
        <v>0.47590361445783103</v>
      </c>
      <c r="BK1298" s="44">
        <v>0.44277108433734902</v>
      </c>
      <c r="BL1298" s="13">
        <v>0.48697083295236299</v>
      </c>
      <c r="BM1298" s="44">
        <v>3.8461538461538401E-2</v>
      </c>
      <c r="BN1298" s="44">
        <v>0.87179487179487103</v>
      </c>
      <c r="BO1298" s="13">
        <v>0.12448740480374899</v>
      </c>
      <c r="BS1298" s="15">
        <v>8.822222</v>
      </c>
      <c r="BT1298" s="3">
        <v>12</v>
      </c>
      <c r="BU1298" s="13">
        <v>0.46039603960395997</v>
      </c>
      <c r="BV1298" s="13">
        <v>0.83415841584158401</v>
      </c>
      <c r="BW1298" s="13">
        <v>0.76496327551179799</v>
      </c>
      <c r="BX1298" s="13">
        <v>0.82222223000000005</v>
      </c>
      <c r="BY1298" s="13">
        <v>0.4</v>
      </c>
      <c r="BZ1298" s="13">
        <v>0.22222222</v>
      </c>
      <c r="CA1298" s="52">
        <v>4</v>
      </c>
      <c r="CB1298" s="13">
        <v>8.8888889999999998E-2</v>
      </c>
      <c r="CC1298" s="13">
        <v>4.09240934001927E-2</v>
      </c>
      <c r="CG1298" s="50">
        <v>5.7578944999999999</v>
      </c>
      <c r="CH1298" s="50">
        <v>10</v>
      </c>
      <c r="CI1298" s="44">
        <v>6.3157889999999994E-2</v>
      </c>
      <c r="CJ1298" s="44">
        <v>4.2105265000000003E-2</v>
      </c>
      <c r="CK1298" s="44">
        <v>2.1052632000000002E-2</v>
      </c>
      <c r="CL1298" s="44">
        <v>0.579185520361991</v>
      </c>
      <c r="CM1298" s="44">
        <v>0.38687782805429799</v>
      </c>
      <c r="CN1298" s="13">
        <v>0.51700020774184596</v>
      </c>
      <c r="CO1298" s="15">
        <v>13.255814000000001</v>
      </c>
      <c r="CP1298" s="7">
        <v>24</v>
      </c>
      <c r="CQ1298" s="13">
        <v>0.45454545454545398</v>
      </c>
      <c r="CR1298" s="13">
        <v>8.5858585858585801E-2</v>
      </c>
      <c r="CS1298" s="13">
        <v>0.10730277619474</v>
      </c>
      <c r="CT1298" s="13">
        <v>0.41860463999999997</v>
      </c>
      <c r="CU1298" s="13">
        <v>0.19027483734217501</v>
      </c>
      <c r="CV1298" s="13">
        <v>6.9767444999999997E-2</v>
      </c>
      <c r="CW1298" s="52">
        <v>0</v>
      </c>
      <c r="CX1298" s="13">
        <v>0</v>
      </c>
      <c r="CY1298" s="52">
        <v>0</v>
      </c>
      <c r="CZ1298" s="13">
        <v>0</v>
      </c>
      <c r="DA1298" t="s">
        <v>810</v>
      </c>
    </row>
    <row r="1299" spans="2:105" hidden="1" x14ac:dyDescent="0.25">
      <c r="B1299">
        <v>0</v>
      </c>
      <c r="C1299">
        <v>29010102</v>
      </c>
      <c r="D1299" s="1" t="s">
        <v>4563</v>
      </c>
      <c r="E1299">
        <v>0</v>
      </c>
      <c r="F1299" s="27">
        <v>0</v>
      </c>
      <c r="G1299" s="27">
        <v>0</v>
      </c>
      <c r="H1299" s="27">
        <v>0</v>
      </c>
      <c r="I1299" s="27">
        <v>0</v>
      </c>
      <c r="J1299" s="27" t="s">
        <v>4562</v>
      </c>
      <c r="K1299" s="5" t="s">
        <v>4471</v>
      </c>
      <c r="L1299" s="5" t="s">
        <v>4464</v>
      </c>
      <c r="M1299" s="9">
        <v>44795</v>
      </c>
      <c r="N1299" s="9">
        <v>1.98082191780821</v>
      </c>
      <c r="O1299" s="5">
        <v>288.64</v>
      </c>
      <c r="Q1299" s="3">
        <v>33</v>
      </c>
      <c r="R1299" s="3">
        <v>12.1</v>
      </c>
      <c r="S1299" s="3">
        <v>1</v>
      </c>
      <c r="T1299" s="11">
        <v>47.029153999999998</v>
      </c>
      <c r="U1299">
        <v>-94.839504000000005</v>
      </c>
      <c r="V1299" s="3">
        <v>155</v>
      </c>
      <c r="W1299" s="3">
        <v>81</v>
      </c>
      <c r="X1299" s="5">
        <v>35</v>
      </c>
      <c r="Y1299" s="15">
        <v>20.289473999999998</v>
      </c>
      <c r="Z1299" s="7">
        <v>31</v>
      </c>
      <c r="AA1299" s="13">
        <v>0.42477876106194601</v>
      </c>
      <c r="AB1299" s="13">
        <v>0.33849557522123802</v>
      </c>
      <c r="AC1299" s="13">
        <v>0.36709286675639302</v>
      </c>
      <c r="AD1299" s="13">
        <v>2.6315789999999999E-2</v>
      </c>
      <c r="AE1299" s="13">
        <v>1.1178388532284001E-2</v>
      </c>
      <c r="AF1299" s="33">
        <v>0</v>
      </c>
      <c r="AG1299" s="13">
        <v>0</v>
      </c>
      <c r="AH1299" s="30">
        <v>0</v>
      </c>
      <c r="AI1299" s="36">
        <v>0</v>
      </c>
      <c r="AJ1299" s="37">
        <v>0</v>
      </c>
      <c r="AK1299" s="38">
        <v>0</v>
      </c>
      <c r="AW1299" s="15">
        <v>4.9473685999999999</v>
      </c>
      <c r="AX1299" s="15">
        <v>9</v>
      </c>
      <c r="AY1299" s="13">
        <v>0.22857142857142801</v>
      </c>
      <c r="AZ1299" s="13">
        <v>0.46666666666666601</v>
      </c>
      <c r="BA1299" s="13">
        <v>0.30825632017108301</v>
      </c>
      <c r="BB1299" s="13">
        <v>0.19298245</v>
      </c>
      <c r="BC1299" s="13">
        <v>0.19298245</v>
      </c>
      <c r="BD1299" s="13">
        <v>1.7543860000000001E-2</v>
      </c>
      <c r="BE1299" s="13">
        <v>4.0100250925336504E-3</v>
      </c>
      <c r="BF1299" s="33">
        <v>1</v>
      </c>
      <c r="BG1299" s="13">
        <v>1.7543860000000001E-2</v>
      </c>
      <c r="BH1299" s="36">
        <v>0</v>
      </c>
      <c r="BI1299" s="38">
        <v>0</v>
      </c>
      <c r="BJ1299" s="44">
        <v>0.75</v>
      </c>
      <c r="BK1299" s="44">
        <v>0.448630136986301</v>
      </c>
      <c r="BL1299" s="13">
        <v>0.66581329432202596</v>
      </c>
      <c r="BS1299" s="15">
        <v>6.9555553999999997</v>
      </c>
      <c r="BT1299" s="3">
        <v>9</v>
      </c>
      <c r="BU1299" s="13">
        <v>0.76732673267326701</v>
      </c>
      <c r="BV1299" s="13">
        <v>0.38861386138613802</v>
      </c>
      <c r="BW1299" s="13">
        <v>0.63283325519612399</v>
      </c>
      <c r="BX1299" s="13">
        <v>0.4</v>
      </c>
      <c r="BY1299" s="13">
        <v>0</v>
      </c>
      <c r="BZ1299" s="13">
        <v>0</v>
      </c>
      <c r="CA1299" s="52">
        <v>0</v>
      </c>
      <c r="CB1299" s="13">
        <v>0</v>
      </c>
      <c r="CC1299" s="13">
        <v>0</v>
      </c>
      <c r="CG1299" s="50">
        <v>6.75</v>
      </c>
      <c r="CH1299" s="50">
        <v>8</v>
      </c>
      <c r="CI1299" s="44">
        <v>0.16666666999999999</v>
      </c>
      <c r="CJ1299" s="44">
        <v>0</v>
      </c>
      <c r="CK1299" s="44">
        <v>0</v>
      </c>
      <c r="CL1299" s="44">
        <v>0.25339366515837097</v>
      </c>
      <c r="CM1299" s="44">
        <v>0.644796380090497</v>
      </c>
      <c r="CN1299" s="13">
        <v>0.41804584170071302</v>
      </c>
      <c r="DA1299" t="s">
        <v>4564</v>
      </c>
    </row>
    <row r="1300" spans="2:105" hidden="1" x14ac:dyDescent="0.25">
      <c r="B1300">
        <v>0</v>
      </c>
      <c r="C1300">
        <v>29008500</v>
      </c>
      <c r="D1300" s="1" t="s">
        <v>4533</v>
      </c>
      <c r="E1300">
        <v>0</v>
      </c>
      <c r="F1300" s="27">
        <v>0</v>
      </c>
      <c r="G1300" s="27">
        <v>0</v>
      </c>
      <c r="H1300" s="27">
        <v>0</v>
      </c>
      <c r="I1300" s="27">
        <v>0</v>
      </c>
      <c r="J1300" s="27" t="s">
        <v>4532</v>
      </c>
      <c r="K1300" s="5" t="s">
        <v>552</v>
      </c>
      <c r="L1300" s="5" t="s">
        <v>4464</v>
      </c>
      <c r="M1300" s="9">
        <v>43640</v>
      </c>
      <c r="N1300" s="9">
        <v>5.1452054794520503</v>
      </c>
      <c r="O1300" s="5">
        <v>221.44</v>
      </c>
      <c r="P1300" s="7">
        <v>14</v>
      </c>
      <c r="Q1300" s="3">
        <v>35</v>
      </c>
      <c r="R1300" s="3">
        <v>12</v>
      </c>
      <c r="S1300" s="3">
        <v>1</v>
      </c>
      <c r="V1300" s="3">
        <v>153</v>
      </c>
      <c r="W1300" s="3">
        <v>85</v>
      </c>
      <c r="X1300" s="5">
        <v>31</v>
      </c>
      <c r="Y1300" s="15">
        <v>19.890243999999999</v>
      </c>
      <c r="Z1300" s="7">
        <v>36</v>
      </c>
      <c r="AA1300" s="13">
        <v>0.91636363636363605</v>
      </c>
      <c r="AB1300" s="13">
        <v>0.32</v>
      </c>
      <c r="AC1300" s="13">
        <v>0.67106325706594805</v>
      </c>
      <c r="AD1300" s="13">
        <v>1.2195121499999999E-2</v>
      </c>
      <c r="AE1300" s="13">
        <v>1.1175165880810099E-2</v>
      </c>
      <c r="AF1300" s="33">
        <v>1</v>
      </c>
      <c r="AG1300" s="13">
        <v>1.2195121499999999E-2</v>
      </c>
      <c r="AH1300" s="30">
        <v>1.1175165880810099E-2</v>
      </c>
      <c r="AI1300" s="36">
        <v>0</v>
      </c>
      <c r="AJ1300" s="37">
        <v>0</v>
      </c>
      <c r="AK1300" s="38">
        <v>0</v>
      </c>
      <c r="AL1300" s="31">
        <v>1.19</v>
      </c>
      <c r="AM1300" s="7">
        <v>18</v>
      </c>
      <c r="AN1300" s="15">
        <v>9.7049179999999993</v>
      </c>
      <c r="AO1300" s="13">
        <v>0.27868852</v>
      </c>
      <c r="AP1300" s="13">
        <v>6.5573770000000003E-2</v>
      </c>
      <c r="AQ1300" s="13">
        <v>3.7480584618292297E-2</v>
      </c>
      <c r="AR1300" s="13">
        <v>1.6393442000000001E-2</v>
      </c>
      <c r="AS1300" s="13">
        <v>9.3701461545730898E-3</v>
      </c>
      <c r="AT1300" s="13">
        <v>0.57157894736842096</v>
      </c>
      <c r="AU1300" s="13">
        <v>0.43614551083591302</v>
      </c>
      <c r="AV1300" s="13">
        <v>0.601393188854489</v>
      </c>
      <c r="AW1300" s="15">
        <v>5.0675673000000003</v>
      </c>
      <c r="AX1300" s="15">
        <v>9</v>
      </c>
      <c r="AY1300" s="13">
        <v>0.48559670781893</v>
      </c>
      <c r="AZ1300" s="13">
        <v>0.44444444444444398</v>
      </c>
      <c r="BA1300" s="13">
        <v>0.57481096769266005</v>
      </c>
      <c r="BB1300" s="13">
        <v>0.1554054</v>
      </c>
      <c r="BC1300" s="13">
        <v>0.1554054</v>
      </c>
      <c r="BD1300" s="13">
        <v>9.4594600000000001E-2</v>
      </c>
      <c r="BE1300" s="13">
        <v>4.5934825277132198E-2</v>
      </c>
      <c r="BF1300" s="33">
        <v>1</v>
      </c>
      <c r="BG1300" s="13">
        <v>6.7567570000000004E-3</v>
      </c>
      <c r="BH1300" s="36">
        <v>0</v>
      </c>
      <c r="BI1300" s="38">
        <v>0</v>
      </c>
      <c r="BJ1300" s="44">
        <v>0.90430622009569295</v>
      </c>
      <c r="BK1300" s="44">
        <v>0.5</v>
      </c>
      <c r="BL1300" s="13">
        <v>0.78787601718935696</v>
      </c>
      <c r="BS1300" s="15">
        <v>6.25</v>
      </c>
      <c r="BT1300" s="3">
        <v>8</v>
      </c>
      <c r="BU1300" s="13">
        <v>0.21632653061224399</v>
      </c>
      <c r="BV1300" s="13">
        <v>0.25306122448979501</v>
      </c>
      <c r="BW1300" s="13">
        <v>0.135646194717924</v>
      </c>
      <c r="BX1300" s="13">
        <v>0.25</v>
      </c>
      <c r="BY1300" s="13">
        <v>0</v>
      </c>
      <c r="BZ1300" s="13">
        <v>0</v>
      </c>
      <c r="CA1300" s="52">
        <v>0</v>
      </c>
      <c r="CB1300" s="13">
        <v>0</v>
      </c>
      <c r="CC1300" s="13">
        <v>0</v>
      </c>
      <c r="CG1300" s="50">
        <v>5.875</v>
      </c>
      <c r="CH1300" s="50">
        <v>7</v>
      </c>
      <c r="CI1300" s="44">
        <v>0</v>
      </c>
      <c r="CJ1300" s="44">
        <v>0</v>
      </c>
      <c r="CK1300" s="44">
        <v>0</v>
      </c>
      <c r="CL1300" s="44">
        <v>0.59685863874345502</v>
      </c>
      <c r="CM1300" s="44">
        <v>0.47643979057591601</v>
      </c>
      <c r="CN1300" s="13">
        <v>0.60023544075894997</v>
      </c>
      <c r="CO1300" s="15">
        <v>14.85</v>
      </c>
      <c r="CP1300" s="7">
        <v>25</v>
      </c>
      <c r="CQ1300" s="13">
        <v>0.48828125</v>
      </c>
      <c r="CR1300" s="13">
        <v>0.240234375</v>
      </c>
      <c r="CS1300" s="13">
        <v>0.308719368232516</v>
      </c>
      <c r="CT1300" s="13">
        <v>0.5</v>
      </c>
      <c r="CU1300" s="13">
        <v>0.244140625</v>
      </c>
      <c r="CV1300" s="13">
        <v>0.05</v>
      </c>
      <c r="CW1300" s="52">
        <v>1</v>
      </c>
      <c r="CX1300" s="13">
        <v>0.05</v>
      </c>
      <c r="CY1300" s="52">
        <v>0</v>
      </c>
      <c r="CZ1300" s="13">
        <v>0</v>
      </c>
      <c r="DA1300" t="s">
        <v>4534</v>
      </c>
    </row>
    <row r="1301" spans="2:105" hidden="1" x14ac:dyDescent="0.25">
      <c r="B1301">
        <v>0</v>
      </c>
      <c r="C1301">
        <v>31007000</v>
      </c>
      <c r="D1301" s="1" t="s">
        <v>4859</v>
      </c>
      <c r="E1301">
        <v>1</v>
      </c>
      <c r="F1301" s="27">
        <v>1</v>
      </c>
      <c r="G1301" s="27">
        <v>0</v>
      </c>
      <c r="H1301" s="27">
        <v>0</v>
      </c>
      <c r="I1301" s="27">
        <v>0</v>
      </c>
      <c r="J1301" s="27" t="s">
        <v>4858</v>
      </c>
      <c r="K1301" s="5" t="s">
        <v>4831</v>
      </c>
      <c r="L1301" s="5" t="s">
        <v>2035</v>
      </c>
      <c r="M1301" s="9">
        <v>44032</v>
      </c>
      <c r="N1301" s="9">
        <v>4.0712328767123198</v>
      </c>
      <c r="O1301" s="5">
        <v>139.66999999999999</v>
      </c>
      <c r="Q1301" s="3">
        <v>14</v>
      </c>
      <c r="S1301" s="3">
        <v>1</v>
      </c>
      <c r="T1301" s="11">
        <v>47.579915999999997</v>
      </c>
      <c r="U1301">
        <v>-93.181471999999999</v>
      </c>
      <c r="V1301" s="3">
        <v>180</v>
      </c>
      <c r="W1301" s="3">
        <v>92</v>
      </c>
      <c r="X1301" s="5">
        <v>37</v>
      </c>
      <c r="Y1301" s="15">
        <v>18.75</v>
      </c>
      <c r="Z1301" s="7">
        <v>30</v>
      </c>
      <c r="AA1301" s="13">
        <v>0.80434782608695599</v>
      </c>
      <c r="AB1301" s="13">
        <v>0.14492753623188401</v>
      </c>
      <c r="AC1301" s="13">
        <v>0.30033647375504702</v>
      </c>
      <c r="AD1301" s="13">
        <v>1.3888889E-2</v>
      </c>
      <c r="AE1301" s="13">
        <v>1.11714976677752E-2</v>
      </c>
      <c r="AF1301" s="33">
        <v>0</v>
      </c>
      <c r="AG1301" s="13">
        <v>0</v>
      </c>
      <c r="AH1301" s="30">
        <v>0</v>
      </c>
      <c r="AI1301" s="36">
        <v>0</v>
      </c>
      <c r="AJ1301" s="37">
        <v>0</v>
      </c>
      <c r="AK1301" s="38">
        <v>0</v>
      </c>
      <c r="AL1301" s="31">
        <v>0.72</v>
      </c>
      <c r="AT1301" s="13">
        <v>0.65116279069767402</v>
      </c>
      <c r="AU1301" s="13">
        <v>0.142801857585139</v>
      </c>
      <c r="AV1301" s="13">
        <v>0.29411764705882298</v>
      </c>
      <c r="AW1301" s="15">
        <v>4.9502763999999999</v>
      </c>
      <c r="AX1301" s="15">
        <v>8</v>
      </c>
      <c r="AY1301" s="13">
        <v>0.52830188679245205</v>
      </c>
      <c r="AZ1301" s="13">
        <v>0.70754716981132004</v>
      </c>
      <c r="BA1301" s="13">
        <v>0.81959825861147095</v>
      </c>
      <c r="BB1301" s="13">
        <v>0.19337016000000001</v>
      </c>
      <c r="BC1301" s="13">
        <v>0.19337016000000001</v>
      </c>
      <c r="BD1301" s="13">
        <v>8.2872929999999997E-2</v>
      </c>
      <c r="BE1301" s="13">
        <v>4.3781923797895299E-2</v>
      </c>
      <c r="BF1301" s="33">
        <v>0</v>
      </c>
      <c r="BG1301" s="13">
        <v>0</v>
      </c>
      <c r="BH1301" s="36">
        <v>0</v>
      </c>
      <c r="BI1301" s="38">
        <v>0</v>
      </c>
      <c r="BM1301" s="44">
        <v>0.218181818181818</v>
      </c>
      <c r="BN1301" s="44">
        <v>1</v>
      </c>
      <c r="BO1301" s="13">
        <v>0.53119507908611596</v>
      </c>
      <c r="BS1301" s="15">
        <v>5.8512820000000003</v>
      </c>
      <c r="BT1301" s="3">
        <v>11</v>
      </c>
      <c r="BU1301" s="13">
        <v>0.95833333333333304</v>
      </c>
      <c r="BV1301" s="13">
        <v>0.14583333333333301</v>
      </c>
      <c r="BW1301" s="13">
        <v>0.31614314736677601</v>
      </c>
      <c r="BX1301" s="13">
        <v>0.13846154999999999</v>
      </c>
      <c r="BY1301" s="13">
        <v>2.0512821000000001E-2</v>
      </c>
      <c r="BZ1301" s="13">
        <v>5.1282052999999999E-3</v>
      </c>
      <c r="CA1301" s="52">
        <v>0</v>
      </c>
      <c r="CB1301" s="13">
        <v>0</v>
      </c>
      <c r="CC1301" s="13">
        <v>0</v>
      </c>
      <c r="CG1301" s="50">
        <v>4</v>
      </c>
      <c r="CH1301" s="50">
        <v>5</v>
      </c>
      <c r="CI1301" s="44">
        <v>0</v>
      </c>
      <c r="CJ1301" s="44">
        <v>0</v>
      </c>
      <c r="CK1301" s="44">
        <v>0</v>
      </c>
      <c r="CL1301" s="44">
        <v>3.4090909090908998E-2</v>
      </c>
      <c r="CM1301" s="44">
        <v>1.51515151515151E-2</v>
      </c>
      <c r="CN1301" s="13">
        <v>3.60085866629734E-3</v>
      </c>
      <c r="CO1301" s="15">
        <v>20.642856999999999</v>
      </c>
      <c r="CP1301" s="7">
        <v>23</v>
      </c>
      <c r="CQ1301" s="13">
        <v>0.68421052631578905</v>
      </c>
      <c r="CR1301" s="13">
        <v>0.65789473684210498</v>
      </c>
      <c r="CS1301" s="13">
        <v>0.89106895709517198</v>
      </c>
      <c r="CT1301" s="13">
        <v>1</v>
      </c>
      <c r="CU1301" s="13">
        <v>0.68421052631578905</v>
      </c>
      <c r="CV1301" s="13">
        <v>0.71428572999999995</v>
      </c>
      <c r="CW1301" s="52">
        <v>0</v>
      </c>
      <c r="CX1301" s="13">
        <v>0</v>
      </c>
      <c r="CY1301" s="52">
        <v>0</v>
      </c>
      <c r="CZ1301" s="13">
        <v>0</v>
      </c>
      <c r="DA1301" t="s">
        <v>4860</v>
      </c>
    </row>
    <row r="1302" spans="2:105" hidden="1" x14ac:dyDescent="0.25">
      <c r="B1302">
        <v>0</v>
      </c>
      <c r="C1302">
        <v>21009400</v>
      </c>
      <c r="D1302" s="1" t="s">
        <v>1514</v>
      </c>
      <c r="E1302">
        <v>0</v>
      </c>
      <c r="F1302" s="27">
        <v>0</v>
      </c>
      <c r="G1302" s="27">
        <v>0</v>
      </c>
      <c r="H1302" s="27">
        <v>0</v>
      </c>
      <c r="I1302" s="27">
        <v>0</v>
      </c>
      <c r="J1302" s="27" t="s">
        <v>3991</v>
      </c>
      <c r="K1302" s="5" t="s">
        <v>3992</v>
      </c>
      <c r="L1302" s="5" t="s">
        <v>106</v>
      </c>
      <c r="M1302" s="9">
        <v>42912</v>
      </c>
      <c r="N1302" s="9">
        <v>7.13972602739726</v>
      </c>
      <c r="O1302" s="5">
        <v>214.46</v>
      </c>
      <c r="P1302" s="7">
        <v>18</v>
      </c>
      <c r="Q1302" s="3">
        <v>33</v>
      </c>
      <c r="R1302" s="3">
        <v>10</v>
      </c>
      <c r="S1302" s="3">
        <v>1</v>
      </c>
      <c r="T1302" s="11">
        <v>45.931364000000002</v>
      </c>
      <c r="U1302">
        <v>-95.425881000000004</v>
      </c>
      <c r="V1302" s="3">
        <v>115</v>
      </c>
      <c r="W1302" s="3">
        <v>94</v>
      </c>
      <c r="X1302" s="5">
        <v>31</v>
      </c>
      <c r="Y1302" s="15">
        <v>18.338709000000001</v>
      </c>
      <c r="Z1302" s="7">
        <v>30</v>
      </c>
      <c r="AA1302" s="13">
        <v>0.68823529411764695</v>
      </c>
      <c r="AB1302" s="13">
        <v>6.0784313725490098E-2</v>
      </c>
      <c r="AC1302" s="13">
        <v>0.112247644683714</v>
      </c>
      <c r="AD1302" s="13">
        <v>1.6129032000000001E-2</v>
      </c>
      <c r="AE1302" s="13">
        <v>1.11005689291393E-2</v>
      </c>
      <c r="AF1302" s="33">
        <v>0</v>
      </c>
      <c r="AG1302" s="13">
        <v>0</v>
      </c>
      <c r="AH1302" s="30">
        <v>0</v>
      </c>
      <c r="AI1302" s="36">
        <v>0</v>
      </c>
      <c r="AJ1302" s="37">
        <v>0</v>
      </c>
      <c r="AK1302" s="38">
        <v>0</v>
      </c>
      <c r="AL1302" s="31">
        <v>1.1000000000000001</v>
      </c>
      <c r="AM1302" s="7">
        <v>18</v>
      </c>
      <c r="AN1302" s="15">
        <v>8.6049384999999994</v>
      </c>
      <c r="AO1302" s="13">
        <v>0.28395062999999998</v>
      </c>
      <c r="AP1302" s="13">
        <v>4.9382716E-2</v>
      </c>
      <c r="AQ1302" s="13">
        <v>3.0149447917938201E-2</v>
      </c>
      <c r="AR1302" s="13">
        <v>1.2345679E-2</v>
      </c>
      <c r="AS1302" s="13">
        <v>7.5373619794845501E-3</v>
      </c>
      <c r="AT1302" s="13">
        <v>0.61052631578947303</v>
      </c>
      <c r="AU1302" s="13">
        <v>0.36880804953560298</v>
      </c>
      <c r="AV1302" s="13">
        <v>0.56578947368420995</v>
      </c>
      <c r="AW1302" s="15">
        <v>5.2612905999999997</v>
      </c>
      <c r="AX1302" s="15">
        <v>8</v>
      </c>
      <c r="AY1302" s="13">
        <v>0.76811594202898503</v>
      </c>
      <c r="AZ1302" s="13">
        <v>0.24879227053139999</v>
      </c>
      <c r="BA1302" s="13">
        <v>0.52004888108149305</v>
      </c>
      <c r="BB1302" s="13">
        <v>0.13870968</v>
      </c>
      <c r="BC1302" s="13">
        <v>0.13870968</v>
      </c>
      <c r="BD1302" s="13">
        <v>6.4516130000000001E-3</v>
      </c>
      <c r="BE1302" s="13">
        <v>4.9555866466160199E-3</v>
      </c>
      <c r="BF1302" s="33">
        <v>0</v>
      </c>
      <c r="BG1302" s="13">
        <v>0</v>
      </c>
      <c r="BH1302" s="36">
        <v>0</v>
      </c>
      <c r="BI1302" s="38">
        <v>0</v>
      </c>
      <c r="BJ1302" s="44">
        <v>0.92307692307692302</v>
      </c>
      <c r="BK1302" s="44">
        <v>0.76331360946745497</v>
      </c>
      <c r="BL1302" s="13">
        <v>0.95748377068665902</v>
      </c>
      <c r="BM1302" s="44">
        <v>0.74264705882352899</v>
      </c>
      <c r="BN1302" s="44">
        <v>0.48529411764705799</v>
      </c>
      <c r="BO1302" s="13">
        <v>0.74253075571177496</v>
      </c>
      <c r="BP1302" s="13">
        <v>0.88888888888888795</v>
      </c>
      <c r="BQ1302">
        <v>0.58730158730158699</v>
      </c>
      <c r="BR1302">
        <v>0.87009063444108703</v>
      </c>
      <c r="BS1302" s="15">
        <v>8.1999999999999993</v>
      </c>
      <c r="BT1302" s="3">
        <v>11</v>
      </c>
      <c r="BU1302" s="13">
        <v>0.44883720930232501</v>
      </c>
      <c r="BV1302" s="13">
        <v>0.73488372093023202</v>
      </c>
      <c r="BW1302" s="13">
        <v>0.68612283169245103</v>
      </c>
      <c r="BX1302" s="13">
        <v>0.6</v>
      </c>
      <c r="BY1302" s="13">
        <v>0.4</v>
      </c>
      <c r="BZ1302" s="13">
        <v>0.2</v>
      </c>
      <c r="CA1302" s="52">
        <v>0</v>
      </c>
      <c r="CB1302" s="13">
        <v>0</v>
      </c>
      <c r="CC1302" s="13">
        <v>0</v>
      </c>
      <c r="CL1302" s="44">
        <v>0.20744680851063799</v>
      </c>
      <c r="CM1302" s="44">
        <v>1.8617021276595699E-2</v>
      </c>
      <c r="CN1302" s="13">
        <v>2.236687210027E-2</v>
      </c>
      <c r="CO1302" s="15">
        <v>21.285715</v>
      </c>
      <c r="CP1302" s="7">
        <v>25</v>
      </c>
      <c r="CQ1302" s="13">
        <v>0.113953488372093</v>
      </c>
      <c r="CR1302" s="13">
        <v>0.92325581395348799</v>
      </c>
      <c r="CS1302" s="13">
        <v>0.27713099405682601</v>
      </c>
      <c r="CT1302" s="13">
        <v>1</v>
      </c>
      <c r="CU1302" s="13">
        <v>0.113953488372093</v>
      </c>
      <c r="CV1302" s="13">
        <v>0.85714287</v>
      </c>
      <c r="CW1302" s="52">
        <v>1</v>
      </c>
      <c r="CX1302" s="13">
        <v>0.14285714999999999</v>
      </c>
      <c r="CY1302" s="52">
        <v>0</v>
      </c>
      <c r="CZ1302" s="13">
        <v>0</v>
      </c>
      <c r="DA1302" t="s">
        <v>3993</v>
      </c>
    </row>
    <row r="1303" spans="2:105" hidden="1" x14ac:dyDescent="0.25">
      <c r="B1303">
        <v>0</v>
      </c>
      <c r="C1303">
        <v>15009000</v>
      </c>
      <c r="D1303" s="1" t="s">
        <v>1812</v>
      </c>
      <c r="E1303">
        <v>0</v>
      </c>
      <c r="F1303" s="27">
        <v>0</v>
      </c>
      <c r="G1303" s="27">
        <v>0</v>
      </c>
      <c r="H1303" s="27">
        <v>0</v>
      </c>
      <c r="I1303" s="27">
        <v>0</v>
      </c>
      <c r="J1303" s="27" t="s">
        <v>2088</v>
      </c>
      <c r="K1303" s="5" t="s">
        <v>2046</v>
      </c>
      <c r="L1303" s="5" t="s">
        <v>1000</v>
      </c>
      <c r="M1303" s="9">
        <v>44726</v>
      </c>
      <c r="N1303" s="9">
        <v>2.1698630136986301</v>
      </c>
      <c r="O1303" s="5">
        <v>40.24</v>
      </c>
      <c r="Q1303" s="3">
        <v>76</v>
      </c>
      <c r="R1303" s="3">
        <v>11.3</v>
      </c>
      <c r="S1303" s="3">
        <v>1</v>
      </c>
      <c r="T1303" s="11">
        <v>47.681623999999999</v>
      </c>
      <c r="U1303">
        <v>-95.393995000000004</v>
      </c>
      <c r="V1303" s="3">
        <v>207</v>
      </c>
      <c r="W1303" s="3">
        <v>131</v>
      </c>
      <c r="X1303" s="5">
        <v>28</v>
      </c>
      <c r="Y1303" s="15">
        <v>25.666665999999999</v>
      </c>
      <c r="Z1303" s="7">
        <v>34</v>
      </c>
      <c r="AA1303" s="13">
        <v>3.3185840707964598E-2</v>
      </c>
      <c r="AB1303" s="13">
        <v>0.99557522123893805</v>
      </c>
      <c r="AC1303" s="13">
        <v>8.9703903095558493E-2</v>
      </c>
      <c r="AD1303" s="13">
        <v>0.33333333999999998</v>
      </c>
      <c r="AE1303" s="13">
        <v>1.1061947232326501E-2</v>
      </c>
      <c r="AF1303" s="33">
        <v>0</v>
      </c>
      <c r="AG1303" s="13">
        <v>0</v>
      </c>
      <c r="AH1303" s="30">
        <v>0</v>
      </c>
      <c r="AI1303" s="36">
        <v>0</v>
      </c>
      <c r="AJ1303" s="37">
        <v>0</v>
      </c>
      <c r="AK1303" s="38">
        <v>0</v>
      </c>
      <c r="AL1303" s="31">
        <v>0.75</v>
      </c>
      <c r="AM1303" s="7">
        <v>12</v>
      </c>
      <c r="AN1303" s="15">
        <v>6.6296296000000003</v>
      </c>
      <c r="AO1303" s="13">
        <v>3.7037037000000002E-2</v>
      </c>
      <c r="AP1303" s="13">
        <v>0</v>
      </c>
      <c r="AQ1303" s="13">
        <v>0</v>
      </c>
      <c r="AR1303" s="13">
        <v>0</v>
      </c>
      <c r="AS1303" s="13">
        <v>0</v>
      </c>
      <c r="AT1303" s="13">
        <v>0.60563380281690105</v>
      </c>
      <c r="AU1303" s="13">
        <v>0.15557275541795601</v>
      </c>
      <c r="AV1303" s="13">
        <v>0.29643962848297201</v>
      </c>
      <c r="AW1303" s="15">
        <v>6.1951219999999996</v>
      </c>
      <c r="AX1303" s="15">
        <v>9</v>
      </c>
      <c r="AY1303" s="13">
        <v>0.32619047619047598</v>
      </c>
      <c r="AZ1303" s="13">
        <v>0.77142857142857102</v>
      </c>
      <c r="BA1303" s="13">
        <v>0.64125868784846796</v>
      </c>
      <c r="BB1303" s="13">
        <v>0.52439020000000003</v>
      </c>
      <c r="BC1303" s="13">
        <v>0.52439020000000003</v>
      </c>
      <c r="BD1303" s="13">
        <v>9.7560969999999997E-2</v>
      </c>
      <c r="BE1303" s="13">
        <v>3.1823459906237403E-2</v>
      </c>
      <c r="BF1303" s="33">
        <v>1</v>
      </c>
      <c r="BG1303" s="13">
        <v>1.2195121499999999E-2</v>
      </c>
      <c r="BH1303" s="36">
        <v>0</v>
      </c>
      <c r="BI1303" s="38">
        <v>0</v>
      </c>
      <c r="BM1303" s="44">
        <v>0.52898550724637605</v>
      </c>
      <c r="BN1303" s="44">
        <v>0.38405797101449202</v>
      </c>
      <c r="BO1303" s="13">
        <v>0.50351493848857598</v>
      </c>
      <c r="BS1303" s="15">
        <v>8.3333329999999997</v>
      </c>
      <c r="BT1303" s="3">
        <v>11</v>
      </c>
      <c r="BU1303" s="13">
        <v>0.39320388349514501</v>
      </c>
      <c r="BV1303" s="13">
        <v>0.53155339805825197</v>
      </c>
      <c r="BW1303" s="13">
        <v>0.46499453039537397</v>
      </c>
      <c r="BX1303" s="13">
        <v>0.66666669999999995</v>
      </c>
      <c r="BY1303" s="13">
        <v>0.33333333999999998</v>
      </c>
      <c r="BZ1303" s="13">
        <v>8.3333335999999994E-2</v>
      </c>
      <c r="CA1303" s="52">
        <v>0</v>
      </c>
      <c r="CB1303" s="13">
        <v>0</v>
      </c>
      <c r="CC1303" s="13">
        <v>0</v>
      </c>
      <c r="CG1303" s="50">
        <v>6.25</v>
      </c>
      <c r="CH1303" s="50">
        <v>7</v>
      </c>
      <c r="CI1303" s="44">
        <v>0</v>
      </c>
      <c r="CJ1303" s="44">
        <v>0</v>
      </c>
      <c r="CK1303" s="44">
        <v>0</v>
      </c>
      <c r="CL1303" s="44">
        <v>0.43125000000000002</v>
      </c>
      <c r="CM1303" s="44">
        <v>0.52187499999999998</v>
      </c>
      <c r="CN1303" s="13">
        <v>0.51831590610068501</v>
      </c>
      <c r="DA1303" t="s">
        <v>2089</v>
      </c>
    </row>
    <row r="1304" spans="2:105" hidden="1" x14ac:dyDescent="0.25">
      <c r="B1304">
        <v>0</v>
      </c>
      <c r="C1304">
        <v>16080500</v>
      </c>
      <c r="D1304" s="1" t="s">
        <v>602</v>
      </c>
      <c r="E1304">
        <v>0</v>
      </c>
      <c r="F1304" s="27">
        <v>0</v>
      </c>
      <c r="G1304" s="27">
        <v>0</v>
      </c>
      <c r="H1304" s="27">
        <v>0</v>
      </c>
      <c r="I1304" s="27">
        <v>0</v>
      </c>
      <c r="J1304" s="27" t="s">
        <v>3196</v>
      </c>
      <c r="K1304" s="5" t="s">
        <v>3087</v>
      </c>
      <c r="L1304" s="5" t="s">
        <v>2131</v>
      </c>
      <c r="M1304" s="9">
        <v>44795</v>
      </c>
      <c r="N1304" s="9">
        <v>1.98082191780821</v>
      </c>
      <c r="O1304" s="5">
        <v>527.75</v>
      </c>
      <c r="Q1304" s="3">
        <v>23</v>
      </c>
      <c r="R1304" s="3">
        <v>8</v>
      </c>
      <c r="S1304" s="3">
        <v>1</v>
      </c>
      <c r="X1304" s="5">
        <v>6</v>
      </c>
      <c r="Y1304" s="15">
        <v>22.695651999999999</v>
      </c>
      <c r="Z1304" s="7">
        <v>31</v>
      </c>
      <c r="AA1304" s="13">
        <v>0.25442477876106101</v>
      </c>
      <c r="AB1304" s="13">
        <v>0.62610619469026496</v>
      </c>
      <c r="AC1304" s="13">
        <v>0.40444145356662098</v>
      </c>
      <c r="AD1304" s="13">
        <v>4.3478259999999998E-2</v>
      </c>
      <c r="AE1304" s="13">
        <v>1.10619471086996E-2</v>
      </c>
      <c r="AF1304" s="33">
        <v>0</v>
      </c>
      <c r="AG1304" s="13">
        <v>0</v>
      </c>
      <c r="AH1304" s="30">
        <v>0</v>
      </c>
      <c r="AI1304" s="36">
        <v>0</v>
      </c>
      <c r="AJ1304" s="37">
        <v>0</v>
      </c>
      <c r="AK1304" s="38">
        <v>0</v>
      </c>
      <c r="BE1304" s="13"/>
      <c r="CG1304" s="50">
        <v>5.9038462999999997</v>
      </c>
      <c r="CH1304" s="50">
        <v>10</v>
      </c>
      <c r="CI1304" s="44">
        <v>1.9230770000000001E-2</v>
      </c>
      <c r="CJ1304" s="44">
        <v>1.9230770000000001E-2</v>
      </c>
      <c r="CK1304" s="44">
        <v>1.9230770000000001E-2</v>
      </c>
      <c r="CL1304" s="44">
        <v>0.51583710407239802</v>
      </c>
      <c r="CM1304" s="44">
        <v>0.46832579185520301</v>
      </c>
      <c r="CN1304" s="13">
        <v>0.54220621840592698</v>
      </c>
      <c r="CO1304" s="15">
        <v>14.354497</v>
      </c>
      <c r="CP1304" s="7">
        <v>21</v>
      </c>
      <c r="CQ1304" s="13">
        <v>0.96464646464646397</v>
      </c>
      <c r="CR1304" s="13">
        <v>0.21212121212121199</v>
      </c>
      <c r="CS1304" s="13">
        <v>0.52006838720182302</v>
      </c>
      <c r="CT1304" s="13">
        <v>0.51322749999999995</v>
      </c>
      <c r="CU1304" s="13">
        <v>0.49508311501657098</v>
      </c>
      <c r="CV1304" s="13">
        <v>2.6455026E-2</v>
      </c>
      <c r="CW1304" s="52">
        <v>0</v>
      </c>
      <c r="CX1304" s="13">
        <v>0</v>
      </c>
      <c r="CY1304" s="52">
        <v>0</v>
      </c>
      <c r="CZ1304" s="13">
        <v>0</v>
      </c>
      <c r="DA1304" t="s">
        <v>3197</v>
      </c>
    </row>
    <row r="1305" spans="2:105" hidden="1" x14ac:dyDescent="0.25">
      <c r="B1305">
        <v>0</v>
      </c>
      <c r="C1305">
        <v>31002800</v>
      </c>
      <c r="D1305" s="1" t="s">
        <v>1910</v>
      </c>
      <c r="E1305">
        <v>0</v>
      </c>
      <c r="F1305" s="27">
        <v>0</v>
      </c>
      <c r="G1305" s="27">
        <v>0</v>
      </c>
      <c r="H1305" s="27">
        <v>0</v>
      </c>
      <c r="I1305" s="27">
        <v>0</v>
      </c>
      <c r="J1305" s="27" t="s">
        <v>4828</v>
      </c>
      <c r="K1305" s="5" t="s">
        <v>4796</v>
      </c>
      <c r="L1305" s="5" t="s">
        <v>2035</v>
      </c>
      <c r="M1305" s="9">
        <v>42191</v>
      </c>
      <c r="N1305" s="9">
        <v>9.1150684931506802</v>
      </c>
      <c r="O1305" s="5">
        <v>216.11</v>
      </c>
      <c r="Q1305" s="3">
        <v>31</v>
      </c>
      <c r="R1305" s="3">
        <v>9</v>
      </c>
      <c r="S1305" s="3">
        <v>1</v>
      </c>
      <c r="T1305" s="11">
        <v>47.226309999999998</v>
      </c>
      <c r="U1305">
        <v>-93.070535000000007</v>
      </c>
      <c r="V1305" s="3">
        <v>156</v>
      </c>
      <c r="W1305" s="3">
        <v>69</v>
      </c>
      <c r="X1305" s="5">
        <v>29</v>
      </c>
      <c r="Y1305" s="15">
        <v>19.630434000000001</v>
      </c>
      <c r="Z1305" s="7">
        <v>36</v>
      </c>
      <c r="AA1305" s="13">
        <v>0.50722021660649796</v>
      </c>
      <c r="AB1305" s="13">
        <v>0.20938628158844699</v>
      </c>
      <c r="AC1305" s="13">
        <v>0.27718707940780601</v>
      </c>
      <c r="AD1305" s="13">
        <v>2.1739129999999999E-2</v>
      </c>
      <c r="AE1305" s="13">
        <v>1.10265266533524E-2</v>
      </c>
      <c r="AF1305" s="33">
        <v>1</v>
      </c>
      <c r="AG1305" s="13">
        <v>2.1739129999999999E-2</v>
      </c>
      <c r="AH1305" s="30">
        <v>1.10265266533524E-2</v>
      </c>
      <c r="AI1305" s="36">
        <v>0</v>
      </c>
      <c r="AJ1305" s="37">
        <v>0</v>
      </c>
      <c r="AK1305" s="38">
        <v>0</v>
      </c>
      <c r="AW1305" s="15">
        <v>6.0222220000000002</v>
      </c>
      <c r="AX1305" s="15">
        <v>9</v>
      </c>
      <c r="AY1305" s="13">
        <v>0.21784232365145201</v>
      </c>
      <c r="AZ1305" s="13">
        <v>0.81327800829875496</v>
      </c>
      <c r="BA1305" s="13">
        <v>0.486214007484915</v>
      </c>
      <c r="BB1305" s="13">
        <v>0.62222224000000004</v>
      </c>
      <c r="BC1305" s="13">
        <v>0.62222224000000004</v>
      </c>
      <c r="BD1305" s="13">
        <v>0.11111111</v>
      </c>
      <c r="BE1305" s="13">
        <v>2.4204702808278199E-2</v>
      </c>
      <c r="BF1305" s="33">
        <v>1</v>
      </c>
      <c r="BG1305" s="13">
        <v>2.2222222999999999E-2</v>
      </c>
      <c r="BH1305" s="36">
        <v>0</v>
      </c>
      <c r="BI1305" s="38">
        <v>0</v>
      </c>
      <c r="BJ1305" s="44">
        <v>0.19796954314720799</v>
      </c>
      <c r="BK1305" s="44">
        <v>0.90862944162436499</v>
      </c>
      <c r="BL1305" s="13">
        <v>0.44116302459541001</v>
      </c>
      <c r="BM1305" s="44">
        <v>9.0361445783132502E-2</v>
      </c>
      <c r="BN1305" s="44">
        <v>0.90060240963855398</v>
      </c>
      <c r="BO1305" s="13">
        <v>0.24912126537785501</v>
      </c>
      <c r="BS1305" s="15">
        <v>7.1071429999999998</v>
      </c>
      <c r="BT1305" s="3">
        <v>11</v>
      </c>
      <c r="BU1305" s="13">
        <v>0.54166666666666596</v>
      </c>
      <c r="BV1305" s="13">
        <v>0.57456140350877105</v>
      </c>
      <c r="BW1305" s="13">
        <v>0.657446476011876</v>
      </c>
      <c r="BX1305" s="13">
        <v>0.42857142999999998</v>
      </c>
      <c r="BY1305" s="13">
        <v>0.14285714999999999</v>
      </c>
      <c r="BZ1305" s="13">
        <v>3.5714286999999997E-2</v>
      </c>
      <c r="CA1305" s="52">
        <v>0</v>
      </c>
      <c r="CB1305" s="13">
        <v>0</v>
      </c>
      <c r="CC1305" s="13">
        <v>0</v>
      </c>
      <c r="CG1305" s="50">
        <v>5.9375</v>
      </c>
      <c r="CH1305" s="50">
        <v>9</v>
      </c>
      <c r="CI1305" s="44">
        <v>6.25E-2</v>
      </c>
      <c r="CJ1305" s="44">
        <v>6.25E-2</v>
      </c>
      <c r="CK1305" s="44">
        <v>0</v>
      </c>
      <c r="CL1305" s="44">
        <v>0.297244094488189</v>
      </c>
      <c r="CM1305" s="44">
        <v>0.173228346456692</v>
      </c>
      <c r="CN1305" s="13">
        <v>0.18482099577591499</v>
      </c>
      <c r="CO1305" s="15">
        <v>16.125</v>
      </c>
      <c r="CP1305" s="7">
        <v>25</v>
      </c>
      <c r="CQ1305" s="13">
        <v>0.58264462809917295</v>
      </c>
      <c r="CR1305" s="13">
        <v>0.50826446280991699</v>
      </c>
      <c r="CS1305" s="13">
        <v>0.70617927216478005</v>
      </c>
      <c r="CT1305" s="13">
        <v>0.625</v>
      </c>
      <c r="CU1305" s="13">
        <v>0.36415289256198302</v>
      </c>
      <c r="CV1305" s="13">
        <v>0.21875</v>
      </c>
      <c r="CW1305" s="52">
        <v>1</v>
      </c>
      <c r="CX1305" s="13">
        <v>3.125E-2</v>
      </c>
      <c r="CY1305" s="52">
        <v>0</v>
      </c>
      <c r="CZ1305" s="13">
        <v>0</v>
      </c>
      <c r="DA1305" t="s">
        <v>4829</v>
      </c>
    </row>
    <row r="1306" spans="2:105" hidden="1" x14ac:dyDescent="0.25">
      <c r="B1306">
        <v>0</v>
      </c>
      <c r="C1306">
        <v>73024100</v>
      </c>
      <c r="D1306" s="1" t="s">
        <v>9950</v>
      </c>
      <c r="E1306">
        <v>1</v>
      </c>
      <c r="F1306" s="27">
        <v>0</v>
      </c>
      <c r="G1306" s="27">
        <v>1</v>
      </c>
      <c r="H1306" s="27">
        <v>0</v>
      </c>
      <c r="I1306" s="27">
        <v>0</v>
      </c>
      <c r="J1306" s="27" t="s">
        <v>9949</v>
      </c>
      <c r="K1306" s="5" t="s">
        <v>9940</v>
      </c>
      <c r="L1306" s="5" t="s">
        <v>9749</v>
      </c>
      <c r="M1306" s="9">
        <v>43626</v>
      </c>
      <c r="N1306" s="9">
        <v>5.1835616438356098</v>
      </c>
      <c r="O1306" s="5">
        <v>95.09</v>
      </c>
      <c r="P1306" s="7">
        <v>11</v>
      </c>
      <c r="Q1306" s="3">
        <v>19</v>
      </c>
      <c r="R1306" s="3">
        <v>6.8</v>
      </c>
      <c r="S1306" s="3">
        <v>1</v>
      </c>
      <c r="T1306" s="11">
        <v>45.626530000000002</v>
      </c>
      <c r="U1306">
        <v>-94.813244999999995</v>
      </c>
      <c r="V1306" s="3">
        <v>79</v>
      </c>
      <c r="W1306" s="3">
        <v>76</v>
      </c>
      <c r="X1306" s="5">
        <v>42</v>
      </c>
      <c r="Y1306" s="15">
        <v>22.421686000000001</v>
      </c>
      <c r="Z1306" s="7">
        <v>31</v>
      </c>
      <c r="AA1306" s="13">
        <v>0.94545454545454499</v>
      </c>
      <c r="AB1306" s="13">
        <v>0.48545454545454497</v>
      </c>
      <c r="AC1306" s="13">
        <v>0.87207267833109003</v>
      </c>
      <c r="AD1306" s="13">
        <v>1.2048191999999999E-2</v>
      </c>
      <c r="AE1306" s="13">
        <v>1.13910181955857E-2</v>
      </c>
      <c r="AF1306" s="33">
        <v>0</v>
      </c>
      <c r="AG1306" s="13">
        <v>0</v>
      </c>
      <c r="AH1306" s="30">
        <v>0</v>
      </c>
      <c r="AI1306" s="36">
        <v>0</v>
      </c>
      <c r="AJ1306" s="37">
        <v>0</v>
      </c>
      <c r="AK1306" s="38">
        <v>0</v>
      </c>
      <c r="AW1306" s="15">
        <v>3.3333333000000001</v>
      </c>
      <c r="AX1306" s="15">
        <v>4</v>
      </c>
      <c r="AY1306" s="13">
        <v>2.0576131687242798E-2</v>
      </c>
      <c r="AZ1306" s="13">
        <v>2.4691358024691301E-2</v>
      </c>
      <c r="BA1306" s="13">
        <v>3.2460093179561599E-3</v>
      </c>
      <c r="BB1306" s="13">
        <v>0</v>
      </c>
      <c r="BC1306" s="13">
        <v>0</v>
      </c>
      <c r="BD1306" s="13">
        <v>0</v>
      </c>
      <c r="BE1306" s="13">
        <v>0</v>
      </c>
      <c r="BF1306" s="33">
        <v>0</v>
      </c>
      <c r="BG1306" s="13">
        <v>0</v>
      </c>
      <c r="BH1306" s="36">
        <v>0</v>
      </c>
      <c r="BI1306" s="38">
        <v>0</v>
      </c>
      <c r="BJ1306" s="44">
        <v>5.0239234449760702E-2</v>
      </c>
      <c r="BK1306" s="44">
        <v>0.17942583732057399</v>
      </c>
      <c r="BL1306" s="13">
        <v>4.7636463381183103E-2</v>
      </c>
      <c r="BS1306" s="15">
        <v>5.9538460000000004</v>
      </c>
      <c r="BT1306" s="3">
        <v>9</v>
      </c>
      <c r="BU1306" s="13">
        <v>0.92576419213973804</v>
      </c>
      <c r="BV1306" s="13">
        <v>9.6069868995633106E-2</v>
      </c>
      <c r="BW1306" s="13">
        <v>0.20675105485232001</v>
      </c>
      <c r="BX1306" s="13">
        <v>8.4615389999999999E-2</v>
      </c>
      <c r="BY1306" s="13">
        <v>0</v>
      </c>
      <c r="BZ1306" s="13">
        <v>0</v>
      </c>
      <c r="CA1306" s="52">
        <v>0</v>
      </c>
      <c r="CB1306" s="13">
        <v>0</v>
      </c>
      <c r="CC1306" s="13">
        <v>0</v>
      </c>
      <c r="CG1306" s="50">
        <v>5.5</v>
      </c>
      <c r="CH1306" s="50">
        <v>6</v>
      </c>
      <c r="CI1306" s="44">
        <v>0</v>
      </c>
      <c r="CJ1306" s="44">
        <v>0</v>
      </c>
      <c r="CK1306" s="44">
        <v>0</v>
      </c>
      <c r="CL1306" s="44">
        <v>0.18199233716475</v>
      </c>
      <c r="CM1306" s="44">
        <v>0.11111111111111099</v>
      </c>
      <c r="CN1306" s="13">
        <v>9.0852434041963803E-2</v>
      </c>
      <c r="CO1306" s="15">
        <v>6</v>
      </c>
      <c r="CP1306" s="7">
        <v>7</v>
      </c>
      <c r="CQ1306" s="13">
        <v>7.421875E-2</v>
      </c>
      <c r="CR1306" s="13">
        <v>3.90625E-3</v>
      </c>
      <c r="CS1306" s="13">
        <v>1.22120003256533E-3</v>
      </c>
      <c r="CT1306" s="13">
        <v>0</v>
      </c>
      <c r="CU1306" s="13">
        <v>0</v>
      </c>
      <c r="CV1306" s="13">
        <v>0</v>
      </c>
      <c r="CW1306" s="52">
        <v>0</v>
      </c>
      <c r="CX1306" s="13">
        <v>0</v>
      </c>
      <c r="CY1306" s="52">
        <v>0</v>
      </c>
      <c r="CZ1306" s="13">
        <v>0</v>
      </c>
      <c r="DA1306" t="s">
        <v>9951</v>
      </c>
    </row>
    <row r="1307" spans="2:105" hidden="1" x14ac:dyDescent="0.25">
      <c r="B1307">
        <v>0</v>
      </c>
      <c r="C1307">
        <v>56044800</v>
      </c>
      <c r="D1307" s="1" t="s">
        <v>3531</v>
      </c>
      <c r="E1307">
        <v>1</v>
      </c>
      <c r="F1307" s="27">
        <v>0</v>
      </c>
      <c r="G1307" s="27">
        <v>0</v>
      </c>
      <c r="H1307" s="27">
        <v>1</v>
      </c>
      <c r="I1307" s="27">
        <v>0</v>
      </c>
      <c r="J1307" s="27" t="s">
        <v>7736</v>
      </c>
      <c r="K1307" s="5" t="s">
        <v>7684</v>
      </c>
      <c r="L1307" s="5" t="s">
        <v>7503</v>
      </c>
      <c r="M1307" s="9">
        <v>41834</v>
      </c>
      <c r="N1307" s="9">
        <v>10.0931506849315</v>
      </c>
      <c r="O1307" s="5">
        <v>598.19000000000005</v>
      </c>
      <c r="Q1307" s="3">
        <v>55</v>
      </c>
      <c r="R1307" s="3">
        <v>8.6</v>
      </c>
      <c r="S1307" s="3">
        <v>1</v>
      </c>
      <c r="T1307" s="11">
        <v>46.340223000000002</v>
      </c>
      <c r="U1307">
        <v>-95.867136000000002</v>
      </c>
      <c r="V1307" s="3">
        <v>149</v>
      </c>
      <c r="W1307" s="3">
        <v>112</v>
      </c>
      <c r="X1307" s="5">
        <v>32</v>
      </c>
      <c r="Y1307" s="15">
        <v>22.73077</v>
      </c>
      <c r="Z1307" s="7">
        <v>32</v>
      </c>
      <c r="AA1307" s="13">
        <v>0.28431372549019601</v>
      </c>
      <c r="AB1307" s="13">
        <v>0.52777777777777701</v>
      </c>
      <c r="AC1307" s="13">
        <v>0.38270524899057801</v>
      </c>
      <c r="AD1307" s="13">
        <v>3.8461540000000002E-2</v>
      </c>
      <c r="AE1307" s="13">
        <v>1.09351436954502E-2</v>
      </c>
      <c r="AF1307" s="33">
        <v>0</v>
      </c>
      <c r="AG1307" s="13">
        <v>0</v>
      </c>
      <c r="AH1307" s="30">
        <v>0</v>
      </c>
      <c r="AI1307" s="36">
        <v>0</v>
      </c>
      <c r="AJ1307" s="37">
        <v>0</v>
      </c>
      <c r="AK1307" s="38">
        <v>0</v>
      </c>
      <c r="AL1307" s="31">
        <v>1.18</v>
      </c>
      <c r="AM1307" s="7">
        <v>18</v>
      </c>
      <c r="AN1307" s="15">
        <v>12.2734375</v>
      </c>
      <c r="AO1307" s="13">
        <v>0.7109375</v>
      </c>
      <c r="AP1307" s="13">
        <v>0.109375</v>
      </c>
      <c r="AQ1307" s="13">
        <v>1.6809210526315701E-2</v>
      </c>
      <c r="AR1307" s="13">
        <v>7.8125E-3</v>
      </c>
      <c r="AS1307" s="13">
        <v>1.2006578947368399E-3</v>
      </c>
      <c r="AT1307" s="13">
        <v>0.15368421052631501</v>
      </c>
      <c r="AU1307" s="13">
        <v>0.429566563467492</v>
      </c>
      <c r="AV1307" s="13">
        <v>0.23219814241486</v>
      </c>
      <c r="AW1307" s="15">
        <v>4.8842974000000003</v>
      </c>
      <c r="AX1307" s="15">
        <v>8</v>
      </c>
      <c r="AY1307" s="13">
        <v>0.77566539923954303</v>
      </c>
      <c r="AZ1307" s="13">
        <v>0.23003802281368799</v>
      </c>
      <c r="BA1307" s="13">
        <v>0.48881081493928003</v>
      </c>
      <c r="BB1307" s="13">
        <v>0.21763084999999999</v>
      </c>
      <c r="BC1307" s="13">
        <v>0.21763084999999999</v>
      </c>
      <c r="BD1307" s="13">
        <v>3.5812671999999997E-2</v>
      </c>
      <c r="BE1307" s="13">
        <v>2.7778650701272601E-2</v>
      </c>
      <c r="BF1307" s="33">
        <v>0</v>
      </c>
      <c r="BG1307" s="13">
        <v>0</v>
      </c>
      <c r="BH1307" s="36">
        <v>0</v>
      </c>
      <c r="BI1307" s="38">
        <v>0</v>
      </c>
      <c r="BM1307" s="44">
        <v>0.36305732484076397</v>
      </c>
      <c r="BN1307" s="44">
        <v>0.194267515923566</v>
      </c>
      <c r="BO1307" s="13">
        <v>0.21968365553602801</v>
      </c>
      <c r="BS1307" s="15">
        <v>9.3502109999999998</v>
      </c>
      <c r="BT1307" s="3">
        <v>13</v>
      </c>
      <c r="BU1307" s="13">
        <v>0.86454183266932205</v>
      </c>
      <c r="BV1307" s="13">
        <v>0.59760956175298796</v>
      </c>
      <c r="BW1307" s="13">
        <v>0.90256290045319498</v>
      </c>
      <c r="BX1307" s="13">
        <v>0.88607599999999997</v>
      </c>
      <c r="BY1307" s="13">
        <v>0.57383965999999997</v>
      </c>
      <c r="BZ1307" s="13">
        <v>0.25316455999999998</v>
      </c>
      <c r="CA1307" s="52">
        <v>11</v>
      </c>
      <c r="CB1307" s="13">
        <v>4.6413504000000001E-2</v>
      </c>
      <c r="CC1307" s="13">
        <v>4.01264154519217E-2</v>
      </c>
      <c r="CG1307" s="50">
        <v>5.6199092999999998</v>
      </c>
      <c r="CH1307" s="50">
        <v>8</v>
      </c>
      <c r="CI1307" s="44">
        <v>4.524887E-3</v>
      </c>
      <c r="CJ1307" s="44">
        <v>0</v>
      </c>
      <c r="CK1307" s="44">
        <v>0</v>
      </c>
      <c r="CL1307" s="44">
        <v>0.86941580756013703</v>
      </c>
      <c r="CM1307" s="44">
        <v>6.3573883161511996E-2</v>
      </c>
      <c r="CN1307" s="13">
        <v>0.19368464787757</v>
      </c>
      <c r="CO1307" s="15">
        <v>14.091953999999999</v>
      </c>
      <c r="CP1307" s="7">
        <v>22</v>
      </c>
      <c r="CQ1307" s="13">
        <v>0.83272727272727198</v>
      </c>
      <c r="CR1307" s="13">
        <v>0.178181818181818</v>
      </c>
      <c r="CS1307" s="13">
        <v>0.38687617031669702</v>
      </c>
      <c r="CT1307" s="13">
        <v>0.48275859999999998</v>
      </c>
      <c r="CU1307" s="13">
        <v>0.40200626189058403</v>
      </c>
      <c r="CV1307" s="13">
        <v>5.7471264000000001E-2</v>
      </c>
      <c r="CW1307" s="52">
        <v>0</v>
      </c>
      <c r="CX1307" s="13">
        <v>0</v>
      </c>
      <c r="CY1307" s="52">
        <v>0</v>
      </c>
      <c r="CZ1307" s="13">
        <v>0</v>
      </c>
      <c r="DA1307" t="s">
        <v>7737</v>
      </c>
    </row>
    <row r="1308" spans="2:105" hidden="1" x14ac:dyDescent="0.25">
      <c r="B1308">
        <v>0</v>
      </c>
      <c r="C1308">
        <v>31061000</v>
      </c>
      <c r="D1308" s="1" t="s">
        <v>4940</v>
      </c>
      <c r="E1308">
        <v>1</v>
      </c>
      <c r="F1308" s="27">
        <v>0</v>
      </c>
      <c r="G1308" s="27">
        <v>0</v>
      </c>
      <c r="H1308" s="27">
        <v>1</v>
      </c>
      <c r="I1308" s="27">
        <v>0</v>
      </c>
      <c r="J1308" s="27" t="s">
        <v>5429</v>
      </c>
      <c r="K1308" s="5" t="s">
        <v>4971</v>
      </c>
      <c r="L1308" s="5" t="s">
        <v>2035</v>
      </c>
      <c r="M1308" s="9">
        <v>45152</v>
      </c>
      <c r="N1308" s="9">
        <v>1.00273972602739</v>
      </c>
      <c r="O1308" s="5">
        <v>288.72000000000003</v>
      </c>
      <c r="Q1308" s="3">
        <v>23</v>
      </c>
      <c r="R1308" s="3">
        <v>7.5</v>
      </c>
      <c r="S1308" s="3">
        <v>1</v>
      </c>
      <c r="T1308" s="11">
        <v>47.407305000000001</v>
      </c>
      <c r="U1308">
        <v>-93.662814999999995</v>
      </c>
      <c r="V1308" s="3">
        <v>167</v>
      </c>
      <c r="W1308" s="3">
        <v>79</v>
      </c>
      <c r="X1308" s="5">
        <v>31</v>
      </c>
      <c r="Y1308" s="15">
        <v>19.472221000000001</v>
      </c>
      <c r="Z1308" s="7">
        <v>35</v>
      </c>
      <c r="AA1308" s="13">
        <v>0.78712871287128705</v>
      </c>
      <c r="AB1308" s="13">
        <v>0.207920792079207</v>
      </c>
      <c r="AC1308" s="13">
        <v>0.41507402422611001</v>
      </c>
      <c r="AD1308" s="13">
        <v>1.3888889E-2</v>
      </c>
      <c r="AE1308" s="13">
        <v>1.09323433157757E-2</v>
      </c>
      <c r="AF1308" s="33">
        <v>1</v>
      </c>
      <c r="AG1308" s="13">
        <v>1.3888889E-2</v>
      </c>
      <c r="AH1308" s="30">
        <v>1.09323433157757E-2</v>
      </c>
      <c r="AI1308" s="36">
        <v>0</v>
      </c>
      <c r="AJ1308" s="37">
        <v>0</v>
      </c>
      <c r="AK1308" s="38">
        <v>0</v>
      </c>
      <c r="AL1308" s="31">
        <v>1.72</v>
      </c>
      <c r="AM1308" s="7">
        <v>18</v>
      </c>
      <c r="AN1308" s="15">
        <v>13.952381000000001</v>
      </c>
      <c r="AO1308" s="13">
        <v>0.95238096000000005</v>
      </c>
      <c r="AP1308" s="13">
        <v>0.42857142999999998</v>
      </c>
      <c r="AQ1308" s="13">
        <v>6.20300758041833E-2</v>
      </c>
      <c r="AR1308" s="13">
        <v>4.7619050000000003E-2</v>
      </c>
      <c r="AS1308" s="13">
        <v>6.8922307048189003E-3</v>
      </c>
      <c r="AT1308" s="13">
        <v>0.144736842105263</v>
      </c>
      <c r="AU1308" s="13">
        <v>0.742260061919504</v>
      </c>
      <c r="AV1308" s="13">
        <v>0.33513931888544801</v>
      </c>
      <c r="AW1308" s="15">
        <v>6.1739129999999998</v>
      </c>
      <c r="AX1308" s="15">
        <v>9</v>
      </c>
      <c r="AY1308" s="13">
        <v>6.0240963855421603E-2</v>
      </c>
      <c r="AZ1308" s="13">
        <v>0.88554216867469804</v>
      </c>
      <c r="BA1308" s="13">
        <v>0.162300465897808</v>
      </c>
      <c r="BB1308" s="13">
        <v>0.43478260000000002</v>
      </c>
      <c r="BC1308" s="13">
        <v>0.43478260000000002</v>
      </c>
      <c r="BD1308" s="13">
        <v>0.26086956</v>
      </c>
      <c r="BE1308" s="13">
        <v>1.5715033893125601E-2</v>
      </c>
      <c r="BF1308" s="33">
        <v>1</v>
      </c>
      <c r="BG1308" s="13">
        <v>4.3478259999999998E-2</v>
      </c>
      <c r="BH1308" s="36">
        <v>0</v>
      </c>
      <c r="BI1308" s="38">
        <v>0</v>
      </c>
      <c r="BJ1308" s="44">
        <v>9.0277777777777707E-2</v>
      </c>
      <c r="BK1308" s="44">
        <v>0.82638888888888795</v>
      </c>
      <c r="BL1308" s="13">
        <v>0.234387857730639</v>
      </c>
      <c r="BS1308" s="15">
        <v>7.8354429999999997</v>
      </c>
      <c r="BT1308" s="3">
        <v>12</v>
      </c>
      <c r="BU1308" s="13">
        <v>0.78048780487804803</v>
      </c>
      <c r="BV1308" s="13">
        <v>0.65243902439024304</v>
      </c>
      <c r="BW1308" s="13">
        <v>0.89646819815596102</v>
      </c>
      <c r="BX1308" s="13">
        <v>0.60759490000000005</v>
      </c>
      <c r="BY1308" s="13">
        <v>0.27848099999999998</v>
      </c>
      <c r="BZ1308" s="13">
        <v>7.5949359999999994E-2</v>
      </c>
      <c r="CA1308" s="52">
        <v>1</v>
      </c>
      <c r="CB1308" s="13">
        <v>1.2658228000000001E-2</v>
      </c>
      <c r="CC1308" s="13">
        <v>9.8795927152400993E-3</v>
      </c>
      <c r="CG1308" s="50">
        <v>6.48</v>
      </c>
      <c r="CH1308" s="50">
        <v>9</v>
      </c>
      <c r="CI1308" s="44">
        <v>0.16</v>
      </c>
      <c r="CJ1308" s="44">
        <v>0.08</v>
      </c>
      <c r="CK1308" s="44">
        <v>0</v>
      </c>
      <c r="CL1308" s="44">
        <v>0.42682926829268197</v>
      </c>
      <c r="CM1308" s="44">
        <v>0.69512195121951204</v>
      </c>
      <c r="CN1308" s="13">
        <v>0.61546984280866901</v>
      </c>
      <c r="CO1308" s="15">
        <v>23</v>
      </c>
      <c r="CP1308" s="7">
        <v>26</v>
      </c>
      <c r="CQ1308" s="13">
        <v>6.6265060240963805E-2</v>
      </c>
      <c r="CR1308" s="13">
        <v>0.96385542168674698</v>
      </c>
      <c r="CS1308" s="13">
        <v>0.17072376455263299</v>
      </c>
      <c r="CT1308" s="13">
        <v>1</v>
      </c>
      <c r="CU1308" s="13">
        <v>6.6265060240963805E-2</v>
      </c>
      <c r="CV1308" s="13">
        <v>1</v>
      </c>
      <c r="CW1308" s="52">
        <v>1</v>
      </c>
      <c r="CX1308" s="13">
        <v>0.5</v>
      </c>
      <c r="CY1308" s="52">
        <v>0</v>
      </c>
      <c r="CZ1308" s="13">
        <v>0</v>
      </c>
      <c r="DA1308" t="s">
        <v>5430</v>
      </c>
    </row>
    <row r="1309" spans="2:105" hidden="1" x14ac:dyDescent="0.25">
      <c r="B1309">
        <v>0</v>
      </c>
      <c r="C1309">
        <v>11025000</v>
      </c>
      <c r="D1309" s="1" t="s">
        <v>1616</v>
      </c>
      <c r="E1309">
        <v>1</v>
      </c>
      <c r="F1309" s="27">
        <v>0</v>
      </c>
      <c r="G1309" s="27">
        <v>0</v>
      </c>
      <c r="H1309" s="27">
        <v>1</v>
      </c>
      <c r="I1309" s="27">
        <v>0</v>
      </c>
      <c r="J1309" s="27" t="s">
        <v>1615</v>
      </c>
      <c r="K1309" s="5" t="s">
        <v>1515</v>
      </c>
      <c r="L1309" s="5" t="s">
        <v>802</v>
      </c>
      <c r="M1309" s="9">
        <v>44753</v>
      </c>
      <c r="N1309" s="9">
        <v>2.0958904109589001</v>
      </c>
      <c r="O1309" s="5">
        <v>963.32</v>
      </c>
      <c r="Q1309" s="3">
        <v>60</v>
      </c>
      <c r="R1309" s="3">
        <v>11.7</v>
      </c>
      <c r="S1309" s="3">
        <v>1</v>
      </c>
      <c r="T1309" s="11">
        <v>46.842816999999997</v>
      </c>
      <c r="U1309">
        <v>-94.331929000000002</v>
      </c>
      <c r="V1309" s="3">
        <v>134</v>
      </c>
      <c r="W1309" s="3">
        <v>55</v>
      </c>
      <c r="X1309" s="5">
        <v>27</v>
      </c>
      <c r="Y1309" s="15">
        <v>20.570423000000002</v>
      </c>
      <c r="Z1309" s="7">
        <v>38</v>
      </c>
      <c r="AA1309" s="13">
        <v>0.77433628318584002</v>
      </c>
      <c r="AB1309" s="13">
        <v>0.32522123893805299</v>
      </c>
      <c r="AC1309" s="13">
        <v>0.59925975773889595</v>
      </c>
      <c r="AD1309" s="13">
        <v>1.4084507E-2</v>
      </c>
      <c r="AE1309" s="13">
        <v>1.09061446304606E-2</v>
      </c>
      <c r="AF1309" s="33">
        <v>2</v>
      </c>
      <c r="AG1309" s="13">
        <v>1.4084507E-2</v>
      </c>
      <c r="AH1309" s="30">
        <v>1.09061446304606E-2</v>
      </c>
      <c r="AI1309" s="36">
        <v>0</v>
      </c>
      <c r="AJ1309" s="37">
        <v>0</v>
      </c>
      <c r="AK1309" s="38">
        <v>0</v>
      </c>
      <c r="AL1309" s="31">
        <v>0.85</v>
      </c>
      <c r="AM1309" s="7">
        <v>14</v>
      </c>
      <c r="AN1309" s="15">
        <v>8.0259739999999997</v>
      </c>
      <c r="AO1309" s="13">
        <v>0.19480518999999999</v>
      </c>
      <c r="AP1309" s="13">
        <v>0</v>
      </c>
      <c r="AQ1309" s="13">
        <v>0</v>
      </c>
      <c r="AR1309" s="13">
        <v>0</v>
      </c>
      <c r="AS1309" s="13">
        <v>0</v>
      </c>
      <c r="AT1309" s="13">
        <v>0.41157894736842099</v>
      </c>
      <c r="AU1309" s="13">
        <v>0.20781733746129999</v>
      </c>
      <c r="AV1309" s="13">
        <v>0.27476780185758498</v>
      </c>
      <c r="AW1309" s="15">
        <v>5.2407409999999999</v>
      </c>
      <c r="AX1309" s="15">
        <v>8</v>
      </c>
      <c r="AY1309" s="13">
        <v>0.70476190476190403</v>
      </c>
      <c r="AZ1309" s="13">
        <v>0.55476190476190401</v>
      </c>
      <c r="BA1309" s="13">
        <v>0.83685939051401503</v>
      </c>
      <c r="BB1309" s="13">
        <v>0.12698413</v>
      </c>
      <c r="BC1309" s="13">
        <v>0.12698413</v>
      </c>
      <c r="BD1309" s="13">
        <v>1.8518519000000001E-2</v>
      </c>
      <c r="BE1309" s="13">
        <v>1.30511464817183E-2</v>
      </c>
      <c r="BF1309" s="33">
        <v>0</v>
      </c>
      <c r="BG1309" s="13">
        <v>0</v>
      </c>
      <c r="BH1309" s="36">
        <v>0</v>
      </c>
      <c r="BI1309" s="38">
        <v>0</v>
      </c>
      <c r="BJ1309" s="44">
        <v>0.75</v>
      </c>
      <c r="BK1309" s="44">
        <v>0.34246575342465702</v>
      </c>
      <c r="BL1309" s="13">
        <v>0.55655115662430199</v>
      </c>
      <c r="BM1309" s="44">
        <v>0.71153846153846101</v>
      </c>
      <c r="BN1309" s="44">
        <v>0.40384615384615302</v>
      </c>
      <c r="BO1309" s="13">
        <v>0.64689513766842399</v>
      </c>
      <c r="BP1309" s="13">
        <v>0.36170212765957399</v>
      </c>
      <c r="BQ1309">
        <v>0.25531914893617003</v>
      </c>
      <c r="BR1309">
        <v>0.26102719033232602</v>
      </c>
      <c r="BS1309" s="15">
        <v>7.6341460000000003</v>
      </c>
      <c r="BT1309" s="3">
        <v>13</v>
      </c>
      <c r="BU1309" s="13">
        <v>0.74257425742574201</v>
      </c>
      <c r="BV1309" s="13">
        <v>0.63118811881188097</v>
      </c>
      <c r="BW1309" s="13">
        <v>0.86333802156586903</v>
      </c>
      <c r="BX1309" s="13">
        <v>0.59756100000000001</v>
      </c>
      <c r="BY1309" s="13">
        <v>9.7560969999999997E-2</v>
      </c>
      <c r="BZ1309" s="13">
        <v>6.097561E-2</v>
      </c>
      <c r="CA1309" s="52">
        <v>2</v>
      </c>
      <c r="CB1309" s="13">
        <v>2.4390242999999999E-2</v>
      </c>
      <c r="CC1309" s="13">
        <v>1.8111566579577899E-2</v>
      </c>
      <c r="CG1309" s="50">
        <v>6.2</v>
      </c>
      <c r="CH1309" s="50">
        <v>8</v>
      </c>
      <c r="CI1309" s="44">
        <v>0.2</v>
      </c>
      <c r="CJ1309" s="44">
        <v>0</v>
      </c>
      <c r="CK1309" s="44">
        <v>0</v>
      </c>
      <c r="CL1309" s="44">
        <v>0.26244343891402699</v>
      </c>
      <c r="CM1309" s="44">
        <v>2.7149321266968299E-2</v>
      </c>
      <c r="CN1309" s="13">
        <v>3.8016757842254598E-2</v>
      </c>
      <c r="CO1309" s="15">
        <v>17.690474999999999</v>
      </c>
      <c r="CP1309" s="7">
        <v>25</v>
      </c>
      <c r="CQ1309" s="13">
        <v>0.40909090909090901</v>
      </c>
      <c r="CR1309" s="13">
        <v>0.59848484848484795</v>
      </c>
      <c r="CS1309" s="13">
        <v>0.60905316290808398</v>
      </c>
      <c r="CT1309" s="13">
        <v>0.83333330000000005</v>
      </c>
      <c r="CU1309" s="13">
        <v>0.34090908278118398</v>
      </c>
      <c r="CV1309" s="13">
        <v>0.33333333999999998</v>
      </c>
      <c r="CW1309" s="52">
        <v>2</v>
      </c>
      <c r="CX1309" s="13">
        <v>4.7619050000000003E-2</v>
      </c>
      <c r="CY1309" s="52">
        <v>0</v>
      </c>
      <c r="CZ1309" s="13">
        <v>0</v>
      </c>
      <c r="DA1309" t="s">
        <v>1617</v>
      </c>
    </row>
    <row r="1310" spans="2:105" hidden="1" x14ac:dyDescent="0.25">
      <c r="B1310">
        <v>0</v>
      </c>
      <c r="C1310">
        <v>15014900</v>
      </c>
      <c r="D1310" s="1" t="s">
        <v>101</v>
      </c>
      <c r="E1310">
        <v>0</v>
      </c>
      <c r="F1310" s="27">
        <v>0</v>
      </c>
      <c r="G1310" s="27">
        <v>0</v>
      </c>
      <c r="H1310" s="27">
        <v>0</v>
      </c>
      <c r="I1310" s="27">
        <v>0</v>
      </c>
      <c r="J1310" s="27" t="s">
        <v>2126</v>
      </c>
      <c r="K1310" s="5" t="s">
        <v>2127</v>
      </c>
      <c r="L1310" s="5" t="s">
        <v>1000</v>
      </c>
      <c r="M1310" s="9">
        <v>43277</v>
      </c>
      <c r="N1310" s="9">
        <v>6.13972602739726</v>
      </c>
      <c r="O1310" s="5">
        <v>1236.18</v>
      </c>
      <c r="P1310" s="7">
        <v>9</v>
      </c>
      <c r="Q1310" s="3">
        <v>15</v>
      </c>
      <c r="R1310" s="3">
        <v>6</v>
      </c>
      <c r="S1310" s="3">
        <v>1</v>
      </c>
      <c r="T1310" s="11">
        <v>47.698974999999997</v>
      </c>
      <c r="U1310">
        <v>-95.508685999999997</v>
      </c>
      <c r="V1310" s="3">
        <v>211</v>
      </c>
      <c r="W1310" s="3">
        <v>136</v>
      </c>
      <c r="X1310" s="5">
        <v>39</v>
      </c>
      <c r="Y1310" s="15">
        <v>18.011627000000001</v>
      </c>
      <c r="Z1310" s="7">
        <v>31</v>
      </c>
      <c r="AA1310" s="13">
        <v>0.9375</v>
      </c>
      <c r="AB1310" s="13">
        <v>8.9015151515151505E-2</v>
      </c>
      <c r="AC1310" s="13">
        <v>0.22079407806191101</v>
      </c>
      <c r="AD1310" s="13">
        <v>1.1627907E-2</v>
      </c>
      <c r="AE1310" s="13">
        <v>1.09011627500876E-2</v>
      </c>
      <c r="AF1310" s="33">
        <v>0</v>
      </c>
      <c r="AG1310" s="13">
        <v>0</v>
      </c>
      <c r="AH1310" s="30">
        <v>0</v>
      </c>
      <c r="AI1310" s="36">
        <v>0</v>
      </c>
      <c r="AJ1310" s="37">
        <v>0</v>
      </c>
      <c r="AK1310" s="38">
        <v>0</v>
      </c>
      <c r="AW1310" s="15">
        <v>4.6363634999999999</v>
      </c>
      <c r="AX1310" s="15">
        <v>7</v>
      </c>
      <c r="AY1310" s="13">
        <v>2.0920502092050201E-2</v>
      </c>
      <c r="AZ1310" s="13">
        <v>0.31171548117154801</v>
      </c>
      <c r="BA1310" s="13">
        <v>2.4975177575803802E-2</v>
      </c>
      <c r="BB1310" s="13">
        <v>0.18181818999999999</v>
      </c>
      <c r="BC1310" s="13">
        <v>0.18181818999999999</v>
      </c>
      <c r="BD1310" s="13">
        <v>0</v>
      </c>
      <c r="BE1310" s="13">
        <v>0</v>
      </c>
      <c r="BF1310" s="33">
        <v>0</v>
      </c>
      <c r="BG1310" s="13">
        <v>0</v>
      </c>
      <c r="BH1310" s="36">
        <v>0</v>
      </c>
      <c r="BI1310" s="38">
        <v>0</v>
      </c>
      <c r="BJ1310" s="44">
        <v>0.14039408866995001</v>
      </c>
      <c r="BK1310" s="44">
        <v>0.45320197044334898</v>
      </c>
      <c r="BL1310" s="13">
        <v>0.20709518149401099</v>
      </c>
      <c r="BS1310" s="15">
        <v>9</v>
      </c>
      <c r="BT1310" s="3">
        <v>10</v>
      </c>
      <c r="BU1310" s="13">
        <v>0.115384615384615</v>
      </c>
      <c r="BV1310" s="13">
        <v>0.82692307692307598</v>
      </c>
      <c r="BW1310" s="13">
        <v>0.221128301297077</v>
      </c>
      <c r="BX1310" s="13">
        <v>1</v>
      </c>
      <c r="BY1310" s="13">
        <v>0.25</v>
      </c>
      <c r="BZ1310" s="13">
        <v>0</v>
      </c>
      <c r="CA1310" s="52">
        <v>0</v>
      </c>
      <c r="CB1310" s="13">
        <v>0</v>
      </c>
      <c r="CC1310" s="13">
        <v>0</v>
      </c>
      <c r="CG1310" s="50">
        <v>6.4234232999999996</v>
      </c>
      <c r="CH1310" s="50">
        <v>10</v>
      </c>
      <c r="CI1310" s="44">
        <v>0.22522523</v>
      </c>
      <c r="CJ1310" s="44">
        <v>5.4054054999999997E-2</v>
      </c>
      <c r="CK1310" s="44">
        <v>1.8018018E-2</v>
      </c>
      <c r="CL1310" s="44">
        <v>0.67932489451476796</v>
      </c>
      <c r="CM1310" s="44">
        <v>0.71940928270042104</v>
      </c>
      <c r="CN1310" s="13">
        <v>0.81109341458347695</v>
      </c>
      <c r="CO1310" s="15">
        <v>16.399999999999999</v>
      </c>
      <c r="CP1310" s="7">
        <v>21</v>
      </c>
      <c r="CQ1310" s="13">
        <v>4.8192771084337303E-2</v>
      </c>
      <c r="CR1310" s="13">
        <v>0.77309236947791105</v>
      </c>
      <c r="CS1310" s="13">
        <v>0.102499389399983</v>
      </c>
      <c r="CT1310" s="13">
        <v>0.8</v>
      </c>
      <c r="CU1310" s="13">
        <v>3.8554217441972398E-2</v>
      </c>
      <c r="CV1310" s="13">
        <v>0.4</v>
      </c>
      <c r="CW1310" s="52">
        <v>0</v>
      </c>
      <c r="CX1310" s="13">
        <v>0</v>
      </c>
      <c r="CY1310" s="52">
        <v>0</v>
      </c>
      <c r="CZ1310" s="13">
        <v>0</v>
      </c>
      <c r="DA1310" t="s">
        <v>2128</v>
      </c>
    </row>
    <row r="1311" spans="2:105" hidden="1" x14ac:dyDescent="0.25">
      <c r="B1311">
        <v>0</v>
      </c>
      <c r="C1311">
        <v>69054400</v>
      </c>
      <c r="D1311" s="1" t="s">
        <v>9081</v>
      </c>
      <c r="E1311">
        <v>0</v>
      </c>
      <c r="F1311" s="27">
        <v>0</v>
      </c>
      <c r="G1311" s="27">
        <v>0</v>
      </c>
      <c r="H1311" s="27">
        <v>0</v>
      </c>
      <c r="I1311" s="27">
        <v>0</v>
      </c>
      <c r="J1311" s="27" t="s">
        <v>9080</v>
      </c>
      <c r="K1311" s="5" t="s">
        <v>8927</v>
      </c>
      <c r="L1311" s="5" t="s">
        <v>8373</v>
      </c>
      <c r="M1311" s="9">
        <v>43332</v>
      </c>
      <c r="N1311" s="9">
        <v>5.9890410958904097</v>
      </c>
      <c r="O1311" s="5">
        <v>201.54</v>
      </c>
      <c r="P1311" s="7">
        <v>13</v>
      </c>
      <c r="Q1311" s="3">
        <v>25</v>
      </c>
      <c r="R1311" s="3">
        <v>4.2</v>
      </c>
      <c r="S1311" s="3">
        <v>1</v>
      </c>
      <c r="T1311" s="11">
        <v>47.231794000000001</v>
      </c>
      <c r="U1311">
        <v>-92.391774999999996</v>
      </c>
      <c r="V1311" s="3">
        <v>163</v>
      </c>
      <c r="W1311" s="3">
        <v>85</v>
      </c>
      <c r="X1311" s="5">
        <v>11</v>
      </c>
      <c r="Y1311" s="15">
        <v>23.55</v>
      </c>
      <c r="Z1311" s="7">
        <v>32</v>
      </c>
      <c r="AA1311" s="13">
        <v>0.21780303030303</v>
      </c>
      <c r="AB1311" s="13">
        <v>0.77840909090909005</v>
      </c>
      <c r="AC1311" s="13">
        <v>0.42765814266487201</v>
      </c>
      <c r="AD1311" s="13">
        <v>0.05</v>
      </c>
      <c r="AE1311" s="13">
        <v>1.08901516774274E-2</v>
      </c>
      <c r="AF1311" s="33">
        <v>0</v>
      </c>
      <c r="AG1311" s="13">
        <v>0</v>
      </c>
      <c r="AH1311" s="30">
        <v>0</v>
      </c>
      <c r="AI1311" s="36">
        <v>0</v>
      </c>
      <c r="AJ1311" s="37">
        <v>0</v>
      </c>
      <c r="AK1311" s="38">
        <v>0</v>
      </c>
      <c r="AL1311" s="31">
        <v>1.22</v>
      </c>
      <c r="AM1311" s="7">
        <v>18</v>
      </c>
      <c r="AN1311" s="15">
        <v>10.577586</v>
      </c>
      <c r="AO1311" s="13">
        <v>0.43103448</v>
      </c>
      <c r="AP1311" s="13">
        <v>0.25</v>
      </c>
      <c r="AQ1311" s="13">
        <v>0.19657894736842099</v>
      </c>
      <c r="AR1311" s="13">
        <v>1.7241380000000001E-2</v>
      </c>
      <c r="AS1311" s="13">
        <v>1.35571687335246E-2</v>
      </c>
      <c r="AT1311" s="13">
        <v>0.78631578947368397</v>
      </c>
      <c r="AU1311" s="13">
        <v>0.45859133126934898</v>
      </c>
      <c r="AV1311" s="13">
        <v>0.73761609907120695</v>
      </c>
      <c r="AW1311" s="15">
        <v>4.5810056000000001</v>
      </c>
      <c r="AX1311" s="15">
        <v>8</v>
      </c>
      <c r="AY1311" s="13">
        <v>0.52301255230125498</v>
      </c>
      <c r="AZ1311" s="13">
        <v>0.257322175732217</v>
      </c>
      <c r="BA1311" s="13">
        <v>0.382876346139158</v>
      </c>
      <c r="BB1311" s="13">
        <v>3.9106146000000001E-2</v>
      </c>
      <c r="BC1311" s="13">
        <v>3.9106146000000001E-2</v>
      </c>
      <c r="BD1311" s="13">
        <v>5.5865919999999996E-3</v>
      </c>
      <c r="BE1311" s="13">
        <v>2.9218577483676698E-3</v>
      </c>
      <c r="BF1311" s="33">
        <v>0</v>
      </c>
      <c r="BG1311" s="13">
        <v>0</v>
      </c>
      <c r="BH1311" s="36">
        <v>0</v>
      </c>
      <c r="BI1311" s="38">
        <v>0</v>
      </c>
      <c r="BJ1311" s="44">
        <v>0.18719211822660001</v>
      </c>
      <c r="BK1311" s="44">
        <v>0.197044334975369</v>
      </c>
      <c r="BL1311" s="13">
        <v>0.13714912681722499</v>
      </c>
      <c r="BS1311" s="15">
        <v>6.4561405000000001</v>
      </c>
      <c r="BT1311" s="3">
        <v>10</v>
      </c>
      <c r="BU1311" s="13">
        <v>0.89610389610389596</v>
      </c>
      <c r="BV1311" s="13">
        <v>0.25108225108225102</v>
      </c>
      <c r="BW1311" s="13">
        <v>0.49648382559774901</v>
      </c>
      <c r="BX1311" s="13">
        <v>0.16374269</v>
      </c>
      <c r="BY1311" s="13">
        <v>1.16959065E-2</v>
      </c>
      <c r="BZ1311" s="13">
        <v>0</v>
      </c>
      <c r="CA1311" s="52">
        <v>0</v>
      </c>
      <c r="CB1311" s="13">
        <v>0</v>
      </c>
      <c r="CC1311" s="13">
        <v>0</v>
      </c>
      <c r="CG1311" s="50">
        <v>6</v>
      </c>
      <c r="CH1311" s="50">
        <v>6</v>
      </c>
      <c r="CI1311" s="44">
        <v>0</v>
      </c>
      <c r="CJ1311" s="44">
        <v>0</v>
      </c>
      <c r="CK1311" s="44">
        <v>0</v>
      </c>
      <c r="CL1311" s="44">
        <v>2.1097046413502098E-2</v>
      </c>
      <c r="CM1311" s="44">
        <v>0.139240506329113</v>
      </c>
      <c r="CN1311" s="13">
        <v>1.7242573229000701E-2</v>
      </c>
      <c r="CO1311" s="15">
        <v>19.25</v>
      </c>
      <c r="CP1311" s="7">
        <v>23</v>
      </c>
      <c r="CQ1311" s="13">
        <v>0.11044176706827299</v>
      </c>
      <c r="CR1311" s="13">
        <v>0.82530120481927705</v>
      </c>
      <c r="CS1311" s="13">
        <v>0.24163477977692699</v>
      </c>
      <c r="CT1311" s="13">
        <v>1</v>
      </c>
      <c r="CU1311" s="13">
        <v>0.11044176706827299</v>
      </c>
      <c r="CV1311" s="13">
        <v>0.5</v>
      </c>
      <c r="CW1311" s="52">
        <v>0</v>
      </c>
      <c r="CX1311" s="13">
        <v>0</v>
      </c>
      <c r="CY1311" s="52">
        <v>0</v>
      </c>
      <c r="CZ1311" s="13">
        <v>0</v>
      </c>
      <c r="DA1311" t="s">
        <v>9082</v>
      </c>
    </row>
    <row r="1312" spans="2:105" hidden="1" x14ac:dyDescent="0.25">
      <c r="B1312">
        <v>0</v>
      </c>
      <c r="C1312">
        <v>19002600</v>
      </c>
      <c r="D1312" s="1" t="s">
        <v>1398</v>
      </c>
      <c r="E1312">
        <v>0</v>
      </c>
      <c r="F1312" s="27">
        <v>0</v>
      </c>
      <c r="G1312" s="27">
        <v>0</v>
      </c>
      <c r="H1312" s="27">
        <v>0</v>
      </c>
      <c r="I1312" s="27">
        <v>0</v>
      </c>
      <c r="J1312" s="27" t="s">
        <v>3845</v>
      </c>
      <c r="K1312" s="5" t="s">
        <v>3846</v>
      </c>
      <c r="L1312" s="5" t="s">
        <v>3823</v>
      </c>
      <c r="M1312" s="9">
        <v>42879</v>
      </c>
      <c r="N1312" s="9">
        <v>7.2301369863013702</v>
      </c>
      <c r="O1312" s="5">
        <v>530.29999999999995</v>
      </c>
      <c r="Q1312" s="3">
        <v>21</v>
      </c>
      <c r="R1312" s="3">
        <v>9</v>
      </c>
      <c r="S1312" s="3">
        <v>1</v>
      </c>
      <c r="T1312" s="11">
        <v>44.666625000000003</v>
      </c>
      <c r="U1312">
        <v>-93.284844000000007</v>
      </c>
      <c r="V1312" s="3">
        <v>24</v>
      </c>
      <c r="W1312" s="3">
        <v>112</v>
      </c>
      <c r="X1312" s="5">
        <v>35</v>
      </c>
      <c r="Y1312" s="15">
        <v>22.673076999999999</v>
      </c>
      <c r="Z1312" s="7">
        <v>30</v>
      </c>
      <c r="AA1312" s="13">
        <v>0.58823529411764697</v>
      </c>
      <c r="AB1312" s="13">
        <v>0.53725490196078396</v>
      </c>
      <c r="AC1312" s="13">
        <v>0.70841184387617695</v>
      </c>
      <c r="AD1312" s="13">
        <v>1.9230770000000001E-2</v>
      </c>
      <c r="AE1312" s="13">
        <v>1.1312217615983E-2</v>
      </c>
      <c r="AF1312" s="33">
        <v>0</v>
      </c>
      <c r="AG1312" s="13">
        <v>0</v>
      </c>
      <c r="AH1312" s="30">
        <v>0</v>
      </c>
      <c r="AI1312" s="36">
        <v>0</v>
      </c>
      <c r="AJ1312" s="37">
        <v>0</v>
      </c>
      <c r="AK1312" s="38">
        <v>0</v>
      </c>
      <c r="AL1312" s="31">
        <v>1.5</v>
      </c>
      <c r="AM1312" s="7">
        <v>18</v>
      </c>
      <c r="AN1312" s="15">
        <v>13.022988</v>
      </c>
      <c r="AO1312" s="13">
        <v>0.73563219999999996</v>
      </c>
      <c r="AP1312" s="13">
        <v>0.29885056999999998</v>
      </c>
      <c r="AQ1312" s="13">
        <v>0.16955837384650499</v>
      </c>
      <c r="AR1312" s="13">
        <v>5.7471264000000001E-2</v>
      </c>
      <c r="AS1312" s="13">
        <v>3.2607380398794197E-2</v>
      </c>
      <c r="AT1312" s="13">
        <v>0.56736842105263097</v>
      </c>
      <c r="AU1312" s="13">
        <v>0.63196594427244501</v>
      </c>
      <c r="AV1312" s="13">
        <v>0.73529411764705799</v>
      </c>
      <c r="AW1312" s="15">
        <v>4.7328989999999997</v>
      </c>
      <c r="AX1312" s="15">
        <v>7</v>
      </c>
      <c r="AY1312" s="13">
        <v>0.67632850241545805</v>
      </c>
      <c r="AZ1312" s="13">
        <v>7.2463768115942004E-2</v>
      </c>
      <c r="BA1312" s="13">
        <v>0.149927442144657</v>
      </c>
      <c r="BB1312" s="13">
        <v>6.5146578000000004E-3</v>
      </c>
      <c r="BC1312" s="13">
        <v>6.5146578000000004E-3</v>
      </c>
      <c r="BD1312" s="13">
        <v>0</v>
      </c>
      <c r="BE1312" s="13">
        <v>0</v>
      </c>
      <c r="BF1312" s="33">
        <v>0</v>
      </c>
      <c r="BG1312" s="13">
        <v>0</v>
      </c>
      <c r="BH1312" s="36">
        <v>0</v>
      </c>
      <c r="BI1312" s="38">
        <v>0</v>
      </c>
      <c r="BJ1312" s="44">
        <v>0.88524590163934402</v>
      </c>
      <c r="BK1312" s="44">
        <v>0.36885245901639302</v>
      </c>
      <c r="BL1312" s="13">
        <v>0.65401846941574404</v>
      </c>
      <c r="BM1312" s="44">
        <v>0.51515151515151503</v>
      </c>
      <c r="BN1312" s="44">
        <v>0.28787878787878701</v>
      </c>
      <c r="BO1312" s="13">
        <v>0.40011716461628499</v>
      </c>
      <c r="BS1312" s="15">
        <v>5.7352942999999996</v>
      </c>
      <c r="BT1312" s="3">
        <v>9</v>
      </c>
      <c r="BU1312" s="13">
        <v>0.579439252336448</v>
      </c>
      <c r="BV1312" s="13">
        <v>0.19158878504672799</v>
      </c>
      <c r="BW1312" s="13">
        <v>0.25386779184247499</v>
      </c>
      <c r="BX1312" s="13">
        <v>0.11764706</v>
      </c>
      <c r="BY1312" s="13">
        <v>0</v>
      </c>
      <c r="BZ1312" s="13">
        <v>0</v>
      </c>
      <c r="CA1312" s="52">
        <v>0</v>
      </c>
      <c r="CB1312" s="13">
        <v>0</v>
      </c>
      <c r="CC1312" s="13">
        <v>0</v>
      </c>
      <c r="CG1312" s="50">
        <v>6</v>
      </c>
      <c r="CH1312" s="50">
        <v>6</v>
      </c>
      <c r="CI1312" s="44">
        <v>0</v>
      </c>
      <c r="CJ1312" s="44">
        <v>0</v>
      </c>
      <c r="CK1312" s="44">
        <v>0</v>
      </c>
      <c r="CL1312" s="44">
        <v>7.8189300411522597E-2</v>
      </c>
      <c r="CM1312" s="44">
        <v>0.55967078189300401</v>
      </c>
      <c r="CN1312" s="13">
        <v>0.163908316598573</v>
      </c>
      <c r="CO1312" s="15">
        <v>20.8</v>
      </c>
      <c r="CP1312" s="7">
        <v>24</v>
      </c>
      <c r="CQ1312" s="13">
        <v>5.8139534883720902E-2</v>
      </c>
      <c r="CR1312" s="13">
        <v>0.916279069767441</v>
      </c>
      <c r="CS1312" s="13">
        <v>0.14483432386224801</v>
      </c>
      <c r="CT1312" s="13">
        <v>1</v>
      </c>
      <c r="CU1312" s="13">
        <v>5.8139534883720902E-2</v>
      </c>
      <c r="CV1312" s="13">
        <v>1</v>
      </c>
      <c r="CW1312" s="52">
        <v>0</v>
      </c>
      <c r="CX1312" s="13">
        <v>0</v>
      </c>
      <c r="CY1312" s="52">
        <v>0</v>
      </c>
      <c r="CZ1312" s="13">
        <v>0</v>
      </c>
      <c r="DA1312" t="s">
        <v>3847</v>
      </c>
    </row>
    <row r="1313" spans="2:105" hidden="1" x14ac:dyDescent="0.25">
      <c r="B1313">
        <v>1</v>
      </c>
      <c r="C1313">
        <v>29015000</v>
      </c>
      <c r="D1313" s="1" t="s">
        <v>1455</v>
      </c>
      <c r="E1313">
        <v>0</v>
      </c>
      <c r="F1313" s="27">
        <v>0</v>
      </c>
      <c r="G1313" s="27">
        <v>0</v>
      </c>
      <c r="H1313" s="27">
        <v>0</v>
      </c>
      <c r="I1313" s="27">
        <v>0</v>
      </c>
      <c r="J1313" s="27" t="s">
        <v>4609</v>
      </c>
      <c r="K1313" s="5" t="s">
        <v>4569</v>
      </c>
      <c r="L1313" s="5" t="s">
        <v>4464</v>
      </c>
      <c r="M1313" s="9">
        <v>44733</v>
      </c>
      <c r="N1313" s="9">
        <v>2.1506849315068401</v>
      </c>
      <c r="O1313" s="5">
        <v>409.51</v>
      </c>
      <c r="P1313" s="7">
        <v>22</v>
      </c>
      <c r="Q1313" s="3">
        <v>80</v>
      </c>
      <c r="R1313" s="3">
        <v>17.899999999999999</v>
      </c>
      <c r="S1313" s="3">
        <v>1</v>
      </c>
      <c r="T1313" s="11">
        <v>46.987028000000002</v>
      </c>
      <c r="U1313">
        <v>-94.929187999999996</v>
      </c>
      <c r="V1313" s="3">
        <v>155</v>
      </c>
      <c r="W1313" s="3">
        <v>83</v>
      </c>
      <c r="X1313" s="5">
        <v>25</v>
      </c>
      <c r="Y1313" s="15">
        <v>19.281769000000001</v>
      </c>
      <c r="Z1313" s="7">
        <v>31</v>
      </c>
      <c r="AA1313" s="13">
        <v>0.98230088495575196</v>
      </c>
      <c r="AB1313" s="13">
        <v>0.20353982300884901</v>
      </c>
      <c r="AC1313" s="13">
        <v>0.49683714670255702</v>
      </c>
      <c r="AD1313" s="13">
        <v>1.1049724E-2</v>
      </c>
      <c r="AE1313" s="13">
        <v>1.0854153844437201E-2</v>
      </c>
      <c r="AF1313" s="33">
        <v>0</v>
      </c>
      <c r="AG1313" s="13">
        <v>0</v>
      </c>
      <c r="AH1313" s="30">
        <v>0</v>
      </c>
      <c r="AI1313" s="36">
        <v>0</v>
      </c>
      <c r="AJ1313" s="37">
        <v>0</v>
      </c>
      <c r="AK1313" s="38">
        <v>0</v>
      </c>
      <c r="AW1313" s="15">
        <v>6.0845070000000003</v>
      </c>
      <c r="AX1313" s="15">
        <v>9</v>
      </c>
      <c r="AY1313" s="13">
        <v>0.26190476190476097</v>
      </c>
      <c r="AZ1313" s="13">
        <v>0.86428571428571399</v>
      </c>
      <c r="BA1313" s="13">
        <v>0.59520354387840801</v>
      </c>
      <c r="BB1313" s="13">
        <v>0.52112674999999997</v>
      </c>
      <c r="BC1313" s="13">
        <v>0.52112674999999997</v>
      </c>
      <c r="BD1313" s="13">
        <v>0.1971831</v>
      </c>
      <c r="BE1313" s="13">
        <v>5.1643193477676E-2</v>
      </c>
      <c r="BF1313" s="33">
        <v>3</v>
      </c>
      <c r="BG1313" s="13">
        <v>4.2253520000000003E-2</v>
      </c>
      <c r="BH1313" s="36">
        <v>0</v>
      </c>
      <c r="BI1313" s="38">
        <v>0</v>
      </c>
      <c r="BJ1313" s="44">
        <v>0.41566265060240898</v>
      </c>
      <c r="BK1313" s="44">
        <v>0.873493975903614</v>
      </c>
      <c r="BL1313" s="13">
        <v>0.69626040047545001</v>
      </c>
      <c r="BM1313" s="44">
        <v>0.72826086956521696</v>
      </c>
      <c r="BN1313" s="44">
        <v>0.74637681159420199</v>
      </c>
      <c r="BO1313" s="13">
        <v>0.90348564733450498</v>
      </c>
      <c r="BP1313" s="13">
        <v>0.47872340425531901</v>
      </c>
      <c r="BQ1313">
        <v>0.41489361702127597</v>
      </c>
      <c r="BR1313">
        <v>0.48942598187311098</v>
      </c>
      <c r="BS1313" s="15">
        <v>6.1666664999999998</v>
      </c>
      <c r="BT1313" s="3">
        <v>13</v>
      </c>
      <c r="BU1313" s="13">
        <v>0.20049504950495001</v>
      </c>
      <c r="BV1313" s="13">
        <v>0.10148514851485101</v>
      </c>
      <c r="BW1313" s="13">
        <v>5.8290357868416902E-2</v>
      </c>
      <c r="BX1313" s="13">
        <v>0.16666666999999999</v>
      </c>
      <c r="BY1313" s="13">
        <v>8.3333335999999994E-2</v>
      </c>
      <c r="BZ1313" s="13">
        <v>8.3333335999999994E-2</v>
      </c>
      <c r="CA1313" s="52">
        <v>1</v>
      </c>
      <c r="CB1313" s="13">
        <v>8.3333335999999994E-2</v>
      </c>
      <c r="CC1313" s="13">
        <v>1.6707921290014E-2</v>
      </c>
      <c r="CG1313" s="50">
        <v>5.8275860000000002</v>
      </c>
      <c r="CH1313" s="50">
        <v>8</v>
      </c>
      <c r="CI1313" s="44">
        <v>6.8965520000000002E-2</v>
      </c>
      <c r="CJ1313" s="44">
        <v>0</v>
      </c>
      <c r="CK1313" s="44">
        <v>0</v>
      </c>
      <c r="CL1313" s="44">
        <v>0.34841628959276</v>
      </c>
      <c r="CM1313" s="44">
        <v>0.46832579185520301</v>
      </c>
      <c r="CN1313" s="13">
        <v>0.41728412159822698</v>
      </c>
      <c r="CO1313" s="15">
        <v>22.88889</v>
      </c>
      <c r="CP1313" s="7">
        <v>28</v>
      </c>
      <c r="CQ1313" s="13">
        <v>0.10858585858585799</v>
      </c>
      <c r="CR1313" s="13">
        <v>0.96464646464646397</v>
      </c>
      <c r="CS1313" s="13">
        <v>0.27590979402426102</v>
      </c>
      <c r="CT1313" s="13">
        <v>1</v>
      </c>
      <c r="CU1313" s="13">
        <v>0.10858585858585799</v>
      </c>
      <c r="CV1313" s="13">
        <v>0.88888889999999998</v>
      </c>
      <c r="CW1313" s="52">
        <v>3</v>
      </c>
      <c r="CX1313" s="13">
        <v>0.33333333999999998</v>
      </c>
      <c r="CY1313" s="52">
        <v>0</v>
      </c>
      <c r="CZ1313" s="13">
        <v>0</v>
      </c>
      <c r="DA1313" t="s">
        <v>4610</v>
      </c>
    </row>
    <row r="1314" spans="2:105" hidden="1" x14ac:dyDescent="0.25">
      <c r="B1314">
        <v>0</v>
      </c>
      <c r="C1314">
        <v>16035800</v>
      </c>
      <c r="D1314" s="1" t="s">
        <v>2723</v>
      </c>
      <c r="E1314">
        <v>0</v>
      </c>
      <c r="F1314" s="27">
        <v>0</v>
      </c>
      <c r="G1314" s="27">
        <v>0</v>
      </c>
      <c r="H1314" s="27">
        <v>0</v>
      </c>
      <c r="I1314" s="27">
        <v>0</v>
      </c>
      <c r="J1314" s="27" t="s">
        <v>2722</v>
      </c>
      <c r="K1314" s="5" t="s">
        <v>2581</v>
      </c>
      <c r="L1314" s="5" t="s">
        <v>2131</v>
      </c>
      <c r="M1314" s="9">
        <v>43325</v>
      </c>
      <c r="N1314" s="9">
        <v>6.0082191780821903</v>
      </c>
      <c r="O1314" s="5">
        <v>149.06</v>
      </c>
      <c r="Q1314" s="3">
        <v>15</v>
      </c>
      <c r="R1314" s="3">
        <v>3.6</v>
      </c>
      <c r="S1314" s="3">
        <v>1</v>
      </c>
      <c r="T1314" s="11">
        <v>47.695836</v>
      </c>
      <c r="U1314">
        <v>-90.737589</v>
      </c>
      <c r="V1314" s="3">
        <v>228</v>
      </c>
      <c r="W1314" s="3">
        <v>165</v>
      </c>
      <c r="X1314" s="5">
        <v>12</v>
      </c>
      <c r="Y1314" s="15">
        <v>20.285715</v>
      </c>
      <c r="Z1314" s="7">
        <v>31</v>
      </c>
      <c r="AA1314" s="13">
        <v>7.5757575757575704E-2</v>
      </c>
      <c r="AB1314" s="13">
        <v>0.38068181818181801</v>
      </c>
      <c r="AC1314" s="13">
        <v>8.0013458950201802E-2</v>
      </c>
      <c r="AD1314" s="13">
        <v>0.14285714999999999</v>
      </c>
      <c r="AE1314" s="13">
        <v>1.0822511306314699E-2</v>
      </c>
      <c r="AF1314" s="33">
        <v>0</v>
      </c>
      <c r="AG1314" s="13">
        <v>0</v>
      </c>
      <c r="AH1314" s="30">
        <v>0</v>
      </c>
      <c r="AI1314" s="36">
        <v>0</v>
      </c>
      <c r="AJ1314" s="37">
        <v>0</v>
      </c>
      <c r="AK1314" s="38">
        <v>0</v>
      </c>
      <c r="BE1314" s="13"/>
      <c r="CG1314" s="50">
        <v>5.7083335000000002</v>
      </c>
      <c r="CH1314" s="50">
        <v>7</v>
      </c>
      <c r="CI1314" s="44">
        <v>0</v>
      </c>
      <c r="CJ1314" s="44">
        <v>0</v>
      </c>
      <c r="CK1314" s="44">
        <v>0</v>
      </c>
      <c r="CL1314" s="44">
        <v>0.41983122362869102</v>
      </c>
      <c r="CM1314" s="44">
        <v>0.29535864978902898</v>
      </c>
      <c r="CN1314" s="13">
        <v>0.34623641022089802</v>
      </c>
      <c r="CO1314" s="15">
        <v>13.421053000000001</v>
      </c>
      <c r="CP1314" s="7">
        <v>26</v>
      </c>
      <c r="CQ1314" s="13">
        <v>0.45582329317268999</v>
      </c>
      <c r="CR1314" s="13">
        <v>0.22891566265060201</v>
      </c>
      <c r="CS1314" s="13">
        <v>0.274607180656191</v>
      </c>
      <c r="CT1314" s="13">
        <v>0.42105262999999998</v>
      </c>
      <c r="CU1314" s="13">
        <v>0.1919255985553</v>
      </c>
      <c r="CV1314" s="13">
        <v>0.10526315999999999</v>
      </c>
      <c r="CW1314" s="52">
        <v>1</v>
      </c>
      <c r="CX1314" s="13">
        <v>5.2631579999999997E-2</v>
      </c>
      <c r="CY1314" s="52">
        <v>0</v>
      </c>
      <c r="CZ1314" s="13">
        <v>0</v>
      </c>
      <c r="DA1314" t="s">
        <v>2724</v>
      </c>
    </row>
    <row r="1315" spans="2:105" hidden="1" x14ac:dyDescent="0.25">
      <c r="B1315">
        <v>0</v>
      </c>
      <c r="C1315">
        <v>31082600</v>
      </c>
      <c r="D1315" s="1" t="s">
        <v>777</v>
      </c>
      <c r="E1315">
        <v>0</v>
      </c>
      <c r="F1315" s="27">
        <v>0</v>
      </c>
      <c r="G1315" s="27">
        <v>0</v>
      </c>
      <c r="H1315" s="27">
        <v>0</v>
      </c>
      <c r="I1315" s="27">
        <v>0</v>
      </c>
      <c r="J1315" s="27" t="s">
        <v>5650</v>
      </c>
      <c r="K1315" s="5" t="s">
        <v>5651</v>
      </c>
      <c r="L1315" s="5" t="s">
        <v>2035</v>
      </c>
      <c r="M1315" s="9">
        <v>42926</v>
      </c>
      <c r="N1315" s="9">
        <v>7.1013698630136899</v>
      </c>
      <c r="O1315" s="5">
        <v>3579.3</v>
      </c>
      <c r="Q1315" s="3">
        <v>70</v>
      </c>
      <c r="R1315" s="3">
        <v>10</v>
      </c>
      <c r="S1315" s="3">
        <v>1</v>
      </c>
      <c r="T1315" s="11">
        <v>47.588219000000002</v>
      </c>
      <c r="U1315">
        <v>-93.973204999999993</v>
      </c>
      <c r="V1315" s="3">
        <v>181</v>
      </c>
      <c r="W1315" s="3">
        <v>93</v>
      </c>
      <c r="X1315" s="5">
        <v>22</v>
      </c>
      <c r="Y1315" s="15">
        <v>18.378948000000001</v>
      </c>
      <c r="Z1315" s="7">
        <v>32</v>
      </c>
      <c r="AA1315" s="13">
        <v>0.51372549019607805</v>
      </c>
      <c r="AB1315" s="13">
        <v>8.8235294117646995E-2</v>
      </c>
      <c r="AC1315" s="13">
        <v>0.12234185733512699</v>
      </c>
      <c r="AD1315" s="13">
        <v>2.1052632000000002E-2</v>
      </c>
      <c r="AE1315" s="13">
        <v>1.08152739411475E-2</v>
      </c>
      <c r="AF1315" s="33">
        <v>0</v>
      </c>
      <c r="AG1315" s="13">
        <v>0</v>
      </c>
      <c r="AH1315" s="30">
        <v>0</v>
      </c>
      <c r="AI1315" s="36">
        <v>0</v>
      </c>
      <c r="AJ1315" s="37">
        <v>0</v>
      </c>
      <c r="AK1315" s="38">
        <v>0</v>
      </c>
      <c r="AL1315" s="31">
        <v>0.08</v>
      </c>
      <c r="AM1315" s="7">
        <v>5</v>
      </c>
      <c r="AN1315" s="15">
        <v>5</v>
      </c>
      <c r="AO1315" s="13">
        <v>0</v>
      </c>
      <c r="AP1315" s="13">
        <v>0</v>
      </c>
      <c r="AQ1315" s="13">
        <v>0</v>
      </c>
      <c r="AR1315" s="13">
        <v>0</v>
      </c>
      <c r="AS1315" s="13">
        <v>0</v>
      </c>
      <c r="AT1315" s="13">
        <v>3.1007751937984399E-2</v>
      </c>
      <c r="AU1315" s="13">
        <v>5.8049535603715103E-3</v>
      </c>
      <c r="AV1315" s="13">
        <v>7.73993808049535E-4</v>
      </c>
      <c r="AW1315" s="15">
        <v>4.6086954999999996</v>
      </c>
      <c r="AX1315" s="15">
        <v>9</v>
      </c>
      <c r="AY1315" s="13">
        <v>0.106280193236714</v>
      </c>
      <c r="AZ1315" s="13">
        <v>0.43961352657004799</v>
      </c>
      <c r="BA1315" s="13">
        <v>0.142595279920568</v>
      </c>
      <c r="BB1315" s="13">
        <v>0.17391305000000001</v>
      </c>
      <c r="BC1315" s="13">
        <v>0.17391305000000001</v>
      </c>
      <c r="BD1315" s="13">
        <v>0.10869565</v>
      </c>
      <c r="BE1315" s="13">
        <v>1.15521945383237E-2</v>
      </c>
      <c r="BF1315" s="33">
        <v>2</v>
      </c>
      <c r="BG1315" s="13">
        <v>4.3478259999999998E-2</v>
      </c>
      <c r="BH1315" s="36">
        <v>0</v>
      </c>
      <c r="BI1315" s="38">
        <v>0</v>
      </c>
      <c r="BJ1315" s="44">
        <v>7.3964497041420094E-2</v>
      </c>
      <c r="BK1315" s="44">
        <v>0.21005917159763299</v>
      </c>
      <c r="BL1315" s="13">
        <v>7.0860382188900006E-2</v>
      </c>
      <c r="BM1315" s="44">
        <v>3.03030303030303E-2</v>
      </c>
      <c r="BN1315" s="44">
        <v>0.78787878787878696</v>
      </c>
      <c r="BO1315" s="13">
        <v>9.7685998828353798E-2</v>
      </c>
      <c r="BS1315" s="15">
        <v>10.555555</v>
      </c>
      <c r="BT1315" s="3">
        <v>13</v>
      </c>
      <c r="BU1315" s="13">
        <v>0.2</v>
      </c>
      <c r="BV1315" s="13">
        <v>0.96279069767441805</v>
      </c>
      <c r="BW1315" s="13">
        <v>0.42967651195499201</v>
      </c>
      <c r="BX1315" s="13">
        <v>1</v>
      </c>
      <c r="BY1315" s="13">
        <v>1</v>
      </c>
      <c r="BZ1315" s="13">
        <v>0.33333333999999998</v>
      </c>
      <c r="CA1315" s="52">
        <v>1</v>
      </c>
      <c r="CB1315" s="13">
        <v>0.11111111</v>
      </c>
      <c r="CC1315" s="13">
        <v>2.2222222387790602E-2</v>
      </c>
      <c r="CG1315" s="50">
        <v>6.9477124000000003</v>
      </c>
      <c r="CH1315" s="50">
        <v>11</v>
      </c>
      <c r="CI1315" s="44">
        <v>0.37908497000000002</v>
      </c>
      <c r="CJ1315" s="44">
        <v>0.26143791999999999</v>
      </c>
      <c r="CK1315" s="44">
        <v>0.12418301</v>
      </c>
      <c r="CL1315" s="44">
        <v>0.625514403292181</v>
      </c>
      <c r="CM1315" s="44">
        <v>0.80658436213991702</v>
      </c>
      <c r="CN1315" s="13">
        <v>0.82390416176165004</v>
      </c>
      <c r="CO1315" s="15">
        <v>13.77027</v>
      </c>
      <c r="CP1315" s="7">
        <v>23</v>
      </c>
      <c r="CQ1315" s="13">
        <v>0.55348837209302304</v>
      </c>
      <c r="CR1315" s="13">
        <v>0.19534883720930199</v>
      </c>
      <c r="CS1315" s="13">
        <v>0.28527232760726201</v>
      </c>
      <c r="CT1315" s="13">
        <v>0.41891889999999998</v>
      </c>
      <c r="CU1315" s="13">
        <v>0.23186674422995901</v>
      </c>
      <c r="CV1315" s="13">
        <v>1.3513514000000001E-2</v>
      </c>
      <c r="CW1315" s="52">
        <v>0</v>
      </c>
      <c r="CX1315" s="13">
        <v>0</v>
      </c>
      <c r="CY1315" s="52">
        <v>0</v>
      </c>
      <c r="CZ1315" s="13">
        <v>0</v>
      </c>
      <c r="DA1315" t="s">
        <v>5652</v>
      </c>
    </row>
    <row r="1316" spans="2:105" hidden="1" x14ac:dyDescent="0.25">
      <c r="B1316">
        <v>0</v>
      </c>
      <c r="C1316">
        <v>29015600</v>
      </c>
      <c r="D1316" s="1" t="s">
        <v>4616</v>
      </c>
      <c r="E1316">
        <v>0</v>
      </c>
      <c r="F1316" s="27">
        <v>0</v>
      </c>
      <c r="G1316" s="27">
        <v>0</v>
      </c>
      <c r="H1316" s="27">
        <v>0</v>
      </c>
      <c r="I1316" s="27">
        <v>0</v>
      </c>
      <c r="J1316" s="27" t="s">
        <v>4615</v>
      </c>
      <c r="K1316" s="5" t="s">
        <v>4617</v>
      </c>
      <c r="L1316" s="5" t="s">
        <v>4464</v>
      </c>
      <c r="M1316" s="9">
        <v>44781</v>
      </c>
      <c r="N1316" s="9">
        <v>2.0191780821917802</v>
      </c>
      <c r="O1316" s="5">
        <v>2530.8200000000002</v>
      </c>
      <c r="P1316" s="7">
        <v>25</v>
      </c>
      <c r="Q1316" s="3">
        <v>65</v>
      </c>
      <c r="R1316" s="3">
        <v>3.1</v>
      </c>
      <c r="S1316" s="3">
        <v>1</v>
      </c>
      <c r="T1316" s="11">
        <v>47.367260999999999</v>
      </c>
      <c r="U1316">
        <v>-94.909737000000007</v>
      </c>
      <c r="V1316" s="3">
        <v>178</v>
      </c>
      <c r="W1316" s="3">
        <v>100</v>
      </c>
      <c r="X1316" s="5">
        <v>22</v>
      </c>
      <c r="Y1316" s="15">
        <v>19.75</v>
      </c>
      <c r="Z1316" s="7">
        <v>35</v>
      </c>
      <c r="AA1316" s="13">
        <v>0.34513274336283101</v>
      </c>
      <c r="AB1316" s="13">
        <v>0.21460176991150401</v>
      </c>
      <c r="AC1316" s="13">
        <v>0.195020188425302</v>
      </c>
      <c r="AD1316" s="13">
        <v>3.125E-2</v>
      </c>
      <c r="AE1316" s="13">
        <v>1.07853982300884E-2</v>
      </c>
      <c r="AF1316" s="33">
        <v>1</v>
      </c>
      <c r="AG1316" s="13">
        <v>1.5625E-2</v>
      </c>
      <c r="AH1316" s="30">
        <v>5.3926991150442397E-3</v>
      </c>
      <c r="AI1316" s="36">
        <v>0</v>
      </c>
      <c r="AJ1316" s="37">
        <v>0</v>
      </c>
      <c r="AK1316" s="38">
        <v>0</v>
      </c>
      <c r="AL1316" s="31">
        <v>0.18</v>
      </c>
      <c r="AM1316" s="7">
        <v>16</v>
      </c>
      <c r="AN1316" s="15">
        <v>3.0212767</v>
      </c>
      <c r="AO1316" s="13">
        <v>2.1276594999999999E-2</v>
      </c>
      <c r="AP1316" s="13">
        <v>2.1276594999999999E-2</v>
      </c>
      <c r="AQ1316" s="13">
        <v>3.4961541196409998E-3</v>
      </c>
      <c r="AR1316" s="13">
        <v>0</v>
      </c>
      <c r="AS1316" s="13">
        <v>0</v>
      </c>
      <c r="AT1316" s="13">
        <v>0.16431924882629101</v>
      </c>
      <c r="AU1316" s="13">
        <v>1.8575851393188798E-2</v>
      </c>
      <c r="AV1316" s="13">
        <v>1.8575851393188798E-2</v>
      </c>
      <c r="AW1316" s="15">
        <v>3.1818181999999999</v>
      </c>
      <c r="AX1316" s="15">
        <v>9</v>
      </c>
      <c r="AY1316" s="13">
        <v>0.109523809523809</v>
      </c>
      <c r="AZ1316" s="13">
        <v>9.7619047619047605E-2</v>
      </c>
      <c r="BA1316" s="13">
        <v>3.8417474986633997E-2</v>
      </c>
      <c r="BB1316" s="13">
        <v>3.0303031000000001E-2</v>
      </c>
      <c r="BC1316" s="13">
        <v>3.0303031000000001E-2</v>
      </c>
      <c r="BD1316" s="13">
        <v>3.0303031000000001E-2</v>
      </c>
      <c r="BE1316" s="13">
        <v>3.3189034178143402E-3</v>
      </c>
      <c r="BF1316" s="33">
        <v>1</v>
      </c>
      <c r="BG1316" s="13">
        <v>3.0303031000000001E-2</v>
      </c>
      <c r="BH1316" s="36">
        <v>0</v>
      </c>
      <c r="BI1316" s="38">
        <v>0</v>
      </c>
      <c r="BJ1316" s="44">
        <v>3.0120481927710802E-2</v>
      </c>
      <c r="BK1316" s="44">
        <v>0.96385542168674698</v>
      </c>
      <c r="BL1316" s="13">
        <v>0.1146566700192</v>
      </c>
      <c r="BM1316" s="44">
        <v>0.217391304347826</v>
      </c>
      <c r="BN1316" s="44">
        <v>0.155797101449275</v>
      </c>
      <c r="BO1316" s="13">
        <v>0.125073227885178</v>
      </c>
      <c r="BS1316" s="15">
        <v>5.7058825000000004</v>
      </c>
      <c r="BT1316" s="3">
        <v>10</v>
      </c>
      <c r="BU1316" s="13">
        <v>0.37378640776699001</v>
      </c>
      <c r="BV1316" s="13">
        <v>0.13106796116504801</v>
      </c>
      <c r="BW1316" s="13">
        <v>0.122128457571495</v>
      </c>
      <c r="BX1316" s="13">
        <v>0.23529412</v>
      </c>
      <c r="BY1316" s="13">
        <v>5.8823529999999999E-2</v>
      </c>
      <c r="BZ1316" s="13">
        <v>0</v>
      </c>
      <c r="CA1316" s="52">
        <v>0</v>
      </c>
      <c r="CB1316" s="13">
        <v>0</v>
      </c>
      <c r="CC1316" s="13">
        <v>0</v>
      </c>
      <c r="CG1316" s="50">
        <v>6.8076924999999999</v>
      </c>
      <c r="CH1316" s="50">
        <v>12</v>
      </c>
      <c r="CI1316" s="44">
        <v>0.29326922</v>
      </c>
      <c r="CJ1316" s="44">
        <v>0.1875</v>
      </c>
      <c r="CK1316" s="44">
        <v>9.6153849999999999E-2</v>
      </c>
      <c r="CL1316" s="44">
        <v>0.87330316742081404</v>
      </c>
      <c r="CM1316" s="44">
        <v>0.86425339366515797</v>
      </c>
      <c r="CN1316" s="13">
        <v>0.96669205733674901</v>
      </c>
      <c r="CO1316" s="15">
        <v>10.667494</v>
      </c>
      <c r="CP1316" s="7">
        <v>26</v>
      </c>
      <c r="CQ1316" s="13">
        <v>0.93434343434343403</v>
      </c>
      <c r="CR1316" s="13">
        <v>0.11111111111111099</v>
      </c>
      <c r="CS1316" s="13">
        <v>0.27297891394610402</v>
      </c>
      <c r="CT1316" s="13">
        <v>0.24813895999999999</v>
      </c>
      <c r="CU1316" s="13">
        <v>0.23184701198279201</v>
      </c>
      <c r="CV1316" s="13">
        <v>4.7146401999999997E-2</v>
      </c>
      <c r="CW1316" s="52">
        <v>1</v>
      </c>
      <c r="CX1316" s="13">
        <v>2.4813895999999998E-3</v>
      </c>
      <c r="CY1316" s="52">
        <v>0</v>
      </c>
      <c r="CZ1316" s="13">
        <v>0</v>
      </c>
      <c r="DA1316" t="s">
        <v>4618</v>
      </c>
    </row>
    <row r="1317" spans="2:105" hidden="1" x14ac:dyDescent="0.25">
      <c r="B1317">
        <v>0</v>
      </c>
      <c r="C1317">
        <v>16037800</v>
      </c>
      <c r="D1317" s="1" t="s">
        <v>2770</v>
      </c>
      <c r="E1317">
        <v>0</v>
      </c>
      <c r="F1317" s="27">
        <v>0</v>
      </c>
      <c r="G1317" s="27">
        <v>0</v>
      </c>
      <c r="H1317" s="27">
        <v>0</v>
      </c>
      <c r="I1317" s="27">
        <v>0</v>
      </c>
      <c r="J1317" s="27" t="s">
        <v>2769</v>
      </c>
      <c r="K1317" s="5" t="s">
        <v>2581</v>
      </c>
      <c r="L1317" s="5" t="s">
        <v>2131</v>
      </c>
      <c r="M1317" s="9">
        <v>41444</v>
      </c>
      <c r="N1317" s="9">
        <v>11.161643835616401</v>
      </c>
      <c r="O1317" s="5">
        <v>110.92</v>
      </c>
      <c r="Q1317" s="3">
        <v>30</v>
      </c>
      <c r="R1317" s="3">
        <v>7.5</v>
      </c>
      <c r="S1317" s="3">
        <v>1</v>
      </c>
      <c r="V1317" s="3">
        <v>228</v>
      </c>
      <c r="W1317" s="3">
        <v>165</v>
      </c>
      <c r="X1317" s="5">
        <v>6</v>
      </c>
      <c r="Y1317" s="15">
        <v>20.5</v>
      </c>
      <c r="Z1317" s="7">
        <v>30</v>
      </c>
      <c r="AA1317" s="13">
        <v>0.12886597938144301</v>
      </c>
      <c r="AB1317" s="13">
        <v>0.414089347079037</v>
      </c>
      <c r="AC1317" s="13">
        <v>0.141386271870794</v>
      </c>
      <c r="AD1317" s="13">
        <v>8.3333335999999994E-2</v>
      </c>
      <c r="AE1317" s="13">
        <v>1.0738831935162301E-2</v>
      </c>
      <c r="AF1317" s="33">
        <v>0</v>
      </c>
      <c r="AG1317" s="13">
        <v>0</v>
      </c>
      <c r="AH1317" s="30">
        <v>0</v>
      </c>
      <c r="AI1317" s="36">
        <v>0</v>
      </c>
      <c r="AJ1317" s="37">
        <v>0</v>
      </c>
      <c r="AK1317" s="38">
        <v>0</v>
      </c>
      <c r="BE1317" s="13"/>
      <c r="CG1317" s="50">
        <v>5.5</v>
      </c>
      <c r="CH1317" s="50">
        <v>6</v>
      </c>
      <c r="CI1317" s="44">
        <v>0</v>
      </c>
      <c r="CJ1317" s="44">
        <v>0</v>
      </c>
      <c r="CK1317" s="44">
        <v>0</v>
      </c>
      <c r="CL1317" s="44">
        <v>0.101851851851851</v>
      </c>
      <c r="CM1317" s="44">
        <v>0.29444444444444401</v>
      </c>
      <c r="CN1317" s="13">
        <v>0.12332940932068399</v>
      </c>
      <c r="CO1317" s="15">
        <v>19</v>
      </c>
      <c r="CP1317" s="7">
        <v>20</v>
      </c>
      <c r="CQ1317" s="13">
        <v>0.141129032258064</v>
      </c>
      <c r="CR1317" s="13">
        <v>0.77822580645161199</v>
      </c>
      <c r="CS1317" s="13">
        <v>0.29031995440853198</v>
      </c>
      <c r="CT1317" s="13">
        <v>1</v>
      </c>
      <c r="CU1317" s="13">
        <v>0.141129032258064</v>
      </c>
      <c r="CV1317" s="13">
        <v>0.25</v>
      </c>
      <c r="CW1317" s="52">
        <v>0</v>
      </c>
      <c r="CX1317" s="13">
        <v>0</v>
      </c>
      <c r="CY1317" s="52">
        <v>0</v>
      </c>
      <c r="CZ1317" s="13">
        <v>0</v>
      </c>
      <c r="DA1317" t="s">
        <v>2771</v>
      </c>
    </row>
    <row r="1318" spans="2:105" hidden="1" x14ac:dyDescent="0.25">
      <c r="B1318">
        <v>0</v>
      </c>
      <c r="C1318">
        <v>18022700</v>
      </c>
      <c r="D1318" s="1" t="s">
        <v>3549</v>
      </c>
      <c r="E1318">
        <v>2</v>
      </c>
      <c r="F1318" s="27">
        <v>1</v>
      </c>
      <c r="G1318" s="27">
        <v>0</v>
      </c>
      <c r="H1318" s="27">
        <v>0</v>
      </c>
      <c r="I1318" s="27">
        <v>1</v>
      </c>
      <c r="J1318" s="27" t="s">
        <v>3548</v>
      </c>
      <c r="K1318" s="5" t="s">
        <v>3543</v>
      </c>
      <c r="L1318" s="5" t="s">
        <v>3282</v>
      </c>
      <c r="M1318" s="9">
        <v>43640</v>
      </c>
      <c r="N1318" s="9">
        <v>5.1452054794520503</v>
      </c>
      <c r="O1318" s="5">
        <v>185.7</v>
      </c>
      <c r="Q1318" s="3">
        <v>49</v>
      </c>
      <c r="R1318" s="3">
        <v>24</v>
      </c>
      <c r="S1318" s="3">
        <v>1</v>
      </c>
      <c r="T1318" s="11">
        <v>46.686610000000002</v>
      </c>
      <c r="U1318">
        <v>-94.029866999999996</v>
      </c>
      <c r="V1318" s="3">
        <v>120</v>
      </c>
      <c r="W1318" s="3">
        <v>37</v>
      </c>
      <c r="X1318" s="5">
        <v>32</v>
      </c>
      <c r="Y1318" s="15">
        <v>17.54054</v>
      </c>
      <c r="Z1318" s="7">
        <v>30</v>
      </c>
      <c r="AA1318" s="13">
        <v>0.79272727272727195</v>
      </c>
      <c r="AB1318" s="13">
        <v>0.132727272727272</v>
      </c>
      <c r="AC1318" s="13">
        <v>0.27483176312247598</v>
      </c>
      <c r="AD1318" s="13">
        <v>1.3513514000000001E-2</v>
      </c>
      <c r="AE1318" s="13">
        <v>1.0712530971928E-2</v>
      </c>
      <c r="AF1318" s="33">
        <v>0</v>
      </c>
      <c r="AG1318" s="13">
        <v>0</v>
      </c>
      <c r="AH1318" s="30">
        <v>0</v>
      </c>
      <c r="AI1318" s="36">
        <v>0</v>
      </c>
      <c r="AJ1318" s="37">
        <v>0</v>
      </c>
      <c r="AK1318" s="38">
        <v>0</v>
      </c>
      <c r="AL1318" s="31">
        <v>0.5</v>
      </c>
      <c r="AT1318" s="13">
        <v>0.194835680751173</v>
      </c>
      <c r="AU1318" s="13">
        <v>7.8560371517027799E-2</v>
      </c>
      <c r="AV1318" s="13">
        <v>7.8947368421052599E-2</v>
      </c>
      <c r="AW1318" s="15">
        <v>6.7134147000000004</v>
      </c>
      <c r="AX1318" s="15">
        <v>8</v>
      </c>
      <c r="AY1318" s="13">
        <v>0.53497942386831199</v>
      </c>
      <c r="AZ1318" s="13">
        <v>0.82921810699588405</v>
      </c>
      <c r="BA1318" s="13">
        <v>0.88551134193844006</v>
      </c>
      <c r="BB1318" s="13">
        <v>0.71341460000000001</v>
      </c>
      <c r="BC1318" s="13">
        <v>0.71341460000000001</v>
      </c>
      <c r="BD1318" s="13">
        <v>0.103658535</v>
      </c>
      <c r="BE1318" s="13">
        <v>5.5455183112081599E-2</v>
      </c>
      <c r="BF1318" s="33">
        <v>0</v>
      </c>
      <c r="BG1318" s="13">
        <v>0</v>
      </c>
      <c r="BH1318" s="36">
        <v>0</v>
      </c>
      <c r="BI1318" s="38">
        <v>0</v>
      </c>
      <c r="BJ1318" s="44">
        <v>0.31818181818181801</v>
      </c>
      <c r="BK1318" s="44">
        <v>0.95933014354066903</v>
      </c>
      <c r="BL1318" s="13">
        <v>0.62759440431562497</v>
      </c>
      <c r="BM1318" s="44">
        <v>0.61635220125786105</v>
      </c>
      <c r="BN1318" s="44">
        <v>0.73584905660377298</v>
      </c>
      <c r="BO1318" s="13">
        <v>0.84094903339191496</v>
      </c>
      <c r="BS1318" s="15">
        <v>8.3000000000000007</v>
      </c>
      <c r="BT1318" s="3">
        <v>10</v>
      </c>
      <c r="BU1318" s="13">
        <v>0.31632653061224397</v>
      </c>
      <c r="BV1318" s="13">
        <v>0.52040816326530603</v>
      </c>
      <c r="BW1318" s="13">
        <v>0.37357399593686502</v>
      </c>
      <c r="BX1318" s="13">
        <v>0.8</v>
      </c>
      <c r="BY1318" s="13">
        <v>0.2</v>
      </c>
      <c r="BZ1318" s="13">
        <v>0</v>
      </c>
      <c r="CA1318" s="52">
        <v>0</v>
      </c>
      <c r="CB1318" s="13">
        <v>0</v>
      </c>
      <c r="CC1318" s="13">
        <v>0</v>
      </c>
      <c r="CG1318" s="50">
        <v>6.8571429999999998</v>
      </c>
      <c r="CH1318" s="50">
        <v>8</v>
      </c>
      <c r="CI1318" s="44">
        <v>0.28571429999999998</v>
      </c>
      <c r="CJ1318" s="44">
        <v>0</v>
      </c>
      <c r="CK1318" s="44">
        <v>0</v>
      </c>
      <c r="CL1318" s="44">
        <v>0.26436781609195398</v>
      </c>
      <c r="CM1318" s="44">
        <v>0.76819923371647503</v>
      </c>
      <c r="CN1318" s="13">
        <v>0.48445398518108101</v>
      </c>
      <c r="CO1318" s="15">
        <v>21.666665999999999</v>
      </c>
      <c r="CP1318" s="7">
        <v>25</v>
      </c>
      <c r="CQ1318" s="13">
        <v>0.55235602094240799</v>
      </c>
      <c r="CR1318" s="13">
        <v>0.84816753926701505</v>
      </c>
      <c r="CS1318" s="13">
        <v>0.90385085076935601</v>
      </c>
      <c r="CT1318" s="13">
        <v>1</v>
      </c>
      <c r="CU1318" s="13">
        <v>0.55235602094240799</v>
      </c>
      <c r="CV1318" s="13">
        <v>0.66666669999999995</v>
      </c>
      <c r="CW1318" s="52">
        <v>2</v>
      </c>
      <c r="CX1318" s="13">
        <v>0.33333333999999998</v>
      </c>
      <c r="CY1318" s="52">
        <v>0</v>
      </c>
      <c r="CZ1318" s="13">
        <v>0</v>
      </c>
      <c r="DA1318" t="s">
        <v>3550</v>
      </c>
    </row>
    <row r="1319" spans="2:105" hidden="1" x14ac:dyDescent="0.25">
      <c r="B1319">
        <v>1</v>
      </c>
      <c r="C1319">
        <v>49013700</v>
      </c>
      <c r="D1319" s="1" t="s">
        <v>7370</v>
      </c>
      <c r="E1319">
        <v>0</v>
      </c>
      <c r="F1319" s="27">
        <v>0</v>
      </c>
      <c r="G1319" s="27">
        <v>0</v>
      </c>
      <c r="H1319" s="27">
        <v>0</v>
      </c>
      <c r="I1319" s="27">
        <v>0</v>
      </c>
      <c r="J1319" s="27" t="s">
        <v>7369</v>
      </c>
      <c r="K1319" s="5" t="s">
        <v>6994</v>
      </c>
      <c r="L1319" s="5" t="s">
        <v>558</v>
      </c>
      <c r="M1319" s="9">
        <v>44424</v>
      </c>
      <c r="N1319" s="9">
        <v>2.9972602739726</v>
      </c>
      <c r="O1319" s="5">
        <v>1163.81</v>
      </c>
      <c r="P1319" s="7">
        <v>20.5</v>
      </c>
      <c r="Q1319" s="3">
        <v>42</v>
      </c>
      <c r="R1319" s="3">
        <v>13</v>
      </c>
      <c r="S1319" s="3">
        <v>1</v>
      </c>
      <c r="T1319" s="11">
        <v>46.215918000000002</v>
      </c>
      <c r="U1319">
        <v>-94.638908000000001</v>
      </c>
      <c r="V1319" s="3">
        <v>102</v>
      </c>
      <c r="W1319" s="3">
        <v>53</v>
      </c>
      <c r="X1319" s="5">
        <v>25</v>
      </c>
      <c r="Y1319" s="15">
        <v>22.683544000000001</v>
      </c>
      <c r="Z1319" s="7">
        <v>34</v>
      </c>
      <c r="AA1319" s="13">
        <v>0.51201923076922995</v>
      </c>
      <c r="AB1319" s="13">
        <v>0.66346153846153799</v>
      </c>
      <c r="AC1319" s="13">
        <v>0.74138627187079398</v>
      </c>
      <c r="AD1319" s="13">
        <v>3.7974679999999997E-2</v>
      </c>
      <c r="AE1319" s="13">
        <v>1.9443767315421499E-2</v>
      </c>
      <c r="AF1319" s="33">
        <v>0</v>
      </c>
      <c r="AG1319" s="13">
        <v>0</v>
      </c>
      <c r="AH1319" s="30">
        <v>0</v>
      </c>
      <c r="AI1319" s="36">
        <v>0</v>
      </c>
      <c r="AJ1319" s="37">
        <v>0</v>
      </c>
      <c r="AK1319" s="38">
        <v>0</v>
      </c>
      <c r="AL1319" s="31">
        <v>0.99</v>
      </c>
      <c r="AM1319" s="7">
        <v>18</v>
      </c>
      <c r="AN1319" s="15">
        <v>10.526316</v>
      </c>
      <c r="AO1319" s="13">
        <v>0.40789472999999998</v>
      </c>
      <c r="AP1319" s="13">
        <v>0.2236842</v>
      </c>
      <c r="AQ1319" s="13">
        <v>0.170588639668728</v>
      </c>
      <c r="AR1319" s="13">
        <v>1.3157894999999999E-2</v>
      </c>
      <c r="AS1319" s="13">
        <v>1.0034626113544901E-2</v>
      </c>
      <c r="AT1319" s="13">
        <v>0.76263157894736799</v>
      </c>
      <c r="AU1319" s="13">
        <v>0.29411764705882298</v>
      </c>
      <c r="AV1319" s="13">
        <v>0.562693498452012</v>
      </c>
      <c r="AW1319" s="15">
        <v>4.9923076999999996</v>
      </c>
      <c r="AX1319" s="15">
        <v>8</v>
      </c>
      <c r="AY1319" s="13">
        <v>0.79411764705882304</v>
      </c>
      <c r="AZ1319" s="13">
        <v>0.308823529411764</v>
      </c>
      <c r="BA1319" s="13">
        <v>0.62949667761399197</v>
      </c>
      <c r="BB1319" s="13">
        <v>6.9230769999999997E-2</v>
      </c>
      <c r="BC1319" s="13">
        <v>6.9230769999999997E-2</v>
      </c>
      <c r="BD1319" s="13">
        <v>1.5384615000000001E-2</v>
      </c>
      <c r="BE1319" s="13">
        <v>1.22171945815138E-2</v>
      </c>
      <c r="BF1319" s="33">
        <v>0</v>
      </c>
      <c r="BG1319" s="13">
        <v>0</v>
      </c>
      <c r="BH1319" s="36">
        <v>0</v>
      </c>
      <c r="BI1319" s="38">
        <v>0</v>
      </c>
      <c r="BJ1319" s="44">
        <v>0.747899159663865</v>
      </c>
      <c r="BK1319" s="44">
        <v>0.1890756302521</v>
      </c>
      <c r="BL1319" s="13">
        <v>0.37670293499131302</v>
      </c>
      <c r="BM1319" s="44">
        <v>0.48</v>
      </c>
      <c r="BN1319" s="44">
        <v>0.133333333333333</v>
      </c>
      <c r="BO1319" s="13">
        <v>0.20210896309314499</v>
      </c>
      <c r="BS1319" s="15">
        <v>9.4230769999999993</v>
      </c>
      <c r="BT1319" s="3">
        <v>14</v>
      </c>
      <c r="BU1319" s="13">
        <v>0.476683937823834</v>
      </c>
      <c r="BV1319" s="13">
        <v>0.88860103626942999</v>
      </c>
      <c r="BW1319" s="13">
        <v>0.81676824503828704</v>
      </c>
      <c r="BX1319" s="13">
        <v>0.88461535999999996</v>
      </c>
      <c r="BY1319" s="13">
        <v>0.5</v>
      </c>
      <c r="BZ1319" s="13">
        <v>0.26923078</v>
      </c>
      <c r="CA1319" s="52">
        <v>4</v>
      </c>
      <c r="CB1319" s="13">
        <v>0.15384616000000001</v>
      </c>
      <c r="CC1319" s="13">
        <v>7.3335993166414495E-2</v>
      </c>
      <c r="CG1319" s="50">
        <v>6.0536279999999998</v>
      </c>
      <c r="CH1319" s="50">
        <v>8</v>
      </c>
      <c r="CI1319" s="44">
        <v>1.5772870000000001E-2</v>
      </c>
      <c r="CJ1319" s="44">
        <v>0</v>
      </c>
      <c r="CK1319" s="44">
        <v>0</v>
      </c>
      <c r="CL1319" s="44">
        <v>0.83091787439613496</v>
      </c>
      <c r="CM1319" s="44">
        <v>0.46618357487922701</v>
      </c>
      <c r="CN1319" s="13">
        <v>0.71982549684924801</v>
      </c>
      <c r="CO1319" s="15">
        <v>17.304348000000001</v>
      </c>
      <c r="CP1319" s="7">
        <v>27</v>
      </c>
      <c r="CQ1319" s="13">
        <v>0.44221105527638099</v>
      </c>
      <c r="CR1319" s="13">
        <v>0.65829145728643201</v>
      </c>
      <c r="CS1319" s="13">
        <v>0.69844500529186604</v>
      </c>
      <c r="CT1319" s="13">
        <v>0.67391305999999995</v>
      </c>
      <c r="CU1319" s="13">
        <v>0.298011806142989</v>
      </c>
      <c r="CV1319" s="13">
        <v>0.32608696999999998</v>
      </c>
      <c r="CW1319" s="52">
        <v>1</v>
      </c>
      <c r="CX1319" s="13">
        <v>2.1739129999999999E-2</v>
      </c>
      <c r="CY1319" s="52">
        <v>0</v>
      </c>
      <c r="CZ1319" s="13">
        <v>0</v>
      </c>
      <c r="DA1319" t="s">
        <v>7371</v>
      </c>
    </row>
    <row r="1320" spans="2:105" hidden="1" x14ac:dyDescent="0.25">
      <c r="B1320">
        <v>0</v>
      </c>
      <c r="C1320">
        <v>69017400</v>
      </c>
      <c r="D1320" s="1" t="s">
        <v>510</v>
      </c>
      <c r="E1320">
        <v>0</v>
      </c>
      <c r="F1320" s="27">
        <v>0</v>
      </c>
      <c r="G1320" s="27">
        <v>0</v>
      </c>
      <c r="H1320" s="27">
        <v>0</v>
      </c>
      <c r="I1320" s="27">
        <v>0</v>
      </c>
      <c r="J1320" s="27" t="s">
        <v>8617</v>
      </c>
      <c r="K1320" s="5" t="s">
        <v>6124</v>
      </c>
      <c r="L1320" s="5" t="s">
        <v>8373</v>
      </c>
      <c r="M1320" s="9">
        <v>43277</v>
      </c>
      <c r="N1320" s="9">
        <v>6.13972602739726</v>
      </c>
      <c r="O1320" s="5">
        <v>123.21</v>
      </c>
      <c r="Q1320" s="3">
        <v>22</v>
      </c>
      <c r="R1320" s="3">
        <v>5</v>
      </c>
      <c r="S1320" s="3">
        <v>1</v>
      </c>
      <c r="V1320" s="3">
        <v>216</v>
      </c>
      <c r="W1320" s="3">
        <v>138</v>
      </c>
      <c r="X1320" s="5">
        <v>10</v>
      </c>
      <c r="Y1320" s="15">
        <v>21.575758</v>
      </c>
      <c r="Z1320" s="7">
        <v>32</v>
      </c>
      <c r="AA1320" s="13">
        <v>0.35227272727272702</v>
      </c>
      <c r="AB1320" s="13">
        <v>0.60416666666666596</v>
      </c>
      <c r="AC1320" s="13">
        <v>0.52462987886944801</v>
      </c>
      <c r="AD1320" s="13">
        <v>3.0303031000000001E-2</v>
      </c>
      <c r="AE1320" s="13">
        <v>1.06749314476143E-2</v>
      </c>
      <c r="AF1320" s="33">
        <v>0</v>
      </c>
      <c r="AG1320" s="13">
        <v>0</v>
      </c>
      <c r="AH1320" s="30">
        <v>0</v>
      </c>
      <c r="AI1320" s="36">
        <v>0</v>
      </c>
      <c r="AJ1320" s="37">
        <v>0</v>
      </c>
      <c r="AK1320" s="38">
        <v>0</v>
      </c>
      <c r="AW1320" s="15">
        <v>5.1392693999999999</v>
      </c>
      <c r="AX1320" s="15">
        <v>8</v>
      </c>
      <c r="AY1320" s="13">
        <v>0.91631799163179894</v>
      </c>
      <c r="AZ1320" s="13">
        <v>0.11297071129707099</v>
      </c>
      <c r="BA1320" s="13">
        <v>0.29977850759947999</v>
      </c>
      <c r="BB1320" s="13">
        <v>0.12557077</v>
      </c>
      <c r="BC1320" s="13">
        <v>0.12557077</v>
      </c>
      <c r="BD1320" s="13">
        <v>1.369863E-2</v>
      </c>
      <c r="BE1320" s="13">
        <v>1.25523011617081E-2</v>
      </c>
      <c r="BF1320" s="33">
        <v>0</v>
      </c>
      <c r="BG1320" s="13">
        <v>0</v>
      </c>
      <c r="BH1320" s="36">
        <v>0</v>
      </c>
      <c r="BI1320" s="38">
        <v>0</v>
      </c>
      <c r="BS1320" s="15">
        <v>7.6</v>
      </c>
      <c r="BT1320" s="3">
        <v>10</v>
      </c>
      <c r="BU1320" s="13">
        <v>0.88034188034187999</v>
      </c>
      <c r="BV1320" s="13">
        <v>0.36324786324786301</v>
      </c>
      <c r="BW1320" s="13">
        <v>0.67041725269573305</v>
      </c>
      <c r="BX1320" s="13">
        <v>0.64545450000000004</v>
      </c>
      <c r="BY1320" s="13">
        <v>2.7272727E-2</v>
      </c>
      <c r="BZ1320" s="13">
        <v>0</v>
      </c>
      <c r="CA1320" s="52">
        <v>0</v>
      </c>
      <c r="CB1320" s="13">
        <v>0</v>
      </c>
      <c r="CC1320" s="13">
        <v>0</v>
      </c>
      <c r="CG1320" s="50">
        <v>5.7111109999999998</v>
      </c>
      <c r="CH1320" s="50">
        <v>8</v>
      </c>
      <c r="CI1320" s="44">
        <v>2.2222222999999999E-2</v>
      </c>
      <c r="CJ1320" s="44">
        <v>0</v>
      </c>
      <c r="CK1320" s="44">
        <v>0</v>
      </c>
      <c r="CL1320" s="44">
        <v>0.50632911392405</v>
      </c>
      <c r="CM1320" s="44">
        <v>0.29535864978902898</v>
      </c>
      <c r="CN1320" s="13">
        <v>0.39193961637005698</v>
      </c>
      <c r="CO1320" s="15">
        <v>11</v>
      </c>
      <c r="CP1320" s="7">
        <v>12</v>
      </c>
      <c r="CQ1320" s="13">
        <v>0.35911602209944699</v>
      </c>
      <c r="CR1320" s="13">
        <v>8.5635359116022103E-2</v>
      </c>
      <c r="CS1320" s="13">
        <v>8.7519335667182202E-2</v>
      </c>
      <c r="CT1320" s="13">
        <v>0</v>
      </c>
      <c r="CU1320" s="13">
        <v>0</v>
      </c>
      <c r="CV1320" s="13">
        <v>0</v>
      </c>
      <c r="CW1320" s="52">
        <v>0</v>
      </c>
      <c r="CX1320" s="13">
        <v>0</v>
      </c>
      <c r="CY1320" s="52">
        <v>0</v>
      </c>
      <c r="CZ1320" s="13">
        <v>0</v>
      </c>
      <c r="DA1320" t="s">
        <v>8618</v>
      </c>
    </row>
    <row r="1321" spans="2:105" hidden="1" x14ac:dyDescent="0.25">
      <c r="B1321">
        <v>0</v>
      </c>
      <c r="C1321">
        <v>3008800</v>
      </c>
      <c r="D1321" s="1" t="s">
        <v>188</v>
      </c>
      <c r="E1321">
        <v>0</v>
      </c>
      <c r="F1321" s="27">
        <v>0</v>
      </c>
      <c r="G1321" s="27">
        <v>0</v>
      </c>
      <c r="H1321" s="27">
        <v>0</v>
      </c>
      <c r="I1321" s="27">
        <v>0</v>
      </c>
      <c r="J1321" s="27" t="s">
        <v>564</v>
      </c>
      <c r="K1321" s="5" t="s">
        <v>562</v>
      </c>
      <c r="L1321" s="5" t="s">
        <v>526</v>
      </c>
      <c r="M1321" s="9">
        <v>41841</v>
      </c>
      <c r="N1321" s="9">
        <v>10.073972602739699</v>
      </c>
      <c r="O1321" s="5">
        <v>204.16</v>
      </c>
      <c r="Q1321" s="3">
        <v>28</v>
      </c>
      <c r="R1321" s="3">
        <v>10</v>
      </c>
      <c r="S1321" s="3">
        <v>1</v>
      </c>
      <c r="T1321" s="11">
        <v>47.116090999999997</v>
      </c>
      <c r="U1321">
        <v>-95.377291</v>
      </c>
      <c r="V1321" s="3">
        <v>173</v>
      </c>
      <c r="W1321" s="3">
        <v>105</v>
      </c>
      <c r="X1321" s="5">
        <v>29</v>
      </c>
      <c r="Y1321" s="15">
        <v>18.915662999999999</v>
      </c>
      <c r="Z1321" s="7">
        <v>34</v>
      </c>
      <c r="AA1321" s="13">
        <v>0.88562091503267903</v>
      </c>
      <c r="AB1321" s="13">
        <v>0.14215686274509801</v>
      </c>
      <c r="AC1321" s="13">
        <v>0.32368775235531599</v>
      </c>
      <c r="AD1321" s="13">
        <v>1.2048191999999999E-2</v>
      </c>
      <c r="AE1321" s="13">
        <v>1.06701311089244E-2</v>
      </c>
      <c r="AF1321" s="33">
        <v>0</v>
      </c>
      <c r="AG1321" s="13">
        <v>0</v>
      </c>
      <c r="AH1321" s="30">
        <v>0</v>
      </c>
      <c r="AI1321" s="36">
        <v>0</v>
      </c>
      <c r="AJ1321" s="37">
        <v>0</v>
      </c>
      <c r="AK1321" s="38">
        <v>0</v>
      </c>
      <c r="AL1321" s="31">
        <v>1.38</v>
      </c>
      <c r="AM1321" s="7">
        <v>15</v>
      </c>
      <c r="AN1321" s="15">
        <v>9.44</v>
      </c>
      <c r="AO1321" s="13">
        <v>0.28000000000000003</v>
      </c>
      <c r="AP1321" s="13">
        <v>0.12</v>
      </c>
      <c r="AQ1321" s="13">
        <v>4.0930231643277498E-2</v>
      </c>
      <c r="AR1321" s="13">
        <v>0</v>
      </c>
      <c r="AS1321" s="13">
        <v>0</v>
      </c>
      <c r="AT1321" s="13">
        <v>0.34108527131782901</v>
      </c>
      <c r="AU1321" s="13">
        <v>0.562306501547987</v>
      </c>
      <c r="AV1321" s="13">
        <v>0.50619195046439602</v>
      </c>
      <c r="AW1321" s="15">
        <v>4.0883979999999998</v>
      </c>
      <c r="AX1321" s="15">
        <v>8</v>
      </c>
      <c r="AY1321" s="13">
        <v>0.67300380228136802</v>
      </c>
      <c r="AZ1321" s="13">
        <v>0.10836501901140599</v>
      </c>
      <c r="BA1321" s="13">
        <v>0.215687772091957</v>
      </c>
      <c r="BB1321" s="13">
        <v>6.6298339999999997E-2</v>
      </c>
      <c r="BC1321" s="13">
        <v>6.6298339999999997E-2</v>
      </c>
      <c r="BD1321" s="13">
        <v>3.3149169999999999E-2</v>
      </c>
      <c r="BE1321" s="13">
        <v>2.23095185431464E-2</v>
      </c>
      <c r="BF1321" s="33">
        <v>0</v>
      </c>
      <c r="BG1321" s="13">
        <v>0</v>
      </c>
      <c r="BH1321" s="36">
        <v>0</v>
      </c>
      <c r="BI1321" s="38">
        <v>0</v>
      </c>
      <c r="BJ1321" s="44">
        <v>0.607981220657277</v>
      </c>
      <c r="BK1321" s="44">
        <v>5.6338028169014003E-2</v>
      </c>
      <c r="BL1321" s="13">
        <v>0.12910304471061501</v>
      </c>
      <c r="BM1321" s="44">
        <v>0.47770700636942598</v>
      </c>
      <c r="BN1321" s="44">
        <v>0.194267515923566</v>
      </c>
      <c r="BO1321" s="13">
        <v>0.27929115407146998</v>
      </c>
      <c r="BS1321" s="15">
        <v>8.3809529999999999</v>
      </c>
      <c r="BT1321" s="3">
        <v>12</v>
      </c>
      <c r="BU1321" s="13">
        <v>0.50199203187250996</v>
      </c>
      <c r="BV1321" s="13">
        <v>0.78884462151394397</v>
      </c>
      <c r="BW1321" s="13">
        <v>0.78191904985153904</v>
      </c>
      <c r="BX1321" s="13">
        <v>0.57142859999999995</v>
      </c>
      <c r="BY1321" s="13">
        <v>0.42857142999999998</v>
      </c>
      <c r="BZ1321" s="13">
        <v>0.42857142999999998</v>
      </c>
      <c r="CA1321" s="52">
        <v>2</v>
      </c>
      <c r="CB1321" s="13">
        <v>9.5238100000000006E-2</v>
      </c>
      <c r="CC1321" s="13">
        <v>4.78087658307466E-2</v>
      </c>
      <c r="CG1321" s="50">
        <v>5.2432429999999997</v>
      </c>
      <c r="CH1321" s="50">
        <v>7</v>
      </c>
      <c r="CI1321" s="44">
        <v>0</v>
      </c>
      <c r="CJ1321" s="44">
        <v>0</v>
      </c>
      <c r="CK1321" s="44">
        <v>0</v>
      </c>
      <c r="CL1321" s="44">
        <v>0.55326460481099604</v>
      </c>
      <c r="CM1321" s="44">
        <v>0.213058419243986</v>
      </c>
      <c r="CN1321" s="13">
        <v>0.333771899452946</v>
      </c>
      <c r="CO1321" s="15">
        <v>17.1875</v>
      </c>
      <c r="CP1321" s="7">
        <v>26</v>
      </c>
      <c r="CQ1321" s="13">
        <v>0.42727272727272703</v>
      </c>
      <c r="CR1321" s="13">
        <v>0.527272727272727</v>
      </c>
      <c r="CS1321" s="13">
        <v>0.56517137507123605</v>
      </c>
      <c r="CT1321" s="13">
        <v>0.75</v>
      </c>
      <c r="CU1321" s="13">
        <v>0.32045454545454499</v>
      </c>
      <c r="CV1321" s="13">
        <v>0.1875</v>
      </c>
      <c r="CW1321" s="52">
        <v>1</v>
      </c>
      <c r="CX1321" s="13">
        <v>6.25E-2</v>
      </c>
      <c r="CY1321" s="52">
        <v>0</v>
      </c>
      <c r="CZ1321" s="13">
        <v>0</v>
      </c>
      <c r="DA1321" t="s">
        <v>565</v>
      </c>
    </row>
    <row r="1322" spans="2:105" hidden="1" x14ac:dyDescent="0.25">
      <c r="B1322">
        <v>0</v>
      </c>
      <c r="C1322">
        <v>11036100</v>
      </c>
      <c r="D1322" s="1" t="s">
        <v>1759</v>
      </c>
      <c r="E1322">
        <v>0</v>
      </c>
      <c r="F1322" s="27">
        <v>0</v>
      </c>
      <c r="G1322" s="27">
        <v>0</v>
      </c>
      <c r="H1322" s="27">
        <v>0</v>
      </c>
      <c r="I1322" s="27">
        <v>0</v>
      </c>
      <c r="J1322" s="27" t="s">
        <v>1758</v>
      </c>
      <c r="K1322" s="5" t="s">
        <v>1515</v>
      </c>
      <c r="L1322" s="5" t="s">
        <v>802</v>
      </c>
      <c r="M1322" s="9">
        <v>44739</v>
      </c>
      <c r="N1322" s="9">
        <v>2.13424657534246</v>
      </c>
      <c r="O1322" s="5">
        <v>220.31</v>
      </c>
      <c r="Q1322" s="3">
        <v>48</v>
      </c>
      <c r="R1322" s="3">
        <v>15.5</v>
      </c>
      <c r="S1322" s="3">
        <v>1</v>
      </c>
      <c r="T1322" s="11">
        <v>46.837890000000002</v>
      </c>
      <c r="U1322">
        <v>-94.453010000000006</v>
      </c>
      <c r="V1322" s="3">
        <v>136</v>
      </c>
      <c r="W1322" s="3">
        <v>59</v>
      </c>
      <c r="X1322" s="5">
        <v>31</v>
      </c>
      <c r="Y1322" s="15">
        <v>18.360655000000001</v>
      </c>
      <c r="Z1322" s="7">
        <v>33</v>
      </c>
      <c r="AA1322" s="13">
        <v>0.65044247787610598</v>
      </c>
      <c r="AB1322" s="13">
        <v>0.117256637168141</v>
      </c>
      <c r="AC1322" s="13">
        <v>0.20168236877523499</v>
      </c>
      <c r="AD1322" s="13">
        <v>1.6393442000000001E-2</v>
      </c>
      <c r="AE1322" s="13">
        <v>1.0662990844750799E-2</v>
      </c>
      <c r="AF1322" s="33">
        <v>0</v>
      </c>
      <c r="AG1322" s="13">
        <v>0</v>
      </c>
      <c r="AH1322" s="30">
        <v>0</v>
      </c>
      <c r="AI1322" s="36">
        <v>0</v>
      </c>
      <c r="AJ1322" s="37">
        <v>0</v>
      </c>
      <c r="AK1322" s="38">
        <v>0</v>
      </c>
      <c r="AL1322" s="31">
        <v>0.77</v>
      </c>
      <c r="AM1322" s="7">
        <v>14</v>
      </c>
      <c r="AN1322" s="15">
        <v>9.7428570000000008</v>
      </c>
      <c r="AO1322" s="13">
        <v>0.22857142999999999</v>
      </c>
      <c r="AP1322" s="13">
        <v>0</v>
      </c>
      <c r="AQ1322" s="13">
        <v>0</v>
      </c>
      <c r="AR1322" s="13">
        <v>0</v>
      </c>
      <c r="AS1322" s="13">
        <v>0</v>
      </c>
      <c r="AT1322" s="13">
        <v>0.19052631578947299</v>
      </c>
      <c r="AU1322" s="13">
        <v>0.16253869969040199</v>
      </c>
      <c r="AV1322" s="13">
        <v>0.138544891640866</v>
      </c>
      <c r="AW1322" s="15">
        <v>6.0465116999999999</v>
      </c>
      <c r="AX1322" s="15">
        <v>9</v>
      </c>
      <c r="AY1322" s="13">
        <v>0.24761904761904699</v>
      </c>
      <c r="AZ1322" s="13">
        <v>0.32142857142857101</v>
      </c>
      <c r="BA1322" s="13">
        <v>0.23340716413350601</v>
      </c>
      <c r="BB1322" s="13">
        <v>0.54069769999999995</v>
      </c>
      <c r="BC1322" s="13">
        <v>0.54069769999999995</v>
      </c>
      <c r="BD1322" s="13">
        <v>0.36046509999999998</v>
      </c>
      <c r="BE1322" s="13">
        <v>8.9258027076721105E-2</v>
      </c>
      <c r="BF1322" s="33">
        <v>9</v>
      </c>
      <c r="BG1322" s="13">
        <v>5.2325579999999997E-2</v>
      </c>
      <c r="BH1322" s="36">
        <v>0</v>
      </c>
      <c r="BI1322" s="38">
        <v>0</v>
      </c>
      <c r="BJ1322" s="44">
        <v>0.62951807228915602</v>
      </c>
      <c r="BK1322" s="44">
        <v>0.813253012048192</v>
      </c>
      <c r="BL1322" s="13">
        <v>0.83990125262869098</v>
      </c>
      <c r="BM1322" s="44">
        <v>9.0579710144927494E-2</v>
      </c>
      <c r="BN1322" s="44">
        <v>0.67753623188405798</v>
      </c>
      <c r="BO1322" s="13">
        <v>0.19507908611599201</v>
      </c>
      <c r="BS1322" s="15">
        <v>9.2439020000000003</v>
      </c>
      <c r="BT1322" s="3">
        <v>13</v>
      </c>
      <c r="BU1322" s="13">
        <v>0.68564356435643503</v>
      </c>
      <c r="BV1322" s="13">
        <v>0.56435643564356397</v>
      </c>
      <c r="BW1322" s="13">
        <v>0.77051101734645999</v>
      </c>
      <c r="BX1322" s="13">
        <v>0.73170732999999999</v>
      </c>
      <c r="BY1322" s="13">
        <v>0.60975610000000002</v>
      </c>
      <c r="BZ1322" s="13">
        <v>0.5</v>
      </c>
      <c r="CA1322" s="52">
        <v>6</v>
      </c>
      <c r="CB1322" s="13">
        <v>7.3170730000000003E-2</v>
      </c>
      <c r="CC1322" s="13">
        <v>5.0169039425430897E-2</v>
      </c>
      <c r="CG1322" s="50">
        <v>6.8823530000000002</v>
      </c>
      <c r="CH1322" s="50">
        <v>11</v>
      </c>
      <c r="CI1322" s="44">
        <v>0.29411766</v>
      </c>
      <c r="CJ1322" s="44">
        <v>0.19607843</v>
      </c>
      <c r="CK1322" s="44">
        <v>9.8039219999999996E-2</v>
      </c>
      <c r="CL1322" s="44">
        <v>0.60633484162895901</v>
      </c>
      <c r="CM1322" s="44">
        <v>0.72850678733031604</v>
      </c>
      <c r="CN1322" s="13">
        <v>0.76968353992105798</v>
      </c>
      <c r="CO1322" s="15">
        <v>17.666665999999999</v>
      </c>
      <c r="CP1322" s="7">
        <v>28</v>
      </c>
      <c r="CQ1322" s="13">
        <v>0.38636363636363602</v>
      </c>
      <c r="CR1322" s="13">
        <v>0.61363636363636298</v>
      </c>
      <c r="CS1322" s="13">
        <v>0.59236342912969098</v>
      </c>
      <c r="CT1322" s="13">
        <v>0.76190480000000005</v>
      </c>
      <c r="CU1322" s="13">
        <v>0.29437229985540497</v>
      </c>
      <c r="CV1322" s="13">
        <v>0.38095240000000002</v>
      </c>
      <c r="CW1322" s="52">
        <v>1</v>
      </c>
      <c r="CX1322" s="13">
        <v>4.7619050000000003E-2</v>
      </c>
      <c r="CY1322" s="52">
        <v>0</v>
      </c>
      <c r="CZ1322" s="13">
        <v>0</v>
      </c>
      <c r="DA1322" t="s">
        <v>1760</v>
      </c>
    </row>
    <row r="1323" spans="2:105" hidden="1" x14ac:dyDescent="0.25">
      <c r="B1323">
        <v>0</v>
      </c>
      <c r="C1323">
        <v>31090400</v>
      </c>
      <c r="D1323" s="1" t="s">
        <v>5716</v>
      </c>
      <c r="E1323">
        <v>0</v>
      </c>
      <c r="F1323" s="27">
        <v>0</v>
      </c>
      <c r="G1323" s="27">
        <v>0</v>
      </c>
      <c r="H1323" s="27">
        <v>0</v>
      </c>
      <c r="I1323" s="27">
        <v>0</v>
      </c>
      <c r="J1323" s="27" t="s">
        <v>5718</v>
      </c>
      <c r="K1323" s="5" t="s">
        <v>5651</v>
      </c>
      <c r="L1323" s="5" t="s">
        <v>2035</v>
      </c>
      <c r="M1323" s="9">
        <v>40777</v>
      </c>
      <c r="N1323" s="9">
        <v>12.9890410958904</v>
      </c>
      <c r="O1323" s="5">
        <v>267.72000000000003</v>
      </c>
      <c r="Q1323" s="3">
        <v>30</v>
      </c>
      <c r="R1323" s="3">
        <v>2.9</v>
      </c>
      <c r="S1323" s="3">
        <v>1</v>
      </c>
      <c r="T1323" s="11">
        <v>47.633639000000002</v>
      </c>
      <c r="U1323">
        <v>-94.233967000000007</v>
      </c>
      <c r="V1323" s="3">
        <v>186</v>
      </c>
      <c r="W1323" s="3">
        <v>100</v>
      </c>
      <c r="X1323" s="5">
        <v>34</v>
      </c>
      <c r="Y1323" s="15">
        <v>19.529411</v>
      </c>
      <c r="Z1323" s="7">
        <v>31</v>
      </c>
      <c r="AA1323" s="13">
        <v>0.36016949152542299</v>
      </c>
      <c r="AB1323" s="13">
        <v>0.14830508474576201</v>
      </c>
      <c r="AC1323" s="13">
        <v>0.141520861372812</v>
      </c>
      <c r="AD1323" s="13">
        <v>2.9411764999999999E-2</v>
      </c>
      <c r="AE1323" s="13">
        <v>1.0593220378445799E-2</v>
      </c>
      <c r="AF1323" s="33">
        <v>0</v>
      </c>
      <c r="AG1323" s="13">
        <v>0</v>
      </c>
      <c r="AH1323" s="30">
        <v>0</v>
      </c>
      <c r="AI1323" s="36">
        <v>0</v>
      </c>
      <c r="AJ1323" s="37">
        <v>0</v>
      </c>
      <c r="AK1323" s="38">
        <v>0</v>
      </c>
      <c r="AW1323" s="15">
        <v>8</v>
      </c>
      <c r="AX1323" s="15">
        <v>9</v>
      </c>
      <c r="AY1323" s="13">
        <v>8.6956521739130405E-2</v>
      </c>
      <c r="AZ1323" s="13">
        <v>0.98067632850241504</v>
      </c>
      <c r="BA1323" s="13">
        <v>0.24795692354693299</v>
      </c>
      <c r="BB1323" s="13">
        <v>0.77777779999999996</v>
      </c>
      <c r="BC1323" s="13">
        <v>0.77777779999999996</v>
      </c>
      <c r="BD1323" s="13">
        <v>0.66666669999999995</v>
      </c>
      <c r="BE1323" s="13">
        <v>5.7971016220424401E-2</v>
      </c>
      <c r="BF1323" s="33">
        <v>6</v>
      </c>
      <c r="BG1323" s="13">
        <v>0.66666669999999995</v>
      </c>
      <c r="BH1323" s="36">
        <v>0</v>
      </c>
      <c r="BI1323" s="38">
        <v>0</v>
      </c>
      <c r="BJ1323" s="44">
        <v>0.10691823899371</v>
      </c>
      <c r="BK1323" s="44">
        <v>9.4339622641509399E-2</v>
      </c>
      <c r="BL1323" s="13">
        <v>5.15680716832769E-2</v>
      </c>
      <c r="BS1323" s="15">
        <v>4.7121209999999998</v>
      </c>
      <c r="BT1323" s="3">
        <v>12</v>
      </c>
      <c r="BU1323" s="13">
        <v>0.76288659793814395</v>
      </c>
      <c r="BV1323" s="13">
        <v>5.1546391752577301E-3</v>
      </c>
      <c r="BW1323" s="13">
        <v>1.4299109235818E-2</v>
      </c>
      <c r="BX1323" s="13">
        <v>0.121212125</v>
      </c>
      <c r="BY1323" s="13">
        <v>0.121212125</v>
      </c>
      <c r="BZ1323" s="13">
        <v>6.0606062000000002E-2</v>
      </c>
      <c r="CA1323" s="52">
        <v>1</v>
      </c>
      <c r="CB1323" s="13">
        <v>1.5151516E-2</v>
      </c>
      <c r="CC1323" s="13">
        <v>1.15588881920293E-2</v>
      </c>
      <c r="CG1323" s="50">
        <v>6.5333332999999998</v>
      </c>
      <c r="CH1323" s="50">
        <v>12</v>
      </c>
      <c r="CI1323" s="44">
        <v>0.28333332999999999</v>
      </c>
      <c r="CJ1323" s="44">
        <v>0.16666666999999999</v>
      </c>
      <c r="CK1323" s="44">
        <v>0.05</v>
      </c>
      <c r="CL1323" s="44">
        <v>0.57081545064377603</v>
      </c>
      <c r="CM1323" s="44">
        <v>0.64806866952789699</v>
      </c>
      <c r="CN1323" s="13">
        <v>0.70251367633820305</v>
      </c>
      <c r="CO1323" s="15">
        <v>14.818182</v>
      </c>
      <c r="CP1323" s="7">
        <v>25</v>
      </c>
      <c r="CQ1323" s="13">
        <v>0.23557692307692299</v>
      </c>
      <c r="CR1323" s="13">
        <v>0.27403846153846101</v>
      </c>
      <c r="CS1323" s="13">
        <v>0.17243344459822499</v>
      </c>
      <c r="CT1323" s="13">
        <v>0.54545456000000003</v>
      </c>
      <c r="CU1323" s="13">
        <v>0.12849650732599699</v>
      </c>
      <c r="CV1323" s="13">
        <v>9.0909089999999998E-2</v>
      </c>
      <c r="CW1323" s="52">
        <v>1</v>
      </c>
      <c r="CX1323" s="13">
        <v>9.0909089999999998E-2</v>
      </c>
      <c r="CY1323" s="52">
        <v>0</v>
      </c>
      <c r="CZ1323" s="13">
        <v>0</v>
      </c>
      <c r="DA1323" t="s">
        <v>5719</v>
      </c>
    </row>
    <row r="1324" spans="2:105" hidden="1" x14ac:dyDescent="0.25">
      <c r="B1324">
        <v>0</v>
      </c>
      <c r="C1324">
        <v>34019200</v>
      </c>
      <c r="D1324" s="1" t="s">
        <v>236</v>
      </c>
      <c r="E1324">
        <v>0</v>
      </c>
      <c r="F1324" s="27">
        <v>0</v>
      </c>
      <c r="G1324" s="27">
        <v>0</v>
      </c>
      <c r="H1324" s="27">
        <v>0</v>
      </c>
      <c r="I1324" s="27">
        <v>0</v>
      </c>
      <c r="J1324" s="27" t="s">
        <v>5898</v>
      </c>
      <c r="K1324" s="5" t="s">
        <v>5888</v>
      </c>
      <c r="L1324" s="5" t="s">
        <v>5836</v>
      </c>
      <c r="M1324" s="9">
        <v>44018</v>
      </c>
      <c r="N1324" s="9">
        <v>4.10958904109589</v>
      </c>
      <c r="O1324" s="5">
        <v>1567.88</v>
      </c>
      <c r="Q1324" s="3">
        <v>16</v>
      </c>
      <c r="R1324" s="3">
        <v>6.1</v>
      </c>
      <c r="S1324" s="3">
        <v>1</v>
      </c>
      <c r="T1324" s="11">
        <v>45.186458999999999</v>
      </c>
      <c r="U1324">
        <v>-95.043082999999996</v>
      </c>
      <c r="V1324" s="3">
        <v>78</v>
      </c>
      <c r="W1324" s="3">
        <v>105</v>
      </c>
      <c r="X1324" s="5">
        <v>41</v>
      </c>
      <c r="Y1324" s="15">
        <v>26.25</v>
      </c>
      <c r="Z1324" s="7">
        <v>31</v>
      </c>
      <c r="AA1324" s="13">
        <v>4.3478260869565202E-2</v>
      </c>
      <c r="AB1324" s="13">
        <v>0.81884057971014401</v>
      </c>
      <c r="AC1324" s="13">
        <v>9.7240915208613707E-2</v>
      </c>
      <c r="AD1324" s="13">
        <v>0.25</v>
      </c>
      <c r="AE1324" s="13">
        <v>1.0869565217391301E-2</v>
      </c>
      <c r="AF1324" s="33">
        <v>0</v>
      </c>
      <c r="AG1324" s="13">
        <v>0</v>
      </c>
      <c r="AH1324" s="30">
        <v>0</v>
      </c>
      <c r="AI1324" s="36">
        <v>0</v>
      </c>
      <c r="AJ1324" s="37">
        <v>0</v>
      </c>
      <c r="AK1324" s="38">
        <v>0</v>
      </c>
      <c r="AL1324" s="31">
        <v>1.31</v>
      </c>
      <c r="AM1324" s="7">
        <v>18</v>
      </c>
      <c r="AN1324" s="15">
        <v>12.066115</v>
      </c>
      <c r="AO1324" s="13">
        <v>0.42148760000000002</v>
      </c>
      <c r="AP1324" s="13">
        <v>0.34710743999999999</v>
      </c>
      <c r="AQ1324" s="13">
        <v>0.25357111949669597</v>
      </c>
      <c r="AR1324" s="13">
        <v>4.1322312999999999E-2</v>
      </c>
      <c r="AS1324" s="13">
        <v>3.01870372577717E-2</v>
      </c>
      <c r="AT1324" s="13">
        <v>0.73052631578947302</v>
      </c>
      <c r="AU1324" s="13">
        <v>0.51857585139318796</v>
      </c>
      <c r="AV1324" s="13">
        <v>0.75077399380804899</v>
      </c>
      <c r="AW1324" s="15">
        <v>5.6133329999999999</v>
      </c>
      <c r="AX1324" s="15">
        <v>9</v>
      </c>
      <c r="AY1324" s="13">
        <v>0.18867924528301799</v>
      </c>
      <c r="AZ1324" s="13">
        <v>0.78773584905660299</v>
      </c>
      <c r="BA1324" s="13">
        <v>0.41724585656457602</v>
      </c>
      <c r="BB1324" s="13">
        <v>0.32</v>
      </c>
      <c r="BC1324" s="13">
        <v>0.32</v>
      </c>
      <c r="BD1324" s="13">
        <v>6.6666669999999997E-2</v>
      </c>
      <c r="BE1324" s="13">
        <v>1.25786170082272E-2</v>
      </c>
      <c r="BF1324" s="33">
        <v>4</v>
      </c>
      <c r="BG1324" s="13">
        <v>5.3333335000000003E-2</v>
      </c>
      <c r="BH1324" s="36">
        <v>0</v>
      </c>
      <c r="BI1324" s="38">
        <v>0</v>
      </c>
      <c r="BM1324" s="44">
        <v>0.12698412698412601</v>
      </c>
      <c r="BN1324" s="44">
        <v>0.94444444444444398</v>
      </c>
      <c r="BO1324" s="13">
        <v>0.33699472759226701</v>
      </c>
      <c r="BP1324" s="13">
        <v>0.119047619047619</v>
      </c>
      <c r="BQ1324">
        <v>0.61904761904761896</v>
      </c>
      <c r="BR1324">
        <v>0.21299093655589099</v>
      </c>
      <c r="BS1324" s="15">
        <v>6.0280899999999997</v>
      </c>
      <c r="BT1324" s="3">
        <v>12</v>
      </c>
      <c r="BU1324" s="13">
        <v>0.95544554455445496</v>
      </c>
      <c r="BV1324" s="13">
        <v>0.10891089108910799</v>
      </c>
      <c r="BW1324" s="13">
        <v>0.238709173308329</v>
      </c>
      <c r="BX1324" s="13">
        <v>0.33426967000000002</v>
      </c>
      <c r="BY1324" s="13">
        <v>6.7415729999999993E-2</v>
      </c>
      <c r="BZ1324" s="13">
        <v>4.2134832999999997E-2</v>
      </c>
      <c r="CA1324" s="52">
        <v>7</v>
      </c>
      <c r="CB1324" s="13">
        <v>1.9662921999999999E-2</v>
      </c>
      <c r="CC1324" s="13">
        <v>1.8786851455005599E-2</v>
      </c>
      <c r="CG1324" s="50">
        <v>5.5925927</v>
      </c>
      <c r="CH1324" s="50">
        <v>10</v>
      </c>
      <c r="CI1324" s="44">
        <v>2.9629630000000001E-2</v>
      </c>
      <c r="CJ1324" s="44">
        <v>1.4814815E-2</v>
      </c>
      <c r="CK1324" s="44">
        <v>7.4074073000000001E-3</v>
      </c>
      <c r="CL1324" s="44">
        <v>0.92424242424242398</v>
      </c>
      <c r="CM1324" s="44">
        <v>0.25378787878787801</v>
      </c>
      <c r="CN1324" s="13">
        <v>0.53168063153521194</v>
      </c>
      <c r="CO1324" s="15">
        <v>16.461538000000001</v>
      </c>
      <c r="CP1324" s="7">
        <v>25</v>
      </c>
      <c r="CQ1324" s="13">
        <v>0.20769230769230701</v>
      </c>
      <c r="CR1324" s="13">
        <v>0.86923076923076903</v>
      </c>
      <c r="CS1324" s="13">
        <v>0.46609134576243499</v>
      </c>
      <c r="CT1324" s="13">
        <v>0.53846156999999994</v>
      </c>
      <c r="CU1324" s="13">
        <v>0.111834325240208</v>
      </c>
      <c r="CV1324" s="13">
        <v>0.23076922999999999</v>
      </c>
      <c r="CW1324" s="52">
        <v>1</v>
      </c>
      <c r="CX1324" s="13">
        <v>7.6923080000000005E-2</v>
      </c>
      <c r="CY1324" s="52">
        <v>0</v>
      </c>
      <c r="CZ1324" s="13">
        <v>0</v>
      </c>
      <c r="DA1324" t="s">
        <v>5899</v>
      </c>
    </row>
    <row r="1325" spans="2:105" hidden="1" x14ac:dyDescent="0.25">
      <c r="B1325">
        <v>0</v>
      </c>
      <c r="C1325">
        <v>3026500</v>
      </c>
      <c r="D1325" s="1" t="s">
        <v>646</v>
      </c>
      <c r="E1325">
        <v>0</v>
      </c>
      <c r="F1325" s="27">
        <v>0</v>
      </c>
      <c r="G1325" s="27">
        <v>0</v>
      </c>
      <c r="H1325" s="27">
        <v>0</v>
      </c>
      <c r="I1325" s="27">
        <v>0</v>
      </c>
      <c r="J1325" s="27" t="s">
        <v>645</v>
      </c>
      <c r="K1325" s="5" t="s">
        <v>611</v>
      </c>
      <c r="L1325" s="5" t="s">
        <v>526</v>
      </c>
      <c r="M1325" s="9">
        <v>42968</v>
      </c>
      <c r="N1325" s="9">
        <v>6.9863013698630096</v>
      </c>
      <c r="O1325" s="5">
        <v>319.83</v>
      </c>
      <c r="Q1325" s="3">
        <v>29</v>
      </c>
      <c r="R1325" s="3">
        <v>8</v>
      </c>
      <c r="S1325" s="3">
        <v>1</v>
      </c>
      <c r="T1325" s="11">
        <v>46.722864000000001</v>
      </c>
      <c r="U1325">
        <v>-95.745170999999999</v>
      </c>
      <c r="V1325" s="3">
        <v>162</v>
      </c>
      <c r="W1325" s="3">
        <v>110</v>
      </c>
      <c r="X1325" s="5">
        <v>31</v>
      </c>
      <c r="Y1325" s="15">
        <v>20.232876000000001</v>
      </c>
      <c r="Z1325" s="7">
        <v>30</v>
      </c>
      <c r="AA1325" s="13">
        <v>0.77058823529411702</v>
      </c>
      <c r="AB1325" s="13">
        <v>0.27058823529411702</v>
      </c>
      <c r="AC1325" s="13">
        <v>0.51487213997308201</v>
      </c>
      <c r="AD1325" s="13">
        <v>1.369863E-2</v>
      </c>
      <c r="AE1325" s="13">
        <v>1.05560031445587E-2</v>
      </c>
      <c r="AF1325" s="33">
        <v>0</v>
      </c>
      <c r="AG1325" s="13">
        <v>0</v>
      </c>
      <c r="AH1325" s="30">
        <v>0</v>
      </c>
      <c r="AI1325" s="36">
        <v>0</v>
      </c>
      <c r="AJ1325" s="37">
        <v>0</v>
      </c>
      <c r="AK1325" s="38">
        <v>0</v>
      </c>
      <c r="AL1325" s="31">
        <v>1.41</v>
      </c>
      <c r="AM1325" s="7">
        <v>18</v>
      </c>
      <c r="AN1325" s="15">
        <v>11.695652000000001</v>
      </c>
      <c r="AO1325" s="13">
        <v>0.53623189999999998</v>
      </c>
      <c r="AP1325" s="13">
        <v>0.2753623</v>
      </c>
      <c r="AQ1325" s="13">
        <v>0.13739130133076699</v>
      </c>
      <c r="AR1325" s="13">
        <v>1.4492754E-2</v>
      </c>
      <c r="AS1325" s="13">
        <v>7.2311214161546603E-3</v>
      </c>
      <c r="AT1325" s="13">
        <v>0.49894736842105197</v>
      </c>
      <c r="AU1325" s="13">
        <v>0.58010835913312697</v>
      </c>
      <c r="AV1325" s="13">
        <v>0.656346749226006</v>
      </c>
      <c r="AW1325" s="15">
        <v>4.3649635</v>
      </c>
      <c r="AX1325" s="15">
        <v>7</v>
      </c>
      <c r="AY1325" s="13">
        <v>0.34782608695652101</v>
      </c>
      <c r="AZ1325" s="13">
        <v>0.14492753623188401</v>
      </c>
      <c r="BA1325" s="13">
        <v>0.15347895822195001</v>
      </c>
      <c r="BB1325" s="13">
        <v>7.2992699999999994E-2</v>
      </c>
      <c r="BC1325" s="13">
        <v>7.2992699999999994E-2</v>
      </c>
      <c r="BD1325" s="13">
        <v>0</v>
      </c>
      <c r="BE1325" s="13">
        <v>0</v>
      </c>
      <c r="BF1325" s="33">
        <v>0</v>
      </c>
      <c r="BG1325" s="13">
        <v>0</v>
      </c>
      <c r="BH1325" s="36">
        <v>0</v>
      </c>
      <c r="BI1325" s="38">
        <v>0</v>
      </c>
      <c r="BJ1325" s="44">
        <v>0.281065088757396</v>
      </c>
      <c r="BK1325" s="44">
        <v>0.15976331360946699</v>
      </c>
      <c r="BL1325" s="13">
        <v>0.15900155435676999</v>
      </c>
      <c r="BM1325" s="44">
        <v>0.59558823529411697</v>
      </c>
      <c r="BN1325" s="44">
        <v>0.27205882352941102</v>
      </c>
      <c r="BO1325" s="13">
        <v>0.42633274751025102</v>
      </c>
      <c r="BP1325" s="13">
        <v>0.26984126984126899</v>
      </c>
      <c r="BQ1325">
        <v>0.37301587301587302</v>
      </c>
      <c r="BR1325">
        <v>0.27990936555891199</v>
      </c>
      <c r="BS1325" s="15">
        <v>10.25</v>
      </c>
      <c r="BT1325" s="3">
        <v>12</v>
      </c>
      <c r="BU1325" s="13">
        <v>0.105140186915887</v>
      </c>
      <c r="BV1325" s="13">
        <v>0.91588785046728904</v>
      </c>
      <c r="BW1325" s="13">
        <v>0.222691045475855</v>
      </c>
      <c r="BX1325" s="13">
        <v>1</v>
      </c>
      <c r="BY1325" s="13">
        <v>0.75</v>
      </c>
      <c r="BZ1325" s="13">
        <v>0.25</v>
      </c>
      <c r="CA1325" s="52">
        <v>1</v>
      </c>
      <c r="CB1325" s="13">
        <v>0.25</v>
      </c>
      <c r="CC1325" s="13">
        <v>2.62850467289719E-2</v>
      </c>
      <c r="CG1325" s="50">
        <v>6.266667</v>
      </c>
      <c r="CH1325" s="50">
        <v>7</v>
      </c>
      <c r="CI1325" s="44">
        <v>0</v>
      </c>
      <c r="CJ1325" s="44">
        <v>0</v>
      </c>
      <c r="CK1325" s="44">
        <v>0</v>
      </c>
      <c r="CL1325" s="44">
        <v>0.31481481481481399</v>
      </c>
      <c r="CM1325" s="44">
        <v>4.5267489711934103E-2</v>
      </c>
      <c r="CN1325" s="13">
        <v>6.8554809223737898E-2</v>
      </c>
      <c r="CO1325" s="15">
        <v>17.636364</v>
      </c>
      <c r="CP1325" s="7">
        <v>24</v>
      </c>
      <c r="CQ1325" s="13">
        <v>0.38604651162790699</v>
      </c>
      <c r="CR1325" s="13">
        <v>0.65348837209302302</v>
      </c>
      <c r="CS1325" s="13">
        <v>0.62476593666042501</v>
      </c>
      <c r="CT1325" s="13">
        <v>0.77272724999999998</v>
      </c>
      <c r="CU1325" s="13">
        <v>0.29830865970877701</v>
      </c>
      <c r="CV1325" s="13">
        <v>0.31818180000000001</v>
      </c>
      <c r="CW1325" s="52">
        <v>0</v>
      </c>
      <c r="CX1325" s="13">
        <v>0</v>
      </c>
      <c r="CY1325" s="52">
        <v>0</v>
      </c>
      <c r="CZ1325" s="13">
        <v>0</v>
      </c>
      <c r="DA1325" t="s">
        <v>647</v>
      </c>
    </row>
    <row r="1326" spans="2:105" hidden="1" x14ac:dyDescent="0.25">
      <c r="B1326">
        <v>0</v>
      </c>
      <c r="C1326">
        <v>58006200</v>
      </c>
      <c r="D1326" s="1" t="s">
        <v>120</v>
      </c>
      <c r="E1326">
        <v>0</v>
      </c>
      <c r="F1326" s="27">
        <v>0</v>
      </c>
      <c r="G1326" s="27">
        <v>0</v>
      </c>
      <c r="H1326" s="27">
        <v>0</v>
      </c>
      <c r="I1326" s="27">
        <v>0</v>
      </c>
      <c r="J1326" s="27" t="s">
        <v>7965</v>
      </c>
      <c r="K1326" s="5" t="s">
        <v>7966</v>
      </c>
      <c r="L1326" s="5" t="s">
        <v>101</v>
      </c>
      <c r="M1326" s="9">
        <v>45124</v>
      </c>
      <c r="N1326" s="9">
        <v>1.0794520547945201</v>
      </c>
      <c r="O1326" s="5">
        <v>526.70000000000005</v>
      </c>
      <c r="Q1326" s="3">
        <v>42</v>
      </c>
      <c r="R1326" s="3">
        <v>5.8</v>
      </c>
      <c r="S1326" s="3">
        <v>1</v>
      </c>
      <c r="T1326" s="11">
        <v>46.402811999999997</v>
      </c>
      <c r="U1326">
        <v>-92.761639000000002</v>
      </c>
      <c r="V1326" s="3">
        <v>104</v>
      </c>
      <c r="W1326" s="3">
        <v>38</v>
      </c>
      <c r="X1326" s="5">
        <v>32</v>
      </c>
      <c r="Y1326" s="15">
        <v>21.512820999999999</v>
      </c>
      <c r="Z1326" s="7">
        <v>31</v>
      </c>
      <c r="AA1326" s="13">
        <v>0.41089108910890998</v>
      </c>
      <c r="AB1326" s="13">
        <v>0.57425742574257399</v>
      </c>
      <c r="AC1326" s="13">
        <v>0.56985195154777901</v>
      </c>
      <c r="AD1326" s="13">
        <v>2.5641026000000001E-2</v>
      </c>
      <c r="AE1326" s="13">
        <v>1.053566908888E-2</v>
      </c>
      <c r="AF1326" s="33">
        <v>0</v>
      </c>
      <c r="AG1326" s="13">
        <v>0</v>
      </c>
      <c r="AH1326" s="30">
        <v>0</v>
      </c>
      <c r="AI1326" s="36">
        <v>0</v>
      </c>
      <c r="AJ1326" s="37">
        <v>0</v>
      </c>
      <c r="AK1326" s="38">
        <v>0</v>
      </c>
      <c r="AL1326" s="31">
        <v>1.03</v>
      </c>
      <c r="AM1326" s="7">
        <v>19</v>
      </c>
      <c r="AN1326" s="15">
        <v>11.029411</v>
      </c>
      <c r="AO1326" s="13">
        <v>0.47058823999999999</v>
      </c>
      <c r="AP1326" s="13">
        <v>0.12745098999999999</v>
      </c>
      <c r="AQ1326" s="13">
        <v>9.7936022124792396E-2</v>
      </c>
      <c r="AR1326" s="13">
        <v>9.8039219999999996E-3</v>
      </c>
      <c r="AS1326" s="13">
        <v>7.5335399982960497E-3</v>
      </c>
      <c r="AT1326" s="13">
        <v>0.76842105263157801</v>
      </c>
      <c r="AU1326" s="13">
        <v>0.31849845201238303</v>
      </c>
      <c r="AV1326" s="13">
        <v>0.59520123839009198</v>
      </c>
      <c r="AW1326" s="15">
        <v>5.0791554000000003</v>
      </c>
      <c r="AX1326" s="15">
        <v>9</v>
      </c>
      <c r="AY1326" s="13">
        <v>0.89156626506024095</v>
      </c>
      <c r="AZ1326" s="13">
        <v>0.12650602409638501</v>
      </c>
      <c r="BA1326" s="13">
        <v>0.323226151378599</v>
      </c>
      <c r="BB1326" s="13">
        <v>0.22691293000000001</v>
      </c>
      <c r="BC1326" s="13">
        <v>0.22691293000000001</v>
      </c>
      <c r="BD1326" s="13">
        <v>3.1662269999999999E-2</v>
      </c>
      <c r="BE1326" s="13">
        <v>2.8229012187704901E-2</v>
      </c>
      <c r="BF1326" s="33">
        <v>2</v>
      </c>
      <c r="BG1326" s="13">
        <v>5.2770450000000002E-3</v>
      </c>
      <c r="BH1326" s="36">
        <v>0</v>
      </c>
      <c r="BI1326" s="38">
        <v>0</v>
      </c>
      <c r="BJ1326" s="44">
        <v>0.86111111111111105</v>
      </c>
      <c r="BK1326" s="44">
        <v>0.43055555555555503</v>
      </c>
      <c r="BL1326" s="13">
        <v>0.70558654109902097</v>
      </c>
      <c r="BM1326" s="44">
        <v>0.31666666666666599</v>
      </c>
      <c r="BN1326" s="44">
        <v>0.133333333333333</v>
      </c>
      <c r="BO1326" s="13">
        <v>0.147920328060925</v>
      </c>
      <c r="BS1326" s="15">
        <v>8.2777779999999996</v>
      </c>
      <c r="BT1326" s="3">
        <v>11</v>
      </c>
      <c r="BU1326" s="13">
        <v>0.34146341463414598</v>
      </c>
      <c r="BV1326" s="13">
        <v>0.65243902439024304</v>
      </c>
      <c r="BW1326" s="13">
        <v>0.492108141897171</v>
      </c>
      <c r="BX1326" s="13">
        <v>0.88888889999999998</v>
      </c>
      <c r="BY1326" s="13">
        <v>0.16666666999999999</v>
      </c>
      <c r="BZ1326" s="13">
        <v>5.5555555999999999E-2</v>
      </c>
      <c r="CA1326" s="52">
        <v>0</v>
      </c>
      <c r="CB1326" s="13">
        <v>0</v>
      </c>
      <c r="CC1326" s="13">
        <v>0</v>
      </c>
      <c r="CG1326" s="50">
        <v>7.3681817000000001</v>
      </c>
      <c r="CH1326" s="50">
        <v>13</v>
      </c>
      <c r="CI1326" s="44">
        <v>0.44545454000000001</v>
      </c>
      <c r="CJ1326" s="44">
        <v>0.22727273000000001</v>
      </c>
      <c r="CK1326" s="44">
        <v>6.8181820000000004E-2</v>
      </c>
      <c r="CL1326" s="44">
        <v>0.90243902439024304</v>
      </c>
      <c r="CM1326" s="44">
        <v>0.84146341463414598</v>
      </c>
      <c r="CN1326" s="13">
        <v>0.96807700297763299</v>
      </c>
      <c r="CO1326" s="15">
        <v>15.933332999999999</v>
      </c>
      <c r="CP1326" s="7">
        <v>24</v>
      </c>
      <c r="CQ1326" s="13">
        <v>0.55421686746987897</v>
      </c>
      <c r="CR1326" s="13">
        <v>0.45783132530120402</v>
      </c>
      <c r="CS1326" s="13">
        <v>0.62834812342261603</v>
      </c>
      <c r="CT1326" s="13">
        <v>0.63333329999999999</v>
      </c>
      <c r="CU1326" s="13">
        <v>0.35100401165973699</v>
      </c>
      <c r="CV1326" s="13">
        <v>0.16666666999999999</v>
      </c>
      <c r="CW1326" s="52">
        <v>0</v>
      </c>
      <c r="CX1326" s="13">
        <v>0</v>
      </c>
      <c r="CY1326" s="52">
        <v>0</v>
      </c>
      <c r="CZ1326" s="13">
        <v>0</v>
      </c>
      <c r="DA1326" t="s">
        <v>7967</v>
      </c>
    </row>
    <row r="1327" spans="2:105" hidden="1" x14ac:dyDescent="0.25">
      <c r="B1327">
        <v>0</v>
      </c>
      <c r="C1327">
        <v>31075800</v>
      </c>
      <c r="D1327" s="1" t="s">
        <v>5573</v>
      </c>
      <c r="E1327">
        <v>0</v>
      </c>
      <c r="F1327" s="27">
        <v>0</v>
      </c>
      <c r="G1327" s="27">
        <v>0</v>
      </c>
      <c r="H1327" s="27">
        <v>0</v>
      </c>
      <c r="I1327" s="27">
        <v>0</v>
      </c>
      <c r="J1327" s="27" t="s">
        <v>5572</v>
      </c>
      <c r="K1327" s="5" t="s">
        <v>5539</v>
      </c>
      <c r="L1327" s="5" t="s">
        <v>2035</v>
      </c>
      <c r="M1327" s="9">
        <v>44417</v>
      </c>
      <c r="N1327" s="9">
        <v>3.0164383561643802</v>
      </c>
      <c r="O1327" s="5">
        <v>326.58</v>
      </c>
      <c r="Q1327" s="3">
        <v>33</v>
      </c>
      <c r="R1327" s="3">
        <v>4.8</v>
      </c>
      <c r="S1327" s="3">
        <v>1</v>
      </c>
      <c r="T1327" s="11">
        <v>47.487994999999998</v>
      </c>
      <c r="U1327">
        <v>-93.722532999999999</v>
      </c>
      <c r="V1327" s="3">
        <v>173</v>
      </c>
      <c r="W1327" s="3">
        <v>84</v>
      </c>
      <c r="X1327" s="5">
        <v>31</v>
      </c>
      <c r="Y1327" s="15">
        <v>20.433734999999999</v>
      </c>
      <c r="Z1327" s="7">
        <v>34</v>
      </c>
      <c r="AA1327" s="13">
        <v>0.86057692307692302</v>
      </c>
      <c r="AB1327" s="13">
        <v>0.362980769230769</v>
      </c>
      <c r="AC1327" s="13">
        <v>0.70215343203230096</v>
      </c>
      <c r="AD1327" s="13">
        <v>1.2048191999999999E-2</v>
      </c>
      <c r="AE1327" s="13">
        <v>1.03683962773245E-2</v>
      </c>
      <c r="AF1327" s="33">
        <v>0</v>
      </c>
      <c r="AG1327" s="13">
        <v>0</v>
      </c>
      <c r="AH1327" s="30">
        <v>0</v>
      </c>
      <c r="AI1327" s="36">
        <v>0</v>
      </c>
      <c r="AJ1327" s="37">
        <v>0</v>
      </c>
      <c r="AK1327" s="38">
        <v>0</v>
      </c>
      <c r="AW1327" s="15">
        <v>5.875</v>
      </c>
      <c r="AX1327" s="15">
        <v>8</v>
      </c>
      <c r="AY1327" s="13">
        <v>4.3243243243243197E-2</v>
      </c>
      <c r="AZ1327" s="13">
        <v>0.5</v>
      </c>
      <c r="BA1327" s="13">
        <v>7.26342320323837E-2</v>
      </c>
      <c r="BB1327" s="13">
        <v>0.5</v>
      </c>
      <c r="BC1327" s="13">
        <v>0.5</v>
      </c>
      <c r="BD1327" s="13">
        <v>0.5</v>
      </c>
      <c r="BE1327" s="13">
        <v>2.1621621621621599E-2</v>
      </c>
      <c r="BF1327" s="33">
        <v>0</v>
      </c>
      <c r="BG1327" s="13">
        <v>0</v>
      </c>
      <c r="BH1327" s="36">
        <v>0</v>
      </c>
      <c r="BI1327" s="38">
        <v>0</v>
      </c>
      <c r="BJ1327" s="44">
        <v>0.28991596638655398</v>
      </c>
      <c r="BK1327" s="44">
        <v>0.76050420168067201</v>
      </c>
      <c r="BL1327" s="13">
        <v>0.50251440065831499</v>
      </c>
      <c r="BM1327" s="44">
        <v>0.46</v>
      </c>
      <c r="BN1327" s="44">
        <v>0.586666666666666</v>
      </c>
      <c r="BO1327" s="13">
        <v>0.61716461628588104</v>
      </c>
      <c r="BS1327" s="15">
        <v>10.125</v>
      </c>
      <c r="BT1327" s="3">
        <v>12</v>
      </c>
      <c r="BU1327" s="13">
        <v>0.27461139896372999</v>
      </c>
      <c r="BV1327" s="13">
        <v>0.94300518134714995</v>
      </c>
      <c r="BW1327" s="13">
        <v>0.56360368807626104</v>
      </c>
      <c r="BX1327" s="13">
        <v>1</v>
      </c>
      <c r="BY1327" s="13">
        <v>0.625</v>
      </c>
      <c r="BZ1327" s="13">
        <v>0.375</v>
      </c>
      <c r="CA1327" s="52">
        <v>1</v>
      </c>
      <c r="CB1327" s="13">
        <v>0.125</v>
      </c>
      <c r="CC1327" s="13">
        <v>3.4326424870466297E-2</v>
      </c>
      <c r="CG1327" s="50">
        <v>6.4274925999999999</v>
      </c>
      <c r="CH1327" s="50">
        <v>10</v>
      </c>
      <c r="CI1327" s="44">
        <v>6.6465259999999998E-2</v>
      </c>
      <c r="CJ1327" s="44">
        <v>1.6616315E-2</v>
      </c>
      <c r="CK1327" s="44">
        <v>3.021148E-3</v>
      </c>
      <c r="CL1327" s="44">
        <v>0.98550724637681097</v>
      </c>
      <c r="CM1327" s="44">
        <v>0.113526570048309</v>
      </c>
      <c r="CN1327" s="13">
        <v>0.32116889412090499</v>
      </c>
      <c r="CO1327" s="15">
        <v>16.714285</v>
      </c>
      <c r="CP1327" s="7">
        <v>25</v>
      </c>
      <c r="CQ1327" s="13">
        <v>0.41206030150753697</v>
      </c>
      <c r="CR1327" s="13">
        <v>0.63065326633165797</v>
      </c>
      <c r="CS1327" s="13">
        <v>0.63937963038345602</v>
      </c>
      <c r="CT1327" s="13">
        <v>0.57142859999999995</v>
      </c>
      <c r="CU1327" s="13">
        <v>0.235463039958896</v>
      </c>
      <c r="CV1327" s="13">
        <v>0.42857142999999998</v>
      </c>
      <c r="CW1327" s="52">
        <v>2</v>
      </c>
      <c r="CX1327" s="13">
        <v>9.5238100000000006E-2</v>
      </c>
      <c r="CY1327" s="52">
        <v>0</v>
      </c>
      <c r="CZ1327" s="13">
        <v>0</v>
      </c>
      <c r="DA1327" t="s">
        <v>5574</v>
      </c>
    </row>
    <row r="1328" spans="2:105" hidden="1" x14ac:dyDescent="0.25">
      <c r="B1328">
        <v>0</v>
      </c>
      <c r="C1328">
        <v>3057500</v>
      </c>
      <c r="D1328" s="1" t="s">
        <v>744</v>
      </c>
      <c r="E1328">
        <v>0</v>
      </c>
      <c r="F1328" s="27">
        <v>0</v>
      </c>
      <c r="G1328" s="27">
        <v>0</v>
      </c>
      <c r="H1328" s="27">
        <v>0</v>
      </c>
      <c r="I1328" s="27">
        <v>0</v>
      </c>
      <c r="J1328" s="27" t="s">
        <v>743</v>
      </c>
      <c r="K1328" s="5" t="s">
        <v>728</v>
      </c>
      <c r="L1328" s="5" t="s">
        <v>526</v>
      </c>
      <c r="M1328" s="9">
        <v>43318</v>
      </c>
      <c r="N1328" s="9">
        <v>6.02739726027397</v>
      </c>
      <c r="O1328" s="5">
        <v>520.6</v>
      </c>
      <c r="P1328" s="7">
        <v>13</v>
      </c>
      <c r="Q1328" s="3">
        <v>26</v>
      </c>
      <c r="R1328" s="3">
        <v>5</v>
      </c>
      <c r="S1328" s="3">
        <v>1</v>
      </c>
      <c r="T1328" s="11">
        <v>46.794854999999998</v>
      </c>
      <c r="U1328">
        <v>-96.034058000000002</v>
      </c>
      <c r="V1328" s="3">
        <v>175</v>
      </c>
      <c r="W1328" s="3">
        <v>125</v>
      </c>
      <c r="X1328" s="5">
        <v>34</v>
      </c>
      <c r="Y1328" s="15">
        <v>18.543009999999999</v>
      </c>
      <c r="Z1328" s="7">
        <v>33</v>
      </c>
      <c r="AA1328" s="13">
        <v>0.96212121212121204</v>
      </c>
      <c r="AB1328" s="13">
        <v>9.8484848484848397E-2</v>
      </c>
      <c r="AC1328" s="13">
        <v>0.248721399730821</v>
      </c>
      <c r="AD1328" s="13">
        <v>1.0752688E-2</v>
      </c>
      <c r="AE1328" s="13">
        <v>1.0345389368012501E-2</v>
      </c>
      <c r="AF1328" s="33">
        <v>0</v>
      </c>
      <c r="AG1328" s="13">
        <v>0</v>
      </c>
      <c r="AH1328" s="30">
        <v>0</v>
      </c>
      <c r="AI1328" s="36">
        <v>0</v>
      </c>
      <c r="AJ1328" s="37">
        <v>0</v>
      </c>
      <c r="AK1328" s="38">
        <v>0</v>
      </c>
      <c r="AL1328" s="31">
        <v>1.07</v>
      </c>
      <c r="AM1328" s="7">
        <v>16</v>
      </c>
      <c r="AN1328" s="15">
        <v>11.027027</v>
      </c>
      <c r="AO1328" s="13">
        <v>0.45945944999999999</v>
      </c>
      <c r="AP1328" s="13">
        <v>6.7567564999999996E-2</v>
      </c>
      <c r="AQ1328" s="13">
        <v>2.7880510844682301E-2</v>
      </c>
      <c r="AR1328" s="13">
        <v>0</v>
      </c>
      <c r="AS1328" s="13">
        <v>0</v>
      </c>
      <c r="AT1328" s="13">
        <v>0.41263157894736802</v>
      </c>
      <c r="AU1328" s="13">
        <v>0.34597523219814202</v>
      </c>
      <c r="AV1328" s="13">
        <v>0.41756965944272401</v>
      </c>
      <c r="AW1328" s="15">
        <v>4.9206346999999999</v>
      </c>
      <c r="AX1328" s="15">
        <v>8</v>
      </c>
      <c r="AY1328" s="13">
        <v>0.82426778242677801</v>
      </c>
      <c r="AZ1328" s="13">
        <v>0.11297071129707099</v>
      </c>
      <c r="BA1328" s="13">
        <v>0.26846406476743201</v>
      </c>
      <c r="BB1328" s="13">
        <v>0.19274375999999999</v>
      </c>
      <c r="BC1328" s="13">
        <v>0.19274375999999999</v>
      </c>
      <c r="BD1328" s="13">
        <v>7.2562360000000006E-2</v>
      </c>
      <c r="BE1328" s="13">
        <v>5.9810814965968302E-2</v>
      </c>
      <c r="BF1328" s="33">
        <v>0</v>
      </c>
      <c r="BG1328" s="13">
        <v>0</v>
      </c>
      <c r="BH1328" s="36">
        <v>0</v>
      </c>
      <c r="BI1328" s="38">
        <v>0</v>
      </c>
      <c r="BJ1328" s="44">
        <v>0.47536945812807802</v>
      </c>
      <c r="BK1328" s="44">
        <v>0.300492610837438</v>
      </c>
      <c r="BL1328" s="13">
        <v>0.37953735027886898</v>
      </c>
      <c r="BM1328" s="44">
        <v>0.83435582822085796</v>
      </c>
      <c r="BN1328" s="44">
        <v>0.63190184049079701</v>
      </c>
      <c r="BO1328" s="13">
        <v>0.89323374340949002</v>
      </c>
      <c r="BS1328" s="15">
        <v>6.4375</v>
      </c>
      <c r="BT1328" s="3">
        <v>10</v>
      </c>
      <c r="BU1328" s="13">
        <v>0.658119658119658</v>
      </c>
      <c r="BV1328" s="13">
        <v>7.26495726495726E-2</v>
      </c>
      <c r="BW1328" s="13">
        <v>0.11970620409438899</v>
      </c>
      <c r="BX1328" s="13">
        <v>0.15625</v>
      </c>
      <c r="BY1328" s="13">
        <v>3.125E-2</v>
      </c>
      <c r="BZ1328" s="13">
        <v>0</v>
      </c>
      <c r="CA1328" s="52">
        <v>0</v>
      </c>
      <c r="CB1328" s="13">
        <v>0</v>
      </c>
      <c r="CC1328" s="13">
        <v>0</v>
      </c>
      <c r="CG1328" s="50">
        <v>5</v>
      </c>
      <c r="CH1328" s="50">
        <v>5</v>
      </c>
      <c r="CI1328" s="44">
        <v>0</v>
      </c>
      <c r="CJ1328" s="44">
        <v>0</v>
      </c>
      <c r="CK1328" s="44">
        <v>0</v>
      </c>
      <c r="CL1328" s="44">
        <v>4.0084388185653998E-2</v>
      </c>
      <c r="CM1328" s="44">
        <v>7.3839662447257301E-2</v>
      </c>
      <c r="CN1328" s="13">
        <v>1.7311820511044899E-2</v>
      </c>
      <c r="CO1328" s="15">
        <v>18.291665999999999</v>
      </c>
      <c r="CP1328" s="7">
        <v>27</v>
      </c>
      <c r="CQ1328" s="13">
        <v>0.33534136546184701</v>
      </c>
      <c r="CR1328" s="13">
        <v>0.59036144578313199</v>
      </c>
      <c r="CS1328" s="13">
        <v>0.50492550679801296</v>
      </c>
      <c r="CT1328" s="13">
        <v>0.83333330000000005</v>
      </c>
      <c r="CU1328" s="13">
        <v>0.27945113122223803</v>
      </c>
      <c r="CV1328" s="13">
        <v>0.29166666000000002</v>
      </c>
      <c r="CW1328" s="52">
        <v>3</v>
      </c>
      <c r="CX1328" s="13">
        <v>0.125</v>
      </c>
      <c r="CY1328" s="52">
        <v>0</v>
      </c>
      <c r="CZ1328" s="13">
        <v>0</v>
      </c>
      <c r="DA1328" t="s">
        <v>745</v>
      </c>
    </row>
    <row r="1329" spans="2:105" hidden="1" x14ac:dyDescent="0.25">
      <c r="B1329">
        <v>0</v>
      </c>
      <c r="C1329">
        <v>44002300</v>
      </c>
      <c r="D1329" s="1" t="s">
        <v>857</v>
      </c>
      <c r="E1329">
        <v>1</v>
      </c>
      <c r="F1329" s="27">
        <v>0</v>
      </c>
      <c r="G1329" s="27">
        <v>0</v>
      </c>
      <c r="H1329" s="27">
        <v>1</v>
      </c>
      <c r="I1329" s="27">
        <v>0</v>
      </c>
      <c r="J1329" s="27" t="s">
        <v>7115</v>
      </c>
      <c r="K1329" s="5" t="s">
        <v>7116</v>
      </c>
      <c r="L1329" s="5" t="s">
        <v>3436</v>
      </c>
      <c r="M1329" s="9">
        <v>43696</v>
      </c>
      <c r="N1329" s="9">
        <v>4.9917808219177999</v>
      </c>
      <c r="O1329" s="5">
        <v>965.97</v>
      </c>
      <c r="Q1329" s="3">
        <v>16</v>
      </c>
      <c r="R1329" s="3">
        <v>5.5</v>
      </c>
      <c r="S1329" s="3">
        <v>1</v>
      </c>
      <c r="V1329" s="3">
        <v>189</v>
      </c>
      <c r="W1329" s="3">
        <v>121</v>
      </c>
      <c r="X1329" s="5">
        <v>39</v>
      </c>
      <c r="Y1329" s="15">
        <v>21.053476</v>
      </c>
      <c r="Z1329" s="7">
        <v>30</v>
      </c>
      <c r="AA1329" s="13">
        <v>0.96363636363636296</v>
      </c>
      <c r="AB1329" s="13">
        <v>0.36909090909090903</v>
      </c>
      <c r="AC1329" s="13">
        <v>0.76352624495289301</v>
      </c>
      <c r="AD1329" s="13">
        <v>1.0695187E-2</v>
      </c>
      <c r="AE1329" s="13">
        <v>1.03062714704058E-2</v>
      </c>
      <c r="AF1329" s="33">
        <v>0</v>
      </c>
      <c r="AG1329" s="13">
        <v>0</v>
      </c>
      <c r="AH1329" s="30">
        <v>0</v>
      </c>
      <c r="AI1329" s="36">
        <v>0</v>
      </c>
      <c r="AJ1329" s="37">
        <v>0</v>
      </c>
      <c r="AK1329" s="38">
        <v>0</v>
      </c>
      <c r="AL1329" s="31">
        <v>2.54</v>
      </c>
      <c r="AM1329" s="7">
        <v>18</v>
      </c>
      <c r="AN1329" s="15">
        <v>12.4375</v>
      </c>
      <c r="AO1329" s="13">
        <v>0.875</v>
      </c>
      <c r="AP1329" s="13">
        <v>6.25E-2</v>
      </c>
      <c r="AQ1329" s="13">
        <v>2.64050387596899E-2</v>
      </c>
      <c r="AR1329" s="13">
        <v>3.125E-2</v>
      </c>
      <c r="AS1329" s="13">
        <v>1.32025193798449E-2</v>
      </c>
      <c r="AT1329" s="13">
        <v>0.42248062015503801</v>
      </c>
      <c r="AU1329" s="13">
        <v>0.91099071207430304</v>
      </c>
      <c r="AV1329" s="13">
        <v>0.75696594427244501</v>
      </c>
      <c r="AW1329" s="15">
        <v>5.8475450000000002</v>
      </c>
      <c r="AX1329" s="15">
        <v>10</v>
      </c>
      <c r="AY1329" s="13">
        <v>0.65020576131687202</v>
      </c>
      <c r="AZ1329" s="13">
        <v>0.59670781893004099</v>
      </c>
      <c r="BA1329" s="13">
        <v>0.83410982967998104</v>
      </c>
      <c r="BB1329" s="13">
        <v>0.36434107999999998</v>
      </c>
      <c r="BC1329" s="13">
        <v>0.36434107999999998</v>
      </c>
      <c r="BD1329" s="13">
        <v>0.20413435999999999</v>
      </c>
      <c r="BE1329" s="13">
        <v>0.13272933692598499</v>
      </c>
      <c r="BF1329" s="33">
        <v>3</v>
      </c>
      <c r="BG1329" s="13">
        <v>7.7519379999999999E-3</v>
      </c>
      <c r="BH1329" s="36">
        <v>1</v>
      </c>
      <c r="BI1329" s="38">
        <v>2.5839793999999998E-3</v>
      </c>
      <c r="BJ1329" s="44">
        <v>0.28468899521531099</v>
      </c>
      <c r="BK1329" s="44">
        <v>0.55023923444975997</v>
      </c>
      <c r="BL1329" s="13">
        <v>0.40294413458900902</v>
      </c>
      <c r="BM1329" s="44">
        <v>0.58490566037735803</v>
      </c>
      <c r="BN1329" s="44">
        <v>0.46855345911949597</v>
      </c>
      <c r="BO1329" s="13">
        <v>0.62390158172231902</v>
      </c>
      <c r="BS1329" s="15">
        <v>8.3939389999999996</v>
      </c>
      <c r="BT1329" s="3">
        <v>12</v>
      </c>
      <c r="BU1329" s="13">
        <v>0.61020408163265305</v>
      </c>
      <c r="BV1329" s="13">
        <v>0.81428571428571395</v>
      </c>
      <c r="BW1329" s="13">
        <v>0.88646663541178305</v>
      </c>
      <c r="BX1329" s="13">
        <v>0.66666669999999995</v>
      </c>
      <c r="BY1329" s="13">
        <v>0.45454547000000001</v>
      </c>
      <c r="BZ1329" s="13">
        <v>0.30303029999999997</v>
      </c>
      <c r="CA1329" s="52">
        <v>3</v>
      </c>
      <c r="CB1329" s="13">
        <v>9.0909089999999998E-2</v>
      </c>
      <c r="CC1329" s="13">
        <v>5.5473099983468298E-2</v>
      </c>
      <c r="CG1329" s="50">
        <v>5.6260504999999998</v>
      </c>
      <c r="CH1329" s="50">
        <v>10</v>
      </c>
      <c r="CI1329" s="44">
        <v>8.4033619999999993E-3</v>
      </c>
      <c r="CJ1329" s="44">
        <v>4.2016809999999996E-3</v>
      </c>
      <c r="CK1329" s="44">
        <v>4.2016809999999996E-3</v>
      </c>
      <c r="CL1329" s="44">
        <v>0.86973180076628298</v>
      </c>
      <c r="CM1329" s="44">
        <v>6.3218390804597693E-2</v>
      </c>
      <c r="CN1329" s="13">
        <v>0.19333841146734901</v>
      </c>
      <c r="CO1329" s="15">
        <v>17.918918999999999</v>
      </c>
      <c r="CP1329" s="7">
        <v>28</v>
      </c>
      <c r="CQ1329" s="13">
        <v>0.546875</v>
      </c>
      <c r="CR1329" s="13">
        <v>0.576171875</v>
      </c>
      <c r="CS1329" s="13">
        <v>0.73573231295286101</v>
      </c>
      <c r="CT1329" s="13">
        <v>0.89189189999999996</v>
      </c>
      <c r="CU1329" s="13">
        <v>0.48775338102131999</v>
      </c>
      <c r="CV1329" s="13">
        <v>0.21621621999999999</v>
      </c>
      <c r="CW1329" s="52">
        <v>3</v>
      </c>
      <c r="CX1329" s="13">
        <v>8.108108E-2</v>
      </c>
      <c r="CY1329" s="52">
        <v>0</v>
      </c>
      <c r="CZ1329" s="13">
        <v>0</v>
      </c>
      <c r="DA1329" t="s">
        <v>7117</v>
      </c>
    </row>
    <row r="1330" spans="2:105" hidden="1" x14ac:dyDescent="0.25">
      <c r="B1330">
        <v>0</v>
      </c>
      <c r="C1330">
        <v>31046600</v>
      </c>
      <c r="D1330" s="1" t="s">
        <v>144</v>
      </c>
      <c r="E1330">
        <v>1</v>
      </c>
      <c r="F1330" s="27">
        <v>0</v>
      </c>
      <c r="G1330" s="27">
        <v>0</v>
      </c>
      <c r="H1330" s="27">
        <v>0</v>
      </c>
      <c r="I1330" s="27">
        <v>0</v>
      </c>
      <c r="J1330" s="27" t="s">
        <v>5257</v>
      </c>
      <c r="K1330" s="5" t="s">
        <v>5038</v>
      </c>
      <c r="L1330" s="5" t="s">
        <v>2035</v>
      </c>
      <c r="M1330" s="9">
        <v>41435</v>
      </c>
      <c r="N1330" s="9">
        <v>11.186301369862999</v>
      </c>
      <c r="O1330" s="5">
        <v>142.33000000000001</v>
      </c>
      <c r="Q1330" s="3">
        <v>60</v>
      </c>
      <c r="R1330" s="3">
        <v>10</v>
      </c>
      <c r="S1330" s="3">
        <v>1</v>
      </c>
      <c r="X1330" s="5">
        <v>28</v>
      </c>
      <c r="Y1330" s="15">
        <v>17.079364999999999</v>
      </c>
      <c r="Z1330" s="7">
        <v>31</v>
      </c>
      <c r="AA1330" s="13">
        <v>0.64776632302405501</v>
      </c>
      <c r="AB1330" s="13">
        <v>1.71821305841924E-2</v>
      </c>
      <c r="AC1330" s="13">
        <v>3.6742934051143997E-2</v>
      </c>
      <c r="AD1330" s="13">
        <v>1.5873017E-2</v>
      </c>
      <c r="AE1330" s="13">
        <v>1.0282005721069401E-2</v>
      </c>
      <c r="AF1330" s="33">
        <v>0</v>
      </c>
      <c r="AG1330" s="13">
        <v>0</v>
      </c>
      <c r="AH1330" s="30">
        <v>0</v>
      </c>
      <c r="AI1330" s="36">
        <v>0</v>
      </c>
      <c r="AJ1330" s="37">
        <v>0</v>
      </c>
      <c r="AK1330" s="38">
        <v>0</v>
      </c>
      <c r="AL1330" s="31">
        <v>1.86</v>
      </c>
      <c r="AM1330" s="7">
        <v>16</v>
      </c>
      <c r="AN1330" s="15">
        <v>9.9855070000000001</v>
      </c>
      <c r="AO1330" s="13">
        <v>0.34782610000000003</v>
      </c>
      <c r="AP1330" s="13">
        <v>0.10144926999999999</v>
      </c>
      <c r="AQ1330" s="13">
        <v>7.3150265648176796E-2</v>
      </c>
      <c r="AR1330" s="13">
        <v>0</v>
      </c>
      <c r="AS1330" s="13">
        <v>0</v>
      </c>
      <c r="AT1330" s="13">
        <v>0.72105263157894695</v>
      </c>
      <c r="AU1330" s="13">
        <v>0.80572755417956599</v>
      </c>
      <c r="AV1330" s="13">
        <v>0.90402476780185703</v>
      </c>
      <c r="AW1330" s="15">
        <v>7.0129869999999999</v>
      </c>
      <c r="AX1330" s="15">
        <v>9</v>
      </c>
      <c r="AY1330" s="13">
        <v>0.29878048780487798</v>
      </c>
      <c r="AZ1330" s="13">
        <v>0.95528455284552805</v>
      </c>
      <c r="BA1330" s="13">
        <v>0.699839608951348</v>
      </c>
      <c r="BB1330" s="13">
        <v>0.77922075999999996</v>
      </c>
      <c r="BC1330" s="13">
        <v>0.77922075999999996</v>
      </c>
      <c r="BD1330" s="13">
        <v>0.28571429999999998</v>
      </c>
      <c r="BE1330" s="13">
        <v>8.5365857474687598E-2</v>
      </c>
      <c r="BF1330" s="33">
        <v>2</v>
      </c>
      <c r="BG1330" s="13">
        <v>2.5974026000000001E-2</v>
      </c>
      <c r="BH1330" s="36">
        <v>0</v>
      </c>
      <c r="BI1330" s="38">
        <v>0</v>
      </c>
      <c r="BJ1330" s="44">
        <v>0.28440366972476999</v>
      </c>
      <c r="BK1330" s="44">
        <v>0.96100917431192601</v>
      </c>
      <c r="BL1330" s="13">
        <v>0.58050653744171099</v>
      </c>
      <c r="BM1330" s="44">
        <v>0.72254335260115599</v>
      </c>
      <c r="BN1330" s="44">
        <v>0.95086705202312105</v>
      </c>
      <c r="BO1330" s="13">
        <v>0.96587580550673702</v>
      </c>
      <c r="BS1330" s="15">
        <v>9.3125</v>
      </c>
      <c r="BT1330" s="3">
        <v>12</v>
      </c>
      <c r="BU1330" s="13">
        <v>0.33609958506224002</v>
      </c>
      <c r="BV1330" s="13">
        <v>0.83195020746887904</v>
      </c>
      <c r="BW1330" s="13">
        <v>0.60056258790436001</v>
      </c>
      <c r="BX1330" s="13">
        <v>0.875</v>
      </c>
      <c r="BY1330" s="13">
        <v>0.5</v>
      </c>
      <c r="BZ1330" s="13">
        <v>0.25</v>
      </c>
      <c r="CA1330" s="52">
        <v>1</v>
      </c>
      <c r="CB1330" s="13">
        <v>6.25E-2</v>
      </c>
      <c r="CC1330" s="13">
        <v>2.1006224066390002E-2</v>
      </c>
      <c r="CO1330" s="15">
        <v>14.5</v>
      </c>
      <c r="CP1330" s="7">
        <v>22</v>
      </c>
      <c r="CQ1330" s="13">
        <v>2.0161290322580599E-2</v>
      </c>
      <c r="CR1330" s="13">
        <v>0.90927419354838701</v>
      </c>
      <c r="CS1330" s="13">
        <v>5.60123748269966E-2</v>
      </c>
      <c r="CT1330" s="13">
        <v>0.5</v>
      </c>
      <c r="CU1330" s="13">
        <v>1.00806451612903E-2</v>
      </c>
      <c r="CV1330" s="13">
        <v>0.5</v>
      </c>
      <c r="CW1330" s="52">
        <v>0</v>
      </c>
      <c r="CX1330" s="13">
        <v>0</v>
      </c>
      <c r="CY1330" s="52">
        <v>0</v>
      </c>
      <c r="CZ1330" s="13">
        <v>0</v>
      </c>
      <c r="DA1330" t="s">
        <v>5258</v>
      </c>
    </row>
    <row r="1331" spans="2:105" hidden="1" x14ac:dyDescent="0.25">
      <c r="B1331">
        <v>1</v>
      </c>
      <c r="C1331">
        <v>31026601</v>
      </c>
      <c r="D1331" s="1" t="s">
        <v>5043</v>
      </c>
      <c r="E1331">
        <v>0</v>
      </c>
      <c r="F1331" s="27">
        <v>0</v>
      </c>
      <c r="G1331" s="27">
        <v>0</v>
      </c>
      <c r="H1331" s="27">
        <v>0</v>
      </c>
      <c r="I1331" s="27">
        <v>0</v>
      </c>
      <c r="J1331" s="27" t="s">
        <v>5042</v>
      </c>
      <c r="K1331" s="5" t="s">
        <v>5035</v>
      </c>
      <c r="L1331" s="5" t="s">
        <v>2035</v>
      </c>
      <c r="M1331" s="9">
        <v>42913</v>
      </c>
      <c r="N1331" s="9">
        <v>7.13698630136986</v>
      </c>
      <c r="O1331" s="5">
        <v>346.03</v>
      </c>
      <c r="Q1331" s="3">
        <v>34</v>
      </c>
      <c r="R1331" s="3">
        <v>9.3000000000000007</v>
      </c>
      <c r="S1331" s="3">
        <v>1</v>
      </c>
      <c r="T1331" s="11">
        <v>47.590986000000001</v>
      </c>
      <c r="U1331">
        <v>-93.392531000000005</v>
      </c>
      <c r="V1331" s="3">
        <v>180</v>
      </c>
      <c r="W1331" s="3">
        <v>91</v>
      </c>
      <c r="X1331" s="5">
        <v>25</v>
      </c>
      <c r="Y1331" s="15">
        <v>20.301888000000002</v>
      </c>
      <c r="Z1331" s="7">
        <v>34</v>
      </c>
      <c r="AA1331" s="13">
        <v>0.54313725490195996</v>
      </c>
      <c r="AB1331" s="13">
        <v>0.311764705882352</v>
      </c>
      <c r="AC1331" s="13">
        <v>0.42705248990578698</v>
      </c>
      <c r="AD1331" s="13">
        <v>1.8867925000000001E-2</v>
      </c>
      <c r="AE1331" s="13">
        <v>1.0247872886704401E-2</v>
      </c>
      <c r="AF1331" s="33">
        <v>0</v>
      </c>
      <c r="AG1331" s="13">
        <v>0</v>
      </c>
      <c r="AH1331" s="30">
        <v>0</v>
      </c>
      <c r="AI1331" s="36">
        <v>0</v>
      </c>
      <c r="AJ1331" s="37">
        <v>0</v>
      </c>
      <c r="AK1331" s="38">
        <v>0</v>
      </c>
      <c r="AL1331" s="31">
        <v>1.64</v>
      </c>
      <c r="AM1331" s="7">
        <v>18</v>
      </c>
      <c r="AN1331" s="15">
        <v>12.588234999999999</v>
      </c>
      <c r="AO1331" s="13">
        <v>0.58823530000000002</v>
      </c>
      <c r="AP1331" s="13">
        <v>0.32352942000000001</v>
      </c>
      <c r="AQ1331" s="13">
        <v>4.8359134699168901E-2</v>
      </c>
      <c r="AR1331" s="13">
        <v>8.8235300000000003E-2</v>
      </c>
      <c r="AS1331" s="13">
        <v>1.31888548167128E-2</v>
      </c>
      <c r="AT1331" s="13">
        <v>0.14947368421052601</v>
      </c>
      <c r="AU1331" s="13">
        <v>0.71207430340557198</v>
      </c>
      <c r="AV1331" s="13">
        <v>0.33281733746129999</v>
      </c>
      <c r="AW1331" s="15">
        <v>5.2275450000000001</v>
      </c>
      <c r="AX1331" s="15">
        <v>9</v>
      </c>
      <c r="AY1331" s="13">
        <v>0.51690821256038599</v>
      </c>
      <c r="AZ1331" s="13">
        <v>0.688405797101449</v>
      </c>
      <c r="BA1331" s="13">
        <v>0.79806003207820897</v>
      </c>
      <c r="BB1331" s="13">
        <v>0.22155689000000001</v>
      </c>
      <c r="BC1331" s="13">
        <v>0.22155689000000001</v>
      </c>
      <c r="BD1331" s="13">
        <v>8.9820360000000002E-2</v>
      </c>
      <c r="BE1331" s="13">
        <v>4.64288830973099E-2</v>
      </c>
      <c r="BF1331" s="33">
        <v>1</v>
      </c>
      <c r="BG1331" s="13">
        <v>5.9880239999999998E-3</v>
      </c>
      <c r="BH1331" s="36">
        <v>0</v>
      </c>
      <c r="BI1331" s="38">
        <v>0</v>
      </c>
      <c r="BJ1331" s="44">
        <v>0.31360946745562102</v>
      </c>
      <c r="BK1331" s="44">
        <v>0.46153846153846101</v>
      </c>
      <c r="BL1331" s="13">
        <v>0.38260034744445398</v>
      </c>
      <c r="BS1331" s="15">
        <v>6.4513273</v>
      </c>
      <c r="BT1331" s="3">
        <v>11</v>
      </c>
      <c r="BU1331" s="13">
        <v>0.72093023255813904</v>
      </c>
      <c r="BV1331" s="13">
        <v>0.20465116279069701</v>
      </c>
      <c r="BW1331" s="13">
        <v>0.33450539146741598</v>
      </c>
      <c r="BX1331" s="13">
        <v>0.2920354</v>
      </c>
      <c r="BY1331" s="13">
        <v>1.7699115000000001E-2</v>
      </c>
      <c r="BZ1331" s="13">
        <v>8.8495575000000007E-3</v>
      </c>
      <c r="CA1331" s="52">
        <v>0</v>
      </c>
      <c r="CB1331" s="13">
        <v>0</v>
      </c>
      <c r="CC1331" s="13">
        <v>0</v>
      </c>
      <c r="CG1331" s="50">
        <v>5.3589745000000004</v>
      </c>
      <c r="CH1331" s="50">
        <v>6</v>
      </c>
      <c r="CI1331" s="44">
        <v>0</v>
      </c>
      <c r="CJ1331" s="44">
        <v>0</v>
      </c>
      <c r="CK1331" s="44">
        <v>0</v>
      </c>
      <c r="CL1331" s="44">
        <v>0.41975308641975301</v>
      </c>
      <c r="CM1331" s="44">
        <v>0.20576131687242799</v>
      </c>
      <c r="CN1331" s="13">
        <v>0.26951042171594702</v>
      </c>
      <c r="CO1331" s="15">
        <v>18</v>
      </c>
      <c r="CP1331" s="7">
        <v>18</v>
      </c>
      <c r="CQ1331" s="13">
        <v>4.65116279069767E-3</v>
      </c>
      <c r="CR1331" s="13">
        <v>0.80232558139534804</v>
      </c>
      <c r="CS1331" s="13">
        <v>1.2944720345192499E-2</v>
      </c>
      <c r="CT1331" s="13">
        <v>1</v>
      </c>
      <c r="CU1331" s="13">
        <v>4.65116279069767E-3</v>
      </c>
      <c r="CV1331" s="13">
        <v>0</v>
      </c>
      <c r="CW1331" s="52">
        <v>0</v>
      </c>
      <c r="CX1331" s="13">
        <v>0</v>
      </c>
      <c r="CY1331" s="52">
        <v>0</v>
      </c>
      <c r="CZ1331" s="13">
        <v>0</v>
      </c>
      <c r="DA1331" t="s">
        <v>5044</v>
      </c>
    </row>
    <row r="1332" spans="2:105" hidden="1" x14ac:dyDescent="0.25">
      <c r="B1332">
        <v>0</v>
      </c>
      <c r="C1332">
        <v>65000200</v>
      </c>
      <c r="D1332" s="1" t="s">
        <v>8294</v>
      </c>
      <c r="E1332">
        <v>1</v>
      </c>
      <c r="F1332" s="27">
        <v>1</v>
      </c>
      <c r="G1332" s="27">
        <v>0</v>
      </c>
      <c r="H1332" s="27">
        <v>0</v>
      </c>
      <c r="I1332" s="27">
        <v>0</v>
      </c>
      <c r="J1332" s="27" t="s">
        <v>8293</v>
      </c>
      <c r="K1332" s="5" t="s">
        <v>8295</v>
      </c>
      <c r="L1332" s="5" t="s">
        <v>8296</v>
      </c>
      <c r="M1332" s="9">
        <v>43661</v>
      </c>
      <c r="N1332" s="9">
        <v>5.0876712328767102</v>
      </c>
      <c r="O1332" s="5">
        <v>654.97</v>
      </c>
      <c r="P1332" s="7">
        <v>7</v>
      </c>
      <c r="Q1332" s="3">
        <v>11</v>
      </c>
      <c r="R1332" s="3">
        <v>2.2000000000000002</v>
      </c>
      <c r="S1332" s="3">
        <v>1</v>
      </c>
      <c r="T1332" s="11">
        <v>44.777988000000001</v>
      </c>
      <c r="U1332">
        <v>-94.544777999999994</v>
      </c>
      <c r="V1332" s="3">
        <v>54</v>
      </c>
      <c r="W1332" s="3">
        <v>114</v>
      </c>
      <c r="X1332" s="5">
        <v>43</v>
      </c>
      <c r="Y1332" s="15">
        <v>21</v>
      </c>
      <c r="Z1332" s="7">
        <v>32</v>
      </c>
      <c r="AA1332" s="13">
        <v>0.46545454545454501</v>
      </c>
      <c r="AB1332" s="13">
        <v>0.43818181818181801</v>
      </c>
      <c r="AC1332" s="13">
        <v>0.50592193808882902</v>
      </c>
      <c r="AD1332" s="13">
        <v>2.2727272999999999E-2</v>
      </c>
      <c r="AE1332" s="13">
        <v>1.05785127119584E-2</v>
      </c>
      <c r="AF1332" s="33">
        <v>0</v>
      </c>
      <c r="AG1332" s="13">
        <v>0</v>
      </c>
      <c r="AH1332" s="30">
        <v>0</v>
      </c>
      <c r="AI1332" s="36">
        <v>0</v>
      </c>
      <c r="AJ1332" s="37">
        <v>0</v>
      </c>
      <c r="AK1332" s="38">
        <v>0</v>
      </c>
      <c r="AW1332" s="15">
        <v>3.9708454999999998</v>
      </c>
      <c r="AX1332" s="15">
        <v>9</v>
      </c>
      <c r="AY1332" s="13">
        <v>0.75308641975308599</v>
      </c>
      <c r="AZ1332" s="13">
        <v>5.96707818930041E-2</v>
      </c>
      <c r="BA1332" s="13">
        <v>0.137172534942335</v>
      </c>
      <c r="BB1332" s="13">
        <v>8.7463560000000003E-3</v>
      </c>
      <c r="BC1332" s="13">
        <v>8.7463560000000003E-3</v>
      </c>
      <c r="BD1332" s="13">
        <v>8.7463560000000003E-3</v>
      </c>
      <c r="BE1332" s="13">
        <v>6.5867617542360998E-3</v>
      </c>
      <c r="BF1332" s="33">
        <v>3</v>
      </c>
      <c r="BG1332" s="13">
        <v>8.7463560000000003E-3</v>
      </c>
      <c r="BH1332" s="36">
        <v>0</v>
      </c>
      <c r="BI1332" s="38">
        <v>0</v>
      </c>
      <c r="BM1332" s="44">
        <v>0.16352201257861601</v>
      </c>
      <c r="BN1332" s="44">
        <v>4.71698113207547E-2</v>
      </c>
      <c r="BO1332" s="13">
        <v>3.5442296426479197E-2</v>
      </c>
      <c r="BP1332" s="13">
        <v>0.95833333333333304</v>
      </c>
      <c r="BQ1332">
        <v>0.14583333333333301</v>
      </c>
      <c r="BR1332">
        <v>0.36525679758308099</v>
      </c>
      <c r="BS1332" s="15">
        <v>6.1052629999999999</v>
      </c>
      <c r="BT1332" s="3">
        <v>11</v>
      </c>
      <c r="BU1332" s="13">
        <v>0.50655021834061098</v>
      </c>
      <c r="BV1332" s="13">
        <v>7.2052401746724795E-2</v>
      </c>
      <c r="BW1332" s="13">
        <v>9.5327394905453902E-2</v>
      </c>
      <c r="BX1332" s="13">
        <v>0.15789473000000001</v>
      </c>
      <c r="BY1332" s="13">
        <v>5.2631579999999997E-2</v>
      </c>
      <c r="BZ1332" s="13">
        <v>5.2631579999999997E-2</v>
      </c>
      <c r="CA1332" s="52">
        <v>0</v>
      </c>
      <c r="CB1332" s="13">
        <v>0</v>
      </c>
      <c r="CC1332" s="13">
        <v>0</v>
      </c>
      <c r="CG1332" s="50">
        <v>5.6779659999999996</v>
      </c>
      <c r="CH1332" s="50">
        <v>7</v>
      </c>
      <c r="CI1332" s="44">
        <v>0</v>
      </c>
      <c r="CJ1332" s="44">
        <v>0</v>
      </c>
      <c r="CK1332" s="44">
        <v>0</v>
      </c>
      <c r="CL1332" s="44">
        <v>0.79693486590038298</v>
      </c>
      <c r="CM1332" s="44">
        <v>0.37547892720306503</v>
      </c>
      <c r="CN1332" s="13">
        <v>0.61872446506474599</v>
      </c>
      <c r="CO1332" s="15">
        <v>16.991935999999999</v>
      </c>
      <c r="CP1332" s="7">
        <v>26</v>
      </c>
      <c r="CQ1332" s="13">
        <v>0.92578125</v>
      </c>
      <c r="CR1332" s="13">
        <v>0.44921875</v>
      </c>
      <c r="CS1332" s="13">
        <v>0.86298135634616902</v>
      </c>
      <c r="CT1332" s="13">
        <v>0.93548390000000003</v>
      </c>
      <c r="CU1332" s="13">
        <v>0.866053429199382</v>
      </c>
      <c r="CV1332" s="13">
        <v>0.10483871</v>
      </c>
      <c r="CW1332" s="52">
        <v>3</v>
      </c>
      <c r="CX1332" s="13">
        <v>2.4193547999999999E-2</v>
      </c>
      <c r="CY1332" s="52">
        <v>0</v>
      </c>
      <c r="CZ1332" s="13">
        <v>0</v>
      </c>
      <c r="DA1332" t="s">
        <v>8297</v>
      </c>
    </row>
    <row r="1333" spans="2:105" hidden="1" x14ac:dyDescent="0.25">
      <c r="B1333">
        <v>0</v>
      </c>
      <c r="C1333">
        <v>38078200</v>
      </c>
      <c r="D1333" s="1" t="s">
        <v>6859</v>
      </c>
      <c r="E1333">
        <v>0</v>
      </c>
      <c r="F1333" s="27">
        <v>0</v>
      </c>
      <c r="G1333" s="27">
        <v>0</v>
      </c>
      <c r="H1333" s="27">
        <v>0</v>
      </c>
      <c r="I1333" s="27">
        <v>0</v>
      </c>
      <c r="J1333" s="27" t="s">
        <v>6858</v>
      </c>
      <c r="K1333" s="5" t="s">
        <v>6124</v>
      </c>
      <c r="L1333" s="5" t="s">
        <v>5973</v>
      </c>
      <c r="M1333" s="9">
        <v>42961</v>
      </c>
      <c r="N1333" s="9">
        <v>7.0054794520547903</v>
      </c>
      <c r="O1333" s="5">
        <v>653.33000000000004</v>
      </c>
      <c r="Q1333" s="3">
        <v>55</v>
      </c>
      <c r="R1333" s="3">
        <v>5.3</v>
      </c>
      <c r="S1333" s="3">
        <v>1</v>
      </c>
      <c r="T1333" s="11">
        <v>47.928069000000001</v>
      </c>
      <c r="U1333">
        <v>-91.76061</v>
      </c>
      <c r="V1333" s="3">
        <v>219</v>
      </c>
      <c r="W1333" s="3">
        <v>142</v>
      </c>
      <c r="X1333" s="5">
        <v>7</v>
      </c>
      <c r="Y1333" s="15">
        <v>22.357143000000001</v>
      </c>
      <c r="Z1333" s="7">
        <v>30</v>
      </c>
      <c r="AA1333" s="13">
        <v>0.14313725490196</v>
      </c>
      <c r="AB1333" s="13">
        <v>0.56470588235294095</v>
      </c>
      <c r="AC1333" s="13">
        <v>0.21406460296096899</v>
      </c>
      <c r="AD1333" s="13">
        <v>7.1428574999999994E-2</v>
      </c>
      <c r="AE1333" s="13">
        <v>1.02240900929067E-2</v>
      </c>
      <c r="AF1333" s="33">
        <v>0</v>
      </c>
      <c r="AG1333" s="13">
        <v>0</v>
      </c>
      <c r="AH1333" s="30">
        <v>0</v>
      </c>
      <c r="AI1333" s="36">
        <v>0</v>
      </c>
      <c r="AJ1333" s="37">
        <v>0</v>
      </c>
      <c r="AK1333" s="38">
        <v>0</v>
      </c>
      <c r="AW1333" s="15">
        <v>9</v>
      </c>
      <c r="AX1333" s="15">
        <v>9</v>
      </c>
      <c r="AY1333" s="13">
        <v>2.2613065326633101E-2</v>
      </c>
      <c r="AZ1333" s="13">
        <v>0.98492462311557705</v>
      </c>
      <c r="BA1333" s="13">
        <v>7.4390895898571702E-2</v>
      </c>
      <c r="BB1333" s="13">
        <v>1</v>
      </c>
      <c r="BC1333" s="13">
        <v>1</v>
      </c>
      <c r="BD1333" s="13">
        <v>1</v>
      </c>
      <c r="BE1333" s="13">
        <v>2.2613065326633101E-2</v>
      </c>
      <c r="BF1333" s="33">
        <v>1</v>
      </c>
      <c r="BG1333" s="13">
        <v>1</v>
      </c>
      <c r="BH1333" s="36">
        <v>0</v>
      </c>
      <c r="BI1333" s="38">
        <v>0</v>
      </c>
      <c r="BS1333" s="15">
        <v>9</v>
      </c>
      <c r="BT1333" s="3">
        <v>9</v>
      </c>
      <c r="BU1333" s="13">
        <v>4.8837209302325497E-2</v>
      </c>
      <c r="BV1333" s="13">
        <v>0.88139534883720905</v>
      </c>
      <c r="BW1333" s="13">
        <v>0.109470229723394</v>
      </c>
      <c r="BX1333" s="13">
        <v>1</v>
      </c>
      <c r="BY1333" s="13">
        <v>0</v>
      </c>
      <c r="BZ1333" s="13">
        <v>0</v>
      </c>
      <c r="CA1333" s="52">
        <v>0</v>
      </c>
      <c r="CB1333" s="13">
        <v>0</v>
      </c>
      <c r="CC1333" s="13">
        <v>0</v>
      </c>
      <c r="CG1333" s="50">
        <v>6.2058825000000004</v>
      </c>
      <c r="CH1333" s="50">
        <v>8</v>
      </c>
      <c r="CI1333" s="44">
        <v>0.17647060000000001</v>
      </c>
      <c r="CJ1333" s="44">
        <v>0</v>
      </c>
      <c r="CK1333" s="44">
        <v>0</v>
      </c>
      <c r="CL1333" s="44">
        <v>0.38271604938271597</v>
      </c>
      <c r="CM1333" s="44">
        <v>0.60699588477366195</v>
      </c>
      <c r="CN1333" s="13">
        <v>0.52842600927913497</v>
      </c>
      <c r="CO1333" s="15">
        <v>11.178572000000001</v>
      </c>
      <c r="CP1333" s="7">
        <v>26</v>
      </c>
      <c r="CQ1333" s="13">
        <v>0.376744186046511</v>
      </c>
      <c r="CR1333" s="13">
        <v>4.1860465116279E-2</v>
      </c>
      <c r="CS1333" s="13">
        <v>4.7789627941056699E-2</v>
      </c>
      <c r="CT1333" s="13">
        <v>3.5714286999999997E-2</v>
      </c>
      <c r="CU1333" s="13">
        <v>1.34551501031531E-2</v>
      </c>
      <c r="CV1333" s="13">
        <v>3.5714286999999997E-2</v>
      </c>
      <c r="CW1333" s="52">
        <v>1</v>
      </c>
      <c r="CX1333" s="13">
        <v>3.5714286999999997E-2</v>
      </c>
      <c r="CY1333" s="52">
        <v>0</v>
      </c>
      <c r="CZ1333" s="13">
        <v>0</v>
      </c>
      <c r="DA1333" t="s">
        <v>6860</v>
      </c>
    </row>
    <row r="1334" spans="2:105" hidden="1" x14ac:dyDescent="0.25">
      <c r="B1334">
        <v>0</v>
      </c>
      <c r="C1334">
        <v>31085000</v>
      </c>
      <c r="D1334" s="1" t="s">
        <v>5679</v>
      </c>
      <c r="E1334">
        <v>0</v>
      </c>
      <c r="F1334" s="27">
        <v>0</v>
      </c>
      <c r="G1334" s="27">
        <v>0</v>
      </c>
      <c r="H1334" s="27">
        <v>0</v>
      </c>
      <c r="I1334" s="27">
        <v>0</v>
      </c>
      <c r="J1334" s="27" t="s">
        <v>5678</v>
      </c>
      <c r="K1334" s="5" t="s">
        <v>5539</v>
      </c>
      <c r="L1334" s="5" t="s">
        <v>2035</v>
      </c>
      <c r="M1334" s="9">
        <v>42933</v>
      </c>
      <c r="N1334" s="9">
        <v>7.0821917808219101</v>
      </c>
      <c r="O1334" s="5">
        <v>1001.62</v>
      </c>
      <c r="Q1334" s="3">
        <v>28</v>
      </c>
      <c r="R1334" s="3">
        <v>8.5</v>
      </c>
      <c r="S1334" s="3">
        <v>1</v>
      </c>
      <c r="T1334" s="11">
        <v>47.424101999999998</v>
      </c>
      <c r="U1334">
        <v>-94.037591000000006</v>
      </c>
      <c r="V1334" s="3">
        <v>170</v>
      </c>
      <c r="W1334" s="3">
        <v>83</v>
      </c>
      <c r="X1334" s="5">
        <v>27</v>
      </c>
      <c r="Y1334" s="15">
        <v>20.360465999999999</v>
      </c>
      <c r="Z1334" s="7">
        <v>32</v>
      </c>
      <c r="AA1334" s="13">
        <v>0.87843137254901904</v>
      </c>
      <c r="AB1334" s="13">
        <v>0.29019607843137202</v>
      </c>
      <c r="AC1334" s="13">
        <v>0.60605652759084705</v>
      </c>
      <c r="AD1334" s="13">
        <v>1.1627907E-2</v>
      </c>
      <c r="AE1334" s="13">
        <v>1.0214318247402401E-2</v>
      </c>
      <c r="AF1334" s="33">
        <v>0</v>
      </c>
      <c r="AG1334" s="13">
        <v>0</v>
      </c>
      <c r="AH1334" s="30">
        <v>0</v>
      </c>
      <c r="AI1334" s="36">
        <v>0</v>
      </c>
      <c r="AJ1334" s="37">
        <v>0</v>
      </c>
      <c r="AK1334" s="38">
        <v>0</v>
      </c>
      <c r="AW1334" s="15">
        <v>3.3333333000000001</v>
      </c>
      <c r="AX1334" s="15">
        <v>4</v>
      </c>
      <c r="AY1334" s="13">
        <v>2.41545893719806E-2</v>
      </c>
      <c r="AZ1334" s="13">
        <v>7.2463768115942004E-2</v>
      </c>
      <c r="BA1334" s="13">
        <v>7.7904223630947799E-3</v>
      </c>
      <c r="BB1334" s="13">
        <v>0</v>
      </c>
      <c r="BC1334" s="13">
        <v>0</v>
      </c>
      <c r="BD1334" s="13">
        <v>0</v>
      </c>
      <c r="BE1334" s="13">
        <v>0</v>
      </c>
      <c r="BF1334" s="33">
        <v>0</v>
      </c>
      <c r="BG1334" s="13">
        <v>0</v>
      </c>
      <c r="BH1334" s="36">
        <v>0</v>
      </c>
      <c r="BI1334" s="38">
        <v>0</v>
      </c>
      <c r="BJ1334" s="44">
        <v>0.14497041420118301</v>
      </c>
      <c r="BK1334" s="44">
        <v>0.26627218934911201</v>
      </c>
      <c r="BL1334" s="13">
        <v>0.141446466124165</v>
      </c>
      <c r="BM1334" s="44">
        <v>5.1470588235294101E-2</v>
      </c>
      <c r="BN1334" s="44">
        <v>0.99264705882352899</v>
      </c>
      <c r="BO1334" s="13">
        <v>0.16944932630345599</v>
      </c>
      <c r="BS1334" s="15">
        <v>4</v>
      </c>
      <c r="BT1334" s="3">
        <v>4</v>
      </c>
      <c r="BU1334" s="13">
        <v>9.3457943925233603E-3</v>
      </c>
      <c r="BV1334" s="13">
        <v>2.57009345794392E-2</v>
      </c>
      <c r="BW1334" s="13">
        <v>1.56274417877793E-3</v>
      </c>
      <c r="BX1334" s="13">
        <v>0</v>
      </c>
      <c r="BY1334" s="13">
        <v>0</v>
      </c>
      <c r="BZ1334" s="13">
        <v>0</v>
      </c>
      <c r="CA1334" s="52">
        <v>0</v>
      </c>
      <c r="CB1334" s="13">
        <v>0</v>
      </c>
      <c r="CC1334" s="13">
        <v>0</v>
      </c>
      <c r="CG1334" s="50">
        <v>6.2735424000000002</v>
      </c>
      <c r="CH1334" s="50">
        <v>9</v>
      </c>
      <c r="CI1334" s="44">
        <v>9.4170409999999996E-2</v>
      </c>
      <c r="CJ1334" s="44">
        <v>2.2421526000000001E-3</v>
      </c>
      <c r="CK1334" s="44">
        <v>0</v>
      </c>
      <c r="CL1334" s="44">
        <v>0.89300411522633705</v>
      </c>
      <c r="CM1334" s="44">
        <v>0.55967078189300401</v>
      </c>
      <c r="CN1334" s="13">
        <v>0.81981857212104403</v>
      </c>
      <c r="CO1334" s="15">
        <v>13.86755</v>
      </c>
      <c r="CP1334" s="7">
        <v>26</v>
      </c>
      <c r="CQ1334" s="13">
        <v>0.837209302325581</v>
      </c>
      <c r="CR1334" s="13">
        <v>0.21395348837209299</v>
      </c>
      <c r="CS1334" s="13">
        <v>0.46283481234226098</v>
      </c>
      <c r="CT1334" s="13">
        <v>0.45695363999999999</v>
      </c>
      <c r="CU1334" s="13">
        <v>0.38256584211837402</v>
      </c>
      <c r="CV1334" s="13">
        <v>6.6225160000000005E-2</v>
      </c>
      <c r="CW1334" s="52">
        <v>2</v>
      </c>
      <c r="CX1334" s="13">
        <v>1.3245033E-2</v>
      </c>
      <c r="CY1334" s="52">
        <v>0</v>
      </c>
      <c r="CZ1334" s="13">
        <v>0</v>
      </c>
      <c r="DA1334" t="s">
        <v>5680</v>
      </c>
    </row>
    <row r="1335" spans="2:105" hidden="1" x14ac:dyDescent="0.25">
      <c r="B1335">
        <v>0</v>
      </c>
      <c r="C1335">
        <v>31014100</v>
      </c>
      <c r="D1335" s="1" t="s">
        <v>4910</v>
      </c>
      <c r="E1335">
        <v>0</v>
      </c>
      <c r="F1335" s="27">
        <v>0</v>
      </c>
      <c r="G1335" s="27">
        <v>0</v>
      </c>
      <c r="H1335" s="27">
        <v>0</v>
      </c>
      <c r="I1335" s="27">
        <v>0</v>
      </c>
      <c r="J1335" s="27" t="s">
        <v>4909</v>
      </c>
      <c r="K1335" s="5" t="s">
        <v>4831</v>
      </c>
      <c r="L1335" s="5" t="s">
        <v>2035</v>
      </c>
      <c r="M1335" s="9">
        <v>37116</v>
      </c>
      <c r="N1335" s="9">
        <v>23.019178082191701</v>
      </c>
      <c r="O1335" s="5">
        <v>265.68</v>
      </c>
      <c r="Q1335" s="3">
        <v>77</v>
      </c>
      <c r="S1335" s="3">
        <v>1</v>
      </c>
      <c r="T1335" s="11">
        <v>47.469448</v>
      </c>
      <c r="U1335">
        <v>-93.242525000000001</v>
      </c>
      <c r="V1335" s="3">
        <v>172</v>
      </c>
      <c r="W1335" s="3">
        <v>84</v>
      </c>
      <c r="X1335" s="5">
        <v>23</v>
      </c>
      <c r="Y1335" s="15">
        <v>17.483871000000001</v>
      </c>
      <c r="Z1335" s="7">
        <v>31</v>
      </c>
      <c r="AA1335" s="13">
        <v>0.63301282051282004</v>
      </c>
      <c r="AB1335" s="13">
        <v>0.14262820512820501</v>
      </c>
      <c r="AC1335" s="13">
        <v>0.237348586810228</v>
      </c>
      <c r="AD1335" s="13">
        <v>1.6129032000000001E-2</v>
      </c>
      <c r="AE1335" s="13">
        <v>1.02098838975414E-2</v>
      </c>
      <c r="AF1335" s="33">
        <v>0</v>
      </c>
      <c r="AG1335" s="13">
        <v>0</v>
      </c>
      <c r="AH1335" s="30">
        <v>0</v>
      </c>
      <c r="AI1335" s="36">
        <v>0</v>
      </c>
      <c r="AJ1335" s="37">
        <v>0</v>
      </c>
      <c r="AK1335" s="38">
        <v>0</v>
      </c>
      <c r="AL1335" s="31">
        <v>1.06</v>
      </c>
      <c r="AM1335" s="7">
        <v>18</v>
      </c>
      <c r="AN1335" s="15">
        <v>10.690909</v>
      </c>
      <c r="AO1335" s="13">
        <v>0.38181818000000001</v>
      </c>
      <c r="AP1335" s="13">
        <v>0.14545453999999999</v>
      </c>
      <c r="AQ1335" s="13">
        <v>6.9665069564392695E-2</v>
      </c>
      <c r="AR1335" s="13">
        <v>1.8181817999999999E-2</v>
      </c>
      <c r="AS1335" s="13">
        <v>8.70813369554908E-3</v>
      </c>
      <c r="AT1335" s="13">
        <v>0.47894736842105201</v>
      </c>
      <c r="AU1335" s="13">
        <v>0.33862229102167102</v>
      </c>
      <c r="AV1335" s="13">
        <v>0.45433436532507698</v>
      </c>
      <c r="AW1335" s="15">
        <v>4.7619046999999997</v>
      </c>
      <c r="AX1335" s="15">
        <v>7</v>
      </c>
      <c r="AY1335" s="13">
        <v>0.21554770318021199</v>
      </c>
      <c r="AZ1335" s="13">
        <v>0.47349823321554702</v>
      </c>
      <c r="BA1335" s="13">
        <v>0.29466126938058501</v>
      </c>
      <c r="BB1335" s="13">
        <v>0.14285714999999999</v>
      </c>
      <c r="BC1335" s="13">
        <v>0.14285714999999999</v>
      </c>
      <c r="BD1335" s="13">
        <v>0</v>
      </c>
      <c r="BE1335" s="13">
        <v>0</v>
      </c>
      <c r="BF1335" s="33">
        <v>0</v>
      </c>
      <c r="BG1335" s="13">
        <v>0</v>
      </c>
      <c r="BH1335" s="36">
        <v>0</v>
      </c>
      <c r="BI1335" s="38">
        <v>0</v>
      </c>
      <c r="BJ1335" s="44">
        <v>0.22653061224489701</v>
      </c>
      <c r="BK1335" s="44">
        <v>0.40612244897959099</v>
      </c>
      <c r="BL1335" s="13">
        <v>0.27850416019017998</v>
      </c>
      <c r="BS1335" s="15">
        <v>7.375</v>
      </c>
      <c r="BT1335" s="3">
        <v>11</v>
      </c>
      <c r="BU1335" s="13">
        <v>0.74576271186440601</v>
      </c>
      <c r="BV1335" s="13">
        <v>0.59110169491525399</v>
      </c>
      <c r="BW1335" s="13">
        <v>0.83450539146741598</v>
      </c>
      <c r="BX1335" s="13">
        <v>0.5625</v>
      </c>
      <c r="BY1335" s="13">
        <v>6.25E-2</v>
      </c>
      <c r="BZ1335" s="13">
        <v>6.25E-2</v>
      </c>
      <c r="CA1335" s="52">
        <v>0</v>
      </c>
      <c r="CB1335" s="13">
        <v>0</v>
      </c>
      <c r="CC1335" s="13">
        <v>0</v>
      </c>
      <c r="DA1335" t="s">
        <v>4911</v>
      </c>
    </row>
    <row r="1336" spans="2:105" hidden="1" x14ac:dyDescent="0.25">
      <c r="B1336">
        <v>0</v>
      </c>
      <c r="C1336">
        <v>11005900</v>
      </c>
      <c r="D1336" s="1" t="s">
        <v>1416</v>
      </c>
      <c r="E1336">
        <v>0</v>
      </c>
      <c r="F1336" s="27">
        <v>0</v>
      </c>
      <c r="G1336" s="27">
        <v>0</v>
      </c>
      <c r="H1336" s="27">
        <v>0</v>
      </c>
      <c r="I1336" s="27">
        <v>0</v>
      </c>
      <c r="J1336" s="27" t="s">
        <v>1415</v>
      </c>
      <c r="K1336" s="5" t="s">
        <v>1392</v>
      </c>
      <c r="L1336" s="5" t="s">
        <v>802</v>
      </c>
      <c r="M1336" s="9">
        <v>44417</v>
      </c>
      <c r="N1336" s="9">
        <v>3.0164383561643802</v>
      </c>
      <c r="O1336" s="5">
        <v>1590.2</v>
      </c>
      <c r="Q1336" s="3">
        <v>111</v>
      </c>
      <c r="R1336" s="3">
        <v>13.1</v>
      </c>
      <c r="S1336" s="3">
        <v>1</v>
      </c>
      <c r="T1336" s="11">
        <v>46.851635999999999</v>
      </c>
      <c r="U1336">
        <v>-93.976873999999995</v>
      </c>
      <c r="V1336" s="3">
        <v>131</v>
      </c>
      <c r="W1336" s="3">
        <v>45</v>
      </c>
      <c r="X1336" s="5">
        <v>22</v>
      </c>
      <c r="Y1336" s="15">
        <v>19</v>
      </c>
      <c r="Z1336" s="7">
        <v>36</v>
      </c>
      <c r="AA1336" s="13">
        <v>0.25961538461538403</v>
      </c>
      <c r="AB1336" s="13">
        <v>0.33894230769230699</v>
      </c>
      <c r="AC1336" s="13">
        <v>0.23189771197846501</v>
      </c>
      <c r="AD1336" s="13">
        <v>3.9215687999999999E-2</v>
      </c>
      <c r="AE1336" s="13">
        <v>1.01809958354211E-2</v>
      </c>
      <c r="AF1336" s="33">
        <v>1</v>
      </c>
      <c r="AG1336" s="13">
        <v>1.9607843999999999E-2</v>
      </c>
      <c r="AH1336" s="30">
        <v>5.0904979177105797E-3</v>
      </c>
      <c r="AI1336" s="36">
        <v>0</v>
      </c>
      <c r="AJ1336" s="37">
        <v>0</v>
      </c>
      <c r="AK1336" s="38">
        <v>0</v>
      </c>
      <c r="AL1336" s="31">
        <v>1.05</v>
      </c>
      <c r="AM1336" s="7">
        <v>17</v>
      </c>
      <c r="AN1336" s="15">
        <v>7.1363634999999999</v>
      </c>
      <c r="AO1336" s="13">
        <v>0.22727273000000001</v>
      </c>
      <c r="AP1336" s="13">
        <v>7.5757580000000005E-2</v>
      </c>
      <c r="AQ1336" s="13">
        <v>6.7783096118977197E-3</v>
      </c>
      <c r="AR1336" s="13">
        <v>0</v>
      </c>
      <c r="AS1336" s="13">
        <v>0</v>
      </c>
      <c r="AT1336" s="13">
        <v>8.9473684210526302E-2</v>
      </c>
      <c r="AU1336" s="13">
        <v>0.33088235294117602</v>
      </c>
      <c r="AV1336" s="13">
        <v>0.13544891640866799</v>
      </c>
      <c r="AW1336" s="15">
        <v>5.9333334000000004</v>
      </c>
      <c r="AX1336" s="15">
        <v>9</v>
      </c>
      <c r="AY1336" s="13">
        <v>0.43783783783783697</v>
      </c>
      <c r="AZ1336" s="13">
        <v>0.76486486486486405</v>
      </c>
      <c r="BA1336" s="13">
        <v>0.77270297105323404</v>
      </c>
      <c r="BB1336" s="13">
        <v>0.38333333000000003</v>
      </c>
      <c r="BC1336" s="13">
        <v>0.38333333000000003</v>
      </c>
      <c r="BD1336" s="13">
        <v>0.15</v>
      </c>
      <c r="BE1336" s="13">
        <v>6.5675678285392503E-2</v>
      </c>
      <c r="BF1336" s="33">
        <v>3</v>
      </c>
      <c r="BG1336" s="13">
        <v>1.6666667999999999E-2</v>
      </c>
      <c r="BH1336" s="36">
        <v>0</v>
      </c>
      <c r="BI1336" s="38">
        <v>0</v>
      </c>
      <c r="BJ1336" s="44">
        <v>0.28378378378378299</v>
      </c>
      <c r="BK1336" s="44">
        <v>0.83445945945945899</v>
      </c>
      <c r="BL1336" s="13">
        <v>0.52720124348541597</v>
      </c>
      <c r="BM1336" s="44">
        <v>7.8125E-3</v>
      </c>
      <c r="BN1336" s="44">
        <v>0.65234375</v>
      </c>
      <c r="BO1336" s="13">
        <v>2.2847100175746898E-2</v>
      </c>
      <c r="BS1336" s="15">
        <v>6.65</v>
      </c>
      <c r="BT1336" s="3">
        <v>12</v>
      </c>
      <c r="BU1336" s="13">
        <v>0.53846153846153799</v>
      </c>
      <c r="BV1336" s="13">
        <v>0.22252747252747199</v>
      </c>
      <c r="BW1336" s="13">
        <v>0.27191748710736002</v>
      </c>
      <c r="BX1336" s="13">
        <v>0.27500000000000002</v>
      </c>
      <c r="BY1336" s="13">
        <v>0.22500000000000001</v>
      </c>
      <c r="BZ1336" s="13">
        <v>0.17499999999999999</v>
      </c>
      <c r="CA1336" s="52">
        <v>3</v>
      </c>
      <c r="CB1336" s="13">
        <v>7.4999999999999997E-2</v>
      </c>
      <c r="CC1336" s="13">
        <v>4.0384616989355797E-2</v>
      </c>
      <c r="CG1336" s="50">
        <v>5.7777776999999997</v>
      </c>
      <c r="CH1336" s="50">
        <v>7</v>
      </c>
      <c r="CI1336" s="44">
        <v>0</v>
      </c>
      <c r="CJ1336" s="44">
        <v>0</v>
      </c>
      <c r="CK1336" s="44">
        <v>0</v>
      </c>
      <c r="CL1336" s="44">
        <v>0.18357487922705301</v>
      </c>
      <c r="CM1336" s="44">
        <v>0.46618357487922701</v>
      </c>
      <c r="CN1336" s="13">
        <v>0.26743300325462199</v>
      </c>
      <c r="CO1336" s="15">
        <v>19.428571999999999</v>
      </c>
      <c r="CP1336" s="7">
        <v>27</v>
      </c>
      <c r="CQ1336" s="13">
        <v>0.33417085427135601</v>
      </c>
      <c r="CR1336" s="13">
        <v>0.83417085427135595</v>
      </c>
      <c r="CS1336" s="13">
        <v>0.67613775136367305</v>
      </c>
      <c r="CT1336" s="13">
        <v>0.87755099999999997</v>
      </c>
      <c r="CU1336" s="13">
        <v>0.293251973750004</v>
      </c>
      <c r="CV1336" s="13">
        <v>0.55102039999999997</v>
      </c>
      <c r="CW1336" s="52">
        <v>6</v>
      </c>
      <c r="CX1336" s="13">
        <v>0.12244898</v>
      </c>
      <c r="CY1336" s="52">
        <v>0</v>
      </c>
      <c r="CZ1336" s="13">
        <v>0</v>
      </c>
      <c r="DA1336" t="s">
        <v>1417</v>
      </c>
    </row>
    <row r="1337" spans="2:105" hidden="1" x14ac:dyDescent="0.25">
      <c r="B1337">
        <v>0</v>
      </c>
      <c r="C1337">
        <v>47004600</v>
      </c>
      <c r="D1337" s="1" t="s">
        <v>6986</v>
      </c>
      <c r="E1337">
        <v>0</v>
      </c>
      <c r="F1337" s="27">
        <v>0</v>
      </c>
      <c r="G1337" s="27">
        <v>0</v>
      </c>
      <c r="H1337" s="27">
        <v>0</v>
      </c>
      <c r="I1337" s="27">
        <v>0</v>
      </c>
      <c r="J1337" s="27" t="s">
        <v>7227</v>
      </c>
      <c r="K1337" s="5" t="s">
        <v>7228</v>
      </c>
      <c r="L1337" s="5" t="s">
        <v>7198</v>
      </c>
      <c r="M1337" s="9">
        <v>44403</v>
      </c>
      <c r="N1337" s="9">
        <v>3.0547945205479401</v>
      </c>
      <c r="O1337" s="5">
        <v>2438.09</v>
      </c>
      <c r="P1337" s="7">
        <v>8</v>
      </c>
      <c r="Q1337" s="3">
        <v>17</v>
      </c>
      <c r="R1337" s="3">
        <v>3.4</v>
      </c>
      <c r="S1337" s="3">
        <v>1</v>
      </c>
      <c r="T1337" s="11">
        <v>45.073577</v>
      </c>
      <c r="U1337">
        <v>-94.340953999999996</v>
      </c>
      <c r="V1337" s="3">
        <v>43</v>
      </c>
      <c r="W1337" s="3">
        <v>92</v>
      </c>
      <c r="X1337" s="5">
        <v>41</v>
      </c>
      <c r="Y1337" s="15">
        <v>23.774193</v>
      </c>
      <c r="Z1337" s="7">
        <v>34</v>
      </c>
      <c r="AA1337" s="13">
        <v>0.15865384615384601</v>
      </c>
      <c r="AB1337" s="13">
        <v>0.75721153846153799</v>
      </c>
      <c r="AC1337" s="13">
        <v>0.30955585464333701</v>
      </c>
      <c r="AD1337" s="13">
        <v>6.4516130000000005E-2</v>
      </c>
      <c r="AE1337" s="13">
        <v>1.02357317048769E-2</v>
      </c>
      <c r="AF1337" s="33">
        <v>0</v>
      </c>
      <c r="AG1337" s="13">
        <v>0</v>
      </c>
      <c r="AH1337" s="30">
        <v>0</v>
      </c>
      <c r="AI1337" s="36">
        <v>0</v>
      </c>
      <c r="AJ1337" s="37">
        <v>0</v>
      </c>
      <c r="AK1337" s="38">
        <v>0</v>
      </c>
      <c r="AL1337" s="31">
        <v>2.39</v>
      </c>
      <c r="AM1337" s="7">
        <v>17</v>
      </c>
      <c r="AN1337" s="15">
        <v>9.8709679999999995</v>
      </c>
      <c r="AO1337" s="13">
        <v>0.45161289999999998</v>
      </c>
      <c r="AP1337" s="13">
        <v>0.45161289999999998</v>
      </c>
      <c r="AQ1337" s="13">
        <v>3.8030559138247798E-3</v>
      </c>
      <c r="AR1337" s="13">
        <v>0</v>
      </c>
      <c r="AS1337" s="13">
        <v>0</v>
      </c>
      <c r="AT1337" s="13">
        <v>8.4210526315789402E-3</v>
      </c>
      <c r="AU1337" s="13">
        <v>0.89899380804953499</v>
      </c>
      <c r="AV1337" s="13">
        <v>4.4891640866873E-2</v>
      </c>
      <c r="AW1337" s="15">
        <v>4.2015656999999997</v>
      </c>
      <c r="AX1337" s="15">
        <v>7</v>
      </c>
      <c r="AY1337" s="13">
        <v>0.88108108108108096</v>
      </c>
      <c r="AZ1337" s="13">
        <v>2.1621621621621599E-2</v>
      </c>
      <c r="BA1337" s="13">
        <v>6.5836706637134298E-2</v>
      </c>
      <c r="BB1337" s="13">
        <v>8.8062620000000005E-3</v>
      </c>
      <c r="BC1337" s="13">
        <v>8.8062620000000005E-3</v>
      </c>
      <c r="BD1337" s="13">
        <v>0</v>
      </c>
      <c r="BE1337" s="13">
        <v>0</v>
      </c>
      <c r="BF1337" s="33">
        <v>0</v>
      </c>
      <c r="BG1337" s="13">
        <v>0</v>
      </c>
      <c r="BH1337" s="36">
        <v>0</v>
      </c>
      <c r="BI1337" s="38">
        <v>0</v>
      </c>
      <c r="BJ1337" s="44">
        <v>0.53781512605042003</v>
      </c>
      <c r="BK1337" s="44">
        <v>0.46218487394957902</v>
      </c>
      <c r="BL1337" s="13">
        <v>0.54466489896680903</v>
      </c>
      <c r="BM1337" s="44">
        <v>0.9296875</v>
      </c>
      <c r="BN1337" s="44">
        <v>0.1796875</v>
      </c>
      <c r="BO1337" s="13">
        <v>0.43541300527240701</v>
      </c>
      <c r="BS1337" s="15">
        <v>6.7291664999999998</v>
      </c>
      <c r="BT1337" s="3">
        <v>14</v>
      </c>
      <c r="BU1337" s="13">
        <v>0.69170984455958495</v>
      </c>
      <c r="BV1337" s="13">
        <v>0.47409326424870402</v>
      </c>
      <c r="BW1337" s="13">
        <v>0.682762931708079</v>
      </c>
      <c r="BX1337" s="13">
        <v>0.33333333999999998</v>
      </c>
      <c r="BY1337" s="13">
        <v>0.17708333000000001</v>
      </c>
      <c r="BZ1337" s="13">
        <v>7.2916664000000006E-2</v>
      </c>
      <c r="CA1337" s="52">
        <v>6</v>
      </c>
      <c r="CB1337" s="13">
        <v>6.25E-2</v>
      </c>
      <c r="CC1337" s="13">
        <v>4.3231865284973997E-2</v>
      </c>
      <c r="CG1337" s="50">
        <v>6.0344829999999998</v>
      </c>
      <c r="CH1337" s="50">
        <v>8</v>
      </c>
      <c r="CI1337" s="44">
        <v>6.8965520000000002E-2</v>
      </c>
      <c r="CJ1337" s="44">
        <v>0</v>
      </c>
      <c r="CK1337" s="44">
        <v>0</v>
      </c>
      <c r="CL1337" s="44">
        <v>0.231884057971014</v>
      </c>
      <c r="CM1337" s="44">
        <v>0.36231884057970998</v>
      </c>
      <c r="CN1337" s="13">
        <v>0.26428225192161198</v>
      </c>
      <c r="CO1337" s="15">
        <v>14.257576</v>
      </c>
      <c r="CP1337" s="7">
        <v>25</v>
      </c>
      <c r="CQ1337" s="13">
        <v>0.84422110552763796</v>
      </c>
      <c r="CR1337" s="13">
        <v>0.22110552763819</v>
      </c>
      <c r="CS1337" s="13">
        <v>0.479768786127167</v>
      </c>
      <c r="CT1337" s="13">
        <v>0.34343433000000001</v>
      </c>
      <c r="CU1337" s="13">
        <v>0.289934512957855</v>
      </c>
      <c r="CV1337" s="13">
        <v>0.16666666999999999</v>
      </c>
      <c r="CW1337" s="52">
        <v>2</v>
      </c>
      <c r="CX1337" s="13">
        <v>1.0101010000000001E-2</v>
      </c>
      <c r="CY1337" s="52">
        <v>0</v>
      </c>
      <c r="CZ1337" s="13">
        <v>0</v>
      </c>
      <c r="DA1337" t="s">
        <v>7229</v>
      </c>
    </row>
    <row r="1338" spans="2:105" hidden="1" x14ac:dyDescent="0.25">
      <c r="B1338">
        <v>0</v>
      </c>
      <c r="C1338">
        <v>86016300</v>
      </c>
      <c r="D1338" s="1" t="s">
        <v>10400</v>
      </c>
      <c r="E1338">
        <v>0</v>
      </c>
      <c r="F1338" s="27">
        <v>0</v>
      </c>
      <c r="G1338" s="27">
        <v>0</v>
      </c>
      <c r="H1338" s="27">
        <v>0</v>
      </c>
      <c r="I1338" s="27">
        <v>0</v>
      </c>
      <c r="J1338" s="27" t="s">
        <v>10399</v>
      </c>
      <c r="K1338" s="5" t="s">
        <v>1000</v>
      </c>
      <c r="L1338" s="5" t="s">
        <v>1223</v>
      </c>
      <c r="M1338" s="9">
        <v>42926</v>
      </c>
      <c r="N1338" s="9">
        <v>7.1013698630136899</v>
      </c>
      <c r="O1338" s="5">
        <v>233.86</v>
      </c>
      <c r="P1338" s="7">
        <v>12.3</v>
      </c>
      <c r="Q1338" s="3">
        <v>34</v>
      </c>
      <c r="R1338" s="3">
        <v>8.3000000000000007</v>
      </c>
      <c r="S1338" s="3">
        <v>1</v>
      </c>
      <c r="T1338" s="11">
        <v>45.338777</v>
      </c>
      <c r="U1338">
        <v>-93.998806999999999</v>
      </c>
      <c r="V1338" s="3">
        <v>35</v>
      </c>
      <c r="W1338" s="3">
        <v>68</v>
      </c>
      <c r="X1338" s="5">
        <v>24</v>
      </c>
      <c r="Y1338" s="15">
        <v>18.524391000000001</v>
      </c>
      <c r="Z1338" s="7">
        <v>32</v>
      </c>
      <c r="AA1338" s="13">
        <v>0.83333333333333304</v>
      </c>
      <c r="AB1338" s="13">
        <v>7.4509803921568599E-2</v>
      </c>
      <c r="AC1338" s="13">
        <v>0.164737550471063</v>
      </c>
      <c r="AD1338" s="13">
        <v>1.2195121499999999E-2</v>
      </c>
      <c r="AE1338" s="13">
        <v>1.0162601247429799E-2</v>
      </c>
      <c r="AF1338" s="33">
        <v>0</v>
      </c>
      <c r="AG1338" s="13">
        <v>0</v>
      </c>
      <c r="AH1338" s="30">
        <v>0</v>
      </c>
      <c r="AI1338" s="36">
        <v>0</v>
      </c>
      <c r="AJ1338" s="37">
        <v>0</v>
      </c>
      <c r="AK1338" s="38">
        <v>0</v>
      </c>
      <c r="AL1338" s="31">
        <v>1.06</v>
      </c>
      <c r="AM1338" s="7">
        <v>16</v>
      </c>
      <c r="AN1338" s="15">
        <v>9.1692300000000007</v>
      </c>
      <c r="AO1338" s="13">
        <v>0.18461538999999999</v>
      </c>
      <c r="AP1338" s="13">
        <v>0.12307692000000001</v>
      </c>
      <c r="AQ1338" s="13">
        <v>6.2574898843702501E-2</v>
      </c>
      <c r="AR1338" s="13">
        <v>0</v>
      </c>
      <c r="AS1338" s="13">
        <v>0</v>
      </c>
      <c r="AT1338" s="13">
        <v>0.508421052631579</v>
      </c>
      <c r="AU1338" s="13">
        <v>0.33862229102167102</v>
      </c>
      <c r="AV1338" s="13">
        <v>0.47368421052631499</v>
      </c>
      <c r="AW1338" s="15">
        <v>5.2122903000000003</v>
      </c>
      <c r="AX1338" s="15">
        <v>8</v>
      </c>
      <c r="AY1338" s="13">
        <v>0.49275362318840499</v>
      </c>
      <c r="AZ1338" s="13">
        <v>0.60869565217391297</v>
      </c>
      <c r="BA1338" s="13">
        <v>0.72336362942030097</v>
      </c>
      <c r="BB1338" s="13">
        <v>0.17877093999999999</v>
      </c>
      <c r="BC1338" s="13">
        <v>0.17877093999999999</v>
      </c>
      <c r="BD1338" s="13">
        <v>1.1173183999999999E-2</v>
      </c>
      <c r="BE1338" s="13">
        <v>5.5056269132140699E-3</v>
      </c>
      <c r="BF1338" s="33">
        <v>0</v>
      </c>
      <c r="BG1338" s="13">
        <v>0</v>
      </c>
      <c r="BH1338" s="36">
        <v>0</v>
      </c>
      <c r="BI1338" s="38">
        <v>0</v>
      </c>
      <c r="BJ1338" s="44">
        <v>0.76331360946745497</v>
      </c>
      <c r="BK1338" s="44">
        <v>0.35502958579881599</v>
      </c>
      <c r="BL1338" s="13">
        <v>0.57767212215415498</v>
      </c>
      <c r="BM1338" s="44">
        <v>0.65441176470588203</v>
      </c>
      <c r="BN1338" s="44">
        <v>0.45588235294117602</v>
      </c>
      <c r="BO1338" s="13">
        <v>0.664469830111306</v>
      </c>
      <c r="BP1338" s="13">
        <v>0.76190476190476097</v>
      </c>
      <c r="BQ1338">
        <v>0.76984126984126899</v>
      </c>
      <c r="BR1338">
        <v>0.90770392749244699</v>
      </c>
      <c r="BS1338" s="15">
        <v>7.7083335000000002</v>
      </c>
      <c r="BT1338" s="3">
        <v>9</v>
      </c>
      <c r="BU1338" s="13">
        <v>0.50930232558139499</v>
      </c>
      <c r="BV1338" s="13">
        <v>0.5</v>
      </c>
      <c r="BW1338" s="13">
        <v>0.55453977183934899</v>
      </c>
      <c r="BX1338" s="13">
        <v>0.625</v>
      </c>
      <c r="BY1338" s="13">
        <v>0</v>
      </c>
      <c r="BZ1338" s="13">
        <v>0</v>
      </c>
      <c r="CA1338" s="52">
        <v>0</v>
      </c>
      <c r="CB1338" s="13">
        <v>0</v>
      </c>
      <c r="CC1338" s="13">
        <v>0</v>
      </c>
      <c r="CG1338" s="50">
        <v>5</v>
      </c>
      <c r="CH1338" s="50">
        <v>5</v>
      </c>
      <c r="CI1338" s="44">
        <v>0</v>
      </c>
      <c r="CJ1338" s="44">
        <v>0</v>
      </c>
      <c r="CK1338" s="44">
        <v>0</v>
      </c>
      <c r="CL1338" s="44">
        <v>0.30053191489361702</v>
      </c>
      <c r="CM1338" s="44">
        <v>6.6489361702127603E-2</v>
      </c>
      <c r="CN1338" s="13">
        <v>8.9605982965168599E-2</v>
      </c>
      <c r="CO1338" s="15">
        <v>21.666665999999999</v>
      </c>
      <c r="CP1338" s="7">
        <v>22</v>
      </c>
      <c r="CQ1338" s="13">
        <v>5.8139534883720902E-2</v>
      </c>
      <c r="CR1338" s="13">
        <v>0.92325581395348799</v>
      </c>
      <c r="CS1338" s="13">
        <v>0.14540421721077901</v>
      </c>
      <c r="CT1338" s="13">
        <v>1</v>
      </c>
      <c r="CU1338" s="13">
        <v>5.8139534883720902E-2</v>
      </c>
      <c r="CV1338" s="13">
        <v>1</v>
      </c>
      <c r="CW1338" s="52">
        <v>0</v>
      </c>
      <c r="CX1338" s="13">
        <v>0</v>
      </c>
      <c r="CY1338" s="52">
        <v>0</v>
      </c>
      <c r="CZ1338" s="13">
        <v>0</v>
      </c>
      <c r="DA1338" t="s">
        <v>10401</v>
      </c>
    </row>
    <row r="1339" spans="2:105" hidden="1" x14ac:dyDescent="0.25">
      <c r="B1339">
        <v>0</v>
      </c>
      <c r="C1339">
        <v>69037100</v>
      </c>
      <c r="D1339" s="1" t="s">
        <v>8874</v>
      </c>
      <c r="E1339">
        <v>1</v>
      </c>
      <c r="F1339" s="27">
        <v>0</v>
      </c>
      <c r="G1339" s="27">
        <v>0</v>
      </c>
      <c r="H1339" s="27">
        <v>1</v>
      </c>
      <c r="I1339" s="27">
        <v>0</v>
      </c>
      <c r="J1339" s="27" t="s">
        <v>8873</v>
      </c>
      <c r="K1339" s="5" t="s">
        <v>8555</v>
      </c>
      <c r="L1339" s="5" t="s">
        <v>8373</v>
      </c>
      <c r="M1339" s="9">
        <v>43654</v>
      </c>
      <c r="N1339" s="9">
        <v>5.1068493150684899</v>
      </c>
      <c r="O1339" s="5">
        <v>2372.46</v>
      </c>
      <c r="Q1339" s="3">
        <v>11</v>
      </c>
      <c r="R1339" s="3">
        <v>4.3</v>
      </c>
      <c r="S1339" s="3">
        <v>1</v>
      </c>
      <c r="T1339" s="11">
        <v>46.909888000000002</v>
      </c>
      <c r="U1339">
        <v>-92.163792000000001</v>
      </c>
      <c r="V1339" s="3">
        <v>147</v>
      </c>
      <c r="W1339" s="3">
        <v>79</v>
      </c>
      <c r="X1339" s="5">
        <v>16</v>
      </c>
      <c r="Y1339" s="15">
        <v>20.350000000000001</v>
      </c>
      <c r="Z1339" s="7">
        <v>37</v>
      </c>
      <c r="AA1339" s="13">
        <v>0.60909090909090902</v>
      </c>
      <c r="AB1339" s="13">
        <v>0.28363636363636302</v>
      </c>
      <c r="AC1339" s="13">
        <v>0.435127860026917</v>
      </c>
      <c r="AD1339" s="13">
        <v>1.6666667999999999E-2</v>
      </c>
      <c r="AE1339" s="13">
        <v>1.0151515680957899E-2</v>
      </c>
      <c r="AF1339" s="33">
        <v>1</v>
      </c>
      <c r="AG1339" s="13">
        <v>8.3333339999999995E-3</v>
      </c>
      <c r="AH1339" s="30">
        <v>5.0757578404789601E-3</v>
      </c>
      <c r="AI1339" s="36">
        <v>0</v>
      </c>
      <c r="AJ1339" s="37">
        <v>0</v>
      </c>
      <c r="AK1339" s="38">
        <v>0</v>
      </c>
      <c r="AW1339" s="15">
        <v>6.604743</v>
      </c>
      <c r="AX1339" s="15">
        <v>9</v>
      </c>
      <c r="AY1339" s="13">
        <v>0.41975308641975301</v>
      </c>
      <c r="AZ1339" s="13">
        <v>0.92798353909465003</v>
      </c>
      <c r="BA1339" s="13">
        <v>0.83525548002749495</v>
      </c>
      <c r="BB1339" s="13">
        <v>0.63241106000000002</v>
      </c>
      <c r="BC1339" s="13">
        <v>0.63241106000000002</v>
      </c>
      <c r="BD1339" s="13">
        <v>0.45059287999999997</v>
      </c>
      <c r="BE1339" s="13">
        <v>0.18913775020175499</v>
      </c>
      <c r="BF1339" s="33">
        <v>3</v>
      </c>
      <c r="BG1339" s="13">
        <v>1.1857707E-2</v>
      </c>
      <c r="BH1339" s="36">
        <v>0</v>
      </c>
      <c r="BI1339" s="38">
        <v>0</v>
      </c>
      <c r="BJ1339" s="44">
        <v>0.90131578947368396</v>
      </c>
      <c r="BK1339" s="44">
        <v>0.36184210526315702</v>
      </c>
      <c r="BL1339" s="13">
        <v>0.65365273841089799</v>
      </c>
      <c r="BM1339" s="44">
        <v>0.65243902439024304</v>
      </c>
      <c r="BN1339" s="44">
        <v>0.16463414634146301</v>
      </c>
      <c r="BO1339" s="13">
        <v>0.310486233157586</v>
      </c>
      <c r="BS1339" s="15">
        <v>10.077381000000001</v>
      </c>
      <c r="BT1339" s="3">
        <v>12</v>
      </c>
      <c r="BU1339" s="13">
        <v>0.79183673469387705</v>
      </c>
      <c r="BV1339" s="13">
        <v>0.85918367346938695</v>
      </c>
      <c r="BW1339" s="13">
        <v>0.98007501172058098</v>
      </c>
      <c r="BX1339" s="13">
        <v>0.92261903999999995</v>
      </c>
      <c r="BY1339" s="13">
        <v>0.88690480000000005</v>
      </c>
      <c r="BZ1339" s="13">
        <v>0.41666666000000002</v>
      </c>
      <c r="CA1339" s="52">
        <v>6</v>
      </c>
      <c r="CB1339" s="13">
        <v>3.5714286999999997E-2</v>
      </c>
      <c r="CC1339" s="13">
        <v>2.8279884646133499E-2</v>
      </c>
      <c r="CG1339" s="50">
        <v>7.5915179999999998</v>
      </c>
      <c r="CH1339" s="50">
        <v>11</v>
      </c>
      <c r="CI1339" s="44">
        <v>0.46428570000000002</v>
      </c>
      <c r="CJ1339" s="44">
        <v>0.40625</v>
      </c>
      <c r="CK1339" s="44">
        <v>0.328125</v>
      </c>
      <c r="CL1339" s="44">
        <v>0.89272030651340994</v>
      </c>
      <c r="CM1339" s="44">
        <v>0.94444444444444398</v>
      </c>
      <c r="CN1339" s="13">
        <v>0.990928606052212</v>
      </c>
      <c r="CO1339" s="15">
        <v>15.50365</v>
      </c>
      <c r="CP1339" s="7">
        <v>27</v>
      </c>
      <c r="CQ1339" s="13">
        <v>0.94140625</v>
      </c>
      <c r="CR1339" s="13">
        <v>0.21484375</v>
      </c>
      <c r="CS1339" s="13">
        <v>0.51420662704551001</v>
      </c>
      <c r="CT1339" s="13">
        <v>0.60948899999999995</v>
      </c>
      <c r="CU1339" s="13">
        <v>0.57377677620388501</v>
      </c>
      <c r="CV1339" s="13">
        <v>0.11678832</v>
      </c>
      <c r="CW1339" s="52">
        <v>5</v>
      </c>
      <c r="CX1339" s="13">
        <v>1.8248173999999999E-2</v>
      </c>
      <c r="CY1339" s="52">
        <v>0</v>
      </c>
      <c r="CZ1339" s="13">
        <v>0</v>
      </c>
      <c r="DA1339" t="s">
        <v>8875</v>
      </c>
    </row>
    <row r="1340" spans="2:105" hidden="1" x14ac:dyDescent="0.25">
      <c r="B1340">
        <v>0</v>
      </c>
      <c r="C1340">
        <v>38006600</v>
      </c>
      <c r="D1340" s="1" t="s">
        <v>6077</v>
      </c>
      <c r="E1340">
        <v>0</v>
      </c>
      <c r="F1340" s="27">
        <v>0</v>
      </c>
      <c r="G1340" s="27">
        <v>0</v>
      </c>
      <c r="H1340" s="27">
        <v>0</v>
      </c>
      <c r="I1340" s="27">
        <v>0</v>
      </c>
      <c r="J1340" s="27" t="s">
        <v>6076</v>
      </c>
      <c r="K1340" s="5" t="s">
        <v>3067</v>
      </c>
      <c r="L1340" s="5" t="s">
        <v>5973</v>
      </c>
      <c r="M1340" s="9">
        <v>43689</v>
      </c>
      <c r="N1340" s="9">
        <v>5.0109589041095797</v>
      </c>
      <c r="O1340" s="5">
        <v>295.01</v>
      </c>
      <c r="P1340" s="7">
        <v>6</v>
      </c>
      <c r="Q1340" s="3">
        <v>15</v>
      </c>
      <c r="R1340" s="3">
        <v>5.8</v>
      </c>
      <c r="S1340" s="3">
        <v>1</v>
      </c>
      <c r="T1340" s="11">
        <v>47.736589000000002</v>
      </c>
      <c r="U1340">
        <v>-91.102414999999993</v>
      </c>
      <c r="V1340" s="3">
        <v>221</v>
      </c>
      <c r="W1340" s="3">
        <v>153</v>
      </c>
      <c r="X1340" s="5">
        <v>12</v>
      </c>
      <c r="Y1340" s="15">
        <v>16.846153000000001</v>
      </c>
      <c r="Z1340" s="7">
        <v>32</v>
      </c>
      <c r="AA1340" s="13">
        <v>0.13090909090909</v>
      </c>
      <c r="AB1340" s="13">
        <v>0.25818181818181801</v>
      </c>
      <c r="AC1340" s="13">
        <v>9.1655450874831706E-2</v>
      </c>
      <c r="AD1340" s="13">
        <v>7.6923080000000005E-2</v>
      </c>
      <c r="AE1340" s="13">
        <v>1.00699304450641E-2</v>
      </c>
      <c r="AF1340" s="33">
        <v>0</v>
      </c>
      <c r="AG1340" s="13">
        <v>0</v>
      </c>
      <c r="AH1340" s="30">
        <v>0</v>
      </c>
      <c r="AI1340" s="36">
        <v>0</v>
      </c>
      <c r="AJ1340" s="37">
        <v>0</v>
      </c>
      <c r="AK1340" s="38">
        <v>0</v>
      </c>
      <c r="BE1340" s="13"/>
      <c r="BS1340" s="15">
        <v>4.9230770000000001</v>
      </c>
      <c r="BT1340" s="3">
        <v>13</v>
      </c>
      <c r="BU1340" s="13">
        <v>0.45714285714285702</v>
      </c>
      <c r="BV1340" s="13">
        <v>0.96326530612244898</v>
      </c>
      <c r="BW1340" s="13">
        <v>0.83411470542272204</v>
      </c>
      <c r="BX1340" s="13">
        <v>0.3846154</v>
      </c>
      <c r="BY1340" s="13">
        <v>0.3846154</v>
      </c>
      <c r="BZ1340" s="13">
        <v>0.1923077</v>
      </c>
      <c r="CA1340" s="52">
        <v>4</v>
      </c>
      <c r="CB1340" s="13">
        <v>0.15384616000000001</v>
      </c>
      <c r="CC1340" s="13">
        <v>7.0329672949654698E-2</v>
      </c>
      <c r="CG1340" s="50">
        <v>1.5423728000000001</v>
      </c>
      <c r="CH1340" s="50">
        <v>10</v>
      </c>
      <c r="CI1340" s="44">
        <v>2.0338981999999999E-2</v>
      </c>
      <c r="CJ1340" s="44">
        <v>6.7796610000000002E-3</v>
      </c>
      <c r="CK1340" s="44">
        <v>3.3898305000000001E-3</v>
      </c>
      <c r="CL1340" s="44">
        <v>0.51724137931034397</v>
      </c>
      <c r="CM1340" s="44">
        <v>0.73180076628352397</v>
      </c>
      <c r="CN1340" s="13">
        <v>0.711515823003947</v>
      </c>
      <c r="CO1340" s="15">
        <v>12.233333999999999</v>
      </c>
      <c r="CP1340" s="7">
        <v>19</v>
      </c>
      <c r="CQ1340" s="13">
        <v>0.8671875</v>
      </c>
      <c r="CR1340" s="13">
        <v>3.125E-2</v>
      </c>
      <c r="CS1340" s="13">
        <v>7.7831148742163903E-2</v>
      </c>
      <c r="CT1340" s="13">
        <v>0.16666666999999999</v>
      </c>
      <c r="CU1340" s="13">
        <v>0.14453125430736599</v>
      </c>
      <c r="CV1340" s="13">
        <v>0</v>
      </c>
      <c r="CW1340" s="52">
        <v>0</v>
      </c>
      <c r="CX1340" s="13">
        <v>0</v>
      </c>
      <c r="CY1340" s="52">
        <v>0</v>
      </c>
      <c r="CZ1340" s="13">
        <v>0</v>
      </c>
      <c r="DA1340" t="s">
        <v>6078</v>
      </c>
    </row>
    <row r="1341" spans="2:105" hidden="1" x14ac:dyDescent="0.25">
      <c r="B1341">
        <v>0</v>
      </c>
      <c r="C1341">
        <v>1007700</v>
      </c>
      <c r="D1341" s="1" t="s">
        <v>222</v>
      </c>
      <c r="E1341">
        <v>1</v>
      </c>
      <c r="F1341" s="27">
        <v>0</v>
      </c>
      <c r="G1341" s="27">
        <v>0</v>
      </c>
      <c r="H1341" s="27">
        <v>0</v>
      </c>
      <c r="I1341" s="27">
        <v>1</v>
      </c>
      <c r="J1341" s="27" t="s">
        <v>221</v>
      </c>
      <c r="K1341" s="5" t="s">
        <v>223</v>
      </c>
      <c r="L1341" s="5" t="s">
        <v>103</v>
      </c>
      <c r="M1341" s="9">
        <v>44733</v>
      </c>
      <c r="N1341" s="9">
        <v>2.1506849315068401</v>
      </c>
      <c r="O1341" s="5">
        <v>431.31</v>
      </c>
      <c r="Q1341" s="3">
        <v>21</v>
      </c>
      <c r="R1341" s="3">
        <v>6</v>
      </c>
      <c r="S1341" s="3">
        <v>1</v>
      </c>
      <c r="V1341" s="3">
        <v>119</v>
      </c>
      <c r="W1341" s="3">
        <v>30</v>
      </c>
      <c r="X1341" s="5">
        <v>39</v>
      </c>
      <c r="Y1341" s="15">
        <v>19.38983</v>
      </c>
      <c r="Z1341" s="7">
        <v>30</v>
      </c>
      <c r="AA1341" s="13">
        <v>0.59292035398230003</v>
      </c>
      <c r="AB1341" s="13">
        <v>0.26769911504424698</v>
      </c>
      <c r="AC1341" s="13">
        <v>0.40309555854643297</v>
      </c>
      <c r="AD1341" s="13">
        <v>1.6949153000000002E-2</v>
      </c>
      <c r="AE1341" s="13">
        <v>1.00494975438423E-2</v>
      </c>
      <c r="AF1341" s="33">
        <v>0</v>
      </c>
      <c r="AG1341" s="13">
        <v>0</v>
      </c>
      <c r="AH1341" s="30">
        <v>0</v>
      </c>
      <c r="AI1341" s="36">
        <v>0</v>
      </c>
      <c r="AJ1341" s="37">
        <v>0</v>
      </c>
      <c r="AK1341" s="38">
        <v>0</v>
      </c>
      <c r="AW1341" s="15">
        <v>6.7955800000000002</v>
      </c>
      <c r="AX1341" s="15">
        <v>9</v>
      </c>
      <c r="AY1341" s="13">
        <v>0.44285714285714201</v>
      </c>
      <c r="AZ1341" s="13">
        <v>0.91666666666666596</v>
      </c>
      <c r="BA1341" s="13">
        <v>0.85213472848086702</v>
      </c>
      <c r="BB1341" s="13">
        <v>0.79558010000000001</v>
      </c>
      <c r="BC1341" s="13">
        <v>0.79558010000000001</v>
      </c>
      <c r="BD1341" s="13">
        <v>0.40883979999999998</v>
      </c>
      <c r="BE1341" s="13">
        <v>0.18105762217726001</v>
      </c>
      <c r="BF1341" s="33">
        <v>9</v>
      </c>
      <c r="BG1341" s="13">
        <v>4.9723756000000001E-2</v>
      </c>
      <c r="BH1341" s="36">
        <v>0</v>
      </c>
      <c r="BI1341" s="38">
        <v>0</v>
      </c>
      <c r="BJ1341" s="44">
        <v>0.83734939759036098</v>
      </c>
      <c r="BK1341" s="44">
        <v>0.93975903614457801</v>
      </c>
      <c r="BL1341" s="13">
        <v>0.98308494102587496</v>
      </c>
      <c r="BM1341" s="44">
        <v>2.1739130434782601E-2</v>
      </c>
      <c r="BN1341" s="44">
        <v>0.876811594202898</v>
      </c>
      <c r="BO1341" s="13">
        <v>8.3040421792618599E-2</v>
      </c>
      <c r="BS1341" s="15">
        <v>6.5217390000000002</v>
      </c>
      <c r="BT1341" s="3">
        <v>12</v>
      </c>
      <c r="BU1341" s="13">
        <v>0.78465346534653402</v>
      </c>
      <c r="BV1341" s="13">
        <v>0.31930693069306898</v>
      </c>
      <c r="BW1341" s="13">
        <v>0.54649163931864297</v>
      </c>
      <c r="BX1341" s="13">
        <v>0.32608696999999998</v>
      </c>
      <c r="BY1341" s="13">
        <v>4.3478259999999998E-2</v>
      </c>
      <c r="BZ1341" s="13">
        <v>2.1739129999999999E-2</v>
      </c>
      <c r="CA1341" s="52">
        <v>1</v>
      </c>
      <c r="CB1341" s="13">
        <v>2.1739129999999999E-2</v>
      </c>
      <c r="CC1341" s="13">
        <v>1.7057684346996602E-2</v>
      </c>
      <c r="CG1341" s="50">
        <v>5.6111110000000002</v>
      </c>
      <c r="CH1341" s="50">
        <v>11</v>
      </c>
      <c r="CI1341" s="44">
        <v>5.5555555999999999E-2</v>
      </c>
      <c r="CJ1341" s="44">
        <v>3.7037037000000002E-2</v>
      </c>
      <c r="CK1341" s="44">
        <v>3.7037037000000002E-2</v>
      </c>
      <c r="CL1341" s="44">
        <v>0.61312217194570096</v>
      </c>
      <c r="CM1341" s="44">
        <v>0.46832579185520301</v>
      </c>
      <c r="CN1341" s="13">
        <v>0.60383629942524697</v>
      </c>
      <c r="CO1341" s="15">
        <v>16.2</v>
      </c>
      <c r="CP1341" s="7">
        <v>21</v>
      </c>
      <c r="CQ1341" s="13">
        <v>0.12878787878787801</v>
      </c>
      <c r="CR1341" s="13">
        <v>0.46212121212121199</v>
      </c>
      <c r="CS1341" s="13">
        <v>0.159163070911015</v>
      </c>
      <c r="CT1341" s="13">
        <v>0.8</v>
      </c>
      <c r="CU1341" s="13">
        <v>0.10303030456557399</v>
      </c>
      <c r="CV1341" s="13">
        <v>0.2</v>
      </c>
      <c r="CW1341" s="52">
        <v>0</v>
      </c>
      <c r="CX1341" s="13">
        <v>0</v>
      </c>
      <c r="CY1341" s="52">
        <v>0</v>
      </c>
      <c r="CZ1341" s="13">
        <v>0</v>
      </c>
      <c r="DA1341" t="s">
        <v>224</v>
      </c>
    </row>
    <row r="1342" spans="2:105" hidden="1" x14ac:dyDescent="0.25">
      <c r="B1342">
        <v>0</v>
      </c>
      <c r="C1342">
        <v>1003300</v>
      </c>
      <c r="D1342" s="1" t="s">
        <v>141</v>
      </c>
      <c r="E1342">
        <v>0</v>
      </c>
      <c r="F1342" s="27">
        <v>0</v>
      </c>
      <c r="G1342" s="27">
        <v>0</v>
      </c>
      <c r="H1342" s="27">
        <v>0</v>
      </c>
      <c r="I1342" s="27">
        <v>0</v>
      </c>
      <c r="J1342" s="27" t="s">
        <v>140</v>
      </c>
      <c r="K1342" s="5" t="s">
        <v>111</v>
      </c>
      <c r="L1342" s="5" t="s">
        <v>103</v>
      </c>
      <c r="M1342" s="9">
        <v>44396</v>
      </c>
      <c r="N1342" s="9">
        <v>3.0739726027397198</v>
      </c>
      <c r="O1342" s="5">
        <v>2351.27</v>
      </c>
      <c r="P1342" s="7">
        <v>8.1999999999999993</v>
      </c>
      <c r="Q1342" s="3">
        <v>21</v>
      </c>
      <c r="R1342" s="3">
        <v>4.5999999999999996</v>
      </c>
      <c r="S1342" s="3">
        <v>1</v>
      </c>
      <c r="T1342" s="11">
        <v>46.696933999999999</v>
      </c>
      <c r="U1342">
        <v>-93.249019000000004</v>
      </c>
      <c r="V1342" s="3">
        <v>118</v>
      </c>
      <c r="W1342" s="3">
        <v>32</v>
      </c>
      <c r="X1342" s="5">
        <v>41</v>
      </c>
      <c r="Y1342" s="15">
        <v>18.891891000000001</v>
      </c>
      <c r="Z1342" s="7">
        <v>34</v>
      </c>
      <c r="AA1342" s="13">
        <v>0.37019230769230699</v>
      </c>
      <c r="AB1342" s="13">
        <v>0.16346153846153799</v>
      </c>
      <c r="AC1342" s="13">
        <v>0.15989232839838399</v>
      </c>
      <c r="AD1342" s="13">
        <v>2.7027028000000002E-2</v>
      </c>
      <c r="AE1342" s="13">
        <v>1.00051977474672E-2</v>
      </c>
      <c r="AF1342" s="33">
        <v>0</v>
      </c>
      <c r="AG1342" s="13">
        <v>0</v>
      </c>
      <c r="AH1342" s="30">
        <v>0</v>
      </c>
      <c r="AI1342" s="36">
        <v>0</v>
      </c>
      <c r="AJ1342" s="37">
        <v>0</v>
      </c>
      <c r="AK1342" s="38">
        <v>0</v>
      </c>
      <c r="AL1342" s="31">
        <v>0.81</v>
      </c>
      <c r="AM1342" s="7">
        <v>15</v>
      </c>
      <c r="AN1342" s="15">
        <v>10.459459000000001</v>
      </c>
      <c r="AO1342" s="13">
        <v>0.1891892</v>
      </c>
      <c r="AP1342" s="13">
        <v>2.7027028000000002E-2</v>
      </c>
      <c r="AQ1342" s="13">
        <v>6.8847796830691704E-3</v>
      </c>
      <c r="AR1342" s="13">
        <v>0</v>
      </c>
      <c r="AS1342" s="13">
        <v>0</v>
      </c>
      <c r="AT1342" s="13">
        <v>0.25473684210526298</v>
      </c>
      <c r="AU1342" s="13">
        <v>0.189628482972136</v>
      </c>
      <c r="AV1342" s="13">
        <v>0.191176470588235</v>
      </c>
      <c r="AW1342" s="15">
        <v>6.3276450000000004</v>
      </c>
      <c r="AX1342" s="15">
        <v>9</v>
      </c>
      <c r="AY1342" s="13">
        <v>0.49729729729729699</v>
      </c>
      <c r="AZ1342" s="13">
        <v>0.80810810810810796</v>
      </c>
      <c r="BA1342" s="13">
        <v>0.84854502405865695</v>
      </c>
      <c r="BB1342" s="13">
        <v>0.56655290000000003</v>
      </c>
      <c r="BC1342" s="13">
        <v>0.56655290000000003</v>
      </c>
      <c r="BD1342" s="13">
        <v>0.13651878000000001</v>
      </c>
      <c r="BE1342" s="13">
        <v>6.7890418542397996E-2</v>
      </c>
      <c r="BF1342" s="33">
        <v>4</v>
      </c>
      <c r="BG1342" s="13">
        <v>1.3651877E-2</v>
      </c>
      <c r="BH1342" s="36">
        <v>0</v>
      </c>
      <c r="BI1342" s="38">
        <v>0</v>
      </c>
      <c r="BJ1342" s="44">
        <v>0.5</v>
      </c>
      <c r="BK1342" s="44">
        <v>0.86148648648648596</v>
      </c>
      <c r="BL1342" s="13">
        <v>0.76821797567888805</v>
      </c>
      <c r="BM1342" s="44">
        <v>0.43333333333333302</v>
      </c>
      <c r="BN1342" s="44">
        <v>0.42</v>
      </c>
      <c r="BO1342" s="13">
        <v>0.462067955477445</v>
      </c>
      <c r="BS1342" s="15">
        <v>6.4868420000000002</v>
      </c>
      <c r="BT1342" s="3">
        <v>12</v>
      </c>
      <c r="BU1342" s="13">
        <v>0.62176165803108796</v>
      </c>
      <c r="BV1342" s="13">
        <v>0.34455958549222798</v>
      </c>
      <c r="BW1342" s="13">
        <v>0.47515236755743001</v>
      </c>
      <c r="BX1342" s="13">
        <v>0.3026316</v>
      </c>
      <c r="BY1342" s="13">
        <v>0.17105263000000001</v>
      </c>
      <c r="BZ1342" s="13">
        <v>9.2105259999999994E-2</v>
      </c>
      <c r="CA1342" s="52">
        <v>2</v>
      </c>
      <c r="CB1342" s="13">
        <v>2.6315789999999999E-2</v>
      </c>
      <c r="CC1342" s="13">
        <v>1.6362149017462399E-2</v>
      </c>
      <c r="CG1342" s="50">
        <v>5.7833332999999998</v>
      </c>
      <c r="CH1342" s="50">
        <v>9</v>
      </c>
      <c r="CI1342" s="44">
        <v>0.1</v>
      </c>
      <c r="CJ1342" s="44">
        <v>0.05</v>
      </c>
      <c r="CK1342" s="44">
        <v>0</v>
      </c>
      <c r="CL1342" s="44">
        <v>0.38164251207729399</v>
      </c>
      <c r="CM1342" s="44">
        <v>0.46618357487922701</v>
      </c>
      <c r="CN1342" s="13">
        <v>0.444152067031369</v>
      </c>
      <c r="CO1342" s="15">
        <v>14.841269499999999</v>
      </c>
      <c r="CP1342" s="7">
        <v>24</v>
      </c>
      <c r="CQ1342" s="13">
        <v>0.46733668341708501</v>
      </c>
      <c r="CR1342" s="13">
        <v>0.19095477386934601</v>
      </c>
      <c r="CS1342" s="13">
        <v>0.23642432630464799</v>
      </c>
      <c r="CT1342" s="13">
        <v>0.41269842000000001</v>
      </c>
      <c r="CU1342" s="13">
        <v>0.19286910987379499</v>
      </c>
      <c r="CV1342" s="13">
        <v>9.5238100000000006E-2</v>
      </c>
      <c r="CW1342" s="52">
        <v>0</v>
      </c>
      <c r="CX1342" s="13">
        <v>0</v>
      </c>
      <c r="CY1342" s="52">
        <v>0</v>
      </c>
      <c r="CZ1342" s="13">
        <v>0</v>
      </c>
      <c r="DA1342" t="s">
        <v>142</v>
      </c>
    </row>
    <row r="1343" spans="2:105" hidden="1" x14ac:dyDescent="0.25">
      <c r="B1343">
        <v>0</v>
      </c>
      <c r="C1343">
        <v>1008900</v>
      </c>
      <c r="D1343" s="1" t="s">
        <v>236</v>
      </c>
      <c r="E1343">
        <v>0</v>
      </c>
      <c r="F1343" s="27">
        <v>0</v>
      </c>
      <c r="G1343" s="27">
        <v>0</v>
      </c>
      <c r="H1343" s="27">
        <v>0</v>
      </c>
      <c r="I1343" s="27">
        <v>0</v>
      </c>
      <c r="J1343" s="27" t="s">
        <v>235</v>
      </c>
      <c r="K1343" s="5" t="s">
        <v>233</v>
      </c>
      <c r="L1343" s="5" t="s">
        <v>103</v>
      </c>
      <c r="M1343" s="9">
        <v>43668</v>
      </c>
      <c r="N1343" s="9">
        <v>5.0684931506849296</v>
      </c>
      <c r="O1343" s="5">
        <v>434.72</v>
      </c>
      <c r="P1343" s="7">
        <v>30</v>
      </c>
      <c r="Q1343" s="3">
        <v>116</v>
      </c>
      <c r="R1343" s="3">
        <v>11.6</v>
      </c>
      <c r="S1343" s="3">
        <v>1</v>
      </c>
      <c r="T1343" s="11">
        <v>46.497304999999997</v>
      </c>
      <c r="U1343">
        <v>-93.474998999999997</v>
      </c>
      <c r="V1343" s="3">
        <v>104</v>
      </c>
      <c r="W1343" s="3">
        <v>16</v>
      </c>
      <c r="X1343" s="5">
        <v>23</v>
      </c>
      <c r="Y1343" s="15">
        <v>19.592106000000001</v>
      </c>
      <c r="Z1343" s="7">
        <v>31</v>
      </c>
      <c r="AA1343" s="13">
        <v>0.38</v>
      </c>
      <c r="AB1343" s="13">
        <v>0.45636363636363603</v>
      </c>
      <c r="AC1343" s="13">
        <v>0.43741588156123801</v>
      </c>
      <c r="AD1343" s="13">
        <v>2.6315789999999999E-2</v>
      </c>
      <c r="AE1343" s="13">
        <v>1.0000000074505799E-2</v>
      </c>
      <c r="AF1343" s="33">
        <v>0</v>
      </c>
      <c r="AG1343" s="13">
        <v>0</v>
      </c>
      <c r="AH1343" s="30">
        <v>0</v>
      </c>
      <c r="AI1343" s="36">
        <v>0</v>
      </c>
      <c r="AJ1343" s="37">
        <v>0</v>
      </c>
      <c r="AK1343" s="38">
        <v>0</v>
      </c>
      <c r="AL1343" s="31">
        <v>1.1200000000000001</v>
      </c>
      <c r="AM1343" s="7">
        <v>18</v>
      </c>
      <c r="AN1343" s="15">
        <v>11.707865</v>
      </c>
      <c r="AO1343" s="13">
        <v>0.58426964000000003</v>
      </c>
      <c r="AP1343" s="13">
        <v>0.11235955</v>
      </c>
      <c r="AQ1343" s="13">
        <v>6.9308103573949703E-2</v>
      </c>
      <c r="AR1343" s="13">
        <v>3.3707864999999997E-2</v>
      </c>
      <c r="AS1343" s="13">
        <v>2.0792430153018501E-2</v>
      </c>
      <c r="AT1343" s="13">
        <v>0.61684210526315697</v>
      </c>
      <c r="AU1343" s="13">
        <v>0.38506191950464302</v>
      </c>
      <c r="AV1343" s="13">
        <v>0.58281733746130004</v>
      </c>
      <c r="AW1343" s="15">
        <v>5.7169809999999996</v>
      </c>
      <c r="AX1343" s="15">
        <v>8</v>
      </c>
      <c r="AY1343" s="13">
        <v>0.49382716049382702</v>
      </c>
      <c r="AZ1343" s="13">
        <v>0.483539094650205</v>
      </c>
      <c r="BA1343" s="13">
        <v>0.61742916062017805</v>
      </c>
      <c r="BB1343" s="13">
        <v>0.27358490000000002</v>
      </c>
      <c r="BC1343" s="13">
        <v>0.27358490000000002</v>
      </c>
      <c r="BD1343" s="13">
        <v>4.7169810000000003E-3</v>
      </c>
      <c r="BE1343" s="13">
        <v>2.32937343326615E-3</v>
      </c>
      <c r="BF1343" s="33">
        <v>0</v>
      </c>
      <c r="BG1343" s="13">
        <v>0</v>
      </c>
      <c r="BH1343" s="36">
        <v>0</v>
      </c>
      <c r="BI1343" s="38">
        <v>0</v>
      </c>
      <c r="BJ1343" s="44">
        <v>0.62679425837320502</v>
      </c>
      <c r="BK1343" s="44">
        <v>0.84688995215311003</v>
      </c>
      <c r="BL1343" s="13">
        <v>0.85517052208100897</v>
      </c>
      <c r="BM1343" s="44">
        <v>1.25786163522012E-2</v>
      </c>
      <c r="BN1343" s="44">
        <v>0.97169811320754695</v>
      </c>
      <c r="BO1343" s="13">
        <v>5.6239015817223098E-2</v>
      </c>
      <c r="BS1343" s="15">
        <v>8.8000000000000007</v>
      </c>
      <c r="BT1343" s="3">
        <v>11</v>
      </c>
      <c r="BU1343" s="13">
        <v>0.13673469387755099</v>
      </c>
      <c r="BV1343" s="13">
        <v>0.49183673469387701</v>
      </c>
      <c r="BW1343" s="13">
        <v>0.15986872948898201</v>
      </c>
      <c r="BX1343" s="13">
        <v>0.9</v>
      </c>
      <c r="BY1343" s="13">
        <v>0.2</v>
      </c>
      <c r="BZ1343" s="13">
        <v>0.2</v>
      </c>
      <c r="CA1343" s="52">
        <v>0</v>
      </c>
      <c r="CB1343" s="13">
        <v>0</v>
      </c>
      <c r="CC1343" s="13">
        <v>0</v>
      </c>
      <c r="CG1343" s="50">
        <v>5</v>
      </c>
      <c r="CH1343" s="50">
        <v>5</v>
      </c>
      <c r="CI1343" s="44">
        <v>0</v>
      </c>
      <c r="CJ1343" s="44">
        <v>0</v>
      </c>
      <c r="CK1343" s="44">
        <v>0</v>
      </c>
      <c r="CL1343" s="44">
        <v>1.5706806282722498E-2</v>
      </c>
      <c r="CM1343" s="44">
        <v>0.20942408376963301</v>
      </c>
      <c r="CN1343" s="13">
        <v>1.94584862544145E-2</v>
      </c>
      <c r="CO1343" s="15">
        <v>9.5294109999999996</v>
      </c>
      <c r="CP1343" s="7">
        <v>29</v>
      </c>
      <c r="CQ1343" s="13">
        <v>0.10546875</v>
      </c>
      <c r="CR1343" s="13">
        <v>0.142578125</v>
      </c>
      <c r="CS1343" s="13">
        <v>4.5265814540421702E-2</v>
      </c>
      <c r="CT1343" s="13">
        <v>5.8823529999999999E-2</v>
      </c>
      <c r="CU1343" s="13">
        <v>6.2040441407589198E-3</v>
      </c>
      <c r="CV1343" s="13">
        <v>5.8823529999999999E-2</v>
      </c>
      <c r="CW1343" s="52">
        <v>1</v>
      </c>
      <c r="CX1343" s="13">
        <v>5.8823529999999999E-2</v>
      </c>
      <c r="CY1343" s="52">
        <v>0</v>
      </c>
      <c r="CZ1343" s="13">
        <v>0</v>
      </c>
      <c r="DA1343" t="s">
        <v>237</v>
      </c>
    </row>
    <row r="1344" spans="2:105" hidden="1" x14ac:dyDescent="0.25">
      <c r="B1344">
        <v>0</v>
      </c>
      <c r="C1344">
        <v>69020500</v>
      </c>
      <c r="D1344" s="1" t="s">
        <v>7548</v>
      </c>
      <c r="E1344">
        <v>0</v>
      </c>
      <c r="F1344" s="27">
        <v>0</v>
      </c>
      <c r="G1344" s="27">
        <v>0</v>
      </c>
      <c r="H1344" s="27">
        <v>0</v>
      </c>
      <c r="I1344" s="27">
        <v>0</v>
      </c>
      <c r="J1344" s="27" t="s">
        <v>8651</v>
      </c>
      <c r="K1344" s="5" t="s">
        <v>6124</v>
      </c>
      <c r="L1344" s="5" t="s">
        <v>8373</v>
      </c>
      <c r="M1344" s="9">
        <v>42534</v>
      </c>
      <c r="N1344" s="9">
        <v>8.1753424657534204</v>
      </c>
      <c r="O1344" s="5">
        <v>775.93</v>
      </c>
      <c r="Q1344" s="3">
        <v>40</v>
      </c>
      <c r="R1344" s="3">
        <v>6.5</v>
      </c>
      <c r="S1344" s="3">
        <v>1</v>
      </c>
      <c r="V1344" s="3">
        <v>216</v>
      </c>
      <c r="W1344" s="3">
        <v>138</v>
      </c>
      <c r="X1344" s="5">
        <v>7</v>
      </c>
      <c r="Y1344" s="15">
        <v>23.285715</v>
      </c>
      <c r="Z1344" s="7">
        <v>30</v>
      </c>
      <c r="AA1344" s="13">
        <v>6.9930069930069894E-2</v>
      </c>
      <c r="AB1344" s="13">
        <v>0.80594405594405505</v>
      </c>
      <c r="AC1344" s="13">
        <v>0.14804845222072599</v>
      </c>
      <c r="AD1344" s="13">
        <v>0.14285714999999999</v>
      </c>
      <c r="AE1344" s="13">
        <v>9.9900104365982303E-3</v>
      </c>
      <c r="AF1344" s="33">
        <v>0</v>
      </c>
      <c r="AG1344" s="13">
        <v>0</v>
      </c>
      <c r="AH1344" s="30">
        <v>0</v>
      </c>
      <c r="AI1344" s="36">
        <v>0</v>
      </c>
      <c r="AJ1344" s="37">
        <v>0</v>
      </c>
      <c r="AK1344" s="38">
        <v>0</v>
      </c>
      <c r="BE1344" s="13"/>
      <c r="CG1344" s="50">
        <v>9.944445</v>
      </c>
      <c r="CH1344" s="50">
        <v>13</v>
      </c>
      <c r="CI1344" s="44">
        <v>1</v>
      </c>
      <c r="CJ1344" s="44">
        <v>0.88888889999999998</v>
      </c>
      <c r="CK1344" s="44">
        <v>0.55555560000000004</v>
      </c>
      <c r="CL1344" s="44">
        <v>0.28125</v>
      </c>
      <c r="CM1344" s="44">
        <v>0.99448529411764697</v>
      </c>
      <c r="CN1344" s="13">
        <v>0.593864690810885</v>
      </c>
      <c r="CO1344" s="15">
        <v>12.225</v>
      </c>
      <c r="CP1344" s="7">
        <v>26</v>
      </c>
      <c r="CQ1344" s="13">
        <v>0.61832061068702204</v>
      </c>
      <c r="CR1344" s="13">
        <v>0.12595419847328199</v>
      </c>
      <c r="CS1344" s="13">
        <v>0.20524301880647999</v>
      </c>
      <c r="CT1344" s="13">
        <v>7.4999999999999997E-2</v>
      </c>
      <c r="CU1344" s="13">
        <v>4.6374047644265698E-2</v>
      </c>
      <c r="CV1344" s="13">
        <v>2.5000000000000001E-2</v>
      </c>
      <c r="CW1344" s="52">
        <v>1</v>
      </c>
      <c r="CX1344" s="13">
        <v>2.5000000000000001E-2</v>
      </c>
      <c r="CY1344" s="52">
        <v>0</v>
      </c>
      <c r="CZ1344" s="13">
        <v>0</v>
      </c>
      <c r="DA1344" t="s">
        <v>8652</v>
      </c>
    </row>
    <row r="1345" spans="2:105" hidden="1" x14ac:dyDescent="0.25">
      <c r="B1345">
        <v>0</v>
      </c>
      <c r="C1345">
        <v>77006300</v>
      </c>
      <c r="D1345" s="1" t="s">
        <v>839</v>
      </c>
      <c r="E1345">
        <v>1</v>
      </c>
      <c r="F1345" s="27">
        <v>0</v>
      </c>
      <c r="G1345" s="27">
        <v>0</v>
      </c>
      <c r="H1345" s="27">
        <v>0</v>
      </c>
      <c r="I1345" s="27">
        <v>1</v>
      </c>
      <c r="J1345" s="27" t="s">
        <v>10053</v>
      </c>
      <c r="K1345" s="5" t="s">
        <v>7354</v>
      </c>
      <c r="L1345" s="5" t="s">
        <v>10004</v>
      </c>
      <c r="M1345" s="9">
        <v>42562</v>
      </c>
      <c r="N1345" s="9">
        <v>8.0986301369862996</v>
      </c>
      <c r="O1345" s="5">
        <v>297.08</v>
      </c>
      <c r="Q1345" s="3">
        <v>21</v>
      </c>
      <c r="R1345" s="3">
        <v>5.9</v>
      </c>
      <c r="S1345" s="3">
        <v>1</v>
      </c>
      <c r="T1345" s="11">
        <v>46.135783000000004</v>
      </c>
      <c r="U1345">
        <v>-94.678798</v>
      </c>
      <c r="V1345" s="3">
        <v>98</v>
      </c>
      <c r="W1345" s="3">
        <v>56</v>
      </c>
      <c r="X1345" s="5">
        <v>29</v>
      </c>
      <c r="Y1345" s="15">
        <v>20.375</v>
      </c>
      <c r="Z1345" s="7">
        <v>30</v>
      </c>
      <c r="AA1345" s="13">
        <v>0.48776223776223698</v>
      </c>
      <c r="AB1345" s="13">
        <v>0.43006993006993</v>
      </c>
      <c r="AC1345" s="13">
        <v>0.51776581426648705</v>
      </c>
      <c r="AD1345" s="13">
        <v>2.0833333999999998E-2</v>
      </c>
      <c r="AE1345" s="13">
        <v>1.01617135895559E-2</v>
      </c>
      <c r="AF1345" s="33">
        <v>0</v>
      </c>
      <c r="AG1345" s="13">
        <v>0</v>
      </c>
      <c r="AH1345" s="30">
        <v>0</v>
      </c>
      <c r="AI1345" s="36">
        <v>0</v>
      </c>
      <c r="AJ1345" s="37">
        <v>0</v>
      </c>
      <c r="AK1345" s="38">
        <v>0</v>
      </c>
      <c r="AL1345" s="31">
        <v>1.1299999999999999</v>
      </c>
      <c r="AM1345" s="7">
        <v>17</v>
      </c>
      <c r="AN1345" s="15">
        <v>11.69697</v>
      </c>
      <c r="AO1345" s="13">
        <v>0.63636360000000003</v>
      </c>
      <c r="AP1345" s="13">
        <v>0.13636364000000001</v>
      </c>
      <c r="AQ1345" s="13">
        <v>7.8086126729061706E-2</v>
      </c>
      <c r="AR1345" s="13">
        <v>0</v>
      </c>
      <c r="AS1345" s="13">
        <v>0</v>
      </c>
      <c r="AT1345" s="13">
        <v>0.57263157894736805</v>
      </c>
      <c r="AU1345" s="13">
        <v>0.394349845201238</v>
      </c>
      <c r="AV1345" s="13">
        <v>0.56656346749226005</v>
      </c>
      <c r="AW1345" s="15">
        <v>5.9164795999999997</v>
      </c>
      <c r="AX1345" s="15">
        <v>8</v>
      </c>
      <c r="AY1345" s="13">
        <v>0.85483870967741904</v>
      </c>
      <c r="AZ1345" s="13">
        <v>0.50230414746543695</v>
      </c>
      <c r="BA1345" s="13">
        <v>0.87290918811578699</v>
      </c>
      <c r="BB1345" s="13">
        <v>0.25952913999999999</v>
      </c>
      <c r="BC1345" s="13">
        <v>0.25952913999999999</v>
      </c>
      <c r="BD1345" s="13">
        <v>3.0829597E-2</v>
      </c>
      <c r="BE1345" s="13">
        <v>2.6354333145483799E-2</v>
      </c>
      <c r="BF1345" s="33">
        <v>0</v>
      </c>
      <c r="BG1345" s="13">
        <v>0</v>
      </c>
      <c r="BH1345" s="36">
        <v>0</v>
      </c>
      <c r="BI1345" s="38">
        <v>0</v>
      </c>
      <c r="BJ1345" s="44">
        <v>0.54347826086956497</v>
      </c>
      <c r="BK1345" s="44">
        <v>0.65942028985507195</v>
      </c>
      <c r="BL1345" s="13">
        <v>0.69059156990033799</v>
      </c>
      <c r="BS1345" s="15">
        <v>7.16</v>
      </c>
      <c r="BT1345" s="3">
        <v>12</v>
      </c>
      <c r="BU1345" s="13">
        <v>0.74489795918367296</v>
      </c>
      <c r="BV1345" s="13">
        <v>0.35714285714285698</v>
      </c>
      <c r="BW1345" s="13">
        <v>0.57649632755117897</v>
      </c>
      <c r="BX1345" s="13">
        <v>0.50666666000000005</v>
      </c>
      <c r="BY1345" s="13">
        <v>1.3333334000000001E-2</v>
      </c>
      <c r="BZ1345" s="13">
        <v>6.6666670000000003E-3</v>
      </c>
      <c r="CA1345" s="52">
        <v>1</v>
      </c>
      <c r="CB1345" s="13">
        <v>6.6666670000000003E-3</v>
      </c>
      <c r="CC1345" s="13">
        <v>4.9659865148061399E-3</v>
      </c>
      <c r="CG1345" s="50">
        <v>6.1428570000000002</v>
      </c>
      <c r="CH1345" s="50">
        <v>8</v>
      </c>
      <c r="CI1345" s="44">
        <v>7.1428574999999994E-2</v>
      </c>
      <c r="CJ1345" s="44">
        <v>0</v>
      </c>
      <c r="CK1345" s="44">
        <v>0</v>
      </c>
      <c r="CL1345" s="44">
        <v>0.30514705882352899</v>
      </c>
      <c r="CM1345" s="44">
        <v>4.9632352941176398E-2</v>
      </c>
      <c r="CN1345" s="13">
        <v>7.1324700505505101E-2</v>
      </c>
      <c r="CO1345" s="15">
        <v>20.100000000000001</v>
      </c>
      <c r="CP1345" s="7">
        <v>26</v>
      </c>
      <c r="CQ1345" s="13">
        <v>0.114503816793893</v>
      </c>
      <c r="CR1345" s="13">
        <v>0.38931297709923601</v>
      </c>
      <c r="CS1345" s="13">
        <v>0.122934136611576</v>
      </c>
      <c r="CT1345" s="13">
        <v>0.8</v>
      </c>
      <c r="CU1345" s="13">
        <v>9.1603054800106304E-2</v>
      </c>
      <c r="CV1345" s="13">
        <v>0.5</v>
      </c>
      <c r="CW1345" s="52">
        <v>2</v>
      </c>
      <c r="CX1345" s="13">
        <v>0.2</v>
      </c>
      <c r="CY1345" s="52">
        <v>0</v>
      </c>
      <c r="CZ1345" s="13">
        <v>0</v>
      </c>
      <c r="DA1345" t="s">
        <v>10054</v>
      </c>
    </row>
    <row r="1346" spans="2:105" hidden="1" x14ac:dyDescent="0.25">
      <c r="B1346">
        <v>1</v>
      </c>
      <c r="C1346">
        <v>31057600</v>
      </c>
      <c r="D1346" s="1" t="s">
        <v>188</v>
      </c>
      <c r="E1346">
        <v>0</v>
      </c>
      <c r="F1346" s="27">
        <v>0</v>
      </c>
      <c r="G1346" s="27">
        <v>0</v>
      </c>
      <c r="H1346" s="27">
        <v>0</v>
      </c>
      <c r="I1346" s="27">
        <v>0</v>
      </c>
      <c r="J1346" s="27" t="s">
        <v>5389</v>
      </c>
      <c r="K1346" s="5" t="s">
        <v>5331</v>
      </c>
      <c r="L1346" s="5" t="s">
        <v>2035</v>
      </c>
      <c r="M1346" s="9">
        <v>44389</v>
      </c>
      <c r="N1346" s="9">
        <v>3.0931506849315</v>
      </c>
      <c r="O1346" s="5">
        <v>2715.15</v>
      </c>
      <c r="Q1346" s="3">
        <v>76</v>
      </c>
      <c r="R1346" s="3">
        <v>13.5</v>
      </c>
      <c r="S1346" s="3">
        <v>1</v>
      </c>
      <c r="T1346" s="11">
        <v>47.335349000000001</v>
      </c>
      <c r="U1346">
        <v>-93.662182000000001</v>
      </c>
      <c r="V1346" s="3">
        <v>162</v>
      </c>
      <c r="W1346" s="3">
        <v>74</v>
      </c>
      <c r="X1346" s="5">
        <v>25</v>
      </c>
      <c r="Y1346" s="15">
        <v>18.242989999999999</v>
      </c>
      <c r="Z1346" s="7">
        <v>31</v>
      </c>
      <c r="AA1346" s="13">
        <v>0.52884615384615297</v>
      </c>
      <c r="AB1346" s="13">
        <v>0.110576923076923</v>
      </c>
      <c r="AC1346" s="13">
        <v>0.153768506056527</v>
      </c>
      <c r="AD1346" s="13">
        <v>1.8691587999999999E-2</v>
      </c>
      <c r="AE1346" s="13">
        <v>9.8849745252384599E-3</v>
      </c>
      <c r="AF1346" s="33">
        <v>0</v>
      </c>
      <c r="AG1346" s="13">
        <v>0</v>
      </c>
      <c r="AH1346" s="30">
        <v>0</v>
      </c>
      <c r="AI1346" s="36">
        <v>0</v>
      </c>
      <c r="AJ1346" s="37">
        <v>0</v>
      </c>
      <c r="AK1346" s="38">
        <v>0</v>
      </c>
      <c r="AL1346" s="31">
        <v>1.73</v>
      </c>
      <c r="AM1346" s="7">
        <v>18</v>
      </c>
      <c r="AN1346" s="15">
        <v>12.44</v>
      </c>
      <c r="AO1346" s="13">
        <v>0.48</v>
      </c>
      <c r="AP1346" s="13">
        <v>0.24</v>
      </c>
      <c r="AQ1346" s="13">
        <v>2.85473677829692E-2</v>
      </c>
      <c r="AR1346" s="13">
        <v>0.08</v>
      </c>
      <c r="AS1346" s="13">
        <v>9.5157892609897404E-3</v>
      </c>
      <c r="AT1346" s="13">
        <v>0.118947368421052</v>
      </c>
      <c r="AU1346" s="13">
        <v>0.74574303405572695</v>
      </c>
      <c r="AV1346" s="13">
        <v>0.28250773993807998</v>
      </c>
      <c r="AW1346" s="15">
        <v>6.9390244000000001</v>
      </c>
      <c r="AX1346" s="15">
        <v>9</v>
      </c>
      <c r="AY1346" s="13">
        <v>0.20810810810810801</v>
      </c>
      <c r="AZ1346" s="13">
        <v>0.91621621621621596</v>
      </c>
      <c r="BA1346" s="13">
        <v>0.51905598411364795</v>
      </c>
      <c r="BB1346" s="13">
        <v>0.82926829999999996</v>
      </c>
      <c r="BC1346" s="13">
        <v>0.82926829999999996</v>
      </c>
      <c r="BD1346" s="13">
        <v>0.32926830000000001</v>
      </c>
      <c r="BE1346" s="13">
        <v>6.8523404324376896E-2</v>
      </c>
      <c r="BF1346" s="33">
        <v>2</v>
      </c>
      <c r="BG1346" s="13">
        <v>2.4390242999999999E-2</v>
      </c>
      <c r="BH1346" s="36">
        <v>0</v>
      </c>
      <c r="BI1346" s="38">
        <v>0</v>
      </c>
      <c r="BJ1346" s="44">
        <v>0.33108108108108097</v>
      </c>
      <c r="BK1346" s="44">
        <v>0.66216216216216195</v>
      </c>
      <c r="BL1346" s="13">
        <v>0.50068574563408597</v>
      </c>
      <c r="BM1346" s="44">
        <v>2.6666666666666599E-2</v>
      </c>
      <c r="BN1346" s="44">
        <v>0.94666666666666599</v>
      </c>
      <c r="BO1346" s="13">
        <v>0.102372583479789</v>
      </c>
      <c r="BS1346" s="15">
        <v>7.7241379999999999</v>
      </c>
      <c r="BT1346" s="3">
        <v>12</v>
      </c>
      <c r="BU1346" s="13">
        <v>0.38860103626942999</v>
      </c>
      <c r="BV1346" s="13">
        <v>0.82901554404144995</v>
      </c>
      <c r="BW1346" s="13">
        <v>0.67448038756055595</v>
      </c>
      <c r="BX1346" s="13">
        <v>0.58620689999999998</v>
      </c>
      <c r="BY1346" s="13">
        <v>0.37931034000000002</v>
      </c>
      <c r="BZ1346" s="13">
        <v>0.17241380000000001</v>
      </c>
      <c r="CA1346" s="52">
        <v>3</v>
      </c>
      <c r="CB1346" s="13">
        <v>0.10344828</v>
      </c>
      <c r="CC1346" s="13">
        <v>4.0200108498180398E-2</v>
      </c>
      <c r="CG1346" s="50">
        <v>6.3793100000000003</v>
      </c>
      <c r="CH1346" s="50">
        <v>12</v>
      </c>
      <c r="CI1346" s="44">
        <v>0.17241380000000001</v>
      </c>
      <c r="CJ1346" s="44">
        <v>0.10344828</v>
      </c>
      <c r="CK1346" s="44">
        <v>8.6206900000000003E-2</v>
      </c>
      <c r="CL1346" s="44">
        <v>0.541062801932367</v>
      </c>
      <c r="CM1346" s="44">
        <v>0.77536231884057905</v>
      </c>
      <c r="CN1346" s="13">
        <v>0.75057129007686396</v>
      </c>
      <c r="CO1346" s="15">
        <v>15.587301</v>
      </c>
      <c r="CP1346" s="7">
        <v>26</v>
      </c>
      <c r="CQ1346" s="13">
        <v>0.47236180904522601</v>
      </c>
      <c r="CR1346" s="13">
        <v>0.37437185929648198</v>
      </c>
      <c r="CS1346" s="13">
        <v>0.457868598876495</v>
      </c>
      <c r="CT1346" s="13">
        <v>0.49206349999999999</v>
      </c>
      <c r="CU1346" s="13">
        <v>0.232432001499674</v>
      </c>
      <c r="CV1346" s="13">
        <v>0.23809524000000001</v>
      </c>
      <c r="CW1346" s="52">
        <v>1</v>
      </c>
      <c r="CX1346" s="13">
        <v>1.5873017E-2</v>
      </c>
      <c r="CY1346" s="52">
        <v>0</v>
      </c>
      <c r="CZ1346" s="13">
        <v>0</v>
      </c>
      <c r="DA1346" t="s">
        <v>5390</v>
      </c>
    </row>
    <row r="1347" spans="2:105" hidden="1" x14ac:dyDescent="0.25">
      <c r="B1347">
        <v>0</v>
      </c>
      <c r="C1347">
        <v>69002800</v>
      </c>
      <c r="D1347" s="1" t="s">
        <v>8411</v>
      </c>
      <c r="E1347">
        <v>0</v>
      </c>
      <c r="F1347" s="27">
        <v>0</v>
      </c>
      <c r="G1347" s="27">
        <v>0</v>
      </c>
      <c r="H1347" s="27">
        <v>0</v>
      </c>
      <c r="I1347" s="27">
        <v>0</v>
      </c>
      <c r="J1347" s="27" t="s">
        <v>8410</v>
      </c>
      <c r="K1347" s="5" t="s">
        <v>6822</v>
      </c>
      <c r="L1347" s="5" t="s">
        <v>8373</v>
      </c>
      <c r="M1347" s="9">
        <v>44774</v>
      </c>
      <c r="N1347" s="9">
        <v>2.0383561643835599</v>
      </c>
      <c r="O1347" s="5">
        <v>169.32</v>
      </c>
      <c r="P1347" s="7">
        <v>9</v>
      </c>
      <c r="Q1347" s="3">
        <v>17</v>
      </c>
      <c r="R1347" s="3">
        <v>11.4</v>
      </c>
      <c r="S1347" s="3">
        <v>1</v>
      </c>
      <c r="T1347" s="11">
        <v>47.231752999999998</v>
      </c>
      <c r="U1347">
        <v>-91.829286999999994</v>
      </c>
      <c r="V1347" s="3">
        <v>174</v>
      </c>
      <c r="W1347" s="3">
        <v>104</v>
      </c>
      <c r="X1347" s="5">
        <v>11</v>
      </c>
      <c r="Y1347" s="15">
        <v>20.603449000000001</v>
      </c>
      <c r="Z1347" s="7">
        <v>32</v>
      </c>
      <c r="AA1347" s="13">
        <v>0.57300884955752196</v>
      </c>
      <c r="AB1347" s="13">
        <v>0.23230088495575199</v>
      </c>
      <c r="AC1347" s="13">
        <v>0.34024226110363298</v>
      </c>
      <c r="AD1347" s="13">
        <v>1.7241380000000001E-2</v>
      </c>
      <c r="AE1347" s="13">
        <v>9.8794628866016795E-3</v>
      </c>
      <c r="AF1347" s="33">
        <v>0</v>
      </c>
      <c r="AG1347" s="13">
        <v>0</v>
      </c>
      <c r="AH1347" s="30">
        <v>0</v>
      </c>
      <c r="AI1347" s="36">
        <v>0</v>
      </c>
      <c r="AJ1347" s="37">
        <v>0</v>
      </c>
      <c r="AK1347" s="38">
        <v>0</v>
      </c>
      <c r="AL1347" s="31">
        <v>1.75</v>
      </c>
      <c r="AM1347" s="7">
        <v>18</v>
      </c>
      <c r="AN1347" s="15">
        <v>14.204082</v>
      </c>
      <c r="AO1347" s="13">
        <v>0.9183673</v>
      </c>
      <c r="AP1347" s="13">
        <v>0.48979592</v>
      </c>
      <c r="AQ1347" s="13">
        <v>0.215510206222534</v>
      </c>
      <c r="AR1347" s="13">
        <v>2.0408163E-2</v>
      </c>
      <c r="AS1347" s="13">
        <v>8.9795916527509595E-3</v>
      </c>
      <c r="AT1347" s="13">
        <v>0.44</v>
      </c>
      <c r="AU1347" s="13">
        <v>0.75657894736842102</v>
      </c>
      <c r="AV1347" s="13">
        <v>0.70975232198142402</v>
      </c>
      <c r="AW1347" s="15">
        <v>4.5386819999999997</v>
      </c>
      <c r="AX1347" s="15">
        <v>8</v>
      </c>
      <c r="AY1347" s="13">
        <v>0.80952380952380898</v>
      </c>
      <c r="AZ1347" s="13">
        <v>0.27619047619047599</v>
      </c>
      <c r="BA1347" s="13">
        <v>0.59023905903918095</v>
      </c>
      <c r="BB1347" s="13">
        <v>7.1633235000000003E-2</v>
      </c>
      <c r="BC1347" s="13">
        <v>7.1633235000000003E-2</v>
      </c>
      <c r="BD1347" s="13">
        <v>5.7306592E-3</v>
      </c>
      <c r="BE1347" s="13">
        <v>4.6391050952176204E-3</v>
      </c>
      <c r="BF1347" s="33">
        <v>0</v>
      </c>
      <c r="BG1347" s="13">
        <v>0</v>
      </c>
      <c r="BH1347" s="36">
        <v>0</v>
      </c>
      <c r="BI1347" s="38">
        <v>0</v>
      </c>
      <c r="BJ1347" s="44">
        <v>0.534246575342465</v>
      </c>
      <c r="BK1347" s="44">
        <v>0.16095890410958899</v>
      </c>
      <c r="BL1347" s="13">
        <v>0.26387491999634199</v>
      </c>
      <c r="BM1347" s="44">
        <v>0.18589743589743499</v>
      </c>
      <c r="BN1347" s="44">
        <v>0.36538461538461497</v>
      </c>
      <c r="BO1347" s="13">
        <v>0.212067955477445</v>
      </c>
      <c r="BS1347" s="15">
        <v>6.1041664999999998</v>
      </c>
      <c r="BT1347" s="3">
        <v>12</v>
      </c>
      <c r="BU1347" s="13">
        <v>0.76213592233009697</v>
      </c>
      <c r="BV1347" s="13">
        <v>9.2233009708737795E-2</v>
      </c>
      <c r="BW1347" s="13">
        <v>0.16541647132364401</v>
      </c>
      <c r="BX1347" s="13">
        <v>0.29166666000000002</v>
      </c>
      <c r="BY1347" s="13">
        <v>0.125</v>
      </c>
      <c r="BZ1347" s="13">
        <v>0.10416666400000001</v>
      </c>
      <c r="CA1347" s="52">
        <v>2</v>
      </c>
      <c r="CB1347" s="13">
        <v>4.1666667999999997E-2</v>
      </c>
      <c r="CC1347" s="13">
        <v>3.1755664376813202E-2</v>
      </c>
      <c r="CG1347" s="50">
        <v>5.4897957000000002</v>
      </c>
      <c r="CH1347" s="50">
        <v>10</v>
      </c>
      <c r="CI1347" s="44">
        <v>4.0816326E-2</v>
      </c>
      <c r="CJ1347" s="44">
        <v>2.0408163E-2</v>
      </c>
      <c r="CK1347" s="44">
        <v>2.0408163E-2</v>
      </c>
      <c r="CL1347" s="44">
        <v>0.56108597285067796</v>
      </c>
      <c r="CM1347" s="44">
        <v>0.30995475113122101</v>
      </c>
      <c r="CN1347" s="13">
        <v>0.43764282251921599</v>
      </c>
      <c r="CO1347" s="15">
        <v>23.142856999999999</v>
      </c>
      <c r="CP1347" s="7">
        <v>27</v>
      </c>
      <c r="CQ1347" s="13">
        <v>8.5858585858585801E-2</v>
      </c>
      <c r="CR1347" s="13">
        <v>0.979797979797979</v>
      </c>
      <c r="CS1347" s="13">
        <v>0.22217699259138601</v>
      </c>
      <c r="CT1347" s="13">
        <v>1</v>
      </c>
      <c r="CU1347" s="13">
        <v>8.5858585858585801E-2</v>
      </c>
      <c r="CV1347" s="13">
        <v>1</v>
      </c>
      <c r="CW1347" s="52">
        <v>2</v>
      </c>
      <c r="CX1347" s="13">
        <v>0.28571429999999998</v>
      </c>
      <c r="CY1347" s="52">
        <v>0</v>
      </c>
      <c r="CZ1347" s="13">
        <v>0</v>
      </c>
      <c r="DA1347" t="s">
        <v>8412</v>
      </c>
    </row>
    <row r="1348" spans="2:105" hidden="1" x14ac:dyDescent="0.25">
      <c r="B1348">
        <v>0</v>
      </c>
      <c r="C1348">
        <v>31033400</v>
      </c>
      <c r="D1348" s="1" t="s">
        <v>964</v>
      </c>
      <c r="E1348">
        <v>0</v>
      </c>
      <c r="F1348" s="27">
        <v>0</v>
      </c>
      <c r="G1348" s="27">
        <v>0</v>
      </c>
      <c r="H1348" s="27">
        <v>0</v>
      </c>
      <c r="I1348" s="27">
        <v>0</v>
      </c>
      <c r="J1348" s="27" t="s">
        <v>5115</v>
      </c>
      <c r="K1348" s="5" t="s">
        <v>4953</v>
      </c>
      <c r="L1348" s="5" t="s">
        <v>2035</v>
      </c>
      <c r="M1348" s="9">
        <v>43304</v>
      </c>
      <c r="N1348" s="9">
        <v>6.0657534246575304</v>
      </c>
      <c r="O1348" s="5">
        <v>1854.59</v>
      </c>
      <c r="Q1348" s="3">
        <v>50</v>
      </c>
      <c r="R1348" s="3">
        <v>8.3000000000000007</v>
      </c>
      <c r="S1348" s="3">
        <v>1</v>
      </c>
      <c r="T1348" s="11">
        <v>47.825218</v>
      </c>
      <c r="U1348">
        <v>-93.374814000000001</v>
      </c>
      <c r="V1348" s="3">
        <v>196</v>
      </c>
      <c r="W1348" s="3">
        <v>108</v>
      </c>
      <c r="X1348" s="5">
        <v>27</v>
      </c>
      <c r="Y1348" s="15">
        <v>20.484848</v>
      </c>
      <c r="Z1348" s="7">
        <v>37</v>
      </c>
      <c r="AA1348" s="13">
        <v>0.32575757575757502</v>
      </c>
      <c r="AB1348" s="13">
        <v>0.3125</v>
      </c>
      <c r="AC1348" s="13">
        <v>0.26635262449528901</v>
      </c>
      <c r="AD1348" s="13">
        <v>3.0303031000000001E-2</v>
      </c>
      <c r="AE1348" s="13">
        <v>9.8714419838153902E-3</v>
      </c>
      <c r="AF1348" s="33">
        <v>1</v>
      </c>
      <c r="AG1348" s="13">
        <v>1.5151516E-2</v>
      </c>
      <c r="AH1348" s="30">
        <v>4.9357209919076899E-3</v>
      </c>
      <c r="AI1348" s="36">
        <v>0</v>
      </c>
      <c r="AJ1348" s="37">
        <v>0</v>
      </c>
      <c r="AK1348" s="38">
        <v>0</v>
      </c>
      <c r="AW1348" s="15">
        <v>4.8701299999999996</v>
      </c>
      <c r="AX1348" s="15">
        <v>10</v>
      </c>
      <c r="AY1348" s="13">
        <v>0.14644351464435101</v>
      </c>
      <c r="AZ1348" s="13">
        <v>0.47280334728033402</v>
      </c>
      <c r="BA1348" s="13">
        <v>0.20606430917283999</v>
      </c>
      <c r="BB1348" s="13">
        <v>0.25974026</v>
      </c>
      <c r="BC1348" s="13">
        <v>0.25974026</v>
      </c>
      <c r="BD1348" s="13">
        <v>0.15584414999999999</v>
      </c>
      <c r="BE1348" s="13">
        <v>2.28223653518006E-2</v>
      </c>
      <c r="BF1348" s="33">
        <v>2</v>
      </c>
      <c r="BG1348" s="13">
        <v>2.5974026000000001E-2</v>
      </c>
      <c r="BH1348" s="36">
        <v>1</v>
      </c>
      <c r="BI1348" s="38">
        <v>1.2987013E-2</v>
      </c>
      <c r="BJ1348" s="44">
        <v>0.27093596059113301</v>
      </c>
      <c r="BK1348" s="44">
        <v>0.84729064039408797</v>
      </c>
      <c r="BL1348" s="13">
        <v>0.51632074609124901</v>
      </c>
      <c r="BM1348" s="44">
        <v>1.84049079754601E-2</v>
      </c>
      <c r="BN1348" s="44">
        <v>1</v>
      </c>
      <c r="BO1348" s="13">
        <v>8.0550673696543604E-2</v>
      </c>
      <c r="BS1348" s="15">
        <v>7</v>
      </c>
      <c r="BT1348" s="3">
        <v>9</v>
      </c>
      <c r="BU1348" s="13">
        <v>3.8961038961038898E-2</v>
      </c>
      <c r="BV1348" s="13">
        <v>0.12770562770562699</v>
      </c>
      <c r="BW1348" s="13">
        <v>1.85185185185185E-2</v>
      </c>
      <c r="BX1348" s="13">
        <v>0.33333333999999998</v>
      </c>
      <c r="BY1348" s="13">
        <v>0</v>
      </c>
      <c r="BZ1348" s="13">
        <v>0</v>
      </c>
      <c r="CA1348" s="52">
        <v>0</v>
      </c>
      <c r="CB1348" s="13">
        <v>0</v>
      </c>
      <c r="CC1348" s="13">
        <v>0</v>
      </c>
      <c r="CG1348" s="50">
        <v>6.1071429999999998</v>
      </c>
      <c r="CH1348" s="50">
        <v>9</v>
      </c>
      <c r="CI1348" s="44">
        <v>0.10714286000000001</v>
      </c>
      <c r="CJ1348" s="44">
        <v>3.5714286999999997E-2</v>
      </c>
      <c r="CK1348" s="44">
        <v>0</v>
      </c>
      <c r="CL1348" s="44">
        <v>0.40084388185654002</v>
      </c>
      <c r="CM1348" s="44">
        <v>0.53586497890295304</v>
      </c>
      <c r="CN1348" s="13">
        <v>0.50294300948687698</v>
      </c>
      <c r="CO1348" s="15">
        <v>13.653333999999999</v>
      </c>
      <c r="CP1348" s="7">
        <v>27</v>
      </c>
      <c r="CQ1348" s="13">
        <v>0.65863453815260997</v>
      </c>
      <c r="CR1348" s="13">
        <v>0.128514056224899</v>
      </c>
      <c r="CS1348" s="13">
        <v>0.22323536595294299</v>
      </c>
      <c r="CT1348" s="13">
        <v>0.36</v>
      </c>
      <c r="CU1348" s="13">
        <v>0.23710844315678201</v>
      </c>
      <c r="CV1348" s="13">
        <v>0.16</v>
      </c>
      <c r="CW1348" s="52">
        <v>3</v>
      </c>
      <c r="CX1348" s="13">
        <v>0.04</v>
      </c>
      <c r="CY1348" s="52">
        <v>0</v>
      </c>
      <c r="CZ1348" s="13">
        <v>0</v>
      </c>
      <c r="DA1348" t="s">
        <v>5116</v>
      </c>
    </row>
    <row r="1349" spans="2:105" hidden="1" x14ac:dyDescent="0.25">
      <c r="B1349">
        <v>0</v>
      </c>
      <c r="C1349">
        <v>16015600</v>
      </c>
      <c r="D1349" s="1" t="s">
        <v>2409</v>
      </c>
      <c r="E1349">
        <v>0</v>
      </c>
      <c r="F1349" s="27">
        <v>0</v>
      </c>
      <c r="G1349" s="27">
        <v>0</v>
      </c>
      <c r="H1349" s="27">
        <v>0</v>
      </c>
      <c r="I1349" s="27">
        <v>0</v>
      </c>
      <c r="J1349" s="27" t="s">
        <v>2408</v>
      </c>
      <c r="K1349" s="5" t="s">
        <v>2193</v>
      </c>
      <c r="L1349" s="5" t="s">
        <v>2131</v>
      </c>
      <c r="M1349" s="9">
        <v>42590</v>
      </c>
      <c r="N1349" s="9">
        <v>8.02191780821917</v>
      </c>
      <c r="O1349" s="5">
        <v>753.83</v>
      </c>
      <c r="Q1349" s="3">
        <v>27</v>
      </c>
      <c r="R1349" s="3">
        <v>9.6999999999999993</v>
      </c>
      <c r="S1349" s="3">
        <v>1</v>
      </c>
      <c r="T1349" s="11">
        <v>47.880042000000003</v>
      </c>
      <c r="U1349">
        <v>-90.445493999999997</v>
      </c>
      <c r="V1349" s="3">
        <v>247</v>
      </c>
      <c r="W1349" s="3">
        <v>183</v>
      </c>
      <c r="X1349" s="5">
        <v>16</v>
      </c>
      <c r="Y1349" s="15">
        <v>21.222221000000001</v>
      </c>
      <c r="Z1349" s="7">
        <v>34</v>
      </c>
      <c r="AA1349" s="13">
        <v>0.17657342657342601</v>
      </c>
      <c r="AB1349" s="13">
        <v>0.61188811188811099</v>
      </c>
      <c r="AC1349" s="13">
        <v>0.281426648721399</v>
      </c>
      <c r="AD1349" s="13">
        <v>5.5555555999999999E-2</v>
      </c>
      <c r="AE1349" s="13">
        <v>9.8096348827222801E-3</v>
      </c>
      <c r="AF1349" s="33">
        <v>0</v>
      </c>
      <c r="AG1349" s="13">
        <v>0</v>
      </c>
      <c r="AH1349" s="30">
        <v>0</v>
      </c>
      <c r="AI1349" s="36">
        <v>0</v>
      </c>
      <c r="AJ1349" s="37">
        <v>0</v>
      </c>
      <c r="AK1349" s="38">
        <v>0</v>
      </c>
      <c r="AW1349" s="15">
        <v>5.4642860000000004</v>
      </c>
      <c r="AX1349" s="15">
        <v>8</v>
      </c>
      <c r="AY1349" s="13">
        <v>0.138671875</v>
      </c>
      <c r="AZ1349" s="13">
        <v>0.685546875</v>
      </c>
      <c r="BA1349" s="13">
        <v>0.27480333002367602</v>
      </c>
      <c r="BB1349" s="13">
        <v>0.42857142999999998</v>
      </c>
      <c r="BC1349" s="13">
        <v>0.42857142999999998</v>
      </c>
      <c r="BD1349" s="13">
        <v>0.14285714999999999</v>
      </c>
      <c r="BE1349" s="13">
        <v>1.9810268742730799E-2</v>
      </c>
      <c r="BF1349" s="33">
        <v>0</v>
      </c>
      <c r="BG1349" s="13">
        <v>0</v>
      </c>
      <c r="BH1349" s="36">
        <v>0</v>
      </c>
      <c r="BI1349" s="38">
        <v>0</v>
      </c>
      <c r="BJ1349" s="44">
        <v>0.13613861386138601</v>
      </c>
      <c r="BK1349" s="44">
        <v>0.396039603960396</v>
      </c>
      <c r="BL1349" s="13">
        <v>0.183871262686294</v>
      </c>
      <c r="CG1349" s="50">
        <v>6.5</v>
      </c>
      <c r="CH1349" s="50">
        <v>10</v>
      </c>
      <c r="CI1349" s="44">
        <v>0.3</v>
      </c>
      <c r="CJ1349" s="44">
        <v>0.2</v>
      </c>
      <c r="CK1349" s="44">
        <v>0.1</v>
      </c>
      <c r="CL1349" s="44">
        <v>0.154411764705882</v>
      </c>
      <c r="CM1349" s="44">
        <v>0.79779411764705799</v>
      </c>
      <c r="CN1349" s="13">
        <v>0.34485146458001498</v>
      </c>
      <c r="CO1349" s="15">
        <v>13.452055</v>
      </c>
      <c r="CP1349" s="7">
        <v>20</v>
      </c>
      <c r="CQ1349" s="13">
        <v>0.68893129770992301</v>
      </c>
      <c r="CR1349" s="13">
        <v>0.25</v>
      </c>
      <c r="CS1349" s="13">
        <v>0.44622649189937302</v>
      </c>
      <c r="CT1349" s="13">
        <v>0.43835615999999999</v>
      </c>
      <c r="CU1349" s="13">
        <v>0.301997278937856</v>
      </c>
      <c r="CV1349" s="13">
        <v>1.369863E-2</v>
      </c>
      <c r="CW1349" s="52">
        <v>0</v>
      </c>
      <c r="CX1349" s="13">
        <v>0</v>
      </c>
      <c r="CY1349" s="52">
        <v>0</v>
      </c>
      <c r="CZ1349" s="13">
        <v>0</v>
      </c>
      <c r="DA1349" t="s">
        <v>2410</v>
      </c>
    </row>
    <row r="1350" spans="2:105" hidden="1" x14ac:dyDescent="0.25">
      <c r="B1350">
        <v>0</v>
      </c>
      <c r="C1350">
        <v>9001600</v>
      </c>
      <c r="D1350" s="1" t="s">
        <v>777</v>
      </c>
      <c r="E1350">
        <v>0</v>
      </c>
      <c r="F1350" s="27">
        <v>0</v>
      </c>
      <c r="G1350" s="27">
        <v>0</v>
      </c>
      <c r="H1350" s="27">
        <v>0</v>
      </c>
      <c r="I1350" s="27">
        <v>0</v>
      </c>
      <c r="J1350" s="27" t="s">
        <v>1161</v>
      </c>
      <c r="K1350" s="5" t="s">
        <v>1150</v>
      </c>
      <c r="L1350" s="5" t="s">
        <v>1132</v>
      </c>
      <c r="M1350" s="9">
        <v>42619</v>
      </c>
      <c r="N1350" s="9">
        <v>7.9424657534246501</v>
      </c>
      <c r="O1350" s="5">
        <v>127.61</v>
      </c>
      <c r="P1350" s="7">
        <v>3</v>
      </c>
      <c r="Q1350" s="3">
        <v>27</v>
      </c>
      <c r="R1350" s="3">
        <v>4.7</v>
      </c>
      <c r="S1350" s="3">
        <v>1</v>
      </c>
      <c r="T1350" s="11">
        <v>46.533892999999999</v>
      </c>
      <c r="U1350">
        <v>-92.547533000000001</v>
      </c>
      <c r="V1350" s="3">
        <v>116</v>
      </c>
      <c r="W1350" s="3">
        <v>50</v>
      </c>
      <c r="X1350" s="5">
        <v>19</v>
      </c>
      <c r="Y1350" s="15">
        <v>16.977777</v>
      </c>
      <c r="Z1350" s="7">
        <v>33</v>
      </c>
      <c r="AA1350" s="13">
        <v>0.44055944055944002</v>
      </c>
      <c r="AB1350" s="13">
        <v>1.9230769230769201E-2</v>
      </c>
      <c r="AC1350" s="13">
        <v>2.7658142664872098E-2</v>
      </c>
      <c r="AD1350" s="13">
        <v>2.2222222999999999E-2</v>
      </c>
      <c r="AE1350" s="13">
        <v>9.7902100272737099E-3</v>
      </c>
      <c r="AF1350" s="33">
        <v>0</v>
      </c>
      <c r="AG1350" s="13">
        <v>0</v>
      </c>
      <c r="AH1350" s="30">
        <v>0</v>
      </c>
      <c r="AI1350" s="36">
        <v>0</v>
      </c>
      <c r="AJ1350" s="37">
        <v>0</v>
      </c>
      <c r="AK1350" s="38">
        <v>0</v>
      </c>
      <c r="AW1350" s="15">
        <v>7</v>
      </c>
      <c r="AX1350" s="15">
        <v>8</v>
      </c>
      <c r="AY1350" s="13">
        <v>0.1015625</v>
      </c>
      <c r="AZ1350" s="13">
        <v>0.916015625</v>
      </c>
      <c r="BA1350" s="13">
        <v>0.26831131138776398</v>
      </c>
      <c r="BB1350" s="13">
        <v>0.7</v>
      </c>
      <c r="BC1350" s="13">
        <v>0.7</v>
      </c>
      <c r="BD1350" s="13">
        <v>0.4</v>
      </c>
      <c r="BE1350" s="13">
        <v>4.0625000605359597E-2</v>
      </c>
      <c r="BF1350" s="33">
        <v>0</v>
      </c>
      <c r="BG1350" s="13">
        <v>0</v>
      </c>
      <c r="BH1350" s="36">
        <v>0</v>
      </c>
      <c r="BI1350" s="38">
        <v>0</v>
      </c>
      <c r="CG1350" s="50">
        <v>5.9189189999999998</v>
      </c>
      <c r="CH1350" s="50">
        <v>10</v>
      </c>
      <c r="CI1350" s="44">
        <v>1.3513514000000001E-2</v>
      </c>
      <c r="CJ1350" s="44">
        <v>1.3513514000000001E-2</v>
      </c>
      <c r="CK1350" s="44">
        <v>1.3513514000000001E-2</v>
      </c>
      <c r="CL1350" s="44">
        <v>0.63786764705882304</v>
      </c>
      <c r="CM1350" s="44">
        <v>0.47794117647058798</v>
      </c>
      <c r="CN1350" s="13">
        <v>0.62464510767952297</v>
      </c>
      <c r="DA1350" t="s">
        <v>1162</v>
      </c>
    </row>
    <row r="1351" spans="2:105" hidden="1" x14ac:dyDescent="0.25">
      <c r="B1351">
        <v>0</v>
      </c>
      <c r="C1351">
        <v>69046100</v>
      </c>
      <c r="D1351" s="1" t="s">
        <v>569</v>
      </c>
      <c r="E1351">
        <v>0</v>
      </c>
      <c r="F1351" s="27">
        <v>0</v>
      </c>
      <c r="G1351" s="27">
        <v>0</v>
      </c>
      <c r="H1351" s="27">
        <v>0</v>
      </c>
      <c r="I1351" s="27">
        <v>0</v>
      </c>
      <c r="J1351" s="27" t="s">
        <v>8986</v>
      </c>
      <c r="K1351" s="5" t="s">
        <v>8674</v>
      </c>
      <c r="L1351" s="5" t="s">
        <v>8373</v>
      </c>
      <c r="M1351" s="9">
        <v>42255</v>
      </c>
      <c r="N1351" s="9">
        <v>8.9397260273972599</v>
      </c>
      <c r="O1351" s="5">
        <v>493.3</v>
      </c>
      <c r="Q1351" s="3">
        <v>15</v>
      </c>
      <c r="R1351" s="3">
        <v>4.8</v>
      </c>
      <c r="S1351" s="3">
        <v>1</v>
      </c>
      <c r="X1351" s="5">
        <v>16</v>
      </c>
      <c r="Y1351" s="15">
        <v>23.083334000000001</v>
      </c>
      <c r="Z1351" s="7">
        <v>30</v>
      </c>
      <c r="AA1351" s="13">
        <v>0.117328519855595</v>
      </c>
      <c r="AB1351" s="13">
        <v>0.79061371841155204</v>
      </c>
      <c r="AC1351" s="13">
        <v>0.24340511440107601</v>
      </c>
      <c r="AD1351" s="13">
        <v>8.3333335999999994E-2</v>
      </c>
      <c r="AE1351" s="13">
        <v>9.7773769460214998E-3</v>
      </c>
      <c r="AF1351" s="33">
        <v>0</v>
      </c>
      <c r="AG1351" s="13">
        <v>0</v>
      </c>
      <c r="AH1351" s="30">
        <v>0</v>
      </c>
      <c r="AI1351" s="36">
        <v>0</v>
      </c>
      <c r="AJ1351" s="37">
        <v>0</v>
      </c>
      <c r="AK1351" s="38">
        <v>0</v>
      </c>
      <c r="AW1351" s="15">
        <v>7</v>
      </c>
      <c r="AX1351" s="15">
        <v>9</v>
      </c>
      <c r="AY1351" s="13">
        <v>5.0239234449760702E-2</v>
      </c>
      <c r="AZ1351" s="13">
        <v>0.93301435406698496</v>
      </c>
      <c r="BA1351" s="13">
        <v>0.143282670129076</v>
      </c>
      <c r="BB1351" s="13">
        <v>0.5</v>
      </c>
      <c r="BC1351" s="13">
        <v>0.5</v>
      </c>
      <c r="BD1351" s="13">
        <v>0.5</v>
      </c>
      <c r="BE1351" s="13">
        <v>2.5119617224880299E-2</v>
      </c>
      <c r="BF1351" s="33">
        <v>1</v>
      </c>
      <c r="BG1351" s="13">
        <v>0.5</v>
      </c>
      <c r="BH1351" s="36">
        <v>0</v>
      </c>
      <c r="BI1351" s="38">
        <v>0</v>
      </c>
      <c r="CG1351" s="50">
        <v>6.3478260000000004</v>
      </c>
      <c r="CH1351" s="50">
        <v>8</v>
      </c>
      <c r="CI1351" s="44">
        <v>0.13043478</v>
      </c>
      <c r="CJ1351" s="44">
        <v>0</v>
      </c>
      <c r="CK1351" s="44">
        <v>0</v>
      </c>
      <c r="CL1351" s="44">
        <v>0.303149606299212</v>
      </c>
      <c r="CM1351" s="44">
        <v>0.70078740157480301</v>
      </c>
      <c r="CN1351" s="13">
        <v>0.499065161692403</v>
      </c>
      <c r="CO1351" s="15">
        <v>11.813560000000001</v>
      </c>
      <c r="CP1351" s="7">
        <v>19</v>
      </c>
      <c r="CQ1351" s="13">
        <v>0.754132231404958</v>
      </c>
      <c r="CR1351" s="13">
        <v>4.9586776859504099E-2</v>
      </c>
      <c r="CS1351" s="13">
        <v>0.103069282748514</v>
      </c>
      <c r="CT1351" s="13">
        <v>0.16949153</v>
      </c>
      <c r="CU1351" s="13">
        <v>0.12781902531946901</v>
      </c>
      <c r="CV1351" s="13">
        <v>0</v>
      </c>
      <c r="CW1351" s="52">
        <v>0</v>
      </c>
      <c r="CX1351" s="13">
        <v>0</v>
      </c>
      <c r="CY1351" s="52">
        <v>0</v>
      </c>
      <c r="CZ1351" s="13">
        <v>0</v>
      </c>
      <c r="DA1351" t="s">
        <v>8987</v>
      </c>
    </row>
    <row r="1352" spans="2:105" hidden="1" x14ac:dyDescent="0.25">
      <c r="B1352">
        <v>0</v>
      </c>
      <c r="C1352">
        <v>69055300</v>
      </c>
      <c r="D1352" s="1" t="s">
        <v>188</v>
      </c>
      <c r="E1352">
        <v>2</v>
      </c>
      <c r="F1352" s="27">
        <v>0</v>
      </c>
      <c r="G1352" s="27">
        <v>0</v>
      </c>
      <c r="H1352" s="27">
        <v>1</v>
      </c>
      <c r="I1352" s="27">
        <v>1</v>
      </c>
      <c r="J1352" s="27" t="s">
        <v>9091</v>
      </c>
      <c r="K1352" s="5" t="s">
        <v>9033</v>
      </c>
      <c r="L1352" s="5" t="s">
        <v>8373</v>
      </c>
      <c r="M1352" s="9">
        <v>44725</v>
      </c>
      <c r="N1352" s="9">
        <v>2.1726027397260199</v>
      </c>
      <c r="O1352" s="5">
        <v>146.76</v>
      </c>
      <c r="Q1352" s="3">
        <v>35</v>
      </c>
      <c r="R1352" s="3">
        <v>12.7</v>
      </c>
      <c r="S1352" s="3">
        <v>1</v>
      </c>
      <c r="T1352" s="11">
        <v>47.452665000000003</v>
      </c>
      <c r="U1352">
        <v>-92.323789000000005</v>
      </c>
      <c r="V1352" s="3">
        <v>179</v>
      </c>
      <c r="W1352" s="3">
        <v>100</v>
      </c>
      <c r="X1352" s="5">
        <v>5</v>
      </c>
      <c r="Y1352" s="15">
        <v>18.433962000000001</v>
      </c>
      <c r="Z1352" s="7">
        <v>39</v>
      </c>
      <c r="AA1352" s="13">
        <v>0.51769911504424704</v>
      </c>
      <c r="AB1352" s="13">
        <v>0.26769911504424698</v>
      </c>
      <c r="AC1352" s="13">
        <v>0.35296096904441399</v>
      </c>
      <c r="AD1352" s="13">
        <v>1.8867925000000001E-2</v>
      </c>
      <c r="AE1352" s="13">
        <v>9.7679079765767094E-3</v>
      </c>
      <c r="AF1352" s="33">
        <v>1</v>
      </c>
      <c r="AG1352" s="13">
        <v>1.8867925000000001E-2</v>
      </c>
      <c r="AH1352" s="30">
        <v>9.7679079765767094E-3</v>
      </c>
      <c r="AI1352" s="36">
        <v>0</v>
      </c>
      <c r="AJ1352" s="37">
        <v>0</v>
      </c>
      <c r="AK1352" s="38">
        <v>0</v>
      </c>
      <c r="AL1352" s="31">
        <v>1.03</v>
      </c>
      <c r="AM1352" s="7">
        <v>17</v>
      </c>
      <c r="AN1352" s="15">
        <v>11.675926</v>
      </c>
      <c r="AO1352" s="13">
        <v>0.6018519</v>
      </c>
      <c r="AP1352" s="13">
        <v>0.11111111</v>
      </c>
      <c r="AQ1352" s="13">
        <v>7.2982456684112504E-2</v>
      </c>
      <c r="AR1352" s="13">
        <v>0</v>
      </c>
      <c r="AS1352" s="13">
        <v>0</v>
      </c>
      <c r="AT1352" s="13">
        <v>0.65684210526315701</v>
      </c>
      <c r="AU1352" s="13">
        <v>0.31849845201238303</v>
      </c>
      <c r="AV1352" s="13">
        <v>0.53792569659442702</v>
      </c>
      <c r="AW1352" s="15">
        <v>6.0842103999999999</v>
      </c>
      <c r="AX1352" s="15">
        <v>9</v>
      </c>
      <c r="AY1352" s="13">
        <v>0.71904761904761905</v>
      </c>
      <c r="AZ1352" s="13">
        <v>0.79285714285714204</v>
      </c>
      <c r="BA1352" s="13">
        <v>0.956388910104636</v>
      </c>
      <c r="BB1352" s="13">
        <v>0.38245614999999999</v>
      </c>
      <c r="BC1352" s="13">
        <v>0.38245614999999999</v>
      </c>
      <c r="BD1352" s="13">
        <v>0.12631579000000001</v>
      </c>
      <c r="BE1352" s="13">
        <v>9.0827066202958398E-2</v>
      </c>
      <c r="BF1352" s="33">
        <v>2</v>
      </c>
      <c r="BG1352" s="13">
        <v>7.0175439999999997E-3</v>
      </c>
      <c r="BH1352" s="36">
        <v>0</v>
      </c>
      <c r="BI1352" s="38">
        <v>0</v>
      </c>
      <c r="BJ1352" s="44">
        <v>0.54518072289156605</v>
      </c>
      <c r="BK1352" s="44">
        <v>0.93975903614457801</v>
      </c>
      <c r="BL1352" s="13">
        <v>0.84017555088232598</v>
      </c>
      <c r="BM1352" s="44">
        <v>0.51086956521739102</v>
      </c>
      <c r="BN1352" s="44">
        <v>0.77536231884057905</v>
      </c>
      <c r="BO1352" s="13">
        <v>0.78339191564147603</v>
      </c>
      <c r="BS1352" s="15">
        <v>8.2150540000000003</v>
      </c>
      <c r="BT1352" s="3">
        <v>12</v>
      </c>
      <c r="BU1352" s="13">
        <v>0.91262135922330101</v>
      </c>
      <c r="BV1352" s="13">
        <v>0.61650485436893199</v>
      </c>
      <c r="BW1352" s="13">
        <v>0.93444288170026502</v>
      </c>
      <c r="BX1352" s="13">
        <v>0.64516130000000005</v>
      </c>
      <c r="BY1352" s="13">
        <v>0.20430107</v>
      </c>
      <c r="BZ1352" s="13">
        <v>3.2258064000000003E-2</v>
      </c>
      <c r="CA1352" s="52">
        <v>2</v>
      </c>
      <c r="CB1352" s="13">
        <v>2.1505376E-2</v>
      </c>
      <c r="CC1352" s="13">
        <v>1.9626265771469999E-2</v>
      </c>
      <c r="CG1352" s="50">
        <v>5.9285709999999998</v>
      </c>
      <c r="CH1352" s="50">
        <v>7</v>
      </c>
      <c r="CI1352" s="44">
        <v>0</v>
      </c>
      <c r="CJ1352" s="44">
        <v>0</v>
      </c>
      <c r="CK1352" s="44">
        <v>0</v>
      </c>
      <c r="CL1352" s="44">
        <v>0.28054298642533898</v>
      </c>
      <c r="CM1352" s="44">
        <v>0.30995475113122101</v>
      </c>
      <c r="CN1352" s="13">
        <v>0.27061837822865398</v>
      </c>
      <c r="CO1352" s="15">
        <v>22.5</v>
      </c>
      <c r="CP1352" s="7">
        <v>23</v>
      </c>
      <c r="CQ1352" s="13">
        <v>0.29591836734693799</v>
      </c>
      <c r="CR1352" s="13">
        <v>0.79251700680272097</v>
      </c>
      <c r="CS1352" s="13">
        <v>0.58658308230888201</v>
      </c>
      <c r="CT1352" s="13">
        <v>1</v>
      </c>
      <c r="CU1352" s="13">
        <v>0.29591836734693799</v>
      </c>
      <c r="CV1352" s="13">
        <v>1</v>
      </c>
      <c r="CW1352" s="52">
        <v>0</v>
      </c>
      <c r="CX1352" s="13">
        <v>0</v>
      </c>
      <c r="CY1352" s="52">
        <v>0</v>
      </c>
      <c r="CZ1352" s="13">
        <v>0</v>
      </c>
      <c r="DA1352" t="s">
        <v>9092</v>
      </c>
    </row>
    <row r="1353" spans="2:105" hidden="1" x14ac:dyDescent="0.25">
      <c r="B1353">
        <v>0</v>
      </c>
      <c r="C1353">
        <v>31005800</v>
      </c>
      <c r="D1353" s="1" t="s">
        <v>4851</v>
      </c>
      <c r="E1353">
        <v>0</v>
      </c>
      <c r="F1353" s="27">
        <v>0</v>
      </c>
      <c r="G1353" s="27">
        <v>0</v>
      </c>
      <c r="H1353" s="27">
        <v>0</v>
      </c>
      <c r="I1353" s="27">
        <v>0</v>
      </c>
      <c r="J1353" s="27" t="s">
        <v>4850</v>
      </c>
      <c r="K1353" s="5" t="s">
        <v>4852</v>
      </c>
      <c r="L1353" s="5" t="s">
        <v>2035</v>
      </c>
      <c r="M1353" s="9">
        <v>40784</v>
      </c>
      <c r="N1353" s="9">
        <v>12.9698630136986</v>
      </c>
      <c r="O1353" s="5">
        <v>123.79</v>
      </c>
      <c r="Q1353" s="3">
        <v>29</v>
      </c>
      <c r="R1353" s="3">
        <v>9.1999999999999993</v>
      </c>
      <c r="S1353" s="3">
        <v>1</v>
      </c>
      <c r="T1353" s="11">
        <v>47.710603999999996</v>
      </c>
      <c r="U1353">
        <v>-93.073752999999996</v>
      </c>
      <c r="V1353" s="3">
        <v>189</v>
      </c>
      <c r="W1353" s="3">
        <v>102</v>
      </c>
      <c r="X1353" s="5">
        <v>32</v>
      </c>
      <c r="Y1353" s="15">
        <v>26.2</v>
      </c>
      <c r="Z1353" s="7">
        <v>30</v>
      </c>
      <c r="AA1353" s="13">
        <v>4.8728813559322001E-2</v>
      </c>
      <c r="AB1353" s="13">
        <v>0.91101694915254205</v>
      </c>
      <c r="AC1353" s="13">
        <v>0.119582772543741</v>
      </c>
      <c r="AD1353" s="13">
        <v>0.2</v>
      </c>
      <c r="AE1353" s="13">
        <v>9.7457628570875796E-3</v>
      </c>
      <c r="AF1353" s="33">
        <v>0</v>
      </c>
      <c r="AG1353" s="13">
        <v>0</v>
      </c>
      <c r="AH1353" s="30">
        <v>0</v>
      </c>
      <c r="AI1353" s="36">
        <v>0</v>
      </c>
      <c r="AJ1353" s="37">
        <v>0</v>
      </c>
      <c r="AK1353" s="38">
        <v>0</v>
      </c>
      <c r="AW1353" s="15">
        <v>6</v>
      </c>
      <c r="AX1353" s="15">
        <v>8</v>
      </c>
      <c r="AY1353" s="13">
        <v>0.11835748792270499</v>
      </c>
      <c r="AZ1353" s="13">
        <v>0.62077294685990303</v>
      </c>
      <c r="BA1353" s="13">
        <v>0.21652791568013399</v>
      </c>
      <c r="BB1353" s="13">
        <v>0.30769232000000002</v>
      </c>
      <c r="BC1353" s="13">
        <v>0.30769232000000002</v>
      </c>
      <c r="BD1353" s="13">
        <v>7.6923080000000005E-2</v>
      </c>
      <c r="BE1353" s="13">
        <v>9.1044224870665599E-3</v>
      </c>
      <c r="BF1353" s="33">
        <v>0</v>
      </c>
      <c r="BG1353" s="13">
        <v>0</v>
      </c>
      <c r="BH1353" s="36">
        <v>0</v>
      </c>
      <c r="BI1353" s="38">
        <v>0</v>
      </c>
      <c r="BS1353" s="15">
        <v>7.3333335000000002</v>
      </c>
      <c r="BT1353" s="3">
        <v>11</v>
      </c>
      <c r="BU1353" s="13">
        <v>0.34278350515463901</v>
      </c>
      <c r="BV1353" s="13">
        <v>8.7628865979381396E-2</v>
      </c>
      <c r="BW1353" s="13">
        <v>8.1497108923269196E-2</v>
      </c>
      <c r="BX1353" s="13">
        <v>0.5</v>
      </c>
      <c r="BY1353" s="13">
        <v>0.33333333999999998</v>
      </c>
      <c r="BZ1353" s="13">
        <v>8.3333335999999994E-2</v>
      </c>
      <c r="CA1353" s="52">
        <v>0</v>
      </c>
      <c r="CB1353" s="13">
        <v>0</v>
      </c>
      <c r="CC1353" s="13">
        <v>0</v>
      </c>
      <c r="CG1353" s="50">
        <v>6.5128206999999998</v>
      </c>
      <c r="CH1353" s="50">
        <v>10</v>
      </c>
      <c r="CI1353" s="44">
        <v>0.102564104</v>
      </c>
      <c r="CJ1353" s="44">
        <v>2.5641026000000001E-2</v>
      </c>
      <c r="CK1353" s="44">
        <v>2.5641026000000001E-2</v>
      </c>
      <c r="CL1353" s="44">
        <v>0.515021459227467</v>
      </c>
      <c r="CM1353" s="44">
        <v>0.435622317596566</v>
      </c>
      <c r="CN1353" s="13">
        <v>0.51727719687002205</v>
      </c>
      <c r="CO1353" s="15">
        <v>14.5</v>
      </c>
      <c r="CP1353" s="7">
        <v>19</v>
      </c>
      <c r="CQ1353" s="13">
        <v>0.27403846153846101</v>
      </c>
      <c r="CR1353" s="13">
        <v>0.32451923076923</v>
      </c>
      <c r="CS1353" s="13">
        <v>0.23577301962061301</v>
      </c>
      <c r="CT1353" s="13">
        <v>0.42857142999999998</v>
      </c>
      <c r="CU1353" s="13">
        <v>0.11744505611176601</v>
      </c>
      <c r="CV1353" s="13">
        <v>0</v>
      </c>
      <c r="CW1353" s="52">
        <v>0</v>
      </c>
      <c r="CX1353" s="13">
        <v>0</v>
      </c>
      <c r="CY1353" s="52">
        <v>0</v>
      </c>
      <c r="CZ1353" s="13">
        <v>0</v>
      </c>
      <c r="DA1353" t="s">
        <v>4853</v>
      </c>
    </row>
    <row r="1354" spans="2:105" hidden="1" x14ac:dyDescent="0.25">
      <c r="B1354">
        <v>0</v>
      </c>
      <c r="C1354">
        <v>31058500</v>
      </c>
      <c r="D1354" s="1" t="s">
        <v>5398</v>
      </c>
      <c r="E1354">
        <v>0</v>
      </c>
      <c r="F1354" s="27">
        <v>0</v>
      </c>
      <c r="G1354" s="27">
        <v>0</v>
      </c>
      <c r="H1354" s="27">
        <v>0</v>
      </c>
      <c r="I1354" s="27">
        <v>0</v>
      </c>
      <c r="J1354" s="27" t="s">
        <v>5397</v>
      </c>
      <c r="K1354" s="5" t="s">
        <v>5331</v>
      </c>
      <c r="L1354" s="5" t="s">
        <v>2035</v>
      </c>
      <c r="M1354" s="9">
        <v>39258</v>
      </c>
      <c r="N1354" s="9">
        <v>17.150684931506799</v>
      </c>
      <c r="O1354" s="5">
        <v>147</v>
      </c>
      <c r="P1354" s="7">
        <v>11</v>
      </c>
      <c r="Q1354" s="3">
        <v>29</v>
      </c>
      <c r="R1354" s="3">
        <v>13.5</v>
      </c>
      <c r="S1354" s="3">
        <v>1</v>
      </c>
      <c r="T1354" s="11">
        <v>47.367981</v>
      </c>
      <c r="U1354">
        <v>-93.610652000000002</v>
      </c>
      <c r="V1354" s="3">
        <v>164</v>
      </c>
      <c r="W1354" s="3">
        <v>76</v>
      </c>
      <c r="X1354" s="5">
        <v>32</v>
      </c>
      <c r="Y1354" s="15">
        <v>20.303920000000002</v>
      </c>
      <c r="Z1354" s="7">
        <v>33</v>
      </c>
      <c r="AA1354" s="13">
        <v>0.97288135593220304</v>
      </c>
      <c r="AB1354" s="13">
        <v>0.322033898305084</v>
      </c>
      <c r="AC1354" s="13">
        <v>0.70383580080753705</v>
      </c>
      <c r="AD1354" s="13">
        <v>9.8039219999999996E-3</v>
      </c>
      <c r="AE1354" s="13">
        <v>9.5380528466933803E-3</v>
      </c>
      <c r="AF1354" s="33">
        <v>0</v>
      </c>
      <c r="AG1354" s="13">
        <v>0</v>
      </c>
      <c r="AH1354" s="30">
        <v>0</v>
      </c>
      <c r="AI1354" s="36">
        <v>0</v>
      </c>
      <c r="AJ1354" s="37">
        <v>0</v>
      </c>
      <c r="AK1354" s="38">
        <v>0</v>
      </c>
      <c r="AL1354" s="31">
        <v>1.68</v>
      </c>
      <c r="AM1354" s="7">
        <v>18</v>
      </c>
      <c r="AN1354" s="15">
        <v>12.25</v>
      </c>
      <c r="AO1354" s="13">
        <v>0.72499999999999998</v>
      </c>
      <c r="AP1354" s="13">
        <v>0.32500000000000001</v>
      </c>
      <c r="AQ1354" s="13">
        <v>0.13273683723650401</v>
      </c>
      <c r="AR1354" s="13">
        <v>2.5000000000000001E-2</v>
      </c>
      <c r="AS1354" s="13">
        <v>1.0210526467938101E-2</v>
      </c>
      <c r="AT1354" s="13">
        <v>0.40842105263157802</v>
      </c>
      <c r="AU1354" s="13">
        <v>0.72832817337461297</v>
      </c>
      <c r="AV1354" s="13">
        <v>0.664086687306501</v>
      </c>
      <c r="AW1354" s="15">
        <v>4.6133329999999999</v>
      </c>
      <c r="AX1354" s="15">
        <v>7</v>
      </c>
      <c r="AY1354" s="13">
        <v>0.42805755395683398</v>
      </c>
      <c r="AZ1354" s="13">
        <v>0.31115107913668999</v>
      </c>
      <c r="BA1354" s="13">
        <v>0.37959214847628497</v>
      </c>
      <c r="BB1354" s="13">
        <v>0.02</v>
      </c>
      <c r="BC1354" s="13">
        <v>0.02</v>
      </c>
      <c r="BD1354" s="13">
        <v>0</v>
      </c>
      <c r="BE1354" s="13">
        <v>0</v>
      </c>
      <c r="BF1354" s="33">
        <v>0</v>
      </c>
      <c r="BG1354" s="13">
        <v>0</v>
      </c>
      <c r="BH1354" s="36">
        <v>0</v>
      </c>
      <c r="BI1354" s="38">
        <v>0</v>
      </c>
      <c r="BJ1354" s="44">
        <v>0.80316742081447901</v>
      </c>
      <c r="BK1354" s="44">
        <v>0.167420814479638</v>
      </c>
      <c r="BL1354" s="13">
        <v>0.36408521532412902</v>
      </c>
      <c r="BM1354" s="44">
        <v>0.65286624203821597</v>
      </c>
      <c r="BN1354" s="44">
        <v>0.91719745222929905</v>
      </c>
      <c r="BO1354" s="13">
        <v>0.93336262448740404</v>
      </c>
      <c r="BS1354" s="15">
        <v>5.4675326000000002</v>
      </c>
      <c r="BT1354" s="3">
        <v>11</v>
      </c>
      <c r="BU1354" s="13">
        <v>0.88593155893536102</v>
      </c>
      <c r="BV1354" s="13">
        <v>0.11787072243346</v>
      </c>
      <c r="BW1354" s="13">
        <v>0.23941240818877901</v>
      </c>
      <c r="BX1354" s="13">
        <v>0.103896104</v>
      </c>
      <c r="BY1354" s="13">
        <v>1.2987013E-2</v>
      </c>
      <c r="BZ1354" s="13">
        <v>6.4935065000000002E-3</v>
      </c>
      <c r="CA1354" s="52">
        <v>0</v>
      </c>
      <c r="CB1354" s="13">
        <v>0</v>
      </c>
      <c r="CC1354" s="13">
        <v>0</v>
      </c>
      <c r="CG1354" s="50">
        <v>5.95</v>
      </c>
      <c r="CH1354" s="50">
        <v>7</v>
      </c>
      <c r="CI1354" s="44">
        <v>0</v>
      </c>
      <c r="CJ1354" s="44">
        <v>0</v>
      </c>
      <c r="CK1354" s="44">
        <v>0</v>
      </c>
      <c r="CL1354" s="44">
        <v>0.41698113207547099</v>
      </c>
      <c r="CM1354" s="44">
        <v>0.20377358490566</v>
      </c>
      <c r="CN1354" s="13">
        <v>0.26570182120351699</v>
      </c>
      <c r="CO1354" s="15">
        <v>21</v>
      </c>
      <c r="CP1354" s="7">
        <v>21</v>
      </c>
      <c r="CQ1354" s="13">
        <v>8.8582677165354298E-2</v>
      </c>
      <c r="CR1354" s="13">
        <v>0.78740157480314898</v>
      </c>
      <c r="CS1354" s="13">
        <v>0.18545957827892201</v>
      </c>
      <c r="CT1354" s="13">
        <v>1</v>
      </c>
      <c r="CU1354" s="13">
        <v>8.8582677165354298E-2</v>
      </c>
      <c r="CV1354" s="13">
        <v>1</v>
      </c>
      <c r="CW1354" s="52">
        <v>0</v>
      </c>
      <c r="CX1354" s="13">
        <v>0</v>
      </c>
      <c r="CY1354" s="52">
        <v>0</v>
      </c>
      <c r="CZ1354" s="13">
        <v>0</v>
      </c>
      <c r="DA1354" t="s">
        <v>5399</v>
      </c>
    </row>
    <row r="1355" spans="2:105" hidden="1" x14ac:dyDescent="0.25">
      <c r="B1355">
        <v>0</v>
      </c>
      <c r="C1355">
        <v>18043700</v>
      </c>
      <c r="D1355" s="1" t="s">
        <v>3794</v>
      </c>
      <c r="E1355">
        <v>0</v>
      </c>
      <c r="F1355" s="27">
        <v>0</v>
      </c>
      <c r="G1355" s="27">
        <v>0</v>
      </c>
      <c r="H1355" s="27">
        <v>0</v>
      </c>
      <c r="I1355" s="27">
        <v>0</v>
      </c>
      <c r="J1355" s="27" t="s">
        <v>3793</v>
      </c>
      <c r="K1355" s="5" t="s">
        <v>3795</v>
      </c>
      <c r="L1355" s="5" t="s">
        <v>3282</v>
      </c>
      <c r="M1355" s="9">
        <v>44767</v>
      </c>
      <c r="N1355" s="9">
        <v>2.0575342465753401</v>
      </c>
      <c r="O1355" s="5">
        <v>145.58000000000001</v>
      </c>
      <c r="Q1355" s="3">
        <v>395</v>
      </c>
      <c r="R1355" s="3">
        <v>31</v>
      </c>
      <c r="S1355" s="3">
        <v>1</v>
      </c>
      <c r="T1355" s="11">
        <v>46.487493000000001</v>
      </c>
      <c r="U1355">
        <v>-93.973843000000002</v>
      </c>
      <c r="V1355" s="3">
        <v>106</v>
      </c>
      <c r="W1355" s="3">
        <v>26</v>
      </c>
      <c r="X1355" s="5">
        <v>23</v>
      </c>
      <c r="Y1355" s="15">
        <v>18.090910000000001</v>
      </c>
      <c r="Z1355" s="7">
        <v>32</v>
      </c>
      <c r="AA1355" s="13">
        <v>0.103982300884955</v>
      </c>
      <c r="AB1355" s="13">
        <v>0.488938053097345</v>
      </c>
      <c r="AC1355" s="13">
        <v>0.13512786002691701</v>
      </c>
      <c r="AD1355" s="13">
        <v>9.0909089999999998E-2</v>
      </c>
      <c r="AE1355" s="13">
        <v>9.4529367258063407E-3</v>
      </c>
      <c r="AF1355" s="33">
        <v>0</v>
      </c>
      <c r="AG1355" s="13">
        <v>0</v>
      </c>
      <c r="AH1355" s="30">
        <v>0</v>
      </c>
      <c r="AI1355" s="36">
        <v>0</v>
      </c>
      <c r="AJ1355" s="37">
        <v>0</v>
      </c>
      <c r="AK1355" s="38">
        <v>0</v>
      </c>
      <c r="AL1355" s="31">
        <v>1.19</v>
      </c>
      <c r="AM1355" s="7">
        <v>18</v>
      </c>
      <c r="AN1355" s="15">
        <v>11</v>
      </c>
      <c r="AO1355" s="13">
        <v>0.33333333999999998</v>
      </c>
      <c r="AP1355" s="13">
        <v>0.13333333999999999</v>
      </c>
      <c r="AQ1355" s="13">
        <v>4.5478038547574998E-2</v>
      </c>
      <c r="AR1355" s="13">
        <v>6.6666669999999997E-2</v>
      </c>
      <c r="AS1355" s="13">
        <v>2.2739019273787499E-2</v>
      </c>
      <c r="AT1355" s="13">
        <v>0.34108527131782901</v>
      </c>
      <c r="AU1355" s="13">
        <v>0.43614551083591302</v>
      </c>
      <c r="AV1355" s="13">
        <v>0.43188854489164002</v>
      </c>
      <c r="AW1355" s="15">
        <v>4.7012986999999997</v>
      </c>
      <c r="AX1355" s="15">
        <v>8</v>
      </c>
      <c r="AY1355" s="13">
        <v>0.266666666666666</v>
      </c>
      <c r="AZ1355" s="13">
        <v>0.32142857142857101</v>
      </c>
      <c r="BA1355" s="13">
        <v>0.24959902237837001</v>
      </c>
      <c r="BB1355" s="13">
        <v>0.15584414999999999</v>
      </c>
      <c r="BC1355" s="13">
        <v>0.15584414999999999</v>
      </c>
      <c r="BD1355" s="13">
        <v>1.2987013E-2</v>
      </c>
      <c r="BE1355" s="13">
        <v>3.4632034599781001E-3</v>
      </c>
      <c r="BF1355" s="33">
        <v>0</v>
      </c>
      <c r="BG1355" s="13">
        <v>0</v>
      </c>
      <c r="BH1355" s="36">
        <v>0</v>
      </c>
      <c r="BI1355" s="38">
        <v>0</v>
      </c>
      <c r="BJ1355" s="44">
        <v>0.31626506024096301</v>
      </c>
      <c r="BK1355" s="44">
        <v>0.55421686746987897</v>
      </c>
      <c r="BL1355" s="13">
        <v>0.43467129925939402</v>
      </c>
      <c r="BM1355" s="44">
        <v>0.38043478260869501</v>
      </c>
      <c r="BN1355" s="44">
        <v>0.27536231884057899</v>
      </c>
      <c r="BO1355" s="13">
        <v>0.30389572349150501</v>
      </c>
      <c r="BS1355" s="15">
        <v>7</v>
      </c>
      <c r="BT1355" s="3">
        <v>7</v>
      </c>
      <c r="BU1355" s="13">
        <v>4.2079207920791999E-2</v>
      </c>
      <c r="BV1355" s="13">
        <v>0.44801980198019797</v>
      </c>
      <c r="BW1355" s="13">
        <v>5.4852320675105398E-2</v>
      </c>
      <c r="BX1355" s="13">
        <v>0</v>
      </c>
      <c r="BY1355" s="13">
        <v>0</v>
      </c>
      <c r="BZ1355" s="13">
        <v>0</v>
      </c>
      <c r="CA1355" s="52">
        <v>0</v>
      </c>
      <c r="CB1355" s="13">
        <v>0</v>
      </c>
      <c r="CC1355" s="13">
        <v>0</v>
      </c>
      <c r="CG1355" s="50">
        <v>7.8571429999999998</v>
      </c>
      <c r="CH1355" s="50">
        <v>10</v>
      </c>
      <c r="CI1355" s="44">
        <v>0.57142859999999995</v>
      </c>
      <c r="CJ1355" s="44">
        <v>0.42857142999999998</v>
      </c>
      <c r="CK1355" s="44">
        <v>0.28571429999999998</v>
      </c>
      <c r="CL1355" s="44">
        <v>0.16515837104072301</v>
      </c>
      <c r="CM1355" s="44">
        <v>0.94117647058823495</v>
      </c>
      <c r="CN1355" s="13">
        <v>0.40281143965099298</v>
      </c>
      <c r="DA1355" t="s">
        <v>3796</v>
      </c>
    </row>
    <row r="1356" spans="2:105" hidden="1" x14ac:dyDescent="0.25">
      <c r="B1356">
        <v>0</v>
      </c>
      <c r="C1356">
        <v>29009800</v>
      </c>
      <c r="D1356" s="1" t="s">
        <v>627</v>
      </c>
      <c r="E1356">
        <v>0</v>
      </c>
      <c r="F1356" s="27">
        <v>0</v>
      </c>
      <c r="G1356" s="27">
        <v>0</v>
      </c>
      <c r="H1356" s="27">
        <v>0</v>
      </c>
      <c r="I1356" s="27">
        <v>0</v>
      </c>
      <c r="J1356" s="27" t="s">
        <v>4557</v>
      </c>
      <c r="K1356" s="5" t="s">
        <v>4471</v>
      </c>
      <c r="L1356" s="5" t="s">
        <v>4464</v>
      </c>
      <c r="M1356" s="9">
        <v>41885</v>
      </c>
      <c r="N1356" s="9">
        <v>9.9534246575342404</v>
      </c>
      <c r="O1356" s="5">
        <v>175.23</v>
      </c>
      <c r="Q1356" s="3">
        <v>32</v>
      </c>
      <c r="R1356" s="3">
        <v>13.5</v>
      </c>
      <c r="S1356" s="3">
        <v>1</v>
      </c>
      <c r="T1356" s="11">
        <v>47.057741999999998</v>
      </c>
      <c r="U1356">
        <v>-94.832649000000004</v>
      </c>
      <c r="V1356" s="3">
        <v>157</v>
      </c>
      <c r="W1356" s="3">
        <v>82</v>
      </c>
      <c r="X1356" s="5">
        <v>35</v>
      </c>
      <c r="Y1356" s="15">
        <v>20.744897999999999</v>
      </c>
      <c r="Z1356" s="7">
        <v>30</v>
      </c>
      <c r="AA1356" s="13">
        <v>0.92483660130718903</v>
      </c>
      <c r="AB1356" s="13">
        <v>0.334967320261437</v>
      </c>
      <c r="AC1356" s="13">
        <v>0.69825033647375501</v>
      </c>
      <c r="AD1356" s="13">
        <v>1.0204081E-2</v>
      </c>
      <c r="AE1356" s="13">
        <v>9.4371079832461496E-3</v>
      </c>
      <c r="AF1356" s="33">
        <v>0</v>
      </c>
      <c r="AG1356" s="13">
        <v>0</v>
      </c>
      <c r="AH1356" s="30">
        <v>0</v>
      </c>
      <c r="AI1356" s="36">
        <v>0</v>
      </c>
      <c r="AJ1356" s="37">
        <v>0</v>
      </c>
      <c r="AK1356" s="38">
        <v>0</v>
      </c>
      <c r="AL1356" s="31">
        <v>2.09</v>
      </c>
      <c r="AM1356" s="7">
        <v>19</v>
      </c>
      <c r="AN1356" s="15">
        <v>14.454545</v>
      </c>
      <c r="AO1356" s="13">
        <v>0.90909094000000001</v>
      </c>
      <c r="AP1356" s="13">
        <v>0.45454547000000001</v>
      </c>
      <c r="AQ1356" s="13">
        <v>5.5980862912378797E-2</v>
      </c>
      <c r="AR1356" s="13">
        <v>0.13636364000000001</v>
      </c>
      <c r="AS1356" s="13">
        <v>1.6794258873713601E-2</v>
      </c>
      <c r="AT1356" s="13">
        <v>0.12315789473684199</v>
      </c>
      <c r="AU1356" s="13">
        <v>0.85642414860681104</v>
      </c>
      <c r="AV1356" s="13">
        <v>0.33049535603715102</v>
      </c>
      <c r="AW1356" s="15">
        <v>4.1681413999999997</v>
      </c>
      <c r="AX1356" s="15">
        <v>8</v>
      </c>
      <c r="AY1356" s="13">
        <v>0.448669201520912</v>
      </c>
      <c r="AZ1356" s="13">
        <v>0.10836501901140599</v>
      </c>
      <c r="BA1356" s="13">
        <v>0.14878179179714299</v>
      </c>
      <c r="BB1356" s="13">
        <v>4.4247786999999997E-2</v>
      </c>
      <c r="BC1356" s="13">
        <v>4.4247786999999997E-2</v>
      </c>
      <c r="BD1356" s="13">
        <v>8.8495575000000007E-3</v>
      </c>
      <c r="BE1356" s="13">
        <v>3.9705238924733497E-3</v>
      </c>
      <c r="BF1356" s="33">
        <v>0</v>
      </c>
      <c r="BG1356" s="13">
        <v>0</v>
      </c>
      <c r="BH1356" s="36">
        <v>0</v>
      </c>
      <c r="BI1356" s="38">
        <v>0</v>
      </c>
      <c r="BJ1356" s="44">
        <v>0.83802816901408395</v>
      </c>
      <c r="BK1356" s="44">
        <v>0.44366197183098499</v>
      </c>
      <c r="BL1356" s="13">
        <v>0.70686659961598197</v>
      </c>
      <c r="BM1356" s="44">
        <v>7.9617834394904399E-2</v>
      </c>
      <c r="BN1356" s="44">
        <v>0.88853503184713301</v>
      </c>
      <c r="BO1356" s="13">
        <v>0.2201230228471</v>
      </c>
      <c r="BS1356" s="15">
        <v>8.27027</v>
      </c>
      <c r="BT1356" s="3">
        <v>13</v>
      </c>
      <c r="BU1356" s="13">
        <v>0.70717131474103501</v>
      </c>
      <c r="BV1356" s="13">
        <v>0.50996015936254901</v>
      </c>
      <c r="BW1356" s="13">
        <v>0.73390373495858696</v>
      </c>
      <c r="BX1356" s="13">
        <v>0.67567569999999999</v>
      </c>
      <c r="BY1356" s="13">
        <v>0.16216215</v>
      </c>
      <c r="BZ1356" s="13">
        <v>0.10810810999999999</v>
      </c>
      <c r="CA1356" s="52">
        <v>1</v>
      </c>
      <c r="CB1356" s="13">
        <v>2.7027028000000002E-2</v>
      </c>
      <c r="CC1356" s="13">
        <v>1.91127386990474E-2</v>
      </c>
      <c r="CG1356" s="50">
        <v>5.9677420000000003</v>
      </c>
      <c r="CH1356" s="50">
        <v>7</v>
      </c>
      <c r="CI1356" s="44">
        <v>0</v>
      </c>
      <c r="CJ1356" s="44">
        <v>0</v>
      </c>
      <c r="CK1356" s="44">
        <v>0</v>
      </c>
      <c r="CL1356" s="44">
        <v>0.47594501718213</v>
      </c>
      <c r="CM1356" s="44">
        <v>0.31615120274913999</v>
      </c>
      <c r="CN1356" s="13">
        <v>0.394086282113427</v>
      </c>
      <c r="CO1356" s="15">
        <v>24</v>
      </c>
      <c r="CP1356" s="7">
        <v>27</v>
      </c>
      <c r="CQ1356" s="13">
        <v>0.174545454545454</v>
      </c>
      <c r="CR1356" s="13">
        <v>0.98909090909090902</v>
      </c>
      <c r="CS1356" s="13">
        <v>0.44761051860294698</v>
      </c>
      <c r="CT1356" s="13">
        <v>1</v>
      </c>
      <c r="CU1356" s="13">
        <v>0.174545454545454</v>
      </c>
      <c r="CV1356" s="13">
        <v>1</v>
      </c>
      <c r="CW1356" s="52">
        <v>2</v>
      </c>
      <c r="CX1356" s="13">
        <v>0.33333333999999998</v>
      </c>
      <c r="CY1356" s="52">
        <v>0</v>
      </c>
      <c r="CZ1356" s="13">
        <v>0</v>
      </c>
      <c r="DA1356" t="s">
        <v>4558</v>
      </c>
    </row>
    <row r="1357" spans="2:105" hidden="1" x14ac:dyDescent="0.25">
      <c r="B1357">
        <v>0</v>
      </c>
      <c r="C1357">
        <v>10004400</v>
      </c>
      <c r="D1357" s="1" t="s">
        <v>1287</v>
      </c>
      <c r="E1357">
        <v>1</v>
      </c>
      <c r="F1357" s="27">
        <v>0</v>
      </c>
      <c r="G1357" s="27">
        <v>1</v>
      </c>
      <c r="H1357" s="27">
        <v>0</v>
      </c>
      <c r="I1357" s="27">
        <v>0</v>
      </c>
      <c r="J1357" s="27" t="s">
        <v>1286</v>
      </c>
      <c r="K1357" s="5" t="s">
        <v>1253</v>
      </c>
      <c r="L1357" s="5" t="s">
        <v>1237</v>
      </c>
      <c r="M1357" s="9">
        <v>44739</v>
      </c>
      <c r="N1357" s="9">
        <v>2.13424657534246</v>
      </c>
      <c r="O1357" s="5">
        <v>290.56</v>
      </c>
      <c r="P1357" s="7">
        <v>23</v>
      </c>
      <c r="Q1357" s="3">
        <v>84</v>
      </c>
      <c r="R1357" s="3">
        <v>5.9</v>
      </c>
      <c r="S1357" s="3">
        <v>1</v>
      </c>
      <c r="T1357" s="11">
        <v>44.871225000000003</v>
      </c>
      <c r="U1357">
        <v>-93.696192999999994</v>
      </c>
      <c r="V1357" s="3">
        <v>13</v>
      </c>
      <c r="W1357" s="3">
        <v>97</v>
      </c>
      <c r="X1357" s="5">
        <v>24</v>
      </c>
      <c r="Y1357" s="15">
        <v>23.457144</v>
      </c>
      <c r="Z1357" s="7">
        <v>32</v>
      </c>
      <c r="AA1357" s="13">
        <v>0.76106194690265405</v>
      </c>
      <c r="AB1357" s="13">
        <v>0.71460176991150404</v>
      </c>
      <c r="AC1357" s="13">
        <v>0.92873485868102201</v>
      </c>
      <c r="AD1357" s="13">
        <v>8.5714289999999999E-2</v>
      </c>
      <c r="AE1357" s="13">
        <v>6.5233882945195706E-2</v>
      </c>
      <c r="AF1357" s="33">
        <v>0</v>
      </c>
      <c r="AG1357" s="13">
        <v>0</v>
      </c>
      <c r="AH1357" s="30">
        <v>0</v>
      </c>
      <c r="AI1357" s="36">
        <v>0</v>
      </c>
      <c r="AJ1357" s="37">
        <v>0</v>
      </c>
      <c r="AK1357" s="38">
        <v>0</v>
      </c>
      <c r="AL1357" s="31">
        <v>1.25</v>
      </c>
      <c r="AM1357" s="7">
        <v>21</v>
      </c>
      <c r="AN1357" s="15">
        <v>11.236841999999999</v>
      </c>
      <c r="AO1357" s="13">
        <v>0.55263156000000002</v>
      </c>
      <c r="AP1357" s="13">
        <v>0.28947368000000001</v>
      </c>
      <c r="AQ1357" s="13">
        <v>6.3074791901989904E-2</v>
      </c>
      <c r="AR1357" s="13">
        <v>5.2631579999999997E-2</v>
      </c>
      <c r="AS1357" s="13">
        <v>1.1468144129765601E-2</v>
      </c>
      <c r="AT1357" s="13">
        <v>0.217894736842105</v>
      </c>
      <c r="AU1357" s="13">
        <v>0.47794117647058798</v>
      </c>
      <c r="AV1357" s="13">
        <v>0.328173374613003</v>
      </c>
      <c r="AW1357" s="15">
        <v>5.6323119999999998</v>
      </c>
      <c r="AX1357" s="15">
        <v>7</v>
      </c>
      <c r="AY1357" s="13">
        <v>0.871428571428571</v>
      </c>
      <c r="AZ1357" s="13">
        <v>0.40952380952380901</v>
      </c>
      <c r="BA1357" s="13">
        <v>0.79974031925456301</v>
      </c>
      <c r="BB1357" s="13">
        <v>0.25626739999999998</v>
      </c>
      <c r="BC1357" s="13">
        <v>0.25626739999999998</v>
      </c>
      <c r="BD1357" s="13">
        <v>0</v>
      </c>
      <c r="BE1357" s="13">
        <v>0</v>
      </c>
      <c r="BF1357" s="33">
        <v>0</v>
      </c>
      <c r="BG1357" s="13">
        <v>0</v>
      </c>
      <c r="BH1357" s="36">
        <v>0</v>
      </c>
      <c r="BI1357" s="38">
        <v>0</v>
      </c>
      <c r="BJ1357" s="44">
        <v>0.5</v>
      </c>
      <c r="BK1357" s="44">
        <v>0.18975903614457801</v>
      </c>
      <c r="BL1357" s="13">
        <v>0.286321660418762</v>
      </c>
      <c r="BM1357" s="44">
        <v>0.60144927536231796</v>
      </c>
      <c r="BN1357" s="44">
        <v>0.24275362318840499</v>
      </c>
      <c r="BO1357" s="13">
        <v>0.39660222612770901</v>
      </c>
      <c r="BS1357" s="15">
        <v>6.65625</v>
      </c>
      <c r="BT1357" s="3">
        <v>13</v>
      </c>
      <c r="BU1357" s="13">
        <v>0.87623762376237602</v>
      </c>
      <c r="BV1357" s="13">
        <v>0.31930693069306898</v>
      </c>
      <c r="BW1357" s="13">
        <v>0.60103141115799297</v>
      </c>
      <c r="BX1357" s="13">
        <v>0.34375</v>
      </c>
      <c r="BY1357" s="13">
        <v>1.0416666999999999E-2</v>
      </c>
      <c r="BZ1357" s="13">
        <v>1.0416666999999999E-2</v>
      </c>
      <c r="CA1357" s="52">
        <v>1</v>
      </c>
      <c r="CB1357" s="13">
        <v>1.0416666999999999E-2</v>
      </c>
      <c r="CC1357" s="13">
        <v>9.1274755195447105E-3</v>
      </c>
      <c r="CG1357" s="50">
        <v>5.8888889999999998</v>
      </c>
      <c r="CH1357" s="50">
        <v>7</v>
      </c>
      <c r="CI1357" s="44">
        <v>0</v>
      </c>
      <c r="CJ1357" s="44">
        <v>0</v>
      </c>
      <c r="CK1357" s="44">
        <v>0</v>
      </c>
      <c r="CL1357" s="44">
        <v>0.18325791855203599</v>
      </c>
      <c r="CM1357" s="44">
        <v>0.20135746606334801</v>
      </c>
      <c r="CN1357" s="13">
        <v>0.14365348660065</v>
      </c>
      <c r="DA1357" t="s">
        <v>1288</v>
      </c>
    </row>
    <row r="1358" spans="2:105" hidden="1" x14ac:dyDescent="0.25">
      <c r="B1358">
        <v>0</v>
      </c>
      <c r="C1358">
        <v>9006002</v>
      </c>
      <c r="D1358" s="1" t="s">
        <v>1217</v>
      </c>
      <c r="E1358">
        <v>1</v>
      </c>
      <c r="F1358" s="27">
        <v>0</v>
      </c>
      <c r="G1358" s="27">
        <v>0</v>
      </c>
      <c r="H1358" s="27">
        <v>0</v>
      </c>
      <c r="I1358" s="27">
        <v>1</v>
      </c>
      <c r="J1358" s="27" t="s">
        <v>1216</v>
      </c>
      <c r="K1358" s="5" t="s">
        <v>1211</v>
      </c>
      <c r="L1358" s="5" t="s">
        <v>1132</v>
      </c>
      <c r="M1358" s="9">
        <v>41477</v>
      </c>
      <c r="N1358" s="9">
        <v>11.071232876712299</v>
      </c>
      <c r="O1358" s="5">
        <v>320</v>
      </c>
      <c r="P1358" s="7">
        <v>9</v>
      </c>
      <c r="Q1358" s="3">
        <v>22</v>
      </c>
      <c r="R1358" s="3">
        <v>7.4</v>
      </c>
      <c r="S1358" s="3">
        <v>1</v>
      </c>
      <c r="T1358" s="11">
        <v>46.664793000000003</v>
      </c>
      <c r="U1358">
        <v>-92.870019999999997</v>
      </c>
      <c r="V1358" s="3">
        <v>119</v>
      </c>
      <c r="W1358" s="3">
        <v>42</v>
      </c>
      <c r="X1358" s="5">
        <v>29</v>
      </c>
      <c r="Y1358" s="15">
        <v>18.816668</v>
      </c>
      <c r="Z1358" s="7">
        <v>30</v>
      </c>
      <c r="AA1358" s="13">
        <v>0.56013745704467299</v>
      </c>
      <c r="AB1358" s="13">
        <v>9.9656357388316102E-2</v>
      </c>
      <c r="AC1358" s="13">
        <v>0.14697173620457599</v>
      </c>
      <c r="AD1358" s="13">
        <v>1.6666667999999999E-2</v>
      </c>
      <c r="AE1358" s="13">
        <v>9.3356247709686403E-3</v>
      </c>
      <c r="AF1358" s="33">
        <v>0</v>
      </c>
      <c r="AG1358" s="13">
        <v>0</v>
      </c>
      <c r="AH1358" s="30">
        <v>0</v>
      </c>
      <c r="AI1358" s="36">
        <v>0</v>
      </c>
      <c r="AJ1358" s="37">
        <v>0</v>
      </c>
      <c r="AK1358" s="38">
        <v>0</v>
      </c>
      <c r="AL1358" s="31">
        <v>1.66</v>
      </c>
      <c r="AM1358" s="7">
        <v>18</v>
      </c>
      <c r="AN1358" s="15">
        <v>12.764706</v>
      </c>
      <c r="AO1358" s="13">
        <v>0.70588240000000002</v>
      </c>
      <c r="AP1358" s="13">
        <v>0.38235295000000002</v>
      </c>
      <c r="AQ1358" s="13">
        <v>0.182321984767913</v>
      </c>
      <c r="AR1358" s="13">
        <v>5.8823529999999999E-2</v>
      </c>
      <c r="AS1358" s="13">
        <v>2.8049535708207798E-2</v>
      </c>
      <c r="AT1358" s="13">
        <v>0.47684210526315701</v>
      </c>
      <c r="AU1358" s="13">
        <v>0.72136222910216696</v>
      </c>
      <c r="AV1358" s="13">
        <v>0.72291021671826605</v>
      </c>
      <c r="AW1358" s="15">
        <v>5.7837839999999998</v>
      </c>
      <c r="AX1358" s="15">
        <v>10</v>
      </c>
      <c r="AY1358" s="13">
        <v>0.58943089430894302</v>
      </c>
      <c r="AZ1358" s="13">
        <v>0.71544715447154394</v>
      </c>
      <c r="BA1358" s="13">
        <v>0.86588253265103399</v>
      </c>
      <c r="BB1358" s="13">
        <v>0.38738739999999999</v>
      </c>
      <c r="BC1358" s="13">
        <v>0.38738739999999999</v>
      </c>
      <c r="BD1358" s="13">
        <v>0.12162162</v>
      </c>
      <c r="BE1358" s="13">
        <v>7.1687542386655895E-2</v>
      </c>
      <c r="BF1358" s="33">
        <v>3</v>
      </c>
      <c r="BG1358" s="13">
        <v>1.3513514000000001E-2</v>
      </c>
      <c r="BH1358" s="36">
        <v>1</v>
      </c>
      <c r="BI1358" s="38">
        <v>4.5045045999999997E-3</v>
      </c>
      <c r="BJ1358" s="44">
        <v>0.74311926605504497</v>
      </c>
      <c r="BK1358" s="44">
        <v>0.79587155963302703</v>
      </c>
      <c r="BL1358" s="13">
        <v>0.89997257017463606</v>
      </c>
      <c r="BM1358" s="44">
        <v>0.21676300578034599</v>
      </c>
      <c r="BN1358" s="44">
        <v>0.41907514450867001</v>
      </c>
      <c r="BO1358" s="13">
        <v>0.27357937902753299</v>
      </c>
      <c r="BS1358" s="15">
        <v>6.8333335000000002</v>
      </c>
      <c r="BT1358" s="3">
        <v>11</v>
      </c>
      <c r="BU1358" s="13">
        <v>0.64522821576763401</v>
      </c>
      <c r="BV1358" s="13">
        <v>0.53941908713692899</v>
      </c>
      <c r="BW1358" s="13">
        <v>0.71393967807469905</v>
      </c>
      <c r="BX1358" s="13">
        <v>0.26666667999999999</v>
      </c>
      <c r="BY1358" s="13">
        <v>0.1</v>
      </c>
      <c r="BZ1358" s="13">
        <v>3.3333334999999999E-2</v>
      </c>
      <c r="CA1358" s="52">
        <v>0</v>
      </c>
      <c r="CB1358" s="13">
        <v>0</v>
      </c>
      <c r="CC1358" s="13">
        <v>0</v>
      </c>
      <c r="CG1358" s="50">
        <v>5</v>
      </c>
      <c r="CH1358" s="50">
        <v>6</v>
      </c>
      <c r="CI1358" s="44">
        <v>0</v>
      </c>
      <c r="CJ1358" s="44">
        <v>0</v>
      </c>
      <c r="CK1358" s="44">
        <v>0</v>
      </c>
      <c r="CL1358" s="44">
        <v>0.58045977011494199</v>
      </c>
      <c r="CM1358" s="44">
        <v>0.14655172413793099</v>
      </c>
      <c r="CN1358" s="13">
        <v>0.26604805761373801</v>
      </c>
      <c r="CO1358" s="15">
        <v>19.176469999999998</v>
      </c>
      <c r="CP1358" s="7">
        <v>27</v>
      </c>
      <c r="CQ1358" s="13">
        <v>0.43951612903225801</v>
      </c>
      <c r="CR1358" s="13">
        <v>0.80443548387096697</v>
      </c>
      <c r="CS1358" s="13">
        <v>0.789953594398762</v>
      </c>
      <c r="CT1358" s="13">
        <v>0.88235295000000002</v>
      </c>
      <c r="CU1358" s="13">
        <v>0.38780835222813298</v>
      </c>
      <c r="CV1358" s="13">
        <v>0.47058823999999999</v>
      </c>
      <c r="CW1358" s="52">
        <v>1</v>
      </c>
      <c r="CX1358" s="13">
        <v>5.8823529999999999E-2</v>
      </c>
      <c r="CY1358" s="52">
        <v>0</v>
      </c>
      <c r="CZ1358" s="13">
        <v>0</v>
      </c>
      <c r="DA1358" t="s">
        <v>1218</v>
      </c>
    </row>
    <row r="1359" spans="2:105" hidden="1" x14ac:dyDescent="0.25">
      <c r="B1359">
        <v>0</v>
      </c>
      <c r="C1359">
        <v>31015800</v>
      </c>
      <c r="D1359" s="1" t="s">
        <v>4934</v>
      </c>
      <c r="E1359">
        <v>0</v>
      </c>
      <c r="F1359" s="27">
        <v>0</v>
      </c>
      <c r="G1359" s="27">
        <v>0</v>
      </c>
      <c r="H1359" s="27">
        <v>0</v>
      </c>
      <c r="I1359" s="27">
        <v>0</v>
      </c>
      <c r="J1359" s="27" t="s">
        <v>4933</v>
      </c>
      <c r="K1359" s="5" t="s">
        <v>4926</v>
      </c>
      <c r="L1359" s="5" t="s">
        <v>2035</v>
      </c>
      <c r="M1359" s="9">
        <v>42597</v>
      </c>
      <c r="N1359" s="9">
        <v>8.0027397260273894</v>
      </c>
      <c r="O1359" s="5">
        <v>325.91000000000003</v>
      </c>
      <c r="Q1359" s="3">
        <v>45</v>
      </c>
      <c r="R1359" s="3">
        <v>15.6</v>
      </c>
      <c r="S1359" s="3">
        <v>1</v>
      </c>
      <c r="T1359" s="11">
        <v>47.799280000000003</v>
      </c>
      <c r="U1359">
        <v>-93.239356999999998</v>
      </c>
      <c r="V1359" s="3">
        <v>194</v>
      </c>
      <c r="W1359" s="3">
        <v>106</v>
      </c>
      <c r="X1359" s="5">
        <v>23</v>
      </c>
      <c r="Y1359" s="15">
        <v>22.703703000000001</v>
      </c>
      <c r="Z1359" s="7">
        <v>38</v>
      </c>
      <c r="AA1359" s="13">
        <v>0.251748251748251</v>
      </c>
      <c r="AB1359" s="13">
        <v>0.80069930069929995</v>
      </c>
      <c r="AC1359" s="13">
        <v>0.50094212651413195</v>
      </c>
      <c r="AD1359" s="13">
        <v>3.7037037000000002E-2</v>
      </c>
      <c r="AE1359" s="13">
        <v>9.3240093934785998E-3</v>
      </c>
      <c r="AF1359" s="33">
        <v>1</v>
      </c>
      <c r="AG1359" s="13">
        <v>3.7037037000000002E-2</v>
      </c>
      <c r="AH1359" s="30">
        <v>9.3240093934785998E-3</v>
      </c>
      <c r="AI1359" s="36">
        <v>0</v>
      </c>
      <c r="AJ1359" s="37">
        <v>0</v>
      </c>
      <c r="AK1359" s="38">
        <v>0</v>
      </c>
      <c r="AL1359" s="31">
        <v>1.01</v>
      </c>
      <c r="AM1359" s="7">
        <v>17</v>
      </c>
      <c r="AN1359" s="15">
        <v>10.481818000000001</v>
      </c>
      <c r="AO1359" s="13">
        <v>0.43636364</v>
      </c>
      <c r="AP1359" s="13">
        <v>9.0909089999999998E-2</v>
      </c>
      <c r="AQ1359" s="13">
        <v>7.5311007029131793E-2</v>
      </c>
      <c r="AR1359" s="13">
        <v>0</v>
      </c>
      <c r="AS1359" s="13">
        <v>0</v>
      </c>
      <c r="AT1359" s="13">
        <v>0.82842105263157895</v>
      </c>
      <c r="AU1359" s="13">
        <v>0.304566563467492</v>
      </c>
      <c r="AV1359" s="13">
        <v>0.60448916408668696</v>
      </c>
      <c r="AW1359" s="15">
        <v>6.6294639999999996</v>
      </c>
      <c r="AX1359" s="15">
        <v>8</v>
      </c>
      <c r="AY1359" s="13">
        <v>0.6015625</v>
      </c>
      <c r="AZ1359" s="13">
        <v>0.546875</v>
      </c>
      <c r="BA1359" s="13">
        <v>0.76621095241732196</v>
      </c>
      <c r="BB1359" s="13">
        <v>0.60267859999999995</v>
      </c>
      <c r="BC1359" s="13">
        <v>0.60267859999999995</v>
      </c>
      <c r="BD1359" s="13">
        <v>0.30803570000000002</v>
      </c>
      <c r="BE1359" s="13">
        <v>0.18530272669158801</v>
      </c>
      <c r="BF1359" s="33">
        <v>0</v>
      </c>
      <c r="BG1359" s="13">
        <v>0</v>
      </c>
      <c r="BH1359" s="36">
        <v>0</v>
      </c>
      <c r="BI1359" s="38">
        <v>0</v>
      </c>
      <c r="BJ1359" s="44">
        <v>0.222772277227722</v>
      </c>
      <c r="BK1359" s="44">
        <v>0.62871287128712805</v>
      </c>
      <c r="BL1359" s="13">
        <v>0.37441711621102602</v>
      </c>
      <c r="BM1359" s="44">
        <v>0.53525641025641002</v>
      </c>
      <c r="BN1359" s="44">
        <v>0.89102564102564097</v>
      </c>
      <c r="BO1359" s="13">
        <v>0.85867018160515496</v>
      </c>
      <c r="BS1359" s="15">
        <v>8.25</v>
      </c>
      <c r="BT1359" s="3">
        <v>11</v>
      </c>
      <c r="BU1359" s="13">
        <v>0.32142857142857101</v>
      </c>
      <c r="BV1359" s="13">
        <v>0.77731092436974702</v>
      </c>
      <c r="BW1359" s="13">
        <v>0.545866541647132</v>
      </c>
      <c r="BX1359" s="13">
        <v>0.5</v>
      </c>
      <c r="BY1359" s="13">
        <v>0.41666666000000002</v>
      </c>
      <c r="BZ1359" s="13">
        <v>0.16666666999999999</v>
      </c>
      <c r="CA1359" s="52">
        <v>0</v>
      </c>
      <c r="CB1359" s="13">
        <v>0</v>
      </c>
      <c r="CC1359" s="13">
        <v>0</v>
      </c>
      <c r="CG1359" s="50">
        <v>5.95</v>
      </c>
      <c r="CH1359" s="50">
        <v>7</v>
      </c>
      <c r="CI1359" s="44">
        <v>0</v>
      </c>
      <c r="CJ1359" s="44">
        <v>0</v>
      </c>
      <c r="CK1359" s="44">
        <v>0</v>
      </c>
      <c r="CL1359" s="44">
        <v>0.28125</v>
      </c>
      <c r="CM1359" s="44">
        <v>0.47794117647058798</v>
      </c>
      <c r="CN1359" s="13">
        <v>0.36548715462918002</v>
      </c>
      <c r="CO1359" s="15">
        <v>20</v>
      </c>
      <c r="CP1359" s="7">
        <v>25</v>
      </c>
      <c r="CQ1359" s="13">
        <v>9.9236641221374003E-2</v>
      </c>
      <c r="CR1359" s="13">
        <v>0.82061068702289997</v>
      </c>
      <c r="CS1359" s="13">
        <v>0.21476837906049001</v>
      </c>
      <c r="CT1359" s="13">
        <v>1</v>
      </c>
      <c r="CU1359" s="13">
        <v>9.9236641221374003E-2</v>
      </c>
      <c r="CV1359" s="13">
        <v>0.4</v>
      </c>
      <c r="CW1359" s="52">
        <v>1</v>
      </c>
      <c r="CX1359" s="13">
        <v>0.2</v>
      </c>
      <c r="CY1359" s="52">
        <v>0</v>
      </c>
      <c r="CZ1359" s="13">
        <v>0</v>
      </c>
      <c r="DA1359" t="s">
        <v>4935</v>
      </c>
    </row>
    <row r="1360" spans="2:105" hidden="1" x14ac:dyDescent="0.25">
      <c r="B1360">
        <v>1</v>
      </c>
      <c r="C1360">
        <v>11014300</v>
      </c>
      <c r="D1360" s="1" t="s">
        <v>1500</v>
      </c>
      <c r="E1360">
        <v>1</v>
      </c>
      <c r="F1360" s="27">
        <v>0</v>
      </c>
      <c r="G1360" s="27">
        <v>0</v>
      </c>
      <c r="H1360" s="27">
        <v>0</v>
      </c>
      <c r="I1360" s="27">
        <v>1</v>
      </c>
      <c r="J1360" s="27" t="s">
        <v>1499</v>
      </c>
      <c r="K1360" s="5" t="s">
        <v>1501</v>
      </c>
      <c r="L1360" s="5" t="s">
        <v>802</v>
      </c>
      <c r="M1360" s="9">
        <v>44410</v>
      </c>
      <c r="N1360" s="9">
        <v>3.0356164383561599</v>
      </c>
      <c r="O1360" s="5">
        <v>3465.94</v>
      </c>
      <c r="Q1360" s="3">
        <v>45</v>
      </c>
      <c r="R1360" s="3">
        <v>8.1999999999999993</v>
      </c>
      <c r="S1360" s="3">
        <v>1</v>
      </c>
      <c r="T1360" s="11">
        <v>47.092745000000001</v>
      </c>
      <c r="U1360">
        <v>-94.160180999999994</v>
      </c>
      <c r="V1360" s="3">
        <v>149</v>
      </c>
      <c r="W1360" s="3">
        <v>64</v>
      </c>
      <c r="X1360" s="5">
        <v>25</v>
      </c>
      <c r="Y1360" s="15">
        <v>17.840489999999999</v>
      </c>
      <c r="Z1360" s="7">
        <v>33</v>
      </c>
      <c r="AA1360" s="13">
        <v>0.75961538461538403</v>
      </c>
      <c r="AB1360" s="13">
        <v>4.56730769230769E-2</v>
      </c>
      <c r="AC1360" s="13">
        <v>9.3741588156123795E-2</v>
      </c>
      <c r="AD1360" s="13">
        <v>1.2269937999999999E-2</v>
      </c>
      <c r="AE1360" s="13">
        <v>9.3204339500516601E-3</v>
      </c>
      <c r="AF1360" s="33">
        <v>0</v>
      </c>
      <c r="AG1360" s="13">
        <v>0</v>
      </c>
      <c r="AH1360" s="30">
        <v>0</v>
      </c>
      <c r="AI1360" s="36">
        <v>0</v>
      </c>
      <c r="AJ1360" s="37">
        <v>0</v>
      </c>
      <c r="AK1360" s="38">
        <v>0</v>
      </c>
      <c r="AL1360" s="31">
        <v>2.02</v>
      </c>
      <c r="AM1360" s="7">
        <v>18</v>
      </c>
      <c r="AN1360" s="15">
        <v>10.897436000000001</v>
      </c>
      <c r="AO1360" s="13">
        <v>0.3846154</v>
      </c>
      <c r="AP1360" s="13">
        <v>0.12820514</v>
      </c>
      <c r="AQ1360" s="13">
        <v>5.0188832100509603E-2</v>
      </c>
      <c r="AR1360" s="13">
        <v>2.5641026000000001E-2</v>
      </c>
      <c r="AS1360" s="13">
        <v>1.00377659825969E-2</v>
      </c>
      <c r="AT1360" s="13">
        <v>0.39147286821705402</v>
      </c>
      <c r="AU1360" s="13">
        <v>0.84287925696594401</v>
      </c>
      <c r="AV1360" s="13">
        <v>0.70433436532507698</v>
      </c>
      <c r="AW1360" s="15">
        <v>5.6502460000000001</v>
      </c>
      <c r="AX1360" s="15">
        <v>9</v>
      </c>
      <c r="AY1360" s="13">
        <v>0.71176470588235297</v>
      </c>
      <c r="AZ1360" s="13">
        <v>0.72647058823529398</v>
      </c>
      <c r="BA1360" s="13">
        <v>0.93401053998319705</v>
      </c>
      <c r="BB1360" s="13">
        <v>0.39901477000000002</v>
      </c>
      <c r="BC1360" s="13">
        <v>0.39901477000000002</v>
      </c>
      <c r="BD1360" s="13">
        <v>0.13300492</v>
      </c>
      <c r="BE1360" s="13">
        <v>9.4668206835494303E-2</v>
      </c>
      <c r="BF1360" s="33">
        <v>4</v>
      </c>
      <c r="BG1360" s="13">
        <v>1.9704433E-2</v>
      </c>
      <c r="BH1360" s="36">
        <v>0</v>
      </c>
      <c r="BI1360" s="38">
        <v>0</v>
      </c>
      <c r="BJ1360" s="44">
        <v>0.84459459459459396</v>
      </c>
      <c r="BK1360" s="44">
        <v>0.26013513513513498</v>
      </c>
      <c r="BL1360" s="13">
        <v>0.50150864039498899</v>
      </c>
      <c r="BM1360" s="44">
        <v>0.34666666666666601</v>
      </c>
      <c r="BN1360" s="44">
        <v>0.06</v>
      </c>
      <c r="BO1360" s="13">
        <v>8.6555360281194996E-2</v>
      </c>
      <c r="BS1360" s="15">
        <v>7.7555556000000001</v>
      </c>
      <c r="BT1360" s="3">
        <v>13</v>
      </c>
      <c r="BU1360" s="13">
        <v>0.51554404145077704</v>
      </c>
      <c r="BV1360" s="13">
        <v>0.75647668393782297</v>
      </c>
      <c r="BW1360" s="13">
        <v>0.77488670104703805</v>
      </c>
      <c r="BX1360" s="13">
        <v>0.46666667000000001</v>
      </c>
      <c r="BY1360" s="13">
        <v>0.31111112000000002</v>
      </c>
      <c r="BZ1360" s="13">
        <v>0.15555556000000001</v>
      </c>
      <c r="CA1360" s="52">
        <v>5</v>
      </c>
      <c r="CB1360" s="13">
        <v>0.11111111</v>
      </c>
      <c r="CC1360" s="13">
        <v>5.7282671699097697E-2</v>
      </c>
      <c r="CG1360" s="50">
        <v>5.9008265</v>
      </c>
      <c r="CH1360" s="50">
        <v>10</v>
      </c>
      <c r="CI1360" s="44">
        <v>6.6115699999999999E-2</v>
      </c>
      <c r="CJ1360" s="44">
        <v>2.4793388E-2</v>
      </c>
      <c r="CK1360" s="44">
        <v>1.6528925E-2</v>
      </c>
      <c r="CL1360" s="44">
        <v>0.57487922705313999</v>
      </c>
      <c r="CM1360" s="44">
        <v>0.36231884057970998</v>
      </c>
      <c r="CN1360" s="13">
        <v>0.492417422616162</v>
      </c>
      <c r="CO1360" s="15">
        <v>15.870968</v>
      </c>
      <c r="CP1360" s="7">
        <v>26</v>
      </c>
      <c r="CQ1360" s="13">
        <v>0.62814070351758799</v>
      </c>
      <c r="CR1360" s="13">
        <v>0.319095477386934</v>
      </c>
      <c r="CS1360" s="13">
        <v>0.51095009362533494</v>
      </c>
      <c r="CT1360" s="13">
        <v>0.45161289999999998</v>
      </c>
      <c r="CU1360" s="13">
        <v>0.28367643829566103</v>
      </c>
      <c r="CV1360" s="13">
        <v>0.20430107</v>
      </c>
      <c r="CW1360" s="52">
        <v>3</v>
      </c>
      <c r="CX1360" s="13">
        <v>3.2258064000000003E-2</v>
      </c>
      <c r="CY1360" s="52">
        <v>0</v>
      </c>
      <c r="CZ1360" s="13">
        <v>0</v>
      </c>
      <c r="DA1360" t="s">
        <v>1502</v>
      </c>
    </row>
    <row r="1361" spans="2:105" hidden="1" x14ac:dyDescent="0.25">
      <c r="B1361">
        <v>0</v>
      </c>
      <c r="C1361">
        <v>11014700</v>
      </c>
      <c r="D1361" s="1" t="s">
        <v>1508</v>
      </c>
      <c r="E1361">
        <v>0</v>
      </c>
      <c r="F1361" s="27">
        <v>0</v>
      </c>
      <c r="G1361" s="27">
        <v>0</v>
      </c>
      <c r="H1361" s="27">
        <v>0</v>
      </c>
      <c r="I1361" s="27">
        <v>0</v>
      </c>
      <c r="J1361" s="27" t="s">
        <v>1507</v>
      </c>
      <c r="K1361" s="5" t="s">
        <v>1505</v>
      </c>
      <c r="L1361" s="5" t="s">
        <v>802</v>
      </c>
      <c r="M1361" s="9">
        <v>45180</v>
      </c>
      <c r="N1361" s="9">
        <v>0.92602739726027306</v>
      </c>
      <c r="O1361" s="5">
        <v>56471.63</v>
      </c>
      <c r="P1361" s="7">
        <v>15.1</v>
      </c>
      <c r="Q1361" s="3">
        <v>69.8</v>
      </c>
      <c r="R1361" s="3">
        <v>11.4</v>
      </c>
      <c r="S1361" s="3">
        <v>1</v>
      </c>
      <c r="T1361" s="11">
        <v>47.436532999999997</v>
      </c>
      <c r="U1361">
        <v>-94.055766000000006</v>
      </c>
      <c r="V1361" s="3">
        <v>171</v>
      </c>
      <c r="W1361" s="3">
        <v>84</v>
      </c>
      <c r="X1361" s="5">
        <v>26</v>
      </c>
      <c r="Y1361" s="15">
        <v>20.69903</v>
      </c>
      <c r="Z1361" s="7">
        <v>35</v>
      </c>
      <c r="AA1361" s="13">
        <v>0.316831683168316</v>
      </c>
      <c r="AB1361" s="13">
        <v>0.41089108910890998</v>
      </c>
      <c r="AC1361" s="13">
        <v>0.33337819650067202</v>
      </c>
      <c r="AD1361" s="13">
        <v>2.9126214000000001E-2</v>
      </c>
      <c r="AE1361" s="13">
        <v>9.2281073626905297E-3</v>
      </c>
      <c r="AF1361" s="33">
        <v>1</v>
      </c>
      <c r="AG1361" s="13">
        <v>9.7087379999999997E-3</v>
      </c>
      <c r="AH1361" s="30">
        <v>3.07603578756351E-3</v>
      </c>
      <c r="AI1361" s="36">
        <v>0</v>
      </c>
      <c r="AJ1361" s="37">
        <v>0</v>
      </c>
      <c r="AK1361" s="38">
        <v>0</v>
      </c>
      <c r="BE1361" s="13"/>
      <c r="BJ1361" s="44">
        <v>2.27272727272727E-2</v>
      </c>
      <c r="BK1361" s="44">
        <v>1</v>
      </c>
      <c r="BL1361" s="13">
        <v>9.5958672396452394E-2</v>
      </c>
      <c r="CG1361" s="50">
        <v>1.3829899000000001</v>
      </c>
      <c r="CH1361" s="50">
        <v>12</v>
      </c>
      <c r="CI1361" s="44">
        <v>9.9139055000000004E-3</v>
      </c>
      <c r="CJ1361" s="44">
        <v>7.0440909999999997E-3</v>
      </c>
      <c r="CK1361" s="44">
        <v>4.4351679999999997E-3</v>
      </c>
      <c r="CL1361" s="44">
        <v>0.65853658536585302</v>
      </c>
      <c r="CM1361" s="44">
        <v>0.84146341463414598</v>
      </c>
      <c r="CN1361" s="13">
        <v>0.86136694134755198</v>
      </c>
      <c r="CO1361" s="15">
        <v>11.887460000000001</v>
      </c>
      <c r="CP1361" s="7">
        <v>25</v>
      </c>
      <c r="CQ1361" s="13">
        <v>0.78313253012048101</v>
      </c>
      <c r="CR1361" s="13">
        <v>0.28915662650602397</v>
      </c>
      <c r="CS1361" s="13">
        <v>0.56826508182040203</v>
      </c>
      <c r="CT1361" s="13">
        <v>0.46623793000000002</v>
      </c>
      <c r="CU1361" s="13">
        <v>0.36512609167271298</v>
      </c>
      <c r="CV1361" s="13">
        <v>6.1093250000000002E-2</v>
      </c>
      <c r="CW1361" s="52">
        <v>1</v>
      </c>
      <c r="CX1361" s="13">
        <v>3.2154340000000001E-3</v>
      </c>
      <c r="CY1361" s="52">
        <v>0</v>
      </c>
      <c r="CZ1361" s="13">
        <v>0</v>
      </c>
      <c r="DA1361" t="s">
        <v>1509</v>
      </c>
    </row>
    <row r="1362" spans="2:105" hidden="1" x14ac:dyDescent="0.25">
      <c r="B1362">
        <v>0</v>
      </c>
      <c r="C1362">
        <v>4006900</v>
      </c>
      <c r="D1362" s="1" t="s">
        <v>792</v>
      </c>
      <c r="E1362">
        <v>0</v>
      </c>
      <c r="F1362" s="27">
        <v>0</v>
      </c>
      <c r="G1362" s="27">
        <v>0</v>
      </c>
      <c r="H1362" s="27">
        <v>0</v>
      </c>
      <c r="I1362" s="27">
        <v>0</v>
      </c>
      <c r="J1362" s="27" t="s">
        <v>862</v>
      </c>
      <c r="K1362" s="5" t="s">
        <v>792</v>
      </c>
      <c r="L1362" s="5" t="s">
        <v>782</v>
      </c>
      <c r="M1362" s="9">
        <v>43290</v>
      </c>
      <c r="N1362" s="9">
        <v>6.1041095890410899</v>
      </c>
      <c r="O1362" s="5">
        <v>2711.23</v>
      </c>
      <c r="Q1362" s="3">
        <v>28</v>
      </c>
      <c r="R1362" s="3">
        <v>5</v>
      </c>
      <c r="S1362" s="3">
        <v>1</v>
      </c>
      <c r="T1362" s="11">
        <v>47.729712999999997</v>
      </c>
      <c r="U1362">
        <v>-94.587232999999998</v>
      </c>
      <c r="V1362" s="3">
        <v>197</v>
      </c>
      <c r="W1362" s="3">
        <v>112</v>
      </c>
      <c r="X1362" s="5">
        <v>27</v>
      </c>
      <c r="Y1362" s="15">
        <v>20.5625</v>
      </c>
      <c r="Z1362" s="7">
        <v>31</v>
      </c>
      <c r="AA1362" s="13">
        <v>0.51515151515151503</v>
      </c>
      <c r="AB1362" s="13">
        <v>0.25946969696969602</v>
      </c>
      <c r="AC1362" s="13">
        <v>0.34152086137281201</v>
      </c>
      <c r="AD1362" s="13">
        <v>1.7857143999999998E-2</v>
      </c>
      <c r="AE1362" s="13">
        <v>9.1991346103675407E-3</v>
      </c>
      <c r="AF1362" s="33">
        <v>0</v>
      </c>
      <c r="AG1362" s="13">
        <v>0</v>
      </c>
      <c r="AH1362" s="30">
        <v>0</v>
      </c>
      <c r="AI1362" s="36">
        <v>0</v>
      </c>
      <c r="AJ1362" s="37">
        <v>0</v>
      </c>
      <c r="AK1362" s="38">
        <v>0</v>
      </c>
      <c r="AW1362" s="15">
        <v>5.2222223000000003</v>
      </c>
      <c r="AX1362" s="15">
        <v>10</v>
      </c>
      <c r="AY1362" s="13">
        <v>4.8117154811715399E-2</v>
      </c>
      <c r="AZ1362" s="13">
        <v>0.84728033472803299</v>
      </c>
      <c r="BA1362" s="13">
        <v>0.126021538226533</v>
      </c>
      <c r="BB1362" s="13">
        <v>0.27777780000000002</v>
      </c>
      <c r="BC1362" s="13">
        <v>0.27777780000000002</v>
      </c>
      <c r="BD1362" s="13">
        <v>0.16666666999999999</v>
      </c>
      <c r="BE1362" s="13">
        <v>8.0195260409530698E-3</v>
      </c>
      <c r="BF1362" s="33">
        <v>1</v>
      </c>
      <c r="BG1362" s="13">
        <v>5.5555555999999999E-2</v>
      </c>
      <c r="BH1362" s="36">
        <v>1</v>
      </c>
      <c r="BI1362" s="38">
        <v>5.5555555999999999E-2</v>
      </c>
      <c r="BJ1362" s="44">
        <v>0.61029411764705799</v>
      </c>
      <c r="BK1362" s="44">
        <v>0.90073529411764697</v>
      </c>
      <c r="BL1362" s="13">
        <v>0.86970832952363497</v>
      </c>
      <c r="BS1362" s="15">
        <v>12.166667</v>
      </c>
      <c r="BT1362" s="3">
        <v>14</v>
      </c>
      <c r="BU1362" s="13">
        <v>0.151709401709401</v>
      </c>
      <c r="BV1362" s="13">
        <v>0.99572649572649496</v>
      </c>
      <c r="BW1362" s="13">
        <v>0.34442881700265598</v>
      </c>
      <c r="BX1362" s="13">
        <v>1</v>
      </c>
      <c r="BY1362" s="13">
        <v>0.83333330000000005</v>
      </c>
      <c r="BZ1362" s="13">
        <v>0.83333330000000005</v>
      </c>
      <c r="CA1362" s="52">
        <v>5</v>
      </c>
      <c r="CB1362" s="13">
        <v>0.83333330000000005</v>
      </c>
      <c r="CC1362" s="13">
        <v>0.12642449841030601</v>
      </c>
      <c r="CG1362" s="50">
        <v>7.0692462999999996</v>
      </c>
      <c r="CH1362" s="50">
        <v>11</v>
      </c>
      <c r="CI1362" s="44">
        <v>0.38900203</v>
      </c>
      <c r="CJ1362" s="44">
        <v>0.20366598999999999</v>
      </c>
      <c r="CK1362" s="44">
        <v>4.8879836000000003E-2</v>
      </c>
      <c r="CL1362" s="44">
        <v>0.848101265822784</v>
      </c>
      <c r="CM1362" s="44">
        <v>0.82067510548523204</v>
      </c>
      <c r="CN1362" s="13">
        <v>0.94017034831382795</v>
      </c>
      <c r="CO1362" s="15">
        <v>14.617544000000001</v>
      </c>
      <c r="CP1362" s="7">
        <v>27</v>
      </c>
      <c r="CQ1362" s="13">
        <v>0.95180722891566205</v>
      </c>
      <c r="CR1362" s="13">
        <v>0.17469879518072201</v>
      </c>
      <c r="CS1362" s="13">
        <v>0.431897744850606</v>
      </c>
      <c r="CT1362" s="13">
        <v>0.42456139999999998</v>
      </c>
      <c r="CU1362" s="13">
        <v>0.40410062024392202</v>
      </c>
      <c r="CV1362" s="13">
        <v>0.11578947000000001</v>
      </c>
      <c r="CW1362" s="52">
        <v>6</v>
      </c>
      <c r="CX1362" s="13">
        <v>2.1052632000000002E-2</v>
      </c>
      <c r="CY1362" s="52">
        <v>0</v>
      </c>
      <c r="CZ1362" s="13">
        <v>0</v>
      </c>
      <c r="DA1362" t="s">
        <v>863</v>
      </c>
    </row>
    <row r="1363" spans="2:105" hidden="1" x14ac:dyDescent="0.25">
      <c r="B1363">
        <v>0</v>
      </c>
      <c r="C1363">
        <v>38070100</v>
      </c>
      <c r="D1363" s="1" t="s">
        <v>6750</v>
      </c>
      <c r="E1363">
        <v>0</v>
      </c>
      <c r="F1363" s="27">
        <v>0</v>
      </c>
      <c r="G1363" s="27">
        <v>0</v>
      </c>
      <c r="H1363" s="27">
        <v>0</v>
      </c>
      <c r="I1363" s="27">
        <v>0</v>
      </c>
      <c r="J1363" s="27" t="s">
        <v>6749</v>
      </c>
      <c r="K1363" s="5" t="s">
        <v>6649</v>
      </c>
      <c r="L1363" s="5" t="s">
        <v>5973</v>
      </c>
      <c r="M1363" s="9">
        <v>42625</v>
      </c>
      <c r="N1363" s="9">
        <v>7.9260273972602704</v>
      </c>
      <c r="O1363" s="5">
        <v>976.77</v>
      </c>
      <c r="Q1363" s="3">
        <v>50</v>
      </c>
      <c r="R1363" s="3">
        <v>4</v>
      </c>
      <c r="S1363" s="3">
        <v>1</v>
      </c>
      <c r="X1363" s="5">
        <v>7</v>
      </c>
      <c r="Y1363" s="15">
        <v>26.25</v>
      </c>
      <c r="Z1363" s="7">
        <v>35</v>
      </c>
      <c r="AA1363" s="13">
        <v>3.6713286713286698E-2</v>
      </c>
      <c r="AB1363" s="13">
        <v>0.93706293706293697</v>
      </c>
      <c r="AC1363" s="13">
        <v>9.2866756393001307E-2</v>
      </c>
      <c r="AD1363" s="13">
        <v>0.25</v>
      </c>
      <c r="AE1363" s="13">
        <v>9.1783216783216694E-3</v>
      </c>
      <c r="AF1363" s="33">
        <v>1</v>
      </c>
      <c r="AG1363" s="13">
        <v>0.25</v>
      </c>
      <c r="AH1363" s="30">
        <v>9.1783216783216694E-3</v>
      </c>
      <c r="AI1363" s="36">
        <v>0</v>
      </c>
      <c r="AJ1363" s="37">
        <v>0</v>
      </c>
      <c r="AK1363" s="38">
        <v>0</v>
      </c>
      <c r="BE1363" s="13"/>
      <c r="BS1363" s="15">
        <v>8.7142859999999995</v>
      </c>
      <c r="BT1363" s="3">
        <v>10</v>
      </c>
      <c r="BU1363" s="13">
        <v>0.33469387755101998</v>
      </c>
      <c r="BV1363" s="13">
        <v>0.80204081632653001</v>
      </c>
      <c r="BW1363" s="13">
        <v>0.58063759962494099</v>
      </c>
      <c r="BX1363" s="13">
        <v>0.85714287</v>
      </c>
      <c r="BY1363" s="13">
        <v>0.28571429999999998</v>
      </c>
      <c r="BZ1363" s="13">
        <v>0</v>
      </c>
      <c r="CA1363" s="52">
        <v>0</v>
      </c>
      <c r="CB1363" s="13">
        <v>0</v>
      </c>
      <c r="CC1363" s="13">
        <v>0</v>
      </c>
      <c r="CG1363" s="50">
        <v>7.2894734999999997</v>
      </c>
      <c r="CH1363" s="50">
        <v>10</v>
      </c>
      <c r="CI1363" s="44">
        <v>0.5263158</v>
      </c>
      <c r="CJ1363" s="44">
        <v>0.13157895</v>
      </c>
      <c r="CK1363" s="44">
        <v>2.6315789999999999E-2</v>
      </c>
      <c r="CL1363" s="44">
        <v>0.48897058823529399</v>
      </c>
      <c r="CM1363" s="44">
        <v>0.81433823529411697</v>
      </c>
      <c r="CN1363" s="13">
        <v>0.73118205110449397</v>
      </c>
      <c r="CO1363" s="15">
        <v>11.586206000000001</v>
      </c>
      <c r="CP1363" s="7">
        <v>19</v>
      </c>
      <c r="CQ1363" s="13">
        <v>0.74236641221374</v>
      </c>
      <c r="CR1363" s="13">
        <v>5.3435114503816702E-2</v>
      </c>
      <c r="CS1363" s="13">
        <v>0.10884962956932299</v>
      </c>
      <c r="CT1363" s="13">
        <v>0.10344828</v>
      </c>
      <c r="CU1363" s="13">
        <v>7.67965278808624E-2</v>
      </c>
      <c r="CV1363" s="13">
        <v>0</v>
      </c>
      <c r="CW1363" s="52">
        <v>0</v>
      </c>
      <c r="CX1363" s="13">
        <v>0</v>
      </c>
      <c r="CY1363" s="52">
        <v>0</v>
      </c>
      <c r="CZ1363" s="13">
        <v>0</v>
      </c>
      <c r="DA1363" t="s">
        <v>6751</v>
      </c>
    </row>
    <row r="1364" spans="2:105" hidden="1" x14ac:dyDescent="0.25">
      <c r="B1364">
        <v>0</v>
      </c>
      <c r="C1364">
        <v>9000800</v>
      </c>
      <c r="D1364" s="1" t="s">
        <v>1153</v>
      </c>
      <c r="E1364">
        <v>0</v>
      </c>
      <c r="F1364" s="27">
        <v>0</v>
      </c>
      <c r="G1364" s="27">
        <v>0</v>
      </c>
      <c r="H1364" s="27">
        <v>0</v>
      </c>
      <c r="I1364" s="27">
        <v>0</v>
      </c>
      <c r="J1364" s="27" t="s">
        <v>1152</v>
      </c>
      <c r="K1364" s="5" t="s">
        <v>1132</v>
      </c>
      <c r="L1364" s="5" t="s">
        <v>1132</v>
      </c>
      <c r="M1364" s="9">
        <v>44074</v>
      </c>
      <c r="N1364" s="9">
        <v>3.95616438356164</v>
      </c>
      <c r="O1364" s="5">
        <v>313.42</v>
      </c>
      <c r="P1364" s="7">
        <v>15</v>
      </c>
      <c r="Q1364" s="3">
        <v>28</v>
      </c>
      <c r="R1364" s="3">
        <v>6.9</v>
      </c>
      <c r="S1364" s="3">
        <v>1</v>
      </c>
      <c r="T1364" s="11">
        <v>46.631520999999999</v>
      </c>
      <c r="U1364">
        <v>-92.456988999999993</v>
      </c>
      <c r="V1364" s="3">
        <v>124</v>
      </c>
      <c r="W1364" s="3">
        <v>57</v>
      </c>
      <c r="X1364" s="5">
        <v>29</v>
      </c>
      <c r="Y1364" s="15">
        <v>17.198018999999999</v>
      </c>
      <c r="Z1364" s="7">
        <v>31</v>
      </c>
      <c r="AA1364" s="13">
        <v>0.92391304347825998</v>
      </c>
      <c r="AB1364" s="13">
        <v>4.3478260869565202E-2</v>
      </c>
      <c r="AC1364" s="13">
        <v>0.10807537012113</v>
      </c>
      <c r="AD1364" s="13">
        <v>9.9009900000000001E-3</v>
      </c>
      <c r="AE1364" s="13">
        <v>9.1476537509942793E-3</v>
      </c>
      <c r="AF1364" s="33">
        <v>0</v>
      </c>
      <c r="AG1364" s="13">
        <v>0</v>
      </c>
      <c r="AH1364" s="30">
        <v>0</v>
      </c>
      <c r="AI1364" s="36">
        <v>0</v>
      </c>
      <c r="AJ1364" s="37">
        <v>0</v>
      </c>
      <c r="AK1364" s="38">
        <v>0</v>
      </c>
      <c r="AL1364" s="31">
        <v>1.34</v>
      </c>
      <c r="AM1364" s="7">
        <v>17</v>
      </c>
      <c r="AN1364" s="15">
        <v>12.596154</v>
      </c>
      <c r="AO1364" s="13">
        <v>0.72596156999999994</v>
      </c>
      <c r="AP1364" s="13">
        <v>0.28846154000000002</v>
      </c>
      <c r="AQ1364" s="13">
        <v>4.0991902508233702E-2</v>
      </c>
      <c r="AR1364" s="13">
        <v>0</v>
      </c>
      <c r="AS1364" s="13">
        <v>0</v>
      </c>
      <c r="AT1364" s="13">
        <v>0.14210526315789401</v>
      </c>
      <c r="AU1364" s="13">
        <v>0.53986068111455099</v>
      </c>
      <c r="AV1364" s="13">
        <v>0.25696594427244501</v>
      </c>
      <c r="AW1364" s="15">
        <v>3.8350515000000001</v>
      </c>
      <c r="AX1364" s="15">
        <v>8</v>
      </c>
      <c r="AY1364" s="13">
        <v>0.35849056603773499</v>
      </c>
      <c r="AZ1364" s="13">
        <v>0.14622641509433901</v>
      </c>
      <c r="BA1364" s="13">
        <v>0.15939815168410601</v>
      </c>
      <c r="BB1364" s="13">
        <v>5.1546389999999997E-2</v>
      </c>
      <c r="BC1364" s="13">
        <v>5.1546389999999997E-2</v>
      </c>
      <c r="BD1364" s="13">
        <v>1.0309278E-2</v>
      </c>
      <c r="BE1364" s="13">
        <v>3.6957789177321002E-3</v>
      </c>
      <c r="BF1364" s="33">
        <v>0</v>
      </c>
      <c r="BG1364" s="13">
        <v>0</v>
      </c>
      <c r="BH1364" s="36">
        <v>0</v>
      </c>
      <c r="BI1364" s="38">
        <v>0</v>
      </c>
      <c r="BJ1364" s="44">
        <v>0.56000000000000005</v>
      </c>
      <c r="BK1364" s="44">
        <v>0.5</v>
      </c>
      <c r="BL1364" s="13">
        <v>0.59243851147480997</v>
      </c>
      <c r="BM1364" s="44">
        <v>0.75454545454545396</v>
      </c>
      <c r="BN1364" s="44">
        <v>0.67272727272727195</v>
      </c>
      <c r="BO1364" s="13">
        <v>0.87975981253661395</v>
      </c>
      <c r="BS1364" s="15">
        <v>7.0985912999999998</v>
      </c>
      <c r="BT1364" s="3">
        <v>11</v>
      </c>
      <c r="BU1364" s="13">
        <v>0.79207920792079201</v>
      </c>
      <c r="BV1364" s="13">
        <v>0.36138613861386099</v>
      </c>
      <c r="BW1364" s="13">
        <v>0.61329895296140002</v>
      </c>
      <c r="BX1364" s="13">
        <v>0.53521127000000002</v>
      </c>
      <c r="BY1364" s="13">
        <v>0.14084508000000001</v>
      </c>
      <c r="BZ1364" s="13">
        <v>2.8169013999999999E-2</v>
      </c>
      <c r="CA1364" s="52">
        <v>0</v>
      </c>
      <c r="CB1364" s="13">
        <v>0</v>
      </c>
      <c r="CC1364" s="13">
        <v>0</v>
      </c>
      <c r="CG1364" s="50">
        <v>5.7142860000000004</v>
      </c>
      <c r="CH1364" s="50">
        <v>7</v>
      </c>
      <c r="CI1364" s="44">
        <v>0</v>
      </c>
      <c r="CJ1364" s="44">
        <v>0</v>
      </c>
      <c r="CK1364" s="44">
        <v>0</v>
      </c>
      <c r="CL1364" s="44">
        <v>0.22348484848484801</v>
      </c>
      <c r="CM1364" s="44">
        <v>0.44318181818181801</v>
      </c>
      <c r="CN1364" s="13">
        <v>0.29492417422616102</v>
      </c>
      <c r="CO1364" s="15">
        <v>21</v>
      </c>
      <c r="CP1364" s="7">
        <v>25</v>
      </c>
      <c r="CQ1364" s="13">
        <v>5.7692307692307598E-2</v>
      </c>
      <c r="CR1364" s="13">
        <v>0.88846153846153797</v>
      </c>
      <c r="CS1364" s="13">
        <v>0.139542457054465</v>
      </c>
      <c r="CT1364" s="13">
        <v>1</v>
      </c>
      <c r="CU1364" s="13">
        <v>5.7692307692307598E-2</v>
      </c>
      <c r="CV1364" s="13">
        <v>0.75</v>
      </c>
      <c r="CW1364" s="52">
        <v>1</v>
      </c>
      <c r="CX1364" s="13">
        <v>0.25</v>
      </c>
      <c r="CY1364" s="52">
        <v>0</v>
      </c>
      <c r="CZ1364" s="13">
        <v>0</v>
      </c>
      <c r="DA1364" t="s">
        <v>1154</v>
      </c>
    </row>
    <row r="1365" spans="2:105" hidden="1" x14ac:dyDescent="0.25">
      <c r="B1365">
        <v>0</v>
      </c>
      <c r="C1365">
        <v>18015500</v>
      </c>
      <c r="D1365" s="1" t="s">
        <v>3282</v>
      </c>
      <c r="E1365">
        <v>0</v>
      </c>
      <c r="F1365" s="27">
        <v>0</v>
      </c>
      <c r="G1365" s="27">
        <v>0</v>
      </c>
      <c r="H1365" s="27">
        <v>0</v>
      </c>
      <c r="I1365" s="27">
        <v>0</v>
      </c>
      <c r="J1365" s="27" t="s">
        <v>3461</v>
      </c>
      <c r="K1365" s="5" t="s">
        <v>3462</v>
      </c>
      <c r="L1365" s="5" t="s">
        <v>3282</v>
      </c>
      <c r="M1365" s="9">
        <v>44781</v>
      </c>
      <c r="N1365" s="9">
        <v>2.0191780821917802</v>
      </c>
      <c r="O1365" s="5">
        <v>378.94</v>
      </c>
      <c r="P1365" s="7">
        <v>11</v>
      </c>
      <c r="Q1365" s="3">
        <v>26</v>
      </c>
      <c r="R1365" s="3">
        <v>2.8</v>
      </c>
      <c r="S1365" s="3">
        <v>1</v>
      </c>
      <c r="T1365" s="11">
        <v>46.231665</v>
      </c>
      <c r="U1365">
        <v>-94.341426999999996</v>
      </c>
      <c r="V1365" s="3">
        <v>95</v>
      </c>
      <c r="W1365" s="3">
        <v>39</v>
      </c>
      <c r="X1365" s="5">
        <v>31</v>
      </c>
      <c r="Y1365" s="15">
        <v>21.096775000000001</v>
      </c>
      <c r="Z1365" s="7">
        <v>31</v>
      </c>
      <c r="AA1365" s="13">
        <v>0.28318584070796399</v>
      </c>
      <c r="AB1365" s="13">
        <v>0.51327433628318497</v>
      </c>
      <c r="AC1365" s="13">
        <v>0.371332436069986</v>
      </c>
      <c r="AD1365" s="13">
        <v>3.2258064000000003E-2</v>
      </c>
      <c r="AE1365" s="13">
        <v>9.1350268473667298E-3</v>
      </c>
      <c r="AF1365" s="33">
        <v>0</v>
      </c>
      <c r="AG1365" s="13">
        <v>0</v>
      </c>
      <c r="AH1365" s="30">
        <v>0</v>
      </c>
      <c r="AI1365" s="36">
        <v>0</v>
      </c>
      <c r="AJ1365" s="37">
        <v>0</v>
      </c>
      <c r="AK1365" s="38">
        <v>0</v>
      </c>
      <c r="AL1365" s="31">
        <v>3.48</v>
      </c>
      <c r="AM1365" s="7">
        <v>18</v>
      </c>
      <c r="AN1365" s="15">
        <v>14.209301999999999</v>
      </c>
      <c r="AO1365" s="13">
        <v>0.95348834999999998</v>
      </c>
      <c r="AP1365" s="13">
        <v>0.39534884999999997</v>
      </c>
      <c r="AQ1365" s="13">
        <v>0.128592414416764</v>
      </c>
      <c r="AR1365" s="13">
        <v>0.11627907</v>
      </c>
      <c r="AS1365" s="13">
        <v>3.7821298500424899E-2</v>
      </c>
      <c r="AT1365" s="13">
        <v>0.32526315789473598</v>
      </c>
      <c r="AU1365" s="13">
        <v>0.96942724458204299</v>
      </c>
      <c r="AV1365" s="13">
        <v>0.687306501547987</v>
      </c>
      <c r="AW1365" s="15">
        <v>4.098039</v>
      </c>
      <c r="AX1365" s="15">
        <v>8</v>
      </c>
      <c r="AY1365" s="13">
        <v>0.21904761904761899</v>
      </c>
      <c r="AZ1365" s="13">
        <v>0.197619047619047</v>
      </c>
      <c r="BA1365" s="13">
        <v>0.13266631024211401</v>
      </c>
      <c r="BB1365" s="13">
        <v>5.8823529999999999E-2</v>
      </c>
      <c r="BC1365" s="13">
        <v>5.8823529999999999E-2</v>
      </c>
      <c r="BD1365" s="13">
        <v>1.9607843999999999E-2</v>
      </c>
      <c r="BE1365" s="13">
        <v>4.2950515058778503E-3</v>
      </c>
      <c r="BF1365" s="33">
        <v>0</v>
      </c>
      <c r="BG1365" s="13">
        <v>0</v>
      </c>
      <c r="BH1365" s="36">
        <v>0</v>
      </c>
      <c r="BI1365" s="38">
        <v>0</v>
      </c>
      <c r="BJ1365" s="44">
        <v>0.46084337349397497</v>
      </c>
      <c r="BK1365" s="44">
        <v>7.5301204819277101E-2</v>
      </c>
      <c r="BL1365" s="13">
        <v>0.13129743073969</v>
      </c>
      <c r="BM1365" s="44">
        <v>0.42391304347825998</v>
      </c>
      <c r="BN1365" s="44">
        <v>0.18115942028985499</v>
      </c>
      <c r="BO1365" s="13">
        <v>0.23659929701230201</v>
      </c>
      <c r="BS1365" s="15">
        <v>5.8</v>
      </c>
      <c r="BT1365" s="3">
        <v>13</v>
      </c>
      <c r="BU1365" s="13">
        <v>0.94801980198019797</v>
      </c>
      <c r="BV1365" s="13">
        <v>0.12623762376237599</v>
      </c>
      <c r="BW1365" s="13">
        <v>0.27152680106266602</v>
      </c>
      <c r="BX1365" s="13">
        <v>0.04</v>
      </c>
      <c r="BY1365" s="13">
        <v>1.3333334000000001E-2</v>
      </c>
      <c r="BZ1365" s="13">
        <v>1.3333334000000001E-2</v>
      </c>
      <c r="CA1365" s="52">
        <v>2</v>
      </c>
      <c r="CB1365" s="13">
        <v>8.8888890000000005E-3</v>
      </c>
      <c r="CC1365" s="13">
        <v>8.4268428883192501E-3</v>
      </c>
      <c r="CG1365" s="50">
        <v>5.8684209999999997</v>
      </c>
      <c r="CH1365" s="50">
        <v>8</v>
      </c>
      <c r="CI1365" s="44">
        <v>3.5087720000000003E-2</v>
      </c>
      <c r="CJ1365" s="44">
        <v>0</v>
      </c>
      <c r="CK1365" s="44">
        <v>0</v>
      </c>
      <c r="CL1365" s="44">
        <v>0.70588235294117596</v>
      </c>
      <c r="CM1365" s="44">
        <v>0.46832579185520301</v>
      </c>
      <c r="CN1365" s="13">
        <v>0.65681047018904504</v>
      </c>
      <c r="CO1365" s="15">
        <v>18</v>
      </c>
      <c r="CP1365" s="7">
        <v>28</v>
      </c>
      <c r="CQ1365" s="13">
        <v>0.35606060606060602</v>
      </c>
      <c r="CR1365" s="13">
        <v>0.85101010101010099</v>
      </c>
      <c r="CS1365" s="13">
        <v>0.71692583245135499</v>
      </c>
      <c r="CT1365" s="13">
        <v>0.91304350000000001</v>
      </c>
      <c r="CU1365" s="13">
        <v>0.32509882161111497</v>
      </c>
      <c r="CV1365" s="13">
        <v>0.26086956</v>
      </c>
      <c r="CW1365" s="52">
        <v>5</v>
      </c>
      <c r="CX1365" s="13">
        <v>0.10869565</v>
      </c>
      <c r="CY1365" s="52">
        <v>0</v>
      </c>
      <c r="CZ1365" s="13">
        <v>0</v>
      </c>
      <c r="DA1365" t="s">
        <v>3463</v>
      </c>
    </row>
    <row r="1366" spans="2:105" hidden="1" x14ac:dyDescent="0.25">
      <c r="B1366">
        <v>0</v>
      </c>
      <c r="C1366">
        <v>16062900</v>
      </c>
      <c r="D1366" s="1" t="s">
        <v>3058</v>
      </c>
      <c r="E1366">
        <v>0</v>
      </c>
      <c r="F1366" s="27">
        <v>0</v>
      </c>
      <c r="G1366" s="27">
        <v>0</v>
      </c>
      <c r="H1366" s="27">
        <v>0</v>
      </c>
      <c r="I1366" s="27">
        <v>0</v>
      </c>
      <c r="J1366" s="27" t="s">
        <v>3057</v>
      </c>
      <c r="K1366" s="5" t="s">
        <v>2193</v>
      </c>
      <c r="L1366" s="5" t="s">
        <v>2131</v>
      </c>
      <c r="M1366" s="9">
        <v>44361</v>
      </c>
      <c r="N1366" s="9">
        <v>3.1698630136986301</v>
      </c>
      <c r="O1366" s="5">
        <v>3957.73</v>
      </c>
      <c r="P1366" s="7">
        <v>36</v>
      </c>
      <c r="Q1366" s="3">
        <v>145</v>
      </c>
      <c r="R1366" s="3">
        <v>14.7</v>
      </c>
      <c r="S1366" s="3">
        <v>1</v>
      </c>
      <c r="T1366" s="11">
        <v>48.147112</v>
      </c>
      <c r="U1366">
        <v>-90.869720000000001</v>
      </c>
      <c r="V1366" s="3">
        <v>251</v>
      </c>
      <c r="W1366" s="3">
        <v>180</v>
      </c>
      <c r="X1366" s="5">
        <v>1</v>
      </c>
      <c r="Y1366" s="15">
        <v>21.466667000000001</v>
      </c>
      <c r="Z1366" s="7">
        <v>30</v>
      </c>
      <c r="AA1366" s="13">
        <v>0.40988372093023201</v>
      </c>
      <c r="AB1366" s="13">
        <v>0.21511627906976699</v>
      </c>
      <c r="AC1366" s="13">
        <v>0.23243606998654101</v>
      </c>
      <c r="AD1366" s="13">
        <v>2.2222222999999999E-2</v>
      </c>
      <c r="AE1366" s="13">
        <v>9.1085273523403391E-3</v>
      </c>
      <c r="AF1366" s="33">
        <v>0</v>
      </c>
      <c r="AG1366" s="13">
        <v>0</v>
      </c>
      <c r="AH1366" s="30">
        <v>0</v>
      </c>
      <c r="AI1366" s="36">
        <v>0</v>
      </c>
      <c r="AJ1366" s="37">
        <v>0</v>
      </c>
      <c r="AK1366" s="38">
        <v>0</v>
      </c>
      <c r="BE1366" s="13"/>
      <c r="BP1366" s="13">
        <v>2.04081632653061E-2</v>
      </c>
      <c r="BQ1366">
        <v>0.48979591836734598</v>
      </c>
      <c r="BR1366">
        <v>3.5347432024169102E-2</v>
      </c>
      <c r="BS1366" s="15">
        <v>8</v>
      </c>
      <c r="BT1366" s="3">
        <v>8</v>
      </c>
      <c r="BU1366" s="13">
        <v>0.13186813186813101</v>
      </c>
      <c r="BV1366" s="13">
        <v>0.54670329670329598</v>
      </c>
      <c r="BW1366" s="13">
        <v>0.16979215502422201</v>
      </c>
      <c r="BX1366" s="13">
        <v>1</v>
      </c>
      <c r="BY1366" s="13">
        <v>0</v>
      </c>
      <c r="BZ1366" s="13">
        <v>0</v>
      </c>
      <c r="CA1366" s="52">
        <v>0</v>
      </c>
      <c r="CB1366" s="13">
        <v>0</v>
      </c>
      <c r="CC1366" s="13">
        <v>0</v>
      </c>
      <c r="DA1366" t="s">
        <v>3059</v>
      </c>
    </row>
    <row r="1367" spans="2:105" hidden="1" x14ac:dyDescent="0.25">
      <c r="B1367">
        <v>0</v>
      </c>
      <c r="C1367">
        <v>38078400</v>
      </c>
      <c r="D1367" s="1" t="s">
        <v>6862</v>
      </c>
      <c r="E1367">
        <v>0</v>
      </c>
      <c r="F1367" s="27">
        <v>0</v>
      </c>
      <c r="G1367" s="27">
        <v>0</v>
      </c>
      <c r="H1367" s="27">
        <v>0</v>
      </c>
      <c r="I1367" s="27">
        <v>0</v>
      </c>
      <c r="J1367" s="27" t="s">
        <v>6861</v>
      </c>
      <c r="K1367" s="5" t="s">
        <v>6124</v>
      </c>
      <c r="L1367" s="5" t="s">
        <v>5973</v>
      </c>
      <c r="M1367" s="9">
        <v>43325</v>
      </c>
      <c r="N1367" s="9">
        <v>6.0082191780821903</v>
      </c>
      <c r="O1367" s="5">
        <v>516.24</v>
      </c>
      <c r="Q1367" s="3">
        <v>47</v>
      </c>
      <c r="R1367" s="3">
        <v>5</v>
      </c>
      <c r="S1367" s="3">
        <v>1</v>
      </c>
      <c r="X1367" s="5">
        <v>6</v>
      </c>
      <c r="Y1367" s="15">
        <v>20.266666000000001</v>
      </c>
      <c r="Z1367" s="7">
        <v>34</v>
      </c>
      <c r="AA1367" s="13">
        <v>0.13636363636363599</v>
      </c>
      <c r="AB1367" s="13">
        <v>0.74053030303030298</v>
      </c>
      <c r="AC1367" s="13">
        <v>0.26406460296096901</v>
      </c>
      <c r="AD1367" s="13">
        <v>6.6666669999999997E-2</v>
      </c>
      <c r="AE1367" s="13">
        <v>9.0909095650369403E-3</v>
      </c>
      <c r="AF1367" s="33">
        <v>0</v>
      </c>
      <c r="AG1367" s="13">
        <v>0</v>
      </c>
      <c r="AH1367" s="30">
        <v>0</v>
      </c>
      <c r="AI1367" s="36">
        <v>0</v>
      </c>
      <c r="AJ1367" s="37">
        <v>0</v>
      </c>
      <c r="AK1367" s="38">
        <v>0</v>
      </c>
      <c r="BE1367" s="13"/>
      <c r="BS1367" s="15">
        <v>12.545455</v>
      </c>
      <c r="BT1367" s="3">
        <v>14</v>
      </c>
      <c r="BU1367" s="13">
        <v>0.39957264957264899</v>
      </c>
      <c r="BV1367" s="13">
        <v>1</v>
      </c>
      <c r="BW1367" s="13">
        <v>0.78691983122362796</v>
      </c>
      <c r="BX1367" s="13">
        <v>1</v>
      </c>
      <c r="BY1367" s="13">
        <v>1</v>
      </c>
      <c r="BZ1367" s="13">
        <v>1</v>
      </c>
      <c r="CA1367" s="52">
        <v>11</v>
      </c>
      <c r="CB1367" s="13">
        <v>1</v>
      </c>
      <c r="CC1367" s="13">
        <v>0.39957264957264899</v>
      </c>
      <c r="CG1367" s="50">
        <v>7.2151899999999998</v>
      </c>
      <c r="CH1367" s="50">
        <v>11</v>
      </c>
      <c r="CI1367" s="44">
        <v>0.39240506000000003</v>
      </c>
      <c r="CJ1367" s="44">
        <v>0.25316455999999998</v>
      </c>
      <c r="CK1367" s="44">
        <v>0.101265825</v>
      </c>
      <c r="CL1367" s="44">
        <v>0.51054852320675104</v>
      </c>
      <c r="CM1367" s="44">
        <v>0.85654008438818496</v>
      </c>
      <c r="CN1367" s="13">
        <v>0.76601343397271604</v>
      </c>
      <c r="CO1367" s="15">
        <v>10.388889000000001</v>
      </c>
      <c r="CP1367" s="7">
        <v>26</v>
      </c>
      <c r="CQ1367" s="13">
        <v>0.62650602409638501</v>
      </c>
      <c r="CR1367" s="13">
        <v>1.60642570281124E-2</v>
      </c>
      <c r="CS1367" s="13">
        <v>3.0937067491655101E-2</v>
      </c>
      <c r="CT1367" s="13">
        <v>9.2592590000000002E-2</v>
      </c>
      <c r="CU1367" s="13">
        <v>5.8009815144251603E-2</v>
      </c>
      <c r="CV1367" s="13">
        <v>1.8518519000000001E-2</v>
      </c>
      <c r="CW1367" s="52">
        <v>1</v>
      </c>
      <c r="CX1367" s="13">
        <v>1.8518519000000001E-2</v>
      </c>
      <c r="CY1367" s="52">
        <v>0</v>
      </c>
      <c r="CZ1367" s="13">
        <v>0</v>
      </c>
      <c r="DA1367" t="s">
        <v>6863</v>
      </c>
    </row>
    <row r="1368" spans="2:105" hidden="1" x14ac:dyDescent="0.25">
      <c r="B1368">
        <v>0</v>
      </c>
      <c r="C1368">
        <v>62006100</v>
      </c>
      <c r="D1368" s="1" t="s">
        <v>774</v>
      </c>
      <c r="E1368">
        <v>0</v>
      </c>
      <c r="F1368" s="27">
        <v>0</v>
      </c>
      <c r="G1368" s="27">
        <v>0</v>
      </c>
      <c r="H1368" s="27">
        <v>0</v>
      </c>
      <c r="I1368" s="27">
        <v>0</v>
      </c>
      <c r="J1368" s="27" t="s">
        <v>8242</v>
      </c>
      <c r="K1368" s="5" t="s">
        <v>8233</v>
      </c>
      <c r="L1368" s="5" t="s">
        <v>8163</v>
      </c>
      <c r="M1368" s="9">
        <v>43669</v>
      </c>
      <c r="N1368" s="9">
        <v>5.0657534246575304</v>
      </c>
      <c r="O1368" s="5">
        <v>450.02</v>
      </c>
      <c r="P1368" s="7">
        <v>12</v>
      </c>
      <c r="Q1368" s="3">
        <v>28</v>
      </c>
      <c r="R1368" s="3">
        <v>8.6</v>
      </c>
      <c r="S1368" s="3">
        <v>1</v>
      </c>
      <c r="T1368" s="11">
        <v>45.092858999999997</v>
      </c>
      <c r="U1368">
        <v>-93.130797000000001</v>
      </c>
      <c r="V1368" s="3">
        <v>18</v>
      </c>
      <c r="W1368" s="3">
        <v>84</v>
      </c>
      <c r="X1368" s="5">
        <v>24</v>
      </c>
      <c r="Y1368" s="15">
        <v>17.522728000000001</v>
      </c>
      <c r="Z1368" s="7">
        <v>30</v>
      </c>
      <c r="AA1368" s="13">
        <v>0.8</v>
      </c>
      <c r="AB1368" s="13">
        <v>0.06</v>
      </c>
      <c r="AC1368" s="13">
        <v>0.129138627187079</v>
      </c>
      <c r="AD1368" s="13">
        <v>1.1363636999999999E-2</v>
      </c>
      <c r="AE1368" s="13">
        <v>9.0909093618392906E-3</v>
      </c>
      <c r="AF1368" s="33">
        <v>0</v>
      </c>
      <c r="AG1368" s="13">
        <v>0</v>
      </c>
      <c r="AH1368" s="30">
        <v>0</v>
      </c>
      <c r="AI1368" s="36">
        <v>0</v>
      </c>
      <c r="AJ1368" s="37">
        <v>0</v>
      </c>
      <c r="AK1368" s="38">
        <v>0</v>
      </c>
      <c r="AL1368" s="31">
        <v>0.7</v>
      </c>
      <c r="AM1368" s="7">
        <v>19</v>
      </c>
      <c r="AN1368" s="15">
        <v>9.6898739999999997</v>
      </c>
      <c r="AO1368" s="13">
        <v>0.33544305000000002</v>
      </c>
      <c r="AP1368" s="13">
        <v>3.7974679999999997E-2</v>
      </c>
      <c r="AQ1368" s="13">
        <v>3.10193189508036E-2</v>
      </c>
      <c r="AR1368" s="13">
        <v>6.3291140000000003E-3</v>
      </c>
      <c r="AS1368" s="13">
        <v>5.1698868721723502E-3</v>
      </c>
      <c r="AT1368" s="13">
        <v>0.81684210526315704</v>
      </c>
      <c r="AU1368" s="13">
        <v>0.13312693498452</v>
      </c>
      <c r="AV1368" s="13">
        <v>0.33823529411764702</v>
      </c>
      <c r="AW1368" s="15">
        <v>4.2068969999999997</v>
      </c>
      <c r="AX1368" s="15">
        <v>9</v>
      </c>
      <c r="AY1368" s="13">
        <v>0.17695473251028801</v>
      </c>
      <c r="AZ1368" s="13">
        <v>0.133744855967078</v>
      </c>
      <c r="BA1368" s="13">
        <v>7.9355380737798797E-2</v>
      </c>
      <c r="BB1368" s="13">
        <v>0.15517241000000001</v>
      </c>
      <c r="BC1368" s="13">
        <v>0.15517241000000001</v>
      </c>
      <c r="BD1368" s="13">
        <v>0.10344828</v>
      </c>
      <c r="BE1368" s="13">
        <v>1.8305662574836699E-2</v>
      </c>
      <c r="BF1368" s="33">
        <v>1</v>
      </c>
      <c r="BG1368" s="13">
        <v>1.7241380000000001E-2</v>
      </c>
      <c r="BH1368" s="36">
        <v>0</v>
      </c>
      <c r="BI1368" s="38">
        <v>0</v>
      </c>
      <c r="BJ1368" s="44">
        <v>0.105263157894736</v>
      </c>
      <c r="BK1368" s="44">
        <v>1.43540669856459E-2</v>
      </c>
      <c r="BL1368" s="13">
        <v>1.25262869159733E-2</v>
      </c>
      <c r="BM1368" s="44">
        <v>0.40880503144654001</v>
      </c>
      <c r="BN1368" s="44">
        <v>0.232704402515723</v>
      </c>
      <c r="BO1368" s="13">
        <v>0.28558875219683599</v>
      </c>
      <c r="BP1368" s="13">
        <v>0.53125</v>
      </c>
      <c r="BQ1368">
        <v>0.55208333333333304</v>
      </c>
      <c r="BR1368">
        <v>0.638066465256797</v>
      </c>
      <c r="BS1368" s="15">
        <v>7.5</v>
      </c>
      <c r="BT1368" s="3">
        <v>11</v>
      </c>
      <c r="BU1368" s="13">
        <v>0.34693877551020402</v>
      </c>
      <c r="BV1368" s="13">
        <v>0.46734693877550998</v>
      </c>
      <c r="BW1368" s="13">
        <v>0.36779184247538599</v>
      </c>
      <c r="BX1368" s="13">
        <v>0.5</v>
      </c>
      <c r="BY1368" s="13">
        <v>0.14285714999999999</v>
      </c>
      <c r="BZ1368" s="13">
        <v>7.1428574999999994E-2</v>
      </c>
      <c r="CA1368" s="52">
        <v>0</v>
      </c>
      <c r="CB1368" s="13">
        <v>0</v>
      </c>
      <c r="CC1368" s="13">
        <v>0</v>
      </c>
      <c r="CO1368" s="15">
        <v>14.975</v>
      </c>
      <c r="CP1368" s="7">
        <v>21</v>
      </c>
      <c r="CQ1368" s="13">
        <v>0.615234375</v>
      </c>
      <c r="CR1368" s="13">
        <v>0.3046875</v>
      </c>
      <c r="CS1368" s="13">
        <v>0.481641292843767</v>
      </c>
      <c r="CT1368" s="13">
        <v>0.6</v>
      </c>
      <c r="CU1368" s="13">
        <v>0.36914063966833</v>
      </c>
      <c r="CV1368" s="13">
        <v>7.4999999999999997E-2</v>
      </c>
      <c r="CW1368" s="52">
        <v>0</v>
      </c>
      <c r="CX1368" s="13">
        <v>0</v>
      </c>
      <c r="CY1368" s="52">
        <v>0</v>
      </c>
      <c r="CZ1368" s="13">
        <v>0</v>
      </c>
      <c r="DA1368" t="s">
        <v>8243</v>
      </c>
    </row>
    <row r="1369" spans="2:105" hidden="1" x14ac:dyDescent="0.25">
      <c r="B1369">
        <v>0</v>
      </c>
      <c r="C1369">
        <v>69087100</v>
      </c>
      <c r="D1369" s="1" t="s">
        <v>9461</v>
      </c>
      <c r="E1369">
        <v>0</v>
      </c>
      <c r="F1369" s="27">
        <v>0</v>
      </c>
      <c r="G1369" s="27">
        <v>0</v>
      </c>
      <c r="H1369" s="27">
        <v>0</v>
      </c>
      <c r="I1369" s="27">
        <v>0</v>
      </c>
      <c r="J1369" s="27" t="s">
        <v>9460</v>
      </c>
      <c r="K1369" s="5" t="s">
        <v>5935</v>
      </c>
      <c r="L1369" s="5" t="s">
        <v>8373</v>
      </c>
      <c r="M1369" s="9">
        <v>42212</v>
      </c>
      <c r="N1369" s="9">
        <v>9.0575342465753401</v>
      </c>
      <c r="O1369" s="5">
        <v>85.31</v>
      </c>
      <c r="Q1369" s="3">
        <v>46</v>
      </c>
      <c r="R1369" s="3">
        <v>14</v>
      </c>
      <c r="S1369" s="3">
        <v>1</v>
      </c>
      <c r="X1369" s="5">
        <v>10</v>
      </c>
      <c r="Y1369" s="15">
        <v>44</v>
      </c>
      <c r="Z1369" s="7">
        <v>44</v>
      </c>
      <c r="AA1369" s="13">
        <v>9.0252707581227401E-3</v>
      </c>
      <c r="AB1369" s="13">
        <v>1</v>
      </c>
      <c r="AC1369" s="13">
        <v>2.9609690444145301E-2</v>
      </c>
      <c r="AD1369" s="13">
        <v>1</v>
      </c>
      <c r="AE1369" s="13">
        <v>9.0252707581227401E-3</v>
      </c>
      <c r="AF1369" s="33">
        <v>1</v>
      </c>
      <c r="AG1369" s="13">
        <v>1</v>
      </c>
      <c r="AH1369" s="30">
        <v>9.0252707581227401E-3</v>
      </c>
      <c r="AI1369" s="36">
        <v>1</v>
      </c>
      <c r="AJ1369" s="37">
        <v>1</v>
      </c>
      <c r="AK1369" s="38">
        <v>9.0252707581227401E-3</v>
      </c>
      <c r="AL1369" s="31">
        <v>1.1599999999999999</v>
      </c>
      <c r="AM1369" s="7">
        <v>15</v>
      </c>
      <c r="AN1369" s="15">
        <v>9.6451619999999991</v>
      </c>
      <c r="AO1369" s="13">
        <v>0.35483870000000001</v>
      </c>
      <c r="AP1369" s="13">
        <v>0.12903224999999999</v>
      </c>
      <c r="AQ1369" s="13">
        <v>5.2400422488020001E-2</v>
      </c>
      <c r="AR1369" s="13">
        <v>0</v>
      </c>
      <c r="AS1369" s="13">
        <v>0</v>
      </c>
      <c r="AT1369" s="13">
        <v>0.406103286384976</v>
      </c>
      <c r="AU1369" s="13">
        <v>0.41447368421052599</v>
      </c>
      <c r="AV1369" s="13">
        <v>0.46826625386996901</v>
      </c>
      <c r="BE1369" s="13"/>
      <c r="BJ1369" s="44">
        <v>0.27157360406091302</v>
      </c>
      <c r="BK1369" s="44">
        <v>4.8223350253807098E-2</v>
      </c>
      <c r="BL1369" s="13">
        <v>6.3362896589558307E-2</v>
      </c>
      <c r="DA1369" t="s">
        <v>9462</v>
      </c>
    </row>
    <row r="1370" spans="2:105" hidden="1" x14ac:dyDescent="0.25">
      <c r="B1370">
        <v>1</v>
      </c>
      <c r="C1370">
        <v>11041200</v>
      </c>
      <c r="D1370" s="1" t="s">
        <v>1357</v>
      </c>
      <c r="E1370">
        <v>0</v>
      </c>
      <c r="F1370" s="27">
        <v>0</v>
      </c>
      <c r="G1370" s="27">
        <v>0</v>
      </c>
      <c r="H1370" s="27">
        <v>0</v>
      </c>
      <c r="I1370" s="27">
        <v>0</v>
      </c>
      <c r="J1370" s="27" t="s">
        <v>1818</v>
      </c>
      <c r="K1370" s="5" t="s">
        <v>1624</v>
      </c>
      <c r="L1370" s="5" t="s">
        <v>802</v>
      </c>
      <c r="M1370" s="9">
        <v>43325</v>
      </c>
      <c r="N1370" s="9">
        <v>6.0082191780821903</v>
      </c>
      <c r="O1370" s="5">
        <v>1267.2</v>
      </c>
      <c r="P1370" s="7">
        <v>10</v>
      </c>
      <c r="Q1370" s="3">
        <v>45</v>
      </c>
      <c r="R1370" s="3">
        <v>12.8</v>
      </c>
      <c r="S1370" s="3">
        <v>1</v>
      </c>
      <c r="T1370" s="11">
        <v>46.931037000000003</v>
      </c>
      <c r="U1370">
        <v>-94.523071000000002</v>
      </c>
      <c r="V1370" s="3">
        <v>143</v>
      </c>
      <c r="W1370" s="3">
        <v>66</v>
      </c>
      <c r="X1370" s="5">
        <v>25</v>
      </c>
      <c r="Y1370" s="15">
        <v>17.955883</v>
      </c>
      <c r="Z1370" s="7">
        <v>33</v>
      </c>
      <c r="AA1370" s="13">
        <v>0.92045454545454497</v>
      </c>
      <c r="AB1370" s="13">
        <v>7.5757575757575704E-2</v>
      </c>
      <c r="AC1370" s="13">
        <v>0.183781965006729</v>
      </c>
      <c r="AD1370" s="13">
        <v>9.8039219999999996E-3</v>
      </c>
      <c r="AE1370" s="13">
        <v>9.0240644904869497E-3</v>
      </c>
      <c r="AF1370" s="33">
        <v>0</v>
      </c>
      <c r="AG1370" s="13">
        <v>0</v>
      </c>
      <c r="AH1370" s="30">
        <v>0</v>
      </c>
      <c r="AI1370" s="36">
        <v>0</v>
      </c>
      <c r="AJ1370" s="37">
        <v>0</v>
      </c>
      <c r="AK1370" s="38">
        <v>0</v>
      </c>
      <c r="AL1370" s="31">
        <v>0.76</v>
      </c>
      <c r="AM1370" s="7">
        <v>16</v>
      </c>
      <c r="AN1370" s="15">
        <v>9.6896550000000001</v>
      </c>
      <c r="AO1370" s="13">
        <v>0.17241380000000001</v>
      </c>
      <c r="AP1370" s="13">
        <v>3.4482760000000001E-2</v>
      </c>
      <c r="AQ1370" s="13">
        <v>1.0157711803913101E-2</v>
      </c>
      <c r="AR1370" s="13">
        <v>0</v>
      </c>
      <c r="AS1370" s="13">
        <v>0</v>
      </c>
      <c r="AT1370" s="13">
        <v>0.29457364341085202</v>
      </c>
      <c r="AU1370" s="13">
        <v>0.159829721362229</v>
      </c>
      <c r="AV1370" s="13">
        <v>0.18885448916408601</v>
      </c>
      <c r="AW1370" s="15">
        <v>5.3098593000000003</v>
      </c>
      <c r="AX1370" s="15">
        <v>8</v>
      </c>
      <c r="AY1370" s="13">
        <v>0.326359832635983</v>
      </c>
      <c r="AZ1370" s="13">
        <v>0.47280334728033402</v>
      </c>
      <c r="BA1370" s="13">
        <v>0.43061177728557198</v>
      </c>
      <c r="BB1370" s="13">
        <v>0.22535210999999999</v>
      </c>
      <c r="BC1370" s="13">
        <v>0.22535210999999999</v>
      </c>
      <c r="BD1370" s="13">
        <v>9.3896715000000002E-3</v>
      </c>
      <c r="BE1370" s="13">
        <v>3.0644116182831E-3</v>
      </c>
      <c r="BF1370" s="33">
        <v>0</v>
      </c>
      <c r="BG1370" s="13">
        <v>0</v>
      </c>
      <c r="BH1370" s="36">
        <v>0</v>
      </c>
      <c r="BI1370" s="38">
        <v>0</v>
      </c>
      <c r="BJ1370" s="44">
        <v>0.66911764705882304</v>
      </c>
      <c r="BK1370" s="44">
        <v>0.65441176470588203</v>
      </c>
      <c r="BL1370" s="13">
        <v>0.77553259577580602</v>
      </c>
      <c r="BS1370" s="15">
        <v>7.2926830000000002</v>
      </c>
      <c r="BT1370" s="3">
        <v>12</v>
      </c>
      <c r="BU1370" s="13">
        <v>0.57575757575757502</v>
      </c>
      <c r="BV1370" s="13">
        <v>0.66017316017315997</v>
      </c>
      <c r="BW1370" s="13">
        <v>0.75996249413970896</v>
      </c>
      <c r="BX1370" s="13">
        <v>0.48780489999999999</v>
      </c>
      <c r="BY1370" s="13">
        <v>0.29268292000000001</v>
      </c>
      <c r="BZ1370" s="13">
        <v>0.17073171000000001</v>
      </c>
      <c r="CA1370" s="52">
        <v>1</v>
      </c>
      <c r="CB1370" s="13">
        <v>2.4390242999999999E-2</v>
      </c>
      <c r="CC1370" s="13">
        <v>1.4042867178266701E-2</v>
      </c>
      <c r="CG1370" s="50">
        <v>6.8</v>
      </c>
      <c r="CH1370" s="50">
        <v>8</v>
      </c>
      <c r="CI1370" s="44">
        <v>0.3</v>
      </c>
      <c r="CJ1370" s="44">
        <v>0</v>
      </c>
      <c r="CK1370" s="44">
        <v>0</v>
      </c>
      <c r="CL1370" s="44">
        <v>0.177215189873417</v>
      </c>
      <c r="CM1370" s="44">
        <v>0.683544303797468</v>
      </c>
      <c r="CN1370" s="13">
        <v>0.34083512222145201</v>
      </c>
      <c r="CO1370" s="15">
        <v>18.717949000000001</v>
      </c>
      <c r="CP1370" s="7">
        <v>27</v>
      </c>
      <c r="CQ1370" s="13">
        <v>0.45582329317268999</v>
      </c>
      <c r="CR1370" s="13">
        <v>0.63052208835341295</v>
      </c>
      <c r="CS1370" s="13">
        <v>0.69185052511601397</v>
      </c>
      <c r="CT1370" s="13">
        <v>0.87179490000000004</v>
      </c>
      <c r="CU1370" s="13">
        <v>0.39738441291583099</v>
      </c>
      <c r="CV1370" s="13">
        <v>0.3846154</v>
      </c>
      <c r="CW1370" s="52">
        <v>3</v>
      </c>
      <c r="CX1370" s="13">
        <v>7.6923080000000005E-2</v>
      </c>
      <c r="CY1370" s="52">
        <v>0</v>
      </c>
      <c r="CZ1370" s="13">
        <v>0</v>
      </c>
      <c r="DA1370" t="s">
        <v>1819</v>
      </c>
    </row>
    <row r="1371" spans="2:105" hidden="1" x14ac:dyDescent="0.25">
      <c r="B1371">
        <v>0</v>
      </c>
      <c r="C1371">
        <v>31065000</v>
      </c>
      <c r="D1371" s="1" t="s">
        <v>3309</v>
      </c>
      <c r="E1371">
        <v>1</v>
      </c>
      <c r="F1371" s="27">
        <v>0</v>
      </c>
      <c r="G1371" s="27">
        <v>0</v>
      </c>
      <c r="H1371" s="27">
        <v>1</v>
      </c>
      <c r="I1371" s="27">
        <v>0</v>
      </c>
      <c r="J1371" s="27" t="s">
        <v>5471</v>
      </c>
      <c r="K1371" s="5" t="s">
        <v>5038</v>
      </c>
      <c r="L1371" s="5" t="s">
        <v>2035</v>
      </c>
      <c r="M1371" s="9">
        <v>37851</v>
      </c>
      <c r="N1371" s="9">
        <v>21.005479452054701</v>
      </c>
      <c r="O1371" s="5">
        <v>208.54</v>
      </c>
      <c r="P1371" s="7">
        <v>12</v>
      </c>
      <c r="Q1371" s="3">
        <v>32</v>
      </c>
      <c r="S1371" s="3">
        <v>1</v>
      </c>
      <c r="X1371" s="5">
        <v>32</v>
      </c>
      <c r="Y1371" s="15">
        <v>18.612904</v>
      </c>
      <c r="Z1371" s="7">
        <v>35</v>
      </c>
      <c r="AA1371" s="13">
        <v>0.27899686520376099</v>
      </c>
      <c r="AB1371" s="13">
        <v>0.27429467084639497</v>
      </c>
      <c r="AC1371" s="13">
        <v>0.20215343203230099</v>
      </c>
      <c r="AD1371" s="13">
        <v>3.2258064000000003E-2</v>
      </c>
      <c r="AE1371" s="13">
        <v>8.9998986093228102E-3</v>
      </c>
      <c r="AF1371" s="33">
        <v>1</v>
      </c>
      <c r="AG1371" s="13">
        <v>3.2258064000000003E-2</v>
      </c>
      <c r="AH1371" s="30">
        <v>8.9998986093228102E-3</v>
      </c>
      <c r="AI1371" s="36">
        <v>0</v>
      </c>
      <c r="AJ1371" s="37">
        <v>0</v>
      </c>
      <c r="AK1371" s="38">
        <v>0</v>
      </c>
      <c r="AL1371" s="31">
        <v>0.99</v>
      </c>
      <c r="AM1371" s="7">
        <v>21</v>
      </c>
      <c r="AN1371" s="15">
        <v>10.578946999999999</v>
      </c>
      <c r="AO1371" s="13">
        <v>0.4</v>
      </c>
      <c r="AP1371" s="13">
        <v>8.4210530000000006E-2</v>
      </c>
      <c r="AQ1371" s="13">
        <v>6.5152357361818597E-2</v>
      </c>
      <c r="AR1371" s="13">
        <v>1.0526316000000001E-2</v>
      </c>
      <c r="AS1371" s="13">
        <v>8.1440446702273194E-3</v>
      </c>
      <c r="AT1371" s="13">
        <v>0.77368421052631497</v>
      </c>
      <c r="AU1371" s="13">
        <v>0.29411764705882298</v>
      </c>
      <c r="AV1371" s="13">
        <v>0.570433436532507</v>
      </c>
      <c r="AW1371" s="15">
        <v>4.4035872999999999</v>
      </c>
      <c r="AX1371" s="15">
        <v>8</v>
      </c>
      <c r="AY1371" s="13">
        <v>0.51263537906137102</v>
      </c>
      <c r="AZ1371" s="13">
        <v>0.287003610108303</v>
      </c>
      <c r="BA1371" s="13">
        <v>0.41319789200335999</v>
      </c>
      <c r="BB1371" s="13">
        <v>8.9686096000000007E-2</v>
      </c>
      <c r="BC1371" s="13">
        <v>8.9686096000000007E-2</v>
      </c>
      <c r="BD1371" s="13">
        <v>1.3452914999999999E-2</v>
      </c>
      <c r="BE1371" s="13">
        <v>6.8964399464616702E-3</v>
      </c>
      <c r="BF1371" s="33">
        <v>0</v>
      </c>
      <c r="BG1371" s="13">
        <v>0</v>
      </c>
      <c r="BH1371" s="36">
        <v>0</v>
      </c>
      <c r="BI1371" s="38">
        <v>0</v>
      </c>
      <c r="BJ1371" s="44">
        <v>9.8712446351931299E-2</v>
      </c>
      <c r="BK1371" s="44">
        <v>0.86051502145922698</v>
      </c>
      <c r="BL1371" s="13">
        <v>0.26126908658681502</v>
      </c>
      <c r="BS1371" s="15">
        <v>7.4024390000000002</v>
      </c>
      <c r="BT1371" s="3">
        <v>12</v>
      </c>
      <c r="BU1371" s="13">
        <v>0.76446280991735505</v>
      </c>
      <c r="BV1371" s="13">
        <v>0.63223140495867702</v>
      </c>
      <c r="BW1371" s="13">
        <v>0.87544928895139795</v>
      </c>
      <c r="BX1371" s="13">
        <v>0.47560975</v>
      </c>
      <c r="BY1371" s="13">
        <v>6.097561E-2</v>
      </c>
      <c r="BZ1371" s="13">
        <v>6.097561E-2</v>
      </c>
      <c r="CA1371" s="52">
        <v>1</v>
      </c>
      <c r="CB1371" s="13">
        <v>1.2195121499999999E-2</v>
      </c>
      <c r="CC1371" s="13">
        <v>9.3227168468158102E-3</v>
      </c>
      <c r="CG1371" s="50">
        <v>6.0434785</v>
      </c>
      <c r="CH1371" s="50">
        <v>9</v>
      </c>
      <c r="CI1371" s="44">
        <v>4.3478259999999998E-2</v>
      </c>
      <c r="CJ1371" s="44">
        <v>4.3478259999999998E-2</v>
      </c>
      <c r="CK1371" s="44">
        <v>0</v>
      </c>
      <c r="CL1371" s="44">
        <v>0.424137931034482</v>
      </c>
      <c r="CM1371" s="44">
        <v>0.44137931034482702</v>
      </c>
      <c r="CN1371" s="13">
        <v>0.45966345820926502</v>
      </c>
      <c r="CO1371" s="15">
        <v>24.75</v>
      </c>
      <c r="CP1371" s="7">
        <v>26</v>
      </c>
      <c r="CQ1371" s="13">
        <v>0.12062256809338499</v>
      </c>
      <c r="CR1371" s="13">
        <v>0.97276264591439598</v>
      </c>
      <c r="CS1371" s="13">
        <v>0.30888219490352498</v>
      </c>
      <c r="CT1371" s="13">
        <v>1</v>
      </c>
      <c r="CU1371" s="13">
        <v>0.12062256809338499</v>
      </c>
      <c r="CV1371" s="13">
        <v>1</v>
      </c>
      <c r="CW1371" s="52">
        <v>2</v>
      </c>
      <c r="CX1371" s="13">
        <v>0.5</v>
      </c>
      <c r="CY1371" s="52">
        <v>0</v>
      </c>
      <c r="CZ1371" s="13">
        <v>0</v>
      </c>
      <c r="DA1371" t="s">
        <v>5472</v>
      </c>
    </row>
    <row r="1372" spans="2:105" hidden="1" x14ac:dyDescent="0.25">
      <c r="B1372">
        <v>0</v>
      </c>
      <c r="C1372">
        <v>9005700</v>
      </c>
      <c r="D1372" s="1" t="s">
        <v>646</v>
      </c>
      <c r="E1372">
        <v>1</v>
      </c>
      <c r="F1372" s="27">
        <v>0</v>
      </c>
      <c r="G1372" s="27">
        <v>0</v>
      </c>
      <c r="H1372" s="27">
        <v>1</v>
      </c>
      <c r="I1372" s="27">
        <v>0</v>
      </c>
      <c r="J1372" s="27" t="s">
        <v>1210</v>
      </c>
      <c r="K1372" s="5" t="s">
        <v>1211</v>
      </c>
      <c r="L1372" s="5" t="s">
        <v>1132</v>
      </c>
      <c r="M1372" s="9">
        <v>42590</v>
      </c>
      <c r="N1372" s="9">
        <v>8.02191780821917</v>
      </c>
      <c r="O1372" s="5">
        <v>389</v>
      </c>
      <c r="P1372" s="7">
        <v>23</v>
      </c>
      <c r="Q1372" s="3">
        <v>35</v>
      </c>
      <c r="R1372" s="3">
        <v>7.8</v>
      </c>
      <c r="S1372" s="3">
        <v>1</v>
      </c>
      <c r="T1372" s="11">
        <v>46.648226000000001</v>
      </c>
      <c r="U1372">
        <v>-92.903473000000005</v>
      </c>
      <c r="V1372" s="3">
        <v>118</v>
      </c>
      <c r="W1372" s="3">
        <v>40</v>
      </c>
      <c r="X1372" s="5">
        <v>5</v>
      </c>
      <c r="Y1372" s="15">
        <v>22.869565999999999</v>
      </c>
      <c r="Z1372" s="7">
        <v>30</v>
      </c>
      <c r="AA1372" s="13">
        <v>0.206293706293706</v>
      </c>
      <c r="AB1372" s="13">
        <v>0.79020979020978999</v>
      </c>
      <c r="AC1372" s="13">
        <v>0.41379542395693097</v>
      </c>
      <c r="AD1372" s="13">
        <v>4.3478259999999998E-2</v>
      </c>
      <c r="AE1372" s="13">
        <v>8.9692917450532993E-3</v>
      </c>
      <c r="AF1372" s="33">
        <v>0</v>
      </c>
      <c r="AG1372" s="13">
        <v>0</v>
      </c>
      <c r="AH1372" s="30">
        <v>0</v>
      </c>
      <c r="AI1372" s="36">
        <v>0</v>
      </c>
      <c r="AJ1372" s="37">
        <v>0</v>
      </c>
      <c r="AK1372" s="38">
        <v>0</v>
      </c>
      <c r="AW1372" s="15">
        <v>4.5247526000000002</v>
      </c>
      <c r="AX1372" s="15">
        <v>9</v>
      </c>
      <c r="AY1372" s="13">
        <v>0.3671875</v>
      </c>
      <c r="AZ1372" s="13">
        <v>0.458984375</v>
      </c>
      <c r="BA1372" s="13">
        <v>0.46543954784999603</v>
      </c>
      <c r="BB1372" s="13">
        <v>0.23762377000000001</v>
      </c>
      <c r="BC1372" s="13">
        <v>0.23762377000000001</v>
      </c>
      <c r="BD1372" s="13">
        <v>6.9306930000000003E-2</v>
      </c>
      <c r="BE1372" s="13">
        <v>2.54486392368562E-2</v>
      </c>
      <c r="BF1372" s="33">
        <v>1</v>
      </c>
      <c r="BG1372" s="13">
        <v>9.9009900000000001E-3</v>
      </c>
      <c r="BH1372" s="36">
        <v>0</v>
      </c>
      <c r="BI1372" s="38">
        <v>0</v>
      </c>
      <c r="BJ1372" s="44">
        <v>0.64356435643564303</v>
      </c>
      <c r="BK1372" s="44">
        <v>7.6732673267326704E-2</v>
      </c>
      <c r="BL1372" s="13">
        <v>0.17116211026789699</v>
      </c>
      <c r="BS1372" s="15">
        <v>9.2794109999999996</v>
      </c>
      <c r="BT1372" s="3">
        <v>11</v>
      </c>
      <c r="BU1372" s="13">
        <v>0.84873949579831898</v>
      </c>
      <c r="BV1372" s="13">
        <v>0.84663865546218398</v>
      </c>
      <c r="BW1372" s="13">
        <v>0.98874824191279798</v>
      </c>
      <c r="BX1372" s="13">
        <v>0.92647060000000003</v>
      </c>
      <c r="BY1372" s="13">
        <v>0.5</v>
      </c>
      <c r="BZ1372" s="13">
        <v>1.4705882E-2</v>
      </c>
      <c r="CA1372" s="52">
        <v>0</v>
      </c>
      <c r="CB1372" s="13">
        <v>0</v>
      </c>
      <c r="CC1372" s="13">
        <v>0</v>
      </c>
      <c r="CG1372" s="50">
        <v>5.8688526000000003</v>
      </c>
      <c r="CH1372" s="50">
        <v>9</v>
      </c>
      <c r="CI1372" s="44">
        <v>8.1967209999999999E-2</v>
      </c>
      <c r="CJ1372" s="44">
        <v>1.2750455000000001E-2</v>
      </c>
      <c r="CK1372" s="44">
        <v>0</v>
      </c>
      <c r="CL1372" s="44">
        <v>0.94117647058823495</v>
      </c>
      <c r="CM1372" s="44">
        <v>0.28676470588235198</v>
      </c>
      <c r="CN1372" s="13">
        <v>0.57925351429956295</v>
      </c>
      <c r="CO1372" s="15">
        <v>12.655172</v>
      </c>
      <c r="CP1372" s="7">
        <v>22</v>
      </c>
      <c r="CQ1372" s="13">
        <v>0.58778625954198405</v>
      </c>
      <c r="CR1372" s="13">
        <v>0.31870229007633499</v>
      </c>
      <c r="CS1372" s="13">
        <v>0.48131563950174999</v>
      </c>
      <c r="CT1372" s="13">
        <v>0.34482760000000001</v>
      </c>
      <c r="CU1372" s="13">
        <v>0.202684920707731</v>
      </c>
      <c r="CV1372" s="13">
        <v>8.6206900000000003E-2</v>
      </c>
      <c r="CW1372" s="52">
        <v>0</v>
      </c>
      <c r="CX1372" s="13">
        <v>0</v>
      </c>
      <c r="CY1372" s="52">
        <v>0</v>
      </c>
      <c r="CZ1372" s="13">
        <v>0</v>
      </c>
      <c r="DA1372" t="s">
        <v>1212</v>
      </c>
    </row>
    <row r="1373" spans="2:105" hidden="1" x14ac:dyDescent="0.25">
      <c r="B1373">
        <v>0</v>
      </c>
      <c r="C1373">
        <v>31083200</v>
      </c>
      <c r="D1373" s="1" t="s">
        <v>5656</v>
      </c>
      <c r="E1373">
        <v>1</v>
      </c>
      <c r="F1373" s="27">
        <v>0</v>
      </c>
      <c r="G1373" s="27">
        <v>0</v>
      </c>
      <c r="H1373" s="27">
        <v>0</v>
      </c>
      <c r="I1373" s="27">
        <v>1</v>
      </c>
      <c r="J1373" s="27" t="s">
        <v>5655</v>
      </c>
      <c r="K1373" s="5" t="s">
        <v>5580</v>
      </c>
      <c r="L1373" s="5" t="s">
        <v>2035</v>
      </c>
      <c r="M1373" s="9">
        <v>44369</v>
      </c>
      <c r="N1373" s="9">
        <v>3.1479452054794499</v>
      </c>
      <c r="O1373" s="5">
        <v>296.77999999999997</v>
      </c>
      <c r="P1373" s="7">
        <v>19</v>
      </c>
      <c r="Q1373" s="3">
        <v>32</v>
      </c>
      <c r="R1373" s="3">
        <v>9.3000000000000007</v>
      </c>
      <c r="S1373" s="3">
        <v>1</v>
      </c>
      <c r="T1373" s="11">
        <v>47.619764000000004</v>
      </c>
      <c r="U1373">
        <v>-93.960992000000005</v>
      </c>
      <c r="V1373" s="3">
        <v>183</v>
      </c>
      <c r="W1373" s="3">
        <v>95</v>
      </c>
      <c r="X1373" s="5">
        <v>31</v>
      </c>
      <c r="Y1373" s="15">
        <v>20.283017999999998</v>
      </c>
      <c r="Z1373" s="7">
        <v>33</v>
      </c>
      <c r="AA1373" s="13">
        <v>0.94711538461538403</v>
      </c>
      <c r="AB1373" s="13">
        <v>0.32451923076923</v>
      </c>
      <c r="AC1373" s="13">
        <v>0.69401076716016097</v>
      </c>
      <c r="AD1373" s="13">
        <v>9.4339620000000006E-3</v>
      </c>
      <c r="AE1373" s="13">
        <v>8.9350509314009702E-3</v>
      </c>
      <c r="AF1373" s="33">
        <v>0</v>
      </c>
      <c r="AG1373" s="13">
        <v>0</v>
      </c>
      <c r="AH1373" s="30">
        <v>0</v>
      </c>
      <c r="AI1373" s="36">
        <v>0</v>
      </c>
      <c r="AJ1373" s="37">
        <v>0</v>
      </c>
      <c r="AK1373" s="38">
        <v>0</v>
      </c>
      <c r="AW1373" s="15">
        <v>6.0529412999999996</v>
      </c>
      <c r="AX1373" s="15">
        <v>8</v>
      </c>
      <c r="AY1373" s="13">
        <v>0.61081081081081001</v>
      </c>
      <c r="AZ1373" s="13">
        <v>0.786486486486486</v>
      </c>
      <c r="BA1373" s="13">
        <v>0.91270144351943705</v>
      </c>
      <c r="BB1373" s="13">
        <v>0.53529409999999999</v>
      </c>
      <c r="BC1373" s="13">
        <v>0.53529409999999999</v>
      </c>
      <c r="BD1373" s="13">
        <v>7.6470590000000005E-2</v>
      </c>
      <c r="BE1373" s="13">
        <v>4.67090637699977E-2</v>
      </c>
      <c r="BF1373" s="33">
        <v>0</v>
      </c>
      <c r="BG1373" s="13">
        <v>0</v>
      </c>
      <c r="BH1373" s="36">
        <v>0</v>
      </c>
      <c r="BI1373" s="38">
        <v>0</v>
      </c>
      <c r="BJ1373" s="44">
        <v>0.88513513513513498</v>
      </c>
      <c r="BK1373" s="44">
        <v>0.35135135135135098</v>
      </c>
      <c r="BL1373" s="13">
        <v>0.63509188991496701</v>
      </c>
      <c r="BS1373" s="15">
        <v>5.375</v>
      </c>
      <c r="BT1373" s="3">
        <v>8</v>
      </c>
      <c r="BU1373" s="13">
        <v>0.27197802197802101</v>
      </c>
      <c r="BV1373" s="13">
        <v>5.7692307692307598E-2</v>
      </c>
      <c r="BW1373" s="13">
        <v>4.8757618377871501E-2</v>
      </c>
      <c r="BX1373" s="13">
        <v>0.25</v>
      </c>
      <c r="BY1373" s="13">
        <v>0</v>
      </c>
      <c r="BZ1373" s="13">
        <v>0</v>
      </c>
      <c r="CA1373" s="52">
        <v>0</v>
      </c>
      <c r="CB1373" s="13">
        <v>0</v>
      </c>
      <c r="CC1373" s="13">
        <v>0</v>
      </c>
      <c r="CG1373" s="50">
        <v>5.7730059999999996</v>
      </c>
      <c r="CH1373" s="50">
        <v>10</v>
      </c>
      <c r="CI1373" s="44">
        <v>7.9754599999999995E-2</v>
      </c>
      <c r="CJ1373" s="44">
        <v>3.6809817000000002E-2</v>
      </c>
      <c r="CK1373" s="44">
        <v>6.1349689999999997E-3</v>
      </c>
      <c r="CL1373" s="44">
        <v>0.81400966183574797</v>
      </c>
      <c r="CM1373" s="44">
        <v>0.190821256038647</v>
      </c>
      <c r="CN1373" s="13">
        <v>0.402534450522817</v>
      </c>
      <c r="CO1373" s="15">
        <v>18.25</v>
      </c>
      <c r="CP1373" s="7">
        <v>26</v>
      </c>
      <c r="CQ1373" s="13">
        <v>0.24371859296482401</v>
      </c>
      <c r="CR1373" s="13">
        <v>0.68844221105527603</v>
      </c>
      <c r="CS1373" s="13">
        <v>0.43604982496132799</v>
      </c>
      <c r="CT1373" s="13">
        <v>0.83333330000000005</v>
      </c>
      <c r="CU1373" s="13">
        <v>0.20309882262843301</v>
      </c>
      <c r="CV1373" s="13">
        <v>0.33333333999999998</v>
      </c>
      <c r="CW1373" s="52">
        <v>1</v>
      </c>
      <c r="CX1373" s="13">
        <v>8.3333335999999994E-2</v>
      </c>
      <c r="CY1373" s="52">
        <v>0</v>
      </c>
      <c r="CZ1373" s="13">
        <v>0</v>
      </c>
      <c r="DA1373" t="s">
        <v>5657</v>
      </c>
    </row>
    <row r="1374" spans="2:105" hidden="1" x14ac:dyDescent="0.25">
      <c r="B1374">
        <v>0</v>
      </c>
      <c r="C1374">
        <v>56078400</v>
      </c>
      <c r="D1374" s="1" t="s">
        <v>236</v>
      </c>
      <c r="E1374">
        <v>0</v>
      </c>
      <c r="F1374" s="27">
        <v>0</v>
      </c>
      <c r="G1374" s="27">
        <v>0</v>
      </c>
      <c r="H1374" s="27">
        <v>0</v>
      </c>
      <c r="I1374" s="27">
        <v>0</v>
      </c>
      <c r="J1374" s="27" t="s">
        <v>7868</v>
      </c>
      <c r="K1374" s="5" t="s">
        <v>7802</v>
      </c>
      <c r="L1374" s="5" t="s">
        <v>7503</v>
      </c>
      <c r="M1374" s="9">
        <v>42541</v>
      </c>
      <c r="N1374" s="9">
        <v>8.1561643835616398</v>
      </c>
      <c r="O1374" s="5">
        <v>766.84</v>
      </c>
      <c r="Q1374" s="3">
        <v>73</v>
      </c>
      <c r="R1374" s="3">
        <v>7.9</v>
      </c>
      <c r="S1374" s="3">
        <v>1</v>
      </c>
      <c r="T1374" s="11">
        <v>46.427213999999999</v>
      </c>
      <c r="U1374">
        <v>-96.067145999999994</v>
      </c>
      <c r="V1374" s="3">
        <v>160</v>
      </c>
      <c r="W1374" s="3">
        <v>122</v>
      </c>
      <c r="X1374" s="5">
        <v>27</v>
      </c>
      <c r="Y1374" s="15">
        <v>20.246155000000002</v>
      </c>
      <c r="Z1374" s="7">
        <v>34</v>
      </c>
      <c r="AA1374" s="13">
        <v>0.58041958041957997</v>
      </c>
      <c r="AB1374" s="13">
        <v>0.36888111888111802</v>
      </c>
      <c r="AC1374" s="13">
        <v>0.52671601615074004</v>
      </c>
      <c r="AD1374" s="13">
        <v>1.5384615000000001E-2</v>
      </c>
      <c r="AE1374" s="13">
        <v>8.9295320147713495E-3</v>
      </c>
      <c r="AF1374" s="33">
        <v>0</v>
      </c>
      <c r="AG1374" s="13">
        <v>0</v>
      </c>
      <c r="AH1374" s="30">
        <v>0</v>
      </c>
      <c r="AI1374" s="36">
        <v>0</v>
      </c>
      <c r="AJ1374" s="37">
        <v>0</v>
      </c>
      <c r="AK1374" s="38">
        <v>0</v>
      </c>
      <c r="AL1374" s="31">
        <v>1.06</v>
      </c>
      <c r="AM1374" s="7">
        <v>17</v>
      </c>
      <c r="AN1374" s="15">
        <v>11.212121</v>
      </c>
      <c r="AO1374" s="13">
        <v>0.46969696999999999</v>
      </c>
      <c r="AP1374" s="13">
        <v>5.3030305E-2</v>
      </c>
      <c r="AQ1374" s="13">
        <v>1.31180227194961E-2</v>
      </c>
      <c r="AR1374" s="13">
        <v>0</v>
      </c>
      <c r="AS1374" s="13">
        <v>0</v>
      </c>
      <c r="AT1374" s="13">
        <v>0.24736842105263099</v>
      </c>
      <c r="AU1374" s="13">
        <v>0.33862229102167102</v>
      </c>
      <c r="AV1374" s="13">
        <v>0.27244582043343601</v>
      </c>
      <c r="AW1374" s="15">
        <v>5.5374730000000003</v>
      </c>
      <c r="AX1374" s="15">
        <v>9</v>
      </c>
      <c r="AY1374" s="13">
        <v>0.90625</v>
      </c>
      <c r="AZ1374" s="13">
        <v>0.142578125</v>
      </c>
      <c r="BA1374" s="13">
        <v>0.36966317879783001</v>
      </c>
      <c r="BB1374" s="13">
        <v>0.21199143000000001</v>
      </c>
      <c r="BC1374" s="13">
        <v>0.21199143000000001</v>
      </c>
      <c r="BD1374" s="13">
        <v>4.2826551999999997E-2</v>
      </c>
      <c r="BE1374" s="13">
        <v>3.8811562699265702E-2</v>
      </c>
      <c r="BF1374" s="33">
        <v>1</v>
      </c>
      <c r="BG1374" s="13">
        <v>2.1413275999999999E-3</v>
      </c>
      <c r="BH1374" s="36">
        <v>0</v>
      </c>
      <c r="BI1374" s="38">
        <v>0</v>
      </c>
      <c r="BJ1374" s="44">
        <v>0.72772277227722704</v>
      </c>
      <c r="BK1374" s="44">
        <v>0.56188118811881105</v>
      </c>
      <c r="BL1374" s="13">
        <v>0.74499405687117104</v>
      </c>
      <c r="BM1374" s="44">
        <v>0.95512820512820495</v>
      </c>
      <c r="BN1374" s="44">
        <v>0.493589743589743</v>
      </c>
      <c r="BO1374" s="13">
        <v>0.854862331575864</v>
      </c>
      <c r="BP1374" s="13">
        <v>0.91379310344827502</v>
      </c>
      <c r="BQ1374">
        <v>0.44827586206896503</v>
      </c>
      <c r="BR1374">
        <v>0.77401812688821703</v>
      </c>
      <c r="BS1374" s="15">
        <v>8.5</v>
      </c>
      <c r="BT1374" s="3">
        <v>13</v>
      </c>
      <c r="BU1374" s="13">
        <v>0.17142857142857101</v>
      </c>
      <c r="BV1374" s="13">
        <v>0.91632653061224401</v>
      </c>
      <c r="BW1374" s="13">
        <v>0.355993123925613</v>
      </c>
      <c r="BX1374" s="13">
        <v>0.5</v>
      </c>
      <c r="BY1374" s="13">
        <v>0.5</v>
      </c>
      <c r="BZ1374" s="13">
        <v>0.5</v>
      </c>
      <c r="CA1374" s="52">
        <v>1</v>
      </c>
      <c r="CB1374" s="13">
        <v>0.25</v>
      </c>
      <c r="CC1374" s="13">
        <v>4.2857142857142802E-2</v>
      </c>
      <c r="CG1374" s="50">
        <v>5.820513</v>
      </c>
      <c r="CH1374" s="50">
        <v>8</v>
      </c>
      <c r="CI1374" s="44">
        <v>5.1282052000000002E-2</v>
      </c>
      <c r="CJ1374" s="44">
        <v>0</v>
      </c>
      <c r="CK1374" s="44">
        <v>0</v>
      </c>
      <c r="CL1374" s="44">
        <v>0.41176470588235198</v>
      </c>
      <c r="CM1374" s="44">
        <v>0.47794117647058798</v>
      </c>
      <c r="CN1374" s="13">
        <v>0.47475936569489602</v>
      </c>
      <c r="CO1374" s="15">
        <v>14.761468000000001</v>
      </c>
      <c r="CP1374" s="7">
        <v>27</v>
      </c>
      <c r="CQ1374" s="13">
        <v>0.88167938931297696</v>
      </c>
      <c r="CR1374" s="13">
        <v>0.32824427480916002</v>
      </c>
      <c r="CS1374" s="13">
        <v>0.69486281852967502</v>
      </c>
      <c r="CT1374" s="13">
        <v>0.46788990000000003</v>
      </c>
      <c r="CU1374" s="13">
        <v>0.41252888568485002</v>
      </c>
      <c r="CV1374" s="13">
        <v>9.1743119999999997E-2</v>
      </c>
      <c r="CW1374" s="52">
        <v>2</v>
      </c>
      <c r="CX1374" s="13">
        <v>1.8348623000000001E-2</v>
      </c>
      <c r="CY1374" s="52">
        <v>0</v>
      </c>
      <c r="CZ1374" s="13">
        <v>0</v>
      </c>
      <c r="DA1374" t="s">
        <v>7869</v>
      </c>
    </row>
    <row r="1375" spans="2:105" hidden="1" x14ac:dyDescent="0.25">
      <c r="B1375">
        <v>0</v>
      </c>
      <c r="C1375">
        <v>73002300</v>
      </c>
      <c r="D1375" s="1" t="s">
        <v>2230</v>
      </c>
      <c r="E1375">
        <v>0</v>
      </c>
      <c r="F1375" s="27">
        <v>0</v>
      </c>
      <c r="G1375" s="27">
        <v>0</v>
      </c>
      <c r="H1375" s="27">
        <v>0</v>
      </c>
      <c r="I1375" s="27">
        <v>0</v>
      </c>
      <c r="J1375" s="27" t="s">
        <v>9785</v>
      </c>
      <c r="K1375" s="5" t="s">
        <v>9786</v>
      </c>
      <c r="L1375" s="5" t="s">
        <v>9749</v>
      </c>
      <c r="M1375" s="9">
        <v>42905</v>
      </c>
      <c r="N1375" s="9">
        <v>7.1589041095890398</v>
      </c>
      <c r="O1375" s="5">
        <v>111.91</v>
      </c>
      <c r="P1375" s="7">
        <v>13.1</v>
      </c>
      <c r="Q1375" s="3">
        <v>27</v>
      </c>
      <c r="R1375" s="3">
        <v>9</v>
      </c>
      <c r="S1375" s="3">
        <v>1</v>
      </c>
      <c r="T1375" s="11">
        <v>45.410578999999998</v>
      </c>
      <c r="U1375">
        <v>-94.242563000000004</v>
      </c>
      <c r="V1375" s="3">
        <v>47</v>
      </c>
      <c r="W1375" s="3">
        <v>69</v>
      </c>
      <c r="X1375" s="5">
        <v>31</v>
      </c>
      <c r="Y1375" s="15">
        <v>20.462264999999999</v>
      </c>
      <c r="Z1375" s="7">
        <v>31</v>
      </c>
      <c r="AA1375" s="13">
        <v>0.94509803921568603</v>
      </c>
      <c r="AB1375" s="13">
        <v>0.32745098039215598</v>
      </c>
      <c r="AC1375" s="13">
        <v>0.69784656796769795</v>
      </c>
      <c r="AD1375" s="13">
        <v>9.4339620000000006E-3</v>
      </c>
      <c r="AE1375" s="13">
        <v>8.9160193707428694E-3</v>
      </c>
      <c r="AF1375" s="33">
        <v>0</v>
      </c>
      <c r="AG1375" s="13">
        <v>0</v>
      </c>
      <c r="AH1375" s="30">
        <v>0</v>
      </c>
      <c r="AI1375" s="36">
        <v>0</v>
      </c>
      <c r="AJ1375" s="37">
        <v>0</v>
      </c>
      <c r="AK1375" s="38">
        <v>0</v>
      </c>
      <c r="AL1375" s="31">
        <v>0.91</v>
      </c>
      <c r="AM1375" s="7">
        <v>19</v>
      </c>
      <c r="AN1375" s="15">
        <v>9.8346450000000001</v>
      </c>
      <c r="AO1375" s="13">
        <v>0.30708661999999998</v>
      </c>
      <c r="AP1375" s="13">
        <v>0.18897638</v>
      </c>
      <c r="AQ1375" s="13">
        <v>1.90965602272435E-2</v>
      </c>
      <c r="AR1375" s="13">
        <v>3.1496062999999998E-2</v>
      </c>
      <c r="AS1375" s="13">
        <v>3.1827600378739199E-3</v>
      </c>
      <c r="AT1375" s="13">
        <v>0.10105263157894701</v>
      </c>
      <c r="AU1375" s="13">
        <v>0.25348297213622201</v>
      </c>
      <c r="AV1375" s="13">
        <v>0.123065015479876</v>
      </c>
      <c r="AW1375" s="15">
        <v>4.4724263999999998</v>
      </c>
      <c r="AX1375" s="15">
        <v>8</v>
      </c>
      <c r="AY1375" s="13">
        <v>0.90338164251207698</v>
      </c>
      <c r="AZ1375" s="13">
        <v>0.36231884057970998</v>
      </c>
      <c r="BA1375" s="13">
        <v>0.76399602841212799</v>
      </c>
      <c r="BB1375" s="13">
        <v>6.25E-2</v>
      </c>
      <c r="BC1375" s="13">
        <v>6.25E-2</v>
      </c>
      <c r="BD1375" s="13">
        <v>5.5147060000000003E-3</v>
      </c>
      <c r="BE1375" s="13">
        <v>4.9818841816974399E-3</v>
      </c>
      <c r="BF1375" s="33">
        <v>0</v>
      </c>
      <c r="BG1375" s="13">
        <v>0</v>
      </c>
      <c r="BH1375" s="36">
        <v>0</v>
      </c>
      <c r="BI1375" s="38">
        <v>0</v>
      </c>
      <c r="BJ1375" s="44">
        <v>0.91124260355029496</v>
      </c>
      <c r="BK1375" s="44">
        <v>0.46153846153846101</v>
      </c>
      <c r="BL1375" s="13">
        <v>0.75834323854804697</v>
      </c>
      <c r="BM1375" s="44">
        <v>0.94117647058823495</v>
      </c>
      <c r="BN1375" s="44">
        <v>0.154411764705882</v>
      </c>
      <c r="BO1375" s="13">
        <v>0.39499121265377801</v>
      </c>
      <c r="BP1375" s="13">
        <v>0.93650793650793596</v>
      </c>
      <c r="BQ1375">
        <v>0.48412698412698402</v>
      </c>
      <c r="BR1375">
        <v>0.81510574018126802</v>
      </c>
      <c r="BS1375" s="15">
        <v>7.0666665999999996</v>
      </c>
      <c r="BT1375" s="3">
        <v>10</v>
      </c>
      <c r="BU1375" s="13">
        <v>0.71627906976744105</v>
      </c>
      <c r="BV1375" s="13">
        <v>0.36976744186046501</v>
      </c>
      <c r="BW1375" s="13">
        <v>0.57376152523831803</v>
      </c>
      <c r="BX1375" s="13">
        <v>0.2888889</v>
      </c>
      <c r="BY1375" s="13">
        <v>2.2222222999999999E-2</v>
      </c>
      <c r="BZ1375" s="13">
        <v>0</v>
      </c>
      <c r="CA1375" s="52">
        <v>0</v>
      </c>
      <c r="CB1375" s="13">
        <v>0</v>
      </c>
      <c r="CC1375" s="13">
        <v>0</v>
      </c>
      <c r="CG1375" s="50">
        <v>5.8064520000000002</v>
      </c>
      <c r="CH1375" s="50">
        <v>8</v>
      </c>
      <c r="CI1375" s="44">
        <v>3.2258064000000003E-2</v>
      </c>
      <c r="CJ1375" s="44">
        <v>0</v>
      </c>
      <c r="CK1375" s="44">
        <v>0</v>
      </c>
      <c r="CL1375" s="44">
        <v>0.33333333333333298</v>
      </c>
      <c r="CM1375" s="44">
        <v>0.125514403292181</v>
      </c>
      <c r="CN1375" s="13">
        <v>0.15878401772730399</v>
      </c>
      <c r="DA1375" t="s">
        <v>9787</v>
      </c>
    </row>
    <row r="1376" spans="2:105" hidden="1" x14ac:dyDescent="0.25">
      <c r="B1376">
        <v>0</v>
      </c>
      <c r="C1376">
        <v>69060800</v>
      </c>
      <c r="D1376" s="1" t="s">
        <v>9150</v>
      </c>
      <c r="E1376">
        <v>0</v>
      </c>
      <c r="F1376" s="27">
        <v>0</v>
      </c>
      <c r="G1376" s="27">
        <v>0</v>
      </c>
      <c r="H1376" s="27">
        <v>0</v>
      </c>
      <c r="I1376" s="27">
        <v>0</v>
      </c>
      <c r="J1376" s="27" t="s">
        <v>9149</v>
      </c>
      <c r="K1376" s="5" t="s">
        <v>8674</v>
      </c>
      <c r="L1376" s="5" t="s">
        <v>8373</v>
      </c>
      <c r="M1376" s="9">
        <v>44403</v>
      </c>
      <c r="N1376" s="9">
        <v>3.0547945205479401</v>
      </c>
      <c r="O1376" s="5">
        <v>1287.71</v>
      </c>
      <c r="Q1376" s="3">
        <v>52</v>
      </c>
      <c r="R1376" s="3">
        <v>7.9</v>
      </c>
      <c r="S1376" s="3">
        <v>1</v>
      </c>
      <c r="X1376" s="5">
        <v>7</v>
      </c>
      <c r="Y1376" s="15">
        <v>21.424242</v>
      </c>
      <c r="Z1376" s="7">
        <v>33</v>
      </c>
      <c r="AA1376" s="13">
        <v>0.29326923076923</v>
      </c>
      <c r="AB1376" s="13">
        <v>0.65865384615384603</v>
      </c>
      <c r="AC1376" s="13">
        <v>0.48257065948855898</v>
      </c>
      <c r="AD1376" s="13">
        <v>3.0303031000000001E-2</v>
      </c>
      <c r="AE1376" s="13">
        <v>8.8869466517980198E-3</v>
      </c>
      <c r="AF1376" s="33">
        <v>0</v>
      </c>
      <c r="AG1376" s="13">
        <v>0</v>
      </c>
      <c r="AH1376" s="30">
        <v>0</v>
      </c>
      <c r="AI1376" s="36">
        <v>0</v>
      </c>
      <c r="AJ1376" s="37">
        <v>0</v>
      </c>
      <c r="AK1376" s="38">
        <v>0</v>
      </c>
      <c r="AW1376" s="15">
        <v>5.75</v>
      </c>
      <c r="AX1376" s="15">
        <v>8</v>
      </c>
      <c r="AY1376" s="13">
        <v>6.7567567567567502E-2</v>
      </c>
      <c r="AZ1376" s="13">
        <v>0.88378378378378297</v>
      </c>
      <c r="BA1376" s="13">
        <v>0.180096234629191</v>
      </c>
      <c r="BB1376" s="13">
        <v>0.5</v>
      </c>
      <c r="BC1376" s="13">
        <v>0.5</v>
      </c>
      <c r="BD1376" s="13">
        <v>0.375</v>
      </c>
      <c r="BE1376" s="13">
        <v>2.5337837837837801E-2</v>
      </c>
      <c r="BF1376" s="33">
        <v>0</v>
      </c>
      <c r="BG1376" s="13">
        <v>0</v>
      </c>
      <c r="BH1376" s="36">
        <v>0</v>
      </c>
      <c r="BI1376" s="38">
        <v>0</v>
      </c>
      <c r="BS1376" s="15">
        <v>10.368421</v>
      </c>
      <c r="BT1376" s="3">
        <v>13</v>
      </c>
      <c r="BU1376" s="13">
        <v>0.50549450549450503</v>
      </c>
      <c r="BV1376" s="13">
        <v>0.89560439560439498</v>
      </c>
      <c r="BW1376" s="13">
        <v>0.84841381465854004</v>
      </c>
      <c r="BX1376" s="13">
        <v>1</v>
      </c>
      <c r="BY1376" s="13">
        <v>0.63157890000000005</v>
      </c>
      <c r="BZ1376" s="13">
        <v>0.5263158</v>
      </c>
      <c r="CA1376" s="52">
        <v>6</v>
      </c>
      <c r="CB1376" s="13">
        <v>0.31578946000000002</v>
      </c>
      <c r="CC1376" s="13">
        <v>0.15962983749724999</v>
      </c>
      <c r="CG1376" s="50">
        <v>6.2962959999999999</v>
      </c>
      <c r="CH1376" s="50">
        <v>10</v>
      </c>
      <c r="CI1376" s="44">
        <v>0.14814815000000001</v>
      </c>
      <c r="CJ1376" s="44">
        <v>7.4074075000000003E-2</v>
      </c>
      <c r="CK1376" s="44">
        <v>3.7037037000000002E-2</v>
      </c>
      <c r="CL1376" s="44">
        <v>0.25120772946859898</v>
      </c>
      <c r="CM1376" s="44">
        <v>0.55072463768115898</v>
      </c>
      <c r="CN1376" s="13">
        <v>0.371719410013157</v>
      </c>
      <c r="CO1376" s="15">
        <v>12.813953</v>
      </c>
      <c r="CP1376" s="7">
        <v>30</v>
      </c>
      <c r="CQ1376" s="13">
        <v>0.947236180904522</v>
      </c>
      <c r="CR1376" s="13">
        <v>7.7889447236180895E-2</v>
      </c>
      <c r="CS1376" s="13">
        <v>0.19588048522347901</v>
      </c>
      <c r="CT1376" s="13">
        <v>0.19186047000000001</v>
      </c>
      <c r="CU1376" s="13">
        <v>0.181737176212833</v>
      </c>
      <c r="CV1376" s="13">
        <v>7.5581393999999996E-2</v>
      </c>
      <c r="CW1376" s="52">
        <v>3</v>
      </c>
      <c r="CX1376" s="13">
        <v>1.7441860999999999E-2</v>
      </c>
      <c r="CY1376" s="52">
        <v>1</v>
      </c>
      <c r="CZ1376" s="13">
        <v>5.8139534999999999E-3</v>
      </c>
      <c r="DA1376" t="s">
        <v>9151</v>
      </c>
    </row>
    <row r="1377" spans="1:105" hidden="1" x14ac:dyDescent="0.25">
      <c r="B1377">
        <v>0</v>
      </c>
      <c r="C1377">
        <v>86013401</v>
      </c>
      <c r="D1377" s="1" t="s">
        <v>10385</v>
      </c>
      <c r="E1377">
        <v>1</v>
      </c>
      <c r="F1377" s="27">
        <v>0</v>
      </c>
      <c r="G1377" s="27">
        <v>0</v>
      </c>
      <c r="H1377" s="27">
        <v>0</v>
      </c>
      <c r="I1377" s="27">
        <v>0</v>
      </c>
      <c r="J1377" s="27" t="s">
        <v>10384</v>
      </c>
      <c r="K1377" s="5" t="s">
        <v>10365</v>
      </c>
      <c r="L1377" s="5" t="s">
        <v>1223</v>
      </c>
      <c r="M1377" s="9">
        <v>44025</v>
      </c>
      <c r="N1377" s="9">
        <v>4.0904109589040996</v>
      </c>
      <c r="O1377" s="5">
        <v>738.97</v>
      </c>
      <c r="P1377" s="7">
        <v>18.8</v>
      </c>
      <c r="Q1377" s="3">
        <v>76</v>
      </c>
      <c r="R1377" s="3">
        <v>13.3</v>
      </c>
      <c r="S1377" s="3">
        <v>1</v>
      </c>
      <c r="T1377" s="11">
        <v>45.226396000000001</v>
      </c>
      <c r="U1377">
        <v>-93.978336999999996</v>
      </c>
      <c r="V1377" s="3">
        <v>29</v>
      </c>
      <c r="W1377" s="3">
        <v>75</v>
      </c>
      <c r="X1377" s="5">
        <v>24</v>
      </c>
      <c r="Y1377" s="15">
        <v>20.255814000000001</v>
      </c>
      <c r="Z1377" s="7">
        <v>31</v>
      </c>
      <c r="AA1377" s="13">
        <v>0.76086956521739102</v>
      </c>
      <c r="AB1377" s="13">
        <v>0.25</v>
      </c>
      <c r="AC1377" s="13">
        <v>0.47664872139973002</v>
      </c>
      <c r="AD1377" s="13">
        <v>1.1627907E-2</v>
      </c>
      <c r="AE1377" s="13">
        <v>8.8473204928247798E-3</v>
      </c>
      <c r="AF1377" s="33">
        <v>0</v>
      </c>
      <c r="AG1377" s="13">
        <v>0</v>
      </c>
      <c r="AH1377" s="30">
        <v>0</v>
      </c>
      <c r="AI1377" s="36">
        <v>0</v>
      </c>
      <c r="AJ1377" s="37">
        <v>0</v>
      </c>
      <c r="AK1377" s="38">
        <v>0</v>
      </c>
      <c r="AL1377" s="31">
        <v>1.89</v>
      </c>
      <c r="AM1377" s="7">
        <v>19</v>
      </c>
      <c r="AN1377" s="15">
        <v>11.574802999999999</v>
      </c>
      <c r="AO1377" s="13">
        <v>0.48818897999999999</v>
      </c>
      <c r="AP1377" s="13">
        <v>0.19685038999999999</v>
      </c>
      <c r="AQ1377" s="13">
        <v>0.16473269415529099</v>
      </c>
      <c r="AR1377" s="13">
        <v>2.3622047E-2</v>
      </c>
      <c r="AS1377" s="13">
        <v>1.9767923672732501E-2</v>
      </c>
      <c r="AT1377" s="13">
        <v>0.83684210526315705</v>
      </c>
      <c r="AU1377" s="13">
        <v>0.81811145510835903</v>
      </c>
      <c r="AV1377" s="13">
        <v>0.94659442724458198</v>
      </c>
      <c r="AW1377" s="15">
        <v>4.646388</v>
      </c>
      <c r="AX1377" s="15">
        <v>7</v>
      </c>
      <c r="AY1377" s="13">
        <v>0.65094339622641495</v>
      </c>
      <c r="AZ1377" s="13">
        <v>0.25471698113207503</v>
      </c>
      <c r="BA1377" s="13">
        <v>0.45871839914458101</v>
      </c>
      <c r="BB1377" s="13">
        <v>8.7452470000000004E-2</v>
      </c>
      <c r="BC1377" s="13">
        <v>8.7452470000000004E-2</v>
      </c>
      <c r="BD1377" s="13">
        <v>0</v>
      </c>
      <c r="BE1377" s="13">
        <v>0</v>
      </c>
      <c r="BF1377" s="33">
        <v>0</v>
      </c>
      <c r="BG1377" s="13">
        <v>0</v>
      </c>
      <c r="BH1377" s="36">
        <v>0</v>
      </c>
      <c r="BI1377" s="38">
        <v>0</v>
      </c>
      <c r="BJ1377" s="44">
        <v>0.95</v>
      </c>
      <c r="BK1377" s="44">
        <v>0.625</v>
      </c>
      <c r="BL1377" s="13">
        <v>0.90097833043796205</v>
      </c>
      <c r="BM1377" s="44">
        <v>0.69841269841269804</v>
      </c>
      <c r="BN1377" s="44">
        <v>0.48412698412698402</v>
      </c>
      <c r="BO1377" s="13">
        <v>0.71280023432923201</v>
      </c>
      <c r="BP1377" s="13">
        <v>0.76190476190476097</v>
      </c>
      <c r="BQ1377">
        <v>0.238095238095238</v>
      </c>
      <c r="BR1377">
        <v>0.45166163141993898</v>
      </c>
      <c r="BS1377" s="15">
        <v>7.1904763999999997</v>
      </c>
      <c r="BT1377" s="3">
        <v>11</v>
      </c>
      <c r="BU1377" s="13">
        <v>0.59583333333333299</v>
      </c>
      <c r="BV1377" s="13">
        <v>0.358333333333333</v>
      </c>
      <c r="BW1377" s="13">
        <v>0.47382403500546899</v>
      </c>
      <c r="BX1377" s="13">
        <v>0.54761903999999995</v>
      </c>
      <c r="BY1377" s="13">
        <v>9.5238100000000006E-2</v>
      </c>
      <c r="BZ1377" s="13">
        <v>9.5238100000000006E-2</v>
      </c>
      <c r="CA1377" s="52">
        <v>0</v>
      </c>
      <c r="CB1377" s="13">
        <v>0</v>
      </c>
      <c r="CC1377" s="13">
        <v>0</v>
      </c>
      <c r="CG1377" s="50">
        <v>6</v>
      </c>
      <c r="CH1377" s="50">
        <v>6</v>
      </c>
      <c r="CI1377" s="44">
        <v>0</v>
      </c>
      <c r="CJ1377" s="44">
        <v>0</v>
      </c>
      <c r="CK1377" s="44">
        <v>0</v>
      </c>
      <c r="CL1377" s="44">
        <v>6.8181818181818094E-2</v>
      </c>
      <c r="CM1377" s="44">
        <v>3.4090909090908998E-2</v>
      </c>
      <c r="CN1377" s="13">
        <v>1.3537843639637099E-2</v>
      </c>
      <c r="CO1377" s="15">
        <v>17.529411</v>
      </c>
      <c r="CP1377" s="7">
        <v>21</v>
      </c>
      <c r="CQ1377" s="13">
        <v>0.21538461538461501</v>
      </c>
      <c r="CR1377" s="13">
        <v>0.73846153846153795</v>
      </c>
      <c r="CS1377" s="13">
        <v>0.41349833102662198</v>
      </c>
      <c r="CT1377" s="13">
        <v>0.88235295000000002</v>
      </c>
      <c r="CU1377" s="13">
        <v>0.19004525037912201</v>
      </c>
      <c r="CV1377" s="13">
        <v>0.29411766</v>
      </c>
      <c r="CW1377" s="52">
        <v>0</v>
      </c>
      <c r="CX1377" s="13">
        <v>0</v>
      </c>
      <c r="CY1377" s="52">
        <v>0</v>
      </c>
      <c r="CZ1377" s="13">
        <v>0</v>
      </c>
      <c r="DA1377" t="s">
        <v>10386</v>
      </c>
    </row>
    <row r="1378" spans="1:105" hidden="1" x14ac:dyDescent="0.25">
      <c r="B1378">
        <v>0</v>
      </c>
      <c r="C1378">
        <v>31077100</v>
      </c>
      <c r="D1378" s="1" t="s">
        <v>5583</v>
      </c>
      <c r="E1378">
        <v>0</v>
      </c>
      <c r="F1378" s="27">
        <v>0</v>
      </c>
      <c r="G1378" s="27">
        <v>0</v>
      </c>
      <c r="H1378" s="27">
        <v>0</v>
      </c>
      <c r="I1378" s="27">
        <v>0</v>
      </c>
      <c r="J1378" s="27" t="s">
        <v>5582</v>
      </c>
      <c r="K1378" s="5" t="s">
        <v>5038</v>
      </c>
      <c r="L1378" s="5" t="s">
        <v>2035</v>
      </c>
      <c r="M1378" s="9">
        <v>41477</v>
      </c>
      <c r="N1378" s="9">
        <v>11.071232876712299</v>
      </c>
      <c r="O1378" s="5">
        <v>226.35</v>
      </c>
      <c r="P1378" s="7">
        <v>45</v>
      </c>
      <c r="Q1378" s="3">
        <v>88</v>
      </c>
      <c r="R1378" s="3">
        <v>16.5</v>
      </c>
      <c r="S1378" s="3">
        <v>1</v>
      </c>
      <c r="X1378" s="5">
        <v>23</v>
      </c>
      <c r="Y1378" s="15">
        <v>21.333334000000001</v>
      </c>
      <c r="Z1378" s="7">
        <v>38</v>
      </c>
      <c r="AA1378" s="13">
        <v>0.23883161512027401</v>
      </c>
      <c r="AB1378" s="13">
        <v>0.75945017182130503</v>
      </c>
      <c r="AC1378" s="13">
        <v>0.45740242261103597</v>
      </c>
      <c r="AD1378" s="13">
        <v>3.7037037000000002E-2</v>
      </c>
      <c r="AE1378" s="13">
        <v>8.8456154407299606E-3</v>
      </c>
      <c r="AF1378" s="33">
        <v>1</v>
      </c>
      <c r="AG1378" s="13">
        <v>3.7037037000000002E-2</v>
      </c>
      <c r="AH1378" s="30">
        <v>8.8456154407299606E-3</v>
      </c>
      <c r="AI1378" s="36">
        <v>0</v>
      </c>
      <c r="AJ1378" s="37">
        <v>0</v>
      </c>
      <c r="AK1378" s="38">
        <v>0</v>
      </c>
      <c r="AL1378" s="31">
        <v>0.42</v>
      </c>
      <c r="AM1378" s="7">
        <v>14</v>
      </c>
      <c r="AN1378" s="15">
        <v>7.9</v>
      </c>
      <c r="AO1378" s="13">
        <v>4.2857144E-2</v>
      </c>
      <c r="AP1378" s="13">
        <v>0</v>
      </c>
      <c r="AQ1378" s="13">
        <v>0</v>
      </c>
      <c r="AR1378" s="13">
        <v>0</v>
      </c>
      <c r="AS1378" s="13">
        <v>0</v>
      </c>
      <c r="AT1378" s="13">
        <v>0.38</v>
      </c>
      <c r="AU1378" s="13">
        <v>6.3080495356037103E-2</v>
      </c>
      <c r="AV1378" s="13">
        <v>0.11687306501547901</v>
      </c>
      <c r="AW1378" s="15">
        <v>4.4375</v>
      </c>
      <c r="AX1378" s="15">
        <v>8</v>
      </c>
      <c r="AY1378" s="13">
        <v>0.15040650406504</v>
      </c>
      <c r="AZ1378" s="13">
        <v>0.33943089430894302</v>
      </c>
      <c r="BA1378" s="13">
        <v>0.15519743374322101</v>
      </c>
      <c r="BB1378" s="13">
        <v>0.21875</v>
      </c>
      <c r="BC1378" s="13">
        <v>0.21875</v>
      </c>
      <c r="BD1378" s="13">
        <v>6.25E-2</v>
      </c>
      <c r="BE1378" s="13">
        <v>9.4004065040650397E-3</v>
      </c>
      <c r="BF1378" s="33">
        <v>0</v>
      </c>
      <c r="BG1378" s="13">
        <v>0</v>
      </c>
      <c r="BH1378" s="36">
        <v>0</v>
      </c>
      <c r="BI1378" s="38">
        <v>0</v>
      </c>
      <c r="BJ1378" s="44">
        <v>0.199541284403669</v>
      </c>
      <c r="BK1378" s="44">
        <v>0.119266055045871</v>
      </c>
      <c r="BL1378" s="13">
        <v>9.9295967815671501E-2</v>
      </c>
      <c r="BM1378" s="44">
        <v>7.8034682080924803E-2</v>
      </c>
      <c r="BN1378" s="44">
        <v>0.91329479768786104</v>
      </c>
      <c r="BO1378" s="13">
        <v>0.22158758055067301</v>
      </c>
      <c r="BS1378" s="15">
        <v>8</v>
      </c>
      <c r="BT1378" s="3">
        <v>9</v>
      </c>
      <c r="BU1378" s="13">
        <v>5.1867219917012403E-2</v>
      </c>
      <c r="BV1378" s="13">
        <v>0.63692946058091204</v>
      </c>
      <c r="BW1378" s="13">
        <v>8.7435536802625405E-2</v>
      </c>
      <c r="BX1378" s="13">
        <v>0.5</v>
      </c>
      <c r="BY1378" s="13">
        <v>0</v>
      </c>
      <c r="BZ1378" s="13">
        <v>0</v>
      </c>
      <c r="CA1378" s="52">
        <v>0</v>
      </c>
      <c r="CB1378" s="13">
        <v>0</v>
      </c>
      <c r="CC1378" s="13">
        <v>0</v>
      </c>
      <c r="CG1378" s="50">
        <v>6.3333335000000002</v>
      </c>
      <c r="CH1378" s="50">
        <v>8</v>
      </c>
      <c r="CI1378" s="44">
        <v>0.33333333999999998</v>
      </c>
      <c r="CJ1378" s="44">
        <v>0</v>
      </c>
      <c r="CK1378" s="44">
        <v>0</v>
      </c>
      <c r="CL1378" s="44">
        <v>0.38793103448275801</v>
      </c>
      <c r="CM1378" s="44">
        <v>0.63505747126436696</v>
      </c>
      <c r="CN1378" s="13">
        <v>0.54954643030260997</v>
      </c>
      <c r="CO1378" s="15">
        <v>20.857143000000001</v>
      </c>
      <c r="CP1378" s="7">
        <v>27</v>
      </c>
      <c r="CQ1378" s="13">
        <v>0.23588709677419301</v>
      </c>
      <c r="CR1378" s="13">
        <v>0.92540322580645096</v>
      </c>
      <c r="CS1378" s="13">
        <v>0.54905153464137402</v>
      </c>
      <c r="CT1378" s="13">
        <v>1</v>
      </c>
      <c r="CU1378" s="13">
        <v>0.23588709677419301</v>
      </c>
      <c r="CV1378" s="13">
        <v>0.57142859999999995</v>
      </c>
      <c r="CW1378" s="52">
        <v>2</v>
      </c>
      <c r="CX1378" s="13">
        <v>0.28571429999999998</v>
      </c>
      <c r="CY1378" s="52">
        <v>0</v>
      </c>
      <c r="CZ1378" s="13">
        <v>0</v>
      </c>
      <c r="DA1378" t="s">
        <v>5584</v>
      </c>
    </row>
    <row r="1379" spans="1:105" hidden="1" x14ac:dyDescent="0.25">
      <c r="B1379">
        <v>0</v>
      </c>
      <c r="C1379">
        <v>77001000</v>
      </c>
      <c r="D1379" s="1" t="s">
        <v>188</v>
      </c>
      <c r="E1379">
        <v>1</v>
      </c>
      <c r="F1379" s="27">
        <v>0</v>
      </c>
      <c r="G1379" s="27">
        <v>0</v>
      </c>
      <c r="H1379" s="27">
        <v>0</v>
      </c>
      <c r="I1379" s="27">
        <v>0</v>
      </c>
      <c r="J1379" s="27" t="s">
        <v>10010</v>
      </c>
      <c r="K1379" s="5" t="s">
        <v>10008</v>
      </c>
      <c r="L1379" s="5" t="s">
        <v>10004</v>
      </c>
      <c r="M1379" s="9">
        <v>44747</v>
      </c>
      <c r="N1379" s="9">
        <v>2.1123287671232802</v>
      </c>
      <c r="O1379" s="5">
        <v>94.35</v>
      </c>
      <c r="P1379" s="7">
        <v>21.5</v>
      </c>
      <c r="Q1379" s="3">
        <v>47</v>
      </c>
      <c r="R1379" s="3">
        <v>17.399999999999999</v>
      </c>
      <c r="S1379" s="3">
        <v>1</v>
      </c>
      <c r="T1379" s="11">
        <v>45.825881000000003</v>
      </c>
      <c r="U1379">
        <v>-94.733655999999996</v>
      </c>
      <c r="V1379" s="3">
        <v>84</v>
      </c>
      <c r="W1379" s="3">
        <v>66</v>
      </c>
      <c r="X1379" s="5">
        <v>31</v>
      </c>
      <c r="Y1379" s="15">
        <v>18.783017999999998</v>
      </c>
      <c r="Z1379" s="7">
        <v>33</v>
      </c>
      <c r="AA1379" s="13">
        <v>0.93362831858407003</v>
      </c>
      <c r="AB1379" s="13">
        <v>0.16371681415929201</v>
      </c>
      <c r="AC1379" s="13">
        <v>0.38950201884253</v>
      </c>
      <c r="AD1379" s="13">
        <v>9.4339620000000006E-3</v>
      </c>
      <c r="AE1379" s="13">
        <v>8.8078144575114807E-3</v>
      </c>
      <c r="AF1379" s="33">
        <v>0</v>
      </c>
      <c r="AG1379" s="13">
        <v>0</v>
      </c>
      <c r="AH1379" s="30">
        <v>0</v>
      </c>
      <c r="AI1379" s="36">
        <v>0</v>
      </c>
      <c r="AJ1379" s="37">
        <v>0</v>
      </c>
      <c r="AK1379" s="38">
        <v>0</v>
      </c>
      <c r="AL1379" s="31">
        <v>1.62</v>
      </c>
      <c r="AM1379" s="7">
        <v>19</v>
      </c>
      <c r="AN1379" s="15">
        <v>9.1860470000000003</v>
      </c>
      <c r="AO1379" s="13">
        <v>0.32558140000000002</v>
      </c>
      <c r="AP1379" s="13">
        <v>0.16279070000000001</v>
      </c>
      <c r="AQ1379" s="13">
        <v>0.155422279599465</v>
      </c>
      <c r="AR1379" s="13">
        <v>2.3255814E-2</v>
      </c>
      <c r="AS1379" s="13">
        <v>2.2203182291827699E-2</v>
      </c>
      <c r="AT1379" s="13">
        <v>0.95473684210526299</v>
      </c>
      <c r="AU1379" s="13">
        <v>0.69775541795665597</v>
      </c>
      <c r="AV1379" s="13">
        <v>0.93653250773993801</v>
      </c>
      <c r="AW1379" s="15">
        <v>5.9382023999999998</v>
      </c>
      <c r="AX1379" s="15">
        <v>8</v>
      </c>
      <c r="AY1379" s="13">
        <v>0.62564102564102497</v>
      </c>
      <c r="AZ1379" s="13">
        <v>0.36410256410256397</v>
      </c>
      <c r="BA1379" s="13">
        <v>0.59787672802260705</v>
      </c>
      <c r="BB1379" s="13">
        <v>0.29213482000000002</v>
      </c>
      <c r="BC1379" s="13">
        <v>0.29213482000000002</v>
      </c>
      <c r="BD1379" s="13">
        <v>1.8726591000000001E-2</v>
      </c>
      <c r="BE1379" s="13">
        <v>1.17161236130274E-2</v>
      </c>
      <c r="BF1379" s="33">
        <v>0</v>
      </c>
      <c r="BG1379" s="13">
        <v>0</v>
      </c>
      <c r="BH1379" s="36">
        <v>0</v>
      </c>
      <c r="BI1379" s="38">
        <v>0</v>
      </c>
      <c r="BJ1379" s="44">
        <v>0.25342465753424598</v>
      </c>
      <c r="BK1379" s="44">
        <v>1</v>
      </c>
      <c r="BL1379" s="13">
        <v>0.55207095181494004</v>
      </c>
      <c r="BM1379" s="44">
        <v>0.86538461538461497</v>
      </c>
      <c r="BN1379" s="44">
        <v>0.737179487179487</v>
      </c>
      <c r="BO1379" s="13">
        <v>0.95137668424135902</v>
      </c>
      <c r="BS1379" s="15">
        <v>8.3793109999999995</v>
      </c>
      <c r="BT1379" s="3">
        <v>10</v>
      </c>
      <c r="BU1379" s="13">
        <v>0.33168316831683098</v>
      </c>
      <c r="BV1379" s="13">
        <v>0.60643564356435598</v>
      </c>
      <c r="BW1379" s="13">
        <v>0.44803875605563298</v>
      </c>
      <c r="BX1379" s="13">
        <v>0.82758622999999998</v>
      </c>
      <c r="BY1379" s="13">
        <v>0.10344828</v>
      </c>
      <c r="BZ1379" s="13">
        <v>0</v>
      </c>
      <c r="CA1379" s="52">
        <v>0</v>
      </c>
      <c r="CB1379" s="13">
        <v>0</v>
      </c>
      <c r="CC1379" s="13">
        <v>0</v>
      </c>
      <c r="DA1379" t="s">
        <v>10011</v>
      </c>
    </row>
    <row r="1380" spans="1:105" hidden="1" x14ac:dyDescent="0.25">
      <c r="B1380">
        <v>0</v>
      </c>
      <c r="C1380">
        <v>47013402</v>
      </c>
      <c r="D1380" s="1" t="s">
        <v>7274</v>
      </c>
      <c r="E1380">
        <v>1</v>
      </c>
      <c r="F1380" s="27">
        <v>0</v>
      </c>
      <c r="G1380" s="27">
        <v>0</v>
      </c>
      <c r="H1380" s="27">
        <v>1</v>
      </c>
      <c r="I1380" s="27">
        <v>0</v>
      </c>
      <c r="J1380" s="27" t="s">
        <v>7273</v>
      </c>
      <c r="K1380" s="5" t="s">
        <v>7238</v>
      </c>
      <c r="L1380" s="5" t="s">
        <v>7198</v>
      </c>
      <c r="M1380" s="9">
        <v>42198</v>
      </c>
      <c r="N1380" s="9">
        <v>9.0958904109588996</v>
      </c>
      <c r="O1380" s="5">
        <v>614.30999999999995</v>
      </c>
      <c r="P1380" s="7">
        <v>12</v>
      </c>
      <c r="Q1380" s="3">
        <v>18</v>
      </c>
      <c r="R1380" s="3">
        <v>4.5999999999999996</v>
      </c>
      <c r="S1380" s="3">
        <v>1</v>
      </c>
      <c r="T1380" s="11">
        <v>45.102522999999998</v>
      </c>
      <c r="U1380">
        <v>-94.530332999999999</v>
      </c>
      <c r="V1380" s="3">
        <v>52</v>
      </c>
      <c r="W1380" s="3">
        <v>94</v>
      </c>
      <c r="X1380" s="5">
        <v>38</v>
      </c>
      <c r="Y1380" s="15">
        <v>19.836735000000001</v>
      </c>
      <c r="Z1380" s="7">
        <v>30</v>
      </c>
      <c r="AA1380" s="13">
        <v>0.42960288808664199</v>
      </c>
      <c r="AB1380" s="13">
        <v>0.36281588447653401</v>
      </c>
      <c r="AC1380" s="13">
        <v>0.39650067294751001</v>
      </c>
      <c r="AD1380" s="13">
        <v>2.0408163E-2</v>
      </c>
      <c r="AE1380" s="13">
        <v>8.7674056996830101E-3</v>
      </c>
      <c r="AF1380" s="33">
        <v>0</v>
      </c>
      <c r="AG1380" s="13">
        <v>0</v>
      </c>
      <c r="AH1380" s="30">
        <v>0</v>
      </c>
      <c r="AI1380" s="36">
        <v>0</v>
      </c>
      <c r="AJ1380" s="37">
        <v>0</v>
      </c>
      <c r="AK1380" s="38">
        <v>0</v>
      </c>
      <c r="AL1380" s="31">
        <v>2.2000000000000002</v>
      </c>
      <c r="AM1380" s="7">
        <v>19</v>
      </c>
      <c r="AN1380" s="15">
        <v>13</v>
      </c>
      <c r="AO1380" s="13">
        <v>0.73529409999999995</v>
      </c>
      <c r="AP1380" s="13">
        <v>0.44117646999999999</v>
      </c>
      <c r="AQ1380" s="13">
        <v>7.5232198740306594E-2</v>
      </c>
      <c r="AR1380" s="13">
        <v>2.9411764999999999E-2</v>
      </c>
      <c r="AS1380" s="13">
        <v>5.0154798948450997E-3</v>
      </c>
      <c r="AT1380" s="13">
        <v>0.170526315789473</v>
      </c>
      <c r="AU1380" s="13">
        <v>0.87151702786377705</v>
      </c>
      <c r="AV1380" s="13">
        <v>0.43034055727554099</v>
      </c>
      <c r="AW1380" s="15">
        <v>5.2159089999999999</v>
      </c>
      <c r="AX1380" s="15">
        <v>8</v>
      </c>
      <c r="AY1380" s="13">
        <v>0.32365145228215703</v>
      </c>
      <c r="AZ1380" s="13">
        <v>0.62655601659751003</v>
      </c>
      <c r="BA1380" s="13">
        <v>0.54723898266249105</v>
      </c>
      <c r="BB1380" s="13">
        <v>0.10227273000000001</v>
      </c>
      <c r="BC1380" s="13">
        <v>0.10227273000000001</v>
      </c>
      <c r="BD1380" s="13">
        <v>6.8181820000000004E-2</v>
      </c>
      <c r="BE1380" s="13">
        <v>2.2067145131435598E-2</v>
      </c>
      <c r="BF1380" s="33">
        <v>0</v>
      </c>
      <c r="BG1380" s="13">
        <v>0</v>
      </c>
      <c r="BH1380" s="36">
        <v>0</v>
      </c>
      <c r="BI1380" s="38">
        <v>0</v>
      </c>
      <c r="BJ1380" s="44">
        <v>0.58121827411167504</v>
      </c>
      <c r="BK1380" s="44">
        <v>0.40609137055837502</v>
      </c>
      <c r="BL1380" s="13">
        <v>0.525738319466032</v>
      </c>
      <c r="BM1380" s="44">
        <v>0.25903614457831298</v>
      </c>
      <c r="BN1380" s="44">
        <v>0.156626506024096</v>
      </c>
      <c r="BO1380" s="13">
        <v>0.14381956649091901</v>
      </c>
      <c r="BP1380" s="13">
        <v>0.54477611940298498</v>
      </c>
      <c r="BQ1380">
        <v>0.80597014925373101</v>
      </c>
      <c r="BR1380">
        <v>0.80181268882175205</v>
      </c>
      <c r="BS1380" s="15">
        <v>9.8076930000000004</v>
      </c>
      <c r="BT1380" s="3">
        <v>12</v>
      </c>
      <c r="BU1380" s="13">
        <v>0.63302752293577902</v>
      </c>
      <c r="BV1380" s="13">
        <v>0.91743119266054995</v>
      </c>
      <c r="BW1380" s="13">
        <v>0.943819346772933</v>
      </c>
      <c r="BX1380" s="13">
        <v>0.96153843000000006</v>
      </c>
      <c r="BY1380" s="13">
        <v>0.84615386000000004</v>
      </c>
      <c r="BZ1380" s="13">
        <v>0.15384616000000001</v>
      </c>
      <c r="CA1380" s="52">
        <v>1</v>
      </c>
      <c r="CB1380" s="13">
        <v>3.8461540000000002E-2</v>
      </c>
      <c r="CC1380" s="13">
        <v>2.4347213327611202E-2</v>
      </c>
      <c r="CG1380" s="50">
        <v>6.1531250000000002</v>
      </c>
      <c r="CH1380" s="50">
        <v>9</v>
      </c>
      <c r="CI1380" s="44">
        <v>5.9374999999999997E-2</v>
      </c>
      <c r="CJ1380" s="44">
        <v>3.1250000000000002E-3</v>
      </c>
      <c r="CK1380" s="44">
        <v>0</v>
      </c>
      <c r="CL1380" s="44">
        <v>0.88976377952755903</v>
      </c>
      <c r="CM1380" s="44">
        <v>0.50984251968503902</v>
      </c>
      <c r="CN1380" s="13">
        <v>0.78110934145834698</v>
      </c>
      <c r="CO1380" s="15">
        <v>13.15</v>
      </c>
      <c r="CP1380" s="7">
        <v>27</v>
      </c>
      <c r="CQ1380" s="13">
        <v>0.56818181818181801</v>
      </c>
      <c r="CR1380" s="13">
        <v>0.37396694214875997</v>
      </c>
      <c r="CS1380" s="13">
        <v>0.53553692094765104</v>
      </c>
      <c r="CT1380" s="13">
        <v>0.17499999999999999</v>
      </c>
      <c r="CU1380" s="13">
        <v>9.9431816488504396E-2</v>
      </c>
      <c r="CV1380" s="13">
        <v>0.17499999999999999</v>
      </c>
      <c r="CW1380" s="52">
        <v>7</v>
      </c>
      <c r="CX1380" s="13">
        <v>0.17499999999999999</v>
      </c>
      <c r="CY1380" s="52">
        <v>0</v>
      </c>
      <c r="CZ1380" s="13">
        <v>0</v>
      </c>
      <c r="DA1380" t="s">
        <v>7275</v>
      </c>
    </row>
    <row r="1381" spans="1:105" hidden="1" x14ac:dyDescent="0.25">
      <c r="B1381">
        <v>0</v>
      </c>
      <c r="C1381">
        <v>69041201</v>
      </c>
      <c r="D1381" s="1" t="s">
        <v>8920</v>
      </c>
      <c r="E1381">
        <v>2</v>
      </c>
      <c r="F1381" s="27">
        <v>1</v>
      </c>
      <c r="G1381" s="27">
        <v>0</v>
      </c>
      <c r="H1381" s="27">
        <v>1</v>
      </c>
      <c r="I1381" s="27">
        <v>0</v>
      </c>
      <c r="J1381" s="27" t="s">
        <v>8919</v>
      </c>
      <c r="K1381" s="5" t="s">
        <v>8921</v>
      </c>
      <c r="L1381" s="5" t="s">
        <v>8373</v>
      </c>
      <c r="M1381" s="9">
        <v>42583</v>
      </c>
      <c r="N1381" s="9">
        <v>8.0410958904109595</v>
      </c>
      <c r="O1381" s="5">
        <v>267.07</v>
      </c>
      <c r="P1381" s="7">
        <v>12</v>
      </c>
      <c r="Q1381" s="3">
        <v>28</v>
      </c>
      <c r="R1381" s="3">
        <v>6.2</v>
      </c>
      <c r="S1381" s="3">
        <v>1</v>
      </c>
      <c r="T1381" s="11">
        <v>47.224513999999999</v>
      </c>
      <c r="U1381">
        <v>-92.220680999999999</v>
      </c>
      <c r="V1381" s="3">
        <v>166</v>
      </c>
      <c r="W1381" s="3">
        <v>90</v>
      </c>
      <c r="X1381" s="5">
        <v>5</v>
      </c>
      <c r="Y1381" s="15">
        <v>20.375</v>
      </c>
      <c r="Z1381" s="7">
        <v>32</v>
      </c>
      <c r="AA1381" s="13">
        <v>0.20979020979020899</v>
      </c>
      <c r="AB1381" s="13">
        <v>0.62937062937062904</v>
      </c>
      <c r="AC1381" s="13">
        <v>0.33728129205921897</v>
      </c>
      <c r="AD1381" s="13">
        <v>4.1666667999999997E-2</v>
      </c>
      <c r="AE1381" s="13">
        <v>8.7412590017685501E-3</v>
      </c>
      <c r="AF1381" s="33">
        <v>0</v>
      </c>
      <c r="AG1381" s="13">
        <v>0</v>
      </c>
      <c r="AH1381" s="30">
        <v>0</v>
      </c>
      <c r="AI1381" s="36">
        <v>0</v>
      </c>
      <c r="AJ1381" s="37">
        <v>0</v>
      </c>
      <c r="AK1381" s="38">
        <v>0</v>
      </c>
      <c r="AW1381" s="15">
        <v>6.4047619999999998</v>
      </c>
      <c r="AX1381" s="15">
        <v>9</v>
      </c>
      <c r="AY1381" s="13">
        <v>0.21875</v>
      </c>
      <c r="AZ1381" s="13">
        <v>0.900390625</v>
      </c>
      <c r="BA1381" s="13">
        <v>0.53372030856182695</v>
      </c>
      <c r="BB1381" s="13">
        <v>0.66666669999999995</v>
      </c>
      <c r="BC1381" s="13">
        <v>0.66666669999999995</v>
      </c>
      <c r="BD1381" s="13">
        <v>0.38095240000000002</v>
      </c>
      <c r="BE1381" s="13">
        <v>8.3333334885537597E-2</v>
      </c>
      <c r="BF1381" s="33">
        <v>2</v>
      </c>
      <c r="BG1381" s="13">
        <v>4.7619050000000003E-2</v>
      </c>
      <c r="BH1381" s="36">
        <v>0</v>
      </c>
      <c r="BI1381" s="38">
        <v>0</v>
      </c>
      <c r="BJ1381" s="44">
        <v>0.29702970297029702</v>
      </c>
      <c r="BK1381" s="44">
        <v>0.237623762376237</v>
      </c>
      <c r="BL1381" s="13">
        <v>0.22538173173630699</v>
      </c>
      <c r="BS1381" s="15">
        <v>8.421875</v>
      </c>
      <c r="BT1381" s="3">
        <v>11</v>
      </c>
      <c r="BU1381" s="13">
        <v>0.84453781512604997</v>
      </c>
      <c r="BV1381" s="13">
        <v>0.83403361344537796</v>
      </c>
      <c r="BW1381" s="13">
        <v>0.98554461634630397</v>
      </c>
      <c r="BX1381" s="13">
        <v>0.734375</v>
      </c>
      <c r="BY1381" s="13">
        <v>0.5</v>
      </c>
      <c r="BZ1381" s="13">
        <v>9.375E-2</v>
      </c>
      <c r="CA1381" s="52">
        <v>0</v>
      </c>
      <c r="CB1381" s="13">
        <v>0</v>
      </c>
      <c r="CC1381" s="13">
        <v>0</v>
      </c>
      <c r="CG1381" s="50">
        <v>5.5625</v>
      </c>
      <c r="CH1381" s="50">
        <v>8</v>
      </c>
      <c r="CI1381" s="44">
        <v>1.7857143999999998E-2</v>
      </c>
      <c r="CJ1381" s="44">
        <v>0</v>
      </c>
      <c r="CK1381" s="44">
        <v>0</v>
      </c>
      <c r="CL1381" s="44">
        <v>0.77022058823529405</v>
      </c>
      <c r="CM1381" s="44">
        <v>0.38235294117647001</v>
      </c>
      <c r="CN1381" s="13">
        <v>0.61263070424485799</v>
      </c>
      <c r="CO1381" s="15">
        <v>14.538462000000001</v>
      </c>
      <c r="CP1381" s="7">
        <v>26</v>
      </c>
      <c r="CQ1381" s="13">
        <v>0.86294416243654803</v>
      </c>
      <c r="CR1381" s="13">
        <v>0.49746192893400998</v>
      </c>
      <c r="CS1381" s="13">
        <v>0.87356508996173499</v>
      </c>
      <c r="CT1381" s="13">
        <v>0.46153845999999998</v>
      </c>
      <c r="CU1381" s="13">
        <v>0.39828192310284799</v>
      </c>
      <c r="CV1381" s="13">
        <v>0.115384616</v>
      </c>
      <c r="CW1381" s="52">
        <v>1</v>
      </c>
      <c r="CX1381" s="13">
        <v>3.8461540000000002E-2</v>
      </c>
      <c r="CY1381" s="52">
        <v>0</v>
      </c>
      <c r="CZ1381" s="13">
        <v>0</v>
      </c>
      <c r="DA1381" t="s">
        <v>8922</v>
      </c>
    </row>
    <row r="1382" spans="1:105" hidden="1" x14ac:dyDescent="0.25">
      <c r="B1382">
        <v>0</v>
      </c>
      <c r="C1382">
        <v>11035300</v>
      </c>
      <c r="D1382" s="1" t="s">
        <v>1748</v>
      </c>
      <c r="E1382">
        <v>1</v>
      </c>
      <c r="F1382" s="27">
        <v>0</v>
      </c>
      <c r="G1382" s="27">
        <v>1</v>
      </c>
      <c r="H1382" s="27">
        <v>0</v>
      </c>
      <c r="I1382" s="27">
        <v>0</v>
      </c>
      <c r="J1382" s="27" t="s">
        <v>1747</v>
      </c>
      <c r="K1382" s="5" t="s">
        <v>1515</v>
      </c>
      <c r="L1382" s="5" t="s">
        <v>802</v>
      </c>
      <c r="M1382" s="9">
        <v>44733</v>
      </c>
      <c r="N1382" s="9">
        <v>2.1506849315068401</v>
      </c>
      <c r="O1382" s="5">
        <v>131.69999999999999</v>
      </c>
      <c r="Q1382" s="3">
        <v>32</v>
      </c>
      <c r="R1382" s="3">
        <v>10</v>
      </c>
      <c r="S1382" s="3">
        <v>1</v>
      </c>
      <c r="T1382" s="11">
        <v>46.869802</v>
      </c>
      <c r="U1382">
        <v>-94.519709000000006</v>
      </c>
      <c r="V1382" s="3">
        <v>139</v>
      </c>
      <c r="W1382" s="3">
        <v>63</v>
      </c>
      <c r="X1382" s="5">
        <v>29</v>
      </c>
      <c r="Y1382" s="15">
        <v>21.871559999999999</v>
      </c>
      <c r="Z1382" s="7">
        <v>31</v>
      </c>
      <c r="AA1382" s="13">
        <v>0.95132743362831795</v>
      </c>
      <c r="AB1382" s="13">
        <v>0.52433628318584002</v>
      </c>
      <c r="AC1382" s="13">
        <v>0.90067294751009397</v>
      </c>
      <c r="AD1382" s="13">
        <v>9.1743115000000007E-3</v>
      </c>
      <c r="AE1382" s="13">
        <v>8.7277742465380996E-3</v>
      </c>
      <c r="AF1382" s="33">
        <v>0</v>
      </c>
      <c r="AG1382" s="13">
        <v>0</v>
      </c>
      <c r="AH1382" s="30">
        <v>0</v>
      </c>
      <c r="AI1382" s="36">
        <v>0</v>
      </c>
      <c r="AJ1382" s="37">
        <v>0</v>
      </c>
      <c r="AK1382" s="38">
        <v>0</v>
      </c>
      <c r="AW1382" s="15">
        <v>7.082192</v>
      </c>
      <c r="AX1382" s="15">
        <v>9</v>
      </c>
      <c r="AY1382" s="13">
        <v>0.32619047619047598</v>
      </c>
      <c r="AZ1382" s="13">
        <v>0.9</v>
      </c>
      <c r="BA1382" s="13">
        <v>0.71320552967234396</v>
      </c>
      <c r="BB1382" s="13">
        <v>0.8767123</v>
      </c>
      <c r="BC1382" s="13">
        <v>0.8767123</v>
      </c>
      <c r="BD1382" s="13">
        <v>0.32328767000000003</v>
      </c>
      <c r="BE1382" s="13">
        <v>0.10545335766815001</v>
      </c>
      <c r="BF1382" s="33">
        <v>2</v>
      </c>
      <c r="BG1382" s="13">
        <v>5.4794520000000001E-3</v>
      </c>
      <c r="BH1382" s="36">
        <v>0</v>
      </c>
      <c r="BI1382" s="38">
        <v>0</v>
      </c>
      <c r="BJ1382" s="44">
        <v>0.28012048192771</v>
      </c>
      <c r="BK1382" s="44">
        <v>0.93975903614457801</v>
      </c>
      <c r="BL1382" s="13">
        <v>0.56734022126725703</v>
      </c>
      <c r="BM1382" s="44">
        <v>0.31521739130434701</v>
      </c>
      <c r="BN1382" s="44">
        <v>0.84782608695652095</v>
      </c>
      <c r="BO1382" s="13">
        <v>0.61306385471587499</v>
      </c>
      <c r="BS1382" s="15">
        <v>7.496454</v>
      </c>
      <c r="BT1382" s="3">
        <v>11</v>
      </c>
      <c r="BU1382" s="13">
        <v>0.57920792079207895</v>
      </c>
      <c r="BV1382" s="13">
        <v>0.47772277227722698</v>
      </c>
      <c r="BW1382" s="13">
        <v>0.59587435536802602</v>
      </c>
      <c r="BX1382" s="13">
        <v>0.71631204999999998</v>
      </c>
      <c r="BY1382" s="13">
        <v>2.1276594999999999E-2</v>
      </c>
      <c r="BZ1382" s="13">
        <v>1.4184397E-2</v>
      </c>
      <c r="CA1382" s="52">
        <v>0</v>
      </c>
      <c r="CB1382" s="13">
        <v>0</v>
      </c>
      <c r="CC1382" s="13">
        <v>0</v>
      </c>
      <c r="CG1382" s="50">
        <v>6.0120481999999997</v>
      </c>
      <c r="CH1382" s="50">
        <v>9</v>
      </c>
      <c r="CI1382" s="44">
        <v>2.4096385000000001E-2</v>
      </c>
      <c r="CJ1382" s="44">
        <v>1.2048191999999999E-2</v>
      </c>
      <c r="CK1382" s="44">
        <v>0</v>
      </c>
      <c r="CL1382" s="44">
        <v>0.78733031674208098</v>
      </c>
      <c r="CM1382" s="44">
        <v>0.38687782805429799</v>
      </c>
      <c r="CN1382" s="13">
        <v>0.62433349491032397</v>
      </c>
      <c r="DA1382" t="s">
        <v>1749</v>
      </c>
    </row>
    <row r="1383" spans="1:105" hidden="1" x14ac:dyDescent="0.25">
      <c r="B1383">
        <v>1</v>
      </c>
      <c r="C1383">
        <v>18002800</v>
      </c>
      <c r="D1383" s="1" t="s">
        <v>3309</v>
      </c>
      <c r="E1383">
        <v>0</v>
      </c>
      <c r="F1383" s="27">
        <v>0</v>
      </c>
      <c r="G1383" s="27">
        <v>0</v>
      </c>
      <c r="H1383" s="27">
        <v>0</v>
      </c>
      <c r="I1383" s="27">
        <v>0</v>
      </c>
      <c r="J1383" s="27" t="s">
        <v>3308</v>
      </c>
      <c r="K1383" s="5" t="s">
        <v>417</v>
      </c>
      <c r="L1383" s="5" t="s">
        <v>3282</v>
      </c>
      <c r="M1383" s="9">
        <v>44774</v>
      </c>
      <c r="N1383" s="9">
        <v>2.0383561643835599</v>
      </c>
      <c r="O1383" s="5">
        <v>490.77</v>
      </c>
      <c r="Q1383" s="3">
        <v>54</v>
      </c>
      <c r="R1383" s="3">
        <v>9</v>
      </c>
      <c r="S1383" s="3">
        <v>0</v>
      </c>
      <c r="V1383" s="3">
        <v>92</v>
      </c>
      <c r="W1383" s="3">
        <v>14</v>
      </c>
      <c r="X1383" s="5">
        <v>25</v>
      </c>
      <c r="Y1383" s="15">
        <v>24.25</v>
      </c>
      <c r="Z1383" s="7">
        <v>31</v>
      </c>
      <c r="AA1383" s="13">
        <v>0.13938053097345099</v>
      </c>
      <c r="AB1383" s="13">
        <v>0.81858407079646001</v>
      </c>
      <c r="AC1383" s="13">
        <v>0.29502018842530198</v>
      </c>
      <c r="AD1383" s="13">
        <v>6.25E-2</v>
      </c>
      <c r="AE1383" s="13">
        <v>8.7112831858407007E-3</v>
      </c>
      <c r="AF1383" s="33">
        <v>0</v>
      </c>
      <c r="AG1383" s="13">
        <v>0</v>
      </c>
      <c r="AH1383" s="30">
        <v>0</v>
      </c>
      <c r="AI1383" s="36">
        <v>0</v>
      </c>
      <c r="AJ1383" s="37">
        <v>0</v>
      </c>
      <c r="AK1383" s="38">
        <v>0</v>
      </c>
      <c r="AL1383" s="31">
        <v>0.82</v>
      </c>
      <c r="AM1383" s="7">
        <v>16</v>
      </c>
      <c r="AN1383" s="15">
        <v>9.1881190000000004</v>
      </c>
      <c r="AO1383" s="13">
        <v>0.21782177999999999</v>
      </c>
      <c r="AP1383" s="13">
        <v>7.9207920000000001E-2</v>
      </c>
      <c r="AQ1383" s="13">
        <v>6.9997696335925605E-2</v>
      </c>
      <c r="AR1383" s="13">
        <v>0</v>
      </c>
      <c r="AS1383" s="13">
        <v>0</v>
      </c>
      <c r="AT1383" s="13">
        <v>0.88372093023255804</v>
      </c>
      <c r="AU1383" s="13">
        <v>0.19582043343653199</v>
      </c>
      <c r="AV1383" s="13">
        <v>0.47600619195046401</v>
      </c>
      <c r="AW1383" s="15">
        <v>5.1059910000000004</v>
      </c>
      <c r="AX1383" s="15">
        <v>8</v>
      </c>
      <c r="AY1383" s="13">
        <v>0.40476190476190399</v>
      </c>
      <c r="AZ1383" s="13">
        <v>0.27619047619047599</v>
      </c>
      <c r="BA1383" s="13">
        <v>0.32001833040555999</v>
      </c>
      <c r="BB1383" s="13">
        <v>0.19354837999999999</v>
      </c>
      <c r="BC1383" s="13">
        <v>0.19354837999999999</v>
      </c>
      <c r="BD1383" s="13">
        <v>2.7649770000000001E-2</v>
      </c>
      <c r="BE1383" s="13">
        <v>1.1191573393132001E-2</v>
      </c>
      <c r="BF1383" s="33">
        <v>0</v>
      </c>
      <c r="BG1383" s="13">
        <v>0</v>
      </c>
      <c r="BH1383" s="36">
        <v>0</v>
      </c>
      <c r="BI1383" s="38">
        <v>0</v>
      </c>
      <c r="BJ1383" s="44">
        <v>0.37951807228915602</v>
      </c>
      <c r="BK1383" s="44">
        <v>0.51807228915662595</v>
      </c>
      <c r="BL1383" s="13">
        <v>0.46493553991039499</v>
      </c>
      <c r="BM1383" s="44">
        <v>0.94202898550724601</v>
      </c>
      <c r="BN1383" s="44">
        <v>0.24275362318840499</v>
      </c>
      <c r="BO1383" s="13">
        <v>0.54891622729935496</v>
      </c>
      <c r="BP1383" s="13">
        <v>0.39361702127659498</v>
      </c>
      <c r="BQ1383">
        <v>0.80851063829787195</v>
      </c>
      <c r="BR1383">
        <v>0.66918429003021096</v>
      </c>
      <c r="BS1383" s="15">
        <v>8.555555</v>
      </c>
      <c r="BT1383" s="3">
        <v>12</v>
      </c>
      <c r="BU1383" s="13">
        <v>0.62864077669902896</v>
      </c>
      <c r="BV1383" s="13">
        <v>0.63349514563106801</v>
      </c>
      <c r="BW1383" s="13">
        <v>0.78512267541803404</v>
      </c>
      <c r="BX1383" s="13">
        <v>0.75555556999999995</v>
      </c>
      <c r="BY1383" s="13">
        <v>0.31111112000000002</v>
      </c>
      <c r="BZ1383" s="13">
        <v>8.8888889999999998E-2</v>
      </c>
      <c r="CA1383" s="52">
        <v>1</v>
      </c>
      <c r="CB1383" s="13">
        <v>2.2222222999999999E-2</v>
      </c>
      <c r="CC1383" s="13">
        <v>1.39697953760262E-2</v>
      </c>
      <c r="CG1383" s="50">
        <v>6.0454545</v>
      </c>
      <c r="CH1383" s="50">
        <v>8</v>
      </c>
      <c r="CI1383" s="44">
        <v>4.5454546999999998E-2</v>
      </c>
      <c r="CJ1383" s="44">
        <v>0</v>
      </c>
      <c r="CK1383" s="44">
        <v>0</v>
      </c>
      <c r="CL1383" s="44">
        <v>0.79374999999999996</v>
      </c>
      <c r="CM1383" s="44">
        <v>0.578125</v>
      </c>
      <c r="CN1383" s="13">
        <v>0.78657987673983798</v>
      </c>
      <c r="DA1383" t="s">
        <v>3310</v>
      </c>
    </row>
    <row r="1384" spans="1:105" hidden="1" x14ac:dyDescent="0.25">
      <c r="B1384">
        <v>0</v>
      </c>
      <c r="C1384">
        <v>1003600</v>
      </c>
      <c r="D1384" s="1" t="s">
        <v>147</v>
      </c>
      <c r="E1384">
        <v>0</v>
      </c>
      <c r="F1384" s="27">
        <v>0</v>
      </c>
      <c r="G1384" s="27">
        <v>0</v>
      </c>
      <c r="H1384" s="27">
        <v>0</v>
      </c>
      <c r="I1384" s="27">
        <v>0</v>
      </c>
      <c r="J1384" s="27" t="s">
        <v>146</v>
      </c>
      <c r="K1384" s="5" t="s">
        <v>148</v>
      </c>
      <c r="L1384" s="5" t="s">
        <v>103</v>
      </c>
      <c r="M1384" s="9">
        <v>44774</v>
      </c>
      <c r="N1384" s="9">
        <v>2.0383561643835599</v>
      </c>
      <c r="O1384" s="5">
        <v>163.92</v>
      </c>
      <c r="P1384" s="7">
        <v>13</v>
      </c>
      <c r="Q1384" s="3">
        <v>69</v>
      </c>
      <c r="R1384" s="3">
        <v>5</v>
      </c>
      <c r="S1384" s="3">
        <v>0</v>
      </c>
      <c r="X1384" s="5">
        <v>20</v>
      </c>
      <c r="Y1384" s="15">
        <v>20.125</v>
      </c>
      <c r="Z1384" s="7">
        <v>36</v>
      </c>
      <c r="AA1384" s="13">
        <v>0.13938053097345099</v>
      </c>
      <c r="AB1384" s="13">
        <v>7.7433628318583997E-2</v>
      </c>
      <c r="AC1384" s="13">
        <v>3.5868102288021501E-2</v>
      </c>
      <c r="AD1384" s="13">
        <v>6.25E-2</v>
      </c>
      <c r="AE1384" s="13">
        <v>8.7112831858407007E-3</v>
      </c>
      <c r="AF1384" s="33">
        <v>1</v>
      </c>
      <c r="AG1384" s="13">
        <v>6.25E-2</v>
      </c>
      <c r="AH1384" s="30">
        <v>8.7112831858407007E-3</v>
      </c>
      <c r="AI1384" s="36">
        <v>0</v>
      </c>
      <c r="AJ1384" s="37">
        <v>0</v>
      </c>
      <c r="AK1384" s="38">
        <v>0</v>
      </c>
      <c r="AW1384" s="15">
        <v>5.983333</v>
      </c>
      <c r="AX1384" s="15">
        <v>8</v>
      </c>
      <c r="AY1384" s="13">
        <v>0.23571428571428499</v>
      </c>
      <c r="AZ1384" s="13">
        <v>0.75</v>
      </c>
      <c r="BA1384" s="13">
        <v>0.48567937065607503</v>
      </c>
      <c r="BB1384" s="13">
        <v>0.43333334000000001</v>
      </c>
      <c r="BC1384" s="13">
        <v>0.43333334000000001</v>
      </c>
      <c r="BD1384" s="13">
        <v>0.2</v>
      </c>
      <c r="BE1384" s="13">
        <v>4.7142857845340398E-2</v>
      </c>
      <c r="BF1384" s="33">
        <v>0</v>
      </c>
      <c r="BG1384" s="13">
        <v>0</v>
      </c>
      <c r="BH1384" s="36">
        <v>0</v>
      </c>
      <c r="BI1384" s="38">
        <v>0</v>
      </c>
      <c r="BJ1384" s="44">
        <v>0.56626506024096301</v>
      </c>
      <c r="BK1384" s="44">
        <v>0.90060240963855398</v>
      </c>
      <c r="BL1384" s="13">
        <v>0.83788973210203899</v>
      </c>
      <c r="BS1384" s="15">
        <v>7.3333335000000002</v>
      </c>
      <c r="BT1384" s="3">
        <v>11</v>
      </c>
      <c r="BU1384" s="13">
        <v>0.58252427184466005</v>
      </c>
      <c r="BV1384" s="13">
        <v>0.53155339805825197</v>
      </c>
      <c r="BW1384" s="13">
        <v>0.65400843881856496</v>
      </c>
      <c r="BX1384" s="13">
        <v>0.5</v>
      </c>
      <c r="BY1384" s="13">
        <v>0.22222222</v>
      </c>
      <c r="BZ1384" s="13">
        <v>0.16666666999999999</v>
      </c>
      <c r="CA1384" s="52">
        <v>0</v>
      </c>
      <c r="CB1384" s="13">
        <v>0</v>
      </c>
      <c r="CC1384" s="13">
        <v>0</v>
      </c>
      <c r="CG1384" s="50">
        <v>5.9565215</v>
      </c>
      <c r="CH1384" s="50">
        <v>7</v>
      </c>
      <c r="CI1384" s="44">
        <v>0</v>
      </c>
      <c r="CJ1384" s="44">
        <v>0</v>
      </c>
      <c r="CK1384" s="44">
        <v>0</v>
      </c>
      <c r="CL1384" s="44">
        <v>0.420814479638009</v>
      </c>
      <c r="CM1384" s="44">
        <v>0.38687782805429799</v>
      </c>
      <c r="CN1384" s="13">
        <v>0.416383906931652</v>
      </c>
      <c r="CO1384" s="15">
        <v>11.545455</v>
      </c>
      <c r="CP1384" s="7">
        <v>20</v>
      </c>
      <c r="CQ1384" s="13">
        <v>0.43686868686868602</v>
      </c>
      <c r="CR1384" s="13">
        <v>1.51515151515151E-2</v>
      </c>
      <c r="CS1384" s="13">
        <v>2.15745339086542E-2</v>
      </c>
      <c r="CT1384" s="13">
        <v>0.18181818999999999</v>
      </c>
      <c r="CU1384" s="13">
        <v>7.9430672706979594E-2</v>
      </c>
      <c r="CV1384" s="13">
        <v>9.0909089999999998E-2</v>
      </c>
      <c r="CW1384" s="52">
        <v>0</v>
      </c>
      <c r="CX1384" s="13">
        <v>0</v>
      </c>
      <c r="CY1384" s="52">
        <v>0</v>
      </c>
      <c r="CZ1384" s="13">
        <v>0</v>
      </c>
      <c r="DA1384" t="s">
        <v>149</v>
      </c>
    </row>
    <row r="1385" spans="1:105" hidden="1" x14ac:dyDescent="0.25">
      <c r="B1385">
        <v>0</v>
      </c>
      <c r="C1385">
        <v>56052300</v>
      </c>
      <c r="D1385" s="1" t="s">
        <v>7770</v>
      </c>
      <c r="E1385">
        <v>1</v>
      </c>
      <c r="F1385" s="27">
        <v>1</v>
      </c>
      <c r="G1385" s="27">
        <v>0</v>
      </c>
      <c r="H1385" s="27">
        <v>0</v>
      </c>
      <c r="I1385" s="27">
        <v>0</v>
      </c>
      <c r="J1385" s="27" t="s">
        <v>7769</v>
      </c>
      <c r="K1385" s="5" t="s">
        <v>7668</v>
      </c>
      <c r="L1385" s="5" t="s">
        <v>7503</v>
      </c>
      <c r="M1385" s="9">
        <v>43668</v>
      </c>
      <c r="N1385" s="9">
        <v>5.0684931506849296</v>
      </c>
      <c r="O1385" s="5">
        <v>1044.33</v>
      </c>
      <c r="Q1385" s="3">
        <v>105</v>
      </c>
      <c r="R1385" s="3">
        <v>14.7</v>
      </c>
      <c r="S1385" s="3">
        <v>1</v>
      </c>
      <c r="T1385" s="11">
        <v>46.638224000000001</v>
      </c>
      <c r="U1385">
        <v>-95.805369999999996</v>
      </c>
      <c r="V1385" s="3">
        <v>160</v>
      </c>
      <c r="W1385" s="3">
        <v>112</v>
      </c>
      <c r="X1385" s="5">
        <v>22</v>
      </c>
      <c r="Y1385" s="15">
        <v>18.88889</v>
      </c>
      <c r="Z1385" s="7">
        <v>35</v>
      </c>
      <c r="AA1385" s="13">
        <v>0.705454545454545</v>
      </c>
      <c r="AB1385" s="13">
        <v>0.18363636363636299</v>
      </c>
      <c r="AC1385" s="13">
        <v>0.33230148048452202</v>
      </c>
      <c r="AD1385" s="13">
        <v>1.2345679E-2</v>
      </c>
      <c r="AE1385" s="13">
        <v>8.7093154408714995E-3</v>
      </c>
      <c r="AF1385" s="33">
        <v>1</v>
      </c>
      <c r="AG1385" s="13">
        <v>1.2345679E-2</v>
      </c>
      <c r="AH1385" s="30">
        <v>8.7093154408714995E-3</v>
      </c>
      <c r="AI1385" s="36">
        <v>0</v>
      </c>
      <c r="AJ1385" s="37">
        <v>0</v>
      </c>
      <c r="AK1385" s="38">
        <v>0</v>
      </c>
      <c r="AL1385" s="31">
        <v>1.5</v>
      </c>
      <c r="AM1385" s="7">
        <v>18</v>
      </c>
      <c r="AN1385" s="15">
        <v>10.796296</v>
      </c>
      <c r="AO1385" s="13">
        <v>0.42592594</v>
      </c>
      <c r="AP1385" s="13">
        <v>0.14814815000000001</v>
      </c>
      <c r="AQ1385" s="13">
        <v>9.7465887665748596E-2</v>
      </c>
      <c r="AR1385" s="13">
        <v>3.7037037000000002E-2</v>
      </c>
      <c r="AS1385" s="13">
        <v>2.43664719164371E-2</v>
      </c>
      <c r="AT1385" s="13">
        <v>0.65789473684210498</v>
      </c>
      <c r="AU1385" s="13">
        <v>0.63196594427244501</v>
      </c>
      <c r="AV1385" s="13">
        <v>0.78947368421052599</v>
      </c>
      <c r="AW1385" s="15">
        <v>5.6234039999999998</v>
      </c>
      <c r="AX1385" s="15">
        <v>8</v>
      </c>
      <c r="AY1385" s="13">
        <v>0.76954732510288004</v>
      </c>
      <c r="AZ1385" s="13">
        <v>0.31069958847736601</v>
      </c>
      <c r="BA1385" s="13">
        <v>0.61804017413885204</v>
      </c>
      <c r="BB1385" s="13">
        <v>0.40212765</v>
      </c>
      <c r="BC1385" s="13">
        <v>0.40212765</v>
      </c>
      <c r="BD1385" s="13">
        <v>4.0425530000000001E-2</v>
      </c>
      <c r="BE1385" s="13">
        <v>3.1109359682587399E-2</v>
      </c>
      <c r="BF1385" s="33">
        <v>0</v>
      </c>
      <c r="BG1385" s="13">
        <v>0</v>
      </c>
      <c r="BH1385" s="36">
        <v>0</v>
      </c>
      <c r="BI1385" s="38">
        <v>0</v>
      </c>
      <c r="BJ1385" s="44">
        <v>0.89473684210526305</v>
      </c>
      <c r="BK1385" s="44">
        <v>0.68660287081339699</v>
      </c>
      <c r="BL1385" s="13">
        <v>0.91313888634909002</v>
      </c>
      <c r="BM1385" s="44">
        <v>0.98113207547169801</v>
      </c>
      <c r="BN1385" s="44">
        <v>0.68867924528301805</v>
      </c>
      <c r="BO1385" s="13">
        <v>0.96206795547744495</v>
      </c>
      <c r="BS1385" s="15">
        <v>8</v>
      </c>
      <c r="BT1385" s="3">
        <v>11</v>
      </c>
      <c r="BU1385" s="13">
        <v>0.37554585152838399</v>
      </c>
      <c r="BV1385" s="13">
        <v>0.45196506550218302</v>
      </c>
      <c r="BW1385" s="13">
        <v>0.38443506797937099</v>
      </c>
      <c r="BX1385" s="13">
        <v>0.82352939999999997</v>
      </c>
      <c r="BY1385" s="13">
        <v>0.11764706</v>
      </c>
      <c r="BZ1385" s="13">
        <v>5.8823529999999999E-2</v>
      </c>
      <c r="CA1385" s="52">
        <v>0</v>
      </c>
      <c r="CB1385" s="13">
        <v>0</v>
      </c>
      <c r="CC1385" s="13">
        <v>0</v>
      </c>
      <c r="CG1385" s="50">
        <v>7</v>
      </c>
      <c r="CH1385" s="50">
        <v>8</v>
      </c>
      <c r="CI1385" s="44">
        <v>0.33333333999999998</v>
      </c>
      <c r="CJ1385" s="44">
        <v>0</v>
      </c>
      <c r="CK1385" s="44">
        <v>0</v>
      </c>
      <c r="CL1385" s="44">
        <v>0.219895287958115</v>
      </c>
      <c r="CM1385" s="44">
        <v>0.70942408376963295</v>
      </c>
      <c r="CN1385" s="13">
        <v>0.40350391247143502</v>
      </c>
      <c r="CO1385" s="15">
        <v>18.338984</v>
      </c>
      <c r="CP1385" s="7">
        <v>27</v>
      </c>
      <c r="CQ1385" s="13">
        <v>0.626953125</v>
      </c>
      <c r="CR1385" s="13">
        <v>0.677734375</v>
      </c>
      <c r="CS1385" s="13">
        <v>0.87079703655458696</v>
      </c>
      <c r="CT1385" s="13">
        <v>0.89830505999999999</v>
      </c>
      <c r="CU1385" s="13">
        <v>0.56319516361691002</v>
      </c>
      <c r="CV1385" s="13">
        <v>0.35593219999999998</v>
      </c>
      <c r="CW1385" s="52">
        <v>6</v>
      </c>
      <c r="CX1385" s="13">
        <v>0.10169491</v>
      </c>
      <c r="CY1385" s="52">
        <v>0</v>
      </c>
      <c r="CZ1385" s="13">
        <v>0</v>
      </c>
      <c r="DA1385" t="s">
        <v>7771</v>
      </c>
    </row>
    <row r="1386" spans="1:105" hidden="1" x14ac:dyDescent="0.25">
      <c r="B1386">
        <v>1</v>
      </c>
      <c r="C1386">
        <v>56037700</v>
      </c>
      <c r="D1386" s="1" t="s">
        <v>7683</v>
      </c>
      <c r="E1386">
        <v>0</v>
      </c>
      <c r="F1386" s="27">
        <v>0</v>
      </c>
      <c r="G1386" s="27">
        <v>0</v>
      </c>
      <c r="H1386" s="27">
        <v>0</v>
      </c>
      <c r="I1386" s="27">
        <v>0</v>
      </c>
      <c r="J1386" s="27" t="s">
        <v>7682</v>
      </c>
      <c r="K1386" s="5" t="s">
        <v>7684</v>
      </c>
      <c r="L1386" s="5" t="s">
        <v>7503</v>
      </c>
      <c r="M1386" s="9">
        <v>42975</v>
      </c>
      <c r="N1386" s="9">
        <v>6.9671232876712299</v>
      </c>
      <c r="O1386" s="5">
        <v>836.58</v>
      </c>
      <c r="Q1386" s="3">
        <v>35</v>
      </c>
      <c r="R1386" s="3">
        <v>14.6</v>
      </c>
      <c r="S1386" s="3">
        <v>1</v>
      </c>
      <c r="T1386" s="11">
        <v>46.286624000000003</v>
      </c>
      <c r="U1386">
        <v>-95.790177</v>
      </c>
      <c r="V1386" s="3">
        <v>143</v>
      </c>
      <c r="W1386" s="3">
        <v>108</v>
      </c>
      <c r="X1386" s="5">
        <v>25</v>
      </c>
      <c r="Y1386" s="15">
        <v>19.84507</v>
      </c>
      <c r="Z1386" s="7">
        <v>30</v>
      </c>
      <c r="AA1386" s="13">
        <v>0.61568627450980395</v>
      </c>
      <c r="AB1386" s="13">
        <v>0.311764705882352</v>
      </c>
      <c r="AC1386" s="13">
        <v>0.47974427994616398</v>
      </c>
      <c r="AD1386" s="13">
        <v>1.4084507E-2</v>
      </c>
      <c r="AE1386" s="13">
        <v>8.6716375076303295E-3</v>
      </c>
      <c r="AF1386" s="33">
        <v>0</v>
      </c>
      <c r="AG1386" s="13">
        <v>0</v>
      </c>
      <c r="AH1386" s="30">
        <v>0</v>
      </c>
      <c r="AI1386" s="36">
        <v>0</v>
      </c>
      <c r="AJ1386" s="37">
        <v>0</v>
      </c>
      <c r="AK1386" s="38">
        <v>0</v>
      </c>
      <c r="AL1386" s="31">
        <v>1.08</v>
      </c>
      <c r="AM1386" s="7">
        <v>18</v>
      </c>
      <c r="AN1386" s="15">
        <v>10.5245905</v>
      </c>
      <c r="AO1386" s="13">
        <v>0.39344263000000002</v>
      </c>
      <c r="AP1386" s="13">
        <v>8.1967209999999999E-2</v>
      </c>
      <c r="AQ1386" s="13">
        <v>4.7454701834603298E-2</v>
      </c>
      <c r="AR1386" s="13">
        <v>1.6393442000000001E-2</v>
      </c>
      <c r="AS1386" s="13">
        <v>9.4909399355712701E-3</v>
      </c>
      <c r="AT1386" s="13">
        <v>0.57894736842105199</v>
      </c>
      <c r="AU1386" s="13">
        <v>0.35487616099071201</v>
      </c>
      <c r="AV1386" s="13">
        <v>0.53173374613003099</v>
      </c>
      <c r="AW1386" s="15">
        <v>5.6943229999999998</v>
      </c>
      <c r="AX1386" s="15">
        <v>8</v>
      </c>
      <c r="AY1386" s="13">
        <v>0.64009661835748699</v>
      </c>
      <c r="AZ1386" s="13">
        <v>0.55797101449275299</v>
      </c>
      <c r="BA1386" s="13">
        <v>0.80004582601389995</v>
      </c>
      <c r="BB1386" s="13">
        <v>0.28820962</v>
      </c>
      <c r="BC1386" s="13">
        <v>0.28820962</v>
      </c>
      <c r="BD1386" s="13">
        <v>6.5502184000000001E-3</v>
      </c>
      <c r="BE1386" s="13">
        <v>4.1927726757105196E-3</v>
      </c>
      <c r="BF1386" s="33">
        <v>0</v>
      </c>
      <c r="BG1386" s="13">
        <v>0</v>
      </c>
      <c r="BH1386" s="36">
        <v>0</v>
      </c>
      <c r="BI1386" s="38">
        <v>0</v>
      </c>
      <c r="BJ1386" s="44">
        <v>0.34023668639053201</v>
      </c>
      <c r="BK1386" s="44">
        <v>0.79585798816567999</v>
      </c>
      <c r="BL1386" s="13">
        <v>0.57739782390052097</v>
      </c>
      <c r="BM1386" s="44">
        <v>0.52941176470588203</v>
      </c>
      <c r="BN1386" s="44">
        <v>0.64705882352941102</v>
      </c>
      <c r="BO1386" s="13">
        <v>0.71983011130638497</v>
      </c>
      <c r="BS1386" s="15">
        <v>8.25</v>
      </c>
      <c r="BT1386" s="3">
        <v>11</v>
      </c>
      <c r="BU1386" s="13">
        <v>0.348130841121495</v>
      </c>
      <c r="BV1386" s="13">
        <v>0.77570093457943901</v>
      </c>
      <c r="BW1386" s="13">
        <v>0.58415377402719104</v>
      </c>
      <c r="BX1386" s="13">
        <v>0.65</v>
      </c>
      <c r="BY1386" s="13">
        <v>0.3</v>
      </c>
      <c r="BZ1386" s="13">
        <v>0.1</v>
      </c>
      <c r="CA1386" s="52">
        <v>0</v>
      </c>
      <c r="CB1386" s="13">
        <v>0</v>
      </c>
      <c r="CC1386" s="13">
        <v>0</v>
      </c>
      <c r="CG1386" s="50">
        <v>6</v>
      </c>
      <c r="CH1386" s="50">
        <v>7</v>
      </c>
      <c r="CI1386" s="44">
        <v>0</v>
      </c>
      <c r="CJ1386" s="44">
        <v>0</v>
      </c>
      <c r="CK1386" s="44">
        <v>0</v>
      </c>
      <c r="CL1386" s="44">
        <v>0.156378600823045</v>
      </c>
      <c r="CM1386" s="44">
        <v>0.436213991769547</v>
      </c>
      <c r="CN1386" s="13">
        <v>0.22643861228446699</v>
      </c>
      <c r="CO1386" s="15">
        <v>20.066668</v>
      </c>
      <c r="CP1386" s="7">
        <v>24</v>
      </c>
      <c r="CQ1386" s="13">
        <v>0.186046511627906</v>
      </c>
      <c r="CR1386" s="13">
        <v>0.90232558139534802</v>
      </c>
      <c r="CS1386" s="13">
        <v>0.43645689163884999</v>
      </c>
      <c r="CT1386" s="13">
        <v>1</v>
      </c>
      <c r="CU1386" s="13">
        <v>0.186046511627906</v>
      </c>
      <c r="CV1386" s="13">
        <v>0.46666667000000001</v>
      </c>
      <c r="CW1386" s="52">
        <v>0</v>
      </c>
      <c r="CX1386" s="13">
        <v>0</v>
      </c>
      <c r="CY1386" s="52">
        <v>0</v>
      </c>
      <c r="CZ1386" s="13">
        <v>0</v>
      </c>
      <c r="DA1386" t="s">
        <v>7685</v>
      </c>
    </row>
    <row r="1387" spans="1:105" hidden="1" x14ac:dyDescent="0.25">
      <c r="A1387" t="s">
        <v>10552</v>
      </c>
      <c r="B1387">
        <v>0</v>
      </c>
      <c r="C1387">
        <v>1012900</v>
      </c>
      <c r="D1387" s="1" t="s">
        <v>301</v>
      </c>
      <c r="E1387">
        <v>2</v>
      </c>
      <c r="F1387" s="27">
        <v>0</v>
      </c>
      <c r="G1387" s="27">
        <v>0</v>
      </c>
      <c r="H1387" s="27">
        <v>1</v>
      </c>
      <c r="I1387" s="27">
        <v>1</v>
      </c>
      <c r="J1387" s="27" t="s">
        <v>300</v>
      </c>
      <c r="K1387" s="5" t="s">
        <v>103</v>
      </c>
      <c r="L1387" s="5" t="s">
        <v>103</v>
      </c>
      <c r="M1387" s="9">
        <v>43689</v>
      </c>
      <c r="N1387" s="9">
        <v>5.0109589041095797</v>
      </c>
      <c r="O1387" s="5">
        <v>405.82</v>
      </c>
      <c r="Q1387" s="3">
        <v>37</v>
      </c>
      <c r="R1387" s="3">
        <v>8.4</v>
      </c>
      <c r="S1387" s="3">
        <v>1</v>
      </c>
      <c r="T1387" s="11">
        <v>46.509174999999999</v>
      </c>
      <c r="U1387">
        <v>-93.604219999999998</v>
      </c>
      <c r="V1387" s="3">
        <v>105</v>
      </c>
      <c r="W1387" s="3">
        <v>17</v>
      </c>
      <c r="X1387" s="5">
        <v>29</v>
      </c>
      <c r="Y1387" s="15">
        <v>17.491803999999998</v>
      </c>
      <c r="Z1387" s="7">
        <v>34</v>
      </c>
      <c r="AA1387" s="13">
        <v>0.52363636363636301</v>
      </c>
      <c r="AB1387" s="13">
        <v>0.06</v>
      </c>
      <c r="AC1387" s="13">
        <v>8.6069986541049803E-2</v>
      </c>
      <c r="AD1387" s="13">
        <v>1.6393442000000001E-2</v>
      </c>
      <c r="AE1387" s="13">
        <v>8.5842022028836291E-3</v>
      </c>
      <c r="AF1387" s="33">
        <v>0</v>
      </c>
      <c r="AG1387" s="13">
        <v>0</v>
      </c>
      <c r="AH1387" s="30">
        <v>0</v>
      </c>
      <c r="AI1387" s="36">
        <v>0</v>
      </c>
      <c r="AJ1387" s="37">
        <v>0</v>
      </c>
      <c r="AK1387" s="38">
        <v>0</v>
      </c>
      <c r="AL1387" s="31">
        <v>1.47</v>
      </c>
      <c r="AM1387" s="7">
        <v>15</v>
      </c>
      <c r="AN1387" s="15">
        <v>11.6</v>
      </c>
      <c r="AO1387" s="13">
        <v>0.34285715</v>
      </c>
      <c r="AP1387" s="13">
        <v>0.114285715</v>
      </c>
      <c r="AQ1387" s="13">
        <v>7.1760797743187402E-2</v>
      </c>
      <c r="AR1387" s="13">
        <v>0</v>
      </c>
      <c r="AS1387" s="13">
        <v>0</v>
      </c>
      <c r="AT1387" s="13">
        <v>0.62790697674418605</v>
      </c>
      <c r="AU1387" s="13">
        <v>0.61609907120743002</v>
      </c>
      <c r="AV1387" s="13">
        <v>0.76006191950464397</v>
      </c>
      <c r="AW1387" s="15">
        <v>6.0614033000000003</v>
      </c>
      <c r="AX1387" s="15">
        <v>8</v>
      </c>
      <c r="AY1387" s="13">
        <v>0.74122807017543801</v>
      </c>
      <c r="AZ1387" s="13">
        <v>0.73245614035087703</v>
      </c>
      <c r="BA1387" s="13">
        <v>0.94737646070419301</v>
      </c>
      <c r="BB1387" s="13">
        <v>0.47368421999999999</v>
      </c>
      <c r="BC1387" s="13">
        <v>0.47368421999999999</v>
      </c>
      <c r="BD1387" s="13">
        <v>0.12280702</v>
      </c>
      <c r="BE1387" s="12">
        <v>9.1028009296247797E-2</v>
      </c>
      <c r="BF1387" s="33">
        <v>0</v>
      </c>
      <c r="BG1387" s="13">
        <v>0</v>
      </c>
      <c r="BH1387" s="36">
        <v>0</v>
      </c>
      <c r="BI1387" s="38">
        <v>0</v>
      </c>
      <c r="BJ1387" s="44">
        <v>0.64144736842105199</v>
      </c>
      <c r="BK1387" s="44">
        <v>0.79934210526315697</v>
      </c>
      <c r="BL1387" s="13">
        <v>0.840724147389595</v>
      </c>
      <c r="BM1387" s="44">
        <v>0.57926829268292601</v>
      </c>
      <c r="BN1387" s="44">
        <v>0.64024390243902396</v>
      </c>
      <c r="BO1387" s="13">
        <v>0.75468658465143501</v>
      </c>
      <c r="BS1387" s="15">
        <v>8.9411760000000005</v>
      </c>
      <c r="BT1387" s="3">
        <v>13</v>
      </c>
      <c r="BU1387" s="13">
        <v>0.73877551020408105</v>
      </c>
      <c r="BV1387" s="13">
        <v>0.75510204081632604</v>
      </c>
      <c r="BW1387" s="13">
        <v>0.93162994217846495</v>
      </c>
      <c r="BX1387" s="13">
        <v>0.84313726</v>
      </c>
      <c r="BY1387" s="13">
        <v>0.33333333999999998</v>
      </c>
      <c r="BZ1387" s="13">
        <v>0.17647060000000001</v>
      </c>
      <c r="CA1387" s="52">
        <v>3</v>
      </c>
      <c r="CB1387" s="13">
        <v>5.8823529999999999E-2</v>
      </c>
      <c r="CC1387" s="13">
        <v>4.3457383115072599E-2</v>
      </c>
      <c r="CO1387" s="15">
        <v>18.785715</v>
      </c>
      <c r="CP1387" s="7">
        <v>24</v>
      </c>
      <c r="CQ1387" s="13">
        <v>0.2734375</v>
      </c>
      <c r="CR1387" s="13">
        <v>0.748046875</v>
      </c>
      <c r="CS1387" s="13">
        <v>0.51982414719531</v>
      </c>
      <c r="CT1387" s="13">
        <v>1</v>
      </c>
      <c r="CU1387" s="13">
        <v>0.2734375</v>
      </c>
      <c r="CV1387" s="13">
        <v>0.35714287</v>
      </c>
      <c r="CW1387" s="52">
        <v>0</v>
      </c>
      <c r="CX1387" s="13">
        <v>0</v>
      </c>
      <c r="CY1387" s="52">
        <v>0</v>
      </c>
      <c r="CZ1387" s="13">
        <v>0</v>
      </c>
      <c r="DA1387" t="s">
        <v>302</v>
      </c>
    </row>
    <row r="1388" spans="1:105" hidden="1" x14ac:dyDescent="0.25">
      <c r="B1388">
        <v>0</v>
      </c>
      <c r="C1388">
        <v>69093300</v>
      </c>
      <c r="D1388" s="1" t="s">
        <v>9518</v>
      </c>
      <c r="E1388">
        <v>0</v>
      </c>
      <c r="F1388" s="27">
        <v>0</v>
      </c>
      <c r="G1388" s="27">
        <v>0</v>
      </c>
      <c r="H1388" s="27">
        <v>0</v>
      </c>
      <c r="I1388" s="27">
        <v>0</v>
      </c>
      <c r="J1388" s="27" t="s">
        <v>9517</v>
      </c>
      <c r="K1388" s="5" t="s">
        <v>4800</v>
      </c>
      <c r="L1388" s="5" t="s">
        <v>8373</v>
      </c>
      <c r="M1388" s="9">
        <v>42548</v>
      </c>
      <c r="N1388" s="9">
        <v>8.1369863013698591</v>
      </c>
      <c r="O1388" s="5">
        <v>368.22</v>
      </c>
      <c r="Q1388" s="3">
        <v>32</v>
      </c>
      <c r="R1388" s="3">
        <v>12</v>
      </c>
      <c r="S1388" s="3">
        <v>1</v>
      </c>
      <c r="T1388" s="11">
        <v>47.671926999999997</v>
      </c>
      <c r="U1388">
        <v>-93.027096</v>
      </c>
      <c r="V1388" s="3">
        <v>187</v>
      </c>
      <c r="W1388" s="3">
        <v>100</v>
      </c>
      <c r="X1388" s="5">
        <v>5</v>
      </c>
      <c r="Y1388" s="15">
        <v>18.695651999999999</v>
      </c>
      <c r="Z1388" s="7">
        <v>37</v>
      </c>
      <c r="AA1388" s="13">
        <v>0.58741258741258695</v>
      </c>
      <c r="AB1388" s="13">
        <v>0.23601398601398599</v>
      </c>
      <c r="AC1388" s="13">
        <v>0.35309555854643299</v>
      </c>
      <c r="AD1388" s="13">
        <v>1.4492754E-2</v>
      </c>
      <c r="AE1388" s="13">
        <v>8.5132260631014395E-3</v>
      </c>
      <c r="AF1388" s="33">
        <v>1</v>
      </c>
      <c r="AG1388" s="13">
        <v>1.4492754E-2</v>
      </c>
      <c r="AH1388" s="30">
        <v>8.5132260631014395E-3</v>
      </c>
      <c r="AI1388" s="36">
        <v>0</v>
      </c>
      <c r="AJ1388" s="37">
        <v>0</v>
      </c>
      <c r="AK1388" s="38">
        <v>0</v>
      </c>
      <c r="AL1388" s="31">
        <v>1.21</v>
      </c>
      <c r="AM1388" s="7">
        <v>17</v>
      </c>
      <c r="AN1388" s="15">
        <v>11.291667</v>
      </c>
      <c r="AO1388" s="13">
        <v>0.47916666000000002</v>
      </c>
      <c r="AP1388" s="13">
        <v>0.20833333000000001</v>
      </c>
      <c r="AQ1388" s="13">
        <v>9.89035064138864E-2</v>
      </c>
      <c r="AR1388" s="13">
        <v>0</v>
      </c>
      <c r="AS1388" s="13">
        <v>0</v>
      </c>
      <c r="AT1388" s="13">
        <v>0.47473684210526301</v>
      </c>
      <c r="AU1388" s="13">
        <v>0.44969040247677999</v>
      </c>
      <c r="AV1388" s="13">
        <v>0.54256965944272395</v>
      </c>
      <c r="AW1388" s="15">
        <v>5.4285709999999998</v>
      </c>
      <c r="AX1388" s="15">
        <v>8</v>
      </c>
      <c r="AY1388" s="13">
        <v>0.384765625</v>
      </c>
      <c r="AZ1388" s="13">
        <v>0.759765625</v>
      </c>
      <c r="BA1388" s="13">
        <v>0.71144886580615596</v>
      </c>
      <c r="BB1388" s="13">
        <v>0.45535713</v>
      </c>
      <c r="BC1388" s="13">
        <v>0.45535713</v>
      </c>
      <c r="BD1388" s="13">
        <v>0.15178572000000001</v>
      </c>
      <c r="BE1388" s="13">
        <v>5.8401926042279201E-2</v>
      </c>
      <c r="BF1388" s="33">
        <v>0</v>
      </c>
      <c r="BG1388" s="13">
        <v>0</v>
      </c>
      <c r="BH1388" s="36">
        <v>0</v>
      </c>
      <c r="BI1388" s="38">
        <v>0</v>
      </c>
      <c r="BJ1388" s="44">
        <v>0.222772277227722</v>
      </c>
      <c r="BK1388" s="44">
        <v>0.56188118811881105</v>
      </c>
      <c r="BL1388" s="13">
        <v>0.34781018560848498</v>
      </c>
      <c r="BM1388" s="44">
        <v>0.26602564102564102</v>
      </c>
      <c r="BN1388" s="44">
        <v>0.86538461538461497</v>
      </c>
      <c r="BO1388" s="13">
        <v>0.55045401288810702</v>
      </c>
      <c r="BS1388" s="15">
        <v>8.6</v>
      </c>
      <c r="BT1388" s="3">
        <v>11</v>
      </c>
      <c r="BU1388" s="13">
        <v>0.22244897959183599</v>
      </c>
      <c r="BV1388" s="13">
        <v>0.67755102040816295</v>
      </c>
      <c r="BW1388" s="13">
        <v>0.343334896077512</v>
      </c>
      <c r="BX1388" s="13">
        <v>0.9</v>
      </c>
      <c r="BY1388" s="13">
        <v>0.3</v>
      </c>
      <c r="BZ1388" s="13">
        <v>0.1</v>
      </c>
      <c r="CA1388" s="52">
        <v>0</v>
      </c>
      <c r="CB1388" s="13">
        <v>0</v>
      </c>
      <c r="CC1388" s="13">
        <v>0</v>
      </c>
      <c r="CG1388" s="50">
        <v>5</v>
      </c>
      <c r="CH1388" s="50">
        <v>5</v>
      </c>
      <c r="CI1388" s="44">
        <v>0</v>
      </c>
      <c r="CJ1388" s="44">
        <v>0</v>
      </c>
      <c r="CK1388" s="44">
        <v>0</v>
      </c>
      <c r="CL1388" s="44">
        <v>0.33726415094339601</v>
      </c>
      <c r="CM1388" s="44">
        <v>0.14622641509433901</v>
      </c>
      <c r="CN1388" s="13">
        <v>0.179558202340558</v>
      </c>
      <c r="CO1388" s="15">
        <v>16</v>
      </c>
      <c r="CP1388" s="7">
        <v>26</v>
      </c>
      <c r="CQ1388" s="13">
        <v>0.14885496183206101</v>
      </c>
      <c r="CR1388" s="13">
        <v>0.74427480916030497</v>
      </c>
      <c r="CS1388" s="13">
        <v>0.29300659448017502</v>
      </c>
      <c r="CT1388" s="13">
        <v>0.6</v>
      </c>
      <c r="CU1388" s="13">
        <v>8.9312980648215495E-2</v>
      </c>
      <c r="CV1388" s="13">
        <v>0.3</v>
      </c>
      <c r="CW1388" s="52">
        <v>1</v>
      </c>
      <c r="CX1388" s="13">
        <v>0.1</v>
      </c>
      <c r="CY1388" s="52">
        <v>0</v>
      </c>
      <c r="CZ1388" s="13">
        <v>0</v>
      </c>
      <c r="DA1388" t="s">
        <v>9519</v>
      </c>
    </row>
    <row r="1389" spans="1:105" hidden="1" x14ac:dyDescent="0.25">
      <c r="B1389">
        <v>0</v>
      </c>
      <c r="C1389">
        <v>69086400</v>
      </c>
      <c r="D1389" s="1" t="s">
        <v>9448</v>
      </c>
      <c r="E1389">
        <v>1</v>
      </c>
      <c r="F1389" s="27">
        <v>0</v>
      </c>
      <c r="G1389" s="27">
        <v>0</v>
      </c>
      <c r="H1389" s="27">
        <v>1</v>
      </c>
      <c r="I1389" s="27">
        <v>0</v>
      </c>
      <c r="J1389" s="27" t="s">
        <v>9447</v>
      </c>
      <c r="K1389" s="5" t="s">
        <v>5935</v>
      </c>
      <c r="L1389" s="5" t="s">
        <v>8373</v>
      </c>
      <c r="M1389" s="9">
        <v>45075</v>
      </c>
      <c r="N1389" s="9">
        <v>1.2136986301369801</v>
      </c>
      <c r="O1389" s="5">
        <v>689.63</v>
      </c>
      <c r="Q1389" s="3">
        <v>25</v>
      </c>
      <c r="R1389" s="3">
        <v>7.4</v>
      </c>
      <c r="S1389" s="3">
        <v>1</v>
      </c>
      <c r="T1389" s="11">
        <v>48.220275000000001</v>
      </c>
      <c r="U1389">
        <v>-92.928411999999994</v>
      </c>
      <c r="V1389" s="3">
        <v>225</v>
      </c>
      <c r="W1389" s="3">
        <v>137</v>
      </c>
      <c r="X1389" s="5">
        <v>5</v>
      </c>
      <c r="Y1389" s="15">
        <v>28.571428000000001</v>
      </c>
      <c r="Z1389" s="7">
        <v>38</v>
      </c>
      <c r="AA1389" s="13">
        <v>2.9702970297029702E-2</v>
      </c>
      <c r="AB1389" s="13">
        <v>1</v>
      </c>
      <c r="AC1389" s="13">
        <v>8.2166890982503293E-2</v>
      </c>
      <c r="AD1389" s="13">
        <v>0.28571429999999998</v>
      </c>
      <c r="AE1389" s="13">
        <v>8.4865633213874105E-3</v>
      </c>
      <c r="AF1389" s="33">
        <v>1</v>
      </c>
      <c r="AG1389" s="13">
        <v>0.14285714999999999</v>
      </c>
      <c r="AH1389" s="30">
        <v>4.2432816606937001E-3</v>
      </c>
      <c r="AI1389" s="36">
        <v>0</v>
      </c>
      <c r="AJ1389" s="37">
        <v>0</v>
      </c>
      <c r="AK1389" s="38">
        <v>0</v>
      </c>
      <c r="AW1389" s="15">
        <v>7.5238094000000002</v>
      </c>
      <c r="AX1389" s="15">
        <v>10</v>
      </c>
      <c r="AY1389" s="13">
        <v>0.27710843373493899</v>
      </c>
      <c r="AZ1389" s="13">
        <v>0.97590361445783103</v>
      </c>
      <c r="BA1389" s="13">
        <v>0.67429160620178696</v>
      </c>
      <c r="BB1389" s="13">
        <v>0.83333330000000005</v>
      </c>
      <c r="BC1389" s="13">
        <v>0.83333330000000005</v>
      </c>
      <c r="BD1389" s="13">
        <v>0.53968256999999997</v>
      </c>
      <c r="BE1389" s="13">
        <v>0.14955059088856301</v>
      </c>
      <c r="BF1389" s="33">
        <v>23</v>
      </c>
      <c r="BG1389" s="13">
        <v>0.18253969</v>
      </c>
      <c r="BH1389" s="36">
        <v>1</v>
      </c>
      <c r="BI1389" s="38">
        <v>7.9365080000000001E-3</v>
      </c>
      <c r="BJ1389" s="44">
        <v>0.38888888888888801</v>
      </c>
      <c r="BK1389" s="44">
        <v>0.52777777777777701</v>
      </c>
      <c r="BL1389" s="13">
        <v>0.47773612508000302</v>
      </c>
      <c r="BM1389" s="44">
        <v>0.266666666666666</v>
      </c>
      <c r="BN1389" s="44">
        <v>0.95</v>
      </c>
      <c r="BO1389" s="13">
        <v>0.58948447568834195</v>
      </c>
      <c r="BS1389" s="15">
        <v>9.1717180000000003</v>
      </c>
      <c r="BT1389" s="3">
        <v>13</v>
      </c>
      <c r="BU1389" s="13">
        <v>0.93421052631578905</v>
      </c>
      <c r="BV1389" s="13">
        <v>0.86842105263157898</v>
      </c>
      <c r="BW1389" s="13">
        <v>0.99749960931395498</v>
      </c>
      <c r="BX1389" s="13">
        <v>0.97979795999999997</v>
      </c>
      <c r="BY1389" s="13">
        <v>0.24242425000000001</v>
      </c>
      <c r="BZ1389" s="13">
        <v>4.0404040000000002E-2</v>
      </c>
      <c r="CA1389" s="52">
        <v>4</v>
      </c>
      <c r="CB1389" s="13">
        <v>4.0404040000000002E-2</v>
      </c>
      <c r="CC1389" s="13">
        <v>3.7745879815989397E-2</v>
      </c>
      <c r="CG1389" s="50">
        <v>7.2414189999999996</v>
      </c>
      <c r="CH1389" s="50">
        <v>11</v>
      </c>
      <c r="CI1389" s="44">
        <v>0.38901603000000001</v>
      </c>
      <c r="CJ1389" s="44">
        <v>3.4324944000000003E-2</v>
      </c>
      <c r="CK1389" s="44">
        <v>3.4324944E-3</v>
      </c>
      <c r="CL1389" s="44">
        <v>0.97560975609756095</v>
      </c>
      <c r="CM1389" s="44">
        <v>0.84146341463414598</v>
      </c>
      <c r="CN1389" s="13">
        <v>0.986704521847517</v>
      </c>
      <c r="CO1389" s="15">
        <v>12.4125</v>
      </c>
      <c r="CP1389" s="7">
        <v>29</v>
      </c>
      <c r="CQ1389" s="13">
        <v>0.83734939759036098</v>
      </c>
      <c r="CR1389" s="13">
        <v>0.20481927710843301</v>
      </c>
      <c r="CS1389" s="13">
        <v>0.44410974517625901</v>
      </c>
      <c r="CT1389" s="13">
        <v>0.2</v>
      </c>
      <c r="CU1389" s="13">
        <v>0.167469882013567</v>
      </c>
      <c r="CV1389" s="13">
        <v>0.15</v>
      </c>
      <c r="CW1389" s="52">
        <v>4</v>
      </c>
      <c r="CX1389" s="13">
        <v>0.05</v>
      </c>
      <c r="CY1389" s="52">
        <v>0</v>
      </c>
      <c r="CZ1389" s="13">
        <v>0</v>
      </c>
      <c r="DA1389" t="s">
        <v>9449</v>
      </c>
    </row>
    <row r="1390" spans="1:105" hidden="1" x14ac:dyDescent="0.25">
      <c r="B1390">
        <v>0</v>
      </c>
      <c r="C1390">
        <v>38073500</v>
      </c>
      <c r="D1390" s="1" t="s">
        <v>777</v>
      </c>
      <c r="E1390">
        <v>0</v>
      </c>
      <c r="F1390" s="27">
        <v>0</v>
      </c>
      <c r="G1390" s="27">
        <v>0</v>
      </c>
      <c r="H1390" s="27">
        <v>0</v>
      </c>
      <c r="I1390" s="27">
        <v>0</v>
      </c>
      <c r="J1390" s="27" t="s">
        <v>6810</v>
      </c>
      <c r="K1390" s="5" t="s">
        <v>6007</v>
      </c>
      <c r="L1390" s="5" t="s">
        <v>5973</v>
      </c>
      <c r="M1390" s="9">
        <v>44781</v>
      </c>
      <c r="N1390" s="9">
        <v>2.0191780821917802</v>
      </c>
      <c r="O1390" s="5">
        <v>486.47</v>
      </c>
      <c r="Q1390" s="3">
        <v>11</v>
      </c>
      <c r="R1390" s="3">
        <v>4.2</v>
      </c>
      <c r="S1390" s="3">
        <v>1</v>
      </c>
      <c r="T1390" s="11">
        <v>47.581167000000001</v>
      </c>
      <c r="U1390">
        <v>-91.662998000000002</v>
      </c>
      <c r="V1390" s="3">
        <v>199</v>
      </c>
      <c r="W1390" s="3">
        <v>126</v>
      </c>
      <c r="X1390" s="5">
        <v>12</v>
      </c>
      <c r="Y1390" s="15">
        <v>18.692308000000001</v>
      </c>
      <c r="Z1390" s="7">
        <v>33</v>
      </c>
      <c r="AA1390" s="13">
        <v>0.329646017699115</v>
      </c>
      <c r="AB1390" s="13">
        <v>0.13938053097345099</v>
      </c>
      <c r="AC1390" s="13">
        <v>0.124091520861372</v>
      </c>
      <c r="AD1390" s="13">
        <v>2.5641026000000001E-2</v>
      </c>
      <c r="AE1390" s="13">
        <v>8.4524621024925604E-3</v>
      </c>
      <c r="AF1390" s="33">
        <v>0</v>
      </c>
      <c r="AG1390" s="13">
        <v>0</v>
      </c>
      <c r="AH1390" s="30">
        <v>0</v>
      </c>
      <c r="AI1390" s="36">
        <v>0</v>
      </c>
      <c r="AJ1390" s="37">
        <v>0</v>
      </c>
      <c r="AK1390" s="38">
        <v>0</v>
      </c>
      <c r="AW1390" s="15">
        <v>3.0507615000000001</v>
      </c>
      <c r="AX1390" s="15">
        <v>9</v>
      </c>
      <c r="AY1390" s="13">
        <v>0.15</v>
      </c>
      <c r="AZ1390" s="13">
        <v>0.709523809523809</v>
      </c>
      <c r="BA1390" s="13">
        <v>0.307874436721912</v>
      </c>
      <c r="BB1390" s="13">
        <v>7.1065989999999996E-2</v>
      </c>
      <c r="BC1390" s="13">
        <v>7.1065989999999996E-2</v>
      </c>
      <c r="BD1390" s="13">
        <v>2.5380710000000001E-2</v>
      </c>
      <c r="BE1390" s="13">
        <v>3.80710652098059E-3</v>
      </c>
      <c r="BF1390" s="33">
        <v>5</v>
      </c>
      <c r="BG1390" s="13">
        <v>2.5380710000000001E-2</v>
      </c>
      <c r="BH1390" s="36">
        <v>0</v>
      </c>
      <c r="BI1390" s="38">
        <v>0</v>
      </c>
      <c r="BJ1390" s="44">
        <v>0.120481927710843</v>
      </c>
      <c r="BK1390" s="44">
        <v>0.373493975903614</v>
      </c>
      <c r="BL1390" s="13">
        <v>0.15936728536161601</v>
      </c>
      <c r="CG1390" s="50">
        <v>5.1414140000000002</v>
      </c>
      <c r="CH1390" s="50">
        <v>10</v>
      </c>
      <c r="CI1390" s="44">
        <v>0.26262626</v>
      </c>
      <c r="CJ1390" s="44">
        <v>0.13131313</v>
      </c>
      <c r="CK1390" s="44">
        <v>5.0505050000000003E-2</v>
      </c>
      <c r="CL1390" s="44">
        <v>0.53393665158370995</v>
      </c>
      <c r="CM1390" s="44">
        <v>0.87556561085972795</v>
      </c>
      <c r="CN1390" s="13">
        <v>0.794266325046741</v>
      </c>
      <c r="CO1390" s="15">
        <v>11.416059000000001</v>
      </c>
      <c r="CP1390" s="7">
        <v>25</v>
      </c>
      <c r="CQ1390" s="13">
        <v>0.90404040404040398</v>
      </c>
      <c r="CR1390" s="13">
        <v>3.5353535353535297E-2</v>
      </c>
      <c r="CS1390" s="13">
        <v>9.12643491003826E-2</v>
      </c>
      <c r="CT1390" s="13">
        <v>8.7591240000000001E-2</v>
      </c>
      <c r="CU1390" s="13">
        <v>7.9186018481098006E-2</v>
      </c>
      <c r="CV1390" s="13">
        <v>2.919708E-2</v>
      </c>
      <c r="CW1390" s="52">
        <v>1</v>
      </c>
      <c r="CX1390" s="13">
        <v>7.2992700000000001E-3</v>
      </c>
      <c r="CY1390" s="52">
        <v>0</v>
      </c>
      <c r="CZ1390" s="13">
        <v>0</v>
      </c>
      <c r="DA1390" t="s">
        <v>6811</v>
      </c>
    </row>
    <row r="1391" spans="1:105" hidden="1" x14ac:dyDescent="0.25">
      <c r="B1391">
        <v>0</v>
      </c>
      <c r="C1391">
        <v>69051100</v>
      </c>
      <c r="D1391" s="1" t="s">
        <v>9042</v>
      </c>
      <c r="E1391">
        <v>0</v>
      </c>
      <c r="F1391" s="27">
        <v>0</v>
      </c>
      <c r="G1391" s="27">
        <v>0</v>
      </c>
      <c r="H1391" s="27">
        <v>0</v>
      </c>
      <c r="I1391" s="27">
        <v>0</v>
      </c>
      <c r="J1391" s="27" t="s">
        <v>9041</v>
      </c>
      <c r="K1391" s="5" t="s">
        <v>9043</v>
      </c>
      <c r="L1391" s="5" t="s">
        <v>8373</v>
      </c>
      <c r="M1391" s="9">
        <v>43682</v>
      </c>
      <c r="N1391" s="9">
        <v>5.0301369863013701</v>
      </c>
      <c r="O1391" s="5">
        <v>1665.19</v>
      </c>
      <c r="P1391" s="7">
        <v>10</v>
      </c>
      <c r="Q1391" s="3">
        <v>24</v>
      </c>
      <c r="R1391" s="3">
        <v>10.4</v>
      </c>
      <c r="S1391" s="3">
        <v>1</v>
      </c>
      <c r="T1391" s="11">
        <v>46.887013000000003</v>
      </c>
      <c r="U1391">
        <v>-92.396417999999997</v>
      </c>
      <c r="V1391" s="3">
        <v>141</v>
      </c>
      <c r="W1391" s="3">
        <v>69</v>
      </c>
      <c r="X1391" s="5">
        <v>16</v>
      </c>
      <c r="Y1391" s="15">
        <v>18.552237999999999</v>
      </c>
      <c r="Z1391" s="7">
        <v>30</v>
      </c>
      <c r="AA1391" s="13">
        <v>0.56000000000000005</v>
      </c>
      <c r="AB1391" s="13">
        <v>0.101818181818181</v>
      </c>
      <c r="AC1391" s="13">
        <v>0.15</v>
      </c>
      <c r="AD1391" s="13">
        <v>1.4925373E-2</v>
      </c>
      <c r="AE1391" s="13">
        <v>8.3582087606191603E-3</v>
      </c>
      <c r="AF1391" s="33">
        <v>0</v>
      </c>
      <c r="AG1391" s="13">
        <v>0</v>
      </c>
      <c r="AH1391" s="30">
        <v>0</v>
      </c>
      <c r="AI1391" s="36">
        <v>0</v>
      </c>
      <c r="AJ1391" s="37">
        <v>0</v>
      </c>
      <c r="AK1391" s="38">
        <v>0</v>
      </c>
      <c r="AL1391" s="31">
        <v>1.63</v>
      </c>
      <c r="AM1391" s="7">
        <v>17</v>
      </c>
      <c r="AN1391" s="15">
        <v>13.044444</v>
      </c>
      <c r="AO1391" s="13">
        <v>0.77777779999999996</v>
      </c>
      <c r="AP1391" s="13">
        <v>0.15555556000000001</v>
      </c>
      <c r="AQ1391" s="13">
        <v>4.9777779579162601E-2</v>
      </c>
      <c r="AR1391" s="13">
        <v>0</v>
      </c>
      <c r="AS1391" s="13">
        <v>0</v>
      </c>
      <c r="AT1391" s="13">
        <v>0.32</v>
      </c>
      <c r="AU1391" s="13">
        <v>0.70588235294117596</v>
      </c>
      <c r="AV1391" s="13">
        <v>0.56733746130030904</v>
      </c>
      <c r="AW1391" s="15">
        <v>4.8723400000000003</v>
      </c>
      <c r="AX1391" s="15">
        <v>9</v>
      </c>
      <c r="AY1391" s="13">
        <v>0.29218106995884702</v>
      </c>
      <c r="AZ1391" s="13">
        <v>0.40123456790123402</v>
      </c>
      <c r="BA1391" s="13">
        <v>0.33521729168257802</v>
      </c>
      <c r="BB1391" s="13">
        <v>2.8368793E-2</v>
      </c>
      <c r="BC1391" s="13">
        <v>2.8368793E-2</v>
      </c>
      <c r="BD1391" s="13">
        <v>2.8368793E-2</v>
      </c>
      <c r="BE1391" s="13">
        <v>8.2888244172182601E-3</v>
      </c>
      <c r="BF1391" s="33">
        <v>1</v>
      </c>
      <c r="BG1391" s="13">
        <v>7.0921984000000002E-3</v>
      </c>
      <c r="BH1391" s="36">
        <v>0</v>
      </c>
      <c r="BI1391" s="38">
        <v>0</v>
      </c>
      <c r="BJ1391" s="44">
        <v>0.86124401913875603</v>
      </c>
      <c r="BK1391" s="44">
        <v>0.27272727272727199</v>
      </c>
      <c r="BL1391" s="13">
        <v>0.52400109719301402</v>
      </c>
      <c r="BS1391" s="15">
        <v>7.7692310000000004</v>
      </c>
      <c r="BT1391" s="3">
        <v>12</v>
      </c>
      <c r="BU1391" s="13">
        <v>0.77074235807860203</v>
      </c>
      <c r="BV1391" s="13">
        <v>0.51965065502183405</v>
      </c>
      <c r="BW1391" s="13">
        <v>0.78809188935771202</v>
      </c>
      <c r="BX1391" s="13">
        <v>0.64102566000000005</v>
      </c>
      <c r="BY1391" s="13">
        <v>6.4102569999999998E-2</v>
      </c>
      <c r="BZ1391" s="13">
        <v>2.5641026000000001E-2</v>
      </c>
      <c r="CA1391" s="52">
        <v>1</v>
      </c>
      <c r="CB1391" s="13">
        <v>1.2820513E-2</v>
      </c>
      <c r="CC1391" s="13">
        <v>9.8813124118966502E-3</v>
      </c>
      <c r="CG1391" s="50">
        <v>6.875</v>
      </c>
      <c r="CH1391" s="50">
        <v>11</v>
      </c>
      <c r="CI1391" s="44">
        <v>0.28571429999999998</v>
      </c>
      <c r="CJ1391" s="44">
        <v>0.19642857</v>
      </c>
      <c r="CK1391" s="44">
        <v>7.1428574999999994E-2</v>
      </c>
      <c r="CL1391" s="44">
        <v>0.570881226053639</v>
      </c>
      <c r="CM1391" s="44">
        <v>0.81226053639846696</v>
      </c>
      <c r="CN1391" s="13">
        <v>0.79094245550862097</v>
      </c>
      <c r="CO1391" s="15">
        <v>17.274999999999999</v>
      </c>
      <c r="CP1391" s="7">
        <v>23</v>
      </c>
      <c r="CQ1391" s="13">
        <v>0.666015625</v>
      </c>
      <c r="CR1391" s="13">
        <v>0.494140625</v>
      </c>
      <c r="CS1391" s="13">
        <v>0.75706260685500204</v>
      </c>
      <c r="CT1391" s="13">
        <v>0.82499999999999996</v>
      </c>
      <c r="CU1391" s="13">
        <v>0.54946288268547505</v>
      </c>
      <c r="CV1391" s="13">
        <v>0.22500000000000001</v>
      </c>
      <c r="CW1391" s="52">
        <v>0</v>
      </c>
      <c r="CX1391" s="13">
        <v>0</v>
      </c>
      <c r="CY1391" s="52">
        <v>0</v>
      </c>
      <c r="CZ1391" s="13">
        <v>0</v>
      </c>
      <c r="DA1391" t="s">
        <v>9044</v>
      </c>
    </row>
    <row r="1392" spans="1:105" hidden="1" x14ac:dyDescent="0.25">
      <c r="B1392">
        <v>0</v>
      </c>
      <c r="C1392">
        <v>33004000</v>
      </c>
      <c r="D1392" s="1" t="s">
        <v>1259</v>
      </c>
      <c r="E1392">
        <v>0</v>
      </c>
      <c r="F1392" s="27">
        <v>0</v>
      </c>
      <c r="G1392" s="27">
        <v>0</v>
      </c>
      <c r="H1392" s="27">
        <v>0</v>
      </c>
      <c r="I1392" s="27">
        <v>0</v>
      </c>
      <c r="J1392" s="27" t="s">
        <v>5831</v>
      </c>
      <c r="K1392" s="5" t="s">
        <v>5823</v>
      </c>
      <c r="L1392" s="5" t="s">
        <v>5800</v>
      </c>
      <c r="M1392" s="9">
        <v>42177</v>
      </c>
      <c r="N1392" s="9">
        <v>9.1534246575342397</v>
      </c>
      <c r="O1392" s="5">
        <v>653.49</v>
      </c>
      <c r="Q1392" s="3">
        <v>17</v>
      </c>
      <c r="R1392" s="3">
        <v>3.9</v>
      </c>
      <c r="S1392" s="3">
        <v>1</v>
      </c>
      <c r="T1392" s="11">
        <v>45.900675</v>
      </c>
      <c r="U1392">
        <v>-93.427690999999996</v>
      </c>
      <c r="V1392" s="3">
        <v>63</v>
      </c>
      <c r="W1392" s="3">
        <v>26</v>
      </c>
      <c r="X1392" s="5">
        <v>35</v>
      </c>
      <c r="Y1392" s="15">
        <v>20.615385</v>
      </c>
      <c r="Z1392" s="7">
        <v>31</v>
      </c>
      <c r="AA1392" s="13">
        <v>0.21660649819494501</v>
      </c>
      <c r="AB1392" s="13">
        <v>0.49097472924187702</v>
      </c>
      <c r="AC1392" s="13">
        <v>0.27745625841184302</v>
      </c>
      <c r="AD1392" s="13">
        <v>3.8461540000000002E-2</v>
      </c>
      <c r="AE1392" s="13">
        <v>8.3310194716987203E-3</v>
      </c>
      <c r="AF1392" s="33">
        <v>0</v>
      </c>
      <c r="AG1392" s="13">
        <v>0</v>
      </c>
      <c r="AH1392" s="30">
        <v>0</v>
      </c>
      <c r="AI1392" s="36">
        <v>0</v>
      </c>
      <c r="AJ1392" s="37">
        <v>0</v>
      </c>
      <c r="AK1392" s="38">
        <v>0</v>
      </c>
      <c r="AL1392" s="31">
        <v>1.03</v>
      </c>
      <c r="AM1392" s="7">
        <v>16</v>
      </c>
      <c r="AN1392" s="15">
        <v>10.6</v>
      </c>
      <c r="AO1392" s="13">
        <v>0.46666667000000001</v>
      </c>
      <c r="AP1392" s="13">
        <v>0.23333333000000001</v>
      </c>
      <c r="AQ1392" s="13">
        <v>9.25964916222973E-2</v>
      </c>
      <c r="AR1392" s="13">
        <v>0</v>
      </c>
      <c r="AS1392" s="13">
        <v>0</v>
      </c>
      <c r="AT1392" s="13">
        <v>0.396842105263157</v>
      </c>
      <c r="AU1392" s="13">
        <v>0.31849845201238303</v>
      </c>
      <c r="AV1392" s="13">
        <v>0.38931888544891602</v>
      </c>
      <c r="AW1392" s="15">
        <v>6.8322982999999997</v>
      </c>
      <c r="AX1392" s="15">
        <v>10</v>
      </c>
      <c r="AY1392" s="13">
        <v>0.26141078838174198</v>
      </c>
      <c r="AZ1392" s="13">
        <v>0.890041493775933</v>
      </c>
      <c r="BA1392" s="13">
        <v>0.60658367066371299</v>
      </c>
      <c r="BB1392" s="13">
        <v>0.62732920000000003</v>
      </c>
      <c r="BC1392" s="13">
        <v>0.62732920000000003</v>
      </c>
      <c r="BD1392" s="13">
        <v>0.26708074999999998</v>
      </c>
      <c r="BE1392" s="13">
        <v>6.9817790475623698E-2</v>
      </c>
      <c r="BF1392" s="33">
        <v>8</v>
      </c>
      <c r="BG1392" s="13">
        <v>4.9689442E-2</v>
      </c>
      <c r="BH1392" s="36">
        <v>2</v>
      </c>
      <c r="BI1392" s="38">
        <v>1.24223605E-2</v>
      </c>
      <c r="BJ1392" s="44">
        <v>0.307106598984771</v>
      </c>
      <c r="BK1392" s="44">
        <v>0.69796954314720805</v>
      </c>
      <c r="BL1392" s="13">
        <v>0.49282252902989798</v>
      </c>
      <c r="BS1392" s="15">
        <v>8.39</v>
      </c>
      <c r="BT1392" s="3">
        <v>12</v>
      </c>
      <c r="BU1392" s="13">
        <v>0.72368421052631504</v>
      </c>
      <c r="BV1392" s="13">
        <v>0.45833333333333298</v>
      </c>
      <c r="BW1392" s="13">
        <v>0.68952180028129395</v>
      </c>
      <c r="BX1392" s="13">
        <v>0.71</v>
      </c>
      <c r="BY1392" s="13">
        <v>0.36</v>
      </c>
      <c r="BZ1392" s="13">
        <v>0.14000000000000001</v>
      </c>
      <c r="CA1392" s="52">
        <v>6</v>
      </c>
      <c r="CB1392" s="13">
        <v>0.06</v>
      </c>
      <c r="CC1392" s="13">
        <v>4.3421051661042702E-2</v>
      </c>
      <c r="CG1392" s="50">
        <v>6.149254</v>
      </c>
      <c r="CH1392" s="50">
        <v>10</v>
      </c>
      <c r="CI1392" s="44">
        <v>0.24626866</v>
      </c>
      <c r="CJ1392" s="44">
        <v>0.12686567000000001</v>
      </c>
      <c r="CK1392" s="44">
        <v>1.4925373E-2</v>
      </c>
      <c r="CL1392" s="44">
        <v>0.69685039370078705</v>
      </c>
      <c r="CM1392" s="44">
        <v>0.57874015748031404</v>
      </c>
      <c r="CN1392" s="13">
        <v>0.73609860812963002</v>
      </c>
      <c r="CO1392" s="15">
        <v>13.547618999999999</v>
      </c>
      <c r="CP1392" s="7">
        <v>23</v>
      </c>
      <c r="CQ1392" s="13">
        <v>0.23140495867768501</v>
      </c>
      <c r="CR1392" s="13">
        <v>0.19834710743801601</v>
      </c>
      <c r="CS1392" s="13">
        <v>0.125946430025238</v>
      </c>
      <c r="CT1392" s="13">
        <v>0.5</v>
      </c>
      <c r="CU1392" s="13">
        <v>0.11570247933884199</v>
      </c>
      <c r="CV1392" s="13">
        <v>0.19047620000000001</v>
      </c>
      <c r="CW1392" s="52">
        <v>0</v>
      </c>
      <c r="CX1392" s="13">
        <v>0</v>
      </c>
      <c r="CY1392" s="52">
        <v>0</v>
      </c>
      <c r="CZ1392" s="13">
        <v>0</v>
      </c>
      <c r="DA1392" t="s">
        <v>5832</v>
      </c>
    </row>
    <row r="1393" spans="2:105" hidden="1" x14ac:dyDescent="0.25">
      <c r="B1393">
        <v>0</v>
      </c>
      <c r="C1393">
        <v>11049400</v>
      </c>
      <c r="D1393" s="1" t="s">
        <v>495</v>
      </c>
      <c r="E1393">
        <v>0</v>
      </c>
      <c r="F1393" s="27">
        <v>0</v>
      </c>
      <c r="G1393" s="27">
        <v>0</v>
      </c>
      <c r="H1393" s="27">
        <v>0</v>
      </c>
      <c r="I1393" s="27">
        <v>0</v>
      </c>
      <c r="J1393" s="27" t="s">
        <v>1894</v>
      </c>
      <c r="K1393" s="5" t="s">
        <v>803</v>
      </c>
      <c r="L1393" s="5" t="s">
        <v>802</v>
      </c>
      <c r="M1393" s="9">
        <v>44067</v>
      </c>
      <c r="N1393" s="9">
        <v>3.9753424657534202</v>
      </c>
      <c r="O1393" s="5">
        <v>564.9</v>
      </c>
      <c r="Q1393" s="3">
        <v>74</v>
      </c>
      <c r="R1393" s="3">
        <v>8.8000000000000007</v>
      </c>
      <c r="S1393" s="3">
        <v>1</v>
      </c>
      <c r="V1393" s="3">
        <v>174</v>
      </c>
      <c r="W1393" s="3">
        <v>92</v>
      </c>
      <c r="X1393" s="5">
        <v>27</v>
      </c>
      <c r="Y1393" s="15">
        <v>19.726316000000001</v>
      </c>
      <c r="Z1393" s="7">
        <v>35</v>
      </c>
      <c r="AA1393" s="13">
        <v>0.78985507246376796</v>
      </c>
      <c r="AB1393" s="13">
        <v>0.27536231884057899</v>
      </c>
      <c r="AC1393" s="13">
        <v>0.53405114401076703</v>
      </c>
      <c r="AD1393" s="13">
        <v>1.0526316000000001E-2</v>
      </c>
      <c r="AE1393" s="13">
        <v>8.3142642768612805E-3</v>
      </c>
      <c r="AF1393" s="33">
        <v>1</v>
      </c>
      <c r="AG1393" s="13">
        <v>1.0526316000000001E-2</v>
      </c>
      <c r="AH1393" s="30">
        <v>8.3142642768612805E-3</v>
      </c>
      <c r="AI1393" s="36">
        <v>0</v>
      </c>
      <c r="AJ1393" s="37">
        <v>0</v>
      </c>
      <c r="AK1393" s="38">
        <v>0</v>
      </c>
      <c r="AL1393" s="31">
        <v>1.08</v>
      </c>
      <c r="AM1393" s="7">
        <v>13</v>
      </c>
      <c r="AN1393" s="15">
        <v>10.666667</v>
      </c>
      <c r="AO1393" s="13">
        <v>0.38095240000000002</v>
      </c>
      <c r="AP1393" s="13">
        <v>0</v>
      </c>
      <c r="AQ1393" s="13">
        <v>0</v>
      </c>
      <c r="AR1393" s="13">
        <v>0</v>
      </c>
      <c r="AS1393" s="13">
        <v>0</v>
      </c>
      <c r="AT1393" s="13">
        <v>0.31395348837209303</v>
      </c>
      <c r="AU1393" s="13">
        <v>0.35487616099071201</v>
      </c>
      <c r="AV1393" s="13">
        <v>0.34597523219814202</v>
      </c>
      <c r="AW1393" s="15">
        <v>4.088889</v>
      </c>
      <c r="AX1393" s="15">
        <v>9</v>
      </c>
      <c r="AY1393" s="13">
        <v>0.42452830188679203</v>
      </c>
      <c r="AZ1393" s="13">
        <v>0.320754716981132</v>
      </c>
      <c r="BA1393" s="13">
        <v>0.387077064080042</v>
      </c>
      <c r="BB1393" s="13">
        <v>0.13333333999999999</v>
      </c>
      <c r="BC1393" s="13">
        <v>0.13333333999999999</v>
      </c>
      <c r="BD1393" s="13">
        <v>7.7777780000000005E-2</v>
      </c>
      <c r="BE1393" s="13">
        <v>3.3018869119432699E-2</v>
      </c>
      <c r="BF1393" s="33">
        <v>3</v>
      </c>
      <c r="BG1393" s="13">
        <v>3.3333334999999999E-2</v>
      </c>
      <c r="BH1393" s="36">
        <v>0</v>
      </c>
      <c r="BI1393" s="38">
        <v>0</v>
      </c>
      <c r="BJ1393" s="44">
        <v>0.48125000000000001</v>
      </c>
      <c r="BK1393" s="44">
        <v>0.57499999999999996</v>
      </c>
      <c r="BL1393" s="13">
        <v>0.58699826277772604</v>
      </c>
      <c r="BM1393" s="44">
        <v>0.65079365079365004</v>
      </c>
      <c r="BN1393" s="44">
        <v>0.32539682539682502</v>
      </c>
      <c r="BO1393" s="13">
        <v>0.52006444053895695</v>
      </c>
      <c r="BS1393" s="15">
        <v>8.8000000000000007</v>
      </c>
      <c r="BT1393" s="3">
        <v>13</v>
      </c>
      <c r="BU1393" s="13">
        <v>0.207920792079207</v>
      </c>
      <c r="BV1393" s="13">
        <v>1</v>
      </c>
      <c r="BW1393" s="13">
        <v>0.46272855133614599</v>
      </c>
      <c r="BX1393" s="13">
        <v>0.6</v>
      </c>
      <c r="BY1393" s="13">
        <v>0.4</v>
      </c>
      <c r="BZ1393" s="13">
        <v>0.4</v>
      </c>
      <c r="CA1393" s="52">
        <v>2</v>
      </c>
      <c r="CB1393" s="13">
        <v>0.4</v>
      </c>
      <c r="CC1393" s="13">
        <v>8.3168318070987596E-2</v>
      </c>
      <c r="CG1393" s="50">
        <v>5.6274509999999998</v>
      </c>
      <c r="CH1393" s="50">
        <v>7</v>
      </c>
      <c r="CI1393" s="44">
        <v>0</v>
      </c>
      <c r="CJ1393" s="44">
        <v>0</v>
      </c>
      <c r="CK1393" s="44">
        <v>0</v>
      </c>
      <c r="CL1393" s="44">
        <v>0.60606060606060597</v>
      </c>
      <c r="CM1393" s="44">
        <v>0.15530303030303</v>
      </c>
      <c r="CN1393" s="13">
        <v>0.28571428571428498</v>
      </c>
      <c r="CO1393" s="15">
        <v>14.534246</v>
      </c>
      <c r="CP1393" s="7">
        <v>26</v>
      </c>
      <c r="CQ1393" s="13">
        <v>0.66923076923076896</v>
      </c>
      <c r="CR1393" s="13">
        <v>0.15</v>
      </c>
      <c r="CS1393" s="13">
        <v>0.264918993731173</v>
      </c>
      <c r="CT1393" s="13">
        <v>0.41095892000000001</v>
      </c>
      <c r="CU1393" s="13">
        <v>0.27502635144270299</v>
      </c>
      <c r="CV1393" s="13">
        <v>0.15068493999999999</v>
      </c>
      <c r="CW1393" s="52">
        <v>1</v>
      </c>
      <c r="CX1393" s="13">
        <v>1.369863E-2</v>
      </c>
      <c r="CY1393" s="52">
        <v>0</v>
      </c>
      <c r="CZ1393" s="13">
        <v>0</v>
      </c>
      <c r="DA1393" t="s">
        <v>1895</v>
      </c>
    </row>
    <row r="1394" spans="2:105" hidden="1" x14ac:dyDescent="0.25">
      <c r="B1394">
        <v>0</v>
      </c>
      <c r="C1394">
        <v>18000200</v>
      </c>
      <c r="D1394" s="1" t="s">
        <v>3285</v>
      </c>
      <c r="E1394">
        <v>1</v>
      </c>
      <c r="F1394" s="27">
        <v>0</v>
      </c>
      <c r="G1394" s="27">
        <v>1</v>
      </c>
      <c r="H1394" s="27">
        <v>0</v>
      </c>
      <c r="I1394" s="27">
        <v>0</v>
      </c>
      <c r="J1394" s="27" t="s">
        <v>3284</v>
      </c>
      <c r="K1394" s="5" t="s">
        <v>371</v>
      </c>
      <c r="L1394" s="5" t="s">
        <v>3282</v>
      </c>
      <c r="M1394" s="9">
        <v>33773</v>
      </c>
      <c r="N1394" s="9">
        <v>32.178082191780803</v>
      </c>
      <c r="O1394" s="5">
        <v>127.11</v>
      </c>
      <c r="Q1394" s="3">
        <v>58</v>
      </c>
      <c r="S1394" s="3">
        <v>1</v>
      </c>
      <c r="V1394" s="3">
        <v>104</v>
      </c>
      <c r="W1394" s="3">
        <v>23</v>
      </c>
      <c r="X1394" s="5">
        <v>32</v>
      </c>
      <c r="AA1394" s="13">
        <v>0.84751773049645296</v>
      </c>
      <c r="AB1394" s="13">
        <v>0.63829787234042501</v>
      </c>
      <c r="AC1394" s="13">
        <v>0.92738896366083401</v>
      </c>
      <c r="AY1394" s="13">
        <v>0.60037174721189501</v>
      </c>
      <c r="AZ1394" s="13">
        <v>0.46654275092936798</v>
      </c>
      <c r="BA1394" s="13">
        <v>0.68975788589322495</v>
      </c>
      <c r="BE1394" s="13"/>
      <c r="BJ1394" s="44">
        <v>0.71846846846846801</v>
      </c>
      <c r="BK1394" s="44">
        <v>0.56531531531531498</v>
      </c>
      <c r="BL1394" s="13">
        <v>0.74252537258846096</v>
      </c>
      <c r="BM1394" s="44">
        <v>0.30633802816901401</v>
      </c>
      <c r="BN1394" s="44">
        <v>0.91549295774647799</v>
      </c>
      <c r="BO1394" s="13">
        <v>0.63517867603983602</v>
      </c>
      <c r="BU1394" s="13">
        <v>0.73206751054852304</v>
      </c>
      <c r="BV1394" s="13">
        <v>0.36286919831223602</v>
      </c>
      <c r="BW1394" s="13">
        <v>0.57579309267072898</v>
      </c>
      <c r="CL1394" s="44">
        <v>0.120141342756183</v>
      </c>
      <c r="CM1394" s="44">
        <v>0.19964664310954</v>
      </c>
      <c r="CN1394" s="13">
        <v>0.10373242850218101</v>
      </c>
      <c r="CQ1394" s="13">
        <v>0.34916201117318402</v>
      </c>
      <c r="CR1394" s="13">
        <v>0.83240223463687102</v>
      </c>
      <c r="CS1394" s="13">
        <v>0.69706097858829197</v>
      </c>
      <c r="DA1394" t="s">
        <v>3286</v>
      </c>
    </row>
    <row r="1395" spans="2:105" hidden="1" x14ac:dyDescent="0.25">
      <c r="B1395">
        <v>0</v>
      </c>
      <c r="C1395">
        <v>69004100</v>
      </c>
      <c r="D1395" s="1" t="s">
        <v>3306</v>
      </c>
      <c r="E1395">
        <v>0</v>
      </c>
      <c r="F1395" s="27">
        <v>0</v>
      </c>
      <c r="G1395" s="27">
        <v>0</v>
      </c>
      <c r="H1395" s="27">
        <v>0</v>
      </c>
      <c r="I1395" s="27">
        <v>0</v>
      </c>
      <c r="J1395" s="27" t="s">
        <v>8420</v>
      </c>
      <c r="K1395" s="5" t="s">
        <v>8372</v>
      </c>
      <c r="L1395" s="5" t="s">
        <v>8373</v>
      </c>
      <c r="M1395" s="9">
        <v>44767</v>
      </c>
      <c r="N1395" s="9">
        <v>2.0575342465753401</v>
      </c>
      <c r="O1395" s="5">
        <v>402.59</v>
      </c>
      <c r="P1395" s="7">
        <v>12.9</v>
      </c>
      <c r="Q1395" s="3">
        <v>21</v>
      </c>
      <c r="R1395" s="3">
        <v>8.6</v>
      </c>
      <c r="S1395" s="3">
        <v>1</v>
      </c>
      <c r="T1395" s="11">
        <v>47.381163999999998</v>
      </c>
      <c r="U1395">
        <v>-91.893963999999997</v>
      </c>
      <c r="V1395" s="3">
        <v>182</v>
      </c>
      <c r="W1395" s="3">
        <v>109</v>
      </c>
      <c r="X1395" s="5">
        <v>5</v>
      </c>
      <c r="Y1395" s="15">
        <v>19.861537999999999</v>
      </c>
      <c r="Z1395" s="7">
        <v>31</v>
      </c>
      <c r="AA1395" s="13">
        <v>0.53539823008849496</v>
      </c>
      <c r="AB1395" s="13">
        <v>0.34734513274336198</v>
      </c>
      <c r="AC1395" s="13">
        <v>0.46742934051143997</v>
      </c>
      <c r="AD1395" s="13">
        <v>1.5384615000000001E-2</v>
      </c>
      <c r="AE1395" s="13">
        <v>8.2368958551865198E-3</v>
      </c>
      <c r="AF1395" s="33">
        <v>0</v>
      </c>
      <c r="AG1395" s="13">
        <v>0</v>
      </c>
      <c r="AH1395" s="30">
        <v>0</v>
      </c>
      <c r="AI1395" s="36">
        <v>0</v>
      </c>
      <c r="AJ1395" s="37">
        <v>0</v>
      </c>
      <c r="AK1395" s="38">
        <v>0</v>
      </c>
      <c r="AL1395" s="31">
        <v>1.66</v>
      </c>
      <c r="AM1395" s="7">
        <v>17</v>
      </c>
      <c r="AN1395" s="15">
        <v>12.96</v>
      </c>
      <c r="AO1395" s="13">
        <v>0.72</v>
      </c>
      <c r="AP1395" s="13">
        <v>0.28000000000000003</v>
      </c>
      <c r="AQ1395" s="13">
        <v>1.35578947945644E-2</v>
      </c>
      <c r="AR1395" s="13">
        <v>0</v>
      </c>
      <c r="AS1395" s="13">
        <v>0</v>
      </c>
      <c r="AT1395" s="13">
        <v>4.8421052631578899E-2</v>
      </c>
      <c r="AU1395" s="13">
        <v>0.72136222910216696</v>
      </c>
      <c r="AV1395" s="13">
        <v>0.14938080495355999</v>
      </c>
      <c r="AW1395" s="15">
        <v>5.8582090000000004</v>
      </c>
      <c r="AX1395" s="15">
        <v>8</v>
      </c>
      <c r="AY1395" s="13">
        <v>0.33333333333333298</v>
      </c>
      <c r="AZ1395" s="13">
        <v>0.55476190476190401</v>
      </c>
      <c r="BA1395" s="13">
        <v>0.50530817994348098</v>
      </c>
      <c r="BB1395" s="13">
        <v>0.38059703</v>
      </c>
      <c r="BC1395" s="13">
        <v>0.38059703</v>
      </c>
      <c r="BD1395" s="13">
        <v>7.4626860000000003E-2</v>
      </c>
      <c r="BE1395" s="13">
        <v>2.48756210009256E-2</v>
      </c>
      <c r="BF1395" s="33">
        <v>0</v>
      </c>
      <c r="BG1395" s="13">
        <v>0</v>
      </c>
      <c r="BH1395" s="36">
        <v>0</v>
      </c>
      <c r="BI1395" s="38">
        <v>0</v>
      </c>
      <c r="BJ1395" s="44">
        <v>0.5</v>
      </c>
      <c r="BK1395" s="44">
        <v>0.18975903614457801</v>
      </c>
      <c r="BL1395" s="13">
        <v>0.286321660418762</v>
      </c>
      <c r="BM1395" s="44">
        <v>7.0512820512820498E-2</v>
      </c>
      <c r="BN1395" s="44">
        <v>0.487179487179487</v>
      </c>
      <c r="BO1395" s="13">
        <v>0.12661101347393</v>
      </c>
      <c r="BS1395" s="15">
        <v>6.2096770000000001</v>
      </c>
      <c r="BT1395" s="3">
        <v>14</v>
      </c>
      <c r="BU1395" s="13">
        <v>0.73267326732673199</v>
      </c>
      <c r="BV1395" s="13">
        <v>0.38861386138613802</v>
      </c>
      <c r="BW1395" s="13">
        <v>0.61064228785747698</v>
      </c>
      <c r="BX1395" s="13">
        <v>0.11290322</v>
      </c>
      <c r="BY1395" s="13">
        <v>9.6774189999999996E-2</v>
      </c>
      <c r="BZ1395" s="13">
        <v>8.0645159999999994E-2</v>
      </c>
      <c r="CA1395" s="52">
        <v>1</v>
      </c>
      <c r="CB1395" s="13">
        <v>1.6129032000000001E-2</v>
      </c>
      <c r="CC1395" s="13">
        <v>1.1817310411151E-2</v>
      </c>
      <c r="CG1395" s="50">
        <v>6.6459330000000003</v>
      </c>
      <c r="CH1395" s="50">
        <v>10</v>
      </c>
      <c r="CI1395" s="44">
        <v>0.18660288</v>
      </c>
      <c r="CJ1395" s="44">
        <v>4.7846890000000003E-2</v>
      </c>
      <c r="CK1395" s="44">
        <v>4.784689E-3</v>
      </c>
      <c r="CL1395" s="44">
        <v>0.855203619909502</v>
      </c>
      <c r="CM1395" s="44">
        <v>0.68325791855203599</v>
      </c>
      <c r="CN1395" s="13">
        <v>0.87978671837130396</v>
      </c>
      <c r="CO1395" s="15">
        <v>16.094595000000002</v>
      </c>
      <c r="CP1395" s="7">
        <v>28</v>
      </c>
      <c r="CQ1395" s="13">
        <v>0.77777777777777701</v>
      </c>
      <c r="CR1395" s="13">
        <v>0.38131313131313099</v>
      </c>
      <c r="CS1395" s="13">
        <v>0.70707481885532797</v>
      </c>
      <c r="CT1395" s="13">
        <v>0.59459459999999997</v>
      </c>
      <c r="CU1395" s="13">
        <v>0.46246246496836302</v>
      </c>
      <c r="CV1395" s="13">
        <v>0.10810810999999999</v>
      </c>
      <c r="CW1395" s="52">
        <v>3</v>
      </c>
      <c r="CX1395" s="13">
        <v>4.054054E-2</v>
      </c>
      <c r="CY1395" s="52">
        <v>0</v>
      </c>
      <c r="CZ1395" s="13">
        <v>0</v>
      </c>
      <c r="DA1395" t="s">
        <v>8421</v>
      </c>
    </row>
    <row r="1396" spans="2:105" hidden="1" x14ac:dyDescent="0.25">
      <c r="B1396">
        <v>0</v>
      </c>
      <c r="C1396">
        <v>4012400</v>
      </c>
      <c r="D1396" s="1" t="s">
        <v>886</v>
      </c>
      <c r="E1396">
        <v>1</v>
      </c>
      <c r="F1396" s="27">
        <v>0</v>
      </c>
      <c r="G1396" s="27">
        <v>0</v>
      </c>
      <c r="H1396" s="27">
        <v>0</v>
      </c>
      <c r="I1396" s="27">
        <v>0</v>
      </c>
      <c r="J1396" s="27" t="s">
        <v>885</v>
      </c>
      <c r="K1396" s="5" t="s">
        <v>849</v>
      </c>
      <c r="L1396" s="5" t="s">
        <v>782</v>
      </c>
      <c r="M1396" s="9">
        <v>43626</v>
      </c>
      <c r="N1396" s="9">
        <v>5.1835616438356098</v>
      </c>
      <c r="O1396" s="5">
        <v>261.33999999999997</v>
      </c>
      <c r="Q1396" s="3">
        <v>32</v>
      </c>
      <c r="R1396" s="3">
        <v>8.1999999999999993</v>
      </c>
      <c r="S1396" s="3">
        <v>1</v>
      </c>
      <c r="T1396" s="11">
        <v>47.704475000000002</v>
      </c>
      <c r="U1396">
        <v>-94.791482000000002</v>
      </c>
      <c r="V1396" s="3">
        <v>198</v>
      </c>
      <c r="W1396" s="3">
        <v>116</v>
      </c>
      <c r="X1396" s="5">
        <v>29</v>
      </c>
      <c r="Y1396" s="15">
        <v>17.305084000000001</v>
      </c>
      <c r="Z1396" s="7">
        <v>31</v>
      </c>
      <c r="AA1396" s="13">
        <v>0.48545454545454497</v>
      </c>
      <c r="AB1396" s="13">
        <v>2.54545454545454E-2</v>
      </c>
      <c r="AC1396" s="13">
        <v>4.0174966352624499E-2</v>
      </c>
      <c r="AD1396" s="13">
        <v>1.6949153000000002E-2</v>
      </c>
      <c r="AE1396" s="13">
        <v>8.2280431586232994E-3</v>
      </c>
      <c r="AF1396" s="33">
        <v>0</v>
      </c>
      <c r="AG1396" s="13">
        <v>0</v>
      </c>
      <c r="AH1396" s="30">
        <v>0</v>
      </c>
      <c r="AI1396" s="36">
        <v>0</v>
      </c>
      <c r="AJ1396" s="37">
        <v>0</v>
      </c>
      <c r="AK1396" s="38">
        <v>0</v>
      </c>
      <c r="AL1396" s="31">
        <v>2.6</v>
      </c>
      <c r="AM1396" s="7">
        <v>19</v>
      </c>
      <c r="AN1396" s="15">
        <v>12.887324</v>
      </c>
      <c r="AO1396" s="13">
        <v>0.69014083999999998</v>
      </c>
      <c r="AP1396" s="13">
        <v>0.36619717000000002</v>
      </c>
      <c r="AQ1396" s="13">
        <v>0.27484061197230603</v>
      </c>
      <c r="AR1396" s="13">
        <v>7.0422540000000006E-2</v>
      </c>
      <c r="AS1396" s="13">
        <v>5.2853967712113703E-2</v>
      </c>
      <c r="AT1396" s="13">
        <v>0.75052631578947304</v>
      </c>
      <c r="AU1396" s="13">
        <v>0.91795665634674894</v>
      </c>
      <c r="AV1396" s="13">
        <v>0.94891640866872995</v>
      </c>
      <c r="AW1396" s="15">
        <v>6.0750000000000002</v>
      </c>
      <c r="AX1396" s="15">
        <v>8</v>
      </c>
      <c r="AY1396" s="13">
        <v>0.13580246913580199</v>
      </c>
      <c r="AZ1396" s="13">
        <v>0.87242798353909401</v>
      </c>
      <c r="BA1396" s="13">
        <v>0.339265256243794</v>
      </c>
      <c r="BB1396" s="13">
        <v>0.57499999999999996</v>
      </c>
      <c r="BC1396" s="13">
        <v>0.57499999999999996</v>
      </c>
      <c r="BD1396" s="13">
        <v>0.1125</v>
      </c>
      <c r="BE1396" s="13">
        <v>1.52777773730548E-2</v>
      </c>
      <c r="BF1396" s="33">
        <v>0</v>
      </c>
      <c r="BG1396" s="13">
        <v>0</v>
      </c>
      <c r="BH1396" s="36">
        <v>0</v>
      </c>
      <c r="BI1396" s="38">
        <v>0</v>
      </c>
      <c r="BJ1396" s="44">
        <v>0.54784688995215303</v>
      </c>
      <c r="BK1396" s="44">
        <v>0.73444976076555002</v>
      </c>
      <c r="BL1396" s="13">
        <v>0.73882234616439602</v>
      </c>
      <c r="BM1396" s="44">
        <v>0.35220125786163498</v>
      </c>
      <c r="BN1396" s="44">
        <v>0.96226415094339601</v>
      </c>
      <c r="BO1396" s="13">
        <v>0.71360574106619801</v>
      </c>
      <c r="BS1396" s="15">
        <v>7</v>
      </c>
      <c r="BT1396" s="3">
        <v>11</v>
      </c>
      <c r="BU1396" s="13">
        <v>0.54897959183673395</v>
      </c>
      <c r="BV1396" s="13">
        <v>0.27959183673469301</v>
      </c>
      <c r="BW1396" s="13">
        <v>0.34935146116580701</v>
      </c>
      <c r="BX1396" s="13">
        <v>0.4375</v>
      </c>
      <c r="BY1396" s="13">
        <v>0.21875</v>
      </c>
      <c r="BZ1396" s="13">
        <v>6.25E-2</v>
      </c>
      <c r="CA1396" s="52">
        <v>0</v>
      </c>
      <c r="CB1396" s="13">
        <v>0</v>
      </c>
      <c r="CC1396" s="13">
        <v>0</v>
      </c>
      <c r="CO1396" s="15">
        <v>11.5</v>
      </c>
      <c r="CP1396" s="7">
        <v>21</v>
      </c>
      <c r="CQ1396" s="13">
        <v>0.30366492146596802</v>
      </c>
      <c r="CR1396" s="13">
        <v>7.8534031413612492E-3</v>
      </c>
      <c r="CS1396" s="13">
        <v>8.2227468859399095E-3</v>
      </c>
      <c r="CT1396" s="13">
        <v>0.25</v>
      </c>
      <c r="CU1396" s="13">
        <v>7.5916230366492102E-2</v>
      </c>
      <c r="CV1396" s="13">
        <v>0.25</v>
      </c>
      <c r="CW1396" s="52">
        <v>0</v>
      </c>
      <c r="CX1396" s="13">
        <v>0</v>
      </c>
      <c r="CY1396" s="52">
        <v>0</v>
      </c>
      <c r="CZ1396" s="13">
        <v>0</v>
      </c>
      <c r="DA1396" t="s">
        <v>887</v>
      </c>
    </row>
    <row r="1397" spans="2:105" hidden="1" x14ac:dyDescent="0.25">
      <c r="B1397">
        <v>0</v>
      </c>
      <c r="C1397">
        <v>69011700</v>
      </c>
      <c r="D1397" s="1" t="s">
        <v>699</v>
      </c>
      <c r="E1397">
        <v>1</v>
      </c>
      <c r="F1397" s="27">
        <v>0</v>
      </c>
      <c r="G1397" s="27">
        <v>0</v>
      </c>
      <c r="H1397" s="27">
        <v>0</v>
      </c>
      <c r="I1397" s="27">
        <v>1</v>
      </c>
      <c r="J1397" s="27" t="s">
        <v>8544</v>
      </c>
      <c r="K1397" s="5" t="s">
        <v>6124</v>
      </c>
      <c r="L1397" s="5" t="s">
        <v>8373</v>
      </c>
      <c r="M1397" s="9">
        <v>44718</v>
      </c>
      <c r="N1397" s="9">
        <v>2.1917808219178001</v>
      </c>
      <c r="O1397" s="5">
        <v>455.98</v>
      </c>
      <c r="Q1397" s="3">
        <v>18</v>
      </c>
      <c r="R1397" s="3">
        <v>3.7</v>
      </c>
      <c r="S1397" s="3">
        <v>1</v>
      </c>
      <c r="T1397" s="11">
        <v>47.813580999999999</v>
      </c>
      <c r="U1397">
        <v>-91.896828999999997</v>
      </c>
      <c r="V1397" s="3">
        <v>209</v>
      </c>
      <c r="W1397" s="3">
        <v>131</v>
      </c>
      <c r="X1397" s="5">
        <v>12</v>
      </c>
      <c r="Y1397" s="15">
        <v>21.144928</v>
      </c>
      <c r="Z1397" s="7">
        <v>30</v>
      </c>
      <c r="AA1397" s="13">
        <v>0.56637168141592897</v>
      </c>
      <c r="AB1397" s="13">
        <v>0.35398230088495503</v>
      </c>
      <c r="AC1397" s="13">
        <v>0.498519515477792</v>
      </c>
      <c r="AD1397" s="13">
        <v>1.4492754E-2</v>
      </c>
      <c r="AE1397" s="13">
        <v>8.2082853908032397E-3</v>
      </c>
      <c r="AF1397" s="33">
        <v>0</v>
      </c>
      <c r="AG1397" s="13">
        <v>0</v>
      </c>
      <c r="AH1397" s="30">
        <v>0</v>
      </c>
      <c r="AI1397" s="36">
        <v>0</v>
      </c>
      <c r="AJ1397" s="37">
        <v>0</v>
      </c>
      <c r="AK1397" s="38">
        <v>0</v>
      </c>
      <c r="AW1397" s="15">
        <v>5.7964599999999997</v>
      </c>
      <c r="AX1397" s="15">
        <v>9</v>
      </c>
      <c r="AY1397" s="13">
        <v>0.669047619047619</v>
      </c>
      <c r="AZ1397" s="13">
        <v>0.73095238095238002</v>
      </c>
      <c r="BA1397" s="13">
        <v>0.917284044909493</v>
      </c>
      <c r="BB1397" s="13">
        <v>0.25221238000000001</v>
      </c>
      <c r="BC1397" s="13">
        <v>0.25221238000000001</v>
      </c>
      <c r="BD1397" s="13">
        <v>2.2123894000000002E-2</v>
      </c>
      <c r="BE1397" s="13">
        <v>1.48019384193633E-2</v>
      </c>
      <c r="BF1397" s="33">
        <v>1</v>
      </c>
      <c r="BG1397" s="13">
        <v>4.4247786999999997E-3</v>
      </c>
      <c r="BH1397" s="36">
        <v>0</v>
      </c>
      <c r="BI1397" s="38">
        <v>0</v>
      </c>
      <c r="BS1397" s="15">
        <v>7.2898550000000002</v>
      </c>
      <c r="BT1397" s="3">
        <v>11</v>
      </c>
      <c r="BU1397" s="13">
        <v>0.86407766990291202</v>
      </c>
      <c r="BV1397" s="13">
        <v>0.51213592233009697</v>
      </c>
      <c r="BW1397" s="13">
        <v>0.83684950773558298</v>
      </c>
      <c r="BX1397" s="13">
        <v>0.49275362</v>
      </c>
      <c r="BY1397" s="13">
        <v>0.20289855000000001</v>
      </c>
      <c r="BZ1397" s="13">
        <v>1.4492754E-2</v>
      </c>
      <c r="CA1397" s="52">
        <v>0</v>
      </c>
      <c r="CB1397" s="13">
        <v>0</v>
      </c>
      <c r="CC1397" s="13">
        <v>0</v>
      </c>
      <c r="CG1397" s="50">
        <v>5.4166664999999998</v>
      </c>
      <c r="CH1397" s="50">
        <v>7</v>
      </c>
      <c r="CI1397" s="44">
        <v>0</v>
      </c>
      <c r="CJ1397" s="44">
        <v>0</v>
      </c>
      <c r="CK1397" s="44">
        <v>0</v>
      </c>
      <c r="CL1397" s="44">
        <v>0.30769230769230699</v>
      </c>
      <c r="CM1397" s="44">
        <v>0.20135746606334801</v>
      </c>
      <c r="CN1397" s="13">
        <v>0.210027006439997</v>
      </c>
      <c r="CO1397" s="15">
        <v>19.333334000000001</v>
      </c>
      <c r="CP1397" s="7">
        <v>23</v>
      </c>
      <c r="CQ1397" s="13">
        <v>0.66326530612244805</v>
      </c>
      <c r="CR1397" s="13">
        <v>0.51020408163265296</v>
      </c>
      <c r="CS1397" s="13">
        <v>0.770332980542212</v>
      </c>
      <c r="CT1397" s="13">
        <v>1</v>
      </c>
      <c r="CU1397" s="13">
        <v>0.66326530612244805</v>
      </c>
      <c r="CV1397" s="13">
        <v>0.5</v>
      </c>
      <c r="CW1397" s="52">
        <v>0</v>
      </c>
      <c r="CX1397" s="13">
        <v>0</v>
      </c>
      <c r="CY1397" s="52">
        <v>0</v>
      </c>
      <c r="CZ1397" s="13">
        <v>0</v>
      </c>
      <c r="DA1397" t="s">
        <v>8545</v>
      </c>
    </row>
    <row r="1398" spans="2:105" hidden="1" x14ac:dyDescent="0.25">
      <c r="B1398">
        <v>0</v>
      </c>
      <c r="C1398">
        <v>69043401</v>
      </c>
      <c r="D1398" s="1" t="s">
        <v>8956</v>
      </c>
      <c r="E1398">
        <v>0</v>
      </c>
      <c r="F1398" s="27">
        <v>0</v>
      </c>
      <c r="G1398" s="27">
        <v>0</v>
      </c>
      <c r="H1398" s="27">
        <v>0</v>
      </c>
      <c r="I1398" s="27">
        <v>0</v>
      </c>
      <c r="J1398" s="27" t="s">
        <v>8955</v>
      </c>
      <c r="K1398" s="5" t="s">
        <v>8935</v>
      </c>
      <c r="L1398" s="5" t="s">
        <v>8373</v>
      </c>
      <c r="M1398" s="9">
        <v>42597</v>
      </c>
      <c r="N1398" s="9">
        <v>8.0027397260273894</v>
      </c>
      <c r="O1398" s="5">
        <v>313.45</v>
      </c>
      <c r="Q1398" s="3">
        <v>40</v>
      </c>
      <c r="R1398" s="3">
        <v>3.5</v>
      </c>
      <c r="S1398" s="3">
        <v>1</v>
      </c>
      <c r="T1398" s="11">
        <v>47.590114999999997</v>
      </c>
      <c r="U1398">
        <v>-92.303529999999995</v>
      </c>
      <c r="V1398" s="3">
        <v>188</v>
      </c>
      <c r="W1398" s="3">
        <v>108</v>
      </c>
      <c r="X1398" s="5">
        <v>11</v>
      </c>
      <c r="Y1398" s="15">
        <v>18.666665999999999</v>
      </c>
      <c r="Z1398" s="7">
        <v>31</v>
      </c>
      <c r="AA1398" s="13">
        <v>0.14685314685314599</v>
      </c>
      <c r="AB1398" s="13">
        <v>0.29895104895104802</v>
      </c>
      <c r="AC1398" s="13">
        <v>0.118169582772543</v>
      </c>
      <c r="AD1398" s="13">
        <v>5.5555555999999999E-2</v>
      </c>
      <c r="AE1398" s="13">
        <v>8.1585082192937794E-3</v>
      </c>
      <c r="AF1398" s="33">
        <v>0</v>
      </c>
      <c r="AG1398" s="13">
        <v>0</v>
      </c>
      <c r="AH1398" s="30">
        <v>0</v>
      </c>
      <c r="AI1398" s="36">
        <v>0</v>
      </c>
      <c r="AJ1398" s="37">
        <v>0</v>
      </c>
      <c r="AK1398" s="38">
        <v>0</v>
      </c>
      <c r="AW1398" s="15">
        <v>7.1470589999999996</v>
      </c>
      <c r="AX1398" s="15">
        <v>9</v>
      </c>
      <c r="AY1398" s="13">
        <v>0.1875</v>
      </c>
      <c r="AZ1398" s="13">
        <v>0.93359375</v>
      </c>
      <c r="BA1398" s="13">
        <v>0.481325899335522</v>
      </c>
      <c r="BB1398" s="13">
        <v>0.79411759999999998</v>
      </c>
      <c r="BC1398" s="13">
        <v>0.79411759999999998</v>
      </c>
      <c r="BD1398" s="13">
        <v>0.5</v>
      </c>
      <c r="BE1398" s="13">
        <v>9.375E-2</v>
      </c>
      <c r="BF1398" s="33">
        <v>2</v>
      </c>
      <c r="BG1398" s="13">
        <v>5.8823529999999999E-2</v>
      </c>
      <c r="BH1398" s="36">
        <v>0</v>
      </c>
      <c r="BI1398" s="38">
        <v>0</v>
      </c>
      <c r="BS1398" s="15">
        <v>8.6818179999999998</v>
      </c>
      <c r="BT1398" s="3">
        <v>11</v>
      </c>
      <c r="BU1398" s="13">
        <v>0.53991596638655404</v>
      </c>
      <c r="BV1398" s="13">
        <v>0.81932773109243695</v>
      </c>
      <c r="BW1398" s="13">
        <v>0.83669323331770495</v>
      </c>
      <c r="BX1398" s="13">
        <v>0.81818179999999996</v>
      </c>
      <c r="BY1398" s="13">
        <v>0.31818180000000001</v>
      </c>
      <c r="BZ1398" s="13">
        <v>9.0909089999999998E-2</v>
      </c>
      <c r="CA1398" s="52">
        <v>0</v>
      </c>
      <c r="CB1398" s="13">
        <v>0</v>
      </c>
      <c r="CC1398" s="13">
        <v>0</v>
      </c>
      <c r="CG1398" s="50">
        <v>6.6049385000000003</v>
      </c>
      <c r="CH1398" s="50">
        <v>10</v>
      </c>
      <c r="CI1398" s="44">
        <v>0.18518518</v>
      </c>
      <c r="CJ1398" s="44">
        <v>7.4074075000000003E-2</v>
      </c>
      <c r="CK1398" s="44">
        <v>1.2345679E-2</v>
      </c>
      <c r="CL1398" s="44">
        <v>0.625</v>
      </c>
      <c r="CM1398" s="44">
        <v>0.74264705882352899</v>
      </c>
      <c r="CN1398" s="13">
        <v>0.79142718648292998</v>
      </c>
      <c r="CO1398" s="15">
        <v>10.55</v>
      </c>
      <c r="CP1398" s="7">
        <v>22</v>
      </c>
      <c r="CQ1398" s="13">
        <v>0.58778625954198405</v>
      </c>
      <c r="CR1398" s="13">
        <v>3.0534351145038101E-2</v>
      </c>
      <c r="CS1398" s="13">
        <v>5.4994708133192197E-2</v>
      </c>
      <c r="CT1398" s="13">
        <v>7.4999999999999997E-2</v>
      </c>
      <c r="CU1398" s="13">
        <v>4.4083971217388399E-2</v>
      </c>
      <c r="CV1398" s="13">
        <v>2.5000000000000001E-2</v>
      </c>
      <c r="CW1398" s="52">
        <v>0</v>
      </c>
      <c r="CX1398" s="13">
        <v>0</v>
      </c>
      <c r="CY1398" s="52">
        <v>0</v>
      </c>
      <c r="CZ1398" s="13">
        <v>0</v>
      </c>
      <c r="DA1398" t="s">
        <v>8957</v>
      </c>
    </row>
    <row r="1399" spans="2:105" hidden="1" x14ac:dyDescent="0.25">
      <c r="B1399">
        <v>0</v>
      </c>
      <c r="C1399">
        <v>16061000</v>
      </c>
      <c r="D1399" s="1" t="s">
        <v>3017</v>
      </c>
      <c r="E1399">
        <v>0</v>
      </c>
      <c r="F1399" s="27">
        <v>0</v>
      </c>
      <c r="G1399" s="27">
        <v>0</v>
      </c>
      <c r="H1399" s="27">
        <v>0</v>
      </c>
      <c r="I1399" s="27">
        <v>0</v>
      </c>
      <c r="J1399" s="27" t="s">
        <v>3016</v>
      </c>
      <c r="K1399" s="5" t="s">
        <v>2193</v>
      </c>
      <c r="L1399" s="5" t="s">
        <v>2131</v>
      </c>
      <c r="M1399" s="9">
        <v>36396</v>
      </c>
      <c r="N1399" s="9">
        <v>24.9917808219178</v>
      </c>
      <c r="O1399" s="5">
        <v>859.58</v>
      </c>
      <c r="Q1399" s="3">
        <v>55</v>
      </c>
      <c r="R1399" s="3">
        <v>10.5</v>
      </c>
      <c r="S1399" s="3">
        <v>1</v>
      </c>
      <c r="V1399" s="3">
        <v>243</v>
      </c>
      <c r="W1399" s="3">
        <v>182</v>
      </c>
      <c r="X1399" s="5">
        <v>3</v>
      </c>
      <c r="Y1399" s="15">
        <v>21.333334000000001</v>
      </c>
      <c r="Z1399" s="7">
        <v>35</v>
      </c>
      <c r="AA1399" s="13">
        <v>4.8484848484848402E-2</v>
      </c>
      <c r="AB1399" s="13">
        <v>0.69242424242424205</v>
      </c>
      <c r="AC1399" s="13">
        <v>9.0982503364737496E-2</v>
      </c>
      <c r="AD1399" s="13">
        <v>0.16666666999999999</v>
      </c>
      <c r="AE1399" s="13">
        <v>8.0808083216349202E-3</v>
      </c>
      <c r="AF1399" s="33">
        <v>1</v>
      </c>
      <c r="AG1399" s="13">
        <v>0.16666666999999999</v>
      </c>
      <c r="AH1399" s="30">
        <v>8.0808083216349202E-3</v>
      </c>
      <c r="AI1399" s="36">
        <v>0</v>
      </c>
      <c r="AJ1399" s="37">
        <v>0</v>
      </c>
      <c r="AK1399" s="38">
        <v>0</v>
      </c>
      <c r="BE1399" s="13"/>
      <c r="CG1399" s="50">
        <v>6</v>
      </c>
      <c r="CH1399" s="50">
        <v>6</v>
      </c>
      <c r="CI1399" s="44">
        <v>0</v>
      </c>
      <c r="CJ1399" s="44">
        <v>0</v>
      </c>
      <c r="CK1399" s="44">
        <v>0</v>
      </c>
      <c r="CL1399" s="44">
        <v>1.23456790123456E-2</v>
      </c>
      <c r="CM1399" s="44">
        <v>0.29166666666666602</v>
      </c>
      <c r="CN1399" s="13">
        <v>2.1258915587563099E-2</v>
      </c>
      <c r="CO1399" s="15">
        <v>15.719298</v>
      </c>
      <c r="CP1399" s="7">
        <v>28</v>
      </c>
      <c r="CQ1399" s="13">
        <v>0.50896057347670198</v>
      </c>
      <c r="CR1399" s="13">
        <v>0.473118279569892</v>
      </c>
      <c r="CS1399" s="13">
        <v>0.59993486933159601</v>
      </c>
      <c r="CT1399" s="13">
        <v>0.49122807000000002</v>
      </c>
      <c r="CU1399" s="13">
        <v>0.25001572216710699</v>
      </c>
      <c r="CV1399" s="13">
        <v>0.22807016999999999</v>
      </c>
      <c r="CW1399" s="52">
        <v>1</v>
      </c>
      <c r="CX1399" s="13">
        <v>1.7543860000000001E-2</v>
      </c>
      <c r="CY1399" s="52">
        <v>0</v>
      </c>
      <c r="CZ1399" s="13">
        <v>0</v>
      </c>
      <c r="DA1399" t="s">
        <v>3018</v>
      </c>
    </row>
    <row r="1400" spans="2:105" hidden="1" x14ac:dyDescent="0.25">
      <c r="B1400">
        <v>1</v>
      </c>
      <c r="C1400">
        <v>3001700</v>
      </c>
      <c r="D1400" s="1" t="s">
        <v>539</v>
      </c>
      <c r="E1400">
        <v>0</v>
      </c>
      <c r="F1400" s="27">
        <v>0</v>
      </c>
      <c r="G1400" s="27">
        <v>0</v>
      </c>
      <c r="H1400" s="27">
        <v>0</v>
      </c>
      <c r="I1400" s="27">
        <v>0</v>
      </c>
      <c r="J1400" s="27" t="s">
        <v>538</v>
      </c>
      <c r="K1400" s="5" t="s">
        <v>539</v>
      </c>
      <c r="L1400" s="5" t="s">
        <v>526</v>
      </c>
      <c r="M1400" s="9">
        <v>44410</v>
      </c>
      <c r="N1400" s="9">
        <v>3.0356164383561599</v>
      </c>
      <c r="O1400" s="5">
        <v>577.98</v>
      </c>
      <c r="P1400" s="7">
        <v>23</v>
      </c>
      <c r="Q1400" s="3">
        <v>60</v>
      </c>
      <c r="R1400" s="3">
        <v>7.2</v>
      </c>
      <c r="S1400" s="3">
        <v>1</v>
      </c>
      <c r="T1400" s="11">
        <v>47.030715000000001</v>
      </c>
      <c r="U1400">
        <v>-95.207149000000001</v>
      </c>
      <c r="V1400" s="3">
        <v>164</v>
      </c>
      <c r="W1400" s="3">
        <v>95</v>
      </c>
      <c r="X1400" s="5">
        <v>25</v>
      </c>
      <c r="Y1400" s="15">
        <v>20.753623999999999</v>
      </c>
      <c r="Z1400" s="7">
        <v>34</v>
      </c>
      <c r="AA1400" s="13">
        <v>0.55528846153846101</v>
      </c>
      <c r="AB1400" s="13">
        <v>0.44951923076923</v>
      </c>
      <c r="AC1400" s="13">
        <v>0.59542395693135897</v>
      </c>
      <c r="AD1400" s="13">
        <v>1.4492754E-2</v>
      </c>
      <c r="AE1400" s="13">
        <v>8.0476590127755796E-3</v>
      </c>
      <c r="AF1400" s="33">
        <v>0</v>
      </c>
      <c r="AG1400" s="13">
        <v>0</v>
      </c>
      <c r="AH1400" s="30">
        <v>0</v>
      </c>
      <c r="AI1400" s="36">
        <v>0</v>
      </c>
      <c r="AJ1400" s="37">
        <v>0</v>
      </c>
      <c r="AK1400" s="38">
        <v>0</v>
      </c>
      <c r="AL1400" s="31">
        <v>4.49</v>
      </c>
      <c r="AM1400" s="7">
        <v>19</v>
      </c>
      <c r="AN1400" s="15">
        <v>15.363636</v>
      </c>
      <c r="AO1400" s="13">
        <v>0.95454543999999997</v>
      </c>
      <c r="AP1400" s="13">
        <v>0.90909094000000001</v>
      </c>
      <c r="AQ1400" s="13">
        <v>0.105263161031823</v>
      </c>
      <c r="AR1400" s="13">
        <v>0.18181818999999999</v>
      </c>
      <c r="AS1400" s="13">
        <v>2.1052632206364601E-2</v>
      </c>
      <c r="AT1400" s="13">
        <v>0.11578947368421</v>
      </c>
      <c r="AU1400" s="13">
        <v>0.98993808049535603</v>
      </c>
      <c r="AV1400" s="13">
        <v>0.35371517027863703</v>
      </c>
      <c r="AW1400" s="15">
        <v>5.8439154999999996</v>
      </c>
      <c r="AX1400" s="15">
        <v>10</v>
      </c>
      <c r="AY1400" s="13">
        <v>0.429729729729729</v>
      </c>
      <c r="AZ1400" s="13">
        <v>0.58108108108108103</v>
      </c>
      <c r="BA1400" s="13">
        <v>0.63782173680592602</v>
      </c>
      <c r="BB1400" s="13">
        <v>0.39947090000000002</v>
      </c>
      <c r="BC1400" s="13">
        <v>0.39947090000000002</v>
      </c>
      <c r="BD1400" s="13">
        <v>9.2592590000000002E-2</v>
      </c>
      <c r="BE1400" s="13">
        <v>3.9789788485378799E-2</v>
      </c>
      <c r="BF1400" s="33">
        <v>13</v>
      </c>
      <c r="BG1400" s="13">
        <v>3.4391534000000001E-2</v>
      </c>
      <c r="BH1400" s="36">
        <v>1</v>
      </c>
      <c r="BI1400" s="38">
        <v>2.6455025999999999E-3</v>
      </c>
      <c r="BJ1400" s="44">
        <v>0.55405405405405395</v>
      </c>
      <c r="BK1400" s="44">
        <v>7.77027027027027E-2</v>
      </c>
      <c r="BL1400" s="13">
        <v>0.15470421504983001</v>
      </c>
      <c r="BS1400" s="15">
        <v>8.8941909999999993</v>
      </c>
      <c r="BT1400" s="3">
        <v>13</v>
      </c>
      <c r="BU1400" s="13">
        <v>0.69505494505494503</v>
      </c>
      <c r="BV1400" s="13">
        <v>0.409340659340659</v>
      </c>
      <c r="BW1400" s="13">
        <v>0.61025160181278304</v>
      </c>
      <c r="BX1400" s="13">
        <v>0.68257259999999997</v>
      </c>
      <c r="BY1400" s="13">
        <v>0.43360996000000002</v>
      </c>
      <c r="BZ1400" s="13">
        <v>0.28423238000000001</v>
      </c>
      <c r="CA1400" s="52">
        <v>45</v>
      </c>
      <c r="CB1400" s="13">
        <v>9.3361E-2</v>
      </c>
      <c r="CC1400" s="13">
        <v>6.4891023151985805E-2</v>
      </c>
      <c r="CG1400" s="50">
        <v>4.1508265</v>
      </c>
      <c r="CH1400" s="50">
        <v>10</v>
      </c>
      <c r="CI1400" s="44">
        <v>1.446281E-2</v>
      </c>
      <c r="CJ1400" s="44">
        <v>8.2644620000000002E-3</v>
      </c>
      <c r="CK1400" s="44">
        <v>2.0661156000000001E-3</v>
      </c>
      <c r="CL1400" s="44">
        <v>0.73913043478260798</v>
      </c>
      <c r="CM1400" s="44">
        <v>0.270531400966183</v>
      </c>
      <c r="CN1400" s="13">
        <v>0.479814417284121</v>
      </c>
      <c r="CO1400" s="15">
        <v>15.701299000000001</v>
      </c>
      <c r="CP1400" s="7">
        <v>27</v>
      </c>
      <c r="CQ1400" s="13">
        <v>0.68844221105527603</v>
      </c>
      <c r="CR1400" s="13">
        <v>0.366834170854271</v>
      </c>
      <c r="CS1400" s="13">
        <v>0.62549865667996396</v>
      </c>
      <c r="CT1400" s="13">
        <v>0.55844159999999998</v>
      </c>
      <c r="CU1400" s="13">
        <v>0.38445475562733</v>
      </c>
      <c r="CV1400" s="13">
        <v>0.19480518999999999</v>
      </c>
      <c r="CW1400" s="52">
        <v>3</v>
      </c>
      <c r="CX1400" s="13">
        <v>3.8961038000000003E-2</v>
      </c>
      <c r="CY1400" s="52">
        <v>0</v>
      </c>
      <c r="CZ1400" s="13">
        <v>0</v>
      </c>
      <c r="DA1400" t="s">
        <v>540</v>
      </c>
    </row>
    <row r="1401" spans="2:105" hidden="1" x14ac:dyDescent="0.25">
      <c r="B1401">
        <v>0</v>
      </c>
      <c r="C1401">
        <v>31006900</v>
      </c>
      <c r="D1401" s="1" t="s">
        <v>717</v>
      </c>
      <c r="E1401">
        <v>0</v>
      </c>
      <c r="F1401" s="27">
        <v>0</v>
      </c>
      <c r="G1401" s="27">
        <v>0</v>
      </c>
      <c r="H1401" s="27">
        <v>0</v>
      </c>
      <c r="I1401" s="27">
        <v>0</v>
      </c>
      <c r="J1401" s="27" t="s">
        <v>4856</v>
      </c>
      <c r="K1401" s="5" t="s">
        <v>4831</v>
      </c>
      <c r="L1401" s="5" t="s">
        <v>2035</v>
      </c>
      <c r="M1401" s="9">
        <v>45152</v>
      </c>
      <c r="N1401" s="9">
        <v>1.00273972602739</v>
      </c>
      <c r="O1401" s="5">
        <v>495.07</v>
      </c>
      <c r="Q1401" s="3">
        <v>31</v>
      </c>
      <c r="R1401" s="3">
        <v>10.5</v>
      </c>
      <c r="S1401" s="3">
        <v>1</v>
      </c>
      <c r="T1401" s="11">
        <v>47.528931</v>
      </c>
      <c r="U1401">
        <v>-93.196020000000004</v>
      </c>
      <c r="V1401" s="3">
        <v>176</v>
      </c>
      <c r="W1401" s="3">
        <v>88</v>
      </c>
      <c r="X1401" s="5">
        <v>31</v>
      </c>
      <c r="Y1401" s="15">
        <v>19.887499999999999</v>
      </c>
      <c r="Z1401" s="7">
        <v>30</v>
      </c>
      <c r="AA1401" s="13">
        <v>0.64356435643564303</v>
      </c>
      <c r="AB1401" s="13">
        <v>0.158415841584158</v>
      </c>
      <c r="AC1401" s="13">
        <v>0.26662180349932701</v>
      </c>
      <c r="AD1401" s="13">
        <v>1.2500000000000001E-2</v>
      </c>
      <c r="AE1401" s="13">
        <v>8.0445545753187395E-3</v>
      </c>
      <c r="AF1401" s="33">
        <v>0</v>
      </c>
      <c r="AG1401" s="13">
        <v>0</v>
      </c>
      <c r="AH1401" s="30">
        <v>0</v>
      </c>
      <c r="AI1401" s="36">
        <v>0</v>
      </c>
      <c r="AJ1401" s="37">
        <v>0</v>
      </c>
      <c r="AK1401" s="38">
        <v>0</v>
      </c>
      <c r="AL1401" s="31">
        <v>0.92</v>
      </c>
      <c r="AM1401" s="7">
        <v>18</v>
      </c>
      <c r="AN1401" s="15">
        <v>10.011628</v>
      </c>
      <c r="AO1401" s="13">
        <v>0.34883720000000001</v>
      </c>
      <c r="AP1401" s="13">
        <v>9.3023254999999999E-2</v>
      </c>
      <c r="AQ1401" s="13">
        <v>5.9632802715426897E-2</v>
      </c>
      <c r="AR1401" s="13">
        <v>2.3255814E-2</v>
      </c>
      <c r="AS1401" s="13">
        <v>1.49082006788567E-2</v>
      </c>
      <c r="AT1401" s="13">
        <v>0.64105263157894699</v>
      </c>
      <c r="AU1401" s="13">
        <v>0.25812693498452</v>
      </c>
      <c r="AV1401" s="13">
        <v>0.46439628482972101</v>
      </c>
      <c r="AW1401" s="15">
        <v>4.6902175000000002</v>
      </c>
      <c r="AX1401" s="15">
        <v>9</v>
      </c>
      <c r="AY1401" s="13">
        <v>0.90540540540540504</v>
      </c>
      <c r="AZ1401" s="13">
        <v>0.35135135135135098</v>
      </c>
      <c r="BA1401" s="13">
        <v>0.75231039486748597</v>
      </c>
      <c r="BB1401" s="13">
        <v>0.17391305000000001</v>
      </c>
      <c r="BC1401" s="13">
        <v>0.17391305000000001</v>
      </c>
      <c r="BD1401" s="13">
        <v>0.10869565</v>
      </c>
      <c r="BE1401" s="13">
        <v>9.8413627796076403E-2</v>
      </c>
      <c r="BF1401" s="33">
        <v>3</v>
      </c>
      <c r="BG1401" s="13">
        <v>1.6304348E-2</v>
      </c>
      <c r="BH1401" s="36">
        <v>0</v>
      </c>
      <c r="BI1401" s="38">
        <v>0</v>
      </c>
      <c r="BJ1401" s="44">
        <v>0.88636363636363602</v>
      </c>
      <c r="BK1401" s="44">
        <v>0.375</v>
      </c>
      <c r="BL1401" s="13">
        <v>0.66051019475175998</v>
      </c>
      <c r="BM1401" s="44">
        <v>0.71666666666666601</v>
      </c>
      <c r="BN1401" s="44">
        <v>0.78333333333333299</v>
      </c>
      <c r="BO1401" s="13">
        <v>0.91198008201523095</v>
      </c>
      <c r="BS1401" s="15">
        <v>7.8666669999999996</v>
      </c>
      <c r="BT1401" s="3">
        <v>12</v>
      </c>
      <c r="BU1401" s="13">
        <v>0.75609756097560898</v>
      </c>
      <c r="BV1401" s="13">
        <v>0.56097560975609695</v>
      </c>
      <c r="BW1401" s="13">
        <v>0.81762775433661505</v>
      </c>
      <c r="BX1401" s="13">
        <v>0.58666664000000002</v>
      </c>
      <c r="BY1401" s="13">
        <v>0.21333334000000001</v>
      </c>
      <c r="BZ1401" s="13">
        <v>0.10666667000000001</v>
      </c>
      <c r="CA1401" s="52">
        <v>1</v>
      </c>
      <c r="CB1401" s="13">
        <v>1.3333334000000001E-2</v>
      </c>
      <c r="CC1401" s="13">
        <v>1.0081301057120601E-2</v>
      </c>
      <c r="CO1401" s="15">
        <v>18.37931</v>
      </c>
      <c r="CP1401" s="7">
        <v>24</v>
      </c>
      <c r="CQ1401" s="13">
        <v>0.54216867469879504</v>
      </c>
      <c r="CR1401" s="13">
        <v>0.63855421686746905</v>
      </c>
      <c r="CS1401" s="13">
        <v>0.78116095416429199</v>
      </c>
      <c r="CT1401" s="13">
        <v>0.86206894999999994</v>
      </c>
      <c r="CU1401" s="13">
        <v>0.46738678073308498</v>
      </c>
      <c r="CV1401" s="13">
        <v>0.37931034000000002</v>
      </c>
      <c r="CW1401" s="52">
        <v>0</v>
      </c>
      <c r="CX1401" s="13">
        <v>0</v>
      </c>
      <c r="CY1401" s="52">
        <v>0</v>
      </c>
      <c r="CZ1401" s="13">
        <v>0</v>
      </c>
      <c r="DA1401" t="s">
        <v>4857</v>
      </c>
    </row>
    <row r="1402" spans="2:105" hidden="1" x14ac:dyDescent="0.25">
      <c r="B1402">
        <v>0</v>
      </c>
      <c r="C1402">
        <v>1014700</v>
      </c>
      <c r="D1402" s="1" t="s">
        <v>327</v>
      </c>
      <c r="E1402">
        <v>1</v>
      </c>
      <c r="F1402" s="27">
        <v>0</v>
      </c>
      <c r="G1402" s="27">
        <v>0</v>
      </c>
      <c r="H1402" s="27">
        <v>0</v>
      </c>
      <c r="I1402" s="27">
        <v>0</v>
      </c>
      <c r="J1402" s="27" t="s">
        <v>326</v>
      </c>
      <c r="K1402" s="5" t="s">
        <v>223</v>
      </c>
      <c r="L1402" s="5" t="s">
        <v>103</v>
      </c>
      <c r="M1402" s="9">
        <v>43682</v>
      </c>
      <c r="N1402" s="9">
        <v>5.0301369863013701</v>
      </c>
      <c r="O1402" s="5">
        <v>842.04</v>
      </c>
      <c r="P1402" s="7">
        <v>13</v>
      </c>
      <c r="Q1402" s="3">
        <v>31</v>
      </c>
      <c r="R1402" s="3">
        <v>4.2</v>
      </c>
      <c r="S1402" s="3">
        <v>1</v>
      </c>
      <c r="T1402" s="11">
        <v>46.729914000000001</v>
      </c>
      <c r="U1402">
        <v>-93.698043999999996</v>
      </c>
      <c r="V1402" s="3">
        <v>121</v>
      </c>
      <c r="W1402" s="3">
        <v>33</v>
      </c>
      <c r="X1402" s="5">
        <v>27</v>
      </c>
      <c r="Y1402" s="15">
        <v>23.210526000000002</v>
      </c>
      <c r="Z1402" s="7">
        <v>35</v>
      </c>
      <c r="AA1402" s="13">
        <v>7.63636363636363E-2</v>
      </c>
      <c r="AB1402" s="13">
        <v>0.72909090909090901</v>
      </c>
      <c r="AC1402" s="13">
        <v>0.14663526244952799</v>
      </c>
      <c r="AD1402" s="13">
        <v>0.10526315999999999</v>
      </c>
      <c r="AE1402" s="13">
        <v>8.0382775718515504E-3</v>
      </c>
      <c r="AF1402" s="33">
        <v>1</v>
      </c>
      <c r="AG1402" s="13">
        <v>5.2631579999999997E-2</v>
      </c>
      <c r="AH1402" s="30">
        <v>4.01913878592577E-3</v>
      </c>
      <c r="AI1402" s="36">
        <v>0</v>
      </c>
      <c r="AJ1402" s="37">
        <v>0</v>
      </c>
      <c r="AK1402" s="38">
        <v>0</v>
      </c>
      <c r="AL1402" s="31">
        <v>1.64</v>
      </c>
      <c r="AM1402" s="7">
        <v>19</v>
      </c>
      <c r="AN1402" s="15">
        <v>13.086206000000001</v>
      </c>
      <c r="AO1402" s="13">
        <v>0.7241379</v>
      </c>
      <c r="AP1402" s="13">
        <v>0.37068965999999998</v>
      </c>
      <c r="AQ1402" s="13">
        <v>0.27509074791481603</v>
      </c>
      <c r="AR1402" s="13">
        <v>2.5862070000000001E-2</v>
      </c>
      <c r="AS1402" s="13">
        <v>1.9192378115105001E-2</v>
      </c>
      <c r="AT1402" s="13">
        <v>0.74210526315789405</v>
      </c>
      <c r="AU1402" s="13">
        <v>0.71207430340557198</v>
      </c>
      <c r="AV1402" s="13">
        <v>0.87229102167182604</v>
      </c>
      <c r="AW1402" s="15">
        <v>6.1241380000000003</v>
      </c>
      <c r="AX1402" s="15">
        <v>9</v>
      </c>
      <c r="AY1402" s="13">
        <v>0.40946502057613099</v>
      </c>
      <c r="AZ1402" s="13">
        <v>0.73868312757201604</v>
      </c>
      <c r="BA1402" s="13">
        <v>0.72748797067135096</v>
      </c>
      <c r="BB1402" s="13">
        <v>0.35862070000000001</v>
      </c>
      <c r="BC1402" s="13">
        <v>0.35862070000000001</v>
      </c>
      <c r="BD1402" s="13">
        <v>0.11724138000000001</v>
      </c>
      <c r="BE1402" s="13">
        <v>4.80062451382232E-2</v>
      </c>
      <c r="BF1402" s="33">
        <v>1</v>
      </c>
      <c r="BG1402" s="13">
        <v>6.8965516999999997E-3</v>
      </c>
      <c r="BH1402" s="36">
        <v>0</v>
      </c>
      <c r="BI1402" s="38">
        <v>0</v>
      </c>
      <c r="BJ1402" s="44">
        <v>0.43301435406698502</v>
      </c>
      <c r="BK1402" s="44">
        <v>0.80861244019138701</v>
      </c>
      <c r="BL1402" s="13">
        <v>0.68163116028161197</v>
      </c>
      <c r="BS1402" s="15">
        <v>6.3986486999999999</v>
      </c>
      <c r="BT1402" s="3">
        <v>10</v>
      </c>
      <c r="BU1402" s="13">
        <v>0.91428571428571404</v>
      </c>
      <c r="BV1402" s="13">
        <v>0.210204081632653</v>
      </c>
      <c r="BW1402" s="13">
        <v>0.42873886544772599</v>
      </c>
      <c r="BX1402" s="13">
        <v>0.32432430000000001</v>
      </c>
      <c r="BY1402" s="13">
        <v>1.0135135E-2</v>
      </c>
      <c r="BZ1402" s="13">
        <v>0</v>
      </c>
      <c r="CA1402" s="52">
        <v>0</v>
      </c>
      <c r="CB1402" s="13">
        <v>0</v>
      </c>
      <c r="CC1402" s="13">
        <v>0</v>
      </c>
      <c r="CG1402" s="50">
        <v>6.1100387999999999</v>
      </c>
      <c r="CH1402" s="50">
        <v>8</v>
      </c>
      <c r="CI1402" s="44">
        <v>2.5096525000000001E-2</v>
      </c>
      <c r="CJ1402" s="44">
        <v>0</v>
      </c>
      <c r="CK1402" s="44">
        <v>0</v>
      </c>
      <c r="CL1402" s="44">
        <v>0.927203065134099</v>
      </c>
      <c r="CM1402" s="44">
        <v>6.3218390804597693E-2</v>
      </c>
      <c r="CN1402" s="13">
        <v>0.20268679454331401</v>
      </c>
      <c r="CO1402" s="15">
        <v>12.443182</v>
      </c>
      <c r="CP1402" s="7">
        <v>25</v>
      </c>
      <c r="CQ1402" s="13">
        <v>0.576171875</v>
      </c>
      <c r="CR1402" s="13">
        <v>0.26171875</v>
      </c>
      <c r="CS1402" s="13">
        <v>0.392575103802002</v>
      </c>
      <c r="CT1402" s="13">
        <v>0.31818180000000001</v>
      </c>
      <c r="CU1402" s="13">
        <v>0.18332741165068001</v>
      </c>
      <c r="CV1402" s="13">
        <v>0.125</v>
      </c>
      <c r="CW1402" s="52">
        <v>1</v>
      </c>
      <c r="CX1402" s="13">
        <v>1.1363636999999999E-2</v>
      </c>
      <c r="CY1402" s="52">
        <v>0</v>
      </c>
      <c r="CZ1402" s="13">
        <v>0</v>
      </c>
      <c r="DA1402" t="s">
        <v>328</v>
      </c>
    </row>
    <row r="1403" spans="2:105" hidden="1" x14ac:dyDescent="0.25">
      <c r="B1403">
        <v>0</v>
      </c>
      <c r="C1403">
        <v>69045600</v>
      </c>
      <c r="D1403" s="1" t="s">
        <v>8978</v>
      </c>
      <c r="E1403">
        <v>0</v>
      </c>
      <c r="F1403" s="27">
        <v>0</v>
      </c>
      <c r="G1403" s="27">
        <v>0</v>
      </c>
      <c r="H1403" s="27">
        <v>0</v>
      </c>
      <c r="I1403" s="27">
        <v>0</v>
      </c>
      <c r="J1403" s="27" t="s">
        <v>8977</v>
      </c>
      <c r="K1403" s="5" t="s">
        <v>8655</v>
      </c>
      <c r="L1403" s="5" t="s">
        <v>8373</v>
      </c>
      <c r="M1403" s="9">
        <v>41827</v>
      </c>
      <c r="N1403" s="9">
        <v>10.1123287671232</v>
      </c>
      <c r="O1403" s="5">
        <v>612.42999999999995</v>
      </c>
      <c r="Q1403" s="3">
        <v>15</v>
      </c>
      <c r="R1403" s="3">
        <v>5.3</v>
      </c>
      <c r="S1403" s="3">
        <v>1</v>
      </c>
      <c r="T1403" s="11">
        <v>48.131084000000001</v>
      </c>
      <c r="U1403">
        <v>-92.300397000000004</v>
      </c>
      <c r="V1403" s="3">
        <v>224</v>
      </c>
      <c r="W1403" s="3">
        <v>141</v>
      </c>
      <c r="X1403" s="5">
        <v>16</v>
      </c>
      <c r="Y1403" s="15">
        <v>21.290323000000001</v>
      </c>
      <c r="Z1403" s="7">
        <v>34</v>
      </c>
      <c r="AA1403" s="13">
        <v>0.24836601307189499</v>
      </c>
      <c r="AB1403" s="13">
        <v>0.578431372549019</v>
      </c>
      <c r="AC1403" s="13">
        <v>0.36668909825033602</v>
      </c>
      <c r="AD1403" s="13">
        <v>3.2258064000000003E-2</v>
      </c>
      <c r="AE1403" s="13">
        <v>8.0118066345164895E-3</v>
      </c>
      <c r="AF1403" s="33">
        <v>0</v>
      </c>
      <c r="AG1403" s="13">
        <v>0</v>
      </c>
      <c r="AH1403" s="30">
        <v>0</v>
      </c>
      <c r="AI1403" s="36">
        <v>0</v>
      </c>
      <c r="AJ1403" s="37">
        <v>0</v>
      </c>
      <c r="AK1403" s="38">
        <v>0</v>
      </c>
      <c r="BE1403" s="13"/>
      <c r="CG1403" s="50">
        <v>7.5632910000000004</v>
      </c>
      <c r="CH1403" s="50">
        <v>11</v>
      </c>
      <c r="CI1403" s="44">
        <v>0.53797466000000005</v>
      </c>
      <c r="CJ1403" s="44">
        <v>0.33544305000000002</v>
      </c>
      <c r="CK1403" s="44">
        <v>0.12025317000000001</v>
      </c>
      <c r="CL1403" s="44">
        <v>0.743986254295532</v>
      </c>
      <c r="CM1403" s="44">
        <v>0.93642611683848798</v>
      </c>
      <c r="CN1403" s="13">
        <v>0.94051658472404898</v>
      </c>
      <c r="CO1403" s="15">
        <v>14.797618999999999</v>
      </c>
      <c r="CP1403" s="7">
        <v>30</v>
      </c>
      <c r="CQ1403" s="13">
        <v>0.71818181818181803</v>
      </c>
      <c r="CR1403" s="13">
        <v>0.33090909090908999</v>
      </c>
      <c r="CS1403" s="13">
        <v>0.59399169583977796</v>
      </c>
      <c r="CT1403" s="13">
        <v>0.52380954999999996</v>
      </c>
      <c r="CU1403" s="13">
        <v>0.37619049657474801</v>
      </c>
      <c r="CV1403" s="13">
        <v>0.20238096</v>
      </c>
      <c r="CW1403" s="52">
        <v>4</v>
      </c>
      <c r="CX1403" s="13">
        <v>4.7619050000000003E-2</v>
      </c>
      <c r="CY1403" s="52">
        <v>1</v>
      </c>
      <c r="CZ1403" s="13">
        <v>1.1904761999999999E-2</v>
      </c>
      <c r="DA1403" t="s">
        <v>8979</v>
      </c>
    </row>
    <row r="1404" spans="2:105" hidden="1" x14ac:dyDescent="0.25">
      <c r="B1404">
        <v>0</v>
      </c>
      <c r="C1404">
        <v>56091500</v>
      </c>
      <c r="D1404" s="1" t="s">
        <v>5160</v>
      </c>
      <c r="E1404">
        <v>0</v>
      </c>
      <c r="F1404" s="27">
        <v>0</v>
      </c>
      <c r="G1404" s="27">
        <v>0</v>
      </c>
      <c r="H1404" s="27">
        <v>0</v>
      </c>
      <c r="I1404" s="27">
        <v>0</v>
      </c>
      <c r="J1404" s="27" t="s">
        <v>7887</v>
      </c>
      <c r="K1404" s="5" t="s">
        <v>7765</v>
      </c>
      <c r="L1404" s="5" t="s">
        <v>7503</v>
      </c>
      <c r="M1404" s="9">
        <v>43675</v>
      </c>
      <c r="N1404" s="9">
        <v>5.0493150684931498</v>
      </c>
      <c r="O1404" s="5">
        <v>1004.41</v>
      </c>
      <c r="P1404" s="7">
        <v>10</v>
      </c>
      <c r="Q1404" s="3">
        <v>22</v>
      </c>
      <c r="R1404" s="3">
        <v>10.7</v>
      </c>
      <c r="S1404" s="3">
        <v>1</v>
      </c>
      <c r="T1404" s="11">
        <v>46.587643</v>
      </c>
      <c r="U1404">
        <v>-96.071828999999994</v>
      </c>
      <c r="V1404" s="3">
        <v>167</v>
      </c>
      <c r="W1404" s="3">
        <v>123</v>
      </c>
      <c r="X1404" s="5">
        <v>38</v>
      </c>
      <c r="Y1404" s="15">
        <v>16.683332</v>
      </c>
      <c r="Z1404" s="7">
        <v>30</v>
      </c>
      <c r="AA1404" s="13">
        <v>0.47454545454545399</v>
      </c>
      <c r="AB1404" s="13">
        <v>3.2727272727272702E-2</v>
      </c>
      <c r="AC1404" s="13">
        <v>4.8250336473754998E-2</v>
      </c>
      <c r="AD1404" s="13">
        <v>1.6666667999999999E-2</v>
      </c>
      <c r="AE1404" s="13">
        <v>7.9090913215821394E-3</v>
      </c>
      <c r="AF1404" s="33">
        <v>0</v>
      </c>
      <c r="AG1404" s="13">
        <v>0</v>
      </c>
      <c r="AH1404" s="30">
        <v>0</v>
      </c>
      <c r="AI1404" s="36">
        <v>0</v>
      </c>
      <c r="AJ1404" s="37">
        <v>0</v>
      </c>
      <c r="AK1404" s="38">
        <v>0</v>
      </c>
      <c r="AL1404" s="31">
        <v>1.58</v>
      </c>
      <c r="AM1404" s="7">
        <v>19</v>
      </c>
      <c r="AN1404" s="15">
        <v>12.098361000000001</v>
      </c>
      <c r="AO1404" s="13">
        <v>0.55737703999999999</v>
      </c>
      <c r="AP1404" s="13">
        <v>0.22950819</v>
      </c>
      <c r="AQ1404" s="13">
        <v>0.16524589776992701</v>
      </c>
      <c r="AR1404" s="13">
        <v>9.8360660000000003E-2</v>
      </c>
      <c r="AS1404" s="13">
        <v>7.0819673538208006E-2</v>
      </c>
      <c r="AT1404" s="13">
        <v>0.72</v>
      </c>
      <c r="AU1404" s="13">
        <v>0.67492260061919496</v>
      </c>
      <c r="AV1404" s="13">
        <v>0.84133126934984503</v>
      </c>
      <c r="AW1404" s="15">
        <v>5.9262540000000001</v>
      </c>
      <c r="AX1404" s="15">
        <v>8</v>
      </c>
      <c r="AY1404" s="13">
        <v>0.70781893004115204</v>
      </c>
      <c r="AZ1404" s="13">
        <v>0.561728395061728</v>
      </c>
      <c r="BA1404" s="13">
        <v>0.84419155273810398</v>
      </c>
      <c r="BB1404" s="13">
        <v>0.45132744000000002</v>
      </c>
      <c r="BC1404" s="13">
        <v>0.45132744000000002</v>
      </c>
      <c r="BD1404" s="13">
        <v>4.4247786999999997E-2</v>
      </c>
      <c r="BE1404" s="13">
        <v>3.1319421566562797E-2</v>
      </c>
      <c r="BF1404" s="33">
        <v>0</v>
      </c>
      <c r="BG1404" s="13">
        <v>0</v>
      </c>
      <c r="BH1404" s="36">
        <v>0</v>
      </c>
      <c r="BI1404" s="38">
        <v>0</v>
      </c>
      <c r="BJ1404" s="44">
        <v>0.78229665071770305</v>
      </c>
      <c r="BK1404" s="44">
        <v>0.64832535885167397</v>
      </c>
      <c r="BL1404" s="13">
        <v>0.83523818231690505</v>
      </c>
      <c r="BM1404" s="44">
        <v>0.83647798742138302</v>
      </c>
      <c r="BN1404" s="44">
        <v>0.50314465408804998</v>
      </c>
      <c r="BO1404" s="13">
        <v>0.81077914469830104</v>
      </c>
      <c r="BS1404" s="15">
        <v>8.6666670000000003</v>
      </c>
      <c r="BT1404" s="3">
        <v>12</v>
      </c>
      <c r="BU1404" s="13">
        <v>0.52620087336244503</v>
      </c>
      <c r="BV1404" s="13">
        <v>0.70305676855895105</v>
      </c>
      <c r="BW1404" s="13">
        <v>0.74667916862009598</v>
      </c>
      <c r="BX1404" s="13">
        <v>0.8518519</v>
      </c>
      <c r="BY1404" s="13">
        <v>0.22222222</v>
      </c>
      <c r="BZ1404" s="13">
        <v>0.14814815000000001</v>
      </c>
      <c r="CA1404" s="52">
        <v>1</v>
      </c>
      <c r="CB1404" s="13">
        <v>3.7037037000000002E-2</v>
      </c>
      <c r="CC1404" s="13">
        <v>1.94889213808499E-2</v>
      </c>
      <c r="CG1404" s="50">
        <v>6.3333335000000002</v>
      </c>
      <c r="CH1404" s="50">
        <v>7</v>
      </c>
      <c r="CI1404" s="44">
        <v>0</v>
      </c>
      <c r="CJ1404" s="44">
        <v>0</v>
      </c>
      <c r="CK1404" s="44">
        <v>0</v>
      </c>
      <c r="CL1404" s="44">
        <v>7.0881226053639806E-2</v>
      </c>
      <c r="CM1404" s="44">
        <v>0.68199233716475005</v>
      </c>
      <c r="CN1404" s="13">
        <v>0.17678831105879</v>
      </c>
      <c r="CO1404" s="15">
        <v>14.5161295</v>
      </c>
      <c r="CP1404" s="7">
        <v>20</v>
      </c>
      <c r="CQ1404" s="13">
        <v>0.76953125</v>
      </c>
      <c r="CR1404" s="13">
        <v>0.103515625</v>
      </c>
      <c r="CS1404" s="13">
        <v>0.21029064560774999</v>
      </c>
      <c r="CT1404" s="13">
        <v>0.64516130000000005</v>
      </c>
      <c r="CU1404" s="13">
        <v>0.49647175939753602</v>
      </c>
      <c r="CV1404" s="13">
        <v>1.6129032000000001E-2</v>
      </c>
      <c r="CW1404" s="52">
        <v>0</v>
      </c>
      <c r="CX1404" s="13">
        <v>0</v>
      </c>
      <c r="CY1404" s="52">
        <v>0</v>
      </c>
      <c r="CZ1404" s="13">
        <v>0</v>
      </c>
      <c r="DA1404" t="s">
        <v>7888</v>
      </c>
    </row>
    <row r="1405" spans="2:105" hidden="1" x14ac:dyDescent="0.25">
      <c r="B1405">
        <v>1</v>
      </c>
      <c r="C1405">
        <v>29011700</v>
      </c>
      <c r="D1405" s="1" t="s">
        <v>1897</v>
      </c>
      <c r="E1405">
        <v>1</v>
      </c>
      <c r="F1405" s="27">
        <v>0</v>
      </c>
      <c r="G1405" s="27">
        <v>0</v>
      </c>
      <c r="H1405" s="27">
        <v>0</v>
      </c>
      <c r="I1405" s="27">
        <v>0</v>
      </c>
      <c r="J1405" s="27" t="s">
        <v>4573</v>
      </c>
      <c r="K1405" s="5" t="s">
        <v>4471</v>
      </c>
      <c r="L1405" s="5" t="s">
        <v>4464</v>
      </c>
      <c r="M1405" s="9">
        <v>43626</v>
      </c>
      <c r="N1405" s="9">
        <v>5.1835616438356098</v>
      </c>
      <c r="O1405" s="5">
        <v>569.52</v>
      </c>
      <c r="Q1405" s="3">
        <v>96</v>
      </c>
      <c r="R1405" s="3">
        <v>24.8</v>
      </c>
      <c r="S1405" s="3">
        <v>1</v>
      </c>
      <c r="T1405" s="11">
        <v>47.007637000000003</v>
      </c>
      <c r="U1405">
        <v>-94.839220999999995</v>
      </c>
      <c r="V1405" s="3">
        <v>154</v>
      </c>
      <c r="W1405" s="3">
        <v>80</v>
      </c>
      <c r="X1405" s="5">
        <v>25</v>
      </c>
      <c r="Y1405" s="15">
        <v>19.662500000000001</v>
      </c>
      <c r="Z1405" s="7">
        <v>30</v>
      </c>
      <c r="AA1405" s="13">
        <v>0.63272727272727203</v>
      </c>
      <c r="AB1405" s="13">
        <v>0.36</v>
      </c>
      <c r="AC1405" s="13">
        <v>0.554710632570659</v>
      </c>
      <c r="AD1405" s="13">
        <v>1.2500000000000001E-2</v>
      </c>
      <c r="AE1405" s="13">
        <v>7.9090910269455396E-3</v>
      </c>
      <c r="AF1405" s="33">
        <v>0</v>
      </c>
      <c r="AG1405" s="13">
        <v>0</v>
      </c>
      <c r="AH1405" s="30">
        <v>0</v>
      </c>
      <c r="AI1405" s="36">
        <v>0</v>
      </c>
      <c r="AJ1405" s="37">
        <v>0</v>
      </c>
      <c r="AK1405" s="38">
        <v>0</v>
      </c>
      <c r="AL1405" s="31">
        <v>1.48</v>
      </c>
      <c r="AM1405" s="7">
        <v>18</v>
      </c>
      <c r="AN1405" s="15">
        <v>11.293578</v>
      </c>
      <c r="AO1405" s="13">
        <v>0.44036698000000002</v>
      </c>
      <c r="AP1405" s="13">
        <v>0.26605505000000002</v>
      </c>
      <c r="AQ1405" s="13">
        <v>0.25317238205357601</v>
      </c>
      <c r="AR1405" s="13">
        <v>1.8348623000000001E-2</v>
      </c>
      <c r="AS1405" s="13">
        <v>1.7460163423889501E-2</v>
      </c>
      <c r="AT1405" s="13">
        <v>0.95157894736842097</v>
      </c>
      <c r="AU1405" s="13">
        <v>0.61958204334365297</v>
      </c>
      <c r="AV1405" s="13">
        <v>0.90944272445820395</v>
      </c>
      <c r="AW1405" s="15">
        <v>6.7142860000000004</v>
      </c>
      <c r="AX1405" s="15">
        <v>8</v>
      </c>
      <c r="AY1405" s="13">
        <v>0.360082304526749</v>
      </c>
      <c r="AZ1405" s="13">
        <v>0.91152263374485598</v>
      </c>
      <c r="BA1405" s="13">
        <v>0.76506530206980805</v>
      </c>
      <c r="BB1405" s="13">
        <v>0.74725275999999996</v>
      </c>
      <c r="BC1405" s="13">
        <v>0.74725275999999996</v>
      </c>
      <c r="BD1405" s="13">
        <v>0.14285714999999999</v>
      </c>
      <c r="BE1405" s="13">
        <v>5.14403315176689E-2</v>
      </c>
      <c r="BF1405" s="33">
        <v>0</v>
      </c>
      <c r="BG1405" s="13">
        <v>0</v>
      </c>
      <c r="BH1405" s="36">
        <v>0</v>
      </c>
      <c r="BI1405" s="38">
        <v>0</v>
      </c>
      <c r="BJ1405" s="44">
        <v>0.77511961722487999</v>
      </c>
      <c r="BK1405" s="44">
        <v>0.84688995215311003</v>
      </c>
      <c r="BL1405" s="13">
        <v>0.93745999817134495</v>
      </c>
      <c r="BS1405" s="15">
        <v>8.3459120000000002</v>
      </c>
      <c r="BT1405" s="3">
        <v>13</v>
      </c>
      <c r="BU1405" s="13">
        <v>0.82751091703056701</v>
      </c>
      <c r="BV1405" s="13">
        <v>0.51965065502183405</v>
      </c>
      <c r="BW1405" s="13">
        <v>0.82380059384278703</v>
      </c>
      <c r="BX1405" s="13">
        <v>0.65094339999999995</v>
      </c>
      <c r="BY1405" s="13">
        <v>0.3427673</v>
      </c>
      <c r="BZ1405" s="13">
        <v>0.10691824</v>
      </c>
      <c r="CA1405" s="52">
        <v>5</v>
      </c>
      <c r="CB1405" s="13">
        <v>1.5723271E-2</v>
      </c>
      <c r="CC1405" s="13">
        <v>1.30111786484002E-2</v>
      </c>
      <c r="CG1405" s="50">
        <v>5.875</v>
      </c>
      <c r="CH1405" s="50">
        <v>8</v>
      </c>
      <c r="CI1405" s="44">
        <v>4.1666667999999997E-2</v>
      </c>
      <c r="CJ1405" s="44">
        <v>0</v>
      </c>
      <c r="CK1405" s="44">
        <v>0</v>
      </c>
      <c r="CL1405" s="44">
        <v>0.40613026819923298</v>
      </c>
      <c r="CM1405" s="44">
        <v>0.37547892720306503</v>
      </c>
      <c r="CN1405" s="13">
        <v>0.39817187175403301</v>
      </c>
      <c r="CO1405" s="15">
        <v>22.75</v>
      </c>
      <c r="CP1405" s="7">
        <v>25</v>
      </c>
      <c r="CQ1405" s="13">
        <v>5.078125E-2</v>
      </c>
      <c r="CR1405" s="13">
        <v>0.9375</v>
      </c>
      <c r="CS1405" s="13">
        <v>0.130586990148986</v>
      </c>
      <c r="CT1405" s="13">
        <v>1</v>
      </c>
      <c r="CU1405" s="13">
        <v>5.078125E-2</v>
      </c>
      <c r="CV1405" s="13">
        <v>1</v>
      </c>
      <c r="CW1405" s="52">
        <v>1</v>
      </c>
      <c r="CX1405" s="13">
        <v>0.25</v>
      </c>
      <c r="CY1405" s="52">
        <v>0</v>
      </c>
      <c r="CZ1405" s="13">
        <v>0</v>
      </c>
      <c r="DA1405" t="s">
        <v>4574</v>
      </c>
    </row>
    <row r="1406" spans="2:105" hidden="1" x14ac:dyDescent="0.25">
      <c r="B1406">
        <v>0</v>
      </c>
      <c r="C1406">
        <v>69014300</v>
      </c>
      <c r="D1406" s="1" t="s">
        <v>117</v>
      </c>
      <c r="E1406">
        <v>1</v>
      </c>
      <c r="F1406" s="27">
        <v>0</v>
      </c>
      <c r="G1406" s="27">
        <v>0</v>
      </c>
      <c r="H1406" s="27">
        <v>1</v>
      </c>
      <c r="I1406" s="27">
        <v>0</v>
      </c>
      <c r="J1406" s="27" t="s">
        <v>8571</v>
      </c>
      <c r="K1406" s="5" t="s">
        <v>6822</v>
      </c>
      <c r="L1406" s="5" t="s">
        <v>8373</v>
      </c>
      <c r="M1406" s="9">
        <v>43325</v>
      </c>
      <c r="N1406" s="9">
        <v>6.0082191780821903</v>
      </c>
      <c r="O1406" s="5">
        <v>455.63</v>
      </c>
      <c r="P1406" s="7">
        <v>5</v>
      </c>
      <c r="Q1406" s="3">
        <v>12</v>
      </c>
      <c r="R1406" s="3">
        <v>3</v>
      </c>
      <c r="S1406" s="3">
        <v>1</v>
      </c>
      <c r="T1406" s="11">
        <v>47.256414999999997</v>
      </c>
      <c r="U1406">
        <v>-91.962609999999998</v>
      </c>
      <c r="V1406" s="3">
        <v>173</v>
      </c>
      <c r="W1406" s="3">
        <v>101</v>
      </c>
      <c r="X1406" s="5">
        <v>12</v>
      </c>
      <c r="Y1406" s="15">
        <v>20.607143000000001</v>
      </c>
      <c r="Z1406" s="7">
        <v>36</v>
      </c>
      <c r="AA1406" s="13">
        <v>0.109848484848484</v>
      </c>
      <c r="AB1406" s="13">
        <v>0.45833333333333298</v>
      </c>
      <c r="AC1406" s="13">
        <v>0.13425302826379501</v>
      </c>
      <c r="AD1406" s="13">
        <v>7.1428574999999994E-2</v>
      </c>
      <c r="AE1406" s="13">
        <v>7.8463206970781994E-3</v>
      </c>
      <c r="AF1406" s="33">
        <v>1</v>
      </c>
      <c r="AG1406" s="13">
        <v>3.5714286999999997E-2</v>
      </c>
      <c r="AH1406" s="30">
        <v>3.9231603485390997E-3</v>
      </c>
      <c r="AI1406" s="36">
        <v>0</v>
      </c>
      <c r="AJ1406" s="37">
        <v>0</v>
      </c>
      <c r="AK1406" s="38">
        <v>0</v>
      </c>
      <c r="AW1406" s="15">
        <v>5.3333335000000002</v>
      </c>
      <c r="AX1406" s="15">
        <v>7</v>
      </c>
      <c r="AY1406" s="13">
        <v>6.2761506276150601E-3</v>
      </c>
      <c r="AZ1406" s="13">
        <v>0.99163179916317901</v>
      </c>
      <c r="BA1406" s="13">
        <v>2.4058657297792701E-2</v>
      </c>
      <c r="BB1406" s="13">
        <v>0.66666669999999995</v>
      </c>
      <c r="BC1406" s="13">
        <v>0.66666669999999995</v>
      </c>
      <c r="BD1406" s="13">
        <v>0</v>
      </c>
      <c r="BE1406" s="13">
        <v>0</v>
      </c>
      <c r="BF1406" s="33">
        <v>0</v>
      </c>
      <c r="BG1406" s="13">
        <v>0</v>
      </c>
      <c r="BH1406" s="36">
        <v>0</v>
      </c>
      <c r="BI1406" s="38">
        <v>0</v>
      </c>
      <c r="BJ1406" s="44">
        <v>0.56157635467980205</v>
      </c>
      <c r="BK1406" s="44">
        <v>0.95566502463054104</v>
      </c>
      <c r="BL1406" s="13">
        <v>0.86015360702203503</v>
      </c>
      <c r="BM1406" s="44">
        <v>0.20552147239263799</v>
      </c>
      <c r="BN1406" s="44">
        <v>0.435582822085889</v>
      </c>
      <c r="BO1406" s="13">
        <v>0.26933216168717</v>
      </c>
      <c r="BS1406" s="15">
        <v>8.0857139999999994</v>
      </c>
      <c r="BT1406" s="3">
        <v>12</v>
      </c>
      <c r="BU1406" s="13">
        <v>0.76495726495726402</v>
      </c>
      <c r="BV1406" s="13">
        <v>0.89102564102564097</v>
      </c>
      <c r="BW1406" s="13">
        <v>0.980231286138459</v>
      </c>
      <c r="BX1406" s="13">
        <v>0.6</v>
      </c>
      <c r="BY1406" s="13">
        <v>0.38571430000000001</v>
      </c>
      <c r="BZ1406" s="13">
        <v>0.32857143999999999</v>
      </c>
      <c r="CA1406" s="52">
        <v>1</v>
      </c>
      <c r="CB1406" s="13">
        <v>1.4285714E-2</v>
      </c>
      <c r="CC1406" s="13">
        <v>1.09279609890256E-2</v>
      </c>
      <c r="CG1406" s="50">
        <v>6.3265304999999996</v>
      </c>
      <c r="CH1406" s="50">
        <v>10</v>
      </c>
      <c r="CI1406" s="44">
        <v>0.18367347000000001</v>
      </c>
      <c r="CJ1406" s="44">
        <v>0.14285714999999999</v>
      </c>
      <c r="CK1406" s="44">
        <v>4.0816326E-2</v>
      </c>
      <c r="CL1406" s="44">
        <v>0.41350210970464102</v>
      </c>
      <c r="CM1406" s="44">
        <v>0.60759493670886</v>
      </c>
      <c r="CN1406" s="13">
        <v>0.55598642753271899</v>
      </c>
      <c r="CO1406" s="15">
        <v>13.933332999999999</v>
      </c>
      <c r="CP1406" s="7">
        <v>21</v>
      </c>
      <c r="CQ1406" s="13">
        <v>0.53614457831325302</v>
      </c>
      <c r="CR1406" s="13">
        <v>8.6345381526104395E-2</v>
      </c>
      <c r="CS1406" s="13">
        <v>0.127249043393307</v>
      </c>
      <c r="CT1406" s="13">
        <v>0.53333335999999998</v>
      </c>
      <c r="CU1406" s="13">
        <v>0.28594379001353099</v>
      </c>
      <c r="CV1406" s="13">
        <v>6.6666669999999997E-2</v>
      </c>
      <c r="CW1406" s="52">
        <v>0</v>
      </c>
      <c r="CX1406" s="13">
        <v>0</v>
      </c>
      <c r="CY1406" s="52">
        <v>0</v>
      </c>
      <c r="CZ1406" s="13">
        <v>0</v>
      </c>
      <c r="DA1406" t="s">
        <v>8572</v>
      </c>
    </row>
    <row r="1407" spans="2:105" hidden="1" x14ac:dyDescent="0.25">
      <c r="B1407">
        <v>0</v>
      </c>
      <c r="C1407">
        <v>1018500</v>
      </c>
      <c r="D1407" s="1" t="s">
        <v>394</v>
      </c>
      <c r="E1407">
        <v>0</v>
      </c>
      <c r="F1407" s="27">
        <v>0</v>
      </c>
      <c r="G1407" s="27">
        <v>0</v>
      </c>
      <c r="H1407" s="27">
        <v>0</v>
      </c>
      <c r="I1407" s="27">
        <v>0</v>
      </c>
      <c r="J1407" s="27" t="s">
        <v>393</v>
      </c>
      <c r="K1407" s="5" t="s">
        <v>103</v>
      </c>
      <c r="L1407" s="5" t="s">
        <v>103</v>
      </c>
      <c r="M1407" s="9">
        <v>39300</v>
      </c>
      <c r="N1407" s="9">
        <v>17.035616438356101</v>
      </c>
      <c r="O1407" s="5">
        <v>34.590000000000003</v>
      </c>
      <c r="Q1407" s="3">
        <v>85</v>
      </c>
      <c r="R1407" s="3">
        <v>2</v>
      </c>
      <c r="S1407" s="3">
        <v>0</v>
      </c>
      <c r="V1407" s="3">
        <v>107</v>
      </c>
      <c r="W1407" s="3">
        <v>20</v>
      </c>
      <c r="X1407" s="5">
        <v>20</v>
      </c>
      <c r="Y1407" s="15">
        <v>24.3125</v>
      </c>
      <c r="Z1407" s="7">
        <v>32</v>
      </c>
      <c r="AA1407" s="13">
        <v>0.42033898305084699</v>
      </c>
      <c r="AB1407" s="13">
        <v>0.88983050847457601</v>
      </c>
      <c r="AC1407" s="13">
        <v>0.78600269179004001</v>
      </c>
      <c r="AD1407" s="13">
        <v>0.1875</v>
      </c>
      <c r="AE1407" s="13">
        <v>7.8813559322033794E-2</v>
      </c>
      <c r="AF1407" s="33">
        <v>0</v>
      </c>
      <c r="AG1407" s="13">
        <v>0</v>
      </c>
      <c r="AH1407" s="30">
        <v>0</v>
      </c>
      <c r="AI1407" s="36">
        <v>0</v>
      </c>
      <c r="AJ1407" s="37">
        <v>0</v>
      </c>
      <c r="AK1407" s="38">
        <v>0</v>
      </c>
      <c r="AL1407" s="31">
        <v>1.2</v>
      </c>
      <c r="AM1407" s="7">
        <v>19</v>
      </c>
      <c r="AN1407" s="15">
        <v>11.517241500000001</v>
      </c>
      <c r="AO1407" s="13">
        <v>0.51724135999999998</v>
      </c>
      <c r="AP1407" s="13">
        <v>0.27586207000000001</v>
      </c>
      <c r="AQ1407" s="13">
        <v>0.1839080452919</v>
      </c>
      <c r="AR1407" s="13">
        <v>3.4482760000000001E-2</v>
      </c>
      <c r="AS1407" s="13">
        <v>2.29885056614875E-2</v>
      </c>
      <c r="AT1407" s="13">
        <v>0.66666666666666596</v>
      </c>
      <c r="AU1407" s="13">
        <v>0.44233746130030899</v>
      </c>
      <c r="AV1407" s="13">
        <v>0.66099071207430304</v>
      </c>
      <c r="AW1407" s="15">
        <v>4.9268292999999996</v>
      </c>
      <c r="AX1407" s="15">
        <v>8</v>
      </c>
      <c r="AY1407" s="13">
        <v>0.26079136690647398</v>
      </c>
      <c r="AZ1407" s="13">
        <v>0.53417266187050305</v>
      </c>
      <c r="BA1407" s="13">
        <v>0.394791109753303</v>
      </c>
      <c r="BB1407" s="13">
        <v>6.097561E-2</v>
      </c>
      <c r="BC1407" s="13">
        <v>6.097561E-2</v>
      </c>
      <c r="BD1407" s="13">
        <v>1.2195121499999999E-2</v>
      </c>
      <c r="BE1407" s="13">
        <v>3.1803824047712099E-3</v>
      </c>
      <c r="BF1407" s="33">
        <v>0</v>
      </c>
      <c r="BG1407" s="13">
        <v>0</v>
      </c>
      <c r="BH1407" s="36">
        <v>0</v>
      </c>
      <c r="BI1407" s="38">
        <v>0</v>
      </c>
      <c r="BM1407" s="44">
        <v>0.242038216560509</v>
      </c>
      <c r="BN1407" s="44">
        <v>0.35668789808917101</v>
      </c>
      <c r="BO1407" s="13">
        <v>0.26025190392501402</v>
      </c>
      <c r="BS1407" s="15">
        <v>5.7087380000000003</v>
      </c>
      <c r="BT1407" s="3">
        <v>9</v>
      </c>
      <c r="BU1407" s="13">
        <v>0.75370370370370299</v>
      </c>
      <c r="BV1407" s="13">
        <v>0.179629629629629</v>
      </c>
      <c r="BW1407" s="13">
        <v>0.30762619159243598</v>
      </c>
      <c r="BX1407" s="13">
        <v>0.21359222999999999</v>
      </c>
      <c r="BY1407" s="13">
        <v>0</v>
      </c>
      <c r="BZ1407" s="13">
        <v>0</v>
      </c>
      <c r="CA1407" s="52">
        <v>0</v>
      </c>
      <c r="CB1407" s="13">
        <v>0</v>
      </c>
      <c r="CC1407" s="13">
        <v>0</v>
      </c>
      <c r="DA1407" t="s">
        <v>395</v>
      </c>
    </row>
    <row r="1408" spans="2:105" hidden="1" x14ac:dyDescent="0.25">
      <c r="B1408">
        <v>0</v>
      </c>
      <c r="C1408">
        <v>56076100</v>
      </c>
      <c r="D1408" s="1" t="s">
        <v>3677</v>
      </c>
      <c r="E1408">
        <v>1</v>
      </c>
      <c r="F1408" s="27">
        <v>0</v>
      </c>
      <c r="G1408" s="27">
        <v>0</v>
      </c>
      <c r="H1408" s="27">
        <v>0</v>
      </c>
      <c r="I1408" s="27">
        <v>1</v>
      </c>
      <c r="J1408" s="27" t="s">
        <v>7857</v>
      </c>
      <c r="K1408" s="5" t="s">
        <v>7668</v>
      </c>
      <c r="L1408" s="5" t="s">
        <v>7503</v>
      </c>
      <c r="M1408" s="9">
        <v>36325</v>
      </c>
      <c r="N1408" s="9">
        <v>25.186301369862999</v>
      </c>
      <c r="O1408" s="5">
        <v>366.1</v>
      </c>
      <c r="P1408" s="7">
        <v>10</v>
      </c>
      <c r="Q1408" s="3">
        <v>25</v>
      </c>
      <c r="S1408" s="3">
        <v>1</v>
      </c>
      <c r="V1408" s="3">
        <v>161</v>
      </c>
      <c r="W1408" s="3">
        <v>112</v>
      </c>
      <c r="X1408" s="5">
        <v>32</v>
      </c>
      <c r="Y1408" s="15">
        <v>18.920355000000001</v>
      </c>
      <c r="Z1408" s="7">
        <v>33</v>
      </c>
      <c r="AA1408" s="13">
        <v>0.88181818181818095</v>
      </c>
      <c r="AB1408" s="13">
        <v>0.207575757575757</v>
      </c>
      <c r="AC1408" s="13">
        <v>0.46096904441453501</v>
      </c>
      <c r="AD1408" s="13">
        <v>8.8495575000000007E-3</v>
      </c>
      <c r="AE1408" s="13">
        <v>7.8037006949836498E-3</v>
      </c>
      <c r="AF1408" s="33">
        <v>0</v>
      </c>
      <c r="AG1408" s="13">
        <v>0</v>
      </c>
      <c r="AH1408" s="30">
        <v>0</v>
      </c>
      <c r="AI1408" s="36">
        <v>0</v>
      </c>
      <c r="AJ1408" s="37">
        <v>0</v>
      </c>
      <c r="AK1408" s="38">
        <v>0</v>
      </c>
      <c r="AW1408" s="15">
        <v>6.2715515999999996</v>
      </c>
      <c r="AX1408" s="15">
        <v>8</v>
      </c>
      <c r="AY1408" s="13">
        <v>0.80536912751677803</v>
      </c>
      <c r="AZ1408" s="13">
        <v>0.538590604026845</v>
      </c>
      <c r="BA1408" s="13">
        <v>0.87665164591766598</v>
      </c>
      <c r="BB1408" s="13">
        <v>0.40086207000000001</v>
      </c>
      <c r="BC1408" s="13">
        <v>0.40086207000000001</v>
      </c>
      <c r="BD1408" s="13">
        <v>0.13362070000000001</v>
      </c>
      <c r="BE1408" s="13">
        <v>0.107613981970204</v>
      </c>
      <c r="BF1408" s="33">
        <v>0</v>
      </c>
      <c r="BG1408" s="13">
        <v>0</v>
      </c>
      <c r="BH1408" s="36">
        <v>0</v>
      </c>
      <c r="BI1408" s="38">
        <v>0</v>
      </c>
      <c r="BJ1408" s="44">
        <v>0.80155642023346296</v>
      </c>
      <c r="BK1408" s="44">
        <v>0.77237354085603105</v>
      </c>
      <c r="BL1408" s="13">
        <v>0.91533327237816497</v>
      </c>
      <c r="BM1408" s="44">
        <v>0.87425149700598803</v>
      </c>
      <c r="BN1408" s="44">
        <v>0.90419161676646698</v>
      </c>
      <c r="BO1408" s="13">
        <v>0.99018746338605701</v>
      </c>
      <c r="BP1408" s="13">
        <v>0.49285714285714199</v>
      </c>
      <c r="BQ1408">
        <v>0.27857142857142803</v>
      </c>
      <c r="BR1408">
        <v>0.35891238670694797</v>
      </c>
      <c r="BS1408" s="15">
        <v>6.6666664999999998</v>
      </c>
      <c r="BT1408" s="3">
        <v>10</v>
      </c>
      <c r="BU1408" s="13">
        <v>7.1428571428571397E-2</v>
      </c>
      <c r="BV1408" s="13">
        <v>9.8455598455598398E-2</v>
      </c>
      <c r="BW1408" s="13">
        <v>2.6254102203469201E-2</v>
      </c>
      <c r="BX1408" s="13">
        <v>0.33333333999999998</v>
      </c>
      <c r="BY1408" s="13">
        <v>0.33333333999999998</v>
      </c>
      <c r="BZ1408" s="13">
        <v>0</v>
      </c>
      <c r="CA1408" s="52">
        <v>0</v>
      </c>
      <c r="CB1408" s="13">
        <v>0</v>
      </c>
      <c r="CC1408" s="13">
        <v>0</v>
      </c>
      <c r="CG1408" s="50">
        <v>5.1774190000000004</v>
      </c>
      <c r="CH1408" s="50">
        <v>9</v>
      </c>
      <c r="CI1408" s="44">
        <v>8.0645160000000007E-3</v>
      </c>
      <c r="CJ1408" s="44">
        <v>8.0645160000000007E-3</v>
      </c>
      <c r="CK1408" s="44">
        <v>0</v>
      </c>
      <c r="CL1408" s="44">
        <v>0.63117283950617198</v>
      </c>
      <c r="CM1408" s="44">
        <v>3.5493827160493797E-2</v>
      </c>
      <c r="CN1408" s="13">
        <v>9.9023613323176995E-2</v>
      </c>
      <c r="CO1408" s="15">
        <v>13.75</v>
      </c>
      <c r="CP1408" s="7">
        <v>25</v>
      </c>
      <c r="CQ1408" s="13">
        <v>0.297491039426523</v>
      </c>
      <c r="CR1408" s="13">
        <v>0.15591397849462299</v>
      </c>
      <c r="CS1408" s="13">
        <v>0.12773752340633299</v>
      </c>
      <c r="CT1408" s="13">
        <v>0.16666666999999999</v>
      </c>
      <c r="CU1408" s="13">
        <v>4.9581841382074499E-2</v>
      </c>
      <c r="CV1408" s="13">
        <v>8.3333335999999994E-2</v>
      </c>
      <c r="CW1408" s="52">
        <v>1</v>
      </c>
      <c r="CX1408" s="13">
        <v>4.1666667999999997E-2</v>
      </c>
      <c r="CY1408" s="52">
        <v>0</v>
      </c>
      <c r="CZ1408" s="13">
        <v>0</v>
      </c>
      <c r="DA1408" t="s">
        <v>7858</v>
      </c>
    </row>
    <row r="1409" spans="2:105" hidden="1" x14ac:dyDescent="0.25">
      <c r="B1409">
        <v>0</v>
      </c>
      <c r="C1409">
        <v>38010400</v>
      </c>
      <c r="D1409" s="1" t="s">
        <v>6109</v>
      </c>
      <c r="E1409">
        <v>0</v>
      </c>
      <c r="F1409" s="27">
        <v>0</v>
      </c>
      <c r="G1409" s="27">
        <v>0</v>
      </c>
      <c r="H1409" s="27">
        <v>0</v>
      </c>
      <c r="I1409" s="27">
        <v>0</v>
      </c>
      <c r="J1409" s="27" t="s">
        <v>6108</v>
      </c>
      <c r="K1409" s="5" t="s">
        <v>6007</v>
      </c>
      <c r="L1409" s="5" t="s">
        <v>5973</v>
      </c>
      <c r="M1409" s="9">
        <v>42625</v>
      </c>
      <c r="N1409" s="9">
        <v>7.9260273972602704</v>
      </c>
      <c r="O1409" s="5">
        <v>485.25</v>
      </c>
      <c r="P1409" s="7">
        <v>9</v>
      </c>
      <c r="Q1409" s="3">
        <v>21</v>
      </c>
      <c r="R1409" s="3">
        <v>7.5</v>
      </c>
      <c r="S1409" s="3">
        <v>1</v>
      </c>
      <c r="X1409" s="5">
        <v>13</v>
      </c>
      <c r="Y1409" s="15">
        <v>18.307691999999999</v>
      </c>
      <c r="Z1409" s="7">
        <v>35</v>
      </c>
      <c r="AA1409" s="13">
        <v>0.101398601398601</v>
      </c>
      <c r="AB1409" s="13">
        <v>0.213286713286713</v>
      </c>
      <c r="AC1409" s="13">
        <v>6.2651413189771202E-2</v>
      </c>
      <c r="AD1409" s="13">
        <v>7.6923080000000005E-2</v>
      </c>
      <c r="AE1409" s="13">
        <v>7.7998927058456598E-3</v>
      </c>
      <c r="AF1409" s="33">
        <v>1</v>
      </c>
      <c r="AG1409" s="13">
        <v>7.6923080000000005E-2</v>
      </c>
      <c r="AH1409" s="30">
        <v>7.7998927058456598E-3</v>
      </c>
      <c r="AI1409" s="36">
        <v>0</v>
      </c>
      <c r="AJ1409" s="37">
        <v>0</v>
      </c>
      <c r="AK1409" s="38">
        <v>0</v>
      </c>
      <c r="BE1409" s="13"/>
      <c r="CG1409" s="50">
        <v>6.2142860000000004</v>
      </c>
      <c r="CH1409" s="50">
        <v>9</v>
      </c>
      <c r="CI1409" s="44">
        <v>0.14285714999999999</v>
      </c>
      <c r="CJ1409" s="44">
        <v>0.10714286000000001</v>
      </c>
      <c r="CK1409" s="44">
        <v>0</v>
      </c>
      <c r="CL1409" s="44">
        <v>0.340073529411764</v>
      </c>
      <c r="CM1409" s="44">
        <v>0.74264705882352899</v>
      </c>
      <c r="CN1409" s="13">
        <v>0.55778685686586804</v>
      </c>
      <c r="CO1409" s="15">
        <v>13.181818</v>
      </c>
      <c r="CP1409" s="7">
        <v>24</v>
      </c>
      <c r="CQ1409" s="13">
        <v>0.69847328244274798</v>
      </c>
      <c r="CR1409" s="13">
        <v>0.17175572519083901</v>
      </c>
      <c r="CS1409" s="13">
        <v>0.31523243507286403</v>
      </c>
      <c r="CT1409" s="13">
        <v>0.23636362999999999</v>
      </c>
      <c r="CU1409" s="13">
        <v>0.16509368361634999</v>
      </c>
      <c r="CV1409" s="13">
        <v>7.2727269999999997E-2</v>
      </c>
      <c r="CW1409" s="52">
        <v>0</v>
      </c>
      <c r="CX1409" s="13">
        <v>0</v>
      </c>
      <c r="CY1409" s="52">
        <v>0</v>
      </c>
      <c r="CZ1409" s="13">
        <v>0</v>
      </c>
      <c r="DA1409" t="s">
        <v>6110</v>
      </c>
    </row>
    <row r="1410" spans="2:105" hidden="1" x14ac:dyDescent="0.25">
      <c r="B1410">
        <v>1</v>
      </c>
      <c r="C1410">
        <v>56024500</v>
      </c>
      <c r="D1410" s="1" t="s">
        <v>4059</v>
      </c>
      <c r="E1410">
        <v>2</v>
      </c>
      <c r="F1410" s="27">
        <v>0</v>
      </c>
      <c r="G1410" s="27">
        <v>0</v>
      </c>
      <c r="H1410" s="27">
        <v>1</v>
      </c>
      <c r="I1410" s="27">
        <v>1</v>
      </c>
      <c r="J1410" s="27" t="s">
        <v>7604</v>
      </c>
      <c r="K1410" s="5" t="s">
        <v>7508</v>
      </c>
      <c r="L1410" s="5" t="s">
        <v>7503</v>
      </c>
      <c r="M1410" s="9">
        <v>41442</v>
      </c>
      <c r="N1410" s="9">
        <v>11.167123287671201</v>
      </c>
      <c r="O1410" s="5">
        <v>355.3</v>
      </c>
      <c r="Q1410" s="3">
        <v>67</v>
      </c>
      <c r="R1410" s="3">
        <v>12.8</v>
      </c>
      <c r="S1410" s="3">
        <v>1</v>
      </c>
      <c r="T1410" s="11">
        <v>46.630006000000002</v>
      </c>
      <c r="U1410">
        <v>-95.645286999999996</v>
      </c>
      <c r="V1410" s="3">
        <v>154</v>
      </c>
      <c r="W1410" s="3">
        <v>104</v>
      </c>
      <c r="X1410" s="5">
        <v>25</v>
      </c>
      <c r="Y1410" s="15">
        <v>17.333334000000001</v>
      </c>
      <c r="Z1410" s="7">
        <v>33</v>
      </c>
      <c r="AA1410" s="13">
        <v>0.58419243986254299</v>
      </c>
      <c r="AB1410" s="13">
        <v>2.06185567010309E-2</v>
      </c>
      <c r="AC1410" s="13">
        <v>3.9098250336473697E-2</v>
      </c>
      <c r="AD1410" s="13">
        <v>1.3333334000000001E-2</v>
      </c>
      <c r="AE1410" s="13">
        <v>7.7892327201120604E-3</v>
      </c>
      <c r="AF1410" s="33">
        <v>0</v>
      </c>
      <c r="AG1410" s="13">
        <v>0</v>
      </c>
      <c r="AH1410" s="30">
        <v>0</v>
      </c>
      <c r="AI1410" s="36">
        <v>0</v>
      </c>
      <c r="AJ1410" s="37">
        <v>0</v>
      </c>
      <c r="AK1410" s="38">
        <v>0</v>
      </c>
      <c r="AL1410" s="31">
        <v>0.2</v>
      </c>
      <c r="AT1410" s="13">
        <v>0.61971830985915399</v>
      </c>
      <c r="AU1410" s="13">
        <v>2.1284829721362201E-2</v>
      </c>
      <c r="AV1410" s="13">
        <v>6.8885448916408604E-2</v>
      </c>
      <c r="AW1410" s="15">
        <v>6.7115383</v>
      </c>
      <c r="AX1410" s="15">
        <v>8</v>
      </c>
      <c r="AY1410" s="13">
        <v>0.82113821138211296</v>
      </c>
      <c r="AZ1410" s="13">
        <v>0.585365853658536</v>
      </c>
      <c r="BA1410" s="13">
        <v>0.91323608034827697</v>
      </c>
      <c r="BB1410" s="13">
        <v>0.73717946000000001</v>
      </c>
      <c r="BC1410" s="13">
        <v>0.73717946000000001</v>
      </c>
      <c r="BD1410" s="13">
        <v>0.16987178999999999</v>
      </c>
      <c r="BE1410" s="13">
        <v>0.13948821960910501</v>
      </c>
      <c r="BF1410" s="33">
        <v>0</v>
      </c>
      <c r="BG1410" s="13">
        <v>0</v>
      </c>
      <c r="BH1410" s="36">
        <v>0</v>
      </c>
      <c r="BI1410" s="38">
        <v>0</v>
      </c>
      <c r="BJ1410" s="44">
        <v>0.83486238532110002</v>
      </c>
      <c r="BK1410" s="44">
        <v>0.98394495412843996</v>
      </c>
      <c r="BL1410" s="13">
        <v>0.98939380085946704</v>
      </c>
      <c r="BM1410" s="44">
        <v>0.12716763005780299</v>
      </c>
      <c r="BN1410" s="44">
        <v>1</v>
      </c>
      <c r="BO1410" s="13">
        <v>0.35222612770943101</v>
      </c>
      <c r="BS1410" s="15">
        <v>9.9487179999999995</v>
      </c>
      <c r="BT1410" s="3">
        <v>12</v>
      </c>
      <c r="BU1410" s="13">
        <v>0.77178423236514504</v>
      </c>
      <c r="BV1410" s="13">
        <v>0.95643153526970903</v>
      </c>
      <c r="BW1410" s="13">
        <v>0.99257696515080396</v>
      </c>
      <c r="BX1410" s="13">
        <v>0.94871795000000003</v>
      </c>
      <c r="BY1410" s="13">
        <v>0.82051282999999997</v>
      </c>
      <c r="BZ1410" s="13">
        <v>0.33333333999999998</v>
      </c>
      <c r="CA1410" s="52">
        <v>1</v>
      </c>
      <c r="CB1410" s="13">
        <v>2.5641026000000001E-2</v>
      </c>
      <c r="CC1410" s="13">
        <v>1.9789339549437599E-2</v>
      </c>
      <c r="CO1410" s="15">
        <v>17.23077</v>
      </c>
      <c r="CP1410" s="7">
        <v>26</v>
      </c>
      <c r="CQ1410" s="13">
        <v>0.19153225806451599</v>
      </c>
      <c r="CR1410" s="13">
        <v>0.34677419354838701</v>
      </c>
      <c r="CS1410" s="13">
        <v>0.17634128470243399</v>
      </c>
      <c r="CT1410" s="13">
        <v>0.92307689999999998</v>
      </c>
      <c r="CU1410" s="13">
        <v>0.176799008322338</v>
      </c>
      <c r="CV1410" s="13">
        <v>0.15384616000000001</v>
      </c>
      <c r="CW1410" s="52">
        <v>1</v>
      </c>
      <c r="CX1410" s="13">
        <v>7.6923080000000005E-2</v>
      </c>
      <c r="CY1410" s="52">
        <v>0</v>
      </c>
      <c r="CZ1410" s="13">
        <v>0</v>
      </c>
      <c r="DA1410" t="s">
        <v>7605</v>
      </c>
    </row>
    <row r="1411" spans="2:105" hidden="1" x14ac:dyDescent="0.25">
      <c r="B1411">
        <v>0</v>
      </c>
      <c r="C1411">
        <v>1013700</v>
      </c>
      <c r="D1411" s="1" t="s">
        <v>123</v>
      </c>
      <c r="E1411">
        <v>0</v>
      </c>
      <c r="F1411" s="27">
        <v>0</v>
      </c>
      <c r="G1411" s="27">
        <v>0</v>
      </c>
      <c r="H1411" s="27">
        <v>0</v>
      </c>
      <c r="I1411" s="27">
        <v>0</v>
      </c>
      <c r="J1411" s="27" t="s">
        <v>309</v>
      </c>
      <c r="K1411" s="5" t="s">
        <v>103</v>
      </c>
      <c r="L1411" s="5" t="s">
        <v>103</v>
      </c>
      <c r="M1411" s="9">
        <v>44760</v>
      </c>
      <c r="N1411" s="9">
        <v>2.0767123287671199</v>
      </c>
      <c r="O1411" s="5">
        <v>634.03</v>
      </c>
      <c r="Q1411" s="3">
        <v>59</v>
      </c>
      <c r="R1411" s="3">
        <v>15.8</v>
      </c>
      <c r="S1411" s="3">
        <v>1</v>
      </c>
      <c r="T1411" s="11">
        <v>46.720219</v>
      </c>
      <c r="U1411">
        <v>-93.659102000000004</v>
      </c>
      <c r="V1411" s="3">
        <v>120</v>
      </c>
      <c r="W1411" s="3">
        <v>32</v>
      </c>
      <c r="X1411" s="5">
        <v>27</v>
      </c>
      <c r="Y1411" s="15">
        <v>20.202532000000001</v>
      </c>
      <c r="Z1411" s="7">
        <v>32</v>
      </c>
      <c r="AA1411" s="13">
        <v>0.61504424778761002</v>
      </c>
      <c r="AB1411" s="13">
        <v>0.40707964601769903</v>
      </c>
      <c r="AC1411" s="13">
        <v>0.597240915208613</v>
      </c>
      <c r="AD1411" s="13">
        <v>1.2658228000000001E-2</v>
      </c>
      <c r="AE1411" s="13">
        <v>7.7853704209282799E-3</v>
      </c>
      <c r="AF1411" s="33">
        <v>0</v>
      </c>
      <c r="AG1411" s="13">
        <v>0</v>
      </c>
      <c r="AH1411" s="30">
        <v>0</v>
      </c>
      <c r="AI1411" s="36">
        <v>0</v>
      </c>
      <c r="AJ1411" s="37">
        <v>0</v>
      </c>
      <c r="AK1411" s="38">
        <v>0</v>
      </c>
      <c r="AL1411" s="31">
        <v>1.1499999999999999</v>
      </c>
      <c r="AM1411" s="7">
        <v>19</v>
      </c>
      <c r="AN1411" s="15">
        <v>11.005347</v>
      </c>
      <c r="AO1411" s="13">
        <v>0.37967914000000003</v>
      </c>
      <c r="AP1411" s="13">
        <v>0.18181818999999999</v>
      </c>
      <c r="AQ1411" s="13">
        <v>0.14631579383423399</v>
      </c>
      <c r="AR1411" s="13">
        <v>5.3475935000000002E-2</v>
      </c>
      <c r="AS1411" s="13">
        <v>4.3034055070265302E-2</v>
      </c>
      <c r="AT1411" s="13">
        <v>0.80473684210526297</v>
      </c>
      <c r="AU1411" s="13">
        <v>0.40712074303405499</v>
      </c>
      <c r="AV1411" s="13">
        <v>0.70201238390092802</v>
      </c>
      <c r="AW1411" s="15">
        <v>5.2160799999999998</v>
      </c>
      <c r="AX1411" s="15">
        <v>9</v>
      </c>
      <c r="AY1411" s="13">
        <v>0.72380952380952301</v>
      </c>
      <c r="AZ1411" s="13">
        <v>0.46666666666666601</v>
      </c>
      <c r="BA1411" s="13">
        <v>0.77636905216527896</v>
      </c>
      <c r="BB1411" s="13">
        <v>0.1080402</v>
      </c>
      <c r="BC1411" s="13">
        <v>0.1080402</v>
      </c>
      <c r="BD1411" s="13">
        <v>1.2562814E-2</v>
      </c>
      <c r="BE1411" s="13">
        <v>9.0930845411050804E-3</v>
      </c>
      <c r="BF1411" s="33">
        <v>1</v>
      </c>
      <c r="BG1411" s="13">
        <v>2.5125628000000001E-3</v>
      </c>
      <c r="BH1411" s="36">
        <v>0</v>
      </c>
      <c r="BI1411" s="38">
        <v>0</v>
      </c>
      <c r="BJ1411" s="44">
        <v>0.69863013698630105</v>
      </c>
      <c r="BK1411" s="44">
        <v>0.73287671232876705</v>
      </c>
      <c r="BL1411" s="13">
        <v>0.83999268537990301</v>
      </c>
      <c r="BS1411" s="15">
        <v>6</v>
      </c>
      <c r="BT1411" s="3">
        <v>10</v>
      </c>
      <c r="BU1411" s="13">
        <v>0.103960396039603</v>
      </c>
      <c r="BV1411" s="13">
        <v>0.44801980198019797</v>
      </c>
      <c r="BW1411" s="13">
        <v>0.116580715736833</v>
      </c>
      <c r="BX1411" s="13">
        <v>0.33333333999999998</v>
      </c>
      <c r="BY1411" s="13">
        <v>0.33333333999999998</v>
      </c>
      <c r="BZ1411" s="13">
        <v>0</v>
      </c>
      <c r="CA1411" s="52">
        <v>0</v>
      </c>
      <c r="CB1411" s="13">
        <v>0</v>
      </c>
      <c r="CC1411" s="13">
        <v>0</v>
      </c>
      <c r="CG1411" s="50">
        <v>7.1693550000000004</v>
      </c>
      <c r="CH1411" s="50">
        <v>11</v>
      </c>
      <c r="CI1411" s="44">
        <v>0.36290324000000002</v>
      </c>
      <c r="CJ1411" s="44">
        <v>0.20967741000000001</v>
      </c>
      <c r="CK1411" s="44">
        <v>0.12903224999999999</v>
      </c>
      <c r="CL1411" s="44">
        <v>0.75113122171945701</v>
      </c>
      <c r="CM1411" s="44">
        <v>0.84389140271493202</v>
      </c>
      <c r="CN1411" s="13">
        <v>0.90866283498372602</v>
      </c>
      <c r="CO1411" s="15">
        <v>11.668965</v>
      </c>
      <c r="CP1411" s="7">
        <v>27</v>
      </c>
      <c r="CQ1411" s="13">
        <v>0.709595959595959</v>
      </c>
      <c r="CR1411" s="13">
        <v>0.21717171717171699</v>
      </c>
      <c r="CS1411" s="13">
        <v>0.40242611739802903</v>
      </c>
      <c r="CT1411" s="13">
        <v>0.24827585999999999</v>
      </c>
      <c r="CU1411" s="13">
        <v>0.176175547933036</v>
      </c>
      <c r="CV1411" s="13">
        <v>5.5172414000000003E-2</v>
      </c>
      <c r="CW1411" s="52">
        <v>2</v>
      </c>
      <c r="CX1411" s="13">
        <v>1.3793102999999999E-2</v>
      </c>
      <c r="CY1411" s="52">
        <v>0</v>
      </c>
      <c r="CZ1411" s="13">
        <v>0</v>
      </c>
      <c r="DA1411" t="s">
        <v>310</v>
      </c>
    </row>
    <row r="1412" spans="2:105" hidden="1" x14ac:dyDescent="0.25">
      <c r="B1412">
        <v>0</v>
      </c>
      <c r="C1412">
        <v>18025600</v>
      </c>
      <c r="D1412" s="1" t="s">
        <v>188</v>
      </c>
      <c r="E1412">
        <v>1</v>
      </c>
      <c r="F1412" s="27">
        <v>0</v>
      </c>
      <c r="G1412" s="27">
        <v>1</v>
      </c>
      <c r="H1412" s="27">
        <v>0</v>
      </c>
      <c r="I1412" s="27">
        <v>0</v>
      </c>
      <c r="J1412" s="27" t="s">
        <v>3581</v>
      </c>
      <c r="K1412" s="5" t="s">
        <v>3556</v>
      </c>
      <c r="L1412" s="5" t="s">
        <v>3282</v>
      </c>
      <c r="M1412" s="9">
        <v>42541</v>
      </c>
      <c r="N1412" s="9">
        <v>8.1561643835616398</v>
      </c>
      <c r="O1412" s="5">
        <v>285.18</v>
      </c>
      <c r="Q1412" s="3">
        <v>24</v>
      </c>
      <c r="R1412" s="3">
        <v>14</v>
      </c>
      <c r="S1412" s="3">
        <v>1</v>
      </c>
      <c r="T1412" s="11">
        <v>46.555553000000003</v>
      </c>
      <c r="U1412">
        <v>-94.098832000000002</v>
      </c>
      <c r="V1412" s="3">
        <v>112</v>
      </c>
      <c r="W1412" s="3">
        <v>34</v>
      </c>
      <c r="X1412" s="5">
        <v>29</v>
      </c>
      <c r="Y1412" s="15">
        <v>22.158729999999998</v>
      </c>
      <c r="Z1412" s="7">
        <v>30</v>
      </c>
      <c r="AA1412" s="13">
        <v>0.97552447552447497</v>
      </c>
      <c r="AB1412" s="13">
        <v>0.68706293706293697</v>
      </c>
      <c r="AC1412" s="13">
        <v>0.97456258411843799</v>
      </c>
      <c r="AD1412" s="13">
        <v>7.9365080000000001E-3</v>
      </c>
      <c r="AE1412" s="13">
        <v>7.7422581893111797E-3</v>
      </c>
      <c r="AF1412" s="33">
        <v>0</v>
      </c>
      <c r="AG1412" s="13">
        <v>0</v>
      </c>
      <c r="AH1412" s="30">
        <v>0</v>
      </c>
      <c r="AI1412" s="36">
        <v>0</v>
      </c>
      <c r="AJ1412" s="37">
        <v>0</v>
      </c>
      <c r="AK1412" s="38">
        <v>0</v>
      </c>
      <c r="AL1412" s="31">
        <v>1.39</v>
      </c>
      <c r="AM1412" s="7">
        <v>20</v>
      </c>
      <c r="AN1412" s="15">
        <v>11.248588</v>
      </c>
      <c r="AO1412" s="13">
        <v>0.45197739999999997</v>
      </c>
      <c r="AP1412" s="13">
        <v>0.16949153</v>
      </c>
      <c r="AQ1412" s="13">
        <v>2.15878684897171E-2</v>
      </c>
      <c r="AR1412" s="13">
        <v>2.8248588000000002E-2</v>
      </c>
      <c r="AS1412" s="13">
        <v>3.5979780025387998E-3</v>
      </c>
      <c r="AT1412" s="13">
        <v>0.12736842105263099</v>
      </c>
      <c r="AU1412" s="13">
        <v>0.56772445820433404</v>
      </c>
      <c r="AV1412" s="13">
        <v>0.246130030959752</v>
      </c>
      <c r="AW1412" s="15">
        <v>5.2038836000000002</v>
      </c>
      <c r="AX1412" s="15">
        <v>7</v>
      </c>
      <c r="AY1412" s="13">
        <v>0.9375</v>
      </c>
      <c r="AZ1412" s="13">
        <v>5.078125E-2</v>
      </c>
      <c r="BA1412" s="13">
        <v>0.145573970824104</v>
      </c>
      <c r="BB1412" s="13">
        <v>2.4271844000000001E-2</v>
      </c>
      <c r="BC1412" s="13">
        <v>2.4271844000000001E-2</v>
      </c>
      <c r="BD1412" s="13">
        <v>0</v>
      </c>
      <c r="BE1412" s="13">
        <v>0</v>
      </c>
      <c r="BF1412" s="33">
        <v>0</v>
      </c>
      <c r="BG1412" s="13">
        <v>0</v>
      </c>
      <c r="BH1412" s="36">
        <v>0</v>
      </c>
      <c r="BI1412" s="38">
        <v>0</v>
      </c>
      <c r="BJ1412" s="44">
        <v>0.84782608695652095</v>
      </c>
      <c r="BK1412" s="44">
        <v>0.11231884057971001</v>
      </c>
      <c r="BL1412" s="13">
        <v>0.28719027155527099</v>
      </c>
      <c r="BM1412" s="44">
        <v>0.5</v>
      </c>
      <c r="BN1412" s="44">
        <v>0.51602564102564097</v>
      </c>
      <c r="BO1412" s="13">
        <v>0.59710017574692398</v>
      </c>
      <c r="BS1412" s="15">
        <v>7.3333335000000002</v>
      </c>
      <c r="BT1412" s="3">
        <v>9</v>
      </c>
      <c r="BU1412" s="13">
        <v>0.40546218487394903</v>
      </c>
      <c r="BV1412" s="13">
        <v>0.54621848739495704</v>
      </c>
      <c r="BW1412" s="13">
        <v>0.48843569307704299</v>
      </c>
      <c r="BX1412" s="13">
        <v>0.6</v>
      </c>
      <c r="BY1412" s="13">
        <v>0</v>
      </c>
      <c r="BZ1412" s="13">
        <v>0</v>
      </c>
      <c r="CA1412" s="52">
        <v>0</v>
      </c>
      <c r="CB1412" s="13">
        <v>0</v>
      </c>
      <c r="CC1412" s="13">
        <v>0</v>
      </c>
      <c r="CG1412" s="50">
        <v>7.4479164999999998</v>
      </c>
      <c r="CH1412" s="50">
        <v>9</v>
      </c>
      <c r="CI1412" s="44">
        <v>0.64583330000000005</v>
      </c>
      <c r="CJ1412" s="44">
        <v>0.15625</v>
      </c>
      <c r="CK1412" s="44">
        <v>0</v>
      </c>
      <c r="CL1412" s="44">
        <v>0.76102941176470495</v>
      </c>
      <c r="CM1412" s="44">
        <v>0.84926470588235203</v>
      </c>
      <c r="CN1412" s="13">
        <v>0.91628003600858599</v>
      </c>
      <c r="CO1412" s="15">
        <v>27</v>
      </c>
      <c r="CP1412" s="7">
        <v>27</v>
      </c>
      <c r="CQ1412" s="13">
        <v>2.4809160305343501E-2</v>
      </c>
      <c r="CR1412" s="13">
        <v>1</v>
      </c>
      <c r="CS1412" s="13">
        <v>7.2702108605389504E-2</v>
      </c>
      <c r="CT1412" s="13">
        <v>1</v>
      </c>
      <c r="CU1412" s="13">
        <v>2.4809160305343501E-2</v>
      </c>
      <c r="CV1412" s="13">
        <v>1</v>
      </c>
      <c r="CW1412" s="52">
        <v>1</v>
      </c>
      <c r="CX1412" s="13">
        <v>1</v>
      </c>
      <c r="CY1412" s="52">
        <v>0</v>
      </c>
      <c r="CZ1412" s="13">
        <v>0</v>
      </c>
      <c r="DA1412" t="s">
        <v>3582</v>
      </c>
    </row>
    <row r="1413" spans="2:105" hidden="1" x14ac:dyDescent="0.25">
      <c r="B1413">
        <v>0</v>
      </c>
      <c r="C1413">
        <v>40012400</v>
      </c>
      <c r="D1413" s="1" t="s">
        <v>428</v>
      </c>
      <c r="E1413">
        <v>1</v>
      </c>
      <c r="F1413" s="27">
        <v>0</v>
      </c>
      <c r="G1413" s="27">
        <v>0</v>
      </c>
      <c r="H1413" s="27">
        <v>0</v>
      </c>
      <c r="I1413" s="27">
        <v>0</v>
      </c>
      <c r="J1413" s="27" t="s">
        <v>6988</v>
      </c>
      <c r="K1413" s="5" t="s">
        <v>6989</v>
      </c>
      <c r="L1413" s="5" t="s">
        <v>6919</v>
      </c>
      <c r="M1413" s="9">
        <v>45103</v>
      </c>
      <c r="N1413" s="9">
        <v>1.13698630136986</v>
      </c>
      <c r="O1413" s="5">
        <v>300</v>
      </c>
      <c r="Q1413" s="3">
        <v>37</v>
      </c>
      <c r="R1413" s="3">
        <v>3</v>
      </c>
      <c r="S1413" s="3">
        <v>1</v>
      </c>
      <c r="T1413" s="11">
        <v>44.303873000000003</v>
      </c>
      <c r="U1413">
        <v>-93.915734</v>
      </c>
      <c r="V1413" s="3">
        <v>52</v>
      </c>
      <c r="W1413" s="3">
        <v>137</v>
      </c>
      <c r="X1413" s="5">
        <v>34</v>
      </c>
      <c r="Y1413" s="15">
        <v>26.818182</v>
      </c>
      <c r="Z1413" s="7">
        <v>33</v>
      </c>
      <c r="AA1413" s="13">
        <v>8.4158415841584094E-2</v>
      </c>
      <c r="AB1413" s="13">
        <v>0.93069306930692997</v>
      </c>
      <c r="AC1413" s="13">
        <v>0.207402422611036</v>
      </c>
      <c r="AD1413" s="13">
        <v>9.0909089999999998E-2</v>
      </c>
      <c r="AE1413" s="13">
        <v>7.6507653045182096E-3</v>
      </c>
      <c r="AF1413" s="33">
        <v>0</v>
      </c>
      <c r="AG1413" s="13">
        <v>0</v>
      </c>
      <c r="AH1413" s="30">
        <v>0</v>
      </c>
      <c r="AI1413" s="36">
        <v>0</v>
      </c>
      <c r="AJ1413" s="37">
        <v>0</v>
      </c>
      <c r="AK1413" s="38">
        <v>0</v>
      </c>
      <c r="AL1413" s="31">
        <v>3.04</v>
      </c>
      <c r="AM1413" s="7">
        <v>21</v>
      </c>
      <c r="AN1413" s="15">
        <v>10.413793999999999</v>
      </c>
      <c r="AO1413" s="13">
        <v>0.29310345999999998</v>
      </c>
      <c r="AP1413" s="13">
        <v>0.19827586</v>
      </c>
      <c r="AQ1413" s="13">
        <v>0.176152451916744</v>
      </c>
      <c r="AR1413" s="13">
        <v>0.10344828</v>
      </c>
      <c r="AS1413" s="13">
        <v>9.1905629101552394E-2</v>
      </c>
      <c r="AT1413" s="13">
        <v>0.888421052631579</v>
      </c>
      <c r="AU1413" s="13">
        <v>0.95394736842105199</v>
      </c>
      <c r="AV1413" s="13">
        <v>0.98993808049535603</v>
      </c>
      <c r="AW1413" s="15">
        <v>4.3864407999999999</v>
      </c>
      <c r="AX1413" s="15">
        <v>8</v>
      </c>
      <c r="AY1413" s="13">
        <v>0.93975903614457801</v>
      </c>
      <c r="AZ1413" s="13">
        <v>2.40963855421686E-2</v>
      </c>
      <c r="BA1413" s="13">
        <v>7.5765676315588407E-2</v>
      </c>
      <c r="BB1413" s="13">
        <v>6.7796610000000002E-3</v>
      </c>
      <c r="BC1413" s="13">
        <v>6.7796610000000002E-3</v>
      </c>
      <c r="BD1413" s="13">
        <v>6.7796610000000002E-3</v>
      </c>
      <c r="BE1413" s="13">
        <v>6.3712476270206004E-3</v>
      </c>
      <c r="BF1413" s="33">
        <v>0</v>
      </c>
      <c r="BG1413" s="13">
        <v>0</v>
      </c>
      <c r="BH1413" s="36">
        <v>0</v>
      </c>
      <c r="BI1413" s="38">
        <v>0</v>
      </c>
      <c r="BS1413" s="15">
        <v>4.7142860000000004</v>
      </c>
      <c r="BT1413" s="3">
        <v>7</v>
      </c>
      <c r="BU1413" s="13">
        <v>0.98684210526315697</v>
      </c>
      <c r="BV1413" s="13">
        <v>2.6315789473684199E-2</v>
      </c>
      <c r="BW1413" s="13">
        <v>7.1495546179090402E-2</v>
      </c>
      <c r="BX1413" s="13">
        <v>0</v>
      </c>
      <c r="BY1413" s="13">
        <v>0</v>
      </c>
      <c r="BZ1413" s="13">
        <v>0</v>
      </c>
      <c r="CA1413" s="52">
        <v>0</v>
      </c>
      <c r="CB1413" s="13">
        <v>0</v>
      </c>
      <c r="CC1413" s="13">
        <v>0</v>
      </c>
      <c r="CO1413" s="15">
        <v>20.666665999999999</v>
      </c>
      <c r="CP1413" s="7">
        <v>21</v>
      </c>
      <c r="CQ1413" s="13">
        <v>0.35106382978723399</v>
      </c>
      <c r="CR1413" s="13">
        <v>0.80851063829787195</v>
      </c>
      <c r="CS1413" s="13">
        <v>0.68525604494016101</v>
      </c>
      <c r="CT1413" s="13">
        <v>1</v>
      </c>
      <c r="CU1413" s="13">
        <v>0.35106382978723399</v>
      </c>
      <c r="CV1413" s="13">
        <v>1</v>
      </c>
      <c r="CW1413" s="52">
        <v>0</v>
      </c>
      <c r="CX1413" s="13">
        <v>0</v>
      </c>
      <c r="CY1413" s="52">
        <v>0</v>
      </c>
      <c r="CZ1413" s="13">
        <v>0</v>
      </c>
      <c r="DA1413" t="s">
        <v>6990</v>
      </c>
    </row>
    <row r="1414" spans="2:105" hidden="1" x14ac:dyDescent="0.25">
      <c r="B1414">
        <v>1</v>
      </c>
      <c r="C1414">
        <v>4001100</v>
      </c>
      <c r="D1414" s="1" t="s">
        <v>785</v>
      </c>
      <c r="E1414">
        <v>1</v>
      </c>
      <c r="F1414" s="27">
        <v>0</v>
      </c>
      <c r="G1414" s="27">
        <v>0</v>
      </c>
      <c r="H1414" s="27">
        <v>1</v>
      </c>
      <c r="I1414" s="27">
        <v>0</v>
      </c>
      <c r="J1414" s="27" t="s">
        <v>784</v>
      </c>
      <c r="K1414" s="5" t="s">
        <v>781</v>
      </c>
      <c r="L1414" s="5" t="s">
        <v>782</v>
      </c>
      <c r="M1414" s="9">
        <v>44358</v>
      </c>
      <c r="N1414" s="9">
        <v>3.17808219178082</v>
      </c>
      <c r="O1414" s="5">
        <v>600.71</v>
      </c>
      <c r="Q1414" s="3">
        <v>71</v>
      </c>
      <c r="R1414" s="3">
        <v>16</v>
      </c>
      <c r="S1414" s="3">
        <v>1</v>
      </c>
      <c r="T1414" s="11">
        <v>47.543587000000002</v>
      </c>
      <c r="U1414">
        <v>-94.458275999999998</v>
      </c>
      <c r="V1414" s="3">
        <v>183</v>
      </c>
      <c r="W1414" s="3">
        <v>98</v>
      </c>
      <c r="X1414" s="5">
        <v>25</v>
      </c>
      <c r="Y1414" s="15">
        <v>17.72</v>
      </c>
      <c r="Z1414" s="7">
        <v>30</v>
      </c>
      <c r="AA1414" s="13">
        <v>0.76442307692307598</v>
      </c>
      <c r="AB1414" s="13">
        <v>8.1730769230769204E-2</v>
      </c>
      <c r="AC1414" s="13">
        <v>0.16541049798115701</v>
      </c>
      <c r="AD1414" s="13">
        <v>0.01</v>
      </c>
      <c r="AE1414" s="13">
        <v>7.6442305983688901E-3</v>
      </c>
      <c r="AF1414" s="33">
        <v>0</v>
      </c>
      <c r="AG1414" s="13">
        <v>0</v>
      </c>
      <c r="AH1414" s="30">
        <v>0</v>
      </c>
      <c r="AI1414" s="36">
        <v>0</v>
      </c>
      <c r="AJ1414" s="37">
        <v>0</v>
      </c>
      <c r="AK1414" s="38">
        <v>0</v>
      </c>
      <c r="AL1414" s="31">
        <v>1.1000000000000001</v>
      </c>
      <c r="AM1414" s="7">
        <v>20</v>
      </c>
      <c r="AN1414" s="15">
        <v>11.48503</v>
      </c>
      <c r="AO1414" s="13">
        <v>0.48502993999999999</v>
      </c>
      <c r="AP1414" s="13">
        <v>0.15568862999999999</v>
      </c>
      <c r="AQ1414" s="13">
        <v>1.6060511156132301E-2</v>
      </c>
      <c r="AR1414" s="13">
        <v>2.3952096999999999E-2</v>
      </c>
      <c r="AS1414" s="13">
        <v>2.4708478701742E-3</v>
      </c>
      <c r="AT1414" s="13">
        <v>0.103157894736842</v>
      </c>
      <c r="AU1414" s="13">
        <v>0.36880804953560298</v>
      </c>
      <c r="AV1414" s="13">
        <v>0.16563467492260001</v>
      </c>
      <c r="AW1414" s="15">
        <v>5.0102042999999998</v>
      </c>
      <c r="AX1414" s="15">
        <v>7</v>
      </c>
      <c r="AY1414" s="13">
        <v>0.429729729729729</v>
      </c>
      <c r="AZ1414" s="13">
        <v>0.5</v>
      </c>
      <c r="BA1414" s="13">
        <v>0.57267242037730004</v>
      </c>
      <c r="BB1414" s="13">
        <v>0.18367347000000001</v>
      </c>
      <c r="BC1414" s="13">
        <v>0.18367347000000001</v>
      </c>
      <c r="BD1414" s="13">
        <v>0</v>
      </c>
      <c r="BE1414" s="13">
        <v>0</v>
      </c>
      <c r="BF1414" s="33">
        <v>0</v>
      </c>
      <c r="BG1414" s="13">
        <v>0</v>
      </c>
      <c r="BH1414" s="36">
        <v>0</v>
      </c>
      <c r="BI1414" s="38">
        <v>0</v>
      </c>
      <c r="BJ1414" s="44">
        <v>0.90756302521008403</v>
      </c>
      <c r="BK1414" s="44">
        <v>0.55882352941176405</v>
      </c>
      <c r="BL1414" s="13">
        <v>0.83514674956569401</v>
      </c>
      <c r="BM1414" s="44">
        <v>0.3125</v>
      </c>
      <c r="BN1414" s="44">
        <v>0.65234375</v>
      </c>
      <c r="BO1414" s="13">
        <v>0.50512595196250698</v>
      </c>
      <c r="BS1414" s="15">
        <v>8.9230769999999993</v>
      </c>
      <c r="BT1414" s="3">
        <v>13</v>
      </c>
      <c r="BU1414" s="13">
        <v>0.71502590673575095</v>
      </c>
      <c r="BV1414" s="13">
        <v>0.841968911917098</v>
      </c>
      <c r="BW1414" s="13">
        <v>0.95296140021878395</v>
      </c>
      <c r="BX1414" s="13">
        <v>0.69230769999999997</v>
      </c>
      <c r="BY1414" s="13">
        <v>0.6</v>
      </c>
      <c r="BZ1414" s="13">
        <v>0.36923077999999998</v>
      </c>
      <c r="CA1414" s="52">
        <v>8</v>
      </c>
      <c r="CB1414" s="13">
        <v>0.12307692000000001</v>
      </c>
      <c r="CC1414" s="13">
        <v>8.8003188603282503E-2</v>
      </c>
      <c r="CG1414" s="50">
        <v>6.1153845999999996</v>
      </c>
      <c r="CH1414" s="50">
        <v>9</v>
      </c>
      <c r="CI1414" s="44">
        <v>7.6923080000000005E-2</v>
      </c>
      <c r="CJ1414" s="44">
        <v>3.8461540000000002E-2</v>
      </c>
      <c r="CK1414" s="44">
        <v>0</v>
      </c>
      <c r="CL1414" s="44">
        <v>0.26328502415458899</v>
      </c>
      <c r="CM1414" s="44">
        <v>0.190821256038647</v>
      </c>
      <c r="CN1414" s="13">
        <v>0.181704868083927</v>
      </c>
      <c r="CO1414" s="15">
        <v>17.8</v>
      </c>
      <c r="CP1414" s="7">
        <v>26</v>
      </c>
      <c r="CQ1414" s="13">
        <v>0.62060301507537596</v>
      </c>
      <c r="CR1414" s="13">
        <v>0.64824120603015001</v>
      </c>
      <c r="CS1414" s="13">
        <v>0.84930391598143695</v>
      </c>
      <c r="CT1414" s="13">
        <v>0.74545455000000005</v>
      </c>
      <c r="CU1414" s="13">
        <v>0.46263134120097699</v>
      </c>
      <c r="CV1414" s="13">
        <v>0.4</v>
      </c>
      <c r="CW1414" s="52">
        <v>1</v>
      </c>
      <c r="CX1414" s="13">
        <v>1.8181817999999999E-2</v>
      </c>
      <c r="CY1414" s="52">
        <v>0</v>
      </c>
      <c r="CZ1414" s="13">
        <v>0</v>
      </c>
      <c r="DA1414" t="s">
        <v>786</v>
      </c>
    </row>
    <row r="1415" spans="2:105" hidden="1" x14ac:dyDescent="0.25">
      <c r="B1415">
        <v>0</v>
      </c>
      <c r="C1415">
        <v>3057900</v>
      </c>
      <c r="D1415" s="1" t="s">
        <v>750</v>
      </c>
      <c r="E1415">
        <v>1</v>
      </c>
      <c r="F1415" s="27">
        <v>1</v>
      </c>
      <c r="G1415" s="27">
        <v>0</v>
      </c>
      <c r="H1415" s="27">
        <v>0</v>
      </c>
      <c r="I1415" s="27">
        <v>0</v>
      </c>
      <c r="J1415" s="27" t="s">
        <v>749</v>
      </c>
      <c r="K1415" s="5" t="s">
        <v>738</v>
      </c>
      <c r="L1415" s="5" t="s">
        <v>526</v>
      </c>
      <c r="M1415" s="9">
        <v>43325</v>
      </c>
      <c r="N1415" s="9">
        <v>6.0082191780821903</v>
      </c>
      <c r="O1415" s="5">
        <v>437.64</v>
      </c>
      <c r="P1415" s="7">
        <v>12.5</v>
      </c>
      <c r="Q1415" s="3">
        <v>26</v>
      </c>
      <c r="R1415" s="3">
        <v>4.2</v>
      </c>
      <c r="S1415" s="3">
        <v>1</v>
      </c>
      <c r="T1415" s="11">
        <v>46.877375999999998</v>
      </c>
      <c r="U1415">
        <v>-96.054378999999997</v>
      </c>
      <c r="V1415" s="3">
        <v>180</v>
      </c>
      <c r="W1415" s="3">
        <v>127</v>
      </c>
      <c r="X1415" s="5">
        <v>34</v>
      </c>
      <c r="Y1415" s="15">
        <v>20.88889</v>
      </c>
      <c r="Z1415" s="7">
        <v>32</v>
      </c>
      <c r="AA1415" s="13">
        <v>0.34280303030303</v>
      </c>
      <c r="AB1415" s="13">
        <v>0.61931818181818099</v>
      </c>
      <c r="AC1415" s="13">
        <v>0.52375504710632503</v>
      </c>
      <c r="AD1415" s="13">
        <v>2.2222222999999999E-2</v>
      </c>
      <c r="AE1415" s="13">
        <v>7.6178453023065598E-3</v>
      </c>
      <c r="AF1415" s="33">
        <v>0</v>
      </c>
      <c r="AG1415" s="13">
        <v>0</v>
      </c>
      <c r="AH1415" s="30">
        <v>0</v>
      </c>
      <c r="AI1415" s="36">
        <v>0</v>
      </c>
      <c r="AJ1415" s="37">
        <v>0</v>
      </c>
      <c r="AK1415" s="38">
        <v>0</v>
      </c>
      <c r="AL1415" s="31">
        <v>0.42</v>
      </c>
      <c r="AM1415" s="7">
        <v>17</v>
      </c>
      <c r="AN1415" s="15">
        <v>7.4047619999999998</v>
      </c>
      <c r="AO1415" s="13">
        <v>7.1428574999999994E-2</v>
      </c>
      <c r="AP1415" s="13">
        <v>4.7619050000000003E-2</v>
      </c>
      <c r="AQ1415" s="13">
        <v>2.8057232805190999E-2</v>
      </c>
      <c r="AR1415" s="13">
        <v>0</v>
      </c>
      <c r="AS1415" s="13">
        <v>0</v>
      </c>
      <c r="AT1415" s="13">
        <v>0.58920187793427203</v>
      </c>
      <c r="AU1415" s="13">
        <v>6.3080495356037103E-2</v>
      </c>
      <c r="AV1415" s="13">
        <v>0.15944272445820401</v>
      </c>
      <c r="AW1415" s="15">
        <v>3.9109132</v>
      </c>
      <c r="AX1415" s="15">
        <v>9</v>
      </c>
      <c r="AY1415" s="13">
        <v>0.89958158995815896</v>
      </c>
      <c r="AZ1415" s="13">
        <v>2.5104602510460199E-2</v>
      </c>
      <c r="BA1415" s="13">
        <v>7.54601695562514E-2</v>
      </c>
      <c r="BB1415" s="13">
        <v>1.3363029E-2</v>
      </c>
      <c r="BC1415" s="13">
        <v>1.3363029E-2</v>
      </c>
      <c r="BD1415" s="13">
        <v>4.4543430000000004E-3</v>
      </c>
      <c r="BE1415" s="13">
        <v>4.0070450607546902E-3</v>
      </c>
      <c r="BF1415" s="33">
        <v>2</v>
      </c>
      <c r="BG1415" s="13">
        <v>4.4543430000000004E-3</v>
      </c>
      <c r="BH1415" s="36">
        <v>0</v>
      </c>
      <c r="BI1415" s="38">
        <v>0</v>
      </c>
      <c r="BJ1415" s="44">
        <v>0.37438423645320101</v>
      </c>
      <c r="BK1415" s="44">
        <v>2.95566502463054E-2</v>
      </c>
      <c r="BL1415" s="13">
        <v>5.52253817317363E-2</v>
      </c>
      <c r="BM1415" s="44">
        <v>0.312883435582822</v>
      </c>
      <c r="BN1415" s="44">
        <v>1.5337423312883401E-2</v>
      </c>
      <c r="BO1415" s="13">
        <v>2.09431751611013E-2</v>
      </c>
      <c r="BP1415" s="13">
        <v>0.78571428571428503</v>
      </c>
      <c r="BQ1415">
        <v>0.60714285714285698</v>
      </c>
      <c r="BR1415">
        <v>0.83564954682779402</v>
      </c>
      <c r="BS1415" s="15">
        <v>5.0232559999999999</v>
      </c>
      <c r="BT1415" s="3">
        <v>7</v>
      </c>
      <c r="BU1415" s="13">
        <v>0.64316239316239299</v>
      </c>
      <c r="BV1415" s="13">
        <v>3.63247863247863E-2</v>
      </c>
      <c r="BW1415" s="13">
        <v>6.5869667135489904E-2</v>
      </c>
      <c r="BX1415" s="13">
        <v>0</v>
      </c>
      <c r="BY1415" s="13">
        <v>0</v>
      </c>
      <c r="BZ1415" s="13">
        <v>0</v>
      </c>
      <c r="CA1415" s="52">
        <v>0</v>
      </c>
      <c r="CB1415" s="13">
        <v>0</v>
      </c>
      <c r="CC1415" s="13">
        <v>0</v>
      </c>
      <c r="CG1415" s="50">
        <v>7.4370859999999999</v>
      </c>
      <c r="CH1415" s="50">
        <v>11</v>
      </c>
      <c r="CI1415" s="44">
        <v>0.55960270000000001</v>
      </c>
      <c r="CJ1415" s="44">
        <v>0.24503311999999999</v>
      </c>
      <c r="CK1415" s="44">
        <v>1.9867550000000001E-2</v>
      </c>
      <c r="CL1415" s="44">
        <v>0.84388185654008396</v>
      </c>
      <c r="CM1415" s="44">
        <v>0.80590717299577996</v>
      </c>
      <c r="CN1415" s="13">
        <v>0.93421508205802894</v>
      </c>
      <c r="CO1415" s="15">
        <v>18.445945999999999</v>
      </c>
      <c r="CP1415" s="7">
        <v>29</v>
      </c>
      <c r="CQ1415" s="13">
        <v>0.76706827309236902</v>
      </c>
      <c r="CR1415" s="13">
        <v>0.82530120481927705</v>
      </c>
      <c r="CS1415" s="13">
        <v>0.97907677277537997</v>
      </c>
      <c r="CT1415" s="13">
        <v>0.74324319999999999</v>
      </c>
      <c r="CU1415" s="13">
        <v>0.57011829131099501</v>
      </c>
      <c r="CV1415" s="13">
        <v>0.51351349999999996</v>
      </c>
      <c r="CW1415" s="52">
        <v>11</v>
      </c>
      <c r="CX1415" s="13">
        <v>0.14864864999999999</v>
      </c>
      <c r="CY1415" s="52">
        <v>0</v>
      </c>
      <c r="CZ1415" s="13">
        <v>0</v>
      </c>
      <c r="DA1415" t="s">
        <v>751</v>
      </c>
    </row>
    <row r="1416" spans="2:105" hidden="1" x14ac:dyDescent="0.25">
      <c r="B1416">
        <v>0</v>
      </c>
      <c r="C1416">
        <v>31003200</v>
      </c>
      <c r="D1416" s="1" t="s">
        <v>3549</v>
      </c>
      <c r="E1416">
        <v>0</v>
      </c>
      <c r="F1416" s="27">
        <v>0</v>
      </c>
      <c r="G1416" s="27">
        <v>0</v>
      </c>
      <c r="H1416" s="27">
        <v>0</v>
      </c>
      <c r="I1416" s="27">
        <v>0</v>
      </c>
      <c r="J1416" s="27" t="s">
        <v>4830</v>
      </c>
      <c r="K1416" s="5" t="s">
        <v>4831</v>
      </c>
      <c r="L1416" s="5" t="s">
        <v>2035</v>
      </c>
      <c r="M1416" s="9">
        <v>41491</v>
      </c>
      <c r="N1416" s="9">
        <v>11.032876712328701</v>
      </c>
      <c r="O1416" s="5">
        <v>538.97</v>
      </c>
      <c r="Q1416" s="3">
        <v>63</v>
      </c>
      <c r="R1416" s="3">
        <v>12</v>
      </c>
      <c r="S1416" s="3">
        <v>1</v>
      </c>
      <c r="V1416" s="3">
        <v>166</v>
      </c>
      <c r="W1416" s="3">
        <v>78</v>
      </c>
      <c r="X1416" s="5">
        <v>0</v>
      </c>
      <c r="Y1416" s="15">
        <v>20.982143000000001</v>
      </c>
      <c r="Z1416" s="7">
        <v>30</v>
      </c>
      <c r="AA1416" s="13">
        <v>0.42611683848797199</v>
      </c>
      <c r="AB1416" s="13">
        <v>0.47250859106529203</v>
      </c>
      <c r="AC1416" s="13">
        <v>0.50040376850605595</v>
      </c>
      <c r="AD1416" s="13">
        <v>1.7857143999999998E-2</v>
      </c>
      <c r="AE1416" s="13">
        <v>7.6092295988728501E-3</v>
      </c>
      <c r="AF1416" s="33">
        <v>0</v>
      </c>
      <c r="AG1416" s="13">
        <v>0</v>
      </c>
      <c r="AH1416" s="30">
        <v>0</v>
      </c>
      <c r="AI1416" s="36">
        <v>0</v>
      </c>
      <c r="AJ1416" s="37">
        <v>0</v>
      </c>
      <c r="AK1416" s="38">
        <v>0</v>
      </c>
      <c r="AW1416" s="15">
        <v>4.8965515999999996</v>
      </c>
      <c r="AX1416" s="15">
        <v>9</v>
      </c>
      <c r="AY1416" s="13">
        <v>0.62107623318385596</v>
      </c>
      <c r="AZ1416" s="13">
        <v>0.46636771300448399</v>
      </c>
      <c r="BA1416" s="13">
        <v>0.70602612082792304</v>
      </c>
      <c r="BB1416" s="13">
        <v>0.15517241000000001</v>
      </c>
      <c r="BC1416" s="13">
        <v>0.15517241000000001</v>
      </c>
      <c r="BD1416" s="13">
        <v>6.8965520000000002E-2</v>
      </c>
      <c r="BE1416" s="13">
        <v>4.2832843508287297E-2</v>
      </c>
      <c r="BF1416" s="33">
        <v>1</v>
      </c>
      <c r="BG1416" s="13">
        <v>1.7241380000000001E-2</v>
      </c>
      <c r="BH1416" s="36">
        <v>0</v>
      </c>
      <c r="BI1416" s="38">
        <v>0</v>
      </c>
      <c r="BJ1416" s="44">
        <v>0.199541284403669</v>
      </c>
      <c r="BK1416" s="44">
        <v>4.5871559633027498E-2</v>
      </c>
      <c r="BL1416" s="13">
        <v>4.8230776264057702E-2</v>
      </c>
      <c r="BM1416" s="44">
        <v>7.8034682080924803E-2</v>
      </c>
      <c r="BN1416" s="44">
        <v>0.80635838150288996</v>
      </c>
      <c r="BO1416" s="13">
        <v>0.19947275922671301</v>
      </c>
      <c r="BS1416" s="15">
        <v>5.8666669999999996</v>
      </c>
      <c r="BT1416" s="3">
        <v>8</v>
      </c>
      <c r="BU1416" s="13">
        <v>0.29253112033195</v>
      </c>
      <c r="BV1416" s="13">
        <v>3.9419087136929397E-2</v>
      </c>
      <c r="BW1416" s="13">
        <v>3.8365369588998201E-2</v>
      </c>
      <c r="BX1416" s="13">
        <v>0.13333333999999999</v>
      </c>
      <c r="BY1416" s="13">
        <v>0</v>
      </c>
      <c r="BZ1416" s="13">
        <v>0</v>
      </c>
      <c r="CA1416" s="52">
        <v>0</v>
      </c>
      <c r="CB1416" s="13">
        <v>0</v>
      </c>
      <c r="CC1416" s="13">
        <v>0</v>
      </c>
      <c r="CG1416" s="50">
        <v>5.7727275000000002</v>
      </c>
      <c r="CH1416" s="50">
        <v>9</v>
      </c>
      <c r="CI1416" s="44">
        <v>4.5454546999999998E-2</v>
      </c>
      <c r="CJ1416" s="44">
        <v>2.2727272999999999E-2</v>
      </c>
      <c r="CK1416" s="44">
        <v>0</v>
      </c>
      <c r="CL1416" s="44">
        <v>0.44444444444444398</v>
      </c>
      <c r="CM1416" s="44">
        <v>0.45925925925925898</v>
      </c>
      <c r="CN1416" s="13">
        <v>0.48625441451423002</v>
      </c>
      <c r="CO1416" s="15">
        <v>19.5</v>
      </c>
      <c r="CP1416" s="7">
        <v>27</v>
      </c>
      <c r="CQ1416" s="13">
        <v>0.225806451612903</v>
      </c>
      <c r="CR1416" s="13">
        <v>0.875</v>
      </c>
      <c r="CS1416" s="13">
        <v>0.50411137344296997</v>
      </c>
      <c r="CT1416" s="13">
        <v>1</v>
      </c>
      <c r="CU1416" s="13">
        <v>0.225806451612903</v>
      </c>
      <c r="CV1416" s="13">
        <v>0.4</v>
      </c>
      <c r="CW1416" s="52">
        <v>1</v>
      </c>
      <c r="CX1416" s="13">
        <v>0.1</v>
      </c>
      <c r="CY1416" s="52">
        <v>0</v>
      </c>
      <c r="CZ1416" s="13">
        <v>0</v>
      </c>
      <c r="DA1416" t="s">
        <v>4832</v>
      </c>
    </row>
    <row r="1417" spans="2:105" hidden="1" x14ac:dyDescent="0.25">
      <c r="B1417">
        <v>0</v>
      </c>
      <c r="C1417">
        <v>4015500</v>
      </c>
      <c r="D1417" s="1" t="s">
        <v>431</v>
      </c>
      <c r="E1417">
        <v>1</v>
      </c>
      <c r="F1417" s="27">
        <v>0</v>
      </c>
      <c r="G1417" s="27">
        <v>0</v>
      </c>
      <c r="H1417" s="27">
        <v>1</v>
      </c>
      <c r="I1417" s="27">
        <v>0</v>
      </c>
      <c r="J1417" s="27" t="s">
        <v>928</v>
      </c>
      <c r="K1417" s="5" t="s">
        <v>926</v>
      </c>
      <c r="L1417" s="5" t="s">
        <v>782</v>
      </c>
      <c r="M1417" s="9">
        <v>44410</v>
      </c>
      <c r="N1417" s="9">
        <v>3.0356164383561599</v>
      </c>
      <c r="O1417" s="5">
        <v>468.5</v>
      </c>
      <c r="Q1417" s="3">
        <v>25</v>
      </c>
      <c r="R1417" s="3">
        <v>5.4</v>
      </c>
      <c r="S1417" s="3">
        <v>1</v>
      </c>
      <c r="X1417" s="5">
        <v>34</v>
      </c>
      <c r="Y1417" s="15">
        <v>17.734940000000002</v>
      </c>
      <c r="Z1417" s="7">
        <v>32</v>
      </c>
      <c r="AA1417" s="13">
        <v>0.62980769230769196</v>
      </c>
      <c r="AB1417" s="13">
        <v>5.7692307692307598E-2</v>
      </c>
      <c r="AC1417" s="13">
        <v>9.8855989232839794E-2</v>
      </c>
      <c r="AD1417" s="13">
        <v>1.2048191999999999E-2</v>
      </c>
      <c r="AE1417" s="13">
        <v>7.5880442029581602E-3</v>
      </c>
      <c r="AF1417" s="33">
        <v>0</v>
      </c>
      <c r="AG1417" s="13">
        <v>0</v>
      </c>
      <c r="AH1417" s="30">
        <v>0</v>
      </c>
      <c r="AI1417" s="36">
        <v>0</v>
      </c>
      <c r="AJ1417" s="37">
        <v>0</v>
      </c>
      <c r="AK1417" s="38">
        <v>0</v>
      </c>
      <c r="AW1417" s="15">
        <v>7.8571429999999998</v>
      </c>
      <c r="AX1417" s="15">
        <v>10</v>
      </c>
      <c r="AY1417" s="13">
        <v>0.36756756756756698</v>
      </c>
      <c r="AZ1417" s="13">
        <v>0.964864864864864</v>
      </c>
      <c r="BA1417" s="13">
        <v>0.79676162835102704</v>
      </c>
      <c r="BB1417" s="13">
        <v>0.90816324999999998</v>
      </c>
      <c r="BC1417" s="13">
        <v>0.90816324999999998</v>
      </c>
      <c r="BD1417" s="13">
        <v>0.82653063999999998</v>
      </c>
      <c r="BE1417" s="13">
        <v>0.30380585515821301</v>
      </c>
      <c r="BF1417" s="33">
        <v>26</v>
      </c>
      <c r="BG1417" s="13">
        <v>0.26530611999999998</v>
      </c>
      <c r="BH1417" s="36">
        <v>1</v>
      </c>
      <c r="BI1417" s="38">
        <v>1.0204081E-2</v>
      </c>
      <c r="BJ1417" s="44">
        <v>0.45270270270270202</v>
      </c>
      <c r="BK1417" s="44">
        <v>0.96621621621621601</v>
      </c>
      <c r="BL1417" s="13">
        <v>0.77489256651732596</v>
      </c>
      <c r="BM1417" s="44">
        <v>7.03125E-2</v>
      </c>
      <c r="BN1417" s="44">
        <v>0.9609375</v>
      </c>
      <c r="BO1417" s="13">
        <v>0.21118922085530101</v>
      </c>
      <c r="BS1417" s="15">
        <v>11.428572000000001</v>
      </c>
      <c r="BT1417" s="3">
        <v>15</v>
      </c>
      <c r="BU1417" s="13">
        <v>0.75129533678756399</v>
      </c>
      <c r="BV1417" s="13">
        <v>0.976683937823834</v>
      </c>
      <c r="BW1417" s="13">
        <v>0.99156118143459904</v>
      </c>
      <c r="BX1417" s="13">
        <v>1</v>
      </c>
      <c r="BY1417" s="13">
        <v>0.90909094000000001</v>
      </c>
      <c r="BZ1417" s="13">
        <v>0.61038959999999998</v>
      </c>
      <c r="CA1417" s="52">
        <v>38</v>
      </c>
      <c r="CB1417" s="13">
        <v>0.49350650000000001</v>
      </c>
      <c r="CC1417" s="13">
        <v>0.37076912550110802</v>
      </c>
      <c r="CG1417" s="50">
        <v>6.0857143000000002</v>
      </c>
      <c r="CH1417" s="50">
        <v>9</v>
      </c>
      <c r="CI1417" s="44">
        <v>2.8571428999999999E-2</v>
      </c>
      <c r="CJ1417" s="44">
        <v>2.8571428999999999E-2</v>
      </c>
      <c r="CK1417" s="44">
        <v>0</v>
      </c>
      <c r="CL1417" s="44">
        <v>0.56521739130434701</v>
      </c>
      <c r="CM1417" s="44">
        <v>0.55072463768115898</v>
      </c>
      <c r="CN1417" s="13">
        <v>0.63278166331971397</v>
      </c>
      <c r="CO1417" s="15">
        <v>13.576923000000001</v>
      </c>
      <c r="CP1417" s="7">
        <v>22</v>
      </c>
      <c r="CQ1417" s="13">
        <v>0.57035175879396904</v>
      </c>
      <c r="CR1417" s="13">
        <v>5.52763819095477E-2</v>
      </c>
      <c r="CS1417" s="13">
        <v>9.0205975738825994E-2</v>
      </c>
      <c r="CT1417" s="13">
        <v>0.3653846</v>
      </c>
      <c r="CU1417" s="13">
        <v>0.208397754098302</v>
      </c>
      <c r="CV1417" s="13">
        <v>9.6153849999999999E-2</v>
      </c>
      <c r="CW1417" s="52">
        <v>0</v>
      </c>
      <c r="CX1417" s="13">
        <v>0</v>
      </c>
      <c r="CY1417" s="52">
        <v>0</v>
      </c>
      <c r="CZ1417" s="13">
        <v>0</v>
      </c>
      <c r="DA1417" t="s">
        <v>929</v>
      </c>
    </row>
    <row r="1418" spans="2:105" hidden="1" x14ac:dyDescent="0.25">
      <c r="B1418">
        <v>0</v>
      </c>
      <c r="C1418">
        <v>56032800</v>
      </c>
      <c r="D1418" s="1" t="s">
        <v>7639</v>
      </c>
      <c r="E1418">
        <v>1</v>
      </c>
      <c r="F1418" s="27">
        <v>1</v>
      </c>
      <c r="G1418" s="27">
        <v>0</v>
      </c>
      <c r="H1418" s="27">
        <v>0</v>
      </c>
      <c r="I1418" s="27">
        <v>0</v>
      </c>
      <c r="J1418" s="27" t="s">
        <v>7638</v>
      </c>
      <c r="K1418" s="5" t="s">
        <v>7508</v>
      </c>
      <c r="L1418" s="5" t="s">
        <v>7503</v>
      </c>
      <c r="M1418" s="9">
        <v>42604</v>
      </c>
      <c r="N1418" s="9">
        <v>7.9835616438356096</v>
      </c>
      <c r="O1418" s="5">
        <v>1316.02</v>
      </c>
      <c r="Q1418" s="3">
        <v>109</v>
      </c>
      <c r="R1418" s="3">
        <v>22.4</v>
      </c>
      <c r="S1418" s="3">
        <v>1</v>
      </c>
      <c r="T1418" s="11">
        <v>46.60125</v>
      </c>
      <c r="U1418">
        <v>-95.710312999999999</v>
      </c>
      <c r="V1418" s="3">
        <v>155</v>
      </c>
      <c r="W1418" s="3">
        <v>107</v>
      </c>
      <c r="X1418" s="5">
        <v>27</v>
      </c>
      <c r="Y1418" s="15">
        <v>19.589285</v>
      </c>
      <c r="Z1418" s="7">
        <v>30</v>
      </c>
      <c r="AA1418" s="13">
        <v>0.42482517482517401</v>
      </c>
      <c r="AB1418" s="13">
        <v>0.286713286713286</v>
      </c>
      <c r="AC1418" s="13">
        <v>0.314199192462987</v>
      </c>
      <c r="AD1418" s="13">
        <v>1.7857143999999998E-2</v>
      </c>
      <c r="AE1418" s="13">
        <v>7.5861641752917796E-3</v>
      </c>
      <c r="AF1418" s="33">
        <v>0</v>
      </c>
      <c r="AG1418" s="13">
        <v>0</v>
      </c>
      <c r="AH1418" s="30">
        <v>0</v>
      </c>
      <c r="AI1418" s="36">
        <v>0</v>
      </c>
      <c r="AJ1418" s="37">
        <v>0</v>
      </c>
      <c r="AK1418" s="38">
        <v>0</v>
      </c>
      <c r="AL1418" s="31">
        <v>0.63</v>
      </c>
      <c r="AM1418" s="7">
        <v>17</v>
      </c>
      <c r="AN1418" s="15">
        <v>8.0843369999999997</v>
      </c>
      <c r="AO1418" s="13">
        <v>0.13253012</v>
      </c>
      <c r="AP1418" s="13">
        <v>1.2048191999999999E-2</v>
      </c>
      <c r="AQ1418" s="13">
        <v>7.5651440162991298E-3</v>
      </c>
      <c r="AR1418" s="13">
        <v>0</v>
      </c>
      <c r="AS1418" s="13">
        <v>0</v>
      </c>
      <c r="AT1418" s="13">
        <v>0.62790697674418605</v>
      </c>
      <c r="AU1418" s="13">
        <v>0.110681114551083</v>
      </c>
      <c r="AV1418" s="13">
        <v>0.239938080495356</v>
      </c>
      <c r="AW1418" s="15">
        <v>5.7758620000000001</v>
      </c>
      <c r="AX1418" s="15">
        <v>8</v>
      </c>
      <c r="AY1418" s="13">
        <v>0.51171875</v>
      </c>
      <c r="AZ1418" s="13">
        <v>0.642578125</v>
      </c>
      <c r="BA1418" s="13">
        <v>0.76598182234781897</v>
      </c>
      <c r="BB1418" s="13">
        <v>0.3</v>
      </c>
      <c r="BC1418" s="13">
        <v>0.3</v>
      </c>
      <c r="BD1418" s="13">
        <v>3.7931036000000001E-2</v>
      </c>
      <c r="BE1418" s="13">
        <v>1.94100224325666E-2</v>
      </c>
      <c r="BF1418" s="33">
        <v>0</v>
      </c>
      <c r="BG1418" s="13">
        <v>0</v>
      </c>
      <c r="BH1418" s="36">
        <v>0</v>
      </c>
      <c r="BI1418" s="38">
        <v>0</v>
      </c>
      <c r="BJ1418" s="44">
        <v>0.25362318840579701</v>
      </c>
      <c r="BK1418" s="44">
        <v>0.22826086956521699</v>
      </c>
      <c r="BL1418" s="13">
        <v>0.19200877754411599</v>
      </c>
      <c r="BS1418" s="15">
        <v>8.3888890000000007</v>
      </c>
      <c r="BT1418" s="3">
        <v>11</v>
      </c>
      <c r="BU1418" s="13">
        <v>0.51890756302521002</v>
      </c>
      <c r="BV1418" s="13">
        <v>0.85714285714285698</v>
      </c>
      <c r="BW1418" s="13">
        <v>0.83903734958587195</v>
      </c>
      <c r="BX1418" s="13">
        <v>0.72222220000000004</v>
      </c>
      <c r="BY1418" s="13">
        <v>0.38888889999999998</v>
      </c>
      <c r="BZ1418" s="13">
        <v>2.7777777999999999E-2</v>
      </c>
      <c r="CA1418" s="52">
        <v>0</v>
      </c>
      <c r="CB1418" s="13">
        <v>0</v>
      </c>
      <c r="CC1418" s="13">
        <v>0</v>
      </c>
      <c r="CG1418" s="50">
        <v>6.4444447</v>
      </c>
      <c r="CH1418" s="50">
        <v>8</v>
      </c>
      <c r="CI1418" s="44">
        <v>0.11111111</v>
      </c>
      <c r="CJ1418" s="44">
        <v>0</v>
      </c>
      <c r="CK1418" s="44">
        <v>0</v>
      </c>
      <c r="CL1418" s="44">
        <v>0.23345588235294101</v>
      </c>
      <c r="CM1418" s="44">
        <v>0.67279411764705799</v>
      </c>
      <c r="CN1418" s="13">
        <v>0.40523509452253997</v>
      </c>
      <c r="CO1418" s="15">
        <v>18.445651999999999</v>
      </c>
      <c r="CP1418" s="7">
        <v>27</v>
      </c>
      <c r="CQ1418" s="13">
        <v>0.75190839694656397</v>
      </c>
      <c r="CR1418" s="13">
        <v>0.77480916030534297</v>
      </c>
      <c r="CS1418" s="13">
        <v>0.96263127900349998</v>
      </c>
      <c r="CT1418" s="13">
        <v>0.82608694000000005</v>
      </c>
      <c r="CU1418" s="13">
        <v>0.62114170557670001</v>
      </c>
      <c r="CV1418" s="13">
        <v>0.43478260000000002</v>
      </c>
      <c r="CW1418" s="52">
        <v>2</v>
      </c>
      <c r="CX1418" s="13">
        <v>2.1739129999999999E-2</v>
      </c>
      <c r="CY1418" s="52">
        <v>0</v>
      </c>
      <c r="CZ1418" s="13">
        <v>0</v>
      </c>
      <c r="DA1418" t="s">
        <v>7640</v>
      </c>
    </row>
    <row r="1419" spans="2:105" hidden="1" x14ac:dyDescent="0.25">
      <c r="B1419">
        <v>0</v>
      </c>
      <c r="C1419">
        <v>69064200</v>
      </c>
      <c r="D1419" s="1" t="s">
        <v>9183</v>
      </c>
      <c r="E1419">
        <v>0</v>
      </c>
      <c r="F1419" s="27">
        <v>0</v>
      </c>
      <c r="G1419" s="27">
        <v>0</v>
      </c>
      <c r="H1419" s="27">
        <v>0</v>
      </c>
      <c r="I1419" s="27">
        <v>0</v>
      </c>
      <c r="J1419" s="27" t="s">
        <v>9182</v>
      </c>
      <c r="K1419" s="5" t="s">
        <v>9184</v>
      </c>
      <c r="L1419" s="5" t="s">
        <v>8373</v>
      </c>
      <c r="M1419" s="9">
        <v>43311</v>
      </c>
      <c r="N1419" s="9">
        <v>6.0465753424657498</v>
      </c>
      <c r="O1419" s="5">
        <v>372.94</v>
      </c>
      <c r="P1419" s="7">
        <v>7</v>
      </c>
      <c r="Q1419" s="3">
        <v>13</v>
      </c>
      <c r="R1419" s="3">
        <v>7.8</v>
      </c>
      <c r="S1419" s="3">
        <v>1</v>
      </c>
      <c r="T1419" s="11">
        <v>47.314954999999998</v>
      </c>
      <c r="U1419">
        <v>-92.450166999999993</v>
      </c>
      <c r="V1419" s="3">
        <v>168</v>
      </c>
      <c r="W1419" s="3">
        <v>88</v>
      </c>
      <c r="X1419" s="5">
        <v>19</v>
      </c>
      <c r="Y1419" s="15">
        <v>19.806452</v>
      </c>
      <c r="Z1419" s="7">
        <v>32</v>
      </c>
      <c r="AA1419" s="13">
        <v>0.46590909090909</v>
      </c>
      <c r="AB1419" s="13">
        <v>0.28598484848484801</v>
      </c>
      <c r="AC1419" s="13">
        <v>0.34064602960968998</v>
      </c>
      <c r="AD1419" s="13">
        <v>1.6129032000000001E-2</v>
      </c>
      <c r="AE1419" s="13">
        <v>7.5146625326438302E-3</v>
      </c>
      <c r="AF1419" s="33">
        <v>0</v>
      </c>
      <c r="AG1419" s="13">
        <v>0</v>
      </c>
      <c r="AH1419" s="30">
        <v>0</v>
      </c>
      <c r="AI1419" s="36">
        <v>0</v>
      </c>
      <c r="AJ1419" s="37">
        <v>0</v>
      </c>
      <c r="AK1419" s="38">
        <v>0</v>
      </c>
      <c r="AW1419" s="15">
        <v>5.4560437000000004</v>
      </c>
      <c r="AX1419" s="15">
        <v>7</v>
      </c>
      <c r="AY1419" s="13">
        <v>0.77168949771689499</v>
      </c>
      <c r="AZ1419" s="13">
        <v>0.37671232876712302</v>
      </c>
      <c r="BA1419" s="13">
        <v>0.70801191476361403</v>
      </c>
      <c r="BB1419" s="13">
        <v>0.13736264000000001</v>
      </c>
      <c r="BC1419" s="13">
        <v>0.13736264000000001</v>
      </c>
      <c r="BD1419" s="13">
        <v>0</v>
      </c>
      <c r="BE1419" s="13">
        <v>0</v>
      </c>
      <c r="BF1419" s="33">
        <v>0</v>
      </c>
      <c r="BG1419" s="13">
        <v>0</v>
      </c>
      <c r="BH1419" s="36">
        <v>0</v>
      </c>
      <c r="BI1419" s="38">
        <v>0</v>
      </c>
      <c r="BJ1419" s="44">
        <v>0.56157635467980205</v>
      </c>
      <c r="BK1419" s="44">
        <v>0.62561576354679804</v>
      </c>
      <c r="BL1419" s="13">
        <v>0.68281978604736204</v>
      </c>
      <c r="BM1419" s="44">
        <v>0.53374233128834303</v>
      </c>
      <c r="BN1419" s="44">
        <v>0.83435582822085796</v>
      </c>
      <c r="BO1419" s="13">
        <v>0.83245459871118899</v>
      </c>
      <c r="BS1419" s="15">
        <v>7</v>
      </c>
      <c r="BT1419" s="3">
        <v>12</v>
      </c>
      <c r="BU1419" s="13">
        <v>0.63636363636363602</v>
      </c>
      <c r="BV1419" s="13">
        <v>0.367965367965367</v>
      </c>
      <c r="BW1419" s="13">
        <v>0.51437724644475702</v>
      </c>
      <c r="BX1419" s="13">
        <v>0.43137255000000002</v>
      </c>
      <c r="BY1419" s="13">
        <v>7.8431374999999998E-2</v>
      </c>
      <c r="BZ1419" s="13">
        <v>1.9607843999999999E-2</v>
      </c>
      <c r="CA1419" s="52">
        <v>1</v>
      </c>
      <c r="CB1419" s="13">
        <v>1.9607843999999999E-2</v>
      </c>
      <c r="CC1419" s="13">
        <v>1.24777188016609E-2</v>
      </c>
      <c r="CG1419" s="50">
        <v>6.1395350000000004</v>
      </c>
      <c r="CH1419" s="50">
        <v>8</v>
      </c>
      <c r="CI1419" s="44">
        <v>4.6511627999999999E-2</v>
      </c>
      <c r="CJ1419" s="44">
        <v>0</v>
      </c>
      <c r="CK1419" s="44">
        <v>0</v>
      </c>
      <c r="CL1419" s="44">
        <v>0.43881856540084302</v>
      </c>
      <c r="CM1419" s="44">
        <v>0.37130801687763698</v>
      </c>
      <c r="CN1419" s="13">
        <v>0.41666089605982898</v>
      </c>
      <c r="DA1419" t="s">
        <v>9185</v>
      </c>
    </row>
    <row r="1420" spans="2:105" hidden="1" x14ac:dyDescent="0.25">
      <c r="B1420">
        <v>0</v>
      </c>
      <c r="C1420">
        <v>61004100</v>
      </c>
      <c r="D1420" s="1" t="s">
        <v>8119</v>
      </c>
      <c r="E1420">
        <v>1</v>
      </c>
      <c r="F1420" s="27">
        <v>0</v>
      </c>
      <c r="G1420" s="27">
        <v>0</v>
      </c>
      <c r="H1420" s="27">
        <v>0</v>
      </c>
      <c r="I1420" s="27">
        <v>0</v>
      </c>
      <c r="J1420" s="27" t="s">
        <v>8118</v>
      </c>
      <c r="K1420" s="5" t="s">
        <v>8116</v>
      </c>
      <c r="L1420" s="5" t="s">
        <v>8105</v>
      </c>
      <c r="M1420" s="9">
        <v>43297</v>
      </c>
      <c r="N1420" s="9">
        <v>6.0849315068493102</v>
      </c>
      <c r="O1420" s="5">
        <v>417.14</v>
      </c>
      <c r="P1420" s="7">
        <v>11</v>
      </c>
      <c r="Q1420" s="3">
        <v>49</v>
      </c>
      <c r="R1420" s="3">
        <v>7.5</v>
      </c>
      <c r="S1420" s="3">
        <v>1</v>
      </c>
      <c r="T1420" s="11">
        <v>45.443044999999998</v>
      </c>
      <c r="U1420">
        <v>-95.347267000000002</v>
      </c>
      <c r="V1420" s="3">
        <v>96</v>
      </c>
      <c r="W1420" s="3">
        <v>105</v>
      </c>
      <c r="X1420" s="5">
        <v>24</v>
      </c>
      <c r="Y1420" s="15">
        <v>19.981816999999999</v>
      </c>
      <c r="Z1420" s="7">
        <v>31</v>
      </c>
      <c r="AA1420" s="13">
        <v>0.82007575757575701</v>
      </c>
      <c r="AB1420" s="13">
        <v>0.22159090909090901</v>
      </c>
      <c r="AC1420" s="13">
        <v>0.45834454912516798</v>
      </c>
      <c r="AD1420" s="13">
        <v>9.0909089999999994E-3</v>
      </c>
      <c r="AE1420" s="13">
        <v>7.4552339237098598E-3</v>
      </c>
      <c r="AF1420" s="33">
        <v>0</v>
      </c>
      <c r="AG1420" s="13">
        <v>0</v>
      </c>
      <c r="AH1420" s="30">
        <v>0</v>
      </c>
      <c r="AI1420" s="36">
        <v>0</v>
      </c>
      <c r="AJ1420" s="37">
        <v>0</v>
      </c>
      <c r="AK1420" s="38">
        <v>0</v>
      </c>
      <c r="AL1420" s="31">
        <v>1.55</v>
      </c>
      <c r="AM1420" s="7">
        <v>17</v>
      </c>
      <c r="AN1420" s="15">
        <v>11.625</v>
      </c>
      <c r="AO1420" s="13">
        <v>0.625</v>
      </c>
      <c r="AP1420" s="13">
        <v>0.27678570000000002</v>
      </c>
      <c r="AQ1420" s="13">
        <v>0.25813908583239498</v>
      </c>
      <c r="AR1420" s="13">
        <v>0</v>
      </c>
      <c r="AS1420" s="13">
        <v>0</v>
      </c>
      <c r="AT1420" s="13">
        <v>0.93263157894736803</v>
      </c>
      <c r="AU1420" s="13">
        <v>0.65905572755417896</v>
      </c>
      <c r="AV1420" s="13">
        <v>0.91795665634674894</v>
      </c>
      <c r="AW1420" s="15">
        <v>4.8499999999999996</v>
      </c>
      <c r="AX1420" s="15">
        <v>8</v>
      </c>
      <c r="AY1420" s="13">
        <v>0.71757322175732197</v>
      </c>
      <c r="AZ1420" s="13">
        <v>0.257322175732217</v>
      </c>
      <c r="BA1420" s="13">
        <v>0.50484991980447502</v>
      </c>
      <c r="BB1420" s="13">
        <v>0.14249999999999999</v>
      </c>
      <c r="BC1420" s="13">
        <v>0.14249999999999999</v>
      </c>
      <c r="BD1420" s="13">
        <v>0.01</v>
      </c>
      <c r="BE1420" s="13">
        <v>7.1757320571831E-3</v>
      </c>
      <c r="BF1420" s="33">
        <v>0</v>
      </c>
      <c r="BG1420" s="13">
        <v>0</v>
      </c>
      <c r="BH1420" s="36">
        <v>0</v>
      </c>
      <c r="BI1420" s="38">
        <v>0</v>
      </c>
      <c r="BJ1420" s="44">
        <v>0.89162561576354604</v>
      </c>
      <c r="BK1420" s="44">
        <v>0.45320197044334898</v>
      </c>
      <c r="BL1420" s="13">
        <v>0.74060528481302002</v>
      </c>
      <c r="BM1420" s="44">
        <v>0.84662576687116498</v>
      </c>
      <c r="BN1420" s="44">
        <v>0.435582822085889</v>
      </c>
      <c r="BO1420" s="13">
        <v>0.75087873462214405</v>
      </c>
      <c r="BP1420" s="13">
        <v>0.43269230769230699</v>
      </c>
      <c r="BQ1420">
        <v>0.35576923076923</v>
      </c>
      <c r="BR1420">
        <v>0.39667673716011997</v>
      </c>
      <c r="BS1420" s="15">
        <v>8.2222220000000004</v>
      </c>
      <c r="BT1420" s="3">
        <v>11</v>
      </c>
      <c r="BU1420" s="13">
        <v>0.354978354978355</v>
      </c>
      <c r="BV1420" s="13">
        <v>0.59090909090909005</v>
      </c>
      <c r="BW1420" s="13">
        <v>0.46585403969370198</v>
      </c>
      <c r="BX1420" s="13">
        <v>0.55555560000000004</v>
      </c>
      <c r="BY1420" s="13">
        <v>0.33333333999999998</v>
      </c>
      <c r="BZ1420" s="13">
        <v>0.11111111</v>
      </c>
      <c r="CA1420" s="52">
        <v>0</v>
      </c>
      <c r="CB1420" s="13">
        <v>0</v>
      </c>
      <c r="CC1420" s="13">
        <v>0</v>
      </c>
      <c r="CG1420" s="50">
        <v>5.6153845999999996</v>
      </c>
      <c r="CH1420" s="50">
        <v>6</v>
      </c>
      <c r="CI1420" s="44">
        <v>0</v>
      </c>
      <c r="CJ1420" s="44">
        <v>0</v>
      </c>
      <c r="CK1420" s="44">
        <v>0</v>
      </c>
      <c r="CL1420" s="44">
        <v>0.18565400843881799</v>
      </c>
      <c r="CM1420" s="44">
        <v>0.37130801687763698</v>
      </c>
      <c r="CN1420" s="13">
        <v>0.228169794335572</v>
      </c>
      <c r="CO1420" s="15">
        <v>16.457626000000001</v>
      </c>
      <c r="CP1420" s="7">
        <v>24</v>
      </c>
      <c r="CQ1420" s="13">
        <v>0.75502008032128498</v>
      </c>
      <c r="CR1420" s="13">
        <v>0.42971887550200799</v>
      </c>
      <c r="CS1420" s="13">
        <v>0.74916551331107994</v>
      </c>
      <c r="CT1420" s="13">
        <v>0.71186439999999995</v>
      </c>
      <c r="CU1420" s="13">
        <v>0.53747192539843203</v>
      </c>
      <c r="CV1420" s="13">
        <v>0.23728813000000001</v>
      </c>
      <c r="CW1420" s="52">
        <v>0</v>
      </c>
      <c r="CX1420" s="13">
        <v>0</v>
      </c>
      <c r="CY1420" s="52">
        <v>0</v>
      </c>
      <c r="CZ1420" s="13">
        <v>0</v>
      </c>
      <c r="DA1420" t="s">
        <v>8120</v>
      </c>
    </row>
    <row r="1421" spans="2:105" hidden="1" x14ac:dyDescent="0.25">
      <c r="B1421">
        <v>0</v>
      </c>
      <c r="C1421">
        <v>80003900</v>
      </c>
      <c r="D1421" s="1" t="s">
        <v>380</v>
      </c>
      <c r="E1421">
        <v>1</v>
      </c>
      <c r="F1421" s="27">
        <v>0</v>
      </c>
      <c r="G1421" s="27">
        <v>0</v>
      </c>
      <c r="H1421" s="27">
        <v>0</v>
      </c>
      <c r="I1421" s="27">
        <v>1</v>
      </c>
      <c r="J1421" s="27" t="s">
        <v>10135</v>
      </c>
      <c r="K1421" s="5" t="s">
        <v>4621</v>
      </c>
      <c r="L1421" s="5" t="s">
        <v>10129</v>
      </c>
      <c r="M1421" s="9">
        <v>44733</v>
      </c>
      <c r="N1421" s="9">
        <v>2.1506849315068401</v>
      </c>
      <c r="O1421" s="5">
        <v>113.9</v>
      </c>
      <c r="Q1421" s="3">
        <v>45</v>
      </c>
      <c r="R1421" s="3">
        <v>13.8</v>
      </c>
      <c r="S1421" s="3">
        <v>1</v>
      </c>
      <c r="T1421" s="11">
        <v>46.752294999999997</v>
      </c>
      <c r="U1421">
        <v>-95.099127999999993</v>
      </c>
      <c r="V1421" s="3">
        <v>145</v>
      </c>
      <c r="W1421" s="3">
        <v>82</v>
      </c>
      <c r="X1421" s="5">
        <v>29</v>
      </c>
      <c r="Y1421" s="15">
        <v>18.276119999999999</v>
      </c>
      <c r="Z1421" s="7">
        <v>31</v>
      </c>
      <c r="AA1421" s="13">
        <v>0.99557522123893805</v>
      </c>
      <c r="AB1421" s="13">
        <v>6.19469026548672E-2</v>
      </c>
      <c r="AC1421" s="13">
        <v>0.163122476446837</v>
      </c>
      <c r="AD1421" s="13">
        <v>7.4626863999999998E-3</v>
      </c>
      <c r="AE1421" s="13">
        <v>7.4296656571559401E-3</v>
      </c>
      <c r="AF1421" s="33">
        <v>0</v>
      </c>
      <c r="AG1421" s="13">
        <v>0</v>
      </c>
      <c r="AH1421" s="30">
        <v>0</v>
      </c>
      <c r="AI1421" s="36">
        <v>0</v>
      </c>
      <c r="AJ1421" s="37">
        <v>0</v>
      </c>
      <c r="AK1421" s="38">
        <v>0</v>
      </c>
      <c r="AL1421" s="31">
        <v>1.34</v>
      </c>
      <c r="AM1421" s="7">
        <v>17</v>
      </c>
      <c r="AN1421" s="15">
        <v>11.705358</v>
      </c>
      <c r="AO1421" s="13">
        <v>0.5</v>
      </c>
      <c r="AP1421" s="13">
        <v>0.25892857000000002</v>
      </c>
      <c r="AQ1421" s="13">
        <v>8.9943607543644093E-3</v>
      </c>
      <c r="AR1421" s="13">
        <v>0</v>
      </c>
      <c r="AS1421" s="13">
        <v>0</v>
      </c>
      <c r="AT1421" s="13">
        <v>3.4736842105263101E-2</v>
      </c>
      <c r="AU1421" s="13">
        <v>0.53986068111455099</v>
      </c>
      <c r="AV1421" s="13">
        <v>8.9783281733746098E-2</v>
      </c>
      <c r="AW1421" s="15">
        <v>5.4555553999999997</v>
      </c>
      <c r="AX1421" s="15">
        <v>9</v>
      </c>
      <c r="AY1421" s="13">
        <v>0.59523809523809501</v>
      </c>
      <c r="AZ1421" s="13">
        <v>0.73095238095238002</v>
      </c>
      <c r="BA1421" s="13">
        <v>0.878179179714351</v>
      </c>
      <c r="BB1421" s="13">
        <v>0.32222223</v>
      </c>
      <c r="BC1421" s="13">
        <v>0.32222223</v>
      </c>
      <c r="BD1421" s="13">
        <v>0.13888890000000001</v>
      </c>
      <c r="BE1421" s="13">
        <v>8.2671961614063802E-2</v>
      </c>
      <c r="BF1421" s="33">
        <v>8</v>
      </c>
      <c r="BG1421" s="13">
        <v>4.4444445999999999E-2</v>
      </c>
      <c r="BH1421" s="36">
        <v>0</v>
      </c>
      <c r="BI1421" s="38">
        <v>0</v>
      </c>
      <c r="BJ1421" s="44">
        <v>0.79216867469879504</v>
      </c>
      <c r="BK1421" s="44">
        <v>0.298192771084337</v>
      </c>
      <c r="BL1421" s="13">
        <v>0.52619548322208998</v>
      </c>
      <c r="BM1421" s="44">
        <v>0.23913043478260801</v>
      </c>
      <c r="BN1421" s="44">
        <v>0.24275362318840499</v>
      </c>
      <c r="BO1421" s="13">
        <v>0.18746338605741</v>
      </c>
      <c r="BS1421" s="15">
        <v>6.8333335000000002</v>
      </c>
      <c r="BT1421" s="3">
        <v>10</v>
      </c>
      <c r="BU1421" s="13">
        <v>0.64077669902912604</v>
      </c>
      <c r="BV1421" s="13">
        <v>0.37621359223300899</v>
      </c>
      <c r="BW1421" s="13">
        <v>0.52836380684481898</v>
      </c>
      <c r="BX1421" s="13">
        <v>0.46666667000000001</v>
      </c>
      <c r="BY1421" s="13">
        <v>6.6666669999999997E-2</v>
      </c>
      <c r="BZ1421" s="13">
        <v>0</v>
      </c>
      <c r="CA1421" s="52">
        <v>0</v>
      </c>
      <c r="CB1421" s="13">
        <v>0</v>
      </c>
      <c r="CC1421" s="13">
        <v>0</v>
      </c>
      <c r="CG1421" s="50">
        <v>5.6666664999999998</v>
      </c>
      <c r="CH1421" s="50">
        <v>7</v>
      </c>
      <c r="CI1421" s="44">
        <v>0</v>
      </c>
      <c r="CJ1421" s="44">
        <v>0</v>
      </c>
      <c r="CK1421" s="44">
        <v>0</v>
      </c>
      <c r="CL1421" s="44">
        <v>0.375</v>
      </c>
      <c r="CM1421" s="44">
        <v>0.31562499999999999</v>
      </c>
      <c r="CN1421" s="13">
        <v>0.334949103247697</v>
      </c>
      <c r="DA1421" t="s">
        <v>10136</v>
      </c>
    </row>
    <row r="1422" spans="2:105" hidden="1" x14ac:dyDescent="0.25">
      <c r="B1422">
        <v>0</v>
      </c>
      <c r="C1422">
        <v>31035300</v>
      </c>
      <c r="D1422" s="1" t="s">
        <v>5137</v>
      </c>
      <c r="E1422">
        <v>0</v>
      </c>
      <c r="F1422" s="27">
        <v>0</v>
      </c>
      <c r="G1422" s="27">
        <v>0</v>
      </c>
      <c r="H1422" s="27">
        <v>0</v>
      </c>
      <c r="I1422" s="27">
        <v>0</v>
      </c>
      <c r="J1422" s="27" t="s">
        <v>5136</v>
      </c>
      <c r="K1422" s="5" t="s">
        <v>4971</v>
      </c>
      <c r="L1422" s="5" t="s">
        <v>2035</v>
      </c>
      <c r="M1422" s="9">
        <v>39657</v>
      </c>
      <c r="N1422" s="9">
        <v>16.057534246575301</v>
      </c>
      <c r="O1422" s="5">
        <v>1373.73</v>
      </c>
      <c r="Q1422" s="3">
        <v>34</v>
      </c>
      <c r="R1422" s="3">
        <v>3.6</v>
      </c>
      <c r="S1422" s="3">
        <v>1</v>
      </c>
      <c r="T1422" s="11">
        <v>47.054648</v>
      </c>
      <c r="U1422">
        <v>-93.498771000000005</v>
      </c>
      <c r="V1422" s="3">
        <v>143</v>
      </c>
      <c r="W1422" s="3">
        <v>54</v>
      </c>
      <c r="X1422" s="5">
        <v>27</v>
      </c>
      <c r="Y1422" s="15">
        <v>22.8</v>
      </c>
      <c r="Z1422" s="7">
        <v>32</v>
      </c>
      <c r="AA1422" s="13">
        <v>0.44444444444444398</v>
      </c>
      <c r="AB1422" s="13">
        <v>0.54882154882154799</v>
      </c>
      <c r="AC1422" s="13">
        <v>0.58458950201884197</v>
      </c>
      <c r="AD1422" s="13">
        <v>1.6666667999999999E-2</v>
      </c>
      <c r="AE1422" s="13">
        <v>7.4074077937337996E-3</v>
      </c>
      <c r="AF1422" s="33">
        <v>0</v>
      </c>
      <c r="AG1422" s="13">
        <v>0</v>
      </c>
      <c r="AH1422" s="30">
        <v>0</v>
      </c>
      <c r="AI1422" s="36">
        <v>0</v>
      </c>
      <c r="AJ1422" s="37">
        <v>0</v>
      </c>
      <c r="AK1422" s="38">
        <v>0</v>
      </c>
      <c r="AL1422" s="31">
        <v>4.5199999999999996</v>
      </c>
      <c r="AM1422" s="7">
        <v>18</v>
      </c>
      <c r="AN1422" s="15">
        <v>4.2613634999999999</v>
      </c>
      <c r="AO1422" s="13">
        <v>0.15909090000000001</v>
      </c>
      <c r="AP1422" s="13">
        <v>7.9545450000000004E-2</v>
      </c>
      <c r="AQ1422" s="13">
        <v>5.4425836393707603E-3</v>
      </c>
      <c r="AR1422" s="13">
        <v>1.1363636999999999E-2</v>
      </c>
      <c r="AS1422" s="13">
        <v>7.7751198489415E-4</v>
      </c>
      <c r="AT1422" s="13">
        <v>6.8421052631578896E-2</v>
      </c>
      <c r="AU1422" s="13">
        <v>0.992260061919504</v>
      </c>
      <c r="AV1422" s="13">
        <v>0.23529411764705799</v>
      </c>
      <c r="AW1422" s="15">
        <v>5.9565215</v>
      </c>
      <c r="AX1422" s="15">
        <v>8</v>
      </c>
      <c r="AY1422" s="13">
        <v>0.185053380782918</v>
      </c>
      <c r="AZ1422" s="13">
        <v>0.92526690391458999</v>
      </c>
      <c r="BA1422" s="13">
        <v>0.47139692965706798</v>
      </c>
      <c r="BB1422" s="13">
        <v>0.54347825000000005</v>
      </c>
      <c r="BC1422" s="13">
        <v>0.54347825000000005</v>
      </c>
      <c r="BD1422" s="13">
        <v>0.19565216999999999</v>
      </c>
      <c r="BE1422" s="13">
        <v>3.6206095880460899E-2</v>
      </c>
      <c r="BF1422" s="33">
        <v>0</v>
      </c>
      <c r="BG1422" s="13">
        <v>0</v>
      </c>
      <c r="BH1422" s="36">
        <v>0</v>
      </c>
      <c r="BI1422" s="38">
        <v>0</v>
      </c>
      <c r="BJ1422" s="44">
        <v>0.31111111111111101</v>
      </c>
      <c r="BK1422" s="44">
        <v>0.92</v>
      </c>
      <c r="BL1422" s="13">
        <v>0.60171893572277502</v>
      </c>
      <c r="BS1422" s="15">
        <v>5.3448276999999997</v>
      </c>
      <c r="BT1422" s="3">
        <v>11</v>
      </c>
      <c r="BU1422" s="13">
        <v>0.53696498054474695</v>
      </c>
      <c r="BV1422" s="13">
        <v>2.7237354085603099E-2</v>
      </c>
      <c r="BW1422" s="13">
        <v>4.6491639318643502E-2</v>
      </c>
      <c r="BX1422" s="13">
        <v>0.31034482000000002</v>
      </c>
      <c r="BY1422" s="13">
        <v>8.6206900000000003E-2</v>
      </c>
      <c r="BZ1422" s="13">
        <v>3.4482760000000001E-2</v>
      </c>
      <c r="CA1422" s="52">
        <v>0</v>
      </c>
      <c r="CB1422" s="13">
        <v>0</v>
      </c>
      <c r="CC1422" s="13">
        <v>0</v>
      </c>
      <c r="CG1422" s="50">
        <v>4.6170920000000004</v>
      </c>
      <c r="CH1422" s="50">
        <v>10</v>
      </c>
      <c r="CI1422" s="44">
        <v>5.2164259999999997E-2</v>
      </c>
      <c r="CJ1422" s="44">
        <v>2.4417314999999998E-2</v>
      </c>
      <c r="CK1422" s="44">
        <v>5.5493894000000002E-3</v>
      </c>
      <c r="CL1422" s="44">
        <v>0.95406360424028203</v>
      </c>
      <c r="CM1422" s="44">
        <v>5.6537102473498198E-2</v>
      </c>
      <c r="CN1422" s="13">
        <v>0.191053251159891</v>
      </c>
      <c r="CO1422" s="15">
        <v>15.147541</v>
      </c>
      <c r="CP1422" s="7">
        <v>26</v>
      </c>
      <c r="CQ1422" s="13">
        <v>0.62984496124030998</v>
      </c>
      <c r="CR1422" s="13">
        <v>0.34496124031007702</v>
      </c>
      <c r="CS1422" s="13">
        <v>0.54644630790523396</v>
      </c>
      <c r="CT1422" s="13">
        <v>0.44262296000000001</v>
      </c>
      <c r="CU1422" s="13">
        <v>0.27878384084202501</v>
      </c>
      <c r="CV1422" s="13">
        <v>0.26229507000000002</v>
      </c>
      <c r="CW1422" s="52">
        <v>2</v>
      </c>
      <c r="CX1422" s="13">
        <v>3.2786883000000003E-2</v>
      </c>
      <c r="CY1422" s="52">
        <v>0</v>
      </c>
      <c r="CZ1422" s="13">
        <v>0</v>
      </c>
      <c r="DA1422" t="s">
        <v>5138</v>
      </c>
    </row>
    <row r="1423" spans="2:105" hidden="1" x14ac:dyDescent="0.25">
      <c r="B1423">
        <v>0</v>
      </c>
      <c r="C1423">
        <v>56037800</v>
      </c>
      <c r="D1423" s="1" t="s">
        <v>7687</v>
      </c>
      <c r="E1423">
        <v>1</v>
      </c>
      <c r="F1423" s="27">
        <v>0</v>
      </c>
      <c r="G1423" s="27">
        <v>0</v>
      </c>
      <c r="H1423" s="27">
        <v>0</v>
      </c>
      <c r="I1423" s="27">
        <v>0</v>
      </c>
      <c r="J1423" s="27" t="s">
        <v>7686</v>
      </c>
      <c r="K1423" s="5" t="s">
        <v>7590</v>
      </c>
      <c r="L1423" s="5" t="s">
        <v>7503</v>
      </c>
      <c r="M1423" s="9">
        <v>43682</v>
      </c>
      <c r="N1423" s="9">
        <v>5.0301369863013701</v>
      </c>
      <c r="O1423" s="5">
        <v>483.45</v>
      </c>
      <c r="Q1423" s="3">
        <v>36</v>
      </c>
      <c r="R1423" s="3">
        <v>10.1</v>
      </c>
      <c r="S1423" s="3">
        <v>1</v>
      </c>
      <c r="T1423" s="11">
        <v>46.355099000000003</v>
      </c>
      <c r="U1423">
        <v>-95.809732999999994</v>
      </c>
      <c r="V1423" s="3">
        <v>147</v>
      </c>
      <c r="W1423" s="3">
        <v>109</v>
      </c>
      <c r="X1423" s="5">
        <v>32</v>
      </c>
      <c r="Y1423" s="15">
        <v>18.695651999999999</v>
      </c>
      <c r="Z1423" s="7">
        <v>32</v>
      </c>
      <c r="AA1423" s="13">
        <v>0.16909090909090899</v>
      </c>
      <c r="AB1423" s="13">
        <v>0.28363636363636302</v>
      </c>
      <c r="AC1423" s="13">
        <v>0.12900403768506</v>
      </c>
      <c r="AD1423" s="13">
        <v>4.3478259999999998E-2</v>
      </c>
      <c r="AE1423" s="13">
        <v>7.35177879306403E-3</v>
      </c>
      <c r="AF1423" s="33">
        <v>0</v>
      </c>
      <c r="AG1423" s="13">
        <v>0</v>
      </c>
      <c r="AH1423" s="30">
        <v>0</v>
      </c>
      <c r="AI1423" s="36">
        <v>0</v>
      </c>
      <c r="AJ1423" s="37">
        <v>0</v>
      </c>
      <c r="AK1423" s="38">
        <v>0</v>
      </c>
      <c r="AL1423" s="31">
        <v>2.23</v>
      </c>
      <c r="AM1423" s="7">
        <v>19</v>
      </c>
      <c r="AN1423" s="15">
        <v>11.928572000000001</v>
      </c>
      <c r="AO1423" s="13">
        <v>0.48214287</v>
      </c>
      <c r="AP1423" s="13">
        <v>0.25</v>
      </c>
      <c r="AQ1423" s="13">
        <v>0.221052631578947</v>
      </c>
      <c r="AR1423" s="13">
        <v>5.3571430000000003E-2</v>
      </c>
      <c r="AS1423" s="13">
        <v>4.7368421523194502E-2</v>
      </c>
      <c r="AT1423" s="13">
        <v>0.884210526315789</v>
      </c>
      <c r="AU1423" s="13">
        <v>0.87383900928792502</v>
      </c>
      <c r="AV1423" s="13">
        <v>0.97291021671826605</v>
      </c>
      <c r="AW1423" s="15">
        <v>5.8533334999999997</v>
      </c>
      <c r="AX1423" s="15">
        <v>8</v>
      </c>
      <c r="AY1423" s="13">
        <v>0.25308641975308599</v>
      </c>
      <c r="AZ1423" s="13">
        <v>0.76131687242798296</v>
      </c>
      <c r="BA1423" s="13">
        <v>0.524631482471549</v>
      </c>
      <c r="BB1423" s="13">
        <v>0.48</v>
      </c>
      <c r="BC1423" s="13">
        <v>0.48</v>
      </c>
      <c r="BD1423" s="13">
        <v>0.08</v>
      </c>
      <c r="BE1423" s="13">
        <v>2.0246913127693101E-2</v>
      </c>
      <c r="BF1423" s="33">
        <v>0</v>
      </c>
      <c r="BG1423" s="13">
        <v>0</v>
      </c>
      <c r="BH1423" s="36">
        <v>0</v>
      </c>
      <c r="BI1423" s="38">
        <v>0</v>
      </c>
      <c r="BJ1423" s="44">
        <v>0.52302631578947301</v>
      </c>
      <c r="BK1423" s="44">
        <v>0.40131578947368401</v>
      </c>
      <c r="BL1423" s="13">
        <v>0.48550790893297902</v>
      </c>
      <c r="BM1423" s="44">
        <v>0.35220125786163498</v>
      </c>
      <c r="BN1423" s="44">
        <v>0.73584905660377298</v>
      </c>
      <c r="BO1423" s="13">
        <v>0.59958992384299903</v>
      </c>
      <c r="BS1423" s="15">
        <v>9.4</v>
      </c>
      <c r="BT1423" s="3">
        <v>12</v>
      </c>
      <c r="BU1423" s="13">
        <v>0.44759825327510899</v>
      </c>
      <c r="BV1423" s="13">
        <v>0.805676855895196</v>
      </c>
      <c r="BW1423" s="13">
        <v>0.73378652914517895</v>
      </c>
      <c r="BX1423" s="13">
        <v>0.93333334000000001</v>
      </c>
      <c r="BY1423" s="13">
        <v>0.4</v>
      </c>
      <c r="BZ1423" s="13">
        <v>0.2</v>
      </c>
      <c r="CA1423" s="52">
        <v>1</v>
      </c>
      <c r="CB1423" s="13">
        <v>6.6666669999999997E-2</v>
      </c>
      <c r="CC1423" s="13">
        <v>2.9839885107945101E-2</v>
      </c>
      <c r="CG1423" s="50">
        <v>6</v>
      </c>
      <c r="CH1423" s="50">
        <v>7</v>
      </c>
      <c r="CI1423" s="44">
        <v>0</v>
      </c>
      <c r="CJ1423" s="44">
        <v>0</v>
      </c>
      <c r="CK1423" s="44">
        <v>0</v>
      </c>
      <c r="CL1423" s="44">
        <v>4.9808429118773902E-2</v>
      </c>
      <c r="CM1423" s="44">
        <v>0.20306513409961599</v>
      </c>
      <c r="CN1423" s="13">
        <v>5.2281697943355701E-2</v>
      </c>
      <c r="CO1423" s="15">
        <v>14.928572000000001</v>
      </c>
      <c r="CP1423" s="7">
        <v>19</v>
      </c>
      <c r="CQ1423" s="13">
        <v>0.25</v>
      </c>
      <c r="CR1423" s="13">
        <v>0.1171875</v>
      </c>
      <c r="CS1423" s="13">
        <v>8.3367255556460101E-2</v>
      </c>
      <c r="CT1423" s="13">
        <v>0.5</v>
      </c>
      <c r="CU1423" s="13">
        <v>0.125</v>
      </c>
      <c r="CV1423" s="13">
        <v>0</v>
      </c>
      <c r="CW1423" s="52">
        <v>0</v>
      </c>
      <c r="CX1423" s="13">
        <v>0</v>
      </c>
      <c r="CY1423" s="52">
        <v>0</v>
      </c>
      <c r="CZ1423" s="13">
        <v>0</v>
      </c>
      <c r="DA1423" t="s">
        <v>7688</v>
      </c>
    </row>
    <row r="1424" spans="2:105" hidden="1" x14ac:dyDescent="0.25">
      <c r="B1424">
        <v>1</v>
      </c>
      <c r="C1424">
        <v>56074702</v>
      </c>
      <c r="D1424" s="1" t="s">
        <v>7847</v>
      </c>
      <c r="E1424">
        <v>3</v>
      </c>
      <c r="F1424" s="27">
        <v>1</v>
      </c>
      <c r="G1424" s="27">
        <v>0</v>
      </c>
      <c r="H1424" s="27">
        <v>1</v>
      </c>
      <c r="I1424" s="27">
        <v>0</v>
      </c>
      <c r="J1424" s="27" t="s">
        <v>7846</v>
      </c>
      <c r="K1424" s="5" t="s">
        <v>7765</v>
      </c>
      <c r="L1424" s="5" t="s">
        <v>7503</v>
      </c>
      <c r="M1424" s="9">
        <v>43290</v>
      </c>
      <c r="N1424" s="9">
        <v>6.1041095890410899</v>
      </c>
      <c r="O1424" s="5">
        <v>776.96</v>
      </c>
      <c r="Q1424" s="3">
        <v>48</v>
      </c>
      <c r="R1424" s="3">
        <v>5.0999999999999996</v>
      </c>
      <c r="S1424" s="3">
        <v>1</v>
      </c>
      <c r="T1424" s="11">
        <v>46.604982</v>
      </c>
      <c r="U1424">
        <v>-95.966756000000004</v>
      </c>
      <c r="V1424" s="3">
        <v>164</v>
      </c>
      <c r="W1424" s="3">
        <v>119</v>
      </c>
      <c r="X1424" s="5">
        <v>25</v>
      </c>
      <c r="Y1424" s="15">
        <v>20.657893999999999</v>
      </c>
      <c r="Z1424" s="7">
        <v>32</v>
      </c>
      <c r="AA1424" s="13">
        <v>0.97727272727272696</v>
      </c>
      <c r="AB1424" s="13">
        <v>0.29924242424242398</v>
      </c>
      <c r="AC1424" s="13">
        <v>0.66877523553162799</v>
      </c>
      <c r="AD1424" s="13">
        <v>7.5187969999999998E-3</v>
      </c>
      <c r="AE1424" s="13">
        <v>7.3479154274206197E-3</v>
      </c>
      <c r="AF1424" s="33">
        <v>0</v>
      </c>
      <c r="AG1424" s="13">
        <v>0</v>
      </c>
      <c r="AH1424" s="30">
        <v>0</v>
      </c>
      <c r="AI1424" s="36">
        <v>0</v>
      </c>
      <c r="AJ1424" s="37">
        <v>0</v>
      </c>
      <c r="AK1424" s="38">
        <v>0</v>
      </c>
      <c r="AL1424" s="31">
        <v>1.69</v>
      </c>
      <c r="AM1424" s="7">
        <v>18</v>
      </c>
      <c r="AN1424" s="15">
        <v>12.984127000000001</v>
      </c>
      <c r="AO1424" s="13">
        <v>0.65079370000000003</v>
      </c>
      <c r="AP1424" s="13">
        <v>0.47619048000000003</v>
      </c>
      <c r="AQ1424" s="13">
        <v>0.33784461253567699</v>
      </c>
      <c r="AR1424" s="13">
        <v>1.5873017E-2</v>
      </c>
      <c r="AS1424" s="13">
        <v>1.12614877012215E-2</v>
      </c>
      <c r="AT1424" s="13">
        <v>0.70947368421052603</v>
      </c>
      <c r="AU1424" s="13">
        <v>0.73219814241486003</v>
      </c>
      <c r="AV1424" s="13">
        <v>0.86532507739938003</v>
      </c>
      <c r="AW1424" s="15">
        <v>5.5982903999999998</v>
      </c>
      <c r="AX1424" s="15">
        <v>8</v>
      </c>
      <c r="AY1424" s="13">
        <v>0.53556485355648498</v>
      </c>
      <c r="AZ1424" s="13">
        <v>0.61506276150627603</v>
      </c>
      <c r="BA1424" s="13">
        <v>0.76682196593599605</v>
      </c>
      <c r="BB1424" s="13">
        <v>0.31623932999999999</v>
      </c>
      <c r="BC1424" s="13">
        <v>0.31623932999999999</v>
      </c>
      <c r="BD1424" s="13">
        <v>9.8290600000000006E-2</v>
      </c>
      <c r="BE1424" s="13">
        <v>5.2640990732105201E-2</v>
      </c>
      <c r="BF1424" s="33">
        <v>0</v>
      </c>
      <c r="BG1424" s="13">
        <v>0</v>
      </c>
      <c r="BH1424" s="36">
        <v>0</v>
      </c>
      <c r="BI1424" s="38">
        <v>0</v>
      </c>
      <c r="BJ1424" s="44">
        <v>0.58128078817733897</v>
      </c>
      <c r="BK1424" s="44">
        <v>0.45320197044334898</v>
      </c>
      <c r="BL1424" s="13">
        <v>0.56775166864770898</v>
      </c>
      <c r="BM1424" s="44">
        <v>0.80368098159509205</v>
      </c>
      <c r="BN1424" s="44">
        <v>0.72392638036809798</v>
      </c>
      <c r="BO1424" s="13">
        <v>0.92369654364381903</v>
      </c>
      <c r="BS1424" s="15">
        <v>8.8071429999999999</v>
      </c>
      <c r="BT1424" s="3">
        <v>12</v>
      </c>
      <c r="BU1424" s="13">
        <v>0.59829059829059805</v>
      </c>
      <c r="BV1424" s="13">
        <v>0.80769230769230704</v>
      </c>
      <c r="BW1424" s="13">
        <v>0.87529301453352004</v>
      </c>
      <c r="BX1424" s="13">
        <v>0.84285710000000003</v>
      </c>
      <c r="BY1424" s="13">
        <v>0.27857143000000001</v>
      </c>
      <c r="BZ1424" s="13">
        <v>0.16428572</v>
      </c>
      <c r="CA1424" s="52">
        <v>12</v>
      </c>
      <c r="CB1424" s="13">
        <v>8.5714289999999999E-2</v>
      </c>
      <c r="CC1424" s="13">
        <v>5.1282052683015097E-2</v>
      </c>
      <c r="CG1424" s="50">
        <v>5.3357143000000002</v>
      </c>
      <c r="CH1424" s="50">
        <v>7</v>
      </c>
      <c r="CI1424" s="44">
        <v>0</v>
      </c>
      <c r="CJ1424" s="44">
        <v>0</v>
      </c>
      <c r="CK1424" s="44">
        <v>0</v>
      </c>
      <c r="CL1424" s="44">
        <v>0.64767932489451396</v>
      </c>
      <c r="CM1424" s="44">
        <v>0.139240506329113</v>
      </c>
      <c r="CN1424" s="13">
        <v>0.27768160099715999</v>
      </c>
      <c r="CO1424" s="15">
        <v>19.473117999999999</v>
      </c>
      <c r="CP1424" s="7">
        <v>26</v>
      </c>
      <c r="CQ1424" s="13">
        <v>0.77710843373493899</v>
      </c>
      <c r="CR1424" s="13">
        <v>0.75502008032128498</v>
      </c>
      <c r="CS1424" s="13">
        <v>0.96450378572010098</v>
      </c>
      <c r="CT1424" s="13">
        <v>0.93548390000000003</v>
      </c>
      <c r="CU1424" s="13">
        <v>0.72697240724621004</v>
      </c>
      <c r="CV1424" s="13">
        <v>0.48387095000000002</v>
      </c>
      <c r="CW1424" s="52">
        <v>6</v>
      </c>
      <c r="CX1424" s="13">
        <v>6.4516130000000005E-2</v>
      </c>
      <c r="CY1424" s="52">
        <v>0</v>
      </c>
      <c r="CZ1424" s="13">
        <v>0</v>
      </c>
      <c r="DA1424" t="s">
        <v>7848</v>
      </c>
    </row>
    <row r="1425" spans="2:105" hidden="1" x14ac:dyDescent="0.25">
      <c r="B1425">
        <v>0</v>
      </c>
      <c r="C1425">
        <v>16064600</v>
      </c>
      <c r="D1425" s="1" t="s">
        <v>3083</v>
      </c>
      <c r="E1425">
        <v>0</v>
      </c>
      <c r="F1425" s="27">
        <v>0</v>
      </c>
      <c r="G1425" s="27">
        <v>0</v>
      </c>
      <c r="H1425" s="27">
        <v>0</v>
      </c>
      <c r="I1425" s="27">
        <v>0</v>
      </c>
      <c r="J1425" s="27" t="s">
        <v>3082</v>
      </c>
      <c r="K1425" s="5" t="s">
        <v>2896</v>
      </c>
      <c r="L1425" s="5" t="s">
        <v>2131</v>
      </c>
      <c r="M1425" s="9">
        <v>45131</v>
      </c>
      <c r="N1425" s="9">
        <v>1.0602739726027299</v>
      </c>
      <c r="O1425" s="5">
        <v>203.85</v>
      </c>
      <c r="Q1425" s="3">
        <v>14</v>
      </c>
      <c r="R1425" s="3">
        <v>5.5</v>
      </c>
      <c r="S1425" s="3">
        <v>1</v>
      </c>
      <c r="T1425" s="11">
        <v>47.708286000000001</v>
      </c>
      <c r="U1425">
        <v>-90.993919000000005</v>
      </c>
      <c r="V1425" s="3">
        <v>222</v>
      </c>
      <c r="W1425" s="3">
        <v>156</v>
      </c>
      <c r="X1425" s="5">
        <v>12</v>
      </c>
      <c r="Y1425" s="15">
        <v>19.766666000000001</v>
      </c>
      <c r="Z1425" s="7">
        <v>36</v>
      </c>
      <c r="AA1425" s="13">
        <v>0.21782178217821699</v>
      </c>
      <c r="AB1425" s="13">
        <v>0.48514851485148502</v>
      </c>
      <c r="AC1425" s="13">
        <v>0.27590847913862698</v>
      </c>
      <c r="AD1425" s="13">
        <v>3.3333334999999999E-2</v>
      </c>
      <c r="AE1425" s="13">
        <v>7.2607264512836297E-3</v>
      </c>
      <c r="AF1425" s="33">
        <v>1</v>
      </c>
      <c r="AG1425" s="13">
        <v>3.3333334999999999E-2</v>
      </c>
      <c r="AH1425" s="30">
        <v>7.2607264512836297E-3</v>
      </c>
      <c r="AI1425" s="36">
        <v>0</v>
      </c>
      <c r="AJ1425" s="37">
        <v>0</v>
      </c>
      <c r="AK1425" s="38">
        <v>0</v>
      </c>
      <c r="BE1425" s="13"/>
      <c r="BS1425" s="15">
        <v>7.8947370000000001</v>
      </c>
      <c r="BT1425" s="3">
        <v>13</v>
      </c>
      <c r="BU1425" s="13">
        <v>0.48684210526315702</v>
      </c>
      <c r="BV1425" s="13">
        <v>0.70394736842105199</v>
      </c>
      <c r="BW1425" s="13">
        <v>0.70526644788248105</v>
      </c>
      <c r="BX1425" s="13">
        <v>0.5263158</v>
      </c>
      <c r="BY1425" s="13">
        <v>0.2631579</v>
      </c>
      <c r="BZ1425" s="13">
        <v>0.10526315999999999</v>
      </c>
      <c r="CA1425" s="52">
        <v>1</v>
      </c>
      <c r="CB1425" s="13">
        <v>5.2631579999999997E-2</v>
      </c>
      <c r="CC1425" s="13">
        <v>2.5623268888969101E-2</v>
      </c>
      <c r="CG1425" s="50">
        <v>7.9</v>
      </c>
      <c r="CH1425" s="50">
        <v>12</v>
      </c>
      <c r="CI1425" s="44">
        <v>0.4</v>
      </c>
      <c r="CJ1425" s="44">
        <v>0.3</v>
      </c>
      <c r="CK1425" s="44">
        <v>0.2</v>
      </c>
      <c r="CL1425" s="44">
        <v>0.20121951219512099</v>
      </c>
      <c r="CM1425" s="44">
        <v>1</v>
      </c>
      <c r="CN1425" s="13">
        <v>0.48168409389931399</v>
      </c>
      <c r="CO1425" s="15">
        <v>14.795918</v>
      </c>
      <c r="CP1425" s="7">
        <v>22</v>
      </c>
      <c r="CQ1425" s="13">
        <v>0.67469879518072196</v>
      </c>
      <c r="CR1425" s="13">
        <v>0.240963855421686</v>
      </c>
      <c r="CS1425" s="13">
        <v>0.42277945127411798</v>
      </c>
      <c r="CT1425" s="13">
        <v>0.48979592</v>
      </c>
      <c r="CU1425" s="13">
        <v>0.33046471928975601</v>
      </c>
      <c r="CV1425" s="13">
        <v>8.1632650000000001E-2</v>
      </c>
      <c r="CW1425" s="52">
        <v>0</v>
      </c>
      <c r="CX1425" s="13">
        <v>0</v>
      </c>
      <c r="CY1425" s="52">
        <v>0</v>
      </c>
      <c r="CZ1425" s="13">
        <v>0</v>
      </c>
      <c r="DA1425" t="s">
        <v>3084</v>
      </c>
    </row>
    <row r="1426" spans="2:105" hidden="1" x14ac:dyDescent="0.25">
      <c r="B1426">
        <v>1</v>
      </c>
      <c r="C1426">
        <v>3030400</v>
      </c>
      <c r="D1426" s="1" t="s">
        <v>661</v>
      </c>
      <c r="E1426">
        <v>2</v>
      </c>
      <c r="F1426" s="27">
        <v>0</v>
      </c>
      <c r="G1426" s="27">
        <v>0</v>
      </c>
      <c r="H1426" s="27">
        <v>1</v>
      </c>
      <c r="I1426" s="27">
        <v>1</v>
      </c>
      <c r="J1426" s="27" t="s">
        <v>660</v>
      </c>
      <c r="K1426" s="5" t="s">
        <v>631</v>
      </c>
      <c r="L1426" s="5" t="s">
        <v>526</v>
      </c>
      <c r="M1426" s="9">
        <v>44739</v>
      </c>
      <c r="N1426" s="9">
        <v>2.13424657534246</v>
      </c>
      <c r="O1426" s="5">
        <v>521.51</v>
      </c>
      <c r="Q1426" s="3">
        <v>42</v>
      </c>
      <c r="R1426" s="3">
        <v>16</v>
      </c>
      <c r="S1426" s="3">
        <v>1</v>
      </c>
      <c r="T1426" s="11">
        <v>47.037610999999998</v>
      </c>
      <c r="U1426">
        <v>-95.762499000000005</v>
      </c>
      <c r="V1426" s="3">
        <v>179</v>
      </c>
      <c r="W1426" s="3">
        <v>119</v>
      </c>
      <c r="X1426" s="5">
        <v>25</v>
      </c>
      <c r="Y1426" s="15">
        <v>16.629629999999999</v>
      </c>
      <c r="Z1426" s="7">
        <v>33</v>
      </c>
      <c r="AA1426" s="13">
        <v>0.78318584070796404</v>
      </c>
      <c r="AB1426" s="13">
        <v>2.21238938053097E-2</v>
      </c>
      <c r="AC1426" s="13">
        <v>5.2220726783310897E-2</v>
      </c>
      <c r="AD1426" s="13">
        <v>9.2592590000000006E-3</v>
      </c>
      <c r="AE1426" s="13">
        <v>7.25172080132549E-3</v>
      </c>
      <c r="AF1426" s="33">
        <v>0</v>
      </c>
      <c r="AG1426" s="13">
        <v>0</v>
      </c>
      <c r="AH1426" s="30">
        <v>0</v>
      </c>
      <c r="AI1426" s="36">
        <v>0</v>
      </c>
      <c r="AJ1426" s="37">
        <v>0</v>
      </c>
      <c r="AK1426" s="38">
        <v>0</v>
      </c>
      <c r="AL1426" s="31">
        <v>1.1100000000000001</v>
      </c>
      <c r="AM1426" s="7">
        <v>17</v>
      </c>
      <c r="AN1426" s="15">
        <v>11.921569</v>
      </c>
      <c r="AO1426" s="13">
        <v>0.52941179999999999</v>
      </c>
      <c r="AP1426" s="13">
        <v>0.13725491000000001</v>
      </c>
      <c r="AQ1426" s="13">
        <v>0.112783103257186</v>
      </c>
      <c r="AR1426" s="13">
        <v>0</v>
      </c>
      <c r="AS1426" s="13">
        <v>0</v>
      </c>
      <c r="AT1426" s="13">
        <v>0.82170542635658905</v>
      </c>
      <c r="AU1426" s="13">
        <v>0.37616099071207398</v>
      </c>
      <c r="AV1426" s="13">
        <v>0.67724458204334304</v>
      </c>
      <c r="AW1426" s="15">
        <v>7.0950920000000002</v>
      </c>
      <c r="AX1426" s="15">
        <v>9</v>
      </c>
      <c r="AY1426" s="13">
        <v>0.89523809523809506</v>
      </c>
      <c r="AZ1426" s="13">
        <v>0.51666666666666605</v>
      </c>
      <c r="BA1426" s="13">
        <v>0.90040479645612104</v>
      </c>
      <c r="BB1426" s="13">
        <v>0.84509199999999995</v>
      </c>
      <c r="BC1426" s="13">
        <v>0.84509199999999995</v>
      </c>
      <c r="BD1426" s="13">
        <v>0.28834355</v>
      </c>
      <c r="BE1426" s="13">
        <v>0.25813612937927199</v>
      </c>
      <c r="BF1426" s="33">
        <v>16</v>
      </c>
      <c r="BG1426" s="13">
        <v>2.4539877000000002E-2</v>
      </c>
      <c r="BH1426" s="36">
        <v>0</v>
      </c>
      <c r="BI1426" s="38">
        <v>0</v>
      </c>
      <c r="BJ1426" s="44">
        <v>0.76712328767123195</v>
      </c>
      <c r="BK1426" s="44">
        <v>0.96232876712328697</v>
      </c>
      <c r="BL1426" s="13">
        <v>0.97065008686111298</v>
      </c>
      <c r="BM1426" s="44">
        <v>0.72826086956521696</v>
      </c>
      <c r="BN1426" s="44">
        <v>0.92391304347825998</v>
      </c>
      <c r="BO1426" s="13">
        <v>0.96045694200351495</v>
      </c>
      <c r="BP1426" s="13">
        <v>0.15625</v>
      </c>
      <c r="BQ1426">
        <v>1</v>
      </c>
      <c r="BR1426">
        <v>0.40407854984894198</v>
      </c>
      <c r="BS1426" s="15">
        <v>9</v>
      </c>
      <c r="BT1426" s="3">
        <v>12</v>
      </c>
      <c r="BU1426" s="13">
        <v>0.69174757281553401</v>
      </c>
      <c r="BV1426" s="13">
        <v>0.77669902912621303</v>
      </c>
      <c r="BW1426" s="13">
        <v>0.91850289107673</v>
      </c>
      <c r="BX1426" s="13">
        <v>0.91176469999999998</v>
      </c>
      <c r="BY1426" s="13">
        <v>0.47058823999999999</v>
      </c>
      <c r="BZ1426" s="13">
        <v>0.11764706</v>
      </c>
      <c r="CA1426" s="52">
        <v>1</v>
      </c>
      <c r="CB1426" s="13">
        <v>2.9411764999999999E-2</v>
      </c>
      <c r="CC1426" s="13">
        <v>2.0345516923308601E-2</v>
      </c>
      <c r="CG1426" s="50">
        <v>7.0909089999999999</v>
      </c>
      <c r="CH1426" s="50">
        <v>9</v>
      </c>
      <c r="CI1426" s="44">
        <v>0.63636360000000003</v>
      </c>
      <c r="CJ1426" s="44">
        <v>9.0909089999999998E-2</v>
      </c>
      <c r="CK1426" s="44">
        <v>0</v>
      </c>
      <c r="CL1426" s="44">
        <v>0.17194570135746601</v>
      </c>
      <c r="CM1426" s="44">
        <v>0.710407239819004</v>
      </c>
      <c r="CN1426" s="13">
        <v>0.34256630427255702</v>
      </c>
      <c r="CO1426" s="15">
        <v>16.61111</v>
      </c>
      <c r="CP1426" s="7">
        <v>24</v>
      </c>
      <c r="CQ1426" s="13">
        <v>0.26262626262626199</v>
      </c>
      <c r="CR1426" s="13">
        <v>0.66161616161616099</v>
      </c>
      <c r="CS1426" s="13">
        <v>0.44972726532606</v>
      </c>
      <c r="CT1426" s="13">
        <v>0.61111110000000002</v>
      </c>
      <c r="CU1426" s="13">
        <v>0.16049382542118801</v>
      </c>
      <c r="CV1426" s="13">
        <v>0.33333333999999998</v>
      </c>
      <c r="CW1426" s="52">
        <v>0</v>
      </c>
      <c r="CX1426" s="13">
        <v>0</v>
      </c>
      <c r="CY1426" s="52">
        <v>0</v>
      </c>
      <c r="CZ1426" s="13">
        <v>0</v>
      </c>
      <c r="DA1426" t="s">
        <v>662</v>
      </c>
    </row>
    <row r="1427" spans="2:105" hidden="1" x14ac:dyDescent="0.25">
      <c r="B1427">
        <v>0</v>
      </c>
      <c r="C1427">
        <v>69037800</v>
      </c>
      <c r="D1427" s="1" t="s">
        <v>8888</v>
      </c>
      <c r="E1427">
        <v>0</v>
      </c>
      <c r="F1427" s="27">
        <v>0</v>
      </c>
      <c r="G1427" s="27">
        <v>0</v>
      </c>
      <c r="H1427" s="27">
        <v>0</v>
      </c>
      <c r="I1427" s="27">
        <v>0</v>
      </c>
      <c r="J1427" s="27" t="s">
        <v>8887</v>
      </c>
      <c r="K1427" s="5" t="s">
        <v>8721</v>
      </c>
      <c r="L1427" s="5" t="s">
        <v>8373</v>
      </c>
      <c r="M1427" s="9">
        <v>44726</v>
      </c>
      <c r="N1427" s="9">
        <v>2.1698630136986301</v>
      </c>
      <c r="O1427" s="5">
        <v>39272.410000000003</v>
      </c>
      <c r="Q1427" s="3">
        <v>76</v>
      </c>
      <c r="R1427" s="3">
        <v>8</v>
      </c>
      <c r="S1427" s="3">
        <v>1</v>
      </c>
      <c r="T1427" s="11">
        <v>47.958106999999998</v>
      </c>
      <c r="U1427">
        <v>-92.542275000000004</v>
      </c>
      <c r="V1427" s="3">
        <v>210</v>
      </c>
      <c r="W1427" s="3">
        <v>125</v>
      </c>
      <c r="X1427" s="5">
        <v>2</v>
      </c>
      <c r="Y1427" s="15">
        <v>24.363636</v>
      </c>
      <c r="Z1427" s="7">
        <v>37</v>
      </c>
      <c r="AA1427" s="13">
        <v>3.9823008849557501E-2</v>
      </c>
      <c r="AB1427" s="13">
        <v>0.840707964601769</v>
      </c>
      <c r="AC1427" s="13">
        <v>9.0578734858680995E-2</v>
      </c>
      <c r="AD1427" s="13">
        <v>0.18181818999999999</v>
      </c>
      <c r="AE1427" s="13">
        <v>7.2405472793410303E-3</v>
      </c>
      <c r="AF1427" s="33">
        <v>1</v>
      </c>
      <c r="AG1427" s="13">
        <v>9.0909089999999998E-2</v>
      </c>
      <c r="AH1427" s="30">
        <v>3.6202736396705099E-3</v>
      </c>
      <c r="AI1427" s="36">
        <v>0</v>
      </c>
      <c r="AJ1427" s="37">
        <v>0</v>
      </c>
      <c r="AK1427" s="38">
        <v>0</v>
      </c>
      <c r="AL1427" s="31">
        <v>0.28999999999999998</v>
      </c>
      <c r="AM1427" s="7">
        <v>8</v>
      </c>
      <c r="AN1427" s="15">
        <v>1.8151261000000001</v>
      </c>
      <c r="AO1427" s="13">
        <v>0</v>
      </c>
      <c r="AP1427" s="13">
        <v>0</v>
      </c>
      <c r="AQ1427" s="13">
        <v>0</v>
      </c>
      <c r="AR1427" s="13">
        <v>0</v>
      </c>
      <c r="AS1427" s="13">
        <v>0</v>
      </c>
      <c r="AT1427" s="13">
        <v>9.3896713615023407E-3</v>
      </c>
      <c r="AU1427" s="13">
        <v>3.86996904024767E-2</v>
      </c>
      <c r="AV1427" s="13">
        <v>3.09597523219814E-3</v>
      </c>
      <c r="AW1427" s="15">
        <v>5.9375</v>
      </c>
      <c r="AX1427" s="15">
        <v>9</v>
      </c>
      <c r="AY1427" s="13">
        <v>0.36410256410256397</v>
      </c>
      <c r="AZ1427" s="13">
        <v>0.62820512820512797</v>
      </c>
      <c r="BA1427" s="13">
        <v>0.59963339188879505</v>
      </c>
      <c r="BB1427" s="13">
        <v>0.35416666000000002</v>
      </c>
      <c r="BC1427" s="13">
        <v>0.35416666000000002</v>
      </c>
      <c r="BD1427" s="13">
        <v>6.25E-2</v>
      </c>
      <c r="BE1427" s="13">
        <v>2.27564102564102E-2</v>
      </c>
      <c r="BF1427" s="33">
        <v>1</v>
      </c>
      <c r="BG1427" s="13">
        <v>2.0833333999999998E-2</v>
      </c>
      <c r="BH1427" s="36">
        <v>0</v>
      </c>
      <c r="BI1427" s="38">
        <v>0</v>
      </c>
      <c r="BJ1427" s="44">
        <v>3.08219178082191E-2</v>
      </c>
      <c r="BK1427" s="44">
        <v>0.73287671232876705</v>
      </c>
      <c r="BL1427" s="13">
        <v>9.5638657767212198E-2</v>
      </c>
      <c r="BS1427" s="15">
        <v>7.5555553</v>
      </c>
      <c r="BT1427" s="3">
        <v>9</v>
      </c>
      <c r="BU1427" s="13">
        <v>0.247524752475247</v>
      </c>
      <c r="BV1427" s="13">
        <v>0.62128712871287095</v>
      </c>
      <c r="BW1427" s="13">
        <v>0.34989842162837897</v>
      </c>
      <c r="BX1427" s="13">
        <v>0.55555560000000004</v>
      </c>
      <c r="BY1427" s="13">
        <v>0</v>
      </c>
      <c r="BZ1427" s="13">
        <v>0</v>
      </c>
      <c r="CA1427" s="52">
        <v>0</v>
      </c>
      <c r="CB1427" s="13">
        <v>0</v>
      </c>
      <c r="CC1427" s="13">
        <v>0</v>
      </c>
      <c r="CG1427" s="50">
        <v>6.9098997000000004</v>
      </c>
      <c r="CH1427" s="50">
        <v>12</v>
      </c>
      <c r="CI1427" s="44">
        <v>0.31701889999999999</v>
      </c>
      <c r="CJ1427" s="44">
        <v>0.16351502000000001</v>
      </c>
      <c r="CK1427" s="44">
        <v>9.0100109999999997E-2</v>
      </c>
      <c r="CL1427" s="44">
        <v>0.94570135746606299</v>
      </c>
      <c r="CM1427" s="44">
        <v>0.75565610859728505</v>
      </c>
      <c r="CN1427" s="13">
        <v>0.94951873138979204</v>
      </c>
      <c r="CO1427" s="15">
        <v>8.3942189999999997</v>
      </c>
      <c r="CP1427" s="7">
        <v>26</v>
      </c>
      <c r="CQ1427" s="13">
        <v>0.939393939393939</v>
      </c>
      <c r="CR1427" s="13">
        <v>0.17171717171717099</v>
      </c>
      <c r="CS1427" s="13">
        <v>0.41984857119596097</v>
      </c>
      <c r="CT1427" s="13">
        <v>0.14104046000000001</v>
      </c>
      <c r="CU1427" s="13">
        <v>0.13249255265250301</v>
      </c>
      <c r="CV1427" s="13">
        <v>2.6589595000000001E-2</v>
      </c>
      <c r="CW1427" s="52">
        <v>4</v>
      </c>
      <c r="CX1427" s="13">
        <v>4.6242773999999997E-3</v>
      </c>
      <c r="CY1427" s="52">
        <v>0</v>
      </c>
      <c r="CZ1427" s="13">
        <v>0</v>
      </c>
      <c r="DA1427" t="s">
        <v>8889</v>
      </c>
    </row>
    <row r="1428" spans="2:105" hidden="1" x14ac:dyDescent="0.25">
      <c r="B1428">
        <v>0</v>
      </c>
      <c r="C1428">
        <v>16036000</v>
      </c>
      <c r="D1428" s="1" t="s">
        <v>2377</v>
      </c>
      <c r="E1428">
        <v>0</v>
      </c>
      <c r="F1428" s="27">
        <v>0</v>
      </c>
      <c r="G1428" s="27">
        <v>0</v>
      </c>
      <c r="H1428" s="27">
        <v>0</v>
      </c>
      <c r="I1428" s="27">
        <v>0</v>
      </c>
      <c r="J1428" s="27" t="s">
        <v>2728</v>
      </c>
      <c r="K1428" s="5" t="s">
        <v>2581</v>
      </c>
      <c r="L1428" s="5" t="s">
        <v>2131</v>
      </c>
      <c r="M1428" s="9">
        <v>44753</v>
      </c>
      <c r="N1428" s="9">
        <v>2.0958904109589001</v>
      </c>
      <c r="O1428" s="5">
        <v>720.62</v>
      </c>
      <c r="Q1428" s="3">
        <v>30</v>
      </c>
      <c r="R1428" s="3">
        <v>8</v>
      </c>
      <c r="S1428" s="3">
        <v>1</v>
      </c>
      <c r="T1428" s="11">
        <v>47.707419000000002</v>
      </c>
      <c r="U1428">
        <v>-90.666049999999998</v>
      </c>
      <c r="V1428" s="3">
        <v>231</v>
      </c>
      <c r="W1428" s="3">
        <v>168</v>
      </c>
      <c r="X1428" s="5">
        <v>6</v>
      </c>
      <c r="Y1428" s="15">
        <v>21.076923000000001</v>
      </c>
      <c r="Z1428" s="7">
        <v>35</v>
      </c>
      <c r="AA1428" s="13">
        <v>0.18805309734513201</v>
      </c>
      <c r="AB1428" s="13">
        <v>0.29424778761061898</v>
      </c>
      <c r="AC1428" s="13">
        <v>0.14589502018842501</v>
      </c>
      <c r="AD1428" s="13">
        <v>3.8461540000000002E-2</v>
      </c>
      <c r="AE1428" s="13">
        <v>7.2328117057944797E-3</v>
      </c>
      <c r="AF1428" s="33">
        <v>1</v>
      </c>
      <c r="AG1428" s="13">
        <v>3.8461540000000002E-2</v>
      </c>
      <c r="AH1428" s="30">
        <v>7.2328117057944797E-3</v>
      </c>
      <c r="AI1428" s="36">
        <v>0</v>
      </c>
      <c r="AJ1428" s="37">
        <v>0</v>
      </c>
      <c r="AK1428" s="38">
        <v>0</v>
      </c>
      <c r="AW1428" s="15">
        <v>1.6666666000000001</v>
      </c>
      <c r="AX1428" s="15">
        <v>7</v>
      </c>
      <c r="AY1428" s="13">
        <v>1.1904761904761901E-2</v>
      </c>
      <c r="AZ1428" s="13">
        <v>0.90952380952380896</v>
      </c>
      <c r="BA1428" s="13">
        <v>3.8722981745971101E-2</v>
      </c>
      <c r="BB1428" s="13">
        <v>5.5555555999999999E-2</v>
      </c>
      <c r="BC1428" s="13">
        <v>5.5555555999999999E-2</v>
      </c>
      <c r="BD1428" s="13">
        <v>0</v>
      </c>
      <c r="BE1428" s="13">
        <v>0</v>
      </c>
      <c r="BF1428" s="33">
        <v>0</v>
      </c>
      <c r="BG1428" s="13">
        <v>0</v>
      </c>
      <c r="BH1428" s="36">
        <v>0</v>
      </c>
      <c r="BI1428" s="38">
        <v>0</v>
      </c>
      <c r="BS1428" s="15">
        <v>9.25</v>
      </c>
      <c r="BT1428" s="3">
        <v>12</v>
      </c>
      <c r="BU1428" s="13">
        <v>0.20873786407766901</v>
      </c>
      <c r="BV1428" s="13">
        <v>0.90776699029126195</v>
      </c>
      <c r="BW1428" s="13">
        <v>0.42381622128457502</v>
      </c>
      <c r="BX1428" s="13">
        <v>0.5</v>
      </c>
      <c r="BY1428" s="13">
        <v>0.5</v>
      </c>
      <c r="BZ1428" s="13">
        <v>0.5</v>
      </c>
      <c r="CA1428" s="52">
        <v>2</v>
      </c>
      <c r="CB1428" s="13">
        <v>0.5</v>
      </c>
      <c r="CC1428" s="13">
        <v>0.104368932038834</v>
      </c>
      <c r="CG1428" s="50">
        <v>2.8806818000000001</v>
      </c>
      <c r="CH1428" s="50">
        <v>10</v>
      </c>
      <c r="CI1428" s="44">
        <v>5.1136362999999997E-2</v>
      </c>
      <c r="CJ1428" s="44">
        <v>2.8409092E-2</v>
      </c>
      <c r="CK1428" s="44">
        <v>2.2727272999999999E-2</v>
      </c>
      <c r="CL1428" s="44">
        <v>0.57466063348416196</v>
      </c>
      <c r="CM1428" s="44">
        <v>0.38687782805429799</v>
      </c>
      <c r="CN1428" s="13">
        <v>0.51402257461394596</v>
      </c>
      <c r="CO1428" s="15">
        <v>11.701492</v>
      </c>
      <c r="CP1428" s="7">
        <v>22</v>
      </c>
      <c r="CQ1428" s="13">
        <v>0.73232323232323204</v>
      </c>
      <c r="CR1428" s="13">
        <v>4.0404040404040401E-2</v>
      </c>
      <c r="CS1428" s="13">
        <v>8.4262802247007995E-2</v>
      </c>
      <c r="CT1428" s="13">
        <v>0.11940298000000001</v>
      </c>
      <c r="CU1428" s="13">
        <v>8.7441577942985405E-2</v>
      </c>
      <c r="CV1428" s="13">
        <v>1.4925373E-2</v>
      </c>
      <c r="CW1428" s="52">
        <v>0</v>
      </c>
      <c r="CX1428" s="13">
        <v>0</v>
      </c>
      <c r="CY1428" s="52">
        <v>0</v>
      </c>
      <c r="CZ1428" s="13">
        <v>0</v>
      </c>
      <c r="DA1428" t="s">
        <v>2729</v>
      </c>
    </row>
    <row r="1429" spans="2:105" hidden="1" x14ac:dyDescent="0.25">
      <c r="B1429">
        <v>0</v>
      </c>
      <c r="C1429">
        <v>47001500</v>
      </c>
      <c r="D1429" s="1" t="s">
        <v>7204</v>
      </c>
      <c r="E1429">
        <v>1</v>
      </c>
      <c r="F1429" s="27">
        <v>1</v>
      </c>
      <c r="G1429" s="27">
        <v>0</v>
      </c>
      <c r="H1429" s="27">
        <v>0</v>
      </c>
      <c r="I1429" s="27">
        <v>0</v>
      </c>
      <c r="J1429" s="27" t="s">
        <v>7203</v>
      </c>
      <c r="K1429" s="5" t="s">
        <v>7205</v>
      </c>
      <c r="L1429" s="5" t="s">
        <v>7198</v>
      </c>
      <c r="M1429" s="9">
        <v>43276</v>
      </c>
      <c r="N1429" s="9">
        <v>6.1424657534246503</v>
      </c>
      <c r="O1429" s="5">
        <v>1068.9000000000001</v>
      </c>
      <c r="Q1429" s="3">
        <v>15</v>
      </c>
      <c r="R1429" s="3">
        <v>8.4</v>
      </c>
      <c r="S1429" s="3">
        <v>1</v>
      </c>
      <c r="T1429" s="11">
        <v>45.011899</v>
      </c>
      <c r="U1429">
        <v>-94.336152999999996</v>
      </c>
      <c r="V1429" s="3">
        <v>42</v>
      </c>
      <c r="W1429" s="3">
        <v>95</v>
      </c>
      <c r="X1429" s="5">
        <v>41</v>
      </c>
      <c r="Y1429" s="15">
        <v>21.065574999999999</v>
      </c>
      <c r="Z1429" s="7">
        <v>31</v>
      </c>
      <c r="AA1429" s="13">
        <v>0.875</v>
      </c>
      <c r="AB1429" s="13">
        <v>0.34280303030303</v>
      </c>
      <c r="AC1429" s="13">
        <v>0.68149394347240899</v>
      </c>
      <c r="AD1429" s="13">
        <v>8.1967210000000006E-3</v>
      </c>
      <c r="AE1429" s="13">
        <v>7.1721307467669197E-3</v>
      </c>
      <c r="AF1429" s="33">
        <v>0</v>
      </c>
      <c r="AG1429" s="13">
        <v>0</v>
      </c>
      <c r="AH1429" s="30">
        <v>0</v>
      </c>
      <c r="AI1429" s="36">
        <v>0</v>
      </c>
      <c r="AJ1429" s="37">
        <v>0</v>
      </c>
      <c r="AK1429" s="38">
        <v>0</v>
      </c>
      <c r="AL1429" s="31">
        <v>1.1399999999999999</v>
      </c>
      <c r="AM1429" s="7">
        <v>20</v>
      </c>
      <c r="AN1429" s="15">
        <v>11.131313</v>
      </c>
      <c r="AO1429" s="13">
        <v>0.26262626</v>
      </c>
      <c r="AP1429" s="13">
        <v>0.22222222</v>
      </c>
      <c r="AQ1429" s="13">
        <v>0.149473685324192</v>
      </c>
      <c r="AR1429" s="13">
        <v>0.10101010000000001</v>
      </c>
      <c r="AS1429" s="13">
        <v>6.7942582415907005E-2</v>
      </c>
      <c r="AT1429" s="13">
        <v>0.67263157894736803</v>
      </c>
      <c r="AU1429" s="13">
        <v>0.40170278637770801</v>
      </c>
      <c r="AV1429" s="13">
        <v>0.63312693498452</v>
      </c>
      <c r="AW1429" s="15">
        <v>4.9545455</v>
      </c>
      <c r="AX1429" s="15">
        <v>10</v>
      </c>
      <c r="AY1429" s="13">
        <v>0.44769874476987398</v>
      </c>
      <c r="AZ1429" s="13">
        <v>0.414225941422594</v>
      </c>
      <c r="BA1429" s="13">
        <v>0.506453830290995</v>
      </c>
      <c r="BB1429" s="13">
        <v>0.34659089999999998</v>
      </c>
      <c r="BC1429" s="13">
        <v>0.34659089999999998</v>
      </c>
      <c r="BD1429" s="13">
        <v>0.11363637</v>
      </c>
      <c r="BE1429" s="13">
        <v>5.0874858876401897E-2</v>
      </c>
      <c r="BF1429" s="33">
        <v>1</v>
      </c>
      <c r="BG1429" s="13">
        <v>5.6818184000000001E-3</v>
      </c>
      <c r="BH1429" s="36">
        <v>1</v>
      </c>
      <c r="BI1429" s="38">
        <v>5.6818184000000001E-3</v>
      </c>
      <c r="BJ1429" s="44">
        <v>0.93103448275862</v>
      </c>
      <c r="BK1429" s="44">
        <v>0.300492610837438</v>
      </c>
      <c r="BL1429" s="13">
        <v>0.59220992959678098</v>
      </c>
      <c r="BM1429" s="44">
        <v>0.72085889570552097</v>
      </c>
      <c r="BN1429" s="44">
        <v>5.8282208588957003E-2</v>
      </c>
      <c r="BO1429" s="13">
        <v>0.14704159343878101</v>
      </c>
      <c r="BS1429" s="15">
        <v>4.5473249999999998</v>
      </c>
      <c r="BT1429" s="3">
        <v>10</v>
      </c>
      <c r="BU1429" s="13">
        <v>0.91025641025641002</v>
      </c>
      <c r="BV1429" s="13">
        <v>1.2820512820512799E-2</v>
      </c>
      <c r="BW1429" s="13">
        <v>3.9146741678387199E-2</v>
      </c>
      <c r="BX1429" s="13">
        <v>3.2921810000000003E-2</v>
      </c>
      <c r="BY1429" s="13">
        <v>8.2304519999999992E-3</v>
      </c>
      <c r="BZ1429" s="13">
        <v>0</v>
      </c>
      <c r="CA1429" s="52">
        <v>0</v>
      </c>
      <c r="CB1429" s="13">
        <v>0</v>
      </c>
      <c r="CC1429" s="13">
        <v>0</v>
      </c>
      <c r="CG1429" s="50">
        <v>4.8134170000000003</v>
      </c>
      <c r="CH1429" s="50">
        <v>9</v>
      </c>
      <c r="CI1429" s="44">
        <v>1.4675053E-2</v>
      </c>
      <c r="CJ1429" s="44">
        <v>2.0964360000000001E-3</v>
      </c>
      <c r="CK1429" s="44">
        <v>0</v>
      </c>
      <c r="CL1429" s="44">
        <v>1</v>
      </c>
      <c r="CM1429" s="44">
        <v>4.9261083743842296E-3</v>
      </c>
      <c r="CN1429" s="13">
        <v>2.7144934561318401E-2</v>
      </c>
      <c r="CO1429" s="15">
        <v>18.850000000000001</v>
      </c>
      <c r="CP1429" s="7">
        <v>28</v>
      </c>
      <c r="CQ1429" s="13">
        <v>0.56224899598393496</v>
      </c>
      <c r="CR1429" s="13">
        <v>0.78112449799196704</v>
      </c>
      <c r="CS1429" s="13">
        <v>0.88138077017015304</v>
      </c>
      <c r="CT1429" s="13">
        <v>0.65</v>
      </c>
      <c r="CU1429" s="13">
        <v>0.365461833984497</v>
      </c>
      <c r="CV1429" s="13">
        <v>0.42499999999999999</v>
      </c>
      <c r="CW1429" s="52">
        <v>8</v>
      </c>
      <c r="CX1429" s="13">
        <v>0.2</v>
      </c>
      <c r="CY1429" s="52">
        <v>0</v>
      </c>
      <c r="CZ1429" s="13">
        <v>0</v>
      </c>
      <c r="DA1429" t="s">
        <v>7206</v>
      </c>
    </row>
    <row r="1430" spans="2:105" hidden="1" x14ac:dyDescent="0.25">
      <c r="B1430">
        <v>0</v>
      </c>
      <c r="C1430">
        <v>16065700</v>
      </c>
      <c r="D1430" s="1" t="s">
        <v>3102</v>
      </c>
      <c r="E1430">
        <v>0</v>
      </c>
      <c r="F1430" s="27">
        <v>0</v>
      </c>
      <c r="G1430" s="27">
        <v>0</v>
      </c>
      <c r="H1430" s="27">
        <v>0</v>
      </c>
      <c r="I1430" s="27">
        <v>0</v>
      </c>
      <c r="J1430" s="27" t="s">
        <v>3101</v>
      </c>
      <c r="K1430" s="5" t="s">
        <v>2968</v>
      </c>
      <c r="L1430" s="5" t="s">
        <v>2131</v>
      </c>
      <c r="M1430" s="9">
        <v>41120</v>
      </c>
      <c r="N1430" s="9">
        <v>12.049315068493099</v>
      </c>
      <c r="O1430" s="5">
        <v>432.9</v>
      </c>
      <c r="Q1430" s="3">
        <v>16</v>
      </c>
      <c r="R1430" s="3">
        <v>8</v>
      </c>
      <c r="S1430" s="3">
        <v>1</v>
      </c>
      <c r="X1430" s="5">
        <v>6</v>
      </c>
      <c r="Y1430" s="15">
        <v>37</v>
      </c>
      <c r="Z1430" s="7">
        <v>37</v>
      </c>
      <c r="AA1430" s="13">
        <v>7.1684587813620002E-3</v>
      </c>
      <c r="AB1430" s="13">
        <v>1</v>
      </c>
      <c r="AC1430" s="13">
        <v>2.3485868102288001E-2</v>
      </c>
      <c r="AD1430" s="13">
        <v>1</v>
      </c>
      <c r="AE1430" s="13">
        <v>7.1684587813620002E-3</v>
      </c>
      <c r="AF1430" s="33">
        <v>1</v>
      </c>
      <c r="AG1430" s="13">
        <v>1</v>
      </c>
      <c r="AH1430" s="30">
        <v>7.1684587813620002E-3</v>
      </c>
      <c r="AI1430" s="36">
        <v>0</v>
      </c>
      <c r="AJ1430" s="37">
        <v>0</v>
      </c>
      <c r="AK1430" s="38">
        <v>0</v>
      </c>
      <c r="BE1430" s="13"/>
      <c r="CO1430" s="15">
        <v>20.88889</v>
      </c>
      <c r="CP1430" s="7">
        <v>24</v>
      </c>
      <c r="CQ1430" s="13">
        <v>0.20974576271186399</v>
      </c>
      <c r="CR1430" s="13">
        <v>0.89830508474576198</v>
      </c>
      <c r="CS1430" s="13">
        <v>0.48400227957339398</v>
      </c>
      <c r="CT1430" s="13">
        <v>1</v>
      </c>
      <c r="CU1430" s="13">
        <v>0.20974576271186399</v>
      </c>
      <c r="CV1430" s="13">
        <v>0.88888889999999998</v>
      </c>
      <c r="CW1430" s="52">
        <v>0</v>
      </c>
      <c r="CX1430" s="13">
        <v>0</v>
      </c>
      <c r="CY1430" s="52">
        <v>0</v>
      </c>
      <c r="CZ1430" s="13">
        <v>0</v>
      </c>
      <c r="DA1430" t="s">
        <v>3103</v>
      </c>
    </row>
    <row r="1431" spans="2:105" hidden="1" x14ac:dyDescent="0.25">
      <c r="B1431">
        <v>0</v>
      </c>
      <c r="C1431">
        <v>38071500</v>
      </c>
      <c r="D1431" s="1" t="s">
        <v>6781</v>
      </c>
      <c r="E1431">
        <v>0</v>
      </c>
      <c r="F1431" s="27">
        <v>0</v>
      </c>
      <c r="G1431" s="27">
        <v>0</v>
      </c>
      <c r="H1431" s="27">
        <v>0</v>
      </c>
      <c r="I1431" s="27">
        <v>0</v>
      </c>
      <c r="J1431" s="27" t="s">
        <v>6780</v>
      </c>
      <c r="K1431" s="5" t="s">
        <v>6124</v>
      </c>
      <c r="L1431" s="5" t="s">
        <v>5973</v>
      </c>
      <c r="M1431" s="9">
        <v>44032</v>
      </c>
      <c r="N1431" s="9">
        <v>4.0712328767123198</v>
      </c>
      <c r="O1431" s="5">
        <v>299.89999999999998</v>
      </c>
      <c r="P1431" s="7">
        <v>14.5</v>
      </c>
      <c r="Q1431" s="3">
        <v>43</v>
      </c>
      <c r="R1431" s="3">
        <v>12</v>
      </c>
      <c r="S1431" s="3">
        <v>1</v>
      </c>
      <c r="X1431" s="5">
        <v>3</v>
      </c>
      <c r="Y1431" s="15">
        <v>21.913043999999999</v>
      </c>
      <c r="Z1431" s="7">
        <v>38</v>
      </c>
      <c r="AA1431" s="13">
        <v>0.32971014492753598</v>
      </c>
      <c r="AB1431" s="13">
        <v>0.69565217391304301</v>
      </c>
      <c r="AC1431" s="13">
        <v>0.55847913862718701</v>
      </c>
      <c r="AD1431" s="13">
        <v>2.1739129999999999E-2</v>
      </c>
      <c r="AE1431" s="13">
        <v>7.1676119797579596E-3</v>
      </c>
      <c r="AF1431" s="33">
        <v>1</v>
      </c>
      <c r="AG1431" s="13">
        <v>2.1739129999999999E-2</v>
      </c>
      <c r="AH1431" s="30">
        <v>7.1676119797579596E-3</v>
      </c>
      <c r="AI1431" s="36">
        <v>0</v>
      </c>
      <c r="AJ1431" s="37">
        <v>0</v>
      </c>
      <c r="AK1431" s="38">
        <v>0</v>
      </c>
      <c r="AL1431" s="31">
        <v>0.24</v>
      </c>
      <c r="AT1431" s="13">
        <v>0.69953051643192399</v>
      </c>
      <c r="AU1431" s="13">
        <v>3.01857585139318E-2</v>
      </c>
      <c r="AV1431" s="13">
        <v>0.10216718266253801</v>
      </c>
      <c r="BE1431" s="13"/>
      <c r="CG1431" s="50">
        <v>5.9310346000000003</v>
      </c>
      <c r="CH1431" s="50">
        <v>8</v>
      </c>
      <c r="CI1431" s="44">
        <v>3.4482760000000001E-2</v>
      </c>
      <c r="CJ1431" s="44">
        <v>0</v>
      </c>
      <c r="CK1431" s="44">
        <v>0</v>
      </c>
      <c r="CL1431" s="44">
        <v>0.48484848484848397</v>
      </c>
      <c r="CM1431" s="44">
        <v>0.35984848484848397</v>
      </c>
      <c r="CN1431" s="13">
        <v>0.43882002631396699</v>
      </c>
      <c r="CO1431" s="15">
        <v>14.442307</v>
      </c>
      <c r="CP1431" s="7">
        <v>28</v>
      </c>
      <c r="CQ1431" s="13">
        <v>0.74615384615384595</v>
      </c>
      <c r="CR1431" s="13">
        <v>0.30384615384615299</v>
      </c>
      <c r="CS1431" s="13">
        <v>0.56891638850443704</v>
      </c>
      <c r="CT1431" s="13">
        <v>0.42307693000000002</v>
      </c>
      <c r="CU1431" s="13">
        <v>0.31568047679387601</v>
      </c>
      <c r="CV1431" s="13">
        <v>0.1923077</v>
      </c>
      <c r="CW1431" s="52">
        <v>4</v>
      </c>
      <c r="CX1431" s="13">
        <v>3.8461540000000002E-2</v>
      </c>
      <c r="CY1431" s="52">
        <v>0</v>
      </c>
      <c r="CZ1431" s="13">
        <v>0</v>
      </c>
      <c r="DA1431" t="s">
        <v>6782</v>
      </c>
    </row>
    <row r="1432" spans="2:105" hidden="1" x14ac:dyDescent="0.25">
      <c r="B1432">
        <v>0</v>
      </c>
      <c r="C1432">
        <v>44000600</v>
      </c>
      <c r="D1432" s="1" t="s">
        <v>188</v>
      </c>
      <c r="E1432">
        <v>0</v>
      </c>
      <c r="F1432" s="27">
        <v>0</v>
      </c>
      <c r="G1432" s="27">
        <v>0</v>
      </c>
      <c r="H1432" s="27">
        <v>0</v>
      </c>
      <c r="I1432" s="27">
        <v>0</v>
      </c>
      <c r="J1432" s="27" t="s">
        <v>7108</v>
      </c>
      <c r="K1432" s="5" t="s">
        <v>603</v>
      </c>
      <c r="L1432" s="5" t="s">
        <v>3436</v>
      </c>
      <c r="M1432" s="9">
        <v>44781</v>
      </c>
      <c r="N1432" s="9">
        <v>2.0191780821917802</v>
      </c>
      <c r="O1432" s="5">
        <v>734.97</v>
      </c>
      <c r="Q1432" s="3">
        <v>26</v>
      </c>
      <c r="R1432" s="3">
        <v>10.5</v>
      </c>
      <c r="S1432" s="3">
        <v>1</v>
      </c>
      <c r="T1432" s="11">
        <v>47.229708000000002</v>
      </c>
      <c r="U1432">
        <v>-95.603424000000004</v>
      </c>
      <c r="V1432" s="3">
        <v>185</v>
      </c>
      <c r="W1432" s="3">
        <v>119</v>
      </c>
      <c r="X1432" s="5">
        <v>31</v>
      </c>
      <c r="Y1432" s="15">
        <v>19.361903999999999</v>
      </c>
      <c r="Z1432" s="7">
        <v>32</v>
      </c>
      <c r="AA1432" s="13">
        <v>0.75221238938053003</v>
      </c>
      <c r="AB1432" s="13">
        <v>0.223451327433628</v>
      </c>
      <c r="AC1432" s="13">
        <v>0.42489905787348498</v>
      </c>
      <c r="AD1432" s="13">
        <v>9.5238100000000006E-3</v>
      </c>
      <c r="AE1432" s="13">
        <v>7.1639277914588399E-3</v>
      </c>
      <c r="AF1432" s="33">
        <v>0</v>
      </c>
      <c r="AG1432" s="13">
        <v>0</v>
      </c>
      <c r="AH1432" s="30">
        <v>0</v>
      </c>
      <c r="AI1432" s="36">
        <v>0</v>
      </c>
      <c r="AJ1432" s="37">
        <v>0</v>
      </c>
      <c r="AK1432" s="38">
        <v>0</v>
      </c>
      <c r="AL1432" s="31">
        <v>0.8</v>
      </c>
      <c r="AM1432" s="7">
        <v>15</v>
      </c>
      <c r="AN1432" s="15">
        <v>9.2777779999999996</v>
      </c>
      <c r="AO1432" s="13">
        <v>0.27777780000000002</v>
      </c>
      <c r="AP1432" s="13">
        <v>5.5555555999999999E-2</v>
      </c>
      <c r="AQ1432" s="13">
        <v>6.6752799808285903E-3</v>
      </c>
      <c r="AR1432" s="13">
        <v>0</v>
      </c>
      <c r="AS1432" s="13">
        <v>0</v>
      </c>
      <c r="AT1432" s="13">
        <v>0.120155038759689</v>
      </c>
      <c r="AU1432" s="13">
        <v>0.18072755417956601</v>
      </c>
      <c r="AV1432" s="13">
        <v>0.10603715170278601</v>
      </c>
      <c r="AW1432" s="15">
        <v>5.3548390000000001</v>
      </c>
      <c r="AX1432" s="15">
        <v>9</v>
      </c>
      <c r="AY1432" s="13">
        <v>0.76923076923076905</v>
      </c>
      <c r="AZ1432" s="13">
        <v>0.40769230769230702</v>
      </c>
      <c r="BA1432" s="13">
        <v>0.74490185595356295</v>
      </c>
      <c r="BB1432" s="13">
        <v>0.25806449999999997</v>
      </c>
      <c r="BC1432" s="13">
        <v>0.25806449999999997</v>
      </c>
      <c r="BD1432" s="13">
        <v>6.9892469999999998E-2</v>
      </c>
      <c r="BE1432" s="13">
        <v>5.3763441168344903E-2</v>
      </c>
      <c r="BF1432" s="33">
        <v>1</v>
      </c>
      <c r="BG1432" s="13">
        <v>5.3763439999999999E-3</v>
      </c>
      <c r="BH1432" s="36">
        <v>0</v>
      </c>
      <c r="BI1432" s="38">
        <v>0</v>
      </c>
      <c r="BJ1432" s="44">
        <v>0.82534246575342396</v>
      </c>
      <c r="BK1432" s="44">
        <v>0.65068493150684903</v>
      </c>
      <c r="BL1432" s="13">
        <v>0.86047362165127494</v>
      </c>
      <c r="BM1432" s="44">
        <v>0.76811594202898503</v>
      </c>
      <c r="BN1432" s="44">
        <v>0.56159420289855</v>
      </c>
      <c r="BO1432" s="13">
        <v>0.821031048623315</v>
      </c>
      <c r="BS1432" s="15">
        <v>9.2592590000000001</v>
      </c>
      <c r="BT1432" s="3">
        <v>13</v>
      </c>
      <c r="BU1432" s="13">
        <v>0.50485436893203794</v>
      </c>
      <c r="BV1432" s="13">
        <v>0.76213592233009697</v>
      </c>
      <c r="BW1432" s="13">
        <v>0.76613533364588204</v>
      </c>
      <c r="BX1432" s="13">
        <v>0.88888889999999998</v>
      </c>
      <c r="BY1432" s="13">
        <v>0.55555560000000004</v>
      </c>
      <c r="BZ1432" s="13">
        <v>0.11111111</v>
      </c>
      <c r="CA1432" s="52">
        <v>2</v>
      </c>
      <c r="CB1432" s="13">
        <v>7.4074075000000003E-2</v>
      </c>
      <c r="CC1432" s="13">
        <v>3.7396620199518199E-2</v>
      </c>
      <c r="CG1432" s="50">
        <v>6.3846154000000004</v>
      </c>
      <c r="CH1432" s="50">
        <v>9</v>
      </c>
      <c r="CI1432" s="44">
        <v>0.20512821000000001</v>
      </c>
      <c r="CJ1432" s="44">
        <v>0.102564104</v>
      </c>
      <c r="CK1432" s="44">
        <v>0</v>
      </c>
      <c r="CL1432" s="44">
        <v>0.41628959276018102</v>
      </c>
      <c r="CM1432" s="44">
        <v>0.113122171945701</v>
      </c>
      <c r="CN1432" s="13">
        <v>0.17332594695658099</v>
      </c>
      <c r="CO1432" s="15">
        <v>16.34375</v>
      </c>
      <c r="CP1432" s="7">
        <v>22</v>
      </c>
      <c r="CQ1432" s="13">
        <v>0.43686868686868602</v>
      </c>
      <c r="CR1432" s="13">
        <v>0.479797979797979</v>
      </c>
      <c r="CS1432" s="13">
        <v>0.52991940079785005</v>
      </c>
      <c r="CT1432" s="13">
        <v>0.65625</v>
      </c>
      <c r="CU1432" s="13">
        <v>0.28669507575757502</v>
      </c>
      <c r="CV1432" s="13">
        <v>0.1875</v>
      </c>
      <c r="CW1432" s="52">
        <v>0</v>
      </c>
      <c r="CX1432" s="13">
        <v>0</v>
      </c>
      <c r="CY1432" s="52">
        <v>0</v>
      </c>
      <c r="CZ1432" s="13">
        <v>0</v>
      </c>
      <c r="DA1432" t="s">
        <v>7109</v>
      </c>
    </row>
    <row r="1433" spans="2:105" hidden="1" x14ac:dyDescent="0.25">
      <c r="B1433">
        <v>0</v>
      </c>
      <c r="C1433">
        <v>69049500</v>
      </c>
      <c r="D1433" s="1" t="s">
        <v>236</v>
      </c>
      <c r="E1433">
        <v>0</v>
      </c>
      <c r="F1433" s="27">
        <v>0</v>
      </c>
      <c r="G1433" s="27">
        <v>0</v>
      </c>
      <c r="H1433" s="27">
        <v>0</v>
      </c>
      <c r="I1433" s="27">
        <v>0</v>
      </c>
      <c r="J1433" s="27" t="s">
        <v>9030</v>
      </c>
      <c r="K1433" s="5" t="s">
        <v>9028</v>
      </c>
      <c r="L1433" s="5" t="s">
        <v>8373</v>
      </c>
      <c r="M1433" s="9">
        <v>42604</v>
      </c>
      <c r="N1433" s="9">
        <v>7.9835616438356096</v>
      </c>
      <c r="O1433" s="5">
        <v>374.24</v>
      </c>
      <c r="P1433" s="7">
        <v>6</v>
      </c>
      <c r="Q1433" s="3">
        <v>14</v>
      </c>
      <c r="R1433" s="3">
        <v>2.4</v>
      </c>
      <c r="S1433" s="3">
        <v>1</v>
      </c>
      <c r="X1433" s="5">
        <v>19</v>
      </c>
      <c r="Y1433" s="15">
        <v>18.375</v>
      </c>
      <c r="Z1433" s="7">
        <v>37</v>
      </c>
      <c r="AA1433" s="13">
        <v>0.28321678321678301</v>
      </c>
      <c r="AB1433" s="13">
        <v>3.6713286713286698E-2</v>
      </c>
      <c r="AC1433" s="13">
        <v>3.4656796769851901E-2</v>
      </c>
      <c r="AD1433" s="13">
        <v>2.5000000000000001E-2</v>
      </c>
      <c r="AE1433" s="13">
        <v>7.0804196859260496E-3</v>
      </c>
      <c r="AF1433" s="33">
        <v>1</v>
      </c>
      <c r="AG1433" s="13">
        <v>2.5000000000000001E-2</v>
      </c>
      <c r="AH1433" s="30">
        <v>7.0804196859260496E-3</v>
      </c>
      <c r="AI1433" s="36">
        <v>0</v>
      </c>
      <c r="AJ1433" s="37">
        <v>0</v>
      </c>
      <c r="AK1433" s="38">
        <v>0</v>
      </c>
      <c r="AW1433" s="15">
        <v>5.875</v>
      </c>
      <c r="AX1433" s="15">
        <v>8</v>
      </c>
      <c r="AY1433" s="13">
        <v>0.18359375</v>
      </c>
      <c r="AZ1433" s="13">
        <v>0.845703125</v>
      </c>
      <c r="BA1433" s="13">
        <v>0.433132208050103</v>
      </c>
      <c r="BB1433" s="13">
        <v>0.59375</v>
      </c>
      <c r="BC1433" s="13">
        <v>0.59375</v>
      </c>
      <c r="BD1433" s="13">
        <v>9.375E-2</v>
      </c>
      <c r="BE1433" s="13">
        <v>1.72119140625E-2</v>
      </c>
      <c r="BF1433" s="33">
        <v>0</v>
      </c>
      <c r="BG1433" s="13">
        <v>0</v>
      </c>
      <c r="BH1433" s="36">
        <v>0</v>
      </c>
      <c r="BI1433" s="38">
        <v>0</v>
      </c>
      <c r="BJ1433" s="44">
        <v>0.43069306930693002</v>
      </c>
      <c r="BK1433" s="44">
        <v>0.56188118811881105</v>
      </c>
      <c r="BL1433" s="13">
        <v>0.53424156532870004</v>
      </c>
      <c r="BS1433" s="15">
        <v>4.9000000000000004</v>
      </c>
      <c r="BT1433" s="3">
        <v>11</v>
      </c>
      <c r="BU1433" s="13">
        <v>0.91386554621848703</v>
      </c>
      <c r="BV1433" s="13">
        <v>5.6722689075630203E-2</v>
      </c>
      <c r="BW1433" s="13">
        <v>0.12814502265979</v>
      </c>
      <c r="BX1433" s="13">
        <v>0.103846155</v>
      </c>
      <c r="BY1433" s="13">
        <v>2.3076923999999999E-2</v>
      </c>
      <c r="BZ1433" s="13">
        <v>3.8461538E-3</v>
      </c>
      <c r="CA1433" s="52">
        <v>0</v>
      </c>
      <c r="CB1433" s="13">
        <v>0</v>
      </c>
      <c r="CC1433" s="13">
        <v>0</v>
      </c>
      <c r="CG1433" s="50">
        <v>5.4666667000000002</v>
      </c>
      <c r="CH1433" s="50">
        <v>8</v>
      </c>
      <c r="CI1433" s="44">
        <v>3.3333334999999999E-2</v>
      </c>
      <c r="CJ1433" s="44">
        <v>0</v>
      </c>
      <c r="CK1433" s="44">
        <v>0</v>
      </c>
      <c r="CL1433" s="44">
        <v>0.3125</v>
      </c>
      <c r="CM1433" s="44">
        <v>0.20588235294117599</v>
      </c>
      <c r="CN1433" s="13">
        <v>0.21619001454192899</v>
      </c>
      <c r="CO1433" s="15">
        <v>20.1875</v>
      </c>
      <c r="CP1433" s="7">
        <v>24</v>
      </c>
      <c r="CQ1433" s="13">
        <v>0.19274809160305301</v>
      </c>
      <c r="CR1433" s="13">
        <v>0.87022900763358702</v>
      </c>
      <c r="CS1433" s="13">
        <v>0.435968411625824</v>
      </c>
      <c r="CT1433" s="13">
        <v>0.9375</v>
      </c>
      <c r="CU1433" s="13">
        <v>0.180701335877862</v>
      </c>
      <c r="CV1433" s="13">
        <v>0.6875</v>
      </c>
      <c r="CW1433" s="52">
        <v>0</v>
      </c>
      <c r="CX1433" s="13">
        <v>0</v>
      </c>
      <c r="CY1433" s="52">
        <v>0</v>
      </c>
      <c r="CZ1433" s="13">
        <v>0</v>
      </c>
      <c r="DA1433" t="s">
        <v>9031</v>
      </c>
    </row>
    <row r="1434" spans="2:105" hidden="1" x14ac:dyDescent="0.25">
      <c r="B1434">
        <v>0</v>
      </c>
      <c r="C1434">
        <v>86009000</v>
      </c>
      <c r="D1434" s="1" t="s">
        <v>678</v>
      </c>
      <c r="E1434">
        <v>1</v>
      </c>
      <c r="F1434" s="27">
        <v>0</v>
      </c>
      <c r="G1434" s="27">
        <v>0</v>
      </c>
      <c r="H1434" s="27">
        <v>0</v>
      </c>
      <c r="I1434" s="27">
        <v>0</v>
      </c>
      <c r="J1434" s="27" t="s">
        <v>10341</v>
      </c>
      <c r="K1434" s="5" t="s">
        <v>678</v>
      </c>
      <c r="L1434" s="5" t="s">
        <v>1223</v>
      </c>
      <c r="M1434" s="9">
        <v>44403</v>
      </c>
      <c r="N1434" s="9">
        <v>3.0547945205479401</v>
      </c>
      <c r="O1434" s="5">
        <v>1551.9</v>
      </c>
      <c r="P1434" s="7">
        <v>14.7</v>
      </c>
      <c r="Q1434" s="3">
        <v>33</v>
      </c>
      <c r="R1434" s="3">
        <v>3</v>
      </c>
      <c r="S1434" s="3">
        <v>1</v>
      </c>
      <c r="T1434" s="11">
        <v>45.151910999999998</v>
      </c>
      <c r="U1434">
        <v>-93.888718999999995</v>
      </c>
      <c r="V1434" s="3">
        <v>23</v>
      </c>
      <c r="W1434" s="3">
        <v>79</v>
      </c>
      <c r="X1434" s="5">
        <v>24</v>
      </c>
      <c r="Y1434" s="15">
        <v>23.8</v>
      </c>
      <c r="Z1434" s="7">
        <v>32</v>
      </c>
      <c r="AA1434" s="13">
        <v>0.13942307692307601</v>
      </c>
      <c r="AB1434" s="13">
        <v>0.79326923076922995</v>
      </c>
      <c r="AC1434" s="13">
        <v>0.28721399730820901</v>
      </c>
      <c r="AD1434" s="13">
        <v>0.05</v>
      </c>
      <c r="AE1434" s="13">
        <v>6.9711539500321301E-3</v>
      </c>
      <c r="AF1434" s="33">
        <v>0</v>
      </c>
      <c r="AG1434" s="13">
        <v>0</v>
      </c>
      <c r="AH1434" s="30">
        <v>0</v>
      </c>
      <c r="AI1434" s="36">
        <v>0</v>
      </c>
      <c r="AJ1434" s="37">
        <v>0</v>
      </c>
      <c r="AK1434" s="38">
        <v>0</v>
      </c>
      <c r="AL1434" s="31">
        <v>3.37</v>
      </c>
      <c r="AM1434" s="7">
        <v>21</v>
      </c>
      <c r="AN1434" s="15">
        <v>11.225352000000001</v>
      </c>
      <c r="AO1434" s="13">
        <v>0.45070421999999999</v>
      </c>
      <c r="AP1434" s="13">
        <v>0.18309858000000001</v>
      </c>
      <c r="AQ1434" s="13">
        <v>0.106197178959846</v>
      </c>
      <c r="AR1434" s="13">
        <v>4.2253520000000003E-2</v>
      </c>
      <c r="AS1434" s="13">
        <v>2.4507041797041801E-2</v>
      </c>
      <c r="AT1434" s="13">
        <v>0.57999999999999996</v>
      </c>
      <c r="AU1434" s="13">
        <v>0.96555727554179505</v>
      </c>
      <c r="AV1434" s="13">
        <v>0.89164086687306499</v>
      </c>
      <c r="AW1434" s="15">
        <v>4.2165135999999999</v>
      </c>
      <c r="AX1434" s="15">
        <v>9</v>
      </c>
      <c r="AY1434" s="13">
        <v>0.79459459459459403</v>
      </c>
      <c r="AZ1434" s="13">
        <v>0.24594594594594499</v>
      </c>
      <c r="BA1434" s="13">
        <v>0.53097074772779296</v>
      </c>
      <c r="BB1434" s="13">
        <v>3.8532110000000001E-2</v>
      </c>
      <c r="BC1434" s="13">
        <v>3.8532110000000001E-2</v>
      </c>
      <c r="BD1434" s="13">
        <v>7.3394495999999998E-3</v>
      </c>
      <c r="BE1434" s="13">
        <v>5.8318869789709899E-3</v>
      </c>
      <c r="BF1434" s="33">
        <v>1</v>
      </c>
      <c r="BG1434" s="13">
        <v>1.8348624E-3</v>
      </c>
      <c r="BH1434" s="36">
        <v>0</v>
      </c>
      <c r="BI1434" s="38">
        <v>0</v>
      </c>
      <c r="BJ1434" s="44">
        <v>0.641891891891891</v>
      </c>
      <c r="BK1434" s="44">
        <v>4.3918918918918901E-2</v>
      </c>
      <c r="BL1434" s="13">
        <v>0.112096552985279</v>
      </c>
      <c r="BM1434" s="44">
        <v>0.78125</v>
      </c>
      <c r="BN1434" s="44">
        <v>7.03125E-2</v>
      </c>
      <c r="BO1434" s="13">
        <v>0.179847685998828</v>
      </c>
      <c r="BS1434" s="15">
        <v>4.6765957</v>
      </c>
      <c r="BT1434" s="3">
        <v>11</v>
      </c>
      <c r="BU1434" s="13">
        <v>0.83516483516483497</v>
      </c>
      <c r="BV1434" s="13">
        <v>5.7692307692307598E-2</v>
      </c>
      <c r="BW1434" s="13">
        <v>0.120643850601656</v>
      </c>
      <c r="BX1434" s="13">
        <v>0.14042552999999999</v>
      </c>
      <c r="BY1434" s="13">
        <v>5.9574469999999997E-2</v>
      </c>
      <c r="BZ1434" s="13">
        <v>2.5531913999999999E-2</v>
      </c>
      <c r="CA1434" s="52">
        <v>0</v>
      </c>
      <c r="CB1434" s="13">
        <v>0</v>
      </c>
      <c r="CC1434" s="13">
        <v>0</v>
      </c>
      <c r="CD1434" s="13">
        <v>0.46153846153846101</v>
      </c>
      <c r="CE1434">
        <v>0.46153846153846101</v>
      </c>
      <c r="CF1434">
        <v>0.47732104890148802</v>
      </c>
      <c r="CG1434" s="50">
        <v>5.6274509999999998</v>
      </c>
      <c r="CH1434" s="50">
        <v>8</v>
      </c>
      <c r="CI1434" s="44">
        <v>3.2679739999999999E-2</v>
      </c>
      <c r="CJ1434" s="44">
        <v>0</v>
      </c>
      <c r="CK1434" s="44">
        <v>0</v>
      </c>
      <c r="CL1434" s="44">
        <v>0.705314009661835</v>
      </c>
      <c r="CM1434" s="44">
        <v>0.270531400966183</v>
      </c>
      <c r="CN1434" s="13">
        <v>0.46624195000346202</v>
      </c>
      <c r="CO1434" s="15">
        <v>20.428571999999999</v>
      </c>
      <c r="CP1434" s="7">
        <v>27</v>
      </c>
      <c r="CQ1434" s="13">
        <v>0.42211055276381898</v>
      </c>
      <c r="CR1434" s="13">
        <v>0.81407035175879305</v>
      </c>
      <c r="CS1434" s="13">
        <v>0.77749735406659604</v>
      </c>
      <c r="CT1434" s="13">
        <v>1</v>
      </c>
      <c r="CU1434" s="13">
        <v>0.42211055276381898</v>
      </c>
      <c r="CV1434" s="13">
        <v>0.57142859999999995</v>
      </c>
      <c r="CW1434" s="52">
        <v>1</v>
      </c>
      <c r="CX1434" s="13">
        <v>2.8571428999999999E-2</v>
      </c>
      <c r="CY1434" s="52">
        <v>0</v>
      </c>
      <c r="CZ1434" s="13">
        <v>0</v>
      </c>
      <c r="DA1434" t="s">
        <v>10342</v>
      </c>
    </row>
    <row r="1435" spans="2:105" hidden="1" x14ac:dyDescent="0.25">
      <c r="B1435">
        <v>0</v>
      </c>
      <c r="C1435">
        <v>56036000</v>
      </c>
      <c r="D1435" s="1" t="s">
        <v>2545</v>
      </c>
      <c r="E1435">
        <v>1</v>
      </c>
      <c r="F1435" s="27">
        <v>1</v>
      </c>
      <c r="G1435" s="27">
        <v>0</v>
      </c>
      <c r="H1435" s="27">
        <v>0</v>
      </c>
      <c r="I1435" s="27">
        <v>0</v>
      </c>
      <c r="J1435" s="27" t="s">
        <v>7667</v>
      </c>
      <c r="K1435" s="5" t="s">
        <v>7668</v>
      </c>
      <c r="L1435" s="5" t="s">
        <v>7503</v>
      </c>
      <c r="M1435" s="9">
        <v>43696</v>
      </c>
      <c r="N1435" s="9">
        <v>4.9917808219177999</v>
      </c>
      <c r="O1435" s="5">
        <v>1200.47</v>
      </c>
      <c r="Q1435" s="3">
        <v>137</v>
      </c>
      <c r="R1435" s="3">
        <v>8.1999999999999993</v>
      </c>
      <c r="S1435" s="3">
        <v>1</v>
      </c>
      <c r="T1435" s="11">
        <v>46.682045000000002</v>
      </c>
      <c r="U1435">
        <v>-95.762736000000004</v>
      </c>
      <c r="V1435" s="3">
        <v>161</v>
      </c>
      <c r="W1435" s="3">
        <v>110</v>
      </c>
      <c r="X1435" s="5">
        <v>22</v>
      </c>
      <c r="Y1435" s="15">
        <v>17.418033999999999</v>
      </c>
      <c r="Z1435" s="7">
        <v>30</v>
      </c>
      <c r="AA1435" s="13">
        <v>0.84363636363636296</v>
      </c>
      <c r="AB1435" s="13">
        <v>5.2727272727272699E-2</v>
      </c>
      <c r="AC1435" s="13">
        <v>0.119851951547779</v>
      </c>
      <c r="AD1435" s="13">
        <v>8.1967210000000006E-3</v>
      </c>
      <c r="AE1435" s="13">
        <v>6.91505177454514E-3</v>
      </c>
      <c r="AF1435" s="33">
        <v>0</v>
      </c>
      <c r="AG1435" s="13">
        <v>0</v>
      </c>
      <c r="AH1435" s="30">
        <v>0</v>
      </c>
      <c r="AI1435" s="36">
        <v>0</v>
      </c>
      <c r="AJ1435" s="37">
        <v>0</v>
      </c>
      <c r="AK1435" s="38">
        <v>0</v>
      </c>
      <c r="AL1435" s="31">
        <v>1.35</v>
      </c>
      <c r="AM1435" s="7">
        <v>17</v>
      </c>
      <c r="AN1435" s="15">
        <v>11.797618999999999</v>
      </c>
      <c r="AO1435" s="13">
        <v>0.57142859999999995</v>
      </c>
      <c r="AP1435" s="13">
        <v>0.13095239</v>
      </c>
      <c r="AQ1435" s="13">
        <v>1.2819549566820999E-2</v>
      </c>
      <c r="AR1435" s="13">
        <v>0</v>
      </c>
      <c r="AS1435" s="13">
        <v>0</v>
      </c>
      <c r="AT1435" s="13">
        <v>9.7894736842105201E-2</v>
      </c>
      <c r="AU1435" s="13">
        <v>0.547213622291021</v>
      </c>
      <c r="AV1435" s="13">
        <v>0.20588235294117599</v>
      </c>
      <c r="AW1435" s="15">
        <v>5.3510203000000001</v>
      </c>
      <c r="AX1435" s="15">
        <v>8</v>
      </c>
      <c r="AY1435" s="13">
        <v>0.60082304526748898</v>
      </c>
      <c r="AZ1435" s="13">
        <v>0.52263374485596703</v>
      </c>
      <c r="BA1435" s="13">
        <v>0.74604750630107597</v>
      </c>
      <c r="BB1435" s="13">
        <v>0.33061224</v>
      </c>
      <c r="BC1435" s="13">
        <v>0.33061224</v>
      </c>
      <c r="BD1435" s="13">
        <v>7.7551019999999998E-2</v>
      </c>
      <c r="BE1435" s="13">
        <v>4.6594441304972103E-2</v>
      </c>
      <c r="BF1435" s="33">
        <v>0</v>
      </c>
      <c r="BG1435" s="13">
        <v>0</v>
      </c>
      <c r="BH1435" s="36">
        <v>0</v>
      </c>
      <c r="BI1435" s="38">
        <v>0</v>
      </c>
      <c r="BJ1435" s="44">
        <v>0.81578947368420995</v>
      </c>
      <c r="BK1435" s="44">
        <v>0.79934210526315697</v>
      </c>
      <c r="BL1435" s="13">
        <v>0.93480844838621102</v>
      </c>
      <c r="BM1435" s="44">
        <v>0.79559748427672905</v>
      </c>
      <c r="BN1435" s="44">
        <v>0.767295597484276</v>
      </c>
      <c r="BO1435" s="13">
        <v>0.93892794376098399</v>
      </c>
      <c r="BS1435" s="15">
        <v>8.75</v>
      </c>
      <c r="BT1435" s="3">
        <v>13</v>
      </c>
      <c r="BU1435" s="13">
        <v>0.52620087336244503</v>
      </c>
      <c r="BV1435" s="13">
        <v>0.85589519650654999</v>
      </c>
      <c r="BW1435" s="13">
        <v>0.84560087513673998</v>
      </c>
      <c r="BX1435" s="13">
        <v>0.79166669999999995</v>
      </c>
      <c r="BY1435" s="13">
        <v>0.45833333999999998</v>
      </c>
      <c r="BZ1435" s="13">
        <v>0.25</v>
      </c>
      <c r="CA1435" s="52">
        <v>2</v>
      </c>
      <c r="CB1435" s="13">
        <v>8.3333335999999994E-2</v>
      </c>
      <c r="CC1435" s="13">
        <v>4.3850074087037699E-2</v>
      </c>
      <c r="CG1435" s="50">
        <v>5.75</v>
      </c>
      <c r="CH1435" s="50">
        <v>8</v>
      </c>
      <c r="CI1435" s="44">
        <v>0.125</v>
      </c>
      <c r="CJ1435" s="44">
        <v>0</v>
      </c>
      <c r="CK1435" s="44">
        <v>0</v>
      </c>
      <c r="CL1435" s="44">
        <v>0.615183246073298</v>
      </c>
      <c r="CM1435" s="44">
        <v>0.54973821989528704</v>
      </c>
      <c r="CN1435" s="13">
        <v>0.66595111141887597</v>
      </c>
      <c r="CO1435" s="15">
        <v>20.394736999999999</v>
      </c>
      <c r="CP1435" s="7">
        <v>29</v>
      </c>
      <c r="CQ1435" s="13">
        <v>0.546875</v>
      </c>
      <c r="CR1435" s="13">
        <v>0.859375</v>
      </c>
      <c r="CS1435" s="13">
        <v>0.90490922413091202</v>
      </c>
      <c r="CT1435" s="13">
        <v>0.9736842</v>
      </c>
      <c r="CU1435" s="13">
        <v>0.53248354233801298</v>
      </c>
      <c r="CV1435" s="13">
        <v>0.63157890000000005</v>
      </c>
      <c r="CW1435" s="52">
        <v>4</v>
      </c>
      <c r="CX1435" s="13">
        <v>0.10526315999999999</v>
      </c>
      <c r="CY1435" s="52">
        <v>0</v>
      </c>
      <c r="CZ1435" s="13">
        <v>0</v>
      </c>
      <c r="DA1435" t="s">
        <v>7669</v>
      </c>
    </row>
    <row r="1436" spans="2:105" hidden="1" x14ac:dyDescent="0.25">
      <c r="B1436">
        <v>0</v>
      </c>
      <c r="C1436">
        <v>40005700</v>
      </c>
      <c r="D1436" s="1" t="s">
        <v>6964</v>
      </c>
      <c r="E1436">
        <v>0</v>
      </c>
      <c r="F1436" s="27">
        <v>0</v>
      </c>
      <c r="G1436" s="27">
        <v>0</v>
      </c>
      <c r="H1436" s="27">
        <v>0</v>
      </c>
      <c r="I1436" s="27">
        <v>0</v>
      </c>
      <c r="J1436" s="27" t="s">
        <v>6963</v>
      </c>
      <c r="K1436" s="5" t="s">
        <v>6955</v>
      </c>
      <c r="L1436" s="5" t="s">
        <v>6919</v>
      </c>
      <c r="M1436" s="9">
        <v>44753</v>
      </c>
      <c r="N1436" s="9">
        <v>2.0958904109589001</v>
      </c>
      <c r="O1436" s="5">
        <v>927.01</v>
      </c>
      <c r="Q1436" s="3">
        <v>60</v>
      </c>
      <c r="R1436" s="3">
        <v>6.5</v>
      </c>
      <c r="S1436" s="3">
        <v>1</v>
      </c>
      <c r="T1436" s="11">
        <v>44.205024999999999</v>
      </c>
      <c r="U1436">
        <v>-93.675796000000005</v>
      </c>
      <c r="V1436" s="3">
        <v>55</v>
      </c>
      <c r="W1436" s="3">
        <v>143</v>
      </c>
      <c r="X1436" s="5">
        <v>24</v>
      </c>
      <c r="Y1436" s="15">
        <v>19.830769</v>
      </c>
      <c r="Z1436" s="7">
        <v>32</v>
      </c>
      <c r="AA1436" s="13">
        <v>0.446902654867256</v>
      </c>
      <c r="AB1436" s="13">
        <v>1.3274336283185801E-2</v>
      </c>
      <c r="AC1436" s="13">
        <v>1.9515477792732099E-2</v>
      </c>
      <c r="AD1436" s="13">
        <v>1.5384615000000001E-2</v>
      </c>
      <c r="AE1436" s="13">
        <v>6.8754254658994901E-3</v>
      </c>
      <c r="AF1436" s="33">
        <v>0</v>
      </c>
      <c r="AG1436" s="13">
        <v>0</v>
      </c>
      <c r="AH1436" s="30">
        <v>0</v>
      </c>
      <c r="AI1436" s="36">
        <v>0</v>
      </c>
      <c r="AJ1436" s="37">
        <v>0</v>
      </c>
      <c r="AK1436" s="38">
        <v>0</v>
      </c>
      <c r="AL1436" s="31">
        <v>0.99</v>
      </c>
      <c r="AM1436" s="7">
        <v>17</v>
      </c>
      <c r="AN1436" s="15">
        <v>10.806896</v>
      </c>
      <c r="AO1436" s="13">
        <v>0.52413790000000005</v>
      </c>
      <c r="AP1436" s="13">
        <v>6.2068964999999997E-2</v>
      </c>
      <c r="AQ1436" s="13">
        <v>3.2014518936997901E-3</v>
      </c>
      <c r="AR1436" s="13">
        <v>0</v>
      </c>
      <c r="AS1436" s="13">
        <v>0</v>
      </c>
      <c r="AT1436" s="13">
        <v>5.1578947368421002E-2</v>
      </c>
      <c r="AU1436" s="13">
        <v>0.29411764705882298</v>
      </c>
      <c r="AV1436" s="13">
        <v>7.8173374613003097E-2</v>
      </c>
      <c r="AW1436" s="15">
        <v>5.4522820000000003</v>
      </c>
      <c r="AX1436" s="15">
        <v>9</v>
      </c>
      <c r="AY1436" s="13">
        <v>0.52380952380952295</v>
      </c>
      <c r="AZ1436" s="13">
        <v>0.51666666666666605</v>
      </c>
      <c r="BA1436" s="13">
        <v>0.67463530130604099</v>
      </c>
      <c r="BB1436" s="13">
        <v>0.35269709999999999</v>
      </c>
      <c r="BC1436" s="13">
        <v>0.35269709999999999</v>
      </c>
      <c r="BD1436" s="13">
        <v>8.2987554000000005E-2</v>
      </c>
      <c r="BE1436" s="13">
        <v>4.3469671337377398E-2</v>
      </c>
      <c r="BF1436" s="33">
        <v>4</v>
      </c>
      <c r="BG1436" s="13">
        <v>1.6597510999999999E-2</v>
      </c>
      <c r="BH1436" s="36">
        <v>0</v>
      </c>
      <c r="BI1436" s="38">
        <v>0</v>
      </c>
      <c r="BJ1436" s="44">
        <v>0.5</v>
      </c>
      <c r="BK1436" s="44">
        <v>0.55421686746987897</v>
      </c>
      <c r="BL1436" s="13">
        <v>0.58772972478741803</v>
      </c>
      <c r="BM1436" s="44">
        <v>0.5</v>
      </c>
      <c r="BN1436" s="44">
        <v>0.31159420289855</v>
      </c>
      <c r="BO1436" s="13">
        <v>0.41505565319273502</v>
      </c>
      <c r="BS1436" s="15">
        <v>7.766667</v>
      </c>
      <c r="BT1436" s="3">
        <v>12</v>
      </c>
      <c r="BU1436" s="13">
        <v>0.63613861386138604</v>
      </c>
      <c r="BV1436" s="13">
        <v>0.52722772277227703</v>
      </c>
      <c r="BW1436" s="13">
        <v>0.69409282700421904</v>
      </c>
      <c r="BX1436" s="13">
        <v>0.66666669999999995</v>
      </c>
      <c r="BY1436" s="13">
        <v>8.3333335999999994E-2</v>
      </c>
      <c r="BZ1436" s="13">
        <v>3.3333334999999999E-2</v>
      </c>
      <c r="CA1436" s="52">
        <v>2</v>
      </c>
      <c r="CB1436" s="13">
        <v>3.3333334999999999E-2</v>
      </c>
      <c r="CC1436" s="13">
        <v>2.1204621567953299E-2</v>
      </c>
      <c r="CO1436" s="15">
        <v>17.96875</v>
      </c>
      <c r="CP1436" s="7">
        <v>27</v>
      </c>
      <c r="CQ1436" s="13">
        <v>0.41414141414141398</v>
      </c>
      <c r="CR1436" s="13">
        <v>0.36363636363636298</v>
      </c>
      <c r="CS1436" s="13">
        <v>0.39216803712448101</v>
      </c>
      <c r="CT1436" s="13">
        <v>0.84375</v>
      </c>
      <c r="CU1436" s="13">
        <v>0.34943181818181801</v>
      </c>
      <c r="CV1436" s="13">
        <v>0.34375</v>
      </c>
      <c r="CW1436" s="52">
        <v>2</v>
      </c>
      <c r="CX1436" s="13">
        <v>6.25E-2</v>
      </c>
      <c r="CY1436" s="52">
        <v>0</v>
      </c>
      <c r="CZ1436" s="13">
        <v>0</v>
      </c>
      <c r="DA1436" t="s">
        <v>6965</v>
      </c>
    </row>
    <row r="1437" spans="2:105" hidden="1" x14ac:dyDescent="0.25">
      <c r="B1437">
        <v>0</v>
      </c>
      <c r="C1437">
        <v>18013600</v>
      </c>
      <c r="D1437" s="1" t="s">
        <v>3448</v>
      </c>
      <c r="E1437">
        <v>0</v>
      </c>
      <c r="F1437" s="27">
        <v>0</v>
      </c>
      <c r="G1437" s="27">
        <v>0</v>
      </c>
      <c r="H1437" s="27">
        <v>0</v>
      </c>
      <c r="I1437" s="27">
        <v>0</v>
      </c>
      <c r="J1437" s="27" t="s">
        <v>3447</v>
      </c>
      <c r="K1437" s="5" t="s">
        <v>1571</v>
      </c>
      <c r="L1437" s="5" t="s">
        <v>3282</v>
      </c>
      <c r="M1437" s="9">
        <v>43668</v>
      </c>
      <c r="N1437" s="9">
        <v>5.0684931506849296</v>
      </c>
      <c r="O1437" s="5">
        <v>1309.06</v>
      </c>
      <c r="Q1437" s="3">
        <v>47</v>
      </c>
      <c r="R1437" s="3">
        <v>6.5</v>
      </c>
      <c r="S1437" s="3">
        <v>1</v>
      </c>
      <c r="T1437" s="11">
        <v>46.275300000000001</v>
      </c>
      <c r="U1437">
        <v>-94.103519000000006</v>
      </c>
      <c r="V1437" s="3">
        <v>94</v>
      </c>
      <c r="W1437" s="3">
        <v>28</v>
      </c>
      <c r="X1437" s="5">
        <v>27</v>
      </c>
      <c r="Y1437" s="15">
        <v>22.274999999999999</v>
      </c>
      <c r="Z1437" s="7">
        <v>34</v>
      </c>
      <c r="AA1437" s="13">
        <v>0.54363636363636303</v>
      </c>
      <c r="AB1437" s="13">
        <v>0.54545454545454497</v>
      </c>
      <c r="AC1437" s="13">
        <v>0.67691790040376798</v>
      </c>
      <c r="AD1437" s="13">
        <v>1.2500000000000001E-2</v>
      </c>
      <c r="AE1437" s="13">
        <v>6.7954546467147003E-3</v>
      </c>
      <c r="AF1437" s="33">
        <v>0</v>
      </c>
      <c r="AG1437" s="13">
        <v>0</v>
      </c>
      <c r="AH1437" s="30">
        <v>0</v>
      </c>
      <c r="AI1437" s="36">
        <v>0</v>
      </c>
      <c r="AJ1437" s="37">
        <v>0</v>
      </c>
      <c r="AK1437" s="38">
        <v>0</v>
      </c>
      <c r="AL1437" s="31">
        <v>3.37</v>
      </c>
      <c r="AM1437" s="7">
        <v>18</v>
      </c>
      <c r="AN1437" s="15">
        <v>11.777778</v>
      </c>
      <c r="AO1437" s="13">
        <v>0.56790125000000002</v>
      </c>
      <c r="AP1437" s="13">
        <v>0.16666666999999999</v>
      </c>
      <c r="AQ1437" s="13">
        <v>4.3508773226487003E-2</v>
      </c>
      <c r="AR1437" s="13">
        <v>1.8518519000000001E-2</v>
      </c>
      <c r="AS1437" s="13">
        <v>4.8343080282211301E-3</v>
      </c>
      <c r="AT1437" s="13">
        <v>0.26105263157894698</v>
      </c>
      <c r="AU1437" s="13">
        <v>0.96555727554179505</v>
      </c>
      <c r="AV1437" s="13">
        <v>0.60371517027863697</v>
      </c>
      <c r="AW1437" s="15">
        <v>4.9934209999999997</v>
      </c>
      <c r="AX1437" s="15">
        <v>8</v>
      </c>
      <c r="AY1437" s="13">
        <v>0.32098765432098703</v>
      </c>
      <c r="AZ1437" s="13">
        <v>0.22427983539094601</v>
      </c>
      <c r="BA1437" s="13">
        <v>0.212403574429084</v>
      </c>
      <c r="BB1437" s="13">
        <v>0.17763156999999999</v>
      </c>
      <c r="BC1437" s="13">
        <v>0.17763156999999999</v>
      </c>
      <c r="BD1437" s="13">
        <v>3.2894738E-2</v>
      </c>
      <c r="BE1437" s="13">
        <v>1.05588047960658E-2</v>
      </c>
      <c r="BF1437" s="33">
        <v>0</v>
      </c>
      <c r="BG1437" s="13">
        <v>0</v>
      </c>
      <c r="BH1437" s="36">
        <v>0</v>
      </c>
      <c r="BI1437" s="38">
        <v>0</v>
      </c>
      <c r="BJ1437" s="44">
        <v>0.44736842105263103</v>
      </c>
      <c r="BK1437" s="44">
        <v>0.32057416267942501</v>
      </c>
      <c r="BL1437" s="13">
        <v>0.38054311054219597</v>
      </c>
      <c r="BM1437" s="44">
        <v>0.28930817610062798</v>
      </c>
      <c r="BN1437" s="44">
        <v>0.92452830188679203</v>
      </c>
      <c r="BO1437" s="13">
        <v>0.61321031048623298</v>
      </c>
      <c r="BS1437" s="15">
        <v>7.5681820000000002</v>
      </c>
      <c r="BT1437" s="3">
        <v>11</v>
      </c>
      <c r="BU1437" s="13">
        <v>0.575510204081632</v>
      </c>
      <c r="BV1437" s="13">
        <v>0.52040816326530603</v>
      </c>
      <c r="BW1437" s="13">
        <v>0.63548992030004603</v>
      </c>
      <c r="BX1437" s="13">
        <v>0.40909089999999998</v>
      </c>
      <c r="BY1437" s="13">
        <v>0.11363637</v>
      </c>
      <c r="BZ1437" s="13">
        <v>2.2727272999999999E-2</v>
      </c>
      <c r="CA1437" s="52">
        <v>0</v>
      </c>
      <c r="CB1437" s="13">
        <v>0</v>
      </c>
      <c r="CC1437" s="13">
        <v>0</v>
      </c>
      <c r="CG1437" s="50">
        <v>6</v>
      </c>
      <c r="CH1437" s="50">
        <v>9</v>
      </c>
      <c r="CI1437" s="44">
        <v>0.1</v>
      </c>
      <c r="CJ1437" s="44">
        <v>0.1</v>
      </c>
      <c r="CK1437" s="44">
        <v>0</v>
      </c>
      <c r="CL1437" s="44">
        <v>0.20689655172413701</v>
      </c>
      <c r="CM1437" s="44">
        <v>0.50191570881226</v>
      </c>
      <c r="CN1437" s="13">
        <v>0.30607298663527399</v>
      </c>
      <c r="CO1437" s="15">
        <v>14.946667</v>
      </c>
      <c r="CP1437" s="7">
        <v>28</v>
      </c>
      <c r="CQ1437" s="13">
        <v>0.5625</v>
      </c>
      <c r="CR1437" s="13">
        <v>0.671875</v>
      </c>
      <c r="CS1437" s="13">
        <v>0.82137914190344297</v>
      </c>
      <c r="CT1437" s="13">
        <v>0.48</v>
      </c>
      <c r="CU1437" s="13">
        <v>0.26999999396502899</v>
      </c>
      <c r="CV1437" s="13">
        <v>0.21333334000000001</v>
      </c>
      <c r="CW1437" s="52">
        <v>6</v>
      </c>
      <c r="CX1437" s="13">
        <v>0.08</v>
      </c>
      <c r="CY1437" s="52">
        <v>0</v>
      </c>
      <c r="CZ1437" s="13">
        <v>0</v>
      </c>
      <c r="DA1437" t="s">
        <v>3449</v>
      </c>
    </row>
    <row r="1438" spans="2:105" hidden="1" x14ac:dyDescent="0.25">
      <c r="B1438">
        <v>0</v>
      </c>
      <c r="C1438">
        <v>31005100</v>
      </c>
      <c r="D1438" s="1" t="s">
        <v>4845</v>
      </c>
      <c r="E1438">
        <v>0</v>
      </c>
      <c r="F1438" s="27">
        <v>0</v>
      </c>
      <c r="G1438" s="27">
        <v>0</v>
      </c>
      <c r="H1438" s="27">
        <v>0</v>
      </c>
      <c r="I1438" s="27">
        <v>0</v>
      </c>
      <c r="J1438" s="27" t="s">
        <v>4844</v>
      </c>
      <c r="K1438" s="5" t="s">
        <v>4831</v>
      </c>
      <c r="L1438" s="5" t="s">
        <v>2035</v>
      </c>
      <c r="M1438" s="9">
        <v>44739</v>
      </c>
      <c r="N1438" s="9">
        <v>2.13424657534246</v>
      </c>
      <c r="O1438" s="5">
        <v>361.28</v>
      </c>
      <c r="Q1438" s="3">
        <v>25</v>
      </c>
      <c r="R1438" s="3">
        <v>4.8</v>
      </c>
      <c r="S1438" s="3">
        <v>1</v>
      </c>
      <c r="T1438" s="11">
        <v>47.592022999999998</v>
      </c>
      <c r="U1438">
        <v>-93.119445999999996</v>
      </c>
      <c r="V1438" s="3">
        <v>181</v>
      </c>
      <c r="W1438" s="3">
        <v>93</v>
      </c>
      <c r="X1438" s="5">
        <v>29</v>
      </c>
      <c r="Y1438" s="15">
        <v>25.578946999999999</v>
      </c>
      <c r="Z1438" s="7">
        <v>30</v>
      </c>
      <c r="AA1438" s="13">
        <v>0.12831858407079599</v>
      </c>
      <c r="AB1438" s="13">
        <v>0.90265486725663702</v>
      </c>
      <c r="AC1438" s="13">
        <v>0.29825033647375498</v>
      </c>
      <c r="AD1438" s="13">
        <v>5.2631579999999997E-2</v>
      </c>
      <c r="AE1438" s="13">
        <v>6.7536097382549596E-3</v>
      </c>
      <c r="AF1438" s="33">
        <v>0</v>
      </c>
      <c r="AG1438" s="13">
        <v>0</v>
      </c>
      <c r="AH1438" s="30">
        <v>0</v>
      </c>
      <c r="AI1438" s="36">
        <v>0</v>
      </c>
      <c r="AJ1438" s="37">
        <v>0</v>
      </c>
      <c r="AK1438" s="38">
        <v>0</v>
      </c>
      <c r="AW1438" s="15">
        <v>3.9793816</v>
      </c>
      <c r="AX1438" s="15">
        <v>9</v>
      </c>
      <c r="AY1438" s="13">
        <v>0.56190476190476102</v>
      </c>
      <c r="AZ1438" s="13">
        <v>0.197619047619047</v>
      </c>
      <c r="BA1438" s="13">
        <v>0.31803253646986901</v>
      </c>
      <c r="BB1438" s="13">
        <v>9.2783500000000005E-2</v>
      </c>
      <c r="BC1438" s="13">
        <v>9.2783500000000005E-2</v>
      </c>
      <c r="BD1438" s="13">
        <v>1.54639175E-2</v>
      </c>
      <c r="BE1438" s="13">
        <v>8.6892488900394606E-3</v>
      </c>
      <c r="BF1438" s="33">
        <v>1</v>
      </c>
      <c r="BG1438" s="13">
        <v>5.1546389999999999E-3</v>
      </c>
      <c r="BH1438" s="36">
        <v>0</v>
      </c>
      <c r="BI1438" s="38">
        <v>0</v>
      </c>
      <c r="BJ1438" s="44">
        <v>0.36144578313253001</v>
      </c>
      <c r="BK1438" s="44">
        <v>0.71385542168674698</v>
      </c>
      <c r="BL1438" s="13">
        <v>0.55869982627777204</v>
      </c>
      <c r="BM1438" s="44">
        <v>0.38043478260869501</v>
      </c>
      <c r="BN1438" s="44">
        <v>0.42391304347825998</v>
      </c>
      <c r="BO1438" s="13">
        <v>0.42530755711774998</v>
      </c>
      <c r="BS1438" s="15">
        <v>7.3137255000000003</v>
      </c>
      <c r="BT1438" s="3">
        <v>12</v>
      </c>
      <c r="BU1438" s="13">
        <v>0.72029702970297005</v>
      </c>
      <c r="BV1438" s="13">
        <v>0.56435643564356397</v>
      </c>
      <c r="BW1438" s="13">
        <v>0.795124238162212</v>
      </c>
      <c r="BX1438" s="13">
        <v>0.47058823999999999</v>
      </c>
      <c r="BY1438" s="13">
        <v>1.9607843999999999E-2</v>
      </c>
      <c r="BZ1438" s="13">
        <v>1.9607843999999999E-2</v>
      </c>
      <c r="CA1438" s="52">
        <v>1</v>
      </c>
      <c r="CB1438" s="13">
        <v>1.9607843999999999E-2</v>
      </c>
      <c r="CC1438" s="13">
        <v>1.41234716704797E-2</v>
      </c>
      <c r="CG1438" s="50">
        <v>6.3333335000000002</v>
      </c>
      <c r="CH1438" s="50">
        <v>9</v>
      </c>
      <c r="CI1438" s="44">
        <v>0.21428572000000001</v>
      </c>
      <c r="CJ1438" s="44">
        <v>2.3809523999999999E-2</v>
      </c>
      <c r="CK1438" s="44">
        <v>0</v>
      </c>
      <c r="CL1438" s="44">
        <v>0.46153846153846101</v>
      </c>
      <c r="CM1438" s="44">
        <v>0.644796380090497</v>
      </c>
      <c r="CN1438" s="13">
        <v>0.61657779932137602</v>
      </c>
      <c r="CO1438" s="15">
        <v>14.513514000000001</v>
      </c>
      <c r="CP1438" s="7">
        <v>23</v>
      </c>
      <c r="CQ1438" s="13">
        <v>0.49494949494949497</v>
      </c>
      <c r="CR1438" s="13">
        <v>0.29797979797979701</v>
      </c>
      <c r="CS1438" s="13">
        <v>0.38435235691606201</v>
      </c>
      <c r="CT1438" s="13">
        <v>0.59459459999999997</v>
      </c>
      <c r="CU1438" s="13">
        <v>0.294294295888958</v>
      </c>
      <c r="CV1438" s="13">
        <v>0.10810810999999999</v>
      </c>
      <c r="CW1438" s="52">
        <v>0</v>
      </c>
      <c r="CX1438" s="13">
        <v>0</v>
      </c>
      <c r="CY1438" s="52">
        <v>0</v>
      </c>
      <c r="CZ1438" s="13">
        <v>0</v>
      </c>
      <c r="DA1438" t="s">
        <v>4846</v>
      </c>
    </row>
    <row r="1439" spans="2:105" hidden="1" x14ac:dyDescent="0.25">
      <c r="B1439">
        <v>0</v>
      </c>
      <c r="C1439">
        <v>81009501</v>
      </c>
      <c r="D1439" s="1" t="s">
        <v>10154</v>
      </c>
      <c r="E1439">
        <v>1</v>
      </c>
      <c r="F1439" s="27">
        <v>1</v>
      </c>
      <c r="G1439" s="27">
        <v>0</v>
      </c>
      <c r="H1439" s="27">
        <v>0</v>
      </c>
      <c r="I1439" s="27">
        <v>0</v>
      </c>
      <c r="J1439" s="27" t="s">
        <v>10153</v>
      </c>
      <c r="K1439" s="5" t="s">
        <v>6961</v>
      </c>
      <c r="L1439" s="5" t="s">
        <v>10139</v>
      </c>
      <c r="M1439" s="9">
        <v>44368</v>
      </c>
      <c r="N1439" s="9">
        <v>3.1506849315068401</v>
      </c>
      <c r="O1439" s="5">
        <v>2214.61</v>
      </c>
      <c r="P1439" s="7">
        <v>7</v>
      </c>
      <c r="Q1439" s="3">
        <v>13</v>
      </c>
      <c r="R1439" s="3">
        <v>1.7</v>
      </c>
      <c r="S1439" s="3">
        <v>1</v>
      </c>
      <c r="T1439" s="11">
        <v>44.145921000000001</v>
      </c>
      <c r="U1439">
        <v>-93.709245999999993</v>
      </c>
      <c r="V1439" s="3">
        <v>59</v>
      </c>
      <c r="W1439" s="3">
        <v>147</v>
      </c>
      <c r="X1439" s="5">
        <v>41</v>
      </c>
      <c r="Y1439" s="15">
        <v>24.6</v>
      </c>
      <c r="Z1439" s="7">
        <v>31</v>
      </c>
      <c r="AA1439" s="13">
        <v>3.3653846153846097E-2</v>
      </c>
      <c r="AB1439" s="13">
        <v>0.83653846153846101</v>
      </c>
      <c r="AC1439" s="13">
        <v>7.83983849259757E-2</v>
      </c>
      <c r="AD1439" s="13">
        <v>0.2</v>
      </c>
      <c r="AE1439" s="13">
        <v>6.7307693310654998E-3</v>
      </c>
      <c r="AF1439" s="33">
        <v>0</v>
      </c>
      <c r="AG1439" s="13">
        <v>0</v>
      </c>
      <c r="AH1439" s="30">
        <v>0</v>
      </c>
      <c r="AI1439" s="36">
        <v>0</v>
      </c>
      <c r="AJ1439" s="37">
        <v>0</v>
      </c>
      <c r="AK1439" s="38">
        <v>0</v>
      </c>
      <c r="AL1439" s="31">
        <v>1.49</v>
      </c>
      <c r="AM1439" s="7">
        <v>18</v>
      </c>
      <c r="AN1439" s="15">
        <v>8.1546389999999995</v>
      </c>
      <c r="AO1439" s="13">
        <v>0.25773193999999999</v>
      </c>
      <c r="AP1439" s="13">
        <v>0.14432988999999999</v>
      </c>
      <c r="AQ1439" s="13">
        <v>0.11379272427998</v>
      </c>
      <c r="AR1439" s="13">
        <v>1.0309278E-2</v>
      </c>
      <c r="AS1439" s="13">
        <v>8.1280518391806805E-3</v>
      </c>
      <c r="AT1439" s="13">
        <v>0.78842105263157802</v>
      </c>
      <c r="AU1439" s="13">
        <v>0.625</v>
      </c>
      <c r="AV1439" s="13">
        <v>0.84597523219814197</v>
      </c>
      <c r="AW1439" s="15">
        <v>5.4657536000000002</v>
      </c>
      <c r="AX1439" s="15">
        <v>9</v>
      </c>
      <c r="AY1439" s="13">
        <v>0.23783783783783699</v>
      </c>
      <c r="AZ1439" s="13">
        <v>0.748648648648648</v>
      </c>
      <c r="BA1439" s="13">
        <v>0.487970671351103</v>
      </c>
      <c r="BB1439" s="13">
        <v>0.31506847999999998</v>
      </c>
      <c r="BC1439" s="13">
        <v>0.31506847999999998</v>
      </c>
      <c r="BD1439" s="13">
        <v>0.1780822</v>
      </c>
      <c r="BE1439" s="13">
        <v>4.2354684907036803E-2</v>
      </c>
      <c r="BF1439" s="33">
        <v>2</v>
      </c>
      <c r="BG1439" s="13">
        <v>2.739726E-2</v>
      </c>
      <c r="BH1439" s="36">
        <v>0</v>
      </c>
      <c r="BI1439" s="38">
        <v>0</v>
      </c>
      <c r="BP1439" s="13">
        <v>0.5</v>
      </c>
      <c r="BQ1439">
        <v>0.67346938775510201</v>
      </c>
      <c r="BR1439">
        <v>0.69290030211480302</v>
      </c>
      <c r="BS1439" s="15">
        <v>6.1781379999999997</v>
      </c>
      <c r="BT1439" s="3">
        <v>15</v>
      </c>
      <c r="BU1439" s="13">
        <v>0.932642487046632</v>
      </c>
      <c r="BV1439" s="13">
        <v>0.23056994818652801</v>
      </c>
      <c r="BW1439" s="13">
        <v>0.47679324894514702</v>
      </c>
      <c r="BX1439" s="13">
        <v>0.24696356</v>
      </c>
      <c r="BY1439" s="13">
        <v>8.0971660000000001E-2</v>
      </c>
      <c r="BZ1439" s="13">
        <v>6.0728744000000001E-2</v>
      </c>
      <c r="CA1439" s="52">
        <v>10</v>
      </c>
      <c r="CB1439" s="13">
        <v>4.048583E-2</v>
      </c>
      <c r="CC1439" s="13">
        <v>3.7758804355878202E-2</v>
      </c>
      <c r="CD1439" s="13">
        <v>0.6</v>
      </c>
      <c r="CE1439">
        <v>0.9</v>
      </c>
      <c r="CF1439">
        <v>0.91353649893692401</v>
      </c>
      <c r="CG1439" s="50">
        <v>6.6867470000000004</v>
      </c>
      <c r="CH1439" s="50">
        <v>10</v>
      </c>
      <c r="CI1439" s="44">
        <v>0.24698795000000001</v>
      </c>
      <c r="CJ1439" s="44">
        <v>8.4337345999999994E-2</v>
      </c>
      <c r="CK1439" s="44">
        <v>6.0240959999999996E-3</v>
      </c>
      <c r="CL1439" s="44">
        <v>0.80676328502415395</v>
      </c>
      <c r="CM1439" s="44">
        <v>0.83816425120772897</v>
      </c>
      <c r="CN1439" s="13">
        <v>0.93186067446852705</v>
      </c>
      <c r="CO1439" s="15">
        <v>18.457446999999998</v>
      </c>
      <c r="CP1439" s="7">
        <v>25</v>
      </c>
      <c r="CQ1439" s="13">
        <v>0.89698492462311497</v>
      </c>
      <c r="CR1439" s="13">
        <v>0.74874371859296396</v>
      </c>
      <c r="CS1439" s="13">
        <v>0.98721810632581597</v>
      </c>
      <c r="CT1439" s="13">
        <v>0.90425533000000002</v>
      </c>
      <c r="CU1439" s="13">
        <v>0.81110339952473598</v>
      </c>
      <c r="CV1439" s="13">
        <v>0.29787233000000002</v>
      </c>
      <c r="CW1439" s="52">
        <v>1</v>
      </c>
      <c r="CX1439" s="13">
        <v>1.0638297999999999E-2</v>
      </c>
      <c r="CY1439" s="52">
        <v>0</v>
      </c>
      <c r="CZ1439" s="13">
        <v>0</v>
      </c>
      <c r="DA1439" t="s">
        <v>10155</v>
      </c>
    </row>
    <row r="1440" spans="2:105" hidden="1" x14ac:dyDescent="0.25">
      <c r="B1440">
        <v>0</v>
      </c>
      <c r="C1440">
        <v>77010500</v>
      </c>
      <c r="D1440" s="1" t="s">
        <v>10076</v>
      </c>
      <c r="E1440">
        <v>0</v>
      </c>
      <c r="F1440" s="27">
        <v>0</v>
      </c>
      <c r="G1440" s="27">
        <v>0</v>
      </c>
      <c r="H1440" s="27">
        <v>0</v>
      </c>
      <c r="I1440" s="27">
        <v>0</v>
      </c>
      <c r="J1440" s="27" t="s">
        <v>10075</v>
      </c>
      <c r="K1440" s="5" t="s">
        <v>10077</v>
      </c>
      <c r="L1440" s="5" t="s">
        <v>10004</v>
      </c>
      <c r="M1440" s="9">
        <v>43696</v>
      </c>
      <c r="N1440" s="9">
        <v>4.9917808219177999</v>
      </c>
      <c r="O1440" s="5">
        <v>202.66</v>
      </c>
      <c r="P1440" s="7">
        <v>17.5</v>
      </c>
      <c r="Q1440" s="3">
        <v>30.5</v>
      </c>
      <c r="R1440" s="3">
        <v>3</v>
      </c>
      <c r="S1440" s="3">
        <v>1</v>
      </c>
      <c r="T1440" s="11">
        <v>45.925449999999998</v>
      </c>
      <c r="U1440">
        <v>-94.847003999999998</v>
      </c>
      <c r="V1440" s="3">
        <v>93</v>
      </c>
      <c r="W1440" s="3">
        <v>68</v>
      </c>
      <c r="X1440" s="5">
        <v>31</v>
      </c>
      <c r="Y1440" s="15">
        <v>23.125</v>
      </c>
      <c r="Z1440" s="7">
        <v>31</v>
      </c>
      <c r="AA1440" s="13">
        <v>0.10727272727272701</v>
      </c>
      <c r="AB1440" s="13">
        <v>0.75818181818181796</v>
      </c>
      <c r="AC1440" s="13">
        <v>0.215410497981157</v>
      </c>
      <c r="AD1440" s="13">
        <v>6.25E-2</v>
      </c>
      <c r="AE1440" s="13">
        <v>6.70454545454545E-3</v>
      </c>
      <c r="AF1440" s="33">
        <v>0</v>
      </c>
      <c r="AG1440" s="13">
        <v>0</v>
      </c>
      <c r="AH1440" s="30">
        <v>0</v>
      </c>
      <c r="AI1440" s="36">
        <v>0</v>
      </c>
      <c r="AJ1440" s="37">
        <v>0</v>
      </c>
      <c r="AK1440" s="38">
        <v>0</v>
      </c>
      <c r="AL1440" s="31">
        <v>2.31</v>
      </c>
      <c r="AM1440" s="7">
        <v>19</v>
      </c>
      <c r="AN1440" s="15">
        <v>13.333333</v>
      </c>
      <c r="AO1440" s="13">
        <v>0.61111110000000002</v>
      </c>
      <c r="AP1440" s="13">
        <v>0.44444444999999999</v>
      </c>
      <c r="AQ1440" s="13">
        <v>5.0760234296321802E-2</v>
      </c>
      <c r="AR1440" s="13">
        <v>0.27777780000000002</v>
      </c>
      <c r="AS1440" s="13">
        <v>3.1725147711603202E-2</v>
      </c>
      <c r="AT1440" s="13">
        <v>0.114210526315789</v>
      </c>
      <c r="AU1440" s="13">
        <v>0.88544891640866796</v>
      </c>
      <c r="AV1440" s="13">
        <v>0.31733746130030899</v>
      </c>
      <c r="AW1440" s="15">
        <v>4.8456162999999997</v>
      </c>
      <c r="AX1440" s="15">
        <v>7</v>
      </c>
      <c r="AY1440" s="13">
        <v>1</v>
      </c>
      <c r="AZ1440" s="13">
        <v>2.4691358024691301E-2</v>
      </c>
      <c r="BA1440" s="13">
        <v>8.1188421293821103E-2</v>
      </c>
      <c r="BB1440" s="13">
        <v>3.8119439999999998E-3</v>
      </c>
      <c r="BC1440" s="13">
        <v>3.8119439999999998E-3</v>
      </c>
      <c r="BD1440" s="13">
        <v>0</v>
      </c>
      <c r="BE1440" s="13">
        <v>0</v>
      </c>
      <c r="BF1440" s="33">
        <v>0</v>
      </c>
      <c r="BG1440" s="13">
        <v>0</v>
      </c>
      <c r="BH1440" s="36">
        <v>0</v>
      </c>
      <c r="BI1440" s="38">
        <v>0</v>
      </c>
      <c r="BJ1440" s="44">
        <v>0.96710526315789402</v>
      </c>
      <c r="BK1440" s="44">
        <v>0.26315789473684198</v>
      </c>
      <c r="BL1440" s="13">
        <v>0.55344244308311197</v>
      </c>
      <c r="BM1440" s="44">
        <v>0.63207547169811296</v>
      </c>
      <c r="BN1440" s="44">
        <v>0.46855345911949597</v>
      </c>
      <c r="BO1440" s="13">
        <v>0.66051552431165705</v>
      </c>
      <c r="BP1440" s="13">
        <v>0.70833333333333304</v>
      </c>
      <c r="BQ1440">
        <v>0.96875</v>
      </c>
      <c r="BR1440">
        <v>0.95166163141993898</v>
      </c>
      <c r="BS1440" s="15">
        <v>6.6576924000000002</v>
      </c>
      <c r="BT1440" s="3">
        <v>9</v>
      </c>
      <c r="BU1440" s="13">
        <v>0.96326530612244898</v>
      </c>
      <c r="BV1440" s="13">
        <v>0.13673469387755099</v>
      </c>
      <c r="BW1440" s="13">
        <v>0.29840600093764602</v>
      </c>
      <c r="BX1440" s="13">
        <v>0.15384616000000001</v>
      </c>
      <c r="BY1440" s="13">
        <v>0</v>
      </c>
      <c r="BZ1440" s="13">
        <v>0</v>
      </c>
      <c r="CA1440" s="52">
        <v>0</v>
      </c>
      <c r="CB1440" s="13">
        <v>0</v>
      </c>
      <c r="CC1440" s="13">
        <v>0</v>
      </c>
      <c r="CG1440" s="50">
        <v>6.5157895000000003</v>
      </c>
      <c r="CH1440" s="50">
        <v>9</v>
      </c>
      <c r="CI1440" s="44">
        <v>0.15789473000000001</v>
      </c>
      <c r="CJ1440" s="44">
        <v>2.1052632000000002E-2</v>
      </c>
      <c r="CK1440" s="44">
        <v>0</v>
      </c>
      <c r="CL1440" s="44">
        <v>0.78927203065134099</v>
      </c>
      <c r="CM1440" s="44">
        <v>0.641762452107279</v>
      </c>
      <c r="CN1440" s="13">
        <v>0.82508136555640099</v>
      </c>
      <c r="CO1440" s="15">
        <v>21.666665999999999</v>
      </c>
      <c r="CP1440" s="7">
        <v>24</v>
      </c>
      <c r="CQ1440" s="13">
        <v>5.078125E-2</v>
      </c>
      <c r="CR1440" s="13">
        <v>0.962890625</v>
      </c>
      <c r="CS1440" s="13">
        <v>0.13425059024668201</v>
      </c>
      <c r="CT1440" s="13">
        <v>1</v>
      </c>
      <c r="CU1440" s="13">
        <v>5.078125E-2</v>
      </c>
      <c r="CV1440" s="13">
        <v>0.66666669999999995</v>
      </c>
      <c r="CW1440" s="52">
        <v>0</v>
      </c>
      <c r="CX1440" s="13">
        <v>0</v>
      </c>
      <c r="CY1440" s="52">
        <v>0</v>
      </c>
      <c r="CZ1440" s="13">
        <v>0</v>
      </c>
      <c r="DA1440" t="s">
        <v>10078</v>
      </c>
    </row>
    <row r="1441" spans="2:105" hidden="1" x14ac:dyDescent="0.25">
      <c r="B1441">
        <v>0</v>
      </c>
      <c r="C1441">
        <v>73013300</v>
      </c>
      <c r="D1441" s="1" t="s">
        <v>9111</v>
      </c>
      <c r="E1441">
        <v>0</v>
      </c>
      <c r="F1441" s="27">
        <v>0</v>
      </c>
      <c r="G1441" s="27">
        <v>0</v>
      </c>
      <c r="H1441" s="27">
        <v>0</v>
      </c>
      <c r="I1441" s="27">
        <v>0</v>
      </c>
      <c r="J1441" s="27" t="s">
        <v>9883</v>
      </c>
      <c r="K1441" s="5" t="s">
        <v>9820</v>
      </c>
      <c r="L1441" s="5" t="s">
        <v>9749</v>
      </c>
      <c r="M1441" s="9">
        <v>43318</v>
      </c>
      <c r="N1441" s="9">
        <v>6.02739726027397</v>
      </c>
      <c r="O1441" s="5">
        <v>985.77</v>
      </c>
      <c r="P1441" s="7">
        <v>7</v>
      </c>
      <c r="Q1441" s="3">
        <v>75</v>
      </c>
      <c r="R1441" s="3">
        <v>4</v>
      </c>
      <c r="S1441" s="3">
        <v>1</v>
      </c>
      <c r="T1441" s="11">
        <v>45.419052999999998</v>
      </c>
      <c r="U1441">
        <v>-94.486509999999996</v>
      </c>
      <c r="V1441" s="3">
        <v>57</v>
      </c>
      <c r="W1441" s="3">
        <v>75</v>
      </c>
      <c r="X1441" s="5">
        <v>36</v>
      </c>
      <c r="Y1441" s="15">
        <v>21.238806</v>
      </c>
      <c r="Z1441" s="7">
        <v>32</v>
      </c>
      <c r="AA1441" s="13">
        <v>0.44507575757575701</v>
      </c>
      <c r="AB1441" s="13">
        <v>0.34848484848484801</v>
      </c>
      <c r="AC1441" s="13">
        <v>0.39468371467025498</v>
      </c>
      <c r="AD1441" s="13">
        <v>1.4925373E-2</v>
      </c>
      <c r="AE1441" s="13">
        <v>6.6429216001944701E-3</v>
      </c>
      <c r="AF1441" s="33">
        <v>0</v>
      </c>
      <c r="AG1441" s="13">
        <v>0</v>
      </c>
      <c r="AH1441" s="30">
        <v>0</v>
      </c>
      <c r="AI1441" s="36">
        <v>0</v>
      </c>
      <c r="AJ1441" s="37">
        <v>0</v>
      </c>
      <c r="AK1441" s="38">
        <v>0</v>
      </c>
      <c r="AL1441" s="31">
        <v>1.1000000000000001</v>
      </c>
      <c r="AM1441" s="7">
        <v>19</v>
      </c>
      <c r="AN1441" s="15">
        <v>11.142858</v>
      </c>
      <c r="AO1441" s="13">
        <v>0.41558442000000001</v>
      </c>
      <c r="AP1441" s="13">
        <v>0.22077922999999999</v>
      </c>
      <c r="AQ1441" s="13">
        <v>0.112481205275184</v>
      </c>
      <c r="AR1441" s="13">
        <v>5.1948052000000002E-2</v>
      </c>
      <c r="AS1441" s="13">
        <v>2.6466165388885202E-2</v>
      </c>
      <c r="AT1441" s="13">
        <v>0.50947368421052597</v>
      </c>
      <c r="AU1441" s="13">
        <v>0.36880804953560298</v>
      </c>
      <c r="AV1441" s="13">
        <v>0.50077399380804899</v>
      </c>
      <c r="AW1441" s="15">
        <v>5.796875</v>
      </c>
      <c r="AX1441" s="15">
        <v>9</v>
      </c>
      <c r="AY1441" s="13">
        <v>0.22594142259414199</v>
      </c>
      <c r="AZ1441" s="13">
        <v>0.82217573221757301</v>
      </c>
      <c r="BA1441" s="13">
        <v>0.50691209042999996</v>
      </c>
      <c r="BB1441" s="13">
        <v>0.484375</v>
      </c>
      <c r="BC1441" s="13">
        <v>0.484375</v>
      </c>
      <c r="BD1441" s="13">
        <v>0.125</v>
      </c>
      <c r="BE1441" s="13">
        <v>2.82426778242677E-2</v>
      </c>
      <c r="BF1441" s="33">
        <v>2</v>
      </c>
      <c r="BG1441" s="13">
        <v>1.5625E-2</v>
      </c>
      <c r="BH1441" s="36">
        <v>0</v>
      </c>
      <c r="BI1441" s="38">
        <v>0</v>
      </c>
      <c r="BJ1441" s="44">
        <v>0.115763546798029</v>
      </c>
      <c r="BK1441" s="44">
        <v>0.399014778325123</v>
      </c>
      <c r="BL1441" s="13">
        <v>0.163664624668556</v>
      </c>
      <c r="BM1441" s="44">
        <v>1.22699386503067E-2</v>
      </c>
      <c r="BN1441" s="44">
        <v>0.76687116564417102</v>
      </c>
      <c r="BO1441" s="13">
        <v>4.3497363796133497E-2</v>
      </c>
      <c r="BS1441" s="15">
        <v>8.0833329999999997</v>
      </c>
      <c r="BT1441" s="3">
        <v>12</v>
      </c>
      <c r="BU1441" s="13">
        <v>0.46581196581196499</v>
      </c>
      <c r="BV1441" s="13">
        <v>0.61324786324786296</v>
      </c>
      <c r="BW1441" s="13">
        <v>0.61220503203625498</v>
      </c>
      <c r="BX1441" s="13">
        <v>0.72222220000000004</v>
      </c>
      <c r="BY1441" s="13">
        <v>0.27777780000000002</v>
      </c>
      <c r="BZ1441" s="13">
        <v>2.7777777999999999E-2</v>
      </c>
      <c r="CA1441" s="52">
        <v>1</v>
      </c>
      <c r="CB1441" s="13">
        <v>2.7777777999999999E-2</v>
      </c>
      <c r="CC1441" s="13">
        <v>1.29392213689593E-2</v>
      </c>
      <c r="CG1441" s="50">
        <v>6.6538462999999997</v>
      </c>
      <c r="CH1441" s="50">
        <v>9</v>
      </c>
      <c r="CI1441" s="44">
        <v>0.17307692999999999</v>
      </c>
      <c r="CJ1441" s="44">
        <v>1.9230770000000001E-2</v>
      </c>
      <c r="CK1441" s="44">
        <v>0</v>
      </c>
      <c r="CL1441" s="44">
        <v>0.38185654008438802</v>
      </c>
      <c r="CM1441" s="44">
        <v>0.44514767932489402</v>
      </c>
      <c r="CN1441" s="13">
        <v>0.43089121251990797</v>
      </c>
      <c r="CO1441" s="15">
        <v>15.569231</v>
      </c>
      <c r="CP1441" s="7">
        <v>22</v>
      </c>
      <c r="CQ1441" s="13">
        <v>0.65461847389558203</v>
      </c>
      <c r="CR1441" s="13">
        <v>0.136546184738955</v>
      </c>
      <c r="CS1441" s="13">
        <v>0.23723845965969201</v>
      </c>
      <c r="CT1441" s="13">
        <v>0.6</v>
      </c>
      <c r="CU1441" s="13">
        <v>0.39277109994467002</v>
      </c>
      <c r="CV1441" s="13">
        <v>9.2307693999999996E-2</v>
      </c>
      <c r="CW1441" s="52">
        <v>0</v>
      </c>
      <c r="CX1441" s="13">
        <v>0</v>
      </c>
      <c r="CY1441" s="52">
        <v>0</v>
      </c>
      <c r="CZ1441" s="13">
        <v>0</v>
      </c>
      <c r="DA1441" t="s">
        <v>9884</v>
      </c>
    </row>
    <row r="1442" spans="2:105" hidden="1" x14ac:dyDescent="0.25">
      <c r="B1442">
        <v>0</v>
      </c>
      <c r="C1442">
        <v>69068400</v>
      </c>
      <c r="D1442" s="1" t="s">
        <v>9228</v>
      </c>
      <c r="E1442">
        <v>1</v>
      </c>
      <c r="F1442" s="27">
        <v>0</v>
      </c>
      <c r="G1442" s="27">
        <v>0</v>
      </c>
      <c r="H1442" s="27">
        <v>1</v>
      </c>
      <c r="I1442" s="27">
        <v>0</v>
      </c>
      <c r="J1442" s="27" t="s">
        <v>9227</v>
      </c>
      <c r="K1442" s="5" t="s">
        <v>8674</v>
      </c>
      <c r="L1442" s="5" t="s">
        <v>8373</v>
      </c>
      <c r="M1442" s="9">
        <v>37480</v>
      </c>
      <c r="N1442" s="9">
        <v>22.021917808219101</v>
      </c>
      <c r="O1442" s="5">
        <v>773.77</v>
      </c>
      <c r="P1442" s="7">
        <v>39.9</v>
      </c>
      <c r="Q1442" s="3">
        <v>78</v>
      </c>
      <c r="R1442" s="3">
        <v>15</v>
      </c>
      <c r="S1442" s="3">
        <v>1</v>
      </c>
      <c r="X1442" s="5">
        <v>5</v>
      </c>
      <c r="Y1442" s="15">
        <v>22.318182</v>
      </c>
      <c r="Z1442" s="7">
        <v>31</v>
      </c>
      <c r="AA1442" s="13">
        <v>0.14554794520547901</v>
      </c>
      <c r="AB1442" s="13">
        <v>0.83732876712328697</v>
      </c>
      <c r="AC1442" s="13">
        <v>0.314333781965006</v>
      </c>
      <c r="AD1442" s="13">
        <v>4.5454546999999998E-2</v>
      </c>
      <c r="AE1442" s="13">
        <v>6.6158158883248197E-3</v>
      </c>
      <c r="AF1442" s="33">
        <v>0</v>
      </c>
      <c r="AG1442" s="13">
        <v>0</v>
      </c>
      <c r="AH1442" s="30">
        <v>0</v>
      </c>
      <c r="AI1442" s="36">
        <v>0</v>
      </c>
      <c r="AJ1442" s="37">
        <v>0</v>
      </c>
      <c r="AK1442" s="38">
        <v>0</v>
      </c>
      <c r="AL1442" s="31">
        <v>0.74</v>
      </c>
      <c r="AM1442" s="7">
        <v>15</v>
      </c>
      <c r="AN1442" s="15">
        <v>10.81132</v>
      </c>
      <c r="AO1442" s="13">
        <v>0.26415095</v>
      </c>
      <c r="AP1442" s="13">
        <v>1.8867925000000001E-2</v>
      </c>
      <c r="AQ1442" s="13">
        <v>1.36024574207705E-2</v>
      </c>
      <c r="AR1442" s="13">
        <v>0</v>
      </c>
      <c r="AS1442" s="13">
        <v>0</v>
      </c>
      <c r="AT1442" s="13">
        <v>0.72093023255813904</v>
      </c>
      <c r="AU1442" s="13">
        <v>0.150541795665634</v>
      </c>
      <c r="AV1442" s="13">
        <v>0.33746130030959698</v>
      </c>
      <c r="AW1442" s="15">
        <v>6.12</v>
      </c>
      <c r="AX1442" s="15">
        <v>7</v>
      </c>
      <c r="AY1442" s="13">
        <v>0.442660550458715</v>
      </c>
      <c r="AZ1442" s="13">
        <v>0.66972477064220104</v>
      </c>
      <c r="BA1442" s="13">
        <v>0.71862827465057599</v>
      </c>
      <c r="BB1442" s="13">
        <v>0.28000000000000003</v>
      </c>
      <c r="BC1442" s="13">
        <v>0.28000000000000003</v>
      </c>
      <c r="BD1442" s="13">
        <v>0</v>
      </c>
      <c r="BE1442" s="13">
        <v>0</v>
      </c>
      <c r="BF1442" s="33">
        <v>0</v>
      </c>
      <c r="BG1442" s="13">
        <v>0</v>
      </c>
      <c r="BH1442" s="36">
        <v>0</v>
      </c>
      <c r="BI1442" s="38">
        <v>0</v>
      </c>
      <c r="BJ1442" s="44">
        <v>0.59354838709677404</v>
      </c>
      <c r="BK1442" s="44">
        <v>0.90967741935483803</v>
      </c>
      <c r="BL1442" s="13">
        <v>0.86275944043156205</v>
      </c>
      <c r="BM1442" s="44">
        <v>0.30833333333333302</v>
      </c>
      <c r="BN1442" s="44">
        <v>0.133333333333333</v>
      </c>
      <c r="BO1442" s="13">
        <v>0.14499121265377801</v>
      </c>
      <c r="BP1442" s="13">
        <v>5.5555555555555497E-2</v>
      </c>
      <c r="BQ1442">
        <v>0.66666666666666596</v>
      </c>
      <c r="BR1442">
        <v>0.123111782477341</v>
      </c>
      <c r="BS1442" s="15">
        <v>10.178572000000001</v>
      </c>
      <c r="BT1442" s="3">
        <v>13</v>
      </c>
      <c r="BU1442" s="13">
        <v>0.56496062992125895</v>
      </c>
      <c r="BV1442" s="13">
        <v>0.94881889763779503</v>
      </c>
      <c r="BW1442" s="13">
        <v>0.91764338177840199</v>
      </c>
      <c r="BX1442" s="13">
        <v>0.89285713</v>
      </c>
      <c r="BY1442" s="13">
        <v>0.78571427000000005</v>
      </c>
      <c r="BZ1442" s="13">
        <v>0.57142859999999995</v>
      </c>
      <c r="CA1442" s="52">
        <v>4</v>
      </c>
      <c r="CB1442" s="13">
        <v>0.14285714999999999</v>
      </c>
      <c r="CC1442" s="13">
        <v>8.0708665025281096E-2</v>
      </c>
      <c r="CG1442" s="50">
        <v>7.2777776999999997</v>
      </c>
      <c r="CH1442" s="50">
        <v>10</v>
      </c>
      <c r="CI1442" s="44">
        <v>0.44444444999999999</v>
      </c>
      <c r="CJ1442" s="44">
        <v>0.22222222</v>
      </c>
      <c r="CK1442" s="44">
        <v>5.5555555999999999E-2</v>
      </c>
      <c r="CL1442" s="44">
        <v>0.209677419354838</v>
      </c>
      <c r="CM1442" s="44">
        <v>0.75806451612903203</v>
      </c>
      <c r="CN1442" s="13">
        <v>0.40897444775292502</v>
      </c>
      <c r="CO1442" s="15">
        <v>23.857143000000001</v>
      </c>
      <c r="CP1442" s="7">
        <v>31</v>
      </c>
      <c r="CQ1442" s="13">
        <v>0.16</v>
      </c>
      <c r="CR1442" s="13">
        <v>0.99399999999999999</v>
      </c>
      <c r="CS1442" s="13">
        <v>0.413335504355613</v>
      </c>
      <c r="CT1442" s="13">
        <v>1</v>
      </c>
      <c r="CU1442" s="13">
        <v>0.16</v>
      </c>
      <c r="CV1442" s="13">
        <v>1</v>
      </c>
      <c r="CW1442" s="52">
        <v>5</v>
      </c>
      <c r="CX1442" s="13">
        <v>0.35714287</v>
      </c>
      <c r="CY1442" s="52">
        <v>1</v>
      </c>
      <c r="CZ1442" s="13">
        <v>7.1428574999999994E-2</v>
      </c>
      <c r="DA1442" t="s">
        <v>9229</v>
      </c>
    </row>
    <row r="1443" spans="2:105" hidden="1" x14ac:dyDescent="0.25">
      <c r="B1443">
        <v>0</v>
      </c>
      <c r="C1443">
        <v>69032900</v>
      </c>
      <c r="D1443" s="1" t="s">
        <v>8825</v>
      </c>
      <c r="E1443">
        <v>0</v>
      </c>
      <c r="F1443" s="27">
        <v>0</v>
      </c>
      <c r="G1443" s="27">
        <v>0</v>
      </c>
      <c r="H1443" s="27">
        <v>0</v>
      </c>
      <c r="I1443" s="27">
        <v>0</v>
      </c>
      <c r="J1443" s="27" t="s">
        <v>8824</v>
      </c>
      <c r="K1443" s="5" t="s">
        <v>8655</v>
      </c>
      <c r="L1443" s="5" t="s">
        <v>8373</v>
      </c>
      <c r="M1443" s="9">
        <v>41855</v>
      </c>
      <c r="N1443" s="9">
        <v>10.035616438356101</v>
      </c>
      <c r="O1443" s="5">
        <v>98.71</v>
      </c>
      <c r="Q1443" s="3">
        <v>25</v>
      </c>
      <c r="R1443" s="3">
        <v>14</v>
      </c>
      <c r="S1443" s="3">
        <v>1</v>
      </c>
      <c r="T1443" s="11">
        <v>48.134633999999998</v>
      </c>
      <c r="U1443">
        <v>-92.145649000000006</v>
      </c>
      <c r="V1443" s="3">
        <v>226</v>
      </c>
      <c r="W1443" s="3">
        <v>144</v>
      </c>
      <c r="X1443" s="5">
        <v>10</v>
      </c>
      <c r="Y1443" s="15">
        <v>40</v>
      </c>
      <c r="Z1443" s="7">
        <v>40</v>
      </c>
      <c r="AA1443" s="13">
        <v>6.5359477124183E-3</v>
      </c>
      <c r="AB1443" s="13">
        <v>1</v>
      </c>
      <c r="AC1443" s="13">
        <v>2.1601615074024201E-2</v>
      </c>
      <c r="AD1443" s="13">
        <v>1</v>
      </c>
      <c r="AE1443" s="13">
        <v>6.5359477124183E-3</v>
      </c>
      <c r="AF1443" s="33">
        <v>1</v>
      </c>
      <c r="AG1443" s="13">
        <v>1</v>
      </c>
      <c r="AH1443" s="30">
        <v>6.5359477124183E-3</v>
      </c>
      <c r="AI1443" s="36">
        <v>1</v>
      </c>
      <c r="AJ1443" s="37">
        <v>1</v>
      </c>
      <c r="AK1443" s="38">
        <v>6.5359477124183E-3</v>
      </c>
      <c r="AW1443" s="15">
        <v>5</v>
      </c>
      <c r="AX1443" s="15">
        <v>6</v>
      </c>
      <c r="AY1443" s="13">
        <v>3.9923954372623499E-2</v>
      </c>
      <c r="AZ1443" s="13">
        <v>0.27376425855513298</v>
      </c>
      <c r="BA1443" s="13">
        <v>3.9486748644313702E-2</v>
      </c>
      <c r="BB1443" s="13">
        <v>0</v>
      </c>
      <c r="BC1443" s="13">
        <v>0</v>
      </c>
      <c r="BD1443" s="13">
        <v>0</v>
      </c>
      <c r="BE1443" s="13">
        <v>0</v>
      </c>
      <c r="BF1443" s="33">
        <v>0</v>
      </c>
      <c r="BG1443" s="13">
        <v>0</v>
      </c>
      <c r="BH1443" s="36">
        <v>0</v>
      </c>
      <c r="BI1443" s="38">
        <v>0</v>
      </c>
      <c r="CG1443" s="50">
        <v>9.4</v>
      </c>
      <c r="CH1443" s="50">
        <v>11</v>
      </c>
      <c r="CI1443" s="44">
        <v>0.8</v>
      </c>
      <c r="CJ1443" s="44">
        <v>0.8</v>
      </c>
      <c r="CK1443" s="44">
        <v>0.6</v>
      </c>
      <c r="CL1443" s="44">
        <v>0.43509615384615302</v>
      </c>
      <c r="CM1443" s="44">
        <v>0.96634615384615297</v>
      </c>
      <c r="CN1443" s="13">
        <v>0.75160999930752703</v>
      </c>
      <c r="DA1443" t="s">
        <v>8826</v>
      </c>
    </row>
    <row r="1444" spans="2:105" hidden="1" x14ac:dyDescent="0.25">
      <c r="B1444">
        <v>0</v>
      </c>
      <c r="C1444">
        <v>82016700</v>
      </c>
      <c r="D1444" s="1" t="s">
        <v>10266</v>
      </c>
      <c r="E1444">
        <v>0</v>
      </c>
      <c r="F1444" s="27">
        <v>0</v>
      </c>
      <c r="G1444" s="27">
        <v>0</v>
      </c>
      <c r="H1444" s="27">
        <v>0</v>
      </c>
      <c r="I1444" s="27">
        <v>0</v>
      </c>
      <c r="J1444" s="27" t="s">
        <v>10265</v>
      </c>
      <c r="K1444" s="5" t="s">
        <v>8166</v>
      </c>
      <c r="L1444" s="5" t="s">
        <v>6986</v>
      </c>
      <c r="M1444" s="9">
        <v>43304</v>
      </c>
      <c r="N1444" s="9">
        <v>6.0657534246575304</v>
      </c>
      <c r="O1444" s="5">
        <v>2427.71</v>
      </c>
      <c r="P1444" s="7">
        <v>20</v>
      </c>
      <c r="Q1444" s="3">
        <v>83</v>
      </c>
      <c r="R1444" s="3">
        <v>12.5</v>
      </c>
      <c r="S1444" s="3">
        <v>1</v>
      </c>
      <c r="T1444" s="11">
        <v>45.095112</v>
      </c>
      <c r="U1444">
        <v>-92.996219999999994</v>
      </c>
      <c r="V1444" s="3">
        <v>25</v>
      </c>
      <c r="W1444" s="3">
        <v>85</v>
      </c>
      <c r="X1444" s="5">
        <v>22</v>
      </c>
      <c r="Y1444" s="15">
        <v>18.053191999999999</v>
      </c>
      <c r="Z1444" s="7">
        <v>30</v>
      </c>
      <c r="AA1444" s="13">
        <v>0.61363636363636298</v>
      </c>
      <c r="AB1444" s="13">
        <v>4.9242424242424199E-2</v>
      </c>
      <c r="AC1444" s="13">
        <v>8.3445491251682297E-2</v>
      </c>
      <c r="AD1444" s="13">
        <v>1.0638297999999999E-2</v>
      </c>
      <c r="AE1444" s="13">
        <v>6.5280462149530597E-3</v>
      </c>
      <c r="AF1444" s="33">
        <v>0</v>
      </c>
      <c r="AG1444" s="13">
        <v>0</v>
      </c>
      <c r="AH1444" s="30">
        <v>0</v>
      </c>
      <c r="AI1444" s="36">
        <v>0</v>
      </c>
      <c r="AJ1444" s="37">
        <v>0</v>
      </c>
      <c r="AK1444" s="38">
        <v>0</v>
      </c>
      <c r="AL1444" s="31">
        <v>1.17</v>
      </c>
      <c r="AM1444" s="7">
        <v>18</v>
      </c>
      <c r="AN1444" s="15">
        <v>11.328571</v>
      </c>
      <c r="AO1444" s="13">
        <v>0.5</v>
      </c>
      <c r="AP1444" s="13">
        <v>0.15714286</v>
      </c>
      <c r="AQ1444" s="13">
        <v>5.3428573310375198E-2</v>
      </c>
      <c r="AR1444" s="13">
        <v>2.8571428999999999E-2</v>
      </c>
      <c r="AS1444" s="13">
        <v>9.7142857685685105E-3</v>
      </c>
      <c r="AT1444" s="13">
        <v>0.34</v>
      </c>
      <c r="AU1444" s="13">
        <v>0.42337461300309598</v>
      </c>
      <c r="AV1444" s="13">
        <v>0.421826625386996</v>
      </c>
      <c r="AW1444" s="15">
        <v>5.5026735999999996</v>
      </c>
      <c r="AX1444" s="15">
        <v>8</v>
      </c>
      <c r="AY1444" s="13">
        <v>0.75342465753424603</v>
      </c>
      <c r="AZ1444" s="13">
        <v>0.46118721461187201</v>
      </c>
      <c r="BA1444" s="13">
        <v>0.788818452608264</v>
      </c>
      <c r="BB1444" s="13">
        <v>0.26203209999999999</v>
      </c>
      <c r="BC1444" s="13">
        <v>0.26203209999999999</v>
      </c>
      <c r="BD1444" s="13">
        <v>2.1390375E-2</v>
      </c>
      <c r="BE1444" s="13">
        <v>1.6116035770471701E-2</v>
      </c>
      <c r="BF1444" s="33">
        <v>0</v>
      </c>
      <c r="BG1444" s="13">
        <v>0</v>
      </c>
      <c r="BH1444" s="36">
        <v>0</v>
      </c>
      <c r="BI1444" s="38">
        <v>0</v>
      </c>
      <c r="BJ1444" s="44">
        <v>0.94852941176470495</v>
      </c>
      <c r="BK1444" s="44">
        <v>0.60294117647058798</v>
      </c>
      <c r="BL1444" s="13">
        <v>0.88726341775623996</v>
      </c>
      <c r="BM1444" s="44">
        <v>1</v>
      </c>
      <c r="BN1444" s="44">
        <v>0.40410958904109501</v>
      </c>
      <c r="BO1444" s="13">
        <v>0.793497363796133</v>
      </c>
      <c r="BS1444" s="15">
        <v>7.3548390000000001</v>
      </c>
      <c r="BT1444" s="3">
        <v>10</v>
      </c>
      <c r="BU1444" s="13">
        <v>0.49783549783549702</v>
      </c>
      <c r="BV1444" s="13">
        <v>0.43722943722943702</v>
      </c>
      <c r="BW1444" s="13">
        <v>0.48226285357087001</v>
      </c>
      <c r="BX1444" s="13">
        <v>0.48387095000000002</v>
      </c>
      <c r="BY1444" s="13">
        <v>3.2258064000000003E-2</v>
      </c>
      <c r="BZ1444" s="13">
        <v>0</v>
      </c>
      <c r="CA1444" s="52">
        <v>0</v>
      </c>
      <c r="CB1444" s="13">
        <v>0</v>
      </c>
      <c r="CC1444" s="13">
        <v>0</v>
      </c>
      <c r="CG1444" s="50">
        <v>8</v>
      </c>
      <c r="CH1444" s="50">
        <v>10</v>
      </c>
      <c r="CI1444" s="44">
        <v>0.66666669999999995</v>
      </c>
      <c r="CJ1444" s="44">
        <v>0.66666669999999995</v>
      </c>
      <c r="CK1444" s="44">
        <v>0.33333333999999998</v>
      </c>
      <c r="CL1444" s="44">
        <v>5.2742616033755199E-2</v>
      </c>
      <c r="CM1444" s="44">
        <v>0.898734177215189</v>
      </c>
      <c r="CN1444" s="13">
        <v>0.174433903469288</v>
      </c>
      <c r="CO1444" s="15">
        <v>16</v>
      </c>
      <c r="CP1444" s="7">
        <v>24</v>
      </c>
      <c r="CQ1444" s="13">
        <v>0.16465863453815199</v>
      </c>
      <c r="CR1444" s="13">
        <v>0.51204819277108404</v>
      </c>
      <c r="CS1444" s="13">
        <v>0.222828299275421</v>
      </c>
      <c r="CT1444" s="13">
        <v>0.73333334999999999</v>
      </c>
      <c r="CU1444" s="13">
        <v>0.120749667945157</v>
      </c>
      <c r="CV1444" s="13">
        <v>0.2</v>
      </c>
      <c r="CW1444" s="52">
        <v>0</v>
      </c>
      <c r="CX1444" s="13">
        <v>0</v>
      </c>
      <c r="CY1444" s="52">
        <v>0</v>
      </c>
      <c r="CZ1444" s="13">
        <v>0</v>
      </c>
      <c r="DA1444" t="s">
        <v>10267</v>
      </c>
    </row>
    <row r="1445" spans="2:105" hidden="1" x14ac:dyDescent="0.25">
      <c r="B1445">
        <v>0</v>
      </c>
      <c r="C1445">
        <v>3038700</v>
      </c>
      <c r="D1445" s="1" t="s">
        <v>714</v>
      </c>
      <c r="E1445">
        <v>1</v>
      </c>
      <c r="F1445" s="27">
        <v>0</v>
      </c>
      <c r="G1445" s="27">
        <v>0</v>
      </c>
      <c r="H1445" s="27">
        <v>0</v>
      </c>
      <c r="I1445" s="27">
        <v>1</v>
      </c>
      <c r="J1445" s="27" t="s">
        <v>713</v>
      </c>
      <c r="K1445" s="5" t="s">
        <v>618</v>
      </c>
      <c r="L1445" s="5" t="s">
        <v>526</v>
      </c>
      <c r="M1445" s="9">
        <v>44368</v>
      </c>
      <c r="N1445" s="9">
        <v>3.1506849315068401</v>
      </c>
      <c r="O1445" s="5">
        <v>1177.8499999999999</v>
      </c>
      <c r="Q1445" s="3">
        <v>34</v>
      </c>
      <c r="R1445" s="3">
        <v>8.8000000000000007</v>
      </c>
      <c r="S1445" s="3">
        <v>1</v>
      </c>
      <c r="T1445" s="11">
        <v>46.857039999999998</v>
      </c>
      <c r="U1445">
        <v>-95.856207999999995</v>
      </c>
      <c r="V1445" s="3">
        <v>173</v>
      </c>
      <c r="W1445" s="3">
        <v>118</v>
      </c>
      <c r="X1445" s="5">
        <v>27</v>
      </c>
      <c r="Y1445" s="15">
        <v>17.410072</v>
      </c>
      <c r="Z1445" s="7">
        <v>34</v>
      </c>
      <c r="AA1445" s="13">
        <v>0.89423076923076905</v>
      </c>
      <c r="AB1445" s="13">
        <v>5.2884615384615301E-2</v>
      </c>
      <c r="AC1445" s="13">
        <v>0.12732166890982499</v>
      </c>
      <c r="AD1445" s="13">
        <v>7.1942450000000002E-3</v>
      </c>
      <c r="AE1445" s="13">
        <v>6.4333150333438296E-3</v>
      </c>
      <c r="AF1445" s="33">
        <v>0</v>
      </c>
      <c r="AG1445" s="13">
        <v>0</v>
      </c>
      <c r="AH1445" s="30">
        <v>0</v>
      </c>
      <c r="AI1445" s="36">
        <v>0</v>
      </c>
      <c r="AJ1445" s="37">
        <v>0</v>
      </c>
      <c r="AK1445" s="38">
        <v>0</v>
      </c>
      <c r="AW1445" s="15">
        <v>7.4746540000000001</v>
      </c>
      <c r="AX1445" s="15">
        <v>9</v>
      </c>
      <c r="AY1445" s="13">
        <v>0.85294117647058798</v>
      </c>
      <c r="AZ1445" s="13">
        <v>0.91470588235294104</v>
      </c>
      <c r="BA1445" s="13">
        <v>0.99679217902696005</v>
      </c>
      <c r="BB1445" s="13">
        <v>0.83870964999999997</v>
      </c>
      <c r="BC1445" s="13">
        <v>0.83870964999999997</v>
      </c>
      <c r="BD1445" s="13">
        <v>0.67741936000000003</v>
      </c>
      <c r="BE1445" s="13">
        <v>0.57779886967995497</v>
      </c>
      <c r="BF1445" s="33">
        <v>40</v>
      </c>
      <c r="BG1445" s="13">
        <v>0.18433179999999999</v>
      </c>
      <c r="BH1445" s="36">
        <v>0</v>
      </c>
      <c r="BI1445" s="38">
        <v>0</v>
      </c>
      <c r="BJ1445" s="44">
        <v>0.64285714285714202</v>
      </c>
      <c r="BK1445" s="44">
        <v>0.60924369747899099</v>
      </c>
      <c r="BL1445" s="13">
        <v>0.72643320837523995</v>
      </c>
      <c r="BM1445" s="44">
        <v>0.96</v>
      </c>
      <c r="BN1445" s="44">
        <v>0.74666666666666603</v>
      </c>
      <c r="BO1445" s="13">
        <v>0.97510251903925005</v>
      </c>
      <c r="BP1445" s="13">
        <v>0.24489795918367299</v>
      </c>
      <c r="BQ1445">
        <v>6.1224489795918297E-2</v>
      </c>
      <c r="BR1445">
        <v>5.10574018126888E-2</v>
      </c>
      <c r="BS1445" s="15">
        <v>8.8000000000000007</v>
      </c>
      <c r="BT1445" s="3">
        <v>12</v>
      </c>
      <c r="BU1445" s="13">
        <v>0.41450777202072497</v>
      </c>
      <c r="BV1445" s="13">
        <v>0.795336787564766</v>
      </c>
      <c r="BW1445" s="13">
        <v>0.68549773402094005</v>
      </c>
      <c r="BX1445" s="13">
        <v>0.8</v>
      </c>
      <c r="BY1445" s="13">
        <v>0.33333333999999998</v>
      </c>
      <c r="BZ1445" s="13">
        <v>0.33333333999999998</v>
      </c>
      <c r="CA1445" s="52">
        <v>3</v>
      </c>
      <c r="CB1445" s="13">
        <v>0.2</v>
      </c>
      <c r="CC1445" s="13">
        <v>8.2901555639474503E-2</v>
      </c>
      <c r="CG1445" s="50">
        <v>8</v>
      </c>
      <c r="CH1445" s="50">
        <v>9</v>
      </c>
      <c r="CI1445" s="44">
        <v>0.5</v>
      </c>
      <c r="CJ1445" s="44">
        <v>0.5</v>
      </c>
      <c r="CK1445" s="44">
        <v>0</v>
      </c>
      <c r="CL1445" s="44">
        <v>0.135265700483091</v>
      </c>
      <c r="CM1445" s="44">
        <v>6.7632850241545805E-2</v>
      </c>
      <c r="CN1445" s="13">
        <v>4.8196108302749098E-2</v>
      </c>
      <c r="CO1445" s="15">
        <v>18.524999999999999</v>
      </c>
      <c r="CP1445" s="7">
        <v>24</v>
      </c>
      <c r="CQ1445" s="13">
        <v>0.447236180904522</v>
      </c>
      <c r="CR1445" s="13">
        <v>0.68341708542713497</v>
      </c>
      <c r="CS1445" s="13">
        <v>0.72075225922006003</v>
      </c>
      <c r="CT1445" s="13">
        <v>0.95</v>
      </c>
      <c r="CU1445" s="13">
        <v>0.42487436652782501</v>
      </c>
      <c r="CV1445" s="13">
        <v>0.4</v>
      </c>
      <c r="CW1445" s="52">
        <v>0</v>
      </c>
      <c r="CX1445" s="13">
        <v>0</v>
      </c>
      <c r="CY1445" s="52">
        <v>0</v>
      </c>
      <c r="CZ1445" s="13">
        <v>0</v>
      </c>
      <c r="DA1445" t="s">
        <v>715</v>
      </c>
    </row>
    <row r="1446" spans="2:105" hidden="1" x14ac:dyDescent="0.25">
      <c r="B1446">
        <v>0</v>
      </c>
      <c r="C1446">
        <v>77021500</v>
      </c>
      <c r="D1446" s="1" t="s">
        <v>10114</v>
      </c>
      <c r="E1446">
        <v>0</v>
      </c>
      <c r="F1446" s="27">
        <v>0</v>
      </c>
      <c r="G1446" s="27">
        <v>0</v>
      </c>
      <c r="H1446" s="27">
        <v>0</v>
      </c>
      <c r="I1446" s="27">
        <v>0</v>
      </c>
      <c r="J1446" s="27" t="s">
        <v>10113</v>
      </c>
      <c r="K1446" s="5" t="s">
        <v>10114</v>
      </c>
      <c r="L1446" s="5" t="s">
        <v>10004</v>
      </c>
      <c r="M1446" s="9">
        <v>44788</v>
      </c>
      <c r="N1446" s="9">
        <v>2</v>
      </c>
      <c r="O1446" s="5">
        <v>6389.37</v>
      </c>
      <c r="P1446" s="7">
        <v>20</v>
      </c>
      <c r="Q1446" s="3">
        <v>73</v>
      </c>
      <c r="R1446" s="3">
        <v>3.2</v>
      </c>
      <c r="S1446" s="3">
        <v>1</v>
      </c>
      <c r="T1446" s="11">
        <v>45.931275999999997</v>
      </c>
      <c r="U1446">
        <v>-95.099573000000007</v>
      </c>
      <c r="V1446" s="3">
        <v>102</v>
      </c>
      <c r="W1446" s="3">
        <v>79</v>
      </c>
      <c r="X1446" s="5">
        <v>22</v>
      </c>
      <c r="Y1446" s="15">
        <v>23.279411</v>
      </c>
      <c r="Z1446" s="7">
        <v>31</v>
      </c>
      <c r="AA1446" s="13">
        <v>0.435840707964601</v>
      </c>
      <c r="AB1446" s="13">
        <v>0.63274336283185795</v>
      </c>
      <c r="AC1446" s="13">
        <v>0.64347240915208603</v>
      </c>
      <c r="AD1446" s="13">
        <v>1.4705882E-2</v>
      </c>
      <c r="AE1446" s="13">
        <v>6.4094221998269802E-3</v>
      </c>
      <c r="AF1446" s="33">
        <v>0</v>
      </c>
      <c r="AG1446" s="13">
        <v>0</v>
      </c>
      <c r="AH1446" s="30">
        <v>0</v>
      </c>
      <c r="AI1446" s="36">
        <v>0</v>
      </c>
      <c r="AJ1446" s="37">
        <v>0</v>
      </c>
      <c r="AK1446" s="38">
        <v>0</v>
      </c>
      <c r="AL1446" s="31">
        <v>1.73</v>
      </c>
      <c r="AM1446" s="7">
        <v>19</v>
      </c>
      <c r="AN1446" s="15">
        <v>12.878049000000001</v>
      </c>
      <c r="AO1446" s="13">
        <v>0.65853660000000003</v>
      </c>
      <c r="AP1446" s="13">
        <v>0.43902439999999998</v>
      </c>
      <c r="AQ1446" s="13">
        <v>7.1861360480910796E-2</v>
      </c>
      <c r="AR1446" s="13">
        <v>2.4390242999999999E-2</v>
      </c>
      <c r="AS1446" s="13">
        <v>3.9922976689903298E-3</v>
      </c>
      <c r="AT1446" s="13">
        <v>0.16368421052631499</v>
      </c>
      <c r="AU1446" s="13">
        <v>0.74574303405572695</v>
      </c>
      <c r="AV1446" s="13">
        <v>0.38003095975232198</v>
      </c>
      <c r="AW1446" s="15">
        <v>4.48583</v>
      </c>
      <c r="AX1446" s="15">
        <v>8</v>
      </c>
      <c r="AY1446" s="13">
        <v>0.42857142857142799</v>
      </c>
      <c r="AZ1446" s="13">
        <v>0.157142857142857</v>
      </c>
      <c r="BA1446" s="13">
        <v>0.20117620102344699</v>
      </c>
      <c r="BB1446" s="13">
        <v>9.3117409999999998E-2</v>
      </c>
      <c r="BC1446" s="13">
        <v>9.3117409999999998E-2</v>
      </c>
      <c r="BD1446" s="13">
        <v>8.0971659999999994E-3</v>
      </c>
      <c r="BE1446" s="13">
        <v>3.47021408379077E-3</v>
      </c>
      <c r="BF1446" s="33">
        <v>0</v>
      </c>
      <c r="BG1446" s="13">
        <v>0</v>
      </c>
      <c r="BH1446" s="36">
        <v>0</v>
      </c>
      <c r="BI1446" s="38">
        <v>0</v>
      </c>
      <c r="BJ1446" s="44">
        <v>0.64457831325301196</v>
      </c>
      <c r="BK1446" s="44">
        <v>0.12951807228915599</v>
      </c>
      <c r="BL1446" s="13">
        <v>0.25774892566517299</v>
      </c>
      <c r="BM1446" s="44">
        <v>0.18589743589743499</v>
      </c>
      <c r="BN1446" s="44">
        <v>0.75641025641025605</v>
      </c>
      <c r="BO1446" s="13">
        <v>0.38400702987697699</v>
      </c>
      <c r="BS1446" s="15">
        <v>7.4615383</v>
      </c>
      <c r="BT1446" s="3">
        <v>13</v>
      </c>
      <c r="BU1446" s="13">
        <v>0.56930693069306904</v>
      </c>
      <c r="BV1446" s="13">
        <v>0.50742574257425699</v>
      </c>
      <c r="BW1446" s="13">
        <v>0.61744022503516105</v>
      </c>
      <c r="BX1446" s="13">
        <v>0.44615385000000002</v>
      </c>
      <c r="BY1446" s="13">
        <v>6.1538460000000003E-2</v>
      </c>
      <c r="BZ1446" s="13">
        <v>4.6153846999999998E-2</v>
      </c>
      <c r="CA1446" s="52">
        <v>2</v>
      </c>
      <c r="CB1446" s="13">
        <v>3.0769230000000002E-2</v>
      </c>
      <c r="CC1446" s="13">
        <v>1.7517136345331599E-2</v>
      </c>
      <c r="CG1446" s="50">
        <v>6.1092440000000003</v>
      </c>
      <c r="CH1446" s="50">
        <v>9</v>
      </c>
      <c r="CI1446" s="44">
        <v>3.3613446999999998E-2</v>
      </c>
      <c r="CJ1446" s="44">
        <v>4.2016809999999996E-3</v>
      </c>
      <c r="CK1446" s="44">
        <v>0</v>
      </c>
      <c r="CL1446" s="44">
        <v>0.82352941176470495</v>
      </c>
      <c r="CM1446" s="44">
        <v>0.46832579185520301</v>
      </c>
      <c r="CN1446" s="13">
        <v>0.71809431479814401</v>
      </c>
      <c r="CO1446" s="15">
        <v>14.578946999999999</v>
      </c>
      <c r="CP1446" s="7">
        <v>26</v>
      </c>
      <c r="CQ1446" s="13">
        <v>0.62626262626262597</v>
      </c>
      <c r="CR1446" s="13">
        <v>0.30808080808080801</v>
      </c>
      <c r="CS1446" s="13">
        <v>0.492794919807864</v>
      </c>
      <c r="CT1446" s="13">
        <v>0.51315789999999994</v>
      </c>
      <c r="CU1446" s="13">
        <v>0.32137161673921499</v>
      </c>
      <c r="CV1446" s="13">
        <v>0.15789473000000001</v>
      </c>
      <c r="CW1446" s="52">
        <v>2</v>
      </c>
      <c r="CX1446" s="13">
        <v>2.6315789999999999E-2</v>
      </c>
      <c r="CY1446" s="52">
        <v>0</v>
      </c>
      <c r="CZ1446" s="13">
        <v>0</v>
      </c>
      <c r="DA1446" t="s">
        <v>10115</v>
      </c>
    </row>
    <row r="1447" spans="2:105" hidden="1" x14ac:dyDescent="0.25">
      <c r="B1447">
        <v>0</v>
      </c>
      <c r="C1447">
        <v>18030800</v>
      </c>
      <c r="D1447" s="1" t="s">
        <v>3635</v>
      </c>
      <c r="E1447">
        <v>1</v>
      </c>
      <c r="F1447" s="27">
        <v>0</v>
      </c>
      <c r="G1447" s="27">
        <v>0</v>
      </c>
      <c r="H1447" s="27">
        <v>0</v>
      </c>
      <c r="I1447" s="27">
        <v>0</v>
      </c>
      <c r="J1447" s="27" t="s">
        <v>3634</v>
      </c>
      <c r="K1447" s="5" t="s">
        <v>3636</v>
      </c>
      <c r="L1447" s="5" t="s">
        <v>3282</v>
      </c>
      <c r="M1447" s="9">
        <v>44053</v>
      </c>
      <c r="N1447" s="9">
        <v>4.0136986301369797</v>
      </c>
      <c r="O1447" s="5">
        <v>8367.39</v>
      </c>
      <c r="Q1447" s="3">
        <v>104</v>
      </c>
      <c r="R1447" s="3">
        <v>17.3</v>
      </c>
      <c r="S1447" s="3">
        <v>1</v>
      </c>
      <c r="T1447" s="11">
        <v>46.545298000000003</v>
      </c>
      <c r="U1447">
        <v>-94.208297999999999</v>
      </c>
      <c r="V1447" s="3">
        <v>113</v>
      </c>
      <c r="W1447" s="3">
        <v>38</v>
      </c>
      <c r="X1447" s="5">
        <v>22</v>
      </c>
      <c r="Y1447" s="15">
        <v>22.369565999999999</v>
      </c>
      <c r="Z1447" s="7">
        <v>30</v>
      </c>
      <c r="AA1447" s="13">
        <v>0.29347826086956502</v>
      </c>
      <c r="AB1447" s="13">
        <v>0.61956521739130399</v>
      </c>
      <c r="AC1447" s="13">
        <v>0.45854643337819601</v>
      </c>
      <c r="AD1447" s="13">
        <v>2.1739129999999999E-2</v>
      </c>
      <c r="AE1447" s="13">
        <v>6.3799623116526901E-3</v>
      </c>
      <c r="AF1447" s="33">
        <v>0</v>
      </c>
      <c r="AG1447" s="13">
        <v>0</v>
      </c>
      <c r="AH1447" s="30">
        <v>0</v>
      </c>
      <c r="AI1447" s="36">
        <v>0</v>
      </c>
      <c r="AJ1447" s="37">
        <v>0</v>
      </c>
      <c r="AK1447" s="38">
        <v>0</v>
      </c>
      <c r="AL1447" s="31">
        <v>1.45</v>
      </c>
      <c r="AM1447" s="7">
        <v>18</v>
      </c>
      <c r="AN1447" s="15">
        <v>10.208955</v>
      </c>
      <c r="AO1447" s="13">
        <v>0.35074627000000003</v>
      </c>
      <c r="AP1447" s="13">
        <v>0.12686567000000001</v>
      </c>
      <c r="AQ1447" s="13">
        <v>0.10750196254567</v>
      </c>
      <c r="AR1447" s="13">
        <v>7.4626863999999998E-3</v>
      </c>
      <c r="AS1447" s="13">
        <v>6.3236447859947604E-3</v>
      </c>
      <c r="AT1447" s="13">
        <v>0.84736842105263099</v>
      </c>
      <c r="AU1447" s="13">
        <v>0.60332817337461297</v>
      </c>
      <c r="AV1447" s="13">
        <v>0.85835913312693501</v>
      </c>
      <c r="AW1447" s="15">
        <v>4.4365325000000002</v>
      </c>
      <c r="AX1447" s="15">
        <v>8</v>
      </c>
      <c r="AY1447" s="13">
        <v>0.64150943396226401</v>
      </c>
      <c r="AZ1447" s="13">
        <v>0.19339622641509399</v>
      </c>
      <c r="BA1447" s="13">
        <v>0.35576262124799501</v>
      </c>
      <c r="BB1447" s="13">
        <v>6.8111459999999999E-2</v>
      </c>
      <c r="BC1447" s="13">
        <v>6.8111459999999999E-2</v>
      </c>
      <c r="BD1447" s="13">
        <v>9.2879250000000007E-3</v>
      </c>
      <c r="BE1447" s="13">
        <v>5.9582917898331001E-3</v>
      </c>
      <c r="BF1447" s="33">
        <v>0</v>
      </c>
      <c r="BG1447" s="13">
        <v>0</v>
      </c>
      <c r="BH1447" s="36">
        <v>0</v>
      </c>
      <c r="BI1447" s="38">
        <v>0</v>
      </c>
      <c r="BJ1447" s="44">
        <v>0.66666666666666596</v>
      </c>
      <c r="BK1447" s="44">
        <v>0.33333333333333298</v>
      </c>
      <c r="BL1447" s="13">
        <v>0.50452592118496797</v>
      </c>
      <c r="BM1447" s="44">
        <v>0.87272727272727202</v>
      </c>
      <c r="BN1447" s="44">
        <v>0.145454545454545</v>
      </c>
      <c r="BO1447" s="13">
        <v>0.35120093731692997</v>
      </c>
      <c r="BS1447" s="15">
        <v>7.4871793000000002</v>
      </c>
      <c r="BT1447" s="3">
        <v>12</v>
      </c>
      <c r="BU1447" s="13">
        <v>0.54166666666666596</v>
      </c>
      <c r="BV1447" s="13">
        <v>0.45</v>
      </c>
      <c r="BW1447" s="13">
        <v>0.53313017659009199</v>
      </c>
      <c r="BX1447" s="13">
        <v>0.51282053999999999</v>
      </c>
      <c r="BY1447" s="13">
        <v>5.1282052000000002E-2</v>
      </c>
      <c r="BZ1447" s="13">
        <v>2.5641026000000001E-2</v>
      </c>
      <c r="CA1447" s="52">
        <v>1</v>
      </c>
      <c r="CB1447" s="13">
        <v>2.5641026000000001E-2</v>
      </c>
      <c r="CC1447" s="13">
        <v>1.38888890699793E-2</v>
      </c>
      <c r="CG1447" s="50">
        <v>6.7263159999999997</v>
      </c>
      <c r="CH1447" s="50">
        <v>10</v>
      </c>
      <c r="CI1447" s="44">
        <v>0.25263157000000003</v>
      </c>
      <c r="CJ1447" s="44">
        <v>9.4736844000000001E-2</v>
      </c>
      <c r="CK1447" s="44">
        <v>4.2105265000000003E-2</v>
      </c>
      <c r="CL1447" s="44">
        <v>0.63636363636363602</v>
      </c>
      <c r="CM1447" s="44">
        <v>0.73106060606060597</v>
      </c>
      <c r="CN1447" s="13">
        <v>0.79225815386746001</v>
      </c>
      <c r="CO1447" s="15">
        <v>15.08</v>
      </c>
      <c r="CP1447" s="7">
        <v>27</v>
      </c>
      <c r="CQ1447" s="13">
        <v>0.63076923076922997</v>
      </c>
      <c r="CR1447" s="13">
        <v>0.33461538461538398</v>
      </c>
      <c r="CS1447" s="13">
        <v>0.53276886754050301</v>
      </c>
      <c r="CT1447" s="13">
        <v>0.44</v>
      </c>
      <c r="CU1447" s="13">
        <v>0.27753846003458998</v>
      </c>
      <c r="CV1447" s="13">
        <v>0.19</v>
      </c>
      <c r="CW1447" s="52">
        <v>4</v>
      </c>
      <c r="CX1447" s="13">
        <v>0.04</v>
      </c>
      <c r="CY1447" s="52">
        <v>0</v>
      </c>
      <c r="CZ1447" s="13">
        <v>0</v>
      </c>
      <c r="DA1447" t="s">
        <v>3637</v>
      </c>
    </row>
    <row r="1448" spans="2:105" hidden="1" x14ac:dyDescent="0.25">
      <c r="B1448">
        <v>0</v>
      </c>
      <c r="C1448">
        <v>11027700</v>
      </c>
      <c r="D1448" s="1" t="s">
        <v>1664</v>
      </c>
      <c r="E1448">
        <v>0</v>
      </c>
      <c r="F1448" s="27">
        <v>0</v>
      </c>
      <c r="G1448" s="27">
        <v>0</v>
      </c>
      <c r="H1448" s="27">
        <v>0</v>
      </c>
      <c r="I1448" s="27">
        <v>0</v>
      </c>
      <c r="J1448" s="27" t="s">
        <v>1663</v>
      </c>
      <c r="K1448" s="5" t="s">
        <v>1624</v>
      </c>
      <c r="L1448" s="5" t="s">
        <v>802</v>
      </c>
      <c r="M1448" s="9">
        <v>34925</v>
      </c>
      <c r="N1448" s="9">
        <v>29.021917808219101</v>
      </c>
      <c r="O1448" s="5">
        <v>535.76</v>
      </c>
      <c r="Q1448" s="3">
        <v>107</v>
      </c>
      <c r="S1448" s="3">
        <v>1</v>
      </c>
      <c r="V1448" s="3">
        <v>143</v>
      </c>
      <c r="W1448" s="3">
        <v>65</v>
      </c>
      <c r="X1448" s="5">
        <v>23</v>
      </c>
      <c r="Y1448" s="15">
        <v>16.391304000000002</v>
      </c>
      <c r="Z1448" s="7">
        <v>31</v>
      </c>
      <c r="AA1448" s="13">
        <v>0.87925170068027203</v>
      </c>
      <c r="AB1448" s="13">
        <v>8.16326530612244E-2</v>
      </c>
      <c r="AC1448" s="13">
        <v>0.18896366083445401</v>
      </c>
      <c r="AD1448" s="13">
        <v>7.246377E-3</v>
      </c>
      <c r="AE1448" s="13">
        <v>6.3713892540406599E-3</v>
      </c>
      <c r="AF1448" s="33">
        <v>0</v>
      </c>
      <c r="AG1448" s="13">
        <v>0</v>
      </c>
      <c r="AH1448" s="30">
        <v>0</v>
      </c>
      <c r="AI1448" s="36">
        <v>0</v>
      </c>
      <c r="AJ1448" s="37">
        <v>0</v>
      </c>
      <c r="AK1448" s="38">
        <v>0</v>
      </c>
      <c r="AL1448" s="31">
        <v>0.85</v>
      </c>
      <c r="AT1448" s="13">
        <v>0.21317829457364301</v>
      </c>
      <c r="AU1448" s="13">
        <v>0.20781733746129999</v>
      </c>
      <c r="AV1448" s="13">
        <v>0.183436532507739</v>
      </c>
      <c r="AW1448" s="15">
        <v>5.1764707999999997</v>
      </c>
      <c r="AX1448" s="15">
        <v>8</v>
      </c>
      <c r="AY1448" s="13">
        <v>0.37410071942445999</v>
      </c>
      <c r="AZ1448" s="13">
        <v>0.42446043165467601</v>
      </c>
      <c r="BA1448" s="13">
        <v>0.44138089055220298</v>
      </c>
      <c r="BB1448" s="13">
        <v>0.18627451</v>
      </c>
      <c r="BC1448" s="13">
        <v>0.18627451</v>
      </c>
      <c r="BD1448" s="13">
        <v>1.9607843999999999E-2</v>
      </c>
      <c r="BE1448" s="13">
        <v>7.3353084836074696E-3</v>
      </c>
      <c r="BF1448" s="33">
        <v>0</v>
      </c>
      <c r="BG1448" s="13">
        <v>0</v>
      </c>
      <c r="BH1448" s="36">
        <v>0</v>
      </c>
      <c r="BI1448" s="38">
        <v>0</v>
      </c>
      <c r="BJ1448" s="44">
        <v>0.625</v>
      </c>
      <c r="BK1448" s="44">
        <v>0.48660714285714202</v>
      </c>
      <c r="BL1448" s="13">
        <v>0.62613148029624199</v>
      </c>
      <c r="BS1448" s="15">
        <v>4</v>
      </c>
      <c r="BT1448" s="3">
        <v>4</v>
      </c>
      <c r="BU1448" s="13">
        <v>5.6372549019607802E-2</v>
      </c>
      <c r="BV1448" s="13">
        <v>4.1666666666666602E-2</v>
      </c>
      <c r="BW1448" s="13">
        <v>9.2201906547898105E-3</v>
      </c>
      <c r="BX1448" s="13">
        <v>0</v>
      </c>
      <c r="BY1448" s="13">
        <v>0</v>
      </c>
      <c r="BZ1448" s="13">
        <v>0</v>
      </c>
      <c r="CA1448" s="52">
        <v>0</v>
      </c>
      <c r="CB1448" s="13">
        <v>0</v>
      </c>
      <c r="CC1448" s="13">
        <v>0</v>
      </c>
      <c r="CG1448" s="50">
        <v>3.1666666999999999</v>
      </c>
      <c r="CH1448" s="50">
        <v>7</v>
      </c>
      <c r="CI1448" s="44">
        <v>0</v>
      </c>
      <c r="CJ1448" s="44">
        <v>0</v>
      </c>
      <c r="CK1448" s="44">
        <v>0</v>
      </c>
      <c r="CL1448" s="44">
        <v>7.4999999999999997E-2</v>
      </c>
      <c r="CM1448" s="44">
        <v>0.46500000000000002</v>
      </c>
      <c r="CN1448" s="13">
        <v>0.138217574960182</v>
      </c>
      <c r="CO1448" s="15">
        <v>18.466667000000001</v>
      </c>
      <c r="CP1448" s="7">
        <v>24</v>
      </c>
      <c r="CQ1448" s="13">
        <v>0.27205882352941102</v>
      </c>
      <c r="CR1448" s="13">
        <v>0.86213235294117596</v>
      </c>
      <c r="CS1448" s="13">
        <v>0.58674590897988999</v>
      </c>
      <c r="CT1448" s="13">
        <v>0.86666670000000001</v>
      </c>
      <c r="CU1448" s="13">
        <v>0.235784315887619</v>
      </c>
      <c r="CV1448" s="13">
        <v>0.46666667000000001</v>
      </c>
      <c r="CW1448" s="52">
        <v>0</v>
      </c>
      <c r="CX1448" s="13">
        <v>0</v>
      </c>
      <c r="CY1448" s="52">
        <v>0</v>
      </c>
      <c r="CZ1448" s="13">
        <v>0</v>
      </c>
      <c r="DA1448" t="s">
        <v>1665</v>
      </c>
    </row>
    <row r="1449" spans="2:105" hidden="1" x14ac:dyDescent="0.25">
      <c r="B1449">
        <v>0</v>
      </c>
      <c r="C1449">
        <v>34007900</v>
      </c>
      <c r="D1449" s="1" t="s">
        <v>1968</v>
      </c>
      <c r="E1449">
        <v>0</v>
      </c>
      <c r="F1449" s="27">
        <v>0</v>
      </c>
      <c r="G1449" s="27">
        <v>0</v>
      </c>
      <c r="H1449" s="27">
        <v>0</v>
      </c>
      <c r="I1449" s="27">
        <v>0</v>
      </c>
      <c r="J1449" s="27" t="s">
        <v>5864</v>
      </c>
      <c r="K1449" s="5" t="s">
        <v>5850</v>
      </c>
      <c r="L1449" s="5" t="s">
        <v>5836</v>
      </c>
      <c r="M1449" s="9">
        <v>44816</v>
      </c>
      <c r="N1449" s="9">
        <v>1.9232876712328699</v>
      </c>
      <c r="O1449" s="5">
        <v>5569.03</v>
      </c>
      <c r="P1449" s="7">
        <v>21</v>
      </c>
      <c r="Q1449" s="3">
        <v>110</v>
      </c>
      <c r="R1449" s="3">
        <v>10.1</v>
      </c>
      <c r="S1449" s="3">
        <v>1</v>
      </c>
      <c r="T1449" s="11">
        <v>45.263243000000003</v>
      </c>
      <c r="U1449">
        <v>-94.869359000000003</v>
      </c>
      <c r="V1449" s="3">
        <v>71</v>
      </c>
      <c r="W1449" s="3">
        <v>95</v>
      </c>
      <c r="X1449" s="5">
        <v>22</v>
      </c>
      <c r="Y1449" s="15">
        <v>22.96875</v>
      </c>
      <c r="Z1449" s="7">
        <v>30</v>
      </c>
      <c r="AA1449" s="13">
        <v>0.20353982300884901</v>
      </c>
      <c r="AB1449" s="13">
        <v>0.59734513274336198</v>
      </c>
      <c r="AC1449" s="13">
        <v>0.31359353970390302</v>
      </c>
      <c r="AD1449" s="13">
        <v>3.125E-2</v>
      </c>
      <c r="AE1449" s="13">
        <v>6.3606194690265403E-3</v>
      </c>
      <c r="AF1449" s="33">
        <v>0</v>
      </c>
      <c r="AG1449" s="13">
        <v>0</v>
      </c>
      <c r="AH1449" s="30">
        <v>0</v>
      </c>
      <c r="AI1449" s="36">
        <v>0</v>
      </c>
      <c r="AJ1449" s="37">
        <v>0</v>
      </c>
      <c r="AK1449" s="38">
        <v>0</v>
      </c>
      <c r="AL1449" s="31">
        <v>2.04</v>
      </c>
      <c r="AM1449" s="7">
        <v>15</v>
      </c>
      <c r="AN1449" s="15">
        <v>5.7407409999999999</v>
      </c>
      <c r="AO1449" s="13">
        <v>3.7037037000000002E-2</v>
      </c>
      <c r="AP1449" s="13">
        <v>3.7037037000000002E-2</v>
      </c>
      <c r="AQ1449" s="13">
        <v>7.9986089971703506E-3</v>
      </c>
      <c r="AR1449" s="13">
        <v>0</v>
      </c>
      <c r="AS1449" s="13">
        <v>0</v>
      </c>
      <c r="AT1449" s="13">
        <v>0.215962441314554</v>
      </c>
      <c r="AU1449" s="13">
        <v>0.84907120743034004</v>
      </c>
      <c r="AV1449" s="13">
        <v>0.49148606811145501</v>
      </c>
      <c r="AW1449" s="15">
        <v>4.1318510000000002</v>
      </c>
      <c r="AX1449" s="15">
        <v>10</v>
      </c>
      <c r="AY1449" s="13">
        <v>0.97619047619047605</v>
      </c>
      <c r="AZ1449" s="13">
        <v>3.3333333333333298E-2</v>
      </c>
      <c r="BA1449" s="13">
        <v>0.102879401206751</v>
      </c>
      <c r="BB1449" s="13">
        <v>3.4643225E-2</v>
      </c>
      <c r="BC1449" s="13">
        <v>3.4643225E-2</v>
      </c>
      <c r="BD1449" s="13">
        <v>5.1706308000000001E-3</v>
      </c>
      <c r="BE1449" s="13">
        <v>5.0475205006521298E-3</v>
      </c>
      <c r="BF1449" s="33">
        <v>3</v>
      </c>
      <c r="BG1449" s="13">
        <v>1.5511892E-3</v>
      </c>
      <c r="BH1449" s="36">
        <v>1</v>
      </c>
      <c r="BI1449" s="38">
        <v>5.1706310000000004E-4</v>
      </c>
      <c r="BJ1449" s="44">
        <v>0.40361445783132499</v>
      </c>
      <c r="BK1449" s="44">
        <v>0.102409638554216</v>
      </c>
      <c r="BL1449" s="13">
        <v>0.15013257748925601</v>
      </c>
      <c r="BM1449" s="44">
        <v>1</v>
      </c>
      <c r="BN1449" s="44">
        <v>5.4347826086956499E-2</v>
      </c>
      <c r="BO1449" s="13">
        <v>0.177797305213825</v>
      </c>
      <c r="BS1449" s="15">
        <v>7.1333330000000004</v>
      </c>
      <c r="BT1449" s="3">
        <v>12</v>
      </c>
      <c r="BU1449" s="13">
        <v>0.70388349514563098</v>
      </c>
      <c r="BV1449" s="13">
        <v>0.37621359223300899</v>
      </c>
      <c r="BW1449" s="13">
        <v>0.57352711361150099</v>
      </c>
      <c r="BX1449" s="13">
        <v>0.17777778</v>
      </c>
      <c r="BY1449" s="13">
        <v>0.11111111</v>
      </c>
      <c r="BZ1449" s="13">
        <v>8.8888889999999998E-2</v>
      </c>
      <c r="CA1449" s="52">
        <v>1</v>
      </c>
      <c r="CB1449" s="13">
        <v>2.2222222999999999E-2</v>
      </c>
      <c r="CC1449" s="13">
        <v>1.5641855826438601E-2</v>
      </c>
      <c r="CG1449" s="50">
        <v>6.0243900000000004</v>
      </c>
      <c r="CH1449" s="50">
        <v>9</v>
      </c>
      <c r="CI1449" s="44">
        <v>4.8780485999999998E-2</v>
      </c>
      <c r="CJ1449" s="44">
        <v>2.4390242999999999E-2</v>
      </c>
      <c r="CK1449" s="44">
        <v>0</v>
      </c>
      <c r="CL1449" s="44">
        <v>0.36651583710407198</v>
      </c>
      <c r="CM1449" s="44">
        <v>0.55882352941176405</v>
      </c>
      <c r="CN1449" s="13">
        <v>0.48750086559102501</v>
      </c>
      <c r="CO1449" s="15">
        <v>8.7586200000000005</v>
      </c>
      <c r="CP1449" s="7">
        <v>28</v>
      </c>
      <c r="CQ1449" s="13">
        <v>0.69949494949494895</v>
      </c>
      <c r="CR1449" s="13">
        <v>0.31818181818181801</v>
      </c>
      <c r="CS1449" s="13">
        <v>0.558821134901896</v>
      </c>
      <c r="CT1449" s="13">
        <v>0.25431034000000002</v>
      </c>
      <c r="CU1449" s="13">
        <v>0.17788879821697801</v>
      </c>
      <c r="CV1449" s="13">
        <v>3.0172412999999999E-2</v>
      </c>
      <c r="CW1449" s="52">
        <v>1</v>
      </c>
      <c r="CX1449" s="13">
        <v>4.3103450000000001E-3</v>
      </c>
      <c r="CY1449" s="52">
        <v>0</v>
      </c>
      <c r="CZ1449" s="13">
        <v>0</v>
      </c>
      <c r="DA1449" t="s">
        <v>5865</v>
      </c>
    </row>
    <row r="1450" spans="2:105" hidden="1" x14ac:dyDescent="0.25">
      <c r="B1450">
        <v>0</v>
      </c>
      <c r="C1450">
        <v>56051700</v>
      </c>
      <c r="D1450" s="1" t="s">
        <v>7761</v>
      </c>
      <c r="E1450">
        <v>1</v>
      </c>
      <c r="F1450" s="27">
        <v>0</v>
      </c>
      <c r="G1450" s="27">
        <v>0</v>
      </c>
      <c r="H1450" s="27">
        <v>1</v>
      </c>
      <c r="I1450" s="27">
        <v>0</v>
      </c>
      <c r="J1450" s="27" t="s">
        <v>7760</v>
      </c>
      <c r="K1450" s="5" t="s">
        <v>7643</v>
      </c>
      <c r="L1450" s="5" t="s">
        <v>7503</v>
      </c>
      <c r="M1450" s="9">
        <v>41477</v>
      </c>
      <c r="N1450" s="9">
        <v>11.071232876712299</v>
      </c>
      <c r="O1450" s="5">
        <v>323.60000000000002</v>
      </c>
      <c r="Q1450" s="3">
        <v>48</v>
      </c>
      <c r="R1450" s="3">
        <v>16.3</v>
      </c>
      <c r="S1450" s="3">
        <v>1</v>
      </c>
      <c r="T1450" s="11">
        <v>46.548183999999999</v>
      </c>
      <c r="U1450">
        <v>-95.867261999999997</v>
      </c>
      <c r="V1450" s="3">
        <v>158</v>
      </c>
      <c r="W1450" s="3">
        <v>113</v>
      </c>
      <c r="X1450" s="5">
        <v>23</v>
      </c>
      <c r="Y1450" s="15">
        <v>21.72</v>
      </c>
      <c r="Z1450" s="7">
        <v>30</v>
      </c>
      <c r="AA1450" s="13">
        <v>0.15807560137457</v>
      </c>
      <c r="AB1450" s="13">
        <v>0.61168384879725002</v>
      </c>
      <c r="AC1450" s="13">
        <v>0.25356662180349898</v>
      </c>
      <c r="AD1450" s="13">
        <v>0.04</v>
      </c>
      <c r="AE1450" s="13">
        <v>6.32302391365221E-3</v>
      </c>
      <c r="AF1450" s="33">
        <v>0</v>
      </c>
      <c r="AG1450" s="13">
        <v>0</v>
      </c>
      <c r="AH1450" s="30">
        <v>0</v>
      </c>
      <c r="AI1450" s="36">
        <v>0</v>
      </c>
      <c r="AJ1450" s="37">
        <v>0</v>
      </c>
      <c r="AK1450" s="38">
        <v>0</v>
      </c>
      <c r="AL1450" s="31">
        <v>0.7</v>
      </c>
      <c r="AM1450" s="7">
        <v>14</v>
      </c>
      <c r="AN1450" s="15">
        <v>10.038462000000001</v>
      </c>
      <c r="AO1450" s="13">
        <v>0.30769232000000002</v>
      </c>
      <c r="AP1450" s="13">
        <v>0</v>
      </c>
      <c r="AQ1450" s="13">
        <v>0</v>
      </c>
      <c r="AR1450" s="13">
        <v>0</v>
      </c>
      <c r="AS1450" s="13">
        <v>0</v>
      </c>
      <c r="AT1450" s="13">
        <v>0.51162790697674398</v>
      </c>
      <c r="AU1450" s="13">
        <v>0.13312693498452</v>
      </c>
      <c r="AV1450" s="13">
        <v>0.236068111455108</v>
      </c>
      <c r="AW1450" s="15">
        <v>5.8705033999999996</v>
      </c>
      <c r="AX1450" s="15">
        <v>9</v>
      </c>
      <c r="AY1450" s="13">
        <v>0.85975609756097504</v>
      </c>
      <c r="AZ1450" s="13">
        <v>0.28658536585365801</v>
      </c>
      <c r="BA1450" s="13">
        <v>0.63209348506835705</v>
      </c>
      <c r="BB1450" s="13">
        <v>0.45563550000000003</v>
      </c>
      <c r="BC1450" s="13">
        <v>0.45563550000000003</v>
      </c>
      <c r="BD1450" s="13">
        <v>0.29496401999999999</v>
      </c>
      <c r="BE1450" s="13">
        <v>0.25359711087331499</v>
      </c>
      <c r="BF1450" s="33">
        <v>2</v>
      </c>
      <c r="BG1450" s="13">
        <v>4.796163E-3</v>
      </c>
      <c r="BH1450" s="36">
        <v>0</v>
      </c>
      <c r="BI1450" s="38">
        <v>0</v>
      </c>
      <c r="BJ1450" s="44">
        <v>0.32798165137614599</v>
      </c>
      <c r="BK1450" s="44">
        <v>0.71788990825688004</v>
      </c>
      <c r="BL1450" s="13">
        <v>0.52500685745634001</v>
      </c>
      <c r="BM1450" s="44">
        <v>1</v>
      </c>
      <c r="BN1450" s="44">
        <v>0.24855491329479701</v>
      </c>
      <c r="BO1450" s="13">
        <v>0.58186877562975903</v>
      </c>
      <c r="BP1450" s="13">
        <v>0.223214285714285</v>
      </c>
      <c r="BQ1450">
        <v>0.69642857142857095</v>
      </c>
      <c r="BR1450">
        <v>0.40211480362537699</v>
      </c>
      <c r="BS1450" s="15">
        <v>9.0666670000000007</v>
      </c>
      <c r="BT1450" s="3">
        <v>12</v>
      </c>
      <c r="BU1450" s="13">
        <v>0.65975103734439799</v>
      </c>
      <c r="BV1450" s="13">
        <v>0.84439834024896199</v>
      </c>
      <c r="BW1450" s="13">
        <v>0.93100484450695398</v>
      </c>
      <c r="BX1450" s="13">
        <v>0.86666670000000001</v>
      </c>
      <c r="BY1450" s="13">
        <v>0.36666666999999997</v>
      </c>
      <c r="BZ1450" s="13">
        <v>3.3333334999999999E-2</v>
      </c>
      <c r="CA1450" s="52">
        <v>1</v>
      </c>
      <c r="CB1450" s="13">
        <v>3.3333334999999999E-2</v>
      </c>
      <c r="CC1450" s="13">
        <v>2.1991702391769799E-2</v>
      </c>
      <c r="CG1450" s="50">
        <v>6.6857141999999996</v>
      </c>
      <c r="CH1450" s="50">
        <v>9</v>
      </c>
      <c r="CI1450" s="44">
        <v>0.26857143999999999</v>
      </c>
      <c r="CJ1450" s="44">
        <v>5.142857E-2</v>
      </c>
      <c r="CK1450" s="44">
        <v>0</v>
      </c>
      <c r="CL1450" s="44">
        <v>0.8</v>
      </c>
      <c r="CM1450" s="44">
        <v>0.76666666666666605</v>
      </c>
      <c r="CN1450" s="13">
        <v>0.89612907693373001</v>
      </c>
      <c r="CO1450" s="15">
        <v>13.506757</v>
      </c>
      <c r="CP1450" s="7">
        <v>25</v>
      </c>
      <c r="CQ1450" s="13">
        <v>0.93145161290322498</v>
      </c>
      <c r="CR1450" s="13">
        <v>0.35483870967741898</v>
      </c>
      <c r="CS1450" s="13">
        <v>0.75860946022958498</v>
      </c>
      <c r="CT1450" s="13">
        <v>0.44594594999999998</v>
      </c>
      <c r="CU1450" s="13">
        <v>0.41537707286976999</v>
      </c>
      <c r="CV1450" s="13">
        <v>0.11486486</v>
      </c>
      <c r="CW1450" s="52">
        <v>1</v>
      </c>
      <c r="CX1450" s="13">
        <v>6.7567570000000004E-3</v>
      </c>
      <c r="CY1450" s="52">
        <v>0</v>
      </c>
      <c r="CZ1450" s="13">
        <v>0</v>
      </c>
      <c r="DA1450" t="s">
        <v>7762</v>
      </c>
    </row>
    <row r="1451" spans="2:105" hidden="1" x14ac:dyDescent="0.25">
      <c r="B1451">
        <v>0</v>
      </c>
      <c r="C1451">
        <v>31041000</v>
      </c>
      <c r="D1451" s="1" t="s">
        <v>2205</v>
      </c>
      <c r="E1451">
        <v>0</v>
      </c>
      <c r="F1451" s="27">
        <v>0</v>
      </c>
      <c r="G1451" s="27">
        <v>0</v>
      </c>
      <c r="H1451" s="27">
        <v>0</v>
      </c>
      <c r="I1451" s="27">
        <v>0</v>
      </c>
      <c r="J1451" s="27" t="s">
        <v>5189</v>
      </c>
      <c r="K1451" s="5" t="s">
        <v>4971</v>
      </c>
      <c r="L1451" s="5" t="s">
        <v>2035</v>
      </c>
      <c r="M1451" s="9">
        <v>39307</v>
      </c>
      <c r="N1451" s="9">
        <v>17.016438356164301</v>
      </c>
      <c r="O1451" s="5">
        <v>1743.41</v>
      </c>
      <c r="Q1451" s="3">
        <v>157</v>
      </c>
      <c r="R1451" s="3">
        <v>12.7</v>
      </c>
      <c r="S1451" s="3">
        <v>1</v>
      </c>
      <c r="V1451" s="3">
        <v>155</v>
      </c>
      <c r="W1451" s="3">
        <v>67</v>
      </c>
      <c r="X1451" s="5">
        <v>22</v>
      </c>
      <c r="Y1451" s="15">
        <v>26.333334000000001</v>
      </c>
      <c r="Z1451" s="7">
        <v>40</v>
      </c>
      <c r="AA1451" s="13">
        <v>6.6115702479338803E-2</v>
      </c>
      <c r="AB1451" s="13">
        <v>0.59297520661156999</v>
      </c>
      <c r="AC1451" s="13">
        <v>0.10632570659488499</v>
      </c>
      <c r="AD1451" s="13">
        <v>9.5238100000000006E-2</v>
      </c>
      <c r="AE1451" s="13">
        <v>6.2967336867466401E-3</v>
      </c>
      <c r="AF1451" s="33">
        <v>1</v>
      </c>
      <c r="AG1451" s="13">
        <v>4.7619050000000003E-2</v>
      </c>
      <c r="AH1451" s="30">
        <v>3.1483668433733201E-3</v>
      </c>
      <c r="AI1451" s="36">
        <v>1</v>
      </c>
      <c r="AJ1451" s="37">
        <v>4.7619050000000003E-2</v>
      </c>
      <c r="AK1451" s="38">
        <v>3.1483668433733201E-3</v>
      </c>
      <c r="AL1451" s="31">
        <v>0.3</v>
      </c>
      <c r="AM1451" s="7">
        <v>17</v>
      </c>
      <c r="AN1451" s="15">
        <v>8.1162790000000005</v>
      </c>
      <c r="AO1451" s="13">
        <v>0.13953488999999999</v>
      </c>
      <c r="AP1451" s="13">
        <v>4.6511627999999999E-2</v>
      </c>
      <c r="AQ1451" s="13">
        <v>2.7404738406480101E-2</v>
      </c>
      <c r="AR1451" s="13">
        <v>0</v>
      </c>
      <c r="AS1451" s="13">
        <v>0</v>
      </c>
      <c r="AT1451" s="13">
        <v>0.58920187793427203</v>
      </c>
      <c r="AU1451" s="13">
        <v>4.1021671826625299E-2</v>
      </c>
      <c r="AV1451" s="13">
        <v>0.11764705882352899</v>
      </c>
      <c r="AW1451" s="15">
        <v>4.8540773000000002</v>
      </c>
      <c r="AX1451" s="15">
        <v>8</v>
      </c>
      <c r="AY1451" s="13">
        <v>0.81654676258992798</v>
      </c>
      <c r="AZ1451" s="13">
        <v>5.3956834532374098E-2</v>
      </c>
      <c r="BA1451" s="13">
        <v>0.134728480867639</v>
      </c>
      <c r="BB1451" s="13">
        <v>3.1473531999999999E-2</v>
      </c>
      <c r="BC1451" s="13">
        <v>3.1473531999999999E-2</v>
      </c>
      <c r="BD1451" s="13">
        <v>2.8612303999999999E-3</v>
      </c>
      <c r="BE1451" s="13">
        <v>2.3363284212235599E-3</v>
      </c>
      <c r="BF1451" s="33">
        <v>0</v>
      </c>
      <c r="BG1451" s="13">
        <v>0</v>
      </c>
      <c r="BH1451" s="36">
        <v>0</v>
      </c>
      <c r="BI1451" s="38">
        <v>0</v>
      </c>
      <c r="BJ1451" s="44">
        <v>0.57692307692307598</v>
      </c>
      <c r="BK1451" s="44">
        <v>0.33257918552036198</v>
      </c>
      <c r="BL1451" s="13">
        <v>0.458078083569534</v>
      </c>
      <c r="BM1451" s="44">
        <v>0.50318471337579596</v>
      </c>
      <c r="BN1451" s="44">
        <v>0.69108280254776999</v>
      </c>
      <c r="BO1451" s="13">
        <v>0.725834797891036</v>
      </c>
      <c r="BP1451" s="13">
        <v>0.98591549295774605</v>
      </c>
      <c r="BQ1451">
        <v>0.69014084507042195</v>
      </c>
      <c r="BR1451">
        <v>0.94894259818731097</v>
      </c>
      <c r="BS1451" s="15">
        <v>6.1739129999999998</v>
      </c>
      <c r="BT1451" s="3">
        <v>11</v>
      </c>
      <c r="BU1451" s="13">
        <v>0.42592592592592499</v>
      </c>
      <c r="BV1451" s="13">
        <v>0.20925925925925901</v>
      </c>
      <c r="BW1451" s="13">
        <v>0.20698546647913699</v>
      </c>
      <c r="BX1451" s="13">
        <v>0.26086956</v>
      </c>
      <c r="BY1451" s="13">
        <v>0.13043478</v>
      </c>
      <c r="BZ1451" s="13">
        <v>4.3478259999999998E-2</v>
      </c>
      <c r="CA1451" s="52">
        <v>0</v>
      </c>
      <c r="CB1451" s="13">
        <v>0</v>
      </c>
      <c r="CC1451" s="13">
        <v>0</v>
      </c>
      <c r="CG1451" s="50">
        <v>7.0185183999999996</v>
      </c>
      <c r="CH1451" s="50">
        <v>10</v>
      </c>
      <c r="CI1451" s="44">
        <v>0.33333333999999998</v>
      </c>
      <c r="CJ1451" s="44">
        <v>0.14814815000000001</v>
      </c>
      <c r="CK1451" s="44">
        <v>1.8518519000000001E-2</v>
      </c>
      <c r="CL1451" s="44">
        <v>0.86622807017543801</v>
      </c>
      <c r="CM1451" s="44">
        <v>0.85745614035087703</v>
      </c>
      <c r="CN1451" s="13">
        <v>0.96115227477321497</v>
      </c>
      <c r="CO1451" s="15">
        <v>24.428571999999999</v>
      </c>
      <c r="CP1451" s="7">
        <v>28</v>
      </c>
      <c r="CQ1451" s="13">
        <v>0.25988700564971701</v>
      </c>
      <c r="CR1451" s="13">
        <v>0.96045197740112997</v>
      </c>
      <c r="CS1451" s="13">
        <v>0.61898558983961505</v>
      </c>
      <c r="CT1451" s="13">
        <v>1</v>
      </c>
      <c r="CU1451" s="13">
        <v>0.25988700564971701</v>
      </c>
      <c r="CV1451" s="13">
        <v>0.85714287</v>
      </c>
      <c r="CW1451" s="52">
        <v>4</v>
      </c>
      <c r="CX1451" s="13">
        <v>0.57142859999999995</v>
      </c>
      <c r="CY1451" s="52">
        <v>0</v>
      </c>
      <c r="CZ1451" s="13">
        <v>0</v>
      </c>
      <c r="DA1451" t="s">
        <v>5190</v>
      </c>
    </row>
    <row r="1452" spans="2:105" hidden="1" x14ac:dyDescent="0.25">
      <c r="B1452">
        <v>0</v>
      </c>
      <c r="C1452">
        <v>1010200</v>
      </c>
      <c r="D1452" s="1" t="s">
        <v>259</v>
      </c>
      <c r="E1452">
        <v>0</v>
      </c>
      <c r="F1452" s="27">
        <v>0</v>
      </c>
      <c r="G1452" s="27">
        <v>0</v>
      </c>
      <c r="H1452" s="27">
        <v>0</v>
      </c>
      <c r="I1452" s="27">
        <v>0</v>
      </c>
      <c r="J1452" s="27" t="s">
        <v>258</v>
      </c>
      <c r="K1452" s="5" t="s">
        <v>223</v>
      </c>
      <c r="L1452" s="5" t="s">
        <v>103</v>
      </c>
      <c r="M1452" s="9">
        <v>43675</v>
      </c>
      <c r="N1452" s="9">
        <v>5.0493150684931498</v>
      </c>
      <c r="O1452" s="5">
        <v>348.86</v>
      </c>
      <c r="P1452" s="7">
        <v>20</v>
      </c>
      <c r="Q1452" s="3">
        <v>39</v>
      </c>
      <c r="R1452" s="3">
        <v>12</v>
      </c>
      <c r="S1452" s="3">
        <v>1</v>
      </c>
      <c r="T1452" s="11">
        <v>46.638033</v>
      </c>
      <c r="U1452">
        <v>-93.488799</v>
      </c>
      <c r="V1452" s="3">
        <v>114</v>
      </c>
      <c r="W1452" s="3">
        <v>25</v>
      </c>
      <c r="X1452" s="5">
        <v>31</v>
      </c>
      <c r="Y1452" s="15">
        <v>20.333334000000001</v>
      </c>
      <c r="Z1452" s="7">
        <v>33</v>
      </c>
      <c r="AA1452" s="13">
        <v>0.3</v>
      </c>
      <c r="AB1452" s="13">
        <v>0.52363636363636301</v>
      </c>
      <c r="AC1452" s="13">
        <v>0.39966352624495199</v>
      </c>
      <c r="AD1452" s="13">
        <v>2.0833333999999998E-2</v>
      </c>
      <c r="AE1452" s="13">
        <v>6.2500001862645102E-3</v>
      </c>
      <c r="AF1452" s="33">
        <v>0</v>
      </c>
      <c r="AG1452" s="13">
        <v>0</v>
      </c>
      <c r="AH1452" s="30">
        <v>0</v>
      </c>
      <c r="AI1452" s="36">
        <v>0</v>
      </c>
      <c r="AJ1452" s="37">
        <v>0</v>
      </c>
      <c r="AK1452" s="38">
        <v>0</v>
      </c>
      <c r="AL1452" s="31">
        <v>0.78</v>
      </c>
      <c r="AM1452" s="7">
        <v>14</v>
      </c>
      <c r="AN1452" s="15">
        <v>10.181818</v>
      </c>
      <c r="AO1452" s="13">
        <v>0.22727273000000001</v>
      </c>
      <c r="AP1452" s="13">
        <v>0</v>
      </c>
      <c r="AQ1452" s="13">
        <v>0</v>
      </c>
      <c r="AR1452" s="13">
        <v>0</v>
      </c>
      <c r="AS1452" s="13">
        <v>0</v>
      </c>
      <c r="AT1452" s="13">
        <v>0.31395348837209303</v>
      </c>
      <c r="AU1452" s="13">
        <v>0.16756965944272401</v>
      </c>
      <c r="AV1452" s="13">
        <v>0.201238390092879</v>
      </c>
      <c r="AW1452" s="15">
        <v>6.0862069999999999</v>
      </c>
      <c r="AX1452" s="15">
        <v>9</v>
      </c>
      <c r="AY1452" s="13">
        <v>0.53497942386831199</v>
      </c>
      <c r="AZ1452" s="13">
        <v>0.70781893004115204</v>
      </c>
      <c r="BA1452" s="13">
        <v>0.82486825021003496</v>
      </c>
      <c r="BB1452" s="13">
        <v>0.36206895</v>
      </c>
      <c r="BC1452" s="13">
        <v>0.36206895</v>
      </c>
      <c r="BD1452" s="13">
        <v>5.7471264000000001E-2</v>
      </c>
      <c r="BE1452" s="13">
        <v>3.0745943785940099E-2</v>
      </c>
      <c r="BF1452" s="33">
        <v>2</v>
      </c>
      <c r="BG1452" s="13">
        <v>1.1494252999999999E-2</v>
      </c>
      <c r="BH1452" s="36">
        <v>0</v>
      </c>
      <c r="BI1452" s="38">
        <v>0</v>
      </c>
      <c r="BJ1452" s="44">
        <v>0.45933014354066898</v>
      </c>
      <c r="BK1452" s="44">
        <v>0.89473684210526305</v>
      </c>
      <c r="BL1452" s="13">
        <v>0.74764560665630397</v>
      </c>
      <c r="BM1452" s="44">
        <v>0.18553459119496801</v>
      </c>
      <c r="BN1452" s="44">
        <v>0.73584905660377298</v>
      </c>
      <c r="BO1452" s="13">
        <v>0.37404803749267701</v>
      </c>
      <c r="BS1452" s="15">
        <v>8.75</v>
      </c>
      <c r="BT1452" s="3">
        <v>12</v>
      </c>
      <c r="BU1452" s="13">
        <v>0.5</v>
      </c>
      <c r="BV1452" s="13">
        <v>0.76938775510204005</v>
      </c>
      <c r="BW1452" s="13">
        <v>0.765822784810126</v>
      </c>
      <c r="BX1452" s="13">
        <v>0.82142859999999995</v>
      </c>
      <c r="BY1452" s="13">
        <v>0.32142857000000002</v>
      </c>
      <c r="BZ1452" s="13">
        <v>0.10714286000000001</v>
      </c>
      <c r="CA1452" s="52">
        <v>2</v>
      </c>
      <c r="CB1452" s="13">
        <v>7.1428574999999994E-2</v>
      </c>
      <c r="CC1452" s="13">
        <v>3.5714287310838699E-2</v>
      </c>
      <c r="CG1452" s="50">
        <v>8.444445</v>
      </c>
      <c r="CH1452" s="50">
        <v>10</v>
      </c>
      <c r="CI1452" s="44">
        <v>0.88888889999999998</v>
      </c>
      <c r="CJ1452" s="44">
        <v>0.55555560000000004</v>
      </c>
      <c r="CK1452" s="44">
        <v>0.22222222</v>
      </c>
      <c r="CL1452" s="44">
        <v>0.233716475095785</v>
      </c>
      <c r="CM1452" s="44">
        <v>0.96743295019157005</v>
      </c>
      <c r="CN1452" s="13">
        <v>0.51970085174156899</v>
      </c>
      <c r="CO1452" s="15">
        <v>18.25</v>
      </c>
      <c r="CP1452" s="7">
        <v>27</v>
      </c>
      <c r="CQ1452" s="13">
        <v>0.39453125</v>
      </c>
      <c r="CR1452" s="13">
        <v>0.66015625</v>
      </c>
      <c r="CS1452" s="13">
        <v>0.64031588374175596</v>
      </c>
      <c r="CT1452" s="13">
        <v>0.70833330000000005</v>
      </c>
      <c r="CU1452" s="13">
        <v>0.279459627578035</v>
      </c>
      <c r="CV1452" s="13">
        <v>0.45833333999999998</v>
      </c>
      <c r="CW1452" s="52">
        <v>1</v>
      </c>
      <c r="CX1452" s="13">
        <v>4.1666667999999997E-2</v>
      </c>
      <c r="CY1452" s="52">
        <v>0</v>
      </c>
      <c r="CZ1452" s="13">
        <v>0</v>
      </c>
      <c r="DA1452" t="s">
        <v>260</v>
      </c>
    </row>
    <row r="1453" spans="2:105" hidden="1" x14ac:dyDescent="0.25">
      <c r="B1453">
        <v>0</v>
      </c>
      <c r="C1453">
        <v>69043402</v>
      </c>
      <c r="D1453" s="1" t="s">
        <v>8959</v>
      </c>
      <c r="E1453">
        <v>0</v>
      </c>
      <c r="F1453" s="27">
        <v>0</v>
      </c>
      <c r="G1453" s="27">
        <v>0</v>
      </c>
      <c r="H1453" s="27">
        <v>0</v>
      </c>
      <c r="I1453" s="27">
        <v>0</v>
      </c>
      <c r="J1453" s="27" t="s">
        <v>8958</v>
      </c>
      <c r="K1453" s="5" t="s">
        <v>8935</v>
      </c>
      <c r="L1453" s="5" t="s">
        <v>8373</v>
      </c>
      <c r="M1453" s="9">
        <v>42590</v>
      </c>
      <c r="N1453" s="9">
        <v>8.02191780821917</v>
      </c>
      <c r="O1453" s="5">
        <v>278.87</v>
      </c>
      <c r="Q1453" s="3">
        <v>52</v>
      </c>
      <c r="R1453" s="3">
        <v>4.5</v>
      </c>
      <c r="S1453" s="3">
        <v>1</v>
      </c>
      <c r="T1453" s="11">
        <v>47.590114999999997</v>
      </c>
      <c r="U1453">
        <v>-92.303529999999995</v>
      </c>
      <c r="V1453" s="3">
        <v>188</v>
      </c>
      <c r="W1453" s="3">
        <v>108</v>
      </c>
      <c r="X1453" s="5">
        <v>5</v>
      </c>
      <c r="Y1453" s="15">
        <v>20.777778999999999</v>
      </c>
      <c r="Z1453" s="7">
        <v>35</v>
      </c>
      <c r="AA1453" s="13">
        <v>5.5944055944055902E-2</v>
      </c>
      <c r="AB1453" s="13">
        <v>0.222027972027972</v>
      </c>
      <c r="AC1453" s="13">
        <v>4.0444145356662103E-2</v>
      </c>
      <c r="AD1453" s="13">
        <v>0.11111111</v>
      </c>
      <c r="AE1453" s="13">
        <v>6.2160062623190697E-3</v>
      </c>
      <c r="AF1453" s="33">
        <v>1</v>
      </c>
      <c r="AG1453" s="13">
        <v>0.11111111</v>
      </c>
      <c r="AH1453" s="30">
        <v>6.2160062623190697E-3</v>
      </c>
      <c r="AI1453" s="36">
        <v>0</v>
      </c>
      <c r="AJ1453" s="37">
        <v>0</v>
      </c>
      <c r="AK1453" s="38">
        <v>0</v>
      </c>
      <c r="AW1453" s="15">
        <v>7.4285709999999998</v>
      </c>
      <c r="AX1453" s="15">
        <v>8</v>
      </c>
      <c r="AY1453" s="13">
        <v>7.2265625E-2</v>
      </c>
      <c r="AZ1453" s="13">
        <v>0.955078125</v>
      </c>
      <c r="BA1453" s="13">
        <v>0.20552967234399999</v>
      </c>
      <c r="BB1453" s="13">
        <v>0.85714287</v>
      </c>
      <c r="BC1453" s="13">
        <v>0.85714287</v>
      </c>
      <c r="BD1453" s="13">
        <v>0.57142859999999995</v>
      </c>
      <c r="BE1453" s="13">
        <v>4.1294644703157198E-2</v>
      </c>
      <c r="BF1453" s="33">
        <v>0</v>
      </c>
      <c r="BG1453" s="13">
        <v>0</v>
      </c>
      <c r="BH1453" s="36">
        <v>0</v>
      </c>
      <c r="BI1453" s="38">
        <v>0</v>
      </c>
      <c r="BS1453" s="15">
        <v>8.75</v>
      </c>
      <c r="BT1453" s="3">
        <v>12</v>
      </c>
      <c r="BU1453" s="13">
        <v>6.5306122448979598E-2</v>
      </c>
      <c r="BV1453" s="13">
        <v>0.95918367346938704</v>
      </c>
      <c r="BW1453" s="13">
        <v>0.15213314580403101</v>
      </c>
      <c r="BX1453" s="13">
        <v>0.75</v>
      </c>
      <c r="BY1453" s="13">
        <v>0.5</v>
      </c>
      <c r="BZ1453" s="13">
        <v>0.25</v>
      </c>
      <c r="CA1453" s="52">
        <v>1</v>
      </c>
      <c r="CB1453" s="13">
        <v>0.25</v>
      </c>
      <c r="CC1453" s="13">
        <v>1.6326530612244899E-2</v>
      </c>
      <c r="CG1453" s="50">
        <v>6.9545455</v>
      </c>
      <c r="CH1453" s="50">
        <v>10</v>
      </c>
      <c r="CI1453" s="44">
        <v>0.31818180000000001</v>
      </c>
      <c r="CJ1453" s="44">
        <v>0.18181818999999999</v>
      </c>
      <c r="CK1453" s="44">
        <v>4.5454546999999998E-2</v>
      </c>
      <c r="CL1453" s="44">
        <v>0.82547169811320698</v>
      </c>
      <c r="CM1453" s="44">
        <v>0.86792452830188604</v>
      </c>
      <c r="CN1453" s="13">
        <v>0.95041894605636701</v>
      </c>
      <c r="CO1453" s="15">
        <v>10.206897</v>
      </c>
      <c r="CP1453" s="7">
        <v>27</v>
      </c>
      <c r="CQ1453" s="13">
        <v>0.30534351145038102</v>
      </c>
      <c r="CR1453" s="13">
        <v>0.19083969465648801</v>
      </c>
      <c r="CS1453" s="13">
        <v>0.15598795082634501</v>
      </c>
      <c r="CT1453" s="13">
        <v>0.10344828</v>
      </c>
      <c r="CU1453" s="13">
        <v>3.1587260825033402E-2</v>
      </c>
      <c r="CV1453" s="13">
        <v>6.8965520000000002E-2</v>
      </c>
      <c r="CW1453" s="52">
        <v>1</v>
      </c>
      <c r="CX1453" s="13">
        <v>3.4482760000000001E-2</v>
      </c>
      <c r="CY1453" s="52">
        <v>0</v>
      </c>
      <c r="CZ1453" s="13">
        <v>0</v>
      </c>
      <c r="DA1453" t="s">
        <v>8960</v>
      </c>
    </row>
    <row r="1454" spans="2:105" hidden="1" x14ac:dyDescent="0.25">
      <c r="B1454">
        <v>0</v>
      </c>
      <c r="C1454">
        <v>35000300</v>
      </c>
      <c r="D1454" s="1" t="s">
        <v>5929</v>
      </c>
      <c r="E1454">
        <v>1</v>
      </c>
      <c r="F1454" s="27">
        <v>0</v>
      </c>
      <c r="G1454" s="27">
        <v>0</v>
      </c>
      <c r="H1454" s="27">
        <v>0</v>
      </c>
      <c r="I1454" s="27">
        <v>0</v>
      </c>
      <c r="J1454" s="27" t="s">
        <v>5928</v>
      </c>
      <c r="K1454" s="5" t="s">
        <v>5930</v>
      </c>
      <c r="L1454" s="5" t="s">
        <v>5931</v>
      </c>
      <c r="M1454" s="9">
        <v>44697</v>
      </c>
      <c r="N1454" s="9">
        <v>2.24931506849315</v>
      </c>
      <c r="O1454" s="5">
        <v>312.08999999999997</v>
      </c>
      <c r="P1454" s="7">
        <v>11.7</v>
      </c>
      <c r="Q1454" s="3">
        <v>29</v>
      </c>
      <c r="R1454" s="3">
        <v>3.9</v>
      </c>
      <c r="S1454" s="3">
        <v>1</v>
      </c>
      <c r="T1454" s="11">
        <v>48.724269999999997</v>
      </c>
      <c r="U1454">
        <v>-96.601641000000001</v>
      </c>
      <c r="V1454" s="3">
        <v>297</v>
      </c>
      <c r="W1454" s="3">
        <v>222</v>
      </c>
      <c r="X1454" s="5">
        <v>34</v>
      </c>
      <c r="Y1454" s="15">
        <v>18.779219999999999</v>
      </c>
      <c r="Z1454" s="7">
        <v>30</v>
      </c>
      <c r="AA1454" s="13">
        <v>0.47787610619469001</v>
      </c>
      <c r="AB1454" s="13">
        <v>0.37831858407079599</v>
      </c>
      <c r="AC1454" s="13">
        <v>0.45619111709286603</v>
      </c>
      <c r="AD1454" s="13">
        <v>1.2987013E-2</v>
      </c>
      <c r="AE1454" s="13">
        <v>6.2061831915536797E-3</v>
      </c>
      <c r="AF1454" s="33">
        <v>0</v>
      </c>
      <c r="AG1454" s="13">
        <v>0</v>
      </c>
      <c r="AH1454" s="30">
        <v>0</v>
      </c>
      <c r="AI1454" s="36">
        <v>0</v>
      </c>
      <c r="AJ1454" s="37">
        <v>0</v>
      </c>
      <c r="AK1454" s="38">
        <v>0</v>
      </c>
      <c r="AL1454" s="31">
        <v>2.5099999999999998</v>
      </c>
      <c r="AM1454" s="7">
        <v>18</v>
      </c>
      <c r="AN1454" s="15">
        <v>13.3529415</v>
      </c>
      <c r="AO1454" s="13">
        <v>0.82352939999999997</v>
      </c>
      <c r="AP1454" s="13">
        <v>0.70588240000000002</v>
      </c>
      <c r="AQ1454" s="13">
        <v>0.51120744303653098</v>
      </c>
      <c r="AR1454" s="13">
        <v>5.8823529999999999E-2</v>
      </c>
      <c r="AS1454" s="13">
        <v>4.2600619353746101E-2</v>
      </c>
      <c r="AT1454" s="13">
        <v>0.72421052631578897</v>
      </c>
      <c r="AU1454" s="13">
        <v>0.90982972136222895</v>
      </c>
      <c r="AV1454" s="13">
        <v>0.93266253869968996</v>
      </c>
      <c r="AW1454" s="15">
        <v>13</v>
      </c>
      <c r="AX1454" s="15">
        <v>13</v>
      </c>
      <c r="AY1454" s="13">
        <v>1.1904761904761901E-2</v>
      </c>
      <c r="AZ1454" s="13">
        <v>1</v>
      </c>
      <c r="BA1454" s="13">
        <v>4.2770946307187002E-2</v>
      </c>
      <c r="BB1454" s="13">
        <v>1</v>
      </c>
      <c r="BC1454" s="13">
        <v>1</v>
      </c>
      <c r="BD1454" s="13">
        <v>1</v>
      </c>
      <c r="BE1454" s="13">
        <v>1.1904761904761901E-2</v>
      </c>
      <c r="BF1454" s="33">
        <v>1</v>
      </c>
      <c r="BG1454" s="13">
        <v>1</v>
      </c>
      <c r="BH1454" s="36">
        <v>1</v>
      </c>
      <c r="BI1454" s="38">
        <v>1</v>
      </c>
      <c r="BJ1454" s="44">
        <v>0.482876712328767</v>
      </c>
      <c r="BK1454" s="44">
        <v>6.8493150684931503E-2</v>
      </c>
      <c r="BL1454" s="13">
        <v>0.126085763920636</v>
      </c>
      <c r="BS1454" s="15">
        <v>4.7116566000000004</v>
      </c>
      <c r="BT1454" s="3">
        <v>15</v>
      </c>
      <c r="BU1454" s="13">
        <v>0.87128712871287095</v>
      </c>
      <c r="BV1454" s="13">
        <v>9.9009900990098994E-3</v>
      </c>
      <c r="BW1454" s="13">
        <v>3.03953742772308E-2</v>
      </c>
      <c r="BX1454" s="13">
        <v>0.15337424</v>
      </c>
      <c r="BY1454" s="13">
        <v>0.15337424</v>
      </c>
      <c r="BZ1454" s="13">
        <v>0.14110429999999999</v>
      </c>
      <c r="CA1454" s="52">
        <v>7</v>
      </c>
      <c r="CB1454" s="13">
        <v>4.2944784999999999E-2</v>
      </c>
      <c r="CC1454" s="13">
        <v>3.7417238596642297E-2</v>
      </c>
      <c r="CG1454" s="50">
        <v>6.9409447000000002</v>
      </c>
      <c r="CH1454" s="50">
        <v>10</v>
      </c>
      <c r="CI1454" s="44">
        <v>0.37401574999999998</v>
      </c>
      <c r="CJ1454" s="44">
        <v>0.14173229000000001</v>
      </c>
      <c r="CK1454" s="44">
        <v>1.9685040000000001E-2</v>
      </c>
      <c r="CL1454" s="44">
        <v>0.88235294117647001</v>
      </c>
      <c r="CM1454" s="44">
        <v>0.710407239819004</v>
      </c>
      <c r="CN1454" s="13">
        <v>0.90430025621494303</v>
      </c>
      <c r="CO1454" s="15">
        <v>14.666667</v>
      </c>
      <c r="CP1454" s="7">
        <v>24</v>
      </c>
      <c r="CQ1454" s="13">
        <v>0.55808080808080796</v>
      </c>
      <c r="CR1454" s="13">
        <v>0.45202020202020199</v>
      </c>
      <c r="CS1454" s="13">
        <v>0.62468452332491997</v>
      </c>
      <c r="CT1454" s="13">
        <v>0.44444444999999999</v>
      </c>
      <c r="CU1454" s="13">
        <v>0.24803591655059201</v>
      </c>
      <c r="CV1454" s="13">
        <v>0.16666666999999999</v>
      </c>
      <c r="CW1454" s="52">
        <v>0</v>
      </c>
      <c r="CX1454" s="13">
        <v>0</v>
      </c>
      <c r="CY1454" s="52">
        <v>0</v>
      </c>
      <c r="CZ1454" s="13">
        <v>0</v>
      </c>
      <c r="DA1454" t="s">
        <v>5932</v>
      </c>
    </row>
    <row r="1455" spans="2:105" hidden="1" x14ac:dyDescent="0.25">
      <c r="B1455">
        <v>0</v>
      </c>
      <c r="C1455">
        <v>58012300</v>
      </c>
      <c r="D1455" s="1" t="s">
        <v>8018</v>
      </c>
      <c r="E1455">
        <v>0</v>
      </c>
      <c r="F1455" s="27">
        <v>0</v>
      </c>
      <c r="G1455" s="27">
        <v>0</v>
      </c>
      <c r="H1455" s="27">
        <v>0</v>
      </c>
      <c r="I1455" s="27">
        <v>0</v>
      </c>
      <c r="J1455" s="27" t="s">
        <v>8017</v>
      </c>
      <c r="K1455" s="5" t="s">
        <v>8019</v>
      </c>
      <c r="L1455" s="5" t="s">
        <v>101</v>
      </c>
      <c r="M1455" s="9">
        <v>42583</v>
      </c>
      <c r="N1455" s="9">
        <v>8.0410958904109595</v>
      </c>
      <c r="O1455" s="5">
        <v>532.91</v>
      </c>
      <c r="P1455" s="7">
        <v>60</v>
      </c>
      <c r="Q1455" s="3">
        <v>153</v>
      </c>
      <c r="R1455" s="3">
        <v>10.1</v>
      </c>
      <c r="S1455" s="3">
        <v>1</v>
      </c>
      <c r="T1455" s="11">
        <v>46.133946999999999</v>
      </c>
      <c r="U1455">
        <v>-93.010958000000002</v>
      </c>
      <c r="V1455" s="3">
        <v>82</v>
      </c>
      <c r="W1455" s="3">
        <v>27</v>
      </c>
      <c r="X1455" s="5">
        <v>23</v>
      </c>
      <c r="Y1455" s="15">
        <v>22.541665999999999</v>
      </c>
      <c r="Z1455" s="7">
        <v>31</v>
      </c>
      <c r="AA1455" s="13">
        <v>7.3426573426573397E-2</v>
      </c>
      <c r="AB1455" s="13">
        <v>0.73951048951048903</v>
      </c>
      <c r="AC1455" s="13">
        <v>0.14320323014804801</v>
      </c>
      <c r="AD1455" s="13">
        <v>8.3333335999999994E-2</v>
      </c>
      <c r="AE1455" s="13">
        <v>6.1188813012379804E-3</v>
      </c>
      <c r="AF1455" s="33">
        <v>0</v>
      </c>
      <c r="AG1455" s="13">
        <v>0</v>
      </c>
      <c r="AH1455" s="30">
        <v>0</v>
      </c>
      <c r="AI1455" s="36">
        <v>0</v>
      </c>
      <c r="AJ1455" s="37">
        <v>0</v>
      </c>
      <c r="AK1455" s="38">
        <v>0</v>
      </c>
      <c r="AW1455" s="15">
        <v>5.5838510000000001</v>
      </c>
      <c r="AX1455" s="15">
        <v>7</v>
      </c>
      <c r="AY1455" s="13">
        <v>0.51953125</v>
      </c>
      <c r="AZ1455" s="13">
        <v>0.546875</v>
      </c>
      <c r="BA1455" s="13">
        <v>0.69724280149698303</v>
      </c>
      <c r="BB1455" s="13">
        <v>0.20496893999999999</v>
      </c>
      <c r="BC1455" s="13">
        <v>0.20496893999999999</v>
      </c>
      <c r="BD1455" s="13">
        <v>0</v>
      </c>
      <c r="BE1455" s="13">
        <v>0</v>
      </c>
      <c r="BF1455" s="33">
        <v>0</v>
      </c>
      <c r="BG1455" s="13">
        <v>0</v>
      </c>
      <c r="BH1455" s="36">
        <v>0</v>
      </c>
      <c r="BI1455" s="38">
        <v>0</v>
      </c>
      <c r="BJ1455" s="44">
        <v>0.71039603960396003</v>
      </c>
      <c r="BK1455" s="44">
        <v>8.4158415841584094E-2</v>
      </c>
      <c r="BL1455" s="13">
        <v>0.19804333912407401</v>
      </c>
      <c r="BS1455" s="15">
        <v>7.4074073</v>
      </c>
      <c r="BT1455" s="3">
        <v>12</v>
      </c>
      <c r="BU1455" s="13">
        <v>0.626050420168067</v>
      </c>
      <c r="BV1455" s="13">
        <v>0.54621848739495704</v>
      </c>
      <c r="BW1455" s="13">
        <v>0.70464135021096996</v>
      </c>
      <c r="BX1455" s="13">
        <v>0.48148150000000001</v>
      </c>
      <c r="BY1455" s="13">
        <v>0.18518518</v>
      </c>
      <c r="BZ1455" s="13">
        <v>3.7037037000000002E-2</v>
      </c>
      <c r="CA1455" s="52">
        <v>1</v>
      </c>
      <c r="CB1455" s="13">
        <v>3.7037037000000002E-2</v>
      </c>
      <c r="CC1455" s="13">
        <v>2.3187052771574301E-2</v>
      </c>
      <c r="CG1455" s="50">
        <v>5.5384617</v>
      </c>
      <c r="CH1455" s="50">
        <v>6</v>
      </c>
      <c r="CI1455" s="44">
        <v>0</v>
      </c>
      <c r="CJ1455" s="44">
        <v>0</v>
      </c>
      <c r="CK1455" s="44">
        <v>0</v>
      </c>
      <c r="CL1455" s="44">
        <v>9.1911764705882304E-2</v>
      </c>
      <c r="CM1455" s="44">
        <v>0.28676470588235198</v>
      </c>
      <c r="CN1455" s="13">
        <v>0.111626618655217</v>
      </c>
      <c r="DA1455" t="s">
        <v>8020</v>
      </c>
    </row>
    <row r="1456" spans="2:105" hidden="1" x14ac:dyDescent="0.25">
      <c r="B1456">
        <v>0</v>
      </c>
      <c r="C1456">
        <v>29006100</v>
      </c>
      <c r="D1456" s="1" t="s">
        <v>3992</v>
      </c>
      <c r="E1456">
        <v>0</v>
      </c>
      <c r="F1456" s="27">
        <v>0</v>
      </c>
      <c r="G1456" s="27">
        <v>0</v>
      </c>
      <c r="H1456" s="27">
        <v>0</v>
      </c>
      <c r="I1456" s="27">
        <v>0</v>
      </c>
      <c r="J1456" s="27" t="s">
        <v>4505</v>
      </c>
      <c r="K1456" s="5" t="s">
        <v>4503</v>
      </c>
      <c r="L1456" s="5" t="s">
        <v>4464</v>
      </c>
      <c r="M1456" s="9">
        <v>44018</v>
      </c>
      <c r="N1456" s="9">
        <v>4.10958904109589</v>
      </c>
      <c r="O1456" s="5">
        <v>959.62</v>
      </c>
      <c r="P1456" s="7">
        <v>15</v>
      </c>
      <c r="Q1456" s="3">
        <v>32</v>
      </c>
      <c r="R1456" s="3">
        <v>15.5</v>
      </c>
      <c r="S1456" s="3">
        <v>1</v>
      </c>
      <c r="T1456" s="11">
        <v>47.217308000000003</v>
      </c>
      <c r="U1456">
        <v>-94.748053999999996</v>
      </c>
      <c r="V1456" s="3">
        <v>166</v>
      </c>
      <c r="W1456" s="3">
        <v>87</v>
      </c>
      <c r="X1456" s="5">
        <v>27</v>
      </c>
      <c r="Y1456" s="15">
        <v>19.386037999999999</v>
      </c>
      <c r="Z1456" s="7">
        <v>33</v>
      </c>
      <c r="AA1456" s="13">
        <v>0.99275362318840499</v>
      </c>
      <c r="AB1456" s="13">
        <v>0.21376811594202899</v>
      </c>
      <c r="AC1456" s="13">
        <v>0.523283983849259</v>
      </c>
      <c r="AD1456" s="13">
        <v>6.1601642999999998E-3</v>
      </c>
      <c r="AE1456" s="13">
        <v>6.1155253805328103E-3</v>
      </c>
      <c r="AF1456" s="33">
        <v>0</v>
      </c>
      <c r="AG1456" s="13">
        <v>0</v>
      </c>
      <c r="AH1456" s="30">
        <v>0</v>
      </c>
      <c r="AI1456" s="36">
        <v>0</v>
      </c>
      <c r="AJ1456" s="37">
        <v>0</v>
      </c>
      <c r="AK1456" s="38">
        <v>0</v>
      </c>
      <c r="AL1456" s="31">
        <v>0.24</v>
      </c>
      <c r="AT1456" s="13">
        <v>6.3380281690140802E-2</v>
      </c>
      <c r="AU1456" s="13">
        <v>3.01857585139318E-2</v>
      </c>
      <c r="AV1456" s="13">
        <v>1.3157894736842099E-2</v>
      </c>
      <c r="AW1456" s="15">
        <v>5.2027025</v>
      </c>
      <c r="AX1456" s="15">
        <v>8</v>
      </c>
      <c r="AY1456" s="13">
        <v>0.349056603773584</v>
      </c>
      <c r="AZ1456" s="13">
        <v>0.52358490566037696</v>
      </c>
      <c r="BA1456" s="13">
        <v>0.49996181165508202</v>
      </c>
      <c r="BB1456" s="13">
        <v>0.20270270000000001</v>
      </c>
      <c r="BC1456" s="13">
        <v>0.20270270000000001</v>
      </c>
      <c r="BD1456" s="13">
        <v>7.4324324999999997E-2</v>
      </c>
      <c r="BE1456" s="13">
        <v>2.5943396366992E-2</v>
      </c>
      <c r="BF1456" s="33">
        <v>0</v>
      </c>
      <c r="BG1456" s="13">
        <v>0</v>
      </c>
      <c r="BH1456" s="36">
        <v>0</v>
      </c>
      <c r="BI1456" s="38">
        <v>0</v>
      </c>
      <c r="BJ1456" s="44">
        <v>0.98666666666666603</v>
      </c>
      <c r="BK1456" s="44">
        <v>0.233333333333333</v>
      </c>
      <c r="BL1456" s="13">
        <v>0.51723507360336396</v>
      </c>
      <c r="BS1456" s="15">
        <v>10.416667</v>
      </c>
      <c r="BT1456" s="3">
        <v>12</v>
      </c>
      <c r="BU1456" s="13">
        <v>0.27500000000000002</v>
      </c>
      <c r="BV1456" s="13">
        <v>0.99166666666666603</v>
      </c>
      <c r="BW1456" s="13">
        <v>0.58868573214564701</v>
      </c>
      <c r="BX1456" s="13">
        <v>0.91666669999999995</v>
      </c>
      <c r="BY1456" s="13">
        <v>0.75</v>
      </c>
      <c r="BZ1456" s="13">
        <v>0.5</v>
      </c>
      <c r="CA1456" s="52">
        <v>4</v>
      </c>
      <c r="CB1456" s="13">
        <v>0.33333333999999998</v>
      </c>
      <c r="CC1456" s="13">
        <v>9.1666669398546202E-2</v>
      </c>
      <c r="CG1456" s="50">
        <v>5.8767123000000003</v>
      </c>
      <c r="CH1456" s="50">
        <v>8</v>
      </c>
      <c r="CI1456" s="44">
        <v>5.8219180000000002E-2</v>
      </c>
      <c r="CJ1456" s="44">
        <v>0</v>
      </c>
      <c r="CK1456" s="44">
        <v>0</v>
      </c>
      <c r="CL1456" s="44">
        <v>0.90909090909090895</v>
      </c>
      <c r="CM1456" s="44">
        <v>0.35984848484848397</v>
      </c>
      <c r="CN1456" s="13">
        <v>0.65203240772799598</v>
      </c>
      <c r="CO1456" s="15">
        <v>16.149425999999998</v>
      </c>
      <c r="CP1456" s="7">
        <v>23</v>
      </c>
      <c r="CQ1456" s="13">
        <v>0.65</v>
      </c>
      <c r="CR1456" s="13">
        <v>0.53461538461538405</v>
      </c>
      <c r="CS1456" s="13">
        <v>0.78352194089391802</v>
      </c>
      <c r="CT1456" s="13">
        <v>0.65517239999999999</v>
      </c>
      <c r="CU1456" s="13">
        <v>0.42586206495761803</v>
      </c>
      <c r="CV1456" s="13">
        <v>0.1954023</v>
      </c>
      <c r="CW1456" s="52">
        <v>0</v>
      </c>
      <c r="CX1456" s="13">
        <v>0</v>
      </c>
      <c r="CY1456" s="52">
        <v>0</v>
      </c>
      <c r="CZ1456" s="13">
        <v>0</v>
      </c>
      <c r="DA1456" t="s">
        <v>4506</v>
      </c>
    </row>
    <row r="1457" spans="1:105" hidden="1" x14ac:dyDescent="0.25">
      <c r="A1457" t="s">
        <v>10552</v>
      </c>
      <c r="B1457">
        <v>1</v>
      </c>
      <c r="C1457">
        <v>18002000</v>
      </c>
      <c r="D1457" s="1" t="s">
        <v>3301</v>
      </c>
      <c r="E1457">
        <v>0</v>
      </c>
      <c r="F1457" s="27">
        <v>0</v>
      </c>
      <c r="G1457" s="27">
        <v>0</v>
      </c>
      <c r="H1457" s="27">
        <v>0</v>
      </c>
      <c r="I1457" s="27">
        <v>0</v>
      </c>
      <c r="J1457" s="27" t="s">
        <v>3300</v>
      </c>
      <c r="K1457" s="5" t="s">
        <v>417</v>
      </c>
      <c r="L1457" s="5" t="s">
        <v>3282</v>
      </c>
      <c r="M1457" s="9">
        <v>44396</v>
      </c>
      <c r="N1457" s="9">
        <v>3.0739726027397198</v>
      </c>
      <c r="O1457" s="5">
        <v>1011.39</v>
      </c>
      <c r="P1457" s="7">
        <v>22</v>
      </c>
      <c r="Q1457" s="3">
        <v>84</v>
      </c>
      <c r="R1457" s="3">
        <v>12</v>
      </c>
      <c r="S1457" s="3">
        <v>1</v>
      </c>
      <c r="T1457" s="11">
        <v>46.309665000000003</v>
      </c>
      <c r="U1457">
        <v>-93.835047000000003</v>
      </c>
      <c r="V1457" s="3">
        <v>93</v>
      </c>
      <c r="W1457" s="3">
        <v>15</v>
      </c>
      <c r="X1457" s="5">
        <v>25</v>
      </c>
      <c r="Y1457" s="15">
        <v>20.6875</v>
      </c>
      <c r="Z1457" s="7">
        <v>34</v>
      </c>
      <c r="AA1457" s="13">
        <v>0.487980769230769</v>
      </c>
      <c r="AB1457" s="13">
        <v>0.38942307692307598</v>
      </c>
      <c r="AC1457" s="13">
        <v>0.47611036339165502</v>
      </c>
      <c r="AD1457" s="13">
        <v>1.2500000000000001E-2</v>
      </c>
      <c r="AE1457" s="13">
        <v>6.0997597062781104E-3</v>
      </c>
      <c r="AF1457" s="33">
        <v>0</v>
      </c>
      <c r="AG1457" s="13">
        <v>0</v>
      </c>
      <c r="AH1457" s="30">
        <v>0</v>
      </c>
      <c r="AI1457" s="36">
        <v>0</v>
      </c>
      <c r="AJ1457" s="37">
        <v>0</v>
      </c>
      <c r="AK1457" s="38">
        <v>0</v>
      </c>
      <c r="AL1457" s="31">
        <v>1.07</v>
      </c>
      <c r="AM1457" s="7">
        <v>19</v>
      </c>
      <c r="AN1457" s="15">
        <v>9.7857140000000005</v>
      </c>
      <c r="AO1457" s="13">
        <v>0.38775510000000002</v>
      </c>
      <c r="AP1457" s="13">
        <v>0.15306122999999999</v>
      </c>
      <c r="AQ1457" s="13">
        <v>0.11648764884785601</v>
      </c>
      <c r="AR1457" s="13">
        <v>2.0408163E-2</v>
      </c>
      <c r="AS1457" s="13">
        <v>1.5531686040523801E-2</v>
      </c>
      <c r="AT1457" s="13">
        <v>0.76105263157894698</v>
      </c>
      <c r="AU1457" s="13">
        <v>0.34597523219814202</v>
      </c>
      <c r="AV1457" s="13">
        <v>0.62306501547987603</v>
      </c>
      <c r="AW1457" s="15">
        <v>4.7853107000000001</v>
      </c>
      <c r="AX1457" s="15">
        <v>8</v>
      </c>
      <c r="AY1457" s="13">
        <v>0.45945945945945899</v>
      </c>
      <c r="AZ1457" s="13">
        <v>0.45135135135135102</v>
      </c>
      <c r="BA1457" s="13">
        <v>0.55697701061635896</v>
      </c>
      <c r="BB1457" s="13">
        <v>0.14689265000000001</v>
      </c>
      <c r="BC1457" s="13">
        <v>0.14689265000000001</v>
      </c>
      <c r="BD1457" s="13">
        <v>5.6497175E-3</v>
      </c>
      <c r="BE1457" s="12">
        <v>2.5958161599732698E-3</v>
      </c>
      <c r="BF1457" s="33">
        <v>0</v>
      </c>
      <c r="BG1457" s="13">
        <v>0</v>
      </c>
      <c r="BH1457" s="36">
        <v>0</v>
      </c>
      <c r="BI1457" s="38">
        <v>0</v>
      </c>
      <c r="BJ1457" s="44">
        <v>0.69747899159663795</v>
      </c>
      <c r="BK1457" s="44">
        <v>0.373949579831932</v>
      </c>
      <c r="BL1457" s="13">
        <v>0.56322574746274101</v>
      </c>
      <c r="BM1457" s="44">
        <v>0.55859375</v>
      </c>
      <c r="BN1457" s="44">
        <v>0.33984375</v>
      </c>
      <c r="BO1457" s="13">
        <v>0.48081429408318599</v>
      </c>
      <c r="BS1457" s="15">
        <v>7.9387755000000002</v>
      </c>
      <c r="BT1457" s="3">
        <v>13</v>
      </c>
      <c r="BU1457" s="13">
        <v>0.46891191709844499</v>
      </c>
      <c r="BV1457" s="13">
        <v>0.727979274611399</v>
      </c>
      <c r="BW1457" s="13">
        <v>0.70323488045006999</v>
      </c>
      <c r="BX1457" s="13">
        <v>0.57142859999999995</v>
      </c>
      <c r="BY1457" s="13">
        <v>0.40816328000000002</v>
      </c>
      <c r="BZ1457" s="13">
        <v>0.18367347000000001</v>
      </c>
      <c r="CA1457" s="52">
        <v>3</v>
      </c>
      <c r="CB1457" s="13">
        <v>6.1224489999999999E-2</v>
      </c>
      <c r="CC1457" s="13">
        <v>2.87088931687755E-2</v>
      </c>
      <c r="CG1457" s="50">
        <v>5.2</v>
      </c>
      <c r="CH1457" s="50">
        <v>6</v>
      </c>
      <c r="CI1457" s="44">
        <v>0</v>
      </c>
      <c r="CJ1457" s="44">
        <v>0</v>
      </c>
      <c r="CK1457" s="44">
        <v>0</v>
      </c>
      <c r="CL1457" s="44">
        <v>9.4202898550724598E-2</v>
      </c>
      <c r="CM1457" s="44">
        <v>0.190821256038647</v>
      </c>
      <c r="CN1457" s="13">
        <v>8.2958243888927294E-2</v>
      </c>
      <c r="CO1457" s="15">
        <v>16.761906</v>
      </c>
      <c r="CP1457" s="7">
        <v>29</v>
      </c>
      <c r="CQ1457" s="13">
        <v>0.28643216080402001</v>
      </c>
      <c r="CR1457" s="13">
        <v>0.91959798994974795</v>
      </c>
      <c r="CS1457" s="13">
        <v>0.64617764389806998</v>
      </c>
      <c r="CT1457" s="13">
        <v>0.69047619999999998</v>
      </c>
      <c r="CU1457" s="13">
        <v>0.19777458396988301</v>
      </c>
      <c r="CV1457" s="13">
        <v>0.45238096</v>
      </c>
      <c r="CW1457" s="52">
        <v>5</v>
      </c>
      <c r="CX1457" s="13">
        <v>0.11904762000000001</v>
      </c>
      <c r="CY1457" s="52">
        <v>0</v>
      </c>
      <c r="CZ1457" s="13">
        <v>0</v>
      </c>
      <c r="DA1457" t="s">
        <v>3302</v>
      </c>
    </row>
    <row r="1458" spans="1:105" hidden="1" x14ac:dyDescent="0.25">
      <c r="B1458">
        <v>0</v>
      </c>
      <c r="C1458">
        <v>11016700</v>
      </c>
      <c r="D1458" s="1" t="s">
        <v>1526</v>
      </c>
      <c r="E1458">
        <v>0</v>
      </c>
      <c r="F1458" s="27">
        <v>0</v>
      </c>
      <c r="G1458" s="27">
        <v>0</v>
      </c>
      <c r="H1458" s="27">
        <v>0</v>
      </c>
      <c r="I1458" s="27">
        <v>0</v>
      </c>
      <c r="J1458" s="27" t="s">
        <v>1525</v>
      </c>
      <c r="K1458" s="5" t="s">
        <v>1466</v>
      </c>
      <c r="L1458" s="5" t="s">
        <v>802</v>
      </c>
      <c r="M1458" s="9">
        <v>44375</v>
      </c>
      <c r="N1458" s="9">
        <v>3.13150684931506</v>
      </c>
      <c r="O1458" s="5">
        <v>1451.68</v>
      </c>
      <c r="Q1458" s="3">
        <v>74</v>
      </c>
      <c r="R1458" s="3">
        <v>12.5</v>
      </c>
      <c r="S1458" s="3">
        <v>1</v>
      </c>
      <c r="T1458" s="11">
        <v>46.924764000000003</v>
      </c>
      <c r="U1458">
        <v>-94.200309000000004</v>
      </c>
      <c r="V1458" s="3">
        <v>138</v>
      </c>
      <c r="W1458" s="3">
        <v>55</v>
      </c>
      <c r="X1458" s="5">
        <v>22</v>
      </c>
      <c r="Y1458" s="15">
        <v>20.017391</v>
      </c>
      <c r="Z1458" s="7">
        <v>30</v>
      </c>
      <c r="AA1458" s="13">
        <v>0.69711538461538403</v>
      </c>
      <c r="AB1458" s="13">
        <v>0.28365384615384598</v>
      </c>
      <c r="AC1458" s="13">
        <v>0.49199192462987801</v>
      </c>
      <c r="AD1458" s="13">
        <v>8.6956519999999999E-3</v>
      </c>
      <c r="AE1458" s="13">
        <v>6.0618726330666003E-3</v>
      </c>
      <c r="AF1458" s="33">
        <v>0</v>
      </c>
      <c r="AG1458" s="13">
        <v>0</v>
      </c>
      <c r="AH1458" s="30">
        <v>0</v>
      </c>
      <c r="AI1458" s="36">
        <v>0</v>
      </c>
      <c r="AJ1458" s="37">
        <v>0</v>
      </c>
      <c r="AK1458" s="38">
        <v>0</v>
      </c>
      <c r="AL1458" s="31">
        <v>1.63</v>
      </c>
      <c r="AM1458" s="7">
        <v>18</v>
      </c>
      <c r="AN1458" s="15">
        <v>12.090909</v>
      </c>
      <c r="AO1458" s="13">
        <v>0.59090905999999999</v>
      </c>
      <c r="AP1458" s="13">
        <v>0.36363636999999999</v>
      </c>
      <c r="AQ1458" s="13">
        <v>1.91387565512406E-3</v>
      </c>
      <c r="AR1458" s="13">
        <v>4.5454546999999998E-2</v>
      </c>
      <c r="AS1458" s="13">
        <v>2.3923445689050699E-4</v>
      </c>
      <c r="AT1458" s="13">
        <v>5.2631578947368403E-3</v>
      </c>
      <c r="AU1458" s="13">
        <v>0.70588235294117596</v>
      </c>
      <c r="AV1458" s="13">
        <v>2.39938080495356E-2</v>
      </c>
      <c r="AW1458" s="15">
        <v>4.91</v>
      </c>
      <c r="AX1458" s="15">
        <v>8</v>
      </c>
      <c r="AY1458" s="13">
        <v>0.31891891891891799</v>
      </c>
      <c r="AZ1458" s="13">
        <v>0.53783783783783701</v>
      </c>
      <c r="BA1458" s="13">
        <v>0.47208431986557697</v>
      </c>
      <c r="BB1458" s="13">
        <v>0.26</v>
      </c>
      <c r="BC1458" s="13">
        <v>0.26</v>
      </c>
      <c r="BD1458" s="13">
        <v>0.03</v>
      </c>
      <c r="BE1458" s="13">
        <v>9.5675673537157606E-3</v>
      </c>
      <c r="BF1458" s="33">
        <v>0</v>
      </c>
      <c r="BG1458" s="13">
        <v>0</v>
      </c>
      <c r="BH1458" s="36">
        <v>0</v>
      </c>
      <c r="BI1458" s="38">
        <v>0</v>
      </c>
      <c r="BJ1458" s="44">
        <v>8.7837837837837801E-2</v>
      </c>
      <c r="BK1458" s="44">
        <v>0.78378378378378299</v>
      </c>
      <c r="BL1458" s="13">
        <v>0.22053579592209899</v>
      </c>
      <c r="BM1458" s="44">
        <v>0.2734375</v>
      </c>
      <c r="BN1458" s="44">
        <v>0.15234375</v>
      </c>
      <c r="BO1458" s="13">
        <v>0.14616285881663699</v>
      </c>
      <c r="BS1458" s="15">
        <v>4</v>
      </c>
      <c r="BT1458" s="3">
        <v>4</v>
      </c>
      <c r="BU1458" s="13">
        <v>2.0725388601036201E-2</v>
      </c>
      <c r="BV1458" s="13">
        <v>1.29533678756476E-2</v>
      </c>
      <c r="BW1458" s="13">
        <v>1.8752930145335201E-3</v>
      </c>
      <c r="BX1458" s="13">
        <v>0</v>
      </c>
      <c r="BY1458" s="13">
        <v>0</v>
      </c>
      <c r="BZ1458" s="13">
        <v>0</v>
      </c>
      <c r="CA1458" s="52">
        <v>0</v>
      </c>
      <c r="CB1458" s="13">
        <v>0</v>
      </c>
      <c r="CC1458" s="13">
        <v>0</v>
      </c>
      <c r="CG1458" s="50">
        <v>5.7842107</v>
      </c>
      <c r="CH1458" s="50">
        <v>11</v>
      </c>
      <c r="CI1458" s="44">
        <v>3.6842104000000001E-2</v>
      </c>
      <c r="CJ1458" s="44">
        <v>1.0526316000000001E-2</v>
      </c>
      <c r="CK1458" s="44">
        <v>1.0526316000000001E-2</v>
      </c>
      <c r="CL1458" s="44">
        <v>0.71497584541062797</v>
      </c>
      <c r="CM1458" s="44">
        <v>0.36231884057970998</v>
      </c>
      <c r="CN1458" s="13">
        <v>0.56498857419846205</v>
      </c>
      <c r="CO1458" s="15">
        <v>13.975308</v>
      </c>
      <c r="CP1458" s="7">
        <v>24</v>
      </c>
      <c r="CQ1458" s="13">
        <v>0.78894472361808998</v>
      </c>
      <c r="CR1458" s="13">
        <v>0.29648241206030101</v>
      </c>
      <c r="CS1458" s="13">
        <v>0.585524708947325</v>
      </c>
      <c r="CT1458" s="13">
        <v>0.41358023999999999</v>
      </c>
      <c r="CU1458" s="13">
        <v>0.32629194720905602</v>
      </c>
      <c r="CV1458" s="13">
        <v>0.14197530999999999</v>
      </c>
      <c r="CW1458" s="52">
        <v>0</v>
      </c>
      <c r="CX1458" s="13">
        <v>0</v>
      </c>
      <c r="CY1458" s="52">
        <v>0</v>
      </c>
      <c r="CZ1458" s="13">
        <v>0</v>
      </c>
      <c r="DA1458" t="s">
        <v>1527</v>
      </c>
    </row>
    <row r="1459" spans="1:105" hidden="1" x14ac:dyDescent="0.25">
      <c r="B1459">
        <v>0</v>
      </c>
      <c r="C1459">
        <v>15013700</v>
      </c>
      <c r="D1459" s="1" t="s">
        <v>2114</v>
      </c>
      <c r="E1459">
        <v>1</v>
      </c>
      <c r="F1459" s="27">
        <v>0</v>
      </c>
      <c r="G1459" s="27">
        <v>0</v>
      </c>
      <c r="H1459" s="27">
        <v>1</v>
      </c>
      <c r="I1459" s="27">
        <v>0</v>
      </c>
      <c r="J1459" s="27" t="s">
        <v>2113</v>
      </c>
      <c r="K1459" s="5" t="s">
        <v>2049</v>
      </c>
      <c r="L1459" s="5" t="s">
        <v>1000</v>
      </c>
      <c r="M1459" s="9">
        <v>41813</v>
      </c>
      <c r="N1459" s="9">
        <v>10.150684931506801</v>
      </c>
      <c r="O1459" s="5">
        <v>109.8</v>
      </c>
      <c r="Q1459" s="3">
        <v>24</v>
      </c>
      <c r="R1459" s="3">
        <v>10</v>
      </c>
      <c r="S1459" s="3">
        <v>1</v>
      </c>
      <c r="T1459" s="11">
        <v>47.533817999999997</v>
      </c>
      <c r="U1459">
        <v>-95.467822999999996</v>
      </c>
      <c r="V1459" s="3">
        <v>200</v>
      </c>
      <c r="W1459" s="3">
        <v>127</v>
      </c>
      <c r="X1459" s="5">
        <v>36</v>
      </c>
      <c r="Y1459" s="15">
        <v>19.787877999999999</v>
      </c>
      <c r="Z1459" s="7">
        <v>35</v>
      </c>
      <c r="AA1459" s="13">
        <v>0.99673202614378997</v>
      </c>
      <c r="AB1459" s="13">
        <v>0.25163398692810401</v>
      </c>
      <c r="AC1459" s="13">
        <v>0.597779273216689</v>
      </c>
      <c r="AD1459" s="13">
        <v>6.0606059999999996E-3</v>
      </c>
      <c r="AE1459" s="13">
        <v>6.0407999671654696E-3</v>
      </c>
      <c r="AF1459" s="33">
        <v>1</v>
      </c>
      <c r="AG1459" s="13">
        <v>6.0606059999999996E-3</v>
      </c>
      <c r="AH1459" s="30">
        <v>6.0407999671654696E-3</v>
      </c>
      <c r="AI1459" s="36">
        <v>0</v>
      </c>
      <c r="AJ1459" s="37">
        <v>0</v>
      </c>
      <c r="AK1459" s="38">
        <v>0</v>
      </c>
      <c r="AW1459" s="15">
        <v>4.5459769999999997</v>
      </c>
      <c r="AX1459" s="15">
        <v>7</v>
      </c>
      <c r="AY1459" s="13">
        <v>0.69581749049429598</v>
      </c>
      <c r="AZ1459" s="13">
        <v>0.16539923954372601</v>
      </c>
      <c r="BA1459" s="13">
        <v>0.32925990987550602</v>
      </c>
      <c r="BB1459" s="13">
        <v>5.1724140000000002E-2</v>
      </c>
      <c r="BC1459" s="13">
        <v>5.1724140000000002E-2</v>
      </c>
      <c r="BD1459" s="13">
        <v>0</v>
      </c>
      <c r="BE1459" s="13">
        <v>0</v>
      </c>
      <c r="BF1459" s="33">
        <v>0</v>
      </c>
      <c r="BG1459" s="13">
        <v>0</v>
      </c>
      <c r="BH1459" s="36">
        <v>0</v>
      </c>
      <c r="BI1459" s="38">
        <v>0</v>
      </c>
      <c r="BS1459" s="15">
        <v>9.7142859999999995</v>
      </c>
      <c r="BT1459" s="3">
        <v>12</v>
      </c>
      <c r="BU1459" s="13">
        <v>0.75204918032786805</v>
      </c>
      <c r="BV1459" s="13">
        <v>0.90368852459016302</v>
      </c>
      <c r="BW1459" s="13">
        <v>0.97999687451164197</v>
      </c>
      <c r="BX1459" s="13">
        <v>0.88571429999999995</v>
      </c>
      <c r="BY1459" s="13">
        <v>0.71428572999999995</v>
      </c>
      <c r="BZ1459" s="13">
        <v>0.42857142999999998</v>
      </c>
      <c r="CA1459" s="52">
        <v>1</v>
      </c>
      <c r="CB1459" s="13">
        <v>2.8571428999999999E-2</v>
      </c>
      <c r="CC1459" s="13">
        <v>2.1487119558007702E-2</v>
      </c>
      <c r="CG1459" s="50">
        <v>5.9342103000000002</v>
      </c>
      <c r="CH1459" s="50">
        <v>8</v>
      </c>
      <c r="CI1459" s="44">
        <v>5.2631579999999997E-2</v>
      </c>
      <c r="CJ1459" s="44">
        <v>0</v>
      </c>
      <c r="CK1459" s="44">
        <v>0</v>
      </c>
      <c r="CL1459" s="44">
        <v>0.65463917525773196</v>
      </c>
      <c r="CM1459" s="44">
        <v>0.49828178694157998</v>
      </c>
      <c r="CN1459" s="13">
        <v>0.65099369849733402</v>
      </c>
      <c r="CO1459" s="15">
        <v>22</v>
      </c>
      <c r="CP1459" s="7">
        <v>22</v>
      </c>
      <c r="CQ1459" s="13">
        <v>2.54545454545454E-2</v>
      </c>
      <c r="CR1459" s="13">
        <v>0.91636363636363605</v>
      </c>
      <c r="CS1459" s="13">
        <v>6.8061548481641296E-2</v>
      </c>
      <c r="CT1459" s="13">
        <v>1</v>
      </c>
      <c r="CU1459" s="13">
        <v>2.54545454545454E-2</v>
      </c>
      <c r="CV1459" s="13">
        <v>1</v>
      </c>
      <c r="CW1459" s="52">
        <v>0</v>
      </c>
      <c r="CX1459" s="13">
        <v>0</v>
      </c>
      <c r="CY1459" s="52">
        <v>0</v>
      </c>
      <c r="CZ1459" s="13">
        <v>0</v>
      </c>
      <c r="DA1459" t="s">
        <v>2115</v>
      </c>
    </row>
    <row r="1460" spans="1:105" hidden="1" x14ac:dyDescent="0.25">
      <c r="B1460">
        <v>0</v>
      </c>
      <c r="C1460">
        <v>56022900</v>
      </c>
      <c r="D1460" s="1" t="s">
        <v>5163</v>
      </c>
      <c r="E1460">
        <v>0</v>
      </c>
      <c r="F1460" s="27">
        <v>0</v>
      </c>
      <c r="G1460" s="27">
        <v>0</v>
      </c>
      <c r="H1460" s="27">
        <v>0</v>
      </c>
      <c r="I1460" s="27">
        <v>0</v>
      </c>
      <c r="J1460" s="27" t="s">
        <v>7580</v>
      </c>
      <c r="K1460" s="5" t="s">
        <v>611</v>
      </c>
      <c r="L1460" s="5" t="s">
        <v>7503</v>
      </c>
      <c r="M1460" s="9">
        <v>39293</v>
      </c>
      <c r="N1460" s="9">
        <v>17.054794520547901</v>
      </c>
      <c r="O1460" s="5">
        <v>316.86</v>
      </c>
      <c r="Q1460" s="3">
        <v>30</v>
      </c>
      <c r="S1460" s="3">
        <v>1</v>
      </c>
      <c r="T1460" s="11">
        <v>46.704462999999997</v>
      </c>
      <c r="U1460">
        <v>-95.660213999999996</v>
      </c>
      <c r="V1460" s="3">
        <v>159</v>
      </c>
      <c r="W1460" s="3">
        <v>106</v>
      </c>
      <c r="X1460" s="5">
        <v>31</v>
      </c>
      <c r="Y1460" s="15">
        <v>20.141026</v>
      </c>
      <c r="Z1460" s="7">
        <v>31</v>
      </c>
      <c r="AA1460" s="13">
        <v>0.93220338983050799</v>
      </c>
      <c r="AB1460" s="13">
        <v>0.252542372881355</v>
      </c>
      <c r="AC1460" s="13">
        <v>0.56877523553162801</v>
      </c>
      <c r="AD1460" s="13">
        <v>6.4102565000000002E-3</v>
      </c>
      <c r="AE1460" s="13">
        <v>5.9756628332375402E-3</v>
      </c>
      <c r="AF1460" s="33">
        <v>0</v>
      </c>
      <c r="AG1460" s="13">
        <v>0</v>
      </c>
      <c r="AH1460" s="30">
        <v>0</v>
      </c>
      <c r="AI1460" s="36">
        <v>0</v>
      </c>
      <c r="AJ1460" s="37">
        <v>0</v>
      </c>
      <c r="AK1460" s="38">
        <v>0</v>
      </c>
      <c r="AW1460" s="15">
        <v>5.4666667000000002</v>
      </c>
      <c r="AX1460" s="15">
        <v>9</v>
      </c>
      <c r="AY1460" s="13">
        <v>0.60071942446043103</v>
      </c>
      <c r="AZ1460" s="13">
        <v>0.47482014388489202</v>
      </c>
      <c r="BA1460" s="13">
        <v>0.69953410219201095</v>
      </c>
      <c r="BB1460" s="13">
        <v>0.20277777</v>
      </c>
      <c r="BC1460" s="13">
        <v>0.20277777</v>
      </c>
      <c r="BD1460" s="13">
        <v>3.3333334999999999E-2</v>
      </c>
      <c r="BE1460" s="13">
        <v>2.0023981859679699E-2</v>
      </c>
      <c r="BF1460" s="33">
        <v>1</v>
      </c>
      <c r="BG1460" s="13">
        <v>2.7777778000000002E-3</v>
      </c>
      <c r="BH1460" s="36">
        <v>0</v>
      </c>
      <c r="BI1460" s="38">
        <v>0</v>
      </c>
      <c r="BJ1460" s="44">
        <v>0.50452488687782804</v>
      </c>
      <c r="BK1460" s="44">
        <v>0.27149321266968302</v>
      </c>
      <c r="BL1460" s="13">
        <v>0.36929688214318301</v>
      </c>
      <c r="BS1460" s="15">
        <v>6</v>
      </c>
      <c r="BT1460" s="3">
        <v>8</v>
      </c>
      <c r="BU1460" s="13">
        <v>4.7528517110266101E-2</v>
      </c>
      <c r="BV1460" s="13">
        <v>0.11787072243346</v>
      </c>
      <c r="BW1460" s="13">
        <v>1.99249882794186E-2</v>
      </c>
      <c r="BX1460" s="13">
        <v>0.33333333999999998</v>
      </c>
      <c r="BY1460" s="13">
        <v>0</v>
      </c>
      <c r="BZ1460" s="13">
        <v>0</v>
      </c>
      <c r="CA1460" s="52">
        <v>0</v>
      </c>
      <c r="CB1460" s="13">
        <v>0</v>
      </c>
      <c r="CC1460" s="13">
        <v>0</v>
      </c>
      <c r="CG1460" s="50">
        <v>6</v>
      </c>
      <c r="CH1460" s="50">
        <v>6</v>
      </c>
      <c r="CI1460" s="44">
        <v>0</v>
      </c>
      <c r="CJ1460" s="44">
        <v>0</v>
      </c>
      <c r="CK1460" s="44">
        <v>0</v>
      </c>
      <c r="CL1460" s="44">
        <v>5.0943396226415097E-2</v>
      </c>
      <c r="CM1460" s="44">
        <v>0.20377358490566</v>
      </c>
      <c r="CN1460" s="13">
        <v>5.3389654456062599E-2</v>
      </c>
      <c r="CO1460" s="15">
        <v>21.2</v>
      </c>
      <c r="CP1460" s="7">
        <v>26</v>
      </c>
      <c r="CQ1460" s="13">
        <v>0.13582677165354301</v>
      </c>
      <c r="CR1460" s="13">
        <v>0.83464566929133799</v>
      </c>
      <c r="CS1460" s="13">
        <v>0.29862411462997601</v>
      </c>
      <c r="CT1460" s="13">
        <v>1</v>
      </c>
      <c r="CU1460" s="13">
        <v>0.13582677165354301</v>
      </c>
      <c r="CV1460" s="13">
        <v>0.7</v>
      </c>
      <c r="CW1460" s="52">
        <v>3</v>
      </c>
      <c r="CX1460" s="13">
        <v>0.3</v>
      </c>
      <c r="CY1460" s="52">
        <v>0</v>
      </c>
      <c r="CZ1460" s="13">
        <v>0</v>
      </c>
      <c r="DA1460" t="s">
        <v>7581</v>
      </c>
    </row>
    <row r="1461" spans="1:105" hidden="1" x14ac:dyDescent="0.25">
      <c r="B1461">
        <v>0</v>
      </c>
      <c r="C1461">
        <v>3038100</v>
      </c>
      <c r="D1461" s="1" t="s">
        <v>706</v>
      </c>
      <c r="E1461">
        <v>1</v>
      </c>
      <c r="F1461" s="27">
        <v>1</v>
      </c>
      <c r="G1461" s="27">
        <v>0</v>
      </c>
      <c r="H1461" s="27">
        <v>0</v>
      </c>
      <c r="I1461" s="27">
        <v>0</v>
      </c>
      <c r="J1461" s="27" t="s">
        <v>705</v>
      </c>
      <c r="K1461" s="5" t="s">
        <v>618</v>
      </c>
      <c r="L1461" s="5" t="s">
        <v>526</v>
      </c>
      <c r="M1461" s="9">
        <v>43682</v>
      </c>
      <c r="N1461" s="9">
        <v>5.0301369863013701</v>
      </c>
      <c r="O1461" s="5">
        <v>3067.13</v>
      </c>
      <c r="P1461" s="7">
        <v>14.8</v>
      </c>
      <c r="Q1461" s="3">
        <v>89</v>
      </c>
      <c r="R1461" s="3">
        <v>9.6999999999999993</v>
      </c>
      <c r="S1461" s="3">
        <v>1</v>
      </c>
      <c r="T1461" s="11">
        <v>46.773642000000002</v>
      </c>
      <c r="U1461">
        <v>-95.841643000000005</v>
      </c>
      <c r="V1461" s="3">
        <v>168</v>
      </c>
      <c r="W1461" s="3">
        <v>116</v>
      </c>
      <c r="X1461" s="5">
        <v>22</v>
      </c>
      <c r="Y1461" s="15">
        <v>18.957446999999998</v>
      </c>
      <c r="Z1461" s="7">
        <v>31</v>
      </c>
      <c r="AA1461" s="13">
        <v>0.83454545454545404</v>
      </c>
      <c r="AB1461" s="13">
        <v>0.21272727272727199</v>
      </c>
      <c r="AC1461" s="13">
        <v>0.44724091520861298</v>
      </c>
      <c r="AD1461" s="13">
        <v>7.0921984000000002E-3</v>
      </c>
      <c r="AE1461" s="13">
        <v>5.9187619015574396E-3</v>
      </c>
      <c r="AF1461" s="33">
        <v>0</v>
      </c>
      <c r="AG1461" s="13">
        <v>0</v>
      </c>
      <c r="AH1461" s="30">
        <v>0</v>
      </c>
      <c r="AI1461" s="36">
        <v>0</v>
      </c>
      <c r="AJ1461" s="37">
        <v>0</v>
      </c>
      <c r="AK1461" s="38">
        <v>0</v>
      </c>
      <c r="AL1461" s="31">
        <v>1.1100000000000001</v>
      </c>
      <c r="AM1461" s="7">
        <v>19</v>
      </c>
      <c r="AN1461" s="15">
        <v>11.6</v>
      </c>
      <c r="AO1461" s="13">
        <v>0.5263158</v>
      </c>
      <c r="AP1461" s="13">
        <v>0.17894736999999999</v>
      </c>
      <c r="AQ1461" s="13">
        <v>0.113396125561312</v>
      </c>
      <c r="AR1461" s="13">
        <v>1.0526316000000001E-2</v>
      </c>
      <c r="AS1461" s="13">
        <v>6.6703603965671404E-3</v>
      </c>
      <c r="AT1461" s="13">
        <v>0.63368421052631496</v>
      </c>
      <c r="AU1461" s="13">
        <v>0.37616099071207398</v>
      </c>
      <c r="AV1461" s="13">
        <v>0.58359133126934903</v>
      </c>
      <c r="AW1461" s="15">
        <v>5.4007782999999998</v>
      </c>
      <c r="AX1461" s="15">
        <v>8</v>
      </c>
      <c r="AY1461" s="13">
        <v>0.97807017543859598</v>
      </c>
      <c r="AZ1461" s="13">
        <v>0.18640350877192899</v>
      </c>
      <c r="BA1461" s="13">
        <v>0.49866340792789998</v>
      </c>
      <c r="BB1461" s="13">
        <v>0.25972762999999999</v>
      </c>
      <c r="BC1461" s="13">
        <v>0.25972762999999999</v>
      </c>
      <c r="BD1461" s="13">
        <v>6.8093384999999996E-3</v>
      </c>
      <c r="BE1461" s="13">
        <v>6.6600108637654204E-3</v>
      </c>
      <c r="BF1461" s="33">
        <v>0</v>
      </c>
      <c r="BG1461" s="13">
        <v>0</v>
      </c>
      <c r="BH1461" s="36">
        <v>0</v>
      </c>
      <c r="BI1461" s="38">
        <v>0</v>
      </c>
      <c r="BJ1461" s="44">
        <v>0.87559808612440104</v>
      </c>
      <c r="BK1461" s="44">
        <v>0.68660287081339699</v>
      </c>
      <c r="BL1461" s="13">
        <v>0.90591569900338298</v>
      </c>
      <c r="BM1461" s="44">
        <v>0.81446540880503104</v>
      </c>
      <c r="BN1461" s="44">
        <v>0.33647798742138302</v>
      </c>
      <c r="BO1461" s="13">
        <v>0.62375512595196203</v>
      </c>
      <c r="BS1461" s="15">
        <v>8.7967479999999991</v>
      </c>
      <c r="BT1461" s="3">
        <v>12</v>
      </c>
      <c r="BU1461" s="13">
        <v>0.60408163265306103</v>
      </c>
      <c r="BV1461" s="13">
        <v>0.70204081632653004</v>
      </c>
      <c r="BW1461" s="13">
        <v>0.81747147991873703</v>
      </c>
      <c r="BX1461" s="13">
        <v>0.87804879999999996</v>
      </c>
      <c r="BY1461" s="13">
        <v>0.26016260000000002</v>
      </c>
      <c r="BZ1461" s="13">
        <v>4.0650405000000001E-2</v>
      </c>
      <c r="CA1461" s="52">
        <v>1</v>
      </c>
      <c r="CB1461" s="13">
        <v>8.1300810000000008E-3</v>
      </c>
      <c r="CC1461" s="13">
        <v>4.9112326028395601E-3</v>
      </c>
      <c r="CG1461" s="50">
        <v>6.0217390000000002</v>
      </c>
      <c r="CH1461" s="50">
        <v>8</v>
      </c>
      <c r="CI1461" s="44">
        <v>2.1739129999999999E-2</v>
      </c>
      <c r="CJ1461" s="44">
        <v>0</v>
      </c>
      <c r="CK1461" s="44">
        <v>0</v>
      </c>
      <c r="CL1461" s="44">
        <v>0.46934865900383099</v>
      </c>
      <c r="CM1461" s="44">
        <v>0.20306513409961599</v>
      </c>
      <c r="CN1461" s="13">
        <v>0.28793019873969899</v>
      </c>
      <c r="CO1461" s="15">
        <v>17.163119999999999</v>
      </c>
      <c r="CP1461" s="7">
        <v>27</v>
      </c>
      <c r="CQ1461" s="13">
        <v>0.890625</v>
      </c>
      <c r="CR1461" s="13">
        <v>0.513671875</v>
      </c>
      <c r="CS1461" s="13">
        <v>0.89579093055442405</v>
      </c>
      <c r="CT1461" s="13">
        <v>0.69503546000000005</v>
      </c>
      <c r="CU1461" s="13">
        <v>0.61901595443487101</v>
      </c>
      <c r="CV1461" s="13">
        <v>0.28368795000000002</v>
      </c>
      <c r="CW1461" s="52">
        <v>5</v>
      </c>
      <c r="CX1461" s="13">
        <v>3.5460994000000003E-2</v>
      </c>
      <c r="CY1461" s="52">
        <v>0</v>
      </c>
      <c r="CZ1461" s="13">
        <v>0</v>
      </c>
      <c r="DA1461" t="s">
        <v>707</v>
      </c>
    </row>
    <row r="1462" spans="1:105" hidden="1" x14ac:dyDescent="0.25">
      <c r="B1462">
        <v>0</v>
      </c>
      <c r="C1462">
        <v>31091300</v>
      </c>
      <c r="D1462" s="1" t="s">
        <v>120</v>
      </c>
      <c r="E1462">
        <v>0</v>
      </c>
      <c r="F1462" s="27">
        <v>0</v>
      </c>
      <c r="G1462" s="27">
        <v>0</v>
      </c>
      <c r="H1462" s="27">
        <v>0</v>
      </c>
      <c r="I1462" s="27">
        <v>0</v>
      </c>
      <c r="J1462" s="27" t="s">
        <v>5735</v>
      </c>
      <c r="K1462" s="5" t="s">
        <v>5712</v>
      </c>
      <c r="L1462" s="5" t="s">
        <v>2035</v>
      </c>
      <c r="M1462" s="9">
        <v>40350</v>
      </c>
      <c r="N1462" s="9">
        <v>14.158904109589001</v>
      </c>
      <c r="O1462" s="5">
        <v>3108.16</v>
      </c>
      <c r="Q1462" s="3">
        <v>35</v>
      </c>
      <c r="R1462" s="3">
        <v>11.3</v>
      </c>
      <c r="S1462" s="3">
        <v>1</v>
      </c>
      <c r="T1462" s="11">
        <v>47.831713999999998</v>
      </c>
      <c r="U1462">
        <v>-94.260484000000005</v>
      </c>
      <c r="V1462" s="3">
        <v>200</v>
      </c>
      <c r="W1462" s="3">
        <v>113</v>
      </c>
      <c r="X1462" s="5">
        <v>27</v>
      </c>
      <c r="Y1462" s="15">
        <v>23.57</v>
      </c>
      <c r="Z1462" s="7">
        <v>31</v>
      </c>
      <c r="AA1462" s="13">
        <v>0.58928571428571397</v>
      </c>
      <c r="AB1462" s="13">
        <v>0.68831168831168799</v>
      </c>
      <c r="AC1462" s="13">
        <v>0.824226110363391</v>
      </c>
      <c r="AD1462" s="13">
        <v>0.01</v>
      </c>
      <c r="AE1462" s="13">
        <v>5.8928570111415196E-3</v>
      </c>
      <c r="AF1462" s="33">
        <v>0</v>
      </c>
      <c r="AG1462" s="13">
        <v>0</v>
      </c>
      <c r="AH1462" s="30">
        <v>0</v>
      </c>
      <c r="AI1462" s="36">
        <v>0</v>
      </c>
      <c r="AJ1462" s="37">
        <v>0</v>
      </c>
      <c r="AK1462" s="38">
        <v>0</v>
      </c>
      <c r="AW1462" s="15">
        <v>5.8</v>
      </c>
      <c r="AX1462" s="15">
        <v>9</v>
      </c>
      <c r="AY1462" s="13">
        <v>2.94117647058823E-2</v>
      </c>
      <c r="AZ1462" s="13">
        <v>0.89154411764705799</v>
      </c>
      <c r="BA1462" s="13">
        <v>8.4930879095699893E-2</v>
      </c>
      <c r="BB1462" s="13">
        <v>0.2</v>
      </c>
      <c r="BC1462" s="13">
        <v>0.2</v>
      </c>
      <c r="BD1462" s="13">
        <v>0.2</v>
      </c>
      <c r="BE1462" s="13">
        <v>5.8823530288303599E-3</v>
      </c>
      <c r="BF1462" s="33">
        <v>1</v>
      </c>
      <c r="BG1462" s="13">
        <v>0.2</v>
      </c>
      <c r="BH1462" s="36">
        <v>0</v>
      </c>
      <c r="BI1462" s="38">
        <v>0</v>
      </c>
      <c r="BJ1462" s="44">
        <v>0.31363636363636299</v>
      </c>
      <c r="BK1462" s="44">
        <v>0.69545454545454499</v>
      </c>
      <c r="BL1462" s="13">
        <v>0.49894852336106699</v>
      </c>
      <c r="BS1462" s="15">
        <v>12</v>
      </c>
      <c r="BT1462" s="3">
        <v>12</v>
      </c>
      <c r="BU1462" s="13">
        <v>7.7519379844961196E-3</v>
      </c>
      <c r="BV1462" s="13">
        <v>0.99612403100775104</v>
      </c>
      <c r="BW1462" s="13">
        <v>2.8832630098452799E-2</v>
      </c>
      <c r="BX1462" s="13">
        <v>1</v>
      </c>
      <c r="BY1462" s="13">
        <v>1</v>
      </c>
      <c r="BZ1462" s="13">
        <v>1</v>
      </c>
      <c r="CA1462" s="52">
        <v>1</v>
      </c>
      <c r="CB1462" s="13">
        <v>1</v>
      </c>
      <c r="CC1462" s="13">
        <v>7.7519379844961196E-3</v>
      </c>
      <c r="CG1462" s="50">
        <v>6.8088889999999997</v>
      </c>
      <c r="CH1462" s="50">
        <v>11</v>
      </c>
      <c r="CI1462" s="44">
        <v>0.34666666000000002</v>
      </c>
      <c r="CJ1462" s="44">
        <v>0.13629630000000001</v>
      </c>
      <c r="CK1462" s="44">
        <v>0.04</v>
      </c>
      <c r="CL1462" s="44">
        <v>0.89583333333333304</v>
      </c>
      <c r="CM1462" s="44">
        <v>0.77777777777777701</v>
      </c>
      <c r="CN1462" s="13">
        <v>0.94058583200609303</v>
      </c>
      <c r="CO1462" s="15">
        <v>16.355556</v>
      </c>
      <c r="CP1462" s="7">
        <v>23</v>
      </c>
      <c r="CQ1462" s="13">
        <v>0.66541353383458601</v>
      </c>
      <c r="CR1462" s="13">
        <v>0.533834586466165</v>
      </c>
      <c r="CS1462" s="13">
        <v>0.79198892778637098</v>
      </c>
      <c r="CT1462" s="13">
        <v>0.57777780000000001</v>
      </c>
      <c r="CU1462" s="13">
        <v>0.38446116962827198</v>
      </c>
      <c r="CV1462" s="13">
        <v>0.3</v>
      </c>
      <c r="CW1462" s="52">
        <v>0</v>
      </c>
      <c r="CX1462" s="13">
        <v>0</v>
      </c>
      <c r="CY1462" s="52">
        <v>0</v>
      </c>
      <c r="CZ1462" s="13">
        <v>0</v>
      </c>
      <c r="DA1462" t="s">
        <v>5736</v>
      </c>
    </row>
    <row r="1463" spans="1:105" hidden="1" x14ac:dyDescent="0.25">
      <c r="B1463">
        <v>0</v>
      </c>
      <c r="C1463">
        <v>56013000</v>
      </c>
      <c r="D1463" s="1" t="s">
        <v>333</v>
      </c>
      <c r="E1463">
        <v>0</v>
      </c>
      <c r="F1463" s="27">
        <v>0</v>
      </c>
      <c r="G1463" s="27">
        <v>0</v>
      </c>
      <c r="H1463" s="27">
        <v>0</v>
      </c>
      <c r="I1463" s="27">
        <v>0</v>
      </c>
      <c r="J1463" s="27" t="s">
        <v>7525</v>
      </c>
      <c r="K1463" s="5" t="s">
        <v>7508</v>
      </c>
      <c r="L1463" s="5" t="s">
        <v>7503</v>
      </c>
      <c r="M1463" s="9">
        <v>42933</v>
      </c>
      <c r="N1463" s="9">
        <v>7.0821917808219101</v>
      </c>
      <c r="O1463" s="5">
        <v>4728.24</v>
      </c>
      <c r="Q1463" s="3">
        <v>76</v>
      </c>
      <c r="R1463" s="3">
        <v>5.0999999999999996</v>
      </c>
      <c r="S1463" s="3">
        <v>1</v>
      </c>
      <c r="T1463" s="11">
        <v>46.616349</v>
      </c>
      <c r="U1463">
        <v>-95.521747000000005</v>
      </c>
      <c r="V1463" s="3">
        <v>150</v>
      </c>
      <c r="W1463" s="3">
        <v>98</v>
      </c>
      <c r="X1463" s="5">
        <v>27</v>
      </c>
      <c r="Y1463" s="15">
        <v>24.45</v>
      </c>
      <c r="Z1463" s="7">
        <v>31</v>
      </c>
      <c r="AA1463" s="13">
        <v>0.115686274509803</v>
      </c>
      <c r="AB1463" s="13">
        <v>0.76470588235294101</v>
      </c>
      <c r="AC1463" s="13">
        <v>0.23290713324360701</v>
      </c>
      <c r="AD1463" s="13">
        <v>0.05</v>
      </c>
      <c r="AE1463" s="13">
        <v>5.78431381168318E-3</v>
      </c>
      <c r="AF1463" s="33">
        <v>0</v>
      </c>
      <c r="AG1463" s="13">
        <v>0</v>
      </c>
      <c r="AH1463" s="30">
        <v>0</v>
      </c>
      <c r="AI1463" s="36">
        <v>0</v>
      </c>
      <c r="AJ1463" s="37">
        <v>0</v>
      </c>
      <c r="AK1463" s="38">
        <v>0</v>
      </c>
      <c r="AW1463" s="15">
        <v>5.0352940000000004</v>
      </c>
      <c r="AX1463" s="15">
        <v>9</v>
      </c>
      <c r="AY1463" s="13">
        <v>0.623188405797101</v>
      </c>
      <c r="AZ1463" s="13">
        <v>0.43961352657004799</v>
      </c>
      <c r="BA1463" s="13">
        <v>0.67982891621477104</v>
      </c>
      <c r="BB1463" s="13">
        <v>0.15294118000000001</v>
      </c>
      <c r="BC1463" s="13">
        <v>0.15294118000000001</v>
      </c>
      <c r="BD1463" s="13">
        <v>0.105882354</v>
      </c>
      <c r="BE1463" s="13">
        <v>6.5984655441581302E-2</v>
      </c>
      <c r="BF1463" s="33">
        <v>9</v>
      </c>
      <c r="BG1463" s="13">
        <v>3.5294119999999998E-2</v>
      </c>
      <c r="BH1463" s="36">
        <v>0</v>
      </c>
      <c r="BI1463" s="38">
        <v>0</v>
      </c>
      <c r="BJ1463" s="44">
        <v>0.98224852071005897</v>
      </c>
      <c r="BK1463" s="44">
        <v>0.46153846153846101</v>
      </c>
      <c r="BL1463" s="13">
        <v>0.78897321020389499</v>
      </c>
      <c r="BM1463" s="44">
        <v>8.8235294117646995E-2</v>
      </c>
      <c r="BN1463" s="44">
        <v>0.40073529411764702</v>
      </c>
      <c r="BO1463" s="13">
        <v>0.12975981253661301</v>
      </c>
      <c r="BS1463" s="15">
        <v>5.0555553</v>
      </c>
      <c r="BT1463" s="3">
        <v>11</v>
      </c>
      <c r="BU1463" s="13">
        <v>0.30232558139534799</v>
      </c>
      <c r="BV1463" s="13">
        <v>0.41860465116279</v>
      </c>
      <c r="BW1463" s="13">
        <v>0.28645100796999501</v>
      </c>
      <c r="BX1463" s="13">
        <v>0.16666666999999999</v>
      </c>
      <c r="BY1463" s="13">
        <v>0.16666666999999999</v>
      </c>
      <c r="BZ1463" s="13">
        <v>0.11111111</v>
      </c>
      <c r="CA1463" s="52">
        <v>0</v>
      </c>
      <c r="CB1463" s="13">
        <v>0</v>
      </c>
      <c r="CC1463" s="13">
        <v>0</v>
      </c>
      <c r="CG1463" s="50">
        <v>6.3362829999999999</v>
      </c>
      <c r="CH1463" s="50">
        <v>10</v>
      </c>
      <c r="CI1463" s="44">
        <v>0.123893805</v>
      </c>
      <c r="CJ1463" s="44">
        <v>2.9498525000000001E-2</v>
      </c>
      <c r="CK1463" s="44">
        <v>2.9498524999999999E-3</v>
      </c>
      <c r="CL1463" s="44">
        <v>0.81481481481481399</v>
      </c>
      <c r="CM1463" s="44">
        <v>0.60699588477366195</v>
      </c>
      <c r="CN1463" s="13">
        <v>0.81587147704452601</v>
      </c>
      <c r="CO1463" s="15">
        <v>11.7331085</v>
      </c>
      <c r="CP1463" s="7">
        <v>26</v>
      </c>
      <c r="CQ1463" s="13">
        <v>0.92558139534883699</v>
      </c>
      <c r="CR1463" s="13">
        <v>0.144186046511627</v>
      </c>
      <c r="CS1463" s="13">
        <v>0.349507449320198</v>
      </c>
      <c r="CT1463" s="13">
        <v>0.31756756000000003</v>
      </c>
      <c r="CU1463" s="13">
        <v>0.29393462261488201</v>
      </c>
      <c r="CV1463" s="13">
        <v>4.72973E-2</v>
      </c>
      <c r="CW1463" s="52">
        <v>3</v>
      </c>
      <c r="CX1463" s="13">
        <v>1.0135135E-2</v>
      </c>
      <c r="CY1463" s="52">
        <v>0</v>
      </c>
      <c r="CZ1463" s="13">
        <v>0</v>
      </c>
      <c r="DA1463" t="s">
        <v>7526</v>
      </c>
    </row>
    <row r="1464" spans="1:105" hidden="1" x14ac:dyDescent="0.25">
      <c r="B1464">
        <v>0</v>
      </c>
      <c r="C1464">
        <v>3064800</v>
      </c>
      <c r="D1464" s="1" t="s">
        <v>771</v>
      </c>
      <c r="E1464">
        <v>0</v>
      </c>
      <c r="F1464" s="27">
        <v>0</v>
      </c>
      <c r="G1464" s="27">
        <v>0</v>
      </c>
      <c r="H1464" s="27">
        <v>0</v>
      </c>
      <c r="I1464" s="27">
        <v>0</v>
      </c>
      <c r="J1464" s="27" t="s">
        <v>770</v>
      </c>
      <c r="K1464" s="5" t="s">
        <v>738</v>
      </c>
      <c r="L1464" s="5" t="s">
        <v>526</v>
      </c>
      <c r="M1464" s="9">
        <v>44018</v>
      </c>
      <c r="N1464" s="9">
        <v>4.10958904109589</v>
      </c>
      <c r="O1464" s="5">
        <v>185.82</v>
      </c>
      <c r="Q1464" s="3">
        <v>19</v>
      </c>
      <c r="R1464" s="3">
        <v>7.4</v>
      </c>
      <c r="S1464" s="3">
        <v>1</v>
      </c>
      <c r="T1464" s="11">
        <v>46.899560999999999</v>
      </c>
      <c r="U1464">
        <v>-96.071616000000006</v>
      </c>
      <c r="V1464" s="3">
        <v>182</v>
      </c>
      <c r="W1464" s="3">
        <v>129</v>
      </c>
      <c r="X1464" s="5">
        <v>34</v>
      </c>
      <c r="Y1464" s="15">
        <v>18.511559999999999</v>
      </c>
      <c r="Z1464" s="7">
        <v>36</v>
      </c>
      <c r="AA1464" s="13">
        <v>1</v>
      </c>
      <c r="AB1464" s="13">
        <v>0.19565217391304299</v>
      </c>
      <c r="AC1464" s="13">
        <v>0.48802153432032302</v>
      </c>
      <c r="AD1464" s="13">
        <v>5.7803467000000002E-3</v>
      </c>
      <c r="AE1464" s="13">
        <v>5.7803466916084203E-3</v>
      </c>
      <c r="AF1464" s="33">
        <v>1</v>
      </c>
      <c r="AG1464" s="13">
        <v>2.8901732999999999E-3</v>
      </c>
      <c r="AH1464" s="30">
        <v>2.8901733458042101E-3</v>
      </c>
      <c r="AI1464" s="36">
        <v>0</v>
      </c>
      <c r="AJ1464" s="37">
        <v>0</v>
      </c>
      <c r="AK1464" s="38">
        <v>0</v>
      </c>
      <c r="AL1464" s="31">
        <v>1.66</v>
      </c>
      <c r="AM1464" s="7">
        <v>17</v>
      </c>
      <c r="AN1464" s="15">
        <v>12.857142</v>
      </c>
      <c r="AO1464" s="13">
        <v>0.71428572999999995</v>
      </c>
      <c r="AP1464" s="13">
        <v>0.33333333999999998</v>
      </c>
      <c r="AQ1464" s="13">
        <v>0.16666667163372001</v>
      </c>
      <c r="AR1464" s="13">
        <v>0</v>
      </c>
      <c r="AS1464" s="13">
        <v>0</v>
      </c>
      <c r="AT1464" s="13">
        <v>0.5</v>
      </c>
      <c r="AU1464" s="13">
        <v>0.72136222910216696</v>
      </c>
      <c r="AV1464" s="13">
        <v>0.73839009287925605</v>
      </c>
      <c r="AW1464" s="15">
        <v>5.1495730000000002</v>
      </c>
      <c r="AX1464" s="15">
        <v>8</v>
      </c>
      <c r="AY1464" s="13">
        <v>0.83490566037735803</v>
      </c>
      <c r="AZ1464" s="13">
        <v>0.39150943396226401</v>
      </c>
      <c r="BA1464" s="13">
        <v>0.76338501489345401</v>
      </c>
      <c r="BB1464" s="13">
        <v>6.4102569999999998E-2</v>
      </c>
      <c r="BC1464" s="13">
        <v>6.4102569999999998E-2</v>
      </c>
      <c r="BD1464" s="13">
        <v>2.3504273999999999E-2</v>
      </c>
      <c r="BE1464" s="13">
        <v>1.9623851377235799E-2</v>
      </c>
      <c r="BF1464" s="33">
        <v>0</v>
      </c>
      <c r="BG1464" s="13">
        <v>0</v>
      </c>
      <c r="BH1464" s="36">
        <v>0</v>
      </c>
      <c r="BI1464" s="38">
        <v>0</v>
      </c>
      <c r="BJ1464" s="44">
        <v>0.8</v>
      </c>
      <c r="BK1464" s="44">
        <v>0.04</v>
      </c>
      <c r="BL1464" s="13">
        <v>0.122885617628234</v>
      </c>
      <c r="BM1464" s="44">
        <v>0.218181818181818</v>
      </c>
      <c r="BN1464" s="44">
        <v>0.90909090909090895</v>
      </c>
      <c r="BO1464" s="13">
        <v>0.49384885764499098</v>
      </c>
      <c r="BP1464" s="13">
        <v>0.28571428571428498</v>
      </c>
      <c r="BQ1464">
        <v>0.238095238095238</v>
      </c>
      <c r="BR1464">
        <v>0.200302114803625</v>
      </c>
      <c r="BS1464" s="15">
        <v>7.4444447</v>
      </c>
      <c r="BT1464" s="3">
        <v>10</v>
      </c>
      <c r="BU1464" s="13">
        <v>0.366336633663366</v>
      </c>
      <c r="BV1464" s="13">
        <v>0.58910891089108897</v>
      </c>
      <c r="BW1464" s="13">
        <v>0.47835599312392502</v>
      </c>
      <c r="BX1464" s="13">
        <v>0.66666669999999995</v>
      </c>
      <c r="BY1464" s="13">
        <v>0.11111111</v>
      </c>
      <c r="BZ1464" s="13">
        <v>0</v>
      </c>
      <c r="CA1464" s="52">
        <v>0</v>
      </c>
      <c r="CB1464" s="13">
        <v>0</v>
      </c>
      <c r="CC1464" s="13">
        <v>0</v>
      </c>
      <c r="CG1464" s="50">
        <v>5.4857144</v>
      </c>
      <c r="CH1464" s="50">
        <v>8</v>
      </c>
      <c r="CI1464" s="44">
        <v>5.7142856999999998E-2</v>
      </c>
      <c r="CJ1464" s="44">
        <v>0</v>
      </c>
      <c r="CK1464" s="44">
        <v>0</v>
      </c>
      <c r="CL1464" s="44">
        <v>0.59848484848484795</v>
      </c>
      <c r="CM1464" s="44">
        <v>0.25378787878787801</v>
      </c>
      <c r="CN1464" s="13">
        <v>0.39734090436950298</v>
      </c>
      <c r="CO1464" s="15">
        <v>21.076923000000001</v>
      </c>
      <c r="CP1464" s="7">
        <v>24</v>
      </c>
      <c r="CQ1464" s="13">
        <v>0.3</v>
      </c>
      <c r="CR1464" s="13">
        <v>0.86153846153846103</v>
      </c>
      <c r="CS1464" s="13">
        <v>0.63681511031506899</v>
      </c>
      <c r="CT1464" s="13">
        <v>1</v>
      </c>
      <c r="CU1464" s="13">
        <v>0.3</v>
      </c>
      <c r="CV1464" s="13">
        <v>0.84615386000000004</v>
      </c>
      <c r="CW1464" s="52">
        <v>0</v>
      </c>
      <c r="CX1464" s="13">
        <v>0</v>
      </c>
      <c r="CY1464" s="52">
        <v>0</v>
      </c>
      <c r="CZ1464" s="13">
        <v>0</v>
      </c>
      <c r="DA1464" t="s">
        <v>772</v>
      </c>
    </row>
    <row r="1465" spans="1:105" hidden="1" x14ac:dyDescent="0.25">
      <c r="B1465">
        <v>0</v>
      </c>
      <c r="C1465">
        <v>18030500</v>
      </c>
      <c r="D1465" s="1" t="s">
        <v>3630</v>
      </c>
      <c r="E1465">
        <v>0</v>
      </c>
      <c r="F1465" s="27">
        <v>0</v>
      </c>
      <c r="G1465" s="27">
        <v>0</v>
      </c>
      <c r="H1465" s="27">
        <v>0</v>
      </c>
      <c r="I1465" s="27">
        <v>0</v>
      </c>
      <c r="J1465" s="27" t="s">
        <v>3629</v>
      </c>
      <c r="K1465" s="5" t="s">
        <v>3556</v>
      </c>
      <c r="L1465" s="5" t="s">
        <v>3282</v>
      </c>
      <c r="M1465" s="9">
        <v>44025</v>
      </c>
      <c r="N1465" s="9">
        <v>4.0904109589040996</v>
      </c>
      <c r="O1465" s="5">
        <v>2574.83</v>
      </c>
      <c r="Q1465" s="3">
        <v>75</v>
      </c>
      <c r="R1465" s="3">
        <v>12.5</v>
      </c>
      <c r="S1465" s="3">
        <v>1</v>
      </c>
      <c r="T1465" s="11">
        <v>46.501047</v>
      </c>
      <c r="U1465">
        <v>-94.178760999999994</v>
      </c>
      <c r="V1465" s="3">
        <v>110</v>
      </c>
      <c r="W1465" s="3">
        <v>35</v>
      </c>
      <c r="X1465" s="5">
        <v>22</v>
      </c>
      <c r="Y1465" s="15">
        <v>20.25</v>
      </c>
      <c r="Z1465" s="7">
        <v>34</v>
      </c>
      <c r="AA1465" s="13">
        <v>0.48550724637681097</v>
      </c>
      <c r="AB1465" s="13">
        <v>0.42028985507246303</v>
      </c>
      <c r="AC1465" s="13">
        <v>0.50612382234185704</v>
      </c>
      <c r="AD1465" s="13">
        <v>1.1904761999999999E-2</v>
      </c>
      <c r="AE1465" s="13">
        <v>5.7798482788105803E-3</v>
      </c>
      <c r="AF1465" s="33">
        <v>0</v>
      </c>
      <c r="AG1465" s="13">
        <v>0</v>
      </c>
      <c r="AH1465" s="30">
        <v>0</v>
      </c>
      <c r="AI1465" s="36">
        <v>0</v>
      </c>
      <c r="AJ1465" s="37">
        <v>0</v>
      </c>
      <c r="AK1465" s="38">
        <v>0</v>
      </c>
      <c r="AL1465" s="31">
        <v>1.31</v>
      </c>
      <c r="AM1465" s="7">
        <v>18</v>
      </c>
      <c r="AN1465" s="15">
        <v>7.8493149999999998</v>
      </c>
      <c r="AO1465" s="13">
        <v>0.16712329000000001</v>
      </c>
      <c r="AP1465" s="13">
        <v>4.9315070000000003E-2</v>
      </c>
      <c r="AQ1465" s="13">
        <v>1.28219179064035E-2</v>
      </c>
      <c r="AR1465" s="13">
        <v>2.7397260000000001E-3</v>
      </c>
      <c r="AS1465" s="13">
        <v>7.1232878603041104E-4</v>
      </c>
      <c r="AT1465" s="13">
        <v>0.26</v>
      </c>
      <c r="AU1465" s="13">
        <v>0.51857585139318796</v>
      </c>
      <c r="AV1465" s="13">
        <v>0.40092879256965902</v>
      </c>
      <c r="AW1465" s="15">
        <v>4.9674620000000003</v>
      </c>
      <c r="AX1465" s="15">
        <v>9</v>
      </c>
      <c r="AY1465" s="13">
        <v>0.820754716981132</v>
      </c>
      <c r="AZ1465" s="13">
        <v>0.14622641509433901</v>
      </c>
      <c r="BA1465" s="13">
        <v>0.34323684411517602</v>
      </c>
      <c r="BB1465" s="13">
        <v>6.0737527999999999E-2</v>
      </c>
      <c r="BC1465" s="13">
        <v>6.0737527999999999E-2</v>
      </c>
      <c r="BD1465" s="13">
        <v>1.0845987E-2</v>
      </c>
      <c r="BE1465" s="13">
        <v>8.9018950941708794E-3</v>
      </c>
      <c r="BF1465" s="33">
        <v>1</v>
      </c>
      <c r="BG1465" s="13">
        <v>2.1691974E-3</v>
      </c>
      <c r="BH1465" s="36">
        <v>0</v>
      </c>
      <c r="BI1465" s="38">
        <v>0</v>
      </c>
      <c r="BJ1465" s="44">
        <v>0.90666666666666595</v>
      </c>
      <c r="BK1465" s="44">
        <v>0.62666666666666604</v>
      </c>
      <c r="BL1465" s="13">
        <v>0.88388040596141504</v>
      </c>
      <c r="BM1465" s="44">
        <v>0.82539682539682502</v>
      </c>
      <c r="BN1465" s="44">
        <v>0.35714285714285698</v>
      </c>
      <c r="BO1465" s="13">
        <v>0.65817223198593999</v>
      </c>
      <c r="BP1465" s="13">
        <v>4.7619047619047603E-2</v>
      </c>
      <c r="BQ1465">
        <v>0.61904761904761896</v>
      </c>
      <c r="BR1465">
        <v>9.7885196374622299E-2</v>
      </c>
      <c r="CG1465" s="50">
        <v>6.0281690000000001</v>
      </c>
      <c r="CH1465" s="50">
        <v>8</v>
      </c>
      <c r="CI1465" s="44">
        <v>1.9718309999999999E-2</v>
      </c>
      <c r="CJ1465" s="44">
        <v>0</v>
      </c>
      <c r="CK1465" s="44">
        <v>0</v>
      </c>
      <c r="CL1465" s="44">
        <v>0.89393939393939303</v>
      </c>
      <c r="CM1465" s="44">
        <v>0.35984848484848397</v>
      </c>
      <c r="CN1465" s="13">
        <v>0.64614638875424102</v>
      </c>
      <c r="CO1465" s="15">
        <v>14.463414</v>
      </c>
      <c r="CP1465" s="7">
        <v>25</v>
      </c>
      <c r="CQ1465" s="13">
        <v>0.6</v>
      </c>
      <c r="CR1465" s="13">
        <v>0.28461538461538399</v>
      </c>
      <c r="CS1465" s="13">
        <v>0.44240006513066799</v>
      </c>
      <c r="CT1465" s="13">
        <v>0.43902439999999998</v>
      </c>
      <c r="CU1465" s="13">
        <v>0.26341463327407799</v>
      </c>
      <c r="CV1465" s="13">
        <v>0.23170731999999999</v>
      </c>
      <c r="CW1465" s="52">
        <v>1</v>
      </c>
      <c r="CX1465" s="13">
        <v>1.2195121499999999E-2</v>
      </c>
      <c r="CY1465" s="52">
        <v>0</v>
      </c>
      <c r="CZ1465" s="13">
        <v>0</v>
      </c>
      <c r="DA1465" t="s">
        <v>3631</v>
      </c>
    </row>
    <row r="1466" spans="1:105" hidden="1" x14ac:dyDescent="0.25">
      <c r="B1466">
        <v>0</v>
      </c>
      <c r="C1466">
        <v>47000200</v>
      </c>
      <c r="D1466" s="1" t="s">
        <v>4772</v>
      </c>
      <c r="E1466">
        <v>0</v>
      </c>
      <c r="F1466" s="27">
        <v>0</v>
      </c>
      <c r="G1466" s="27">
        <v>0</v>
      </c>
      <c r="H1466" s="27">
        <v>0</v>
      </c>
      <c r="I1466" s="27">
        <v>0</v>
      </c>
      <c r="J1466" s="27" t="s">
        <v>7200</v>
      </c>
      <c r="K1466" s="5" t="s">
        <v>7201</v>
      </c>
      <c r="L1466" s="5" t="s">
        <v>7198</v>
      </c>
      <c r="M1466" s="9">
        <v>42191</v>
      </c>
      <c r="N1466" s="9">
        <v>9.1150684931506802</v>
      </c>
      <c r="O1466" s="5">
        <v>1053.22</v>
      </c>
      <c r="P1466" s="7">
        <v>8.5</v>
      </c>
      <c r="Q1466" s="3">
        <v>17</v>
      </c>
      <c r="R1466" s="3">
        <v>6.4</v>
      </c>
      <c r="S1466" s="3">
        <v>1</v>
      </c>
      <c r="T1466" s="11">
        <v>45.224719999999998</v>
      </c>
      <c r="U1466">
        <v>-94.272176000000002</v>
      </c>
      <c r="V1466" s="3">
        <v>42</v>
      </c>
      <c r="W1466" s="3">
        <v>81</v>
      </c>
      <c r="X1466" s="5">
        <v>24</v>
      </c>
      <c r="Y1466" s="15">
        <v>15.745222999999999</v>
      </c>
      <c r="Z1466" s="7">
        <v>32</v>
      </c>
      <c r="AA1466" s="13">
        <v>0.90252707581227398</v>
      </c>
      <c r="AB1466" s="13">
        <v>3.6101083032490898E-2</v>
      </c>
      <c r="AC1466" s="13">
        <v>8.8458950201884198E-2</v>
      </c>
      <c r="AD1466" s="13">
        <v>6.3694270000000004E-3</v>
      </c>
      <c r="AE1466" s="13">
        <v>5.7485801863756403E-3</v>
      </c>
      <c r="AF1466" s="33">
        <v>0</v>
      </c>
      <c r="AG1466" s="13">
        <v>0</v>
      </c>
      <c r="AH1466" s="30">
        <v>0</v>
      </c>
      <c r="AI1466" s="36">
        <v>0</v>
      </c>
      <c r="AJ1466" s="37">
        <v>0</v>
      </c>
      <c r="AK1466" s="38">
        <v>0</v>
      </c>
      <c r="AL1466" s="31">
        <v>1.21</v>
      </c>
      <c r="AM1466" s="7">
        <v>17</v>
      </c>
      <c r="AN1466" s="15">
        <v>12.088710000000001</v>
      </c>
      <c r="AO1466" s="13">
        <v>0.60483869999999995</v>
      </c>
      <c r="AP1466" s="13">
        <v>0.16129031999999999</v>
      </c>
      <c r="AQ1466" s="13">
        <v>6.4006789263926001E-2</v>
      </c>
      <c r="AR1466" s="13">
        <v>0</v>
      </c>
      <c r="AS1466" s="13">
        <v>0</v>
      </c>
      <c r="AT1466" s="13">
        <v>0.396842105263157</v>
      </c>
      <c r="AU1466" s="13">
        <v>0.44969040247677999</v>
      </c>
      <c r="AV1466" s="13">
        <v>0.484520123839009</v>
      </c>
      <c r="AW1466" s="15">
        <v>4.6025643000000001</v>
      </c>
      <c r="AX1466" s="15">
        <v>8</v>
      </c>
      <c r="AY1466" s="13">
        <v>0.38589211618257202</v>
      </c>
      <c r="AZ1466" s="13">
        <v>0.219917012448132</v>
      </c>
      <c r="BA1466" s="13">
        <v>0.24684946154433601</v>
      </c>
      <c r="BB1466" s="13">
        <v>0.14743590000000001</v>
      </c>
      <c r="BC1466" s="13">
        <v>0.14743590000000001</v>
      </c>
      <c r="BD1466" s="13">
        <v>6.4102565000000002E-3</v>
      </c>
      <c r="BE1466" s="13">
        <v>2.4736674436796999E-3</v>
      </c>
      <c r="BF1466" s="33">
        <v>0</v>
      </c>
      <c r="BG1466" s="13">
        <v>0</v>
      </c>
      <c r="BH1466" s="36">
        <v>0</v>
      </c>
      <c r="BI1466" s="38">
        <v>0</v>
      </c>
      <c r="BJ1466" s="44">
        <v>0.934306569343065</v>
      </c>
      <c r="BK1466" s="44">
        <v>0.306569343065693</v>
      </c>
      <c r="BL1466" s="13">
        <v>0.60208466672762095</v>
      </c>
      <c r="BM1466" s="44">
        <v>0.78313253012048101</v>
      </c>
      <c r="BN1466" s="44">
        <v>0.73192771084337305</v>
      </c>
      <c r="BO1466" s="13">
        <v>0.91871704745166904</v>
      </c>
      <c r="BS1466" s="15">
        <v>7.3043480000000001</v>
      </c>
      <c r="BT1466" s="3">
        <v>10</v>
      </c>
      <c r="BU1466" s="13">
        <v>0.48853211009174302</v>
      </c>
      <c r="BV1466" s="13">
        <v>0.43577981651376102</v>
      </c>
      <c r="BW1466" s="13">
        <v>0.471948741990936</v>
      </c>
      <c r="BX1466" s="13">
        <v>0.52173910000000001</v>
      </c>
      <c r="BY1466" s="13">
        <v>4.3478259999999998E-2</v>
      </c>
      <c r="BZ1466" s="13">
        <v>0</v>
      </c>
      <c r="CA1466" s="52">
        <v>0</v>
      </c>
      <c r="CB1466" s="13">
        <v>0</v>
      </c>
      <c r="CC1466" s="13">
        <v>0</v>
      </c>
      <c r="CO1466" s="15">
        <v>19.285715</v>
      </c>
      <c r="CP1466" s="7">
        <v>21</v>
      </c>
      <c r="CQ1466" s="13">
        <v>0.14462809917355299</v>
      </c>
      <c r="CR1466" s="13">
        <v>0.76033057851239605</v>
      </c>
      <c r="CS1466" s="13">
        <v>0.29072702108605297</v>
      </c>
      <c r="CT1466" s="13">
        <v>1</v>
      </c>
      <c r="CU1466" s="13">
        <v>0.14462809917355299</v>
      </c>
      <c r="CV1466" s="13">
        <v>0.57142859999999995</v>
      </c>
      <c r="CW1466" s="52">
        <v>0</v>
      </c>
      <c r="CX1466" s="13">
        <v>0</v>
      </c>
      <c r="CY1466" s="52">
        <v>0</v>
      </c>
      <c r="CZ1466" s="13">
        <v>0</v>
      </c>
      <c r="DA1466" t="s">
        <v>7202</v>
      </c>
    </row>
    <row r="1467" spans="1:105" hidden="1" x14ac:dyDescent="0.25">
      <c r="B1467">
        <v>1</v>
      </c>
      <c r="C1467">
        <v>21014400</v>
      </c>
      <c r="D1467" s="1" t="s">
        <v>4025</v>
      </c>
      <c r="E1467">
        <v>2</v>
      </c>
      <c r="F1467" s="27">
        <v>0</v>
      </c>
      <c r="G1467" s="27">
        <v>0</v>
      </c>
      <c r="H1467" s="27">
        <v>1</v>
      </c>
      <c r="I1467" s="27">
        <v>1</v>
      </c>
      <c r="J1467" s="27" t="s">
        <v>4024</v>
      </c>
      <c r="K1467" s="5" t="s">
        <v>3989</v>
      </c>
      <c r="L1467" s="5" t="s">
        <v>106</v>
      </c>
      <c r="M1467" s="9">
        <v>44403</v>
      </c>
      <c r="N1467" s="9">
        <v>3.0547945205479401</v>
      </c>
      <c r="O1467" s="5">
        <v>1334.26</v>
      </c>
      <c r="P1467" s="7">
        <v>15</v>
      </c>
      <c r="Q1467" s="3">
        <v>65</v>
      </c>
      <c r="R1467" s="3">
        <v>8</v>
      </c>
      <c r="S1467" s="3">
        <v>1</v>
      </c>
      <c r="T1467" s="11">
        <v>45.872166999999997</v>
      </c>
      <c r="U1467">
        <v>-95.562461999999996</v>
      </c>
      <c r="V1467" s="3">
        <v>118</v>
      </c>
      <c r="W1467" s="3">
        <v>102</v>
      </c>
      <c r="X1467" s="5">
        <v>25</v>
      </c>
      <c r="Y1467" s="15">
        <v>19.697915999999999</v>
      </c>
      <c r="Z1467" s="7">
        <v>31</v>
      </c>
      <c r="AA1467" s="13">
        <v>0.54326923076922995</v>
      </c>
      <c r="AB1467" s="13">
        <v>0.27163461538461497</v>
      </c>
      <c r="AC1467" s="13">
        <v>0.37698519515477702</v>
      </c>
      <c r="AD1467" s="13">
        <v>1.0416666999999999E-2</v>
      </c>
      <c r="AE1467" s="13">
        <v>5.6590546558324501E-3</v>
      </c>
      <c r="AF1467" s="33">
        <v>0</v>
      </c>
      <c r="AG1467" s="13">
        <v>0</v>
      </c>
      <c r="AH1467" s="30">
        <v>0</v>
      </c>
      <c r="AI1467" s="36">
        <v>0</v>
      </c>
      <c r="AJ1467" s="37">
        <v>0</v>
      </c>
      <c r="AK1467" s="38">
        <v>0</v>
      </c>
      <c r="AL1467" s="31">
        <v>1.1200000000000001</v>
      </c>
      <c r="AM1467" s="7">
        <v>17</v>
      </c>
      <c r="AN1467" s="15">
        <v>10.637499999999999</v>
      </c>
      <c r="AO1467" s="13">
        <v>0.48749999999999999</v>
      </c>
      <c r="AP1467" s="13">
        <v>0.13750000000000001</v>
      </c>
      <c r="AQ1467" s="13">
        <v>8.3139536685721799E-2</v>
      </c>
      <c r="AR1467" s="13">
        <v>0</v>
      </c>
      <c r="AS1467" s="13">
        <v>0</v>
      </c>
      <c r="AT1467" s="13">
        <v>0.60465116279069697</v>
      </c>
      <c r="AU1467" s="13">
        <v>0.38506191950464302</v>
      </c>
      <c r="AV1467" s="13">
        <v>0.578173374613003</v>
      </c>
      <c r="AW1467" s="15">
        <v>5.8617572999999998</v>
      </c>
      <c r="AX1467" s="15">
        <v>8</v>
      </c>
      <c r="AY1467" s="13">
        <v>0.78108108108108099</v>
      </c>
      <c r="AZ1467" s="13">
        <v>0.53783783783783701</v>
      </c>
      <c r="BA1467" s="13">
        <v>0.86481325899335504</v>
      </c>
      <c r="BB1467" s="13">
        <v>0.36304910000000001</v>
      </c>
      <c r="BC1467" s="13">
        <v>0.36304910000000001</v>
      </c>
      <c r="BD1467" s="13">
        <v>5.1679589999999997E-3</v>
      </c>
      <c r="BE1467" s="13">
        <v>4.0365948404714001E-3</v>
      </c>
      <c r="BF1467" s="33">
        <v>0</v>
      </c>
      <c r="BG1467" s="13">
        <v>0</v>
      </c>
      <c r="BH1467" s="36">
        <v>0</v>
      </c>
      <c r="BI1467" s="38">
        <v>0</v>
      </c>
      <c r="BJ1467" s="44">
        <v>0.83783783783783705</v>
      </c>
      <c r="BK1467" s="44">
        <v>0.66216216216216195</v>
      </c>
      <c r="BL1467" s="13">
        <v>0.87363993782572902</v>
      </c>
      <c r="BM1467" s="44">
        <v>0.67578125</v>
      </c>
      <c r="BN1467" s="44">
        <v>0.8515625</v>
      </c>
      <c r="BO1467" s="13">
        <v>0.91988869361452796</v>
      </c>
      <c r="BP1467" s="13">
        <v>9.18367346938775E-2</v>
      </c>
      <c r="BQ1467">
        <v>0.87755102040816302</v>
      </c>
      <c r="BR1467">
        <v>0.23172205438066401</v>
      </c>
      <c r="BS1467" s="15">
        <v>8.1707319999999992</v>
      </c>
      <c r="BT1467" s="3">
        <v>11</v>
      </c>
      <c r="BU1467" s="13">
        <v>0.76683937823834103</v>
      </c>
      <c r="BV1467" s="13">
        <v>0.71761658031088005</v>
      </c>
      <c r="BW1467" s="13">
        <v>0.92678543522425305</v>
      </c>
      <c r="BX1467" s="13">
        <v>0.78048779999999995</v>
      </c>
      <c r="BY1467" s="13">
        <v>0.16260162</v>
      </c>
      <c r="BZ1467" s="13">
        <v>8.1300810000000008E-3</v>
      </c>
      <c r="CA1467" s="52">
        <v>0</v>
      </c>
      <c r="CB1467" s="13">
        <v>0</v>
      </c>
      <c r="CC1467" s="13">
        <v>0</v>
      </c>
      <c r="CG1467" s="50">
        <v>5.5555553</v>
      </c>
      <c r="CH1467" s="50">
        <v>6</v>
      </c>
      <c r="CI1467" s="44">
        <v>0</v>
      </c>
      <c r="CJ1467" s="44">
        <v>0</v>
      </c>
      <c r="CK1467" s="44">
        <v>0</v>
      </c>
      <c r="CL1467" s="44">
        <v>0.214975845410628</v>
      </c>
      <c r="CM1467" s="44">
        <v>0.190821256038647</v>
      </c>
      <c r="CN1467" s="13">
        <v>0.156360362855757</v>
      </c>
      <c r="CO1467" s="15">
        <v>17.740739999999999</v>
      </c>
      <c r="CP1467" s="7">
        <v>26</v>
      </c>
      <c r="CQ1467" s="13">
        <v>0.48743718592964802</v>
      </c>
      <c r="CR1467" s="13">
        <v>0.71859296482412005</v>
      </c>
      <c r="CS1467" s="13">
        <v>0.787022714320605</v>
      </c>
      <c r="CT1467" s="13">
        <v>0.74074070000000003</v>
      </c>
      <c r="CU1467" s="13">
        <v>0.36106457033348999</v>
      </c>
      <c r="CV1467" s="13">
        <v>0.27777780000000002</v>
      </c>
      <c r="CW1467" s="52">
        <v>5</v>
      </c>
      <c r="CX1467" s="13">
        <v>9.2592590000000002E-2</v>
      </c>
      <c r="CY1467" s="52">
        <v>0</v>
      </c>
      <c r="CZ1467" s="13">
        <v>0</v>
      </c>
      <c r="DA1467" t="s">
        <v>4026</v>
      </c>
    </row>
    <row r="1468" spans="1:105" hidden="1" x14ac:dyDescent="0.25">
      <c r="B1468">
        <v>0</v>
      </c>
      <c r="C1468">
        <v>56023900</v>
      </c>
      <c r="D1468" s="1" t="s">
        <v>7589</v>
      </c>
      <c r="E1468">
        <v>1</v>
      </c>
      <c r="F1468" s="27">
        <v>0</v>
      </c>
      <c r="G1468" s="27">
        <v>0</v>
      </c>
      <c r="H1468" s="27">
        <v>1</v>
      </c>
      <c r="I1468" s="27">
        <v>0</v>
      </c>
      <c r="J1468" s="27" t="s">
        <v>7588</v>
      </c>
      <c r="K1468" s="5" t="s">
        <v>7590</v>
      </c>
      <c r="L1468" s="5" t="s">
        <v>7503</v>
      </c>
      <c r="M1468" s="9">
        <v>42563</v>
      </c>
      <c r="N1468" s="9">
        <v>8.0958904109588996</v>
      </c>
      <c r="O1468" s="5">
        <v>5614.98</v>
      </c>
      <c r="Q1468" s="3">
        <v>108</v>
      </c>
      <c r="R1468" s="3">
        <v>16.600000000000001</v>
      </c>
      <c r="S1468" s="3">
        <v>1</v>
      </c>
      <c r="T1468" s="11">
        <v>46.300324000000003</v>
      </c>
      <c r="U1468">
        <v>-95.595720999999998</v>
      </c>
      <c r="V1468" s="3">
        <v>137</v>
      </c>
      <c r="W1468" s="3">
        <v>99</v>
      </c>
      <c r="X1468" s="5">
        <v>27</v>
      </c>
      <c r="Y1468" s="15">
        <v>18.715789999999998</v>
      </c>
      <c r="Z1468" s="7">
        <v>31</v>
      </c>
      <c r="AA1468" s="13">
        <v>0.536713286713286</v>
      </c>
      <c r="AB1468" s="13">
        <v>0.12762237762237699</v>
      </c>
      <c r="AC1468" s="13">
        <v>0.179710632570659</v>
      </c>
      <c r="AD1468" s="13">
        <v>1.0526316000000001E-2</v>
      </c>
      <c r="AE1468" s="13">
        <v>5.6496137863845603E-3</v>
      </c>
      <c r="AF1468" s="33">
        <v>0</v>
      </c>
      <c r="AG1468" s="13">
        <v>0</v>
      </c>
      <c r="AH1468" s="30">
        <v>0</v>
      </c>
      <c r="AI1468" s="36">
        <v>0</v>
      </c>
      <c r="AJ1468" s="37">
        <v>0</v>
      </c>
      <c r="AK1468" s="38">
        <v>0</v>
      </c>
      <c r="AL1468" s="31">
        <v>0.87</v>
      </c>
      <c r="AM1468" s="7">
        <v>16</v>
      </c>
      <c r="AN1468" s="15">
        <v>10.742857000000001</v>
      </c>
      <c r="AO1468" s="13">
        <v>0.42857142999999998</v>
      </c>
      <c r="AP1468" s="13">
        <v>8.5714289999999999E-2</v>
      </c>
      <c r="AQ1468" s="13">
        <v>3.3554818192424701E-2</v>
      </c>
      <c r="AR1468" s="13">
        <v>0</v>
      </c>
      <c r="AS1468" s="13">
        <v>0</v>
      </c>
      <c r="AT1468" s="13">
        <v>0.39147286821705402</v>
      </c>
      <c r="AU1468" s="13">
        <v>0.22329721362229099</v>
      </c>
      <c r="AV1468" s="13">
        <v>0.28018575851393102</v>
      </c>
      <c r="AW1468" s="15">
        <v>5.4251885</v>
      </c>
      <c r="AX1468" s="15">
        <v>8</v>
      </c>
      <c r="AY1468" s="13">
        <v>0.91796875</v>
      </c>
      <c r="AZ1468" s="13">
        <v>0.11328125</v>
      </c>
      <c r="BA1468" s="13">
        <v>0.30092415794699401</v>
      </c>
      <c r="BB1468" s="13">
        <v>0.17438105000000001</v>
      </c>
      <c r="BC1468" s="13">
        <v>0.17438105000000001</v>
      </c>
      <c r="BD1468" s="13">
        <v>2.7987082999999999E-2</v>
      </c>
      <c r="BE1468" s="13">
        <v>2.5691267983347602E-2</v>
      </c>
      <c r="BF1468" s="33">
        <v>0</v>
      </c>
      <c r="BG1468" s="13">
        <v>0</v>
      </c>
      <c r="BH1468" s="36">
        <v>0</v>
      </c>
      <c r="BI1468" s="38">
        <v>0</v>
      </c>
      <c r="BJ1468" s="44">
        <v>0.83333333333333304</v>
      </c>
      <c r="BK1468" s="44">
        <v>0.78623188405797095</v>
      </c>
      <c r="BL1468" s="13">
        <v>0.93654567065923</v>
      </c>
      <c r="BM1468" s="44">
        <v>1</v>
      </c>
      <c r="BN1468" s="44">
        <v>0.46250000000000002</v>
      </c>
      <c r="BO1468" s="13">
        <v>0.84783245459871104</v>
      </c>
      <c r="BS1468" s="15">
        <v>10.112904</v>
      </c>
      <c r="BT1468" s="3">
        <v>12</v>
      </c>
      <c r="BU1468" s="13">
        <v>0.67142857142857104</v>
      </c>
      <c r="BV1468" s="13">
        <v>0.924489795918367</v>
      </c>
      <c r="BW1468" s="13">
        <v>0.96140021878418502</v>
      </c>
      <c r="BX1468" s="13">
        <v>0.95161289999999998</v>
      </c>
      <c r="BY1468" s="13">
        <v>0.85483869999999995</v>
      </c>
      <c r="BZ1468" s="13">
        <v>0.38709675999999998</v>
      </c>
      <c r="CA1468" s="52">
        <v>3</v>
      </c>
      <c r="CB1468" s="13">
        <v>4.8387094999999998E-2</v>
      </c>
      <c r="CC1468" s="13">
        <v>3.2488478294440598E-2</v>
      </c>
      <c r="CG1468" s="50">
        <v>6.5603446999999999</v>
      </c>
      <c r="CH1468" s="50">
        <v>9</v>
      </c>
      <c r="CI1468" s="44">
        <v>0.15517241000000001</v>
      </c>
      <c r="CJ1468" s="44">
        <v>1.7241380000000001E-2</v>
      </c>
      <c r="CK1468" s="44">
        <v>0</v>
      </c>
      <c r="CL1468" s="44">
        <v>0.60661764705882304</v>
      </c>
      <c r="CM1468" s="44">
        <v>0.71507352941176405</v>
      </c>
      <c r="CN1468" s="13">
        <v>0.76296655356277199</v>
      </c>
      <c r="CO1468" s="15">
        <v>14.276596</v>
      </c>
      <c r="CP1468" s="7">
        <v>22</v>
      </c>
      <c r="CQ1468" s="13">
        <v>0.43129770992366401</v>
      </c>
      <c r="CR1468" s="13">
        <v>0.269083969465648</v>
      </c>
      <c r="CS1468" s="13">
        <v>0.306114141496377</v>
      </c>
      <c r="CT1468" s="13">
        <v>0.44680851999999999</v>
      </c>
      <c r="CU1468" s="13">
        <v>0.192707490147525</v>
      </c>
      <c r="CV1468" s="13">
        <v>0.10638298</v>
      </c>
      <c r="CW1468" s="52">
        <v>0</v>
      </c>
      <c r="CX1468" s="13">
        <v>0</v>
      </c>
      <c r="CY1468" s="52">
        <v>0</v>
      </c>
      <c r="CZ1468" s="13">
        <v>0</v>
      </c>
      <c r="DA1468" t="s">
        <v>7591</v>
      </c>
    </row>
    <row r="1469" spans="1:105" hidden="1" x14ac:dyDescent="0.25">
      <c r="B1469">
        <v>0</v>
      </c>
      <c r="C1469">
        <v>71015900</v>
      </c>
      <c r="D1469" s="1" t="s">
        <v>236</v>
      </c>
      <c r="E1469">
        <v>0</v>
      </c>
      <c r="F1469" s="27">
        <v>0</v>
      </c>
      <c r="G1469" s="27">
        <v>0</v>
      </c>
      <c r="H1469" s="27">
        <v>0</v>
      </c>
      <c r="I1469" s="27">
        <v>0</v>
      </c>
      <c r="J1469" s="27" t="s">
        <v>9737</v>
      </c>
      <c r="K1469" s="5" t="s">
        <v>8097</v>
      </c>
      <c r="L1469" s="5" t="s">
        <v>9688</v>
      </c>
      <c r="M1469" s="9">
        <v>39251</v>
      </c>
      <c r="N1469" s="9">
        <v>17.169863013698599</v>
      </c>
      <c r="O1469" s="5">
        <v>174.01</v>
      </c>
      <c r="P1469" s="7">
        <v>10.199999999999999</v>
      </c>
      <c r="Q1469" s="3">
        <v>26</v>
      </c>
      <c r="R1469" s="3">
        <v>6</v>
      </c>
      <c r="S1469" s="3">
        <v>1</v>
      </c>
      <c r="T1469" s="11">
        <v>45.476765</v>
      </c>
      <c r="U1469">
        <v>-94.068638000000007</v>
      </c>
      <c r="V1469" s="3">
        <v>44</v>
      </c>
      <c r="W1469" s="3">
        <v>61</v>
      </c>
      <c r="X1469" s="5">
        <v>29</v>
      </c>
      <c r="Y1469" s="15">
        <v>20.519773000000001</v>
      </c>
      <c r="Z1469" s="7">
        <v>30</v>
      </c>
      <c r="AA1469" s="13">
        <v>0.99661016949152503</v>
      </c>
      <c r="AB1469" s="13">
        <v>0.305084745762711</v>
      </c>
      <c r="AC1469" s="13">
        <v>0.68876177658142601</v>
      </c>
      <c r="AD1469" s="13">
        <v>5.6497175E-3</v>
      </c>
      <c r="AE1469" s="13">
        <v>5.6305659398183903E-3</v>
      </c>
      <c r="AF1469" s="33">
        <v>0</v>
      </c>
      <c r="AG1469" s="13">
        <v>0</v>
      </c>
      <c r="AH1469" s="30">
        <v>0</v>
      </c>
      <c r="AI1469" s="36">
        <v>0</v>
      </c>
      <c r="AJ1469" s="37">
        <v>0</v>
      </c>
      <c r="AK1469" s="38">
        <v>0</v>
      </c>
      <c r="AL1469" s="31">
        <v>1.5</v>
      </c>
      <c r="AM1469" s="7">
        <v>20</v>
      </c>
      <c r="AN1469" s="15">
        <v>12.017543999999999</v>
      </c>
      <c r="AO1469" s="13">
        <v>0.5964912</v>
      </c>
      <c r="AP1469" s="13">
        <v>0.2631579</v>
      </c>
      <c r="AQ1469" s="13">
        <v>1.55124659287302E-2</v>
      </c>
      <c r="AR1469" s="13">
        <v>7.0175440000000006E-2</v>
      </c>
      <c r="AS1469" s="13">
        <v>4.1366574638768199E-3</v>
      </c>
      <c r="AT1469" s="13">
        <v>5.8947368421052602E-2</v>
      </c>
      <c r="AU1469" s="13">
        <v>0.63196594427244501</v>
      </c>
      <c r="AV1469" s="13">
        <v>0.16099071207430299</v>
      </c>
      <c r="AW1469" s="15">
        <v>4.6190476</v>
      </c>
      <c r="AX1469" s="15">
        <v>7</v>
      </c>
      <c r="AY1469" s="13">
        <v>0.41366906474820098</v>
      </c>
      <c r="AZ1469" s="13">
        <v>0.40107913669064699</v>
      </c>
      <c r="BA1469" s="13">
        <v>0.45948216604292302</v>
      </c>
      <c r="BB1469" s="13">
        <v>4.7619050000000003E-2</v>
      </c>
      <c r="BC1469" s="13">
        <v>4.7619050000000003E-2</v>
      </c>
      <c r="BD1469" s="13">
        <v>0</v>
      </c>
      <c r="BE1469" s="13">
        <v>0</v>
      </c>
      <c r="BF1469" s="33">
        <v>0</v>
      </c>
      <c r="BG1469" s="13">
        <v>0</v>
      </c>
      <c r="BH1469" s="36">
        <v>0</v>
      </c>
      <c r="BI1469" s="38">
        <v>0</v>
      </c>
      <c r="BJ1469" s="44">
        <v>0.89090909090908998</v>
      </c>
      <c r="BK1469" s="44">
        <v>0.28181818181818102</v>
      </c>
      <c r="BL1469" s="13">
        <v>0.54841364176648</v>
      </c>
      <c r="BS1469" s="15">
        <v>8.4</v>
      </c>
      <c r="BT1469" s="3">
        <v>10</v>
      </c>
      <c r="BU1469" s="13">
        <v>0.109259259259259</v>
      </c>
      <c r="BV1469" s="13">
        <v>0.77222222222222203</v>
      </c>
      <c r="BW1469" s="13">
        <v>0.19674949210814099</v>
      </c>
      <c r="BX1469" s="13">
        <v>0.8</v>
      </c>
      <c r="BY1469" s="13">
        <v>0.2</v>
      </c>
      <c r="BZ1469" s="13">
        <v>0</v>
      </c>
      <c r="CA1469" s="52">
        <v>0</v>
      </c>
      <c r="CB1469" s="13">
        <v>0</v>
      </c>
      <c r="CC1469" s="13">
        <v>0</v>
      </c>
      <c r="CG1469" s="50">
        <v>5.2</v>
      </c>
      <c r="CH1469" s="50">
        <v>6</v>
      </c>
      <c r="CI1469" s="44">
        <v>0</v>
      </c>
      <c r="CJ1469" s="44">
        <v>0</v>
      </c>
      <c r="CK1469" s="44">
        <v>0</v>
      </c>
      <c r="CL1469" s="44">
        <v>0.464912280701754</v>
      </c>
      <c r="CM1469" s="44">
        <v>0.15570175438596401</v>
      </c>
      <c r="CN1469" s="13">
        <v>0.235717748078387</v>
      </c>
      <c r="CO1469" s="15">
        <v>25</v>
      </c>
      <c r="CP1469" s="7">
        <v>25</v>
      </c>
      <c r="CQ1469" s="13">
        <v>1.77165354330708E-2</v>
      </c>
      <c r="CR1469" s="13">
        <v>0.98425196850393704</v>
      </c>
      <c r="CS1469" s="13">
        <v>5.3000081413335502E-2</v>
      </c>
      <c r="CT1469" s="13">
        <v>1</v>
      </c>
      <c r="CU1469" s="13">
        <v>1.77165354330708E-2</v>
      </c>
      <c r="CV1469" s="13">
        <v>1</v>
      </c>
      <c r="CW1469" s="52">
        <v>1</v>
      </c>
      <c r="CX1469" s="13">
        <v>1</v>
      </c>
      <c r="CY1469" s="52">
        <v>0</v>
      </c>
      <c r="CZ1469" s="13">
        <v>0</v>
      </c>
      <c r="DA1469" t="s">
        <v>9738</v>
      </c>
    </row>
    <row r="1470" spans="1:105" hidden="1" x14ac:dyDescent="0.25">
      <c r="B1470">
        <v>0</v>
      </c>
      <c r="C1470">
        <v>56024100</v>
      </c>
      <c r="D1470" s="1" t="s">
        <v>7596</v>
      </c>
      <c r="E1470">
        <v>2</v>
      </c>
      <c r="F1470" s="27">
        <v>0</v>
      </c>
      <c r="G1470" s="27">
        <v>0</v>
      </c>
      <c r="H1470" s="27">
        <v>1</v>
      </c>
      <c r="I1470" s="27">
        <v>1</v>
      </c>
      <c r="J1470" s="27" t="s">
        <v>7595</v>
      </c>
      <c r="K1470" s="5" t="s">
        <v>7590</v>
      </c>
      <c r="L1470" s="5" t="s">
        <v>7503</v>
      </c>
      <c r="M1470" s="9">
        <v>43713</v>
      </c>
      <c r="N1470" s="9">
        <v>4.9452054794520501</v>
      </c>
      <c r="O1470" s="5">
        <v>354.4</v>
      </c>
      <c r="Q1470" s="3">
        <v>51</v>
      </c>
      <c r="R1470" s="3">
        <v>14.5</v>
      </c>
      <c r="S1470" s="3">
        <v>1</v>
      </c>
      <c r="T1470" s="11">
        <v>46.332005000000002</v>
      </c>
      <c r="U1470">
        <v>-95.666430000000005</v>
      </c>
      <c r="V1470" s="3">
        <v>141</v>
      </c>
      <c r="W1470" s="3">
        <v>102</v>
      </c>
      <c r="X1470" s="5">
        <v>31</v>
      </c>
      <c r="Y1470" s="15">
        <v>17</v>
      </c>
      <c r="Z1470" s="7">
        <v>32</v>
      </c>
      <c r="AA1470" s="13">
        <v>0.123636363636363</v>
      </c>
      <c r="AB1470" s="13">
        <v>5.2727272727272699E-2</v>
      </c>
      <c r="AC1470" s="13">
        <v>2.1534320323014802E-2</v>
      </c>
      <c r="AD1470" s="13">
        <v>4.5454546999999998E-2</v>
      </c>
      <c r="AE1470" s="13">
        <v>5.6198348782279198E-3</v>
      </c>
      <c r="AF1470" s="33">
        <v>0</v>
      </c>
      <c r="AG1470" s="13">
        <v>0</v>
      </c>
      <c r="AH1470" s="30">
        <v>0</v>
      </c>
      <c r="AI1470" s="36">
        <v>0</v>
      </c>
      <c r="AJ1470" s="37">
        <v>0</v>
      </c>
      <c r="AK1470" s="38">
        <v>0</v>
      </c>
      <c r="AL1470" s="31">
        <v>1.27</v>
      </c>
      <c r="AM1470" s="7">
        <v>17</v>
      </c>
      <c r="AN1470" s="15">
        <v>11.228261</v>
      </c>
      <c r="AO1470" s="13">
        <v>0.51086955999999994</v>
      </c>
      <c r="AP1470" s="13">
        <v>9.7826086000000007E-2</v>
      </c>
      <c r="AQ1470" s="13">
        <v>2.00800913337029E-2</v>
      </c>
      <c r="AR1470" s="13">
        <v>0</v>
      </c>
      <c r="AS1470" s="13">
        <v>0</v>
      </c>
      <c r="AT1470" s="13">
        <v>0.20526315789473601</v>
      </c>
      <c r="AU1470" s="13">
        <v>0.48877708978328099</v>
      </c>
      <c r="AV1470" s="13">
        <v>0.31578947368421001</v>
      </c>
      <c r="AW1470" s="15">
        <v>6.3940679999999999</v>
      </c>
      <c r="AX1470" s="15">
        <v>8</v>
      </c>
      <c r="AY1470" s="13">
        <v>0.687242798353909</v>
      </c>
      <c r="AZ1470" s="13">
        <v>0.66666666666666596</v>
      </c>
      <c r="BA1470" s="13">
        <v>0.897731612311922</v>
      </c>
      <c r="BB1470" s="13">
        <v>0.60169494000000001</v>
      </c>
      <c r="BC1470" s="13">
        <v>0.60169494000000001</v>
      </c>
      <c r="BD1470" s="13">
        <v>8.4745765000000001E-2</v>
      </c>
      <c r="BE1470" s="13">
        <v>5.8240916503309703E-2</v>
      </c>
      <c r="BF1470" s="33">
        <v>0</v>
      </c>
      <c r="BG1470" s="13">
        <v>0</v>
      </c>
      <c r="BH1470" s="36">
        <v>0</v>
      </c>
      <c r="BI1470" s="38">
        <v>0</v>
      </c>
      <c r="BJ1470" s="44">
        <v>0.31818181818181801</v>
      </c>
      <c r="BK1470" s="44">
        <v>0.92822966507176996</v>
      </c>
      <c r="BL1470" s="13">
        <v>0.61406235713632595</v>
      </c>
      <c r="BM1470" s="44">
        <v>0.87106918238993702</v>
      </c>
      <c r="BN1470" s="44">
        <v>0.57861635220125696</v>
      </c>
      <c r="BO1470" s="13">
        <v>0.87800234329232496</v>
      </c>
      <c r="BS1470" s="15">
        <v>8.7924530000000001</v>
      </c>
      <c r="BT1470" s="3">
        <v>12</v>
      </c>
      <c r="BU1470" s="13">
        <v>0.71834061135371097</v>
      </c>
      <c r="BV1470" s="13">
        <v>0.73144104803493404</v>
      </c>
      <c r="BW1470" s="13">
        <v>0.90897015158618499</v>
      </c>
      <c r="BX1470" s="13">
        <v>0.75471699999999997</v>
      </c>
      <c r="BY1470" s="13">
        <v>0.47169810000000001</v>
      </c>
      <c r="BZ1470" s="13">
        <v>0.24528301999999999</v>
      </c>
      <c r="CA1470" s="52">
        <v>1</v>
      </c>
      <c r="CB1470" s="13">
        <v>1.8867925000000001E-2</v>
      </c>
      <c r="CC1470" s="13">
        <v>1.35535966426003E-2</v>
      </c>
      <c r="CG1470" s="50">
        <v>7.3333335000000002</v>
      </c>
      <c r="CH1470" s="50">
        <v>8</v>
      </c>
      <c r="CI1470" s="44">
        <v>0.5</v>
      </c>
      <c r="CJ1470" s="44">
        <v>0</v>
      </c>
      <c r="CK1470" s="44">
        <v>0</v>
      </c>
      <c r="CL1470" s="44">
        <v>0.53141361256544495</v>
      </c>
      <c r="CM1470" s="44">
        <v>0.87958115183246</v>
      </c>
      <c r="CN1470" s="13">
        <v>0.79412783048265301</v>
      </c>
      <c r="CO1470" s="15">
        <v>17.461538000000001</v>
      </c>
      <c r="CP1470" s="7">
        <v>23</v>
      </c>
      <c r="CQ1470" s="13">
        <v>0.2265625</v>
      </c>
      <c r="CR1470" s="13">
        <v>0.412109375</v>
      </c>
      <c r="CS1470" s="13">
        <v>0.246967353252462</v>
      </c>
      <c r="CT1470" s="13">
        <v>0.92307689999999998</v>
      </c>
      <c r="CU1470" s="13">
        <v>0.20913461642339801</v>
      </c>
      <c r="CV1470" s="13">
        <v>0.23076922999999999</v>
      </c>
      <c r="CW1470" s="52">
        <v>0</v>
      </c>
      <c r="CX1470" s="13">
        <v>0</v>
      </c>
      <c r="CY1470" s="52">
        <v>0</v>
      </c>
      <c r="CZ1470" s="13">
        <v>0</v>
      </c>
      <c r="DA1470" t="s">
        <v>7597</v>
      </c>
    </row>
    <row r="1471" spans="1:105" hidden="1" x14ac:dyDescent="0.25">
      <c r="B1471">
        <v>0</v>
      </c>
      <c r="C1471">
        <v>31092100</v>
      </c>
      <c r="D1471" s="1" t="s">
        <v>5738</v>
      </c>
      <c r="E1471">
        <v>0</v>
      </c>
      <c r="F1471" s="27">
        <v>0</v>
      </c>
      <c r="G1471" s="27">
        <v>0</v>
      </c>
      <c r="H1471" s="27">
        <v>0</v>
      </c>
      <c r="I1471" s="27">
        <v>0</v>
      </c>
      <c r="J1471" s="27" t="s">
        <v>5737</v>
      </c>
      <c r="K1471" s="5" t="s">
        <v>5651</v>
      </c>
      <c r="L1471" s="5" t="s">
        <v>2035</v>
      </c>
      <c r="M1471" s="9">
        <v>44732</v>
      </c>
      <c r="N1471" s="9">
        <v>2.1534246575342402</v>
      </c>
      <c r="O1471" s="5">
        <v>622.41999999999996</v>
      </c>
      <c r="Q1471" s="3">
        <v>29</v>
      </c>
      <c r="R1471" s="3">
        <v>5.4</v>
      </c>
      <c r="S1471" s="3">
        <v>1</v>
      </c>
      <c r="T1471" s="11">
        <v>47.600313999999997</v>
      </c>
      <c r="U1471">
        <v>-94.290537999999998</v>
      </c>
      <c r="V1471" s="3">
        <v>185</v>
      </c>
      <c r="W1471" s="3">
        <v>99</v>
      </c>
      <c r="X1471" s="5">
        <v>34</v>
      </c>
      <c r="Y1471" s="15">
        <v>18.292994</v>
      </c>
      <c r="Z1471" s="7">
        <v>34</v>
      </c>
      <c r="AA1471" s="13">
        <v>0.86725663716814105</v>
      </c>
      <c r="AB1471" s="13">
        <v>0.117256637168141</v>
      </c>
      <c r="AC1471" s="13">
        <v>0.26588156123822299</v>
      </c>
      <c r="AD1471" s="13">
        <v>6.3694270000000004E-3</v>
      </c>
      <c r="AE1471" s="13">
        <v>5.5239277075877198E-3</v>
      </c>
      <c r="AF1471" s="33">
        <v>0</v>
      </c>
      <c r="AG1471" s="13">
        <v>0</v>
      </c>
      <c r="AH1471" s="30">
        <v>0</v>
      </c>
      <c r="AI1471" s="36">
        <v>0</v>
      </c>
      <c r="AJ1471" s="37">
        <v>0</v>
      </c>
      <c r="AK1471" s="38">
        <v>0</v>
      </c>
      <c r="AW1471" s="15">
        <v>6.7234043999999997</v>
      </c>
      <c r="AX1471" s="15">
        <v>9</v>
      </c>
      <c r="AY1471" s="13">
        <v>0.15952380952380901</v>
      </c>
      <c r="AZ1471" s="13">
        <v>0.96904761904761905</v>
      </c>
      <c r="BA1471" s="13">
        <v>0.43152829756358302</v>
      </c>
      <c r="BB1471" s="13">
        <v>0.48936170000000001</v>
      </c>
      <c r="BC1471" s="13">
        <v>0.48936170000000001</v>
      </c>
      <c r="BD1471" s="13">
        <v>0.46808509999999998</v>
      </c>
      <c r="BE1471" s="13">
        <v>7.4670719958486995E-2</v>
      </c>
      <c r="BF1471" s="33">
        <v>15</v>
      </c>
      <c r="BG1471" s="13">
        <v>0.31914893</v>
      </c>
      <c r="BH1471" s="36">
        <v>0</v>
      </c>
      <c r="BI1471" s="38">
        <v>0</v>
      </c>
      <c r="BJ1471" s="44">
        <v>0.171686746987951</v>
      </c>
      <c r="BK1471" s="44">
        <v>0.98192771084337305</v>
      </c>
      <c r="BL1471" s="13">
        <v>0.42388223461643898</v>
      </c>
      <c r="BM1471" s="44">
        <v>0.188405797101449</v>
      </c>
      <c r="BN1471" s="44">
        <v>0.99275362318840499</v>
      </c>
      <c r="BO1471" s="13">
        <v>0.47363796133567598</v>
      </c>
      <c r="BS1471" s="15">
        <v>6.3870969999999998</v>
      </c>
      <c r="BT1471" s="3">
        <v>10</v>
      </c>
      <c r="BU1471" s="13">
        <v>0.55198019801980203</v>
      </c>
      <c r="BV1471" s="13">
        <v>0.27227722772277202</v>
      </c>
      <c r="BW1471" s="13">
        <v>0.34200656352554998</v>
      </c>
      <c r="BX1471" s="13">
        <v>6.4516130000000005E-2</v>
      </c>
      <c r="BY1471" s="13">
        <v>3.2258064000000003E-2</v>
      </c>
      <c r="BZ1471" s="13">
        <v>0</v>
      </c>
      <c r="CA1471" s="52">
        <v>0</v>
      </c>
      <c r="CB1471" s="13">
        <v>0</v>
      </c>
      <c r="CC1471" s="13">
        <v>0</v>
      </c>
      <c r="CG1471" s="50">
        <v>6.2847223000000003</v>
      </c>
      <c r="CH1471" s="50">
        <v>10</v>
      </c>
      <c r="CI1471" s="44">
        <v>0.16666666999999999</v>
      </c>
      <c r="CJ1471" s="44">
        <v>6.9444450000000005E-2</v>
      </c>
      <c r="CK1471" s="44">
        <v>1.3888889E-2</v>
      </c>
      <c r="CL1471" s="44">
        <v>0.74660633484162897</v>
      </c>
      <c r="CM1471" s="44">
        <v>0.55882352941176405</v>
      </c>
      <c r="CN1471" s="13">
        <v>0.74877086074371502</v>
      </c>
      <c r="CO1471" s="15">
        <v>17.55</v>
      </c>
      <c r="CP1471" s="7">
        <v>26</v>
      </c>
      <c r="CQ1471" s="13">
        <v>0.23232323232323199</v>
      </c>
      <c r="CR1471" s="13">
        <v>0.58838383838383801</v>
      </c>
      <c r="CS1471" s="13">
        <v>0.35764878287063401</v>
      </c>
      <c r="CT1471" s="13">
        <v>0.7</v>
      </c>
      <c r="CU1471" s="13">
        <v>0.162626259856753</v>
      </c>
      <c r="CV1471" s="13">
        <v>0.45</v>
      </c>
      <c r="CW1471" s="52">
        <v>1</v>
      </c>
      <c r="CX1471" s="13">
        <v>0.05</v>
      </c>
      <c r="CY1471" s="52">
        <v>0</v>
      </c>
      <c r="CZ1471" s="13">
        <v>0</v>
      </c>
      <c r="DA1471" t="s">
        <v>5739</v>
      </c>
    </row>
    <row r="1472" spans="1:105" hidden="1" x14ac:dyDescent="0.25">
      <c r="B1472">
        <v>0</v>
      </c>
      <c r="C1472">
        <v>18030600</v>
      </c>
      <c r="D1472" s="1" t="s">
        <v>188</v>
      </c>
      <c r="E1472">
        <v>0</v>
      </c>
      <c r="F1472" s="27">
        <v>0</v>
      </c>
      <c r="G1472" s="27">
        <v>0</v>
      </c>
      <c r="H1472" s="27">
        <v>0</v>
      </c>
      <c r="I1472" s="27">
        <v>0</v>
      </c>
      <c r="J1472" s="27" t="s">
        <v>3632</v>
      </c>
      <c r="K1472" s="5" t="s">
        <v>3556</v>
      </c>
      <c r="L1472" s="5" t="s">
        <v>3282</v>
      </c>
      <c r="M1472" s="9">
        <v>42177</v>
      </c>
      <c r="N1472" s="9">
        <v>9.1534246575342397</v>
      </c>
      <c r="O1472" s="5">
        <v>399.05</v>
      </c>
      <c r="Q1472" s="3">
        <v>38</v>
      </c>
      <c r="R1472" s="3">
        <v>16</v>
      </c>
      <c r="S1472" s="3">
        <v>1</v>
      </c>
      <c r="T1472" s="11">
        <v>46.489274000000002</v>
      </c>
      <c r="U1472">
        <v>-94.132917000000006</v>
      </c>
      <c r="V1472" s="3">
        <v>108</v>
      </c>
      <c r="W1472" s="3">
        <v>33</v>
      </c>
      <c r="X1472" s="5">
        <v>38</v>
      </c>
      <c r="Y1472" s="15">
        <v>20.039771999999999</v>
      </c>
      <c r="Z1472" s="7">
        <v>33</v>
      </c>
      <c r="AA1472" s="13">
        <v>0.96028880866425903</v>
      </c>
      <c r="AB1472" s="13">
        <v>0.38989169675090202</v>
      </c>
      <c r="AC1472" s="13">
        <v>0.78667563930013396</v>
      </c>
      <c r="AD1472" s="13">
        <v>5.6818184000000001E-3</v>
      </c>
      <c r="AE1472" s="13">
        <v>5.4561865754721396E-3</v>
      </c>
      <c r="AF1472" s="33">
        <v>0</v>
      </c>
      <c r="AG1472" s="13">
        <v>0</v>
      </c>
      <c r="AH1472" s="30">
        <v>0</v>
      </c>
      <c r="AI1472" s="36">
        <v>0</v>
      </c>
      <c r="AJ1472" s="37">
        <v>0</v>
      </c>
      <c r="AK1472" s="38">
        <v>0</v>
      </c>
      <c r="AL1472" s="31">
        <v>1.37</v>
      </c>
      <c r="AM1472" s="7">
        <v>19</v>
      </c>
      <c r="AN1472" s="15">
        <v>12.68</v>
      </c>
      <c r="AO1472" s="13">
        <v>0.52</v>
      </c>
      <c r="AP1472" s="13">
        <v>0.24</v>
      </c>
      <c r="AQ1472" s="13">
        <v>8.7441858510638307E-2</v>
      </c>
      <c r="AR1472" s="13">
        <v>0.04</v>
      </c>
      <c r="AS1472" s="13">
        <v>1.4573643085106299E-2</v>
      </c>
      <c r="AT1472" s="13">
        <v>0.36434108527131698</v>
      </c>
      <c r="AU1472" s="13">
        <v>0.55611455108359098</v>
      </c>
      <c r="AV1472" s="13">
        <v>0.52708978328173295</v>
      </c>
      <c r="AW1472" s="15">
        <v>5.3672132000000001</v>
      </c>
      <c r="AX1472" s="15">
        <v>8</v>
      </c>
      <c r="AY1472" s="13">
        <v>0.94258373205741597</v>
      </c>
      <c r="AZ1472" s="13">
        <v>0.296650717703349</v>
      </c>
      <c r="BA1472" s="13">
        <v>0.68845948216604202</v>
      </c>
      <c r="BB1472" s="13">
        <v>0.29508197000000003</v>
      </c>
      <c r="BC1472" s="13">
        <v>0.29508197000000003</v>
      </c>
      <c r="BD1472" s="13">
        <v>1.3114753999999999E-2</v>
      </c>
      <c r="BE1472" s="13">
        <v>1.23617538745608E-2</v>
      </c>
      <c r="BF1472" s="33">
        <v>0</v>
      </c>
      <c r="BG1472" s="13">
        <v>0</v>
      </c>
      <c r="BH1472" s="36">
        <v>0</v>
      </c>
      <c r="BI1472" s="38">
        <v>0</v>
      </c>
      <c r="BJ1472" s="44">
        <v>0.80291970802919699</v>
      </c>
      <c r="BK1472" s="44">
        <v>0.18248175182481699</v>
      </c>
      <c r="BL1472" s="13">
        <v>0.38548047910761601</v>
      </c>
      <c r="BM1472" s="44">
        <v>1</v>
      </c>
      <c r="BN1472" s="44">
        <v>0.72891566265060204</v>
      </c>
      <c r="BO1472" s="13">
        <v>0.97817809021675395</v>
      </c>
      <c r="BS1472" s="15">
        <v>5.6222224000000001</v>
      </c>
      <c r="BT1472" s="3">
        <v>10</v>
      </c>
      <c r="BU1472" s="13">
        <v>0.67431192660550399</v>
      </c>
      <c r="BV1472" s="13">
        <v>0.16743119266055001</v>
      </c>
      <c r="BW1472" s="13">
        <v>0.25785278949835899</v>
      </c>
      <c r="BX1472" s="13">
        <v>0.13333333999999999</v>
      </c>
      <c r="BY1472" s="13">
        <v>6.6666669999999997E-2</v>
      </c>
      <c r="BZ1472" s="13">
        <v>0</v>
      </c>
      <c r="CA1472" s="52">
        <v>0</v>
      </c>
      <c r="CB1472" s="13">
        <v>0</v>
      </c>
      <c r="CC1472" s="13">
        <v>0</v>
      </c>
      <c r="CG1472" s="50">
        <v>6.4102563999999997</v>
      </c>
      <c r="CH1472" s="50">
        <v>12</v>
      </c>
      <c r="CI1472" s="44">
        <v>0.12820514</v>
      </c>
      <c r="CJ1472" s="44">
        <v>0.12820514</v>
      </c>
      <c r="CK1472" s="44">
        <v>0.12820514</v>
      </c>
      <c r="CL1472" s="44">
        <v>0.43897637795275501</v>
      </c>
      <c r="CM1472" s="44">
        <v>0.74803149606299202</v>
      </c>
      <c r="CN1472" s="13">
        <v>0.65334810608683602</v>
      </c>
      <c r="CO1472" s="15">
        <v>25</v>
      </c>
      <c r="CP1472" s="7">
        <v>25</v>
      </c>
      <c r="CQ1472" s="13">
        <v>6.1983471074380098E-3</v>
      </c>
      <c r="CR1472" s="13">
        <v>0.98760330578512401</v>
      </c>
      <c r="CS1472" s="13">
        <v>2.0516160547097598E-2</v>
      </c>
      <c r="CT1472" s="13">
        <v>1</v>
      </c>
      <c r="CU1472" s="13">
        <v>6.1983471074380098E-3</v>
      </c>
      <c r="CV1472" s="13">
        <v>1</v>
      </c>
      <c r="CW1472" s="52">
        <v>1</v>
      </c>
      <c r="CX1472" s="13">
        <v>1</v>
      </c>
      <c r="CY1472" s="52">
        <v>0</v>
      </c>
      <c r="CZ1472" s="13">
        <v>0</v>
      </c>
      <c r="DA1472" t="s">
        <v>3633</v>
      </c>
    </row>
    <row r="1473" spans="2:105" hidden="1" x14ac:dyDescent="0.25">
      <c r="B1473">
        <v>0</v>
      </c>
      <c r="C1473">
        <v>49001600</v>
      </c>
      <c r="D1473" s="1" t="s">
        <v>1445</v>
      </c>
      <c r="E1473">
        <v>0</v>
      </c>
      <c r="F1473" s="27">
        <v>0</v>
      </c>
      <c r="G1473" s="27">
        <v>0</v>
      </c>
      <c r="H1473" s="27">
        <v>0</v>
      </c>
      <c r="I1473" s="27">
        <v>0</v>
      </c>
      <c r="J1473" s="27" t="s">
        <v>7315</v>
      </c>
      <c r="K1473" s="5" t="s">
        <v>7316</v>
      </c>
      <c r="L1473" s="5" t="s">
        <v>558</v>
      </c>
      <c r="M1473" s="9">
        <v>44389</v>
      </c>
      <c r="N1473" s="9">
        <v>3.0931506849315</v>
      </c>
      <c r="O1473" s="5">
        <v>1103.4000000000001</v>
      </c>
      <c r="P1473" s="7">
        <v>17.600000000000001</v>
      </c>
      <c r="Q1473" s="3">
        <v>57</v>
      </c>
      <c r="R1473" s="3">
        <v>9.5</v>
      </c>
      <c r="S1473" s="3">
        <v>1</v>
      </c>
      <c r="T1473" s="11">
        <v>46.142355999999999</v>
      </c>
      <c r="U1473">
        <v>-93.947731000000005</v>
      </c>
      <c r="V1473" s="3">
        <v>83</v>
      </c>
      <c r="W1473" s="3">
        <v>22</v>
      </c>
      <c r="X1473" s="5">
        <v>27</v>
      </c>
      <c r="Y1473" s="15">
        <v>20.557141999999999</v>
      </c>
      <c r="Z1473" s="7">
        <v>33</v>
      </c>
      <c r="AA1473" s="13">
        <v>0.37980769230769201</v>
      </c>
      <c r="AB1473" s="13">
        <v>0.38942307692307598</v>
      </c>
      <c r="AC1473" s="13">
        <v>0.37772543741588099</v>
      </c>
      <c r="AD1473" s="13">
        <v>1.4285714E-2</v>
      </c>
      <c r="AE1473" s="13">
        <v>5.4258242061433299E-3</v>
      </c>
      <c r="AF1473" s="33">
        <v>0</v>
      </c>
      <c r="AG1473" s="13">
        <v>0</v>
      </c>
      <c r="AH1473" s="30">
        <v>0</v>
      </c>
      <c r="AI1473" s="36">
        <v>0</v>
      </c>
      <c r="AJ1473" s="37">
        <v>0</v>
      </c>
      <c r="AK1473" s="38">
        <v>0</v>
      </c>
      <c r="AL1473" s="31">
        <v>1.02</v>
      </c>
      <c r="AM1473" s="7">
        <v>19</v>
      </c>
      <c r="AN1473" s="15">
        <v>9.5434780000000003</v>
      </c>
      <c r="AO1473" s="13">
        <v>0.32608696999999998</v>
      </c>
      <c r="AP1473" s="13">
        <v>0.19565216999999999</v>
      </c>
      <c r="AQ1473" s="13">
        <v>6.4256292267849499E-2</v>
      </c>
      <c r="AR1473" s="13">
        <v>2.1739129999999999E-2</v>
      </c>
      <c r="AS1473" s="13">
        <v>7.1395882336716902E-3</v>
      </c>
      <c r="AT1473" s="13">
        <v>0.328421052631578</v>
      </c>
      <c r="AU1473" s="13">
        <v>0.31037151702786298</v>
      </c>
      <c r="AV1473" s="13">
        <v>0.32120743034055699</v>
      </c>
      <c r="AW1473" s="15">
        <v>6.1590910000000001</v>
      </c>
      <c r="AX1473" s="15">
        <v>9</v>
      </c>
      <c r="AY1473" s="13">
        <v>0.28823529411764698</v>
      </c>
      <c r="AZ1473" s="13">
        <v>0.45588235294117602</v>
      </c>
      <c r="BA1473" s="13">
        <v>0.37569693729473702</v>
      </c>
      <c r="BB1473" s="13">
        <v>0.48701297999999998</v>
      </c>
      <c r="BC1473" s="13">
        <v>0.48701297999999998</v>
      </c>
      <c r="BD1473" s="13">
        <v>0.14610388999999999</v>
      </c>
      <c r="BE1473" s="13">
        <v>4.21122973456102E-2</v>
      </c>
      <c r="BF1473" s="33">
        <v>8</v>
      </c>
      <c r="BG1473" s="13">
        <v>2.5974026000000001E-2</v>
      </c>
      <c r="BH1473" s="36">
        <v>0</v>
      </c>
      <c r="BI1473" s="38">
        <v>0</v>
      </c>
      <c r="BJ1473" s="44">
        <v>0.33193277310924302</v>
      </c>
      <c r="BK1473" s="44">
        <v>4.2016806722689003E-2</v>
      </c>
      <c r="BL1473" s="13">
        <v>6.6014446374691393E-2</v>
      </c>
      <c r="BS1473" s="15">
        <v>6.45</v>
      </c>
      <c r="BT1473" s="3">
        <v>12</v>
      </c>
      <c r="BU1473" s="13">
        <v>0.5</v>
      </c>
      <c r="BV1473" s="13">
        <v>9.5854922279792698E-2</v>
      </c>
      <c r="BW1473" s="13">
        <v>0.119940615721206</v>
      </c>
      <c r="BX1473" s="13">
        <v>0.23333333000000001</v>
      </c>
      <c r="BY1473" s="13">
        <v>0.18333334000000001</v>
      </c>
      <c r="BZ1473" s="13">
        <v>0.1</v>
      </c>
      <c r="CA1473" s="52">
        <v>4</v>
      </c>
      <c r="CB1473" s="13">
        <v>6.6666669999999997E-2</v>
      </c>
      <c r="CC1473" s="13">
        <v>3.3333335071802098E-2</v>
      </c>
      <c r="CG1473" s="50">
        <v>5.4629630000000002</v>
      </c>
      <c r="CH1473" s="50">
        <v>8</v>
      </c>
      <c r="CI1473" s="44">
        <v>5.5555555999999999E-2</v>
      </c>
      <c r="CJ1473" s="44">
        <v>0</v>
      </c>
      <c r="CK1473" s="44">
        <v>0</v>
      </c>
      <c r="CL1473" s="44">
        <v>0.41545893719806698</v>
      </c>
      <c r="CM1473" s="44">
        <v>0.270531400966183</v>
      </c>
      <c r="CN1473" s="13">
        <v>0.32220760335156801</v>
      </c>
      <c r="CO1473" s="15">
        <v>12.283951</v>
      </c>
      <c r="CP1473" s="7">
        <v>22</v>
      </c>
      <c r="CQ1473" s="13">
        <v>0.51507537688442195</v>
      </c>
      <c r="CR1473" s="13">
        <v>0.113065326633165</v>
      </c>
      <c r="CS1473" s="13">
        <v>0.155825124155336</v>
      </c>
      <c r="CT1473" s="13">
        <v>0.33333333999999998</v>
      </c>
      <c r="CU1473" s="13">
        <v>0.17169179741162099</v>
      </c>
      <c r="CV1473" s="13">
        <v>8.6419754000000001E-2</v>
      </c>
      <c r="CW1473" s="52">
        <v>0</v>
      </c>
      <c r="CX1473" s="13">
        <v>0</v>
      </c>
      <c r="CY1473" s="52">
        <v>0</v>
      </c>
      <c r="CZ1473" s="13">
        <v>0</v>
      </c>
      <c r="DA1473" t="s">
        <v>7317</v>
      </c>
    </row>
    <row r="1474" spans="2:105" hidden="1" x14ac:dyDescent="0.25">
      <c r="B1474">
        <v>0</v>
      </c>
      <c r="C1474">
        <v>31038400</v>
      </c>
      <c r="D1474" s="1" t="s">
        <v>5160</v>
      </c>
      <c r="E1474">
        <v>0</v>
      </c>
      <c r="F1474" s="27">
        <v>0</v>
      </c>
      <c r="G1474" s="27">
        <v>0</v>
      </c>
      <c r="H1474" s="27">
        <v>0</v>
      </c>
      <c r="I1474" s="27">
        <v>0</v>
      </c>
      <c r="J1474" s="27" t="s">
        <v>5159</v>
      </c>
      <c r="K1474" s="5" t="s">
        <v>4971</v>
      </c>
      <c r="L1474" s="5" t="s">
        <v>2035</v>
      </c>
      <c r="M1474" s="9">
        <v>41113</v>
      </c>
      <c r="N1474" s="9">
        <v>12.068493150684899</v>
      </c>
      <c r="O1474" s="5">
        <v>1331.12</v>
      </c>
      <c r="Q1474" s="3">
        <v>31</v>
      </c>
      <c r="R1474" s="3">
        <v>4.2</v>
      </c>
      <c r="S1474" s="3">
        <v>1</v>
      </c>
      <c r="T1474" s="11">
        <v>47.313253000000003</v>
      </c>
      <c r="U1474">
        <v>-93.548013999999995</v>
      </c>
      <c r="V1474" s="3">
        <v>161</v>
      </c>
      <c r="W1474" s="3">
        <v>72</v>
      </c>
      <c r="X1474" s="5">
        <v>35</v>
      </c>
      <c r="Y1474" s="15">
        <v>21.278479999999998</v>
      </c>
      <c r="Z1474" s="7">
        <v>31</v>
      </c>
      <c r="AA1474" s="13">
        <v>0.42293906810035797</v>
      </c>
      <c r="AB1474" s="13">
        <v>0.52688172043010695</v>
      </c>
      <c r="AC1474" s="13">
        <v>0.54414535666218</v>
      </c>
      <c r="AD1474" s="13">
        <v>1.2658228000000001E-2</v>
      </c>
      <c r="AE1474" s="13">
        <v>5.3536592244995103E-3</v>
      </c>
      <c r="AF1474" s="33">
        <v>0</v>
      </c>
      <c r="AG1474" s="13">
        <v>0</v>
      </c>
      <c r="AH1474" s="30">
        <v>0</v>
      </c>
      <c r="AI1474" s="36">
        <v>0</v>
      </c>
      <c r="AJ1474" s="37">
        <v>0</v>
      </c>
      <c r="AK1474" s="38">
        <v>0</v>
      </c>
      <c r="AW1474" s="15">
        <v>4.7621950000000002</v>
      </c>
      <c r="AX1474" s="15">
        <v>8</v>
      </c>
      <c r="AY1474" s="13">
        <v>0.33333333333333298</v>
      </c>
      <c r="AZ1474" s="13">
        <v>0.276422764227642</v>
      </c>
      <c r="BA1474" s="13">
        <v>0.26602001069273601</v>
      </c>
      <c r="BB1474" s="13">
        <v>7.9268290000000005E-2</v>
      </c>
      <c r="BC1474" s="13">
        <v>7.9268290000000005E-2</v>
      </c>
      <c r="BD1474" s="13">
        <v>6.0975606999999999E-3</v>
      </c>
      <c r="BE1474" s="13">
        <v>2.03252024948596E-3</v>
      </c>
      <c r="BF1474" s="33">
        <v>0</v>
      </c>
      <c r="BG1474" s="13">
        <v>0</v>
      </c>
      <c r="BH1474" s="36">
        <v>0</v>
      </c>
      <c r="BI1474" s="38">
        <v>0</v>
      </c>
      <c r="BJ1474" s="44">
        <v>0.71900826446280997</v>
      </c>
      <c r="BK1474" s="44">
        <v>0.61157024793388404</v>
      </c>
      <c r="BL1474" s="13">
        <v>0.77708695254640203</v>
      </c>
      <c r="BS1474" s="15">
        <v>5.8352275000000002</v>
      </c>
      <c r="BT1474" s="3">
        <v>10</v>
      </c>
      <c r="BU1474" s="13">
        <v>0.83406113537117899</v>
      </c>
      <c r="BV1474" s="13">
        <v>0.26855895196506502</v>
      </c>
      <c r="BW1474" s="13">
        <v>0.49453039537427701</v>
      </c>
      <c r="BX1474" s="13">
        <v>0.10795455</v>
      </c>
      <c r="BY1474" s="13">
        <v>5.6818184000000001E-3</v>
      </c>
      <c r="BZ1474" s="13">
        <v>0</v>
      </c>
      <c r="CA1474" s="52">
        <v>0</v>
      </c>
      <c r="CB1474" s="13">
        <v>0</v>
      </c>
      <c r="CC1474" s="13">
        <v>0</v>
      </c>
      <c r="CG1474" s="50">
        <v>5.6749999999999998</v>
      </c>
      <c r="CH1474" s="50">
        <v>8</v>
      </c>
      <c r="CI1474" s="44">
        <v>7.4999999999999997E-2</v>
      </c>
      <c r="CJ1474" s="44">
        <v>0</v>
      </c>
      <c r="CK1474" s="44">
        <v>0</v>
      </c>
      <c r="CL1474" s="44">
        <v>0.34732824427480902</v>
      </c>
      <c r="CM1474" s="44">
        <v>0.34923664122137399</v>
      </c>
      <c r="CN1474" s="13">
        <v>0.34090436950349701</v>
      </c>
      <c r="CO1474" s="15">
        <v>16.777778999999999</v>
      </c>
      <c r="CP1474" s="7">
        <v>26</v>
      </c>
      <c r="CQ1474" s="13">
        <v>9.7457627118644002E-2</v>
      </c>
      <c r="CR1474" s="13">
        <v>0.65466101694915202</v>
      </c>
      <c r="CS1474" s="13">
        <v>0.170316697875111</v>
      </c>
      <c r="CT1474" s="13">
        <v>0.66666669999999995</v>
      </c>
      <c r="CU1474" s="13">
        <v>6.4971753348738406E-2</v>
      </c>
      <c r="CV1474" s="13">
        <v>0.33333333999999998</v>
      </c>
      <c r="CW1474" s="52">
        <v>1</v>
      </c>
      <c r="CX1474" s="13">
        <v>0.11111111</v>
      </c>
      <c r="CY1474" s="52">
        <v>0</v>
      </c>
      <c r="CZ1474" s="13">
        <v>0</v>
      </c>
      <c r="DA1474" t="s">
        <v>5161</v>
      </c>
    </row>
    <row r="1475" spans="2:105" hidden="1" x14ac:dyDescent="0.25">
      <c r="B1475">
        <v>0</v>
      </c>
      <c r="C1475">
        <v>18037200</v>
      </c>
      <c r="D1475" s="1" t="s">
        <v>3721</v>
      </c>
      <c r="E1475">
        <v>0</v>
      </c>
      <c r="F1475" s="27">
        <v>0</v>
      </c>
      <c r="G1475" s="27">
        <v>0</v>
      </c>
      <c r="H1475" s="27">
        <v>0</v>
      </c>
      <c r="I1475" s="27">
        <v>0</v>
      </c>
      <c r="J1475" s="27" t="s">
        <v>3720</v>
      </c>
      <c r="K1475" s="5" t="s">
        <v>3556</v>
      </c>
      <c r="L1475" s="5" t="s">
        <v>3282</v>
      </c>
      <c r="M1475" s="9">
        <v>43304</v>
      </c>
      <c r="N1475" s="9">
        <v>6.0657534246575304</v>
      </c>
      <c r="O1475" s="5">
        <v>6190.35</v>
      </c>
      <c r="Q1475" s="3">
        <v>97</v>
      </c>
      <c r="R1475" s="3">
        <v>11.9</v>
      </c>
      <c r="S1475" s="3">
        <v>1</v>
      </c>
      <c r="T1475" s="11">
        <v>46.466661000000002</v>
      </c>
      <c r="U1475">
        <v>-94.177117999999993</v>
      </c>
      <c r="V1475" s="3">
        <v>108</v>
      </c>
      <c r="W1475" s="3">
        <v>34</v>
      </c>
      <c r="X1475" s="5">
        <v>22</v>
      </c>
      <c r="Y1475" s="15">
        <v>19.972221000000001</v>
      </c>
      <c r="Z1475" s="7">
        <v>32</v>
      </c>
      <c r="AA1475" s="13">
        <v>0.37878787878787801</v>
      </c>
      <c r="AB1475" s="13">
        <v>0.21401515151515099</v>
      </c>
      <c r="AC1475" s="13">
        <v>0.21473755047106299</v>
      </c>
      <c r="AD1475" s="13">
        <v>1.3888889E-2</v>
      </c>
      <c r="AE1475" s="13">
        <v>5.2609428001398296E-3</v>
      </c>
      <c r="AF1475" s="33">
        <v>0</v>
      </c>
      <c r="AG1475" s="13">
        <v>0</v>
      </c>
      <c r="AH1475" s="30">
        <v>0</v>
      </c>
      <c r="AI1475" s="36">
        <v>0</v>
      </c>
      <c r="AJ1475" s="37">
        <v>0</v>
      </c>
      <c r="AK1475" s="38">
        <v>0</v>
      </c>
      <c r="AL1475" s="31">
        <v>1.33</v>
      </c>
      <c r="AM1475" s="7">
        <v>18</v>
      </c>
      <c r="AN1475" s="15">
        <v>11.3714285</v>
      </c>
      <c r="AO1475" s="13">
        <v>0.55000000000000004</v>
      </c>
      <c r="AP1475" s="13">
        <v>0.23571428999999999</v>
      </c>
      <c r="AQ1475" s="13">
        <v>3.2255639214264701E-3</v>
      </c>
      <c r="AR1475" s="13">
        <v>3.5714286E-3</v>
      </c>
      <c r="AS1475" s="13">
        <v>4.8872180724222401E-5</v>
      </c>
      <c r="AT1475" s="13">
        <v>1.36842105263157E-2</v>
      </c>
      <c r="AU1475" s="13">
        <v>0.53328173374612997</v>
      </c>
      <c r="AV1475" s="13">
        <v>4.2569659442724402E-2</v>
      </c>
      <c r="AW1475" s="15">
        <v>3.9833333</v>
      </c>
      <c r="AX1475" s="15">
        <v>8</v>
      </c>
      <c r="AY1475" s="13">
        <v>0.59414225941422505</v>
      </c>
      <c r="AZ1475" s="13">
        <v>6.6945606694560594E-2</v>
      </c>
      <c r="BA1475" s="13">
        <v>0.123501107462002</v>
      </c>
      <c r="BB1475" s="13">
        <v>3.8888890000000002E-2</v>
      </c>
      <c r="BC1475" s="13">
        <v>3.8888890000000002E-2</v>
      </c>
      <c r="BD1475" s="13">
        <v>5.5555557E-3</v>
      </c>
      <c r="BE1475" s="13">
        <v>3.3007904100056402E-3</v>
      </c>
      <c r="BF1475" s="33">
        <v>0</v>
      </c>
      <c r="BG1475" s="13">
        <v>0</v>
      </c>
      <c r="BH1475" s="36">
        <v>0</v>
      </c>
      <c r="BI1475" s="38">
        <v>0</v>
      </c>
      <c r="BJ1475" s="44">
        <v>0.80049261083743795</v>
      </c>
      <c r="BK1475" s="44">
        <v>0.108374384236453</v>
      </c>
      <c r="BL1475" s="13">
        <v>0.26529212764012</v>
      </c>
      <c r="BM1475" s="44">
        <v>0.65030674846625702</v>
      </c>
      <c r="BN1475" s="44">
        <v>0.223926380368098</v>
      </c>
      <c r="BO1475" s="13">
        <v>0.39572349150556502</v>
      </c>
      <c r="BP1475" s="13">
        <v>7.69230769230769E-2</v>
      </c>
      <c r="BQ1475">
        <v>0.52884615384615297</v>
      </c>
      <c r="BR1475">
        <v>0.129909365558912</v>
      </c>
      <c r="BS1475" s="15">
        <v>6.4571430000000003</v>
      </c>
      <c r="BT1475" s="3">
        <v>11</v>
      </c>
      <c r="BU1475" s="13">
        <v>0.41880341880341798</v>
      </c>
      <c r="BV1475" s="13">
        <v>5.3418803418803402E-2</v>
      </c>
      <c r="BW1475" s="13">
        <v>6.3213002031567406E-2</v>
      </c>
      <c r="BX1475" s="13">
        <v>0.37142858000000001</v>
      </c>
      <c r="BY1475" s="13">
        <v>0.2</v>
      </c>
      <c r="BZ1475" s="13">
        <v>8.5714289999999999E-2</v>
      </c>
      <c r="CA1475" s="52">
        <v>0</v>
      </c>
      <c r="CB1475" s="13">
        <v>0</v>
      </c>
      <c r="CC1475" s="13">
        <v>0</v>
      </c>
      <c r="CG1475" s="50">
        <v>6.3333335000000002</v>
      </c>
      <c r="CH1475" s="50">
        <v>9</v>
      </c>
      <c r="CI1475" s="44">
        <v>0.15873016000000001</v>
      </c>
      <c r="CJ1475" s="44">
        <v>1.5873017E-2</v>
      </c>
      <c r="CK1475" s="44">
        <v>0</v>
      </c>
      <c r="CL1475" s="44">
        <v>0.367088607594936</v>
      </c>
      <c r="CM1475" s="44">
        <v>0.44514767932489402</v>
      </c>
      <c r="CN1475" s="13">
        <v>0.41811508898275701</v>
      </c>
      <c r="CO1475" s="15">
        <v>15.208955</v>
      </c>
      <c r="CP1475" s="7">
        <v>25</v>
      </c>
      <c r="CQ1475" s="13">
        <v>0.522088353413654</v>
      </c>
      <c r="CR1475" s="13">
        <v>0.26706827309236902</v>
      </c>
      <c r="CS1475" s="13">
        <v>0.36505739640153001</v>
      </c>
      <c r="CT1475" s="13">
        <v>0.53731346000000002</v>
      </c>
      <c r="CU1475" s="13">
        <v>0.28052510027904498</v>
      </c>
      <c r="CV1475" s="13">
        <v>0.104477614</v>
      </c>
      <c r="CW1475" s="52">
        <v>1</v>
      </c>
      <c r="CX1475" s="13">
        <v>1.4925373E-2</v>
      </c>
      <c r="CY1475" s="52">
        <v>0</v>
      </c>
      <c r="CZ1475" s="13">
        <v>0</v>
      </c>
      <c r="DA1475" t="s">
        <v>3722</v>
      </c>
    </row>
    <row r="1476" spans="2:105" hidden="1" x14ac:dyDescent="0.25">
      <c r="B1476">
        <v>0</v>
      </c>
      <c r="C1476">
        <v>31071900</v>
      </c>
      <c r="D1476" s="1" t="s">
        <v>964</v>
      </c>
      <c r="E1476">
        <v>1</v>
      </c>
      <c r="F1476" s="27">
        <v>0</v>
      </c>
      <c r="G1476" s="27">
        <v>0</v>
      </c>
      <c r="H1476" s="27">
        <v>0</v>
      </c>
      <c r="I1476" s="27">
        <v>1</v>
      </c>
      <c r="J1476" s="27" t="s">
        <v>5538</v>
      </c>
      <c r="K1476" s="5" t="s">
        <v>5539</v>
      </c>
      <c r="L1476" s="5" t="s">
        <v>2035</v>
      </c>
      <c r="M1476" s="9">
        <v>45131</v>
      </c>
      <c r="N1476" s="9">
        <v>1.0602739726027299</v>
      </c>
      <c r="O1476" s="5">
        <v>4093.5</v>
      </c>
      <c r="P1476" s="7">
        <v>42.1</v>
      </c>
      <c r="Q1476" s="3">
        <v>121</v>
      </c>
      <c r="R1476" s="3">
        <v>14</v>
      </c>
      <c r="S1476" s="3">
        <v>1</v>
      </c>
      <c r="T1476" s="11">
        <v>47.358199999999997</v>
      </c>
      <c r="U1476">
        <v>-93.692750000000004</v>
      </c>
      <c r="V1476" s="3">
        <v>164</v>
      </c>
      <c r="W1476" s="3">
        <v>75</v>
      </c>
      <c r="X1476" s="5">
        <v>22</v>
      </c>
      <c r="Y1476" s="15">
        <v>22.578946999999999</v>
      </c>
      <c r="Z1476" s="7">
        <v>37</v>
      </c>
      <c r="AA1476" s="13">
        <v>4.95049504950495E-2</v>
      </c>
      <c r="AB1476" s="13">
        <v>0.85148514851485102</v>
      </c>
      <c r="AC1476" s="13">
        <v>0.112954239569313</v>
      </c>
      <c r="AD1476" s="13">
        <v>0.10526315999999999</v>
      </c>
      <c r="AE1476" s="13">
        <v>5.2110474593568502E-3</v>
      </c>
      <c r="AF1476" s="33">
        <v>1</v>
      </c>
      <c r="AG1476" s="13">
        <v>5.2631579999999997E-2</v>
      </c>
      <c r="AH1476" s="30">
        <v>2.6055237296784199E-3</v>
      </c>
      <c r="AI1476" s="36">
        <v>0</v>
      </c>
      <c r="AJ1476" s="37">
        <v>0</v>
      </c>
      <c r="AK1476" s="38">
        <v>0</v>
      </c>
      <c r="AL1476" s="31">
        <v>0.53</v>
      </c>
      <c r="AM1476" s="7">
        <v>16</v>
      </c>
      <c r="AN1476" s="15">
        <v>9.0297029999999996</v>
      </c>
      <c r="AO1476" s="13">
        <v>9.9009899999999998E-2</v>
      </c>
      <c r="AP1476" s="13">
        <v>1.980198E-2</v>
      </c>
      <c r="AQ1476" s="13">
        <v>9.8280352795202391E-3</v>
      </c>
      <c r="AR1476" s="13">
        <v>0</v>
      </c>
      <c r="AS1476" s="13">
        <v>0</v>
      </c>
      <c r="AT1476" s="13">
        <v>0.49631578947368399</v>
      </c>
      <c r="AU1476" s="13">
        <v>8.6687306501547906E-2</v>
      </c>
      <c r="AV1476" s="13">
        <v>0.17879256965944201</v>
      </c>
      <c r="AW1476" s="15">
        <v>5.6463412999999996</v>
      </c>
      <c r="AX1476" s="15">
        <v>8</v>
      </c>
      <c r="AY1476" s="13">
        <v>0.86746987951807197</v>
      </c>
      <c r="AZ1476" s="13">
        <v>0.72289156626506001</v>
      </c>
      <c r="BA1476" s="13">
        <v>0.97395554876651602</v>
      </c>
      <c r="BB1476" s="13">
        <v>0.3262195</v>
      </c>
      <c r="BC1476" s="13">
        <v>0.3262195</v>
      </c>
      <c r="BD1476" s="13">
        <v>5.4878049999999998E-2</v>
      </c>
      <c r="BE1476" s="13">
        <v>4.7605054206158702E-2</v>
      </c>
      <c r="BF1476" s="33">
        <v>0</v>
      </c>
      <c r="BG1476" s="13">
        <v>0</v>
      </c>
      <c r="BH1476" s="36">
        <v>0</v>
      </c>
      <c r="BI1476" s="38">
        <v>0</v>
      </c>
      <c r="BJ1476" s="44">
        <v>0.59722222222222199</v>
      </c>
      <c r="BK1476" s="44">
        <v>0.58333333333333304</v>
      </c>
      <c r="BL1476" s="13">
        <v>0.67948249062814303</v>
      </c>
      <c r="BM1476" s="44">
        <v>0.43333333333333302</v>
      </c>
      <c r="BN1476" s="44">
        <v>0.75833333333333297</v>
      </c>
      <c r="BO1476" s="13">
        <v>0.70093731693028705</v>
      </c>
      <c r="BS1476" s="15">
        <v>11.25</v>
      </c>
      <c r="BT1476" s="3">
        <v>12</v>
      </c>
      <c r="BU1476" s="13">
        <v>7.8947368421052599E-2</v>
      </c>
      <c r="BV1476" s="13">
        <v>1</v>
      </c>
      <c r="BW1476" s="13">
        <v>0.18518518518518501</v>
      </c>
      <c r="BX1476" s="13">
        <v>1</v>
      </c>
      <c r="BY1476" s="13">
        <v>1</v>
      </c>
      <c r="BZ1476" s="13">
        <v>0.75</v>
      </c>
      <c r="CA1476" s="52">
        <v>2</v>
      </c>
      <c r="CB1476" s="13">
        <v>0.5</v>
      </c>
      <c r="CC1476" s="13">
        <v>3.94736842105263E-2</v>
      </c>
      <c r="CG1476" s="50">
        <v>7.09375</v>
      </c>
      <c r="CH1476" s="50">
        <v>10</v>
      </c>
      <c r="CI1476" s="44">
        <v>0.375</v>
      </c>
      <c r="CJ1476" s="44">
        <v>0.125</v>
      </c>
      <c r="CK1476" s="44">
        <v>6.2500000000000003E-3</v>
      </c>
      <c r="CL1476" s="44">
        <v>0.73170731707317005</v>
      </c>
      <c r="CM1476" s="44">
        <v>0.78048780487804803</v>
      </c>
      <c r="CN1476" s="13">
        <v>0.872654248320753</v>
      </c>
      <c r="CO1476" s="15">
        <v>17.114584000000001</v>
      </c>
      <c r="CP1476" s="7">
        <v>27</v>
      </c>
      <c r="CQ1476" s="13">
        <v>0.73493975903614395</v>
      </c>
      <c r="CR1476" s="13">
        <v>0.51807228915662595</v>
      </c>
      <c r="CS1476" s="13">
        <v>0.82463567532361803</v>
      </c>
      <c r="CT1476" s="13">
        <v>0.8125</v>
      </c>
      <c r="CU1476" s="13">
        <v>0.59713855421686701</v>
      </c>
      <c r="CV1476" s="13">
        <v>0.23958333000000001</v>
      </c>
      <c r="CW1476" s="52">
        <v>2</v>
      </c>
      <c r="CX1476" s="13">
        <v>2.0833333999999998E-2</v>
      </c>
      <c r="CY1476" s="52">
        <v>0</v>
      </c>
      <c r="CZ1476" s="13">
        <v>0</v>
      </c>
      <c r="DA1476" t="s">
        <v>5540</v>
      </c>
    </row>
    <row r="1477" spans="2:105" hidden="1" x14ac:dyDescent="0.25">
      <c r="B1477">
        <v>0</v>
      </c>
      <c r="C1477">
        <v>38065600</v>
      </c>
      <c r="D1477" s="1" t="s">
        <v>2245</v>
      </c>
      <c r="E1477">
        <v>0</v>
      </c>
      <c r="F1477" s="27">
        <v>0</v>
      </c>
      <c r="G1477" s="27">
        <v>0</v>
      </c>
      <c r="H1477" s="27">
        <v>0</v>
      </c>
      <c r="I1477" s="27">
        <v>0</v>
      </c>
      <c r="J1477" s="27" t="s">
        <v>6680</v>
      </c>
      <c r="K1477" s="5" t="s">
        <v>6007</v>
      </c>
      <c r="L1477" s="5" t="s">
        <v>5973</v>
      </c>
      <c r="M1477" s="9">
        <v>43682</v>
      </c>
      <c r="N1477" s="9">
        <v>5.0301369863013701</v>
      </c>
      <c r="O1477" s="5">
        <v>1329.21</v>
      </c>
      <c r="Q1477" s="3">
        <v>7</v>
      </c>
      <c r="R1477" s="3">
        <v>3.2</v>
      </c>
      <c r="S1477" s="3">
        <v>1</v>
      </c>
      <c r="T1477" s="11">
        <v>47.505386999999999</v>
      </c>
      <c r="U1477">
        <v>-91.653203000000005</v>
      </c>
      <c r="V1477" s="3">
        <v>195</v>
      </c>
      <c r="W1477" s="3">
        <v>123</v>
      </c>
      <c r="X1477" s="5">
        <v>16</v>
      </c>
      <c r="Y1477" s="15">
        <v>17.113636</v>
      </c>
      <c r="Z1477" s="7">
        <v>30</v>
      </c>
      <c r="AA1477" s="13">
        <v>0.22909090909090901</v>
      </c>
      <c r="AB1477" s="13">
        <v>0.13818181818181799</v>
      </c>
      <c r="AC1477" s="13">
        <v>8.6608344549125096E-2</v>
      </c>
      <c r="AD1477" s="13">
        <v>2.2727272999999999E-2</v>
      </c>
      <c r="AE1477" s="13">
        <v>5.2066117254170501E-3</v>
      </c>
      <c r="AF1477" s="33">
        <v>0</v>
      </c>
      <c r="AG1477" s="13">
        <v>0</v>
      </c>
      <c r="AH1477" s="30">
        <v>0</v>
      </c>
      <c r="AI1477" s="36">
        <v>0</v>
      </c>
      <c r="AJ1477" s="37">
        <v>0</v>
      </c>
      <c r="AK1477" s="38">
        <v>0</v>
      </c>
      <c r="BE1477" s="13"/>
      <c r="BJ1477" s="44">
        <v>1.6746411483253499E-2</v>
      </c>
      <c r="BK1477" s="44">
        <v>0.80861244019138701</v>
      </c>
      <c r="BL1477" s="13">
        <v>6.5008686111365094E-2</v>
      </c>
      <c r="CG1477" s="50">
        <v>6.5493826999999998</v>
      </c>
      <c r="CH1477" s="50">
        <v>10</v>
      </c>
      <c r="CI1477" s="44">
        <v>0.22839506000000001</v>
      </c>
      <c r="CJ1477" s="44">
        <v>6.7901230000000007E-2</v>
      </c>
      <c r="CK1477" s="44">
        <v>1.2345679E-2</v>
      </c>
      <c r="CL1477" s="44">
        <v>0.73371647509578497</v>
      </c>
      <c r="CM1477" s="44">
        <v>0.641762452107279</v>
      </c>
      <c r="CN1477" s="13">
        <v>0.79710546361055301</v>
      </c>
      <c r="CO1477" s="15">
        <v>10.404411</v>
      </c>
      <c r="CP1477" s="7">
        <v>27</v>
      </c>
      <c r="CQ1477" s="13">
        <v>0.83984375</v>
      </c>
      <c r="CR1477" s="13">
        <v>1.171875E-2</v>
      </c>
      <c r="CS1477" s="13">
        <v>3.0285760807620202E-2</v>
      </c>
      <c r="CT1477" s="13">
        <v>8.0882356000000002E-2</v>
      </c>
      <c r="CU1477" s="13">
        <v>6.7928540811408297E-2</v>
      </c>
      <c r="CV1477" s="13">
        <v>2.2058824000000001E-2</v>
      </c>
      <c r="CW1477" s="52">
        <v>1</v>
      </c>
      <c r="CX1477" s="13">
        <v>7.352941E-3</v>
      </c>
      <c r="CY1477" s="52">
        <v>0</v>
      </c>
      <c r="CZ1477" s="13">
        <v>0</v>
      </c>
      <c r="DA1477" t="s">
        <v>6681</v>
      </c>
    </row>
    <row r="1478" spans="2:105" hidden="1" x14ac:dyDescent="0.25">
      <c r="B1478">
        <v>0</v>
      </c>
      <c r="C1478">
        <v>56024200</v>
      </c>
      <c r="D1478" s="1" t="s">
        <v>7503</v>
      </c>
      <c r="E1478">
        <v>0</v>
      </c>
      <c r="F1478" s="27">
        <v>0</v>
      </c>
      <c r="G1478" s="27">
        <v>0</v>
      </c>
      <c r="H1478" s="27">
        <v>0</v>
      </c>
      <c r="I1478" s="27">
        <v>0</v>
      </c>
      <c r="J1478" s="27" t="s">
        <v>7598</v>
      </c>
      <c r="K1478" s="5" t="s">
        <v>7516</v>
      </c>
      <c r="L1478" s="5" t="s">
        <v>7503</v>
      </c>
      <c r="M1478" s="9">
        <v>38237</v>
      </c>
      <c r="N1478" s="9">
        <v>19.9479452054794</v>
      </c>
      <c r="O1478" s="5">
        <v>14078.67</v>
      </c>
      <c r="Q1478" s="3">
        <v>120</v>
      </c>
      <c r="R1478" s="3">
        <v>8.1</v>
      </c>
      <c r="S1478" s="3">
        <v>1</v>
      </c>
      <c r="T1478" s="11">
        <v>46.359079000000001</v>
      </c>
      <c r="U1478">
        <v>-95.732921000000005</v>
      </c>
      <c r="V1478" s="3">
        <v>144</v>
      </c>
      <c r="W1478" s="3">
        <v>106</v>
      </c>
      <c r="X1478" s="5">
        <v>26</v>
      </c>
      <c r="Y1478" s="15">
        <v>22.761906</v>
      </c>
      <c r="Z1478" s="7">
        <v>30</v>
      </c>
      <c r="AA1478" s="13">
        <v>0.32692307692307598</v>
      </c>
      <c r="AB1478" s="13">
        <v>0.60416666666666596</v>
      </c>
      <c r="AC1478" s="13">
        <v>0.49145356662180301</v>
      </c>
      <c r="AD1478" s="13">
        <v>1.5873017E-2</v>
      </c>
      <c r="AE1478" s="13">
        <v>5.1892554888931597E-3</v>
      </c>
      <c r="AF1478" s="33">
        <v>0</v>
      </c>
      <c r="AG1478" s="13">
        <v>0</v>
      </c>
      <c r="AH1478" s="30">
        <v>0</v>
      </c>
      <c r="AI1478" s="36">
        <v>0</v>
      </c>
      <c r="AJ1478" s="37">
        <v>0</v>
      </c>
      <c r="AK1478" s="38">
        <v>0</v>
      </c>
      <c r="AW1478" s="15">
        <v>8</v>
      </c>
      <c r="AX1478" s="15">
        <v>8</v>
      </c>
      <c r="AY1478" s="13">
        <v>8.23045267489712E-3</v>
      </c>
      <c r="AZ1478" s="13">
        <v>0.97942386831275696</v>
      </c>
      <c r="BA1478" s="13">
        <v>3.0779806003207798E-2</v>
      </c>
      <c r="BB1478" s="13">
        <v>1</v>
      </c>
      <c r="BC1478" s="13">
        <v>1</v>
      </c>
      <c r="BD1478" s="13">
        <v>1</v>
      </c>
      <c r="BE1478" s="13">
        <v>8.23045267489712E-3</v>
      </c>
      <c r="BF1478" s="33">
        <v>0</v>
      </c>
      <c r="BG1478" s="13">
        <v>0</v>
      </c>
      <c r="BH1478" s="36">
        <v>0</v>
      </c>
      <c r="BI1478" s="38">
        <v>0</v>
      </c>
      <c r="BJ1478" s="44">
        <v>0.167701863354037</v>
      </c>
      <c r="BK1478" s="44">
        <v>0.66770186335403703</v>
      </c>
      <c r="BL1478" s="13">
        <v>0.320837524001097</v>
      </c>
      <c r="CG1478" s="50">
        <v>6.7717720000000003</v>
      </c>
      <c r="CH1478" s="50">
        <v>11</v>
      </c>
      <c r="CI1478" s="44">
        <v>0.21321322000000001</v>
      </c>
      <c r="CJ1478" s="44">
        <v>5.4804805999999998E-2</v>
      </c>
      <c r="CK1478" s="44">
        <v>9.7597594999999995E-3</v>
      </c>
      <c r="CL1478" s="44">
        <v>0.93645484949832702</v>
      </c>
      <c r="CM1478" s="44">
        <v>0.54682274247491602</v>
      </c>
      <c r="CN1478" s="13">
        <v>0.82951319160722903</v>
      </c>
      <c r="CO1478" s="15">
        <v>12.768167</v>
      </c>
      <c r="CP1478" s="7">
        <v>26</v>
      </c>
      <c r="CQ1478" s="13">
        <v>0.93884892086330896</v>
      </c>
      <c r="CR1478" s="13">
        <v>7.7338129496402799E-2</v>
      </c>
      <c r="CS1478" s="13">
        <v>0.19303101848082699</v>
      </c>
      <c r="CT1478" s="13">
        <v>0.26989617999999999</v>
      </c>
      <c r="CU1478" s="13">
        <v>0.25339173681015498</v>
      </c>
      <c r="CV1478" s="13">
        <v>6.5743945999999998E-2</v>
      </c>
      <c r="CW1478" s="52">
        <v>2</v>
      </c>
      <c r="CX1478" s="13">
        <v>6.9204154000000002E-3</v>
      </c>
      <c r="CY1478" s="52">
        <v>0</v>
      </c>
      <c r="CZ1478" s="13">
        <v>0</v>
      </c>
      <c r="DA1478" t="s">
        <v>7599</v>
      </c>
    </row>
    <row r="1479" spans="2:105" hidden="1" x14ac:dyDescent="0.25">
      <c r="B1479">
        <v>0</v>
      </c>
      <c r="C1479">
        <v>18044000</v>
      </c>
      <c r="D1479" s="1" t="s">
        <v>3801</v>
      </c>
      <c r="E1479">
        <v>0</v>
      </c>
      <c r="F1479" s="27">
        <v>0</v>
      </c>
      <c r="G1479" s="27">
        <v>0</v>
      </c>
      <c r="H1479" s="27">
        <v>0</v>
      </c>
      <c r="I1479" s="27">
        <v>0</v>
      </c>
      <c r="J1479" s="27" t="s">
        <v>3800</v>
      </c>
      <c r="K1479" s="5" t="s">
        <v>3795</v>
      </c>
      <c r="L1479" s="5" t="s">
        <v>3282</v>
      </c>
      <c r="M1479" s="9">
        <v>44747</v>
      </c>
      <c r="N1479" s="9">
        <v>2.1123287671232802</v>
      </c>
      <c r="O1479" s="5">
        <v>271.63</v>
      </c>
      <c r="Q1479" s="3">
        <v>525</v>
      </c>
      <c r="R1479" s="3">
        <v>30.3</v>
      </c>
      <c r="S1479" s="3">
        <v>1</v>
      </c>
      <c r="X1479" s="5">
        <v>23</v>
      </c>
      <c r="Y1479" s="15">
        <v>21</v>
      </c>
      <c r="Z1479" s="7">
        <v>31</v>
      </c>
      <c r="AA1479" s="13">
        <v>6.19469026548672E-2</v>
      </c>
      <c r="AB1479" s="13">
        <v>0.67256637168141598</v>
      </c>
      <c r="AC1479" s="13">
        <v>0.11157469717361999</v>
      </c>
      <c r="AD1479" s="13">
        <v>8.3333335999999994E-2</v>
      </c>
      <c r="AE1479" s="13">
        <v>5.1622420417524002E-3</v>
      </c>
      <c r="AF1479" s="33">
        <v>0</v>
      </c>
      <c r="AG1479" s="13">
        <v>0</v>
      </c>
      <c r="AH1479" s="30">
        <v>0</v>
      </c>
      <c r="AI1479" s="36">
        <v>0</v>
      </c>
      <c r="AJ1479" s="37">
        <v>0</v>
      </c>
      <c r="AK1479" s="38">
        <v>0</v>
      </c>
      <c r="AL1479" s="31">
        <v>1.1100000000000001</v>
      </c>
      <c r="AM1479" s="7">
        <v>20</v>
      </c>
      <c r="AN1479" s="15">
        <v>11.5</v>
      </c>
      <c r="AO1479" s="13">
        <v>0.3125</v>
      </c>
      <c r="AP1479" s="13">
        <v>6.25E-2</v>
      </c>
      <c r="AQ1479" s="13">
        <v>5.32945736434108E-3</v>
      </c>
      <c r="AR1479" s="13">
        <v>6.25E-2</v>
      </c>
      <c r="AS1479" s="13">
        <v>5.32945736434108E-3</v>
      </c>
      <c r="AT1479" s="13">
        <v>8.5271317829457294E-2</v>
      </c>
      <c r="AU1479" s="13">
        <v>0.37616099071207398</v>
      </c>
      <c r="AV1479" s="13">
        <v>0.14164086687306501</v>
      </c>
      <c r="AW1479" s="15">
        <v>5.3</v>
      </c>
      <c r="AX1479" s="15">
        <v>7</v>
      </c>
      <c r="AY1479" s="13">
        <v>0.29230769230769199</v>
      </c>
      <c r="AZ1479" s="13">
        <v>0.32564102564102498</v>
      </c>
      <c r="BA1479" s="13">
        <v>0.27526159016268198</v>
      </c>
      <c r="BB1479" s="13">
        <v>0.1</v>
      </c>
      <c r="BC1479" s="13">
        <v>0.1</v>
      </c>
      <c r="BD1479" s="13">
        <v>0</v>
      </c>
      <c r="BE1479" s="13">
        <v>0</v>
      </c>
      <c r="BF1479" s="33">
        <v>0</v>
      </c>
      <c r="BG1479" s="13">
        <v>0</v>
      </c>
      <c r="BH1479" s="36">
        <v>0</v>
      </c>
      <c r="BI1479" s="38">
        <v>0</v>
      </c>
      <c r="BJ1479" s="44">
        <v>6.50684931506849E-2</v>
      </c>
      <c r="BK1479" s="44">
        <v>0.68835616438356095</v>
      </c>
      <c r="BL1479" s="13">
        <v>0.158635823351924</v>
      </c>
      <c r="BM1479" s="44">
        <v>0.35256410256410198</v>
      </c>
      <c r="BN1479" s="44">
        <v>0.60897435897435803</v>
      </c>
      <c r="BO1479" s="13">
        <v>0.52519039250146404</v>
      </c>
      <c r="BS1479" s="15">
        <v>10.25</v>
      </c>
      <c r="BT1479" s="3">
        <v>11</v>
      </c>
      <c r="BU1479" s="13">
        <v>0.103960396039603</v>
      </c>
      <c r="BV1479" s="13">
        <v>0.94059405940593999</v>
      </c>
      <c r="BW1479" s="13">
        <v>0.22573839662447201</v>
      </c>
      <c r="BX1479" s="13">
        <v>1</v>
      </c>
      <c r="BY1479" s="13">
        <v>1</v>
      </c>
      <c r="BZ1479" s="13">
        <v>0.25</v>
      </c>
      <c r="CA1479" s="52">
        <v>0</v>
      </c>
      <c r="CB1479" s="13">
        <v>0</v>
      </c>
      <c r="CC1479" s="13">
        <v>0</v>
      </c>
      <c r="CG1479" s="50">
        <v>6.8947370000000001</v>
      </c>
      <c r="CH1479" s="50">
        <v>8</v>
      </c>
      <c r="CI1479" s="44">
        <v>0.15789473000000001</v>
      </c>
      <c r="CJ1479" s="44">
        <v>0</v>
      </c>
      <c r="CK1479" s="44">
        <v>0</v>
      </c>
      <c r="CL1479" s="44">
        <v>0.217194570135746</v>
      </c>
      <c r="CM1479" s="44">
        <v>0.75565610859728505</v>
      </c>
      <c r="CN1479" s="13">
        <v>0.41963852918772898</v>
      </c>
      <c r="CO1479" s="15">
        <v>30</v>
      </c>
      <c r="CP1479" s="7">
        <v>30</v>
      </c>
      <c r="CQ1479" s="13">
        <v>7.5757575757575699E-3</v>
      </c>
      <c r="CR1479" s="13">
        <v>1</v>
      </c>
      <c r="CS1479" s="13">
        <v>2.44240006513066E-2</v>
      </c>
      <c r="CT1479" s="13">
        <v>1</v>
      </c>
      <c r="CU1479" s="13">
        <v>7.5757575757575699E-3</v>
      </c>
      <c r="CV1479" s="13">
        <v>1</v>
      </c>
      <c r="CW1479" s="52">
        <v>1</v>
      </c>
      <c r="CX1479" s="13">
        <v>1</v>
      </c>
      <c r="CY1479" s="52">
        <v>1</v>
      </c>
      <c r="CZ1479" s="13">
        <v>1</v>
      </c>
      <c r="DA1479" t="s">
        <v>3802</v>
      </c>
    </row>
    <row r="1480" spans="2:105" hidden="1" x14ac:dyDescent="0.25">
      <c r="B1480">
        <v>0</v>
      </c>
      <c r="C1480">
        <v>56074701</v>
      </c>
      <c r="D1480" s="1" t="s">
        <v>7844</v>
      </c>
      <c r="E1480">
        <v>0</v>
      </c>
      <c r="F1480" s="27">
        <v>0</v>
      </c>
      <c r="G1480" s="27">
        <v>0</v>
      </c>
      <c r="H1480" s="27">
        <v>0</v>
      </c>
      <c r="I1480" s="27">
        <v>0</v>
      </c>
      <c r="J1480" s="27" t="s">
        <v>7843</v>
      </c>
      <c r="K1480" s="5" t="s">
        <v>7765</v>
      </c>
      <c r="L1480" s="5" t="s">
        <v>7503</v>
      </c>
      <c r="M1480" s="9">
        <v>43311</v>
      </c>
      <c r="N1480" s="9">
        <v>6.0465753424657498</v>
      </c>
      <c r="O1480" s="5">
        <v>5522.84</v>
      </c>
      <c r="Q1480" s="3">
        <v>58</v>
      </c>
      <c r="R1480" s="3">
        <v>9.6</v>
      </c>
      <c r="S1480" s="3">
        <v>1</v>
      </c>
      <c r="T1480" s="11">
        <v>46.604982</v>
      </c>
      <c r="U1480">
        <v>-95.966756000000004</v>
      </c>
      <c r="V1480" s="3">
        <v>164</v>
      </c>
      <c r="W1480" s="3">
        <v>119</v>
      </c>
      <c r="X1480" s="5">
        <v>27</v>
      </c>
      <c r="Y1480" s="15">
        <v>18.614457999999999</v>
      </c>
      <c r="Z1480" s="7">
        <v>30</v>
      </c>
      <c r="AA1480" s="13">
        <v>0.42803030303030298</v>
      </c>
      <c r="AB1480" s="13">
        <v>9.4696969696969696E-2</v>
      </c>
      <c r="AC1480" s="13">
        <v>0.109084791386271</v>
      </c>
      <c r="AD1480" s="13">
        <v>1.2048191999999999E-2</v>
      </c>
      <c r="AE1480" s="13">
        <v>5.1569914106618202E-3</v>
      </c>
      <c r="AF1480" s="33">
        <v>0</v>
      </c>
      <c r="AG1480" s="13">
        <v>0</v>
      </c>
      <c r="AH1480" s="30">
        <v>0</v>
      </c>
      <c r="AI1480" s="36">
        <v>0</v>
      </c>
      <c r="AJ1480" s="37">
        <v>0</v>
      </c>
      <c r="AK1480" s="38">
        <v>0</v>
      </c>
      <c r="AL1480" s="31">
        <v>0.75</v>
      </c>
      <c r="AM1480" s="7">
        <v>14</v>
      </c>
      <c r="AN1480" s="15">
        <v>9.6190470000000001</v>
      </c>
      <c r="AO1480" s="13">
        <v>0.33333333999999998</v>
      </c>
      <c r="AP1480" s="13">
        <v>0</v>
      </c>
      <c r="AQ1480" s="13">
        <v>0</v>
      </c>
      <c r="AR1480" s="13">
        <v>0</v>
      </c>
      <c r="AS1480" s="13">
        <v>0</v>
      </c>
      <c r="AT1480" s="13">
        <v>9.3023255813953404E-2</v>
      </c>
      <c r="AU1480" s="13">
        <v>0.15557275541795601</v>
      </c>
      <c r="AV1480" s="13">
        <v>7.3529411764705802E-2</v>
      </c>
      <c r="AW1480" s="15">
        <v>4.8505153999999999</v>
      </c>
      <c r="AX1480" s="15">
        <v>9</v>
      </c>
      <c r="AY1480" s="13">
        <v>0.85355648535564799</v>
      </c>
      <c r="AZ1480" s="13">
        <v>0.165271966527196</v>
      </c>
      <c r="BA1480" s="13">
        <v>0.39906820438402202</v>
      </c>
      <c r="BB1480" s="13">
        <v>0.13917525</v>
      </c>
      <c r="BC1480" s="13">
        <v>0.13917525</v>
      </c>
      <c r="BD1480" s="13">
        <v>3.0927835000000001E-2</v>
      </c>
      <c r="BE1480" s="13">
        <v>2.6398654169866701E-2</v>
      </c>
      <c r="BF1480" s="33">
        <v>2</v>
      </c>
      <c r="BG1480" s="13">
        <v>3.4364261999999999E-3</v>
      </c>
      <c r="BH1480" s="36">
        <v>0</v>
      </c>
      <c r="BI1480" s="38">
        <v>0</v>
      </c>
      <c r="BJ1480" s="44">
        <v>0.86029411764705799</v>
      </c>
      <c r="BK1480" s="44">
        <v>0.625</v>
      </c>
      <c r="BL1480" s="13">
        <v>0.86083935265612099</v>
      </c>
      <c r="BM1480" s="44">
        <v>0.88957055214723901</v>
      </c>
      <c r="BN1480" s="44">
        <v>0.53374233128834303</v>
      </c>
      <c r="BO1480" s="13">
        <v>0.85735207967193905</v>
      </c>
      <c r="BS1480" s="15">
        <v>10.146497</v>
      </c>
      <c r="BT1480" s="3">
        <v>12</v>
      </c>
      <c r="BU1480" s="13">
        <v>0.512820512820512</v>
      </c>
      <c r="BV1480" s="13">
        <v>0.70512820512820495</v>
      </c>
      <c r="BW1480" s="13">
        <v>0.73542741053289495</v>
      </c>
      <c r="BX1480" s="13">
        <v>0.91719746999999996</v>
      </c>
      <c r="BY1480" s="13">
        <v>0.70700640000000003</v>
      </c>
      <c r="BZ1480" s="13">
        <v>0.54777070000000005</v>
      </c>
      <c r="CA1480" s="52">
        <v>29</v>
      </c>
      <c r="CB1480" s="13">
        <v>0.18471338000000001</v>
      </c>
      <c r="CC1480" s="13">
        <v>9.47248095121139E-2</v>
      </c>
      <c r="CG1480" s="50">
        <v>6.2</v>
      </c>
      <c r="CH1480" s="50">
        <v>8</v>
      </c>
      <c r="CI1480" s="44">
        <v>0.15</v>
      </c>
      <c r="CJ1480" s="44">
        <v>0</v>
      </c>
      <c r="CK1480" s="44">
        <v>0</v>
      </c>
      <c r="CL1480" s="44">
        <v>0.215189873417721</v>
      </c>
      <c r="CM1480" s="44">
        <v>0.53586497890295304</v>
      </c>
      <c r="CN1480" s="13">
        <v>0.32878609514576501</v>
      </c>
      <c r="CO1480" s="15">
        <v>14.361110999999999</v>
      </c>
      <c r="CP1480" s="7">
        <v>27</v>
      </c>
      <c r="CQ1480" s="13">
        <v>0.477911646586345</v>
      </c>
      <c r="CR1480" s="13">
        <v>0.16465863453815199</v>
      </c>
      <c r="CS1480" s="13">
        <v>0.20735976552959301</v>
      </c>
      <c r="CT1480" s="13">
        <v>0.56944439999999996</v>
      </c>
      <c r="CU1480" s="13">
        <v>0.27214411942355599</v>
      </c>
      <c r="CV1480" s="13">
        <v>0.15277778</v>
      </c>
      <c r="CW1480" s="52">
        <v>1</v>
      </c>
      <c r="CX1480" s="13">
        <v>1.3888889E-2</v>
      </c>
      <c r="CY1480" s="52">
        <v>0</v>
      </c>
      <c r="CZ1480" s="13">
        <v>0</v>
      </c>
      <c r="DA1480" t="s">
        <v>7845</v>
      </c>
    </row>
    <row r="1481" spans="2:105" hidden="1" x14ac:dyDescent="0.25">
      <c r="B1481">
        <v>0</v>
      </c>
      <c r="C1481">
        <v>21005700</v>
      </c>
      <c r="D1481" s="1" t="s">
        <v>3960</v>
      </c>
      <c r="E1481">
        <v>0</v>
      </c>
      <c r="F1481" s="27">
        <v>0</v>
      </c>
      <c r="G1481" s="27">
        <v>0</v>
      </c>
      <c r="H1481" s="27">
        <v>0</v>
      </c>
      <c r="I1481" s="27">
        <v>0</v>
      </c>
      <c r="J1481" s="27" t="s">
        <v>3959</v>
      </c>
      <c r="K1481" s="5" t="s">
        <v>3960</v>
      </c>
      <c r="L1481" s="5" t="s">
        <v>106</v>
      </c>
      <c r="M1481" s="9">
        <v>44025</v>
      </c>
      <c r="N1481" s="9">
        <v>4.0904109589040996</v>
      </c>
      <c r="O1481" s="5">
        <v>2605.12</v>
      </c>
      <c r="P1481" s="7">
        <v>50</v>
      </c>
      <c r="Q1481" s="3">
        <v>163</v>
      </c>
      <c r="R1481" s="3">
        <v>17.899999999999999</v>
      </c>
      <c r="S1481" s="3">
        <v>1</v>
      </c>
      <c r="T1481" s="11">
        <v>45.962254999999999</v>
      </c>
      <c r="U1481">
        <v>-95.353469000000004</v>
      </c>
      <c r="V1481" s="3">
        <v>113</v>
      </c>
      <c r="W1481" s="3">
        <v>90</v>
      </c>
      <c r="X1481" s="5">
        <v>22</v>
      </c>
      <c r="Y1481" s="15">
        <v>20.313186999999999</v>
      </c>
      <c r="Z1481" s="7">
        <v>31</v>
      </c>
      <c r="AA1481" s="13">
        <v>0.92391304347825998</v>
      </c>
      <c r="AB1481" s="13">
        <v>0.344202898550724</v>
      </c>
      <c r="AC1481" s="13">
        <v>0.71137281292059196</v>
      </c>
      <c r="AD1481" s="13">
        <v>5.4945056000000004E-3</v>
      </c>
      <c r="AE1481" s="13">
        <v>5.0764454214874098E-3</v>
      </c>
      <c r="AF1481" s="33">
        <v>0</v>
      </c>
      <c r="AG1481" s="13">
        <v>0</v>
      </c>
      <c r="AH1481" s="30">
        <v>0</v>
      </c>
      <c r="AI1481" s="36">
        <v>0</v>
      </c>
      <c r="AJ1481" s="37">
        <v>0</v>
      </c>
      <c r="AK1481" s="38">
        <v>0</v>
      </c>
      <c r="AL1481" s="31">
        <v>0.99</v>
      </c>
      <c r="AM1481" s="7">
        <v>19</v>
      </c>
      <c r="AN1481" s="15">
        <v>10.903509</v>
      </c>
      <c r="AO1481" s="13">
        <v>0.4122807</v>
      </c>
      <c r="AP1481" s="13">
        <v>8.77193E-2</v>
      </c>
      <c r="AQ1481" s="13">
        <v>3.0193906042136599E-2</v>
      </c>
      <c r="AR1481" s="13">
        <v>8.7719300000000007E-3</v>
      </c>
      <c r="AS1481" s="13">
        <v>3.0193906042136598E-3</v>
      </c>
      <c r="AT1481" s="13">
        <v>0.34421052631578902</v>
      </c>
      <c r="AU1481" s="13">
        <v>0.29411764705882298</v>
      </c>
      <c r="AV1481" s="13">
        <v>0.31888544891640802</v>
      </c>
      <c r="AW1481" s="15">
        <v>4.794702</v>
      </c>
      <c r="AX1481" s="15">
        <v>8</v>
      </c>
      <c r="AY1481" s="13">
        <v>0.75221238938053003</v>
      </c>
      <c r="AZ1481" s="13">
        <v>0.32743362831858402</v>
      </c>
      <c r="BA1481" s="13">
        <v>0.63201710837852199</v>
      </c>
      <c r="BB1481" s="13">
        <v>0.14569536</v>
      </c>
      <c r="BC1481" s="13">
        <v>0.14569536</v>
      </c>
      <c r="BD1481" s="13">
        <v>6.6225166000000004E-3</v>
      </c>
      <c r="BE1481" s="13">
        <v>4.9815389978806503E-3</v>
      </c>
      <c r="BF1481" s="33">
        <v>0</v>
      </c>
      <c r="BG1481" s="13">
        <v>0</v>
      </c>
      <c r="BH1481" s="36">
        <v>0</v>
      </c>
      <c r="BI1481" s="38">
        <v>0</v>
      </c>
      <c r="BJ1481" s="44">
        <v>0.93333333333333302</v>
      </c>
      <c r="BK1481" s="44">
        <v>0.67333333333333301</v>
      </c>
      <c r="BL1481" s="13">
        <v>0.92109353570448904</v>
      </c>
      <c r="BM1481" s="44">
        <v>0.98181818181818103</v>
      </c>
      <c r="BN1481" s="44">
        <v>0.381818181818181</v>
      </c>
      <c r="BO1481" s="13">
        <v>0.75908025776215504</v>
      </c>
      <c r="BS1481" s="15">
        <v>8.6666670000000003</v>
      </c>
      <c r="BT1481" s="3">
        <v>12</v>
      </c>
      <c r="BU1481" s="13">
        <v>0.37083333333333302</v>
      </c>
      <c r="BV1481" s="13">
        <v>0.75833333333333297</v>
      </c>
      <c r="BW1481" s="13">
        <v>0.60345366463509897</v>
      </c>
      <c r="BX1481" s="13">
        <v>0.73333334999999999</v>
      </c>
      <c r="BY1481" s="13">
        <v>0.46666667000000001</v>
      </c>
      <c r="BZ1481" s="13">
        <v>0.13333333999999999</v>
      </c>
      <c r="CA1481" s="52">
        <v>1</v>
      </c>
      <c r="CB1481" s="13">
        <v>6.6666669999999997E-2</v>
      </c>
      <c r="CC1481" s="13">
        <v>2.47222235115865E-2</v>
      </c>
      <c r="CG1481" s="50">
        <v>6.7249999999999996</v>
      </c>
      <c r="CH1481" s="50">
        <v>9</v>
      </c>
      <c r="CI1481" s="44">
        <v>0.3</v>
      </c>
      <c r="CJ1481" s="44">
        <v>2.5000000000000001E-2</v>
      </c>
      <c r="CK1481" s="44">
        <v>0</v>
      </c>
      <c r="CL1481" s="44">
        <v>0.52272727272727204</v>
      </c>
      <c r="CM1481" s="44">
        <v>0.61742424242424199</v>
      </c>
      <c r="CN1481" s="13">
        <v>0.64780832352330098</v>
      </c>
      <c r="CO1481" s="15">
        <v>18.083334000000001</v>
      </c>
      <c r="CP1481" s="7">
        <v>27</v>
      </c>
      <c r="CQ1481" s="13">
        <v>0.37307692307692297</v>
      </c>
      <c r="CR1481" s="13">
        <v>0.79230769230769205</v>
      </c>
      <c r="CS1481" s="13">
        <v>0.70520231213872797</v>
      </c>
      <c r="CT1481" s="13">
        <v>0.72222220000000004</v>
      </c>
      <c r="CU1481" s="13">
        <v>0.26944443950286201</v>
      </c>
      <c r="CV1481" s="13">
        <v>0.41666666000000002</v>
      </c>
      <c r="CW1481" s="52">
        <v>3</v>
      </c>
      <c r="CX1481" s="13">
        <v>8.3333335999999994E-2</v>
      </c>
      <c r="CY1481" s="52">
        <v>0</v>
      </c>
      <c r="CZ1481" s="13">
        <v>0</v>
      </c>
      <c r="DA1481" t="s">
        <v>3961</v>
      </c>
    </row>
    <row r="1482" spans="2:105" hidden="1" x14ac:dyDescent="0.25">
      <c r="B1482">
        <v>0</v>
      </c>
      <c r="C1482">
        <v>18037800</v>
      </c>
      <c r="D1482" s="1" t="s">
        <v>3738</v>
      </c>
      <c r="E1482">
        <v>0</v>
      </c>
      <c r="F1482" s="27">
        <v>0</v>
      </c>
      <c r="G1482" s="27">
        <v>0</v>
      </c>
      <c r="H1482" s="27">
        <v>0</v>
      </c>
      <c r="I1482" s="27">
        <v>0</v>
      </c>
      <c r="J1482" s="27" t="s">
        <v>3737</v>
      </c>
      <c r="K1482" s="5" t="s">
        <v>254</v>
      </c>
      <c r="L1482" s="5" t="s">
        <v>3282</v>
      </c>
      <c r="M1482" s="9">
        <v>43255</v>
      </c>
      <c r="N1482" s="9">
        <v>6.2</v>
      </c>
      <c r="O1482" s="5">
        <v>700.21</v>
      </c>
      <c r="Q1482" s="3">
        <v>100</v>
      </c>
      <c r="R1482" s="3">
        <v>16.5</v>
      </c>
      <c r="S1482" s="3">
        <v>1</v>
      </c>
      <c r="T1482" s="11">
        <v>46.660271999999999</v>
      </c>
      <c r="U1482">
        <v>-94.286112000000003</v>
      </c>
      <c r="V1482" s="3">
        <v>122</v>
      </c>
      <c r="W1482" s="3">
        <v>45</v>
      </c>
      <c r="X1482" s="5">
        <v>27</v>
      </c>
      <c r="Y1482" s="15">
        <v>19.292134999999998</v>
      </c>
      <c r="Z1482" s="7">
        <v>32</v>
      </c>
      <c r="AA1482" s="13">
        <v>0.89772727272727204</v>
      </c>
      <c r="AB1482" s="13">
        <v>0.14962121212121199</v>
      </c>
      <c r="AC1482" s="13">
        <v>0.34360699865410499</v>
      </c>
      <c r="AD1482" s="13">
        <v>5.6179775999999999E-3</v>
      </c>
      <c r="AE1482" s="13">
        <v>5.0434116962027103E-3</v>
      </c>
      <c r="AF1482" s="33">
        <v>0</v>
      </c>
      <c r="AG1482" s="13">
        <v>0</v>
      </c>
      <c r="AH1482" s="30">
        <v>0</v>
      </c>
      <c r="AI1482" s="36">
        <v>0</v>
      </c>
      <c r="AJ1482" s="37">
        <v>0</v>
      </c>
      <c r="AK1482" s="38">
        <v>0</v>
      </c>
      <c r="AL1482" s="31">
        <v>1.67</v>
      </c>
      <c r="AM1482" s="7">
        <v>16</v>
      </c>
      <c r="AN1482" s="15">
        <v>13.9375</v>
      </c>
      <c r="AO1482" s="13">
        <v>0.9375</v>
      </c>
      <c r="AP1482" s="13">
        <v>0.4375</v>
      </c>
      <c r="AQ1482" s="13">
        <v>3.5944835680751103E-2</v>
      </c>
      <c r="AR1482" s="13">
        <v>0</v>
      </c>
      <c r="AS1482" s="13">
        <v>0</v>
      </c>
      <c r="AT1482" s="13">
        <v>8.2159624413145504E-2</v>
      </c>
      <c r="AU1482" s="13">
        <v>0.72561919504643901</v>
      </c>
      <c r="AV1482" s="13">
        <v>0.220588235294117</v>
      </c>
      <c r="AW1482" s="15">
        <v>6.0144929999999999</v>
      </c>
      <c r="AX1482" s="15">
        <v>9</v>
      </c>
      <c r="AY1482" s="13">
        <v>0.167364016736401</v>
      </c>
      <c r="AZ1482" s="13">
        <v>0.84728033472803299</v>
      </c>
      <c r="BA1482" s="13">
        <v>0.40120675169938103</v>
      </c>
      <c r="BB1482" s="13">
        <v>0.53623189999999998</v>
      </c>
      <c r="BC1482" s="13">
        <v>0.53623189999999998</v>
      </c>
      <c r="BD1482" s="13">
        <v>0.11594203</v>
      </c>
      <c r="BE1482" s="13">
        <v>1.9404524041020201E-2</v>
      </c>
      <c r="BF1482" s="33">
        <v>1</v>
      </c>
      <c r="BG1482" s="13">
        <v>1.4492754E-2</v>
      </c>
      <c r="BH1482" s="36">
        <v>0</v>
      </c>
      <c r="BI1482" s="38">
        <v>0</v>
      </c>
      <c r="BJ1482" s="44">
        <v>0.248768472906403</v>
      </c>
      <c r="BK1482" s="44">
        <v>0.82266009852216704</v>
      </c>
      <c r="BL1482" s="13">
        <v>0.47682179756788801</v>
      </c>
      <c r="BM1482" s="44">
        <v>0.44785276073619601</v>
      </c>
      <c r="BN1482" s="44">
        <v>0.92638036809815905</v>
      </c>
      <c r="BO1482" s="13">
        <v>0.80536028119507896</v>
      </c>
      <c r="BS1482" s="15">
        <v>8.75</v>
      </c>
      <c r="BT1482" s="3">
        <v>11</v>
      </c>
      <c r="BU1482" s="13">
        <v>0.27136752136752101</v>
      </c>
      <c r="BV1482" s="13">
        <v>0.80769230769230704</v>
      </c>
      <c r="BW1482" s="13">
        <v>0.48429442100328102</v>
      </c>
      <c r="BX1482" s="13">
        <v>0.75</v>
      </c>
      <c r="BY1482" s="13">
        <v>0.25</v>
      </c>
      <c r="BZ1482" s="13">
        <v>0.25</v>
      </c>
      <c r="CA1482" s="52">
        <v>0</v>
      </c>
      <c r="CB1482" s="13">
        <v>0</v>
      </c>
      <c r="CC1482" s="13">
        <v>0</v>
      </c>
      <c r="CG1482" s="50">
        <v>5.6</v>
      </c>
      <c r="CH1482" s="50">
        <v>7</v>
      </c>
      <c r="CI1482" s="44">
        <v>0</v>
      </c>
      <c r="CJ1482" s="44">
        <v>0</v>
      </c>
      <c r="CK1482" s="44">
        <v>0</v>
      </c>
      <c r="CL1482" s="44">
        <v>0.10337552742616</v>
      </c>
      <c r="CM1482" s="44">
        <v>0.29535864978902898</v>
      </c>
      <c r="CN1482" s="13">
        <v>0.124575860397479</v>
      </c>
      <c r="CO1482" s="15">
        <v>19.590910000000001</v>
      </c>
      <c r="CP1482" s="7">
        <v>27</v>
      </c>
      <c r="CQ1482" s="13">
        <v>0.25502008032128498</v>
      </c>
      <c r="CR1482" s="13">
        <v>0.85742971887550201</v>
      </c>
      <c r="CS1482" s="13">
        <v>0.54994708133192205</v>
      </c>
      <c r="CT1482" s="13">
        <v>0.90909094000000001</v>
      </c>
      <c r="CU1482" s="13">
        <v>0.23183644356497701</v>
      </c>
      <c r="CV1482" s="13">
        <v>0.5</v>
      </c>
      <c r="CW1482" s="52">
        <v>3</v>
      </c>
      <c r="CX1482" s="13">
        <v>0.13636364000000001</v>
      </c>
      <c r="CY1482" s="52">
        <v>0</v>
      </c>
      <c r="CZ1482" s="13">
        <v>0</v>
      </c>
      <c r="DA1482" t="s">
        <v>3739</v>
      </c>
    </row>
    <row r="1483" spans="2:105" hidden="1" x14ac:dyDescent="0.25">
      <c r="B1483">
        <v>0</v>
      </c>
      <c r="C1483">
        <v>11020300</v>
      </c>
      <c r="D1483" s="1" t="s">
        <v>1564</v>
      </c>
      <c r="E1483">
        <v>0</v>
      </c>
      <c r="F1483" s="27">
        <v>0</v>
      </c>
      <c r="G1483" s="27">
        <v>0</v>
      </c>
      <c r="H1483" s="27">
        <v>0</v>
      </c>
      <c r="I1483" s="27">
        <v>0</v>
      </c>
      <c r="J1483" s="27" t="s">
        <v>1563</v>
      </c>
      <c r="K1483" s="5" t="s">
        <v>1565</v>
      </c>
      <c r="L1483" s="5" t="s">
        <v>802</v>
      </c>
      <c r="M1483" s="9">
        <v>44692</v>
      </c>
      <c r="N1483" s="9">
        <v>2.2630136986301301</v>
      </c>
      <c r="O1483" s="5">
        <v>103039.6</v>
      </c>
      <c r="P1483" s="7">
        <v>18.5</v>
      </c>
      <c r="Q1483" s="3">
        <v>150</v>
      </c>
      <c r="R1483" s="3">
        <v>9.6999999999999993</v>
      </c>
      <c r="S1483" s="3">
        <v>1</v>
      </c>
      <c r="T1483" s="11">
        <v>47.134765999999999</v>
      </c>
      <c r="U1483">
        <v>-94.621618999999995</v>
      </c>
      <c r="V1483" s="3">
        <v>158</v>
      </c>
      <c r="W1483" s="3">
        <v>79</v>
      </c>
      <c r="X1483" s="5">
        <v>26</v>
      </c>
      <c r="Y1483" s="15">
        <v>20.55</v>
      </c>
      <c r="Z1483" s="7">
        <v>32</v>
      </c>
      <c r="AA1483" s="13">
        <v>0.30088495575221202</v>
      </c>
      <c r="AB1483" s="13">
        <v>0.37831858407079599</v>
      </c>
      <c r="AC1483" s="13">
        <v>0.294279946164199</v>
      </c>
      <c r="AD1483" s="13">
        <v>1.6666667999999999E-2</v>
      </c>
      <c r="AE1483" s="13">
        <v>5.0147495240764201E-3</v>
      </c>
      <c r="AF1483" s="33">
        <v>0</v>
      </c>
      <c r="AG1483" s="13">
        <v>0</v>
      </c>
      <c r="AH1483" s="30">
        <v>0</v>
      </c>
      <c r="AI1483" s="36">
        <v>0</v>
      </c>
      <c r="AJ1483" s="37">
        <v>0</v>
      </c>
      <c r="AK1483" s="38">
        <v>0</v>
      </c>
      <c r="AL1483" s="31">
        <v>0.99</v>
      </c>
      <c r="AM1483" s="7">
        <v>19</v>
      </c>
      <c r="AN1483" s="15">
        <v>9.9424779999999995</v>
      </c>
      <c r="AO1483" s="13">
        <v>0.34513273999999999</v>
      </c>
      <c r="AP1483" s="13">
        <v>0.17256637</v>
      </c>
      <c r="AQ1483" s="13">
        <v>4.41406607471014E-2</v>
      </c>
      <c r="AR1483" s="13">
        <v>2.2123894000000002E-2</v>
      </c>
      <c r="AS1483" s="13">
        <v>5.6590591312238999E-3</v>
      </c>
      <c r="AT1483" s="13">
        <v>0.25578947368421001</v>
      </c>
      <c r="AU1483" s="13">
        <v>0.29411764705882298</v>
      </c>
      <c r="AV1483" s="13">
        <v>0.25309597523219801</v>
      </c>
      <c r="AW1483" s="15">
        <v>4.5879890000000003</v>
      </c>
      <c r="AX1483" s="15">
        <v>10</v>
      </c>
      <c r="AY1483" s="13">
        <v>0.20512820512820501</v>
      </c>
      <c r="AZ1483" s="13">
        <v>0.29230769230769199</v>
      </c>
      <c r="BA1483" s="13">
        <v>0.18101275490720201</v>
      </c>
      <c r="BB1483" s="13">
        <v>0.21927374999999999</v>
      </c>
      <c r="BC1483" s="13">
        <v>0.21927374999999999</v>
      </c>
      <c r="BD1483" s="13">
        <v>7.4022345000000003E-2</v>
      </c>
      <c r="BE1483" s="13">
        <v>1.5184070819463401E-2</v>
      </c>
      <c r="BF1483" s="33">
        <v>4</v>
      </c>
      <c r="BG1483" s="13">
        <v>5.5865919999999996E-3</v>
      </c>
      <c r="BH1483" s="36">
        <v>1</v>
      </c>
      <c r="BI1483" s="38">
        <v>1.3966479999999999E-3</v>
      </c>
      <c r="BJ1483" s="44">
        <v>0.465753424657534</v>
      </c>
      <c r="BK1483" s="44">
        <v>0.198630136986301</v>
      </c>
      <c r="BL1483" s="13">
        <v>0.27960135320471702</v>
      </c>
      <c r="BM1483" s="44">
        <v>2.5641025641025599E-2</v>
      </c>
      <c r="BN1483" s="44">
        <v>3.8461538461538401E-2</v>
      </c>
      <c r="BO1483" s="13">
        <v>5.2724077328646698E-3</v>
      </c>
      <c r="BS1483" s="15">
        <v>8.2589279999999992</v>
      </c>
      <c r="BT1483" s="3">
        <v>13</v>
      </c>
      <c r="BU1483" s="13">
        <v>6.1881188118811797E-2</v>
      </c>
      <c r="BV1483" s="13">
        <v>0.86386138613861296</v>
      </c>
      <c r="BW1483" s="13">
        <v>0.131895608688857</v>
      </c>
      <c r="BX1483" s="13">
        <v>0.59821427000000005</v>
      </c>
      <c r="BY1483" s="13">
        <v>0.36607142999999998</v>
      </c>
      <c r="BZ1483" s="13">
        <v>0.19642857</v>
      </c>
      <c r="CA1483" s="52">
        <v>15</v>
      </c>
      <c r="CB1483" s="13">
        <v>0.13392857</v>
      </c>
      <c r="CC1483" s="13">
        <v>8.28765885959757E-3</v>
      </c>
      <c r="CG1483" s="50">
        <v>2.3167059999999999</v>
      </c>
      <c r="CH1483" s="50">
        <v>12</v>
      </c>
      <c r="CI1483" s="44">
        <v>1.1030942E-2</v>
      </c>
      <c r="CJ1483" s="44">
        <v>6.5908143000000001E-3</v>
      </c>
      <c r="CK1483" s="44">
        <v>1.5262939000000001E-3</v>
      </c>
      <c r="CL1483" s="44">
        <v>0.65610859728506699</v>
      </c>
      <c r="CM1483" s="44">
        <v>0.84389140271493202</v>
      </c>
      <c r="CN1483" s="13">
        <v>0.86095145765528702</v>
      </c>
      <c r="CO1483" s="15">
        <v>13.433332999999999</v>
      </c>
      <c r="CP1483" s="7">
        <v>27</v>
      </c>
      <c r="CQ1483" s="13">
        <v>0.72727272727272696</v>
      </c>
      <c r="CR1483" s="13">
        <v>0.30303030303030298</v>
      </c>
      <c r="CS1483" s="13">
        <v>0.55328502808760005</v>
      </c>
      <c r="CT1483" s="13">
        <v>0.44166665999999999</v>
      </c>
      <c r="CU1483" s="13">
        <v>0.32121211832219898</v>
      </c>
      <c r="CV1483" s="13">
        <v>0.14444445</v>
      </c>
      <c r="CW1483" s="52">
        <v>7</v>
      </c>
      <c r="CX1483" s="13">
        <v>1.9444445000000001E-2</v>
      </c>
      <c r="CY1483" s="52">
        <v>0</v>
      </c>
      <c r="CZ1483" s="13">
        <v>0</v>
      </c>
      <c r="DA1483" t="s">
        <v>1566</v>
      </c>
    </row>
    <row r="1484" spans="2:105" hidden="1" x14ac:dyDescent="0.25">
      <c r="B1484">
        <v>0</v>
      </c>
      <c r="C1484">
        <v>61006700</v>
      </c>
      <c r="D1484" s="1" t="s">
        <v>8125</v>
      </c>
      <c r="E1484">
        <v>1</v>
      </c>
      <c r="F1484" s="27">
        <v>1</v>
      </c>
      <c r="G1484" s="27">
        <v>0</v>
      </c>
      <c r="H1484" s="27">
        <v>0</v>
      </c>
      <c r="I1484" s="27">
        <v>0</v>
      </c>
      <c r="J1484" s="27" t="s">
        <v>8130</v>
      </c>
      <c r="K1484" s="5" t="s">
        <v>8125</v>
      </c>
      <c r="L1484" s="5" t="s">
        <v>8105</v>
      </c>
      <c r="M1484" s="9">
        <v>43661</v>
      </c>
      <c r="N1484" s="9">
        <v>5.0876712328767102</v>
      </c>
      <c r="O1484" s="5">
        <v>544.39</v>
      </c>
      <c r="P1484" s="7">
        <v>10</v>
      </c>
      <c r="Q1484" s="3">
        <v>16</v>
      </c>
      <c r="R1484" s="3">
        <v>4.5</v>
      </c>
      <c r="S1484" s="3">
        <v>1</v>
      </c>
      <c r="T1484" s="11">
        <v>45.715865999999998</v>
      </c>
      <c r="U1484">
        <v>-95.281139999999994</v>
      </c>
      <c r="V1484" s="3">
        <v>101</v>
      </c>
      <c r="W1484" s="3">
        <v>93</v>
      </c>
      <c r="X1484" s="5">
        <v>38</v>
      </c>
      <c r="Y1484" s="15">
        <v>18.489899000000001</v>
      </c>
      <c r="Z1484" s="7">
        <v>30</v>
      </c>
      <c r="AA1484" s="13">
        <v>0.98909090909090902</v>
      </c>
      <c r="AB1484" s="13">
        <v>0.163636363636363</v>
      </c>
      <c r="AC1484" s="13">
        <v>0.41076716016150699</v>
      </c>
      <c r="AD1484" s="13">
        <v>5.0505050000000003E-3</v>
      </c>
      <c r="AE1484" s="13">
        <v>4.9954086271199304E-3</v>
      </c>
      <c r="AF1484" s="33">
        <v>0</v>
      </c>
      <c r="AG1484" s="13">
        <v>0</v>
      </c>
      <c r="AH1484" s="30">
        <v>0</v>
      </c>
      <c r="AI1484" s="36">
        <v>0</v>
      </c>
      <c r="AJ1484" s="37">
        <v>0</v>
      </c>
      <c r="AK1484" s="38">
        <v>0</v>
      </c>
      <c r="AL1484" s="31">
        <v>1.58</v>
      </c>
      <c r="AM1484" s="7">
        <v>18</v>
      </c>
      <c r="AN1484" s="15">
        <v>13.243902</v>
      </c>
      <c r="AO1484" s="13">
        <v>0.80487805999999995</v>
      </c>
      <c r="AP1484" s="13">
        <v>0.31707317000000002</v>
      </c>
      <c r="AQ1484" s="13">
        <v>0.14218228302503799</v>
      </c>
      <c r="AR1484" s="13">
        <v>2.4390242999999999E-2</v>
      </c>
      <c r="AS1484" s="13">
        <v>1.0937098437233899E-2</v>
      </c>
      <c r="AT1484" s="13">
        <v>0.448421052631578</v>
      </c>
      <c r="AU1484" s="13">
        <v>0.67492260061919496</v>
      </c>
      <c r="AV1484" s="13">
        <v>0.66795665634674894</v>
      </c>
      <c r="AW1484" s="15">
        <v>5.3017240000000001</v>
      </c>
      <c r="AX1484" s="15">
        <v>7</v>
      </c>
      <c r="AY1484" s="13">
        <v>0.625514403292181</v>
      </c>
      <c r="AZ1484" s="13">
        <v>0.44444444444444398</v>
      </c>
      <c r="BA1484" s="13">
        <v>0.68632093485068302</v>
      </c>
      <c r="BB1484" s="13">
        <v>0.18390804999999999</v>
      </c>
      <c r="BC1484" s="13">
        <v>0.18390804999999999</v>
      </c>
      <c r="BD1484" s="13">
        <v>0</v>
      </c>
      <c r="BE1484" s="13">
        <v>0</v>
      </c>
      <c r="BF1484" s="33">
        <v>0</v>
      </c>
      <c r="BG1484" s="13">
        <v>0</v>
      </c>
      <c r="BH1484" s="36">
        <v>0</v>
      </c>
      <c r="BI1484" s="38">
        <v>0</v>
      </c>
      <c r="BJ1484" s="44">
        <v>0.92105263157894701</v>
      </c>
      <c r="BK1484" s="44">
        <v>0.56907894736842102</v>
      </c>
      <c r="BL1484" s="13">
        <v>0.84995885526195403</v>
      </c>
      <c r="BS1484" s="15">
        <v>7.4838709999999997</v>
      </c>
      <c r="BT1484" s="3">
        <v>11</v>
      </c>
      <c r="BU1484" s="13">
        <v>0.57959183673469306</v>
      </c>
      <c r="BV1484" s="13">
        <v>0.44081632653061198</v>
      </c>
      <c r="BW1484" s="13">
        <v>0.556180653227066</v>
      </c>
      <c r="BX1484" s="13">
        <v>0.48387095000000002</v>
      </c>
      <c r="BY1484" s="13">
        <v>0.12903224999999999</v>
      </c>
      <c r="BZ1484" s="13">
        <v>9.6774189999999996E-2</v>
      </c>
      <c r="CA1484" s="52">
        <v>0</v>
      </c>
      <c r="CB1484" s="13">
        <v>0</v>
      </c>
      <c r="CC1484" s="13">
        <v>0</v>
      </c>
      <c r="CG1484" s="50">
        <v>6.8076924999999999</v>
      </c>
      <c r="CH1484" s="50">
        <v>10</v>
      </c>
      <c r="CI1484" s="44">
        <v>0.26923078</v>
      </c>
      <c r="CJ1484" s="44">
        <v>0.115384616</v>
      </c>
      <c r="CK1484" s="44">
        <v>7.6923080000000005E-2</v>
      </c>
      <c r="CL1484" s="44">
        <v>0.41379310344827502</v>
      </c>
      <c r="CM1484" s="44">
        <v>0.50191570881226</v>
      </c>
      <c r="CN1484" s="13">
        <v>0.49117097153936701</v>
      </c>
      <c r="CO1484" s="15">
        <v>18.777778999999999</v>
      </c>
      <c r="CP1484" s="7">
        <v>27</v>
      </c>
      <c r="CQ1484" s="13">
        <v>0.74609375</v>
      </c>
      <c r="CR1484" s="13">
        <v>0.748046875</v>
      </c>
      <c r="CS1484" s="13">
        <v>0.95302450541398598</v>
      </c>
      <c r="CT1484" s="13">
        <v>0.98148150000000001</v>
      </c>
      <c r="CU1484" s="13">
        <v>0.73227720730937995</v>
      </c>
      <c r="CV1484" s="13">
        <v>0.27777780000000002</v>
      </c>
      <c r="CW1484" s="52">
        <v>2</v>
      </c>
      <c r="CX1484" s="13">
        <v>3.7037037000000002E-2</v>
      </c>
      <c r="CY1484" s="52">
        <v>0</v>
      </c>
      <c r="CZ1484" s="13">
        <v>0</v>
      </c>
      <c r="DA1484" t="s">
        <v>8131</v>
      </c>
    </row>
    <row r="1485" spans="2:105" hidden="1" x14ac:dyDescent="0.25">
      <c r="B1485">
        <v>0</v>
      </c>
      <c r="C1485">
        <v>18014500</v>
      </c>
      <c r="D1485" s="1" t="s">
        <v>198</v>
      </c>
      <c r="E1485">
        <v>1</v>
      </c>
      <c r="F1485" s="27">
        <v>0</v>
      </c>
      <c r="G1485" s="27">
        <v>0</v>
      </c>
      <c r="H1485" s="27">
        <v>0</v>
      </c>
      <c r="I1485" s="27">
        <v>1</v>
      </c>
      <c r="J1485" s="27" t="s">
        <v>3456</v>
      </c>
      <c r="K1485" s="5" t="s">
        <v>1571</v>
      </c>
      <c r="L1485" s="5" t="s">
        <v>3282</v>
      </c>
      <c r="M1485" s="9">
        <v>44424</v>
      </c>
      <c r="N1485" s="9">
        <v>2.9972602739726</v>
      </c>
      <c r="O1485" s="5">
        <v>418.38</v>
      </c>
      <c r="Q1485" s="3">
        <v>25</v>
      </c>
      <c r="R1485" s="3">
        <v>6.8</v>
      </c>
      <c r="S1485" s="3">
        <v>1</v>
      </c>
      <c r="T1485" s="11">
        <v>46.370829999999998</v>
      </c>
      <c r="U1485">
        <v>-94.165971999999996</v>
      </c>
      <c r="V1485" s="3">
        <v>101</v>
      </c>
      <c r="W1485" s="3">
        <v>31</v>
      </c>
      <c r="X1485" s="5">
        <v>34</v>
      </c>
      <c r="Y1485" s="15">
        <v>22</v>
      </c>
      <c r="Z1485" s="7">
        <v>32</v>
      </c>
      <c r="AA1485" s="13">
        <v>8.4134615384615294E-2</v>
      </c>
      <c r="AB1485" s="13">
        <v>0.71634615384615297</v>
      </c>
      <c r="AC1485" s="13">
        <v>0.15928667563929999</v>
      </c>
      <c r="AD1485" s="13">
        <v>5.8823529999999999E-2</v>
      </c>
      <c r="AE1485" s="13">
        <v>4.9490950410612496E-3</v>
      </c>
      <c r="AF1485" s="33">
        <v>0</v>
      </c>
      <c r="AG1485" s="13">
        <v>0</v>
      </c>
      <c r="AH1485" s="30">
        <v>0</v>
      </c>
      <c r="AI1485" s="36">
        <v>0</v>
      </c>
      <c r="AJ1485" s="37">
        <v>0</v>
      </c>
      <c r="AK1485" s="38">
        <v>0</v>
      </c>
      <c r="AL1485" s="31">
        <v>1.88</v>
      </c>
      <c r="AM1485" s="7">
        <v>17</v>
      </c>
      <c r="AN1485" s="15">
        <v>12.844443999999999</v>
      </c>
      <c r="AO1485" s="13">
        <v>0.8</v>
      </c>
      <c r="AP1485" s="13">
        <v>0.22222222</v>
      </c>
      <c r="AQ1485" s="13">
        <v>0.109005848765373</v>
      </c>
      <c r="AR1485" s="13">
        <v>0</v>
      </c>
      <c r="AS1485" s="13">
        <v>0</v>
      </c>
      <c r="AT1485" s="13">
        <v>0.49052631578947298</v>
      </c>
      <c r="AU1485" s="13">
        <v>0.81462848297213597</v>
      </c>
      <c r="AV1485" s="13">
        <v>0.77167182662538703</v>
      </c>
      <c r="AW1485" s="15">
        <v>6.2847223000000003</v>
      </c>
      <c r="AX1485" s="15">
        <v>8</v>
      </c>
      <c r="AY1485" s="13">
        <v>0.81176470588235194</v>
      </c>
      <c r="AZ1485" s="13">
        <v>0.83529411764705797</v>
      </c>
      <c r="BA1485" s="13">
        <v>0.98411364851447303</v>
      </c>
      <c r="BB1485" s="13">
        <v>0.625</v>
      </c>
      <c r="BC1485" s="13">
        <v>0.625</v>
      </c>
      <c r="BD1485" s="13">
        <v>0.20833333000000001</v>
      </c>
      <c r="BE1485" s="13">
        <v>0.16911764302674401</v>
      </c>
      <c r="BF1485" s="33">
        <v>0</v>
      </c>
      <c r="BG1485" s="13">
        <v>0</v>
      </c>
      <c r="BH1485" s="36">
        <v>0</v>
      </c>
      <c r="BI1485" s="38">
        <v>0</v>
      </c>
      <c r="BJ1485" s="44">
        <v>0.73949579831932699</v>
      </c>
      <c r="BK1485" s="44">
        <v>0.88655462184873901</v>
      </c>
      <c r="BL1485" s="13">
        <v>0.93691140166407605</v>
      </c>
      <c r="BM1485" s="44">
        <v>0.22666666666666599</v>
      </c>
      <c r="BN1485" s="44">
        <v>0.61333333333333295</v>
      </c>
      <c r="BO1485" s="13">
        <v>0.379906268306971</v>
      </c>
      <c r="BS1485" s="15">
        <v>7.8979590000000002</v>
      </c>
      <c r="BT1485" s="3">
        <v>11</v>
      </c>
      <c r="BU1485" s="13">
        <v>0.57512953367875597</v>
      </c>
      <c r="BV1485" s="13">
        <v>0.59326424870466299</v>
      </c>
      <c r="BW1485" s="13">
        <v>0.70292233161431406</v>
      </c>
      <c r="BX1485" s="13">
        <v>0.67346936000000002</v>
      </c>
      <c r="BY1485" s="13">
        <v>6.1224489999999999E-2</v>
      </c>
      <c r="BZ1485" s="13">
        <v>2.0408163E-2</v>
      </c>
      <c r="CA1485" s="52">
        <v>0</v>
      </c>
      <c r="CB1485" s="13">
        <v>0</v>
      </c>
      <c r="CC1485" s="13">
        <v>0</v>
      </c>
      <c r="CG1485" s="50">
        <v>5.6764707999999997</v>
      </c>
      <c r="CH1485" s="50">
        <v>7</v>
      </c>
      <c r="CI1485" s="44">
        <v>0</v>
      </c>
      <c r="CJ1485" s="44">
        <v>0</v>
      </c>
      <c r="CK1485" s="44">
        <v>0</v>
      </c>
      <c r="CL1485" s="44">
        <v>0.36714975845410602</v>
      </c>
      <c r="CM1485" s="44">
        <v>0.36231884057970998</v>
      </c>
      <c r="CN1485" s="13">
        <v>0.36320199432172201</v>
      </c>
      <c r="CO1485" s="15">
        <v>12.409091</v>
      </c>
      <c r="CP1485" s="7">
        <v>19</v>
      </c>
      <c r="CQ1485" s="13">
        <v>0.30150753768844202</v>
      </c>
      <c r="CR1485" s="13">
        <v>4.5226130653266298E-2</v>
      </c>
      <c r="CS1485" s="13">
        <v>4.2090694455751802E-2</v>
      </c>
      <c r="CT1485" s="13">
        <v>0.18181818999999999</v>
      </c>
      <c r="CU1485" s="13">
        <v>5.4819553940739403E-2</v>
      </c>
      <c r="CV1485" s="13">
        <v>0</v>
      </c>
      <c r="CW1485" s="52">
        <v>0</v>
      </c>
      <c r="CX1485" s="13">
        <v>0</v>
      </c>
      <c r="CY1485" s="52">
        <v>0</v>
      </c>
      <c r="CZ1485" s="13">
        <v>0</v>
      </c>
      <c r="DA1485" t="s">
        <v>3457</v>
      </c>
    </row>
    <row r="1486" spans="2:105" hidden="1" x14ac:dyDescent="0.25">
      <c r="B1486">
        <v>0</v>
      </c>
      <c r="C1486">
        <v>4004900</v>
      </c>
      <c r="D1486" s="1" t="s">
        <v>839</v>
      </c>
      <c r="E1486">
        <v>1</v>
      </c>
      <c r="F1486" s="27">
        <v>0</v>
      </c>
      <c r="G1486" s="27">
        <v>0</v>
      </c>
      <c r="H1486" s="27">
        <v>0</v>
      </c>
      <c r="I1486" s="27">
        <v>1</v>
      </c>
      <c r="J1486" s="27" t="s">
        <v>838</v>
      </c>
      <c r="K1486" s="5" t="s">
        <v>840</v>
      </c>
      <c r="L1486" s="5" t="s">
        <v>782</v>
      </c>
      <c r="M1486" s="9">
        <v>43643</v>
      </c>
      <c r="N1486" s="9">
        <v>5.13698630136986</v>
      </c>
      <c r="O1486" s="5">
        <v>3595.98</v>
      </c>
      <c r="P1486" s="7">
        <v>14.1</v>
      </c>
      <c r="Q1486" s="3">
        <v>35</v>
      </c>
      <c r="R1486" s="3">
        <v>8.3000000000000007</v>
      </c>
      <c r="S1486" s="3">
        <v>1</v>
      </c>
      <c r="T1486" s="11">
        <v>47.508653000000002</v>
      </c>
      <c r="U1486">
        <v>-94.592873999999995</v>
      </c>
      <c r="V1486" s="3">
        <v>182</v>
      </c>
      <c r="W1486" s="3">
        <v>99</v>
      </c>
      <c r="X1486" s="5">
        <v>27</v>
      </c>
      <c r="Y1486" s="15">
        <v>18.953489999999999</v>
      </c>
      <c r="Z1486" s="7">
        <v>31</v>
      </c>
      <c r="AA1486" s="13">
        <v>0.40727272727272701</v>
      </c>
      <c r="AB1486" s="13">
        <v>0.145454545454545</v>
      </c>
      <c r="AC1486" s="13">
        <v>0.15545087483176301</v>
      </c>
      <c r="AD1486" s="13">
        <v>1.1627907E-2</v>
      </c>
      <c r="AE1486" s="13">
        <v>4.7357293692502104E-3</v>
      </c>
      <c r="AF1486" s="33">
        <v>0</v>
      </c>
      <c r="AG1486" s="13">
        <v>0</v>
      </c>
      <c r="AH1486" s="30">
        <v>0</v>
      </c>
      <c r="AI1486" s="36">
        <v>0</v>
      </c>
      <c r="AJ1486" s="37">
        <v>0</v>
      </c>
      <c r="AK1486" s="38">
        <v>0</v>
      </c>
      <c r="AL1486" s="31">
        <v>0.78</v>
      </c>
      <c r="AM1486" s="7">
        <v>14</v>
      </c>
      <c r="AN1486" s="15">
        <v>10.266666000000001</v>
      </c>
      <c r="AO1486" s="13">
        <v>0.2</v>
      </c>
      <c r="AP1486" s="13">
        <v>0</v>
      </c>
      <c r="AQ1486" s="13">
        <v>0</v>
      </c>
      <c r="AR1486" s="13">
        <v>0</v>
      </c>
      <c r="AS1486" s="13">
        <v>0</v>
      </c>
      <c r="AT1486" s="13">
        <v>4.2635658914728598E-2</v>
      </c>
      <c r="AU1486" s="13">
        <v>0.16756965944272401</v>
      </c>
      <c r="AV1486" s="13">
        <v>4.1795665634674899E-2</v>
      </c>
      <c r="AW1486" s="15">
        <v>6.6438354999999998</v>
      </c>
      <c r="AX1486" s="15">
        <v>8</v>
      </c>
      <c r="AY1486" s="13">
        <v>0.50205761316872399</v>
      </c>
      <c r="AZ1486" s="13">
        <v>0.92798353909465003</v>
      </c>
      <c r="BA1486" s="13">
        <v>0.90330711066982305</v>
      </c>
      <c r="BB1486" s="13">
        <v>0.67579909999999999</v>
      </c>
      <c r="BC1486" s="13">
        <v>0.67579909999999999</v>
      </c>
      <c r="BD1486" s="13">
        <v>0.14155250999999999</v>
      </c>
      <c r="BE1486" s="13">
        <v>7.1067514242949298E-2</v>
      </c>
      <c r="BF1486" s="33">
        <v>0</v>
      </c>
      <c r="BG1486" s="13">
        <v>0</v>
      </c>
      <c r="BH1486" s="36">
        <v>0</v>
      </c>
      <c r="BI1486" s="38">
        <v>0</v>
      </c>
      <c r="BJ1486" s="44">
        <v>0.65071770334928203</v>
      </c>
      <c r="BK1486" s="44">
        <v>0.91626794258373201</v>
      </c>
      <c r="BL1486" s="13">
        <v>0.90216695620371201</v>
      </c>
      <c r="BM1486" s="44">
        <v>0.31132075471698101</v>
      </c>
      <c r="BN1486" s="44">
        <v>0.946540880503144</v>
      </c>
      <c r="BO1486" s="13">
        <v>0.658025776215582</v>
      </c>
      <c r="BS1486" s="15">
        <v>9.8000000000000007</v>
      </c>
      <c r="BT1486" s="3">
        <v>12</v>
      </c>
      <c r="BU1486" s="13">
        <v>0.13537117903930099</v>
      </c>
      <c r="BV1486" s="13">
        <v>0.87554585152838404</v>
      </c>
      <c r="BW1486" s="13">
        <v>0.26926082200343798</v>
      </c>
      <c r="BX1486" s="13">
        <v>1</v>
      </c>
      <c r="BY1486" s="13">
        <v>0.5</v>
      </c>
      <c r="BZ1486" s="13">
        <v>0.3</v>
      </c>
      <c r="CA1486" s="52">
        <v>1</v>
      </c>
      <c r="CB1486" s="13">
        <v>0.1</v>
      </c>
      <c r="CC1486" s="13">
        <v>1.35371181056489E-2</v>
      </c>
      <c r="CG1486" s="50">
        <v>6.7237444000000002</v>
      </c>
      <c r="CH1486" s="50">
        <v>11</v>
      </c>
      <c r="CI1486" s="44">
        <v>0.25799086999999998</v>
      </c>
      <c r="CJ1486" s="44">
        <v>0.11415525</v>
      </c>
      <c r="CK1486" s="44">
        <v>2.739726E-2</v>
      </c>
      <c r="CL1486" s="44">
        <v>0.88888888888888795</v>
      </c>
      <c r="CM1486" s="44">
        <v>0.73180076628352397</v>
      </c>
      <c r="CN1486" s="13">
        <v>0.91898068000830901</v>
      </c>
      <c r="CO1486" s="15">
        <v>10.536586</v>
      </c>
      <c r="CP1486" s="7">
        <v>25</v>
      </c>
      <c r="CQ1486" s="13">
        <v>0.5390625</v>
      </c>
      <c r="CR1486" s="13">
        <v>7.8125E-2</v>
      </c>
      <c r="CS1486" s="13">
        <v>0.11552552308068</v>
      </c>
      <c r="CT1486" s="13">
        <v>0.24390244</v>
      </c>
      <c r="CU1486" s="13">
        <v>0.13147866167128</v>
      </c>
      <c r="CV1486" s="13">
        <v>5.6910570000000001E-2</v>
      </c>
      <c r="CW1486" s="52">
        <v>1</v>
      </c>
      <c r="CX1486" s="13">
        <v>8.1300810000000008E-3</v>
      </c>
      <c r="CY1486" s="52">
        <v>0</v>
      </c>
      <c r="CZ1486" s="13">
        <v>0</v>
      </c>
      <c r="DA1486" t="s">
        <v>841</v>
      </c>
    </row>
    <row r="1487" spans="2:105" hidden="1" x14ac:dyDescent="0.25">
      <c r="B1487">
        <v>0</v>
      </c>
      <c r="C1487">
        <v>65000600</v>
      </c>
      <c r="D1487" s="1" t="s">
        <v>8299</v>
      </c>
      <c r="E1487">
        <v>0</v>
      </c>
      <c r="F1487" s="27">
        <v>0</v>
      </c>
      <c r="G1487" s="27">
        <v>0</v>
      </c>
      <c r="H1487" s="27">
        <v>0</v>
      </c>
      <c r="I1487" s="27">
        <v>0</v>
      </c>
      <c r="J1487" s="27" t="s">
        <v>8298</v>
      </c>
      <c r="K1487" s="5" t="s">
        <v>8295</v>
      </c>
      <c r="L1487" s="5" t="s">
        <v>8296</v>
      </c>
      <c r="M1487" s="9">
        <v>43654</v>
      </c>
      <c r="N1487" s="9">
        <v>5.1068493150684899</v>
      </c>
      <c r="O1487" s="5">
        <v>509.13</v>
      </c>
      <c r="P1487" s="7">
        <v>8</v>
      </c>
      <c r="Q1487" s="3">
        <v>12</v>
      </c>
      <c r="R1487" s="3">
        <v>4.5999999999999996</v>
      </c>
      <c r="S1487" s="3">
        <v>1</v>
      </c>
      <c r="T1487" s="11">
        <v>44.795237999999998</v>
      </c>
      <c r="U1487">
        <v>-94.549324999999996</v>
      </c>
      <c r="V1487" s="3">
        <v>54</v>
      </c>
      <c r="W1487" s="3">
        <v>113</v>
      </c>
      <c r="X1487" s="5">
        <v>43</v>
      </c>
      <c r="Y1487" s="15">
        <v>26.5</v>
      </c>
      <c r="Z1487" s="7">
        <v>33</v>
      </c>
      <c r="AA1487" s="13">
        <v>1.8181818181818101E-2</v>
      </c>
      <c r="AB1487" s="13">
        <v>0.62363636363636299</v>
      </c>
      <c r="AC1487" s="13">
        <v>3.7617765814266402E-2</v>
      </c>
      <c r="AD1487" s="13">
        <v>0.25</v>
      </c>
      <c r="AE1487" s="13">
        <v>4.54545454545454E-3</v>
      </c>
      <c r="AF1487" s="33">
        <v>0</v>
      </c>
      <c r="AG1487" s="13">
        <v>0</v>
      </c>
      <c r="AH1487" s="30">
        <v>0</v>
      </c>
      <c r="AI1487" s="36">
        <v>0</v>
      </c>
      <c r="AJ1487" s="37">
        <v>0</v>
      </c>
      <c r="AK1487" s="38">
        <v>0</v>
      </c>
      <c r="AW1487" s="15">
        <v>4.8250000000000002</v>
      </c>
      <c r="AX1487" s="15">
        <v>9</v>
      </c>
      <c r="AY1487" s="13">
        <v>0.57613168724279795</v>
      </c>
      <c r="AZ1487" s="13">
        <v>0.31069958847736601</v>
      </c>
      <c r="BA1487" s="13">
        <v>0.49010921866646301</v>
      </c>
      <c r="BB1487" s="13">
        <v>5.6250000000000001E-2</v>
      </c>
      <c r="BC1487" s="13">
        <v>5.6250000000000001E-2</v>
      </c>
      <c r="BD1487" s="13">
        <v>4.3749999999999997E-2</v>
      </c>
      <c r="BE1487" s="13">
        <v>2.52057608876208E-2</v>
      </c>
      <c r="BF1487" s="33">
        <v>2</v>
      </c>
      <c r="BG1487" s="13">
        <v>1.2500000000000001E-2</v>
      </c>
      <c r="BH1487" s="36">
        <v>0</v>
      </c>
      <c r="BI1487" s="38">
        <v>0</v>
      </c>
      <c r="BM1487" s="44">
        <v>0.23584905660377301</v>
      </c>
      <c r="BN1487" s="44">
        <v>0.20125786163522</v>
      </c>
      <c r="BO1487" s="13">
        <v>0.161247803163444</v>
      </c>
      <c r="BP1487" s="13">
        <v>0.70833333333333304</v>
      </c>
      <c r="BQ1487">
        <v>0.14583333333333301</v>
      </c>
      <c r="BR1487">
        <v>0.28716012084592102</v>
      </c>
      <c r="BS1487" s="15">
        <v>7.8571429999999998</v>
      </c>
      <c r="BT1487" s="3">
        <v>12</v>
      </c>
      <c r="BU1487" s="13">
        <v>0.20742358078602599</v>
      </c>
      <c r="BV1487" s="13">
        <v>0.805676855895196</v>
      </c>
      <c r="BW1487" s="13">
        <v>0.37951242381622102</v>
      </c>
      <c r="BX1487" s="13">
        <v>0.57142859999999995</v>
      </c>
      <c r="BY1487" s="13">
        <v>0.28571429999999998</v>
      </c>
      <c r="BZ1487" s="13">
        <v>0.28571429999999998</v>
      </c>
      <c r="CA1487" s="52">
        <v>1</v>
      </c>
      <c r="CB1487" s="13">
        <v>0.14285714999999999</v>
      </c>
      <c r="CC1487" s="13">
        <v>2.9631941436940399E-2</v>
      </c>
      <c r="CG1487" s="50">
        <v>5.4489793999999998</v>
      </c>
      <c r="CH1487" s="50">
        <v>8</v>
      </c>
      <c r="CI1487" s="44">
        <v>2.0408163E-2</v>
      </c>
      <c r="CJ1487" s="44">
        <v>0</v>
      </c>
      <c r="CK1487" s="44">
        <v>0</v>
      </c>
      <c r="CL1487" s="44">
        <v>0.52490421455938696</v>
      </c>
      <c r="CM1487" s="44">
        <v>0.11111111111111099</v>
      </c>
      <c r="CN1487" s="13">
        <v>0.20171733259469499</v>
      </c>
      <c r="CO1487" s="15">
        <v>17.242857000000001</v>
      </c>
      <c r="CP1487" s="7">
        <v>25</v>
      </c>
      <c r="CQ1487" s="13">
        <v>0.69921875</v>
      </c>
      <c r="CR1487" s="13">
        <v>0.462890625</v>
      </c>
      <c r="CS1487" s="13">
        <v>0.74778148660750599</v>
      </c>
      <c r="CT1487" s="13">
        <v>0.85714287</v>
      </c>
      <c r="CU1487" s="13">
        <v>0.59933036309666898</v>
      </c>
      <c r="CV1487" s="13">
        <v>0.17142858</v>
      </c>
      <c r="CW1487" s="52">
        <v>1</v>
      </c>
      <c r="CX1487" s="13">
        <v>1.4285714E-2</v>
      </c>
      <c r="CY1487" s="52">
        <v>0</v>
      </c>
      <c r="CZ1487" s="13">
        <v>0</v>
      </c>
      <c r="DA1487" t="s">
        <v>8300</v>
      </c>
    </row>
    <row r="1488" spans="2:105" hidden="1" x14ac:dyDescent="0.25">
      <c r="B1488">
        <v>0</v>
      </c>
      <c r="C1488">
        <v>16011400</v>
      </c>
      <c r="D1488" s="1" t="s">
        <v>2330</v>
      </c>
      <c r="E1488">
        <v>0</v>
      </c>
      <c r="F1488" s="27">
        <v>0</v>
      </c>
      <c r="G1488" s="27">
        <v>0</v>
      </c>
      <c r="H1488" s="27">
        <v>0</v>
      </c>
      <c r="I1488" s="27">
        <v>0</v>
      </c>
      <c r="J1488" s="27" t="s">
        <v>2329</v>
      </c>
      <c r="K1488" s="5" t="s">
        <v>2193</v>
      </c>
      <c r="L1488" s="5" t="s">
        <v>2131</v>
      </c>
      <c r="M1488" s="9">
        <v>42170</v>
      </c>
      <c r="N1488" s="9">
        <v>9.1726027397260204</v>
      </c>
      <c r="O1488" s="5">
        <v>528.92999999999995</v>
      </c>
      <c r="Q1488" s="3">
        <v>72</v>
      </c>
      <c r="R1488" s="3">
        <v>14.5</v>
      </c>
      <c r="S1488" s="3">
        <v>1</v>
      </c>
      <c r="V1488" s="3">
        <v>243</v>
      </c>
      <c r="W1488" s="3">
        <v>182</v>
      </c>
      <c r="X1488" s="5">
        <v>3</v>
      </c>
      <c r="Y1488" s="15">
        <v>29.5</v>
      </c>
      <c r="Z1488" s="7">
        <v>30</v>
      </c>
      <c r="AA1488" s="13">
        <v>9.0252707581227401E-3</v>
      </c>
      <c r="AB1488" s="13">
        <v>0.978339350180505</v>
      </c>
      <c r="AC1488" s="13">
        <v>2.92059219380888E-2</v>
      </c>
      <c r="AD1488" s="13">
        <v>0.5</v>
      </c>
      <c r="AE1488" s="13">
        <v>4.5126353790613701E-3</v>
      </c>
      <c r="AF1488" s="33">
        <v>0</v>
      </c>
      <c r="AG1488" s="13">
        <v>0</v>
      </c>
      <c r="AH1488" s="30">
        <v>0</v>
      </c>
      <c r="AI1488" s="36">
        <v>0</v>
      </c>
      <c r="AJ1488" s="37">
        <v>0</v>
      </c>
      <c r="AK1488" s="38">
        <v>0</v>
      </c>
      <c r="BE1488" s="13"/>
      <c r="CO1488" s="15">
        <v>16.75</v>
      </c>
      <c r="CP1488" s="7">
        <v>23</v>
      </c>
      <c r="CQ1488" s="13">
        <v>0.26033057851239599</v>
      </c>
      <c r="CR1488" s="13">
        <v>0.661157024793388</v>
      </c>
      <c r="CS1488" s="13">
        <v>0.44590083855735502</v>
      </c>
      <c r="CT1488" s="13">
        <v>0.625</v>
      </c>
      <c r="CU1488" s="13">
        <v>0.16270661157024699</v>
      </c>
      <c r="CV1488" s="13">
        <v>0.25</v>
      </c>
      <c r="CW1488" s="52">
        <v>0</v>
      </c>
      <c r="CX1488" s="13">
        <v>0</v>
      </c>
      <c r="CY1488" s="52">
        <v>0</v>
      </c>
      <c r="CZ1488" s="13">
        <v>0</v>
      </c>
      <c r="DA1488" t="s">
        <v>2331</v>
      </c>
    </row>
    <row r="1489" spans="2:105" hidden="1" x14ac:dyDescent="0.25">
      <c r="B1489">
        <v>0</v>
      </c>
      <c r="C1489">
        <v>3010200</v>
      </c>
      <c r="D1489" s="1" t="s">
        <v>569</v>
      </c>
      <c r="E1489">
        <v>0</v>
      </c>
      <c r="F1489" s="27">
        <v>0</v>
      </c>
      <c r="G1489" s="27">
        <v>0</v>
      </c>
      <c r="H1489" s="27">
        <v>0</v>
      </c>
      <c r="I1489" s="27">
        <v>0</v>
      </c>
      <c r="J1489" s="27" t="s">
        <v>568</v>
      </c>
      <c r="K1489" s="5" t="s">
        <v>570</v>
      </c>
      <c r="L1489" s="5" t="s">
        <v>526</v>
      </c>
      <c r="M1489" s="9">
        <v>44788</v>
      </c>
      <c r="N1489" s="9">
        <v>2</v>
      </c>
      <c r="O1489" s="5">
        <v>3147.32</v>
      </c>
      <c r="Q1489" s="3">
        <v>16</v>
      </c>
      <c r="R1489" s="3">
        <v>7.8</v>
      </c>
      <c r="S1489" s="3">
        <v>1</v>
      </c>
      <c r="T1489" s="11">
        <v>46.947263999999997</v>
      </c>
      <c r="U1489">
        <v>-95.485808000000006</v>
      </c>
      <c r="V1489" s="3">
        <v>166</v>
      </c>
      <c r="W1489" s="3">
        <v>104</v>
      </c>
      <c r="X1489" s="5">
        <v>41</v>
      </c>
      <c r="Y1489" s="15">
        <v>18.138615000000001</v>
      </c>
      <c r="Z1489" s="7">
        <v>37</v>
      </c>
      <c r="AA1489" s="13">
        <v>0.90707964601769897</v>
      </c>
      <c r="AB1489" s="13">
        <v>8.8495575221238895E-2</v>
      </c>
      <c r="AC1489" s="13">
        <v>0.21238223418573299</v>
      </c>
      <c r="AD1489" s="13">
        <v>4.9504950000000001E-3</v>
      </c>
      <c r="AE1489" s="13">
        <v>4.4904932260216596E-3</v>
      </c>
      <c r="AF1489" s="33">
        <v>1</v>
      </c>
      <c r="AG1489" s="13">
        <v>4.9504950000000001E-3</v>
      </c>
      <c r="AH1489" s="30">
        <v>4.4904932260216596E-3</v>
      </c>
      <c r="AI1489" s="36">
        <v>0</v>
      </c>
      <c r="AJ1489" s="37">
        <v>0</v>
      </c>
      <c r="AK1489" s="38">
        <v>0</v>
      </c>
      <c r="AL1489" s="31">
        <v>0.82</v>
      </c>
      <c r="AM1489" s="7">
        <v>13</v>
      </c>
      <c r="AN1489" s="15">
        <v>8.8695649999999997</v>
      </c>
      <c r="AO1489" s="13">
        <v>0.28260869999999999</v>
      </c>
      <c r="AP1489" s="13">
        <v>0</v>
      </c>
      <c r="AQ1489" s="13">
        <v>0</v>
      </c>
      <c r="AR1489" s="13">
        <v>0</v>
      </c>
      <c r="AS1489" s="13">
        <v>0</v>
      </c>
      <c r="AT1489" s="13">
        <v>0.31455399061032802</v>
      </c>
      <c r="AU1489" s="13">
        <v>0.19582043343653199</v>
      </c>
      <c r="AV1489" s="13">
        <v>0.22368421052631501</v>
      </c>
      <c r="AW1489" s="15">
        <v>5.125</v>
      </c>
      <c r="AX1489" s="15">
        <v>6</v>
      </c>
      <c r="AY1489" s="13">
        <v>8.8095238095238101E-2</v>
      </c>
      <c r="AZ1489" s="13">
        <v>0.36428571428571399</v>
      </c>
      <c r="BA1489" s="13">
        <v>0.101122737340563</v>
      </c>
      <c r="BB1489" s="13">
        <v>0</v>
      </c>
      <c r="BC1489" s="13">
        <v>0</v>
      </c>
      <c r="BD1489" s="13">
        <v>0</v>
      </c>
      <c r="BE1489" s="13">
        <v>0</v>
      </c>
      <c r="BF1489" s="33">
        <v>0</v>
      </c>
      <c r="BG1489" s="13">
        <v>0</v>
      </c>
      <c r="BH1489" s="36">
        <v>0</v>
      </c>
      <c r="BI1489" s="38">
        <v>0</v>
      </c>
      <c r="BJ1489" s="44">
        <v>0.105421686746987</v>
      </c>
      <c r="BK1489" s="44">
        <v>0.18975903614457801</v>
      </c>
      <c r="BL1489" s="13">
        <v>8.7684008411813105E-2</v>
      </c>
      <c r="BM1489" s="44">
        <v>4.3478260869565202E-2</v>
      </c>
      <c r="BN1489" s="44">
        <v>1.0869565217391301E-2</v>
      </c>
      <c r="BO1489" s="13">
        <v>2.48974809607498E-3</v>
      </c>
      <c r="BP1489" s="13">
        <v>6.3829787234042507E-2</v>
      </c>
      <c r="BQ1489">
        <v>0.62765957446808496</v>
      </c>
      <c r="BR1489">
        <v>0.12930513595166099</v>
      </c>
      <c r="BS1489" s="15">
        <v>8.5</v>
      </c>
      <c r="BT1489" s="3">
        <v>10</v>
      </c>
      <c r="BU1489" s="13">
        <v>0.13349514563106701</v>
      </c>
      <c r="BV1489" s="13">
        <v>0.58009708737863996</v>
      </c>
      <c r="BW1489" s="13">
        <v>0.181200187529301</v>
      </c>
      <c r="BX1489" s="13">
        <v>0.75</v>
      </c>
      <c r="BY1489" s="13">
        <v>0.5</v>
      </c>
      <c r="BZ1489" s="13">
        <v>0</v>
      </c>
      <c r="CA1489" s="52">
        <v>0</v>
      </c>
      <c r="CB1489" s="13">
        <v>0</v>
      </c>
      <c r="CC1489" s="13">
        <v>0</v>
      </c>
      <c r="CG1489" s="50">
        <v>6.0625</v>
      </c>
      <c r="CH1489" s="50">
        <v>10</v>
      </c>
      <c r="CI1489" s="44">
        <v>0.1125</v>
      </c>
      <c r="CJ1489" s="44">
        <v>2.5000000000000001E-2</v>
      </c>
      <c r="CK1489" s="44">
        <v>1.2500000000000001E-2</v>
      </c>
      <c r="CL1489" s="44">
        <v>0.54524886877828005</v>
      </c>
      <c r="CM1489" s="44">
        <v>0.55882352941176405</v>
      </c>
      <c r="CN1489" s="13">
        <v>0.62440274219236802</v>
      </c>
      <c r="CO1489" s="15">
        <v>17.357143000000001</v>
      </c>
      <c r="CP1489" s="7">
        <v>23</v>
      </c>
      <c r="CQ1489" s="13">
        <v>0.31565656565656502</v>
      </c>
      <c r="CR1489" s="13">
        <v>0.50757575757575701</v>
      </c>
      <c r="CS1489" s="13">
        <v>0.41732475779532602</v>
      </c>
      <c r="CT1489" s="13">
        <v>1</v>
      </c>
      <c r="CU1489" s="13">
        <v>0.31565656565656502</v>
      </c>
      <c r="CV1489" s="13">
        <v>3.5714286999999997E-2</v>
      </c>
      <c r="CW1489" s="52">
        <v>0</v>
      </c>
      <c r="CX1489" s="13">
        <v>0</v>
      </c>
      <c r="CY1489" s="52">
        <v>0</v>
      </c>
      <c r="CZ1489" s="13">
        <v>0</v>
      </c>
      <c r="DA1489" t="s">
        <v>571</v>
      </c>
    </row>
    <row r="1490" spans="2:105" hidden="1" x14ac:dyDescent="0.25">
      <c r="B1490">
        <v>0</v>
      </c>
      <c r="C1490">
        <v>69129300</v>
      </c>
      <c r="D1490" s="1" t="s">
        <v>9561</v>
      </c>
      <c r="E1490">
        <v>0</v>
      </c>
      <c r="F1490" s="27">
        <v>0</v>
      </c>
      <c r="G1490" s="27">
        <v>0</v>
      </c>
      <c r="H1490" s="27">
        <v>0</v>
      </c>
      <c r="I1490" s="27">
        <v>0</v>
      </c>
      <c r="J1490" s="27" t="s">
        <v>9560</v>
      </c>
      <c r="K1490" s="5" t="s">
        <v>6124</v>
      </c>
      <c r="L1490" s="5" t="s">
        <v>8373</v>
      </c>
      <c r="M1490" s="9">
        <v>41050</v>
      </c>
      <c r="N1490" s="9">
        <v>12.2410958904109</v>
      </c>
      <c r="O1490" s="5">
        <v>141.16999999999999</v>
      </c>
      <c r="Q1490" s="3">
        <v>140</v>
      </c>
      <c r="R1490" s="3">
        <v>20</v>
      </c>
      <c r="S1490" s="3">
        <v>1</v>
      </c>
      <c r="V1490" s="3">
        <v>216</v>
      </c>
      <c r="W1490" s="3">
        <v>138</v>
      </c>
      <c r="X1490" s="5">
        <v>5</v>
      </c>
      <c r="Y1490" s="15">
        <v>32</v>
      </c>
      <c r="Z1490" s="7">
        <v>32</v>
      </c>
      <c r="AA1490" s="13">
        <v>4.40528634361233E-3</v>
      </c>
      <c r="AB1490" s="13">
        <v>0.98237885462554997</v>
      </c>
      <c r="AC1490" s="13">
        <v>1.41991924629878E-2</v>
      </c>
      <c r="AD1490" s="13">
        <v>1</v>
      </c>
      <c r="AE1490" s="13">
        <v>4.40528634361233E-3</v>
      </c>
      <c r="AF1490" s="33">
        <v>0</v>
      </c>
      <c r="AG1490" s="13">
        <v>0</v>
      </c>
      <c r="AH1490" s="30">
        <v>0</v>
      </c>
      <c r="AI1490" s="36">
        <v>0</v>
      </c>
      <c r="AJ1490" s="37">
        <v>0</v>
      </c>
      <c r="AK1490" s="38">
        <v>0</v>
      </c>
      <c r="AL1490" s="31">
        <v>0.42</v>
      </c>
      <c r="AM1490" s="7">
        <v>18</v>
      </c>
      <c r="AN1490" s="15">
        <v>8.7258060000000004</v>
      </c>
      <c r="AO1490" s="13">
        <v>3.2258064000000003E-2</v>
      </c>
      <c r="AP1490" s="13">
        <v>1.6129032000000001E-2</v>
      </c>
      <c r="AQ1490" s="13">
        <v>1.46902918535778E-2</v>
      </c>
      <c r="AR1490" s="13">
        <v>1.6129032000000001E-2</v>
      </c>
      <c r="AS1490" s="13">
        <v>1.46902918535778E-2</v>
      </c>
      <c r="AT1490" s="13">
        <v>0.91079812206572697</v>
      </c>
      <c r="AU1490" s="13">
        <v>6.3080495356037103E-2</v>
      </c>
      <c r="AV1490" s="13">
        <v>0.21439628482972101</v>
      </c>
      <c r="AW1490" s="15">
        <v>6.4504504000000003</v>
      </c>
      <c r="AX1490" s="15">
        <v>9</v>
      </c>
      <c r="AY1490" s="13">
        <v>0.41463414634146301</v>
      </c>
      <c r="AZ1490" s="13">
        <v>0.60772357723577197</v>
      </c>
      <c r="BA1490" s="13">
        <v>0.64217520812647899</v>
      </c>
      <c r="BB1490" s="13">
        <v>0.6216216</v>
      </c>
      <c r="BC1490" s="13">
        <v>0.6216216</v>
      </c>
      <c r="BD1490" s="13">
        <v>0.24324324999999999</v>
      </c>
      <c r="BE1490" s="13">
        <v>0.100856956185364</v>
      </c>
      <c r="BF1490" s="33">
        <v>10</v>
      </c>
      <c r="BG1490" s="13">
        <v>4.5045043999999999E-2</v>
      </c>
      <c r="BH1490" s="36">
        <v>0</v>
      </c>
      <c r="BI1490" s="38">
        <v>0</v>
      </c>
      <c r="BM1490" s="44">
        <v>0.91194968553459099</v>
      </c>
      <c r="BN1490" s="44">
        <v>0.49371069182389898</v>
      </c>
      <c r="BO1490" s="13">
        <v>0.83728763913298099</v>
      </c>
      <c r="BP1490" s="13">
        <v>0.83636363636363598</v>
      </c>
      <c r="BQ1490">
        <v>0.67272727272727195</v>
      </c>
      <c r="BR1490">
        <v>0.89425981873111704</v>
      </c>
      <c r="DA1490" t="s">
        <v>9562</v>
      </c>
    </row>
    <row r="1491" spans="2:105" hidden="1" x14ac:dyDescent="0.25">
      <c r="B1491">
        <v>0</v>
      </c>
      <c r="C1491">
        <v>1006200</v>
      </c>
      <c r="D1491" s="1" t="s">
        <v>185</v>
      </c>
      <c r="E1491">
        <v>0</v>
      </c>
      <c r="F1491" s="27">
        <v>0</v>
      </c>
      <c r="G1491" s="27">
        <v>0</v>
      </c>
      <c r="H1491" s="27">
        <v>0</v>
      </c>
      <c r="I1491" s="27">
        <v>0</v>
      </c>
      <c r="J1491" s="27" t="s">
        <v>184</v>
      </c>
      <c r="K1491" s="5" t="s">
        <v>111</v>
      </c>
      <c r="L1491" s="5" t="s">
        <v>103</v>
      </c>
      <c r="M1491" s="9">
        <v>44753</v>
      </c>
      <c r="N1491" s="9">
        <v>2.0958904109589001</v>
      </c>
      <c r="O1491" s="5">
        <v>6124.88</v>
      </c>
      <c r="Q1491" s="3">
        <v>84</v>
      </c>
      <c r="R1491" s="3">
        <v>4.5</v>
      </c>
      <c r="S1491" s="3">
        <v>1</v>
      </c>
      <c r="T1491" s="11">
        <v>46.766813999999997</v>
      </c>
      <c r="U1491">
        <v>-93.251345999999998</v>
      </c>
      <c r="V1491" s="3">
        <v>123</v>
      </c>
      <c r="W1491" s="3">
        <v>37</v>
      </c>
      <c r="X1491" s="5">
        <v>22</v>
      </c>
      <c r="Y1491" s="15">
        <v>17.682352000000002</v>
      </c>
      <c r="Z1491" s="7">
        <v>37</v>
      </c>
      <c r="AA1491" s="13">
        <v>0.367256637168141</v>
      </c>
      <c r="AB1491" s="13">
        <v>7.0796460176991094E-2</v>
      </c>
      <c r="AC1491" s="13">
        <v>7.2611036339165505E-2</v>
      </c>
      <c r="AD1491" s="13">
        <v>1.1764706E-2</v>
      </c>
      <c r="AE1491" s="13">
        <v>4.3206664041278101E-3</v>
      </c>
      <c r="AF1491" s="33">
        <v>1</v>
      </c>
      <c r="AG1491" s="13">
        <v>1.1764706E-2</v>
      </c>
      <c r="AH1491" s="30">
        <v>4.3206664041278101E-3</v>
      </c>
      <c r="AI1491" s="36">
        <v>0</v>
      </c>
      <c r="AJ1491" s="37">
        <v>0</v>
      </c>
      <c r="AK1491" s="38">
        <v>0</v>
      </c>
      <c r="AW1491" s="15">
        <v>6.9</v>
      </c>
      <c r="AX1491" s="15">
        <v>10</v>
      </c>
      <c r="AY1491" s="13">
        <v>0.17619047619047601</v>
      </c>
      <c r="AZ1491" s="13">
        <v>0.96904761904761905</v>
      </c>
      <c r="BA1491" s="13">
        <v>0.47040403268922298</v>
      </c>
      <c r="BB1491" s="13">
        <v>0.6</v>
      </c>
      <c r="BC1491" s="13">
        <v>0.6</v>
      </c>
      <c r="BD1491" s="13">
        <v>0.46250000000000002</v>
      </c>
      <c r="BE1491" s="13">
        <v>8.1488096288272305E-2</v>
      </c>
      <c r="BF1491" s="33">
        <v>20</v>
      </c>
      <c r="BG1491" s="13">
        <v>0.25</v>
      </c>
      <c r="BH1491" s="36">
        <v>4</v>
      </c>
      <c r="BI1491" s="38">
        <v>0.05</v>
      </c>
      <c r="BJ1491" s="44">
        <v>0.24698795180722799</v>
      </c>
      <c r="BK1491" s="44">
        <v>0.77710843373493899</v>
      </c>
      <c r="BL1491" s="13">
        <v>0.45816951632074598</v>
      </c>
      <c r="BS1491" s="15">
        <v>7.3333335000000002</v>
      </c>
      <c r="BT1491" s="3">
        <v>13</v>
      </c>
      <c r="BU1491" s="13">
        <v>0.37864077669902901</v>
      </c>
      <c r="BV1491" s="13">
        <v>0.79854368932038799</v>
      </c>
      <c r="BW1491" s="13">
        <v>0.64127207376152495</v>
      </c>
      <c r="BX1491" s="13">
        <v>0.33333333999999998</v>
      </c>
      <c r="BY1491" s="13">
        <v>0.23333333000000001</v>
      </c>
      <c r="BZ1491" s="13">
        <v>0.13333333999999999</v>
      </c>
      <c r="CA1491" s="52">
        <v>4</v>
      </c>
      <c r="CB1491" s="13">
        <v>0.13333333999999999</v>
      </c>
      <c r="CC1491" s="13">
        <v>5.0485439526224599E-2</v>
      </c>
      <c r="CG1491" s="50">
        <v>7.5872089999999996</v>
      </c>
      <c r="CH1491" s="50">
        <v>11</v>
      </c>
      <c r="CI1491" s="44">
        <v>0.59883719999999996</v>
      </c>
      <c r="CJ1491" s="44">
        <v>0.33139536000000003</v>
      </c>
      <c r="CK1491" s="44">
        <v>0.13953488999999999</v>
      </c>
      <c r="CL1491" s="44">
        <v>0.63800904977375505</v>
      </c>
      <c r="CM1491" s="44">
        <v>0.92986425339366496</v>
      </c>
      <c r="CN1491" s="13">
        <v>0.88525725365279395</v>
      </c>
      <c r="CO1491" s="15">
        <v>11.22353</v>
      </c>
      <c r="CP1491" s="7">
        <v>21</v>
      </c>
      <c r="CQ1491" s="13">
        <v>0.60101010101010099</v>
      </c>
      <c r="CR1491" s="13">
        <v>2.02020202020202E-2</v>
      </c>
      <c r="CS1491" s="13">
        <v>3.6961654318977397E-2</v>
      </c>
      <c r="CT1491" s="13">
        <v>9.4117649999999997E-2</v>
      </c>
      <c r="CU1491" s="13">
        <v>5.6565657671954803E-2</v>
      </c>
      <c r="CV1491" s="13">
        <v>1.1764706E-2</v>
      </c>
      <c r="CW1491" s="52">
        <v>0</v>
      </c>
      <c r="CX1491" s="13">
        <v>0</v>
      </c>
      <c r="CY1491" s="52">
        <v>0</v>
      </c>
      <c r="CZ1491" s="13">
        <v>0</v>
      </c>
      <c r="DA1491" t="s">
        <v>186</v>
      </c>
    </row>
    <row r="1492" spans="2:105" hidden="1" x14ac:dyDescent="0.25">
      <c r="B1492">
        <v>0</v>
      </c>
      <c r="C1492">
        <v>44004500</v>
      </c>
      <c r="D1492" s="1" t="s">
        <v>7122</v>
      </c>
      <c r="E1492">
        <v>0</v>
      </c>
      <c r="F1492" s="27">
        <v>0</v>
      </c>
      <c r="G1492" s="27">
        <v>0</v>
      </c>
      <c r="H1492" s="27">
        <v>0</v>
      </c>
      <c r="I1492" s="27">
        <v>0</v>
      </c>
      <c r="J1492" s="27" t="s">
        <v>7121</v>
      </c>
      <c r="K1492" s="5" t="s">
        <v>7116</v>
      </c>
      <c r="L1492" s="5" t="s">
        <v>3436</v>
      </c>
      <c r="M1492" s="9">
        <v>42576</v>
      </c>
      <c r="N1492" s="9">
        <v>8.0602739726027401</v>
      </c>
      <c r="O1492" s="5">
        <v>633.85</v>
      </c>
      <c r="Q1492" s="3">
        <v>29</v>
      </c>
      <c r="R1492" s="3">
        <v>8</v>
      </c>
      <c r="S1492" s="3">
        <v>1</v>
      </c>
      <c r="T1492" s="11">
        <v>47.19894</v>
      </c>
      <c r="U1492">
        <v>-95.651043999999999</v>
      </c>
      <c r="V1492" s="3">
        <v>185</v>
      </c>
      <c r="W1492" s="3">
        <v>119</v>
      </c>
      <c r="X1492" s="5">
        <v>31</v>
      </c>
      <c r="Y1492" s="15">
        <v>19.153151999999999</v>
      </c>
      <c r="Z1492" s="7">
        <v>32</v>
      </c>
      <c r="AA1492" s="13">
        <v>0.95104895104895104</v>
      </c>
      <c r="AB1492" s="13">
        <v>0.18181818181818099</v>
      </c>
      <c r="AC1492" s="13">
        <v>0.43586810228802098</v>
      </c>
      <c r="AD1492" s="13">
        <v>4.5045045999999997E-3</v>
      </c>
      <c r="AE1492" s="13">
        <v>4.2840043877388203E-3</v>
      </c>
      <c r="AF1492" s="33">
        <v>0</v>
      </c>
      <c r="AG1492" s="13">
        <v>0</v>
      </c>
      <c r="AH1492" s="30">
        <v>0</v>
      </c>
      <c r="AI1492" s="36">
        <v>0</v>
      </c>
      <c r="AJ1492" s="37">
        <v>0</v>
      </c>
      <c r="AK1492" s="38">
        <v>0</v>
      </c>
      <c r="AL1492" s="31">
        <v>1.66</v>
      </c>
      <c r="AM1492" s="7">
        <v>16</v>
      </c>
      <c r="AN1492" s="15">
        <v>13.269231</v>
      </c>
      <c r="AO1492" s="13">
        <v>0.88461535999999996</v>
      </c>
      <c r="AP1492" s="13">
        <v>0.15384616000000001</v>
      </c>
      <c r="AQ1492" s="13">
        <v>2.2063208931638201E-2</v>
      </c>
      <c r="AR1492" s="13">
        <v>0</v>
      </c>
      <c r="AS1492" s="13">
        <v>0</v>
      </c>
      <c r="AT1492" s="13">
        <v>0.14341085271317799</v>
      </c>
      <c r="AU1492" s="13">
        <v>0.72136222910216696</v>
      </c>
      <c r="AV1492" s="13">
        <v>0.32507739938080399</v>
      </c>
      <c r="AW1492" s="15">
        <v>5.0454545</v>
      </c>
      <c r="AX1492" s="15">
        <v>9</v>
      </c>
      <c r="AY1492" s="13">
        <v>0.67578125</v>
      </c>
      <c r="AZ1492" s="13">
        <v>0.458984375</v>
      </c>
      <c r="BA1492" s="13">
        <v>0.73970824104483301</v>
      </c>
      <c r="BB1492" s="13">
        <v>0.19480518999999999</v>
      </c>
      <c r="BC1492" s="13">
        <v>0.19480518999999999</v>
      </c>
      <c r="BD1492" s="13">
        <v>7.5757580000000005E-2</v>
      </c>
      <c r="BE1492" s="13">
        <v>5.1195550768170499E-2</v>
      </c>
      <c r="BF1492" s="33">
        <v>2</v>
      </c>
      <c r="BG1492" s="13">
        <v>4.3290042999999997E-3</v>
      </c>
      <c r="BH1492" s="36">
        <v>0</v>
      </c>
      <c r="BI1492" s="38">
        <v>0</v>
      </c>
      <c r="BJ1492" s="44">
        <v>0.57608695652173902</v>
      </c>
      <c r="BK1492" s="44">
        <v>0.69202898550724601</v>
      </c>
      <c r="BL1492" s="13">
        <v>0.73466215598427298</v>
      </c>
      <c r="BM1492" s="44">
        <v>0.89743589743589702</v>
      </c>
      <c r="BN1492" s="44">
        <v>0.637820512820512</v>
      </c>
      <c r="BO1492" s="13">
        <v>0.91813122437023997</v>
      </c>
      <c r="BP1492" s="13">
        <v>7.7586206896551699E-2</v>
      </c>
      <c r="BQ1492">
        <v>0.15517241379310301</v>
      </c>
      <c r="BR1492">
        <v>4.1087613293051301E-2</v>
      </c>
      <c r="BS1492" s="15">
        <v>7.875</v>
      </c>
      <c r="BT1492" s="3">
        <v>10</v>
      </c>
      <c r="BU1492" s="13">
        <v>0.16734693877550999</v>
      </c>
      <c r="BV1492" s="13">
        <v>0.74897959183673402</v>
      </c>
      <c r="BW1492" s="13">
        <v>0.284419440537584</v>
      </c>
      <c r="BX1492" s="13">
        <v>0.625</v>
      </c>
      <c r="BY1492" s="13">
        <v>0.375</v>
      </c>
      <c r="BZ1492" s="13">
        <v>0</v>
      </c>
      <c r="CA1492" s="52">
        <v>0</v>
      </c>
      <c r="CB1492" s="13">
        <v>0</v>
      </c>
      <c r="CC1492" s="13">
        <v>0</v>
      </c>
      <c r="CG1492" s="50">
        <v>6.5454545</v>
      </c>
      <c r="CH1492" s="50">
        <v>10</v>
      </c>
      <c r="CI1492" s="44">
        <v>0.27272728000000002</v>
      </c>
      <c r="CJ1492" s="44">
        <v>9.0909089999999998E-2</v>
      </c>
      <c r="CK1492" s="44">
        <v>9.0909089999999998E-2</v>
      </c>
      <c r="CL1492" s="44">
        <v>0.56603773584905603</v>
      </c>
      <c r="CM1492" s="44">
        <v>0.86792452830188604</v>
      </c>
      <c r="CN1492" s="13">
        <v>0.81296309119867005</v>
      </c>
      <c r="CO1492" s="15">
        <v>17.75</v>
      </c>
      <c r="CP1492" s="7">
        <v>22</v>
      </c>
      <c r="CQ1492" s="13">
        <v>0.29389312977099202</v>
      </c>
      <c r="CR1492" s="13">
        <v>0.67366412213740401</v>
      </c>
      <c r="CS1492" s="13">
        <v>0.50516974680452598</v>
      </c>
      <c r="CT1492" s="13">
        <v>0.875</v>
      </c>
      <c r="CU1492" s="13">
        <v>0.25715648854961798</v>
      </c>
      <c r="CV1492" s="13">
        <v>0.29166666000000002</v>
      </c>
      <c r="CW1492" s="52">
        <v>0</v>
      </c>
      <c r="CX1492" s="13">
        <v>0</v>
      </c>
      <c r="CY1492" s="52">
        <v>0</v>
      </c>
      <c r="CZ1492" s="13">
        <v>0</v>
      </c>
      <c r="DA1492" t="s">
        <v>7123</v>
      </c>
    </row>
    <row r="1493" spans="2:105" hidden="1" x14ac:dyDescent="0.25">
      <c r="B1493">
        <v>0</v>
      </c>
      <c r="C1493">
        <v>75001900</v>
      </c>
      <c r="D1493" s="1" t="s">
        <v>9966</v>
      </c>
      <c r="E1493">
        <v>1</v>
      </c>
      <c r="F1493" s="27">
        <v>0</v>
      </c>
      <c r="G1493" s="27">
        <v>0</v>
      </c>
      <c r="H1493" s="27">
        <v>1</v>
      </c>
      <c r="I1493" s="27">
        <v>0</v>
      </c>
      <c r="J1493" s="27" t="s">
        <v>9965</v>
      </c>
      <c r="K1493" s="5" t="s">
        <v>8159</v>
      </c>
      <c r="L1493" s="5" t="s">
        <v>1475</v>
      </c>
      <c r="M1493" s="9">
        <v>42933</v>
      </c>
      <c r="N1493" s="9">
        <v>7.0821917808219101</v>
      </c>
      <c r="O1493" s="5">
        <v>375.43</v>
      </c>
      <c r="P1493" s="7">
        <v>12</v>
      </c>
      <c r="Q1493" s="3">
        <v>17</v>
      </c>
      <c r="R1493" s="3">
        <v>3.2</v>
      </c>
      <c r="S1493" s="3">
        <v>1</v>
      </c>
      <c r="T1493" s="11">
        <v>45.513123999999998</v>
      </c>
      <c r="U1493">
        <v>-95.792739999999995</v>
      </c>
      <c r="V1493" s="3">
        <v>119</v>
      </c>
      <c r="W1493" s="3">
        <v>121</v>
      </c>
      <c r="X1493" s="5">
        <v>31</v>
      </c>
      <c r="Y1493" s="15">
        <v>30</v>
      </c>
      <c r="Z1493" s="7">
        <v>30</v>
      </c>
      <c r="AA1493" s="13">
        <v>3.9215686274509803E-3</v>
      </c>
      <c r="AB1493" s="13">
        <v>0.98823529411764699</v>
      </c>
      <c r="AC1493" s="13">
        <v>1.2584118438761701E-2</v>
      </c>
      <c r="AD1493" s="13">
        <v>1</v>
      </c>
      <c r="AE1493" s="13">
        <v>3.9215686274509803E-3</v>
      </c>
      <c r="AF1493" s="33">
        <v>0</v>
      </c>
      <c r="AG1493" s="13">
        <v>0</v>
      </c>
      <c r="AH1493" s="30">
        <v>0</v>
      </c>
      <c r="AI1493" s="36">
        <v>0</v>
      </c>
      <c r="AJ1493" s="37">
        <v>0</v>
      </c>
      <c r="AK1493" s="38">
        <v>0</v>
      </c>
      <c r="AL1493" s="31">
        <v>1.87</v>
      </c>
      <c r="AM1493" s="7">
        <v>17</v>
      </c>
      <c r="AN1493" s="15">
        <v>14</v>
      </c>
      <c r="AO1493" s="13">
        <v>0.9512195</v>
      </c>
      <c r="AP1493" s="13">
        <v>0.48780489999999999</v>
      </c>
      <c r="AQ1493" s="13">
        <v>0.13607189027886599</v>
      </c>
      <c r="AR1493" s="13">
        <v>0</v>
      </c>
      <c r="AS1493" s="13">
        <v>0</v>
      </c>
      <c r="AT1493" s="13">
        <v>0.278947368421052</v>
      </c>
      <c r="AU1493" s="13">
        <v>0.81153250773993801</v>
      </c>
      <c r="AV1493" s="13">
        <v>0.56888544891640802</v>
      </c>
      <c r="AW1493" s="15">
        <v>7.53125</v>
      </c>
      <c r="AX1493" s="15">
        <v>10</v>
      </c>
      <c r="AY1493" s="13">
        <v>9.9033816425120699E-2</v>
      </c>
      <c r="AZ1493" s="13">
        <v>0.98550724637681097</v>
      </c>
      <c r="BA1493" s="13">
        <v>0.28251737569693702</v>
      </c>
      <c r="BB1493" s="13">
        <v>0.71875</v>
      </c>
      <c r="BC1493" s="13">
        <v>0.71875</v>
      </c>
      <c r="BD1493" s="13">
        <v>0.71875</v>
      </c>
      <c r="BE1493" s="13">
        <v>7.1180555555555497E-2</v>
      </c>
      <c r="BF1493" s="33">
        <v>19</v>
      </c>
      <c r="BG1493" s="13">
        <v>0.59375</v>
      </c>
      <c r="BH1493" s="36">
        <v>4</v>
      </c>
      <c r="BI1493" s="38">
        <v>0.125</v>
      </c>
      <c r="BS1493" s="15">
        <v>9.9845360000000003</v>
      </c>
      <c r="BT1493" s="3">
        <v>12</v>
      </c>
      <c r="BU1493" s="13">
        <v>0.96744186046511604</v>
      </c>
      <c r="BV1493" s="13">
        <v>0.92790697674418599</v>
      </c>
      <c r="BW1493" s="13">
        <v>0.99968745116424396</v>
      </c>
      <c r="BX1493" s="13">
        <v>0.98969070000000003</v>
      </c>
      <c r="BY1493" s="13">
        <v>0.56701029999999997</v>
      </c>
      <c r="BZ1493" s="13">
        <v>0.42783504999999999</v>
      </c>
      <c r="CA1493" s="52">
        <v>8</v>
      </c>
      <c r="CB1493" s="13">
        <v>4.1237111999999999E-2</v>
      </c>
      <c r="CC1493" s="13">
        <v>3.9894508483797997E-2</v>
      </c>
      <c r="CG1493" s="50">
        <v>9.1266370000000006</v>
      </c>
      <c r="CH1493" s="50">
        <v>12</v>
      </c>
      <c r="CI1493" s="44">
        <v>0.77583694000000003</v>
      </c>
      <c r="CJ1493" s="44">
        <v>0.74963610000000003</v>
      </c>
      <c r="CK1493" s="44">
        <v>0.54876274000000003</v>
      </c>
      <c r="CL1493" s="44">
        <v>0.99176954732510203</v>
      </c>
      <c r="CM1493" s="44">
        <v>0.97942386831275696</v>
      </c>
      <c r="CN1493" s="13">
        <v>0.99986150543591101</v>
      </c>
      <c r="CO1493" s="15">
        <v>12.782258000000001</v>
      </c>
      <c r="CP1493" s="7">
        <v>27</v>
      </c>
      <c r="CQ1493" s="13">
        <v>0.87906976744186005</v>
      </c>
      <c r="CR1493" s="13">
        <v>0.27441860465116202</v>
      </c>
      <c r="CS1493" s="13">
        <v>0.60099324269315302</v>
      </c>
      <c r="CT1493" s="13">
        <v>0.11290322</v>
      </c>
      <c r="CU1493" s="13">
        <v>9.9249809495238303E-2</v>
      </c>
      <c r="CV1493" s="13">
        <v>0.11290322</v>
      </c>
      <c r="CW1493" s="52">
        <v>11</v>
      </c>
      <c r="CX1493" s="13">
        <v>8.8709675000000002E-2</v>
      </c>
      <c r="CY1493" s="52">
        <v>0</v>
      </c>
      <c r="CZ1493" s="13">
        <v>0</v>
      </c>
      <c r="DA1493" t="s">
        <v>9967</v>
      </c>
    </row>
    <row r="1494" spans="2:105" hidden="1" x14ac:dyDescent="0.25">
      <c r="B1494">
        <v>0</v>
      </c>
      <c r="C1494">
        <v>16063200</v>
      </c>
      <c r="D1494" s="1" t="s">
        <v>860</v>
      </c>
      <c r="E1494">
        <v>0</v>
      </c>
      <c r="F1494" s="27">
        <v>0</v>
      </c>
      <c r="G1494" s="27">
        <v>0</v>
      </c>
      <c r="H1494" s="27">
        <v>0</v>
      </c>
      <c r="I1494" s="27">
        <v>0</v>
      </c>
      <c r="J1494" s="27" t="s">
        <v>3060</v>
      </c>
      <c r="K1494" s="5" t="s">
        <v>2193</v>
      </c>
      <c r="L1494" s="5" t="s">
        <v>2131</v>
      </c>
      <c r="M1494" s="9">
        <v>42961</v>
      </c>
      <c r="N1494" s="9">
        <v>7.0054794520547903</v>
      </c>
      <c r="O1494" s="5">
        <v>167.88</v>
      </c>
      <c r="Q1494" s="3">
        <v>40</v>
      </c>
      <c r="R1494" s="3">
        <v>12</v>
      </c>
      <c r="S1494" s="3">
        <v>1</v>
      </c>
      <c r="T1494" s="11">
        <v>48.160792999999998</v>
      </c>
      <c r="U1494">
        <v>-90.894756000000001</v>
      </c>
      <c r="V1494" s="3">
        <v>251</v>
      </c>
      <c r="W1494" s="3">
        <v>180</v>
      </c>
      <c r="X1494" s="5">
        <v>6</v>
      </c>
      <c r="Y1494" s="15">
        <v>20.555554999999998</v>
      </c>
      <c r="Z1494" s="7">
        <v>33</v>
      </c>
      <c r="AA1494" s="13">
        <v>6.8627450980392093E-2</v>
      </c>
      <c r="AB1494" s="13">
        <v>0.65490196078431295</v>
      </c>
      <c r="AC1494" s="13">
        <v>0.121130551816958</v>
      </c>
      <c r="AD1494" s="13">
        <v>5.5555555999999999E-2</v>
      </c>
      <c r="AE1494" s="13">
        <v>3.8126361939836901E-3</v>
      </c>
      <c r="AF1494" s="33">
        <v>0</v>
      </c>
      <c r="AG1494" s="13">
        <v>0</v>
      </c>
      <c r="AH1494" s="30">
        <v>0</v>
      </c>
      <c r="AI1494" s="36">
        <v>0</v>
      </c>
      <c r="AJ1494" s="37">
        <v>0</v>
      </c>
      <c r="AK1494" s="38">
        <v>0</v>
      </c>
      <c r="BE1494" s="13"/>
      <c r="BP1494" s="13">
        <v>0.26984126984126899</v>
      </c>
      <c r="BQ1494">
        <v>0.91269841269841201</v>
      </c>
      <c r="BR1494">
        <v>0.57311178247734096</v>
      </c>
      <c r="BS1494" s="15">
        <v>4.8461537000000003</v>
      </c>
      <c r="BT1494" s="3">
        <v>13</v>
      </c>
      <c r="BU1494" s="13">
        <v>0.33878504672897197</v>
      </c>
      <c r="BV1494" s="13">
        <v>0.44626168224299001</v>
      </c>
      <c r="BW1494" s="13">
        <v>0.34481950304735098</v>
      </c>
      <c r="BX1494" s="13">
        <v>0.15384616000000001</v>
      </c>
      <c r="BY1494" s="13">
        <v>7.6923080000000005E-2</v>
      </c>
      <c r="BZ1494" s="13">
        <v>7.6923080000000005E-2</v>
      </c>
      <c r="CA1494" s="52">
        <v>1</v>
      </c>
      <c r="CB1494" s="13">
        <v>7.6923080000000005E-2</v>
      </c>
      <c r="CC1494" s="13">
        <v>2.6060389180746001E-2</v>
      </c>
      <c r="CG1494" s="50">
        <v>4</v>
      </c>
      <c r="CH1494" s="50">
        <v>8</v>
      </c>
      <c r="CI1494" s="44">
        <v>7.6923080000000005E-2</v>
      </c>
      <c r="CJ1494" s="44">
        <v>0</v>
      </c>
      <c r="CK1494" s="44">
        <v>0</v>
      </c>
      <c r="CL1494" s="44">
        <v>3.2921810699588397E-2</v>
      </c>
      <c r="CM1494" s="44">
        <v>0.84979423868312698</v>
      </c>
      <c r="CN1494" s="13">
        <v>0.116681670244442</v>
      </c>
      <c r="CO1494" s="15">
        <v>11.6875</v>
      </c>
      <c r="CP1494" s="7">
        <v>23</v>
      </c>
      <c r="CQ1494" s="13">
        <v>0.211627906976744</v>
      </c>
      <c r="CR1494" s="13">
        <v>2.3255813953488299E-2</v>
      </c>
      <c r="CS1494" s="13">
        <v>1.70153871204103E-2</v>
      </c>
      <c r="CT1494" s="13">
        <v>0.1875</v>
      </c>
      <c r="CU1494" s="13">
        <v>3.9680232558139503E-2</v>
      </c>
      <c r="CV1494" s="13">
        <v>6.25E-2</v>
      </c>
      <c r="CW1494" s="52">
        <v>0</v>
      </c>
      <c r="CX1494" s="13">
        <v>0</v>
      </c>
      <c r="CY1494" s="52">
        <v>0</v>
      </c>
      <c r="CZ1494" s="13">
        <v>0</v>
      </c>
      <c r="DA1494" t="s">
        <v>3061</v>
      </c>
    </row>
    <row r="1495" spans="2:105" hidden="1" x14ac:dyDescent="0.25">
      <c r="B1495">
        <v>1</v>
      </c>
      <c r="C1495">
        <v>1020900</v>
      </c>
      <c r="D1495" s="1" t="s">
        <v>195</v>
      </c>
      <c r="E1495">
        <v>0</v>
      </c>
      <c r="F1495" s="27">
        <v>0</v>
      </c>
      <c r="G1495" s="27">
        <v>0</v>
      </c>
      <c r="H1495" s="27">
        <v>0</v>
      </c>
      <c r="I1495" s="27">
        <v>0</v>
      </c>
      <c r="J1495" s="27" t="s">
        <v>424</v>
      </c>
      <c r="K1495" s="5" t="s">
        <v>103</v>
      </c>
      <c r="L1495" s="5" t="s">
        <v>103</v>
      </c>
      <c r="M1495" s="9">
        <v>44424</v>
      </c>
      <c r="N1495" s="9">
        <v>2.9972602739726</v>
      </c>
      <c r="O1495" s="5">
        <v>1725.81</v>
      </c>
      <c r="P1495" s="7">
        <v>28</v>
      </c>
      <c r="Q1495" s="3">
        <v>105</v>
      </c>
      <c r="R1495" s="3">
        <v>10.8</v>
      </c>
      <c r="S1495" s="3">
        <v>1</v>
      </c>
      <c r="T1495" s="11">
        <v>46.485743999999997</v>
      </c>
      <c r="U1495">
        <v>-93.797979999999995</v>
      </c>
      <c r="V1495" s="3">
        <v>105</v>
      </c>
      <c r="W1495" s="3">
        <v>20</v>
      </c>
      <c r="X1495" s="5">
        <v>25</v>
      </c>
      <c r="Y1495" s="15">
        <v>19.207317</v>
      </c>
      <c r="Z1495" s="7">
        <v>30</v>
      </c>
      <c r="AA1495" s="13">
        <v>0.59134615384615297</v>
      </c>
      <c r="AB1495" s="13">
        <v>0.24278846153846101</v>
      </c>
      <c r="AC1495" s="13">
        <v>0.36655450874831702</v>
      </c>
      <c r="AD1495" s="13">
        <v>6.0975606999999999E-3</v>
      </c>
      <c r="AE1495" s="13">
        <v>3.6057690964438499E-3</v>
      </c>
      <c r="AF1495" s="33">
        <v>0</v>
      </c>
      <c r="AG1495" s="13">
        <v>0</v>
      </c>
      <c r="AH1495" s="30">
        <v>0</v>
      </c>
      <c r="AI1495" s="36">
        <v>0</v>
      </c>
      <c r="AJ1495" s="37">
        <v>0</v>
      </c>
      <c r="AK1495" s="38">
        <v>0</v>
      </c>
      <c r="AL1495" s="31">
        <v>1.31</v>
      </c>
      <c r="AM1495" s="7">
        <v>17</v>
      </c>
      <c r="AN1495" s="15">
        <v>11.520833</v>
      </c>
      <c r="AO1495" s="13">
        <v>0.58333330000000005</v>
      </c>
      <c r="AP1495" s="13">
        <v>0.13541666999999999</v>
      </c>
      <c r="AQ1495" s="13">
        <v>5.1030703626180902E-2</v>
      </c>
      <c r="AR1495" s="13">
        <v>0</v>
      </c>
      <c r="AS1495" s="13">
        <v>0</v>
      </c>
      <c r="AT1495" s="13">
        <v>0.37684210526315698</v>
      </c>
      <c r="AU1495" s="13">
        <v>0.51857585139318796</v>
      </c>
      <c r="AV1495" s="13">
        <v>0.51470588235294101</v>
      </c>
      <c r="AW1495" s="15">
        <v>4.5981592999999998</v>
      </c>
      <c r="AX1495" s="15">
        <v>8</v>
      </c>
      <c r="AY1495" s="13">
        <v>0.356756756756756</v>
      </c>
      <c r="AZ1495" s="13">
        <v>0.34324324324324301</v>
      </c>
      <c r="BA1495" s="13">
        <v>0.35095088978843603</v>
      </c>
      <c r="BB1495" s="13">
        <v>9.2024540000000002E-2</v>
      </c>
      <c r="BC1495" s="13">
        <v>9.2024540000000002E-2</v>
      </c>
      <c r="BD1495" s="13">
        <v>3.0674845999999999E-3</v>
      </c>
      <c r="BE1495" s="13">
        <v>1.0943458541422201E-3</v>
      </c>
      <c r="BF1495" s="33">
        <v>0</v>
      </c>
      <c r="BG1495" s="13">
        <v>0</v>
      </c>
      <c r="BH1495" s="36">
        <v>0</v>
      </c>
      <c r="BI1495" s="38">
        <v>0</v>
      </c>
      <c r="BJ1495" s="44">
        <v>0.68067226890756305</v>
      </c>
      <c r="BK1495" s="44">
        <v>0.222689075630252</v>
      </c>
      <c r="BL1495" s="13">
        <v>0.39425802322391801</v>
      </c>
      <c r="BM1495" s="44">
        <v>0.4609375</v>
      </c>
      <c r="BN1495" s="44">
        <v>0.6015625</v>
      </c>
      <c r="BO1495" s="13">
        <v>0.630638547158758</v>
      </c>
      <c r="BP1495" s="13">
        <v>9.0909090909090898E-2</v>
      </c>
      <c r="BQ1495">
        <v>0.72727272727272696</v>
      </c>
      <c r="BR1495">
        <v>0.19531722054380601</v>
      </c>
      <c r="BS1495" s="15">
        <v>6.8895350000000004</v>
      </c>
      <c r="BT1495" s="3">
        <v>11</v>
      </c>
      <c r="BU1495" s="13">
        <v>0.74093264248704604</v>
      </c>
      <c r="BV1495" s="13">
        <v>0.41709844559585402</v>
      </c>
      <c r="BW1495" s="13">
        <v>0.65244569463978697</v>
      </c>
      <c r="BX1495" s="13">
        <v>0.4360465</v>
      </c>
      <c r="BY1495" s="13">
        <v>0.11627907</v>
      </c>
      <c r="BZ1495" s="13">
        <v>3.4883722999999998E-2</v>
      </c>
      <c r="CA1495" s="52">
        <v>0</v>
      </c>
      <c r="CB1495" s="13">
        <v>0</v>
      </c>
      <c r="CC1495" s="13">
        <v>0</v>
      </c>
      <c r="CG1495" s="50">
        <v>6.8571429999999998</v>
      </c>
      <c r="CH1495" s="50">
        <v>9</v>
      </c>
      <c r="CI1495" s="44">
        <v>0.28571429999999998</v>
      </c>
      <c r="CJ1495" s="44">
        <v>0.14285714999999999</v>
      </c>
      <c r="CK1495" s="44">
        <v>0</v>
      </c>
      <c r="CL1495" s="44">
        <v>4.8309178743961297E-2</v>
      </c>
      <c r="CM1495" s="44">
        <v>0.70289855072463703</v>
      </c>
      <c r="CN1495" s="13">
        <v>0.135516930960459</v>
      </c>
      <c r="CO1495" s="15">
        <v>18.674420000000001</v>
      </c>
      <c r="CP1495" s="7">
        <v>30</v>
      </c>
      <c r="CQ1495" s="13">
        <v>0.25125628140703499</v>
      </c>
      <c r="CR1495" s="13">
        <v>0.85929648241206003</v>
      </c>
      <c r="CS1495" s="13">
        <v>0.54294553447854699</v>
      </c>
      <c r="CT1495" s="13">
        <v>0.81395346000000002</v>
      </c>
      <c r="CU1495" s="13">
        <v>0.20451091941277499</v>
      </c>
      <c r="CV1495" s="13">
        <v>0.32558140000000002</v>
      </c>
      <c r="CW1495" s="52">
        <v>6</v>
      </c>
      <c r="CX1495" s="13">
        <v>0.13953488999999999</v>
      </c>
      <c r="CY1495" s="52">
        <v>2</v>
      </c>
      <c r="CZ1495" s="13">
        <v>4.6511627999999999E-2</v>
      </c>
      <c r="DA1495" t="s">
        <v>425</v>
      </c>
    </row>
    <row r="1496" spans="2:105" hidden="1" x14ac:dyDescent="0.25">
      <c r="B1496">
        <v>0</v>
      </c>
      <c r="C1496">
        <v>77008400</v>
      </c>
      <c r="D1496" s="1" t="s">
        <v>10062</v>
      </c>
      <c r="E1496">
        <v>0</v>
      </c>
      <c r="F1496" s="27">
        <v>0</v>
      </c>
      <c r="G1496" s="27">
        <v>0</v>
      </c>
      <c r="H1496" s="27">
        <v>0</v>
      </c>
      <c r="I1496" s="27">
        <v>0</v>
      </c>
      <c r="J1496" s="27" t="s">
        <v>10061</v>
      </c>
      <c r="K1496" s="5" t="s">
        <v>10008</v>
      </c>
      <c r="L1496" s="5" t="s">
        <v>10004</v>
      </c>
      <c r="M1496" s="9">
        <v>44417</v>
      </c>
      <c r="N1496" s="9">
        <v>3.0164383561643802</v>
      </c>
      <c r="O1496" s="5">
        <v>2106.5500000000002</v>
      </c>
      <c r="P1496" s="7">
        <v>28</v>
      </c>
      <c r="Q1496" s="3">
        <v>81</v>
      </c>
      <c r="R1496" s="3">
        <v>6.1</v>
      </c>
      <c r="S1496" s="3">
        <v>1</v>
      </c>
      <c r="T1496" s="11">
        <v>45.795095000000003</v>
      </c>
      <c r="U1496">
        <v>-94.750630999999998</v>
      </c>
      <c r="V1496" s="3">
        <v>83</v>
      </c>
      <c r="W1496" s="3">
        <v>67</v>
      </c>
      <c r="X1496" s="5">
        <v>22</v>
      </c>
      <c r="Y1496" s="15">
        <v>21.064367000000001</v>
      </c>
      <c r="Z1496" s="7">
        <v>30</v>
      </c>
      <c r="AA1496" s="13">
        <v>0.45192307692307598</v>
      </c>
      <c r="AB1496" s="13">
        <v>0.53365384615384603</v>
      </c>
      <c r="AC1496" s="13">
        <v>0.58008075370121104</v>
      </c>
      <c r="AD1496" s="13">
        <v>6.8965516999999997E-3</v>
      </c>
      <c r="AE1496" s="13">
        <v>3.1167108637209099E-3</v>
      </c>
      <c r="AF1496" s="33">
        <v>0</v>
      </c>
      <c r="AG1496" s="13">
        <v>0</v>
      </c>
      <c r="AH1496" s="30">
        <v>0</v>
      </c>
      <c r="AI1496" s="36">
        <v>0</v>
      </c>
      <c r="AJ1496" s="37">
        <v>0</v>
      </c>
      <c r="AK1496" s="38">
        <v>0</v>
      </c>
      <c r="AL1496" s="31">
        <v>1.17</v>
      </c>
      <c r="AM1496" s="7">
        <v>17</v>
      </c>
      <c r="AN1496" s="15">
        <v>11.649122999999999</v>
      </c>
      <c r="AO1496" s="13">
        <v>0.67251459999999996</v>
      </c>
      <c r="AP1496" s="13">
        <v>6.4327486000000003E-2</v>
      </c>
      <c r="AQ1496" s="13">
        <v>5.5118498410049198E-2</v>
      </c>
      <c r="AR1496" s="13">
        <v>0</v>
      </c>
      <c r="AS1496" s="13">
        <v>0</v>
      </c>
      <c r="AT1496" s="13">
        <v>0.85684210526315696</v>
      </c>
      <c r="AU1496" s="13">
        <v>0.42337461300309598</v>
      </c>
      <c r="AV1496" s="13">
        <v>0.742260061919504</v>
      </c>
      <c r="AW1496" s="15">
        <v>4.8351350000000002</v>
      </c>
      <c r="AX1496" s="15">
        <v>9</v>
      </c>
      <c r="AY1496" s="13">
        <v>0.83529411764705797</v>
      </c>
      <c r="AZ1496" s="13">
        <v>0.308823529411764</v>
      </c>
      <c r="BA1496" s="13">
        <v>0.65317345146261296</v>
      </c>
      <c r="BB1496" s="13">
        <v>6.2162160000000001E-2</v>
      </c>
      <c r="BC1496" s="13">
        <v>6.2162160000000001E-2</v>
      </c>
      <c r="BD1496" s="13">
        <v>8.1081079999999993E-3</v>
      </c>
      <c r="BE1496" s="13">
        <v>6.7726551719448098E-3</v>
      </c>
      <c r="BF1496" s="33">
        <v>1</v>
      </c>
      <c r="BG1496" s="13">
        <v>2.7027027999999998E-3</v>
      </c>
      <c r="BH1496" s="36">
        <v>0</v>
      </c>
      <c r="BI1496" s="38">
        <v>0</v>
      </c>
      <c r="BJ1496" s="44">
        <v>0.52100840336134402</v>
      </c>
      <c r="BK1496" s="44">
        <v>0.76050420168067201</v>
      </c>
      <c r="BL1496" s="13">
        <v>0.73155344244308296</v>
      </c>
      <c r="BM1496" s="44">
        <v>0.34666666666666601</v>
      </c>
      <c r="BN1496" s="44">
        <v>0.22666666666666599</v>
      </c>
      <c r="BO1496" s="13">
        <v>0.240773286467486</v>
      </c>
      <c r="BS1496" s="15">
        <v>9.35</v>
      </c>
      <c r="BT1496" s="3">
        <v>14</v>
      </c>
      <c r="BU1496" s="13">
        <v>0.32124352331606199</v>
      </c>
      <c r="BV1496" s="13">
        <v>0.704663212435233</v>
      </c>
      <c r="BW1496" s="13">
        <v>0.49976558837318302</v>
      </c>
      <c r="BX1496" s="13">
        <v>0.7</v>
      </c>
      <c r="BY1496" s="13">
        <v>0.57499999999999996</v>
      </c>
      <c r="BZ1496" s="13">
        <v>0.5</v>
      </c>
      <c r="CA1496" s="52">
        <v>12</v>
      </c>
      <c r="CB1496" s="13">
        <v>0.3</v>
      </c>
      <c r="CC1496" s="13">
        <v>9.6373060824339801E-2</v>
      </c>
      <c r="CG1496" s="50">
        <v>5.4155845999999999</v>
      </c>
      <c r="CH1496" s="50">
        <v>6</v>
      </c>
      <c r="CI1496" s="44">
        <v>0</v>
      </c>
      <c r="CJ1496" s="44">
        <v>0</v>
      </c>
      <c r="CK1496" s="44">
        <v>0</v>
      </c>
      <c r="CL1496" s="44">
        <v>0.458937198067632</v>
      </c>
      <c r="CM1496" s="44">
        <v>0.113526570048309</v>
      </c>
      <c r="CN1496" s="13">
        <v>0.186205941416799</v>
      </c>
      <c r="CO1496" s="15">
        <v>15.270492000000001</v>
      </c>
      <c r="CP1496" s="7">
        <v>29</v>
      </c>
      <c r="CQ1496" s="13">
        <v>0.69346733668341698</v>
      </c>
      <c r="CR1496" s="13">
        <v>0.38693467336683401</v>
      </c>
      <c r="CS1496" s="13">
        <v>0.65578441748758398</v>
      </c>
      <c r="CT1496" s="13">
        <v>0.46721311999999998</v>
      </c>
      <c r="CU1496" s="13">
        <v>0.323997040789331</v>
      </c>
      <c r="CV1496" s="13">
        <v>0.23770491999999999</v>
      </c>
      <c r="CW1496" s="52">
        <v>6</v>
      </c>
      <c r="CX1496" s="13">
        <v>4.9180330000000001E-2</v>
      </c>
      <c r="CY1496" s="52">
        <v>0</v>
      </c>
      <c r="CZ1496" s="13">
        <v>0</v>
      </c>
      <c r="DA1496" t="s">
        <v>10063</v>
      </c>
    </row>
    <row r="1497" spans="2:105" hidden="1" x14ac:dyDescent="0.25">
      <c r="B1497">
        <v>0</v>
      </c>
      <c r="C1497">
        <v>16025200</v>
      </c>
      <c r="D1497" s="1" t="s">
        <v>588</v>
      </c>
      <c r="E1497">
        <v>0</v>
      </c>
      <c r="F1497" s="27">
        <v>0</v>
      </c>
      <c r="G1497" s="27">
        <v>0</v>
      </c>
      <c r="H1497" s="27">
        <v>0</v>
      </c>
      <c r="I1497" s="27">
        <v>0</v>
      </c>
      <c r="J1497" s="27" t="s">
        <v>2588</v>
      </c>
      <c r="K1497" s="5" t="s">
        <v>2193</v>
      </c>
      <c r="L1497" s="5" t="s">
        <v>2131</v>
      </c>
      <c r="M1497" s="9">
        <v>43668</v>
      </c>
      <c r="N1497" s="9">
        <v>5.0684931506849296</v>
      </c>
      <c r="O1497" s="5">
        <v>814.43</v>
      </c>
      <c r="Q1497" s="3">
        <v>45</v>
      </c>
      <c r="R1497" s="3">
        <v>16.899999999999999</v>
      </c>
      <c r="S1497" s="3">
        <v>1</v>
      </c>
      <c r="T1497" s="11">
        <v>47.761062000000003</v>
      </c>
      <c r="U1497">
        <v>-90.590468999999999</v>
      </c>
      <c r="V1497" s="3">
        <v>236</v>
      </c>
      <c r="W1497" s="3">
        <v>173</v>
      </c>
      <c r="X1497" s="5">
        <v>1</v>
      </c>
      <c r="Y1497" s="15">
        <v>26.5</v>
      </c>
      <c r="Z1497" s="7">
        <v>31</v>
      </c>
      <c r="AA1497" s="13">
        <v>1.09090909090909E-2</v>
      </c>
      <c r="AB1497" s="13">
        <v>0.92</v>
      </c>
      <c r="AC1497" s="13">
        <v>3.3310901749663502E-2</v>
      </c>
      <c r="AD1497" s="13">
        <v>0.25</v>
      </c>
      <c r="AE1497" s="13">
        <v>2.7272727272727201E-3</v>
      </c>
      <c r="AF1497" s="33">
        <v>0</v>
      </c>
      <c r="AG1497" s="13">
        <v>0</v>
      </c>
      <c r="AH1497" s="30">
        <v>0</v>
      </c>
      <c r="AI1497" s="36">
        <v>0</v>
      </c>
      <c r="AJ1497" s="37">
        <v>0</v>
      </c>
      <c r="AK1497" s="38">
        <v>0</v>
      </c>
      <c r="BE1497" s="13"/>
      <c r="CG1497" s="50">
        <v>6.6</v>
      </c>
      <c r="CH1497" s="50">
        <v>11</v>
      </c>
      <c r="CI1497" s="44">
        <v>0.2</v>
      </c>
      <c r="CJ1497" s="44">
        <v>0.1</v>
      </c>
      <c r="CK1497" s="44">
        <v>0.1</v>
      </c>
      <c r="CL1497" s="44">
        <v>0.160919540229885</v>
      </c>
      <c r="CM1497" s="44">
        <v>0.81226053639846696</v>
      </c>
      <c r="CN1497" s="13">
        <v>0.35877016827089497</v>
      </c>
      <c r="CO1497" s="15">
        <v>12.72</v>
      </c>
      <c r="CP1497" s="7">
        <v>27</v>
      </c>
      <c r="CQ1497" s="13">
        <v>0.80859375</v>
      </c>
      <c r="CR1497" s="13">
        <v>0.197265625</v>
      </c>
      <c r="CS1497" s="13">
        <v>0.41480094439469101</v>
      </c>
      <c r="CT1497" s="13">
        <v>0.3</v>
      </c>
      <c r="CU1497" s="13">
        <v>0.24257813463918801</v>
      </c>
      <c r="CV1497" s="13">
        <v>0.16</v>
      </c>
      <c r="CW1497" s="52">
        <v>4</v>
      </c>
      <c r="CX1497" s="13">
        <v>0.04</v>
      </c>
      <c r="CY1497" s="52">
        <v>0</v>
      </c>
      <c r="CZ1497" s="13">
        <v>0</v>
      </c>
      <c r="DA1497" t="s">
        <v>2589</v>
      </c>
    </row>
    <row r="1498" spans="2:105" hidden="1" x14ac:dyDescent="0.25">
      <c r="B1498">
        <v>0</v>
      </c>
      <c r="C1498">
        <v>69074400</v>
      </c>
      <c r="D1498" s="1" t="s">
        <v>602</v>
      </c>
      <c r="E1498">
        <v>0</v>
      </c>
      <c r="F1498" s="27">
        <v>0</v>
      </c>
      <c r="G1498" s="27">
        <v>0</v>
      </c>
      <c r="H1498" s="27">
        <v>0</v>
      </c>
      <c r="I1498" s="27">
        <v>0</v>
      </c>
      <c r="J1498" s="27" t="s">
        <v>9296</v>
      </c>
      <c r="K1498" s="5" t="s">
        <v>9297</v>
      </c>
      <c r="L1498" s="5" t="s">
        <v>8373</v>
      </c>
      <c r="M1498" s="9">
        <v>45127</v>
      </c>
      <c r="N1498" s="9">
        <v>1.07123287671232</v>
      </c>
      <c r="O1498" s="5">
        <v>1695.11</v>
      </c>
      <c r="Q1498" s="3">
        <v>60</v>
      </c>
      <c r="R1498" s="3">
        <v>6.2</v>
      </c>
      <c r="S1498" s="3">
        <v>1</v>
      </c>
      <c r="T1498" s="11">
        <v>47.993726000000002</v>
      </c>
      <c r="U1498">
        <v>-92.661455000000004</v>
      </c>
      <c r="V1498" s="3">
        <v>211</v>
      </c>
      <c r="W1498" s="3">
        <v>126</v>
      </c>
      <c r="X1498" s="5">
        <v>7</v>
      </c>
      <c r="Y1498" s="15">
        <v>22.5625</v>
      </c>
      <c r="Z1498" s="7">
        <v>30</v>
      </c>
      <c r="AA1498" s="13">
        <v>3.9603960396039598E-2</v>
      </c>
      <c r="AB1498" s="13">
        <v>0.55445544554455395</v>
      </c>
      <c r="AC1498" s="13">
        <v>6.3391655450874801E-2</v>
      </c>
      <c r="AD1498" s="13">
        <v>6.25E-2</v>
      </c>
      <c r="AE1498" s="13">
        <v>2.4752475247524701E-3</v>
      </c>
      <c r="AF1498" s="33">
        <v>0</v>
      </c>
      <c r="AG1498" s="13">
        <v>0</v>
      </c>
      <c r="AH1498" s="30">
        <v>0</v>
      </c>
      <c r="AI1498" s="36">
        <v>0</v>
      </c>
      <c r="AJ1498" s="37">
        <v>0</v>
      </c>
      <c r="AK1498" s="38">
        <v>0</v>
      </c>
      <c r="AL1498" s="31">
        <v>0.26</v>
      </c>
      <c r="AM1498" s="7">
        <v>13</v>
      </c>
      <c r="AN1498" s="15">
        <v>6.5</v>
      </c>
      <c r="AO1498" s="13">
        <v>5.5555555999999999E-2</v>
      </c>
      <c r="AP1498" s="13">
        <v>0</v>
      </c>
      <c r="AQ1498" s="13">
        <v>0</v>
      </c>
      <c r="AR1498" s="13">
        <v>0</v>
      </c>
      <c r="AS1498" s="13">
        <v>0</v>
      </c>
      <c r="AT1498" s="13">
        <v>0.94315789473684197</v>
      </c>
      <c r="AU1498" s="13">
        <v>3.5216718266253798E-2</v>
      </c>
      <c r="AV1498" s="13">
        <v>0.14551083591331199</v>
      </c>
      <c r="AW1498" s="15">
        <v>6.1717170000000001</v>
      </c>
      <c r="AX1498" s="15">
        <v>8</v>
      </c>
      <c r="AY1498" s="13">
        <v>0.33734939759036098</v>
      </c>
      <c r="AZ1498" s="13">
        <v>0.83132530120481896</v>
      </c>
      <c r="BA1498" s="13">
        <v>0.69052165279156796</v>
      </c>
      <c r="BB1498" s="13">
        <v>0.46464645999999998</v>
      </c>
      <c r="BC1498" s="13">
        <v>0.46464645999999998</v>
      </c>
      <c r="BD1498" s="13">
        <v>6.0606062000000002E-2</v>
      </c>
      <c r="BE1498" s="13">
        <v>2.04454186451004E-2</v>
      </c>
      <c r="BF1498" s="33">
        <v>0</v>
      </c>
      <c r="BG1498" s="13">
        <v>0</v>
      </c>
      <c r="BH1498" s="36">
        <v>0</v>
      </c>
      <c r="BI1498" s="38">
        <v>0</v>
      </c>
      <c r="BJ1498" s="44">
        <v>0.23611111111111099</v>
      </c>
      <c r="BK1498" s="44">
        <v>0.88194444444444398</v>
      </c>
      <c r="BL1498" s="13">
        <v>0.48258206089421202</v>
      </c>
      <c r="BS1498" s="15">
        <v>7.4137930000000001</v>
      </c>
      <c r="BT1498" s="3">
        <v>13</v>
      </c>
      <c r="BU1498" s="13">
        <v>0.60526315789473595</v>
      </c>
      <c r="BV1498" s="13">
        <v>0.54605263157894701</v>
      </c>
      <c r="BW1498" s="13">
        <v>0.687529301453352</v>
      </c>
      <c r="BX1498" s="13">
        <v>0.34482760000000001</v>
      </c>
      <c r="BY1498" s="13">
        <v>0.20689656000000001</v>
      </c>
      <c r="BZ1498" s="13">
        <v>0.13793103000000001</v>
      </c>
      <c r="CA1498" s="52">
        <v>4</v>
      </c>
      <c r="CB1498" s="13">
        <v>0.13793103000000001</v>
      </c>
      <c r="CC1498" s="13">
        <v>8.3484573191717995E-2</v>
      </c>
      <c r="CG1498" s="50">
        <v>6.68</v>
      </c>
      <c r="CH1498" s="50">
        <v>10</v>
      </c>
      <c r="CI1498" s="44">
        <v>0.2</v>
      </c>
      <c r="CJ1498" s="44">
        <v>0.08</v>
      </c>
      <c r="CK1498" s="44">
        <v>0.04</v>
      </c>
      <c r="CL1498" s="44">
        <v>0.32926829268292601</v>
      </c>
      <c r="CM1498" s="44">
        <v>0.73170731707317005</v>
      </c>
      <c r="CN1498" s="13">
        <v>0.54095976732913198</v>
      </c>
      <c r="CO1498" s="15">
        <v>14.4838705</v>
      </c>
      <c r="CP1498" s="7">
        <v>27</v>
      </c>
      <c r="CQ1498" s="13">
        <v>0.40963855421686701</v>
      </c>
      <c r="CR1498" s="13">
        <v>0.36144578313253001</v>
      </c>
      <c r="CS1498" s="13">
        <v>0.385899210290645</v>
      </c>
      <c r="CT1498" s="13">
        <v>0.45161289999999998</v>
      </c>
      <c r="CU1498" s="13">
        <v>0.18499805122972901</v>
      </c>
      <c r="CV1498" s="13">
        <v>0.16129031999999999</v>
      </c>
      <c r="CW1498" s="52">
        <v>3</v>
      </c>
      <c r="CX1498" s="13">
        <v>9.6774189999999996E-2</v>
      </c>
      <c r="CY1498" s="52">
        <v>0</v>
      </c>
      <c r="CZ1498" s="13">
        <v>0</v>
      </c>
      <c r="DA1498" t="s">
        <v>9298</v>
      </c>
    </row>
    <row r="1499" spans="2:105" hidden="1" x14ac:dyDescent="0.25">
      <c r="B1499">
        <v>0</v>
      </c>
      <c r="C1499">
        <v>82000100</v>
      </c>
      <c r="D1499" s="1" t="s">
        <v>10157</v>
      </c>
      <c r="E1499">
        <v>0</v>
      </c>
      <c r="F1499" s="27">
        <v>0</v>
      </c>
      <c r="G1499" s="27">
        <v>0</v>
      </c>
      <c r="H1499" s="27">
        <v>0</v>
      </c>
      <c r="I1499" s="27">
        <v>0</v>
      </c>
      <c r="J1499" s="27" t="s">
        <v>10156</v>
      </c>
      <c r="K1499" s="5" t="s">
        <v>10158</v>
      </c>
      <c r="L1499" s="5" t="s">
        <v>6986</v>
      </c>
      <c r="M1499" s="9">
        <v>40001</v>
      </c>
      <c r="N1499" s="9">
        <v>15.1150684931506</v>
      </c>
      <c r="O1499" s="5">
        <v>8393.0400000000009</v>
      </c>
      <c r="Q1499" s="3">
        <v>78</v>
      </c>
      <c r="R1499" s="3">
        <v>6.7</v>
      </c>
      <c r="S1499" s="3">
        <v>1</v>
      </c>
      <c r="V1499" s="3">
        <v>32</v>
      </c>
      <c r="W1499" s="3">
        <v>90</v>
      </c>
      <c r="X1499" s="5">
        <v>22</v>
      </c>
      <c r="Y1499" s="15">
        <v>27.5</v>
      </c>
      <c r="Z1499" s="7">
        <v>32</v>
      </c>
      <c r="AA1499" s="13">
        <v>1.37457044673539E-2</v>
      </c>
      <c r="AB1499" s="13">
        <v>0.91237113402061798</v>
      </c>
      <c r="AC1499" s="13">
        <v>4.0847913862718702E-2</v>
      </c>
      <c r="AD1499" s="13">
        <v>0.16666666999999999</v>
      </c>
      <c r="AE1499" s="13">
        <v>2.2909508128346398E-3</v>
      </c>
      <c r="AF1499" s="33">
        <v>0</v>
      </c>
      <c r="AG1499" s="13">
        <v>0</v>
      </c>
      <c r="AH1499" s="30">
        <v>0</v>
      </c>
      <c r="AI1499" s="36">
        <v>0</v>
      </c>
      <c r="AJ1499" s="37">
        <v>0</v>
      </c>
      <c r="AK1499" s="38">
        <v>0</v>
      </c>
      <c r="AW1499" s="15">
        <v>5.9</v>
      </c>
      <c r="AX1499" s="15">
        <v>7</v>
      </c>
      <c r="AY1499" s="13">
        <v>9.0551181102362197E-2</v>
      </c>
      <c r="AZ1499" s="13">
        <v>0.78149606299212604</v>
      </c>
      <c r="BA1499" s="13">
        <v>0.209577636905216</v>
      </c>
      <c r="BB1499" s="13">
        <v>0.45</v>
      </c>
      <c r="BC1499" s="13">
        <v>0.45</v>
      </c>
      <c r="BD1499" s="13">
        <v>0</v>
      </c>
      <c r="BE1499" s="13">
        <v>0</v>
      </c>
      <c r="BF1499" s="33">
        <v>0</v>
      </c>
      <c r="BG1499" s="13">
        <v>0</v>
      </c>
      <c r="BH1499" s="36">
        <v>0</v>
      </c>
      <c r="BI1499" s="38">
        <v>0</v>
      </c>
      <c r="BS1499" s="15">
        <v>6.266667</v>
      </c>
      <c r="BT1499" s="3">
        <v>9</v>
      </c>
      <c r="BU1499" s="13">
        <v>0.44351464435146398</v>
      </c>
      <c r="BV1499" s="13">
        <v>0.25941422594142199</v>
      </c>
      <c r="BW1499" s="13">
        <v>0.26136896390060899</v>
      </c>
      <c r="BX1499" s="13">
        <v>0.33333333999999998</v>
      </c>
      <c r="BY1499" s="13">
        <v>0</v>
      </c>
      <c r="BZ1499" s="13">
        <v>0</v>
      </c>
      <c r="CA1499" s="52">
        <v>0</v>
      </c>
      <c r="CB1499" s="13">
        <v>0</v>
      </c>
      <c r="CC1499" s="13">
        <v>0</v>
      </c>
      <c r="CD1499" s="13">
        <v>0.375</v>
      </c>
      <c r="CE1499">
        <v>0.20833333333333301</v>
      </c>
      <c r="CF1499">
        <v>0.17930545712260801</v>
      </c>
      <c r="CG1499" s="50">
        <v>6.6862744999999997</v>
      </c>
      <c r="CH1499" s="50">
        <v>11</v>
      </c>
      <c r="CI1499" s="44">
        <v>0.17647060000000001</v>
      </c>
      <c r="CJ1499" s="44">
        <v>0.11764706</v>
      </c>
      <c r="CK1499" s="44">
        <v>1.9607843999999999E-2</v>
      </c>
      <c r="CL1499" s="44">
        <v>0.312949640287769</v>
      </c>
      <c r="CM1499" s="44">
        <v>0.64208633093525103</v>
      </c>
      <c r="CN1499" s="13">
        <v>0.48133785748909302</v>
      </c>
      <c r="CO1499" s="15">
        <v>15.833333</v>
      </c>
      <c r="CP1499" s="7">
        <v>27</v>
      </c>
      <c r="CQ1499" s="13">
        <v>0.19455252918287899</v>
      </c>
      <c r="CR1499" s="13">
        <v>0.42996108949416301</v>
      </c>
      <c r="CS1499" s="13">
        <v>0.22030448587478599</v>
      </c>
      <c r="CT1499" s="13">
        <v>0.61111110000000002</v>
      </c>
      <c r="CU1499" s="13">
        <v>0.11889321098995501</v>
      </c>
      <c r="CV1499" s="13">
        <v>0.16666666999999999</v>
      </c>
      <c r="CW1499" s="52">
        <v>1</v>
      </c>
      <c r="CX1499" s="13">
        <v>5.5555555999999999E-2</v>
      </c>
      <c r="CY1499" s="52">
        <v>0</v>
      </c>
      <c r="CZ1499" s="13">
        <v>0</v>
      </c>
      <c r="DA1499" t="s">
        <v>10159</v>
      </c>
    </row>
    <row r="1500" spans="2:105" hidden="1" x14ac:dyDescent="0.25">
      <c r="B1500">
        <v>0</v>
      </c>
      <c r="C1500">
        <v>69037200</v>
      </c>
      <c r="D1500" s="1" t="s">
        <v>8877</v>
      </c>
      <c r="E1500">
        <v>0</v>
      </c>
      <c r="F1500" s="27">
        <v>0</v>
      </c>
      <c r="G1500" s="27">
        <v>0</v>
      </c>
      <c r="H1500" s="27">
        <v>0</v>
      </c>
      <c r="I1500" s="27">
        <v>0</v>
      </c>
      <c r="J1500" s="27" t="s">
        <v>8876</v>
      </c>
      <c r="K1500" s="5" t="s">
        <v>8555</v>
      </c>
      <c r="L1500" s="5" t="s">
        <v>8373</v>
      </c>
      <c r="M1500" s="9">
        <v>44383</v>
      </c>
      <c r="N1500" s="9">
        <v>3.10958904109589</v>
      </c>
      <c r="O1500" s="5">
        <v>8000.54</v>
      </c>
      <c r="Q1500" s="3">
        <v>94</v>
      </c>
      <c r="R1500" s="3">
        <v>4.5999999999999996</v>
      </c>
      <c r="S1500" s="3">
        <v>1</v>
      </c>
      <c r="T1500" s="11">
        <v>47.012470999999998</v>
      </c>
      <c r="U1500">
        <v>-92.149625999999998</v>
      </c>
      <c r="V1500" s="3">
        <v>154</v>
      </c>
      <c r="W1500" s="3">
        <v>83</v>
      </c>
      <c r="X1500" s="5">
        <v>2</v>
      </c>
      <c r="Y1500" s="15">
        <v>19.844828</v>
      </c>
      <c r="Z1500" s="7">
        <v>35</v>
      </c>
      <c r="AA1500" s="13">
        <v>0.10576923076923</v>
      </c>
      <c r="AB1500" s="13">
        <v>0.38942307692307598</v>
      </c>
      <c r="AC1500" s="13">
        <v>0.11049798115746901</v>
      </c>
      <c r="AD1500" s="13">
        <v>1.7241380000000001E-2</v>
      </c>
      <c r="AE1500" s="13">
        <v>1.8236074202622301E-3</v>
      </c>
      <c r="AF1500" s="33">
        <v>1</v>
      </c>
      <c r="AG1500" s="13">
        <v>1.7241380000000001E-2</v>
      </c>
      <c r="AH1500" s="30">
        <v>1.8236074202622301E-3</v>
      </c>
      <c r="AI1500" s="36">
        <v>0</v>
      </c>
      <c r="AJ1500" s="37">
        <v>0</v>
      </c>
      <c r="AK1500" s="38">
        <v>0</v>
      </c>
      <c r="AW1500" s="15">
        <v>1.5920000000000001</v>
      </c>
      <c r="AX1500" s="15">
        <v>10</v>
      </c>
      <c r="AY1500" s="13">
        <v>3.7837837837837798E-2</v>
      </c>
      <c r="AZ1500" s="13">
        <v>0.99459459459459398</v>
      </c>
      <c r="BA1500" s="13">
        <v>0.11846024593294099</v>
      </c>
      <c r="BB1500" s="13">
        <v>0.08</v>
      </c>
      <c r="BC1500" s="13">
        <v>0.08</v>
      </c>
      <c r="BD1500" s="13">
        <v>6.4000000000000001E-2</v>
      </c>
      <c r="BE1500" s="13">
        <v>2.4216217366424702E-3</v>
      </c>
      <c r="BF1500" s="33">
        <v>5</v>
      </c>
      <c r="BG1500" s="13">
        <v>0.04</v>
      </c>
      <c r="BH1500" s="36">
        <v>1</v>
      </c>
      <c r="BI1500" s="38">
        <v>8.0000000000000002E-3</v>
      </c>
      <c r="BJ1500" s="44">
        <v>0.23648648648648599</v>
      </c>
      <c r="BK1500" s="44">
        <v>7.77027027027027E-2</v>
      </c>
      <c r="BL1500" s="13">
        <v>8.1192283075797705E-2</v>
      </c>
      <c r="BS1500" s="15">
        <v>10.666667</v>
      </c>
      <c r="BT1500" s="3">
        <v>13</v>
      </c>
      <c r="BU1500" s="13">
        <v>0.40659340659340598</v>
      </c>
      <c r="BV1500" s="13">
        <v>0.97252747252747196</v>
      </c>
      <c r="BW1500" s="13">
        <v>0.78121581497108905</v>
      </c>
      <c r="BX1500" s="13">
        <v>0.95833330000000005</v>
      </c>
      <c r="BY1500" s="13">
        <v>0.875</v>
      </c>
      <c r="BZ1500" s="13">
        <v>0.70833330000000005</v>
      </c>
      <c r="CA1500" s="52">
        <v>4</v>
      </c>
      <c r="CB1500" s="13">
        <v>0.16666666999999999</v>
      </c>
      <c r="CC1500" s="13">
        <v>6.7765569785138993E-2</v>
      </c>
      <c r="CG1500" s="50">
        <v>6.6245956000000001</v>
      </c>
      <c r="CH1500" s="50">
        <v>11</v>
      </c>
      <c r="CI1500" s="44">
        <v>0.29449838</v>
      </c>
      <c r="CJ1500" s="44">
        <v>0.15857605999999999</v>
      </c>
      <c r="CK1500" s="44">
        <v>4.8543688000000002E-2</v>
      </c>
      <c r="CL1500" s="44">
        <v>0.66183574879227003</v>
      </c>
      <c r="CM1500" s="44">
        <v>0.84782608695652095</v>
      </c>
      <c r="CN1500" s="13">
        <v>0.86628349837268803</v>
      </c>
      <c r="CO1500" s="15">
        <v>11.730994000000001</v>
      </c>
      <c r="CP1500" s="7">
        <v>27</v>
      </c>
      <c r="CQ1500" s="13">
        <v>0.64572864321608003</v>
      </c>
      <c r="CR1500" s="13">
        <v>3.5175879396984903E-2</v>
      </c>
      <c r="CS1500" s="13">
        <v>6.6351868436049802E-2</v>
      </c>
      <c r="CT1500" s="13">
        <v>0.16374269</v>
      </c>
      <c r="CU1500" s="13">
        <v>0.105733345875787</v>
      </c>
      <c r="CV1500" s="13">
        <v>6.4327486000000003E-2</v>
      </c>
      <c r="CW1500" s="52">
        <v>1</v>
      </c>
      <c r="CX1500" s="13">
        <v>5.8479533E-3</v>
      </c>
      <c r="CY1500" s="52">
        <v>0</v>
      </c>
      <c r="CZ1500" s="13">
        <v>0</v>
      </c>
      <c r="DA1500" t="s">
        <v>8878</v>
      </c>
    </row>
    <row r="1501" spans="2:105" hidden="1" x14ac:dyDescent="0.25">
      <c r="B1501">
        <v>0</v>
      </c>
      <c r="C1501">
        <v>62007500</v>
      </c>
      <c r="D1501" s="1" t="s">
        <v>120</v>
      </c>
      <c r="E1501">
        <v>0</v>
      </c>
      <c r="F1501" s="27">
        <v>0</v>
      </c>
      <c r="G1501" s="27">
        <v>0</v>
      </c>
      <c r="H1501" s="27">
        <v>0</v>
      </c>
      <c r="I1501" s="27">
        <v>0</v>
      </c>
      <c r="J1501" s="27" t="s">
        <v>8255</v>
      </c>
      <c r="K1501" s="5" t="s">
        <v>8233</v>
      </c>
      <c r="L1501" s="5" t="s">
        <v>8163</v>
      </c>
      <c r="M1501" s="9">
        <v>42232</v>
      </c>
      <c r="N1501" s="9">
        <v>9.0027397260273894</v>
      </c>
      <c r="O1501" s="5">
        <v>58.76</v>
      </c>
      <c r="P1501" s="7">
        <v>5.0999999999999996</v>
      </c>
      <c r="Q1501" s="3">
        <v>11</v>
      </c>
      <c r="R1501" s="3">
        <v>4.8</v>
      </c>
      <c r="S1501" s="3">
        <v>1</v>
      </c>
      <c r="T1501" s="11">
        <v>45.056390999999998</v>
      </c>
      <c r="U1501">
        <v>-93.136324000000002</v>
      </c>
      <c r="V1501" s="3">
        <v>17</v>
      </c>
      <c r="W1501" s="3">
        <v>86</v>
      </c>
      <c r="X1501" s="5">
        <v>42</v>
      </c>
      <c r="Y1501" s="15">
        <v>23.5</v>
      </c>
      <c r="Z1501" s="7">
        <v>27</v>
      </c>
      <c r="AA1501" s="13">
        <v>0.56859205776173205</v>
      </c>
      <c r="AB1501" s="13">
        <v>0.56137184115523397</v>
      </c>
      <c r="AC1501" s="13">
        <v>0.71271870794077996</v>
      </c>
      <c r="AD1501" s="13">
        <v>0</v>
      </c>
      <c r="AE1501" s="13">
        <v>0</v>
      </c>
      <c r="AF1501" s="33">
        <v>0</v>
      </c>
      <c r="AG1501" s="13">
        <v>0</v>
      </c>
      <c r="AH1501" s="30">
        <v>0</v>
      </c>
      <c r="AI1501" s="36">
        <v>0</v>
      </c>
      <c r="AJ1501" s="37">
        <v>0</v>
      </c>
      <c r="AK1501" s="38">
        <v>0</v>
      </c>
      <c r="AL1501" s="31">
        <v>1.08</v>
      </c>
      <c r="AM1501" s="7">
        <v>19</v>
      </c>
      <c r="AN1501" s="15">
        <v>10.646552</v>
      </c>
      <c r="AO1501" s="13">
        <v>0.43965517999999998</v>
      </c>
      <c r="AP1501" s="13">
        <v>0.15517241000000001</v>
      </c>
      <c r="AQ1501" s="13">
        <v>1.1107077598571701E-2</v>
      </c>
      <c r="AR1501" s="13">
        <v>6.0344825999999997E-2</v>
      </c>
      <c r="AS1501" s="13">
        <v>4.31941915499536E-3</v>
      </c>
      <c r="AT1501" s="13">
        <v>7.1578947368421006E-2</v>
      </c>
      <c r="AU1501" s="13">
        <v>0.35487616099071201</v>
      </c>
      <c r="AV1501" s="13">
        <v>0.122291021671826</v>
      </c>
      <c r="AW1501" s="15">
        <v>4.5975609999999998</v>
      </c>
      <c r="AX1501" s="15">
        <v>6</v>
      </c>
      <c r="AY1501" s="13">
        <v>0.39834024896265502</v>
      </c>
      <c r="AZ1501" s="13">
        <v>0.18049792531120301</v>
      </c>
      <c r="BA1501" s="13">
        <v>0.21194531429007801</v>
      </c>
      <c r="BB1501" s="13">
        <v>0</v>
      </c>
      <c r="BC1501" s="13">
        <v>0</v>
      </c>
      <c r="BD1501" s="13">
        <v>0</v>
      </c>
      <c r="BE1501" s="13">
        <v>0</v>
      </c>
      <c r="BF1501" s="33">
        <v>0</v>
      </c>
      <c r="BG1501" s="13">
        <v>0</v>
      </c>
      <c r="BH1501" s="36">
        <v>0</v>
      </c>
      <c r="BI1501" s="38">
        <v>0</v>
      </c>
      <c r="BJ1501" s="44">
        <v>0.71319796954314696</v>
      </c>
      <c r="BK1501" s="44">
        <v>6.8527918781725802E-2</v>
      </c>
      <c r="BL1501" s="13">
        <v>0.169790618999725</v>
      </c>
      <c r="BM1501" s="44">
        <v>0.73493975903614395</v>
      </c>
      <c r="BN1501" s="44">
        <v>0.186746987951807</v>
      </c>
      <c r="BO1501" s="13">
        <v>0.37595196250732199</v>
      </c>
      <c r="BS1501" s="15">
        <v>4.6500000000000004</v>
      </c>
      <c r="BT1501" s="3">
        <v>5</v>
      </c>
      <c r="BU1501" s="13">
        <v>0.89220183486238502</v>
      </c>
      <c r="BV1501" s="13">
        <v>4.8165137614678902E-2</v>
      </c>
      <c r="BW1501" s="13">
        <v>0.10923581809657699</v>
      </c>
      <c r="BX1501" s="13">
        <v>0</v>
      </c>
      <c r="BY1501" s="13">
        <v>0</v>
      </c>
      <c r="BZ1501" s="13">
        <v>0</v>
      </c>
      <c r="CA1501" s="52">
        <v>0</v>
      </c>
      <c r="CB1501" s="13">
        <v>0</v>
      </c>
      <c r="CC1501" s="13">
        <v>0</v>
      </c>
      <c r="CG1501" s="50">
        <v>6.625</v>
      </c>
      <c r="CH1501" s="50">
        <v>8</v>
      </c>
      <c r="CI1501" s="44">
        <v>0.25</v>
      </c>
      <c r="CJ1501" s="44">
        <v>0</v>
      </c>
      <c r="CK1501" s="44">
        <v>0</v>
      </c>
      <c r="CL1501" s="44">
        <v>0.71276595744680804</v>
      </c>
      <c r="CM1501" s="44">
        <v>0.69680851063829696</v>
      </c>
      <c r="CN1501" s="13">
        <v>0.81781040094176305</v>
      </c>
      <c r="DA1501" t="s">
        <v>8256</v>
      </c>
    </row>
    <row r="1502" spans="2:105" hidden="1" x14ac:dyDescent="0.25">
      <c r="B1502">
        <v>0</v>
      </c>
      <c r="C1502">
        <v>27066400</v>
      </c>
      <c r="D1502" s="1" t="s">
        <v>4429</v>
      </c>
      <c r="E1502">
        <v>0</v>
      </c>
      <c r="F1502" s="27">
        <v>0</v>
      </c>
      <c r="G1502" s="27">
        <v>0</v>
      </c>
      <c r="H1502" s="27">
        <v>0</v>
      </c>
      <c r="I1502" s="27">
        <v>0</v>
      </c>
      <c r="J1502" s="27" t="s">
        <v>4428</v>
      </c>
      <c r="K1502" s="5" t="s">
        <v>4430</v>
      </c>
      <c r="L1502" s="5" t="s">
        <v>4182</v>
      </c>
      <c r="M1502" s="9">
        <v>42947</v>
      </c>
      <c r="N1502" s="9">
        <v>7.0438356164383498</v>
      </c>
      <c r="O1502" s="5">
        <v>3.2</v>
      </c>
      <c r="Q1502" s="3">
        <v>25</v>
      </c>
      <c r="R1502" s="3">
        <v>2.9</v>
      </c>
      <c r="S1502" s="3">
        <v>0</v>
      </c>
      <c r="V1502" s="3">
        <v>6</v>
      </c>
      <c r="W1502" s="3">
        <v>92</v>
      </c>
      <c r="X1502" s="5">
        <v>40</v>
      </c>
      <c r="Y1502" s="15">
        <v>24.88889</v>
      </c>
      <c r="Z1502" s="7">
        <v>33</v>
      </c>
      <c r="AA1502" s="13">
        <v>0.48235294117646998</v>
      </c>
      <c r="AB1502" s="13">
        <v>0.70980392156862704</v>
      </c>
      <c r="AC1502" s="13">
        <v>0.74555854643337804</v>
      </c>
      <c r="AD1502" s="13">
        <v>0.11111111</v>
      </c>
      <c r="AE1502" s="13">
        <v>5.3594771641142201E-2</v>
      </c>
      <c r="AF1502" s="33">
        <v>0</v>
      </c>
      <c r="AG1502" s="13">
        <v>0</v>
      </c>
      <c r="AH1502" s="30">
        <v>0</v>
      </c>
      <c r="AI1502" s="36">
        <v>0</v>
      </c>
      <c r="AJ1502" s="37">
        <v>0</v>
      </c>
      <c r="AK1502" s="38">
        <v>0</v>
      </c>
      <c r="AW1502" s="15">
        <v>4.6981134000000004</v>
      </c>
      <c r="AX1502" s="15">
        <v>6</v>
      </c>
      <c r="AY1502" s="13">
        <v>0.98067632850241504</v>
      </c>
      <c r="AZ1502" s="13">
        <v>0.30193236714975802</v>
      </c>
      <c r="BA1502" s="13">
        <v>0.71767356602764798</v>
      </c>
      <c r="BB1502" s="13">
        <v>0</v>
      </c>
      <c r="BC1502" s="13">
        <v>0</v>
      </c>
      <c r="BD1502" s="13">
        <v>0</v>
      </c>
      <c r="BE1502" s="13">
        <v>0</v>
      </c>
      <c r="BF1502" s="33">
        <v>0</v>
      </c>
      <c r="BG1502" s="13">
        <v>0</v>
      </c>
      <c r="BH1502" s="36">
        <v>0</v>
      </c>
      <c r="BI1502" s="38">
        <v>0</v>
      </c>
      <c r="BJ1502" s="44">
        <v>1</v>
      </c>
      <c r="BK1502" s="44">
        <v>0.121301775147928</v>
      </c>
      <c r="BL1502" s="13">
        <v>0.33976410350187403</v>
      </c>
      <c r="BM1502" s="44">
        <v>0.75735294117647001</v>
      </c>
      <c r="BN1502" s="44">
        <v>6.25E-2</v>
      </c>
      <c r="BO1502" s="13">
        <v>0.16036906854130001</v>
      </c>
      <c r="BS1502" s="15">
        <v>6.3947370000000001</v>
      </c>
      <c r="BT1502" s="3">
        <v>8</v>
      </c>
      <c r="BU1502" s="13">
        <v>0.84112149532710201</v>
      </c>
      <c r="BV1502" s="13">
        <v>0.16822429906542</v>
      </c>
      <c r="BW1502" s="13">
        <v>0.32005000781372001</v>
      </c>
      <c r="BX1502" s="13">
        <v>2.6315789999999999E-2</v>
      </c>
      <c r="BY1502" s="13">
        <v>0</v>
      </c>
      <c r="BZ1502" s="13">
        <v>0</v>
      </c>
      <c r="CA1502" s="52">
        <v>0</v>
      </c>
      <c r="CB1502" s="13">
        <v>0</v>
      </c>
      <c r="CC1502" s="13">
        <v>0</v>
      </c>
      <c r="CD1502" s="13">
        <v>0.31818181818181801</v>
      </c>
      <c r="CE1502">
        <v>0.81818181818181801</v>
      </c>
      <c r="CF1502">
        <v>0.57512402551382003</v>
      </c>
      <c r="CG1502" s="50">
        <v>5.4444447</v>
      </c>
      <c r="CH1502" s="50">
        <v>6</v>
      </c>
      <c r="CI1502" s="44">
        <v>0</v>
      </c>
      <c r="CJ1502" s="44">
        <v>0</v>
      </c>
      <c r="CK1502" s="44">
        <v>0</v>
      </c>
      <c r="CL1502" s="44">
        <v>0.72606382978723405</v>
      </c>
      <c r="CM1502" s="44">
        <v>6.6489361702127603E-2</v>
      </c>
      <c r="CN1502" s="13">
        <v>0.176511321930614</v>
      </c>
      <c r="DA1502" t="s">
        <v>4431</v>
      </c>
    </row>
    <row r="1503" spans="2:105" hidden="1" x14ac:dyDescent="0.25">
      <c r="B1503">
        <v>0</v>
      </c>
      <c r="C1503">
        <v>27018400</v>
      </c>
      <c r="D1503" s="1" t="s">
        <v>4399</v>
      </c>
      <c r="E1503">
        <v>1</v>
      </c>
      <c r="F1503" s="27">
        <v>0</v>
      </c>
      <c r="G1503" s="27">
        <v>1</v>
      </c>
      <c r="H1503" s="27">
        <v>0</v>
      </c>
      <c r="I1503" s="27">
        <v>0</v>
      </c>
      <c r="J1503" s="27" t="s">
        <v>4398</v>
      </c>
      <c r="K1503" s="5" t="s">
        <v>1284</v>
      </c>
      <c r="L1503" s="5" t="s">
        <v>4182</v>
      </c>
      <c r="M1503" s="9">
        <v>44403</v>
      </c>
      <c r="N1503" s="9">
        <v>3.0547945205479401</v>
      </c>
      <c r="O1503" s="5">
        <v>510.04</v>
      </c>
      <c r="Q1503" s="3">
        <v>22</v>
      </c>
      <c r="R1503" s="3">
        <v>3.2</v>
      </c>
      <c r="S1503" s="3">
        <v>1</v>
      </c>
      <c r="T1503" s="11">
        <v>44.934126999999997</v>
      </c>
      <c r="U1503">
        <v>-93.731661000000003</v>
      </c>
      <c r="V1503" s="3">
        <v>13</v>
      </c>
      <c r="W1503" s="3">
        <v>93</v>
      </c>
      <c r="X1503" s="5">
        <v>38</v>
      </c>
      <c r="Y1503" s="15">
        <v>24.515152</v>
      </c>
      <c r="Z1503" s="7">
        <v>34</v>
      </c>
      <c r="AA1503" s="13">
        <v>0.66346153846153799</v>
      </c>
      <c r="AB1503" s="13">
        <v>0.78846153846153799</v>
      </c>
      <c r="AC1503" s="13">
        <v>0.91716016150740198</v>
      </c>
      <c r="AD1503" s="13">
        <v>6.0606062000000002E-2</v>
      </c>
      <c r="AE1503" s="13">
        <v>4.0209791408135298E-2</v>
      </c>
      <c r="AF1503" s="33">
        <v>0</v>
      </c>
      <c r="AG1503" s="13">
        <v>0</v>
      </c>
      <c r="AH1503" s="30">
        <v>0</v>
      </c>
      <c r="AI1503" s="36">
        <v>0</v>
      </c>
      <c r="AJ1503" s="37">
        <v>0</v>
      </c>
      <c r="AK1503" s="38">
        <v>0</v>
      </c>
      <c r="AW1503" s="15">
        <v>4.4852942999999996</v>
      </c>
      <c r="AX1503" s="15">
        <v>8</v>
      </c>
      <c r="AY1503" s="13">
        <v>0.81081081081080997</v>
      </c>
      <c r="AZ1503" s="13">
        <v>8.6486486486486394E-2</v>
      </c>
      <c r="BA1503" s="13">
        <v>0.20759184296952499</v>
      </c>
      <c r="BB1503" s="13">
        <v>9.8039219999999996E-3</v>
      </c>
      <c r="BC1503" s="13">
        <v>9.8039219999999996E-3</v>
      </c>
      <c r="BD1503" s="13">
        <v>2.4509804999999999E-3</v>
      </c>
      <c r="BE1503" s="13">
        <v>1.9872814693764999E-3</v>
      </c>
      <c r="BF1503" s="33">
        <v>0</v>
      </c>
      <c r="BG1503" s="13">
        <v>0</v>
      </c>
      <c r="BH1503" s="36">
        <v>0</v>
      </c>
      <c r="BI1503" s="38">
        <v>0</v>
      </c>
      <c r="BJ1503" s="44">
        <v>0.80405405405405395</v>
      </c>
      <c r="BK1503" s="44">
        <v>0.35135135135135098</v>
      </c>
      <c r="BL1503" s="13">
        <v>0.59659870165493201</v>
      </c>
      <c r="BS1503" s="15">
        <v>5.9743589999999998</v>
      </c>
      <c r="BT1503" s="3">
        <v>9</v>
      </c>
      <c r="BU1503" s="13">
        <v>0.87564766839378205</v>
      </c>
      <c r="BV1503" s="13">
        <v>0.113989637305699</v>
      </c>
      <c r="BW1503" s="13">
        <v>0.22987966869823401</v>
      </c>
      <c r="BX1503" s="13">
        <v>0.115384616</v>
      </c>
      <c r="BY1503" s="13">
        <v>0</v>
      </c>
      <c r="BZ1503" s="13">
        <v>0</v>
      </c>
      <c r="CA1503" s="52">
        <v>0</v>
      </c>
      <c r="CB1503" s="13">
        <v>0</v>
      </c>
      <c r="CC1503" s="13">
        <v>0</v>
      </c>
      <c r="CD1503" s="13">
        <v>0.30769230769230699</v>
      </c>
      <c r="CE1503">
        <v>0.23076923076923</v>
      </c>
      <c r="CF1503">
        <v>0.165131112686038</v>
      </c>
      <c r="CG1503" s="50">
        <v>5.7625000000000002</v>
      </c>
      <c r="CH1503" s="50">
        <v>7</v>
      </c>
      <c r="CI1503" s="44">
        <v>0</v>
      </c>
      <c r="CJ1503" s="44">
        <v>0</v>
      </c>
      <c r="CK1503" s="44">
        <v>0</v>
      </c>
      <c r="CL1503" s="44">
        <v>0.68599033816425103</v>
      </c>
      <c r="CM1503" s="44">
        <v>0.270531400966183</v>
      </c>
      <c r="CN1503" s="13">
        <v>0.45675507236340901</v>
      </c>
      <c r="DA1503" t="s">
        <v>4400</v>
      </c>
    </row>
    <row r="1504" spans="2:105" hidden="1" x14ac:dyDescent="0.25">
      <c r="B1504">
        <v>0</v>
      </c>
      <c r="C1504">
        <v>27019900</v>
      </c>
      <c r="D1504" s="1" t="s">
        <v>4416</v>
      </c>
      <c r="E1504">
        <v>0</v>
      </c>
      <c r="F1504" s="27">
        <v>0</v>
      </c>
      <c r="G1504" s="27">
        <v>0</v>
      </c>
      <c r="H1504" s="27">
        <v>0</v>
      </c>
      <c r="I1504" s="27">
        <v>0</v>
      </c>
      <c r="J1504" s="27" t="s">
        <v>4415</v>
      </c>
      <c r="K1504" s="5" t="s">
        <v>4407</v>
      </c>
      <c r="L1504" s="5" t="s">
        <v>4182</v>
      </c>
      <c r="M1504" s="9">
        <v>38558</v>
      </c>
      <c r="N1504" s="9">
        <v>19.068493150684901</v>
      </c>
      <c r="O1504" s="5">
        <v>36.69</v>
      </c>
      <c r="P1504" s="7">
        <v>12</v>
      </c>
      <c r="Q1504" s="3">
        <v>44</v>
      </c>
      <c r="S1504" s="3">
        <v>1</v>
      </c>
      <c r="T1504" s="11">
        <v>45.093890000000002</v>
      </c>
      <c r="U1504">
        <v>-93.675282999999993</v>
      </c>
      <c r="V1504" s="3">
        <v>12</v>
      </c>
      <c r="W1504" s="3">
        <v>82</v>
      </c>
      <c r="X1504" s="5">
        <v>30</v>
      </c>
      <c r="Y1504" s="15">
        <v>25.285715</v>
      </c>
      <c r="Z1504" s="7">
        <v>32</v>
      </c>
      <c r="AA1504" s="13">
        <v>0.103636363636363</v>
      </c>
      <c r="AB1504" s="13">
        <v>0.98</v>
      </c>
      <c r="AC1504" s="13">
        <v>0.26527590847913801</v>
      </c>
      <c r="AD1504" s="13">
        <v>0.28571429999999998</v>
      </c>
      <c r="AE1504" s="13">
        <v>2.9610390934077101E-2</v>
      </c>
      <c r="AF1504" s="33">
        <v>0</v>
      </c>
      <c r="AG1504" s="13">
        <v>0</v>
      </c>
      <c r="AH1504" s="30">
        <v>0</v>
      </c>
      <c r="AI1504" s="36">
        <v>0</v>
      </c>
      <c r="AJ1504" s="37">
        <v>0</v>
      </c>
      <c r="AK1504" s="38">
        <v>0</v>
      </c>
      <c r="AW1504" s="15">
        <v>5.9708223</v>
      </c>
      <c r="AX1504" s="15">
        <v>7</v>
      </c>
      <c r="AY1504" s="13">
        <v>0.8</v>
      </c>
      <c r="AZ1504" s="13">
        <v>0.39</v>
      </c>
      <c r="BA1504" s="13">
        <v>0.74280149698312004</v>
      </c>
      <c r="BB1504" s="13">
        <v>0.34482760000000001</v>
      </c>
      <c r="BC1504" s="13">
        <v>0.34482760000000001</v>
      </c>
      <c r="BD1504" s="13">
        <v>0</v>
      </c>
      <c r="BE1504" s="13">
        <v>0</v>
      </c>
      <c r="BF1504" s="33">
        <v>0</v>
      </c>
      <c r="BG1504" s="13">
        <v>0</v>
      </c>
      <c r="BH1504" s="36">
        <v>0</v>
      </c>
      <c r="BI1504" s="38">
        <v>0</v>
      </c>
      <c r="BJ1504" s="44">
        <v>0.17733990147783199</v>
      </c>
      <c r="BK1504" s="44">
        <v>0.332512315270935</v>
      </c>
      <c r="BL1504" s="13">
        <v>0.19562037121696901</v>
      </c>
      <c r="BM1504" s="44">
        <v>6.6225165562913899E-2</v>
      </c>
      <c r="BN1504" s="44">
        <v>8.2781456953642293E-2</v>
      </c>
      <c r="BO1504" s="13">
        <v>2.4458113649677701E-2</v>
      </c>
      <c r="BS1504" s="15">
        <v>7.0344829999999998</v>
      </c>
      <c r="BT1504" s="3">
        <v>9</v>
      </c>
      <c r="BU1504" s="13">
        <v>0.88333333333333297</v>
      </c>
      <c r="BV1504" s="13">
        <v>0.33333333333333298</v>
      </c>
      <c r="BW1504" s="13">
        <v>0.62572276918268399</v>
      </c>
      <c r="BX1504" s="13">
        <v>0.33620687999999999</v>
      </c>
      <c r="BY1504" s="13">
        <v>0</v>
      </c>
      <c r="BZ1504" s="13">
        <v>0</v>
      </c>
      <c r="CA1504" s="52">
        <v>0</v>
      </c>
      <c r="CB1504" s="13">
        <v>0</v>
      </c>
      <c r="CC1504" s="13">
        <v>0</v>
      </c>
      <c r="CG1504" s="50">
        <v>7</v>
      </c>
      <c r="CH1504" s="50">
        <v>7</v>
      </c>
      <c r="CI1504" s="44">
        <v>0</v>
      </c>
      <c r="CJ1504" s="44">
        <v>0</v>
      </c>
      <c r="CK1504" s="44">
        <v>0</v>
      </c>
      <c r="CL1504" s="44">
        <v>5.7471264367816001E-2</v>
      </c>
      <c r="CM1504" s="44">
        <v>0.76628352490421403</v>
      </c>
      <c r="CN1504" s="13">
        <v>0.16467003670105901</v>
      </c>
      <c r="DA1504" t="s">
        <v>4417</v>
      </c>
    </row>
    <row r="1505" spans="2:105" hidden="1" x14ac:dyDescent="0.25">
      <c r="B1505">
        <v>0</v>
      </c>
      <c r="C1505">
        <v>62005600</v>
      </c>
      <c r="D1505" s="1" t="s">
        <v>8232</v>
      </c>
      <c r="E1505">
        <v>2</v>
      </c>
      <c r="F1505" s="27">
        <v>1</v>
      </c>
      <c r="G1505" s="27">
        <v>1</v>
      </c>
      <c r="H1505" s="27">
        <v>0</v>
      </c>
      <c r="I1505" s="27">
        <v>0</v>
      </c>
      <c r="J1505" s="27" t="s">
        <v>8231</v>
      </c>
      <c r="K1505" s="5" t="s">
        <v>8233</v>
      </c>
      <c r="L1505" s="5" t="s">
        <v>8163</v>
      </c>
      <c r="M1505" s="9">
        <v>44403</v>
      </c>
      <c r="N1505" s="9">
        <v>3.0547945205479401</v>
      </c>
      <c r="O1505" s="5">
        <v>374.96</v>
      </c>
      <c r="P1505" s="7">
        <v>11.2</v>
      </c>
      <c r="Q1505" s="3">
        <v>37</v>
      </c>
      <c r="R1505" s="3">
        <v>5</v>
      </c>
      <c r="S1505" s="3">
        <v>1</v>
      </c>
      <c r="T1505" s="11">
        <v>45.042217999999998</v>
      </c>
      <c r="U1505">
        <v>-93.112050999999994</v>
      </c>
      <c r="V1505" s="3">
        <v>18</v>
      </c>
      <c r="W1505" s="3">
        <v>87</v>
      </c>
      <c r="X1505" s="5">
        <v>24</v>
      </c>
      <c r="Y1505" s="15">
        <v>22.272728000000001</v>
      </c>
      <c r="Z1505" s="7">
        <v>29</v>
      </c>
      <c r="AA1505" s="13">
        <v>0.78365384615384603</v>
      </c>
      <c r="AB1505" s="13">
        <v>0.61057692307692302</v>
      </c>
      <c r="AC1505" s="13">
        <v>0.88620457604306802</v>
      </c>
      <c r="AD1505" s="13">
        <v>0</v>
      </c>
      <c r="AE1505" s="13">
        <v>0</v>
      </c>
      <c r="AF1505" s="33">
        <v>0</v>
      </c>
      <c r="AG1505" s="13">
        <v>0</v>
      </c>
      <c r="AH1505" s="30">
        <v>0</v>
      </c>
      <c r="AI1505" s="36">
        <v>0</v>
      </c>
      <c r="AJ1505" s="37">
        <v>0</v>
      </c>
      <c r="AK1505" s="38">
        <v>0</v>
      </c>
      <c r="AL1505" s="31">
        <v>1.21</v>
      </c>
      <c r="AM1505" s="7">
        <v>17</v>
      </c>
      <c r="AN1505" s="15">
        <v>9.4361709999999999</v>
      </c>
      <c r="AO1505" s="13">
        <v>0.28723404000000002</v>
      </c>
      <c r="AP1505" s="13">
        <v>0.17021275999999999</v>
      </c>
      <c r="AQ1505" s="13">
        <v>9.5587902908262398E-2</v>
      </c>
      <c r="AR1505" s="13">
        <v>0</v>
      </c>
      <c r="AS1505" s="13">
        <v>0</v>
      </c>
      <c r="AT1505" s="13">
        <v>0.56157894736842096</v>
      </c>
      <c r="AU1505" s="13">
        <v>0.44969040247677999</v>
      </c>
      <c r="AV1505" s="13">
        <v>0.60526315789473595</v>
      </c>
      <c r="AW1505" s="15">
        <v>4.6312685</v>
      </c>
      <c r="AX1505" s="15">
        <v>7</v>
      </c>
      <c r="AY1505" s="13">
        <v>0.78108108108108099</v>
      </c>
      <c r="AZ1505" s="13">
        <v>8.6486486486486394E-2</v>
      </c>
      <c r="BA1505" s="13">
        <v>0.201558084472618</v>
      </c>
      <c r="BB1505" s="13">
        <v>2.9498525000000001E-2</v>
      </c>
      <c r="BC1505" s="13">
        <v>2.9498525000000001E-2</v>
      </c>
      <c r="BD1505" s="13">
        <v>0</v>
      </c>
      <c r="BE1505" s="13">
        <v>0</v>
      </c>
      <c r="BF1505" s="33">
        <v>0</v>
      </c>
      <c r="BG1505" s="13">
        <v>0</v>
      </c>
      <c r="BH1505" s="36">
        <v>0</v>
      </c>
      <c r="BI1505" s="38">
        <v>0</v>
      </c>
      <c r="BJ1505" s="44">
        <v>0.304054054054054</v>
      </c>
      <c r="BK1505" s="44">
        <v>3.04054054054054E-2</v>
      </c>
      <c r="BL1505" s="13">
        <v>4.8642223644509403E-2</v>
      </c>
      <c r="BM1505" s="44">
        <v>0.25</v>
      </c>
      <c r="BN1505" s="44">
        <v>0.12109375</v>
      </c>
      <c r="BO1505" s="13">
        <v>0.114967779730521</v>
      </c>
      <c r="BS1505" s="15">
        <v>6.9583335000000002</v>
      </c>
      <c r="BT1505" s="3">
        <v>10</v>
      </c>
      <c r="BU1505" s="13">
        <v>0.82124352331606199</v>
      </c>
      <c r="BV1505" s="13">
        <v>0.36787564766839298</v>
      </c>
      <c r="BW1505" s="13">
        <v>0.64088138771683001</v>
      </c>
      <c r="BX1505" s="13">
        <v>9.7222223999999996E-2</v>
      </c>
      <c r="BY1505" s="13">
        <v>1.3888889E-2</v>
      </c>
      <c r="BZ1505" s="13">
        <v>0</v>
      </c>
      <c r="CA1505" s="52">
        <v>0</v>
      </c>
      <c r="CB1505" s="13">
        <v>0</v>
      </c>
      <c r="CC1505" s="13">
        <v>0</v>
      </c>
      <c r="CG1505" s="50">
        <v>5.7906975999999997</v>
      </c>
      <c r="CH1505" s="50">
        <v>7</v>
      </c>
      <c r="CI1505" s="44">
        <v>0</v>
      </c>
      <c r="CJ1505" s="44">
        <v>0</v>
      </c>
      <c r="CK1505" s="44">
        <v>0</v>
      </c>
      <c r="CL1505" s="44">
        <v>0.77294685990338097</v>
      </c>
      <c r="CM1505" s="44">
        <v>4.1062801932367103E-2</v>
      </c>
      <c r="CN1505" s="13">
        <v>0.12845370819195301</v>
      </c>
      <c r="CO1505" s="15">
        <v>17.292683</v>
      </c>
      <c r="CP1505" s="7">
        <v>26</v>
      </c>
      <c r="CQ1505" s="13">
        <v>0.69849246231155704</v>
      </c>
      <c r="CR1505" s="13">
        <v>0.776381909547738</v>
      </c>
      <c r="CS1505" s="13">
        <v>0.94561589188309003</v>
      </c>
      <c r="CT1505" s="13">
        <v>0.70731705</v>
      </c>
      <c r="CU1505" s="13">
        <v>0.49405563087319598</v>
      </c>
      <c r="CV1505" s="13">
        <v>0.39024389999999998</v>
      </c>
      <c r="CW1505" s="52">
        <v>1</v>
      </c>
      <c r="CX1505" s="13">
        <v>2.4390242999999999E-2</v>
      </c>
      <c r="CY1505" s="52">
        <v>0</v>
      </c>
      <c r="CZ1505" s="13">
        <v>0</v>
      </c>
      <c r="DA1505" t="s">
        <v>8234</v>
      </c>
    </row>
    <row r="1506" spans="2:105" hidden="1" x14ac:dyDescent="0.25">
      <c r="B1506">
        <v>0</v>
      </c>
      <c r="C1506">
        <v>62005700</v>
      </c>
      <c r="D1506" s="1" t="s">
        <v>8236</v>
      </c>
      <c r="E1506">
        <v>2</v>
      </c>
      <c r="F1506" s="27">
        <v>0</v>
      </c>
      <c r="G1506" s="27">
        <v>1</v>
      </c>
      <c r="H1506" s="27">
        <v>0</v>
      </c>
      <c r="I1506" s="27">
        <v>1</v>
      </c>
      <c r="J1506" s="27" t="s">
        <v>8235</v>
      </c>
      <c r="K1506" s="5" t="s">
        <v>8223</v>
      </c>
      <c r="L1506" s="5" t="s">
        <v>8163</v>
      </c>
      <c r="M1506" s="9">
        <v>41113</v>
      </c>
      <c r="N1506" s="9">
        <v>12.068493150684899</v>
      </c>
      <c r="O1506" s="5">
        <v>116.17</v>
      </c>
      <c r="Q1506" s="3">
        <v>44</v>
      </c>
      <c r="R1506" s="3">
        <v>5.5</v>
      </c>
      <c r="S1506" s="3">
        <v>1</v>
      </c>
      <c r="T1506" s="11">
        <v>45.034998999999999</v>
      </c>
      <c r="U1506">
        <v>-93.149011999999999</v>
      </c>
      <c r="V1506" s="3">
        <v>16</v>
      </c>
      <c r="W1506" s="3">
        <v>87</v>
      </c>
      <c r="X1506" s="5">
        <v>30</v>
      </c>
      <c r="Y1506" s="15">
        <v>22.361702000000001</v>
      </c>
      <c r="Z1506" s="7">
        <v>29</v>
      </c>
      <c r="AA1506" s="13">
        <v>0.79928315412186302</v>
      </c>
      <c r="AB1506" s="13">
        <v>0.68996415770609298</v>
      </c>
      <c r="AC1506" s="13">
        <v>0.93304172274562502</v>
      </c>
      <c r="AD1506" s="13">
        <v>0</v>
      </c>
      <c r="AE1506" s="13">
        <v>0</v>
      </c>
      <c r="AF1506" s="33">
        <v>0</v>
      </c>
      <c r="AG1506" s="13">
        <v>0</v>
      </c>
      <c r="AH1506" s="30">
        <v>0</v>
      </c>
      <c r="AI1506" s="36">
        <v>0</v>
      </c>
      <c r="AJ1506" s="37">
        <v>0</v>
      </c>
      <c r="AK1506" s="38">
        <v>0</v>
      </c>
      <c r="AL1506" s="31">
        <v>1.28</v>
      </c>
      <c r="AM1506" s="7">
        <v>17</v>
      </c>
      <c r="AN1506" s="15">
        <v>7.7352942999999996</v>
      </c>
      <c r="AO1506" s="13">
        <v>0.26470589999999999</v>
      </c>
      <c r="AP1506" s="13">
        <v>0.11764706</v>
      </c>
      <c r="AQ1506" s="13">
        <v>4.5325077568229802E-2</v>
      </c>
      <c r="AR1506" s="13">
        <v>0</v>
      </c>
      <c r="AS1506" s="13">
        <v>0</v>
      </c>
      <c r="AT1506" s="13">
        <v>0.38526315789473597</v>
      </c>
      <c r="AU1506" s="13">
        <v>0.496130030959752</v>
      </c>
      <c r="AV1506" s="13">
        <v>0.50541795665634603</v>
      </c>
      <c r="AW1506" s="15">
        <v>5.1274610000000003</v>
      </c>
      <c r="AX1506" s="15">
        <v>9</v>
      </c>
      <c r="AY1506" s="13">
        <v>0.97154471544715404</v>
      </c>
      <c r="AZ1506" s="13">
        <v>0.473577235772357</v>
      </c>
      <c r="BA1506" s="13">
        <v>0.89895363934926997</v>
      </c>
      <c r="BB1506" s="13">
        <v>1.5544041E-2</v>
      </c>
      <c r="BC1506" s="13">
        <v>1.5544041E-2</v>
      </c>
      <c r="BD1506" s="13">
        <v>9.3264239999999998E-3</v>
      </c>
      <c r="BE1506" s="13">
        <v>9.0610383881059107E-3</v>
      </c>
      <c r="BF1506" s="33">
        <v>9</v>
      </c>
      <c r="BG1506" s="13">
        <v>9.3264239999999998E-3</v>
      </c>
      <c r="BH1506" s="36">
        <v>0</v>
      </c>
      <c r="BI1506" s="38">
        <v>0</v>
      </c>
      <c r="BJ1506" s="44">
        <v>0.68852459016393397</v>
      </c>
      <c r="BK1506" s="44">
        <v>0.30601092896174797</v>
      </c>
      <c r="BL1506" s="13">
        <v>0.486879400201152</v>
      </c>
      <c r="BM1506" s="44">
        <v>0.75471698113207497</v>
      </c>
      <c r="BN1506" s="44">
        <v>0.36477987421383601</v>
      </c>
      <c r="BO1506" s="13">
        <v>0.62624487404803697</v>
      </c>
      <c r="BP1506" s="13">
        <v>0.39090909090908998</v>
      </c>
      <c r="BQ1506">
        <v>0.736363636363636</v>
      </c>
      <c r="BR1506">
        <v>0.62764350453172202</v>
      </c>
      <c r="BS1506" s="15">
        <v>6.3557050000000004</v>
      </c>
      <c r="BT1506" s="3">
        <v>11</v>
      </c>
      <c r="BU1506" s="13">
        <v>0.88260869565217304</v>
      </c>
      <c r="BV1506" s="13">
        <v>0.245652173913043</v>
      </c>
      <c r="BW1506" s="13">
        <v>0.48070010939209201</v>
      </c>
      <c r="BX1506" s="13">
        <v>6.7114090000000001E-2</v>
      </c>
      <c r="BY1506" s="13">
        <v>6.7114093999999999E-3</v>
      </c>
      <c r="BZ1506" s="13">
        <v>6.7114093999999999E-3</v>
      </c>
      <c r="CA1506" s="52">
        <v>0</v>
      </c>
      <c r="CB1506" s="13">
        <v>0</v>
      </c>
      <c r="CC1506" s="13">
        <v>0</v>
      </c>
      <c r="CG1506" s="50">
        <v>4</v>
      </c>
      <c r="CH1506" s="50">
        <v>4</v>
      </c>
      <c r="CI1506" s="44">
        <v>0</v>
      </c>
      <c r="CJ1506" s="44">
        <v>0</v>
      </c>
      <c r="CK1506" s="44">
        <v>0</v>
      </c>
      <c r="CL1506" s="44">
        <v>3.0769230769230702E-2</v>
      </c>
      <c r="CM1506" s="44">
        <v>3.8461538461538401E-2</v>
      </c>
      <c r="CN1506" s="13">
        <v>7.5479537428155899E-3</v>
      </c>
      <c r="CO1506" s="15">
        <v>19.363636</v>
      </c>
      <c r="CP1506" s="7">
        <v>25</v>
      </c>
      <c r="CQ1506" s="13">
        <v>0.34533898305084698</v>
      </c>
      <c r="CR1506" s="13">
        <v>0.81567796610169496</v>
      </c>
      <c r="CS1506" s="13">
        <v>0.68151103150696002</v>
      </c>
      <c r="CT1506" s="13">
        <v>0.90909094000000001</v>
      </c>
      <c r="CU1506" s="13">
        <v>0.313944539402501</v>
      </c>
      <c r="CV1506" s="13">
        <v>0.36363636999999999</v>
      </c>
      <c r="CW1506" s="52">
        <v>1</v>
      </c>
      <c r="CX1506" s="13">
        <v>9.0909089999999998E-2</v>
      </c>
      <c r="CY1506" s="52">
        <v>0</v>
      </c>
      <c r="CZ1506" s="13">
        <v>0</v>
      </c>
      <c r="DA1506" t="s">
        <v>8237</v>
      </c>
    </row>
    <row r="1507" spans="2:105" hidden="1" x14ac:dyDescent="0.25">
      <c r="B1507">
        <v>0</v>
      </c>
      <c r="C1507">
        <v>62008200</v>
      </c>
      <c r="D1507" s="1" t="s">
        <v>8262</v>
      </c>
      <c r="E1507">
        <v>0</v>
      </c>
      <c r="F1507" s="27">
        <v>0</v>
      </c>
      <c r="G1507" s="27">
        <v>0</v>
      </c>
      <c r="H1507" s="27">
        <v>0</v>
      </c>
      <c r="I1507" s="27">
        <v>0</v>
      </c>
      <c r="J1507" s="27" t="s">
        <v>8261</v>
      </c>
      <c r="K1507" s="5" t="s">
        <v>8198</v>
      </c>
      <c r="L1507" s="5" t="s">
        <v>8163</v>
      </c>
      <c r="M1507" s="9">
        <v>42175</v>
      </c>
      <c r="N1507" s="9">
        <v>9.1589041095890398</v>
      </c>
      <c r="O1507" s="5">
        <v>42.82</v>
      </c>
      <c r="Q1507" s="3">
        <v>66</v>
      </c>
      <c r="S1507" s="3">
        <v>1</v>
      </c>
      <c r="T1507" s="11">
        <v>45.043574</v>
      </c>
      <c r="U1507">
        <v>-93.115119000000007</v>
      </c>
      <c r="V1507" s="3">
        <v>18</v>
      </c>
      <c r="W1507" s="3">
        <v>87</v>
      </c>
      <c r="X1507" s="5">
        <v>30</v>
      </c>
      <c r="Y1507" s="15">
        <v>17.736840999999998</v>
      </c>
      <c r="Z1507" s="7">
        <v>22</v>
      </c>
      <c r="AA1507" s="13">
        <v>0.680505415162454</v>
      </c>
      <c r="AB1507" s="13">
        <v>0.10830324909747201</v>
      </c>
      <c r="AC1507" s="13">
        <v>0.194212651413189</v>
      </c>
      <c r="AD1507" s="13">
        <v>0</v>
      </c>
      <c r="AE1507" s="13">
        <v>0</v>
      </c>
      <c r="AF1507" s="33">
        <v>0</v>
      </c>
      <c r="AG1507" s="13">
        <v>0</v>
      </c>
      <c r="AH1507" s="30">
        <v>0</v>
      </c>
      <c r="AI1507" s="36">
        <v>0</v>
      </c>
      <c r="AJ1507" s="37">
        <v>0</v>
      </c>
      <c r="AK1507" s="38">
        <v>0</v>
      </c>
      <c r="AL1507" s="31">
        <v>0.89</v>
      </c>
      <c r="AM1507" s="7">
        <v>16</v>
      </c>
      <c r="AN1507" s="15">
        <v>10.366667</v>
      </c>
      <c r="AO1507" s="13">
        <v>0.26666667999999999</v>
      </c>
      <c r="AP1507" s="13">
        <v>3.3333334999999999E-2</v>
      </c>
      <c r="AQ1507" s="13">
        <v>1.54147112890728E-2</v>
      </c>
      <c r="AR1507" s="13">
        <v>0</v>
      </c>
      <c r="AS1507" s="13">
        <v>0</v>
      </c>
      <c r="AT1507" s="13">
        <v>0.46244131455399001</v>
      </c>
      <c r="AU1507" s="13">
        <v>0.23722910216718199</v>
      </c>
      <c r="AV1507" s="13">
        <v>0.34210526315789402</v>
      </c>
      <c r="AW1507" s="15">
        <v>5.8375000000000004</v>
      </c>
      <c r="AX1507" s="15">
        <v>8</v>
      </c>
      <c r="AY1507" s="13">
        <v>0.34439834024896199</v>
      </c>
      <c r="AZ1507" s="13">
        <v>0.70746887966804906</v>
      </c>
      <c r="BA1507" s="13">
        <v>0.62628885664095302</v>
      </c>
      <c r="BB1507" s="13">
        <v>0.36249999999999999</v>
      </c>
      <c r="BC1507" s="13">
        <v>0.36249999999999999</v>
      </c>
      <c r="BD1507" s="13">
        <v>1.2500000000000001E-2</v>
      </c>
      <c r="BE1507" s="13">
        <v>4.3049793172612203E-3</v>
      </c>
      <c r="BF1507" s="33">
        <v>0</v>
      </c>
      <c r="BG1507" s="13">
        <v>0</v>
      </c>
      <c r="BH1507" s="36">
        <v>0</v>
      </c>
      <c r="BI1507" s="38">
        <v>0</v>
      </c>
      <c r="BJ1507" s="44">
        <v>0.45685279187817202</v>
      </c>
      <c r="BK1507" s="44">
        <v>0.34263959390862903</v>
      </c>
      <c r="BL1507" s="13">
        <v>0.40276126908658599</v>
      </c>
      <c r="BM1507" s="44">
        <v>0.13855421686746899</v>
      </c>
      <c r="BN1507" s="44">
        <v>0.76807228915662595</v>
      </c>
      <c r="BO1507" s="13">
        <v>0.30770357352079603</v>
      </c>
      <c r="BP1507" s="13">
        <v>0.27611940298507398</v>
      </c>
      <c r="BQ1507">
        <v>1</v>
      </c>
      <c r="BR1507">
        <v>0.61329305135951595</v>
      </c>
      <c r="BS1507" s="15">
        <v>6.4583335000000002</v>
      </c>
      <c r="BT1507" s="3">
        <v>10</v>
      </c>
      <c r="BU1507" s="13">
        <v>0.77064220183486198</v>
      </c>
      <c r="BV1507" s="13">
        <v>0.28899082568807299</v>
      </c>
      <c r="BW1507" s="13">
        <v>0.49195186747929298</v>
      </c>
      <c r="BX1507" s="13">
        <v>0.29166666000000002</v>
      </c>
      <c r="BY1507" s="13">
        <v>0.125</v>
      </c>
      <c r="BZ1507" s="13">
        <v>0</v>
      </c>
      <c r="CA1507" s="52">
        <v>0</v>
      </c>
      <c r="CB1507" s="13">
        <v>0</v>
      </c>
      <c r="CC1507" s="13">
        <v>0</v>
      </c>
      <c r="DA1507" t="s">
        <v>8263</v>
      </c>
    </row>
    <row r="1508" spans="2:105" hidden="1" x14ac:dyDescent="0.25">
      <c r="B1508">
        <v>0</v>
      </c>
      <c r="C1508">
        <v>10008900</v>
      </c>
      <c r="D1508" s="1" t="s">
        <v>1325</v>
      </c>
      <c r="E1508">
        <v>0</v>
      </c>
      <c r="F1508" s="27">
        <v>0</v>
      </c>
      <c r="G1508" s="27">
        <v>0</v>
      </c>
      <c r="H1508" s="27">
        <v>0</v>
      </c>
      <c r="I1508" s="27">
        <v>0</v>
      </c>
      <c r="J1508" s="27" t="s">
        <v>1324</v>
      </c>
      <c r="K1508" s="5" t="s">
        <v>1315</v>
      </c>
      <c r="L1508" s="5" t="s">
        <v>1237</v>
      </c>
      <c r="M1508" s="9">
        <v>34932</v>
      </c>
      <c r="N1508" s="9">
        <v>29.002739726027301</v>
      </c>
      <c r="O1508" s="5">
        <v>302.16000000000003</v>
      </c>
      <c r="Q1508" s="3">
        <v>10</v>
      </c>
      <c r="S1508" s="3">
        <v>1</v>
      </c>
      <c r="T1508" s="11">
        <v>44.8902</v>
      </c>
      <c r="U1508">
        <v>-93.847682000000006</v>
      </c>
      <c r="V1508" s="3">
        <v>19</v>
      </c>
      <c r="W1508" s="3">
        <v>97</v>
      </c>
      <c r="X1508" s="5">
        <v>43</v>
      </c>
      <c r="Y1508" s="15">
        <v>19.75</v>
      </c>
      <c r="Z1508" s="7">
        <v>29</v>
      </c>
      <c r="AA1508" s="13">
        <v>3.4013605442176797E-2</v>
      </c>
      <c r="AB1508" s="13">
        <v>3.40136054421768E-3</v>
      </c>
      <c r="AC1508" s="13">
        <v>7.4024226110363297E-4</v>
      </c>
      <c r="AD1508" s="13">
        <v>0</v>
      </c>
      <c r="AE1508" s="13">
        <v>0</v>
      </c>
      <c r="AF1508" s="33">
        <v>0</v>
      </c>
      <c r="AG1508" s="13">
        <v>0</v>
      </c>
      <c r="AH1508" s="30">
        <v>0</v>
      </c>
      <c r="AI1508" s="36">
        <v>0</v>
      </c>
      <c r="AJ1508" s="37">
        <v>0</v>
      </c>
      <c r="AK1508" s="38">
        <v>0</v>
      </c>
      <c r="AL1508" s="31">
        <v>0.78</v>
      </c>
      <c r="AM1508" s="7">
        <v>12</v>
      </c>
      <c r="AN1508" s="15">
        <v>9.8193839999999994</v>
      </c>
      <c r="AO1508" s="13">
        <v>8.8105719999999998E-2</v>
      </c>
      <c r="AP1508" s="13">
        <v>0</v>
      </c>
      <c r="AQ1508" s="13">
        <v>0</v>
      </c>
      <c r="AR1508" s="13">
        <v>0</v>
      </c>
      <c r="AS1508" s="13">
        <v>0</v>
      </c>
      <c r="AT1508" s="13">
        <v>0.38028169014084501</v>
      </c>
      <c r="AU1508" s="13">
        <v>0.16756965944272401</v>
      </c>
      <c r="AV1508" s="13">
        <v>0.228328173374613</v>
      </c>
      <c r="AW1508" s="15">
        <v>7.25</v>
      </c>
      <c r="AX1508" s="15">
        <v>8</v>
      </c>
      <c r="AY1508" s="13">
        <v>6.2949640287769698E-2</v>
      </c>
      <c r="AZ1508" s="13">
        <v>0.89748201438848896</v>
      </c>
      <c r="BA1508" s="13">
        <v>0.17184755212708999</v>
      </c>
      <c r="BB1508" s="13">
        <v>1</v>
      </c>
      <c r="BC1508" s="13">
        <v>1</v>
      </c>
      <c r="BD1508" s="13">
        <v>0.25</v>
      </c>
      <c r="BE1508" s="13">
        <v>1.57374100719424E-2</v>
      </c>
      <c r="BF1508" s="33">
        <v>0</v>
      </c>
      <c r="BG1508" s="13">
        <v>0</v>
      </c>
      <c r="BH1508" s="36">
        <v>0</v>
      </c>
      <c r="BI1508" s="38">
        <v>0</v>
      </c>
      <c r="BJ1508" s="44">
        <v>0.64256198347107396</v>
      </c>
      <c r="BK1508" s="44">
        <v>0.39462809917355302</v>
      </c>
      <c r="BL1508" s="13">
        <v>0.55243668281978597</v>
      </c>
      <c r="BM1508" s="44">
        <v>0.1</v>
      </c>
      <c r="BN1508" s="44">
        <v>0.53666666666666596</v>
      </c>
      <c r="BO1508" s="13">
        <v>0.17516110134739299</v>
      </c>
      <c r="BS1508" s="15">
        <v>9</v>
      </c>
      <c r="BT1508" s="3">
        <v>9</v>
      </c>
      <c r="BU1508" s="13">
        <v>5.1660516605165997E-2</v>
      </c>
      <c r="BV1508" s="13">
        <v>0.84317343173431702</v>
      </c>
      <c r="BW1508" s="13">
        <v>0.110486013439599</v>
      </c>
      <c r="BX1508" s="13">
        <v>1</v>
      </c>
      <c r="BY1508" s="13">
        <v>0</v>
      </c>
      <c r="BZ1508" s="13">
        <v>0</v>
      </c>
      <c r="CA1508" s="52">
        <v>0</v>
      </c>
      <c r="CB1508" s="13">
        <v>0</v>
      </c>
      <c r="CC1508" s="13">
        <v>0</v>
      </c>
      <c r="CG1508" s="50">
        <v>6</v>
      </c>
      <c r="CH1508" s="50">
        <v>7</v>
      </c>
      <c r="CI1508" s="44">
        <v>0</v>
      </c>
      <c r="CJ1508" s="44">
        <v>0</v>
      </c>
      <c r="CK1508" s="44">
        <v>0</v>
      </c>
      <c r="CL1508" s="44">
        <v>0.146666666666666</v>
      </c>
      <c r="CM1508" s="44">
        <v>0.35666666666666602</v>
      </c>
      <c r="CN1508" s="13">
        <v>0.186759919673152</v>
      </c>
      <c r="DA1508" t="s">
        <v>1326</v>
      </c>
    </row>
    <row r="1509" spans="2:105" hidden="1" x14ac:dyDescent="0.25">
      <c r="B1509">
        <v>0</v>
      </c>
      <c r="C1509">
        <v>27018100</v>
      </c>
      <c r="D1509" s="1" t="s">
        <v>4393</v>
      </c>
      <c r="E1509">
        <v>3</v>
      </c>
      <c r="F1509" s="27">
        <v>0</v>
      </c>
      <c r="G1509" s="27">
        <v>0</v>
      </c>
      <c r="H1509" s="27">
        <v>1</v>
      </c>
      <c r="I1509" s="27">
        <v>1</v>
      </c>
      <c r="J1509" s="27" t="s">
        <v>4392</v>
      </c>
      <c r="K1509" s="5" t="s">
        <v>4331</v>
      </c>
      <c r="L1509" s="5" t="s">
        <v>4182</v>
      </c>
      <c r="M1509" s="9">
        <v>43668</v>
      </c>
      <c r="N1509" s="9">
        <v>5.0684931506849296</v>
      </c>
      <c r="O1509" s="5">
        <v>172.72</v>
      </c>
      <c r="Q1509" s="3">
        <v>45</v>
      </c>
      <c r="R1509" s="3">
        <v>2</v>
      </c>
      <c r="S1509" s="3">
        <v>1</v>
      </c>
      <c r="T1509" s="11">
        <v>44.943204000000001</v>
      </c>
      <c r="U1509">
        <v>-93.671373000000003</v>
      </c>
      <c r="V1509" s="3">
        <v>10</v>
      </c>
      <c r="W1509" s="3">
        <v>92</v>
      </c>
      <c r="X1509" s="5">
        <v>24</v>
      </c>
      <c r="Y1509" s="15">
        <v>23.766666000000001</v>
      </c>
      <c r="Z1509" s="7">
        <v>31</v>
      </c>
      <c r="AA1509" s="13">
        <v>0.42</v>
      </c>
      <c r="AB1509" s="13">
        <v>0.69636363636363596</v>
      </c>
      <c r="AC1509" s="13">
        <v>0.66904441453566599</v>
      </c>
      <c r="AD1509" s="13">
        <v>6.6666669999999997E-2</v>
      </c>
      <c r="AE1509" s="13">
        <v>2.80000014603137E-2</v>
      </c>
      <c r="AF1509" s="33">
        <v>0</v>
      </c>
      <c r="AG1509" s="13">
        <v>0</v>
      </c>
      <c r="AH1509" s="30">
        <v>0</v>
      </c>
      <c r="AI1509" s="36">
        <v>0</v>
      </c>
      <c r="AJ1509" s="37">
        <v>0</v>
      </c>
      <c r="AK1509" s="38">
        <v>0</v>
      </c>
      <c r="AL1509" s="31">
        <v>1.83</v>
      </c>
      <c r="AM1509" s="7">
        <v>19</v>
      </c>
      <c r="AN1509" s="15">
        <v>9.5931029999999993</v>
      </c>
      <c r="AO1509" s="13">
        <v>0.26896550000000002</v>
      </c>
      <c r="AP1509" s="13">
        <v>8.2758620000000005E-2</v>
      </c>
      <c r="AQ1509" s="13">
        <v>6.2722322815342901E-2</v>
      </c>
      <c r="AR1509" s="13">
        <v>4.1379310000000002E-2</v>
      </c>
      <c r="AS1509" s="13">
        <v>3.1361161407671402E-2</v>
      </c>
      <c r="AT1509" s="13">
        <v>0.75789473684210495</v>
      </c>
      <c r="AU1509" s="13">
        <v>0.79063467492259998</v>
      </c>
      <c r="AV1509" s="13">
        <v>0.91331269349845201</v>
      </c>
      <c r="AW1509" s="15">
        <v>6.6206899999999997</v>
      </c>
      <c r="AX1509" s="15">
        <v>8</v>
      </c>
      <c r="AY1509" s="13">
        <v>0.83950617283950602</v>
      </c>
      <c r="AZ1509" s="13">
        <v>0.87242798353909401</v>
      </c>
      <c r="BA1509" s="13">
        <v>0.99259146108607599</v>
      </c>
      <c r="BB1509" s="13">
        <v>0.65830719999999998</v>
      </c>
      <c r="BC1509" s="13">
        <v>0.65830719999999998</v>
      </c>
      <c r="BD1509" s="13">
        <v>7.2100310000000001E-2</v>
      </c>
      <c r="BE1509" s="13">
        <v>6.0528656582773399E-2</v>
      </c>
      <c r="BF1509" s="33">
        <v>0</v>
      </c>
      <c r="BG1509" s="13">
        <v>0</v>
      </c>
      <c r="BH1509" s="36">
        <v>0</v>
      </c>
      <c r="BI1509" s="38">
        <v>0</v>
      </c>
      <c r="BJ1509" s="44">
        <v>7.1770334928229595E-2</v>
      </c>
      <c r="BK1509" s="44">
        <v>0.80861244019138701</v>
      </c>
      <c r="BL1509" s="13">
        <v>0.19228307579775</v>
      </c>
      <c r="BS1509" s="15">
        <v>8.1854104999999997</v>
      </c>
      <c r="BT1509" s="3">
        <v>10</v>
      </c>
      <c r="BU1509" s="13">
        <v>0.95918367346938704</v>
      </c>
      <c r="BV1509" s="13">
        <v>0.55918367346938702</v>
      </c>
      <c r="BW1509" s="13">
        <v>0.917721518987341</v>
      </c>
      <c r="BX1509" s="13">
        <v>0.92705166000000006</v>
      </c>
      <c r="BY1509" s="13">
        <v>9.1185410000000008E-3</v>
      </c>
      <c r="BZ1509" s="13">
        <v>0</v>
      </c>
      <c r="CA1509" s="52">
        <v>0</v>
      </c>
      <c r="CB1509" s="13">
        <v>0</v>
      </c>
      <c r="CC1509" s="13">
        <v>0</v>
      </c>
      <c r="CG1509" s="50">
        <v>6.25</v>
      </c>
      <c r="CH1509" s="50">
        <v>7</v>
      </c>
      <c r="CI1509" s="44">
        <v>0</v>
      </c>
      <c r="CJ1509" s="44">
        <v>0</v>
      </c>
      <c r="CK1509" s="44">
        <v>0</v>
      </c>
      <c r="CL1509" s="44">
        <v>0.160919540229885</v>
      </c>
      <c r="CM1509" s="44">
        <v>0.60727969348659006</v>
      </c>
      <c r="CN1509" s="13">
        <v>0.29291600304687998</v>
      </c>
      <c r="DA1509" t="s">
        <v>4394</v>
      </c>
    </row>
    <row r="1510" spans="2:105" hidden="1" x14ac:dyDescent="0.25">
      <c r="B1510">
        <v>0</v>
      </c>
      <c r="C1510">
        <v>27011600</v>
      </c>
      <c r="D1510" s="1" t="s">
        <v>198</v>
      </c>
      <c r="E1510">
        <v>2</v>
      </c>
      <c r="F1510" s="27">
        <v>0</v>
      </c>
      <c r="G1510" s="27">
        <v>1</v>
      </c>
      <c r="H1510" s="27">
        <v>0</v>
      </c>
      <c r="I1510" s="27">
        <v>1</v>
      </c>
      <c r="J1510" s="27" t="s">
        <v>4319</v>
      </c>
      <c r="K1510" s="5" t="s">
        <v>4298</v>
      </c>
      <c r="L1510" s="5" t="s">
        <v>4182</v>
      </c>
      <c r="M1510" s="9">
        <v>34526</v>
      </c>
      <c r="N1510" s="9">
        <v>30.115068493150599</v>
      </c>
      <c r="O1510" s="5">
        <v>365.48</v>
      </c>
      <c r="Q1510" s="3">
        <v>11.5</v>
      </c>
      <c r="S1510" s="3">
        <v>1</v>
      </c>
      <c r="V1510" s="3">
        <v>8</v>
      </c>
      <c r="W1510" s="3">
        <v>80</v>
      </c>
      <c r="X1510" s="5">
        <v>42</v>
      </c>
      <c r="Y1510" s="15">
        <v>20.883333</v>
      </c>
      <c r="Z1510" s="7">
        <v>31</v>
      </c>
      <c r="AA1510" s="13">
        <v>0.83103448275862002</v>
      </c>
      <c r="AB1510" s="13">
        <v>0.60172413793103396</v>
      </c>
      <c r="AC1510" s="13">
        <v>0.90174966352624497</v>
      </c>
      <c r="AD1510" s="13">
        <v>3.3333334999999999E-2</v>
      </c>
      <c r="AE1510" s="13">
        <v>2.7701150870014801E-2</v>
      </c>
      <c r="AF1510" s="33">
        <v>0</v>
      </c>
      <c r="AG1510" s="13">
        <v>0</v>
      </c>
      <c r="AH1510" s="30">
        <v>0</v>
      </c>
      <c r="AI1510" s="36">
        <v>0</v>
      </c>
      <c r="AJ1510" s="37">
        <v>0</v>
      </c>
      <c r="AK1510" s="38">
        <v>0</v>
      </c>
      <c r="AW1510" s="15">
        <v>5.2489359999999996</v>
      </c>
      <c r="AX1510" s="15">
        <v>8</v>
      </c>
      <c r="AY1510" s="13">
        <v>0.69172932330826997</v>
      </c>
      <c r="AZ1510" s="13">
        <v>0.75375939849623996</v>
      </c>
      <c r="BA1510" s="13">
        <v>0.936454594057893</v>
      </c>
      <c r="BB1510" s="13">
        <v>0.4212766</v>
      </c>
      <c r="BC1510" s="13">
        <v>0.4212766</v>
      </c>
      <c r="BD1510" s="13">
        <v>8.5106379999999992E-3</v>
      </c>
      <c r="BE1510" s="13">
        <v>5.8870578842951798E-3</v>
      </c>
      <c r="BF1510" s="33">
        <v>0</v>
      </c>
      <c r="BG1510" s="13">
        <v>0</v>
      </c>
      <c r="BH1510" s="36">
        <v>0</v>
      </c>
      <c r="BI1510" s="38">
        <v>0</v>
      </c>
      <c r="BJ1510" s="44">
        <v>0.93181818181818099</v>
      </c>
      <c r="BK1510" s="44">
        <v>0.354545454545454</v>
      </c>
      <c r="BL1510" s="13">
        <v>0.65804151046905002</v>
      </c>
      <c r="BM1510" s="44">
        <v>0.62406015037593898</v>
      </c>
      <c r="BN1510" s="44">
        <v>0.63909774436090205</v>
      </c>
      <c r="BO1510" s="13">
        <v>0.78676039835969502</v>
      </c>
      <c r="BP1510" s="13">
        <v>0.66891891891891897</v>
      </c>
      <c r="BQ1510">
        <v>0.68918918918918903</v>
      </c>
      <c r="BR1510">
        <v>0.82416918429003005</v>
      </c>
      <c r="BS1510" s="15">
        <v>6.3372089999999996</v>
      </c>
      <c r="BT1510" s="3">
        <v>11</v>
      </c>
      <c r="BU1510" s="13">
        <v>0.97033898305084698</v>
      </c>
      <c r="BV1510" s="13">
        <v>0.31144067796610098</v>
      </c>
      <c r="BW1510" s="13">
        <v>0.64103766213470803</v>
      </c>
      <c r="BX1510" s="13">
        <v>0.15116278999999999</v>
      </c>
      <c r="BY1510" s="13">
        <v>4.6511629999999998E-3</v>
      </c>
      <c r="BZ1510" s="13">
        <v>2.3255813999999999E-3</v>
      </c>
      <c r="CA1510" s="52">
        <v>0</v>
      </c>
      <c r="CB1510" s="13">
        <v>0</v>
      </c>
      <c r="CC1510" s="13">
        <v>0</v>
      </c>
      <c r="CD1510" s="13">
        <v>0.73913043478260798</v>
      </c>
      <c r="CE1510">
        <v>0.36956521739130399</v>
      </c>
      <c r="CF1510">
        <v>0.59851169383416003</v>
      </c>
      <c r="CG1510" s="50">
        <v>6.1864952999999998</v>
      </c>
      <c r="CH1510" s="50">
        <v>9</v>
      </c>
      <c r="CI1510" s="44">
        <v>0.13504822999999999</v>
      </c>
      <c r="CJ1510" s="44">
        <v>5.7877813E-2</v>
      </c>
      <c r="CK1510" s="44">
        <v>0</v>
      </c>
      <c r="CL1510" s="44">
        <v>0.91695501730103801</v>
      </c>
      <c r="CM1510" s="44">
        <v>0.71799307958477498</v>
      </c>
      <c r="CN1510" s="13">
        <v>0.92306626964891603</v>
      </c>
      <c r="DA1510" t="s">
        <v>4320</v>
      </c>
    </row>
    <row r="1511" spans="2:105" hidden="1" x14ac:dyDescent="0.25">
      <c r="B1511">
        <v>0</v>
      </c>
      <c r="C1511">
        <v>10001200</v>
      </c>
      <c r="D1511" s="1" t="s">
        <v>1259</v>
      </c>
      <c r="E1511">
        <v>0</v>
      </c>
      <c r="F1511" s="27">
        <v>0</v>
      </c>
      <c r="G1511" s="27">
        <v>0</v>
      </c>
      <c r="H1511" s="27">
        <v>0</v>
      </c>
      <c r="I1511" s="27">
        <v>0</v>
      </c>
      <c r="J1511" s="27" t="s">
        <v>1258</v>
      </c>
      <c r="K1511" s="5" t="s">
        <v>1236</v>
      </c>
      <c r="L1511" s="5" t="s">
        <v>1237</v>
      </c>
      <c r="M1511" s="9">
        <v>44712</v>
      </c>
      <c r="N1511" s="9">
        <v>2.20821917808219</v>
      </c>
      <c r="O1511" s="5">
        <v>115.74</v>
      </c>
      <c r="Q1511" s="3">
        <v>45</v>
      </c>
      <c r="R1511" s="3">
        <v>7.5</v>
      </c>
      <c r="S1511" s="3">
        <v>1</v>
      </c>
      <c r="T1511" s="11">
        <v>44.868918000000001</v>
      </c>
      <c r="U1511">
        <v>-93.556690000000003</v>
      </c>
      <c r="V1511" s="3">
        <v>9</v>
      </c>
      <c r="W1511" s="3">
        <v>97</v>
      </c>
      <c r="X1511" s="5">
        <v>24</v>
      </c>
      <c r="Y1511" s="15">
        <v>18.648147999999999</v>
      </c>
      <c r="Z1511" s="7">
        <v>33</v>
      </c>
      <c r="AA1511" s="13">
        <v>0.94247787610619405</v>
      </c>
      <c r="AB1511" s="13">
        <v>0.14823008849557501</v>
      </c>
      <c r="AC1511" s="13">
        <v>0.35572005383580002</v>
      </c>
      <c r="AD1511" s="13">
        <v>1.8518519000000001E-2</v>
      </c>
      <c r="AE1511" s="13">
        <v>1.7453294132003701E-2</v>
      </c>
      <c r="AF1511" s="33">
        <v>0</v>
      </c>
      <c r="AG1511" s="13">
        <v>0</v>
      </c>
      <c r="AH1511" s="30">
        <v>0</v>
      </c>
      <c r="AI1511" s="36">
        <v>0</v>
      </c>
      <c r="AJ1511" s="37">
        <v>0</v>
      </c>
      <c r="AK1511" s="38">
        <v>0</v>
      </c>
      <c r="AL1511" s="31">
        <v>1.28</v>
      </c>
      <c r="AM1511" s="7">
        <v>19</v>
      </c>
      <c r="AN1511" s="15">
        <v>11.862386000000001</v>
      </c>
      <c r="AO1511" s="13">
        <v>0.56880735999999998</v>
      </c>
      <c r="AP1511" s="13">
        <v>0.22018349000000001</v>
      </c>
      <c r="AQ1511" s="13">
        <v>0.141844523078516</v>
      </c>
      <c r="AR1511" s="13">
        <v>8.2568810000000006E-2</v>
      </c>
      <c r="AS1511" s="13">
        <v>5.3191696154443802E-2</v>
      </c>
      <c r="AT1511" s="13">
        <v>0.64421052631578901</v>
      </c>
      <c r="AU1511" s="13">
        <v>0.496130030959752</v>
      </c>
      <c r="AV1511" s="13">
        <v>0.69272445820433404</v>
      </c>
      <c r="AW1511" s="15">
        <v>5.2345680000000003</v>
      </c>
      <c r="AX1511" s="15">
        <v>9</v>
      </c>
      <c r="AY1511" s="13">
        <v>0.55714285714285705</v>
      </c>
      <c r="AZ1511" s="13">
        <v>0.588095238095238</v>
      </c>
      <c r="BA1511" s="13">
        <v>0.76422515848163097</v>
      </c>
      <c r="BB1511" s="13">
        <v>0.28395062999999998</v>
      </c>
      <c r="BC1511" s="13">
        <v>0.28395062999999998</v>
      </c>
      <c r="BD1511" s="13">
        <v>5.5555555999999999E-2</v>
      </c>
      <c r="BE1511" s="13">
        <v>3.09523811829941E-2</v>
      </c>
      <c r="BF1511" s="33">
        <v>2</v>
      </c>
      <c r="BG1511" s="13">
        <v>1.2345679E-2</v>
      </c>
      <c r="BH1511" s="36">
        <v>0</v>
      </c>
      <c r="BI1511" s="38">
        <v>0</v>
      </c>
      <c r="BJ1511" s="44">
        <v>0.93373493975903599</v>
      </c>
      <c r="BK1511" s="44">
        <v>0.44277108433734902</v>
      </c>
      <c r="BL1511" s="13">
        <v>0.75029715644143702</v>
      </c>
      <c r="BM1511" s="44">
        <v>0.61594202898550698</v>
      </c>
      <c r="BN1511" s="44">
        <v>0.56159420289855</v>
      </c>
      <c r="BO1511" s="13">
        <v>0.72407732864674801</v>
      </c>
      <c r="BP1511" s="13">
        <v>0.64893617021276595</v>
      </c>
      <c r="BQ1511">
        <v>0.62765957446808496</v>
      </c>
      <c r="BR1511">
        <v>0.77160120845921398</v>
      </c>
      <c r="BS1511" s="15">
        <v>7.32</v>
      </c>
      <c r="BT1511" s="3">
        <v>11</v>
      </c>
      <c r="BU1511" s="13">
        <v>0.53712871287128705</v>
      </c>
      <c r="BV1511" s="13">
        <v>0.38861386138613802</v>
      </c>
      <c r="BW1511" s="13">
        <v>0.46444756993280201</v>
      </c>
      <c r="BX1511" s="13">
        <v>0.28000000000000003</v>
      </c>
      <c r="BY1511" s="13">
        <v>0.12</v>
      </c>
      <c r="BZ1511" s="13">
        <v>0.08</v>
      </c>
      <c r="CA1511" s="52">
        <v>0</v>
      </c>
      <c r="CB1511" s="13">
        <v>0</v>
      </c>
      <c r="CC1511" s="13">
        <v>0</v>
      </c>
      <c r="DA1511" t="s">
        <v>1260</v>
      </c>
    </row>
    <row r="1512" spans="2:105" hidden="1" x14ac:dyDescent="0.25">
      <c r="B1512">
        <v>0</v>
      </c>
      <c r="C1512">
        <v>27010700</v>
      </c>
      <c r="D1512" s="1" t="s">
        <v>4313</v>
      </c>
      <c r="E1512">
        <v>3</v>
      </c>
      <c r="F1512" s="27">
        <v>0</v>
      </c>
      <c r="G1512" s="27">
        <v>1</v>
      </c>
      <c r="H1512" s="27">
        <v>0</v>
      </c>
      <c r="I1512" s="27">
        <v>1</v>
      </c>
      <c r="J1512" s="27" t="s">
        <v>4312</v>
      </c>
      <c r="K1512" s="5" t="s">
        <v>4310</v>
      </c>
      <c r="L1512" s="5" t="s">
        <v>4182</v>
      </c>
      <c r="M1512" s="9">
        <v>42898</v>
      </c>
      <c r="N1512" s="9">
        <v>7.1780821917808204</v>
      </c>
      <c r="O1512" s="5">
        <v>100.17</v>
      </c>
      <c r="P1512" s="7">
        <v>12</v>
      </c>
      <c r="Q1512" s="3">
        <v>37</v>
      </c>
      <c r="R1512" s="3">
        <v>12.3</v>
      </c>
      <c r="S1512" s="3">
        <v>1</v>
      </c>
      <c r="T1512" s="11">
        <v>44.996805000000002</v>
      </c>
      <c r="U1512">
        <v>-93.470646000000002</v>
      </c>
      <c r="V1512" s="3">
        <v>1</v>
      </c>
      <c r="W1512" s="3">
        <v>88</v>
      </c>
      <c r="X1512" s="5">
        <v>30</v>
      </c>
      <c r="Y1512" s="15">
        <v>21.736485999999999</v>
      </c>
      <c r="Z1512" s="7">
        <v>34</v>
      </c>
      <c r="AA1512" s="13">
        <v>0.98039215686274495</v>
      </c>
      <c r="AB1512" s="13">
        <v>0.48235294117646998</v>
      </c>
      <c r="AC1512" s="13">
        <v>0.88236877523553103</v>
      </c>
      <c r="AD1512" s="13">
        <v>1.3513514000000001E-2</v>
      </c>
      <c r="AE1512" s="13">
        <v>1.32485429811127E-2</v>
      </c>
      <c r="AF1512" s="33">
        <v>0</v>
      </c>
      <c r="AG1512" s="13">
        <v>0</v>
      </c>
      <c r="AH1512" s="30">
        <v>0</v>
      </c>
      <c r="AI1512" s="36">
        <v>0</v>
      </c>
      <c r="AJ1512" s="37">
        <v>0</v>
      </c>
      <c r="AK1512" s="38">
        <v>0</v>
      </c>
      <c r="AL1512" s="31">
        <v>2.27</v>
      </c>
      <c r="AM1512" s="7">
        <v>19</v>
      </c>
      <c r="AN1512" s="15">
        <v>14.2</v>
      </c>
      <c r="AO1512" s="13">
        <v>0.75714283999999998</v>
      </c>
      <c r="AP1512" s="13">
        <v>0.57142859999999995</v>
      </c>
      <c r="AQ1512" s="13">
        <v>0.37172933992586599</v>
      </c>
      <c r="AR1512" s="13">
        <v>0.114285715</v>
      </c>
      <c r="AS1512" s="13">
        <v>7.4345865077093995E-2</v>
      </c>
      <c r="AT1512" s="13">
        <v>0.65052631578947295</v>
      </c>
      <c r="AU1512" s="13">
        <v>0.87732198142414797</v>
      </c>
      <c r="AV1512" s="13">
        <v>0.89938080495355999</v>
      </c>
      <c r="AW1512" s="15">
        <v>5.2305299999999999</v>
      </c>
      <c r="AX1512" s="15">
        <v>7</v>
      </c>
      <c r="AY1512" s="13">
        <v>0.71739130434782605</v>
      </c>
      <c r="AZ1512" s="13">
        <v>0.64492753623188404</v>
      </c>
      <c r="BA1512" s="13">
        <v>0.90048117314595499</v>
      </c>
      <c r="BB1512" s="13">
        <v>0.23052959000000001</v>
      </c>
      <c r="BC1512" s="13">
        <v>0.23052959000000001</v>
      </c>
      <c r="BD1512" s="13">
        <v>0</v>
      </c>
      <c r="BE1512" s="13">
        <v>0</v>
      </c>
      <c r="BF1512" s="33">
        <v>0</v>
      </c>
      <c r="BG1512" s="13">
        <v>0</v>
      </c>
      <c r="BH1512" s="36">
        <v>0</v>
      </c>
      <c r="BI1512" s="38">
        <v>0</v>
      </c>
      <c r="BJ1512" s="44">
        <v>0.85207100591715901</v>
      </c>
      <c r="BK1512" s="44">
        <v>0.68343195266272105</v>
      </c>
      <c r="BL1512" s="13">
        <v>0.89439517235073596</v>
      </c>
      <c r="BM1512" s="44">
        <v>0.86029411764705799</v>
      </c>
      <c r="BN1512" s="44">
        <v>0.51470588235294101</v>
      </c>
      <c r="BO1512" s="13">
        <v>0.83084358523725799</v>
      </c>
      <c r="BP1512" s="13">
        <v>0.26984126984126899</v>
      </c>
      <c r="BQ1512">
        <v>0.37301587301587302</v>
      </c>
      <c r="BR1512">
        <v>0.27990936555891199</v>
      </c>
      <c r="BS1512" s="15">
        <v>6.5714290000000002</v>
      </c>
      <c r="BT1512" s="3">
        <v>9</v>
      </c>
      <c r="BU1512" s="13">
        <v>0.23130841121495299</v>
      </c>
      <c r="BV1512" s="13">
        <v>0.50467289719626096</v>
      </c>
      <c r="BW1512" s="13">
        <v>0.26511954992967601</v>
      </c>
      <c r="BX1512" s="13">
        <v>0.42857142999999998</v>
      </c>
      <c r="BY1512" s="13">
        <v>0</v>
      </c>
      <c r="BZ1512" s="13">
        <v>0</v>
      </c>
      <c r="CA1512" s="52">
        <v>0</v>
      </c>
      <c r="CB1512" s="13">
        <v>0</v>
      </c>
      <c r="CC1512" s="13">
        <v>0</v>
      </c>
      <c r="DA1512" t="s">
        <v>4314</v>
      </c>
    </row>
    <row r="1513" spans="2:105" hidden="1" x14ac:dyDescent="0.25">
      <c r="B1513">
        <v>0</v>
      </c>
      <c r="C1513">
        <v>71015800</v>
      </c>
      <c r="D1513" s="1" t="s">
        <v>389</v>
      </c>
      <c r="E1513">
        <v>1</v>
      </c>
      <c r="F1513" s="27">
        <v>0</v>
      </c>
      <c r="G1513" s="27">
        <v>0</v>
      </c>
      <c r="H1513" s="27">
        <v>0</v>
      </c>
      <c r="I1513" s="27">
        <v>0</v>
      </c>
      <c r="J1513" s="27" t="s">
        <v>9735</v>
      </c>
      <c r="K1513" s="5" t="s">
        <v>8097</v>
      </c>
      <c r="L1513" s="5" t="s">
        <v>9688</v>
      </c>
      <c r="M1513" s="9">
        <v>39272</v>
      </c>
      <c r="N1513" s="9">
        <v>17.112328767123199</v>
      </c>
      <c r="O1513" s="5">
        <v>107.9</v>
      </c>
      <c r="P1513" s="7">
        <v>5.4</v>
      </c>
      <c r="Q1513" s="3">
        <v>21</v>
      </c>
      <c r="R1513" s="3">
        <v>11.8</v>
      </c>
      <c r="S1513" s="3">
        <v>0</v>
      </c>
      <c r="X1513" s="5">
        <v>38</v>
      </c>
      <c r="Y1513" s="15">
        <v>20.835820999999999</v>
      </c>
      <c r="Z1513" s="7">
        <v>27</v>
      </c>
      <c r="AA1513" s="13">
        <v>0.97627118644067801</v>
      </c>
      <c r="AB1513" s="13">
        <v>0.34915254237288101</v>
      </c>
      <c r="AC1513" s="13">
        <v>0.74327052489905698</v>
      </c>
      <c r="AD1513" s="13">
        <v>0</v>
      </c>
      <c r="AE1513" s="13">
        <v>0</v>
      </c>
      <c r="AF1513" s="33">
        <v>0</v>
      </c>
      <c r="AG1513" s="13">
        <v>0</v>
      </c>
      <c r="AH1513" s="30">
        <v>0</v>
      </c>
      <c r="AI1513" s="36">
        <v>0</v>
      </c>
      <c r="AJ1513" s="37">
        <v>0</v>
      </c>
      <c r="AK1513" s="38">
        <v>0</v>
      </c>
      <c r="AL1513" s="31">
        <v>1.59</v>
      </c>
      <c r="AM1513" s="7">
        <v>19</v>
      </c>
      <c r="AN1513" s="15">
        <v>9.296875</v>
      </c>
      <c r="AO1513" s="13">
        <v>0.375</v>
      </c>
      <c r="AP1513" s="13">
        <v>0.15625</v>
      </c>
      <c r="AQ1513" s="13">
        <v>0.14210526315789401</v>
      </c>
      <c r="AR1513" s="13">
        <v>7.8125E-2</v>
      </c>
      <c r="AS1513" s="13">
        <v>7.1052631578947298E-2</v>
      </c>
      <c r="AT1513" s="13">
        <v>0.90947368421052599</v>
      </c>
      <c r="AU1513" s="13">
        <v>0.679953560371517</v>
      </c>
      <c r="AV1513" s="13">
        <v>0.92027863777089702</v>
      </c>
      <c r="AW1513" s="15">
        <v>3.3832334999999998</v>
      </c>
      <c r="AX1513" s="15">
        <v>6</v>
      </c>
      <c r="AY1513" s="13">
        <v>0.89211618257261405</v>
      </c>
      <c r="AZ1513" s="13">
        <v>0.153526970954356</v>
      </c>
      <c r="BA1513" s="13">
        <v>0.38913923470556699</v>
      </c>
      <c r="BB1513" s="13">
        <v>0</v>
      </c>
      <c r="BC1513" s="13">
        <v>0</v>
      </c>
      <c r="BD1513" s="13">
        <v>0</v>
      </c>
      <c r="BE1513" s="13">
        <v>0</v>
      </c>
      <c r="BF1513" s="33">
        <v>0</v>
      </c>
      <c r="BG1513" s="13">
        <v>0</v>
      </c>
      <c r="BH1513" s="36">
        <v>0</v>
      </c>
      <c r="BI1513" s="38">
        <v>0</v>
      </c>
      <c r="BJ1513" s="44">
        <v>0.92727272727272703</v>
      </c>
      <c r="BK1513" s="44">
        <v>0.33030303030302999</v>
      </c>
      <c r="BL1513" s="13">
        <v>0.62914876108622098</v>
      </c>
      <c r="BS1513" s="15">
        <v>6.7857139999999996</v>
      </c>
      <c r="BT1513" s="3">
        <v>8</v>
      </c>
      <c r="BU1513" s="13">
        <v>0.43536121673003803</v>
      </c>
      <c r="BV1513" s="13">
        <v>0.43346007604562697</v>
      </c>
      <c r="BW1513" s="13">
        <v>0.42186279106110303</v>
      </c>
      <c r="BX1513" s="13">
        <v>0.14285714999999999</v>
      </c>
      <c r="BY1513" s="13">
        <v>0</v>
      </c>
      <c r="BZ1513" s="13">
        <v>0</v>
      </c>
      <c r="CA1513" s="52">
        <v>0</v>
      </c>
      <c r="CB1513" s="13">
        <v>0</v>
      </c>
      <c r="CC1513" s="13">
        <v>0</v>
      </c>
      <c r="CG1513" s="50">
        <v>5.4</v>
      </c>
      <c r="CH1513" s="50">
        <v>7</v>
      </c>
      <c r="CI1513" s="44">
        <v>0</v>
      </c>
      <c r="CJ1513" s="44">
        <v>0</v>
      </c>
      <c r="CK1513" s="44">
        <v>0</v>
      </c>
      <c r="CL1513" s="44">
        <v>0.36403508771929799</v>
      </c>
      <c r="CM1513" s="44">
        <v>0.46052631578947301</v>
      </c>
      <c r="CN1513" s="13">
        <v>0.42594003185374901</v>
      </c>
      <c r="CO1513" s="15">
        <v>17</v>
      </c>
      <c r="CP1513" s="7">
        <v>20</v>
      </c>
      <c r="CQ1513" s="13">
        <v>8.8582677165354298E-2</v>
      </c>
      <c r="CR1513" s="13">
        <v>0.53937007874015697</v>
      </c>
      <c r="CS1513" s="13">
        <v>0.13131971016852501</v>
      </c>
      <c r="CT1513" s="13">
        <v>1</v>
      </c>
      <c r="CU1513" s="13">
        <v>8.8582677165354298E-2</v>
      </c>
      <c r="CV1513" s="13">
        <v>0.33333333999999998</v>
      </c>
      <c r="CW1513" s="52">
        <v>0</v>
      </c>
      <c r="CX1513" s="13">
        <v>0</v>
      </c>
      <c r="CY1513" s="52">
        <v>0</v>
      </c>
      <c r="CZ1513" s="13">
        <v>0</v>
      </c>
      <c r="DA1513" t="s">
        <v>9736</v>
      </c>
    </row>
    <row r="1514" spans="2:105" hidden="1" x14ac:dyDescent="0.25">
      <c r="B1514">
        <v>0</v>
      </c>
      <c r="C1514">
        <v>10004100</v>
      </c>
      <c r="D1514" s="1" t="s">
        <v>1280</v>
      </c>
      <c r="E1514">
        <v>2</v>
      </c>
      <c r="F1514" s="27">
        <v>0</v>
      </c>
      <c r="G1514" s="27">
        <v>1</v>
      </c>
      <c r="H1514" s="27">
        <v>0</v>
      </c>
      <c r="I1514" s="27">
        <v>1</v>
      </c>
      <c r="J1514" s="27" t="s">
        <v>1279</v>
      </c>
      <c r="K1514" s="5" t="s">
        <v>1253</v>
      </c>
      <c r="L1514" s="5" t="s">
        <v>1237</v>
      </c>
      <c r="M1514" s="9">
        <v>44011</v>
      </c>
      <c r="N1514" s="9">
        <v>4.1287671232876697</v>
      </c>
      <c r="O1514" s="5">
        <v>271.13</v>
      </c>
      <c r="P1514" s="7">
        <v>14</v>
      </c>
      <c r="Q1514" s="3">
        <v>58</v>
      </c>
      <c r="R1514" s="3">
        <v>12.2</v>
      </c>
      <c r="S1514" s="3">
        <v>1</v>
      </c>
      <c r="T1514" s="11">
        <v>44.879998999999998</v>
      </c>
      <c r="U1514">
        <v>-93.66292</v>
      </c>
      <c r="V1514" s="3">
        <v>12</v>
      </c>
      <c r="W1514" s="3">
        <v>96</v>
      </c>
      <c r="X1514" s="5">
        <v>24</v>
      </c>
      <c r="Y1514" s="15">
        <v>21.988094</v>
      </c>
      <c r="Z1514" s="7">
        <v>29</v>
      </c>
      <c r="AA1514" s="13">
        <v>0.94927536231884002</v>
      </c>
      <c r="AB1514" s="13">
        <v>0.59420289855072395</v>
      </c>
      <c r="AC1514" s="13">
        <v>0.93930013458950201</v>
      </c>
      <c r="AD1514" s="13">
        <v>0</v>
      </c>
      <c r="AE1514" s="13">
        <v>0</v>
      </c>
      <c r="AF1514" s="33">
        <v>0</v>
      </c>
      <c r="AG1514" s="13">
        <v>0</v>
      </c>
      <c r="AH1514" s="30">
        <v>0</v>
      </c>
      <c r="AI1514" s="36">
        <v>0</v>
      </c>
      <c r="AJ1514" s="37">
        <v>0</v>
      </c>
      <c r="AK1514" s="38">
        <v>0</v>
      </c>
      <c r="AL1514" s="31">
        <v>0.99</v>
      </c>
      <c r="AM1514" s="7">
        <v>20</v>
      </c>
      <c r="AN1514" s="15">
        <v>10.326316</v>
      </c>
      <c r="AO1514" s="13">
        <v>0.37894738</v>
      </c>
      <c r="AP1514" s="13">
        <v>9.4736844000000001E-2</v>
      </c>
      <c r="AQ1514" s="13">
        <v>5.8537397478756102E-2</v>
      </c>
      <c r="AR1514" s="13">
        <v>2.1052632000000002E-2</v>
      </c>
      <c r="AS1514" s="13">
        <v>1.30083108065943E-2</v>
      </c>
      <c r="AT1514" s="13">
        <v>0.61789473684210505</v>
      </c>
      <c r="AU1514" s="13">
        <v>0.29411764705882298</v>
      </c>
      <c r="AV1514" s="13">
        <v>0.48916408668730599</v>
      </c>
      <c r="AW1514" s="15">
        <v>4.9875389999999999</v>
      </c>
      <c r="AX1514" s="15">
        <v>7</v>
      </c>
      <c r="AY1514" s="13">
        <v>1</v>
      </c>
      <c r="AZ1514" s="13">
        <v>0.45283018867924502</v>
      </c>
      <c r="BA1514" s="13">
        <v>0.89314901092186605</v>
      </c>
      <c r="BB1514" s="13">
        <v>5.0623050000000003E-2</v>
      </c>
      <c r="BC1514" s="13">
        <v>5.0623050000000003E-2</v>
      </c>
      <c r="BD1514" s="13">
        <v>0</v>
      </c>
      <c r="BE1514" s="13">
        <v>0</v>
      </c>
      <c r="BF1514" s="33">
        <v>0</v>
      </c>
      <c r="BG1514" s="13">
        <v>0</v>
      </c>
      <c r="BH1514" s="36">
        <v>0</v>
      </c>
      <c r="BI1514" s="38">
        <v>0</v>
      </c>
      <c r="BJ1514" s="44">
        <v>0.60624999999999996</v>
      </c>
      <c r="BK1514" s="44">
        <v>0.59375</v>
      </c>
      <c r="BL1514" s="13">
        <v>0.69251165767577905</v>
      </c>
      <c r="BM1514" s="44">
        <v>0.96825396825396803</v>
      </c>
      <c r="BN1514" s="44">
        <v>0.48412698412698402</v>
      </c>
      <c r="BO1514" s="13">
        <v>0.85207967193907397</v>
      </c>
      <c r="BP1514" s="13">
        <v>0.52380952380952295</v>
      </c>
      <c r="BQ1514">
        <v>0.238095238095238</v>
      </c>
      <c r="BR1514">
        <v>0.33610271903323202</v>
      </c>
      <c r="BS1514" s="15">
        <v>8</v>
      </c>
      <c r="BT1514" s="3">
        <v>13</v>
      </c>
      <c r="BU1514" s="13">
        <v>0.51485148514851398</v>
      </c>
      <c r="BV1514" s="13">
        <v>0.79207920792079201</v>
      </c>
      <c r="BW1514" s="13">
        <v>0.79707766838568495</v>
      </c>
      <c r="BX1514" s="13">
        <v>0.52941179999999999</v>
      </c>
      <c r="BY1514" s="13">
        <v>0.23529412</v>
      </c>
      <c r="BZ1514" s="13">
        <v>0.23529412</v>
      </c>
      <c r="CA1514" s="52">
        <v>2</v>
      </c>
      <c r="CB1514" s="13">
        <v>0.11764706</v>
      </c>
      <c r="CC1514" s="13">
        <v>6.05707631842924E-2</v>
      </c>
      <c r="CG1514" s="50">
        <v>6</v>
      </c>
      <c r="CH1514" s="50">
        <v>6</v>
      </c>
      <c r="CI1514" s="44">
        <v>0</v>
      </c>
      <c r="CJ1514" s="44">
        <v>0</v>
      </c>
      <c r="CK1514" s="44">
        <v>0</v>
      </c>
      <c r="CL1514" s="44">
        <v>5.3030303030302997E-2</v>
      </c>
      <c r="CM1514" s="44">
        <v>0.35984848484848397</v>
      </c>
      <c r="CN1514" s="13">
        <v>8.7043833529533904E-2</v>
      </c>
      <c r="DA1514" t="s">
        <v>1281</v>
      </c>
    </row>
    <row r="1515" spans="2:105" hidden="1" x14ac:dyDescent="0.25">
      <c r="B1515">
        <v>0</v>
      </c>
      <c r="C1515">
        <v>27013700</v>
      </c>
      <c r="D1515" s="1" t="s">
        <v>4338</v>
      </c>
      <c r="E1515">
        <v>1</v>
      </c>
      <c r="F1515" s="27">
        <v>0</v>
      </c>
      <c r="G1515" s="27">
        <v>0</v>
      </c>
      <c r="H1515" s="27">
        <v>0</v>
      </c>
      <c r="I1515" s="27">
        <v>1</v>
      </c>
      <c r="J1515" s="27" t="s">
        <v>4337</v>
      </c>
      <c r="K1515" s="5" t="s">
        <v>4339</v>
      </c>
      <c r="L1515" s="5" t="s">
        <v>4182</v>
      </c>
      <c r="M1515" s="9">
        <v>43276</v>
      </c>
      <c r="N1515" s="9">
        <v>6.1424657534246503</v>
      </c>
      <c r="O1515" s="5">
        <v>267.17</v>
      </c>
      <c r="Q1515" s="3">
        <v>87</v>
      </c>
      <c r="R1515" s="3">
        <v>24.5</v>
      </c>
      <c r="S1515" s="3">
        <v>1</v>
      </c>
      <c r="T1515" s="11">
        <v>44.901175000000002</v>
      </c>
      <c r="U1515">
        <v>-93.548782000000003</v>
      </c>
      <c r="V1515" s="3">
        <v>7</v>
      </c>
      <c r="W1515" s="3">
        <v>95</v>
      </c>
      <c r="X1515" s="5">
        <v>23</v>
      </c>
      <c r="Y1515" s="15">
        <v>19.102041</v>
      </c>
      <c r="Z1515" s="7">
        <v>29</v>
      </c>
      <c r="AA1515" s="13">
        <v>0.60227272727272696</v>
      </c>
      <c r="AB1515" s="13">
        <v>0.172348484848484</v>
      </c>
      <c r="AC1515" s="13">
        <v>0.270995962314939</v>
      </c>
      <c r="AD1515" s="13">
        <v>0</v>
      </c>
      <c r="AE1515" s="13">
        <v>0</v>
      </c>
      <c r="AF1515" s="33">
        <v>0</v>
      </c>
      <c r="AG1515" s="13">
        <v>0</v>
      </c>
      <c r="AH1515" s="30">
        <v>0</v>
      </c>
      <c r="AI1515" s="36">
        <v>0</v>
      </c>
      <c r="AJ1515" s="37">
        <v>0</v>
      </c>
      <c r="AK1515" s="38">
        <v>0</v>
      </c>
      <c r="AL1515" s="31">
        <v>1.34</v>
      </c>
      <c r="AM1515" s="7">
        <v>18</v>
      </c>
      <c r="AN1515" s="15">
        <v>9.813008</v>
      </c>
      <c r="AO1515" s="13">
        <v>0.26016260000000002</v>
      </c>
      <c r="AP1515" s="13">
        <v>4.0650405000000001E-2</v>
      </c>
      <c r="AQ1515" s="13">
        <v>3.5857936190931403E-2</v>
      </c>
      <c r="AR1515" s="13">
        <v>8.1300810000000008E-3</v>
      </c>
      <c r="AS1515" s="13">
        <v>7.1715872381862798E-3</v>
      </c>
      <c r="AT1515" s="13">
        <v>0.88210526315789395</v>
      </c>
      <c r="AU1515" s="13">
        <v>0.53986068111455099</v>
      </c>
      <c r="AV1515" s="13">
        <v>0.83436532507739902</v>
      </c>
      <c r="AW1515" s="15">
        <v>5.4698795999999996</v>
      </c>
      <c r="AX1515" s="15">
        <v>8</v>
      </c>
      <c r="AY1515" s="13">
        <v>0.834728033472803</v>
      </c>
      <c r="AZ1515" s="13">
        <v>0.68200836820083599</v>
      </c>
      <c r="BA1515" s="13">
        <v>0.95608340334529895</v>
      </c>
      <c r="BB1515" s="13">
        <v>0.29216868000000001</v>
      </c>
      <c r="BC1515" s="13">
        <v>0.29216868000000001</v>
      </c>
      <c r="BD1515" s="13">
        <v>3.0120483E-2</v>
      </c>
      <c r="BE1515" s="13">
        <v>2.5142411264945499E-2</v>
      </c>
      <c r="BF1515" s="33">
        <v>0</v>
      </c>
      <c r="BG1515" s="13">
        <v>0</v>
      </c>
      <c r="BH1515" s="36">
        <v>0</v>
      </c>
      <c r="BI1515" s="38">
        <v>0</v>
      </c>
      <c r="BJ1515" s="44">
        <v>0.82512315270935899</v>
      </c>
      <c r="BK1515" s="44">
        <v>0.57881773399014702</v>
      </c>
      <c r="BL1515" s="13">
        <v>0.810642772241016</v>
      </c>
      <c r="BM1515" s="44">
        <v>0.80368098159509205</v>
      </c>
      <c r="BN1515" s="44">
        <v>0.79447852760736104</v>
      </c>
      <c r="BO1515" s="13">
        <v>0.95174282366725205</v>
      </c>
      <c r="BP1515" s="13">
        <v>0.92307692307692302</v>
      </c>
      <c r="BQ1515">
        <v>0.88461538461538403</v>
      </c>
      <c r="BR1515">
        <v>0.98459214501510495</v>
      </c>
      <c r="BS1515" s="15">
        <v>8</v>
      </c>
      <c r="BT1515" s="3">
        <v>10</v>
      </c>
      <c r="BU1515" s="13">
        <v>0.115384615384615</v>
      </c>
      <c r="BV1515" s="13">
        <v>0.36324786324786301</v>
      </c>
      <c r="BW1515" s="13">
        <v>0.107673073917799</v>
      </c>
      <c r="BX1515" s="13">
        <v>0.5</v>
      </c>
      <c r="BY1515" s="13">
        <v>0.25</v>
      </c>
      <c r="BZ1515" s="13">
        <v>0</v>
      </c>
      <c r="CA1515" s="52">
        <v>0</v>
      </c>
      <c r="CB1515" s="13">
        <v>0</v>
      </c>
      <c r="CC1515" s="13">
        <v>0</v>
      </c>
      <c r="DA1515" t="s">
        <v>4340</v>
      </c>
    </row>
    <row r="1516" spans="2:105" hidden="1" x14ac:dyDescent="0.25">
      <c r="B1516">
        <v>0</v>
      </c>
      <c r="C1516">
        <v>27003700</v>
      </c>
      <c r="D1516" s="1" t="s">
        <v>4224</v>
      </c>
      <c r="E1516">
        <v>0</v>
      </c>
      <c r="F1516" s="27">
        <v>0</v>
      </c>
      <c r="G1516" s="27">
        <v>0</v>
      </c>
      <c r="H1516" s="27">
        <v>0</v>
      </c>
      <c r="I1516" s="27">
        <v>0</v>
      </c>
      <c r="J1516" s="27" t="s">
        <v>4223</v>
      </c>
      <c r="K1516" s="5" t="s">
        <v>4219</v>
      </c>
      <c r="L1516" s="5" t="s">
        <v>4182</v>
      </c>
      <c r="M1516" s="9">
        <v>43319</v>
      </c>
      <c r="N1516" s="9">
        <v>6.02465753424657</v>
      </c>
      <c r="O1516" s="5">
        <v>39.97</v>
      </c>
      <c r="Q1516" s="3">
        <v>25</v>
      </c>
      <c r="R1516" s="3">
        <v>5.6</v>
      </c>
      <c r="S1516" s="3">
        <v>1</v>
      </c>
      <c r="T1516" s="11">
        <v>44.982221000000003</v>
      </c>
      <c r="U1516">
        <v>-93.321354999999997</v>
      </c>
      <c r="V1516" s="3">
        <v>8</v>
      </c>
      <c r="W1516" s="3">
        <v>90</v>
      </c>
      <c r="X1516" s="5">
        <v>30</v>
      </c>
      <c r="Y1516" s="15">
        <v>27.333334000000001</v>
      </c>
      <c r="Z1516" s="7">
        <v>29</v>
      </c>
      <c r="AA1516" s="13">
        <v>6.6287878787878701E-2</v>
      </c>
      <c r="AB1516" s="13">
        <v>0.95075757575757502</v>
      </c>
      <c r="AC1516" s="13">
        <v>0.16675639300134501</v>
      </c>
      <c r="AD1516" s="13">
        <v>0</v>
      </c>
      <c r="AE1516" s="13">
        <v>0</v>
      </c>
      <c r="AF1516" s="33">
        <v>0</v>
      </c>
      <c r="AG1516" s="13">
        <v>0</v>
      </c>
      <c r="AH1516" s="30">
        <v>0</v>
      </c>
      <c r="AI1516" s="36">
        <v>0</v>
      </c>
      <c r="AJ1516" s="37">
        <v>0</v>
      </c>
      <c r="AK1516" s="38">
        <v>0</v>
      </c>
      <c r="AL1516" s="31">
        <v>0.47</v>
      </c>
      <c r="AM1516" s="7">
        <v>13</v>
      </c>
      <c r="AN1516" s="15">
        <v>4.3684209999999997</v>
      </c>
      <c r="AO1516" s="13">
        <v>5.2631579999999997E-2</v>
      </c>
      <c r="AP1516" s="13">
        <v>0</v>
      </c>
      <c r="AQ1516" s="13">
        <v>0</v>
      </c>
      <c r="AR1516" s="13">
        <v>0</v>
      </c>
      <c r="AS1516" s="13">
        <v>0</v>
      </c>
      <c r="AT1516" s="13">
        <v>0.24647887323943601</v>
      </c>
      <c r="AU1516" s="13">
        <v>7.0433436532507707E-2</v>
      </c>
      <c r="AV1516" s="13">
        <v>8.8235294117646995E-2</v>
      </c>
      <c r="AW1516" s="15">
        <v>4.3342320000000001</v>
      </c>
      <c r="AX1516" s="15">
        <v>6</v>
      </c>
      <c r="AY1516" s="13">
        <v>0.95397489539748903</v>
      </c>
      <c r="AZ1516" s="13">
        <v>0.165271966527196</v>
      </c>
      <c r="BA1516" s="13">
        <v>0.43931871992667798</v>
      </c>
      <c r="BB1516" s="13">
        <v>0</v>
      </c>
      <c r="BC1516" s="13">
        <v>0</v>
      </c>
      <c r="BD1516" s="13">
        <v>0</v>
      </c>
      <c r="BE1516" s="13">
        <v>0</v>
      </c>
      <c r="BF1516" s="33">
        <v>0</v>
      </c>
      <c r="BG1516" s="13">
        <v>0</v>
      </c>
      <c r="BH1516" s="36">
        <v>0</v>
      </c>
      <c r="BI1516" s="38">
        <v>0</v>
      </c>
      <c r="BJ1516" s="44">
        <v>0.76354679802955605</v>
      </c>
      <c r="BK1516" s="44">
        <v>7.1428571428571397E-2</v>
      </c>
      <c r="BL1516" s="13">
        <v>0.185334186705677</v>
      </c>
      <c r="BM1516" s="44">
        <v>0.66257668711656403</v>
      </c>
      <c r="BN1516" s="44">
        <v>5.8282208588957003E-2</v>
      </c>
      <c r="BO1516" s="13">
        <v>0.13854715875805501</v>
      </c>
      <c r="BS1516" s="15">
        <v>5.9166664999999998</v>
      </c>
      <c r="BT1516" s="3">
        <v>7</v>
      </c>
      <c r="BU1516" s="13">
        <v>0.71861471861471804</v>
      </c>
      <c r="BV1516" s="13">
        <v>0.15584415584415501</v>
      </c>
      <c r="BW1516" s="13">
        <v>0.25574308485700797</v>
      </c>
      <c r="BX1516" s="13">
        <v>0</v>
      </c>
      <c r="BY1516" s="13">
        <v>0</v>
      </c>
      <c r="BZ1516" s="13">
        <v>0</v>
      </c>
      <c r="CA1516" s="52">
        <v>0</v>
      </c>
      <c r="CB1516" s="13">
        <v>0</v>
      </c>
      <c r="CC1516" s="13">
        <v>0</v>
      </c>
      <c r="DA1516" t="s">
        <v>4225</v>
      </c>
    </row>
    <row r="1517" spans="2:105" hidden="1" x14ac:dyDescent="0.25">
      <c r="B1517">
        <v>0</v>
      </c>
      <c r="C1517">
        <v>27011102</v>
      </c>
      <c r="D1517" s="1" t="s">
        <v>588</v>
      </c>
      <c r="E1517">
        <v>1</v>
      </c>
      <c r="F1517" s="27">
        <v>0</v>
      </c>
      <c r="G1517" s="27">
        <v>0</v>
      </c>
      <c r="H1517" s="27">
        <v>0</v>
      </c>
      <c r="I1517" s="27">
        <v>1</v>
      </c>
      <c r="J1517" s="27" t="s">
        <v>4317</v>
      </c>
      <c r="K1517" s="5" t="s">
        <v>4298</v>
      </c>
      <c r="L1517" s="5" t="s">
        <v>4182</v>
      </c>
      <c r="M1517" s="9">
        <v>34169</v>
      </c>
      <c r="N1517" s="9">
        <v>31.093150684931501</v>
      </c>
      <c r="O1517" s="5">
        <v>56.67</v>
      </c>
      <c r="P1517" s="7">
        <v>8.6</v>
      </c>
      <c r="Q1517" s="3">
        <v>22</v>
      </c>
      <c r="S1517" s="3">
        <v>0</v>
      </c>
      <c r="T1517" s="11">
        <v>45.079389999999997</v>
      </c>
      <c r="U1517">
        <v>-93.405850999999998</v>
      </c>
      <c r="V1517" s="3">
        <v>7</v>
      </c>
      <c r="W1517" s="3">
        <v>83</v>
      </c>
      <c r="X1517" s="5">
        <v>43</v>
      </c>
      <c r="Y1517" s="15">
        <v>22.857143000000001</v>
      </c>
      <c r="Z1517" s="7">
        <v>27</v>
      </c>
      <c r="AA1517" s="13">
        <v>0.54313099041533497</v>
      </c>
      <c r="AB1517" s="13">
        <v>0.71086261980830601</v>
      </c>
      <c r="AC1517" s="13">
        <v>0.80168236877523502</v>
      </c>
      <c r="AD1517" s="13">
        <v>0</v>
      </c>
      <c r="AE1517" s="13">
        <v>0</v>
      </c>
      <c r="AF1517" s="33">
        <v>0</v>
      </c>
      <c r="AG1517" s="13">
        <v>0</v>
      </c>
      <c r="AH1517" s="30">
        <v>0</v>
      </c>
      <c r="AI1517" s="36">
        <v>0</v>
      </c>
      <c r="AJ1517" s="37">
        <v>0</v>
      </c>
      <c r="AK1517" s="38">
        <v>0</v>
      </c>
      <c r="AW1517" s="15">
        <v>3.6386554000000002</v>
      </c>
      <c r="AX1517" s="15">
        <v>7</v>
      </c>
      <c r="AY1517" s="13">
        <v>0.612794612794612</v>
      </c>
      <c r="AZ1517" s="13">
        <v>0.70875420875420803</v>
      </c>
      <c r="BA1517" s="13">
        <v>0.87703352936683698</v>
      </c>
      <c r="BB1517" s="13">
        <v>0.15126050999999999</v>
      </c>
      <c r="BC1517" s="13">
        <v>0.15126050999999999</v>
      </c>
      <c r="BD1517" s="13">
        <v>0</v>
      </c>
      <c r="BE1517" s="13">
        <v>0</v>
      </c>
      <c r="BF1517" s="33">
        <v>0</v>
      </c>
      <c r="BG1517" s="13">
        <v>0</v>
      </c>
      <c r="BH1517" s="36">
        <v>0</v>
      </c>
      <c r="BI1517" s="38">
        <v>0</v>
      </c>
      <c r="BJ1517" s="44">
        <v>0.38775510204081598</v>
      </c>
      <c r="BK1517" s="44">
        <v>0.36394557823129198</v>
      </c>
      <c r="BL1517" s="13">
        <v>0.37633720398646697</v>
      </c>
      <c r="BS1517" s="15">
        <v>5.8461537000000003</v>
      </c>
      <c r="BT1517" s="3">
        <v>8</v>
      </c>
      <c r="BU1517" s="13">
        <v>0.90987124463519298</v>
      </c>
      <c r="BV1517" s="13">
        <v>0.16523605150214499</v>
      </c>
      <c r="BW1517" s="13">
        <v>0.34208470073448899</v>
      </c>
      <c r="BX1517" s="13">
        <v>7.6923080000000005E-2</v>
      </c>
      <c r="BY1517" s="13">
        <v>0</v>
      </c>
      <c r="BZ1517" s="13">
        <v>0</v>
      </c>
      <c r="CA1517" s="52">
        <v>0</v>
      </c>
      <c r="CB1517" s="13">
        <v>0</v>
      </c>
      <c r="CC1517" s="13">
        <v>0</v>
      </c>
      <c r="CG1517" s="50">
        <v>5.4</v>
      </c>
      <c r="CH1517" s="50">
        <v>7</v>
      </c>
      <c r="CI1517" s="44">
        <v>0</v>
      </c>
      <c r="CJ1517" s="44">
        <v>0</v>
      </c>
      <c r="CK1517" s="44">
        <v>0</v>
      </c>
      <c r="CL1517" s="44">
        <v>0.71739130434782605</v>
      </c>
      <c r="CM1517" s="44">
        <v>0.14285714285714199</v>
      </c>
      <c r="CN1517" s="13">
        <v>0.30184890243057899</v>
      </c>
      <c r="DA1517" t="s">
        <v>4318</v>
      </c>
    </row>
    <row r="1518" spans="2:105" hidden="1" x14ac:dyDescent="0.25">
      <c r="B1518">
        <v>0</v>
      </c>
      <c r="C1518">
        <v>27005800</v>
      </c>
      <c r="D1518" s="1" t="s">
        <v>4245</v>
      </c>
      <c r="E1518">
        <v>1</v>
      </c>
      <c r="F1518" s="27">
        <v>0</v>
      </c>
      <c r="G1518" s="27">
        <v>0</v>
      </c>
      <c r="H1518" s="27">
        <v>0</v>
      </c>
      <c r="I1518" s="27">
        <v>1</v>
      </c>
      <c r="J1518" s="27" t="s">
        <v>4244</v>
      </c>
      <c r="K1518" s="5" t="s">
        <v>4215</v>
      </c>
      <c r="L1518" s="5" t="s">
        <v>4182</v>
      </c>
      <c r="M1518" s="9">
        <v>37830</v>
      </c>
      <c r="N1518" s="9">
        <v>21.063013698630101</v>
      </c>
      <c r="O1518" s="5">
        <v>19.489999999999998</v>
      </c>
      <c r="Q1518" s="3">
        <v>36</v>
      </c>
      <c r="S1518" s="3">
        <v>1</v>
      </c>
      <c r="V1518" s="3">
        <v>8</v>
      </c>
      <c r="W1518" s="3">
        <v>87</v>
      </c>
      <c r="X1518" s="5">
        <v>30</v>
      </c>
      <c r="Y1518" s="15">
        <v>20.266666000000001</v>
      </c>
      <c r="Z1518" s="7">
        <v>23</v>
      </c>
      <c r="AA1518" s="13">
        <v>0.61598746081504696</v>
      </c>
      <c r="AB1518" s="13">
        <v>0.33699059561128503</v>
      </c>
      <c r="AC1518" s="13">
        <v>0.51339165545087395</v>
      </c>
      <c r="AD1518" s="13">
        <v>0</v>
      </c>
      <c r="AE1518" s="13">
        <v>0</v>
      </c>
      <c r="AF1518" s="33">
        <v>0</v>
      </c>
      <c r="AG1518" s="13">
        <v>0</v>
      </c>
      <c r="AH1518" s="30">
        <v>0</v>
      </c>
      <c r="AI1518" s="36">
        <v>0</v>
      </c>
      <c r="AJ1518" s="37">
        <v>0</v>
      </c>
      <c r="AK1518" s="38">
        <v>0</v>
      </c>
      <c r="AW1518" s="15">
        <v>5.2062499999999998</v>
      </c>
      <c r="AX1518" s="15">
        <v>8</v>
      </c>
      <c r="AY1518" s="13">
        <v>0.63176895306859204</v>
      </c>
      <c r="AZ1518" s="13">
        <v>0.67148014440433201</v>
      </c>
      <c r="BA1518" s="13">
        <v>0.86763919651722299</v>
      </c>
      <c r="BB1518" s="13">
        <v>1.8749999999999999E-2</v>
      </c>
      <c r="BC1518" s="13">
        <v>1.8749999999999999E-2</v>
      </c>
      <c r="BD1518" s="13">
        <v>6.2500000000000003E-3</v>
      </c>
      <c r="BE1518" s="13">
        <v>3.9485560155167604E-3</v>
      </c>
      <c r="BF1518" s="33">
        <v>0</v>
      </c>
      <c r="BG1518" s="13">
        <v>0</v>
      </c>
      <c r="BH1518" s="36">
        <v>0</v>
      </c>
      <c r="BI1518" s="38">
        <v>0</v>
      </c>
      <c r="BJ1518" s="44">
        <v>0.66094420600858295</v>
      </c>
      <c r="BK1518" s="44">
        <v>0.28755364806866901</v>
      </c>
      <c r="BL1518" s="13">
        <v>0.45597513029167003</v>
      </c>
      <c r="BM1518" s="44">
        <v>0.753164556962025</v>
      </c>
      <c r="BN1518" s="44">
        <v>0.544303797468354</v>
      </c>
      <c r="BO1518" s="13">
        <v>0.799941417691857</v>
      </c>
      <c r="BP1518" s="13">
        <v>0.74576271186440601</v>
      </c>
      <c r="BQ1518">
        <v>0.85593220338983</v>
      </c>
      <c r="BR1518">
        <v>0.93353474320241603</v>
      </c>
      <c r="BS1518" s="15">
        <v>6.6571426000000002</v>
      </c>
      <c r="BT1518" s="3">
        <v>8</v>
      </c>
      <c r="BU1518" s="13">
        <v>0.90262172284644104</v>
      </c>
      <c r="BV1518" s="13">
        <v>0.38389513108614198</v>
      </c>
      <c r="BW1518" s="13">
        <v>0.71159556180653205</v>
      </c>
      <c r="BX1518" s="13">
        <v>6.6666669999999997E-2</v>
      </c>
      <c r="BY1518" s="13">
        <v>0</v>
      </c>
      <c r="BZ1518" s="13">
        <v>0</v>
      </c>
      <c r="CA1518" s="52">
        <v>0</v>
      </c>
      <c r="CB1518" s="13">
        <v>0</v>
      </c>
      <c r="CC1518" s="13">
        <v>0</v>
      </c>
      <c r="CG1518" s="50">
        <v>7.7777776999999997</v>
      </c>
      <c r="CH1518" s="50">
        <v>9</v>
      </c>
      <c r="CI1518" s="44">
        <v>0.77777779999999996</v>
      </c>
      <c r="CJ1518" s="44">
        <v>0.11111111</v>
      </c>
      <c r="CK1518" s="44">
        <v>0</v>
      </c>
      <c r="CL1518" s="44">
        <v>0.47413793103448199</v>
      </c>
      <c r="CM1518" s="44">
        <v>0.92241379310344795</v>
      </c>
      <c r="CN1518" s="13">
        <v>0.76622117581884897</v>
      </c>
      <c r="DA1518" t="s">
        <v>4246</v>
      </c>
    </row>
    <row r="1519" spans="2:105" hidden="1" x14ac:dyDescent="0.25">
      <c r="B1519">
        <v>0</v>
      </c>
      <c r="C1519">
        <v>27112000</v>
      </c>
      <c r="D1519" s="1" t="s">
        <v>4451</v>
      </c>
      <c r="E1519">
        <v>0</v>
      </c>
      <c r="F1519" s="27">
        <v>0</v>
      </c>
      <c r="G1519" s="27">
        <v>0</v>
      </c>
      <c r="H1519" s="27">
        <v>0</v>
      </c>
      <c r="I1519" s="27">
        <v>0</v>
      </c>
      <c r="J1519" s="27" t="s">
        <v>4450</v>
      </c>
      <c r="K1519" s="5" t="s">
        <v>4209</v>
      </c>
      <c r="L1519" s="5" t="s">
        <v>4182</v>
      </c>
      <c r="M1519" s="9">
        <v>40784</v>
      </c>
      <c r="N1519" s="9">
        <v>12.9698630136986</v>
      </c>
      <c r="O1519" s="5">
        <v>5.86</v>
      </c>
      <c r="Q1519" s="3">
        <v>9</v>
      </c>
      <c r="R1519" s="3">
        <v>4.3</v>
      </c>
      <c r="S1519" s="3">
        <v>0</v>
      </c>
      <c r="V1519" s="3">
        <v>9</v>
      </c>
      <c r="W1519" s="3">
        <v>96</v>
      </c>
      <c r="X1519" s="5">
        <v>40</v>
      </c>
      <c r="Y1519" s="15">
        <v>21</v>
      </c>
      <c r="Z1519" s="7">
        <v>23</v>
      </c>
      <c r="AA1519" s="13">
        <v>0.29872881355932202</v>
      </c>
      <c r="AB1519" s="13">
        <v>0.15466101694915199</v>
      </c>
      <c r="AC1519" s="13">
        <v>0.124899057873485</v>
      </c>
      <c r="AD1519" s="13">
        <v>0</v>
      </c>
      <c r="AE1519" s="13">
        <v>0</v>
      </c>
      <c r="AF1519" s="33">
        <v>0</v>
      </c>
      <c r="AG1519" s="13">
        <v>0</v>
      </c>
      <c r="AH1519" s="30">
        <v>0</v>
      </c>
      <c r="AI1519" s="36">
        <v>0</v>
      </c>
      <c r="AJ1519" s="37">
        <v>0</v>
      </c>
      <c r="AK1519" s="38">
        <v>0</v>
      </c>
      <c r="AW1519" s="15">
        <v>6</v>
      </c>
      <c r="AX1519" s="15">
        <v>6</v>
      </c>
      <c r="AY1519" s="13">
        <v>1.4492753623188401E-2</v>
      </c>
      <c r="AZ1519" s="13">
        <v>0.53623188405797095</v>
      </c>
      <c r="BA1519" s="13">
        <v>2.96341556556938E-2</v>
      </c>
      <c r="BB1519" s="13">
        <v>0</v>
      </c>
      <c r="BC1519" s="13">
        <v>0</v>
      </c>
      <c r="BD1519" s="13">
        <v>0</v>
      </c>
      <c r="BE1519" s="13">
        <v>0</v>
      </c>
      <c r="BF1519" s="33">
        <v>0</v>
      </c>
      <c r="BG1519" s="13">
        <v>0</v>
      </c>
      <c r="BH1519" s="36">
        <v>0</v>
      </c>
      <c r="BI1519" s="38">
        <v>0</v>
      </c>
      <c r="BJ1519" s="44">
        <v>0.41194968553459099</v>
      </c>
      <c r="BK1519" s="44">
        <v>4.71698113207547E-2</v>
      </c>
      <c r="BL1519" s="13">
        <v>8.5398189631525998E-2</v>
      </c>
      <c r="BM1519" s="44">
        <v>0.88372093023255804</v>
      </c>
      <c r="BN1519" s="44">
        <v>3.1007751937984399E-2</v>
      </c>
      <c r="BO1519" s="13">
        <v>0.106619800820152</v>
      </c>
      <c r="BP1519" s="13">
        <v>0.97826086956521696</v>
      </c>
      <c r="BQ1519">
        <v>0.25</v>
      </c>
      <c r="BR1519">
        <v>0.56888217522658602</v>
      </c>
      <c r="BS1519" s="15">
        <v>6.9285709999999998</v>
      </c>
      <c r="BT1519" s="3">
        <v>8</v>
      </c>
      <c r="BU1519" s="13">
        <v>0.60204081632652995</v>
      </c>
      <c r="BV1519" s="13">
        <v>0.23724489795918299</v>
      </c>
      <c r="BW1519" s="13">
        <v>0.323175496171276</v>
      </c>
      <c r="BX1519" s="13">
        <v>0.28571429999999998</v>
      </c>
      <c r="BY1519" s="13">
        <v>0</v>
      </c>
      <c r="BZ1519" s="13">
        <v>0</v>
      </c>
      <c r="CA1519" s="52">
        <v>0</v>
      </c>
      <c r="CB1519" s="13">
        <v>0</v>
      </c>
      <c r="CC1519" s="13">
        <v>0</v>
      </c>
      <c r="DA1519" t="s">
        <v>4452</v>
      </c>
    </row>
    <row r="1520" spans="2:105" hidden="1" x14ac:dyDescent="0.25">
      <c r="B1520">
        <v>0</v>
      </c>
      <c r="C1520">
        <v>27063800</v>
      </c>
      <c r="D1520" s="1" t="s">
        <v>516</v>
      </c>
      <c r="E1520">
        <v>0</v>
      </c>
      <c r="F1520" s="27">
        <v>0</v>
      </c>
      <c r="G1520" s="27">
        <v>0</v>
      </c>
      <c r="H1520" s="27">
        <v>0</v>
      </c>
      <c r="I1520" s="27">
        <v>0</v>
      </c>
      <c r="J1520" s="27" t="s">
        <v>4422</v>
      </c>
      <c r="K1520" s="5" t="s">
        <v>4423</v>
      </c>
      <c r="L1520" s="5" t="s">
        <v>4182</v>
      </c>
      <c r="M1520" s="9">
        <v>34512</v>
      </c>
      <c r="N1520" s="9">
        <v>30.153424657534199</v>
      </c>
      <c r="O1520" s="5">
        <v>0.14000000000000001</v>
      </c>
      <c r="Q1520" s="3">
        <v>2.5</v>
      </c>
      <c r="S1520" s="3">
        <v>1</v>
      </c>
      <c r="V1520" s="3">
        <v>10</v>
      </c>
      <c r="W1520" s="3">
        <v>84</v>
      </c>
      <c r="X1520" s="5">
        <v>40</v>
      </c>
      <c r="Y1520" s="15">
        <v>15.333333</v>
      </c>
      <c r="Z1520" s="7">
        <v>21</v>
      </c>
      <c r="AA1520" s="13">
        <v>0.45366795366795298</v>
      </c>
      <c r="AB1520" s="13">
        <v>0.38610038610038599</v>
      </c>
      <c r="AC1520" s="13">
        <v>0.44131897711978402</v>
      </c>
      <c r="AD1520" s="13">
        <v>0</v>
      </c>
      <c r="AE1520" s="13">
        <v>0</v>
      </c>
      <c r="AF1520" s="33">
        <v>0</v>
      </c>
      <c r="AG1520" s="13">
        <v>0</v>
      </c>
      <c r="AH1520" s="30">
        <v>0</v>
      </c>
      <c r="AI1520" s="36">
        <v>0</v>
      </c>
      <c r="AJ1520" s="37">
        <v>0</v>
      </c>
      <c r="AK1520" s="38">
        <v>0</v>
      </c>
      <c r="AW1520" s="15">
        <v>1.4836955999999999</v>
      </c>
      <c r="AX1520" s="15">
        <v>7</v>
      </c>
      <c r="AY1520" s="13">
        <v>0.33646616541353302</v>
      </c>
      <c r="AZ1520" s="13">
        <v>0.69924812030075101</v>
      </c>
      <c r="BA1520" s="13">
        <v>0.61086076529443201</v>
      </c>
      <c r="BB1520" s="13">
        <v>3.2608695E-2</v>
      </c>
      <c r="BC1520" s="13">
        <v>3.2608695E-2</v>
      </c>
      <c r="BD1520" s="13">
        <v>0</v>
      </c>
      <c r="BE1520" s="13">
        <v>0</v>
      </c>
      <c r="BF1520" s="33">
        <v>0</v>
      </c>
      <c r="BG1520" s="13">
        <v>0</v>
      </c>
      <c r="BH1520" s="36">
        <v>0</v>
      </c>
      <c r="BI1520" s="38">
        <v>0</v>
      </c>
      <c r="BJ1520" s="44">
        <v>0.23863636363636301</v>
      </c>
      <c r="BK1520" s="44">
        <v>0.81363636363636305</v>
      </c>
      <c r="BL1520" s="13">
        <v>0.46118679711072502</v>
      </c>
      <c r="BM1520" s="44">
        <v>0.59398496240601495</v>
      </c>
      <c r="BN1520" s="44">
        <v>5.2631578947368397E-2</v>
      </c>
      <c r="BO1520" s="13">
        <v>0.118922085530169</v>
      </c>
      <c r="BP1520" s="13">
        <v>0.47972972972972899</v>
      </c>
      <c r="BQ1520">
        <v>0.58783783783783705</v>
      </c>
      <c r="BR1520">
        <v>0.62235649546827798</v>
      </c>
      <c r="BS1520" s="15">
        <v>4.6538462999999997</v>
      </c>
      <c r="BT1520" s="3">
        <v>8</v>
      </c>
      <c r="BU1520" s="13">
        <v>0.63983050847457601</v>
      </c>
      <c r="BV1520" s="13">
        <v>0.133474576271186</v>
      </c>
      <c r="BW1520" s="13">
        <v>0.19870292233161399</v>
      </c>
      <c r="BX1520" s="13">
        <v>0.15384616000000001</v>
      </c>
      <c r="BY1520" s="13">
        <v>0</v>
      </c>
      <c r="BZ1520" s="13">
        <v>0</v>
      </c>
      <c r="CA1520" s="52">
        <v>0</v>
      </c>
      <c r="CB1520" s="13">
        <v>0</v>
      </c>
      <c r="CC1520" s="13">
        <v>0</v>
      </c>
      <c r="DA1520" t="s">
        <v>4424</v>
      </c>
    </row>
    <row r="1521" spans="2:105" hidden="1" x14ac:dyDescent="0.25">
      <c r="B1521">
        <v>0</v>
      </c>
      <c r="C1521">
        <v>10001100</v>
      </c>
      <c r="D1521" s="1" t="s">
        <v>1256</v>
      </c>
      <c r="E1521">
        <v>0</v>
      </c>
      <c r="F1521" s="27">
        <v>0</v>
      </c>
      <c r="G1521" s="27">
        <v>0</v>
      </c>
      <c r="H1521" s="27">
        <v>0</v>
      </c>
      <c r="I1521" s="27">
        <v>0</v>
      </c>
      <c r="J1521" s="27" t="s">
        <v>1255</v>
      </c>
      <c r="K1521" s="5" t="s">
        <v>1236</v>
      </c>
      <c r="L1521" s="5" t="s">
        <v>1237</v>
      </c>
      <c r="M1521" s="9">
        <v>34506</v>
      </c>
      <c r="N1521" s="9">
        <v>30.169863013698599</v>
      </c>
      <c r="O1521" s="5">
        <v>19.55</v>
      </c>
      <c r="Q1521" s="3">
        <v>52</v>
      </c>
      <c r="S1521" s="3">
        <v>1</v>
      </c>
      <c r="T1521" s="11">
        <v>44.875568000000001</v>
      </c>
      <c r="U1521">
        <v>-93.620768999999996</v>
      </c>
      <c r="V1521" s="3">
        <v>11</v>
      </c>
      <c r="W1521" s="3">
        <v>97</v>
      </c>
      <c r="X1521" s="5">
        <v>30</v>
      </c>
      <c r="Y1521" s="15">
        <v>13.869565</v>
      </c>
      <c r="Z1521" s="7">
        <v>22</v>
      </c>
      <c r="AA1521" s="13">
        <v>0.96138996138996102</v>
      </c>
      <c r="AB1521" s="13">
        <v>5.4054054054054002E-2</v>
      </c>
      <c r="AC1521" s="13">
        <v>0.13829071332435999</v>
      </c>
      <c r="AD1521" s="13">
        <v>0</v>
      </c>
      <c r="AE1521" s="13">
        <v>0</v>
      </c>
      <c r="AF1521" s="33">
        <v>0</v>
      </c>
      <c r="AG1521" s="13">
        <v>0</v>
      </c>
      <c r="AH1521" s="30">
        <v>0</v>
      </c>
      <c r="AI1521" s="36">
        <v>0</v>
      </c>
      <c r="AJ1521" s="37">
        <v>0</v>
      </c>
      <c r="AK1521" s="38">
        <v>0</v>
      </c>
      <c r="AW1521" s="15">
        <v>3.1794872000000001</v>
      </c>
      <c r="AX1521" s="15">
        <v>8</v>
      </c>
      <c r="AY1521" s="13">
        <v>0.28571428571428498</v>
      </c>
      <c r="AZ1521" s="13">
        <v>0.54887218045112696</v>
      </c>
      <c r="BA1521" s="13">
        <v>0.43748567937065602</v>
      </c>
      <c r="BB1521" s="13">
        <v>0.14102565</v>
      </c>
      <c r="BC1521" s="13">
        <v>0.14102565</v>
      </c>
      <c r="BD1521" s="13">
        <v>1.2820513E-2</v>
      </c>
      <c r="BE1521" s="13">
        <v>3.66300371076379E-3</v>
      </c>
      <c r="BF1521" s="33">
        <v>0</v>
      </c>
      <c r="BG1521" s="13">
        <v>0</v>
      </c>
      <c r="BH1521" s="36">
        <v>0</v>
      </c>
      <c r="BI1521" s="38">
        <v>0</v>
      </c>
      <c r="BJ1521" s="44">
        <v>0.73181818181818103</v>
      </c>
      <c r="BK1521" s="44">
        <v>5.6818181818181802E-2</v>
      </c>
      <c r="BL1521" s="13">
        <v>0.15058974124531399</v>
      </c>
      <c r="BM1521" s="44">
        <v>0.84962406015037595</v>
      </c>
      <c r="BN1521" s="44">
        <v>0.65789473684210498</v>
      </c>
      <c r="BO1521" s="13">
        <v>0.91022261277094296</v>
      </c>
      <c r="BP1521" s="13">
        <v>0.891891891891891</v>
      </c>
      <c r="BQ1521">
        <v>0.73648648648648596</v>
      </c>
      <c r="BR1521">
        <v>0.93957703927492398</v>
      </c>
      <c r="DA1521" t="s">
        <v>1257</v>
      </c>
    </row>
    <row r="1522" spans="2:105" hidden="1" x14ac:dyDescent="0.25">
      <c r="B1522">
        <v>0</v>
      </c>
      <c r="C1522">
        <v>70001700</v>
      </c>
      <c r="D1522" s="1" t="s">
        <v>9616</v>
      </c>
      <c r="E1522">
        <v>0</v>
      </c>
      <c r="F1522" s="27">
        <v>0</v>
      </c>
      <c r="G1522" s="27">
        <v>0</v>
      </c>
      <c r="H1522" s="27">
        <v>0</v>
      </c>
      <c r="I1522" s="27">
        <v>0</v>
      </c>
      <c r="J1522" s="27" t="s">
        <v>9615</v>
      </c>
      <c r="K1522" s="5" t="s">
        <v>9617</v>
      </c>
      <c r="L1522" s="5" t="s">
        <v>3318</v>
      </c>
      <c r="M1522" s="9">
        <v>42571</v>
      </c>
      <c r="N1522" s="9">
        <v>8.0739726027397207</v>
      </c>
      <c r="O1522" s="5">
        <v>22.51</v>
      </c>
      <c r="Q1522" s="3">
        <v>11</v>
      </c>
      <c r="R1522" s="3">
        <v>5.8</v>
      </c>
      <c r="S1522" s="3">
        <v>0</v>
      </c>
      <c r="V1522" s="3">
        <v>17</v>
      </c>
      <c r="W1522" s="3">
        <v>105</v>
      </c>
      <c r="X1522" s="5">
        <v>40</v>
      </c>
      <c r="Y1522" s="15">
        <v>22</v>
      </c>
      <c r="Z1522" s="7">
        <v>22</v>
      </c>
      <c r="AA1522" s="13">
        <v>3.90625E-2</v>
      </c>
      <c r="AB1522" s="13">
        <v>0.599609375</v>
      </c>
      <c r="AC1522" s="13">
        <v>6.6958277254374102E-2</v>
      </c>
      <c r="AD1522" s="13">
        <v>0</v>
      </c>
      <c r="AE1522" s="13">
        <v>0</v>
      </c>
      <c r="AF1522" s="33">
        <v>0</v>
      </c>
      <c r="AG1522" s="13">
        <v>0</v>
      </c>
      <c r="AH1522" s="30">
        <v>0</v>
      </c>
      <c r="AI1522" s="36">
        <v>0</v>
      </c>
      <c r="AJ1522" s="37">
        <v>0</v>
      </c>
      <c r="AK1522" s="38">
        <v>0</v>
      </c>
      <c r="AW1522" s="15">
        <v>4.7671229999999998</v>
      </c>
      <c r="AX1522" s="15">
        <v>6</v>
      </c>
      <c r="AY1522" s="13">
        <v>0.73828125</v>
      </c>
      <c r="AZ1522" s="13">
        <v>0.177734375</v>
      </c>
      <c r="BA1522" s="13">
        <v>0.37508592377606298</v>
      </c>
      <c r="BB1522" s="13">
        <v>0</v>
      </c>
      <c r="BC1522" s="13">
        <v>0</v>
      </c>
      <c r="BD1522" s="13">
        <v>0</v>
      </c>
      <c r="BE1522" s="13">
        <v>0</v>
      </c>
      <c r="BF1522" s="33">
        <v>0</v>
      </c>
      <c r="BG1522" s="13">
        <v>0</v>
      </c>
      <c r="BH1522" s="36">
        <v>0</v>
      </c>
      <c r="BI1522" s="38">
        <v>0</v>
      </c>
      <c r="BJ1522" s="44">
        <v>0.73762376237623695</v>
      </c>
      <c r="BK1522" s="44">
        <v>0.396039603960396</v>
      </c>
      <c r="BL1522" s="13">
        <v>0.609582152326963</v>
      </c>
      <c r="BM1522" s="44">
        <v>0.82371794871794801</v>
      </c>
      <c r="BN1522" s="44">
        <v>0.131410256410256</v>
      </c>
      <c r="BO1522" s="13">
        <v>0.31239015817223198</v>
      </c>
      <c r="BS1522" s="15">
        <v>5.7605633999999997</v>
      </c>
      <c r="BT1522" s="3">
        <v>11</v>
      </c>
      <c r="BU1522" s="13">
        <v>0.82352941176470495</v>
      </c>
      <c r="BV1522" s="13">
        <v>9.0336134453781497E-2</v>
      </c>
      <c r="BW1522" s="13">
        <v>0.17479293639631099</v>
      </c>
      <c r="BX1522" s="13">
        <v>0.14084508000000001</v>
      </c>
      <c r="BY1522" s="13">
        <v>2.8169013999999999E-2</v>
      </c>
      <c r="BZ1522" s="13">
        <v>2.8169013999999999E-2</v>
      </c>
      <c r="CA1522" s="52">
        <v>0</v>
      </c>
      <c r="CB1522" s="13">
        <v>0</v>
      </c>
      <c r="CC1522" s="13">
        <v>0</v>
      </c>
      <c r="DA1522" t="s">
        <v>9618</v>
      </c>
    </row>
    <row r="1523" spans="2:105" hidden="1" x14ac:dyDescent="0.25">
      <c r="B1523">
        <v>0</v>
      </c>
      <c r="C1523">
        <v>70012002</v>
      </c>
      <c r="D1523" s="1" t="s">
        <v>9670</v>
      </c>
      <c r="E1523">
        <v>1</v>
      </c>
      <c r="F1523" s="27">
        <v>0</v>
      </c>
      <c r="G1523" s="27">
        <v>0</v>
      </c>
      <c r="H1523" s="27">
        <v>0</v>
      </c>
      <c r="I1523" s="27">
        <v>1</v>
      </c>
      <c r="J1523" s="27" t="s">
        <v>9669</v>
      </c>
      <c r="K1523" s="5" t="s">
        <v>7302</v>
      </c>
      <c r="L1523" s="5" t="s">
        <v>3318</v>
      </c>
      <c r="M1523" s="9">
        <v>34165</v>
      </c>
      <c r="N1523" s="9">
        <v>31.104109589040998</v>
      </c>
      <c r="O1523" s="5">
        <v>38.03</v>
      </c>
      <c r="Q1523" s="3">
        <v>9</v>
      </c>
      <c r="S1523" s="3">
        <v>0</v>
      </c>
      <c r="T1523" s="11">
        <v>44.739452999999997</v>
      </c>
      <c r="U1523">
        <v>-93.527333999999996</v>
      </c>
      <c r="V1523" s="3">
        <v>17</v>
      </c>
      <c r="W1523" s="3">
        <v>106</v>
      </c>
      <c r="X1523" s="5">
        <v>40</v>
      </c>
      <c r="Y1523" s="15">
        <v>17</v>
      </c>
      <c r="Z1523" s="7">
        <v>17</v>
      </c>
      <c r="AA1523" s="13">
        <v>0.38490566037735802</v>
      </c>
      <c r="AB1523" s="13">
        <v>0.20943396226415001</v>
      </c>
      <c r="AC1523" s="13">
        <v>0.21332436069986499</v>
      </c>
      <c r="AD1523" s="13">
        <v>0</v>
      </c>
      <c r="AE1523" s="13">
        <v>0</v>
      </c>
      <c r="AF1523" s="33">
        <v>0</v>
      </c>
      <c r="AG1523" s="13">
        <v>0</v>
      </c>
      <c r="AH1523" s="30">
        <v>0</v>
      </c>
      <c r="AI1523" s="36">
        <v>0</v>
      </c>
      <c r="AJ1523" s="37">
        <v>0</v>
      </c>
      <c r="AK1523" s="38">
        <v>0</v>
      </c>
      <c r="AW1523" s="15">
        <v>5.5421686000000001</v>
      </c>
      <c r="AX1523" s="15">
        <v>7</v>
      </c>
      <c r="AY1523" s="13">
        <v>0.60606060606060597</v>
      </c>
      <c r="AZ1523" s="13">
        <v>0.81481481481481399</v>
      </c>
      <c r="BA1523" s="13">
        <v>0.91980447567402401</v>
      </c>
      <c r="BB1523" s="13">
        <v>0.26506025</v>
      </c>
      <c r="BC1523" s="13">
        <v>0.26506025</v>
      </c>
      <c r="BD1523" s="13">
        <v>0</v>
      </c>
      <c r="BE1523" s="13">
        <v>0</v>
      </c>
      <c r="BF1523" s="33">
        <v>0</v>
      </c>
      <c r="BG1523" s="13">
        <v>0</v>
      </c>
      <c r="BH1523" s="36">
        <v>0</v>
      </c>
      <c r="BI1523" s="38">
        <v>0</v>
      </c>
      <c r="BJ1523" s="44">
        <v>0.76382978723404205</v>
      </c>
      <c r="BK1523" s="44">
        <v>0.76170212765957401</v>
      </c>
      <c r="BL1523" s="13">
        <v>0.89375514309225501</v>
      </c>
      <c r="BM1523" s="44">
        <v>0.87820512820512797</v>
      </c>
      <c r="BN1523" s="44">
        <v>0.69230769230769196</v>
      </c>
      <c r="BO1523" s="13">
        <v>0.93834212067955403</v>
      </c>
      <c r="BS1523" s="15">
        <v>7.5</v>
      </c>
      <c r="BT1523" s="3">
        <v>8</v>
      </c>
      <c r="BU1523" s="13">
        <v>0.48181818181818098</v>
      </c>
      <c r="BV1523" s="13">
        <v>0.469090909090909</v>
      </c>
      <c r="BW1523" s="13">
        <v>0.49898421628379402</v>
      </c>
      <c r="BX1523" s="13">
        <v>0.5</v>
      </c>
      <c r="BY1523" s="13">
        <v>0</v>
      </c>
      <c r="BZ1523" s="13">
        <v>0</v>
      </c>
      <c r="CA1523" s="52">
        <v>0</v>
      </c>
      <c r="CB1523" s="13">
        <v>0</v>
      </c>
      <c r="CC1523" s="13">
        <v>0</v>
      </c>
      <c r="DA1523" t="s">
        <v>9671</v>
      </c>
    </row>
    <row r="1524" spans="2:105" hidden="1" x14ac:dyDescent="0.25">
      <c r="B1524">
        <v>0</v>
      </c>
      <c r="C1524">
        <v>2076400</v>
      </c>
      <c r="D1524" s="1" t="s">
        <v>520</v>
      </c>
      <c r="E1524">
        <v>0</v>
      </c>
      <c r="F1524" s="27">
        <v>0</v>
      </c>
      <c r="G1524" s="27">
        <v>0</v>
      </c>
      <c r="H1524" s="27">
        <v>0</v>
      </c>
      <c r="I1524" s="27">
        <v>0</v>
      </c>
      <c r="J1524" s="27" t="s">
        <v>519</v>
      </c>
      <c r="K1524" s="5" t="s">
        <v>521</v>
      </c>
      <c r="L1524" s="5" t="s">
        <v>438</v>
      </c>
      <c r="M1524" s="9">
        <v>41064</v>
      </c>
      <c r="N1524" s="9">
        <v>12.2027397260273</v>
      </c>
      <c r="O1524" s="5">
        <v>28.77</v>
      </c>
      <c r="Q1524" s="3">
        <v>26</v>
      </c>
      <c r="R1524" s="3">
        <v>5.3</v>
      </c>
      <c r="S1524" s="3">
        <v>0</v>
      </c>
      <c r="V1524" s="3">
        <v>18</v>
      </c>
      <c r="W1524" s="3">
        <v>78</v>
      </c>
      <c r="X1524" s="5">
        <v>42</v>
      </c>
      <c r="Y1524" s="15">
        <v>24.833334000000001</v>
      </c>
      <c r="Z1524" s="7">
        <v>29</v>
      </c>
      <c r="AA1524" s="13">
        <v>0.37813620071684501</v>
      </c>
      <c r="AB1524" s="13">
        <v>0.86917562724014297</v>
      </c>
      <c r="AC1524" s="13">
        <v>0.72637954239569302</v>
      </c>
      <c r="AD1524" s="13">
        <v>0</v>
      </c>
      <c r="AE1524" s="13">
        <v>0</v>
      </c>
      <c r="AF1524" s="33">
        <v>0</v>
      </c>
      <c r="AG1524" s="13">
        <v>0</v>
      </c>
      <c r="AH1524" s="30">
        <v>0</v>
      </c>
      <c r="AI1524" s="36">
        <v>0</v>
      </c>
      <c r="AJ1524" s="37">
        <v>0</v>
      </c>
      <c r="AK1524" s="38">
        <v>0</v>
      </c>
      <c r="AW1524" s="15">
        <v>4.4878049999999998</v>
      </c>
      <c r="AX1524" s="15">
        <v>7</v>
      </c>
      <c r="AY1524" s="13">
        <v>0.32926829268292601</v>
      </c>
      <c r="AZ1524" s="13">
        <v>0.20528455284552799</v>
      </c>
      <c r="BA1524" s="13">
        <v>0.20178721454212101</v>
      </c>
      <c r="BB1524" s="13">
        <v>4.8780485999999998E-2</v>
      </c>
      <c r="BC1524" s="13">
        <v>4.8780485999999998E-2</v>
      </c>
      <c r="BD1524" s="13">
        <v>0</v>
      </c>
      <c r="BE1524" s="13">
        <v>0</v>
      </c>
      <c r="BF1524" s="33">
        <v>0</v>
      </c>
      <c r="BG1524" s="13">
        <v>0</v>
      </c>
      <c r="BH1524" s="36">
        <v>0</v>
      </c>
      <c r="BI1524" s="38">
        <v>0</v>
      </c>
      <c r="BJ1524" s="44">
        <v>6.0109289617486301E-2</v>
      </c>
      <c r="BK1524" s="44">
        <v>9.2896174863387901E-2</v>
      </c>
      <c r="BL1524" s="13">
        <v>3.2092895675230798E-2</v>
      </c>
      <c r="BS1524" s="15">
        <v>6.4285709999999998</v>
      </c>
      <c r="BT1524" s="3">
        <v>9</v>
      </c>
      <c r="BU1524" s="13">
        <v>0.56739130434782603</v>
      </c>
      <c r="BV1524" s="13">
        <v>0.32391304347826</v>
      </c>
      <c r="BW1524" s="13">
        <v>0.413384903891233</v>
      </c>
      <c r="BX1524" s="13">
        <v>0.21428572000000001</v>
      </c>
      <c r="BY1524" s="13">
        <v>0</v>
      </c>
      <c r="BZ1524" s="13">
        <v>0</v>
      </c>
      <c r="CA1524" s="52">
        <v>0</v>
      </c>
      <c r="CB1524" s="13">
        <v>0</v>
      </c>
      <c r="CC1524" s="13">
        <v>0</v>
      </c>
      <c r="DA1524" t="s">
        <v>522</v>
      </c>
    </row>
    <row r="1525" spans="2:105" hidden="1" x14ac:dyDescent="0.25">
      <c r="B1525">
        <v>0</v>
      </c>
      <c r="C1525">
        <v>10009300</v>
      </c>
      <c r="D1525" s="1" t="s">
        <v>1328</v>
      </c>
      <c r="E1525">
        <v>2</v>
      </c>
      <c r="F1525" s="27">
        <v>1</v>
      </c>
      <c r="G1525" s="27">
        <v>0</v>
      </c>
      <c r="H1525" s="27">
        <v>0</v>
      </c>
      <c r="I1525" s="27">
        <v>1</v>
      </c>
      <c r="J1525" s="27" t="s">
        <v>1327</v>
      </c>
      <c r="K1525" s="5" t="s">
        <v>1329</v>
      </c>
      <c r="L1525" s="5" t="s">
        <v>1237</v>
      </c>
      <c r="M1525" s="9">
        <v>40770</v>
      </c>
      <c r="N1525" s="9">
        <v>13.008219178082101</v>
      </c>
      <c r="O1525" s="5">
        <v>333.17</v>
      </c>
      <c r="Q1525" s="3">
        <v>11</v>
      </c>
      <c r="R1525" s="3">
        <v>2.5</v>
      </c>
      <c r="S1525" s="3">
        <v>1</v>
      </c>
      <c r="V1525" s="3">
        <v>18</v>
      </c>
      <c r="W1525" s="3">
        <v>92</v>
      </c>
      <c r="X1525" s="5">
        <v>42</v>
      </c>
      <c r="Y1525" s="15">
        <v>21.444445000000002</v>
      </c>
      <c r="Z1525" s="7">
        <v>27</v>
      </c>
      <c r="AA1525" s="13">
        <v>0.21822033898304999</v>
      </c>
      <c r="AB1525" s="13">
        <v>0.70974576271186396</v>
      </c>
      <c r="AC1525" s="13">
        <v>0.39448183041722701</v>
      </c>
      <c r="AD1525" s="13">
        <v>0</v>
      </c>
      <c r="AE1525" s="13">
        <v>0</v>
      </c>
      <c r="AF1525" s="33">
        <v>0</v>
      </c>
      <c r="AG1525" s="13">
        <v>0</v>
      </c>
      <c r="AH1525" s="30">
        <v>0</v>
      </c>
      <c r="AI1525" s="36">
        <v>0</v>
      </c>
      <c r="AJ1525" s="37">
        <v>0</v>
      </c>
      <c r="AK1525" s="38">
        <v>0</v>
      </c>
      <c r="AW1525" s="15">
        <v>6.3346305000000003</v>
      </c>
      <c r="AX1525" s="15">
        <v>8</v>
      </c>
      <c r="AY1525" s="13">
        <v>0.74154589371980595</v>
      </c>
      <c r="AZ1525" s="13">
        <v>0.770531400966183</v>
      </c>
      <c r="BA1525" s="13">
        <v>0.95692354693347503</v>
      </c>
      <c r="BB1525" s="13">
        <v>0.50972759999999995</v>
      </c>
      <c r="BC1525" s="13">
        <v>0.50972759999999995</v>
      </c>
      <c r="BD1525" s="13">
        <v>3.8910505999999998E-3</v>
      </c>
      <c r="BE1525" s="13">
        <v>2.8853925818955301E-3</v>
      </c>
      <c r="BF1525" s="33">
        <v>0</v>
      </c>
      <c r="BG1525" s="13">
        <v>0</v>
      </c>
      <c r="BH1525" s="36">
        <v>0</v>
      </c>
      <c r="BI1525" s="38">
        <v>0</v>
      </c>
      <c r="BM1525" s="44">
        <v>0.321705426356589</v>
      </c>
      <c r="BN1525" s="44">
        <v>0.81007751937984496</v>
      </c>
      <c r="BO1525" s="13">
        <v>0.60193321616871698</v>
      </c>
      <c r="BS1525" s="15">
        <v>5.9854545999999997</v>
      </c>
      <c r="BT1525" s="3">
        <v>10</v>
      </c>
      <c r="BU1525" s="13">
        <v>0.95360824742268002</v>
      </c>
      <c r="BV1525" s="13">
        <v>0.26288659793814401</v>
      </c>
      <c r="BW1525" s="13">
        <v>0.54672605094546001</v>
      </c>
      <c r="BX1525" s="13">
        <v>0.28000000000000003</v>
      </c>
      <c r="BY1525" s="13">
        <v>3.6363636999999999E-3</v>
      </c>
      <c r="BZ1525" s="13">
        <v>0</v>
      </c>
      <c r="CA1525" s="52">
        <v>0</v>
      </c>
      <c r="CB1525" s="13">
        <v>0</v>
      </c>
      <c r="CC1525" s="13">
        <v>0</v>
      </c>
      <c r="CD1525" s="13">
        <v>0.77777777777777701</v>
      </c>
      <c r="CE1525">
        <v>0.61111111111111105</v>
      </c>
      <c r="CF1525">
        <v>0.86144578313252995</v>
      </c>
      <c r="CG1525" s="50">
        <v>6.4</v>
      </c>
      <c r="CH1525" s="50">
        <v>7</v>
      </c>
      <c r="CI1525" s="44">
        <v>0</v>
      </c>
      <c r="CJ1525" s="44">
        <v>0</v>
      </c>
      <c r="CK1525" s="44">
        <v>0</v>
      </c>
      <c r="CL1525" s="44">
        <v>0.248927038626609</v>
      </c>
      <c r="CM1525" s="44">
        <v>0.36051502145922698</v>
      </c>
      <c r="CN1525" s="13">
        <v>0.27691988089467401</v>
      </c>
      <c r="CO1525" s="15">
        <v>19.727271999999999</v>
      </c>
      <c r="CP1525" s="7">
        <v>27</v>
      </c>
      <c r="CQ1525" s="13">
        <v>0.69711538461538403</v>
      </c>
      <c r="CR1525" s="13">
        <v>0.92788461538461497</v>
      </c>
      <c r="CS1525" s="13">
        <v>0.98200765285353697</v>
      </c>
      <c r="CT1525" s="13">
        <v>0.81818179999999996</v>
      </c>
      <c r="CU1525" s="13">
        <v>0.57036712908973997</v>
      </c>
      <c r="CV1525" s="13">
        <v>0.52272724999999998</v>
      </c>
      <c r="CW1525" s="52">
        <v>9</v>
      </c>
      <c r="CX1525" s="13">
        <v>0.20454544999999999</v>
      </c>
      <c r="CY1525" s="52">
        <v>0</v>
      </c>
      <c r="CZ1525" s="13">
        <v>0</v>
      </c>
      <c r="DA1525" t="s">
        <v>1330</v>
      </c>
    </row>
    <row r="1526" spans="2:105" hidden="1" x14ac:dyDescent="0.25">
      <c r="B1526">
        <v>0</v>
      </c>
      <c r="C1526">
        <v>10025000</v>
      </c>
      <c r="D1526" s="1" t="s">
        <v>1342</v>
      </c>
      <c r="E1526">
        <v>0</v>
      </c>
      <c r="F1526" s="27">
        <v>0</v>
      </c>
      <c r="G1526" s="27">
        <v>0</v>
      </c>
      <c r="H1526" s="27">
        <v>0</v>
      </c>
      <c r="I1526" s="27">
        <v>0</v>
      </c>
      <c r="J1526" s="27" t="s">
        <v>1341</v>
      </c>
      <c r="K1526" s="5" t="s">
        <v>1329</v>
      </c>
      <c r="L1526" s="5" t="s">
        <v>1237</v>
      </c>
      <c r="M1526" s="9">
        <v>42207</v>
      </c>
      <c r="N1526" s="9">
        <v>9.0712328767123296</v>
      </c>
      <c r="O1526" s="5">
        <v>5.7</v>
      </c>
      <c r="Q1526" s="3">
        <v>28</v>
      </c>
      <c r="R1526" s="3">
        <v>10.8</v>
      </c>
      <c r="S1526" s="3">
        <v>0</v>
      </c>
      <c r="V1526" s="3">
        <v>18</v>
      </c>
      <c r="W1526" s="3">
        <v>92</v>
      </c>
      <c r="X1526" s="5">
        <v>33</v>
      </c>
      <c r="Y1526" s="15">
        <v>22.181818</v>
      </c>
      <c r="Z1526" s="7">
        <v>29</v>
      </c>
      <c r="AA1526" s="13">
        <v>0.39530685920577602</v>
      </c>
      <c r="AB1526" s="13">
        <v>0.80505415162454796</v>
      </c>
      <c r="AC1526" s="13">
        <v>0.71164199192462896</v>
      </c>
      <c r="AD1526" s="13">
        <v>0</v>
      </c>
      <c r="AE1526" s="13">
        <v>0</v>
      </c>
      <c r="AF1526" s="33">
        <v>0</v>
      </c>
      <c r="AG1526" s="13">
        <v>0</v>
      </c>
      <c r="AH1526" s="30">
        <v>0</v>
      </c>
      <c r="AI1526" s="36">
        <v>0</v>
      </c>
      <c r="AJ1526" s="37">
        <v>0</v>
      </c>
      <c r="AK1526" s="38">
        <v>0</v>
      </c>
      <c r="AW1526" s="15">
        <v>6.9130434999999997</v>
      </c>
      <c r="AX1526" s="15">
        <v>7</v>
      </c>
      <c r="AY1526" s="13">
        <v>0.16597510373443899</v>
      </c>
      <c r="AZ1526" s="13">
        <v>0.87551867219917001</v>
      </c>
      <c r="BA1526" s="13">
        <v>0.40899717406247599</v>
      </c>
      <c r="BB1526" s="13">
        <v>0.91304350000000001</v>
      </c>
      <c r="BC1526" s="13">
        <v>0.91304350000000001</v>
      </c>
      <c r="BD1526" s="13">
        <v>0</v>
      </c>
      <c r="BE1526" s="13">
        <v>0</v>
      </c>
      <c r="BF1526" s="33">
        <v>0</v>
      </c>
      <c r="BG1526" s="13">
        <v>0</v>
      </c>
      <c r="BH1526" s="36">
        <v>0</v>
      </c>
      <c r="BI1526" s="38">
        <v>0</v>
      </c>
      <c r="BS1526" s="15">
        <v>7.2941174999999996</v>
      </c>
      <c r="BT1526" s="3">
        <v>8</v>
      </c>
      <c r="BU1526" s="13">
        <v>0.63157894736842102</v>
      </c>
      <c r="BV1526" s="13">
        <v>0.32236842105263103</v>
      </c>
      <c r="BW1526" s="13">
        <v>0.45397718393498898</v>
      </c>
      <c r="BX1526" s="13">
        <v>0.70588240000000002</v>
      </c>
      <c r="BY1526" s="13">
        <v>0</v>
      </c>
      <c r="BZ1526" s="13">
        <v>0</v>
      </c>
      <c r="CA1526" s="52">
        <v>0</v>
      </c>
      <c r="CB1526" s="13">
        <v>0</v>
      </c>
      <c r="CC1526" s="13">
        <v>0</v>
      </c>
      <c r="DA1526" t="s">
        <v>1343</v>
      </c>
    </row>
    <row r="1527" spans="2:105" hidden="1" x14ac:dyDescent="0.25">
      <c r="B1527">
        <v>0</v>
      </c>
      <c r="C1527">
        <v>19008000</v>
      </c>
      <c r="D1527" s="1" t="s">
        <v>3491</v>
      </c>
      <c r="E1527">
        <v>0</v>
      </c>
      <c r="F1527" s="27">
        <v>0</v>
      </c>
      <c r="G1527" s="27">
        <v>0</v>
      </c>
      <c r="H1527" s="27">
        <v>0</v>
      </c>
      <c r="I1527" s="27">
        <v>0</v>
      </c>
      <c r="J1527" s="27" t="s">
        <v>3893</v>
      </c>
      <c r="K1527" s="5" t="s">
        <v>3894</v>
      </c>
      <c r="L1527" s="5" t="s">
        <v>3823</v>
      </c>
      <c r="M1527" s="9">
        <v>43241</v>
      </c>
      <c r="N1527" s="9">
        <v>6.2383561643835597</v>
      </c>
      <c r="O1527" s="5">
        <v>102.34</v>
      </c>
      <c r="Q1527" s="3">
        <v>8</v>
      </c>
      <c r="S1527" s="3">
        <v>1</v>
      </c>
      <c r="T1527" s="11">
        <v>44.873237000000003</v>
      </c>
      <c r="U1527">
        <v>-93.140516000000005</v>
      </c>
      <c r="V1527" s="3">
        <v>18</v>
      </c>
      <c r="W1527" s="3">
        <v>98</v>
      </c>
      <c r="X1527" s="5">
        <v>42</v>
      </c>
      <c r="Y1527" s="15">
        <v>20.875</v>
      </c>
      <c r="Z1527" s="7">
        <v>28</v>
      </c>
      <c r="AA1527" s="13">
        <v>0.85037878787878696</v>
      </c>
      <c r="AB1527" s="13">
        <v>0.22159090909090901</v>
      </c>
      <c r="AC1527" s="13">
        <v>0.47294751009421199</v>
      </c>
      <c r="AD1527" s="13">
        <v>0</v>
      </c>
      <c r="AE1527" s="13">
        <v>0</v>
      </c>
      <c r="AF1527" s="33">
        <v>0</v>
      </c>
      <c r="AG1527" s="13">
        <v>0</v>
      </c>
      <c r="AH1527" s="30">
        <v>0</v>
      </c>
      <c r="AI1527" s="36">
        <v>0</v>
      </c>
      <c r="AJ1527" s="37">
        <v>0</v>
      </c>
      <c r="AK1527" s="38">
        <v>0</v>
      </c>
      <c r="AW1527" s="15">
        <v>4.3066297000000002</v>
      </c>
      <c r="AX1527" s="15">
        <v>7</v>
      </c>
      <c r="AY1527" s="13">
        <v>0.86610878661087798</v>
      </c>
      <c r="AZ1527" s="13">
        <v>0.11297071129707099</v>
      </c>
      <c r="BA1527" s="13">
        <v>0.28351027266478201</v>
      </c>
      <c r="BB1527" s="13">
        <v>0.12707183</v>
      </c>
      <c r="BC1527" s="13">
        <v>0.12707183</v>
      </c>
      <c r="BD1527" s="13">
        <v>0</v>
      </c>
      <c r="BE1527" s="13">
        <v>0</v>
      </c>
      <c r="BF1527" s="33">
        <v>0</v>
      </c>
      <c r="BG1527" s="13">
        <v>0</v>
      </c>
      <c r="BH1527" s="36">
        <v>0</v>
      </c>
      <c r="BI1527" s="38">
        <v>0</v>
      </c>
      <c r="BJ1527" s="44">
        <v>0.95073891625615703</v>
      </c>
      <c r="BK1527" s="44">
        <v>0.45320197044334898</v>
      </c>
      <c r="BL1527" s="13">
        <v>0.76830940843009898</v>
      </c>
      <c r="BM1527" s="44">
        <v>0.73619631901840399</v>
      </c>
      <c r="BN1527" s="44">
        <v>0.53374233128834303</v>
      </c>
      <c r="BO1527" s="13">
        <v>0.77943760984182697</v>
      </c>
      <c r="BS1527" s="15">
        <v>8.6666670000000003</v>
      </c>
      <c r="BT1527" s="3">
        <v>9</v>
      </c>
      <c r="BU1527" s="13">
        <v>0.115384615384615</v>
      </c>
      <c r="BV1527" s="13">
        <v>0.73504273504273498</v>
      </c>
      <c r="BW1527" s="13">
        <v>0.19768713861540799</v>
      </c>
      <c r="BX1527" s="13">
        <v>1</v>
      </c>
      <c r="BY1527" s="13">
        <v>0</v>
      </c>
      <c r="BZ1527" s="13">
        <v>0</v>
      </c>
      <c r="CA1527" s="52">
        <v>0</v>
      </c>
      <c r="CB1527" s="13">
        <v>0</v>
      </c>
      <c r="CC1527" s="13">
        <v>0</v>
      </c>
      <c r="CG1527" s="50">
        <v>9</v>
      </c>
      <c r="CH1527" s="50">
        <v>11</v>
      </c>
      <c r="CI1527" s="44">
        <v>0.66666669999999995</v>
      </c>
      <c r="CJ1527" s="44">
        <v>0.66666669999999995</v>
      </c>
      <c r="CK1527" s="44">
        <v>0.66666669999999995</v>
      </c>
      <c r="CL1527" s="44">
        <v>0.26371308016877598</v>
      </c>
      <c r="CM1527" s="44">
        <v>0.97890295358649704</v>
      </c>
      <c r="CN1527" s="13">
        <v>0.56374212312166705</v>
      </c>
      <c r="DA1527" t="s">
        <v>3895</v>
      </c>
    </row>
    <row r="1528" spans="2:105" hidden="1" x14ac:dyDescent="0.25">
      <c r="B1528">
        <v>0</v>
      </c>
      <c r="C1528">
        <v>19044600</v>
      </c>
      <c r="D1528" s="1" t="s">
        <v>3912</v>
      </c>
      <c r="E1528">
        <v>0</v>
      </c>
      <c r="F1528" s="27">
        <v>0</v>
      </c>
      <c r="G1528" s="27">
        <v>0</v>
      </c>
      <c r="H1528" s="27">
        <v>0</v>
      </c>
      <c r="I1528" s="27">
        <v>0</v>
      </c>
      <c r="J1528" s="27" t="s">
        <v>3911</v>
      </c>
      <c r="K1528" s="5" t="s">
        <v>3840</v>
      </c>
      <c r="L1528" s="5" t="s">
        <v>3823</v>
      </c>
      <c r="M1528" s="9">
        <v>38194</v>
      </c>
      <c r="N1528" s="9">
        <v>20.065753424657501</v>
      </c>
      <c r="O1528" s="5">
        <v>65.89</v>
      </c>
      <c r="Q1528" s="3">
        <v>32</v>
      </c>
      <c r="S1528" s="3">
        <v>1</v>
      </c>
      <c r="V1528" s="3">
        <v>18</v>
      </c>
      <c r="W1528" s="3">
        <v>105</v>
      </c>
      <c r="X1528" s="5">
        <v>33</v>
      </c>
      <c r="Y1528" s="15">
        <v>19.52</v>
      </c>
      <c r="Z1528" s="7">
        <v>25</v>
      </c>
      <c r="AA1528" s="13">
        <v>0.83493589743589702</v>
      </c>
      <c r="AB1528" s="13">
        <v>0.27403846153846101</v>
      </c>
      <c r="AC1528" s="13">
        <v>0.55672947510094195</v>
      </c>
      <c r="AD1528" s="13">
        <v>0</v>
      </c>
      <c r="AE1528" s="13">
        <v>0</v>
      </c>
      <c r="AF1528" s="33">
        <v>0</v>
      </c>
      <c r="AG1528" s="13">
        <v>0</v>
      </c>
      <c r="AH1528" s="30">
        <v>0</v>
      </c>
      <c r="AI1528" s="36">
        <v>0</v>
      </c>
      <c r="AJ1528" s="37">
        <v>0</v>
      </c>
      <c r="AK1528" s="38">
        <v>0</v>
      </c>
      <c r="AW1528" s="15">
        <v>3.5880681999999999</v>
      </c>
      <c r="AX1528" s="15">
        <v>7</v>
      </c>
      <c r="AY1528" s="13">
        <v>0.75087719298245603</v>
      </c>
      <c r="AZ1528" s="13">
        <v>5.78947368421052E-2</v>
      </c>
      <c r="BA1528" s="13">
        <v>0.133124570381119</v>
      </c>
      <c r="BB1528" s="13">
        <v>2.8409092E-3</v>
      </c>
      <c r="BC1528" s="13">
        <v>2.8409092E-3</v>
      </c>
      <c r="BD1528" s="13">
        <v>0</v>
      </c>
      <c r="BE1528" s="13">
        <v>0</v>
      </c>
      <c r="BF1528" s="33">
        <v>0</v>
      </c>
      <c r="BG1528" s="13">
        <v>0</v>
      </c>
      <c r="BH1528" s="36">
        <v>0</v>
      </c>
      <c r="BI1528" s="38">
        <v>0</v>
      </c>
      <c r="BJ1528" s="44">
        <v>0.64814814814814803</v>
      </c>
      <c r="BK1528" s="44">
        <v>0.21527777777777701</v>
      </c>
      <c r="BL1528" s="13">
        <v>0.37304562494285398</v>
      </c>
      <c r="BM1528" s="44">
        <v>0.71165644171779097</v>
      </c>
      <c r="BN1528" s="44">
        <v>0.11963190184049</v>
      </c>
      <c r="BO1528" s="13">
        <v>0.25746924428822399</v>
      </c>
      <c r="BP1528" s="13">
        <v>0.38333333333333303</v>
      </c>
      <c r="BQ1528">
        <v>0.55833333333333302</v>
      </c>
      <c r="BR1528">
        <v>0.51903323262839796</v>
      </c>
      <c r="BS1528" s="15">
        <v>5.3333335000000002</v>
      </c>
      <c r="BT1528" s="3">
        <v>8</v>
      </c>
      <c r="BU1528" s="13">
        <v>0.25</v>
      </c>
      <c r="BV1528" s="13">
        <v>5.8139534883720902E-2</v>
      </c>
      <c r="BW1528" s="13">
        <v>4.6179090482887902E-2</v>
      </c>
      <c r="BX1528" s="13">
        <v>0.11111111</v>
      </c>
      <c r="BY1528" s="13">
        <v>0</v>
      </c>
      <c r="BZ1528" s="13">
        <v>0</v>
      </c>
      <c r="CA1528" s="52">
        <v>0</v>
      </c>
      <c r="CB1528" s="13">
        <v>0</v>
      </c>
      <c r="CC1528" s="13">
        <v>0</v>
      </c>
      <c r="DA1528" t="s">
        <v>3913</v>
      </c>
    </row>
    <row r="1529" spans="2:105" hidden="1" x14ac:dyDescent="0.25">
      <c r="B1529">
        <v>0</v>
      </c>
      <c r="C1529">
        <v>19045100</v>
      </c>
      <c r="D1529" s="1" t="s">
        <v>3915</v>
      </c>
      <c r="E1529">
        <v>0</v>
      </c>
      <c r="F1529" s="27">
        <v>0</v>
      </c>
      <c r="G1529" s="27">
        <v>0</v>
      </c>
      <c r="H1529" s="27">
        <v>0</v>
      </c>
      <c r="I1529" s="27">
        <v>0</v>
      </c>
      <c r="J1529" s="27" t="s">
        <v>3914</v>
      </c>
      <c r="K1529" s="5" t="s">
        <v>3840</v>
      </c>
      <c r="L1529" s="5" t="s">
        <v>3823</v>
      </c>
      <c r="M1529" s="9">
        <v>40001</v>
      </c>
      <c r="N1529" s="9">
        <v>15.1150684931506</v>
      </c>
      <c r="O1529" s="5">
        <v>44.45</v>
      </c>
      <c r="P1529" s="7">
        <v>3</v>
      </c>
      <c r="Q1529" s="3">
        <v>10.5</v>
      </c>
      <c r="R1529" s="3">
        <v>5.7</v>
      </c>
      <c r="S1529" s="3">
        <v>0</v>
      </c>
      <c r="V1529" s="3">
        <v>18</v>
      </c>
      <c r="W1529" s="3">
        <v>105</v>
      </c>
      <c r="X1529" s="5">
        <v>37</v>
      </c>
      <c r="Y1529" s="15">
        <v>20.3</v>
      </c>
      <c r="Z1529" s="7">
        <v>27</v>
      </c>
      <c r="AA1529" s="13">
        <v>0.71305841924398605</v>
      </c>
      <c r="AB1529" s="13">
        <v>0.56872852233676896</v>
      </c>
      <c r="AC1529" s="13">
        <v>0.82415881561238202</v>
      </c>
      <c r="AD1529" s="13">
        <v>0</v>
      </c>
      <c r="AE1529" s="13">
        <v>0</v>
      </c>
      <c r="AF1529" s="33">
        <v>0</v>
      </c>
      <c r="AG1529" s="13">
        <v>0</v>
      </c>
      <c r="AH1529" s="30">
        <v>0</v>
      </c>
      <c r="AI1529" s="36">
        <v>0</v>
      </c>
      <c r="AJ1529" s="37">
        <v>0</v>
      </c>
      <c r="AK1529" s="38">
        <v>0</v>
      </c>
      <c r="AW1529" s="15">
        <v>5.3194447</v>
      </c>
      <c r="AX1529" s="15">
        <v>6</v>
      </c>
      <c r="AY1529" s="13">
        <v>0.72834645669291298</v>
      </c>
      <c r="AZ1529" s="13">
        <v>0.49803149606299202</v>
      </c>
      <c r="BA1529" s="13">
        <v>0.80653784464981204</v>
      </c>
      <c r="BB1529" s="13">
        <v>0</v>
      </c>
      <c r="BC1529" s="13">
        <v>0</v>
      </c>
      <c r="BD1529" s="13">
        <v>0</v>
      </c>
      <c r="BE1529" s="13">
        <v>0</v>
      </c>
      <c r="BF1529" s="33">
        <v>0</v>
      </c>
      <c r="BG1529" s="13">
        <v>0</v>
      </c>
      <c r="BH1529" s="36">
        <v>0</v>
      </c>
      <c r="BI1529" s="38">
        <v>0</v>
      </c>
      <c r="BJ1529" s="44">
        <v>0.90547263681592005</v>
      </c>
      <c r="BK1529" s="44">
        <v>0.60447761194029803</v>
      </c>
      <c r="BL1529" s="13">
        <v>0.86778824174819402</v>
      </c>
      <c r="BM1529" s="44">
        <v>0.88679245283018804</v>
      </c>
      <c r="BN1529" s="44">
        <v>0.38679245283018798</v>
      </c>
      <c r="BO1529" s="13">
        <v>0.72041593438781404</v>
      </c>
      <c r="BS1529" s="15">
        <v>6.6666664999999998</v>
      </c>
      <c r="BT1529" s="3">
        <v>7</v>
      </c>
      <c r="BU1529" s="13">
        <v>0.28242677824267698</v>
      </c>
      <c r="BV1529" s="13">
        <v>0.18828451882845099</v>
      </c>
      <c r="BW1529" s="13">
        <v>0.131504922644163</v>
      </c>
      <c r="BX1529" s="13">
        <v>0</v>
      </c>
      <c r="BY1529" s="13">
        <v>0</v>
      </c>
      <c r="BZ1529" s="13">
        <v>0</v>
      </c>
      <c r="CA1529" s="52">
        <v>0</v>
      </c>
      <c r="CB1529" s="13">
        <v>0</v>
      </c>
      <c r="CC1529" s="13">
        <v>0</v>
      </c>
      <c r="DA1529" t="s">
        <v>3916</v>
      </c>
    </row>
    <row r="1530" spans="2:105" hidden="1" x14ac:dyDescent="0.25">
      <c r="B1530">
        <v>0</v>
      </c>
      <c r="C1530">
        <v>62009500</v>
      </c>
      <c r="D1530" s="1" t="s">
        <v>8268</v>
      </c>
      <c r="E1530">
        <v>0</v>
      </c>
      <c r="F1530" s="27">
        <v>0</v>
      </c>
      <c r="G1530" s="27">
        <v>0</v>
      </c>
      <c r="H1530" s="27">
        <v>0</v>
      </c>
      <c r="I1530" s="27">
        <v>0</v>
      </c>
      <c r="J1530" s="27" t="s">
        <v>8267</v>
      </c>
      <c r="K1530" s="5" t="s">
        <v>8233</v>
      </c>
      <c r="L1530" s="5" t="s">
        <v>8163</v>
      </c>
      <c r="M1530" s="9">
        <v>35949</v>
      </c>
      <c r="N1530" s="9">
        <v>26.2164383561643</v>
      </c>
      <c r="O1530" s="5">
        <v>17.28</v>
      </c>
      <c r="Q1530" s="3">
        <v>18</v>
      </c>
      <c r="S1530" s="3">
        <v>1</v>
      </c>
      <c r="V1530" s="3">
        <v>18</v>
      </c>
      <c r="W1530" s="3">
        <v>84</v>
      </c>
      <c r="X1530" s="5">
        <v>0</v>
      </c>
      <c r="Y1530" s="15">
        <v>20.714285</v>
      </c>
      <c r="Z1530" s="7">
        <v>25</v>
      </c>
      <c r="AA1530" s="13">
        <v>0.86458333333333304</v>
      </c>
      <c r="AB1530" s="13">
        <v>0.38194444444444398</v>
      </c>
      <c r="AC1530" s="13">
        <v>0.72866756393001297</v>
      </c>
      <c r="AD1530" s="13">
        <v>0</v>
      </c>
      <c r="AE1530" s="13">
        <v>0</v>
      </c>
      <c r="AF1530" s="33">
        <v>0</v>
      </c>
      <c r="AG1530" s="13">
        <v>0</v>
      </c>
      <c r="AH1530" s="30">
        <v>0</v>
      </c>
      <c r="AI1530" s="36">
        <v>0</v>
      </c>
      <c r="AJ1530" s="37">
        <v>0</v>
      </c>
      <c r="AK1530" s="38">
        <v>0</v>
      </c>
      <c r="AW1530" s="15">
        <v>4.0666665999999996</v>
      </c>
      <c r="AX1530" s="15">
        <v>7</v>
      </c>
      <c r="AY1530" s="13">
        <v>0.27800000000000002</v>
      </c>
      <c r="AZ1530" s="13">
        <v>0.50600000000000001</v>
      </c>
      <c r="BA1530" s="13">
        <v>0.39799893072634202</v>
      </c>
      <c r="BB1530" s="13">
        <v>0.33333333999999998</v>
      </c>
      <c r="BC1530" s="13">
        <v>0.33333333999999998</v>
      </c>
      <c r="BD1530" s="13">
        <v>0</v>
      </c>
      <c r="BE1530" s="13">
        <v>0</v>
      </c>
      <c r="BF1530" s="33">
        <v>0</v>
      </c>
      <c r="BG1530" s="13">
        <v>0</v>
      </c>
      <c r="BH1530" s="36">
        <v>0</v>
      </c>
      <c r="BI1530" s="38">
        <v>0</v>
      </c>
      <c r="BJ1530" s="44">
        <v>0.94009216589861699</v>
      </c>
      <c r="BK1530" s="44">
        <v>1.3824884792626699E-2</v>
      </c>
      <c r="BL1530" s="13">
        <v>6.2905732833500899E-2</v>
      </c>
      <c r="BM1530" s="44">
        <v>0.214876033057851</v>
      </c>
      <c r="BN1530" s="44">
        <v>0.85950413223140498</v>
      </c>
      <c r="BO1530" s="13">
        <v>0.46734036321030997</v>
      </c>
      <c r="BS1530" s="15">
        <v>5.7142860000000004</v>
      </c>
      <c r="BT1530" s="3">
        <v>9</v>
      </c>
      <c r="BU1530" s="13">
        <v>0.41666666666666602</v>
      </c>
      <c r="BV1530" s="13">
        <v>0.30691056910569098</v>
      </c>
      <c r="BW1530" s="13">
        <v>0.28887326144710102</v>
      </c>
      <c r="BX1530" s="13">
        <v>0.42857142999999998</v>
      </c>
      <c r="BY1530" s="13">
        <v>0</v>
      </c>
      <c r="BZ1530" s="13">
        <v>0</v>
      </c>
      <c r="CA1530" s="52">
        <v>0</v>
      </c>
      <c r="CB1530" s="13">
        <v>0</v>
      </c>
      <c r="CC1530" s="13">
        <v>0</v>
      </c>
      <c r="CD1530" s="13">
        <v>0.34782608695652101</v>
      </c>
      <c r="CE1530">
        <v>1</v>
      </c>
      <c r="CF1530">
        <v>0.72147413182140296</v>
      </c>
      <c r="CG1530" s="50">
        <v>4.5999999999999996</v>
      </c>
      <c r="CH1530" s="50">
        <v>6</v>
      </c>
      <c r="CI1530" s="44">
        <v>0</v>
      </c>
      <c r="CJ1530" s="44">
        <v>0</v>
      </c>
      <c r="CK1530" s="44">
        <v>0</v>
      </c>
      <c r="CL1530" s="44">
        <v>0.876595744680851</v>
      </c>
      <c r="CM1530" s="44">
        <v>1.7021276595744601E-2</v>
      </c>
      <c r="CN1530" s="13">
        <v>7.0839969531195895E-2</v>
      </c>
      <c r="DA1530" t="s">
        <v>8269</v>
      </c>
    </row>
    <row r="1531" spans="2:105" hidden="1" x14ac:dyDescent="0.25">
      <c r="B1531">
        <v>0</v>
      </c>
      <c r="C1531">
        <v>73009800</v>
      </c>
      <c r="D1531" s="1" t="s">
        <v>9844</v>
      </c>
      <c r="E1531">
        <v>2</v>
      </c>
      <c r="F1531" s="27">
        <v>0</v>
      </c>
      <c r="G1531" s="27">
        <v>1</v>
      </c>
      <c r="H1531" s="27">
        <v>0</v>
      </c>
      <c r="I1531" s="27">
        <v>0</v>
      </c>
      <c r="J1531" s="27" t="s">
        <v>9843</v>
      </c>
      <c r="K1531" s="5" t="s">
        <v>9841</v>
      </c>
      <c r="L1531" s="5" t="s">
        <v>9749</v>
      </c>
      <c r="M1531" s="9">
        <v>40371</v>
      </c>
      <c r="N1531" s="9">
        <v>14.1013698630136</v>
      </c>
      <c r="O1531" s="5">
        <v>114.1</v>
      </c>
      <c r="P1531" s="7">
        <v>9</v>
      </c>
      <c r="Q1531" s="3">
        <v>18</v>
      </c>
      <c r="R1531" s="3">
        <v>7.5</v>
      </c>
      <c r="S1531" s="3">
        <v>0</v>
      </c>
      <c r="V1531" s="3">
        <v>64</v>
      </c>
      <c r="W1531" s="3">
        <v>64</v>
      </c>
      <c r="X1531" s="5">
        <v>38</v>
      </c>
      <c r="Y1531" s="15">
        <v>21.818182</v>
      </c>
      <c r="Z1531" s="7">
        <v>25</v>
      </c>
      <c r="AA1531" s="13">
        <v>0.80988593155893496</v>
      </c>
      <c r="AB1531" s="13">
        <v>0.72243346007604503</v>
      </c>
      <c r="AC1531" s="13">
        <v>0.95020188425302798</v>
      </c>
      <c r="AD1531" s="13">
        <v>0</v>
      </c>
      <c r="AE1531" s="13">
        <v>0</v>
      </c>
      <c r="AF1531" s="33">
        <v>0</v>
      </c>
      <c r="AG1531" s="13">
        <v>0</v>
      </c>
      <c r="AH1531" s="30">
        <v>0</v>
      </c>
      <c r="AI1531" s="36">
        <v>0</v>
      </c>
      <c r="AJ1531" s="37">
        <v>0</v>
      </c>
      <c r="AK1531" s="38">
        <v>0</v>
      </c>
      <c r="AL1531" s="31">
        <v>2.6</v>
      </c>
      <c r="AM1531" s="7">
        <v>18</v>
      </c>
      <c r="AN1531" s="15">
        <v>13.224489999999999</v>
      </c>
      <c r="AO1531" s="13">
        <v>0.79591835</v>
      </c>
      <c r="AP1531" s="13">
        <v>0.36734694000000001</v>
      </c>
      <c r="AQ1531" s="13">
        <v>0.22079484644688999</v>
      </c>
      <c r="AR1531" s="13">
        <v>4.0816326E-2</v>
      </c>
      <c r="AS1531" s="13">
        <v>2.4532759969955999E-2</v>
      </c>
      <c r="AT1531" s="13">
        <v>0.60105263157894695</v>
      </c>
      <c r="AU1531" s="13">
        <v>0.91795665634674894</v>
      </c>
      <c r="AV1531" s="13">
        <v>0.88777089783281704</v>
      </c>
      <c r="AW1531" s="15">
        <v>5.8313255000000002</v>
      </c>
      <c r="AX1531" s="15">
        <v>7</v>
      </c>
      <c r="AY1531" s="13">
        <v>0.39154411764705799</v>
      </c>
      <c r="AZ1531" s="13">
        <v>0.66911764705882304</v>
      </c>
      <c r="BA1531" s="13">
        <v>0.65997097685786299</v>
      </c>
      <c r="BB1531" s="13">
        <v>0.32530120000000001</v>
      </c>
      <c r="BC1531" s="13">
        <v>0.32530120000000001</v>
      </c>
      <c r="BD1531" s="13">
        <v>0</v>
      </c>
      <c r="BE1531" s="13">
        <v>0</v>
      </c>
      <c r="BF1531" s="33">
        <v>0</v>
      </c>
      <c r="BG1531" s="13">
        <v>0</v>
      </c>
      <c r="BH1531" s="36">
        <v>0</v>
      </c>
      <c r="BI1531" s="38">
        <v>0</v>
      </c>
      <c r="BJ1531" s="44">
        <v>7.2727272727272696E-2</v>
      </c>
      <c r="BK1531" s="44">
        <v>0.93181818181818099</v>
      </c>
      <c r="BL1531" s="13">
        <v>0.21797567888817701</v>
      </c>
      <c r="BM1531" s="44">
        <v>0.15606936416184899</v>
      </c>
      <c r="BN1531" s="44">
        <v>1.1560693641618399E-2</v>
      </c>
      <c r="BO1531" s="13">
        <v>8.7873462214411203E-3</v>
      </c>
      <c r="BS1531" s="15">
        <v>7.4736843000000004</v>
      </c>
      <c r="BT1531" s="3">
        <v>10</v>
      </c>
      <c r="BU1531" s="13">
        <v>0.65891472868217005</v>
      </c>
      <c r="BV1531" s="13">
        <v>0.346899224806201</v>
      </c>
      <c r="BW1531" s="13">
        <v>0.50335989998437203</v>
      </c>
      <c r="BX1531" s="13">
        <v>0.57894736999999996</v>
      </c>
      <c r="BY1531" s="13">
        <v>5.2631579999999997E-2</v>
      </c>
      <c r="BZ1531" s="13">
        <v>0</v>
      </c>
      <c r="CA1531" s="52">
        <v>0</v>
      </c>
      <c r="CB1531" s="13">
        <v>0</v>
      </c>
      <c r="CC1531" s="13">
        <v>0</v>
      </c>
      <c r="CG1531" s="50">
        <v>5.9</v>
      </c>
      <c r="CH1531" s="50">
        <v>7</v>
      </c>
      <c r="CI1531" s="44">
        <v>0</v>
      </c>
      <c r="CJ1531" s="44">
        <v>0</v>
      </c>
      <c r="CK1531" s="44">
        <v>0</v>
      </c>
      <c r="CL1531" s="44">
        <v>0.38194444444444398</v>
      </c>
      <c r="CM1531" s="44">
        <v>0.35069444444444398</v>
      </c>
      <c r="CN1531" s="13">
        <v>0.365071670936915</v>
      </c>
      <c r="DA1531" t="s">
        <v>9845</v>
      </c>
    </row>
    <row r="1532" spans="2:105" hidden="1" x14ac:dyDescent="0.25">
      <c r="B1532">
        <v>0</v>
      </c>
      <c r="C1532">
        <v>10008400</v>
      </c>
      <c r="D1532" s="1" t="s">
        <v>1318</v>
      </c>
      <c r="E1532">
        <v>0</v>
      </c>
      <c r="F1532" s="27">
        <v>0</v>
      </c>
      <c r="G1532" s="27">
        <v>0</v>
      </c>
      <c r="H1532" s="27">
        <v>0</v>
      </c>
      <c r="I1532" s="27">
        <v>0</v>
      </c>
      <c r="J1532" s="27" t="s">
        <v>1317</v>
      </c>
      <c r="K1532" s="5" t="s">
        <v>1315</v>
      </c>
      <c r="L1532" s="5" t="s">
        <v>1237</v>
      </c>
      <c r="M1532" s="9">
        <v>38943</v>
      </c>
      <c r="N1532" s="9">
        <v>18.013698630136901</v>
      </c>
      <c r="O1532" s="5">
        <v>96.7</v>
      </c>
      <c r="Q1532" s="3">
        <v>24</v>
      </c>
      <c r="R1532" s="3">
        <v>3.5</v>
      </c>
      <c r="S1532" s="3">
        <v>0</v>
      </c>
      <c r="V1532" s="3">
        <v>19</v>
      </c>
      <c r="W1532" s="3">
        <v>100</v>
      </c>
      <c r="X1532" s="5">
        <v>30</v>
      </c>
      <c r="Y1532" s="15">
        <v>24.2</v>
      </c>
      <c r="Z1532" s="7">
        <v>29</v>
      </c>
      <c r="AA1532" s="13">
        <v>0.163793103448275</v>
      </c>
      <c r="AB1532" s="13">
        <v>0.45517241379310303</v>
      </c>
      <c r="AC1532" s="13">
        <v>0.19633243606998599</v>
      </c>
      <c r="AD1532" s="13">
        <v>0</v>
      </c>
      <c r="AE1532" s="13">
        <v>0</v>
      </c>
      <c r="AF1532" s="33">
        <v>0</v>
      </c>
      <c r="AG1532" s="13">
        <v>0</v>
      </c>
      <c r="AH1532" s="30">
        <v>0</v>
      </c>
      <c r="AI1532" s="36">
        <v>0</v>
      </c>
      <c r="AJ1532" s="37">
        <v>0</v>
      </c>
      <c r="AK1532" s="38">
        <v>0</v>
      </c>
      <c r="AW1532" s="15">
        <v>4.1125826999999999</v>
      </c>
      <c r="AX1532" s="15">
        <v>6</v>
      </c>
      <c r="AY1532" s="13">
        <v>0.82692307692307598</v>
      </c>
      <c r="AZ1532" s="13">
        <v>3.8461538461538401E-2</v>
      </c>
      <c r="BA1532" s="13">
        <v>0.10020621706255201</v>
      </c>
      <c r="BB1532" s="13">
        <v>0</v>
      </c>
      <c r="BC1532" s="13">
        <v>0</v>
      </c>
      <c r="BD1532" s="13">
        <v>0</v>
      </c>
      <c r="BE1532" s="13">
        <v>0</v>
      </c>
      <c r="BF1532" s="33">
        <v>0</v>
      </c>
      <c r="BG1532" s="13">
        <v>0</v>
      </c>
      <c r="BH1532" s="36">
        <v>0</v>
      </c>
      <c r="BI1532" s="38">
        <v>0</v>
      </c>
      <c r="BJ1532" s="44">
        <v>0.46511627906976699</v>
      </c>
      <c r="BK1532" s="44">
        <v>0.106976744186046</v>
      </c>
      <c r="BL1532" s="13">
        <v>0.17171070677516601</v>
      </c>
      <c r="BS1532" s="15">
        <v>5.3125</v>
      </c>
      <c r="BT1532" s="3">
        <v>10</v>
      </c>
      <c r="BU1532" s="13">
        <v>0.81927710843373402</v>
      </c>
      <c r="BV1532" s="13">
        <v>9.8393574297188702E-2</v>
      </c>
      <c r="BW1532" s="13">
        <v>0.188857634005313</v>
      </c>
      <c r="BX1532" s="13">
        <v>9.375E-2</v>
      </c>
      <c r="BY1532" s="13">
        <v>3.125E-2</v>
      </c>
      <c r="BZ1532" s="13">
        <v>0</v>
      </c>
      <c r="CA1532" s="52">
        <v>0</v>
      </c>
      <c r="CB1532" s="13">
        <v>0</v>
      </c>
      <c r="CC1532" s="13">
        <v>0</v>
      </c>
      <c r="CG1532" s="50">
        <v>5.2</v>
      </c>
      <c r="CH1532" s="50">
        <v>6</v>
      </c>
      <c r="CI1532" s="44">
        <v>0</v>
      </c>
      <c r="CJ1532" s="44">
        <v>0</v>
      </c>
      <c r="CK1532" s="44">
        <v>0</v>
      </c>
      <c r="CL1532" s="44">
        <v>0.206293706293706</v>
      </c>
      <c r="CM1532" s="44">
        <v>8.9160839160839098E-2</v>
      </c>
      <c r="CN1532" s="13">
        <v>8.4412436811855104E-2</v>
      </c>
      <c r="CO1532" s="15">
        <v>25</v>
      </c>
      <c r="CP1532" s="7">
        <v>25</v>
      </c>
      <c r="CQ1532" s="13">
        <v>0.241025641025641</v>
      </c>
      <c r="CR1532" s="13">
        <v>0.88717948717948703</v>
      </c>
      <c r="CS1532" s="13">
        <v>0.538386387690303</v>
      </c>
      <c r="CT1532" s="13">
        <v>1</v>
      </c>
      <c r="CU1532" s="13">
        <v>0.241025641025641</v>
      </c>
      <c r="CV1532" s="13">
        <v>1</v>
      </c>
      <c r="CW1532" s="52">
        <v>1</v>
      </c>
      <c r="CX1532" s="13">
        <v>1</v>
      </c>
      <c r="CY1532" s="52">
        <v>0</v>
      </c>
      <c r="CZ1532" s="13">
        <v>0</v>
      </c>
      <c r="DA1532" t="s">
        <v>1319</v>
      </c>
    </row>
    <row r="1533" spans="2:105" hidden="1" x14ac:dyDescent="0.25">
      <c r="B1533">
        <v>0</v>
      </c>
      <c r="C1533">
        <v>19006500</v>
      </c>
      <c r="D1533" s="1" t="s">
        <v>3880</v>
      </c>
      <c r="E1533">
        <v>0</v>
      </c>
      <c r="F1533" s="27">
        <v>0</v>
      </c>
      <c r="G1533" s="27">
        <v>0</v>
      </c>
      <c r="H1533" s="27">
        <v>0</v>
      </c>
      <c r="I1533" s="27">
        <v>0</v>
      </c>
      <c r="J1533" s="27" t="s">
        <v>3879</v>
      </c>
      <c r="K1533" s="5" t="s">
        <v>3868</v>
      </c>
      <c r="L1533" s="5" t="s">
        <v>3823</v>
      </c>
      <c r="M1533" s="9">
        <v>41480</v>
      </c>
      <c r="N1533" s="9">
        <v>11.063013698630099</v>
      </c>
      <c r="O1533" s="5">
        <v>37.71</v>
      </c>
      <c r="Q1533" s="3">
        <v>55</v>
      </c>
      <c r="R1533" s="3">
        <v>11.5</v>
      </c>
      <c r="S1533" s="3">
        <v>1</v>
      </c>
      <c r="V1533" s="3">
        <v>19</v>
      </c>
      <c r="W1533" s="3">
        <v>102</v>
      </c>
      <c r="X1533" s="5">
        <v>33</v>
      </c>
      <c r="Y1533" s="15">
        <v>20.235294</v>
      </c>
      <c r="Z1533" s="7">
        <v>26</v>
      </c>
      <c r="AA1533" s="13">
        <v>0.60137457044673504</v>
      </c>
      <c r="AB1533" s="13">
        <v>0.42955326460481003</v>
      </c>
      <c r="AC1533" s="13">
        <v>0.61258411843876104</v>
      </c>
      <c r="AD1533" s="13">
        <v>0</v>
      </c>
      <c r="AE1533" s="13">
        <v>0</v>
      </c>
      <c r="AF1533" s="33">
        <v>0</v>
      </c>
      <c r="AG1533" s="13">
        <v>0</v>
      </c>
      <c r="AH1533" s="30">
        <v>0</v>
      </c>
      <c r="AI1533" s="36">
        <v>0</v>
      </c>
      <c r="AJ1533" s="37">
        <v>0</v>
      </c>
      <c r="AK1533" s="38">
        <v>0</v>
      </c>
      <c r="AW1533" s="15">
        <v>4.5819073000000001</v>
      </c>
      <c r="AX1533" s="15">
        <v>6</v>
      </c>
      <c r="AY1533" s="13">
        <v>0.89837398373983701</v>
      </c>
      <c r="AZ1533" s="13">
        <v>0.109756097560975</v>
      </c>
      <c r="BA1533" s="13">
        <v>0.28564881998014202</v>
      </c>
      <c r="BB1533" s="13">
        <v>0</v>
      </c>
      <c r="BC1533" s="13">
        <v>0</v>
      </c>
      <c r="BD1533" s="13">
        <v>0</v>
      </c>
      <c r="BE1533" s="13">
        <v>0</v>
      </c>
      <c r="BF1533" s="33">
        <v>0</v>
      </c>
      <c r="BG1533" s="13">
        <v>0</v>
      </c>
      <c r="BH1533" s="36">
        <v>0</v>
      </c>
      <c r="BI1533" s="38">
        <v>0</v>
      </c>
      <c r="BJ1533" s="44">
        <v>0.94954128440366903</v>
      </c>
      <c r="BK1533" s="44">
        <v>7.3394495412843999E-2</v>
      </c>
      <c r="BL1533" s="13">
        <v>0.22282161470238601</v>
      </c>
      <c r="BM1533" s="44">
        <v>0.93063583815028905</v>
      </c>
      <c r="BN1533" s="44">
        <v>7.5144508670520194E-2</v>
      </c>
      <c r="BO1533" s="13">
        <v>0.217779730521382</v>
      </c>
      <c r="BP1533" s="13">
        <v>0.66964285714285698</v>
      </c>
      <c r="BQ1533">
        <v>0.375</v>
      </c>
      <c r="BR1533">
        <v>0.58247734138972795</v>
      </c>
      <c r="BS1533" s="15">
        <v>6.1666664999999998</v>
      </c>
      <c r="BT1533" s="3">
        <v>9</v>
      </c>
      <c r="BU1533" s="13">
        <v>0.450207468879668</v>
      </c>
      <c r="BV1533" s="13">
        <v>0.12033195020746799</v>
      </c>
      <c r="BW1533" s="13">
        <v>0.13377090170339101</v>
      </c>
      <c r="BX1533" s="13">
        <v>0.27777780000000002</v>
      </c>
      <c r="BY1533" s="13">
        <v>0</v>
      </c>
      <c r="BZ1533" s="13">
        <v>0</v>
      </c>
      <c r="CA1533" s="52">
        <v>0</v>
      </c>
      <c r="CB1533" s="13">
        <v>0</v>
      </c>
      <c r="CC1533" s="13">
        <v>0</v>
      </c>
      <c r="DA1533" t="s">
        <v>3881</v>
      </c>
    </row>
    <row r="1534" spans="2:105" hidden="1" x14ac:dyDescent="0.25">
      <c r="B1534">
        <v>0</v>
      </c>
      <c r="C1534">
        <v>62001600</v>
      </c>
      <c r="D1534" s="1" t="s">
        <v>2230</v>
      </c>
      <c r="E1534">
        <v>0</v>
      </c>
      <c r="F1534" s="27">
        <v>0</v>
      </c>
      <c r="G1534" s="27">
        <v>0</v>
      </c>
      <c r="H1534" s="27">
        <v>0</v>
      </c>
      <c r="I1534" s="27">
        <v>0</v>
      </c>
      <c r="J1534" s="27" t="s">
        <v>8192</v>
      </c>
      <c r="K1534" s="5" t="s">
        <v>4181</v>
      </c>
      <c r="L1534" s="5" t="s">
        <v>8163</v>
      </c>
      <c r="M1534" s="9">
        <v>42198</v>
      </c>
      <c r="N1534" s="9">
        <v>9.0958904109588996</v>
      </c>
      <c r="O1534" s="5">
        <v>85.76</v>
      </c>
      <c r="Q1534" s="3">
        <v>11</v>
      </c>
      <c r="R1534" s="3">
        <v>5.3</v>
      </c>
      <c r="S1534" s="3">
        <v>1</v>
      </c>
      <c r="V1534" s="3">
        <v>19</v>
      </c>
      <c r="W1534" s="3">
        <v>94</v>
      </c>
      <c r="X1534" s="5">
        <v>40</v>
      </c>
      <c r="Y1534" s="15">
        <v>18.5</v>
      </c>
      <c r="Z1534" s="7">
        <v>24</v>
      </c>
      <c r="AA1534" s="13">
        <v>0.135379061371841</v>
      </c>
      <c r="AB1534" s="13">
        <v>0.521660649819494</v>
      </c>
      <c r="AC1534" s="13">
        <v>0.185464333781965</v>
      </c>
      <c r="AD1534" s="13">
        <v>0</v>
      </c>
      <c r="AE1534" s="13">
        <v>0</v>
      </c>
      <c r="AF1534" s="33">
        <v>0</v>
      </c>
      <c r="AG1534" s="13">
        <v>0</v>
      </c>
      <c r="AH1534" s="30">
        <v>0</v>
      </c>
      <c r="AI1534" s="36">
        <v>0</v>
      </c>
      <c r="AJ1534" s="37">
        <v>0</v>
      </c>
      <c r="AK1534" s="38">
        <v>0</v>
      </c>
      <c r="AW1534" s="15">
        <v>3.9249999999999998</v>
      </c>
      <c r="AX1534" s="15">
        <v>5</v>
      </c>
      <c r="AY1534" s="13">
        <v>0.34439834024896199</v>
      </c>
      <c r="AZ1534" s="13">
        <v>5.6016597510373398E-2</v>
      </c>
      <c r="BA1534" s="13">
        <v>6.6676850225311196E-2</v>
      </c>
      <c r="BB1534" s="13">
        <v>0</v>
      </c>
      <c r="BC1534" s="13">
        <v>0</v>
      </c>
      <c r="BD1534" s="13">
        <v>0</v>
      </c>
      <c r="BE1534" s="13">
        <v>0</v>
      </c>
      <c r="BF1534" s="33">
        <v>0</v>
      </c>
      <c r="BG1534" s="13">
        <v>0</v>
      </c>
      <c r="BH1534" s="36">
        <v>0</v>
      </c>
      <c r="BI1534" s="38">
        <v>0</v>
      </c>
      <c r="BJ1534" s="44">
        <v>0.71319796954314696</v>
      </c>
      <c r="BK1534" s="44">
        <v>0.12436548223350199</v>
      </c>
      <c r="BL1534" s="13">
        <v>0.27018377982993502</v>
      </c>
      <c r="BM1534" s="44">
        <v>0.56626506024096301</v>
      </c>
      <c r="BN1534" s="44">
        <v>0.20783132530120399</v>
      </c>
      <c r="BO1534" s="13">
        <v>0.333040421792618</v>
      </c>
      <c r="BP1534" s="13">
        <v>0.58955223880596996</v>
      </c>
      <c r="BQ1534">
        <v>0.694029850746268</v>
      </c>
      <c r="BR1534">
        <v>0.77341389728096599</v>
      </c>
      <c r="BS1534" s="15">
        <v>7.1111110000000002</v>
      </c>
      <c r="BT1534" s="3">
        <v>10</v>
      </c>
      <c r="BU1534" s="13">
        <v>0.61403508771929804</v>
      </c>
      <c r="BV1534" s="13">
        <v>0.39912280701754299</v>
      </c>
      <c r="BW1534" s="13">
        <v>0.535630567276136</v>
      </c>
      <c r="BX1534" s="13">
        <v>0.59259260000000002</v>
      </c>
      <c r="BY1534" s="13">
        <v>3.7037037000000002E-2</v>
      </c>
      <c r="BZ1534" s="13">
        <v>0</v>
      </c>
      <c r="CA1534" s="52">
        <v>0</v>
      </c>
      <c r="CB1534" s="13">
        <v>0</v>
      </c>
      <c r="CC1534" s="13">
        <v>0</v>
      </c>
      <c r="CG1534" s="50">
        <v>5.9615383</v>
      </c>
      <c r="CH1534" s="50">
        <v>10</v>
      </c>
      <c r="CI1534" s="44">
        <v>7.6923080000000005E-2</v>
      </c>
      <c r="CJ1534" s="44">
        <v>3.8461540000000002E-2</v>
      </c>
      <c r="CK1534" s="44">
        <v>1.9230770000000001E-2</v>
      </c>
      <c r="CL1534" s="44">
        <v>0.84645669291338499</v>
      </c>
      <c r="CM1534" s="44">
        <v>0.57874015748031404</v>
      </c>
      <c r="CN1534" s="13">
        <v>0.81220137109618395</v>
      </c>
      <c r="DA1534" t="s">
        <v>8193</v>
      </c>
    </row>
    <row r="1535" spans="2:105" hidden="1" x14ac:dyDescent="0.25">
      <c r="B1535">
        <v>0</v>
      </c>
      <c r="C1535">
        <v>62003900</v>
      </c>
      <c r="D1535" s="1" t="s">
        <v>1881</v>
      </c>
      <c r="E1535">
        <v>1</v>
      </c>
      <c r="F1535" s="27">
        <v>0</v>
      </c>
      <c r="G1535" s="27">
        <v>1</v>
      </c>
      <c r="H1535" s="27">
        <v>0</v>
      </c>
      <c r="I1535" s="27">
        <v>0</v>
      </c>
      <c r="J1535" s="27" t="s">
        <v>8210</v>
      </c>
      <c r="K1535" s="5" t="s">
        <v>8176</v>
      </c>
      <c r="L1535" s="5" t="s">
        <v>8163</v>
      </c>
      <c r="M1535" s="9">
        <v>35270</v>
      </c>
      <c r="N1535" s="9">
        <v>28.076712328767101</v>
      </c>
      <c r="O1535" s="5">
        <v>32.43</v>
      </c>
      <c r="Q1535" s="3">
        <v>33</v>
      </c>
      <c r="S1535" s="3">
        <v>0</v>
      </c>
      <c r="V1535" s="3">
        <v>19</v>
      </c>
      <c r="W1535" s="3">
        <v>89</v>
      </c>
      <c r="X1535" s="5">
        <v>30</v>
      </c>
      <c r="Y1535" s="15">
        <v>25.272728000000001</v>
      </c>
      <c r="Z1535" s="7">
        <v>29</v>
      </c>
      <c r="AA1535" s="13">
        <v>0.48801369863013699</v>
      </c>
      <c r="AB1535" s="13">
        <v>0.92123287671232801</v>
      </c>
      <c r="AC1535" s="13">
        <v>0.86507402422611002</v>
      </c>
      <c r="AD1535" s="13">
        <v>0</v>
      </c>
      <c r="AE1535" s="13">
        <v>0</v>
      </c>
      <c r="AF1535" s="33">
        <v>0</v>
      </c>
      <c r="AG1535" s="13">
        <v>0</v>
      </c>
      <c r="AH1535" s="30">
        <v>0</v>
      </c>
      <c r="AI1535" s="36">
        <v>0</v>
      </c>
      <c r="AJ1535" s="37">
        <v>0</v>
      </c>
      <c r="AK1535" s="38">
        <v>0</v>
      </c>
      <c r="AW1535" s="15">
        <v>4.0310879999999996</v>
      </c>
      <c r="AX1535" s="15">
        <v>6</v>
      </c>
      <c r="AY1535" s="13">
        <v>0.60159362549800799</v>
      </c>
      <c r="AZ1535" s="13">
        <v>0.17928286852589601</v>
      </c>
      <c r="BA1535" s="13">
        <v>0.31108225769495101</v>
      </c>
      <c r="BB1535" s="13">
        <v>0</v>
      </c>
      <c r="BC1535" s="13">
        <v>0</v>
      </c>
      <c r="BD1535" s="13">
        <v>0</v>
      </c>
      <c r="BE1535" s="13">
        <v>0</v>
      </c>
      <c r="BF1535" s="33">
        <v>0</v>
      </c>
      <c r="BG1535" s="13">
        <v>0</v>
      </c>
      <c r="BH1535" s="36">
        <v>0</v>
      </c>
      <c r="BI1535" s="38">
        <v>0</v>
      </c>
      <c r="BJ1535" s="44">
        <v>0.394736842105263</v>
      </c>
      <c r="BK1535" s="44">
        <v>0.23923444976076499</v>
      </c>
      <c r="BL1535" s="13">
        <v>0.28522446740422402</v>
      </c>
      <c r="BM1535" s="44">
        <v>0.80263157894736803</v>
      </c>
      <c r="BN1535" s="44">
        <v>5.5921052631578899E-2</v>
      </c>
      <c r="BO1535" s="13">
        <v>0.154071470415934</v>
      </c>
      <c r="BP1535" s="13">
        <v>0.33333333333333298</v>
      </c>
      <c r="BQ1535">
        <v>0.52380952380952295</v>
      </c>
      <c r="BR1535">
        <v>0.43957703927492398</v>
      </c>
      <c r="BS1535" s="15">
        <v>6.2916664999999998</v>
      </c>
      <c r="BT1535" s="3">
        <v>8</v>
      </c>
      <c r="BU1535" s="13">
        <v>0.75514403292180998</v>
      </c>
      <c r="BV1535" s="13">
        <v>0.27777777777777701</v>
      </c>
      <c r="BW1535" s="13">
        <v>0.46593217690264099</v>
      </c>
      <c r="BX1535" s="13">
        <v>2.0833333999999998E-2</v>
      </c>
      <c r="BY1535" s="13">
        <v>0</v>
      </c>
      <c r="BZ1535" s="13">
        <v>0</v>
      </c>
      <c r="CA1535" s="52">
        <v>0</v>
      </c>
      <c r="CB1535" s="13">
        <v>0</v>
      </c>
      <c r="CC1535" s="13">
        <v>0</v>
      </c>
      <c r="CG1535" s="50">
        <v>5.8823530000000002</v>
      </c>
      <c r="CH1535" s="50">
        <v>7</v>
      </c>
      <c r="CI1535" s="44">
        <v>0</v>
      </c>
      <c r="CJ1535" s="44">
        <v>0</v>
      </c>
      <c r="CK1535" s="44">
        <v>0</v>
      </c>
      <c r="CL1535" s="44">
        <v>0.39198606271776998</v>
      </c>
      <c r="CM1535" s="44">
        <v>0.23170731707316999</v>
      </c>
      <c r="CN1535" s="13">
        <v>0.279412783048265</v>
      </c>
      <c r="DA1535" t="s">
        <v>8211</v>
      </c>
    </row>
    <row r="1536" spans="2:105" hidden="1" x14ac:dyDescent="0.25">
      <c r="B1536">
        <v>0</v>
      </c>
      <c r="C1536">
        <v>2058500</v>
      </c>
      <c r="D1536" s="1" t="s">
        <v>513</v>
      </c>
      <c r="E1536">
        <v>1</v>
      </c>
      <c r="F1536" s="27">
        <v>0</v>
      </c>
      <c r="G1536" s="27">
        <v>0</v>
      </c>
      <c r="H1536" s="27">
        <v>0</v>
      </c>
      <c r="I1536" s="27">
        <v>1</v>
      </c>
      <c r="J1536" s="27" t="s">
        <v>512</v>
      </c>
      <c r="K1536" s="5" t="s">
        <v>470</v>
      </c>
      <c r="L1536" s="5" t="s">
        <v>438</v>
      </c>
      <c r="M1536" s="9">
        <v>42156</v>
      </c>
      <c r="N1536" s="9">
        <v>9.2109589041095798</v>
      </c>
      <c r="O1536" s="5">
        <v>9.52</v>
      </c>
      <c r="Q1536" s="3">
        <v>15</v>
      </c>
      <c r="R1536" s="3">
        <v>8</v>
      </c>
      <c r="S1536" s="3">
        <v>1</v>
      </c>
      <c r="T1536" s="11">
        <v>45.171335999999997</v>
      </c>
      <c r="U1536">
        <v>-93.156537</v>
      </c>
      <c r="V1536" s="3">
        <v>20</v>
      </c>
      <c r="W1536" s="3">
        <v>78</v>
      </c>
      <c r="X1536" s="5">
        <v>40</v>
      </c>
      <c r="Y1536" s="15">
        <v>11.962963</v>
      </c>
      <c r="Z1536" s="7">
        <v>24</v>
      </c>
      <c r="AA1536" s="13">
        <v>1</v>
      </c>
      <c r="AB1536" s="13">
        <v>8.3682008368200795E-3</v>
      </c>
      <c r="AC1536" s="13">
        <v>2.7254374158815601E-2</v>
      </c>
      <c r="AD1536" s="13">
        <v>0</v>
      </c>
      <c r="AE1536" s="13">
        <v>0</v>
      </c>
      <c r="AF1536" s="33">
        <v>0</v>
      </c>
      <c r="AG1536" s="13">
        <v>0</v>
      </c>
      <c r="AH1536" s="30">
        <v>0</v>
      </c>
      <c r="AI1536" s="36">
        <v>0</v>
      </c>
      <c r="AJ1536" s="37">
        <v>0</v>
      </c>
      <c r="AK1536" s="38">
        <v>0</v>
      </c>
      <c r="AW1536" s="15">
        <v>6.9895835000000002</v>
      </c>
      <c r="AX1536" s="15">
        <v>8</v>
      </c>
      <c r="AY1536" s="13">
        <v>0.63070539419087102</v>
      </c>
      <c r="AZ1536" s="13">
        <v>0.94190871369294604</v>
      </c>
      <c r="BA1536" s="13">
        <v>0.96356831894905604</v>
      </c>
      <c r="BB1536" s="13">
        <v>0.875</v>
      </c>
      <c r="BC1536" s="13">
        <v>0.875</v>
      </c>
      <c r="BD1536" s="13">
        <v>0.13541666999999999</v>
      </c>
      <c r="BE1536" s="13">
        <v>8.5408025262761395E-2</v>
      </c>
      <c r="BF1536" s="33">
        <v>0</v>
      </c>
      <c r="BG1536" s="13">
        <v>0</v>
      </c>
      <c r="BH1536" s="36">
        <v>0</v>
      </c>
      <c r="BI1536" s="38">
        <v>0</v>
      </c>
      <c r="BJ1536" s="44">
        <v>0.42639593908629397</v>
      </c>
      <c r="BK1536" s="44">
        <v>0.72842639593908598</v>
      </c>
      <c r="BL1536" s="13">
        <v>0.63436042790527503</v>
      </c>
      <c r="BM1536" s="44">
        <v>0.72289156626506001</v>
      </c>
      <c r="BN1536" s="44">
        <v>0.80120481927710796</v>
      </c>
      <c r="BO1536" s="13">
        <v>0.92223198594024602</v>
      </c>
      <c r="BP1536" s="13">
        <v>0.80597014925373101</v>
      </c>
      <c r="BQ1536">
        <v>0.79104477611940205</v>
      </c>
      <c r="BR1536">
        <v>0.93293051359516599</v>
      </c>
      <c r="DA1536" t="s">
        <v>514</v>
      </c>
    </row>
    <row r="1537" spans="2:105" hidden="1" x14ac:dyDescent="0.25">
      <c r="B1537">
        <v>0</v>
      </c>
      <c r="C1537">
        <v>19004800</v>
      </c>
      <c r="D1537" s="1" t="s">
        <v>2421</v>
      </c>
      <c r="E1537">
        <v>0</v>
      </c>
      <c r="F1537" s="27">
        <v>0</v>
      </c>
      <c r="G1537" s="27">
        <v>0</v>
      </c>
      <c r="H1537" s="27">
        <v>0</v>
      </c>
      <c r="I1537" s="27">
        <v>0</v>
      </c>
      <c r="J1537" s="27" t="s">
        <v>3863</v>
      </c>
      <c r="K1537" s="5" t="s">
        <v>3864</v>
      </c>
      <c r="L1537" s="5" t="s">
        <v>3823</v>
      </c>
      <c r="M1537" s="9">
        <v>41428</v>
      </c>
      <c r="N1537" s="9">
        <v>11.2054794520547</v>
      </c>
      <c r="O1537" s="5">
        <v>8.08</v>
      </c>
      <c r="Q1537" s="3">
        <v>8</v>
      </c>
      <c r="R1537" s="3">
        <v>3.5</v>
      </c>
      <c r="S1537" s="3">
        <v>0</v>
      </c>
      <c r="V1537" s="3">
        <v>20</v>
      </c>
      <c r="W1537" s="3">
        <v>97</v>
      </c>
      <c r="X1537" s="5">
        <v>40</v>
      </c>
      <c r="Y1537" s="15">
        <v>29</v>
      </c>
      <c r="Z1537" s="7">
        <v>29</v>
      </c>
      <c r="AA1537" s="13">
        <v>0.133196721311475</v>
      </c>
      <c r="AB1537" s="13">
        <v>0.92213114754098302</v>
      </c>
      <c r="AC1537" s="13">
        <v>0.31682368775235498</v>
      </c>
      <c r="AD1537" s="13">
        <v>0</v>
      </c>
      <c r="AE1537" s="13">
        <v>0</v>
      </c>
      <c r="AF1537" s="33">
        <v>0</v>
      </c>
      <c r="AG1537" s="13">
        <v>0</v>
      </c>
      <c r="AH1537" s="30">
        <v>0</v>
      </c>
      <c r="AI1537" s="36">
        <v>0</v>
      </c>
      <c r="AJ1537" s="37">
        <v>0</v>
      </c>
      <c r="AK1537" s="38">
        <v>0</v>
      </c>
      <c r="AW1537" s="15">
        <v>3.7090909999999999</v>
      </c>
      <c r="AX1537" s="15">
        <v>5</v>
      </c>
      <c r="AY1537" s="13">
        <v>0.40040650406504003</v>
      </c>
      <c r="AZ1537" s="13">
        <v>4.8780487804878002E-2</v>
      </c>
      <c r="BA1537" s="13">
        <v>6.7287863743985293E-2</v>
      </c>
      <c r="BB1537" s="13">
        <v>0</v>
      </c>
      <c r="BC1537" s="13">
        <v>0</v>
      </c>
      <c r="BD1537" s="13">
        <v>0</v>
      </c>
      <c r="BE1537" s="13">
        <v>0</v>
      </c>
      <c r="BF1537" s="33">
        <v>0</v>
      </c>
      <c r="BG1537" s="13">
        <v>0</v>
      </c>
      <c r="BH1537" s="36">
        <v>0</v>
      </c>
      <c r="BI1537" s="38">
        <v>0</v>
      </c>
      <c r="BJ1537" s="44">
        <v>0.76146788990825598</v>
      </c>
      <c r="BK1537" s="44">
        <v>0.16743119266055001</v>
      </c>
      <c r="BL1537" s="13">
        <v>0.35201609216421298</v>
      </c>
      <c r="BM1537" s="44">
        <v>0.75722543352601102</v>
      </c>
      <c r="BN1537" s="44">
        <v>9.5375722543352595E-2</v>
      </c>
      <c r="BO1537" s="13">
        <v>0.223784417106033</v>
      </c>
      <c r="BP1537" s="13">
        <v>0.79464285714285698</v>
      </c>
      <c r="BQ1537">
        <v>0.4375</v>
      </c>
      <c r="BR1537">
        <v>0.70604229607250701</v>
      </c>
      <c r="BS1537" s="15">
        <v>8.5</v>
      </c>
      <c r="BT1537" s="3">
        <v>10</v>
      </c>
      <c r="BU1537" s="13">
        <v>0.12033195020746799</v>
      </c>
      <c r="BV1537" s="13">
        <v>0.69917012448132698</v>
      </c>
      <c r="BW1537" s="13">
        <v>0.19628066885450801</v>
      </c>
      <c r="BX1537" s="13">
        <v>0.5</v>
      </c>
      <c r="BY1537" s="13">
        <v>0.5</v>
      </c>
      <c r="BZ1537" s="13">
        <v>0</v>
      </c>
      <c r="CA1537" s="52">
        <v>0</v>
      </c>
      <c r="CB1537" s="13">
        <v>0</v>
      </c>
      <c r="CC1537" s="13">
        <v>0</v>
      </c>
      <c r="DA1537" t="s">
        <v>3865</v>
      </c>
    </row>
    <row r="1538" spans="2:105" hidden="1" x14ac:dyDescent="0.25">
      <c r="B1538">
        <v>0</v>
      </c>
      <c r="C1538">
        <v>86028800</v>
      </c>
      <c r="D1538" s="1" t="s">
        <v>2172</v>
      </c>
      <c r="E1538">
        <v>2</v>
      </c>
      <c r="F1538" s="27">
        <v>0</v>
      </c>
      <c r="G1538" s="27">
        <v>0</v>
      </c>
      <c r="H1538" s="27">
        <v>0</v>
      </c>
      <c r="I1538" s="27">
        <v>1</v>
      </c>
      <c r="J1538" s="27" t="s">
        <v>10512</v>
      </c>
      <c r="K1538" s="5" t="s">
        <v>10448</v>
      </c>
      <c r="L1538" s="5" t="s">
        <v>1223</v>
      </c>
      <c r="M1538" s="9">
        <v>42569</v>
      </c>
      <c r="N1538" s="9">
        <v>8.0794520547945208</v>
      </c>
      <c r="O1538" s="5">
        <v>397.49</v>
      </c>
      <c r="P1538" s="7">
        <v>12.9</v>
      </c>
      <c r="Q1538" s="3">
        <v>28</v>
      </c>
      <c r="R1538" s="3">
        <v>7.3</v>
      </c>
      <c r="S1538" s="3">
        <v>1</v>
      </c>
      <c r="T1538" s="11">
        <v>45.250360000000001</v>
      </c>
      <c r="U1538">
        <v>-94.168520000000001</v>
      </c>
      <c r="V1538" s="3">
        <v>38</v>
      </c>
      <c r="W1538" s="3">
        <v>77</v>
      </c>
      <c r="X1538" s="5">
        <v>38</v>
      </c>
      <c r="Y1538" s="15">
        <v>19.615385</v>
      </c>
      <c r="Z1538" s="7">
        <v>29</v>
      </c>
      <c r="AA1538" s="13">
        <v>0.78321678321678301</v>
      </c>
      <c r="AB1538" s="13">
        <v>0.20104895104895101</v>
      </c>
      <c r="AC1538" s="13">
        <v>0.40053835800807502</v>
      </c>
      <c r="AD1538" s="13">
        <v>0</v>
      </c>
      <c r="AE1538" s="13">
        <v>0</v>
      </c>
      <c r="AF1538" s="33">
        <v>0</v>
      </c>
      <c r="AG1538" s="13">
        <v>0</v>
      </c>
      <c r="AH1538" s="30">
        <v>0</v>
      </c>
      <c r="AI1538" s="36">
        <v>0</v>
      </c>
      <c r="AJ1538" s="37">
        <v>0</v>
      </c>
      <c r="AK1538" s="38">
        <v>0</v>
      </c>
      <c r="AL1538" s="31">
        <v>1.55</v>
      </c>
      <c r="AM1538" s="7">
        <v>20</v>
      </c>
      <c r="AN1538" s="15">
        <v>11.612245</v>
      </c>
      <c r="AO1538" s="13">
        <v>0.51020410000000005</v>
      </c>
      <c r="AP1538" s="13">
        <v>0.19727892</v>
      </c>
      <c r="AQ1538" s="13">
        <v>0.16446831803572801</v>
      </c>
      <c r="AR1538" s="13">
        <v>2.7210884000000001E-2</v>
      </c>
      <c r="AS1538" s="13">
        <v>2.2685284175370801E-2</v>
      </c>
      <c r="AT1538" s="13">
        <v>0.83368421052631503</v>
      </c>
      <c r="AU1538" s="13">
        <v>0.65905572755417896</v>
      </c>
      <c r="AV1538" s="13">
        <v>0.88699690402476705</v>
      </c>
      <c r="AW1538" s="15">
        <v>5.8716809999999997</v>
      </c>
      <c r="AX1538" s="15">
        <v>8</v>
      </c>
      <c r="AY1538" s="13">
        <v>0.578125</v>
      </c>
      <c r="AZ1538" s="13">
        <v>0.708984375</v>
      </c>
      <c r="BA1538" s="13">
        <v>0.85572443290307798</v>
      </c>
      <c r="BB1538" s="13">
        <v>0.34955752000000001</v>
      </c>
      <c r="BC1538" s="13">
        <v>0.34955752000000001</v>
      </c>
      <c r="BD1538" s="13">
        <v>2.2123894000000002E-2</v>
      </c>
      <c r="BE1538" s="13">
        <v>1.27903760585468E-2</v>
      </c>
      <c r="BF1538" s="33">
        <v>0</v>
      </c>
      <c r="BG1538" s="13">
        <v>0</v>
      </c>
      <c r="BH1538" s="36">
        <v>0</v>
      </c>
      <c r="BI1538" s="38">
        <v>0</v>
      </c>
      <c r="BJ1538" s="44">
        <v>0.89108910891089099</v>
      </c>
      <c r="BK1538" s="44">
        <v>0.48514851485148502</v>
      </c>
      <c r="BL1538" s="13">
        <v>0.77032092895675197</v>
      </c>
      <c r="BM1538" s="44">
        <v>0.61538461538461497</v>
      </c>
      <c r="BN1538" s="44">
        <v>0.67948717948717896</v>
      </c>
      <c r="BO1538" s="13">
        <v>0.80828939660222598</v>
      </c>
      <c r="BP1538" s="13">
        <v>0.34482758620689602</v>
      </c>
      <c r="BQ1538">
        <v>0.284482758620689</v>
      </c>
      <c r="BR1538">
        <v>0.27386706948640399</v>
      </c>
      <c r="BS1538" s="15">
        <v>7.5555553</v>
      </c>
      <c r="BT1538" s="3">
        <v>10</v>
      </c>
      <c r="BU1538" s="13">
        <v>0.54621848739495704</v>
      </c>
      <c r="BV1538" s="13">
        <v>0.69117647058823495</v>
      </c>
      <c r="BW1538" s="13">
        <v>0.75636818252852001</v>
      </c>
      <c r="BX1538" s="13">
        <v>0.51851849999999999</v>
      </c>
      <c r="BY1538" s="13">
        <v>0.11111111</v>
      </c>
      <c r="BZ1538" s="13">
        <v>0</v>
      </c>
      <c r="CA1538" s="52">
        <v>0</v>
      </c>
      <c r="CB1538" s="13">
        <v>0</v>
      </c>
      <c r="CC1538" s="13">
        <v>0</v>
      </c>
      <c r="CO1538" s="15">
        <v>18.034483000000002</v>
      </c>
      <c r="CP1538" s="7">
        <v>25</v>
      </c>
      <c r="CQ1538" s="13">
        <v>0.473282442748091</v>
      </c>
      <c r="CR1538" s="13">
        <v>0.69083969465648798</v>
      </c>
      <c r="CS1538" s="13">
        <v>0.75372466009932404</v>
      </c>
      <c r="CT1538" s="13">
        <v>0.79310345999999998</v>
      </c>
      <c r="CU1538" s="13">
        <v>0.37536194124294597</v>
      </c>
      <c r="CV1538" s="13">
        <v>0.41379312000000001</v>
      </c>
      <c r="CW1538" s="52">
        <v>2</v>
      </c>
      <c r="CX1538" s="13">
        <v>6.8965520000000002E-2</v>
      </c>
      <c r="CY1538" s="52">
        <v>0</v>
      </c>
      <c r="CZ1538" s="13">
        <v>0</v>
      </c>
      <c r="DA1538" t="s">
        <v>10513</v>
      </c>
    </row>
    <row r="1539" spans="2:105" hidden="1" x14ac:dyDescent="0.25">
      <c r="B1539">
        <v>0</v>
      </c>
      <c r="C1539">
        <v>62001800</v>
      </c>
      <c r="D1539" s="1" t="s">
        <v>1812</v>
      </c>
      <c r="E1539">
        <v>1</v>
      </c>
      <c r="F1539" s="27">
        <v>1</v>
      </c>
      <c r="G1539" s="27">
        <v>0</v>
      </c>
      <c r="H1539" s="27">
        <v>0</v>
      </c>
      <c r="I1539" s="27">
        <v>0</v>
      </c>
      <c r="J1539" s="27" t="s">
        <v>8194</v>
      </c>
      <c r="K1539" s="5" t="s">
        <v>8195</v>
      </c>
      <c r="L1539" s="5" t="s">
        <v>8163</v>
      </c>
      <c r="M1539" s="9">
        <v>34892</v>
      </c>
      <c r="N1539" s="9">
        <v>29.112328767123199</v>
      </c>
      <c r="O1539" s="5">
        <v>71.73</v>
      </c>
      <c r="Q1539" s="3">
        <v>11</v>
      </c>
      <c r="S1539" s="3">
        <v>1</v>
      </c>
      <c r="V1539" s="3">
        <v>21</v>
      </c>
      <c r="W1539" s="3">
        <v>84</v>
      </c>
      <c r="X1539" s="5">
        <v>40</v>
      </c>
      <c r="Y1539" s="15">
        <v>21.375</v>
      </c>
      <c r="Z1539" s="7">
        <v>29</v>
      </c>
      <c r="AA1539" s="13">
        <v>0.202380952380952</v>
      </c>
      <c r="AB1539" s="13">
        <v>0.812925170068027</v>
      </c>
      <c r="AC1539" s="13">
        <v>0.41736204576043001</v>
      </c>
      <c r="AD1539" s="13">
        <v>0</v>
      </c>
      <c r="AE1539" s="13">
        <v>0</v>
      </c>
      <c r="AF1539" s="33">
        <v>0</v>
      </c>
      <c r="AG1539" s="13">
        <v>0</v>
      </c>
      <c r="AH1539" s="30">
        <v>0</v>
      </c>
      <c r="AI1539" s="36">
        <v>0</v>
      </c>
      <c r="AJ1539" s="37">
        <v>0</v>
      </c>
      <c r="AK1539" s="38">
        <v>0</v>
      </c>
      <c r="AW1539" s="15">
        <v>4.4488634999999999</v>
      </c>
      <c r="AX1539" s="15">
        <v>7</v>
      </c>
      <c r="AY1539" s="13">
        <v>0.597122302158273</v>
      </c>
      <c r="AZ1539" s="13">
        <v>0.25179856115107901</v>
      </c>
      <c r="BA1539" s="13">
        <v>0.42121744443595799</v>
      </c>
      <c r="BB1539" s="13">
        <v>5.6818184000000001E-3</v>
      </c>
      <c r="BC1539" s="13">
        <v>5.6818184000000001E-3</v>
      </c>
      <c r="BD1539" s="13">
        <v>0</v>
      </c>
      <c r="BE1539" s="13">
        <v>0</v>
      </c>
      <c r="BF1539" s="33">
        <v>0</v>
      </c>
      <c r="BG1539" s="13">
        <v>0</v>
      </c>
      <c r="BH1539" s="36">
        <v>0</v>
      </c>
      <c r="BI1539" s="38">
        <v>0</v>
      </c>
      <c r="BM1539" s="44">
        <v>0.24</v>
      </c>
      <c r="BN1539" s="44">
        <v>0.73666666666666603</v>
      </c>
      <c r="BO1539" s="13">
        <v>0.45298769771528902</v>
      </c>
      <c r="BP1539" s="13">
        <v>0.41875000000000001</v>
      </c>
      <c r="BQ1539">
        <v>0.34375</v>
      </c>
      <c r="BR1539">
        <v>0.37386706948640402</v>
      </c>
      <c r="BS1539" s="15">
        <v>5.8636365000000001</v>
      </c>
      <c r="BT1539" s="3">
        <v>11</v>
      </c>
      <c r="BU1539" s="13">
        <v>0.94464944649446403</v>
      </c>
      <c r="BV1539" s="13">
        <v>0.243542435424354</v>
      </c>
      <c r="BW1539" s="13">
        <v>0.50671979996874505</v>
      </c>
      <c r="BX1539" s="13">
        <v>0.28896105</v>
      </c>
      <c r="BY1539" s="13">
        <v>0.116883114</v>
      </c>
      <c r="BZ1539" s="13">
        <v>5.1948052000000002E-2</v>
      </c>
      <c r="CA1539" s="52">
        <v>0</v>
      </c>
      <c r="CB1539" s="13">
        <v>0</v>
      </c>
      <c r="CC1539" s="13">
        <v>0</v>
      </c>
      <c r="CD1539" s="13">
        <v>0.80952380952380898</v>
      </c>
      <c r="CE1539">
        <v>0.52380952380952295</v>
      </c>
      <c r="CF1539">
        <v>0.81218993621544999</v>
      </c>
      <c r="CG1539" s="50">
        <v>4.75</v>
      </c>
      <c r="CH1539" s="50">
        <v>5</v>
      </c>
      <c r="CI1539" s="44">
        <v>0</v>
      </c>
      <c r="CJ1539" s="44">
        <v>0</v>
      </c>
      <c r="CK1539" s="44">
        <v>0</v>
      </c>
      <c r="CL1539" s="44">
        <v>0.22962962962962899</v>
      </c>
      <c r="CM1539" s="44">
        <v>7.0631970260222998E-2</v>
      </c>
      <c r="CN1539" s="13">
        <v>7.5271795582023404E-2</v>
      </c>
      <c r="CO1539" s="15">
        <v>19.3125</v>
      </c>
      <c r="CP1539" s="7">
        <v>25</v>
      </c>
      <c r="CQ1539" s="13">
        <v>0.766009852216748</v>
      </c>
      <c r="CR1539" s="13">
        <v>0.74384236453201902</v>
      </c>
      <c r="CS1539" s="13">
        <v>0.95742082553122199</v>
      </c>
      <c r="CT1539" s="13">
        <v>0.9375</v>
      </c>
      <c r="CU1539" s="13">
        <v>0.71813423645320196</v>
      </c>
      <c r="CV1539" s="13">
        <v>0.4375</v>
      </c>
      <c r="CW1539" s="52">
        <v>1</v>
      </c>
      <c r="CX1539" s="13">
        <v>6.25E-2</v>
      </c>
      <c r="CY1539" s="52">
        <v>0</v>
      </c>
      <c r="CZ1539" s="13">
        <v>0</v>
      </c>
      <c r="DA1539" t="s">
        <v>8196</v>
      </c>
    </row>
    <row r="1540" spans="2:105" hidden="1" x14ac:dyDescent="0.25">
      <c r="B1540">
        <v>0</v>
      </c>
      <c r="C1540">
        <v>19003100</v>
      </c>
      <c r="D1540" s="1" t="s">
        <v>3854</v>
      </c>
      <c r="E1540">
        <v>0</v>
      </c>
      <c r="F1540" s="27">
        <v>0</v>
      </c>
      <c r="G1540" s="27">
        <v>0</v>
      </c>
      <c r="H1540" s="27">
        <v>0</v>
      </c>
      <c r="I1540" s="27">
        <v>0</v>
      </c>
      <c r="J1540" s="27" t="s">
        <v>3853</v>
      </c>
      <c r="K1540" s="5" t="s">
        <v>3846</v>
      </c>
      <c r="L1540" s="5" t="s">
        <v>3823</v>
      </c>
      <c r="M1540" s="9">
        <v>44702</v>
      </c>
      <c r="N1540" s="9">
        <v>2.2356164383561601</v>
      </c>
      <c r="O1540" s="5">
        <v>237.93</v>
      </c>
      <c r="Q1540" s="3">
        <v>33</v>
      </c>
      <c r="R1540" s="3">
        <v>9.4</v>
      </c>
      <c r="S1540" s="3">
        <v>1</v>
      </c>
      <c r="T1540" s="11">
        <v>44.695991999999997</v>
      </c>
      <c r="U1540">
        <v>-93.308220000000006</v>
      </c>
      <c r="V1540" s="3">
        <v>22</v>
      </c>
      <c r="W1540" s="3">
        <v>109</v>
      </c>
      <c r="X1540" s="5">
        <v>29</v>
      </c>
      <c r="Y1540" s="15">
        <v>22.125</v>
      </c>
      <c r="Z1540" s="7">
        <v>28</v>
      </c>
      <c r="AA1540" s="13">
        <v>0.473451327433628</v>
      </c>
      <c r="AB1540" s="13">
        <v>0.553097345132743</v>
      </c>
      <c r="AC1540" s="13">
        <v>0.61870794078061897</v>
      </c>
      <c r="AD1540" s="13">
        <v>0</v>
      </c>
      <c r="AE1540" s="13">
        <v>0</v>
      </c>
      <c r="AF1540" s="33">
        <v>0</v>
      </c>
      <c r="AG1540" s="13">
        <v>0</v>
      </c>
      <c r="AH1540" s="30">
        <v>0</v>
      </c>
      <c r="AI1540" s="36">
        <v>0</v>
      </c>
      <c r="AJ1540" s="37">
        <v>0</v>
      </c>
      <c r="AK1540" s="38">
        <v>0</v>
      </c>
      <c r="AL1540" s="31">
        <v>1.28</v>
      </c>
      <c r="AM1540" s="7">
        <v>19</v>
      </c>
      <c r="AN1540" s="15">
        <v>11.980392</v>
      </c>
      <c r="AO1540" s="13">
        <v>0.66666669999999995</v>
      </c>
      <c r="AP1540" s="13">
        <v>0.17647060000000001</v>
      </c>
      <c r="AQ1540" s="13">
        <v>0.13727554520494001</v>
      </c>
      <c r="AR1540" s="13">
        <v>1.9607843999999999E-2</v>
      </c>
      <c r="AS1540" s="13">
        <v>1.5252838517097999E-2</v>
      </c>
      <c r="AT1540" s="13">
        <v>0.77789473684210497</v>
      </c>
      <c r="AU1540" s="13">
        <v>0.496130030959752</v>
      </c>
      <c r="AV1540" s="13">
        <v>0.75851393188854399</v>
      </c>
      <c r="AW1540" s="15">
        <v>4.6078429999999999</v>
      </c>
      <c r="AX1540" s="15">
        <v>7</v>
      </c>
      <c r="AY1540" s="13">
        <v>0.49047619047619001</v>
      </c>
      <c r="AZ1540" s="13">
        <v>0.24047619047619001</v>
      </c>
      <c r="BA1540" s="13">
        <v>0.33758496906744001</v>
      </c>
      <c r="BB1540" s="13">
        <v>0.19607843</v>
      </c>
      <c r="BC1540" s="13">
        <v>0.19607843</v>
      </c>
      <c r="BD1540" s="13">
        <v>0</v>
      </c>
      <c r="BE1540" s="13">
        <v>0</v>
      </c>
      <c r="BF1540" s="33">
        <v>0</v>
      </c>
      <c r="BG1540" s="13">
        <v>0</v>
      </c>
      <c r="BH1540" s="36">
        <v>0</v>
      </c>
      <c r="BI1540" s="38">
        <v>0</v>
      </c>
      <c r="BJ1540" s="44">
        <v>0.67469879518072196</v>
      </c>
      <c r="BK1540" s="44">
        <v>0.373493975903614</v>
      </c>
      <c r="BL1540" s="13">
        <v>0.54987656578586397</v>
      </c>
      <c r="BM1540" s="44">
        <v>0.85869565217391297</v>
      </c>
      <c r="BN1540" s="44">
        <v>0.52536231884057905</v>
      </c>
      <c r="BO1540" s="13">
        <v>0.83867896895137595</v>
      </c>
      <c r="BP1540" s="13">
        <v>0.93617021276595702</v>
      </c>
      <c r="BQ1540">
        <v>9.5744680851063801E-2</v>
      </c>
      <c r="BR1540">
        <v>0.25377643504531699</v>
      </c>
      <c r="BS1540" s="15">
        <v>6</v>
      </c>
      <c r="BT1540" s="3">
        <v>10</v>
      </c>
      <c r="BU1540" s="13">
        <v>0.66336633663366296</v>
      </c>
      <c r="BV1540" s="13">
        <v>5.1980198019801901E-2</v>
      </c>
      <c r="BW1540" s="13">
        <v>9.1420534458509103E-2</v>
      </c>
      <c r="BX1540" s="13">
        <v>0.24</v>
      </c>
      <c r="BY1540" s="13">
        <v>0.12</v>
      </c>
      <c r="BZ1540" s="13">
        <v>0</v>
      </c>
      <c r="CA1540" s="52">
        <v>0</v>
      </c>
      <c r="CB1540" s="13">
        <v>0</v>
      </c>
      <c r="CC1540" s="13">
        <v>0</v>
      </c>
      <c r="CG1540" s="50">
        <v>5.75</v>
      </c>
      <c r="CH1540" s="50">
        <v>6</v>
      </c>
      <c r="CI1540" s="44">
        <v>0</v>
      </c>
      <c r="CJ1540" s="44">
        <v>0</v>
      </c>
      <c r="CK1540" s="44">
        <v>0</v>
      </c>
      <c r="CL1540" s="44">
        <v>0.25339366515837097</v>
      </c>
      <c r="CM1540" s="44">
        <v>0.20135746606334801</v>
      </c>
      <c r="CN1540" s="13">
        <v>0.18364379198116401</v>
      </c>
      <c r="CO1540" s="15">
        <v>20</v>
      </c>
      <c r="CP1540" s="7">
        <v>20</v>
      </c>
      <c r="CQ1540" s="13">
        <v>6.0606060606060601E-2</v>
      </c>
      <c r="CR1540" s="13">
        <v>0.82323232323232298</v>
      </c>
      <c r="CS1540" s="13">
        <v>0.13661157697630799</v>
      </c>
      <c r="CT1540" s="13">
        <v>1</v>
      </c>
      <c r="CU1540" s="13">
        <v>6.0606060606060601E-2</v>
      </c>
      <c r="CV1540" s="13">
        <v>1</v>
      </c>
      <c r="CW1540" s="52">
        <v>0</v>
      </c>
      <c r="CX1540" s="13">
        <v>0</v>
      </c>
      <c r="CY1540" s="52">
        <v>0</v>
      </c>
      <c r="CZ1540" s="13">
        <v>0</v>
      </c>
      <c r="DA1540" t="s">
        <v>3855</v>
      </c>
    </row>
    <row r="1541" spans="2:105" hidden="1" x14ac:dyDescent="0.25">
      <c r="B1541">
        <v>0</v>
      </c>
      <c r="C1541">
        <v>2000300</v>
      </c>
      <c r="D1541" s="1" t="s">
        <v>436</v>
      </c>
      <c r="E1541">
        <v>0</v>
      </c>
      <c r="F1541" s="27">
        <v>0</v>
      </c>
      <c r="G1541" s="27">
        <v>0</v>
      </c>
      <c r="H1541" s="27">
        <v>0</v>
      </c>
      <c r="I1541" s="27">
        <v>0</v>
      </c>
      <c r="J1541" s="27" t="s">
        <v>435</v>
      </c>
      <c r="K1541" s="5" t="s">
        <v>437</v>
      </c>
      <c r="L1541" s="5" t="s">
        <v>438</v>
      </c>
      <c r="M1541" s="9">
        <v>43626</v>
      </c>
      <c r="N1541" s="9">
        <v>5.1835616438356098</v>
      </c>
      <c r="O1541" s="5">
        <v>302.20999999999998</v>
      </c>
      <c r="P1541" s="7">
        <v>6</v>
      </c>
      <c r="Q1541" s="3">
        <v>21</v>
      </c>
      <c r="R1541" s="3">
        <v>12.3</v>
      </c>
      <c r="S1541" s="3">
        <v>1</v>
      </c>
      <c r="T1541" s="11">
        <v>45.116483000000002</v>
      </c>
      <c r="U1541">
        <v>-93.040448999999995</v>
      </c>
      <c r="V1541" s="3">
        <v>23</v>
      </c>
      <c r="W1541" s="3">
        <v>83</v>
      </c>
      <c r="X1541" s="5">
        <v>39</v>
      </c>
      <c r="Y1541" s="15">
        <v>20.625</v>
      </c>
      <c r="Z1541" s="7">
        <v>28</v>
      </c>
      <c r="AA1541" s="13">
        <v>0.65636363636363604</v>
      </c>
      <c r="AB1541" s="13">
        <v>0.42</v>
      </c>
      <c r="AC1541" s="13">
        <v>0.64340511440107595</v>
      </c>
      <c r="AD1541" s="13">
        <v>0</v>
      </c>
      <c r="AE1541" s="13">
        <v>0</v>
      </c>
      <c r="AF1541" s="33">
        <v>0</v>
      </c>
      <c r="AG1541" s="13">
        <v>0</v>
      </c>
      <c r="AH1541" s="30">
        <v>0</v>
      </c>
      <c r="AI1541" s="36">
        <v>0</v>
      </c>
      <c r="AJ1541" s="37">
        <v>0</v>
      </c>
      <c r="AK1541" s="38">
        <v>0</v>
      </c>
      <c r="AW1541" s="15">
        <v>4.8684209999999997</v>
      </c>
      <c r="AX1541" s="15">
        <v>8</v>
      </c>
      <c r="AY1541" s="13">
        <v>0.27983539094650201</v>
      </c>
      <c r="AZ1541" s="13">
        <v>0.40123456790123402</v>
      </c>
      <c r="BA1541" s="13">
        <v>0.32162224089207903</v>
      </c>
      <c r="BB1541" s="13">
        <v>7.8947365000000005E-2</v>
      </c>
      <c r="BC1541" s="13">
        <v>7.8947365000000005E-2</v>
      </c>
      <c r="BD1541" s="13">
        <v>1.3157894999999999E-2</v>
      </c>
      <c r="BE1541" s="13">
        <v>3.6820446451505001E-3</v>
      </c>
      <c r="BF1541" s="33">
        <v>0</v>
      </c>
      <c r="BG1541" s="13">
        <v>0</v>
      </c>
      <c r="BH1541" s="36">
        <v>0</v>
      </c>
      <c r="BI1541" s="38">
        <v>0</v>
      </c>
      <c r="BJ1541" s="44">
        <v>0.69377990430622005</v>
      </c>
      <c r="BK1541" s="44">
        <v>0.148325358851674</v>
      </c>
      <c r="BL1541" s="13">
        <v>0.30337386851970299</v>
      </c>
      <c r="BM1541" s="44">
        <v>0.60377358490566002</v>
      </c>
      <c r="BN1541" s="44">
        <v>0.50314465408804998</v>
      </c>
      <c r="BO1541" s="13">
        <v>0.67120679554774398</v>
      </c>
      <c r="BP1541" s="13">
        <v>0.29166666666666602</v>
      </c>
      <c r="BQ1541">
        <v>0.34375</v>
      </c>
      <c r="BR1541">
        <v>0.27824773413897202</v>
      </c>
      <c r="BS1541" s="15">
        <v>9.5454550000000005</v>
      </c>
      <c r="BT1541" s="3">
        <v>13</v>
      </c>
      <c r="BU1541" s="13">
        <v>0.37554585152838399</v>
      </c>
      <c r="BV1541" s="13">
        <v>0.96943231441047995</v>
      </c>
      <c r="BW1541" s="13">
        <v>0.73909985935302303</v>
      </c>
      <c r="BX1541" s="13">
        <v>0.72727275000000002</v>
      </c>
      <c r="BY1541" s="13">
        <v>0.54545456000000003</v>
      </c>
      <c r="BZ1541" s="13">
        <v>0.45454547000000001</v>
      </c>
      <c r="CA1541" s="52">
        <v>3</v>
      </c>
      <c r="CB1541" s="13">
        <v>0.27272728000000002</v>
      </c>
      <c r="CC1541" s="13">
        <v>0.102421598923778</v>
      </c>
      <c r="CO1541" s="15">
        <v>18</v>
      </c>
      <c r="CP1541" s="7">
        <v>18</v>
      </c>
      <c r="CQ1541" s="13">
        <v>7.421875E-2</v>
      </c>
      <c r="CR1541" s="13">
        <v>0.529296875</v>
      </c>
      <c r="CS1541" s="13">
        <v>0.107954082878775</v>
      </c>
      <c r="CT1541" s="13">
        <v>1</v>
      </c>
      <c r="CU1541" s="13">
        <v>7.421875E-2</v>
      </c>
      <c r="CV1541" s="13">
        <v>0</v>
      </c>
      <c r="CW1541" s="52">
        <v>0</v>
      </c>
      <c r="CX1541" s="13">
        <v>0</v>
      </c>
      <c r="CY1541" s="52">
        <v>0</v>
      </c>
      <c r="CZ1541" s="13">
        <v>0</v>
      </c>
      <c r="DA1541" t="s">
        <v>439</v>
      </c>
    </row>
    <row r="1542" spans="2:105" hidden="1" x14ac:dyDescent="0.25">
      <c r="B1542">
        <v>0</v>
      </c>
      <c r="C1542">
        <v>10008800</v>
      </c>
      <c r="D1542" s="1" t="s">
        <v>1321</v>
      </c>
      <c r="E1542">
        <v>0</v>
      </c>
      <c r="F1542" s="27">
        <v>0</v>
      </c>
      <c r="G1542" s="27">
        <v>0</v>
      </c>
      <c r="H1542" s="27">
        <v>0</v>
      </c>
      <c r="I1542" s="27">
        <v>0</v>
      </c>
      <c r="J1542" s="27" t="s">
        <v>1320</v>
      </c>
      <c r="K1542" s="5" t="s">
        <v>1322</v>
      </c>
      <c r="L1542" s="5" t="s">
        <v>1237</v>
      </c>
      <c r="M1542" s="9">
        <v>42940</v>
      </c>
      <c r="N1542" s="9">
        <v>7.0630136986301304</v>
      </c>
      <c r="O1542" s="5">
        <v>222.19</v>
      </c>
      <c r="Q1542" s="3">
        <v>18</v>
      </c>
      <c r="R1542" s="3">
        <v>3.9</v>
      </c>
      <c r="S1542" s="3">
        <v>1</v>
      </c>
      <c r="T1542" s="11">
        <v>44.819082999999999</v>
      </c>
      <c r="U1542">
        <v>-93.873437999999993</v>
      </c>
      <c r="V1542" s="3">
        <v>23</v>
      </c>
      <c r="W1542" s="3">
        <v>102</v>
      </c>
      <c r="X1542" s="5">
        <v>24</v>
      </c>
      <c r="Y1542" s="15">
        <v>20.780823000000002</v>
      </c>
      <c r="Z1542" s="7">
        <v>26</v>
      </c>
      <c r="AA1542" s="13">
        <v>0.88431372549019605</v>
      </c>
      <c r="AB1542" s="13">
        <v>0.37254901960784298</v>
      </c>
      <c r="AC1542" s="13">
        <v>0.72759084791386197</v>
      </c>
      <c r="AD1542" s="13">
        <v>0</v>
      </c>
      <c r="AE1542" s="13">
        <v>0</v>
      </c>
      <c r="AF1542" s="33">
        <v>0</v>
      </c>
      <c r="AG1542" s="13">
        <v>0</v>
      </c>
      <c r="AH1542" s="30">
        <v>0</v>
      </c>
      <c r="AI1542" s="36">
        <v>0</v>
      </c>
      <c r="AJ1542" s="37">
        <v>0</v>
      </c>
      <c r="AK1542" s="38">
        <v>0</v>
      </c>
      <c r="AL1542" s="31">
        <v>1.34</v>
      </c>
      <c r="AM1542" s="7">
        <v>19</v>
      </c>
      <c r="AN1542" s="15">
        <v>10.626865</v>
      </c>
      <c r="AO1542" s="13">
        <v>0.44776120000000003</v>
      </c>
      <c r="AP1542" s="13">
        <v>0.16417909999999999</v>
      </c>
      <c r="AQ1542" s="13">
        <v>0.101963863090464</v>
      </c>
      <c r="AR1542" s="13">
        <v>5.9701490000000003E-2</v>
      </c>
      <c r="AS1542" s="13">
        <v>3.7077768186205298E-2</v>
      </c>
      <c r="AT1542" s="13">
        <v>0.62105263157894697</v>
      </c>
      <c r="AU1542" s="13">
        <v>0.53986068111455099</v>
      </c>
      <c r="AV1542" s="13">
        <v>0.71439628482972095</v>
      </c>
      <c r="AW1542" s="15">
        <v>5.7837839999999998</v>
      </c>
      <c r="AX1542" s="15">
        <v>9</v>
      </c>
      <c r="AY1542" s="13">
        <v>0.36714975845410602</v>
      </c>
      <c r="AZ1542" s="13">
        <v>0.770531400966183</v>
      </c>
      <c r="BA1542" s="13">
        <v>0.694951500801955</v>
      </c>
      <c r="BB1542" s="13">
        <v>0.22522523</v>
      </c>
      <c r="BC1542" s="13">
        <v>0.22522523</v>
      </c>
      <c r="BD1542" s="13">
        <v>1.8018018E-2</v>
      </c>
      <c r="BE1542" s="13">
        <v>6.61531112332275E-3</v>
      </c>
      <c r="BF1542" s="33">
        <v>1</v>
      </c>
      <c r="BG1542" s="13">
        <v>9.0090090000000001E-3</v>
      </c>
      <c r="BH1542" s="36">
        <v>0</v>
      </c>
      <c r="BI1542" s="38">
        <v>0</v>
      </c>
      <c r="BS1542" s="15">
        <v>7.6493506</v>
      </c>
      <c r="BT1542" s="3">
        <v>11</v>
      </c>
      <c r="BU1542" s="13">
        <v>0.77336448598130803</v>
      </c>
      <c r="BV1542" s="13">
        <v>0.54672897196261605</v>
      </c>
      <c r="BW1542" s="13">
        <v>0.81575246132208101</v>
      </c>
      <c r="BX1542" s="13">
        <v>0.37662336000000002</v>
      </c>
      <c r="BY1542" s="13">
        <v>7.7922076000000007E-2</v>
      </c>
      <c r="BZ1542" s="13">
        <v>5.1948052000000002E-2</v>
      </c>
      <c r="CA1542" s="52">
        <v>0</v>
      </c>
      <c r="CB1542" s="13">
        <v>0</v>
      </c>
      <c r="CC1542" s="13">
        <v>0</v>
      </c>
      <c r="CG1542" s="50">
        <v>5</v>
      </c>
      <c r="CH1542" s="50">
        <v>5</v>
      </c>
      <c r="CI1542" s="44">
        <v>0</v>
      </c>
      <c r="CJ1542" s="44">
        <v>0</v>
      </c>
      <c r="CK1542" s="44">
        <v>0</v>
      </c>
      <c r="CL1542" s="44">
        <v>9.8765432098765399E-2</v>
      </c>
      <c r="CM1542" s="44">
        <v>2.0576131687242798E-2</v>
      </c>
      <c r="CN1542" s="13">
        <v>1.23952634859081E-2</v>
      </c>
      <c r="DA1542" t="s">
        <v>1323</v>
      </c>
    </row>
    <row r="1543" spans="2:105" hidden="1" x14ac:dyDescent="0.25">
      <c r="B1543">
        <v>0</v>
      </c>
      <c r="C1543">
        <v>32001800</v>
      </c>
      <c r="D1543" s="1" t="s">
        <v>477</v>
      </c>
      <c r="E1543">
        <v>1</v>
      </c>
      <c r="F1543" s="27">
        <v>1</v>
      </c>
      <c r="G1543" s="27">
        <v>0</v>
      </c>
      <c r="H1543" s="27">
        <v>0</v>
      </c>
      <c r="I1543" s="27">
        <v>0</v>
      </c>
      <c r="J1543" s="27" t="s">
        <v>5771</v>
      </c>
      <c r="K1543" s="5" t="s">
        <v>3249</v>
      </c>
      <c r="L1543" s="5" t="s">
        <v>910</v>
      </c>
      <c r="M1543" s="9">
        <v>43661</v>
      </c>
      <c r="N1543" s="9">
        <v>5.0876712328767102</v>
      </c>
      <c r="O1543" s="5">
        <v>297.12</v>
      </c>
      <c r="Q1543" s="3">
        <v>26</v>
      </c>
      <c r="R1543" s="3">
        <v>9.3000000000000007</v>
      </c>
      <c r="S1543" s="3">
        <v>1</v>
      </c>
      <c r="T1543" s="11">
        <v>43.838380000000001</v>
      </c>
      <c r="U1543">
        <v>-95.054758000000007</v>
      </c>
      <c r="V1543" s="3">
        <v>111</v>
      </c>
      <c r="W1543" s="3">
        <v>184</v>
      </c>
      <c r="X1543" s="5">
        <v>24</v>
      </c>
      <c r="AW1543" s="15">
        <v>6.5570719999999998</v>
      </c>
      <c r="AX1543" s="15">
        <v>7</v>
      </c>
      <c r="AY1543" s="13">
        <v>0.97530864197530798</v>
      </c>
      <c r="AZ1543" s="13">
        <v>8.6419753086419707E-2</v>
      </c>
      <c r="BA1543" s="13">
        <v>0.24532192774765099</v>
      </c>
      <c r="BB1543" s="13">
        <v>0.64516130000000005</v>
      </c>
      <c r="BC1543" s="13">
        <v>0.64516130000000005</v>
      </c>
      <c r="BD1543" s="13">
        <v>0</v>
      </c>
      <c r="BE1543" s="13">
        <v>0</v>
      </c>
      <c r="BF1543" s="33">
        <v>0</v>
      </c>
      <c r="BG1543" s="13">
        <v>0</v>
      </c>
      <c r="BH1543" s="36">
        <v>0</v>
      </c>
      <c r="BI1543" s="38">
        <v>0</v>
      </c>
      <c r="BJ1543" s="44">
        <v>0.74641148325358797</v>
      </c>
      <c r="BK1543" s="44">
        <v>0.35406698564593297</v>
      </c>
      <c r="BL1543" s="13">
        <v>0.56898601078906397</v>
      </c>
      <c r="BS1543" s="15">
        <v>7.1071429999999998</v>
      </c>
      <c r="BT1543" s="3">
        <v>9</v>
      </c>
      <c r="BU1543" s="13">
        <v>0.94759825327510905</v>
      </c>
      <c r="BV1543" s="13">
        <v>0.20087336244541401</v>
      </c>
      <c r="BW1543" s="13">
        <v>0.42530082825441401</v>
      </c>
      <c r="BX1543" s="13">
        <v>0.14795918999999999</v>
      </c>
      <c r="BY1543" s="13">
        <v>0</v>
      </c>
      <c r="BZ1543" s="13">
        <v>0</v>
      </c>
      <c r="CA1543" s="52">
        <v>0</v>
      </c>
      <c r="CB1543" s="13">
        <v>0</v>
      </c>
      <c r="CC1543" s="13">
        <v>0</v>
      </c>
      <c r="CG1543" s="50">
        <v>7.4853800000000001</v>
      </c>
      <c r="CH1543" s="50">
        <v>10</v>
      </c>
      <c r="CI1543" s="44">
        <v>0.61988306000000004</v>
      </c>
      <c r="CJ1543" s="44">
        <v>0.26900584</v>
      </c>
      <c r="CK1543" s="44">
        <v>4.0935672999999999E-2</v>
      </c>
      <c r="CL1543" s="44">
        <v>0.94636015325670497</v>
      </c>
      <c r="CM1543" s="44">
        <v>0.73180076628352397</v>
      </c>
      <c r="CN1543" s="13">
        <v>0.93920088636521004</v>
      </c>
      <c r="CO1543" s="15">
        <v>17.727271999999999</v>
      </c>
      <c r="CP1543" s="7">
        <v>28</v>
      </c>
      <c r="CQ1543" s="13">
        <v>0.78515625</v>
      </c>
      <c r="CR1543" s="13">
        <v>0.771484375</v>
      </c>
      <c r="CS1543" s="13">
        <v>0.97117967923145798</v>
      </c>
      <c r="CT1543" s="13">
        <v>0.90909094000000001</v>
      </c>
      <c r="CU1543" s="13">
        <v>0.71377843036316302</v>
      </c>
      <c r="CV1543" s="13">
        <v>0.24242425000000001</v>
      </c>
      <c r="CW1543" s="52">
        <v>2</v>
      </c>
      <c r="CX1543" s="13">
        <v>6.0606062000000002E-2</v>
      </c>
      <c r="CY1543" s="52">
        <v>0</v>
      </c>
      <c r="CZ1543" s="13">
        <v>0</v>
      </c>
      <c r="DA1543" t="s">
        <v>5772</v>
      </c>
    </row>
    <row r="1544" spans="2:105" hidden="1" x14ac:dyDescent="0.25">
      <c r="B1544">
        <v>0</v>
      </c>
      <c r="C1544">
        <v>71001300</v>
      </c>
      <c r="D1544" s="1" t="s">
        <v>9691</v>
      </c>
      <c r="E1544">
        <v>0</v>
      </c>
      <c r="F1544" s="27">
        <v>0</v>
      </c>
      <c r="G1544" s="27">
        <v>0</v>
      </c>
      <c r="H1544" s="27">
        <v>0</v>
      </c>
      <c r="I1544" s="27">
        <v>0</v>
      </c>
      <c r="J1544" s="27" t="s">
        <v>9690</v>
      </c>
      <c r="K1544" s="5" t="s">
        <v>507</v>
      </c>
      <c r="L1544" s="5" t="s">
        <v>9688</v>
      </c>
      <c r="M1544" s="9">
        <v>43686</v>
      </c>
      <c r="N1544" s="9">
        <v>5.0191780821917797</v>
      </c>
      <c r="O1544" s="5">
        <v>300.51</v>
      </c>
      <c r="P1544" s="7">
        <v>3.1</v>
      </c>
      <c r="Q1544" s="3">
        <v>18</v>
      </c>
      <c r="R1544" s="3">
        <v>3</v>
      </c>
      <c r="S1544" s="3">
        <v>1</v>
      </c>
      <c r="T1544" s="11">
        <v>45.308509000000001</v>
      </c>
      <c r="U1544">
        <v>-93.600452000000004</v>
      </c>
      <c r="V1544" s="3">
        <v>23</v>
      </c>
      <c r="W1544" s="3">
        <v>67</v>
      </c>
      <c r="X1544" s="5">
        <v>42</v>
      </c>
      <c r="Y1544" s="15">
        <v>19.384615</v>
      </c>
      <c r="Z1544" s="7">
        <v>24</v>
      </c>
      <c r="AA1544" s="13">
        <v>0.10727272727272701</v>
      </c>
      <c r="AB1544" s="13">
        <v>0.28363636363636302</v>
      </c>
      <c r="AC1544" s="13">
        <v>8.3647375504710603E-2</v>
      </c>
      <c r="AD1544" s="13">
        <v>0</v>
      </c>
      <c r="AE1544" s="13">
        <v>0</v>
      </c>
      <c r="AF1544" s="33">
        <v>0</v>
      </c>
      <c r="AG1544" s="13">
        <v>0</v>
      </c>
      <c r="AH1544" s="30">
        <v>0</v>
      </c>
      <c r="AI1544" s="36">
        <v>0</v>
      </c>
      <c r="AJ1544" s="37">
        <v>0</v>
      </c>
      <c r="AK1544" s="38">
        <v>0</v>
      </c>
      <c r="AW1544" s="15">
        <v>6.4117645999999997</v>
      </c>
      <c r="AX1544" s="15">
        <v>8</v>
      </c>
      <c r="AY1544" s="13">
        <v>6.7901234567901203E-2</v>
      </c>
      <c r="AZ1544" s="13">
        <v>0.82921810699588405</v>
      </c>
      <c r="BA1544" s="13">
        <v>0.171007408538913</v>
      </c>
      <c r="BB1544" s="13">
        <v>0.76470590000000005</v>
      </c>
      <c r="BC1544" s="13">
        <v>0.76470590000000005</v>
      </c>
      <c r="BD1544" s="13">
        <v>0.11764706</v>
      </c>
      <c r="BE1544" s="13">
        <v>7.9883805671591805E-3</v>
      </c>
      <c r="BF1544" s="33">
        <v>0</v>
      </c>
      <c r="BG1544" s="13">
        <v>0</v>
      </c>
      <c r="BH1544" s="36">
        <v>0</v>
      </c>
      <c r="BI1544" s="38">
        <v>0</v>
      </c>
      <c r="BM1544" s="44">
        <v>8.4905660377358402E-2</v>
      </c>
      <c r="BN1544" s="44">
        <v>9.4339622641509396E-3</v>
      </c>
      <c r="BO1544" s="13">
        <v>4.24721734036321E-3</v>
      </c>
      <c r="BS1544" s="15">
        <v>7.2407409999999999</v>
      </c>
      <c r="BT1544" s="3">
        <v>13</v>
      </c>
      <c r="BU1544" s="13">
        <v>0.70960698689956303</v>
      </c>
      <c r="BV1544" s="13">
        <v>0.388646288209607</v>
      </c>
      <c r="BW1544" s="13">
        <v>0.59407719956243099</v>
      </c>
      <c r="BX1544" s="13">
        <v>0.38888889999999998</v>
      </c>
      <c r="BY1544" s="13">
        <v>5.5555555999999999E-2</v>
      </c>
      <c r="BZ1544" s="13">
        <v>5.5555555999999999E-2</v>
      </c>
      <c r="CA1544" s="52">
        <v>3</v>
      </c>
      <c r="CB1544" s="13">
        <v>5.5555555999999999E-2</v>
      </c>
      <c r="CC1544" s="13">
        <v>3.9422610677030401E-2</v>
      </c>
      <c r="CG1544" s="50">
        <v>7.6923075000000001</v>
      </c>
      <c r="CH1544" s="50">
        <v>12</v>
      </c>
      <c r="CI1544" s="44">
        <v>0.53846156999999994</v>
      </c>
      <c r="CJ1544" s="44">
        <v>0.3653846</v>
      </c>
      <c r="CK1544" s="44">
        <v>0.28846154000000002</v>
      </c>
      <c r="CL1544" s="44">
        <v>0.62835249042145502</v>
      </c>
      <c r="CM1544" s="44">
        <v>0.97701149425287304</v>
      </c>
      <c r="CN1544" s="13">
        <v>0.89668305519008296</v>
      </c>
      <c r="CO1544" s="15">
        <v>17</v>
      </c>
      <c r="CP1544" s="7">
        <v>23</v>
      </c>
      <c r="CQ1544" s="13">
        <v>0.15234375</v>
      </c>
      <c r="CR1544" s="13">
        <v>0.595703125</v>
      </c>
      <c r="CS1544" s="13">
        <v>0.24049499307986599</v>
      </c>
      <c r="CT1544" s="13">
        <v>0.66666669999999995</v>
      </c>
      <c r="CU1544" s="13">
        <v>0.10156250302679801</v>
      </c>
      <c r="CV1544" s="13">
        <v>0.33333333999999998</v>
      </c>
      <c r="CW1544" s="52">
        <v>0</v>
      </c>
      <c r="CX1544" s="13">
        <v>0</v>
      </c>
      <c r="CY1544" s="52">
        <v>0</v>
      </c>
      <c r="CZ1544" s="13">
        <v>0</v>
      </c>
      <c r="DA1544" t="s">
        <v>9692</v>
      </c>
    </row>
    <row r="1545" spans="2:105" hidden="1" x14ac:dyDescent="0.25">
      <c r="B1545">
        <v>0</v>
      </c>
      <c r="C1545">
        <v>86008800</v>
      </c>
      <c r="D1545" s="1" t="s">
        <v>2199</v>
      </c>
      <c r="E1545">
        <v>1</v>
      </c>
      <c r="F1545" s="27">
        <v>0</v>
      </c>
      <c r="G1545" s="27">
        <v>1</v>
      </c>
      <c r="H1545" s="27">
        <v>0</v>
      </c>
      <c r="I1545" s="27">
        <v>0</v>
      </c>
      <c r="J1545" s="27" t="s">
        <v>10337</v>
      </c>
      <c r="K1545" s="5" t="s">
        <v>678</v>
      </c>
      <c r="L1545" s="5" t="s">
        <v>1223</v>
      </c>
      <c r="M1545" s="9">
        <v>41505</v>
      </c>
      <c r="N1545" s="9">
        <v>10.9945205479452</v>
      </c>
      <c r="O1545" s="5">
        <v>93.9</v>
      </c>
      <c r="P1545" s="7">
        <v>11.4</v>
      </c>
      <c r="Q1545" s="3">
        <v>36</v>
      </c>
      <c r="R1545" s="3">
        <v>4</v>
      </c>
      <c r="S1545" s="3">
        <v>1</v>
      </c>
      <c r="V1545" s="3">
        <v>23</v>
      </c>
      <c r="W1545" s="3">
        <v>77</v>
      </c>
      <c r="X1545" s="5">
        <v>30</v>
      </c>
      <c r="Y1545" s="15">
        <v>22.181818</v>
      </c>
      <c r="Z1545" s="7">
        <v>28</v>
      </c>
      <c r="AA1545" s="13">
        <v>0.71305841924398605</v>
      </c>
      <c r="AB1545" s="13">
        <v>0.64261168384879697</v>
      </c>
      <c r="AC1545" s="13">
        <v>0.871063257065948</v>
      </c>
      <c r="AD1545" s="13">
        <v>0</v>
      </c>
      <c r="AE1545" s="13">
        <v>0</v>
      </c>
      <c r="AF1545" s="33">
        <v>0</v>
      </c>
      <c r="AG1545" s="13">
        <v>0</v>
      </c>
      <c r="AH1545" s="30">
        <v>0</v>
      </c>
      <c r="AI1545" s="36">
        <v>0</v>
      </c>
      <c r="AJ1545" s="37">
        <v>0</v>
      </c>
      <c r="AK1545" s="38">
        <v>0</v>
      </c>
      <c r="AW1545" s="15">
        <v>4.3455880000000002</v>
      </c>
      <c r="AX1545" s="15">
        <v>8</v>
      </c>
      <c r="AY1545" s="13">
        <v>0.84959349593495903</v>
      </c>
      <c r="AZ1545" s="13">
        <v>4.8780487804878002E-2</v>
      </c>
      <c r="BA1545" s="13">
        <v>0.127549072023218</v>
      </c>
      <c r="BB1545" s="13">
        <v>2.9411764999999999E-2</v>
      </c>
      <c r="BC1545" s="13">
        <v>2.9411764999999999E-2</v>
      </c>
      <c r="BD1545" s="13">
        <v>3.6764706E-3</v>
      </c>
      <c r="BE1545" s="13">
        <v>3.1235055113968402E-3</v>
      </c>
      <c r="BF1545" s="33">
        <v>0</v>
      </c>
      <c r="BG1545" s="13">
        <v>0</v>
      </c>
      <c r="BH1545" s="36">
        <v>0</v>
      </c>
      <c r="BI1545" s="38">
        <v>0</v>
      </c>
      <c r="BJ1545" s="44">
        <v>0.38761467889908202</v>
      </c>
      <c r="BK1545" s="44">
        <v>0.21100917431192601</v>
      </c>
      <c r="BL1545" s="13">
        <v>0.25299442260217597</v>
      </c>
      <c r="BM1545" s="44">
        <v>0.48265895953757199</v>
      </c>
      <c r="BN1545" s="44">
        <v>0.144508670520231</v>
      </c>
      <c r="BO1545" s="13">
        <v>0.21704745166959499</v>
      </c>
      <c r="BP1545" s="13">
        <v>0.41964285714285698</v>
      </c>
      <c r="BQ1545">
        <v>0.27678571428571402</v>
      </c>
      <c r="BR1545">
        <v>0.31510574018126802</v>
      </c>
      <c r="BS1545" s="15">
        <v>5.7619046999999997</v>
      </c>
      <c r="BT1545" s="3">
        <v>8</v>
      </c>
      <c r="BU1545" s="13">
        <v>0.76556016597510301</v>
      </c>
      <c r="BV1545" s="13">
        <v>0.122406639004149</v>
      </c>
      <c r="BW1545" s="13">
        <v>0.21737771526801</v>
      </c>
      <c r="BX1545" s="13">
        <v>4.7619050000000003E-2</v>
      </c>
      <c r="BY1545" s="13">
        <v>0</v>
      </c>
      <c r="BZ1545" s="13">
        <v>0</v>
      </c>
      <c r="CA1545" s="52">
        <v>0</v>
      </c>
      <c r="CB1545" s="13">
        <v>0</v>
      </c>
      <c r="CC1545" s="13">
        <v>0</v>
      </c>
      <c r="DA1545" t="s">
        <v>10338</v>
      </c>
    </row>
    <row r="1546" spans="2:105" hidden="1" x14ac:dyDescent="0.25">
      <c r="B1546">
        <v>0</v>
      </c>
      <c r="C1546">
        <v>86010800</v>
      </c>
      <c r="D1546" s="1" t="s">
        <v>1325</v>
      </c>
      <c r="E1546">
        <v>0</v>
      </c>
      <c r="F1546" s="27">
        <v>0</v>
      </c>
      <c r="G1546" s="27">
        <v>0</v>
      </c>
      <c r="H1546" s="27">
        <v>0</v>
      </c>
      <c r="I1546" s="27">
        <v>0</v>
      </c>
      <c r="J1546" s="27" t="s">
        <v>10354</v>
      </c>
      <c r="K1546" s="5" t="s">
        <v>678</v>
      </c>
      <c r="L1546" s="5" t="s">
        <v>1223</v>
      </c>
      <c r="M1546" s="9">
        <v>41507</v>
      </c>
      <c r="N1546" s="9">
        <v>10.9890410958904</v>
      </c>
      <c r="O1546" s="5">
        <v>51.93</v>
      </c>
      <c r="P1546" s="7">
        <v>4.5999999999999996</v>
      </c>
      <c r="Q1546" s="3">
        <v>14</v>
      </c>
      <c r="R1546" s="3">
        <v>1.5</v>
      </c>
      <c r="S1546" s="3">
        <v>1</v>
      </c>
      <c r="V1546" s="3">
        <v>23</v>
      </c>
      <c r="W1546" s="3">
        <v>77</v>
      </c>
      <c r="X1546" s="5">
        <v>40</v>
      </c>
      <c r="Y1546" s="15">
        <v>22.61111</v>
      </c>
      <c r="Z1546" s="7">
        <v>29</v>
      </c>
      <c r="AA1546" s="13">
        <v>0.310996563573883</v>
      </c>
      <c r="AB1546" s="13">
        <v>0.54982817869415801</v>
      </c>
      <c r="AC1546" s="13">
        <v>0.43109017496635199</v>
      </c>
      <c r="AD1546" s="13">
        <v>0</v>
      </c>
      <c r="AE1546" s="13">
        <v>0</v>
      </c>
      <c r="AF1546" s="33">
        <v>0</v>
      </c>
      <c r="AG1546" s="13">
        <v>0</v>
      </c>
      <c r="AH1546" s="30">
        <v>0</v>
      </c>
      <c r="AI1546" s="36">
        <v>0</v>
      </c>
      <c r="AJ1546" s="37">
        <v>0</v>
      </c>
      <c r="AK1546" s="38">
        <v>0</v>
      </c>
      <c r="AW1546" s="15">
        <v>6</v>
      </c>
      <c r="AX1546" s="15">
        <v>7</v>
      </c>
      <c r="AY1546" s="13">
        <v>0.117886178861788</v>
      </c>
      <c r="AZ1546" s="13">
        <v>0.80284552845528401</v>
      </c>
      <c r="BA1546" s="13">
        <v>0.27319941953715698</v>
      </c>
      <c r="BB1546" s="13">
        <v>0.41176469999999998</v>
      </c>
      <c r="BC1546" s="13">
        <v>0.41176469999999998</v>
      </c>
      <c r="BD1546" s="13">
        <v>0</v>
      </c>
      <c r="BE1546" s="13">
        <v>0</v>
      </c>
      <c r="BF1546" s="33">
        <v>0</v>
      </c>
      <c r="BG1546" s="13">
        <v>0</v>
      </c>
      <c r="BH1546" s="36">
        <v>0</v>
      </c>
      <c r="BI1546" s="38">
        <v>0</v>
      </c>
      <c r="BS1546" s="15">
        <v>6.8780489999999999</v>
      </c>
      <c r="BT1546" s="3">
        <v>9</v>
      </c>
      <c r="BU1546" s="13">
        <v>0.85892116182572598</v>
      </c>
      <c r="BV1546" s="13">
        <v>0.34647302904564298</v>
      </c>
      <c r="BW1546" s="13">
        <v>0.63127051101734599</v>
      </c>
      <c r="BX1546" s="13">
        <v>0.19512193999999999</v>
      </c>
      <c r="BY1546" s="13">
        <v>0</v>
      </c>
      <c r="BZ1546" s="13">
        <v>0</v>
      </c>
      <c r="CA1546" s="52">
        <v>0</v>
      </c>
      <c r="CB1546" s="13">
        <v>0</v>
      </c>
      <c r="CC1546" s="13">
        <v>0</v>
      </c>
      <c r="CG1546" s="50">
        <v>5</v>
      </c>
      <c r="CH1546" s="50">
        <v>5</v>
      </c>
      <c r="CI1546" s="44">
        <v>0</v>
      </c>
      <c r="CJ1546" s="44">
        <v>0</v>
      </c>
      <c r="CK1546" s="44">
        <v>0</v>
      </c>
      <c r="CL1546" s="44">
        <v>0.13518518518518499</v>
      </c>
      <c r="CM1546" s="44">
        <v>0.45925925925925898</v>
      </c>
      <c r="CN1546" s="13">
        <v>0.21054636105532801</v>
      </c>
      <c r="CO1546" s="15">
        <v>25</v>
      </c>
      <c r="CP1546" s="7">
        <v>25</v>
      </c>
      <c r="CQ1546" s="13">
        <v>0.5</v>
      </c>
      <c r="CR1546" s="13">
        <v>0.78285714285714203</v>
      </c>
      <c r="CS1546" s="13">
        <v>0.83668484897826201</v>
      </c>
      <c r="CT1546" s="13">
        <v>1</v>
      </c>
      <c r="CU1546" s="13">
        <v>0.5</v>
      </c>
      <c r="CV1546" s="13">
        <v>1</v>
      </c>
      <c r="CW1546" s="52">
        <v>2</v>
      </c>
      <c r="CX1546" s="13">
        <v>1</v>
      </c>
      <c r="CY1546" s="52">
        <v>0</v>
      </c>
      <c r="CZ1546" s="13">
        <v>0</v>
      </c>
      <c r="DA1546" t="s">
        <v>10355</v>
      </c>
    </row>
    <row r="1547" spans="2:105" hidden="1" x14ac:dyDescent="0.25">
      <c r="B1547">
        <v>0</v>
      </c>
      <c r="C1547">
        <v>86013101</v>
      </c>
      <c r="D1547" s="1" t="s">
        <v>10379</v>
      </c>
      <c r="E1547">
        <v>0</v>
      </c>
      <c r="F1547" s="27">
        <v>0</v>
      </c>
      <c r="G1547" s="27">
        <v>0</v>
      </c>
      <c r="H1547" s="27">
        <v>0</v>
      </c>
      <c r="I1547" s="27">
        <v>0</v>
      </c>
      <c r="J1547" s="27" t="s">
        <v>10378</v>
      </c>
      <c r="K1547" s="5" t="s">
        <v>678</v>
      </c>
      <c r="L1547" s="5" t="s">
        <v>1223</v>
      </c>
      <c r="M1547" s="9">
        <v>39279</v>
      </c>
      <c r="N1547" s="9">
        <v>17.093150684931501</v>
      </c>
      <c r="O1547" s="5">
        <v>23.73</v>
      </c>
      <c r="P1547" s="7">
        <v>8.3000000000000007</v>
      </c>
      <c r="Q1547" s="3">
        <v>43</v>
      </c>
      <c r="R1547" s="3">
        <v>12</v>
      </c>
      <c r="S1547" s="3">
        <v>1</v>
      </c>
      <c r="V1547" s="3">
        <v>23</v>
      </c>
      <c r="W1547" s="3">
        <v>77</v>
      </c>
      <c r="X1547" s="5">
        <v>30</v>
      </c>
      <c r="Y1547" s="15">
        <v>22.5</v>
      </c>
      <c r="Z1547" s="7">
        <v>25</v>
      </c>
      <c r="AA1547" s="13">
        <v>7.6271186440677902E-2</v>
      </c>
      <c r="AB1547" s="13">
        <v>0.57627118644067798</v>
      </c>
      <c r="AC1547" s="13">
        <v>0.118438761776581</v>
      </c>
      <c r="AD1547" s="13">
        <v>0</v>
      </c>
      <c r="AE1547" s="13">
        <v>0</v>
      </c>
      <c r="AF1547" s="33">
        <v>0</v>
      </c>
      <c r="AG1547" s="13">
        <v>0</v>
      </c>
      <c r="AH1547" s="30">
        <v>0</v>
      </c>
      <c r="AI1547" s="36">
        <v>0</v>
      </c>
      <c r="AJ1547" s="37">
        <v>0</v>
      </c>
      <c r="AK1547" s="38">
        <v>0</v>
      </c>
      <c r="AW1547" s="15">
        <v>4.3725490000000002</v>
      </c>
      <c r="AX1547" s="15">
        <v>7</v>
      </c>
      <c r="AY1547" s="13">
        <v>0.43345323741007102</v>
      </c>
      <c r="AZ1547" s="13">
        <v>0.246402877697841</v>
      </c>
      <c r="BA1547" s="13">
        <v>0.30879095699992298</v>
      </c>
      <c r="BB1547" s="13">
        <v>1.9607843999999999E-2</v>
      </c>
      <c r="BC1547" s="13">
        <v>1.9607843999999999E-2</v>
      </c>
      <c r="BD1547" s="13">
        <v>0</v>
      </c>
      <c r="BE1547" s="13">
        <v>0</v>
      </c>
      <c r="BF1547" s="33">
        <v>0</v>
      </c>
      <c r="BG1547" s="13">
        <v>0</v>
      </c>
      <c r="BH1547" s="36">
        <v>0</v>
      </c>
      <c r="BI1547" s="38">
        <v>0</v>
      </c>
      <c r="BJ1547" s="44">
        <v>0.45022624434389102</v>
      </c>
      <c r="BK1547" s="44">
        <v>0.13574660633484101</v>
      </c>
      <c r="BL1547" s="13">
        <v>0.20096918716284101</v>
      </c>
      <c r="BM1547" s="44">
        <v>0.51910828025477695</v>
      </c>
      <c r="BN1547" s="44">
        <v>6.3694267515923497E-2</v>
      </c>
      <c r="BO1547" s="13">
        <v>0.123169302870533</v>
      </c>
      <c r="BP1547" s="13">
        <v>0.647887323943662</v>
      </c>
      <c r="BQ1547">
        <v>4.22535211267605E-2</v>
      </c>
      <c r="BR1547">
        <v>9.1540785498489402E-2</v>
      </c>
      <c r="CG1547" s="50">
        <v>5</v>
      </c>
      <c r="CH1547" s="50">
        <v>5</v>
      </c>
      <c r="CI1547" s="44">
        <v>0</v>
      </c>
      <c r="CJ1547" s="44">
        <v>0</v>
      </c>
      <c r="CK1547" s="44">
        <v>0</v>
      </c>
      <c r="CL1547" s="44">
        <v>0.128301886792452</v>
      </c>
      <c r="CM1547" s="44">
        <v>4.3396226415094302E-2</v>
      </c>
      <c r="CN1547" s="13">
        <v>3.0607298663527401E-2</v>
      </c>
      <c r="DA1547" t="s">
        <v>10380</v>
      </c>
    </row>
    <row r="1548" spans="2:105" hidden="1" x14ac:dyDescent="0.25">
      <c r="B1548">
        <v>0</v>
      </c>
      <c r="C1548">
        <v>86013102</v>
      </c>
      <c r="D1548" s="1" t="s">
        <v>10382</v>
      </c>
      <c r="E1548">
        <v>0</v>
      </c>
      <c r="F1548" s="27">
        <v>0</v>
      </c>
      <c r="G1548" s="27">
        <v>0</v>
      </c>
      <c r="H1548" s="27">
        <v>0</v>
      </c>
      <c r="I1548" s="27">
        <v>0</v>
      </c>
      <c r="J1548" s="27" t="s">
        <v>10381</v>
      </c>
      <c r="K1548" s="5" t="s">
        <v>678</v>
      </c>
      <c r="L1548" s="5" t="s">
        <v>1223</v>
      </c>
      <c r="M1548" s="9">
        <v>39279</v>
      </c>
      <c r="N1548" s="9">
        <v>17.093150684931501</v>
      </c>
      <c r="O1548" s="5">
        <v>19.66</v>
      </c>
      <c r="P1548" s="7">
        <v>20.5</v>
      </c>
      <c r="Q1548" s="3">
        <v>73</v>
      </c>
      <c r="R1548" s="3">
        <v>10.5</v>
      </c>
      <c r="S1548" s="3">
        <v>1</v>
      </c>
      <c r="V1548" s="3">
        <v>23</v>
      </c>
      <c r="W1548" s="3">
        <v>77</v>
      </c>
      <c r="X1548" s="5">
        <v>30</v>
      </c>
      <c r="Y1548" s="15">
        <v>22.625</v>
      </c>
      <c r="Z1548" s="7">
        <v>29</v>
      </c>
      <c r="AA1548" s="13">
        <v>0.35423728813559302</v>
      </c>
      <c r="AB1548" s="13">
        <v>0.71186440677966101</v>
      </c>
      <c r="AC1548" s="13">
        <v>0.60006729475100895</v>
      </c>
      <c r="AD1548" s="13">
        <v>0</v>
      </c>
      <c r="AE1548" s="13">
        <v>0</v>
      </c>
      <c r="AF1548" s="33">
        <v>0</v>
      </c>
      <c r="AG1548" s="13">
        <v>0</v>
      </c>
      <c r="AH1548" s="30">
        <v>0</v>
      </c>
      <c r="AI1548" s="36">
        <v>0</v>
      </c>
      <c r="AJ1548" s="37">
        <v>0</v>
      </c>
      <c r="AK1548" s="38">
        <v>0</v>
      </c>
      <c r="AW1548" s="15">
        <v>4.1843969999999997</v>
      </c>
      <c r="AX1548" s="15">
        <v>6</v>
      </c>
      <c r="AY1548" s="13">
        <v>0.73021582733812895</v>
      </c>
      <c r="AZ1548" s="13">
        <v>0.246402877697841</v>
      </c>
      <c r="BA1548" s="13">
        <v>0.492858779500496</v>
      </c>
      <c r="BB1548" s="13">
        <v>0</v>
      </c>
      <c r="BC1548" s="13">
        <v>0</v>
      </c>
      <c r="BD1548" s="13">
        <v>0</v>
      </c>
      <c r="BE1548" s="13">
        <v>0</v>
      </c>
      <c r="BF1548" s="33">
        <v>0</v>
      </c>
      <c r="BG1548" s="13">
        <v>0</v>
      </c>
      <c r="BH1548" s="36">
        <v>0</v>
      </c>
      <c r="BI1548" s="38">
        <v>0</v>
      </c>
      <c r="BJ1548" s="44">
        <v>0.37104072398190002</v>
      </c>
      <c r="BK1548" s="44">
        <v>0.167420814479638</v>
      </c>
      <c r="BL1548" s="13">
        <v>0.20398646795281999</v>
      </c>
      <c r="BM1548" s="44">
        <v>0.66878980891719697</v>
      </c>
      <c r="BN1548" s="44">
        <v>0.12420382165605</v>
      </c>
      <c r="BO1548" s="13">
        <v>0.25351493848857598</v>
      </c>
      <c r="BS1548" s="15">
        <v>5.8333335000000002</v>
      </c>
      <c r="BT1548" s="3">
        <v>8</v>
      </c>
      <c r="BU1548" s="13">
        <v>0.43536121673003803</v>
      </c>
      <c r="BV1548" s="13">
        <v>6.2737642585551298E-2</v>
      </c>
      <c r="BW1548" s="13">
        <v>7.5793092670729797E-2</v>
      </c>
      <c r="BX1548" s="13">
        <v>0.16666666999999999</v>
      </c>
      <c r="BY1548" s="13">
        <v>0</v>
      </c>
      <c r="BZ1548" s="13">
        <v>0</v>
      </c>
      <c r="CA1548" s="52">
        <v>0</v>
      </c>
      <c r="CB1548" s="13">
        <v>0</v>
      </c>
      <c r="CC1548" s="13">
        <v>0</v>
      </c>
      <c r="DA1548" t="s">
        <v>10383</v>
      </c>
    </row>
    <row r="1549" spans="2:105" hidden="1" x14ac:dyDescent="0.25">
      <c r="B1549">
        <v>0</v>
      </c>
      <c r="C1549">
        <v>62000100</v>
      </c>
      <c r="D1549" s="1" t="s">
        <v>825</v>
      </c>
      <c r="E1549">
        <v>0</v>
      </c>
      <c r="F1549" s="27">
        <v>0</v>
      </c>
      <c r="G1549" s="27">
        <v>0</v>
      </c>
      <c r="H1549" s="27">
        <v>0</v>
      </c>
      <c r="I1549" s="27">
        <v>0</v>
      </c>
      <c r="J1549" s="27" t="s">
        <v>8161</v>
      </c>
      <c r="K1549" s="5" t="s">
        <v>8162</v>
      </c>
      <c r="L1549" s="5" t="s">
        <v>8163</v>
      </c>
      <c r="M1549" s="9">
        <v>42940</v>
      </c>
      <c r="N1549" s="9">
        <v>7.0630136986301304</v>
      </c>
      <c r="O1549" s="5">
        <v>76.03</v>
      </c>
      <c r="Q1549" s="3">
        <v>18</v>
      </c>
      <c r="R1549" s="3">
        <v>4.5</v>
      </c>
      <c r="S1549" s="3">
        <v>1</v>
      </c>
      <c r="T1549" s="11">
        <v>45.030144999999997</v>
      </c>
      <c r="U1549">
        <v>-92.987502000000006</v>
      </c>
      <c r="V1549" s="3">
        <v>24</v>
      </c>
      <c r="W1549" s="3">
        <v>90</v>
      </c>
      <c r="X1549" s="5">
        <v>40</v>
      </c>
      <c r="Y1549" s="15">
        <v>22.1</v>
      </c>
      <c r="Z1549" s="7">
        <v>26</v>
      </c>
      <c r="AA1549" s="13">
        <v>0.356862745098039</v>
      </c>
      <c r="AB1549" s="13">
        <v>0.68431372549019598</v>
      </c>
      <c r="AC1549" s="13">
        <v>0.58519515477792705</v>
      </c>
      <c r="AD1549" s="13">
        <v>0</v>
      </c>
      <c r="AE1549" s="13">
        <v>0</v>
      </c>
      <c r="AF1549" s="33">
        <v>0</v>
      </c>
      <c r="AG1549" s="13">
        <v>0</v>
      </c>
      <c r="AH1549" s="30">
        <v>0</v>
      </c>
      <c r="AI1549" s="36">
        <v>0</v>
      </c>
      <c r="AJ1549" s="37">
        <v>0</v>
      </c>
      <c r="AK1549" s="38">
        <v>0</v>
      </c>
      <c r="AL1549" s="31">
        <v>1.88</v>
      </c>
      <c r="AM1549" s="7">
        <v>20</v>
      </c>
      <c r="AN1549" s="15">
        <v>13.285714</v>
      </c>
      <c r="AO1549" s="13">
        <v>0.66666669999999995</v>
      </c>
      <c r="AP1549" s="13">
        <v>0.42857142999999998</v>
      </c>
      <c r="AQ1549" s="13">
        <v>0.108270677767301</v>
      </c>
      <c r="AR1549" s="13">
        <v>0.28571429999999998</v>
      </c>
      <c r="AS1549" s="13">
        <v>7.2180454354537099E-2</v>
      </c>
      <c r="AT1549" s="13">
        <v>0.25263157894736799</v>
      </c>
      <c r="AU1549" s="13">
        <v>0.81462848297213597</v>
      </c>
      <c r="AV1549" s="13">
        <v>0.53250773993807998</v>
      </c>
      <c r="AW1549" s="15">
        <v>4.5473369999999997</v>
      </c>
      <c r="AX1549" s="15">
        <v>6</v>
      </c>
      <c r="AY1549" s="13">
        <v>0.75845410628019305</v>
      </c>
      <c r="AZ1549" s="13">
        <v>0.11111111111111099</v>
      </c>
      <c r="BA1549" s="13">
        <v>0.245169174367982</v>
      </c>
      <c r="BB1549" s="13">
        <v>0</v>
      </c>
      <c r="BC1549" s="13">
        <v>0</v>
      </c>
      <c r="BD1549" s="13">
        <v>0</v>
      </c>
      <c r="BE1549" s="13">
        <v>0</v>
      </c>
      <c r="BF1549" s="33">
        <v>0</v>
      </c>
      <c r="BG1549" s="13">
        <v>0</v>
      </c>
      <c r="BH1549" s="36">
        <v>0</v>
      </c>
      <c r="BI1549" s="38">
        <v>0</v>
      </c>
      <c r="BJ1549" s="44">
        <v>0.77514792899408202</v>
      </c>
      <c r="BK1549" s="44">
        <v>0.35502958579881599</v>
      </c>
      <c r="BL1549" s="13">
        <v>0.58425528024138196</v>
      </c>
      <c r="BM1549" s="44">
        <v>0.88235294117647001</v>
      </c>
      <c r="BN1549" s="44">
        <v>0.19485294117647001</v>
      </c>
      <c r="BO1549" s="13">
        <v>0.44537199765670699</v>
      </c>
      <c r="BS1549" s="15">
        <v>5.8024693000000003</v>
      </c>
      <c r="BT1549" s="3">
        <v>9</v>
      </c>
      <c r="BU1549" s="13">
        <v>0.95348837209302295</v>
      </c>
      <c r="BV1549" s="13">
        <v>0.13023255813953399</v>
      </c>
      <c r="BW1549" s="13">
        <v>0.28129395218002801</v>
      </c>
      <c r="BX1549" s="13">
        <v>4.9382716E-2</v>
      </c>
      <c r="BY1549" s="13">
        <v>0</v>
      </c>
      <c r="BZ1549" s="13">
        <v>0</v>
      </c>
      <c r="CA1549" s="52">
        <v>0</v>
      </c>
      <c r="CB1549" s="13">
        <v>0</v>
      </c>
      <c r="CC1549" s="13">
        <v>0</v>
      </c>
      <c r="CG1549" s="50">
        <v>6.1818179999999998</v>
      </c>
      <c r="CH1549" s="50">
        <v>7</v>
      </c>
      <c r="CI1549" s="44">
        <v>0</v>
      </c>
      <c r="CJ1549" s="44">
        <v>0</v>
      </c>
      <c r="CK1549" s="44">
        <v>0</v>
      </c>
      <c r="CL1549" s="44">
        <v>0.71193415637860002</v>
      </c>
      <c r="CM1549" s="44">
        <v>0.49588477366255101</v>
      </c>
      <c r="CN1549" s="13">
        <v>0.68326293192992105</v>
      </c>
      <c r="CO1549" s="15">
        <v>27</v>
      </c>
      <c r="CP1549" s="7">
        <v>27</v>
      </c>
      <c r="CQ1549" s="13">
        <v>0.136075949367088</v>
      </c>
      <c r="CR1549" s="13">
        <v>1</v>
      </c>
      <c r="CS1549" s="13">
        <v>0.35618334283155501</v>
      </c>
      <c r="CT1549" s="13">
        <v>1</v>
      </c>
      <c r="CU1549" s="13">
        <v>0.136075949367088</v>
      </c>
      <c r="CV1549" s="13">
        <v>1</v>
      </c>
      <c r="CW1549" s="52">
        <v>1</v>
      </c>
      <c r="CX1549" s="13">
        <v>1</v>
      </c>
      <c r="CY1549" s="52">
        <v>0</v>
      </c>
      <c r="CZ1549" s="13">
        <v>0</v>
      </c>
      <c r="DA1549" t="s">
        <v>8164</v>
      </c>
    </row>
    <row r="1550" spans="2:105" hidden="1" x14ac:dyDescent="0.25">
      <c r="B1550">
        <v>0</v>
      </c>
      <c r="C1550">
        <v>71000100</v>
      </c>
      <c r="D1550" s="1" t="s">
        <v>1881</v>
      </c>
      <c r="E1550">
        <v>0</v>
      </c>
      <c r="F1550" s="27">
        <v>0</v>
      </c>
      <c r="G1550" s="27">
        <v>0</v>
      </c>
      <c r="H1550" s="27">
        <v>0</v>
      </c>
      <c r="I1550" s="27">
        <v>0</v>
      </c>
      <c r="J1550" s="27" t="s">
        <v>9687</v>
      </c>
      <c r="K1550" s="5" t="s">
        <v>507</v>
      </c>
      <c r="L1550" s="5" t="s">
        <v>9688</v>
      </c>
      <c r="M1550" s="9">
        <v>36362</v>
      </c>
      <c r="N1550" s="9">
        <v>25.084931506849301</v>
      </c>
      <c r="O1550" s="5">
        <v>40.31</v>
      </c>
      <c r="Q1550" s="3">
        <v>18</v>
      </c>
      <c r="S1550" s="3">
        <v>1</v>
      </c>
      <c r="V1550" s="3">
        <v>24</v>
      </c>
      <c r="W1550" s="3">
        <v>65</v>
      </c>
      <c r="X1550" s="5">
        <v>36</v>
      </c>
      <c r="Y1550" s="15">
        <v>19.142856999999999</v>
      </c>
      <c r="Z1550" s="7">
        <v>25</v>
      </c>
      <c r="AA1550" s="13">
        <v>0.57575757575757502</v>
      </c>
      <c r="AB1550" s="13">
        <v>0.321212121212121</v>
      </c>
      <c r="AC1550" s="13">
        <v>0.46493943472409099</v>
      </c>
      <c r="AD1550" s="13">
        <v>0</v>
      </c>
      <c r="AE1550" s="13">
        <v>0</v>
      </c>
      <c r="AF1550" s="33">
        <v>0</v>
      </c>
      <c r="AG1550" s="13">
        <v>0</v>
      </c>
      <c r="AH1550" s="30">
        <v>0</v>
      </c>
      <c r="AI1550" s="36">
        <v>0</v>
      </c>
      <c r="AJ1550" s="37">
        <v>0</v>
      </c>
      <c r="AK1550" s="38">
        <v>0</v>
      </c>
      <c r="AW1550" s="15">
        <v>4.8080806999999997</v>
      </c>
      <c r="AX1550" s="15">
        <v>8</v>
      </c>
      <c r="AY1550" s="13">
        <v>0.67785234899328795</v>
      </c>
      <c r="AZ1550" s="13">
        <v>0.59228187919463005</v>
      </c>
      <c r="BA1550" s="13">
        <v>0.84823951729932001</v>
      </c>
      <c r="BB1550" s="13">
        <v>0.19191920000000001</v>
      </c>
      <c r="BC1550" s="13">
        <v>0.19191920000000001</v>
      </c>
      <c r="BD1550" s="13">
        <v>2.0202020000000001E-2</v>
      </c>
      <c r="BE1550" s="13">
        <v>1.36939868355957E-2</v>
      </c>
      <c r="BF1550" s="33">
        <v>0</v>
      </c>
      <c r="BG1550" s="13">
        <v>0</v>
      </c>
      <c r="BH1550" s="36">
        <v>0</v>
      </c>
      <c r="BI1550" s="38">
        <v>0</v>
      </c>
      <c r="BJ1550" s="44">
        <v>0.84824902723735396</v>
      </c>
      <c r="BK1550" s="44">
        <v>0.89105058365758705</v>
      </c>
      <c r="BL1550" s="13">
        <v>0.97659321568986002</v>
      </c>
      <c r="BM1550" s="44">
        <v>0.940119760479041</v>
      </c>
      <c r="BN1550" s="44">
        <v>0.60778443113772396</v>
      </c>
      <c r="BO1550" s="13">
        <v>0.91754540128881001</v>
      </c>
      <c r="BP1550" s="13">
        <v>0.49285714285714199</v>
      </c>
      <c r="BQ1550">
        <v>0.85</v>
      </c>
      <c r="BR1550">
        <v>0.78217522658610195</v>
      </c>
      <c r="BS1550" s="15">
        <v>6.6666664999999998</v>
      </c>
      <c r="BT1550" s="3">
        <v>9</v>
      </c>
      <c r="BU1550" s="13">
        <v>0.50177935943060503</v>
      </c>
      <c r="BV1550" s="13">
        <v>0.348754448398576</v>
      </c>
      <c r="BW1550" s="13">
        <v>0.395139865604</v>
      </c>
      <c r="BX1550" s="13">
        <v>0.33333333999999998</v>
      </c>
      <c r="BY1550" s="13">
        <v>0</v>
      </c>
      <c r="BZ1550" s="13">
        <v>0</v>
      </c>
      <c r="CA1550" s="52">
        <v>0</v>
      </c>
      <c r="CB1550" s="13">
        <v>0</v>
      </c>
      <c r="CC1550" s="13">
        <v>0</v>
      </c>
      <c r="DA1550" t="s">
        <v>9689</v>
      </c>
    </row>
    <row r="1551" spans="2:105" hidden="1" x14ac:dyDescent="0.25">
      <c r="B1551">
        <v>0</v>
      </c>
      <c r="C1551">
        <v>19000501</v>
      </c>
      <c r="D1551" s="1" t="s">
        <v>481</v>
      </c>
      <c r="E1551">
        <v>0</v>
      </c>
      <c r="F1551" s="27">
        <v>0</v>
      </c>
      <c r="G1551" s="27">
        <v>0</v>
      </c>
      <c r="H1551" s="27">
        <v>0</v>
      </c>
      <c r="I1551" s="27">
        <v>0</v>
      </c>
      <c r="J1551" s="27" t="s">
        <v>3825</v>
      </c>
      <c r="K1551" s="5" t="s">
        <v>3822</v>
      </c>
      <c r="L1551" s="5" t="s">
        <v>3823</v>
      </c>
      <c r="M1551" s="9">
        <v>37102</v>
      </c>
      <c r="N1551" s="9">
        <v>23.057534246575301</v>
      </c>
      <c r="O1551" s="5">
        <v>1494.17</v>
      </c>
      <c r="Q1551" s="3">
        <v>17</v>
      </c>
      <c r="S1551" s="3">
        <v>1</v>
      </c>
      <c r="T1551" s="11">
        <v>44.845435000000002</v>
      </c>
      <c r="U1551">
        <v>-93.007758999999993</v>
      </c>
      <c r="V1551" s="3">
        <v>25</v>
      </c>
      <c r="W1551" s="3">
        <v>102</v>
      </c>
      <c r="X1551" s="5">
        <v>41</v>
      </c>
      <c r="Y1551" s="15">
        <v>13</v>
      </c>
      <c r="Z1551" s="7">
        <v>29</v>
      </c>
      <c r="AA1551" s="13">
        <v>5.5147058823529398E-3</v>
      </c>
      <c r="AB1551" s="13">
        <v>0.79595588235294101</v>
      </c>
      <c r="AC1551" s="13">
        <v>1.45356662180349E-2</v>
      </c>
      <c r="AD1551" s="13">
        <v>0</v>
      </c>
      <c r="AE1551" s="13">
        <v>0</v>
      </c>
      <c r="AF1551" s="33">
        <v>0</v>
      </c>
      <c r="AG1551" s="13">
        <v>0</v>
      </c>
      <c r="AH1551" s="30">
        <v>0</v>
      </c>
      <c r="AI1551" s="36">
        <v>0</v>
      </c>
      <c r="AJ1551" s="37">
        <v>0</v>
      </c>
      <c r="AK1551" s="38">
        <v>0</v>
      </c>
      <c r="AW1551" s="15">
        <v>5.3571429999999998</v>
      </c>
      <c r="AX1551" s="15">
        <v>8</v>
      </c>
      <c r="AY1551" s="13">
        <v>0.146643109540636</v>
      </c>
      <c r="AZ1551" s="13">
        <v>0.65017667844522897</v>
      </c>
      <c r="BA1551" s="13">
        <v>0.27575803864660497</v>
      </c>
      <c r="BB1551" s="13">
        <v>9.5238100000000006E-2</v>
      </c>
      <c r="BC1551" s="13">
        <v>9.5238100000000006E-2</v>
      </c>
      <c r="BD1551" s="13">
        <v>4.7619050000000003E-2</v>
      </c>
      <c r="BE1551" s="13">
        <v>6.98300534628937E-3</v>
      </c>
      <c r="BF1551" s="33">
        <v>0</v>
      </c>
      <c r="BG1551" s="13">
        <v>0</v>
      </c>
      <c r="BH1551" s="36">
        <v>0</v>
      </c>
      <c r="BI1551" s="38">
        <v>0</v>
      </c>
      <c r="BS1551" s="15">
        <v>7.0967739999999999</v>
      </c>
      <c r="BT1551" s="3">
        <v>11</v>
      </c>
      <c r="BU1551" s="13">
        <v>0.43122676579925601</v>
      </c>
      <c r="BV1551" s="13">
        <v>0.43308550185873601</v>
      </c>
      <c r="BW1551" s="13">
        <v>0.41842475386779099</v>
      </c>
      <c r="BX1551" s="13">
        <v>0.41935483000000001</v>
      </c>
      <c r="BY1551" s="13">
        <v>0.16129031999999999</v>
      </c>
      <c r="BZ1551" s="13">
        <v>3.2258064000000003E-2</v>
      </c>
      <c r="CA1551" s="52">
        <v>0</v>
      </c>
      <c r="CB1551" s="13">
        <v>0</v>
      </c>
      <c r="CC1551" s="13">
        <v>0</v>
      </c>
      <c r="CD1551" s="13">
        <v>9.5238095238095205E-2</v>
      </c>
      <c r="CE1551">
        <v>0.90476190476190399</v>
      </c>
      <c r="CF1551">
        <v>0.199858256555634</v>
      </c>
      <c r="CO1551" s="15">
        <v>17.833334000000001</v>
      </c>
      <c r="CP1551" s="7">
        <v>21</v>
      </c>
      <c r="CQ1551" s="13">
        <v>0.43396226415094302</v>
      </c>
      <c r="CR1551" s="13">
        <v>0.57358490566037701</v>
      </c>
      <c r="CS1551" s="13">
        <v>0.61760156313604098</v>
      </c>
      <c r="CT1551" s="13">
        <v>1</v>
      </c>
      <c r="CU1551" s="13">
        <v>0.43396226415094302</v>
      </c>
      <c r="CV1551" s="13">
        <v>0.16666666999999999</v>
      </c>
      <c r="CW1551" s="52">
        <v>0</v>
      </c>
      <c r="CX1551" s="13">
        <v>0</v>
      </c>
      <c r="CY1551" s="52">
        <v>0</v>
      </c>
      <c r="CZ1551" s="13">
        <v>0</v>
      </c>
      <c r="DA1551" t="s">
        <v>3826</v>
      </c>
    </row>
    <row r="1552" spans="2:105" hidden="1" x14ac:dyDescent="0.25">
      <c r="B1552">
        <v>0</v>
      </c>
      <c r="C1552">
        <v>82009100</v>
      </c>
      <c r="D1552" s="1" t="s">
        <v>10217</v>
      </c>
      <c r="E1552">
        <v>0</v>
      </c>
      <c r="F1552" s="27">
        <v>0</v>
      </c>
      <c r="G1552" s="27">
        <v>0</v>
      </c>
      <c r="H1552" s="27">
        <v>0</v>
      </c>
      <c r="I1552" s="27">
        <v>0</v>
      </c>
      <c r="J1552" s="27" t="s">
        <v>10216</v>
      </c>
      <c r="K1552" s="5" t="s">
        <v>10218</v>
      </c>
      <c r="L1552" s="5" t="s">
        <v>6986</v>
      </c>
      <c r="M1552" s="9">
        <v>41848</v>
      </c>
      <c r="N1552" s="9">
        <v>10.054794520547899</v>
      </c>
      <c r="O1552" s="5">
        <v>105.74</v>
      </c>
      <c r="Q1552" s="3">
        <v>15.3</v>
      </c>
      <c r="R1552" s="3">
        <v>7.3</v>
      </c>
      <c r="S1552" s="3">
        <v>1</v>
      </c>
      <c r="T1552" s="11">
        <v>44.942739000000003</v>
      </c>
      <c r="U1552">
        <v>-92.974197000000004</v>
      </c>
      <c r="V1552" s="3">
        <v>25</v>
      </c>
      <c r="W1552" s="3">
        <v>96</v>
      </c>
      <c r="X1552" s="5">
        <v>43</v>
      </c>
      <c r="Y1552" s="15">
        <v>15.75</v>
      </c>
      <c r="Z1552" s="7">
        <v>29</v>
      </c>
      <c r="AA1552" s="13">
        <v>0.75653594771241806</v>
      </c>
      <c r="AB1552" s="13">
        <v>9.6405228758169897E-2</v>
      </c>
      <c r="AC1552" s="13">
        <v>0.19165545087483099</v>
      </c>
      <c r="AD1552" s="13">
        <v>0</v>
      </c>
      <c r="AE1552" s="13">
        <v>0</v>
      </c>
      <c r="AF1552" s="33">
        <v>0</v>
      </c>
      <c r="AG1552" s="13">
        <v>0</v>
      </c>
      <c r="AH1552" s="30">
        <v>0</v>
      </c>
      <c r="AI1552" s="36">
        <v>0</v>
      </c>
      <c r="AJ1552" s="37">
        <v>0</v>
      </c>
      <c r="AK1552" s="38">
        <v>0</v>
      </c>
      <c r="AW1552" s="15">
        <v>4</v>
      </c>
      <c r="AX1552" s="15">
        <v>4</v>
      </c>
      <c r="AY1552" s="13">
        <v>1.7110266159695801E-2</v>
      </c>
      <c r="AZ1552" s="13">
        <v>0.16539923954372601</v>
      </c>
      <c r="BA1552" s="13">
        <v>1.1456503475139299E-2</v>
      </c>
      <c r="BB1552" s="13">
        <v>0</v>
      </c>
      <c r="BC1552" s="13">
        <v>0</v>
      </c>
      <c r="BD1552" s="13">
        <v>0</v>
      </c>
      <c r="BE1552" s="13">
        <v>0</v>
      </c>
      <c r="BF1552" s="33">
        <v>0</v>
      </c>
      <c r="BG1552" s="13">
        <v>0</v>
      </c>
      <c r="BH1552" s="36">
        <v>0</v>
      </c>
      <c r="BI1552" s="38">
        <v>0</v>
      </c>
      <c r="BJ1552" s="44">
        <v>0.607981220657277</v>
      </c>
      <c r="BK1552" s="44">
        <v>0.244131455399061</v>
      </c>
      <c r="BL1552" s="13">
        <v>0.388497759897595</v>
      </c>
      <c r="BM1552" s="44">
        <v>0.50955414012738798</v>
      </c>
      <c r="BN1552" s="44">
        <v>8.2802547770700605E-2</v>
      </c>
      <c r="BO1552" s="13">
        <v>0.14762741652021</v>
      </c>
      <c r="DA1552" t="s">
        <v>10219</v>
      </c>
    </row>
    <row r="1553" spans="2:105" hidden="1" x14ac:dyDescent="0.25">
      <c r="B1553">
        <v>0</v>
      </c>
      <c r="C1553">
        <v>82011500</v>
      </c>
      <c r="D1553" s="1" t="s">
        <v>10238</v>
      </c>
      <c r="E1553">
        <v>0</v>
      </c>
      <c r="F1553" s="27">
        <v>0</v>
      </c>
      <c r="G1553" s="27">
        <v>0</v>
      </c>
      <c r="H1553" s="27">
        <v>0</v>
      </c>
      <c r="I1553" s="27">
        <v>0</v>
      </c>
      <c r="J1553" s="27" t="s">
        <v>10237</v>
      </c>
      <c r="K1553" s="5" t="s">
        <v>10218</v>
      </c>
      <c r="L1553" s="5" t="s">
        <v>6986</v>
      </c>
      <c r="M1553" s="9">
        <v>40756</v>
      </c>
      <c r="N1553" s="9">
        <v>13.046575342465699</v>
      </c>
      <c r="O1553" s="5">
        <v>74.39</v>
      </c>
      <c r="Q1553" s="3">
        <v>46</v>
      </c>
      <c r="R1553" s="3">
        <v>8</v>
      </c>
      <c r="S1553" s="3">
        <v>1</v>
      </c>
      <c r="T1553" s="11">
        <v>44.952382</v>
      </c>
      <c r="U1553">
        <v>-92.979629000000003</v>
      </c>
      <c r="V1553" s="3">
        <v>25</v>
      </c>
      <c r="W1553" s="3">
        <v>95</v>
      </c>
      <c r="X1553" s="5">
        <v>30</v>
      </c>
      <c r="Y1553" s="15">
        <v>21.533332999999999</v>
      </c>
      <c r="Z1553" s="7">
        <v>27</v>
      </c>
      <c r="AA1553" s="13">
        <v>0.45974576271186401</v>
      </c>
      <c r="AB1553" s="13">
        <v>0.73728813559322004</v>
      </c>
      <c r="AC1553" s="13">
        <v>0.74037685060565195</v>
      </c>
      <c r="AD1553" s="13">
        <v>0</v>
      </c>
      <c r="AE1553" s="13">
        <v>0</v>
      </c>
      <c r="AF1553" s="33">
        <v>0</v>
      </c>
      <c r="AG1553" s="13">
        <v>0</v>
      </c>
      <c r="AH1553" s="30">
        <v>0</v>
      </c>
      <c r="AI1553" s="36">
        <v>0</v>
      </c>
      <c r="AJ1553" s="37">
        <v>0</v>
      </c>
      <c r="AK1553" s="38">
        <v>0</v>
      </c>
      <c r="AL1553" s="31">
        <v>0.59</v>
      </c>
      <c r="AM1553" s="7">
        <v>16</v>
      </c>
      <c r="AN1553" s="15">
        <v>7</v>
      </c>
      <c r="AO1553" s="13">
        <v>0.3</v>
      </c>
      <c r="AP1553" s="13">
        <v>0.1</v>
      </c>
      <c r="AQ1553" s="13">
        <v>9.9526317272531306E-2</v>
      </c>
      <c r="AR1553" s="13">
        <v>0</v>
      </c>
      <c r="AS1553" s="13">
        <v>0</v>
      </c>
      <c r="AT1553" s="13">
        <v>0.99526315789473596</v>
      </c>
      <c r="AU1553" s="13">
        <v>0.10023219814241401</v>
      </c>
      <c r="AV1553" s="13">
        <v>0.31114551083591302</v>
      </c>
      <c r="AW1553" s="15">
        <v>4.8245616</v>
      </c>
      <c r="AX1553" s="15">
        <v>7</v>
      </c>
      <c r="AY1553" s="13">
        <v>0.49275362318840499</v>
      </c>
      <c r="AZ1553" s="13">
        <v>0.28985507246376802</v>
      </c>
      <c r="BA1553" s="13">
        <v>0.40380355915374599</v>
      </c>
      <c r="BB1553" s="13">
        <v>2.6315789999999999E-2</v>
      </c>
      <c r="BC1553" s="13">
        <v>2.6315789999999999E-2</v>
      </c>
      <c r="BD1553" s="13">
        <v>0</v>
      </c>
      <c r="BE1553" s="13">
        <v>0</v>
      </c>
      <c r="BF1553" s="33">
        <v>0</v>
      </c>
      <c r="BG1553" s="13">
        <v>0</v>
      </c>
      <c r="BH1553" s="36">
        <v>0</v>
      </c>
      <c r="BI1553" s="38">
        <v>0</v>
      </c>
      <c r="BJ1553" s="44">
        <v>0.88050314465408797</v>
      </c>
      <c r="BK1553" s="44">
        <v>7.5471698113207503E-2</v>
      </c>
      <c r="BL1553" s="13">
        <v>0.21422693608850599</v>
      </c>
      <c r="BM1553" s="44">
        <v>0.55426356589147197</v>
      </c>
      <c r="BN1553" s="44">
        <v>5.0387596899224799E-2</v>
      </c>
      <c r="BO1553" s="13">
        <v>0.108230814294083</v>
      </c>
      <c r="BP1553" s="13">
        <v>0.71739130434782605</v>
      </c>
      <c r="BQ1553">
        <v>0.15217391304347799</v>
      </c>
      <c r="BR1553">
        <v>0.29516616314199301</v>
      </c>
      <c r="BS1553" s="15">
        <v>5.7083335000000002</v>
      </c>
      <c r="BT1553" s="3">
        <v>8</v>
      </c>
      <c r="BU1553" s="13">
        <v>0.67857142857142805</v>
      </c>
      <c r="BV1553" s="13">
        <v>0.14285714285714199</v>
      </c>
      <c r="BW1553" s="13">
        <v>0.22433192686357201</v>
      </c>
      <c r="BX1553" s="13">
        <v>8.3333335999999994E-2</v>
      </c>
      <c r="BY1553" s="13">
        <v>0</v>
      </c>
      <c r="BZ1553" s="13">
        <v>0</v>
      </c>
      <c r="CA1553" s="52">
        <v>0</v>
      </c>
      <c r="CB1553" s="13">
        <v>0</v>
      </c>
      <c r="CC1553" s="13">
        <v>0</v>
      </c>
      <c r="CG1553" s="50">
        <v>5.8333335000000002</v>
      </c>
      <c r="CH1553" s="50">
        <v>7</v>
      </c>
      <c r="CI1553" s="44">
        <v>0</v>
      </c>
      <c r="CJ1553" s="44">
        <v>0</v>
      </c>
      <c r="CK1553" s="44">
        <v>0</v>
      </c>
      <c r="CL1553" s="44">
        <v>0.48068669527896901</v>
      </c>
      <c r="CM1553" s="44">
        <v>0.291845493562231</v>
      </c>
      <c r="CN1553" s="13">
        <v>0.37615123606398398</v>
      </c>
      <c r="CO1553" s="15">
        <v>9</v>
      </c>
      <c r="CP1553" s="7">
        <v>11</v>
      </c>
      <c r="CQ1553" s="13">
        <v>0.42592592592592499</v>
      </c>
      <c r="CR1553" s="13">
        <v>5.5555555555555497E-2</v>
      </c>
      <c r="CS1553" s="13">
        <v>6.9201335178702195E-2</v>
      </c>
      <c r="CT1553" s="13">
        <v>0</v>
      </c>
      <c r="CU1553" s="13">
        <v>0</v>
      </c>
      <c r="CV1553" s="13">
        <v>0</v>
      </c>
      <c r="CW1553" s="52">
        <v>0</v>
      </c>
      <c r="CX1553" s="13">
        <v>0</v>
      </c>
      <c r="CY1553" s="52">
        <v>0</v>
      </c>
      <c r="CZ1553" s="13">
        <v>0</v>
      </c>
      <c r="DA1553" t="s">
        <v>10239</v>
      </c>
    </row>
    <row r="1554" spans="2:105" hidden="1" x14ac:dyDescent="0.25">
      <c r="B1554">
        <v>0</v>
      </c>
      <c r="C1554">
        <v>26018500</v>
      </c>
      <c r="D1554" s="1" t="s">
        <v>3242</v>
      </c>
      <c r="E1554">
        <v>1</v>
      </c>
      <c r="F1554" s="27">
        <v>1</v>
      </c>
      <c r="G1554" s="27">
        <v>0</v>
      </c>
      <c r="H1554" s="27">
        <v>0</v>
      </c>
      <c r="I1554" s="27">
        <v>0</v>
      </c>
      <c r="J1554" s="27" t="s">
        <v>4165</v>
      </c>
      <c r="K1554" s="5" t="s">
        <v>4166</v>
      </c>
      <c r="L1554" s="5" t="s">
        <v>959</v>
      </c>
      <c r="M1554" s="9">
        <v>43255</v>
      </c>
      <c r="N1554" s="9">
        <v>6.2</v>
      </c>
      <c r="O1554" s="5">
        <v>254.73</v>
      </c>
      <c r="P1554" s="7">
        <v>10.1</v>
      </c>
      <c r="Q1554" s="3">
        <v>16</v>
      </c>
      <c r="R1554" s="3">
        <v>14.4</v>
      </c>
      <c r="S1554" s="3">
        <v>1</v>
      </c>
      <c r="T1554" s="11">
        <v>45.764223999999999</v>
      </c>
      <c r="U1554">
        <v>-96.025398999999993</v>
      </c>
      <c r="V1554" s="3">
        <v>135</v>
      </c>
      <c r="W1554" s="3">
        <v>125</v>
      </c>
      <c r="X1554" s="5">
        <v>38</v>
      </c>
      <c r="Y1554" s="15">
        <v>20.333334000000001</v>
      </c>
      <c r="Z1554" s="7">
        <v>29</v>
      </c>
      <c r="AA1554" s="13">
        <v>0.114035087719298</v>
      </c>
      <c r="AB1554" s="13">
        <v>0.765350877192982</v>
      </c>
      <c r="AC1554" s="13">
        <v>0.23041722745625801</v>
      </c>
      <c r="AD1554" s="13">
        <v>0</v>
      </c>
      <c r="AE1554" s="13">
        <v>0</v>
      </c>
      <c r="AF1554" s="33">
        <v>0</v>
      </c>
      <c r="AG1554" s="13">
        <v>0</v>
      </c>
      <c r="AH1554" s="30">
        <v>0</v>
      </c>
      <c r="AI1554" s="36">
        <v>0</v>
      </c>
      <c r="AJ1554" s="37">
        <v>0</v>
      </c>
      <c r="AK1554" s="38">
        <v>0</v>
      </c>
      <c r="AL1554" s="31">
        <v>2.56</v>
      </c>
      <c r="AM1554" s="7">
        <v>17</v>
      </c>
      <c r="AN1554" s="15">
        <v>15.5</v>
      </c>
      <c r="AO1554" s="13">
        <v>0.94444439999999996</v>
      </c>
      <c r="AP1554" s="13">
        <v>0.83333330000000005</v>
      </c>
      <c r="AQ1554" s="13">
        <v>0.379824552347785</v>
      </c>
      <c r="AR1554" s="13">
        <v>0</v>
      </c>
      <c r="AS1554" s="13">
        <v>0</v>
      </c>
      <c r="AT1554" s="13">
        <v>0.45578947368421002</v>
      </c>
      <c r="AU1554" s="13">
        <v>0.91215170278637703</v>
      </c>
      <c r="AV1554" s="13">
        <v>0.78869969040247601</v>
      </c>
      <c r="AW1554" s="15">
        <v>6.18</v>
      </c>
      <c r="AX1554" s="15">
        <v>8</v>
      </c>
      <c r="AY1554" s="13">
        <v>0.28033472803347198</v>
      </c>
      <c r="AZ1554" s="13">
        <v>0.80753138075313802</v>
      </c>
      <c r="BA1554" s="13">
        <v>0.59527992056824197</v>
      </c>
      <c r="BB1554" s="13">
        <v>0.22</v>
      </c>
      <c r="BC1554" s="13">
        <v>0.22</v>
      </c>
      <c r="BD1554" s="13">
        <v>0.01</v>
      </c>
      <c r="BE1554" s="13">
        <v>2.8033472176750302E-3</v>
      </c>
      <c r="BF1554" s="33">
        <v>0</v>
      </c>
      <c r="BG1554" s="13">
        <v>0</v>
      </c>
      <c r="BH1554" s="36">
        <v>0</v>
      </c>
      <c r="BI1554" s="38">
        <v>0</v>
      </c>
      <c r="BS1554" s="15">
        <v>6.735849</v>
      </c>
      <c r="BT1554" s="3">
        <v>13</v>
      </c>
      <c r="BU1554" s="13">
        <v>0.71581196581196505</v>
      </c>
      <c r="BV1554" s="13">
        <v>0.27350427350427298</v>
      </c>
      <c r="BW1554" s="13">
        <v>0.43741209563994299</v>
      </c>
      <c r="BX1554" s="13">
        <v>3.7735850000000001E-2</v>
      </c>
      <c r="BY1554" s="13">
        <v>3.7735850000000001E-2</v>
      </c>
      <c r="BZ1554" s="13">
        <v>3.7735850000000001E-2</v>
      </c>
      <c r="CA1554" s="52">
        <v>2</v>
      </c>
      <c r="CB1554" s="13">
        <v>3.7735850000000001E-2</v>
      </c>
      <c r="CC1554" s="13">
        <v>2.70117726972979E-2</v>
      </c>
      <c r="CO1554" s="15">
        <v>17.485150000000001</v>
      </c>
      <c r="CP1554" s="7">
        <v>25</v>
      </c>
      <c r="CQ1554" s="13">
        <v>1</v>
      </c>
      <c r="CR1554" s="13">
        <v>0.62983425414364602</v>
      </c>
      <c r="CS1554" s="13">
        <v>0.97842546609134495</v>
      </c>
      <c r="CT1554" s="13">
        <v>0.77227723999999998</v>
      </c>
      <c r="CU1554" s="13">
        <v>0.77227723598480202</v>
      </c>
      <c r="CV1554" s="13">
        <v>0.29702970000000001</v>
      </c>
      <c r="CW1554" s="52">
        <v>5</v>
      </c>
      <c r="CX1554" s="13">
        <v>4.9504949999999999E-2</v>
      </c>
      <c r="CY1554" s="52">
        <v>0</v>
      </c>
      <c r="CZ1554" s="13">
        <v>0</v>
      </c>
      <c r="DA1554" t="s">
        <v>4167</v>
      </c>
    </row>
    <row r="1555" spans="2:105" hidden="1" x14ac:dyDescent="0.25">
      <c r="B1555">
        <v>0</v>
      </c>
      <c r="C1555">
        <v>82011800</v>
      </c>
      <c r="D1555" s="1" t="s">
        <v>236</v>
      </c>
      <c r="E1555">
        <v>1</v>
      </c>
      <c r="F1555" s="27">
        <v>0</v>
      </c>
      <c r="G1555" s="27">
        <v>1</v>
      </c>
      <c r="H1555" s="27">
        <v>0</v>
      </c>
      <c r="I1555" s="27">
        <v>0</v>
      </c>
      <c r="J1555" s="27" t="s">
        <v>10240</v>
      </c>
      <c r="K1555" s="5" t="s">
        <v>10241</v>
      </c>
      <c r="L1555" s="5" t="s">
        <v>6986</v>
      </c>
      <c r="M1555" s="9">
        <v>36320</v>
      </c>
      <c r="N1555" s="9">
        <v>25.2</v>
      </c>
      <c r="O1555" s="5">
        <v>63.15</v>
      </c>
      <c r="Q1555" s="3">
        <v>34</v>
      </c>
      <c r="S1555" s="3">
        <v>1</v>
      </c>
      <c r="V1555" s="3">
        <v>26</v>
      </c>
      <c r="W1555" s="3">
        <v>90</v>
      </c>
      <c r="X1555" s="5">
        <v>30</v>
      </c>
      <c r="Y1555" s="15">
        <v>21.2</v>
      </c>
      <c r="Z1555" s="7">
        <v>29</v>
      </c>
      <c r="AA1555" s="13">
        <v>0.95151515151515098</v>
      </c>
      <c r="AB1555" s="13">
        <v>0.52878787878787803</v>
      </c>
      <c r="AC1555" s="13">
        <v>0.90457604306864003</v>
      </c>
      <c r="AD1555" s="13">
        <v>0</v>
      </c>
      <c r="AE1555" s="13">
        <v>0</v>
      </c>
      <c r="AF1555" s="33">
        <v>0</v>
      </c>
      <c r="AG1555" s="13">
        <v>0</v>
      </c>
      <c r="AH1555" s="30">
        <v>0</v>
      </c>
      <c r="AI1555" s="36">
        <v>0</v>
      </c>
      <c r="AJ1555" s="37">
        <v>0</v>
      </c>
      <c r="AK1555" s="38">
        <v>0</v>
      </c>
      <c r="AL1555" s="31">
        <v>1.21</v>
      </c>
      <c r="AM1555" s="7">
        <v>19</v>
      </c>
      <c r="AN1555" s="15">
        <v>10.872726999999999</v>
      </c>
      <c r="AO1555" s="13">
        <v>0.47272726999999998</v>
      </c>
      <c r="AP1555" s="13">
        <v>0.18181818999999999</v>
      </c>
      <c r="AQ1555" s="13">
        <v>0.18095694319198</v>
      </c>
      <c r="AR1555" s="13">
        <v>9.0909089999999998E-2</v>
      </c>
      <c r="AS1555" s="13">
        <v>9.0478471595989998E-2</v>
      </c>
      <c r="AT1555" s="13">
        <v>0.99526315789473596</v>
      </c>
      <c r="AU1555" s="13">
        <v>0.44969040247677999</v>
      </c>
      <c r="AV1555" s="13">
        <v>0.81037151702786303</v>
      </c>
      <c r="AW1555" s="15">
        <v>4.9154229999999997</v>
      </c>
      <c r="AX1555" s="15">
        <v>9</v>
      </c>
      <c r="AY1555" s="13">
        <v>0.471476510067114</v>
      </c>
      <c r="AZ1555" s="13">
        <v>0.25</v>
      </c>
      <c r="BA1555" s="13">
        <v>0.33697395554876602</v>
      </c>
      <c r="BB1555" s="13">
        <v>1.4925373E-2</v>
      </c>
      <c r="BC1555" s="13">
        <v>1.4925373E-2</v>
      </c>
      <c r="BD1555" s="13">
        <v>9.9502484999999998E-3</v>
      </c>
      <c r="BE1555" s="13">
        <v>4.6913084486536897E-3</v>
      </c>
      <c r="BF1555" s="33">
        <v>2</v>
      </c>
      <c r="BG1555" s="13">
        <v>9.9502484999999998E-3</v>
      </c>
      <c r="BH1555" s="36">
        <v>0</v>
      </c>
      <c r="BI1555" s="38">
        <v>0</v>
      </c>
      <c r="BJ1555" s="44">
        <v>0.13424124513618599</v>
      </c>
      <c r="BK1555" s="44">
        <v>0.28404669260700299</v>
      </c>
      <c r="BL1555" s="13">
        <v>0.140349273109627</v>
      </c>
      <c r="BM1555" s="44">
        <v>0.52395209580838298</v>
      </c>
      <c r="BN1555" s="44">
        <v>0.65868263473053801</v>
      </c>
      <c r="BO1555" s="13">
        <v>0.72349150556531905</v>
      </c>
      <c r="BS1555" s="15">
        <v>6.0465116999999999</v>
      </c>
      <c r="BT1555" s="3">
        <v>8</v>
      </c>
      <c r="BU1555" s="13">
        <v>0.59964412811387902</v>
      </c>
      <c r="BV1555" s="13">
        <v>0.12455516014234801</v>
      </c>
      <c r="BW1555" s="13">
        <v>0.175652445694639</v>
      </c>
      <c r="BX1555" s="13">
        <v>9.3023254999999999E-2</v>
      </c>
      <c r="BY1555" s="13">
        <v>0</v>
      </c>
      <c r="BZ1555" s="13">
        <v>0</v>
      </c>
      <c r="CA1555" s="52">
        <v>0</v>
      </c>
      <c r="CB1555" s="13">
        <v>0</v>
      </c>
      <c r="CC1555" s="13">
        <v>0</v>
      </c>
      <c r="CG1555" s="50">
        <v>6.0540542999999998</v>
      </c>
      <c r="CH1555" s="50">
        <v>9</v>
      </c>
      <c r="CI1555" s="44">
        <v>0.10810810999999999</v>
      </c>
      <c r="CJ1555" s="44">
        <v>2.7027028000000002E-2</v>
      </c>
      <c r="CK1555" s="44">
        <v>0</v>
      </c>
      <c r="CL1555" s="44">
        <v>0.67129629629629595</v>
      </c>
      <c r="CM1555" s="44">
        <v>0.375</v>
      </c>
      <c r="CN1555" s="13">
        <v>0.55660965307111698</v>
      </c>
      <c r="DA1555" t="s">
        <v>10242</v>
      </c>
    </row>
    <row r="1556" spans="2:105" hidden="1" x14ac:dyDescent="0.25">
      <c r="B1556">
        <v>0</v>
      </c>
      <c r="C1556">
        <v>82013400</v>
      </c>
      <c r="D1556" s="1" t="s">
        <v>830</v>
      </c>
      <c r="E1556">
        <v>0</v>
      </c>
      <c r="F1556" s="27">
        <v>0</v>
      </c>
      <c r="G1556" s="27">
        <v>0</v>
      </c>
      <c r="H1556" s="27">
        <v>0</v>
      </c>
      <c r="I1556" s="27">
        <v>0</v>
      </c>
      <c r="J1556" s="27" t="s">
        <v>10246</v>
      </c>
      <c r="K1556" s="5" t="s">
        <v>10244</v>
      </c>
      <c r="L1556" s="5" t="s">
        <v>6986</v>
      </c>
      <c r="M1556" s="9">
        <v>42884</v>
      </c>
      <c r="N1556" s="9">
        <v>7.2164383561643799</v>
      </c>
      <c r="O1556" s="5">
        <v>21.68</v>
      </c>
      <c r="P1556" s="7">
        <v>8.5</v>
      </c>
      <c r="Q1556" s="3">
        <v>26</v>
      </c>
      <c r="R1556" s="3">
        <v>8.3000000000000007</v>
      </c>
      <c r="S1556" s="3">
        <v>1</v>
      </c>
      <c r="V1556" s="3">
        <v>26</v>
      </c>
      <c r="W1556" s="3">
        <v>88</v>
      </c>
      <c r="X1556" s="5">
        <v>36</v>
      </c>
      <c r="Y1556" s="15">
        <v>17.357143000000001</v>
      </c>
      <c r="Z1556" s="7">
        <v>22</v>
      </c>
      <c r="AA1556" s="13">
        <v>0.70980392156862704</v>
      </c>
      <c r="AB1556" s="13">
        <v>5.0980392156862703E-2</v>
      </c>
      <c r="AC1556" s="13">
        <v>9.8452220726783293E-2</v>
      </c>
      <c r="AD1556" s="13">
        <v>0</v>
      </c>
      <c r="AE1556" s="13">
        <v>0</v>
      </c>
      <c r="AF1556" s="33">
        <v>0</v>
      </c>
      <c r="AG1556" s="13">
        <v>0</v>
      </c>
      <c r="AH1556" s="30">
        <v>0</v>
      </c>
      <c r="AI1556" s="36">
        <v>0</v>
      </c>
      <c r="AJ1556" s="37">
        <v>0</v>
      </c>
      <c r="AK1556" s="38">
        <v>0</v>
      </c>
      <c r="AW1556" s="15">
        <v>4</v>
      </c>
      <c r="AX1556" s="15">
        <v>8</v>
      </c>
      <c r="AY1556" s="13">
        <v>0.376811594202898</v>
      </c>
      <c r="AZ1556" s="13">
        <v>0.14492753623188401</v>
      </c>
      <c r="BA1556" s="13">
        <v>0.16566104025051501</v>
      </c>
      <c r="BB1556" s="13">
        <v>2.7027028000000002E-2</v>
      </c>
      <c r="BC1556" s="13">
        <v>2.7027028000000002E-2</v>
      </c>
      <c r="BD1556" s="13">
        <v>2.7027028000000002E-2</v>
      </c>
      <c r="BE1556" s="13">
        <v>1.01840973872205E-2</v>
      </c>
      <c r="BF1556" s="33">
        <v>0</v>
      </c>
      <c r="BG1556" s="13">
        <v>0</v>
      </c>
      <c r="BH1556" s="36">
        <v>0</v>
      </c>
      <c r="BI1556" s="38">
        <v>0</v>
      </c>
      <c r="BJ1556" s="44">
        <v>0.66863905325443695</v>
      </c>
      <c r="BK1556" s="44">
        <v>0.35502958579881599</v>
      </c>
      <c r="BL1556" s="13">
        <v>0.52765840724147395</v>
      </c>
      <c r="BM1556" s="44">
        <v>0.57720588235294101</v>
      </c>
      <c r="BN1556" s="44">
        <v>0.61397058823529405</v>
      </c>
      <c r="BO1556" s="13">
        <v>0.73476859988283505</v>
      </c>
      <c r="BP1556" s="13">
        <v>0.76190476190476097</v>
      </c>
      <c r="BQ1556">
        <v>0.37301587301587302</v>
      </c>
      <c r="BR1556">
        <v>0.62477341389728003</v>
      </c>
      <c r="DA1556" t="s">
        <v>10247</v>
      </c>
    </row>
    <row r="1557" spans="2:105" hidden="1" x14ac:dyDescent="0.25">
      <c r="B1557">
        <v>0</v>
      </c>
      <c r="C1557">
        <v>86006700</v>
      </c>
      <c r="D1557" s="1" t="s">
        <v>2117</v>
      </c>
      <c r="E1557">
        <v>0</v>
      </c>
      <c r="F1557" s="27">
        <v>0</v>
      </c>
      <c r="G1557" s="27">
        <v>0</v>
      </c>
      <c r="H1557" s="27">
        <v>0</v>
      </c>
      <c r="I1557" s="27">
        <v>0</v>
      </c>
      <c r="J1557" s="27" t="s">
        <v>10327</v>
      </c>
      <c r="K1557" s="5" t="s">
        <v>10325</v>
      </c>
      <c r="L1557" s="5" t="s">
        <v>1223</v>
      </c>
      <c r="M1557" s="9">
        <v>39307</v>
      </c>
      <c r="N1557" s="9">
        <v>17.016438356164301</v>
      </c>
      <c r="O1557" s="5">
        <v>17.09</v>
      </c>
      <c r="P1557" s="7">
        <v>10.9</v>
      </c>
      <c r="Q1557" s="3">
        <v>37</v>
      </c>
      <c r="R1557" s="3">
        <v>5.5</v>
      </c>
      <c r="S1557" s="3">
        <v>0</v>
      </c>
      <c r="V1557" s="3">
        <v>26</v>
      </c>
      <c r="W1557" s="3">
        <v>69</v>
      </c>
      <c r="X1557" s="5">
        <v>30</v>
      </c>
      <c r="Y1557" s="15">
        <v>20</v>
      </c>
      <c r="Z1557" s="7">
        <v>21</v>
      </c>
      <c r="AA1557" s="13">
        <v>7.6271186440677902E-2</v>
      </c>
      <c r="AB1557" s="13">
        <v>0.106779661016949</v>
      </c>
      <c r="AC1557" s="13">
        <v>2.6244952893674199E-2</v>
      </c>
      <c r="AD1557" s="13">
        <v>0</v>
      </c>
      <c r="AE1557" s="13">
        <v>0</v>
      </c>
      <c r="AF1557" s="33">
        <v>0</v>
      </c>
      <c r="AG1557" s="13">
        <v>0</v>
      </c>
      <c r="AH1557" s="30">
        <v>0</v>
      </c>
      <c r="AI1557" s="36">
        <v>0</v>
      </c>
      <c r="AJ1557" s="37">
        <v>0</v>
      </c>
      <c r="AK1557" s="38">
        <v>0</v>
      </c>
      <c r="AW1557" s="15">
        <v>4.8055553</v>
      </c>
      <c r="AX1557" s="15">
        <v>6</v>
      </c>
      <c r="AY1557" s="13">
        <v>0.30755395683453202</v>
      </c>
      <c r="AZ1557" s="13">
        <v>0.47482014388489202</v>
      </c>
      <c r="BA1557" s="13">
        <v>0.41121209806766901</v>
      </c>
      <c r="BB1557" s="13">
        <v>0</v>
      </c>
      <c r="BC1557" s="13">
        <v>0</v>
      </c>
      <c r="BD1557" s="13">
        <v>0</v>
      </c>
      <c r="BE1557" s="13">
        <v>0</v>
      </c>
      <c r="BF1557" s="33">
        <v>0</v>
      </c>
      <c r="BG1557" s="13">
        <v>0</v>
      </c>
      <c r="BH1557" s="36">
        <v>0</v>
      </c>
      <c r="BI1557" s="38">
        <v>0</v>
      </c>
      <c r="BS1557" s="15">
        <v>3</v>
      </c>
      <c r="BT1557" s="3">
        <v>4</v>
      </c>
      <c r="BU1557" s="13">
        <v>0.109259259259259</v>
      </c>
      <c r="BV1557" s="13">
        <v>2.5925925925925901E-2</v>
      </c>
      <c r="BW1557" s="13">
        <v>1.08610720425066E-2</v>
      </c>
      <c r="BX1557" s="13">
        <v>0</v>
      </c>
      <c r="BY1557" s="13">
        <v>0</v>
      </c>
      <c r="BZ1557" s="13">
        <v>0</v>
      </c>
      <c r="CA1557" s="52">
        <v>0</v>
      </c>
      <c r="CB1557" s="13">
        <v>0</v>
      </c>
      <c r="CC1557" s="13">
        <v>0</v>
      </c>
      <c r="DA1557" t="s">
        <v>10328</v>
      </c>
    </row>
    <row r="1558" spans="2:105" hidden="1" x14ac:dyDescent="0.25">
      <c r="B1558">
        <v>0</v>
      </c>
      <c r="C1558">
        <v>86006800</v>
      </c>
      <c r="D1558" s="1" t="s">
        <v>3475</v>
      </c>
      <c r="E1558">
        <v>0</v>
      </c>
      <c r="F1558" s="27">
        <v>0</v>
      </c>
      <c r="G1558" s="27">
        <v>0</v>
      </c>
      <c r="H1558" s="27">
        <v>0</v>
      </c>
      <c r="I1558" s="27">
        <v>0</v>
      </c>
      <c r="J1558" s="27" t="s">
        <v>10329</v>
      </c>
      <c r="K1558" s="5" t="s">
        <v>10325</v>
      </c>
      <c r="L1558" s="5" t="s">
        <v>1223</v>
      </c>
      <c r="M1558" s="9">
        <v>39307</v>
      </c>
      <c r="N1558" s="9">
        <v>17.016438356164301</v>
      </c>
      <c r="O1558" s="5">
        <v>32.85</v>
      </c>
      <c r="P1558" s="7">
        <v>10.4</v>
      </c>
      <c r="Q1558" s="3">
        <v>37</v>
      </c>
      <c r="R1558" s="3">
        <v>4.5</v>
      </c>
      <c r="S1558" s="3">
        <v>0</v>
      </c>
      <c r="V1558" s="3">
        <v>26</v>
      </c>
      <c r="W1558" s="3">
        <v>69</v>
      </c>
      <c r="X1558" s="5">
        <v>30</v>
      </c>
      <c r="Y1558" s="15">
        <v>13</v>
      </c>
      <c r="Z1558" s="7">
        <v>17</v>
      </c>
      <c r="AA1558" s="13">
        <v>7.6271186440677902E-2</v>
      </c>
      <c r="AB1558" s="13">
        <v>1.52542372881355E-2</v>
      </c>
      <c r="AC1558" s="13">
        <v>4.1049798115746902E-3</v>
      </c>
      <c r="AD1558" s="13">
        <v>0</v>
      </c>
      <c r="AE1558" s="13">
        <v>0</v>
      </c>
      <c r="AF1558" s="33">
        <v>0</v>
      </c>
      <c r="AG1558" s="13">
        <v>0</v>
      </c>
      <c r="AH1558" s="30">
        <v>0</v>
      </c>
      <c r="AI1558" s="36">
        <v>0</v>
      </c>
      <c r="AJ1558" s="37">
        <v>0</v>
      </c>
      <c r="AK1558" s="38">
        <v>0</v>
      </c>
      <c r="AW1558" s="15">
        <v>7</v>
      </c>
      <c r="AX1558" s="15">
        <v>7</v>
      </c>
      <c r="AY1558" s="13">
        <v>0.19917012448132701</v>
      </c>
      <c r="AZ1558" s="13">
        <v>0.93153526970954303</v>
      </c>
      <c r="BA1558" s="13">
        <v>0.50653020698082896</v>
      </c>
      <c r="BB1558" s="13">
        <v>1</v>
      </c>
      <c r="BC1558" s="13">
        <v>1</v>
      </c>
      <c r="BD1558" s="13">
        <v>0</v>
      </c>
      <c r="BE1558" s="13">
        <v>0</v>
      </c>
      <c r="BF1558" s="33">
        <v>0</v>
      </c>
      <c r="BG1558" s="13">
        <v>0</v>
      </c>
      <c r="BH1558" s="36">
        <v>0</v>
      </c>
      <c r="BI1558" s="38">
        <v>0</v>
      </c>
      <c r="DA1558" t="s">
        <v>10330</v>
      </c>
    </row>
    <row r="1559" spans="2:105" hidden="1" x14ac:dyDescent="0.25">
      <c r="B1559">
        <v>0</v>
      </c>
      <c r="C1559">
        <v>86006900</v>
      </c>
      <c r="D1559" s="1" t="s">
        <v>236</v>
      </c>
      <c r="E1559">
        <v>0</v>
      </c>
      <c r="F1559" s="27">
        <v>0</v>
      </c>
      <c r="G1559" s="27">
        <v>0</v>
      </c>
      <c r="H1559" s="27">
        <v>0</v>
      </c>
      <c r="I1559" s="27">
        <v>0</v>
      </c>
      <c r="J1559" s="27" t="s">
        <v>10331</v>
      </c>
      <c r="K1559" s="5" t="s">
        <v>10325</v>
      </c>
      <c r="L1559" s="5" t="s">
        <v>1223</v>
      </c>
      <c r="M1559" s="9">
        <v>39314</v>
      </c>
      <c r="N1559" s="9">
        <v>16.9972602739726</v>
      </c>
      <c r="O1559" s="5">
        <v>96.04</v>
      </c>
      <c r="P1559" s="7">
        <v>10.3</v>
      </c>
      <c r="Q1559" s="3">
        <v>35</v>
      </c>
      <c r="R1559" s="3">
        <v>5</v>
      </c>
      <c r="S1559" s="3">
        <v>0</v>
      </c>
      <c r="V1559" s="3">
        <v>26</v>
      </c>
      <c r="W1559" s="3">
        <v>69</v>
      </c>
      <c r="X1559" s="5">
        <v>30</v>
      </c>
      <c r="Y1559" s="15">
        <v>21.8</v>
      </c>
      <c r="Z1559" s="7">
        <v>28</v>
      </c>
      <c r="AA1559" s="13">
        <v>0.20847457627118601</v>
      </c>
      <c r="AB1559" s="13">
        <v>0.47796610169491499</v>
      </c>
      <c r="AC1559" s="13">
        <v>0.260565275908479</v>
      </c>
      <c r="AD1559" s="13">
        <v>0</v>
      </c>
      <c r="AE1559" s="13">
        <v>0</v>
      </c>
      <c r="AF1559" s="33">
        <v>0</v>
      </c>
      <c r="AG1559" s="13">
        <v>0</v>
      </c>
      <c r="AH1559" s="30">
        <v>0</v>
      </c>
      <c r="AI1559" s="36">
        <v>0</v>
      </c>
      <c r="AJ1559" s="37">
        <v>0</v>
      </c>
      <c r="AK1559" s="38">
        <v>0</v>
      </c>
      <c r="AL1559" s="31">
        <v>1.65</v>
      </c>
      <c r="AM1559" s="7">
        <v>19</v>
      </c>
      <c r="AN1559" s="15">
        <v>10.129630000000001</v>
      </c>
      <c r="AO1559" s="13">
        <v>0.40740739999999998</v>
      </c>
      <c r="AP1559" s="13">
        <v>0.33333333999999998</v>
      </c>
      <c r="AQ1559" s="13">
        <v>0.13122807408633899</v>
      </c>
      <c r="AR1559" s="13">
        <v>9.2592590000000002E-2</v>
      </c>
      <c r="AS1559" s="13">
        <v>3.6452240520402003E-2</v>
      </c>
      <c r="AT1559" s="13">
        <v>0.39368421052631503</v>
      </c>
      <c r="AU1559" s="13">
        <v>0.71633126934984503</v>
      </c>
      <c r="AV1559" s="13">
        <v>0.64783281733746101</v>
      </c>
      <c r="AW1559" s="15">
        <v>4.5614033000000003</v>
      </c>
      <c r="AX1559" s="15">
        <v>8</v>
      </c>
      <c r="AY1559" s="13">
        <v>0.106115107913669</v>
      </c>
      <c r="AZ1559" s="13">
        <v>0.87230215827338098</v>
      </c>
      <c r="BA1559" s="13">
        <v>0.26747116779958702</v>
      </c>
      <c r="BB1559" s="13">
        <v>0.12280702</v>
      </c>
      <c r="BC1559" s="13">
        <v>0.12280702</v>
      </c>
      <c r="BD1559" s="13">
        <v>3.5087720000000003E-2</v>
      </c>
      <c r="BE1559" s="13">
        <v>3.7233371475188801E-3</v>
      </c>
      <c r="BF1559" s="33">
        <v>0</v>
      </c>
      <c r="BG1559" s="13">
        <v>0</v>
      </c>
      <c r="BH1559" s="36">
        <v>0</v>
      </c>
      <c r="BI1559" s="38">
        <v>0</v>
      </c>
      <c r="BS1559" s="15">
        <v>7.4117645999999997</v>
      </c>
      <c r="BT1559" s="3">
        <v>11</v>
      </c>
      <c r="BU1559" s="13">
        <v>0.48148148148148101</v>
      </c>
      <c r="BV1559" s="13">
        <v>0.43333333333333302</v>
      </c>
      <c r="BW1559" s="13">
        <v>0.46429129551492399</v>
      </c>
      <c r="BX1559" s="13">
        <v>0.64705884000000002</v>
      </c>
      <c r="BY1559" s="13">
        <v>0.23529412</v>
      </c>
      <c r="BZ1559" s="13">
        <v>5.8823529999999999E-2</v>
      </c>
      <c r="CA1559" s="52">
        <v>0</v>
      </c>
      <c r="CB1559" s="13">
        <v>0</v>
      </c>
      <c r="CC1559" s="13">
        <v>0</v>
      </c>
      <c r="CO1559" s="15">
        <v>19</v>
      </c>
      <c r="CP1559" s="7">
        <v>19</v>
      </c>
      <c r="CQ1559" s="13">
        <v>3.5433070866141697E-2</v>
      </c>
      <c r="CR1559" s="13">
        <v>0.74212598425196796</v>
      </c>
      <c r="CS1559" s="13">
        <v>7.5795815354554999E-2</v>
      </c>
      <c r="CT1559" s="13">
        <v>1</v>
      </c>
      <c r="CU1559" s="13">
        <v>3.5433070866141697E-2</v>
      </c>
      <c r="CV1559" s="13">
        <v>0</v>
      </c>
      <c r="CW1559" s="52">
        <v>0</v>
      </c>
      <c r="CX1559" s="13">
        <v>0</v>
      </c>
      <c r="CY1559" s="52">
        <v>0</v>
      </c>
      <c r="CZ1559" s="13">
        <v>0</v>
      </c>
      <c r="DA1559" t="s">
        <v>10330</v>
      </c>
    </row>
    <row r="1560" spans="2:105" hidden="1" x14ac:dyDescent="0.25">
      <c r="B1560">
        <v>0</v>
      </c>
      <c r="C1560">
        <v>86007000</v>
      </c>
      <c r="D1560" s="1" t="s">
        <v>10333</v>
      </c>
      <c r="E1560">
        <v>0</v>
      </c>
      <c r="F1560" s="27">
        <v>0</v>
      </c>
      <c r="G1560" s="27">
        <v>0</v>
      </c>
      <c r="H1560" s="27">
        <v>0</v>
      </c>
      <c r="I1560" s="27">
        <v>0</v>
      </c>
      <c r="J1560" s="27" t="s">
        <v>10332</v>
      </c>
      <c r="K1560" s="5" t="s">
        <v>10325</v>
      </c>
      <c r="L1560" s="5" t="s">
        <v>1223</v>
      </c>
      <c r="M1560" s="9">
        <v>41792</v>
      </c>
      <c r="N1560" s="9">
        <v>10.2082191780821</v>
      </c>
      <c r="O1560" s="5">
        <v>110.69</v>
      </c>
      <c r="P1560" s="7">
        <v>18.100000000000001</v>
      </c>
      <c r="Q1560" s="3">
        <v>44</v>
      </c>
      <c r="R1560" s="3">
        <v>8</v>
      </c>
      <c r="S1560" s="3">
        <v>1</v>
      </c>
      <c r="V1560" s="3">
        <v>26</v>
      </c>
      <c r="W1560" s="3">
        <v>69</v>
      </c>
      <c r="X1560" s="5">
        <v>24</v>
      </c>
      <c r="Y1560" s="15">
        <v>18.947368999999998</v>
      </c>
      <c r="Z1560" s="7">
        <v>25</v>
      </c>
      <c r="AA1560" s="13">
        <v>0.34803921568627399</v>
      </c>
      <c r="AB1560" s="13">
        <v>0.21241830065359399</v>
      </c>
      <c r="AC1560" s="13">
        <v>0.194885598923283</v>
      </c>
      <c r="AD1560" s="13">
        <v>0</v>
      </c>
      <c r="AE1560" s="13">
        <v>0</v>
      </c>
      <c r="AF1560" s="33">
        <v>0</v>
      </c>
      <c r="AG1560" s="13">
        <v>0</v>
      </c>
      <c r="AH1560" s="30">
        <v>0</v>
      </c>
      <c r="AI1560" s="36">
        <v>0</v>
      </c>
      <c r="AJ1560" s="37">
        <v>0</v>
      </c>
      <c r="AK1560" s="38">
        <v>0</v>
      </c>
      <c r="AW1560" s="15">
        <v>3.2842104000000001</v>
      </c>
      <c r="AX1560" s="15">
        <v>7</v>
      </c>
      <c r="AY1560" s="13">
        <v>0.93536121673003803</v>
      </c>
      <c r="AZ1560" s="13">
        <v>1.33079847908745E-2</v>
      </c>
      <c r="BA1560" s="13">
        <v>4.4603986863209301E-2</v>
      </c>
      <c r="BB1560" s="13">
        <v>2.105263E-3</v>
      </c>
      <c r="BC1560" s="13">
        <v>2.105263E-3</v>
      </c>
      <c r="BD1560" s="13">
        <v>0</v>
      </c>
      <c r="BE1560" s="13">
        <v>0</v>
      </c>
      <c r="BF1560" s="33">
        <v>0</v>
      </c>
      <c r="BG1560" s="13">
        <v>0</v>
      </c>
      <c r="BH1560" s="36">
        <v>0</v>
      </c>
      <c r="BI1560" s="38">
        <v>0</v>
      </c>
      <c r="BJ1560" s="44">
        <v>0.43427230046948301</v>
      </c>
      <c r="BK1560" s="44">
        <v>3.75586854460093E-2</v>
      </c>
      <c r="BL1560" s="13">
        <v>7.3969095730090501E-2</v>
      </c>
      <c r="BM1560" s="44">
        <v>0.611464968152866</v>
      </c>
      <c r="BN1560" s="44">
        <v>4.1401273885350302E-2</v>
      </c>
      <c r="BO1560" s="13">
        <v>0.10251903925014599</v>
      </c>
      <c r="BP1560" s="13">
        <v>0.214285714285714</v>
      </c>
      <c r="BQ1560">
        <v>0.22222222222222199</v>
      </c>
      <c r="BR1560">
        <v>0.15</v>
      </c>
      <c r="BS1560" s="15">
        <v>7.5</v>
      </c>
      <c r="BT1560" s="3">
        <v>12</v>
      </c>
      <c r="BU1560" s="13">
        <v>0.55378486055776799</v>
      </c>
      <c r="BV1560" s="13">
        <v>0.67729083665338596</v>
      </c>
      <c r="BW1560" s="13">
        <v>0.75332083137990302</v>
      </c>
      <c r="BX1560" s="13">
        <v>0.45</v>
      </c>
      <c r="BY1560" s="13">
        <v>0.35</v>
      </c>
      <c r="BZ1560" s="13">
        <v>0.25</v>
      </c>
      <c r="CA1560" s="52">
        <v>1</v>
      </c>
      <c r="CB1560" s="13">
        <v>0.05</v>
      </c>
      <c r="CC1560" s="13">
        <v>2.7689243440490299E-2</v>
      </c>
      <c r="DA1560" t="s">
        <v>10334</v>
      </c>
    </row>
    <row r="1561" spans="2:105" hidden="1" x14ac:dyDescent="0.25">
      <c r="B1561">
        <v>0</v>
      </c>
      <c r="C1561">
        <v>86010600</v>
      </c>
      <c r="D1561" s="1" t="s">
        <v>10349</v>
      </c>
      <c r="E1561">
        <v>2</v>
      </c>
      <c r="F1561" s="27">
        <v>0</v>
      </c>
      <c r="G1561" s="27">
        <v>0</v>
      </c>
      <c r="H1561" s="27">
        <v>1</v>
      </c>
      <c r="I1561" s="27">
        <v>0</v>
      </c>
      <c r="J1561" s="27" t="s">
        <v>10348</v>
      </c>
      <c r="K1561" s="5" t="s">
        <v>10350</v>
      </c>
      <c r="L1561" s="5" t="s">
        <v>1223</v>
      </c>
      <c r="M1561" s="9">
        <v>41834</v>
      </c>
      <c r="N1561" s="9">
        <v>10.0931506849315</v>
      </c>
      <c r="O1561" s="5">
        <v>338.01</v>
      </c>
      <c r="P1561" s="7">
        <v>6.7</v>
      </c>
      <c r="Q1561" s="3">
        <v>12</v>
      </c>
      <c r="R1561" s="3">
        <v>2</v>
      </c>
      <c r="S1561" s="3">
        <v>1</v>
      </c>
      <c r="T1561" s="11">
        <v>45.072037000000002</v>
      </c>
      <c r="U1561">
        <v>-93.987542000000005</v>
      </c>
      <c r="V1561" s="3">
        <v>26</v>
      </c>
      <c r="W1561" s="3">
        <v>86</v>
      </c>
      <c r="X1561" s="5">
        <v>43</v>
      </c>
      <c r="Y1561" s="15">
        <v>23.714285</v>
      </c>
      <c r="Z1561" s="7">
        <v>28</v>
      </c>
      <c r="AA1561" s="13">
        <v>0.31862745098039202</v>
      </c>
      <c r="AB1561" s="13">
        <v>0.52777777777777701</v>
      </c>
      <c r="AC1561" s="13">
        <v>0.424966352624495</v>
      </c>
      <c r="AD1561" s="13">
        <v>0</v>
      </c>
      <c r="AE1561" s="13">
        <v>0</v>
      </c>
      <c r="AF1561" s="33">
        <v>0</v>
      </c>
      <c r="AG1561" s="13">
        <v>0</v>
      </c>
      <c r="AH1561" s="30">
        <v>0</v>
      </c>
      <c r="AI1561" s="36">
        <v>0</v>
      </c>
      <c r="AJ1561" s="37">
        <v>0</v>
      </c>
      <c r="AK1561" s="38">
        <v>0</v>
      </c>
      <c r="AL1561" s="31">
        <v>3.73</v>
      </c>
      <c r="AM1561" s="7">
        <v>20</v>
      </c>
      <c r="AN1561" s="15">
        <v>14.643564</v>
      </c>
      <c r="AO1561" s="13">
        <v>0.85148513000000003</v>
      </c>
      <c r="AP1561" s="13">
        <v>0.55445546000000001</v>
      </c>
      <c r="AQ1561" s="13">
        <v>0.49317353995222701</v>
      </c>
      <c r="AR1561" s="13">
        <v>9.9009899999999998E-2</v>
      </c>
      <c r="AS1561" s="13">
        <v>8.8066701669441999E-2</v>
      </c>
      <c r="AT1561" s="13">
        <v>0.88947368421052597</v>
      </c>
      <c r="AU1561" s="13">
        <v>0.97910216718266196</v>
      </c>
      <c r="AV1561" s="13">
        <v>0.99303405572755399</v>
      </c>
      <c r="AW1561" s="15">
        <v>6.5</v>
      </c>
      <c r="AX1561" s="15">
        <v>8</v>
      </c>
      <c r="AY1561" s="13">
        <v>0.110266159695817</v>
      </c>
      <c r="AZ1561" s="13">
        <v>0.78136882129277496</v>
      </c>
      <c r="BA1561" s="13">
        <v>0.25112655617505503</v>
      </c>
      <c r="BB1561" s="13">
        <v>0.41666666000000002</v>
      </c>
      <c r="BC1561" s="13">
        <v>0.41666666000000002</v>
      </c>
      <c r="BD1561" s="13">
        <v>8.3333335999999994E-2</v>
      </c>
      <c r="BE1561" s="13">
        <v>9.1888469151670902E-3</v>
      </c>
      <c r="BF1561" s="33">
        <v>0</v>
      </c>
      <c r="BG1561" s="13">
        <v>0</v>
      </c>
      <c r="BH1561" s="36">
        <v>0</v>
      </c>
      <c r="BI1561" s="38">
        <v>0</v>
      </c>
      <c r="BJ1561" s="44">
        <v>4.22535211267605E-2</v>
      </c>
      <c r="BK1561" s="44">
        <v>0.244131455399061</v>
      </c>
      <c r="BL1561" s="13">
        <v>5.25738319466032E-2</v>
      </c>
      <c r="BM1561" s="44">
        <v>7.9617834394904399E-2</v>
      </c>
      <c r="BN1561" s="44">
        <v>0.37898089171974503</v>
      </c>
      <c r="BO1561" s="13">
        <v>0.114674868189806</v>
      </c>
      <c r="BS1561" s="15">
        <v>7.2021274999999996</v>
      </c>
      <c r="BT1561" s="3">
        <v>11</v>
      </c>
      <c r="BU1561" s="13">
        <v>0.97131147540983598</v>
      </c>
      <c r="BV1561" s="13">
        <v>0.59016393442622905</v>
      </c>
      <c r="BW1561" s="13">
        <v>0.94022503516174405</v>
      </c>
      <c r="BX1561" s="13">
        <v>0.45744679999999999</v>
      </c>
      <c r="BY1561" s="13">
        <v>0.14893617000000001</v>
      </c>
      <c r="BZ1561" s="13">
        <v>4.2553189999999998E-2</v>
      </c>
      <c r="CA1561" s="52">
        <v>0</v>
      </c>
      <c r="CB1561" s="13">
        <v>0</v>
      </c>
      <c r="CC1561" s="13">
        <v>0</v>
      </c>
      <c r="CG1561" s="50">
        <v>6.625</v>
      </c>
      <c r="CH1561" s="50">
        <v>7</v>
      </c>
      <c r="CI1561" s="44">
        <v>0</v>
      </c>
      <c r="CJ1561" s="44">
        <v>0</v>
      </c>
      <c r="CK1561" s="44">
        <v>0</v>
      </c>
      <c r="CL1561" s="44">
        <v>0.231958762886597</v>
      </c>
      <c r="CM1561" s="44">
        <v>0.719931271477663</v>
      </c>
      <c r="CN1561" s="13">
        <v>0.42441659164877699</v>
      </c>
      <c r="CO1561" s="15">
        <v>17.100000000000001</v>
      </c>
      <c r="CP1561" s="7">
        <v>22</v>
      </c>
      <c r="CQ1561" s="13">
        <v>0.25636363636363602</v>
      </c>
      <c r="CR1561" s="13">
        <v>0.61090909090909096</v>
      </c>
      <c r="CS1561" s="13">
        <v>0.40828787755434298</v>
      </c>
      <c r="CT1561" s="13">
        <v>0.8</v>
      </c>
      <c r="CU1561" s="13">
        <v>0.20509091214700101</v>
      </c>
      <c r="CV1561" s="13">
        <v>0.2</v>
      </c>
      <c r="CW1561" s="52">
        <v>0</v>
      </c>
      <c r="CX1561" s="13">
        <v>0</v>
      </c>
      <c r="CY1561" s="52">
        <v>0</v>
      </c>
      <c r="CZ1561" s="13">
        <v>0</v>
      </c>
      <c r="DA1561" t="s">
        <v>10351</v>
      </c>
    </row>
    <row r="1562" spans="2:105" hidden="1" x14ac:dyDescent="0.25">
      <c r="B1562">
        <v>0</v>
      </c>
      <c r="C1562">
        <v>86017800</v>
      </c>
      <c r="D1562" s="1" t="s">
        <v>10415</v>
      </c>
      <c r="E1562">
        <v>1</v>
      </c>
      <c r="F1562" s="27">
        <v>0</v>
      </c>
      <c r="G1562" s="27">
        <v>0</v>
      </c>
      <c r="H1562" s="27">
        <v>0</v>
      </c>
      <c r="I1562" s="27">
        <v>1</v>
      </c>
      <c r="J1562" s="27" t="s">
        <v>10414</v>
      </c>
      <c r="K1562" s="5" t="s">
        <v>10346</v>
      </c>
      <c r="L1562" s="5" t="s">
        <v>1223</v>
      </c>
      <c r="M1562" s="9">
        <v>44788</v>
      </c>
      <c r="N1562" s="9">
        <v>2</v>
      </c>
      <c r="O1562" s="5">
        <v>96.57</v>
      </c>
      <c r="P1562" s="7">
        <v>13</v>
      </c>
      <c r="Q1562" s="3">
        <v>25</v>
      </c>
      <c r="R1562" s="3">
        <v>2.5</v>
      </c>
      <c r="S1562" s="3">
        <v>1</v>
      </c>
      <c r="T1562" s="11">
        <v>44.995322999999999</v>
      </c>
      <c r="U1562">
        <v>-94.001951000000005</v>
      </c>
      <c r="V1562" s="3">
        <v>26</v>
      </c>
      <c r="W1562" s="3">
        <v>91</v>
      </c>
      <c r="X1562" s="5">
        <v>30</v>
      </c>
      <c r="Y1562" s="15">
        <v>22.4</v>
      </c>
      <c r="Z1562" s="7">
        <v>28</v>
      </c>
      <c r="AA1562" s="13">
        <v>0.70353982300884899</v>
      </c>
      <c r="AB1562" s="13">
        <v>0.435840707964601</v>
      </c>
      <c r="AC1562" s="13">
        <v>0.69226110363391602</v>
      </c>
      <c r="AD1562" s="13">
        <v>0</v>
      </c>
      <c r="AE1562" s="13">
        <v>0</v>
      </c>
      <c r="AF1562" s="33">
        <v>0</v>
      </c>
      <c r="AG1562" s="13">
        <v>0</v>
      </c>
      <c r="AH1562" s="30">
        <v>0</v>
      </c>
      <c r="AI1562" s="36">
        <v>0</v>
      </c>
      <c r="AJ1562" s="37">
        <v>0</v>
      </c>
      <c r="AK1562" s="38">
        <v>0</v>
      </c>
      <c r="AL1562" s="31">
        <v>2.0299999999999998</v>
      </c>
      <c r="AM1562" s="7">
        <v>19</v>
      </c>
      <c r="AN1562" s="15">
        <v>13.939394</v>
      </c>
      <c r="AO1562" s="13">
        <v>0.72727275000000002</v>
      </c>
      <c r="AP1562" s="13">
        <v>0.51515149999999998</v>
      </c>
      <c r="AQ1562" s="13">
        <v>0.24781498507449501</v>
      </c>
      <c r="AR1562" s="13">
        <v>0.18181818999999999</v>
      </c>
      <c r="AS1562" s="13">
        <v>8.7464117439169597E-2</v>
      </c>
      <c r="AT1562" s="13">
        <v>0.48105263157894701</v>
      </c>
      <c r="AU1562" s="13">
        <v>0.84597523219814197</v>
      </c>
      <c r="AV1562" s="13">
        <v>0.780959752321981</v>
      </c>
      <c r="AW1562" s="15">
        <v>5.305987</v>
      </c>
      <c r="AX1562" s="15">
        <v>7</v>
      </c>
      <c r="AY1562" s="13">
        <v>0.86666666666666603</v>
      </c>
      <c r="AZ1562" s="13">
        <v>0.51666666666666605</v>
      </c>
      <c r="BA1562" s="13">
        <v>0.88940655311998695</v>
      </c>
      <c r="BB1562" s="13">
        <v>2.8824834000000001E-2</v>
      </c>
      <c r="BC1562" s="13">
        <v>2.8824834000000001E-2</v>
      </c>
      <c r="BD1562" s="13">
        <v>0</v>
      </c>
      <c r="BE1562" s="13">
        <v>0</v>
      </c>
      <c r="BF1562" s="33">
        <v>0</v>
      </c>
      <c r="BG1562" s="13">
        <v>0</v>
      </c>
      <c r="BH1562" s="36">
        <v>0</v>
      </c>
      <c r="BI1562" s="38">
        <v>0</v>
      </c>
      <c r="BJ1562" s="44">
        <v>0.67469879518072196</v>
      </c>
      <c r="BK1562" s="44">
        <v>0.298192771084337</v>
      </c>
      <c r="BL1562" s="13">
        <v>0.47243302550973698</v>
      </c>
      <c r="BM1562" s="44">
        <v>0.69565217391304301</v>
      </c>
      <c r="BN1562" s="44">
        <v>0.48550724637681097</v>
      </c>
      <c r="BO1562" s="13">
        <v>0.71236086701816004</v>
      </c>
      <c r="BS1562" s="15">
        <v>6.4285709999999998</v>
      </c>
      <c r="BT1562" s="3">
        <v>9</v>
      </c>
      <c r="BU1562" s="13">
        <v>0.84405940594059403</v>
      </c>
      <c r="BV1562" s="13">
        <v>0.12623762376237599</v>
      </c>
      <c r="BW1562" s="13">
        <v>0.24394436630723501</v>
      </c>
      <c r="BX1562" s="13">
        <v>0.24489796</v>
      </c>
      <c r="BY1562" s="13">
        <v>0</v>
      </c>
      <c r="BZ1562" s="13">
        <v>0</v>
      </c>
      <c r="CA1562" s="52">
        <v>0</v>
      </c>
      <c r="CB1562" s="13">
        <v>0</v>
      </c>
      <c r="CC1562" s="13">
        <v>0</v>
      </c>
      <c r="DA1562" t="s">
        <v>10416</v>
      </c>
    </row>
    <row r="1563" spans="2:105" hidden="1" x14ac:dyDescent="0.25">
      <c r="B1563">
        <v>0</v>
      </c>
      <c r="C1563">
        <v>43001200</v>
      </c>
      <c r="D1563" s="1" t="s">
        <v>7074</v>
      </c>
      <c r="E1563">
        <v>0</v>
      </c>
      <c r="F1563" s="27">
        <v>0</v>
      </c>
      <c r="G1563" s="27">
        <v>0</v>
      </c>
      <c r="H1563" s="27">
        <v>0</v>
      </c>
      <c r="I1563" s="27">
        <v>0</v>
      </c>
      <c r="J1563" s="27" t="s">
        <v>7073</v>
      </c>
      <c r="K1563" s="5" t="s">
        <v>7074</v>
      </c>
      <c r="L1563" s="5" t="s">
        <v>7075</v>
      </c>
      <c r="M1563" s="9">
        <v>44375</v>
      </c>
      <c r="N1563" s="9">
        <v>3.13150684931506</v>
      </c>
      <c r="O1563" s="5">
        <v>382.45</v>
      </c>
      <c r="P1563" s="7">
        <v>6</v>
      </c>
      <c r="Q1563" s="3">
        <v>12</v>
      </c>
      <c r="R1563" s="3">
        <v>2.8</v>
      </c>
      <c r="S1563" s="3">
        <v>1</v>
      </c>
      <c r="T1563" s="11">
        <v>44.956161999999999</v>
      </c>
      <c r="U1563">
        <v>-94.026335000000003</v>
      </c>
      <c r="V1563" s="3">
        <v>27</v>
      </c>
      <c r="W1563" s="3">
        <v>94</v>
      </c>
      <c r="X1563" s="5">
        <v>43</v>
      </c>
      <c r="Y1563" s="15">
        <v>19</v>
      </c>
      <c r="Z1563" s="7">
        <v>19</v>
      </c>
      <c r="AA1563" s="13">
        <v>7.2115384615384602E-3</v>
      </c>
      <c r="AB1563" s="13">
        <v>0.13221153846153799</v>
      </c>
      <c r="AC1563" s="13">
        <v>3.3647375504710598E-3</v>
      </c>
      <c r="AD1563" s="13">
        <v>0</v>
      </c>
      <c r="AE1563" s="13">
        <v>0</v>
      </c>
      <c r="AF1563" s="33">
        <v>0</v>
      </c>
      <c r="AG1563" s="13">
        <v>0</v>
      </c>
      <c r="AH1563" s="30">
        <v>0</v>
      </c>
      <c r="AI1563" s="36">
        <v>0</v>
      </c>
      <c r="AJ1563" s="37">
        <v>0</v>
      </c>
      <c r="AK1563" s="38">
        <v>0</v>
      </c>
      <c r="AL1563" s="31">
        <v>1.58</v>
      </c>
      <c r="AM1563" s="7">
        <v>17</v>
      </c>
      <c r="AN1563" s="15">
        <v>13.285714</v>
      </c>
      <c r="AO1563" s="13">
        <v>0.78571427000000005</v>
      </c>
      <c r="AP1563" s="13">
        <v>0.42857142999999998</v>
      </c>
      <c r="AQ1563" s="13">
        <v>3.1578947682129699E-3</v>
      </c>
      <c r="AR1563" s="13">
        <v>0</v>
      </c>
      <c r="AS1563" s="13">
        <v>0</v>
      </c>
      <c r="AT1563" s="13">
        <v>7.3684210526315701E-3</v>
      </c>
      <c r="AU1563" s="13">
        <v>0.67492260061919496</v>
      </c>
      <c r="AV1563" s="13">
        <v>2.94117647058823E-2</v>
      </c>
      <c r="AW1563" s="15">
        <v>6</v>
      </c>
      <c r="AX1563" s="15">
        <v>6</v>
      </c>
      <c r="AY1563" s="13">
        <v>1.62162162162162E-2</v>
      </c>
      <c r="AZ1563" s="13">
        <v>0.748648648648648</v>
      </c>
      <c r="BA1563" s="13">
        <v>4.36110898953639E-2</v>
      </c>
      <c r="BB1563" s="13">
        <v>0</v>
      </c>
      <c r="BC1563" s="13">
        <v>0</v>
      </c>
      <c r="BD1563" s="13">
        <v>0</v>
      </c>
      <c r="BE1563" s="13">
        <v>0</v>
      </c>
      <c r="BF1563" s="33">
        <v>0</v>
      </c>
      <c r="BG1563" s="13">
        <v>0</v>
      </c>
      <c r="BH1563" s="36">
        <v>0</v>
      </c>
      <c r="BI1563" s="38">
        <v>0</v>
      </c>
      <c r="BP1563" s="13">
        <v>0.89795918367346905</v>
      </c>
      <c r="BQ1563">
        <v>0.36734693877551</v>
      </c>
      <c r="BR1563">
        <v>0.68640483383685802</v>
      </c>
      <c r="BS1563" s="15">
        <v>4.1295776000000002</v>
      </c>
      <c r="BT1563" s="3">
        <v>9</v>
      </c>
      <c r="BU1563" s="13">
        <v>0.97927461139896299</v>
      </c>
      <c r="BV1563" s="13">
        <v>5.1813471502590597E-3</v>
      </c>
      <c r="BW1563" s="13">
        <v>1.86747929363963E-2</v>
      </c>
      <c r="BX1563" s="13">
        <v>1.4084506999999999E-3</v>
      </c>
      <c r="BY1563" s="13">
        <v>0</v>
      </c>
      <c r="BZ1563" s="13">
        <v>0</v>
      </c>
      <c r="CA1563" s="52">
        <v>0</v>
      </c>
      <c r="CB1563" s="13">
        <v>0</v>
      </c>
      <c r="CC1563" s="13">
        <v>0</v>
      </c>
      <c r="CG1563" s="50">
        <v>5.0769229999999999</v>
      </c>
      <c r="CH1563" s="50">
        <v>8</v>
      </c>
      <c r="CI1563" s="44">
        <v>9.6153850000000006E-3</v>
      </c>
      <c r="CJ1563" s="44">
        <v>0</v>
      </c>
      <c r="CK1563" s="44">
        <v>0</v>
      </c>
      <c r="CL1563" s="44">
        <v>0.65700483091787398</v>
      </c>
      <c r="CM1563" s="44">
        <v>0.113526570048309</v>
      </c>
      <c r="CN1563" s="13">
        <v>0.24243473443667299</v>
      </c>
      <c r="DA1563" t="s">
        <v>7076</v>
      </c>
    </row>
    <row r="1564" spans="2:105" hidden="1" x14ac:dyDescent="0.25">
      <c r="B1564">
        <v>0</v>
      </c>
      <c r="C1564">
        <v>71008200</v>
      </c>
      <c r="D1564" s="1" t="s">
        <v>839</v>
      </c>
      <c r="E1564">
        <v>0</v>
      </c>
      <c r="F1564" s="27">
        <v>0</v>
      </c>
      <c r="G1564" s="27">
        <v>0</v>
      </c>
      <c r="H1564" s="27">
        <v>0</v>
      </c>
      <c r="I1564" s="27">
        <v>0</v>
      </c>
      <c r="J1564" s="27" t="s">
        <v>9718</v>
      </c>
      <c r="K1564" s="5" t="s">
        <v>9709</v>
      </c>
      <c r="L1564" s="5" t="s">
        <v>9688</v>
      </c>
      <c r="M1564" s="9">
        <v>42947</v>
      </c>
      <c r="N1564" s="9">
        <v>7.0438356164383498</v>
      </c>
      <c r="O1564" s="5">
        <v>253.66</v>
      </c>
      <c r="P1564" s="7">
        <v>17.7</v>
      </c>
      <c r="Q1564" s="3">
        <v>48</v>
      </c>
      <c r="R1564" s="3">
        <v>12.5</v>
      </c>
      <c r="S1564" s="3">
        <v>1</v>
      </c>
      <c r="T1564" s="11">
        <v>45.334043000000001</v>
      </c>
      <c r="U1564">
        <v>-93.756305999999995</v>
      </c>
      <c r="V1564" s="3">
        <v>27</v>
      </c>
      <c r="W1564" s="3">
        <v>66</v>
      </c>
      <c r="X1564" s="5">
        <v>24</v>
      </c>
      <c r="Y1564" s="15">
        <v>20</v>
      </c>
      <c r="Z1564" s="7">
        <v>26</v>
      </c>
      <c r="AA1564" s="13">
        <v>0.71960784313725401</v>
      </c>
      <c r="AB1564" s="13">
        <v>0.20196078431372499</v>
      </c>
      <c r="AC1564" s="13">
        <v>0.371197846567967</v>
      </c>
      <c r="AD1564" s="13">
        <v>0</v>
      </c>
      <c r="AE1564" s="13">
        <v>0</v>
      </c>
      <c r="AF1564" s="33">
        <v>0</v>
      </c>
      <c r="AG1564" s="13">
        <v>0</v>
      </c>
      <c r="AH1564" s="30">
        <v>0</v>
      </c>
      <c r="AI1564" s="36">
        <v>0</v>
      </c>
      <c r="AJ1564" s="37">
        <v>0</v>
      </c>
      <c r="AK1564" s="38">
        <v>0</v>
      </c>
      <c r="AL1564" s="31">
        <v>1.05</v>
      </c>
      <c r="AM1564" s="7">
        <v>18</v>
      </c>
      <c r="AN1564" s="15">
        <v>10.87013</v>
      </c>
      <c r="AO1564" s="13">
        <v>0.45454547000000001</v>
      </c>
      <c r="AP1564" s="13">
        <v>0.12987013</v>
      </c>
      <c r="AQ1564" s="13">
        <v>8.1066303206117504E-2</v>
      </c>
      <c r="AR1564" s="13">
        <v>2.5974026000000001E-2</v>
      </c>
      <c r="AS1564" s="13">
        <v>1.62132604086869E-2</v>
      </c>
      <c r="AT1564" s="13">
        <v>0.62421052631578899</v>
      </c>
      <c r="AU1564" s="13">
        <v>0.33088235294117602</v>
      </c>
      <c r="AV1564" s="13">
        <v>0.53405572755417896</v>
      </c>
      <c r="AW1564" s="15">
        <v>4.5714290000000002</v>
      </c>
      <c r="AX1564" s="15">
        <v>8</v>
      </c>
      <c r="AY1564" s="13">
        <v>0.30434782608695599</v>
      </c>
      <c r="AZ1564" s="13">
        <v>0.14492753623188401</v>
      </c>
      <c r="BA1564" s="13">
        <v>0.134881234247307</v>
      </c>
      <c r="BB1564" s="13">
        <v>0.14285714999999999</v>
      </c>
      <c r="BC1564" s="13">
        <v>0.14285714999999999</v>
      </c>
      <c r="BD1564" s="13">
        <v>1.4285714E-2</v>
      </c>
      <c r="BE1564" s="13">
        <v>4.3478261112518896E-3</v>
      </c>
      <c r="BF1564" s="33">
        <v>0</v>
      </c>
      <c r="BG1564" s="13">
        <v>0</v>
      </c>
      <c r="BH1564" s="36">
        <v>0</v>
      </c>
      <c r="BI1564" s="38">
        <v>0</v>
      </c>
      <c r="BJ1564" s="44">
        <v>0.82377049180327799</v>
      </c>
      <c r="BK1564" s="44">
        <v>0.57786885245901598</v>
      </c>
      <c r="BL1564" s="13">
        <v>0.80890554996799802</v>
      </c>
      <c r="BM1564" s="44">
        <v>0.67279411764705799</v>
      </c>
      <c r="BN1564" s="44">
        <v>0.27205882352941102</v>
      </c>
      <c r="BO1564" s="13">
        <v>0.46485061511423498</v>
      </c>
      <c r="BP1564" s="13">
        <v>0.57142857142857095</v>
      </c>
      <c r="BQ1564">
        <v>0.48412698412698402</v>
      </c>
      <c r="BR1564">
        <v>0.61419939577039195</v>
      </c>
      <c r="BS1564" s="15">
        <v>6.9666667000000002</v>
      </c>
      <c r="BT1564" s="3">
        <v>11</v>
      </c>
      <c r="BU1564" s="13">
        <v>0.669767441860465</v>
      </c>
      <c r="BV1564" s="13">
        <v>0.39069767441860398</v>
      </c>
      <c r="BW1564" s="13">
        <v>0.56860446944835097</v>
      </c>
      <c r="BX1564" s="13">
        <v>0.46666667000000001</v>
      </c>
      <c r="BY1564" s="13">
        <v>0.1</v>
      </c>
      <c r="BZ1564" s="13">
        <v>3.3333334999999999E-2</v>
      </c>
      <c r="CA1564" s="52">
        <v>0</v>
      </c>
      <c r="CB1564" s="13">
        <v>0</v>
      </c>
      <c r="CC1564" s="13">
        <v>0</v>
      </c>
      <c r="CG1564" s="50">
        <v>6.3846154000000004</v>
      </c>
      <c r="CH1564" s="50">
        <v>9</v>
      </c>
      <c r="CI1564" s="44">
        <v>7.6923080000000005E-2</v>
      </c>
      <c r="CJ1564" s="44">
        <v>7.6923080000000005E-2</v>
      </c>
      <c r="CK1564" s="44">
        <v>0</v>
      </c>
      <c r="CL1564" s="44">
        <v>0.26337448559670701</v>
      </c>
      <c r="CM1564" s="44">
        <v>0.28395061728394999</v>
      </c>
      <c r="CN1564" s="13">
        <v>0.243196454539159</v>
      </c>
      <c r="CO1564" s="15">
        <v>16</v>
      </c>
      <c r="CP1564" s="7">
        <v>21</v>
      </c>
      <c r="CQ1564" s="13">
        <v>0.50465116279069699</v>
      </c>
      <c r="CR1564" s="13">
        <v>0.52790697674418596</v>
      </c>
      <c r="CS1564" s="13">
        <v>0.65252788406741002</v>
      </c>
      <c r="CT1564" s="13">
        <v>0.59259260000000002</v>
      </c>
      <c r="CU1564" s="13">
        <v>0.29905254314112101</v>
      </c>
      <c r="CV1564" s="13">
        <v>0.11111111</v>
      </c>
      <c r="CW1564" s="52">
        <v>0</v>
      </c>
      <c r="CX1564" s="13">
        <v>0</v>
      </c>
      <c r="CY1564" s="52">
        <v>0</v>
      </c>
      <c r="CZ1564" s="13">
        <v>0</v>
      </c>
      <c r="DA1564" t="s">
        <v>9719</v>
      </c>
    </row>
    <row r="1565" spans="2:105" hidden="1" x14ac:dyDescent="0.25">
      <c r="B1565">
        <v>0</v>
      </c>
      <c r="C1565">
        <v>82010400</v>
      </c>
      <c r="D1565" s="1" t="s">
        <v>10232</v>
      </c>
      <c r="E1565">
        <v>0</v>
      </c>
      <c r="F1565" s="27">
        <v>0</v>
      </c>
      <c r="G1565" s="27">
        <v>0</v>
      </c>
      <c r="H1565" s="27">
        <v>0</v>
      </c>
      <c r="I1565" s="27">
        <v>0</v>
      </c>
      <c r="J1565" s="27" t="s">
        <v>10231</v>
      </c>
      <c r="K1565" s="5" t="s">
        <v>10164</v>
      </c>
      <c r="L1565" s="5" t="s">
        <v>6986</v>
      </c>
      <c r="M1565" s="9">
        <v>43642</v>
      </c>
      <c r="N1565" s="9">
        <v>5.13972602739726</v>
      </c>
      <c r="O1565" s="5">
        <v>152.75</v>
      </c>
      <c r="P1565" s="7">
        <v>13</v>
      </c>
      <c r="Q1565" s="3">
        <v>39</v>
      </c>
      <c r="R1565" s="3">
        <v>17.2</v>
      </c>
      <c r="S1565" s="3">
        <v>1</v>
      </c>
      <c r="T1565" s="11">
        <v>45.013083999999999</v>
      </c>
      <c r="U1565">
        <v>-92.919351000000006</v>
      </c>
      <c r="V1565" s="3">
        <v>27</v>
      </c>
      <c r="W1565" s="3">
        <v>92</v>
      </c>
      <c r="X1565" s="5">
        <v>24</v>
      </c>
      <c r="Y1565" s="15">
        <v>17.765625</v>
      </c>
      <c r="Z1565" s="7">
        <v>29</v>
      </c>
      <c r="AA1565" s="13">
        <v>0.84727272727272696</v>
      </c>
      <c r="AB1565" s="13">
        <v>9.27272727272727E-2</v>
      </c>
      <c r="AC1565" s="13">
        <v>0.208008075370121</v>
      </c>
      <c r="AD1565" s="13">
        <v>0</v>
      </c>
      <c r="AE1565" s="13">
        <v>0</v>
      </c>
      <c r="AF1565" s="33">
        <v>0</v>
      </c>
      <c r="AG1565" s="13">
        <v>0</v>
      </c>
      <c r="AH1565" s="30">
        <v>0</v>
      </c>
      <c r="AI1565" s="36">
        <v>0</v>
      </c>
      <c r="AJ1565" s="37">
        <v>0</v>
      </c>
      <c r="AK1565" s="38">
        <v>0</v>
      </c>
      <c r="AL1565" s="31">
        <v>1.48</v>
      </c>
      <c r="AM1565" s="7">
        <v>18</v>
      </c>
      <c r="AN1565" s="15">
        <v>11.977143</v>
      </c>
      <c r="AO1565" s="13">
        <v>0.58285712999999995</v>
      </c>
      <c r="AP1565" s="13">
        <v>0.24</v>
      </c>
      <c r="AQ1565" s="13">
        <v>0.190484206268661</v>
      </c>
      <c r="AR1565" s="13">
        <v>1.7142856000000001E-2</v>
      </c>
      <c r="AS1565" s="13">
        <v>1.3606014522282699E-2</v>
      </c>
      <c r="AT1565" s="13">
        <v>0.79368421052631499</v>
      </c>
      <c r="AU1565" s="13">
        <v>0.61958204334365297</v>
      </c>
      <c r="AV1565" s="13">
        <v>0.84442724458204299</v>
      </c>
      <c r="AW1565" s="15">
        <v>4.6279070000000004</v>
      </c>
      <c r="AX1565" s="15">
        <v>7</v>
      </c>
      <c r="AY1565" s="13">
        <v>0.28600823045267398</v>
      </c>
      <c r="AZ1565" s="13">
        <v>0.31069958847736601</v>
      </c>
      <c r="BA1565" s="13">
        <v>0.25884060184831498</v>
      </c>
      <c r="BB1565" s="13">
        <v>9.3023254999999999E-2</v>
      </c>
      <c r="BC1565" s="13">
        <v>9.3023254999999999E-2</v>
      </c>
      <c r="BD1565" s="13">
        <v>0</v>
      </c>
      <c r="BE1565" s="13">
        <v>0</v>
      </c>
      <c r="BF1565" s="33">
        <v>0</v>
      </c>
      <c r="BG1565" s="13">
        <v>0</v>
      </c>
      <c r="BH1565" s="36">
        <v>0</v>
      </c>
      <c r="BI1565" s="38">
        <v>0</v>
      </c>
      <c r="BJ1565" s="44">
        <v>0.88157894736842102</v>
      </c>
      <c r="BK1565" s="44">
        <v>0.51973684210526305</v>
      </c>
      <c r="BL1565" s="13">
        <v>0.79272195300356496</v>
      </c>
      <c r="BM1565" s="44">
        <v>0.80503144654087999</v>
      </c>
      <c r="BN1565" s="44">
        <v>0.73584905660377298</v>
      </c>
      <c r="BO1565" s="13">
        <v>0.92882249560632602</v>
      </c>
      <c r="BP1565" s="13">
        <v>0.75</v>
      </c>
      <c r="BQ1565">
        <v>0.91666666666666596</v>
      </c>
      <c r="BR1565">
        <v>0.95226586102719002</v>
      </c>
      <c r="BS1565" s="15">
        <v>7.9285709999999998</v>
      </c>
      <c r="BT1565" s="3">
        <v>12</v>
      </c>
      <c r="BU1565" s="13">
        <v>0.34279475982532698</v>
      </c>
      <c r="BV1565" s="13">
        <v>0.67030567685589504</v>
      </c>
      <c r="BW1565" s="13">
        <v>0.50609470229723397</v>
      </c>
      <c r="BX1565" s="13">
        <v>0.64285713</v>
      </c>
      <c r="BY1565" s="13">
        <v>7.1428574999999994E-2</v>
      </c>
      <c r="BZ1565" s="13">
        <v>7.1428574999999994E-2</v>
      </c>
      <c r="CA1565" s="52">
        <v>1</v>
      </c>
      <c r="CB1565" s="13">
        <v>7.1428574999999994E-2</v>
      </c>
      <c r="CC1565" s="13">
        <v>2.4485341082103301E-2</v>
      </c>
      <c r="CG1565" s="50">
        <v>5</v>
      </c>
      <c r="CH1565" s="50">
        <v>5</v>
      </c>
      <c r="CI1565" s="44">
        <v>0</v>
      </c>
      <c r="CJ1565" s="44">
        <v>0</v>
      </c>
      <c r="CK1565" s="44">
        <v>0</v>
      </c>
      <c r="CL1565" s="44">
        <v>4.2145593869731802E-2</v>
      </c>
      <c r="CM1565" s="44">
        <v>3.2567049808429102E-2</v>
      </c>
      <c r="CN1565" s="13">
        <v>8.3789211273457495E-3</v>
      </c>
      <c r="DA1565" t="s">
        <v>10233</v>
      </c>
    </row>
    <row r="1566" spans="2:105" hidden="1" x14ac:dyDescent="0.25">
      <c r="B1566">
        <v>0</v>
      </c>
      <c r="C1566">
        <v>82010300</v>
      </c>
      <c r="D1566" s="1" t="s">
        <v>2415</v>
      </c>
      <c r="E1566">
        <v>1</v>
      </c>
      <c r="F1566" s="27">
        <v>0</v>
      </c>
      <c r="G1566" s="27">
        <v>0</v>
      </c>
      <c r="H1566" s="27">
        <v>0</v>
      </c>
      <c r="I1566" s="27">
        <v>0</v>
      </c>
      <c r="J1566" s="27" t="s">
        <v>10229</v>
      </c>
      <c r="K1566" s="5" t="s">
        <v>10164</v>
      </c>
      <c r="L1566" s="5" t="s">
        <v>6986</v>
      </c>
      <c r="M1566" s="9">
        <v>40714</v>
      </c>
      <c r="N1566" s="9">
        <v>13.161643835616401</v>
      </c>
      <c r="O1566" s="5">
        <v>87.13</v>
      </c>
      <c r="Q1566" s="3">
        <v>15</v>
      </c>
      <c r="R1566" s="3">
        <v>13.3</v>
      </c>
      <c r="S1566" s="3">
        <v>1</v>
      </c>
      <c r="V1566" s="3">
        <v>28</v>
      </c>
      <c r="W1566" s="3">
        <v>93</v>
      </c>
      <c r="X1566" s="5">
        <v>40</v>
      </c>
      <c r="Y1566" s="15">
        <v>21.578946999999999</v>
      </c>
      <c r="Z1566" s="7">
        <v>28</v>
      </c>
      <c r="AA1566" s="13">
        <v>0.67372881355932202</v>
      </c>
      <c r="AB1566" s="13">
        <v>0.58474576271186396</v>
      </c>
      <c r="AC1566" s="13">
        <v>0.81063257065948802</v>
      </c>
      <c r="AD1566" s="13">
        <v>0</v>
      </c>
      <c r="AE1566" s="13">
        <v>0</v>
      </c>
      <c r="AF1566" s="33">
        <v>0</v>
      </c>
      <c r="AG1566" s="13">
        <v>0</v>
      </c>
      <c r="AH1566" s="30">
        <v>0</v>
      </c>
      <c r="AI1566" s="36">
        <v>0</v>
      </c>
      <c r="AJ1566" s="37">
        <v>0</v>
      </c>
      <c r="AK1566" s="38">
        <v>0</v>
      </c>
      <c r="AL1566" s="31">
        <v>3.71</v>
      </c>
      <c r="AM1566" s="7">
        <v>19</v>
      </c>
      <c r="AN1566" s="15">
        <v>12.9375</v>
      </c>
      <c r="AO1566" s="13">
        <v>0.6875</v>
      </c>
      <c r="AP1566" s="13">
        <v>0.5625</v>
      </c>
      <c r="AQ1566" s="13">
        <v>0.55983552631578903</v>
      </c>
      <c r="AR1566" s="13">
        <v>0.25</v>
      </c>
      <c r="AS1566" s="13">
        <v>0.24881578947368399</v>
      </c>
      <c r="AT1566" s="13">
        <v>0.99526315789473596</v>
      </c>
      <c r="AU1566" s="13">
        <v>0.97755417956656299</v>
      </c>
      <c r="AV1566" s="13">
        <v>1</v>
      </c>
      <c r="AW1566" s="15">
        <v>4.4076247000000004</v>
      </c>
      <c r="AX1566" s="15">
        <v>7</v>
      </c>
      <c r="AY1566" s="13">
        <v>0.98067632850241504</v>
      </c>
      <c r="AZ1566" s="13">
        <v>0.101449275362318</v>
      </c>
      <c r="BA1566" s="13">
        <v>0.28755823722599799</v>
      </c>
      <c r="BB1566" s="13">
        <v>3.6656890999999998E-3</v>
      </c>
      <c r="BC1566" s="13">
        <v>3.6656890999999998E-3</v>
      </c>
      <c r="BD1566" s="13">
        <v>0</v>
      </c>
      <c r="BE1566" s="13">
        <v>0</v>
      </c>
      <c r="BF1566" s="33">
        <v>0</v>
      </c>
      <c r="BG1566" s="13">
        <v>0</v>
      </c>
      <c r="BH1566" s="36">
        <v>0</v>
      </c>
      <c r="BI1566" s="38">
        <v>0</v>
      </c>
      <c r="BJ1566" s="44">
        <v>0.93081761006289299</v>
      </c>
      <c r="BK1566" s="44">
        <v>0.42767295597484201</v>
      </c>
      <c r="BL1566" s="13">
        <v>0.73383926122336995</v>
      </c>
      <c r="BM1566" s="44">
        <v>0.98449612403100695</v>
      </c>
      <c r="BN1566" s="44">
        <v>0.17829457364341</v>
      </c>
      <c r="BO1566" s="13">
        <v>0.45137668424135902</v>
      </c>
      <c r="BP1566" s="13">
        <v>0.48913043478260798</v>
      </c>
      <c r="BQ1566">
        <v>0.51086956521739102</v>
      </c>
      <c r="BR1566">
        <v>0.57885196374622305</v>
      </c>
      <c r="BS1566" s="15">
        <v>6.5725192999999997</v>
      </c>
      <c r="BT1566" s="3">
        <v>10</v>
      </c>
      <c r="BU1566" s="13">
        <v>0.90306122448979498</v>
      </c>
      <c r="BV1566" s="13">
        <v>0.16581632653061201</v>
      </c>
      <c r="BW1566" s="13">
        <v>0.34005313330207798</v>
      </c>
      <c r="BX1566" s="13">
        <v>0.11450381599999999</v>
      </c>
      <c r="BY1566" s="13">
        <v>1.5267176E-2</v>
      </c>
      <c r="BZ1566" s="13">
        <v>0</v>
      </c>
      <c r="CA1566" s="52">
        <v>0</v>
      </c>
      <c r="CB1566" s="13">
        <v>0</v>
      </c>
      <c r="CC1566" s="13">
        <v>0</v>
      </c>
      <c r="CG1566" s="50">
        <v>6.375</v>
      </c>
      <c r="CH1566" s="50">
        <v>8</v>
      </c>
      <c r="CI1566" s="44">
        <v>0.1</v>
      </c>
      <c r="CJ1566" s="44">
        <v>0</v>
      </c>
      <c r="CK1566" s="44">
        <v>0</v>
      </c>
      <c r="CL1566" s="44">
        <v>0.75536480686695195</v>
      </c>
      <c r="CM1566" s="44">
        <v>0.59871244635193099</v>
      </c>
      <c r="CN1566" s="13">
        <v>0.77965514853541995</v>
      </c>
      <c r="CO1566" s="15">
        <v>21</v>
      </c>
      <c r="CP1566" s="7">
        <v>24</v>
      </c>
      <c r="CQ1566" s="13">
        <v>0.13221153846153799</v>
      </c>
      <c r="CR1566" s="13">
        <v>0.94230769230769196</v>
      </c>
      <c r="CS1566" s="13">
        <v>0.32549051534641299</v>
      </c>
      <c r="CT1566" s="13">
        <v>1</v>
      </c>
      <c r="CU1566" s="13">
        <v>0.13221153846153799</v>
      </c>
      <c r="CV1566" s="13">
        <v>0.5</v>
      </c>
      <c r="CW1566" s="52">
        <v>0</v>
      </c>
      <c r="CX1566" s="13">
        <v>0</v>
      </c>
      <c r="CY1566" s="52">
        <v>0</v>
      </c>
      <c r="CZ1566" s="13">
        <v>0</v>
      </c>
      <c r="DA1566" t="s">
        <v>10230</v>
      </c>
    </row>
    <row r="1567" spans="2:105" hidden="1" x14ac:dyDescent="0.25">
      <c r="B1567">
        <v>0</v>
      </c>
      <c r="C1567">
        <v>82016600</v>
      </c>
      <c r="D1567" s="1" t="s">
        <v>1237</v>
      </c>
      <c r="E1567">
        <v>2</v>
      </c>
      <c r="F1567" s="27">
        <v>0</v>
      </c>
      <c r="G1567" s="27">
        <v>0</v>
      </c>
      <c r="H1567" s="27">
        <v>1</v>
      </c>
      <c r="I1567" s="27">
        <v>0</v>
      </c>
      <c r="J1567" s="27" t="s">
        <v>10263</v>
      </c>
      <c r="K1567" s="5" t="s">
        <v>10222</v>
      </c>
      <c r="L1567" s="5" t="s">
        <v>6986</v>
      </c>
      <c r="M1567" s="9">
        <v>43682</v>
      </c>
      <c r="N1567" s="9">
        <v>5.0301369863013701</v>
      </c>
      <c r="O1567" s="5">
        <v>50.06</v>
      </c>
      <c r="Q1567" s="3">
        <v>36</v>
      </c>
      <c r="R1567" s="3">
        <v>7.2</v>
      </c>
      <c r="S1567" s="3">
        <v>1</v>
      </c>
      <c r="V1567" s="3">
        <v>28</v>
      </c>
      <c r="W1567" s="3">
        <v>99</v>
      </c>
      <c r="X1567" s="5">
        <v>30</v>
      </c>
      <c r="Y1567" s="15">
        <v>21.333334000000001</v>
      </c>
      <c r="Z1567" s="7">
        <v>25</v>
      </c>
      <c r="AA1567" s="13">
        <v>0.87272727272727202</v>
      </c>
      <c r="AB1567" s="13">
        <v>0.46181818181818102</v>
      </c>
      <c r="AC1567" s="13">
        <v>0.82153432032301399</v>
      </c>
      <c r="AD1567" s="13">
        <v>0</v>
      </c>
      <c r="AE1567" s="13">
        <v>0</v>
      </c>
      <c r="AF1567" s="33">
        <v>0</v>
      </c>
      <c r="AG1567" s="13">
        <v>0</v>
      </c>
      <c r="AH1567" s="30">
        <v>0</v>
      </c>
      <c r="AI1567" s="36">
        <v>0</v>
      </c>
      <c r="AJ1567" s="37">
        <v>0</v>
      </c>
      <c r="AK1567" s="38">
        <v>0</v>
      </c>
      <c r="AL1567" s="31">
        <v>1.49</v>
      </c>
      <c r="AM1567" s="7">
        <v>18</v>
      </c>
      <c r="AN1567" s="15">
        <v>9.4888890000000004</v>
      </c>
      <c r="AO1567" s="13">
        <v>0.37777779</v>
      </c>
      <c r="AP1567" s="13">
        <v>0.22222222</v>
      </c>
      <c r="AQ1567" s="13">
        <v>0.22116959229111599</v>
      </c>
      <c r="AR1567" s="13">
        <v>2.2222222999999999E-2</v>
      </c>
      <c r="AS1567" s="13">
        <v>2.2116959599876002E-2</v>
      </c>
      <c r="AT1567" s="13">
        <v>0.99526315789473596</v>
      </c>
      <c r="AU1567" s="13">
        <v>0.625</v>
      </c>
      <c r="AV1567" s="13">
        <v>0.92105263157894701</v>
      </c>
      <c r="AW1567" s="15">
        <v>5.2971430000000002</v>
      </c>
      <c r="AX1567" s="15">
        <v>7</v>
      </c>
      <c r="AY1567" s="13">
        <v>0.88477366255143997</v>
      </c>
      <c r="AZ1567" s="13">
        <v>0.17695473251028801</v>
      </c>
      <c r="BA1567" s="13">
        <v>0.43641640571297602</v>
      </c>
      <c r="BB1567" s="13">
        <v>2.2857143E-2</v>
      </c>
      <c r="BC1567" s="13">
        <v>2.2857143E-2</v>
      </c>
      <c r="BD1567" s="13">
        <v>0</v>
      </c>
      <c r="BE1567" s="13">
        <v>0</v>
      </c>
      <c r="BF1567" s="33">
        <v>0</v>
      </c>
      <c r="BG1567" s="13">
        <v>0</v>
      </c>
      <c r="BH1567" s="36">
        <v>0</v>
      </c>
      <c r="BI1567" s="38">
        <v>0</v>
      </c>
      <c r="BJ1567" s="44">
        <v>0.49043062200956899</v>
      </c>
      <c r="BK1567" s="44">
        <v>0.11483253588516699</v>
      </c>
      <c r="BL1567" s="13">
        <v>0.189082929505348</v>
      </c>
      <c r="BP1567" s="13">
        <v>0.60416666666666596</v>
      </c>
      <c r="BQ1567">
        <v>0.875</v>
      </c>
      <c r="BR1567">
        <v>0.87401812688821701</v>
      </c>
      <c r="BS1567" s="15">
        <v>8.6666670000000003</v>
      </c>
      <c r="BT1567" s="3">
        <v>15</v>
      </c>
      <c r="BU1567" s="13">
        <v>0.67030567685589504</v>
      </c>
      <c r="BV1567" s="13">
        <v>0.88427947598253198</v>
      </c>
      <c r="BW1567" s="13">
        <v>0.94913267698077797</v>
      </c>
      <c r="BX1567" s="13">
        <v>0.58333330000000005</v>
      </c>
      <c r="BY1567" s="13">
        <v>0.33333333999999998</v>
      </c>
      <c r="BZ1567" s="13">
        <v>0.33333333999999998</v>
      </c>
      <c r="CA1567" s="52">
        <v>3</v>
      </c>
      <c r="CB1567" s="13">
        <v>0.25</v>
      </c>
      <c r="CC1567" s="13">
        <v>0.16757641921397301</v>
      </c>
      <c r="CG1567" s="50">
        <v>6</v>
      </c>
      <c r="CH1567" s="50">
        <v>6</v>
      </c>
      <c r="CI1567" s="44">
        <v>0</v>
      </c>
      <c r="CJ1567" s="44">
        <v>0</v>
      </c>
      <c r="CK1567" s="44">
        <v>0</v>
      </c>
      <c r="CL1567" s="44">
        <v>0.233716475095785</v>
      </c>
      <c r="CM1567" s="44">
        <v>0.50191570881226</v>
      </c>
      <c r="CN1567" s="13">
        <v>0.33249082473512898</v>
      </c>
      <c r="CO1567" s="15">
        <v>16</v>
      </c>
      <c r="CP1567" s="7">
        <v>16</v>
      </c>
      <c r="CQ1567" s="13">
        <v>0.59424083769633496</v>
      </c>
      <c r="CR1567" s="13">
        <v>0.267015706806282</v>
      </c>
      <c r="CS1567" s="13">
        <v>0.412277130994056</v>
      </c>
      <c r="CT1567" s="13">
        <v>1</v>
      </c>
      <c r="CU1567" s="13">
        <v>0.59424083769633496</v>
      </c>
      <c r="CV1567" s="13">
        <v>0</v>
      </c>
      <c r="CW1567" s="52">
        <v>0</v>
      </c>
      <c r="CX1567" s="13">
        <v>0</v>
      </c>
      <c r="CY1567" s="52">
        <v>0</v>
      </c>
      <c r="CZ1567" s="13">
        <v>0</v>
      </c>
      <c r="DA1567" t="s">
        <v>10264</v>
      </c>
    </row>
    <row r="1568" spans="2:105" hidden="1" x14ac:dyDescent="0.25">
      <c r="B1568">
        <v>0</v>
      </c>
      <c r="C1568">
        <v>2010600</v>
      </c>
      <c r="D1568" s="1" t="s">
        <v>503</v>
      </c>
      <c r="E1568">
        <v>0</v>
      </c>
      <c r="F1568" s="27">
        <v>0</v>
      </c>
      <c r="G1568" s="27">
        <v>0</v>
      </c>
      <c r="H1568" s="27">
        <v>0</v>
      </c>
      <c r="I1568" s="27">
        <v>0</v>
      </c>
      <c r="J1568" s="27" t="s">
        <v>502</v>
      </c>
      <c r="K1568" s="5" t="s">
        <v>500</v>
      </c>
      <c r="L1568" s="5" t="s">
        <v>438</v>
      </c>
      <c r="M1568" s="9">
        <v>39622</v>
      </c>
      <c r="N1568" s="9">
        <v>16.153424657534199</v>
      </c>
      <c r="O1568" s="5">
        <v>54.18</v>
      </c>
      <c r="Q1568" s="3">
        <v>21</v>
      </c>
      <c r="R1568" s="3">
        <v>9.5</v>
      </c>
      <c r="S1568" s="3">
        <v>1</v>
      </c>
      <c r="V1568" s="3">
        <v>29</v>
      </c>
      <c r="W1568" s="3">
        <v>61</v>
      </c>
      <c r="X1568" s="5">
        <v>36</v>
      </c>
      <c r="Y1568" s="15">
        <v>22.363636</v>
      </c>
      <c r="Z1568" s="7">
        <v>27</v>
      </c>
      <c r="AA1568" s="13">
        <v>0.73905723905723897</v>
      </c>
      <c r="AB1568" s="13">
        <v>0.50841750841750799</v>
      </c>
      <c r="AC1568" s="13">
        <v>0.78849259757738899</v>
      </c>
      <c r="AD1568" s="13">
        <v>0</v>
      </c>
      <c r="AE1568" s="13">
        <v>0</v>
      </c>
      <c r="AF1568" s="33">
        <v>0</v>
      </c>
      <c r="AG1568" s="13">
        <v>0</v>
      </c>
      <c r="AH1568" s="30">
        <v>0</v>
      </c>
      <c r="AI1568" s="36">
        <v>0</v>
      </c>
      <c r="AJ1568" s="37">
        <v>0</v>
      </c>
      <c r="AK1568" s="38">
        <v>0</v>
      </c>
      <c r="AW1568" s="15">
        <v>5.1481943000000001</v>
      </c>
      <c r="AX1568" s="15">
        <v>8</v>
      </c>
      <c r="AY1568" s="13">
        <v>0.97153024911032004</v>
      </c>
      <c r="AZ1568" s="13">
        <v>9.4306049822064003E-2</v>
      </c>
      <c r="BA1568" s="13">
        <v>0.26502711372489102</v>
      </c>
      <c r="BB1568" s="13">
        <v>0.10460772</v>
      </c>
      <c r="BC1568" s="13">
        <v>0.10460772</v>
      </c>
      <c r="BD1568" s="13">
        <v>2.4906600000000001E-2</v>
      </c>
      <c r="BE1568" s="13">
        <v>2.4197515199670099E-2</v>
      </c>
      <c r="BF1568" s="33">
        <v>0</v>
      </c>
      <c r="BG1568" s="13">
        <v>0</v>
      </c>
      <c r="BH1568" s="36">
        <v>0</v>
      </c>
      <c r="BI1568" s="38">
        <v>0</v>
      </c>
      <c r="BM1568" s="44">
        <v>0.67857142857142805</v>
      </c>
      <c r="BN1568" s="44">
        <v>0.27083333333333298</v>
      </c>
      <c r="BO1568" s="13">
        <v>0.46602226127709401</v>
      </c>
      <c r="BP1568" s="13">
        <v>0.81428571428571395</v>
      </c>
      <c r="BQ1568">
        <v>0.435714285714285</v>
      </c>
      <c r="BR1568">
        <v>0.71419939577039204</v>
      </c>
      <c r="BS1568" s="15">
        <v>7.6153845999999996</v>
      </c>
      <c r="BT1568" s="3">
        <v>11</v>
      </c>
      <c r="BU1568" s="13">
        <v>0.55970149253731305</v>
      </c>
      <c r="BV1568" s="13">
        <v>0.47947761194029798</v>
      </c>
      <c r="BW1568" s="13">
        <v>0.58040318799812396</v>
      </c>
      <c r="BX1568" s="13">
        <v>0.46153845999999998</v>
      </c>
      <c r="BY1568" s="13">
        <v>0.15384616000000001</v>
      </c>
      <c r="BZ1568" s="13">
        <v>7.6923080000000005E-2</v>
      </c>
      <c r="CA1568" s="52">
        <v>0</v>
      </c>
      <c r="CB1568" s="13">
        <v>0</v>
      </c>
      <c r="CC1568" s="13">
        <v>0</v>
      </c>
      <c r="DA1568" t="s">
        <v>504</v>
      </c>
    </row>
    <row r="1569" spans="2:105" hidden="1" x14ac:dyDescent="0.25">
      <c r="B1569">
        <v>0</v>
      </c>
      <c r="C1569">
        <v>70034000</v>
      </c>
      <c r="D1569" s="1" t="s">
        <v>9680</v>
      </c>
      <c r="E1569">
        <v>1</v>
      </c>
      <c r="F1569" s="27">
        <v>0</v>
      </c>
      <c r="G1569" s="27">
        <v>1</v>
      </c>
      <c r="H1569" s="27">
        <v>0</v>
      </c>
      <c r="I1569" s="27">
        <v>0</v>
      </c>
      <c r="J1569" s="27" t="s">
        <v>9679</v>
      </c>
      <c r="K1569" s="5" t="s">
        <v>9681</v>
      </c>
      <c r="L1569" s="5" t="s">
        <v>3318</v>
      </c>
      <c r="M1569" s="9">
        <v>34506</v>
      </c>
      <c r="N1569" s="9">
        <v>30.169863013698599</v>
      </c>
      <c r="O1569" s="5">
        <v>3.73</v>
      </c>
      <c r="Q1569" s="3">
        <v>6</v>
      </c>
      <c r="S1569" s="3">
        <v>1</v>
      </c>
      <c r="V1569" s="3">
        <v>29</v>
      </c>
      <c r="W1569" s="3">
        <v>115</v>
      </c>
      <c r="X1569" s="5">
        <v>40</v>
      </c>
      <c r="Y1569" s="15">
        <v>21.875</v>
      </c>
      <c r="Z1569" s="7">
        <v>29</v>
      </c>
      <c r="AA1569" s="13">
        <v>0.72200772200772201</v>
      </c>
      <c r="AB1569" s="13">
        <v>0.73745173745173698</v>
      </c>
      <c r="AC1569" s="13">
        <v>0.92261103633916497</v>
      </c>
      <c r="AD1569" s="13">
        <v>0</v>
      </c>
      <c r="AE1569" s="13">
        <v>0</v>
      </c>
      <c r="AF1569" s="33">
        <v>0</v>
      </c>
      <c r="AG1569" s="13">
        <v>0</v>
      </c>
      <c r="AH1569" s="30">
        <v>0</v>
      </c>
      <c r="AI1569" s="36">
        <v>0</v>
      </c>
      <c r="AJ1569" s="37">
        <v>0</v>
      </c>
      <c r="AK1569" s="38">
        <v>0</v>
      </c>
      <c r="AW1569" s="15">
        <v>2.1666666999999999</v>
      </c>
      <c r="AX1569" s="15">
        <v>8</v>
      </c>
      <c r="AY1569" s="13">
        <v>6.9548872180451096E-2</v>
      </c>
      <c r="AZ1569" s="13">
        <v>0.87030075187969902</v>
      </c>
      <c r="BA1569" s="13">
        <v>0.182540288703887</v>
      </c>
      <c r="BB1569" s="13">
        <v>8.3333335999999994E-2</v>
      </c>
      <c r="BC1569" s="13">
        <v>8.3333335999999994E-2</v>
      </c>
      <c r="BD1569" s="13">
        <v>8.3333335999999994E-2</v>
      </c>
      <c r="BE1569" s="13">
        <v>5.7957395210974198E-3</v>
      </c>
      <c r="BF1569" s="33">
        <v>0</v>
      </c>
      <c r="BG1569" s="13">
        <v>0</v>
      </c>
      <c r="BH1569" s="36">
        <v>0</v>
      </c>
      <c r="BI1569" s="38">
        <v>0</v>
      </c>
      <c r="BP1569" s="13">
        <v>0.20270270270270199</v>
      </c>
      <c r="BQ1569">
        <v>0.95270270270270196</v>
      </c>
      <c r="BR1569">
        <v>0.479456193353474</v>
      </c>
      <c r="BS1569" s="15">
        <v>6.7777776999999997</v>
      </c>
      <c r="BT1569" s="3">
        <v>8</v>
      </c>
      <c r="BU1569" s="13">
        <v>0.34322033898304999</v>
      </c>
      <c r="BV1569" s="13">
        <v>0.44279661016949101</v>
      </c>
      <c r="BW1569" s="13">
        <v>0.34599156118143398</v>
      </c>
      <c r="BX1569" s="13">
        <v>0.33333333999999998</v>
      </c>
      <c r="BY1569" s="13">
        <v>0</v>
      </c>
      <c r="BZ1569" s="13">
        <v>0</v>
      </c>
      <c r="CA1569" s="52">
        <v>0</v>
      </c>
      <c r="CB1569" s="13">
        <v>0</v>
      </c>
      <c r="CC1569" s="13">
        <v>0</v>
      </c>
      <c r="DA1569" t="s">
        <v>9682</v>
      </c>
    </row>
    <row r="1570" spans="2:105" hidden="1" x14ac:dyDescent="0.25">
      <c r="B1570">
        <v>0</v>
      </c>
      <c r="C1570">
        <v>86006600</v>
      </c>
      <c r="D1570" s="1" t="s">
        <v>1357</v>
      </c>
      <c r="E1570">
        <v>1</v>
      </c>
      <c r="F1570" s="27">
        <v>0</v>
      </c>
      <c r="G1570" s="27">
        <v>0</v>
      </c>
      <c r="H1570" s="27">
        <v>0</v>
      </c>
      <c r="I1570" s="27">
        <v>0</v>
      </c>
      <c r="J1570" s="27" t="s">
        <v>10324</v>
      </c>
      <c r="K1570" s="5" t="s">
        <v>10325</v>
      </c>
      <c r="L1570" s="5" t="s">
        <v>1223</v>
      </c>
      <c r="M1570" s="9">
        <v>40021</v>
      </c>
      <c r="N1570" s="9">
        <v>15.060273972602699</v>
      </c>
      <c r="O1570" s="5">
        <v>99.82</v>
      </c>
      <c r="P1570" s="7">
        <v>15.8</v>
      </c>
      <c r="Q1570" s="3">
        <v>52</v>
      </c>
      <c r="R1570" s="3">
        <v>11</v>
      </c>
      <c r="S1570" s="3">
        <v>1</v>
      </c>
      <c r="T1570" s="11">
        <v>45.293089000000002</v>
      </c>
      <c r="U1570">
        <v>-93.879435000000001</v>
      </c>
      <c r="V1570" s="3">
        <v>29</v>
      </c>
      <c r="W1570" s="3">
        <v>70</v>
      </c>
      <c r="X1570" s="5">
        <v>30</v>
      </c>
      <c r="Y1570" s="15">
        <v>17.159089999999999</v>
      </c>
      <c r="Z1570" s="7">
        <v>27</v>
      </c>
      <c r="AA1570" s="13">
        <v>0.865979381443299</v>
      </c>
      <c r="AB1570" s="13">
        <v>5.8419243986254199E-2</v>
      </c>
      <c r="AC1570" s="13">
        <v>0.13452220726783301</v>
      </c>
      <c r="AD1570" s="13">
        <v>0</v>
      </c>
      <c r="AE1570" s="13">
        <v>0</v>
      </c>
      <c r="AF1570" s="33">
        <v>0</v>
      </c>
      <c r="AG1570" s="13">
        <v>0</v>
      </c>
      <c r="AH1570" s="30">
        <v>0</v>
      </c>
      <c r="AI1570" s="36">
        <v>0</v>
      </c>
      <c r="AJ1570" s="37">
        <v>0</v>
      </c>
      <c r="AK1570" s="38">
        <v>0</v>
      </c>
      <c r="AL1570" s="31">
        <v>2.81</v>
      </c>
      <c r="AM1570" s="7">
        <v>17</v>
      </c>
      <c r="AN1570" s="15">
        <v>9.9719630000000006</v>
      </c>
      <c r="AO1570" s="13">
        <v>0.25233644</v>
      </c>
      <c r="AP1570" s="13">
        <v>5.6074764999999999E-2</v>
      </c>
      <c r="AQ1570" s="13">
        <v>5.0526314189559503E-2</v>
      </c>
      <c r="AR1570" s="13">
        <v>0</v>
      </c>
      <c r="AS1570" s="13">
        <v>0</v>
      </c>
      <c r="AT1570" s="13">
        <v>0.90105263157894699</v>
      </c>
      <c r="AU1570" s="13">
        <v>0.94349845201238303</v>
      </c>
      <c r="AV1570" s="13">
        <v>0.99071207430340502</v>
      </c>
      <c r="AW1570" s="15">
        <v>4.8679246999999997</v>
      </c>
      <c r="AX1570" s="15">
        <v>6</v>
      </c>
      <c r="AY1570" s="13">
        <v>0.38188976377952699</v>
      </c>
      <c r="AZ1570" s="13">
        <v>0.38582677165354301</v>
      </c>
      <c r="BA1570" s="13">
        <v>0.41388528221186799</v>
      </c>
      <c r="BB1570" s="13">
        <v>0</v>
      </c>
      <c r="BC1570" s="13">
        <v>0</v>
      </c>
      <c r="BD1570" s="13">
        <v>0</v>
      </c>
      <c r="BE1570" s="13">
        <v>0</v>
      </c>
      <c r="BF1570" s="33">
        <v>0</v>
      </c>
      <c r="BG1570" s="13">
        <v>0</v>
      </c>
      <c r="BH1570" s="36">
        <v>0</v>
      </c>
      <c r="BI1570" s="38">
        <v>0</v>
      </c>
      <c r="BJ1570" s="44">
        <v>0.22307692307692301</v>
      </c>
      <c r="BK1570" s="44">
        <v>1.9230769230769201E-2</v>
      </c>
      <c r="BL1570" s="13">
        <v>2.5966901344061401E-2</v>
      </c>
      <c r="BS1570" s="15">
        <v>6.5714290000000002</v>
      </c>
      <c r="BT1570" s="3">
        <v>10</v>
      </c>
      <c r="BU1570" s="13">
        <v>0.53200000000000003</v>
      </c>
      <c r="BV1570" s="13">
        <v>0.254</v>
      </c>
      <c r="BW1570" s="13">
        <v>0.30684481950304698</v>
      </c>
      <c r="BX1570" s="13">
        <v>0.28571429999999998</v>
      </c>
      <c r="BY1570" s="13">
        <v>0.14285714999999999</v>
      </c>
      <c r="BZ1570" s="13">
        <v>0</v>
      </c>
      <c r="CA1570" s="52">
        <v>0</v>
      </c>
      <c r="CB1570" s="13">
        <v>0</v>
      </c>
      <c r="CC1570" s="13">
        <v>0</v>
      </c>
      <c r="DA1570" t="s">
        <v>10326</v>
      </c>
    </row>
    <row r="1571" spans="2:105" hidden="1" x14ac:dyDescent="0.25">
      <c r="B1571">
        <v>0</v>
      </c>
      <c r="C1571">
        <v>86018200</v>
      </c>
      <c r="D1571" s="1" t="s">
        <v>214</v>
      </c>
      <c r="E1571">
        <v>2</v>
      </c>
      <c r="F1571" s="27">
        <v>1</v>
      </c>
      <c r="G1571" s="27">
        <v>0</v>
      </c>
      <c r="H1571" s="27">
        <v>0</v>
      </c>
      <c r="I1571" s="27">
        <v>1</v>
      </c>
      <c r="J1571" s="27" t="s">
        <v>10419</v>
      </c>
      <c r="K1571" s="5" t="s">
        <v>10365</v>
      </c>
      <c r="L1571" s="5" t="s">
        <v>1223</v>
      </c>
      <c r="M1571" s="9">
        <v>42597</v>
      </c>
      <c r="N1571" s="9">
        <v>8.0027397260273894</v>
      </c>
      <c r="O1571" s="5">
        <v>183.12</v>
      </c>
      <c r="P1571" s="7">
        <v>13.6</v>
      </c>
      <c r="Q1571" s="3">
        <v>37</v>
      </c>
      <c r="R1571" s="3">
        <v>3.2</v>
      </c>
      <c r="S1571" s="3">
        <v>1</v>
      </c>
      <c r="T1571" s="11">
        <v>45.172969000000002</v>
      </c>
      <c r="U1571">
        <v>-94.009489000000002</v>
      </c>
      <c r="V1571" s="3">
        <v>29</v>
      </c>
      <c r="W1571" s="3">
        <v>79</v>
      </c>
      <c r="X1571" s="5">
        <v>24</v>
      </c>
      <c r="Y1571" s="15">
        <v>21.615385</v>
      </c>
      <c r="Z1571" s="7">
        <v>27</v>
      </c>
      <c r="AA1571" s="13">
        <v>0.15559440559440499</v>
      </c>
      <c r="AB1571" s="13">
        <v>0.46853146853146799</v>
      </c>
      <c r="AC1571" s="13">
        <v>0.19152086137281199</v>
      </c>
      <c r="AD1571" s="13">
        <v>0</v>
      </c>
      <c r="AE1571" s="13">
        <v>0</v>
      </c>
      <c r="AF1571" s="33">
        <v>0</v>
      </c>
      <c r="AG1571" s="13">
        <v>0</v>
      </c>
      <c r="AH1571" s="30">
        <v>0</v>
      </c>
      <c r="AI1571" s="36">
        <v>0</v>
      </c>
      <c r="AJ1571" s="37">
        <v>0</v>
      </c>
      <c r="AK1571" s="38">
        <v>0</v>
      </c>
      <c r="AL1571" s="31">
        <v>1.32</v>
      </c>
      <c r="AM1571" s="7">
        <v>18</v>
      </c>
      <c r="AN1571" s="15">
        <v>12.212766</v>
      </c>
      <c r="AO1571" s="13">
        <v>0.71631204999999998</v>
      </c>
      <c r="AP1571" s="13">
        <v>0.21985815</v>
      </c>
      <c r="AQ1571" s="13">
        <v>0.194632324278354</v>
      </c>
      <c r="AR1571" s="13">
        <v>1.4184397E-2</v>
      </c>
      <c r="AS1571" s="13">
        <v>1.2556923827842599E-2</v>
      </c>
      <c r="AT1571" s="13">
        <v>0.88526315789473597</v>
      </c>
      <c r="AU1571" s="13">
        <v>0.52786377708978305</v>
      </c>
      <c r="AV1571" s="13">
        <v>0.828173374613003</v>
      </c>
      <c r="AW1571" s="15">
        <v>5.8159723000000003</v>
      </c>
      <c r="AX1571" s="15">
        <v>9</v>
      </c>
      <c r="AY1571" s="13">
        <v>0.65234375</v>
      </c>
      <c r="AZ1571" s="13">
        <v>0.666015625</v>
      </c>
      <c r="BA1571" s="13">
        <v>0.87726265943633996</v>
      </c>
      <c r="BB1571" s="13">
        <v>0.30902780000000002</v>
      </c>
      <c r="BC1571" s="13">
        <v>0.30902780000000002</v>
      </c>
      <c r="BD1571" s="13">
        <v>2.0833333999999998E-2</v>
      </c>
      <c r="BE1571" s="13">
        <v>1.3590495196694899E-2</v>
      </c>
      <c r="BF1571" s="33">
        <v>2</v>
      </c>
      <c r="BG1571" s="13">
        <v>6.9444444999999999E-3</v>
      </c>
      <c r="BH1571" s="36">
        <v>0</v>
      </c>
      <c r="BI1571" s="38">
        <v>0</v>
      </c>
      <c r="BJ1571" s="44">
        <v>0.43069306930693002</v>
      </c>
      <c r="BK1571" s="44">
        <v>0.396039603960396</v>
      </c>
      <c r="BL1571" s="13">
        <v>0.42662521715278401</v>
      </c>
      <c r="BM1571" s="44">
        <v>0.368589743589743</v>
      </c>
      <c r="BN1571" s="44">
        <v>0.33974358974358898</v>
      </c>
      <c r="BO1571" s="13">
        <v>0.347539543057996</v>
      </c>
      <c r="BP1571" s="13">
        <v>0.22413793103448201</v>
      </c>
      <c r="BQ1571">
        <v>0.81034482758620596</v>
      </c>
      <c r="BR1571">
        <v>0.451963746223564</v>
      </c>
      <c r="BS1571" s="15">
        <v>6.5674419999999998</v>
      </c>
      <c r="BT1571" s="3">
        <v>12</v>
      </c>
      <c r="BU1571" s="13">
        <v>0.93469387755101996</v>
      </c>
      <c r="BV1571" s="13">
        <v>0.27346938775510199</v>
      </c>
      <c r="BW1571" s="13">
        <v>0.55649320206282205</v>
      </c>
      <c r="BX1571" s="13">
        <v>0.14418605000000001</v>
      </c>
      <c r="BY1571" s="13">
        <v>6.0465115999999999E-2</v>
      </c>
      <c r="BZ1571" s="13">
        <v>9.3023259999999997E-3</v>
      </c>
      <c r="CA1571" s="52">
        <v>1</v>
      </c>
      <c r="CB1571" s="13">
        <v>4.6511629999999998E-3</v>
      </c>
      <c r="CC1571" s="13">
        <v>4.3474133677628502E-3</v>
      </c>
      <c r="CD1571" s="13">
        <v>0.75</v>
      </c>
      <c r="CE1571">
        <v>0.625</v>
      </c>
      <c r="CF1571">
        <v>0.855067328136073</v>
      </c>
      <c r="CG1571" s="50">
        <v>6.0714290000000002</v>
      </c>
      <c r="CH1571" s="50">
        <v>9</v>
      </c>
      <c r="CI1571" s="44">
        <v>7.1428574999999994E-2</v>
      </c>
      <c r="CJ1571" s="44">
        <v>3.5714286999999997E-2</v>
      </c>
      <c r="CK1571" s="44">
        <v>0</v>
      </c>
      <c r="CL1571" s="44">
        <v>0.47426470588235198</v>
      </c>
      <c r="CM1571" s="44">
        <v>0.13235294117647001</v>
      </c>
      <c r="CN1571" s="13">
        <v>0.21251990859358699</v>
      </c>
      <c r="CO1571" s="15">
        <v>18.36111</v>
      </c>
      <c r="CP1571" s="7">
        <v>27</v>
      </c>
      <c r="CQ1571" s="13">
        <v>0.65839694656488501</v>
      </c>
      <c r="CR1571" s="13">
        <v>0.78244274809160297</v>
      </c>
      <c r="CS1571" s="13">
        <v>0.93332247822193204</v>
      </c>
      <c r="CT1571" s="13">
        <v>0.66666669999999995</v>
      </c>
      <c r="CU1571" s="13">
        <v>0.43893131079109499</v>
      </c>
      <c r="CV1571" s="13">
        <v>0.5</v>
      </c>
      <c r="CW1571" s="52">
        <v>5</v>
      </c>
      <c r="CX1571" s="13">
        <v>0.13888890000000001</v>
      </c>
      <c r="CY1571" s="52">
        <v>0</v>
      </c>
      <c r="CZ1571" s="13">
        <v>0</v>
      </c>
      <c r="DA1571" t="s">
        <v>10420</v>
      </c>
    </row>
    <row r="1572" spans="2:105" hidden="1" x14ac:dyDescent="0.25">
      <c r="B1572">
        <v>0</v>
      </c>
      <c r="C1572">
        <v>71002200</v>
      </c>
      <c r="D1572" s="1" t="s">
        <v>9698</v>
      </c>
      <c r="E1572">
        <v>1</v>
      </c>
      <c r="F1572" s="27">
        <v>0</v>
      </c>
      <c r="G1572" s="27">
        <v>0</v>
      </c>
      <c r="H1572" s="27">
        <v>0</v>
      </c>
      <c r="I1572" s="27">
        <v>0</v>
      </c>
      <c r="J1572" s="27" t="s">
        <v>9697</v>
      </c>
      <c r="K1572" s="5" t="s">
        <v>9699</v>
      </c>
      <c r="L1572" s="5" t="s">
        <v>9688</v>
      </c>
      <c r="M1572" s="9">
        <v>39244</v>
      </c>
      <c r="N1572" s="9">
        <v>17.189041095890399</v>
      </c>
      <c r="O1572" s="5">
        <v>61.32</v>
      </c>
      <c r="P1572" s="7">
        <v>4.2</v>
      </c>
      <c r="Q1572" s="3">
        <v>6</v>
      </c>
      <c r="R1572" s="3">
        <v>6</v>
      </c>
      <c r="S1572" s="3">
        <v>1</v>
      </c>
      <c r="T1572" s="11">
        <v>45.435831</v>
      </c>
      <c r="U1572">
        <v>-93.520893000000001</v>
      </c>
      <c r="V1572" s="3">
        <v>31</v>
      </c>
      <c r="W1572" s="3">
        <v>58</v>
      </c>
      <c r="X1572" s="5">
        <v>40</v>
      </c>
      <c r="Y1572" s="15">
        <v>20</v>
      </c>
      <c r="Z1572" s="7">
        <v>20</v>
      </c>
      <c r="AA1572" s="13">
        <v>0.111570247933884</v>
      </c>
      <c r="AB1572" s="13">
        <v>0.38016528925619802</v>
      </c>
      <c r="AC1572" s="13">
        <v>0.113660834454912</v>
      </c>
      <c r="AD1572" s="13">
        <v>0</v>
      </c>
      <c r="AE1572" s="13">
        <v>0</v>
      </c>
      <c r="AF1572" s="33">
        <v>0</v>
      </c>
      <c r="AG1572" s="13">
        <v>0</v>
      </c>
      <c r="AH1572" s="30">
        <v>0</v>
      </c>
      <c r="AI1572" s="36">
        <v>0</v>
      </c>
      <c r="AJ1572" s="37">
        <v>0</v>
      </c>
      <c r="AK1572" s="38">
        <v>0</v>
      </c>
      <c r="AL1572" s="31">
        <v>2.11</v>
      </c>
      <c r="AM1572" s="7">
        <v>17</v>
      </c>
      <c r="AN1572" s="15">
        <v>14.066667000000001</v>
      </c>
      <c r="AO1572" s="13">
        <v>0.96666664000000002</v>
      </c>
      <c r="AP1572" s="13">
        <v>0.4</v>
      </c>
      <c r="AQ1572" s="13">
        <v>0.25136842479831201</v>
      </c>
      <c r="AR1572" s="13">
        <v>0</v>
      </c>
      <c r="AS1572" s="13">
        <v>0</v>
      </c>
      <c r="AT1572" s="13">
        <v>0.62842105263157899</v>
      </c>
      <c r="AU1572" s="13">
        <v>0.85797213622291002</v>
      </c>
      <c r="AV1572" s="13">
        <v>0.88003095975232104</v>
      </c>
      <c r="AW1572" s="15">
        <v>4.5695360000000003</v>
      </c>
      <c r="AX1572" s="15">
        <v>6</v>
      </c>
      <c r="AY1572" s="13">
        <v>0.65827338129496404</v>
      </c>
      <c r="AZ1572" s="13">
        <v>0.31115107913668999</v>
      </c>
      <c r="BA1572" s="13">
        <v>0.55136332391354104</v>
      </c>
      <c r="BB1572" s="13">
        <v>0</v>
      </c>
      <c r="BC1572" s="13">
        <v>0</v>
      </c>
      <c r="BD1572" s="13">
        <v>0</v>
      </c>
      <c r="BE1572" s="13">
        <v>0</v>
      </c>
      <c r="BF1572" s="33">
        <v>0</v>
      </c>
      <c r="BG1572" s="13">
        <v>0</v>
      </c>
      <c r="BH1572" s="36">
        <v>0</v>
      </c>
      <c r="BI1572" s="38">
        <v>0</v>
      </c>
      <c r="BJ1572" s="44">
        <v>0.99095022624434304</v>
      </c>
      <c r="BK1572" s="44">
        <v>0.64932126696832504</v>
      </c>
      <c r="BL1572" s="13">
        <v>0.929413916064734</v>
      </c>
      <c r="BS1572" s="15">
        <v>6</v>
      </c>
      <c r="BT1572" s="3">
        <v>6</v>
      </c>
      <c r="BU1572" s="13">
        <v>4.2592592592592501E-2</v>
      </c>
      <c r="BV1572" s="13">
        <v>0.14629629629629601</v>
      </c>
      <c r="BW1572" s="13">
        <v>2.3050476636974501E-2</v>
      </c>
      <c r="BX1572" s="13">
        <v>0</v>
      </c>
      <c r="BY1572" s="13">
        <v>0</v>
      </c>
      <c r="BZ1572" s="13">
        <v>0</v>
      </c>
      <c r="CA1572" s="52">
        <v>0</v>
      </c>
      <c r="CB1572" s="13">
        <v>0</v>
      </c>
      <c r="CC1572" s="13">
        <v>0</v>
      </c>
      <c r="DA1572" t="s">
        <v>9700</v>
      </c>
    </row>
    <row r="1573" spans="2:105" hidden="1" x14ac:dyDescent="0.25">
      <c r="B1573">
        <v>0</v>
      </c>
      <c r="C1573">
        <v>82008000</v>
      </c>
      <c r="D1573" s="1" t="s">
        <v>10212</v>
      </c>
      <c r="E1573">
        <v>1</v>
      </c>
      <c r="F1573" s="27">
        <v>0</v>
      </c>
      <c r="G1573" s="27">
        <v>1</v>
      </c>
      <c r="H1573" s="27">
        <v>0</v>
      </c>
      <c r="I1573" s="27">
        <v>0</v>
      </c>
      <c r="J1573" s="27" t="s">
        <v>10211</v>
      </c>
      <c r="K1573" s="5" t="s">
        <v>10200</v>
      </c>
      <c r="L1573" s="5" t="s">
        <v>6986</v>
      </c>
      <c r="M1573" s="9">
        <v>35640</v>
      </c>
      <c r="N1573" s="9">
        <v>27.063013698630101</v>
      </c>
      <c r="O1573" s="5">
        <v>91.83</v>
      </c>
      <c r="Q1573" s="3">
        <v>34</v>
      </c>
      <c r="S1573" s="3">
        <v>1</v>
      </c>
      <c r="V1573" s="3">
        <v>31</v>
      </c>
      <c r="W1573" s="3">
        <v>76</v>
      </c>
      <c r="X1573" s="5">
        <v>36</v>
      </c>
      <c r="Y1573" s="15">
        <v>23.25</v>
      </c>
      <c r="Z1573" s="7">
        <v>27</v>
      </c>
      <c r="AA1573" s="13">
        <v>0.64942528735632099</v>
      </c>
      <c r="AB1573" s="13">
        <v>0.75862068965517204</v>
      </c>
      <c r="AC1573" s="13">
        <v>0.89670255720053804</v>
      </c>
      <c r="AD1573" s="13">
        <v>0</v>
      </c>
      <c r="AE1573" s="13">
        <v>0</v>
      </c>
      <c r="AF1573" s="33">
        <v>0</v>
      </c>
      <c r="AG1573" s="13">
        <v>0</v>
      </c>
      <c r="AH1573" s="30">
        <v>0</v>
      </c>
      <c r="AI1573" s="36">
        <v>0</v>
      </c>
      <c r="AJ1573" s="37">
        <v>0</v>
      </c>
      <c r="AK1573" s="38">
        <v>0</v>
      </c>
      <c r="AL1573" s="31">
        <v>0.22</v>
      </c>
      <c r="AM1573" s="7">
        <v>11</v>
      </c>
      <c r="AN1573" s="15">
        <v>6.5</v>
      </c>
      <c r="AO1573" s="13">
        <v>0</v>
      </c>
      <c r="AP1573" s="13">
        <v>0</v>
      </c>
      <c r="AQ1573" s="13">
        <v>0</v>
      </c>
      <c r="AR1573" s="13">
        <v>0</v>
      </c>
      <c r="AS1573" s="13">
        <v>0</v>
      </c>
      <c r="AT1573" s="13">
        <v>0.406103286384976</v>
      </c>
      <c r="AU1573" s="13">
        <v>2.39938080495356E-2</v>
      </c>
      <c r="AV1573" s="13">
        <v>5.2631578947368397E-2</v>
      </c>
      <c r="AW1573" s="15">
        <v>4.0652175000000002</v>
      </c>
      <c r="AX1573" s="15">
        <v>7</v>
      </c>
      <c r="AY1573" s="13">
        <v>0.78059071729957796</v>
      </c>
      <c r="AZ1573" s="13">
        <v>0.10126582278481</v>
      </c>
      <c r="BA1573" s="13">
        <v>0.231956007026655</v>
      </c>
      <c r="BB1573" s="13">
        <v>3.6231885E-3</v>
      </c>
      <c r="BC1573" s="13">
        <v>3.6231885E-3</v>
      </c>
      <c r="BD1573" s="13">
        <v>0</v>
      </c>
      <c r="BE1573" s="13">
        <v>0</v>
      </c>
      <c r="BF1573" s="33">
        <v>0</v>
      </c>
      <c r="BG1573" s="13">
        <v>0</v>
      </c>
      <c r="BH1573" s="36">
        <v>0</v>
      </c>
      <c r="BI1573" s="38">
        <v>0</v>
      </c>
      <c r="BJ1573" s="44">
        <v>0.86567164179104406</v>
      </c>
      <c r="BK1573" s="44">
        <v>0.28109452736318402</v>
      </c>
      <c r="BL1573" s="13">
        <v>0.53680168236262205</v>
      </c>
      <c r="BM1573" s="44">
        <v>0.99145299145299104</v>
      </c>
      <c r="BN1573" s="44">
        <v>0.145299145299145</v>
      </c>
      <c r="BO1573" s="13">
        <v>0.39176918570591601</v>
      </c>
      <c r="BP1573" s="13">
        <v>0.644067796610169</v>
      </c>
      <c r="BQ1573">
        <v>0.152542372881355</v>
      </c>
      <c r="BR1573">
        <v>0.27432024169184199</v>
      </c>
      <c r="BS1573" s="15">
        <v>6.7777776999999997</v>
      </c>
      <c r="BT1573" s="3">
        <v>10</v>
      </c>
      <c r="BU1573" s="13">
        <v>0.31057268722466902</v>
      </c>
      <c r="BV1573" s="13">
        <v>0.29295154185021999</v>
      </c>
      <c r="BW1573" s="13">
        <v>0.211400218784185</v>
      </c>
      <c r="BX1573" s="13">
        <v>0.22222222</v>
      </c>
      <c r="BY1573" s="13">
        <v>0.11111111</v>
      </c>
      <c r="BZ1573" s="13">
        <v>0</v>
      </c>
      <c r="CA1573" s="52">
        <v>0</v>
      </c>
      <c r="CB1573" s="13">
        <v>0</v>
      </c>
      <c r="CC1573" s="13">
        <v>0</v>
      </c>
      <c r="DA1573" t="s">
        <v>10213</v>
      </c>
    </row>
    <row r="1574" spans="2:105" hidden="1" x14ac:dyDescent="0.25">
      <c r="B1574">
        <v>0</v>
      </c>
      <c r="C1574">
        <v>76003300</v>
      </c>
      <c r="D1574" s="1" t="s">
        <v>298</v>
      </c>
      <c r="E1574">
        <v>0</v>
      </c>
      <c r="F1574" s="27">
        <v>0</v>
      </c>
      <c r="G1574" s="27">
        <v>0</v>
      </c>
      <c r="H1574" s="27">
        <v>0</v>
      </c>
      <c r="I1574" s="27">
        <v>0</v>
      </c>
      <c r="J1574" s="27" t="s">
        <v>9979</v>
      </c>
      <c r="K1574" s="5" t="s">
        <v>5916</v>
      </c>
      <c r="L1574" s="5" t="s">
        <v>1492</v>
      </c>
      <c r="M1574" s="9">
        <v>43635</v>
      </c>
      <c r="N1574" s="9">
        <v>5.1589041095890398</v>
      </c>
      <c r="O1574" s="5">
        <v>207.99</v>
      </c>
      <c r="Q1574" s="3">
        <v>21</v>
      </c>
      <c r="R1574" s="3">
        <v>6.1</v>
      </c>
      <c r="S1574" s="3">
        <v>1</v>
      </c>
      <c r="T1574" s="11">
        <v>45.319709000000003</v>
      </c>
      <c r="U1574">
        <v>-95.277825000000007</v>
      </c>
      <c r="V1574" s="3">
        <v>91</v>
      </c>
      <c r="W1574" s="3">
        <v>107</v>
      </c>
      <c r="X1574" s="5">
        <v>38</v>
      </c>
      <c r="Y1574" s="15">
        <v>23</v>
      </c>
      <c r="Z1574" s="7">
        <v>29</v>
      </c>
      <c r="AA1574" s="13">
        <v>0.33454545454545398</v>
      </c>
      <c r="AB1574" s="13">
        <v>0.69636363636363596</v>
      </c>
      <c r="AC1574" s="13">
        <v>0.56413189771197803</v>
      </c>
      <c r="AD1574" s="13">
        <v>0</v>
      </c>
      <c r="AE1574" s="13">
        <v>0</v>
      </c>
      <c r="AF1574" s="33">
        <v>0</v>
      </c>
      <c r="AG1574" s="13">
        <v>0</v>
      </c>
      <c r="AH1574" s="30">
        <v>0</v>
      </c>
      <c r="AI1574" s="36">
        <v>0</v>
      </c>
      <c r="AJ1574" s="37">
        <v>0</v>
      </c>
      <c r="AK1574" s="38">
        <v>0</v>
      </c>
      <c r="AL1574" s="31">
        <v>3.07</v>
      </c>
      <c r="AM1574" s="7">
        <v>20</v>
      </c>
      <c r="AN1574" s="15">
        <v>15.956522</v>
      </c>
      <c r="AO1574" s="13">
        <v>0.86956520000000004</v>
      </c>
      <c r="AP1574" s="13">
        <v>0.86956520000000004</v>
      </c>
      <c r="AQ1574" s="13">
        <v>0.166590383554759</v>
      </c>
      <c r="AR1574" s="13">
        <v>0.39130433999999997</v>
      </c>
      <c r="AS1574" s="13">
        <v>7.4965674312491098E-2</v>
      </c>
      <c r="AT1574" s="13">
        <v>0.19157894736842099</v>
      </c>
      <c r="AU1574" s="13">
        <v>0.95510835913312697</v>
      </c>
      <c r="AV1574" s="13">
        <v>0.49071207430340502</v>
      </c>
      <c r="AW1574" s="15">
        <v>4.1666664999999998</v>
      </c>
      <c r="AX1574" s="15">
        <v>6</v>
      </c>
      <c r="AY1574" s="13">
        <v>3.9094650205761299E-2</v>
      </c>
      <c r="AZ1574" s="13">
        <v>8.6419753086419707E-2</v>
      </c>
      <c r="BA1574" s="13">
        <v>1.4206064309172799E-2</v>
      </c>
      <c r="BB1574" s="13">
        <v>0</v>
      </c>
      <c r="BC1574" s="13">
        <v>0</v>
      </c>
      <c r="BD1574" s="13">
        <v>0</v>
      </c>
      <c r="BE1574" s="13">
        <v>0</v>
      </c>
      <c r="BF1574" s="33">
        <v>0</v>
      </c>
      <c r="BG1574" s="13">
        <v>0</v>
      </c>
      <c r="BH1574" s="36">
        <v>0</v>
      </c>
      <c r="BI1574" s="38">
        <v>0</v>
      </c>
      <c r="BP1574" s="13">
        <v>0.29166666666666602</v>
      </c>
      <c r="BQ1574">
        <v>0.14583333333333301</v>
      </c>
      <c r="BR1574">
        <v>0.13474320241691801</v>
      </c>
      <c r="CG1574" s="50">
        <v>5.6153845999999996</v>
      </c>
      <c r="CH1574" s="50">
        <v>6</v>
      </c>
      <c r="CI1574" s="44">
        <v>0</v>
      </c>
      <c r="CJ1574" s="44">
        <v>0</v>
      </c>
      <c r="CK1574" s="44">
        <v>0</v>
      </c>
      <c r="CL1574" s="44">
        <v>0.58620689655172398</v>
      </c>
      <c r="CM1574" s="44">
        <v>0.30268199233716397</v>
      </c>
      <c r="CN1574" s="13">
        <v>0.44339034692888302</v>
      </c>
      <c r="CO1574" s="15">
        <v>13.913043</v>
      </c>
      <c r="CP1574" s="7">
        <v>25</v>
      </c>
      <c r="CQ1574" s="13">
        <v>0.91623036649214595</v>
      </c>
      <c r="CR1574" s="13">
        <v>0.109947643979057</v>
      </c>
      <c r="CS1574" s="13">
        <v>0.265651713750712</v>
      </c>
      <c r="CT1574" s="13">
        <v>0.47826087</v>
      </c>
      <c r="CU1574" s="13">
        <v>0.43819713654942499</v>
      </c>
      <c r="CV1574" s="13">
        <v>0.39130433999999997</v>
      </c>
      <c r="CW1574" s="52">
        <v>1</v>
      </c>
      <c r="CX1574" s="13">
        <v>4.3478259999999998E-2</v>
      </c>
      <c r="CY1574" s="52">
        <v>0</v>
      </c>
      <c r="CZ1574" s="13">
        <v>0</v>
      </c>
      <c r="DA1574" t="s">
        <v>9980</v>
      </c>
    </row>
    <row r="1575" spans="2:105" hidden="1" x14ac:dyDescent="0.25">
      <c r="B1575">
        <v>0</v>
      </c>
      <c r="C1575">
        <v>71001600</v>
      </c>
      <c r="D1575" s="1" t="s">
        <v>9694</v>
      </c>
      <c r="E1575">
        <v>0</v>
      </c>
      <c r="F1575" s="27">
        <v>0</v>
      </c>
      <c r="G1575" s="27">
        <v>0</v>
      </c>
      <c r="H1575" s="27">
        <v>0</v>
      </c>
      <c r="I1575" s="27">
        <v>0</v>
      </c>
      <c r="J1575" s="27" t="s">
        <v>9693</v>
      </c>
      <c r="K1575" s="5" t="s">
        <v>9695</v>
      </c>
      <c r="L1575" s="5" t="s">
        <v>9688</v>
      </c>
      <c r="M1575" s="9">
        <v>39608</v>
      </c>
      <c r="N1575" s="9">
        <v>16.191780821917799</v>
      </c>
      <c r="O1575" s="5">
        <v>493</v>
      </c>
      <c r="P1575" s="7">
        <v>5.2</v>
      </c>
      <c r="Q1575" s="3">
        <v>8</v>
      </c>
      <c r="R1575" s="3">
        <v>3.7</v>
      </c>
      <c r="S1575" s="3">
        <v>1</v>
      </c>
      <c r="T1575" s="11">
        <v>45.450946999999999</v>
      </c>
      <c r="U1575">
        <v>-93.575536999999997</v>
      </c>
      <c r="V1575" s="3">
        <v>32</v>
      </c>
      <c r="W1575" s="3">
        <v>57</v>
      </c>
      <c r="X1575" s="5">
        <v>43</v>
      </c>
      <c r="Y1575" s="15">
        <v>22.6</v>
      </c>
      <c r="Z1575" s="7">
        <v>26</v>
      </c>
      <c r="AA1575" s="13">
        <v>0.62794612794612703</v>
      </c>
      <c r="AB1575" s="13">
        <v>0.46127946127946101</v>
      </c>
      <c r="AC1575" s="13">
        <v>0.66379542395693103</v>
      </c>
      <c r="AD1575" s="13">
        <v>0</v>
      </c>
      <c r="AE1575" s="13">
        <v>0</v>
      </c>
      <c r="AF1575" s="33">
        <v>0</v>
      </c>
      <c r="AG1575" s="13">
        <v>0</v>
      </c>
      <c r="AH1575" s="30">
        <v>0</v>
      </c>
      <c r="AI1575" s="36">
        <v>0</v>
      </c>
      <c r="AJ1575" s="37">
        <v>0</v>
      </c>
      <c r="AK1575" s="38">
        <v>0</v>
      </c>
      <c r="AW1575" s="15">
        <v>2.6363637</v>
      </c>
      <c r="AX1575" s="15">
        <v>7</v>
      </c>
      <c r="AY1575" s="13">
        <v>3.02491103202846E-2</v>
      </c>
      <c r="AZ1575" s="13">
        <v>0.97864768683273995</v>
      </c>
      <c r="BA1575" s="13">
        <v>9.4401588635148498E-2</v>
      </c>
      <c r="BB1575" s="13">
        <v>0.27272728000000002</v>
      </c>
      <c r="BC1575" s="13">
        <v>0.27272728000000002</v>
      </c>
      <c r="BD1575" s="13">
        <v>0</v>
      </c>
      <c r="BE1575" s="13">
        <v>0</v>
      </c>
      <c r="BF1575" s="33">
        <v>0</v>
      </c>
      <c r="BG1575" s="13">
        <v>0</v>
      </c>
      <c r="BH1575" s="36">
        <v>0</v>
      </c>
      <c r="BI1575" s="38">
        <v>0</v>
      </c>
      <c r="BS1575" s="15">
        <v>6.5</v>
      </c>
      <c r="BT1575" s="3">
        <v>10</v>
      </c>
      <c r="BU1575" s="13">
        <v>0.55058365758754801</v>
      </c>
      <c r="BV1575" s="13">
        <v>0.161478599221789</v>
      </c>
      <c r="BW1575" s="13">
        <v>0.206672917643381</v>
      </c>
      <c r="BX1575" s="13">
        <v>0.125</v>
      </c>
      <c r="BY1575" s="13">
        <v>0.125</v>
      </c>
      <c r="BZ1575" s="13">
        <v>0</v>
      </c>
      <c r="CA1575" s="52">
        <v>0</v>
      </c>
      <c r="CB1575" s="13">
        <v>0</v>
      </c>
      <c r="CC1575" s="13">
        <v>0</v>
      </c>
      <c r="CG1575" s="50">
        <v>6</v>
      </c>
      <c r="CH1575" s="50">
        <v>8</v>
      </c>
      <c r="CI1575" s="44">
        <v>0.25</v>
      </c>
      <c r="CJ1575" s="44">
        <v>0</v>
      </c>
      <c r="CK1575" s="44">
        <v>0</v>
      </c>
      <c r="CL1575" s="44">
        <v>0.31272084805653699</v>
      </c>
      <c r="CM1575" s="44">
        <v>0.291519434628975</v>
      </c>
      <c r="CN1575" s="13">
        <v>0.27989751402257401</v>
      </c>
      <c r="DA1575" t="s">
        <v>9696</v>
      </c>
    </row>
    <row r="1576" spans="2:105" hidden="1" x14ac:dyDescent="0.25">
      <c r="B1576">
        <v>0</v>
      </c>
      <c r="C1576">
        <v>82002300</v>
      </c>
      <c r="D1576" s="1" t="s">
        <v>2812</v>
      </c>
      <c r="E1576">
        <v>0</v>
      </c>
      <c r="F1576" s="27">
        <v>0</v>
      </c>
      <c r="G1576" s="27">
        <v>0</v>
      </c>
      <c r="H1576" s="27">
        <v>0</v>
      </c>
      <c r="I1576" s="27">
        <v>0</v>
      </c>
      <c r="J1576" s="27" t="s">
        <v>10177</v>
      </c>
      <c r="K1576" s="5" t="s">
        <v>10158</v>
      </c>
      <c r="L1576" s="5" t="s">
        <v>6986</v>
      </c>
      <c r="M1576" s="9">
        <v>44354</v>
      </c>
      <c r="N1576" s="9">
        <v>3.1890410958904098</v>
      </c>
      <c r="O1576" s="5">
        <v>43.79</v>
      </c>
      <c r="P1576" s="7">
        <v>17.7</v>
      </c>
      <c r="Q1576" s="3">
        <v>51</v>
      </c>
      <c r="R1576" s="3">
        <v>8.6</v>
      </c>
      <c r="S1576" s="3">
        <v>1</v>
      </c>
      <c r="T1576" s="11">
        <v>45.046343</v>
      </c>
      <c r="U1576">
        <v>-92.820475000000002</v>
      </c>
      <c r="V1576" s="3">
        <v>32</v>
      </c>
      <c r="W1576" s="3">
        <v>91</v>
      </c>
      <c r="X1576" s="5">
        <v>30</v>
      </c>
      <c r="Y1576" s="15">
        <v>26</v>
      </c>
      <c r="Z1576" s="7">
        <v>28</v>
      </c>
      <c r="AA1576" s="13">
        <v>0.14903846153846101</v>
      </c>
      <c r="AB1576" s="13">
        <v>0.87019230769230704</v>
      </c>
      <c r="AC1576" s="13">
        <v>0.33236877523553099</v>
      </c>
      <c r="AD1576" s="13">
        <v>0</v>
      </c>
      <c r="AE1576" s="13">
        <v>0</v>
      </c>
      <c r="AF1576" s="33">
        <v>0</v>
      </c>
      <c r="AG1576" s="13">
        <v>0</v>
      </c>
      <c r="AH1576" s="30">
        <v>0</v>
      </c>
      <c r="AI1576" s="36">
        <v>0</v>
      </c>
      <c r="AJ1576" s="37">
        <v>0</v>
      </c>
      <c r="AK1576" s="38">
        <v>0</v>
      </c>
      <c r="AL1576" s="31">
        <v>1.25</v>
      </c>
      <c r="AM1576" s="7">
        <v>17</v>
      </c>
      <c r="AN1576" s="15">
        <v>12.194445</v>
      </c>
      <c r="AO1576" s="13">
        <v>0.5</v>
      </c>
      <c r="AP1576" s="13">
        <v>0.27777780000000002</v>
      </c>
      <c r="AQ1576" s="13">
        <v>0.23479533283334</v>
      </c>
      <c r="AR1576" s="13">
        <v>0</v>
      </c>
      <c r="AS1576" s="13">
        <v>0</v>
      </c>
      <c r="AT1576" s="13">
        <v>0.84526315789473605</v>
      </c>
      <c r="AU1576" s="13">
        <v>0.47794117647058798</v>
      </c>
      <c r="AV1576" s="13">
        <v>0.77631578947368396</v>
      </c>
      <c r="AW1576" s="15">
        <v>4.625</v>
      </c>
      <c r="AX1576" s="15">
        <v>8</v>
      </c>
      <c r="AY1576" s="13">
        <v>0.37837837837837801</v>
      </c>
      <c r="AZ1576" s="13">
        <v>0.34324324324324301</v>
      </c>
      <c r="BA1576" s="13">
        <v>0.37180172611319001</v>
      </c>
      <c r="BB1576" s="13">
        <v>0.10416666400000001</v>
      </c>
      <c r="BC1576" s="13">
        <v>0.10416666400000001</v>
      </c>
      <c r="BD1576" s="13">
        <v>2.0833333999999998E-2</v>
      </c>
      <c r="BE1576" s="13">
        <v>7.8828831178110997E-3</v>
      </c>
      <c r="BF1576" s="33">
        <v>0</v>
      </c>
      <c r="BG1576" s="13">
        <v>0</v>
      </c>
      <c r="BH1576" s="36">
        <v>0</v>
      </c>
      <c r="BI1576" s="38">
        <v>0</v>
      </c>
      <c r="BJ1576" s="44">
        <v>0.52027027027026995</v>
      </c>
      <c r="BK1576" s="44">
        <v>0.69594594594594505</v>
      </c>
      <c r="BL1576" s="13">
        <v>0.69507177470970105</v>
      </c>
      <c r="BM1576" s="44">
        <v>0.734375</v>
      </c>
      <c r="BN1576" s="44">
        <v>0.71484375</v>
      </c>
      <c r="BO1576" s="13">
        <v>0.89118336262448705</v>
      </c>
      <c r="BS1576" s="15">
        <v>9.5714279999999992</v>
      </c>
      <c r="BT1576" s="3">
        <v>13</v>
      </c>
      <c r="BU1576" s="13">
        <v>0.33791208791208699</v>
      </c>
      <c r="BV1576" s="13">
        <v>0.63186813186813096</v>
      </c>
      <c r="BW1576" s="13">
        <v>0.473902172214408</v>
      </c>
      <c r="BX1576" s="13">
        <v>0.71428572999999995</v>
      </c>
      <c r="BY1576" s="13">
        <v>0.57142859999999995</v>
      </c>
      <c r="BZ1576" s="13">
        <v>0.42857142999999998</v>
      </c>
      <c r="CA1576" s="52">
        <v>2</v>
      </c>
      <c r="CB1576" s="13">
        <v>0.28571429999999998</v>
      </c>
      <c r="CC1576" s="13">
        <v>9.6546315147981496E-2</v>
      </c>
      <c r="CG1576" s="50">
        <v>5</v>
      </c>
      <c r="CH1576" s="50">
        <v>5</v>
      </c>
      <c r="CI1576" s="44">
        <v>0</v>
      </c>
      <c r="CJ1576" s="44">
        <v>0</v>
      </c>
      <c r="CK1576" s="44">
        <v>0</v>
      </c>
      <c r="CL1576" s="44">
        <v>0.15700483091787401</v>
      </c>
      <c r="CM1576" s="44">
        <v>0.113526570048309</v>
      </c>
      <c r="CN1576" s="13">
        <v>8.2335018350529698E-2</v>
      </c>
      <c r="DA1576" t="s">
        <v>10178</v>
      </c>
    </row>
    <row r="1577" spans="2:105" hidden="1" x14ac:dyDescent="0.25">
      <c r="B1577">
        <v>0</v>
      </c>
      <c r="C1577">
        <v>82005200</v>
      </c>
      <c r="D1577" s="1" t="s">
        <v>10199</v>
      </c>
      <c r="E1577">
        <v>1</v>
      </c>
      <c r="F1577" s="27">
        <v>0</v>
      </c>
      <c r="G1577" s="27">
        <v>0</v>
      </c>
      <c r="H1577" s="27">
        <v>0</v>
      </c>
      <c r="I1577" s="27">
        <v>1</v>
      </c>
      <c r="J1577" s="27" t="s">
        <v>10198</v>
      </c>
      <c r="K1577" s="5" t="s">
        <v>10200</v>
      </c>
      <c r="L1577" s="5" t="s">
        <v>6986</v>
      </c>
      <c r="M1577" s="9">
        <v>43318</v>
      </c>
      <c r="N1577" s="9">
        <v>6.02739726027397</v>
      </c>
      <c r="O1577" s="5">
        <v>1799.22</v>
      </c>
      <c r="Q1577" s="3">
        <v>60</v>
      </c>
      <c r="R1577" s="3">
        <v>9.6</v>
      </c>
      <c r="S1577" s="3">
        <v>1</v>
      </c>
      <c r="T1577" s="11">
        <v>45.204078000000003</v>
      </c>
      <c r="U1577">
        <v>-92.869867999999997</v>
      </c>
      <c r="V1577" s="3">
        <v>33</v>
      </c>
      <c r="W1577" s="3">
        <v>80</v>
      </c>
      <c r="X1577" s="5">
        <v>24</v>
      </c>
      <c r="Y1577" s="15">
        <v>16.731579</v>
      </c>
      <c r="Z1577" s="7">
        <v>27</v>
      </c>
      <c r="AA1577" s="13">
        <v>0.91666666666666596</v>
      </c>
      <c r="AB1577" s="13">
        <v>2.27272727272727E-2</v>
      </c>
      <c r="AC1577" s="13">
        <v>6.03633916554508E-2</v>
      </c>
      <c r="AD1577" s="13">
        <v>0</v>
      </c>
      <c r="AE1577" s="13">
        <v>0</v>
      </c>
      <c r="AF1577" s="33">
        <v>0</v>
      </c>
      <c r="AG1577" s="13">
        <v>0</v>
      </c>
      <c r="AH1577" s="30">
        <v>0</v>
      </c>
      <c r="AI1577" s="36">
        <v>0</v>
      </c>
      <c r="AJ1577" s="37">
        <v>0</v>
      </c>
      <c r="AK1577" s="38">
        <v>0</v>
      </c>
      <c r="AL1577" s="31">
        <v>0.8</v>
      </c>
      <c r="AM1577" s="7">
        <v>17</v>
      </c>
      <c r="AN1577" s="15">
        <v>10.40851</v>
      </c>
      <c r="AO1577" s="13">
        <v>0.42978725000000001</v>
      </c>
      <c r="AP1577" s="13">
        <v>2.1276594999999999E-2</v>
      </c>
      <c r="AQ1577" s="13">
        <v>6.0470322833249403E-4</v>
      </c>
      <c r="AR1577" s="13">
        <v>0</v>
      </c>
      <c r="AS1577" s="13">
        <v>0</v>
      </c>
      <c r="AT1577" s="13">
        <v>2.8421052631578899E-2</v>
      </c>
      <c r="AU1577" s="13">
        <v>0.18072755417956601</v>
      </c>
      <c r="AV1577" s="13">
        <v>3.09597523219814E-2</v>
      </c>
      <c r="AW1577" s="15">
        <v>6.1521739999999996</v>
      </c>
      <c r="AX1577" s="15">
        <v>9</v>
      </c>
      <c r="AY1577" s="13">
        <v>0.68493150684931503</v>
      </c>
      <c r="AZ1577" s="13">
        <v>0.83105022831050201</v>
      </c>
      <c r="BA1577" s="13">
        <v>0.956007026655464</v>
      </c>
      <c r="BB1577" s="13">
        <v>0.60144925000000005</v>
      </c>
      <c r="BC1577" s="13">
        <v>0.60144925000000005</v>
      </c>
      <c r="BD1577" s="13">
        <v>8.6956519999999995E-2</v>
      </c>
      <c r="BE1577" s="13">
        <v>5.9559262574535497E-2</v>
      </c>
      <c r="BF1577" s="33">
        <v>1</v>
      </c>
      <c r="BG1577" s="13">
        <v>7.246377E-3</v>
      </c>
      <c r="BH1577" s="36">
        <v>0</v>
      </c>
      <c r="BI1577" s="38">
        <v>0</v>
      </c>
      <c r="BJ1577" s="44">
        <v>0.78676470588235203</v>
      </c>
      <c r="BK1577" s="44">
        <v>0.84926470588235203</v>
      </c>
      <c r="BL1577" s="13">
        <v>0.94212306848312999</v>
      </c>
      <c r="BM1577" s="44">
        <v>0.67123287671232801</v>
      </c>
      <c r="BN1577" s="44">
        <v>0.56164383561643805</v>
      </c>
      <c r="BO1577" s="13">
        <v>0.762888107791447</v>
      </c>
      <c r="BP1577" s="13">
        <v>0.32692307692307598</v>
      </c>
      <c r="BQ1577">
        <v>0.98076923076922995</v>
      </c>
      <c r="BR1577">
        <v>0.67552870090634398</v>
      </c>
      <c r="BS1577" s="15">
        <v>6.3076924999999999</v>
      </c>
      <c r="BT1577" s="3">
        <v>11</v>
      </c>
      <c r="BU1577" s="13">
        <v>0.60606060606060597</v>
      </c>
      <c r="BV1577" s="13">
        <v>0.216450216450216</v>
      </c>
      <c r="BW1577" s="13">
        <v>0.297077668385685</v>
      </c>
      <c r="BX1577" s="13">
        <v>0.23076922999999999</v>
      </c>
      <c r="BY1577" s="13">
        <v>5.1282052000000002E-2</v>
      </c>
      <c r="BZ1577" s="13">
        <v>2.5641026000000001E-2</v>
      </c>
      <c r="CA1577" s="52">
        <v>0</v>
      </c>
      <c r="CB1577" s="13">
        <v>0</v>
      </c>
      <c r="CC1577" s="13">
        <v>0</v>
      </c>
      <c r="CG1577" s="50">
        <v>7</v>
      </c>
      <c r="CH1577" s="50">
        <v>9</v>
      </c>
      <c r="CI1577" s="44">
        <v>0.46666667000000001</v>
      </c>
      <c r="CJ1577" s="44">
        <v>0.13333333999999999</v>
      </c>
      <c r="CK1577" s="44">
        <v>0</v>
      </c>
      <c r="CL1577" s="44">
        <v>0.22362869198312199</v>
      </c>
      <c r="CM1577" s="44">
        <v>0.75105485232067504</v>
      </c>
      <c r="CN1577" s="13">
        <v>0.426632504674191</v>
      </c>
      <c r="CO1577" s="15">
        <v>16.176469999999998</v>
      </c>
      <c r="CP1577" s="7">
        <v>23</v>
      </c>
      <c r="CQ1577" s="13">
        <v>0.57429718875502</v>
      </c>
      <c r="CR1577" s="13">
        <v>0.373493975903614</v>
      </c>
      <c r="CS1577" s="13">
        <v>0.54017748107139896</v>
      </c>
      <c r="CT1577" s="13">
        <v>0.72549019999999997</v>
      </c>
      <c r="CU1577" s="13">
        <v>0.41664698947385598</v>
      </c>
      <c r="CV1577" s="13">
        <v>0.17647060000000001</v>
      </c>
      <c r="CW1577" s="52">
        <v>0</v>
      </c>
      <c r="CX1577" s="13">
        <v>0</v>
      </c>
      <c r="CY1577" s="52">
        <v>0</v>
      </c>
      <c r="CZ1577" s="13">
        <v>0</v>
      </c>
      <c r="DA1577" t="s">
        <v>10201</v>
      </c>
    </row>
    <row r="1578" spans="2:105" hidden="1" x14ac:dyDescent="0.25">
      <c r="B1578">
        <v>0</v>
      </c>
      <c r="C1578">
        <v>86017100</v>
      </c>
      <c r="D1578" s="1" t="s">
        <v>10409</v>
      </c>
      <c r="E1578">
        <v>0</v>
      </c>
      <c r="F1578" s="27">
        <v>0</v>
      </c>
      <c r="G1578" s="27">
        <v>0</v>
      </c>
      <c r="H1578" s="27">
        <v>0</v>
      </c>
      <c r="I1578" s="27">
        <v>0</v>
      </c>
      <c r="J1578" s="27" t="s">
        <v>10408</v>
      </c>
      <c r="K1578" s="5" t="s">
        <v>10388</v>
      </c>
      <c r="L1578" s="5" t="s">
        <v>1223</v>
      </c>
      <c r="M1578" s="9">
        <v>39265</v>
      </c>
      <c r="N1578" s="9">
        <v>17.131506849314999</v>
      </c>
      <c r="O1578" s="5">
        <v>58.93</v>
      </c>
      <c r="P1578" s="7">
        <v>11.3</v>
      </c>
      <c r="Q1578" s="3">
        <v>45</v>
      </c>
      <c r="R1578" s="3">
        <v>11</v>
      </c>
      <c r="S1578" s="3">
        <v>0</v>
      </c>
      <c r="V1578" s="3">
        <v>33</v>
      </c>
      <c r="W1578" s="3">
        <v>70</v>
      </c>
      <c r="X1578" s="5">
        <v>30</v>
      </c>
      <c r="Y1578" s="15">
        <v>23.166665999999999</v>
      </c>
      <c r="Z1578" s="7">
        <v>29</v>
      </c>
      <c r="AA1578" s="13">
        <v>0.157627118644067</v>
      </c>
      <c r="AB1578" s="13">
        <v>0.60338983050847395</v>
      </c>
      <c r="AC1578" s="13">
        <v>0.250134589502018</v>
      </c>
      <c r="AD1578" s="13">
        <v>0</v>
      </c>
      <c r="AE1578" s="13">
        <v>0</v>
      </c>
      <c r="AF1578" s="33">
        <v>0</v>
      </c>
      <c r="AG1578" s="13">
        <v>0</v>
      </c>
      <c r="AH1578" s="30">
        <v>0</v>
      </c>
      <c r="AI1578" s="36">
        <v>0</v>
      </c>
      <c r="AJ1578" s="37">
        <v>0</v>
      </c>
      <c r="AK1578" s="38">
        <v>0</v>
      </c>
      <c r="AL1578" s="31">
        <v>0.81</v>
      </c>
      <c r="AM1578" s="7">
        <v>15</v>
      </c>
      <c r="AN1578" s="15">
        <v>10.792593</v>
      </c>
      <c r="AO1578" s="13">
        <v>0.37777779</v>
      </c>
      <c r="AP1578" s="13">
        <v>7.4074073000000001E-3</v>
      </c>
      <c r="AQ1578" s="13">
        <v>2.74463932765157E-3</v>
      </c>
      <c r="AR1578" s="13">
        <v>0</v>
      </c>
      <c r="AS1578" s="13">
        <v>0</v>
      </c>
      <c r="AT1578" s="13">
        <v>0.37052631578947298</v>
      </c>
      <c r="AU1578" s="13">
        <v>0.189628482972136</v>
      </c>
      <c r="AV1578" s="13">
        <v>0.24071207430340499</v>
      </c>
      <c r="AW1578" s="15">
        <v>4.4977169999999997</v>
      </c>
      <c r="AX1578" s="15">
        <v>8</v>
      </c>
      <c r="AY1578" s="13">
        <v>0.458633093525179</v>
      </c>
      <c r="AZ1578" s="13">
        <v>0.78057553956834502</v>
      </c>
      <c r="BA1578" s="13">
        <v>0.80088596960207703</v>
      </c>
      <c r="BB1578" s="13">
        <v>0.20091323999999999</v>
      </c>
      <c r="BC1578" s="13">
        <v>0.20091323999999999</v>
      </c>
      <c r="BD1578" s="13">
        <v>1.8264840000000001E-2</v>
      </c>
      <c r="BE1578" s="13">
        <v>8.3768598085416698E-3</v>
      </c>
      <c r="BF1578" s="33">
        <v>0</v>
      </c>
      <c r="BG1578" s="13">
        <v>0</v>
      </c>
      <c r="BH1578" s="36">
        <v>0</v>
      </c>
      <c r="BI1578" s="38">
        <v>0</v>
      </c>
      <c r="BJ1578" s="44">
        <v>0.282805429864253</v>
      </c>
      <c r="BK1578" s="44">
        <v>0.37782805429864202</v>
      </c>
      <c r="BL1578" s="13">
        <v>0.31059705586541098</v>
      </c>
      <c r="BM1578" s="44">
        <v>0.194267515923566</v>
      </c>
      <c r="BN1578" s="44">
        <v>5.0955414012738801E-2</v>
      </c>
      <c r="BO1578" s="13">
        <v>4.5547744581136397E-2</v>
      </c>
      <c r="BS1578" s="15">
        <v>8</v>
      </c>
      <c r="BT1578" s="3">
        <v>11</v>
      </c>
      <c r="BU1578" s="13">
        <v>0.40925925925925899</v>
      </c>
      <c r="BV1578" s="13">
        <v>0.62962962962962898</v>
      </c>
      <c r="BW1578" s="13">
        <v>0.56157212064384998</v>
      </c>
      <c r="BX1578" s="13">
        <v>0.66666669999999995</v>
      </c>
      <c r="BY1578" s="13">
        <v>8.3333335999999994E-2</v>
      </c>
      <c r="BZ1578" s="13">
        <v>8.3333335999999994E-2</v>
      </c>
      <c r="CA1578" s="52">
        <v>0</v>
      </c>
      <c r="CB1578" s="13">
        <v>0</v>
      </c>
      <c r="CC1578" s="13">
        <v>0</v>
      </c>
      <c r="CG1578" s="50">
        <v>6.5</v>
      </c>
      <c r="CH1578" s="50">
        <v>7</v>
      </c>
      <c r="CI1578" s="44">
        <v>0</v>
      </c>
      <c r="CJ1578" s="44">
        <v>0</v>
      </c>
      <c r="CK1578" s="44">
        <v>0</v>
      </c>
      <c r="CL1578" s="44">
        <v>0.36403508771929799</v>
      </c>
      <c r="CM1578" s="44">
        <v>0.46052631578947301</v>
      </c>
      <c r="CN1578" s="13">
        <v>0.42594003185374901</v>
      </c>
      <c r="DA1578" t="s">
        <v>10410</v>
      </c>
    </row>
    <row r="1579" spans="2:105" hidden="1" x14ac:dyDescent="0.25">
      <c r="B1579">
        <v>0</v>
      </c>
      <c r="C1579">
        <v>13005400</v>
      </c>
      <c r="D1579" s="1" t="s">
        <v>1974</v>
      </c>
      <c r="E1579">
        <v>0</v>
      </c>
      <c r="F1579" s="27">
        <v>0</v>
      </c>
      <c r="G1579" s="27">
        <v>0</v>
      </c>
      <c r="H1579" s="27">
        <v>0</v>
      </c>
      <c r="I1579" s="27">
        <v>0</v>
      </c>
      <c r="J1579" s="27" t="s">
        <v>1973</v>
      </c>
      <c r="K1579" s="5" t="s">
        <v>452</v>
      </c>
      <c r="L1579" s="5" t="s">
        <v>1925</v>
      </c>
      <c r="M1579" s="9">
        <v>36699</v>
      </c>
      <c r="N1579" s="9">
        <v>24.161643835616399</v>
      </c>
      <c r="O1579" s="5">
        <v>37.03</v>
      </c>
      <c r="Q1579" s="3">
        <v>56</v>
      </c>
      <c r="S1579" s="3">
        <v>0</v>
      </c>
      <c r="V1579" s="3">
        <v>34</v>
      </c>
      <c r="W1579" s="3">
        <v>70</v>
      </c>
      <c r="X1579" s="5">
        <v>30</v>
      </c>
      <c r="Y1579" s="15">
        <v>23.666665999999999</v>
      </c>
      <c r="Z1579" s="7">
        <v>29</v>
      </c>
      <c r="AA1579" s="13">
        <v>0.155963302752293</v>
      </c>
      <c r="AB1579" s="13">
        <v>0.82262996941896005</v>
      </c>
      <c r="AC1579" s="13">
        <v>0.32934051144010701</v>
      </c>
      <c r="AD1579" s="13">
        <v>0</v>
      </c>
      <c r="AE1579" s="13">
        <v>0</v>
      </c>
      <c r="AF1579" s="33">
        <v>0</v>
      </c>
      <c r="AG1579" s="13">
        <v>0</v>
      </c>
      <c r="AH1579" s="30">
        <v>0</v>
      </c>
      <c r="AI1579" s="36">
        <v>0</v>
      </c>
      <c r="AJ1579" s="37">
        <v>0</v>
      </c>
      <c r="AK1579" s="38">
        <v>0</v>
      </c>
      <c r="AW1579" s="15">
        <v>5.2021274999999996</v>
      </c>
      <c r="AX1579" s="15">
        <v>7</v>
      </c>
      <c r="AY1579" s="13">
        <v>0.96621621621621601</v>
      </c>
      <c r="AZ1579" s="13">
        <v>5.5743243243243201E-2</v>
      </c>
      <c r="BA1579" s="13">
        <v>0.163522492935156</v>
      </c>
      <c r="BB1579" s="13">
        <v>7.8014189999999997E-2</v>
      </c>
      <c r="BC1579" s="13">
        <v>7.8014189999999997E-2</v>
      </c>
      <c r="BD1579" s="13">
        <v>0</v>
      </c>
      <c r="BE1579" s="13">
        <v>0</v>
      </c>
      <c r="BF1579" s="33">
        <v>0</v>
      </c>
      <c r="BG1579" s="13">
        <v>0</v>
      </c>
      <c r="BH1579" s="36">
        <v>0</v>
      </c>
      <c r="BI1579" s="38">
        <v>0</v>
      </c>
      <c r="BJ1579" s="44">
        <v>0.332669322709163</v>
      </c>
      <c r="BK1579" s="44">
        <v>0.117529880478087</v>
      </c>
      <c r="BL1579" s="13">
        <v>0.14281795739233699</v>
      </c>
      <c r="BM1579" s="44">
        <v>0.443708609271523</v>
      </c>
      <c r="BN1579" s="44">
        <v>0.298013245033112</v>
      </c>
      <c r="BO1579" s="13">
        <v>0.36408904510837697</v>
      </c>
      <c r="BS1579" s="15">
        <v>6.2222223000000003</v>
      </c>
      <c r="BT1579" s="3">
        <v>8</v>
      </c>
      <c r="BU1579" s="13">
        <v>0.82509505703422004</v>
      </c>
      <c r="BV1579" s="13">
        <v>0.16730038022813601</v>
      </c>
      <c r="BW1579" s="13">
        <v>0.31215814971089201</v>
      </c>
      <c r="BX1579" s="13">
        <v>2.7777777999999999E-2</v>
      </c>
      <c r="BY1579" s="13">
        <v>0</v>
      </c>
      <c r="BZ1579" s="13">
        <v>0</v>
      </c>
      <c r="CA1579" s="52">
        <v>0</v>
      </c>
      <c r="CB1579" s="13">
        <v>0</v>
      </c>
      <c r="CC1579" s="13">
        <v>0</v>
      </c>
      <c r="CG1579" s="50">
        <v>5.3333335000000002</v>
      </c>
      <c r="CH1579" s="50">
        <v>6</v>
      </c>
      <c r="CI1579" s="44">
        <v>0</v>
      </c>
      <c r="CJ1579" s="44">
        <v>0</v>
      </c>
      <c r="CK1579" s="44">
        <v>0</v>
      </c>
      <c r="CL1579" s="44">
        <v>0.14444444444444399</v>
      </c>
      <c r="CM1579" s="44">
        <v>7.1428571428571397E-2</v>
      </c>
      <c r="CN1579" s="13">
        <v>5.30434180458417E-2</v>
      </c>
      <c r="CO1579" s="15">
        <v>18.133333</v>
      </c>
      <c r="CP1579" s="7">
        <v>26</v>
      </c>
      <c r="CQ1579" s="13">
        <v>0.57239057239057201</v>
      </c>
      <c r="CR1579" s="13">
        <v>0.60269360269360195</v>
      </c>
      <c r="CS1579" s="13">
        <v>0.77985834079622196</v>
      </c>
      <c r="CT1579" s="13">
        <v>0.66666669999999995</v>
      </c>
      <c r="CU1579" s="13">
        <v>0.38159372629942701</v>
      </c>
      <c r="CV1579" s="13">
        <v>0.33333333999999998</v>
      </c>
      <c r="CW1579" s="52">
        <v>2</v>
      </c>
      <c r="CX1579" s="13">
        <v>0.13333333999999999</v>
      </c>
      <c r="CY1579" s="52">
        <v>0</v>
      </c>
      <c r="CZ1579" s="13">
        <v>0</v>
      </c>
      <c r="DA1579" t="s">
        <v>1975</v>
      </c>
    </row>
    <row r="1580" spans="2:105" hidden="1" x14ac:dyDescent="0.25">
      <c r="B1580">
        <v>0</v>
      </c>
      <c r="C1580">
        <v>30010700</v>
      </c>
      <c r="D1580" s="1" t="s">
        <v>386</v>
      </c>
      <c r="E1580">
        <v>0</v>
      </c>
      <c r="F1580" s="27">
        <v>0</v>
      </c>
      <c r="G1580" s="27">
        <v>0</v>
      </c>
      <c r="H1580" s="27">
        <v>0</v>
      </c>
      <c r="I1580" s="27">
        <v>0</v>
      </c>
      <c r="J1580" s="27" t="s">
        <v>4778</v>
      </c>
      <c r="K1580" s="5" t="s">
        <v>4779</v>
      </c>
      <c r="L1580" s="5" t="s">
        <v>4740</v>
      </c>
      <c r="M1580" s="9">
        <v>41491</v>
      </c>
      <c r="N1580" s="9">
        <v>11.032876712328701</v>
      </c>
      <c r="O1580" s="5">
        <v>263.05</v>
      </c>
      <c r="Q1580" s="3">
        <v>31</v>
      </c>
      <c r="R1580" s="3">
        <v>4.0999999999999996</v>
      </c>
      <c r="S1580" s="3">
        <v>1</v>
      </c>
      <c r="T1580" s="11">
        <v>45.482877000000002</v>
      </c>
      <c r="U1580">
        <v>-93.499556999999996</v>
      </c>
      <c r="V1580" s="3">
        <v>34</v>
      </c>
      <c r="W1580" s="3">
        <v>55</v>
      </c>
      <c r="X1580" s="5">
        <v>34</v>
      </c>
      <c r="Y1580" s="15">
        <v>23.277778999999999</v>
      </c>
      <c r="Z1580" s="7">
        <v>27</v>
      </c>
      <c r="AA1580" s="13">
        <v>0.121993127147766</v>
      </c>
      <c r="AB1580" s="13">
        <v>0.756013745704467</v>
      </c>
      <c r="AC1580" s="13">
        <v>0.24226110363391601</v>
      </c>
      <c r="AD1580" s="13">
        <v>0</v>
      </c>
      <c r="AE1580" s="13">
        <v>0</v>
      </c>
      <c r="AF1580" s="33">
        <v>0</v>
      </c>
      <c r="AG1580" s="13">
        <v>0</v>
      </c>
      <c r="AH1580" s="30">
        <v>0</v>
      </c>
      <c r="AI1580" s="36">
        <v>0</v>
      </c>
      <c r="AJ1580" s="37">
        <v>0</v>
      </c>
      <c r="AK1580" s="38">
        <v>0</v>
      </c>
      <c r="AL1580" s="31">
        <v>1.08</v>
      </c>
      <c r="AM1580" s="7">
        <v>19</v>
      </c>
      <c r="AN1580" s="15">
        <v>11.240741</v>
      </c>
      <c r="AO1580" s="13">
        <v>0.5</v>
      </c>
      <c r="AP1580" s="13">
        <v>0.22222222</v>
      </c>
      <c r="AQ1580" s="13">
        <v>0.16257310062646799</v>
      </c>
      <c r="AR1580" s="13">
        <v>3.7037037000000002E-2</v>
      </c>
      <c r="AS1580" s="13">
        <v>2.7095516771078101E-2</v>
      </c>
      <c r="AT1580" s="13">
        <v>0.731578947368421</v>
      </c>
      <c r="AU1580" s="13">
        <v>0.35487616099071201</v>
      </c>
      <c r="AV1580" s="13">
        <v>0.61532507739938003</v>
      </c>
      <c r="AW1580" s="15">
        <v>4.8187137</v>
      </c>
      <c r="AX1580" s="15">
        <v>8</v>
      </c>
      <c r="AY1580" s="13">
        <v>0.53455284552845495</v>
      </c>
      <c r="AZ1580" s="13">
        <v>0.28658536585365801</v>
      </c>
      <c r="BA1580" s="13">
        <v>0.42809134652104103</v>
      </c>
      <c r="BB1580" s="13">
        <v>6.4327486000000003E-2</v>
      </c>
      <c r="BC1580" s="13">
        <v>6.4327486000000003E-2</v>
      </c>
      <c r="BD1580" s="13">
        <v>1.7543860000000001E-2</v>
      </c>
      <c r="BE1580" s="13">
        <v>9.3781201668628796E-3</v>
      </c>
      <c r="BF1580" s="33">
        <v>0</v>
      </c>
      <c r="BG1580" s="13">
        <v>0</v>
      </c>
      <c r="BH1580" s="36">
        <v>0</v>
      </c>
      <c r="BI1580" s="38">
        <v>0</v>
      </c>
      <c r="BJ1580" s="44">
        <v>0.28440366972476999</v>
      </c>
      <c r="BK1580" s="44">
        <v>0.605504587155963</v>
      </c>
      <c r="BL1580" s="13">
        <v>0.42918533418670501</v>
      </c>
      <c r="BM1580" s="44">
        <v>0.21676300578034599</v>
      </c>
      <c r="BN1580" s="44">
        <v>0.309248554913294</v>
      </c>
      <c r="BO1580" s="13">
        <v>0.20957820738137001</v>
      </c>
      <c r="BS1580" s="15">
        <v>6.6818179999999998</v>
      </c>
      <c r="BT1580" s="3">
        <v>9</v>
      </c>
      <c r="BU1580" s="13">
        <v>0.70331950207468796</v>
      </c>
      <c r="BV1580" s="13">
        <v>0.226141078838174</v>
      </c>
      <c r="BW1580" s="13">
        <v>0.360759493670886</v>
      </c>
      <c r="BX1580" s="13">
        <v>0.31818180000000001</v>
      </c>
      <c r="BY1580" s="13">
        <v>0</v>
      </c>
      <c r="BZ1580" s="13">
        <v>0</v>
      </c>
      <c r="CA1580" s="52">
        <v>0</v>
      </c>
      <c r="CB1580" s="13">
        <v>0</v>
      </c>
      <c r="CC1580" s="13">
        <v>0</v>
      </c>
      <c r="CG1580" s="50">
        <v>6.5714290000000002</v>
      </c>
      <c r="CH1580" s="50">
        <v>9</v>
      </c>
      <c r="CI1580" s="44">
        <v>0.1</v>
      </c>
      <c r="CJ1580" s="44">
        <v>1.4285714E-2</v>
      </c>
      <c r="CK1580" s="44">
        <v>0</v>
      </c>
      <c r="CL1580" s="44">
        <v>0.64074074074073994</v>
      </c>
      <c r="CM1580" s="44">
        <v>0.45925925925925898</v>
      </c>
      <c r="CN1580" s="13">
        <v>0.61249220968077001</v>
      </c>
      <c r="CO1580" s="15">
        <v>16.032259</v>
      </c>
      <c r="CP1580" s="7">
        <v>26</v>
      </c>
      <c r="CQ1580" s="13">
        <v>0.469758064516129</v>
      </c>
      <c r="CR1580" s="13">
        <v>0.76411290322580605</v>
      </c>
      <c r="CS1580" s="13">
        <v>0.79654807457461496</v>
      </c>
      <c r="CT1580" s="13">
        <v>0.54838710000000002</v>
      </c>
      <c r="CU1580" s="13">
        <v>0.25760926750879098</v>
      </c>
      <c r="CV1580" s="13">
        <v>0.38709675999999998</v>
      </c>
      <c r="CW1580" s="52">
        <v>2</v>
      </c>
      <c r="CX1580" s="13">
        <v>6.4516130000000005E-2</v>
      </c>
      <c r="CY1580" s="52">
        <v>0</v>
      </c>
      <c r="CZ1580" s="13">
        <v>0</v>
      </c>
      <c r="DA1580" t="s">
        <v>4780</v>
      </c>
    </row>
    <row r="1581" spans="2:105" hidden="1" x14ac:dyDescent="0.25">
      <c r="B1581">
        <v>0</v>
      </c>
      <c r="C1581">
        <v>71004000</v>
      </c>
      <c r="D1581" s="1" t="s">
        <v>886</v>
      </c>
      <c r="E1581">
        <v>0</v>
      </c>
      <c r="F1581" s="27">
        <v>0</v>
      </c>
      <c r="G1581" s="27">
        <v>0</v>
      </c>
      <c r="H1581" s="27">
        <v>0</v>
      </c>
      <c r="I1581" s="27">
        <v>0</v>
      </c>
      <c r="J1581" s="27" t="s">
        <v>9704</v>
      </c>
      <c r="K1581" s="5" t="s">
        <v>9699</v>
      </c>
      <c r="L1581" s="5" t="s">
        <v>9688</v>
      </c>
      <c r="M1581" s="9">
        <v>41142</v>
      </c>
      <c r="N1581" s="9">
        <v>11.9890410958904</v>
      </c>
      <c r="O1581" s="5">
        <v>64.14</v>
      </c>
      <c r="P1581" s="7">
        <v>13.9</v>
      </c>
      <c r="Q1581" s="3">
        <v>41</v>
      </c>
      <c r="R1581" s="3">
        <v>12</v>
      </c>
      <c r="S1581" s="3">
        <v>1</v>
      </c>
      <c r="T1581" s="11">
        <v>45.484681000000002</v>
      </c>
      <c r="U1581">
        <v>-93.519525999999999</v>
      </c>
      <c r="V1581" s="3">
        <v>34</v>
      </c>
      <c r="W1581" s="3">
        <v>54</v>
      </c>
      <c r="X1581" s="5">
        <v>29</v>
      </c>
      <c r="Y1581" s="15">
        <v>17.770834000000001</v>
      </c>
      <c r="Z1581" s="7">
        <v>25</v>
      </c>
      <c r="AA1581" s="13">
        <v>0.69534050179211404</v>
      </c>
      <c r="AB1581" s="13">
        <v>0.125448028673835</v>
      </c>
      <c r="AC1581" s="13">
        <v>0.23014804845222001</v>
      </c>
      <c r="AD1581" s="13">
        <v>0</v>
      </c>
      <c r="AE1581" s="13">
        <v>0</v>
      </c>
      <c r="AF1581" s="33">
        <v>0</v>
      </c>
      <c r="AG1581" s="13">
        <v>0</v>
      </c>
      <c r="AH1581" s="30">
        <v>0</v>
      </c>
      <c r="AI1581" s="36">
        <v>0</v>
      </c>
      <c r="AJ1581" s="37">
        <v>0</v>
      </c>
      <c r="AK1581" s="38">
        <v>0</v>
      </c>
      <c r="AL1581" s="31">
        <v>1.91</v>
      </c>
      <c r="AM1581" s="7">
        <v>19</v>
      </c>
      <c r="AN1581" s="15">
        <v>12.833333</v>
      </c>
      <c r="AO1581" s="13">
        <v>0.63333329999999999</v>
      </c>
      <c r="AP1581" s="13">
        <v>0.33333333999999998</v>
      </c>
      <c r="AQ1581" s="13">
        <v>0.15017544307206801</v>
      </c>
      <c r="AR1581" s="13">
        <v>6.6666669999999997E-2</v>
      </c>
      <c r="AS1581" s="13">
        <v>3.0035089285750102E-2</v>
      </c>
      <c r="AT1581" s="13">
        <v>0.450526315789473</v>
      </c>
      <c r="AU1581" s="13">
        <v>0.82314241486068096</v>
      </c>
      <c r="AV1581" s="13">
        <v>0.74613003095975206</v>
      </c>
      <c r="AW1581" s="15">
        <v>4.7741939999999996</v>
      </c>
      <c r="AX1581" s="15">
        <v>7</v>
      </c>
      <c r="AY1581" s="13">
        <v>0.15650406504065001</v>
      </c>
      <c r="AZ1581" s="13">
        <v>0.276422764227642</v>
      </c>
      <c r="BA1581" s="13">
        <v>0.13258993355227899</v>
      </c>
      <c r="BB1581" s="13">
        <v>3.2258064000000003E-2</v>
      </c>
      <c r="BC1581" s="13">
        <v>3.2258064000000003E-2</v>
      </c>
      <c r="BD1581" s="13">
        <v>0</v>
      </c>
      <c r="BE1581" s="13">
        <v>0</v>
      </c>
      <c r="BF1581" s="33">
        <v>0</v>
      </c>
      <c r="BG1581" s="13">
        <v>0</v>
      </c>
      <c r="BH1581" s="36">
        <v>0</v>
      </c>
      <c r="BI1581" s="38">
        <v>0</v>
      </c>
      <c r="BJ1581" s="44">
        <v>0.23224043715846901</v>
      </c>
      <c r="BK1581" s="44">
        <v>0.58196721311475397</v>
      </c>
      <c r="BL1581" s="13">
        <v>0.36490811008503199</v>
      </c>
      <c r="BM1581" s="44">
        <v>0.66352201257861598</v>
      </c>
      <c r="BN1581" s="44">
        <v>0.28301886792452802</v>
      </c>
      <c r="BO1581" s="13">
        <v>0.47568834212067901</v>
      </c>
      <c r="BS1581" s="15">
        <v>5.4444447</v>
      </c>
      <c r="BT1581" s="3">
        <v>7</v>
      </c>
      <c r="BU1581" s="13">
        <v>0.480349344978165</v>
      </c>
      <c r="BV1581" s="13">
        <v>6.1135371179039298E-2</v>
      </c>
      <c r="BW1581" s="13">
        <v>8.0559462416002495E-2</v>
      </c>
      <c r="BX1581" s="13">
        <v>0</v>
      </c>
      <c r="BY1581" s="13">
        <v>0</v>
      </c>
      <c r="BZ1581" s="13">
        <v>0</v>
      </c>
      <c r="CA1581" s="52">
        <v>0</v>
      </c>
      <c r="CB1581" s="13">
        <v>0</v>
      </c>
      <c r="CC1581" s="13">
        <v>0</v>
      </c>
      <c r="DA1581" t="s">
        <v>9705</v>
      </c>
    </row>
    <row r="1582" spans="2:105" hidden="1" x14ac:dyDescent="0.25">
      <c r="B1582">
        <v>0</v>
      </c>
      <c r="C1582">
        <v>82004900</v>
      </c>
      <c r="D1582" s="1" t="s">
        <v>10196</v>
      </c>
      <c r="E1582">
        <v>1</v>
      </c>
      <c r="F1582" s="27">
        <v>0</v>
      </c>
      <c r="G1582" s="27">
        <v>0</v>
      </c>
      <c r="H1582" s="27">
        <v>0</v>
      </c>
      <c r="I1582" s="27">
        <v>1</v>
      </c>
      <c r="J1582" s="27" t="s">
        <v>10195</v>
      </c>
      <c r="K1582" s="5" t="s">
        <v>10158</v>
      </c>
      <c r="L1582" s="5" t="s">
        <v>6986</v>
      </c>
      <c r="M1582" s="9">
        <v>42212</v>
      </c>
      <c r="N1582" s="9">
        <v>9.0575342465753401</v>
      </c>
      <c r="O1582" s="5">
        <v>457.04</v>
      </c>
      <c r="P1582" s="7">
        <v>26</v>
      </c>
      <c r="Q1582" s="3">
        <v>66</v>
      </c>
      <c r="R1582" s="3">
        <v>24.5</v>
      </c>
      <c r="S1582" s="3">
        <v>1</v>
      </c>
      <c r="T1582" s="11">
        <v>45.130864000000003</v>
      </c>
      <c r="U1582">
        <v>-92.818126000000007</v>
      </c>
      <c r="V1582" s="3">
        <v>34</v>
      </c>
      <c r="W1582" s="3">
        <v>86</v>
      </c>
      <c r="X1582" s="5">
        <v>24</v>
      </c>
      <c r="Y1582" s="15">
        <v>16.056604</v>
      </c>
      <c r="Z1582" s="7">
        <v>28</v>
      </c>
      <c r="AA1582" s="13">
        <v>0.53068592057761699</v>
      </c>
      <c r="AB1582" s="13">
        <v>2.5270758122743601E-2</v>
      </c>
      <c r="AC1582" s="13">
        <v>4.2732166890982498E-2</v>
      </c>
      <c r="AD1582" s="13">
        <v>0</v>
      </c>
      <c r="AE1582" s="13">
        <v>0</v>
      </c>
      <c r="AF1582" s="33">
        <v>0</v>
      </c>
      <c r="AG1582" s="13">
        <v>0</v>
      </c>
      <c r="AH1582" s="30">
        <v>0</v>
      </c>
      <c r="AI1582" s="36">
        <v>0</v>
      </c>
      <c r="AJ1582" s="37">
        <v>0</v>
      </c>
      <c r="AK1582" s="38">
        <v>0</v>
      </c>
      <c r="AL1582" s="31">
        <v>0.97</v>
      </c>
      <c r="AM1582" s="7">
        <v>19</v>
      </c>
      <c r="AN1582" s="15">
        <v>10.101449000000001</v>
      </c>
      <c r="AO1582" s="13">
        <v>0.23671497</v>
      </c>
      <c r="AP1582" s="13">
        <v>8.6956519999999995E-2</v>
      </c>
      <c r="AQ1582" s="13">
        <v>8.1006866497428706E-2</v>
      </c>
      <c r="AR1582" s="13">
        <v>3.3816422999999998E-2</v>
      </c>
      <c r="AS1582" s="13">
        <v>3.1502667990954199E-2</v>
      </c>
      <c r="AT1582" s="13">
        <v>0.93157894736842095</v>
      </c>
      <c r="AU1582" s="13">
        <v>0.280959752321981</v>
      </c>
      <c r="AV1582" s="13">
        <v>0.61996904024767796</v>
      </c>
      <c r="AW1582" s="15">
        <v>6.1526719999999999</v>
      </c>
      <c r="AX1582" s="15">
        <v>8</v>
      </c>
      <c r="AY1582" s="13">
        <v>0.80861244019138701</v>
      </c>
      <c r="AZ1582" s="13">
        <v>0.72727272727272696</v>
      </c>
      <c r="BA1582" s="13">
        <v>0.96188803177270299</v>
      </c>
      <c r="BB1582" s="13">
        <v>0.48091602</v>
      </c>
      <c r="BC1582" s="13">
        <v>0.48091602</v>
      </c>
      <c r="BD1582" s="13">
        <v>4.5801528000000001E-2</v>
      </c>
      <c r="BE1582" s="13">
        <v>3.7035685157376597E-2</v>
      </c>
      <c r="BF1582" s="33">
        <v>0</v>
      </c>
      <c r="BG1582" s="13">
        <v>0</v>
      </c>
      <c r="BH1582" s="36">
        <v>0</v>
      </c>
      <c r="BI1582" s="38">
        <v>0</v>
      </c>
      <c r="BJ1582" s="44">
        <v>0.75912408759123995</v>
      </c>
      <c r="BK1582" s="44">
        <v>0.84306569343065696</v>
      </c>
      <c r="BL1582" s="13">
        <v>0.92785955929413899</v>
      </c>
      <c r="BM1582" s="44">
        <v>0.78313253012048101</v>
      </c>
      <c r="BN1582" s="44">
        <v>0.5</v>
      </c>
      <c r="BO1582" s="13">
        <v>0.777387229056824</v>
      </c>
      <c r="BP1582" s="13">
        <v>0.85820895522387997</v>
      </c>
      <c r="BQ1582">
        <v>0.86567164179104406</v>
      </c>
      <c r="BR1582">
        <v>0.969184290030211</v>
      </c>
      <c r="BS1582" s="15">
        <v>7.7</v>
      </c>
      <c r="BT1582" s="3">
        <v>10</v>
      </c>
      <c r="BU1582" s="13">
        <v>0.307339449541284</v>
      </c>
      <c r="BV1582" s="13">
        <v>0.62614678899082499</v>
      </c>
      <c r="BW1582" s="13">
        <v>0.42928582591029801</v>
      </c>
      <c r="BX1582" s="13">
        <v>0.7</v>
      </c>
      <c r="BY1582" s="13">
        <v>0.2</v>
      </c>
      <c r="BZ1582" s="13">
        <v>0</v>
      </c>
      <c r="CA1582" s="52">
        <v>0</v>
      </c>
      <c r="CB1582" s="13">
        <v>0</v>
      </c>
      <c r="CC1582" s="13">
        <v>0</v>
      </c>
      <c r="CG1582" s="50">
        <v>5</v>
      </c>
      <c r="CH1582" s="50">
        <v>5</v>
      </c>
      <c r="CI1582" s="44">
        <v>0</v>
      </c>
      <c r="CJ1582" s="44">
        <v>0</v>
      </c>
      <c r="CK1582" s="44">
        <v>0</v>
      </c>
      <c r="CL1582" s="44">
        <v>1.5748031496062902E-2</v>
      </c>
      <c r="CM1582" s="44">
        <v>5.3149606299212601E-2</v>
      </c>
      <c r="CN1582" s="13">
        <v>5.1935461533134802E-3</v>
      </c>
      <c r="CO1582" s="15">
        <v>21.5</v>
      </c>
      <c r="CP1582" s="7">
        <v>23</v>
      </c>
      <c r="CQ1582" s="13">
        <v>4.3388429752066103E-2</v>
      </c>
      <c r="CR1582" s="13">
        <v>0.92975206611570205</v>
      </c>
      <c r="CS1582" s="13">
        <v>0.11007082960188801</v>
      </c>
      <c r="CT1582" s="13">
        <v>1</v>
      </c>
      <c r="CU1582" s="13">
        <v>4.3388429752066103E-2</v>
      </c>
      <c r="CV1582" s="13">
        <v>1</v>
      </c>
      <c r="CW1582" s="52">
        <v>0</v>
      </c>
      <c r="CX1582" s="13">
        <v>0</v>
      </c>
      <c r="CY1582" s="52">
        <v>0</v>
      </c>
      <c r="CZ1582" s="13">
        <v>0</v>
      </c>
      <c r="DA1582" t="s">
        <v>10197</v>
      </c>
    </row>
    <row r="1583" spans="2:105" hidden="1" x14ac:dyDescent="0.25">
      <c r="B1583">
        <v>0</v>
      </c>
      <c r="C1583">
        <v>13005901</v>
      </c>
      <c r="D1583" s="1" t="s">
        <v>1977</v>
      </c>
      <c r="E1583">
        <v>0</v>
      </c>
      <c r="F1583" s="27">
        <v>0</v>
      </c>
      <c r="G1583" s="27">
        <v>0</v>
      </c>
      <c r="H1583" s="27">
        <v>0</v>
      </c>
      <c r="I1583" s="27">
        <v>0</v>
      </c>
      <c r="J1583" s="27" t="s">
        <v>1976</v>
      </c>
      <c r="K1583" s="5" t="s">
        <v>462</v>
      </c>
      <c r="L1583" s="5" t="s">
        <v>1925</v>
      </c>
      <c r="M1583" s="9">
        <v>36017</v>
      </c>
      <c r="N1583" s="9">
        <v>26.030136986301301</v>
      </c>
      <c r="O1583" s="5">
        <v>299.31</v>
      </c>
      <c r="Q1583" s="3">
        <v>7</v>
      </c>
      <c r="S1583" s="3">
        <v>1</v>
      </c>
      <c r="T1583" s="11">
        <v>45.375577999999997</v>
      </c>
      <c r="U1583">
        <v>-92.968676000000002</v>
      </c>
      <c r="V1583" s="3">
        <v>36</v>
      </c>
      <c r="W1583" s="3">
        <v>68</v>
      </c>
      <c r="X1583" s="5">
        <v>42</v>
      </c>
      <c r="Y1583" s="15">
        <v>19.3</v>
      </c>
      <c r="Z1583" s="7">
        <v>27</v>
      </c>
      <c r="AA1583" s="13">
        <v>0.96428571428571397</v>
      </c>
      <c r="AB1583" s="13">
        <v>0.432539682539682</v>
      </c>
      <c r="AC1583" s="13">
        <v>0.83728129205921897</v>
      </c>
      <c r="AD1583" s="13">
        <v>0</v>
      </c>
      <c r="AE1583" s="13">
        <v>0</v>
      </c>
      <c r="AF1583" s="33">
        <v>0</v>
      </c>
      <c r="AG1583" s="13">
        <v>0</v>
      </c>
      <c r="AH1583" s="30">
        <v>0</v>
      </c>
      <c r="AI1583" s="36">
        <v>0</v>
      </c>
      <c r="AJ1583" s="37">
        <v>0</v>
      </c>
      <c r="AK1583" s="38">
        <v>0</v>
      </c>
      <c r="AW1583" s="15">
        <v>3.2588235999999999</v>
      </c>
      <c r="AX1583" s="15">
        <v>7</v>
      </c>
      <c r="AY1583" s="13">
        <v>0.40600000000000003</v>
      </c>
      <c r="AZ1583" s="13">
        <v>0.14399999999999999</v>
      </c>
      <c r="BA1583" s="13">
        <v>0.17665928358664901</v>
      </c>
      <c r="BB1583" s="13">
        <v>1.1764706E-2</v>
      </c>
      <c r="BC1583" s="13">
        <v>1.1764706E-2</v>
      </c>
      <c r="BD1583" s="13">
        <v>0</v>
      </c>
      <c r="BE1583" s="13">
        <v>0</v>
      </c>
      <c r="BF1583" s="33">
        <v>0</v>
      </c>
      <c r="BG1583" s="13">
        <v>0</v>
      </c>
      <c r="BH1583" s="36">
        <v>0</v>
      </c>
      <c r="BI1583" s="38">
        <v>0</v>
      </c>
      <c r="BJ1583" s="44">
        <v>0.97004608294930805</v>
      </c>
      <c r="BK1583" s="44">
        <v>5.5299539170506902E-2</v>
      </c>
      <c r="BL1583" s="13">
        <v>0.18295693517417899</v>
      </c>
      <c r="BM1583" s="44">
        <v>0.45454545454545398</v>
      </c>
      <c r="BN1583" s="44">
        <v>0.60330578512396604</v>
      </c>
      <c r="BO1583" s="13">
        <v>0.62434094903339099</v>
      </c>
      <c r="BS1583" s="15">
        <v>6.9333334000000004</v>
      </c>
      <c r="BT1583" s="3">
        <v>10</v>
      </c>
      <c r="BU1583" s="13">
        <v>0.55450236966824595</v>
      </c>
      <c r="BV1583" s="13">
        <v>0.75118483412322201</v>
      </c>
      <c r="BW1583" s="13">
        <v>0.80754805438349697</v>
      </c>
      <c r="BX1583" s="13">
        <v>0.46666667000000001</v>
      </c>
      <c r="BY1583" s="13">
        <v>0.2</v>
      </c>
      <c r="BZ1583" s="13">
        <v>0</v>
      </c>
      <c r="CA1583" s="52">
        <v>0</v>
      </c>
      <c r="CB1583" s="13">
        <v>0</v>
      </c>
      <c r="CC1583" s="13">
        <v>0</v>
      </c>
      <c r="CG1583" s="50">
        <v>7.4705880000000002</v>
      </c>
      <c r="CH1583" s="50">
        <v>11</v>
      </c>
      <c r="CI1583" s="44">
        <v>0.41176469999999998</v>
      </c>
      <c r="CJ1583" s="44">
        <v>0.35294120000000001</v>
      </c>
      <c r="CK1583" s="44">
        <v>0.11764706</v>
      </c>
      <c r="CL1583" s="44">
        <v>0.54468085106382902</v>
      </c>
      <c r="CM1583" s="44">
        <v>0.86808510638297798</v>
      </c>
      <c r="CN1583" s="13">
        <v>0.79876739837961297</v>
      </c>
      <c r="CO1583" s="15">
        <v>11</v>
      </c>
      <c r="CP1583" s="7">
        <v>11</v>
      </c>
      <c r="CQ1583" s="13">
        <v>3.8775510204081598E-2</v>
      </c>
      <c r="CR1583" s="13">
        <v>4.08163265306122E-2</v>
      </c>
      <c r="CS1583" s="13">
        <v>5.7803468208092396E-3</v>
      </c>
      <c r="CT1583" s="13">
        <v>0</v>
      </c>
      <c r="CU1583" s="13">
        <v>0</v>
      </c>
      <c r="CV1583" s="13">
        <v>0</v>
      </c>
      <c r="CW1583" s="52">
        <v>0</v>
      </c>
      <c r="CX1583" s="13">
        <v>0</v>
      </c>
      <c r="CY1583" s="52">
        <v>0</v>
      </c>
      <c r="CZ1583" s="13">
        <v>0</v>
      </c>
      <c r="DA1583" t="s">
        <v>1978</v>
      </c>
    </row>
    <row r="1584" spans="2:105" hidden="1" x14ac:dyDescent="0.25">
      <c r="B1584">
        <v>0</v>
      </c>
      <c r="C1584">
        <v>40002800</v>
      </c>
      <c r="D1584" s="1" t="s">
        <v>4135</v>
      </c>
      <c r="E1584">
        <v>0</v>
      </c>
      <c r="F1584" s="27">
        <v>0</v>
      </c>
      <c r="G1584" s="27">
        <v>0</v>
      </c>
      <c r="H1584" s="27">
        <v>0</v>
      </c>
      <c r="I1584" s="27">
        <v>0</v>
      </c>
      <c r="J1584" s="27" t="s">
        <v>6937</v>
      </c>
      <c r="K1584" s="5" t="s">
        <v>6938</v>
      </c>
      <c r="L1584" s="5" t="s">
        <v>6919</v>
      </c>
      <c r="M1584" s="9">
        <v>35299</v>
      </c>
      <c r="N1584" s="9">
        <v>27.9972602739726</v>
      </c>
      <c r="O1584" s="5">
        <v>403.35</v>
      </c>
      <c r="Q1584" s="3">
        <v>8</v>
      </c>
      <c r="S1584" s="3">
        <v>1</v>
      </c>
      <c r="T1584" s="11">
        <v>44.4711</v>
      </c>
      <c r="U1584">
        <v>-93.602512000000004</v>
      </c>
      <c r="V1584" s="3">
        <v>36</v>
      </c>
      <c r="W1584" s="3">
        <v>124</v>
      </c>
      <c r="X1584" s="5">
        <v>43</v>
      </c>
      <c r="Y1584" s="15">
        <v>18.2</v>
      </c>
      <c r="Z1584" s="7">
        <v>23</v>
      </c>
      <c r="AA1584" s="13">
        <v>0.22431506849315</v>
      </c>
      <c r="AB1584" s="13">
        <v>0.26541095890410898</v>
      </c>
      <c r="AC1584" s="13">
        <v>0.15619111709286601</v>
      </c>
      <c r="AD1584" s="13">
        <v>0</v>
      </c>
      <c r="AE1584" s="13">
        <v>0</v>
      </c>
      <c r="AF1584" s="33">
        <v>0</v>
      </c>
      <c r="AG1584" s="13">
        <v>0</v>
      </c>
      <c r="AH1584" s="30">
        <v>0</v>
      </c>
      <c r="AI1584" s="36">
        <v>0</v>
      </c>
      <c r="AJ1584" s="37">
        <v>0</v>
      </c>
      <c r="AK1584" s="38">
        <v>0</v>
      </c>
      <c r="BE1584" s="13"/>
      <c r="BP1584" s="13">
        <v>0.452380952380952</v>
      </c>
      <c r="BQ1584">
        <v>0.98809523809523803</v>
      </c>
      <c r="BR1584">
        <v>0.80936555891238604</v>
      </c>
      <c r="BS1584" s="15">
        <v>6.0909089999999999</v>
      </c>
      <c r="BT1584" s="3">
        <v>7</v>
      </c>
      <c r="BU1584" s="13">
        <v>0.77578475336322805</v>
      </c>
      <c r="BV1584" s="13">
        <v>0.39237668161434902</v>
      </c>
      <c r="BW1584" s="13">
        <v>0.644006876074386</v>
      </c>
      <c r="BX1584" s="13">
        <v>0</v>
      </c>
      <c r="BY1584" s="13">
        <v>0</v>
      </c>
      <c r="BZ1584" s="13">
        <v>0</v>
      </c>
      <c r="CA1584" s="52">
        <v>0</v>
      </c>
      <c r="CB1584" s="13">
        <v>0</v>
      </c>
      <c r="CC1584" s="13">
        <v>0</v>
      </c>
      <c r="CG1584" s="50">
        <v>4.5391145000000002</v>
      </c>
      <c r="CH1584" s="50">
        <v>12</v>
      </c>
      <c r="CI1584" s="44">
        <v>3.6992117999999997E-2</v>
      </c>
      <c r="CJ1584" s="44">
        <v>2.6682839E-2</v>
      </c>
      <c r="CK1584" s="44">
        <v>1.0915707E-2</v>
      </c>
      <c r="CL1584" s="44">
        <v>1</v>
      </c>
      <c r="CM1584" s="44">
        <v>4.0485829959514101E-3</v>
      </c>
      <c r="CN1584" s="13">
        <v>2.3751817741153598E-2</v>
      </c>
      <c r="CO1584" s="15">
        <v>6.0952380000000002</v>
      </c>
      <c r="CP1584" s="7">
        <v>7</v>
      </c>
      <c r="CQ1584" s="13">
        <v>0.87871287128712805</v>
      </c>
      <c r="CR1584" s="13">
        <v>4.9504950495049497E-3</v>
      </c>
      <c r="CS1584" s="13">
        <v>1.53057070748188E-2</v>
      </c>
      <c r="CT1584" s="13">
        <v>0</v>
      </c>
      <c r="CU1584" s="13">
        <v>0</v>
      </c>
      <c r="CV1584" s="13">
        <v>0</v>
      </c>
      <c r="CW1584" s="52">
        <v>0</v>
      </c>
      <c r="CX1584" s="13">
        <v>0</v>
      </c>
      <c r="CY1584" s="52">
        <v>0</v>
      </c>
      <c r="CZ1584" s="13">
        <v>0</v>
      </c>
      <c r="DA1584" t="s">
        <v>6939</v>
      </c>
    </row>
    <row r="1585" spans="2:105" hidden="1" x14ac:dyDescent="0.25">
      <c r="B1585">
        <v>0</v>
      </c>
      <c r="C1585">
        <v>43004000</v>
      </c>
      <c r="D1585" s="1" t="s">
        <v>2607</v>
      </c>
      <c r="E1585">
        <v>2</v>
      </c>
      <c r="F1585" s="27">
        <v>1</v>
      </c>
      <c r="G1585" s="27">
        <v>0</v>
      </c>
      <c r="H1585" s="27">
        <v>1</v>
      </c>
      <c r="I1585" s="27">
        <v>0</v>
      </c>
      <c r="J1585" s="27" t="s">
        <v>7077</v>
      </c>
      <c r="K1585" s="5" t="s">
        <v>7078</v>
      </c>
      <c r="L1585" s="5" t="s">
        <v>7075</v>
      </c>
      <c r="M1585" s="9">
        <v>44389</v>
      </c>
      <c r="N1585" s="9">
        <v>3.0931506849315</v>
      </c>
      <c r="O1585" s="5">
        <v>351.58</v>
      </c>
      <c r="Q1585" s="3">
        <v>10</v>
      </c>
      <c r="R1585" s="3">
        <v>1.6</v>
      </c>
      <c r="S1585" s="3">
        <v>1</v>
      </c>
      <c r="T1585" s="11">
        <v>44.910784999999997</v>
      </c>
      <c r="U1585">
        <v>-94.226254999999995</v>
      </c>
      <c r="V1585" s="3">
        <v>37</v>
      </c>
      <c r="W1585" s="3">
        <v>100</v>
      </c>
      <c r="X1585" s="5">
        <v>43</v>
      </c>
      <c r="Y1585" s="15">
        <v>21.909089999999999</v>
      </c>
      <c r="Z1585" s="7">
        <v>25</v>
      </c>
      <c r="AA1585" s="13">
        <v>7.69230769230769E-2</v>
      </c>
      <c r="AB1585" s="13">
        <v>0.52884615384615297</v>
      </c>
      <c r="AC1585" s="13">
        <v>0.109690444145356</v>
      </c>
      <c r="AD1585" s="13">
        <v>0</v>
      </c>
      <c r="AE1585" s="13">
        <v>0</v>
      </c>
      <c r="AF1585" s="33">
        <v>0</v>
      </c>
      <c r="AG1585" s="13">
        <v>0</v>
      </c>
      <c r="AH1585" s="30">
        <v>0</v>
      </c>
      <c r="AI1585" s="36">
        <v>0</v>
      </c>
      <c r="AJ1585" s="37">
        <v>0</v>
      </c>
      <c r="AK1585" s="38">
        <v>0</v>
      </c>
      <c r="AL1585" s="31">
        <v>1.62</v>
      </c>
      <c r="AM1585" s="7">
        <v>17</v>
      </c>
      <c r="AN1585" s="15">
        <v>13.274509</v>
      </c>
      <c r="AO1585" s="13">
        <v>0.66666669999999995</v>
      </c>
      <c r="AP1585" s="13">
        <v>0.50980395000000001</v>
      </c>
      <c r="AQ1585" s="13">
        <v>0.25865842555698598</v>
      </c>
      <c r="AR1585" s="13">
        <v>0</v>
      </c>
      <c r="AS1585" s="13">
        <v>0</v>
      </c>
      <c r="AT1585" s="13">
        <v>0.50736842105263102</v>
      </c>
      <c r="AU1585" s="13">
        <v>0.69775541795665597</v>
      </c>
      <c r="AV1585" s="13">
        <v>0.72987616099071195</v>
      </c>
      <c r="AW1585" s="15">
        <v>4.6774190000000004</v>
      </c>
      <c r="AX1585" s="15">
        <v>9</v>
      </c>
      <c r="AY1585" s="13">
        <v>0.77297297297297296</v>
      </c>
      <c r="AZ1585" s="13">
        <v>0.14054054054053999</v>
      </c>
      <c r="BA1585" s="13">
        <v>0.31268616818147099</v>
      </c>
      <c r="BB1585" s="13">
        <v>5.5718473999999997E-2</v>
      </c>
      <c r="BC1585" s="13">
        <v>5.5718473999999997E-2</v>
      </c>
      <c r="BD1585" s="13">
        <v>2.6392962999999998E-2</v>
      </c>
      <c r="BE1585" s="13">
        <v>2.0401046908385002E-2</v>
      </c>
      <c r="BF1585" s="33">
        <v>2</v>
      </c>
      <c r="BG1585" s="13">
        <v>5.8651025999999998E-3</v>
      </c>
      <c r="BH1585" s="36">
        <v>0</v>
      </c>
      <c r="BI1585" s="38">
        <v>0</v>
      </c>
      <c r="BM1585" s="44">
        <v>0.6640625</v>
      </c>
      <c r="BN1585" s="44">
        <v>6.25E-2</v>
      </c>
      <c r="BO1585" s="13">
        <v>0.14601640304628</v>
      </c>
      <c r="BP1585" s="13">
        <v>0.5</v>
      </c>
      <c r="BQ1585">
        <v>0.67346938775510201</v>
      </c>
      <c r="BR1585">
        <v>0.69290030211480302</v>
      </c>
      <c r="BS1585" s="15">
        <v>7.4332130000000003</v>
      </c>
      <c r="BT1585" s="3">
        <v>11</v>
      </c>
      <c r="BU1585" s="13">
        <v>0.90155440414507704</v>
      </c>
      <c r="BV1585" s="13">
        <v>0.51813471502590602</v>
      </c>
      <c r="BW1585" s="13">
        <v>0.86200968901390795</v>
      </c>
      <c r="BX1585" s="13">
        <v>0.58483755999999998</v>
      </c>
      <c r="BY1585" s="13">
        <v>0.22021660000000001</v>
      </c>
      <c r="BZ1585" s="13">
        <v>1.0830325E-2</v>
      </c>
      <c r="CA1585" s="52">
        <v>0</v>
      </c>
      <c r="CB1585" s="13">
        <v>0</v>
      </c>
      <c r="CC1585" s="13">
        <v>0</v>
      </c>
      <c r="CD1585" s="13">
        <v>0.15</v>
      </c>
      <c r="CE1585">
        <v>0.45</v>
      </c>
      <c r="CF1585">
        <v>0.156626506024096</v>
      </c>
      <c r="CG1585" s="50">
        <v>5.8082190000000002</v>
      </c>
      <c r="CH1585" s="50">
        <v>9</v>
      </c>
      <c r="CI1585" s="44">
        <v>5.936073E-2</v>
      </c>
      <c r="CJ1585" s="44">
        <v>1.8264840000000001E-2</v>
      </c>
      <c r="CK1585" s="44">
        <v>0</v>
      </c>
      <c r="CL1585" s="44">
        <v>0.76811594202898503</v>
      </c>
      <c r="CM1585" s="44">
        <v>0.46618357487922701</v>
      </c>
      <c r="CN1585" s="13">
        <v>0.68894120905754397</v>
      </c>
      <c r="CO1585" s="15">
        <v>16.992125999999999</v>
      </c>
      <c r="CP1585" s="7">
        <v>26</v>
      </c>
      <c r="CQ1585" s="13">
        <v>0.85929648241206003</v>
      </c>
      <c r="CR1585" s="13">
        <v>0.63065326633165797</v>
      </c>
      <c r="CS1585" s="13">
        <v>0.94545306521208095</v>
      </c>
      <c r="CT1585" s="13">
        <v>0.86614173999999999</v>
      </c>
      <c r="CU1585" s="13">
        <v>0.74427254745109594</v>
      </c>
      <c r="CV1585" s="13">
        <v>8.6614179999999999E-2</v>
      </c>
      <c r="CW1585" s="52">
        <v>1</v>
      </c>
      <c r="CX1585" s="13">
        <v>7.8740159999999993E-3</v>
      </c>
      <c r="CY1585" s="52">
        <v>0</v>
      </c>
      <c r="CZ1585" s="13">
        <v>0</v>
      </c>
      <c r="DA1585" t="s">
        <v>7079</v>
      </c>
    </row>
    <row r="1586" spans="2:105" hidden="1" x14ac:dyDescent="0.25">
      <c r="B1586">
        <v>0</v>
      </c>
      <c r="C1586">
        <v>66003200</v>
      </c>
      <c r="D1586" s="1" t="s">
        <v>3936</v>
      </c>
      <c r="E1586">
        <v>0</v>
      </c>
      <c r="F1586" s="27">
        <v>0</v>
      </c>
      <c r="G1586" s="27">
        <v>0</v>
      </c>
      <c r="H1586" s="27">
        <v>0</v>
      </c>
      <c r="I1586" s="27">
        <v>0</v>
      </c>
      <c r="J1586" s="27" t="s">
        <v>8319</v>
      </c>
      <c r="K1586" s="5" t="s">
        <v>8320</v>
      </c>
      <c r="L1586" s="5" t="s">
        <v>198</v>
      </c>
      <c r="M1586" s="9">
        <v>42205</v>
      </c>
      <c r="N1586" s="9">
        <v>9.0767123287671208</v>
      </c>
      <c r="O1586" s="5">
        <v>396.74</v>
      </c>
      <c r="Q1586" s="3">
        <v>10</v>
      </c>
      <c r="R1586" s="3">
        <v>1.9</v>
      </c>
      <c r="S1586" s="3">
        <v>1</v>
      </c>
      <c r="T1586" s="11">
        <v>44.463292000000003</v>
      </c>
      <c r="U1586">
        <v>-93.301875999999993</v>
      </c>
      <c r="V1586" s="3">
        <v>37</v>
      </c>
      <c r="W1586" s="3">
        <v>125</v>
      </c>
      <c r="X1586" s="5">
        <v>43</v>
      </c>
      <c r="Y1586" s="15">
        <v>18.63889</v>
      </c>
      <c r="Z1586" s="7">
        <v>26</v>
      </c>
      <c r="AA1586" s="13">
        <v>0.99277978339350104</v>
      </c>
      <c r="AB1586" s="13">
        <v>0.29602888086642598</v>
      </c>
      <c r="AC1586" s="13">
        <v>0.67220726783310902</v>
      </c>
      <c r="AD1586" s="13">
        <v>0</v>
      </c>
      <c r="AE1586" s="13">
        <v>0</v>
      </c>
      <c r="AF1586" s="33">
        <v>0</v>
      </c>
      <c r="AG1586" s="13">
        <v>0</v>
      </c>
      <c r="AH1586" s="30">
        <v>0</v>
      </c>
      <c r="AI1586" s="36">
        <v>0</v>
      </c>
      <c r="AJ1586" s="37">
        <v>0</v>
      </c>
      <c r="AK1586" s="38">
        <v>0</v>
      </c>
      <c r="AW1586" s="15">
        <v>3.3717950000000001</v>
      </c>
      <c r="AX1586" s="15">
        <v>7</v>
      </c>
      <c r="AY1586" s="13">
        <v>0.30290456431535201</v>
      </c>
      <c r="AZ1586" s="13">
        <v>2.6970954356846401E-2</v>
      </c>
      <c r="BA1586" s="13">
        <v>3.0932559382876298E-2</v>
      </c>
      <c r="BB1586" s="13">
        <v>1.2820513E-2</v>
      </c>
      <c r="BC1586" s="13">
        <v>1.2820513E-2</v>
      </c>
      <c r="BD1586" s="13">
        <v>0</v>
      </c>
      <c r="BE1586" s="13">
        <v>0</v>
      </c>
      <c r="BF1586" s="33">
        <v>0</v>
      </c>
      <c r="BG1586" s="13">
        <v>0</v>
      </c>
      <c r="BH1586" s="36">
        <v>0</v>
      </c>
      <c r="BI1586" s="38">
        <v>0</v>
      </c>
      <c r="BM1586" s="44">
        <v>0.80722891566264998</v>
      </c>
      <c r="BN1586" s="44">
        <v>2.1084337349397499E-2</v>
      </c>
      <c r="BO1586" s="13">
        <v>7.4399531341534805E-2</v>
      </c>
      <c r="BP1586" s="13">
        <v>0.89552238805970097</v>
      </c>
      <c r="BQ1586">
        <v>0.104477611940298</v>
      </c>
      <c r="BR1586">
        <v>0.26404833836857999</v>
      </c>
      <c r="CG1586" s="50">
        <v>6.5481480000000003</v>
      </c>
      <c r="CH1586" s="50">
        <v>9</v>
      </c>
      <c r="CI1586" s="44">
        <v>3.3333334999999999E-2</v>
      </c>
      <c r="CJ1586" s="44">
        <v>3.7037035999999998E-3</v>
      </c>
      <c r="CK1586" s="44">
        <v>0</v>
      </c>
      <c r="CL1586" s="44">
        <v>0.93700787401574803</v>
      </c>
      <c r="CM1586" s="44">
        <v>0.62401574803149595</v>
      </c>
      <c r="CN1586" s="13">
        <v>0.88006370749948004</v>
      </c>
      <c r="CO1586" s="15">
        <v>10.5</v>
      </c>
      <c r="CP1586" s="7">
        <v>13</v>
      </c>
      <c r="CQ1586" s="13">
        <v>0.29958677685950402</v>
      </c>
      <c r="CR1586" s="13">
        <v>7.8512396694214795E-2</v>
      </c>
      <c r="CS1586" s="13">
        <v>6.8875681836684799E-2</v>
      </c>
      <c r="CT1586" s="13">
        <v>0</v>
      </c>
      <c r="CU1586" s="13">
        <v>0</v>
      </c>
      <c r="CV1586" s="13">
        <v>0</v>
      </c>
      <c r="CW1586" s="52">
        <v>0</v>
      </c>
      <c r="CX1586" s="13">
        <v>0</v>
      </c>
      <c r="CY1586" s="52">
        <v>0</v>
      </c>
      <c r="CZ1586" s="13">
        <v>0</v>
      </c>
      <c r="DA1586" t="s">
        <v>8321</v>
      </c>
    </row>
    <row r="1587" spans="2:105" hidden="1" x14ac:dyDescent="0.25">
      <c r="B1587">
        <v>0</v>
      </c>
      <c r="C1587">
        <v>66006200</v>
      </c>
      <c r="D1587" s="1" t="s">
        <v>7748</v>
      </c>
      <c r="E1587">
        <v>0</v>
      </c>
      <c r="F1587" s="27">
        <v>0</v>
      </c>
      <c r="G1587" s="27">
        <v>0</v>
      </c>
      <c r="H1587" s="27">
        <v>0</v>
      </c>
      <c r="I1587" s="27">
        <v>0</v>
      </c>
      <c r="J1587" s="27" t="s">
        <v>8349</v>
      </c>
      <c r="K1587" s="5" t="s">
        <v>8347</v>
      </c>
      <c r="L1587" s="5" t="s">
        <v>198</v>
      </c>
      <c r="M1587" s="9">
        <v>42233</v>
      </c>
      <c r="N1587" s="9">
        <v>9</v>
      </c>
      <c r="O1587" s="5">
        <v>303.24</v>
      </c>
      <c r="Q1587" s="3">
        <v>8</v>
      </c>
      <c r="R1587" s="3">
        <v>0.9</v>
      </c>
      <c r="S1587" s="3">
        <v>1</v>
      </c>
      <c r="T1587" s="11">
        <v>44.460362000000003</v>
      </c>
      <c r="U1587">
        <v>-93.503129999999999</v>
      </c>
      <c r="V1587" s="3">
        <v>37</v>
      </c>
      <c r="W1587" s="3">
        <v>125</v>
      </c>
      <c r="X1587" s="5">
        <v>43</v>
      </c>
      <c r="Y1587" s="15">
        <v>20.333334000000001</v>
      </c>
      <c r="Z1587" s="7">
        <v>22</v>
      </c>
      <c r="AA1587" s="13">
        <v>6.4981949458483707E-2</v>
      </c>
      <c r="AB1587" s="13">
        <v>0.37725631768953</v>
      </c>
      <c r="AC1587" s="13">
        <v>6.8842530282637898E-2</v>
      </c>
      <c r="AD1587" s="13">
        <v>0</v>
      </c>
      <c r="AE1587" s="13">
        <v>0</v>
      </c>
      <c r="AF1587" s="33">
        <v>0</v>
      </c>
      <c r="AG1587" s="13">
        <v>0</v>
      </c>
      <c r="AH1587" s="30">
        <v>0</v>
      </c>
      <c r="AI1587" s="36">
        <v>0</v>
      </c>
      <c r="AJ1587" s="37">
        <v>0</v>
      </c>
      <c r="AK1587" s="38">
        <v>0</v>
      </c>
      <c r="AW1587" s="15">
        <v>4.1136020000000002</v>
      </c>
      <c r="AX1587" s="15">
        <v>9</v>
      </c>
      <c r="AY1587" s="13">
        <v>1</v>
      </c>
      <c r="AZ1587" s="13">
        <v>6.2240663900414899E-3</v>
      </c>
      <c r="BA1587" s="13">
        <v>2.4135033987626901E-2</v>
      </c>
      <c r="BB1587" s="13">
        <v>5.8295964999999998E-2</v>
      </c>
      <c r="BC1587" s="13">
        <v>5.8295964999999998E-2</v>
      </c>
      <c r="BD1587" s="13">
        <v>5.8295964999999998E-2</v>
      </c>
      <c r="BE1587" s="13">
        <v>5.82959651947021E-2</v>
      </c>
      <c r="BF1587" s="33">
        <v>46</v>
      </c>
      <c r="BG1587" s="13">
        <v>2.2919782E-2</v>
      </c>
      <c r="BH1587" s="36">
        <v>0</v>
      </c>
      <c r="BI1587" s="38">
        <v>0</v>
      </c>
      <c r="BM1587" s="44">
        <v>0.63855421686746905</v>
      </c>
      <c r="BN1587" s="44">
        <v>0.162650602409638</v>
      </c>
      <c r="BO1587" s="13">
        <v>0.30228471001757401</v>
      </c>
      <c r="BP1587" s="13">
        <v>0.74626865671641796</v>
      </c>
      <c r="BQ1587">
        <v>0.49253731343283502</v>
      </c>
      <c r="BR1587">
        <v>0.72930513595166102</v>
      </c>
      <c r="BS1587" s="15">
        <v>8</v>
      </c>
      <c r="BT1587" s="3">
        <v>8</v>
      </c>
      <c r="BU1587" s="13">
        <v>6.3596491228070096E-2</v>
      </c>
      <c r="BV1587" s="13">
        <v>0.59649122807017496</v>
      </c>
      <c r="BW1587" s="13">
        <v>9.8609157680887599E-2</v>
      </c>
      <c r="BX1587" s="13">
        <v>1</v>
      </c>
      <c r="BY1587" s="13">
        <v>0</v>
      </c>
      <c r="BZ1587" s="13">
        <v>0</v>
      </c>
      <c r="CA1587" s="52">
        <v>0</v>
      </c>
      <c r="CB1587" s="13">
        <v>0</v>
      </c>
      <c r="CC1587" s="13">
        <v>0</v>
      </c>
      <c r="CG1587" s="50">
        <v>7.4261365000000001</v>
      </c>
      <c r="CH1587" s="50">
        <v>11</v>
      </c>
      <c r="CI1587" s="44">
        <v>0.68181820000000004</v>
      </c>
      <c r="CJ1587" s="44">
        <v>9.0909089999999998E-2</v>
      </c>
      <c r="CK1587" s="44">
        <v>5.1136362999999997E-2</v>
      </c>
      <c r="CL1587" s="44">
        <v>0.98404255319148903</v>
      </c>
      <c r="CM1587" s="44">
        <v>0.840425531914893</v>
      </c>
      <c r="CN1587" s="13">
        <v>0.98774323107817996</v>
      </c>
      <c r="DA1587" t="s">
        <v>8350</v>
      </c>
    </row>
    <row r="1588" spans="2:105" hidden="1" x14ac:dyDescent="0.25">
      <c r="B1588">
        <v>0</v>
      </c>
      <c r="C1588">
        <v>82028700</v>
      </c>
      <c r="D1588" s="1" t="s">
        <v>1852</v>
      </c>
      <c r="E1588">
        <v>1</v>
      </c>
      <c r="F1588" s="27">
        <v>0</v>
      </c>
      <c r="G1588" s="27">
        <v>1</v>
      </c>
      <c r="H1588" s="27">
        <v>0</v>
      </c>
      <c r="I1588" s="27">
        <v>0</v>
      </c>
      <c r="J1588" s="27" t="s">
        <v>10268</v>
      </c>
      <c r="K1588" s="5" t="s">
        <v>1924</v>
      </c>
      <c r="L1588" s="5" t="s">
        <v>6986</v>
      </c>
      <c r="M1588" s="9">
        <v>40707</v>
      </c>
      <c r="N1588" s="9">
        <v>13.180821917808199</v>
      </c>
      <c r="O1588" s="5">
        <v>26.24</v>
      </c>
      <c r="Q1588" s="3">
        <v>9</v>
      </c>
      <c r="R1588" s="3">
        <v>6.8</v>
      </c>
      <c r="S1588" s="3">
        <v>1</v>
      </c>
      <c r="V1588" s="3">
        <v>37</v>
      </c>
      <c r="W1588" s="3">
        <v>83</v>
      </c>
      <c r="X1588" s="5">
        <v>40</v>
      </c>
      <c r="Y1588" s="15">
        <v>23.5</v>
      </c>
      <c r="Z1588" s="7">
        <v>29</v>
      </c>
      <c r="AA1588" s="13">
        <v>0.52754237288135597</v>
      </c>
      <c r="AB1588" s="13">
        <v>0.822033898305084</v>
      </c>
      <c r="AC1588" s="13">
        <v>0.85040376850605603</v>
      </c>
      <c r="AD1588" s="13">
        <v>0</v>
      </c>
      <c r="AE1588" s="13">
        <v>0</v>
      </c>
      <c r="AF1588" s="33">
        <v>0</v>
      </c>
      <c r="AG1588" s="13">
        <v>0</v>
      </c>
      <c r="AH1588" s="30">
        <v>0</v>
      </c>
      <c r="AI1588" s="36">
        <v>0</v>
      </c>
      <c r="AJ1588" s="37">
        <v>0</v>
      </c>
      <c r="AK1588" s="38">
        <v>0</v>
      </c>
      <c r="AW1588" s="15">
        <v>4.5664889999999998</v>
      </c>
      <c r="AX1588" s="15">
        <v>6</v>
      </c>
      <c r="AY1588" s="13">
        <v>0.94202898550724601</v>
      </c>
      <c r="AZ1588" s="13">
        <v>0.14251207729468501</v>
      </c>
      <c r="BA1588" s="13">
        <v>0.38203620255098097</v>
      </c>
      <c r="BB1588" s="13">
        <v>0</v>
      </c>
      <c r="BC1588" s="13">
        <v>0</v>
      </c>
      <c r="BD1588" s="13">
        <v>0</v>
      </c>
      <c r="BE1588" s="13">
        <v>0</v>
      </c>
      <c r="BF1588" s="33">
        <v>0</v>
      </c>
      <c r="BG1588" s="13">
        <v>0</v>
      </c>
      <c r="BH1588" s="36">
        <v>0</v>
      </c>
      <c r="BI1588" s="38">
        <v>0</v>
      </c>
      <c r="BJ1588" s="44">
        <v>0.61320754716981096</v>
      </c>
      <c r="BK1588" s="44">
        <v>1.5723270440251499E-2</v>
      </c>
      <c r="BL1588" s="13">
        <v>4.9922282161470197E-2</v>
      </c>
      <c r="BM1588" s="44">
        <v>0.89147286821705396</v>
      </c>
      <c r="BN1588" s="44">
        <v>8.1395348837209294E-2</v>
      </c>
      <c r="BO1588" s="13">
        <v>0.224956063268892</v>
      </c>
      <c r="BP1588" s="13">
        <v>0.76086956521739102</v>
      </c>
      <c r="BQ1588">
        <v>0.15217391304347799</v>
      </c>
      <c r="BR1588">
        <v>0.31419939577039202</v>
      </c>
      <c r="BS1588" s="15">
        <v>7</v>
      </c>
      <c r="BT1588" s="3">
        <v>8</v>
      </c>
      <c r="BU1588" s="13">
        <v>0.272959183673469</v>
      </c>
      <c r="BV1588" s="13">
        <v>0.206632653061224</v>
      </c>
      <c r="BW1588" s="13">
        <v>0.13931864353805201</v>
      </c>
      <c r="BX1588" s="13">
        <v>0.33333333999999998</v>
      </c>
      <c r="BY1588" s="13">
        <v>0</v>
      </c>
      <c r="BZ1588" s="13">
        <v>0</v>
      </c>
      <c r="CA1588" s="52">
        <v>0</v>
      </c>
      <c r="CB1588" s="13">
        <v>0</v>
      </c>
      <c r="CC1588" s="13">
        <v>0</v>
      </c>
      <c r="CG1588" s="50">
        <v>7</v>
      </c>
      <c r="CH1588" s="50">
        <v>7</v>
      </c>
      <c r="CI1588" s="44">
        <v>0</v>
      </c>
      <c r="CJ1588" s="44">
        <v>0</v>
      </c>
      <c r="CK1588" s="44">
        <v>0</v>
      </c>
      <c r="CL1588" s="44">
        <v>0.17381974248927001</v>
      </c>
      <c r="CM1588" s="44">
        <v>0.59871244635193099</v>
      </c>
      <c r="CN1588" s="13">
        <v>0.30648847032753901</v>
      </c>
      <c r="CO1588" s="15">
        <v>20</v>
      </c>
      <c r="CP1588" s="7">
        <v>20</v>
      </c>
      <c r="CQ1588" s="13">
        <v>0.13221153846153799</v>
      </c>
      <c r="CR1588" s="13">
        <v>0.82211538461538403</v>
      </c>
      <c r="CS1588" s="13">
        <v>0.28698200765285298</v>
      </c>
      <c r="CT1588" s="13">
        <v>1</v>
      </c>
      <c r="CU1588" s="13">
        <v>0.13221153846153799</v>
      </c>
      <c r="CV1588" s="13">
        <v>1</v>
      </c>
      <c r="CW1588" s="52">
        <v>0</v>
      </c>
      <c r="CX1588" s="13">
        <v>0</v>
      </c>
      <c r="CY1588" s="52">
        <v>0</v>
      </c>
      <c r="CZ1588" s="13">
        <v>0</v>
      </c>
      <c r="DA1588" t="s">
        <v>10269</v>
      </c>
    </row>
    <row r="1589" spans="2:105" hidden="1" x14ac:dyDescent="0.25">
      <c r="B1589">
        <v>0</v>
      </c>
      <c r="C1589">
        <v>86025100</v>
      </c>
      <c r="D1589" s="1" t="s">
        <v>1780</v>
      </c>
      <c r="E1589">
        <v>1</v>
      </c>
      <c r="F1589" s="27">
        <v>0</v>
      </c>
      <c r="G1589" s="27">
        <v>0</v>
      </c>
      <c r="H1589" s="27">
        <v>0</v>
      </c>
      <c r="I1589" s="27">
        <v>0</v>
      </c>
      <c r="J1589" s="27" t="s">
        <v>10475</v>
      </c>
      <c r="K1589" s="5" t="s">
        <v>10448</v>
      </c>
      <c r="L1589" s="5" t="s">
        <v>1223</v>
      </c>
      <c r="M1589" s="9">
        <v>42947</v>
      </c>
      <c r="N1589" s="9">
        <v>7.0438356164383498</v>
      </c>
      <c r="O1589" s="5">
        <v>597</v>
      </c>
      <c r="P1589" s="7">
        <v>16</v>
      </c>
      <c r="Q1589" s="3">
        <v>74</v>
      </c>
      <c r="R1589" s="3">
        <v>7.5</v>
      </c>
      <c r="S1589" s="3">
        <v>1</v>
      </c>
      <c r="T1589" s="11">
        <v>45.268044000000003</v>
      </c>
      <c r="U1589">
        <v>-94.127351000000004</v>
      </c>
      <c r="V1589" s="3">
        <v>37</v>
      </c>
      <c r="W1589" s="3">
        <v>75</v>
      </c>
      <c r="X1589" s="5">
        <v>24</v>
      </c>
      <c r="Y1589" s="15">
        <v>20.822579999999999</v>
      </c>
      <c r="Z1589" s="7">
        <v>29</v>
      </c>
      <c r="AA1589" s="13">
        <v>0.85098039215686205</v>
      </c>
      <c r="AB1589" s="13">
        <v>0.21568627450980299</v>
      </c>
      <c r="AC1589" s="13">
        <v>0.46197846567967699</v>
      </c>
      <c r="AD1589" s="13">
        <v>0</v>
      </c>
      <c r="AE1589" s="13">
        <v>0</v>
      </c>
      <c r="AF1589" s="33">
        <v>0</v>
      </c>
      <c r="AG1589" s="13">
        <v>0</v>
      </c>
      <c r="AH1589" s="30">
        <v>0</v>
      </c>
      <c r="AI1589" s="36">
        <v>0</v>
      </c>
      <c r="AJ1589" s="37">
        <v>0</v>
      </c>
      <c r="AK1589" s="38">
        <v>0</v>
      </c>
      <c r="AL1589" s="31">
        <v>1.82</v>
      </c>
      <c r="AM1589" s="7">
        <v>19</v>
      </c>
      <c r="AN1589" s="15">
        <v>13.601694999999999</v>
      </c>
      <c r="AO1589" s="13">
        <v>0.79661020000000005</v>
      </c>
      <c r="AP1589" s="13">
        <v>0.44915252999999999</v>
      </c>
      <c r="AQ1589" s="13">
        <v>0.29360391648192102</v>
      </c>
      <c r="AR1589" s="13">
        <v>8.4745765000000001E-2</v>
      </c>
      <c r="AS1589" s="13">
        <v>5.5396968314522101E-2</v>
      </c>
      <c r="AT1589" s="13">
        <v>0.65368421052631498</v>
      </c>
      <c r="AU1589" s="13">
        <v>0.78599071207430304</v>
      </c>
      <c r="AV1589" s="13">
        <v>0.85990712074303399</v>
      </c>
      <c r="AW1589" s="15">
        <v>4.7727275000000002</v>
      </c>
      <c r="AX1589" s="15">
        <v>8</v>
      </c>
      <c r="AY1589" s="13">
        <v>0.69082125603864697</v>
      </c>
      <c r="AZ1589" s="13">
        <v>0.36231884057970998</v>
      </c>
      <c r="BA1589" s="13">
        <v>0.63904376384327499</v>
      </c>
      <c r="BB1589" s="13">
        <v>4.0909090000000002E-2</v>
      </c>
      <c r="BC1589" s="13">
        <v>4.0909090000000002E-2</v>
      </c>
      <c r="BD1589" s="13">
        <v>2.2727272000000001E-3</v>
      </c>
      <c r="BE1589" s="13">
        <v>1.5700482594632099E-3</v>
      </c>
      <c r="BF1589" s="33">
        <v>0</v>
      </c>
      <c r="BG1589" s="13">
        <v>0</v>
      </c>
      <c r="BH1589" s="36">
        <v>0</v>
      </c>
      <c r="BI1589" s="38">
        <v>0</v>
      </c>
      <c r="BJ1589" s="44">
        <v>0.87278106508875697</v>
      </c>
      <c r="BK1589" s="44">
        <v>0.35502958579881599</v>
      </c>
      <c r="BL1589" s="13">
        <v>0.63362896589558304</v>
      </c>
      <c r="BM1589" s="44">
        <v>0.88235294117647001</v>
      </c>
      <c r="BN1589" s="44">
        <v>0.54779411764705799</v>
      </c>
      <c r="BO1589" s="13">
        <v>0.86277094317516101</v>
      </c>
      <c r="BP1589" s="13">
        <v>0.26984126984126899</v>
      </c>
      <c r="BQ1589">
        <v>0.22222222222222199</v>
      </c>
      <c r="BR1589">
        <v>0.178398791540785</v>
      </c>
      <c r="BS1589" s="15">
        <v>8.9523810000000008</v>
      </c>
      <c r="BT1589" s="3">
        <v>13</v>
      </c>
      <c r="BU1589" s="13">
        <v>0.54205607476635498</v>
      </c>
      <c r="BV1589" s="13">
        <v>0.79205607476635498</v>
      </c>
      <c r="BW1589" s="13">
        <v>0.82286294733552101</v>
      </c>
      <c r="BX1589" s="13">
        <v>0.76190480000000005</v>
      </c>
      <c r="BY1589" s="13">
        <v>0.47619048000000003</v>
      </c>
      <c r="BZ1589" s="13">
        <v>0.19047620000000001</v>
      </c>
      <c r="CA1589" s="52">
        <v>1</v>
      </c>
      <c r="CB1589" s="13">
        <v>4.7619050000000003E-2</v>
      </c>
      <c r="CC1589" s="13">
        <v>2.5812194517282599E-2</v>
      </c>
      <c r="CG1589" s="50">
        <v>6</v>
      </c>
      <c r="CH1589" s="50">
        <v>6</v>
      </c>
      <c r="CI1589" s="44">
        <v>0</v>
      </c>
      <c r="CJ1589" s="44">
        <v>0</v>
      </c>
      <c r="CK1589" s="44">
        <v>0</v>
      </c>
      <c r="CL1589" s="44">
        <v>0.35802469135802401</v>
      </c>
      <c r="CM1589" s="44">
        <v>1.23456790123456E-2</v>
      </c>
      <c r="CN1589" s="13">
        <v>2.5552247074302301E-2</v>
      </c>
      <c r="CO1589" s="15">
        <v>18.341463000000001</v>
      </c>
      <c r="CP1589" s="7">
        <v>27</v>
      </c>
      <c r="CQ1589" s="13">
        <v>0.47906976744185997</v>
      </c>
      <c r="CR1589" s="13">
        <v>0.78837209302325495</v>
      </c>
      <c r="CS1589" s="13">
        <v>0.82121631523243499</v>
      </c>
      <c r="CT1589" s="13">
        <v>0.87804879999999996</v>
      </c>
      <c r="CU1589" s="13">
        <v>0.420646623677985</v>
      </c>
      <c r="CV1589" s="13">
        <v>0.41463413999999998</v>
      </c>
      <c r="CW1589" s="52">
        <v>3</v>
      </c>
      <c r="CX1589" s="13">
        <v>7.3170730000000003E-2</v>
      </c>
      <c r="CY1589" s="52">
        <v>0</v>
      </c>
      <c r="CZ1589" s="13">
        <v>0</v>
      </c>
      <c r="DA1589" t="s">
        <v>10476</v>
      </c>
    </row>
    <row r="1590" spans="2:105" hidden="1" x14ac:dyDescent="0.25">
      <c r="B1590">
        <v>0</v>
      </c>
      <c r="C1590">
        <v>66002700</v>
      </c>
      <c r="D1590" s="1" t="s">
        <v>2321</v>
      </c>
      <c r="E1590">
        <v>0</v>
      </c>
      <c r="F1590" s="27">
        <v>0</v>
      </c>
      <c r="G1590" s="27">
        <v>0</v>
      </c>
      <c r="H1590" s="27">
        <v>0</v>
      </c>
      <c r="I1590" s="27">
        <v>0</v>
      </c>
      <c r="J1590" s="27" t="s">
        <v>8313</v>
      </c>
      <c r="K1590" s="5" t="s">
        <v>8314</v>
      </c>
      <c r="L1590" s="5" t="s">
        <v>198</v>
      </c>
      <c r="M1590" s="9">
        <v>45089</v>
      </c>
      <c r="N1590" s="9">
        <v>1.1753424657534199</v>
      </c>
      <c r="O1590" s="5">
        <v>837.58</v>
      </c>
      <c r="Q1590" s="3">
        <v>14</v>
      </c>
      <c r="R1590" s="3">
        <v>6</v>
      </c>
      <c r="S1590" s="3">
        <v>1</v>
      </c>
      <c r="T1590" s="11">
        <v>44.424993000000001</v>
      </c>
      <c r="U1590">
        <v>-93.359120000000004</v>
      </c>
      <c r="V1590" s="3">
        <v>39</v>
      </c>
      <c r="W1590" s="3">
        <v>128</v>
      </c>
      <c r="X1590" s="5">
        <v>43</v>
      </c>
      <c r="Y1590" s="15">
        <v>21.8</v>
      </c>
      <c r="Z1590" s="7">
        <v>28</v>
      </c>
      <c r="AA1590" s="13">
        <v>6.9306930693069299E-2</v>
      </c>
      <c r="AB1590" s="13">
        <v>0.54455445544554404</v>
      </c>
      <c r="AC1590" s="13">
        <v>0.102960969044414</v>
      </c>
      <c r="AD1590" s="13">
        <v>0</v>
      </c>
      <c r="AE1590" s="13">
        <v>0</v>
      </c>
      <c r="AF1590" s="33">
        <v>0</v>
      </c>
      <c r="AG1590" s="13">
        <v>0</v>
      </c>
      <c r="AH1590" s="30">
        <v>0</v>
      </c>
      <c r="AI1590" s="36">
        <v>0</v>
      </c>
      <c r="AJ1590" s="37">
        <v>0</v>
      </c>
      <c r="AK1590" s="38">
        <v>0</v>
      </c>
      <c r="AW1590" s="15">
        <v>3.6046512000000002</v>
      </c>
      <c r="AX1590" s="15">
        <v>6</v>
      </c>
      <c r="AY1590" s="13">
        <v>9.6385542168674704E-2</v>
      </c>
      <c r="AZ1590" s="13">
        <v>4.2168674698795101E-2</v>
      </c>
      <c r="BA1590" s="13">
        <v>1.6726495073703499E-2</v>
      </c>
      <c r="BB1590" s="13">
        <v>0</v>
      </c>
      <c r="BC1590" s="13">
        <v>0</v>
      </c>
      <c r="BD1590" s="13">
        <v>0</v>
      </c>
      <c r="BE1590" s="13">
        <v>0</v>
      </c>
      <c r="BF1590" s="33">
        <v>0</v>
      </c>
      <c r="BG1590" s="13">
        <v>0</v>
      </c>
      <c r="BH1590" s="36">
        <v>0</v>
      </c>
      <c r="BI1590" s="38">
        <v>0</v>
      </c>
      <c r="BJ1590" s="44">
        <v>0.3125</v>
      </c>
      <c r="BK1590" s="44">
        <v>0.58333333333333304</v>
      </c>
      <c r="BL1590" s="13">
        <v>0.44472890189265701</v>
      </c>
      <c r="BM1590" s="44">
        <v>0.266666666666666</v>
      </c>
      <c r="BN1590" s="44">
        <v>0.22500000000000001</v>
      </c>
      <c r="BO1590" s="13">
        <v>0.19251611013473899</v>
      </c>
      <c r="BP1590" s="13">
        <v>0.70588235294117596</v>
      </c>
      <c r="BQ1590">
        <v>0.20588235294117599</v>
      </c>
      <c r="BR1590">
        <v>0.37719033232628302</v>
      </c>
      <c r="BS1590" s="15">
        <v>6</v>
      </c>
      <c r="BT1590" s="3">
        <v>8</v>
      </c>
      <c r="BU1590" s="13">
        <v>0.45121951219512102</v>
      </c>
      <c r="BV1590" s="13">
        <v>0.207317073170731</v>
      </c>
      <c r="BW1590" s="13">
        <v>0.21667448038755999</v>
      </c>
      <c r="BX1590" s="13">
        <v>0.5</v>
      </c>
      <c r="BY1590" s="13">
        <v>0</v>
      </c>
      <c r="BZ1590" s="13">
        <v>0</v>
      </c>
      <c r="CA1590" s="52">
        <v>0</v>
      </c>
      <c r="CB1590" s="13">
        <v>0</v>
      </c>
      <c r="CC1590" s="13">
        <v>0</v>
      </c>
      <c r="CG1590" s="50">
        <v>5.6885247000000003</v>
      </c>
      <c r="CH1590" s="50">
        <v>7</v>
      </c>
      <c r="CI1590" s="44">
        <v>0</v>
      </c>
      <c r="CJ1590" s="44">
        <v>0</v>
      </c>
      <c r="CK1590" s="44">
        <v>0</v>
      </c>
      <c r="CL1590" s="44">
        <v>0.78048780487804803</v>
      </c>
      <c r="CM1590" s="44">
        <v>0.28658536585365801</v>
      </c>
      <c r="CN1590" s="13">
        <v>0.51630773492140403</v>
      </c>
      <c r="DA1590" t="s">
        <v>8315</v>
      </c>
    </row>
    <row r="1591" spans="2:105" hidden="1" x14ac:dyDescent="0.25">
      <c r="B1591">
        <v>0</v>
      </c>
      <c r="C1591">
        <v>2005300</v>
      </c>
      <c r="D1591" s="1" t="s">
        <v>473</v>
      </c>
      <c r="E1591">
        <v>0</v>
      </c>
      <c r="F1591" s="27">
        <v>0</v>
      </c>
      <c r="G1591" s="27">
        <v>0</v>
      </c>
      <c r="H1591" s="27">
        <v>0</v>
      </c>
      <c r="I1591" s="27">
        <v>0</v>
      </c>
      <c r="J1591" s="27" t="s">
        <v>472</v>
      </c>
      <c r="K1591" s="5" t="s">
        <v>474</v>
      </c>
      <c r="L1591" s="5" t="s">
        <v>438</v>
      </c>
      <c r="M1591" s="9">
        <v>42597</v>
      </c>
      <c r="N1591" s="9">
        <v>8.0027397260273894</v>
      </c>
      <c r="O1591" s="5">
        <v>154.63</v>
      </c>
      <c r="P1591" s="7">
        <v>6</v>
      </c>
      <c r="Q1591" s="3">
        <v>22</v>
      </c>
      <c r="R1591" s="3">
        <v>4.3</v>
      </c>
      <c r="S1591" s="3">
        <v>1</v>
      </c>
      <c r="T1591" s="11">
        <v>45.252752999999998</v>
      </c>
      <c r="U1591">
        <v>-93.224085000000002</v>
      </c>
      <c r="V1591" s="3">
        <v>22</v>
      </c>
      <c r="W1591" s="3">
        <v>72</v>
      </c>
      <c r="X1591" s="5">
        <v>38</v>
      </c>
      <c r="Y1591" s="15">
        <v>21.11111</v>
      </c>
      <c r="Z1591" s="7">
        <v>29</v>
      </c>
      <c r="AA1591" s="13">
        <v>0.69055944055943996</v>
      </c>
      <c r="AB1591" s="13">
        <v>0.37937062937062899</v>
      </c>
      <c r="AC1591" s="13">
        <v>0.61911170928667503</v>
      </c>
      <c r="AD1591" s="13">
        <v>0</v>
      </c>
      <c r="AE1591" s="13">
        <v>0</v>
      </c>
      <c r="AF1591" s="33">
        <v>0</v>
      </c>
      <c r="AG1591" s="13">
        <v>0</v>
      </c>
      <c r="AH1591" s="30">
        <v>0</v>
      </c>
      <c r="AI1591" s="36">
        <v>0</v>
      </c>
      <c r="AJ1591" s="37">
        <v>0</v>
      </c>
      <c r="AK1591" s="38">
        <v>0</v>
      </c>
      <c r="AL1591" s="31">
        <v>0.8</v>
      </c>
      <c r="AM1591" s="7">
        <v>20</v>
      </c>
      <c r="AN1591" s="15">
        <v>9.3411760000000008</v>
      </c>
      <c r="AO1591" s="13">
        <v>0.25882354000000002</v>
      </c>
      <c r="AP1591" s="13">
        <v>0.17647060000000001</v>
      </c>
      <c r="AQ1591" s="13">
        <v>0.15659443113364599</v>
      </c>
      <c r="AR1591" s="13">
        <v>2.3529412E-2</v>
      </c>
      <c r="AS1591" s="13">
        <v>2.0879257374295999E-2</v>
      </c>
      <c r="AT1591" s="13">
        <v>0.88736842105263103</v>
      </c>
      <c r="AU1591" s="13">
        <v>0.18072755417956601</v>
      </c>
      <c r="AV1591" s="13">
        <v>0.44814241486068102</v>
      </c>
      <c r="AW1591" s="15">
        <v>4.9855770000000001</v>
      </c>
      <c r="AX1591" s="15">
        <v>7</v>
      </c>
      <c r="AY1591" s="13">
        <v>0.5078125</v>
      </c>
      <c r="AZ1591" s="13">
        <v>0.29296875</v>
      </c>
      <c r="BA1591" s="13">
        <v>0.417474986634079</v>
      </c>
      <c r="BB1591" s="13">
        <v>1.9230770000000001E-2</v>
      </c>
      <c r="BC1591" s="13">
        <v>1.9230770000000001E-2</v>
      </c>
      <c r="BD1591" s="13">
        <v>0</v>
      </c>
      <c r="BE1591" s="13">
        <v>0</v>
      </c>
      <c r="BF1591" s="33">
        <v>0</v>
      </c>
      <c r="BG1591" s="13">
        <v>0</v>
      </c>
      <c r="BH1591" s="36">
        <v>0</v>
      </c>
      <c r="BI1591" s="38">
        <v>0</v>
      </c>
      <c r="BJ1591" s="44">
        <v>0.70297029702970204</v>
      </c>
      <c r="BK1591" s="44">
        <v>0.43564356435643498</v>
      </c>
      <c r="BL1591" s="13">
        <v>0.62905732833500905</v>
      </c>
      <c r="BM1591" s="44">
        <v>0.53525641025641002</v>
      </c>
      <c r="BN1591" s="44">
        <v>0.58333333333333304</v>
      </c>
      <c r="BO1591" s="13">
        <v>0.68087287639132898</v>
      </c>
      <c r="BS1591" s="15">
        <v>6.1578945999999997</v>
      </c>
      <c r="BT1591" s="3">
        <v>9</v>
      </c>
      <c r="BU1591" s="13">
        <v>0.681632653061224</v>
      </c>
      <c r="BV1591" s="13">
        <v>0.122448979591836</v>
      </c>
      <c r="BW1591" s="13">
        <v>0.195030473511486</v>
      </c>
      <c r="BX1591" s="13">
        <v>0.21052631999999999</v>
      </c>
      <c r="BY1591" s="13">
        <v>0</v>
      </c>
      <c r="BZ1591" s="13">
        <v>0</v>
      </c>
      <c r="CA1591" s="52">
        <v>0</v>
      </c>
      <c r="CB1591" s="13">
        <v>0</v>
      </c>
      <c r="CC1591" s="13">
        <v>0</v>
      </c>
      <c r="DA1591" t="s">
        <v>475</v>
      </c>
    </row>
    <row r="1592" spans="2:105" hidden="1" x14ac:dyDescent="0.25">
      <c r="B1592">
        <v>1</v>
      </c>
      <c r="C1592">
        <v>19000600</v>
      </c>
      <c r="D1592" s="1" t="s">
        <v>3828</v>
      </c>
      <c r="E1592">
        <v>1</v>
      </c>
      <c r="F1592" s="27">
        <v>0</v>
      </c>
      <c r="G1592" s="27">
        <v>0</v>
      </c>
      <c r="H1592" s="27">
        <v>1</v>
      </c>
      <c r="I1592" s="27">
        <v>0</v>
      </c>
      <c r="J1592" s="27" t="s">
        <v>3827</v>
      </c>
      <c r="K1592" s="5" t="s">
        <v>3829</v>
      </c>
      <c r="L1592" s="5" t="s">
        <v>3823</v>
      </c>
      <c r="M1592" s="9">
        <v>43619</v>
      </c>
      <c r="N1592" s="9">
        <v>5.2027397260273904</v>
      </c>
      <c r="O1592" s="5">
        <v>1368.31</v>
      </c>
      <c r="Q1592" s="3">
        <v>50</v>
      </c>
      <c r="S1592" s="3">
        <v>1</v>
      </c>
      <c r="T1592" s="11">
        <v>44.515771999999998</v>
      </c>
      <c r="U1592">
        <v>-92.988213999999999</v>
      </c>
      <c r="V1592" s="3">
        <v>41</v>
      </c>
      <c r="W1592" s="3">
        <v>124</v>
      </c>
      <c r="X1592" s="5">
        <v>25</v>
      </c>
      <c r="Y1592" s="15">
        <v>21.076923000000001</v>
      </c>
      <c r="Z1592" s="7">
        <v>29</v>
      </c>
      <c r="AA1592" s="13">
        <v>0.08</v>
      </c>
      <c r="AB1592" s="13">
        <v>0.59090909090909005</v>
      </c>
      <c r="AC1592" s="13">
        <v>0.12725437415881499</v>
      </c>
      <c r="AD1592" s="13">
        <v>0</v>
      </c>
      <c r="AE1592" s="13">
        <v>0</v>
      </c>
      <c r="AF1592" s="33">
        <v>0</v>
      </c>
      <c r="AG1592" s="13">
        <v>0</v>
      </c>
      <c r="AH1592" s="30">
        <v>0</v>
      </c>
      <c r="AI1592" s="36">
        <v>0</v>
      </c>
      <c r="AJ1592" s="37">
        <v>0</v>
      </c>
      <c r="AK1592" s="38">
        <v>0</v>
      </c>
      <c r="AL1592" s="31">
        <v>1.17</v>
      </c>
      <c r="AM1592" s="7">
        <v>18</v>
      </c>
      <c r="AN1592" s="15">
        <v>11.4</v>
      </c>
      <c r="AO1592" s="13">
        <v>0.55000000000000004</v>
      </c>
      <c r="AP1592" s="13">
        <v>0.27500000000000002</v>
      </c>
      <c r="AQ1592" s="13">
        <v>0.12678947643229799</v>
      </c>
      <c r="AR1592" s="13">
        <v>2.5000000000000001E-2</v>
      </c>
      <c r="AS1592" s="13">
        <v>1.15263159612291E-2</v>
      </c>
      <c r="AT1592" s="13">
        <v>0.46105263157894699</v>
      </c>
      <c r="AU1592" s="13">
        <v>0.42337461300309598</v>
      </c>
      <c r="AV1592" s="13">
        <v>0.51315789473684204</v>
      </c>
      <c r="AW1592" s="15">
        <v>8.25</v>
      </c>
      <c r="AX1592" s="15">
        <v>9</v>
      </c>
      <c r="AY1592" s="13">
        <v>3.9094650205761299E-2</v>
      </c>
      <c r="AZ1592" s="13">
        <v>0.99176954732510203</v>
      </c>
      <c r="BA1592" s="13">
        <v>0.121438936836477</v>
      </c>
      <c r="BB1592" s="13">
        <v>1</v>
      </c>
      <c r="BC1592" s="13">
        <v>1</v>
      </c>
      <c r="BD1592" s="13">
        <v>1</v>
      </c>
      <c r="BE1592" s="13">
        <v>3.9094650205761299E-2</v>
      </c>
      <c r="BF1592" s="33">
        <v>1</v>
      </c>
      <c r="BG1592" s="13">
        <v>0.25</v>
      </c>
      <c r="BH1592" s="36">
        <v>0</v>
      </c>
      <c r="BI1592" s="38">
        <v>0</v>
      </c>
      <c r="BS1592" s="15">
        <v>7.6478869999999999</v>
      </c>
      <c r="BT1592" s="3">
        <v>12</v>
      </c>
      <c r="BU1592" s="13">
        <v>0.86938775510204003</v>
      </c>
      <c r="BV1592" s="13">
        <v>0.54489795918367301</v>
      </c>
      <c r="BW1592" s="13">
        <v>0.86661978434130305</v>
      </c>
      <c r="BX1592" s="13">
        <v>0.5070422</v>
      </c>
      <c r="BY1592" s="13">
        <v>5.6338026999999999E-2</v>
      </c>
      <c r="BZ1592" s="13">
        <v>4.2253520000000003E-2</v>
      </c>
      <c r="CA1592" s="52">
        <v>3</v>
      </c>
      <c r="CB1592" s="13">
        <v>2.1126760000000001E-2</v>
      </c>
      <c r="CC1592" s="13">
        <v>1.8367346596657001E-2</v>
      </c>
      <c r="CD1592" s="13">
        <v>0.86666666666666603</v>
      </c>
      <c r="CE1592">
        <v>0.133333333333333</v>
      </c>
      <c r="CF1592">
        <v>0.26931254429482598</v>
      </c>
      <c r="CG1592" s="50">
        <v>8.0810809999999993</v>
      </c>
      <c r="CH1592" s="50">
        <v>11</v>
      </c>
      <c r="CI1592" s="44">
        <v>0.70270270000000001</v>
      </c>
      <c r="CJ1592" s="44">
        <v>0.3783784</v>
      </c>
      <c r="CK1592" s="44">
        <v>0.1891892</v>
      </c>
      <c r="CL1592" s="44">
        <v>0.49042145593869702</v>
      </c>
      <c r="CM1592" s="44">
        <v>0.94444444444444398</v>
      </c>
      <c r="CN1592" s="13">
        <v>0.79038847725226702</v>
      </c>
      <c r="CO1592" s="15">
        <v>10.076086999999999</v>
      </c>
      <c r="CP1592" s="7">
        <v>20</v>
      </c>
      <c r="CQ1592" s="13">
        <v>0.2890625</v>
      </c>
      <c r="CR1592" s="13">
        <v>0.267578125</v>
      </c>
      <c r="CS1592" s="13">
        <v>0.20361475209639299</v>
      </c>
      <c r="CT1592" s="13">
        <v>0.14130434</v>
      </c>
      <c r="CU1592" s="13">
        <v>4.0845786919817301E-2</v>
      </c>
      <c r="CV1592" s="13">
        <v>2.1739129999999999E-2</v>
      </c>
      <c r="CW1592" s="52">
        <v>0</v>
      </c>
      <c r="CX1592" s="13">
        <v>0</v>
      </c>
      <c r="CY1592" s="52">
        <v>0</v>
      </c>
      <c r="CZ1592" s="13">
        <v>0</v>
      </c>
      <c r="DA1592" t="s">
        <v>3830</v>
      </c>
    </row>
    <row r="1593" spans="2:105" hidden="1" x14ac:dyDescent="0.25">
      <c r="B1593">
        <v>0</v>
      </c>
      <c r="C1593">
        <v>30003600</v>
      </c>
      <c r="D1593" s="1" t="s">
        <v>4755</v>
      </c>
      <c r="E1593">
        <v>0</v>
      </c>
      <c r="F1593" s="27">
        <v>0</v>
      </c>
      <c r="G1593" s="27">
        <v>0</v>
      </c>
      <c r="H1593" s="27">
        <v>0</v>
      </c>
      <c r="I1593" s="27">
        <v>0</v>
      </c>
      <c r="J1593" s="27" t="s">
        <v>4754</v>
      </c>
      <c r="K1593" s="5" t="s">
        <v>4748</v>
      </c>
      <c r="L1593" s="5" t="s">
        <v>4740</v>
      </c>
      <c r="M1593" s="9">
        <v>37788</v>
      </c>
      <c r="N1593" s="9">
        <v>21.178082191780799</v>
      </c>
      <c r="O1593" s="5">
        <v>51.6</v>
      </c>
      <c r="Q1593" s="3">
        <v>26</v>
      </c>
      <c r="S1593" s="3">
        <v>1</v>
      </c>
      <c r="V1593" s="3">
        <v>41</v>
      </c>
      <c r="W1593" s="3">
        <v>51</v>
      </c>
      <c r="X1593" s="5">
        <v>36</v>
      </c>
      <c r="Y1593" s="15">
        <v>23.7</v>
      </c>
      <c r="Z1593" s="7">
        <v>29</v>
      </c>
      <c r="AA1593" s="13">
        <v>0.51232394366197098</v>
      </c>
      <c r="AB1593" s="13">
        <v>0.77112676056338003</v>
      </c>
      <c r="AC1593" s="13">
        <v>0.81238223418573297</v>
      </c>
      <c r="AD1593" s="13">
        <v>0</v>
      </c>
      <c r="AE1593" s="13">
        <v>0</v>
      </c>
      <c r="AF1593" s="33">
        <v>0</v>
      </c>
      <c r="AG1593" s="13">
        <v>0</v>
      </c>
      <c r="AH1593" s="30">
        <v>0</v>
      </c>
      <c r="AI1593" s="36">
        <v>0</v>
      </c>
      <c r="AJ1593" s="37">
        <v>0</v>
      </c>
      <c r="AK1593" s="38">
        <v>0</v>
      </c>
      <c r="AL1593" s="31">
        <v>1.65</v>
      </c>
      <c r="AM1593" s="7">
        <v>18</v>
      </c>
      <c r="AN1593" s="15">
        <v>10.461537999999999</v>
      </c>
      <c r="AO1593" s="13">
        <v>0.46153845999999998</v>
      </c>
      <c r="AP1593" s="13">
        <v>0.3846154</v>
      </c>
      <c r="AQ1593" s="13">
        <v>0.12226720866404001</v>
      </c>
      <c r="AR1593" s="13">
        <v>7.6923080000000005E-2</v>
      </c>
      <c r="AS1593" s="13">
        <v>2.4453442206508198E-2</v>
      </c>
      <c r="AT1593" s="13">
        <v>0.31789473684210501</v>
      </c>
      <c r="AU1593" s="13">
        <v>0.71633126934984503</v>
      </c>
      <c r="AV1593" s="13">
        <v>0.57120743034055699</v>
      </c>
      <c r="AW1593" s="15">
        <v>5.8403362999999997</v>
      </c>
      <c r="AX1593" s="15">
        <v>7</v>
      </c>
      <c r="AY1593" s="13">
        <v>0.63898916967509001</v>
      </c>
      <c r="AZ1593" s="13">
        <v>0.110108303249097</v>
      </c>
      <c r="BA1593" s="13">
        <v>0.20850836324753599</v>
      </c>
      <c r="BB1593" s="13">
        <v>0.38655463000000001</v>
      </c>
      <c r="BC1593" s="13">
        <v>0.38655463000000001</v>
      </c>
      <c r="BD1593" s="13">
        <v>0</v>
      </c>
      <c r="BE1593" s="13">
        <v>0</v>
      </c>
      <c r="BF1593" s="33">
        <v>0</v>
      </c>
      <c r="BG1593" s="13">
        <v>0</v>
      </c>
      <c r="BH1593" s="36">
        <v>0</v>
      </c>
      <c r="BI1593" s="38">
        <v>0</v>
      </c>
      <c r="BJ1593" s="44">
        <v>0.564377682403433</v>
      </c>
      <c r="BK1593" s="44">
        <v>0.23605150214592199</v>
      </c>
      <c r="BL1593" s="13">
        <v>0.36170796379262998</v>
      </c>
      <c r="BM1593" s="44">
        <v>0.715189873417721</v>
      </c>
      <c r="BN1593" s="44">
        <v>0.544303797468354</v>
      </c>
      <c r="BO1593" s="13">
        <v>0.77504393673110705</v>
      </c>
      <c r="BS1593" s="15">
        <v>9</v>
      </c>
      <c r="BT1593" s="3">
        <v>9</v>
      </c>
      <c r="BU1593" s="13">
        <v>5.9925093632958802E-2</v>
      </c>
      <c r="BV1593" s="13">
        <v>0.86329588014981196</v>
      </c>
      <c r="BW1593" s="13">
        <v>0.12791061103297299</v>
      </c>
      <c r="BX1593" s="13">
        <v>1</v>
      </c>
      <c r="BY1593" s="13">
        <v>0</v>
      </c>
      <c r="BZ1593" s="13">
        <v>0</v>
      </c>
      <c r="CA1593" s="52">
        <v>0</v>
      </c>
      <c r="CB1593" s="13">
        <v>0</v>
      </c>
      <c r="CC1593" s="13">
        <v>0</v>
      </c>
      <c r="CG1593" s="50">
        <v>5</v>
      </c>
      <c r="CH1593" s="50">
        <v>5</v>
      </c>
      <c r="CI1593" s="44">
        <v>0</v>
      </c>
      <c r="CJ1593" s="44">
        <v>0</v>
      </c>
      <c r="CK1593" s="44">
        <v>0</v>
      </c>
      <c r="CL1593" s="44">
        <v>0.17241379310344801</v>
      </c>
      <c r="CM1593" s="44">
        <v>7.2413793103448199E-2</v>
      </c>
      <c r="CN1593" s="13">
        <v>6.0937608198878099E-2</v>
      </c>
      <c r="DA1593" t="s">
        <v>4756</v>
      </c>
    </row>
    <row r="1594" spans="2:105" hidden="1" x14ac:dyDescent="0.25">
      <c r="B1594">
        <v>0</v>
      </c>
      <c r="C1594">
        <v>21009000</v>
      </c>
      <c r="D1594" s="1" t="s">
        <v>774</v>
      </c>
      <c r="E1594">
        <v>0</v>
      </c>
      <c r="F1594" s="27">
        <v>0</v>
      </c>
      <c r="G1594" s="27">
        <v>0</v>
      </c>
      <c r="H1594" s="27">
        <v>0</v>
      </c>
      <c r="I1594" s="27">
        <v>0</v>
      </c>
      <c r="J1594" s="27" t="s">
        <v>3986</v>
      </c>
      <c r="K1594" s="5" t="s">
        <v>3937</v>
      </c>
      <c r="L1594" s="5" t="s">
        <v>106</v>
      </c>
      <c r="M1594" s="9">
        <v>44389</v>
      </c>
      <c r="N1594" s="9">
        <v>3.0931506849315</v>
      </c>
      <c r="O1594" s="5">
        <v>218.04</v>
      </c>
      <c r="P1594" s="7">
        <v>7</v>
      </c>
      <c r="Q1594" s="3">
        <v>21</v>
      </c>
      <c r="R1594" s="3">
        <v>6.8</v>
      </c>
      <c r="S1594" s="3">
        <v>1</v>
      </c>
      <c r="T1594" s="11">
        <v>45.770060999999998</v>
      </c>
      <c r="U1594">
        <v>-95.408368999999993</v>
      </c>
      <c r="V1594" s="3">
        <v>108</v>
      </c>
      <c r="W1594" s="3">
        <v>97</v>
      </c>
      <c r="X1594" s="5">
        <v>38</v>
      </c>
      <c r="Y1594" s="15">
        <v>21.866667</v>
      </c>
      <c r="Z1594" s="7">
        <v>28</v>
      </c>
      <c r="AA1594" s="13">
        <v>0.209134615384615</v>
      </c>
      <c r="AB1594" s="13">
        <v>0.56730769230769196</v>
      </c>
      <c r="AC1594" s="13">
        <v>0.30504710632570597</v>
      </c>
      <c r="AD1594" s="13">
        <v>0</v>
      </c>
      <c r="AE1594" s="13">
        <v>0</v>
      </c>
      <c r="AF1594" s="33">
        <v>0</v>
      </c>
      <c r="AG1594" s="13">
        <v>0</v>
      </c>
      <c r="AH1594" s="30">
        <v>0</v>
      </c>
      <c r="AI1594" s="36">
        <v>0</v>
      </c>
      <c r="AJ1594" s="37">
        <v>0</v>
      </c>
      <c r="AK1594" s="38">
        <v>0</v>
      </c>
      <c r="AL1594" s="31">
        <v>0.82</v>
      </c>
      <c r="AM1594" s="7">
        <v>19</v>
      </c>
      <c r="AN1594" s="15">
        <v>7.7037040000000001</v>
      </c>
      <c r="AO1594" s="13">
        <v>0.16049382000000001</v>
      </c>
      <c r="AP1594" s="13">
        <v>5.5555555999999999E-2</v>
      </c>
      <c r="AQ1594" s="13">
        <v>4.44444447755813E-2</v>
      </c>
      <c r="AR1594" s="13">
        <v>1.2345679E-2</v>
      </c>
      <c r="AS1594" s="13">
        <v>9.8765432834625206E-3</v>
      </c>
      <c r="AT1594" s="13">
        <v>0.8</v>
      </c>
      <c r="AU1594" s="13">
        <v>0.19582043343653199</v>
      </c>
      <c r="AV1594" s="13">
        <v>0.445046439628482</v>
      </c>
      <c r="AW1594" s="15">
        <v>5.9931349999999997</v>
      </c>
      <c r="AX1594" s="15">
        <v>8</v>
      </c>
      <c r="AY1594" s="13">
        <v>0.85945945945945901</v>
      </c>
      <c r="AZ1594" s="13">
        <v>0.40540540540540498</v>
      </c>
      <c r="BA1594" s="13">
        <v>0.79011685633544604</v>
      </c>
      <c r="BB1594" s="13">
        <v>0.41418764000000002</v>
      </c>
      <c r="BC1594" s="13">
        <v>0.41418764000000002</v>
      </c>
      <c r="BD1594" s="13">
        <v>4.118993E-2</v>
      </c>
      <c r="BE1594" s="13">
        <v>3.5401076118688299E-2</v>
      </c>
      <c r="BF1594" s="33">
        <v>0</v>
      </c>
      <c r="BG1594" s="13">
        <v>0</v>
      </c>
      <c r="BH1594" s="36">
        <v>0</v>
      </c>
      <c r="BI1594" s="38">
        <v>0</v>
      </c>
      <c r="BJ1594" s="44">
        <v>0.78991596638655404</v>
      </c>
      <c r="BK1594" s="44">
        <v>0.42436974789915899</v>
      </c>
      <c r="BL1594" s="13">
        <v>0.664624668556276</v>
      </c>
      <c r="BM1594" s="44">
        <v>0.25</v>
      </c>
      <c r="BN1594" s="44">
        <v>0.453125</v>
      </c>
      <c r="BO1594" s="13">
        <v>0.32396016403046202</v>
      </c>
      <c r="BS1594" s="15">
        <v>6.6206899999999997</v>
      </c>
      <c r="BT1594" s="3">
        <v>11</v>
      </c>
      <c r="BU1594" s="13">
        <v>0.85164835164835095</v>
      </c>
      <c r="BV1594" s="13">
        <v>0.38186813186813101</v>
      </c>
      <c r="BW1594" s="13">
        <v>0.67932489451476796</v>
      </c>
      <c r="BX1594" s="13">
        <v>0.38793105</v>
      </c>
      <c r="BY1594" s="13">
        <v>0.13793103000000001</v>
      </c>
      <c r="BZ1594" s="13">
        <v>1.7241380000000001E-2</v>
      </c>
      <c r="CA1594" s="52">
        <v>0</v>
      </c>
      <c r="CB1594" s="13">
        <v>0</v>
      </c>
      <c r="CC1594" s="13">
        <v>0</v>
      </c>
      <c r="CG1594" s="50">
        <v>6.0735292000000003</v>
      </c>
      <c r="CH1594" s="50">
        <v>8</v>
      </c>
      <c r="CI1594" s="44">
        <v>2.9411764999999999E-2</v>
      </c>
      <c r="CJ1594" s="44">
        <v>0</v>
      </c>
      <c r="CK1594" s="44">
        <v>0</v>
      </c>
      <c r="CL1594" s="44">
        <v>0.61352657004830902</v>
      </c>
      <c r="CM1594" s="44">
        <v>0.55072463768115898</v>
      </c>
      <c r="CN1594" s="13">
        <v>0.6656741222907</v>
      </c>
      <c r="CO1594" s="15">
        <v>14.476922999999999</v>
      </c>
      <c r="CP1594" s="7">
        <v>26</v>
      </c>
      <c r="CQ1594" s="13">
        <v>0.79899497487437099</v>
      </c>
      <c r="CR1594" s="13">
        <v>0.24623115577889401</v>
      </c>
      <c r="CS1594" s="13">
        <v>0.50207604005536099</v>
      </c>
      <c r="CT1594" s="13">
        <v>0.33846155</v>
      </c>
      <c r="CU1594" s="13">
        <v>0.27042907611209499</v>
      </c>
      <c r="CV1594" s="13">
        <v>0.10769231</v>
      </c>
      <c r="CW1594" s="52">
        <v>1</v>
      </c>
      <c r="CX1594" s="13">
        <v>1.5384615000000001E-2</v>
      </c>
      <c r="CY1594" s="52">
        <v>0</v>
      </c>
      <c r="CZ1594" s="13">
        <v>0</v>
      </c>
      <c r="DA1594" t="s">
        <v>3987</v>
      </c>
    </row>
    <row r="1595" spans="2:105" hidden="1" x14ac:dyDescent="0.25">
      <c r="B1595">
        <v>0</v>
      </c>
      <c r="C1595">
        <v>43007300</v>
      </c>
      <c r="D1595" s="1" t="s">
        <v>7081</v>
      </c>
      <c r="E1595">
        <v>0</v>
      </c>
      <c r="F1595" s="27">
        <v>0</v>
      </c>
      <c r="G1595" s="27">
        <v>0</v>
      </c>
      <c r="H1595" s="27">
        <v>0</v>
      </c>
      <c r="I1595" s="27">
        <v>0</v>
      </c>
      <c r="J1595" s="27" t="s">
        <v>7080</v>
      </c>
      <c r="K1595" s="5" t="s">
        <v>7082</v>
      </c>
      <c r="L1595" s="5" t="s">
        <v>7075</v>
      </c>
      <c r="M1595" s="9">
        <v>42240</v>
      </c>
      <c r="N1595" s="9">
        <v>8.9808219178082194</v>
      </c>
      <c r="O1595" s="5">
        <v>329.53</v>
      </c>
      <c r="P1595" s="7">
        <v>8</v>
      </c>
      <c r="Q1595" s="3">
        <v>18</v>
      </c>
      <c r="R1595" s="3">
        <v>2.2000000000000002</v>
      </c>
      <c r="S1595" s="3">
        <v>1</v>
      </c>
      <c r="T1595" s="11">
        <v>44.951115999999999</v>
      </c>
      <c r="U1595">
        <v>-94.336331000000001</v>
      </c>
      <c r="V1595" s="3">
        <v>42</v>
      </c>
      <c r="W1595" s="3">
        <v>99</v>
      </c>
      <c r="X1595" s="5">
        <v>43</v>
      </c>
      <c r="Y1595" s="15">
        <v>19.556604</v>
      </c>
      <c r="Z1595" s="7">
        <v>29</v>
      </c>
      <c r="AA1595" s="13">
        <v>0.915162454873646</v>
      </c>
      <c r="AB1595" s="13">
        <v>0.45487364620938597</v>
      </c>
      <c r="AC1595" s="13">
        <v>0.83606998654104903</v>
      </c>
      <c r="AD1595" s="13">
        <v>0</v>
      </c>
      <c r="AE1595" s="13">
        <v>0</v>
      </c>
      <c r="AF1595" s="33">
        <v>0</v>
      </c>
      <c r="AG1595" s="13">
        <v>0</v>
      </c>
      <c r="AH1595" s="30">
        <v>0</v>
      </c>
      <c r="AI1595" s="36">
        <v>0</v>
      </c>
      <c r="AJ1595" s="37">
        <v>0</v>
      </c>
      <c r="AK1595" s="38">
        <v>0</v>
      </c>
      <c r="AL1595" s="31">
        <v>1.34</v>
      </c>
      <c r="AM1595" s="7">
        <v>15</v>
      </c>
      <c r="AN1595" s="15">
        <v>8.4242419999999996</v>
      </c>
      <c r="AO1595" s="13">
        <v>9.0909089999999998E-2</v>
      </c>
      <c r="AP1595" s="13">
        <v>3.0303031000000001E-2</v>
      </c>
      <c r="AQ1595" s="13">
        <v>2.0255184016729599E-2</v>
      </c>
      <c r="AR1595" s="13">
        <v>0</v>
      </c>
      <c r="AS1595" s="13">
        <v>0</v>
      </c>
      <c r="AT1595" s="13">
        <v>0.66842105263157803</v>
      </c>
      <c r="AU1595" s="13">
        <v>0.53986068111455099</v>
      </c>
      <c r="AV1595" s="13">
        <v>0.73916408668730604</v>
      </c>
      <c r="AW1595" s="15">
        <v>2.3958333000000001</v>
      </c>
      <c r="AX1595" s="15">
        <v>7</v>
      </c>
      <c r="AY1595" s="13">
        <v>0.24273858921161801</v>
      </c>
      <c r="AZ1595" s="13">
        <v>5.6016597510373398E-2</v>
      </c>
      <c r="BA1595" s="13">
        <v>4.8575574734591002E-2</v>
      </c>
      <c r="BB1595" s="13">
        <v>6.25E-2</v>
      </c>
      <c r="BC1595" s="13">
        <v>6.25E-2</v>
      </c>
      <c r="BD1595" s="13">
        <v>0</v>
      </c>
      <c r="BE1595" s="13">
        <v>0</v>
      </c>
      <c r="BF1595" s="33">
        <v>0</v>
      </c>
      <c r="BG1595" s="13">
        <v>0</v>
      </c>
      <c r="BH1595" s="36">
        <v>0</v>
      </c>
      <c r="BI1595" s="38">
        <v>0</v>
      </c>
      <c r="BJ1595" s="44">
        <v>0.131979695431472</v>
      </c>
      <c r="BK1595" s="44">
        <v>0.12436548223350199</v>
      </c>
      <c r="BL1595" s="13">
        <v>7.4334826734936396E-2</v>
      </c>
      <c r="BP1595" s="13">
        <v>0.65671641791044699</v>
      </c>
      <c r="BQ1595">
        <v>0.38059701492537301</v>
      </c>
      <c r="BR1595">
        <v>0.57945619335347398</v>
      </c>
      <c r="BS1595" s="15">
        <v>5.5763544999999999</v>
      </c>
      <c r="BT1595" s="3">
        <v>11</v>
      </c>
      <c r="BU1595" s="13">
        <v>0.91228070175438503</v>
      </c>
      <c r="BV1595" s="13">
        <v>8.7719298245614002E-2</v>
      </c>
      <c r="BW1595" s="13">
        <v>0.18725582122206499</v>
      </c>
      <c r="BX1595" s="13">
        <v>9.8522169999999999E-3</v>
      </c>
      <c r="BY1595" s="13">
        <v>4.9261082999999999E-3</v>
      </c>
      <c r="BZ1595" s="13">
        <v>4.9261082999999999E-3</v>
      </c>
      <c r="CA1595" s="52">
        <v>0</v>
      </c>
      <c r="CB1595" s="13">
        <v>0</v>
      </c>
      <c r="CC1595" s="13">
        <v>0</v>
      </c>
      <c r="CG1595" s="50">
        <v>8.0111109999999996</v>
      </c>
      <c r="CH1595" s="50">
        <v>9</v>
      </c>
      <c r="CI1595" s="44">
        <v>0.86666670000000001</v>
      </c>
      <c r="CJ1595" s="44">
        <v>0.22222222</v>
      </c>
      <c r="CK1595" s="44">
        <v>0</v>
      </c>
      <c r="CL1595" s="44">
        <v>0.70078740157480301</v>
      </c>
      <c r="CM1595" s="44">
        <v>0.92322834645669205</v>
      </c>
      <c r="CN1595" s="13">
        <v>0.91662627241880701</v>
      </c>
      <c r="CO1595" s="15">
        <v>10.5</v>
      </c>
      <c r="CP1595" s="7">
        <v>11</v>
      </c>
      <c r="CQ1595" s="13">
        <v>0.11570247933884199</v>
      </c>
      <c r="CR1595" s="13">
        <v>2.0661157024793299E-2</v>
      </c>
      <c r="CS1595" s="13">
        <v>8.3041602214442706E-3</v>
      </c>
      <c r="CT1595" s="13">
        <v>0</v>
      </c>
      <c r="CU1595" s="13">
        <v>0</v>
      </c>
      <c r="CV1595" s="13">
        <v>0</v>
      </c>
      <c r="CW1595" s="52">
        <v>0</v>
      </c>
      <c r="CX1595" s="13">
        <v>0</v>
      </c>
      <c r="CY1595" s="52">
        <v>0</v>
      </c>
      <c r="CZ1595" s="13">
        <v>0</v>
      </c>
      <c r="DA1595" t="s">
        <v>7083</v>
      </c>
    </row>
    <row r="1596" spans="2:105" hidden="1" x14ac:dyDescent="0.25">
      <c r="B1596">
        <v>0</v>
      </c>
      <c r="C1596">
        <v>66002900</v>
      </c>
      <c r="D1596" s="1" t="s">
        <v>687</v>
      </c>
      <c r="E1596">
        <v>2</v>
      </c>
      <c r="F1596" s="27">
        <v>1</v>
      </c>
      <c r="G1596" s="27">
        <v>1</v>
      </c>
      <c r="H1596" s="27">
        <v>0</v>
      </c>
      <c r="I1596" s="27">
        <v>0</v>
      </c>
      <c r="J1596" s="27" t="s">
        <v>8316</v>
      </c>
      <c r="K1596" s="5" t="s">
        <v>8317</v>
      </c>
      <c r="L1596" s="5" t="s">
        <v>198</v>
      </c>
      <c r="M1596" s="9">
        <v>45131</v>
      </c>
      <c r="N1596" s="9">
        <v>1.0602739726027299</v>
      </c>
      <c r="O1596" s="5">
        <v>311.7</v>
      </c>
      <c r="Q1596" s="3">
        <v>47</v>
      </c>
      <c r="R1596" s="3">
        <v>5.3</v>
      </c>
      <c r="S1596" s="3">
        <v>1</v>
      </c>
      <c r="T1596" s="11">
        <v>44.387096</v>
      </c>
      <c r="U1596">
        <v>-93.327372999999994</v>
      </c>
      <c r="V1596" s="3">
        <v>42</v>
      </c>
      <c r="W1596" s="3">
        <v>131</v>
      </c>
      <c r="X1596" s="5">
        <v>24</v>
      </c>
      <c r="Y1596" s="15">
        <v>22.274725</v>
      </c>
      <c r="Z1596" s="7">
        <v>29</v>
      </c>
      <c r="AA1596" s="13">
        <v>0.97029702970297005</v>
      </c>
      <c r="AB1596" s="13">
        <v>0.46534653465346498</v>
      </c>
      <c r="AC1596" s="13">
        <v>0.86628532974427996</v>
      </c>
      <c r="AD1596" s="13">
        <v>0</v>
      </c>
      <c r="AE1596" s="13">
        <v>0</v>
      </c>
      <c r="AF1596" s="33">
        <v>0</v>
      </c>
      <c r="AG1596" s="13">
        <v>0</v>
      </c>
      <c r="AH1596" s="30">
        <v>0</v>
      </c>
      <c r="AI1596" s="36">
        <v>0</v>
      </c>
      <c r="AJ1596" s="37">
        <v>0</v>
      </c>
      <c r="AK1596" s="38">
        <v>0</v>
      </c>
      <c r="AL1596" s="31">
        <v>1.4</v>
      </c>
      <c r="AM1596" s="7">
        <v>17</v>
      </c>
      <c r="AN1596" s="15">
        <v>10.875</v>
      </c>
      <c r="AO1596" s="13">
        <v>0.6875</v>
      </c>
      <c r="AP1596" s="13">
        <v>0.25</v>
      </c>
      <c r="AQ1596" s="13">
        <v>0.03</v>
      </c>
      <c r="AR1596" s="13">
        <v>0</v>
      </c>
      <c r="AS1596" s="13">
        <v>0</v>
      </c>
      <c r="AT1596" s="13">
        <v>0.12</v>
      </c>
      <c r="AU1596" s="13">
        <v>0.57314241486068096</v>
      </c>
      <c r="AV1596" s="13">
        <v>0.23761609907120701</v>
      </c>
      <c r="AW1596" s="15">
        <v>4.1981982999999996</v>
      </c>
      <c r="AX1596" s="15">
        <v>10</v>
      </c>
      <c r="AY1596" s="13">
        <v>0.91566265060240903</v>
      </c>
      <c r="AZ1596" s="13">
        <v>7.2289156626505993E-2</v>
      </c>
      <c r="BA1596" s="13">
        <v>0.19743374322156801</v>
      </c>
      <c r="BB1596" s="13">
        <v>6.3063060000000004E-2</v>
      </c>
      <c r="BC1596" s="13">
        <v>6.3063060000000004E-2</v>
      </c>
      <c r="BD1596" s="13">
        <v>5.1051050000000001E-2</v>
      </c>
      <c r="BE1596" s="13">
        <v>4.6745540147804299E-2</v>
      </c>
      <c r="BF1596" s="33">
        <v>5</v>
      </c>
      <c r="BG1596" s="13">
        <v>1.5015015E-2</v>
      </c>
      <c r="BH1596" s="36">
        <v>4</v>
      </c>
      <c r="BI1596" s="38">
        <v>1.2012012000000001E-2</v>
      </c>
      <c r="BS1596" s="15">
        <v>5.3461537000000003</v>
      </c>
      <c r="BT1596" s="3">
        <v>10</v>
      </c>
      <c r="BU1596" s="13">
        <v>0.68292682926829196</v>
      </c>
      <c r="BV1596" s="13">
        <v>0.18292682926829201</v>
      </c>
      <c r="BW1596" s="13">
        <v>0.28371620565713301</v>
      </c>
      <c r="BX1596" s="13">
        <v>0.15384616000000001</v>
      </c>
      <c r="BY1596" s="13">
        <v>9.6153849999999999E-2</v>
      </c>
      <c r="BZ1596" s="13">
        <v>0</v>
      </c>
      <c r="CA1596" s="52">
        <v>0</v>
      </c>
      <c r="CB1596" s="13">
        <v>0</v>
      </c>
      <c r="CC1596" s="13">
        <v>0</v>
      </c>
      <c r="CG1596" s="50">
        <v>5.5409093</v>
      </c>
      <c r="CH1596" s="50">
        <v>8</v>
      </c>
      <c r="CI1596" s="44">
        <v>4.5454544000000001E-3</v>
      </c>
      <c r="CJ1596" s="44">
        <v>0</v>
      </c>
      <c r="CK1596" s="44">
        <v>0</v>
      </c>
      <c r="CL1596" s="44">
        <v>0.93902439024390205</v>
      </c>
      <c r="CM1596" s="44">
        <v>7.9268292682926803E-2</v>
      </c>
      <c r="CN1596" s="13">
        <v>0.242019250744408</v>
      </c>
      <c r="CO1596" s="15">
        <v>18.967213000000001</v>
      </c>
      <c r="CP1596" s="7">
        <v>24</v>
      </c>
      <c r="CQ1596" s="13">
        <v>0.93975903614457801</v>
      </c>
      <c r="CR1596" s="13">
        <v>0.66265060240963802</v>
      </c>
      <c r="CS1596" s="13">
        <v>0.97630871936823205</v>
      </c>
      <c r="CT1596" s="13">
        <v>0.9836066</v>
      </c>
      <c r="CU1596" s="13">
        <v>0.92435316867138895</v>
      </c>
      <c r="CV1596" s="13">
        <v>0.32786884999999999</v>
      </c>
      <c r="CW1596" s="52">
        <v>0</v>
      </c>
      <c r="CX1596" s="13">
        <v>0</v>
      </c>
      <c r="CY1596" s="52">
        <v>0</v>
      </c>
      <c r="CZ1596" s="13">
        <v>0</v>
      </c>
      <c r="DA1596" t="s">
        <v>8318</v>
      </c>
    </row>
    <row r="1597" spans="2:105" hidden="1" x14ac:dyDescent="0.25">
      <c r="B1597">
        <v>0</v>
      </c>
      <c r="C1597">
        <v>73000400</v>
      </c>
      <c r="D1597" s="1" t="s">
        <v>236</v>
      </c>
      <c r="E1597">
        <v>0</v>
      </c>
      <c r="F1597" s="27">
        <v>0</v>
      </c>
      <c r="G1597" s="27">
        <v>0</v>
      </c>
      <c r="H1597" s="27">
        <v>0</v>
      </c>
      <c r="I1597" s="27">
        <v>0</v>
      </c>
      <c r="J1597" s="27" t="s">
        <v>9757</v>
      </c>
      <c r="K1597" s="5" t="s">
        <v>1000</v>
      </c>
      <c r="L1597" s="5" t="s">
        <v>9749</v>
      </c>
      <c r="M1597" s="9">
        <v>42548</v>
      </c>
      <c r="N1597" s="9">
        <v>8.1369863013698591</v>
      </c>
      <c r="O1597" s="5">
        <v>68.569999999999993</v>
      </c>
      <c r="P1597" s="7">
        <v>15.2</v>
      </c>
      <c r="Q1597" s="3">
        <v>38</v>
      </c>
      <c r="R1597" s="3">
        <v>10</v>
      </c>
      <c r="S1597" s="3">
        <v>1</v>
      </c>
      <c r="T1597" s="11">
        <v>45.396940999999998</v>
      </c>
      <c r="U1597">
        <v>-94.105971999999994</v>
      </c>
      <c r="V1597" s="3">
        <v>42</v>
      </c>
      <c r="W1597" s="3">
        <v>67</v>
      </c>
      <c r="X1597" s="5">
        <v>33</v>
      </c>
      <c r="Y1597" s="15">
        <v>17.705883</v>
      </c>
      <c r="Z1597" s="7">
        <v>22</v>
      </c>
      <c r="AA1597" s="13">
        <v>0.73828125</v>
      </c>
      <c r="AB1597" s="13">
        <v>0.16015625</v>
      </c>
      <c r="AC1597" s="13">
        <v>0.304306864064602</v>
      </c>
      <c r="AD1597" s="13">
        <v>0</v>
      </c>
      <c r="AE1597" s="13">
        <v>0</v>
      </c>
      <c r="AF1597" s="33">
        <v>0</v>
      </c>
      <c r="AG1597" s="13">
        <v>0</v>
      </c>
      <c r="AH1597" s="30">
        <v>0</v>
      </c>
      <c r="AI1597" s="36">
        <v>0</v>
      </c>
      <c r="AJ1597" s="37">
        <v>0</v>
      </c>
      <c r="AK1597" s="38">
        <v>0</v>
      </c>
      <c r="AL1597" s="31">
        <v>0.68</v>
      </c>
      <c r="AM1597" s="7">
        <v>16</v>
      </c>
      <c r="AN1597" s="15">
        <v>9.8181820000000002</v>
      </c>
      <c r="AO1597" s="13">
        <v>0.31168829999999997</v>
      </c>
      <c r="AP1597" s="13">
        <v>2.5974026000000001E-2</v>
      </c>
      <c r="AQ1597" s="13">
        <v>2.10526315593405E-2</v>
      </c>
      <c r="AR1597" s="13">
        <v>0</v>
      </c>
      <c r="AS1597" s="13">
        <v>0</v>
      </c>
      <c r="AT1597" s="13">
        <v>0.81052631578947298</v>
      </c>
      <c r="AU1597" s="13">
        <v>0.121904024767801</v>
      </c>
      <c r="AV1597" s="13">
        <v>0.30650154798761597</v>
      </c>
      <c r="AW1597" s="15">
        <v>6.1238937</v>
      </c>
      <c r="AX1597" s="15">
        <v>9</v>
      </c>
      <c r="AY1597" s="13">
        <v>0.41015625</v>
      </c>
      <c r="AZ1597" s="13">
        <v>0.796875</v>
      </c>
      <c r="BA1597" s="13">
        <v>0.76330863820362005</v>
      </c>
      <c r="BB1597" s="13">
        <v>0.43362832000000001</v>
      </c>
      <c r="BC1597" s="13">
        <v>0.43362832000000001</v>
      </c>
      <c r="BD1597" s="13">
        <v>7.0796460000000005E-2</v>
      </c>
      <c r="BE1597" s="13">
        <v>2.90376105112954E-2</v>
      </c>
      <c r="BF1597" s="33">
        <v>1</v>
      </c>
      <c r="BG1597" s="13">
        <v>8.8495575000000007E-3</v>
      </c>
      <c r="BH1597" s="36">
        <v>0</v>
      </c>
      <c r="BI1597" s="38">
        <v>0</v>
      </c>
      <c r="BJ1597" s="44">
        <v>0.59900990099009899</v>
      </c>
      <c r="BK1597" s="44">
        <v>0.78465346534653402</v>
      </c>
      <c r="BL1597" s="13">
        <v>0.80433391240742402</v>
      </c>
      <c r="BM1597" s="44">
        <v>0.79487179487179405</v>
      </c>
      <c r="BN1597" s="44">
        <v>0.71153846153846101</v>
      </c>
      <c r="BO1597" s="13">
        <v>0.91388400702987604</v>
      </c>
      <c r="BS1597" s="15">
        <v>8.3333329999999997</v>
      </c>
      <c r="BT1597" s="3">
        <v>9</v>
      </c>
      <c r="BU1597" s="13">
        <v>7.1428571428571397E-2</v>
      </c>
      <c r="BV1597" s="13">
        <v>0.51470588235294101</v>
      </c>
      <c r="BW1597" s="13">
        <v>9.6225972808251195E-2</v>
      </c>
      <c r="BX1597" s="13">
        <v>1</v>
      </c>
      <c r="BY1597" s="13">
        <v>0</v>
      </c>
      <c r="BZ1597" s="13">
        <v>0</v>
      </c>
      <c r="CA1597" s="52">
        <v>0</v>
      </c>
      <c r="CB1597" s="13">
        <v>0</v>
      </c>
      <c r="CC1597" s="13">
        <v>0</v>
      </c>
      <c r="DA1597" t="s">
        <v>9758</v>
      </c>
    </row>
    <row r="1598" spans="2:105" hidden="1" x14ac:dyDescent="0.25">
      <c r="B1598">
        <v>0</v>
      </c>
      <c r="C1598">
        <v>73001100</v>
      </c>
      <c r="D1598" s="1" t="s">
        <v>9771</v>
      </c>
      <c r="E1598">
        <v>0</v>
      </c>
      <c r="F1598" s="27">
        <v>0</v>
      </c>
      <c r="G1598" s="27">
        <v>0</v>
      </c>
      <c r="H1598" s="27">
        <v>0</v>
      </c>
      <c r="I1598" s="27">
        <v>0</v>
      </c>
      <c r="J1598" s="27" t="s">
        <v>9770</v>
      </c>
      <c r="K1598" s="5" t="s">
        <v>1000</v>
      </c>
      <c r="L1598" s="5" t="s">
        <v>9749</v>
      </c>
      <c r="M1598" s="9">
        <v>41099</v>
      </c>
      <c r="N1598" s="9">
        <v>12.1068493150684</v>
      </c>
      <c r="O1598" s="5">
        <v>37.43</v>
      </c>
      <c r="P1598" s="7">
        <v>13.4</v>
      </c>
      <c r="Q1598" s="3">
        <v>38</v>
      </c>
      <c r="R1598" s="3">
        <v>8.5</v>
      </c>
      <c r="S1598" s="3">
        <v>1</v>
      </c>
      <c r="T1598" s="11">
        <v>45.421177</v>
      </c>
      <c r="U1598">
        <v>-94.082965999999999</v>
      </c>
      <c r="V1598" s="3">
        <v>42</v>
      </c>
      <c r="W1598" s="3">
        <v>65</v>
      </c>
      <c r="X1598" s="5">
        <v>33</v>
      </c>
      <c r="Y1598" s="15">
        <v>18.928571999999999</v>
      </c>
      <c r="Z1598" s="7">
        <v>29</v>
      </c>
      <c r="AA1598" s="13">
        <v>0.483870967741935</v>
      </c>
      <c r="AB1598" s="13">
        <v>0.31182795698924698</v>
      </c>
      <c r="AC1598" s="13">
        <v>0.38485868102288001</v>
      </c>
      <c r="AD1598" s="13">
        <v>0</v>
      </c>
      <c r="AE1598" s="13">
        <v>0</v>
      </c>
      <c r="AF1598" s="33">
        <v>0</v>
      </c>
      <c r="AG1598" s="13">
        <v>0</v>
      </c>
      <c r="AH1598" s="30">
        <v>0</v>
      </c>
      <c r="AI1598" s="36">
        <v>0</v>
      </c>
      <c r="AJ1598" s="37">
        <v>0</v>
      </c>
      <c r="AK1598" s="38">
        <v>0</v>
      </c>
      <c r="AL1598" s="31">
        <v>1.32</v>
      </c>
      <c r="AM1598" s="7">
        <v>18</v>
      </c>
      <c r="AN1598" s="15">
        <v>11.315789000000001</v>
      </c>
      <c r="AO1598" s="13">
        <v>0.47368421999999999</v>
      </c>
      <c r="AP1598" s="13">
        <v>0.21052631999999999</v>
      </c>
      <c r="AQ1598" s="13">
        <v>3.3905817427133202E-2</v>
      </c>
      <c r="AR1598" s="13">
        <v>5.2631579999999997E-2</v>
      </c>
      <c r="AS1598" s="13">
        <v>8.4764543567833108E-3</v>
      </c>
      <c r="AT1598" s="13">
        <v>0.161052631578947</v>
      </c>
      <c r="AU1598" s="13">
        <v>0.52786377708978305</v>
      </c>
      <c r="AV1598" s="13">
        <v>0.273219814241486</v>
      </c>
      <c r="AW1598" s="15">
        <v>5.92</v>
      </c>
      <c r="AX1598" s="15">
        <v>7</v>
      </c>
      <c r="AY1598" s="13">
        <v>0.15650406504065001</v>
      </c>
      <c r="AZ1598" s="13">
        <v>0.79471544715447096</v>
      </c>
      <c r="BA1598" s="13">
        <v>0.35667914152600599</v>
      </c>
      <c r="BB1598" s="13">
        <v>0.44</v>
      </c>
      <c r="BC1598" s="13">
        <v>0.44</v>
      </c>
      <c r="BD1598" s="13">
        <v>0</v>
      </c>
      <c r="BE1598" s="13">
        <v>0</v>
      </c>
      <c r="BF1598" s="33">
        <v>0</v>
      </c>
      <c r="BG1598" s="13">
        <v>0</v>
      </c>
      <c r="BH1598" s="36">
        <v>0</v>
      </c>
      <c r="BI1598" s="38">
        <v>0</v>
      </c>
      <c r="BM1598" s="44">
        <v>0.29559748427672899</v>
      </c>
      <c r="BN1598" s="44">
        <v>0.79874213836477903</v>
      </c>
      <c r="BO1598" s="13">
        <v>0.56165787932044497</v>
      </c>
      <c r="BS1598" s="15">
        <v>6.1428570000000002</v>
      </c>
      <c r="BT1598" s="3">
        <v>9</v>
      </c>
      <c r="BU1598" s="13">
        <v>0.28695652173913</v>
      </c>
      <c r="BV1598" s="13">
        <v>0.245652173913043</v>
      </c>
      <c r="BW1598" s="13">
        <v>0.16588529457727699</v>
      </c>
      <c r="BX1598" s="13">
        <v>0.42857142999999998</v>
      </c>
      <c r="BY1598" s="13">
        <v>0</v>
      </c>
      <c r="BZ1598" s="13">
        <v>0</v>
      </c>
      <c r="CA1598" s="52">
        <v>0</v>
      </c>
      <c r="CB1598" s="13">
        <v>0</v>
      </c>
      <c r="CC1598" s="13">
        <v>0</v>
      </c>
      <c r="CG1598" s="50">
        <v>6</v>
      </c>
      <c r="CH1598" s="50">
        <v>6</v>
      </c>
      <c r="CI1598" s="44">
        <v>0</v>
      </c>
      <c r="CJ1598" s="44">
        <v>0</v>
      </c>
      <c r="CK1598" s="44">
        <v>0</v>
      </c>
      <c r="CL1598" s="44">
        <v>6.4885496183206104E-2</v>
      </c>
      <c r="CM1598" s="44">
        <v>0.19847328244274801</v>
      </c>
      <c r="CN1598" s="13">
        <v>6.2911155737137306E-2</v>
      </c>
      <c r="CO1598" s="15">
        <v>7</v>
      </c>
      <c r="CP1598" s="7">
        <v>7</v>
      </c>
      <c r="CQ1598" s="13">
        <v>0.15819209039547999</v>
      </c>
      <c r="CR1598" s="13">
        <v>3.9548022598869997E-2</v>
      </c>
      <c r="CS1598" s="13">
        <v>2.0923227224619301E-2</v>
      </c>
      <c r="CT1598" s="13">
        <v>0</v>
      </c>
      <c r="CU1598" s="13">
        <v>0</v>
      </c>
      <c r="CV1598" s="13">
        <v>0</v>
      </c>
      <c r="CW1598" s="52">
        <v>0</v>
      </c>
      <c r="CX1598" s="13">
        <v>0</v>
      </c>
      <c r="CY1598" s="52">
        <v>0</v>
      </c>
      <c r="CZ1598" s="13">
        <v>0</v>
      </c>
      <c r="DA1598" t="s">
        <v>9772</v>
      </c>
    </row>
    <row r="1599" spans="2:105" hidden="1" x14ac:dyDescent="0.25">
      <c r="B1599">
        <v>0</v>
      </c>
      <c r="C1599">
        <v>86029700</v>
      </c>
      <c r="D1599" s="1" t="s">
        <v>3318</v>
      </c>
      <c r="E1599">
        <v>1</v>
      </c>
      <c r="F1599" s="27">
        <v>0</v>
      </c>
      <c r="G1599" s="27">
        <v>1</v>
      </c>
      <c r="H1599" s="27">
        <v>0</v>
      </c>
      <c r="I1599" s="27">
        <v>0</v>
      </c>
      <c r="J1599" s="27" t="s">
        <v>10520</v>
      </c>
      <c r="K1599" s="5" t="s">
        <v>10501</v>
      </c>
      <c r="L1599" s="5" t="s">
        <v>1223</v>
      </c>
      <c r="M1599" s="9">
        <v>35639</v>
      </c>
      <c r="N1599" s="9">
        <v>27.065753424657501</v>
      </c>
      <c r="O1599" s="5">
        <v>82.7</v>
      </c>
      <c r="Q1599" s="3">
        <v>23</v>
      </c>
      <c r="S1599" s="3">
        <v>0</v>
      </c>
      <c r="V1599" s="3">
        <v>42</v>
      </c>
      <c r="W1599" s="3">
        <v>75</v>
      </c>
      <c r="X1599" s="5">
        <v>30</v>
      </c>
      <c r="Y1599" s="15">
        <v>23.722221000000001</v>
      </c>
      <c r="Z1599" s="7">
        <v>27</v>
      </c>
      <c r="AA1599" s="13">
        <v>0.791845493562231</v>
      </c>
      <c r="AB1599" s="13">
        <v>0.82403433476394805</v>
      </c>
      <c r="AC1599" s="13">
        <v>0.97072678331090101</v>
      </c>
      <c r="AD1599" s="13">
        <v>0</v>
      </c>
      <c r="AE1599" s="13">
        <v>0</v>
      </c>
      <c r="AF1599" s="33">
        <v>0</v>
      </c>
      <c r="AG1599" s="13">
        <v>0</v>
      </c>
      <c r="AH1599" s="30">
        <v>0</v>
      </c>
      <c r="AI1599" s="36">
        <v>0</v>
      </c>
      <c r="AJ1599" s="37">
        <v>0</v>
      </c>
      <c r="AK1599" s="38">
        <v>0</v>
      </c>
      <c r="AW1599" s="15">
        <v>3.8484848</v>
      </c>
      <c r="AX1599" s="15">
        <v>6</v>
      </c>
      <c r="AY1599" s="13">
        <v>0.493670886075949</v>
      </c>
      <c r="AZ1599" s="13">
        <v>0.37763713080168698</v>
      </c>
      <c r="BA1599" s="13">
        <v>0.50927976781486295</v>
      </c>
      <c r="BB1599" s="13">
        <v>0</v>
      </c>
      <c r="BC1599" s="13">
        <v>0</v>
      </c>
      <c r="BD1599" s="13">
        <v>0</v>
      </c>
      <c r="BE1599" s="13">
        <v>0</v>
      </c>
      <c r="BF1599" s="33">
        <v>0</v>
      </c>
      <c r="BG1599" s="13">
        <v>0</v>
      </c>
      <c r="BH1599" s="36">
        <v>0</v>
      </c>
      <c r="BI1599" s="38">
        <v>0</v>
      </c>
      <c r="BS1599" s="15">
        <v>7.6388889999999998</v>
      </c>
      <c r="BT1599" s="3">
        <v>11</v>
      </c>
      <c r="BU1599" s="13">
        <v>0.63215859030836996</v>
      </c>
      <c r="BV1599" s="13">
        <v>0.53524229074889795</v>
      </c>
      <c r="BW1599" s="13">
        <v>0.69901547116736995</v>
      </c>
      <c r="BX1599" s="13">
        <v>0.38888889999999998</v>
      </c>
      <c r="BY1599" s="13">
        <v>0.13888890000000001</v>
      </c>
      <c r="BZ1599" s="13">
        <v>0.11111111</v>
      </c>
      <c r="CA1599" s="52">
        <v>0</v>
      </c>
      <c r="CB1599" s="13">
        <v>0</v>
      </c>
      <c r="CC1599" s="13">
        <v>0</v>
      </c>
      <c r="CG1599" s="50">
        <v>3.3529412999999999</v>
      </c>
      <c r="CH1599" s="50">
        <v>6</v>
      </c>
      <c r="CI1599" s="44">
        <v>0</v>
      </c>
      <c r="CJ1599" s="44">
        <v>0</v>
      </c>
      <c r="CK1599" s="44">
        <v>0</v>
      </c>
      <c r="CL1599" s="44">
        <v>0.32127659574467998</v>
      </c>
      <c r="CM1599" s="44">
        <v>0.182978723404255</v>
      </c>
      <c r="CN1599" s="13">
        <v>0.203102278235579</v>
      </c>
      <c r="CO1599" s="15">
        <v>21</v>
      </c>
      <c r="CP1599" s="7">
        <v>25</v>
      </c>
      <c r="CQ1599" s="13">
        <v>0.209251101321585</v>
      </c>
      <c r="CR1599" s="13">
        <v>0.876651982378854</v>
      </c>
      <c r="CS1599" s="13">
        <v>0.47244158593177499</v>
      </c>
      <c r="CT1599" s="13">
        <v>1</v>
      </c>
      <c r="CU1599" s="13">
        <v>0.209251101321585</v>
      </c>
      <c r="CV1599" s="13">
        <v>0.57142859999999995</v>
      </c>
      <c r="CW1599" s="52">
        <v>1</v>
      </c>
      <c r="CX1599" s="13">
        <v>0.14285714999999999</v>
      </c>
      <c r="CY1599" s="52">
        <v>0</v>
      </c>
      <c r="CZ1599" s="13">
        <v>0</v>
      </c>
      <c r="DA1599" t="s">
        <v>10521</v>
      </c>
    </row>
    <row r="1600" spans="2:105" hidden="1" x14ac:dyDescent="0.25">
      <c r="B1600">
        <v>0</v>
      </c>
      <c r="C1600">
        <v>66003900</v>
      </c>
      <c r="D1600" s="1" t="s">
        <v>8325</v>
      </c>
      <c r="E1600">
        <v>1</v>
      </c>
      <c r="F1600" s="27">
        <v>0</v>
      </c>
      <c r="G1600" s="27">
        <v>0</v>
      </c>
      <c r="H1600" s="27">
        <v>1</v>
      </c>
      <c r="I1600" s="27">
        <v>0</v>
      </c>
      <c r="J1600" s="27" t="s">
        <v>8324</v>
      </c>
      <c r="K1600" s="5" t="s">
        <v>8311</v>
      </c>
      <c r="L1600" s="5" t="s">
        <v>198</v>
      </c>
      <c r="M1600" s="9">
        <v>44767</v>
      </c>
      <c r="N1600" s="9">
        <v>2.0575342465753401</v>
      </c>
      <c r="O1600" s="5">
        <v>672.74</v>
      </c>
      <c r="P1600" s="7">
        <v>13</v>
      </c>
      <c r="Q1600" s="3">
        <v>50</v>
      </c>
      <c r="R1600" s="3">
        <v>2.1</v>
      </c>
      <c r="S1600" s="3">
        <v>1</v>
      </c>
      <c r="T1600" s="11">
        <v>44.368603999999998</v>
      </c>
      <c r="U1600">
        <v>-93.405991999999998</v>
      </c>
      <c r="V1600" s="3">
        <v>43</v>
      </c>
      <c r="W1600" s="3">
        <v>132</v>
      </c>
      <c r="X1600" s="5">
        <v>24</v>
      </c>
      <c r="Y1600" s="15">
        <v>22.536584999999999</v>
      </c>
      <c r="Z1600" s="7">
        <v>29</v>
      </c>
      <c r="AA1600" s="13">
        <v>0.29203539823008801</v>
      </c>
      <c r="AB1600" s="13">
        <v>0.54867256637168105</v>
      </c>
      <c r="AC1600" s="13">
        <v>0.40679676985195101</v>
      </c>
      <c r="AD1600" s="13">
        <v>0</v>
      </c>
      <c r="AE1600" s="13">
        <v>0</v>
      </c>
      <c r="AF1600" s="33">
        <v>0</v>
      </c>
      <c r="AG1600" s="13">
        <v>0</v>
      </c>
      <c r="AH1600" s="30">
        <v>0</v>
      </c>
      <c r="AI1600" s="36">
        <v>0</v>
      </c>
      <c r="AJ1600" s="37">
        <v>0</v>
      </c>
      <c r="AK1600" s="38">
        <v>0</v>
      </c>
      <c r="AL1600" s="31">
        <v>2</v>
      </c>
      <c r="AM1600" s="7">
        <v>18</v>
      </c>
      <c r="AN1600" s="15">
        <v>12.129630000000001</v>
      </c>
      <c r="AO1600" s="13">
        <v>0.57407410000000003</v>
      </c>
      <c r="AP1600" s="13">
        <v>0.35185185000000002</v>
      </c>
      <c r="AQ1600" s="13">
        <v>0.189259258665536</v>
      </c>
      <c r="AR1600" s="13">
        <v>1.8518519000000001E-2</v>
      </c>
      <c r="AS1600" s="13">
        <v>9.9610137194395005E-3</v>
      </c>
      <c r="AT1600" s="13">
        <v>0.53789473684210498</v>
      </c>
      <c r="AU1600" s="13">
        <v>0.83939628482972095</v>
      </c>
      <c r="AV1600" s="13">
        <v>0.81501547987616096</v>
      </c>
      <c r="AW1600" s="15">
        <v>4.0871987000000001</v>
      </c>
      <c r="AX1600" s="15">
        <v>9</v>
      </c>
      <c r="AY1600" s="13">
        <v>0.81904761904761902</v>
      </c>
      <c r="AZ1600" s="13">
        <v>5.95238095238095E-2</v>
      </c>
      <c r="BA1600" s="13">
        <v>0.149392805315817</v>
      </c>
      <c r="BB1600" s="13">
        <v>3.710575E-2</v>
      </c>
      <c r="BC1600" s="13">
        <v>3.710575E-2</v>
      </c>
      <c r="BD1600" s="13">
        <v>2.0408163E-2</v>
      </c>
      <c r="BE1600" s="13">
        <v>1.6715257189103501E-2</v>
      </c>
      <c r="BF1600" s="33">
        <v>1</v>
      </c>
      <c r="BG1600" s="13">
        <v>1.8552875999999999E-3</v>
      </c>
      <c r="BH1600" s="36">
        <v>0</v>
      </c>
      <c r="BI1600" s="38">
        <v>0</v>
      </c>
      <c r="BJ1600" s="44">
        <v>0.71686746987951799</v>
      </c>
      <c r="BK1600" s="44">
        <v>0.102409638554216</v>
      </c>
      <c r="BL1600" s="13">
        <v>0.23223918807716901</v>
      </c>
      <c r="BS1600" s="15">
        <v>8.15</v>
      </c>
      <c r="BT1600" s="3">
        <v>13</v>
      </c>
      <c r="BU1600" s="13">
        <v>0.80940594059405901</v>
      </c>
      <c r="BV1600" s="13">
        <v>0.79702970297029696</v>
      </c>
      <c r="BW1600" s="13">
        <v>0.97085482106579102</v>
      </c>
      <c r="BX1600" s="13">
        <v>0.58750000000000002</v>
      </c>
      <c r="BY1600" s="13">
        <v>0.32500000000000001</v>
      </c>
      <c r="BZ1600" s="13">
        <v>0.15</v>
      </c>
      <c r="CA1600" s="52">
        <v>8</v>
      </c>
      <c r="CB1600" s="13">
        <v>0.1</v>
      </c>
      <c r="CC1600" s="13">
        <v>8.0940595265514698E-2</v>
      </c>
      <c r="CD1600" s="13">
        <v>0.33333333333333298</v>
      </c>
      <c r="CE1600">
        <v>0.93333333333333302</v>
      </c>
      <c r="CF1600">
        <v>0.65981573352232403</v>
      </c>
      <c r="CG1600" s="50">
        <v>5.9743589999999998</v>
      </c>
      <c r="CH1600" s="50">
        <v>8</v>
      </c>
      <c r="CI1600" s="44">
        <v>0.12820514</v>
      </c>
      <c r="CJ1600" s="44">
        <v>0</v>
      </c>
      <c r="CK1600" s="44">
        <v>0</v>
      </c>
      <c r="CL1600" s="44">
        <v>0.35972850678732998</v>
      </c>
      <c r="CM1600" s="44">
        <v>4.7511312217194498E-2</v>
      </c>
      <c r="CN1600" s="13">
        <v>7.89419015303649E-2</v>
      </c>
      <c r="CO1600" s="15">
        <v>20.291665999999999</v>
      </c>
      <c r="CP1600" s="7">
        <v>26</v>
      </c>
      <c r="CQ1600" s="13">
        <v>0.35606060606060602</v>
      </c>
      <c r="CR1600" s="13">
        <v>0.87373737373737304</v>
      </c>
      <c r="CS1600" s="13">
        <v>0.72889359277049504</v>
      </c>
      <c r="CT1600" s="13">
        <v>1</v>
      </c>
      <c r="CU1600" s="13">
        <v>0.35606060606060602</v>
      </c>
      <c r="CV1600" s="13">
        <v>0.70833330000000005</v>
      </c>
      <c r="CW1600" s="52">
        <v>1</v>
      </c>
      <c r="CX1600" s="13">
        <v>4.1666667999999997E-2</v>
      </c>
      <c r="CY1600" s="52">
        <v>0</v>
      </c>
      <c r="CZ1600" s="13">
        <v>0</v>
      </c>
      <c r="DA1600" t="s">
        <v>8326</v>
      </c>
    </row>
    <row r="1601" spans="2:105" hidden="1" x14ac:dyDescent="0.25">
      <c r="B1601">
        <v>0</v>
      </c>
      <c r="C1601">
        <v>40001000</v>
      </c>
      <c r="D1601" s="1" t="s">
        <v>5703</v>
      </c>
      <c r="E1601">
        <v>0</v>
      </c>
      <c r="F1601" s="27">
        <v>0</v>
      </c>
      <c r="G1601" s="27">
        <v>0</v>
      </c>
      <c r="H1601" s="27">
        <v>0</v>
      </c>
      <c r="I1601" s="27">
        <v>0</v>
      </c>
      <c r="J1601" s="27" t="s">
        <v>6927</v>
      </c>
      <c r="K1601" s="5" t="s">
        <v>6928</v>
      </c>
      <c r="L1601" s="5" t="s">
        <v>6919</v>
      </c>
      <c r="M1601" s="9">
        <v>42163</v>
      </c>
      <c r="N1601" s="9">
        <v>9.1917808219177992</v>
      </c>
      <c r="O1601" s="5">
        <v>732.71</v>
      </c>
      <c r="P1601" s="7">
        <v>2.2000000000000002</v>
      </c>
      <c r="Q1601" s="3">
        <v>6</v>
      </c>
      <c r="S1601" s="3">
        <v>1</v>
      </c>
      <c r="T1601" s="11">
        <v>44.345878999999996</v>
      </c>
      <c r="U1601">
        <v>-93.570750000000004</v>
      </c>
      <c r="V1601" s="3">
        <v>45</v>
      </c>
      <c r="W1601" s="3">
        <v>133</v>
      </c>
      <c r="X1601" s="5">
        <v>43</v>
      </c>
      <c r="Y1601" s="15">
        <v>14.511628</v>
      </c>
      <c r="Z1601" s="7">
        <v>20</v>
      </c>
      <c r="AA1601" s="13">
        <v>0.61010830324909704</v>
      </c>
      <c r="AB1601" s="13">
        <v>1.44404332129963E-2</v>
      </c>
      <c r="AC1601" s="13">
        <v>2.9071332436069901E-2</v>
      </c>
      <c r="AD1601" s="13">
        <v>0</v>
      </c>
      <c r="AE1601" s="13">
        <v>0</v>
      </c>
      <c r="AF1601" s="33">
        <v>0</v>
      </c>
      <c r="AG1601" s="13">
        <v>0</v>
      </c>
      <c r="AH1601" s="30">
        <v>0</v>
      </c>
      <c r="AI1601" s="36">
        <v>0</v>
      </c>
      <c r="AJ1601" s="37">
        <v>0</v>
      </c>
      <c r="AK1601" s="38">
        <v>0</v>
      </c>
      <c r="AW1601" s="15">
        <v>3.2083333000000001</v>
      </c>
      <c r="AX1601" s="15">
        <v>5</v>
      </c>
      <c r="AY1601" s="13">
        <v>0.103734439834024</v>
      </c>
      <c r="AZ1601" s="13">
        <v>5.6016597510373398E-2</v>
      </c>
      <c r="BA1601" s="13">
        <v>2.2760253570610199E-2</v>
      </c>
      <c r="BB1601" s="13">
        <v>0</v>
      </c>
      <c r="BC1601" s="13">
        <v>0</v>
      </c>
      <c r="BD1601" s="13">
        <v>0</v>
      </c>
      <c r="BE1601" s="13">
        <v>0</v>
      </c>
      <c r="BF1601" s="33">
        <v>0</v>
      </c>
      <c r="BG1601" s="13">
        <v>0</v>
      </c>
      <c r="BH1601" s="36">
        <v>0</v>
      </c>
      <c r="BI1601" s="38">
        <v>0</v>
      </c>
      <c r="BJ1601" s="44">
        <v>5.5837563451776602E-2</v>
      </c>
      <c r="BK1601" s="44">
        <v>0.25126903553299401</v>
      </c>
      <c r="BL1601" s="13">
        <v>6.6928773886806195E-2</v>
      </c>
      <c r="BS1601" s="15">
        <v>4.266667</v>
      </c>
      <c r="BT1601" s="3">
        <v>6</v>
      </c>
      <c r="BU1601" s="13">
        <v>0.68119266055045802</v>
      </c>
      <c r="BV1601" s="13">
        <v>9.6330275229357804E-2</v>
      </c>
      <c r="BW1601" s="13">
        <v>0.157602750429754</v>
      </c>
      <c r="BX1601" s="13">
        <v>0</v>
      </c>
      <c r="BY1601" s="13">
        <v>0</v>
      </c>
      <c r="BZ1601" s="13">
        <v>0</v>
      </c>
      <c r="CA1601" s="52">
        <v>0</v>
      </c>
      <c r="CB1601" s="13">
        <v>0</v>
      </c>
      <c r="CC1601" s="13">
        <v>0</v>
      </c>
      <c r="CG1601" s="50">
        <v>7.8</v>
      </c>
      <c r="CH1601" s="50">
        <v>9</v>
      </c>
      <c r="CI1601" s="44">
        <v>0.78333335999999998</v>
      </c>
      <c r="CJ1601" s="44">
        <v>8.3333335999999994E-2</v>
      </c>
      <c r="CK1601" s="44">
        <v>0</v>
      </c>
      <c r="CL1601" s="44">
        <v>0.63385826771653497</v>
      </c>
      <c r="CM1601" s="44">
        <v>0.89566929133858197</v>
      </c>
      <c r="CN1601" s="13">
        <v>0.87078457170556001</v>
      </c>
      <c r="CO1601" s="15">
        <v>14</v>
      </c>
      <c r="CP1601" s="7">
        <v>14</v>
      </c>
      <c r="CQ1601" s="13">
        <v>2.89256198347107E-2</v>
      </c>
      <c r="CR1601" s="13">
        <v>0.17768595041322299</v>
      </c>
      <c r="CS1601" s="13">
        <v>1.7666693804445101E-2</v>
      </c>
      <c r="CT1601" s="13">
        <v>0</v>
      </c>
      <c r="CU1601" s="13">
        <v>0</v>
      </c>
      <c r="CV1601" s="13">
        <v>0</v>
      </c>
      <c r="CW1601" s="52">
        <v>0</v>
      </c>
      <c r="CX1601" s="13">
        <v>0</v>
      </c>
      <c r="CY1601" s="52">
        <v>0</v>
      </c>
      <c r="CZ1601" s="13">
        <v>0</v>
      </c>
      <c r="DA1601" t="s">
        <v>6929</v>
      </c>
    </row>
    <row r="1602" spans="2:105" hidden="1" x14ac:dyDescent="0.25">
      <c r="B1602">
        <v>0</v>
      </c>
      <c r="C1602">
        <v>13007900</v>
      </c>
      <c r="D1602" s="1" t="s">
        <v>2002</v>
      </c>
      <c r="E1602">
        <v>1</v>
      </c>
      <c r="F1602" s="27">
        <v>0</v>
      </c>
      <c r="G1602" s="27">
        <v>0</v>
      </c>
      <c r="H1602" s="27">
        <v>0</v>
      </c>
      <c r="I1602" s="27">
        <v>1</v>
      </c>
      <c r="J1602" s="27" t="s">
        <v>2001</v>
      </c>
      <c r="K1602" s="5" t="s">
        <v>1999</v>
      </c>
      <c r="L1602" s="5" t="s">
        <v>1925</v>
      </c>
      <c r="M1602" s="9">
        <v>37088</v>
      </c>
      <c r="N1602" s="9">
        <v>23.095890410958901</v>
      </c>
      <c r="O1602" s="5">
        <v>52.56</v>
      </c>
      <c r="Q1602" s="3">
        <v>43</v>
      </c>
      <c r="S1602" s="3">
        <v>0</v>
      </c>
      <c r="T1602" s="11">
        <v>45.597360000000002</v>
      </c>
      <c r="U1602">
        <v>-93.078995000000006</v>
      </c>
      <c r="V1602" s="3">
        <v>46</v>
      </c>
      <c r="W1602" s="3">
        <v>51</v>
      </c>
      <c r="X1602" s="5">
        <v>30</v>
      </c>
      <c r="Y1602" s="15">
        <v>17.444445000000002</v>
      </c>
      <c r="Z1602" s="7">
        <v>25</v>
      </c>
      <c r="AA1602" s="13">
        <v>0.4375</v>
      </c>
      <c r="AB1602" s="13">
        <v>0.29779411764705799</v>
      </c>
      <c r="AC1602" s="13">
        <v>0.33351278600269102</v>
      </c>
      <c r="AD1602" s="13">
        <v>0</v>
      </c>
      <c r="AE1602" s="13">
        <v>0</v>
      </c>
      <c r="AF1602" s="33">
        <v>0</v>
      </c>
      <c r="AG1602" s="13">
        <v>0</v>
      </c>
      <c r="AH1602" s="30">
        <v>0</v>
      </c>
      <c r="AI1602" s="36">
        <v>0</v>
      </c>
      <c r="AJ1602" s="37">
        <v>0</v>
      </c>
      <c r="AK1602" s="38">
        <v>0</v>
      </c>
      <c r="AL1602" s="31">
        <v>1.49</v>
      </c>
      <c r="AM1602" s="7">
        <v>18</v>
      </c>
      <c r="AN1602" s="15">
        <v>12.826086999999999</v>
      </c>
      <c r="AO1602" s="13">
        <v>0.65217393999999995</v>
      </c>
      <c r="AP1602" s="13">
        <v>0.39130433999999997</v>
      </c>
      <c r="AQ1602" s="13">
        <v>0.17794050166481401</v>
      </c>
      <c r="AR1602" s="13">
        <v>4.3478259999999998E-2</v>
      </c>
      <c r="AS1602" s="13">
        <v>1.9771167416321601E-2</v>
      </c>
      <c r="AT1602" s="13">
        <v>0.45473684210526299</v>
      </c>
      <c r="AU1602" s="13">
        <v>0.625</v>
      </c>
      <c r="AV1602" s="13">
        <v>0.65015479876160898</v>
      </c>
      <c r="AW1602" s="15">
        <v>6.5</v>
      </c>
      <c r="AX1602" s="15">
        <v>8</v>
      </c>
      <c r="AY1602" s="13">
        <v>0.59010600706713701</v>
      </c>
      <c r="AZ1602" s="13">
        <v>0.74204946996466403</v>
      </c>
      <c r="BA1602" s="13">
        <v>0.88123424730772104</v>
      </c>
      <c r="BB1602" s="13">
        <v>0.57943920000000004</v>
      </c>
      <c r="BC1602" s="13">
        <v>0.57943920000000004</v>
      </c>
      <c r="BD1602" s="13">
        <v>0.20093457000000001</v>
      </c>
      <c r="BE1602" s="13">
        <v>0.11857269914959</v>
      </c>
      <c r="BF1602" s="33">
        <v>0</v>
      </c>
      <c r="BG1602" s="13">
        <v>0</v>
      </c>
      <c r="BH1602" s="36">
        <v>0</v>
      </c>
      <c r="BI1602" s="38">
        <v>0</v>
      </c>
      <c r="BJ1602" s="44">
        <v>0.161224489795918</v>
      </c>
      <c r="BK1602" s="44">
        <v>9.18367346938775E-2</v>
      </c>
      <c r="BL1602" s="13">
        <v>6.9214592667093303E-2</v>
      </c>
      <c r="BM1602" s="44">
        <v>0.54088050314465397</v>
      </c>
      <c r="BN1602" s="44">
        <v>0.54402515723270395</v>
      </c>
      <c r="BO1602" s="13">
        <v>0.65758640890451003</v>
      </c>
      <c r="BP1602" s="13">
        <v>0.20945945945945901</v>
      </c>
      <c r="BQ1602">
        <v>0.121621621621621</v>
      </c>
      <c r="BR1602">
        <v>8.5196374622356394E-2</v>
      </c>
      <c r="BS1602" s="15">
        <v>5.2168673999999999</v>
      </c>
      <c r="BT1602" s="3">
        <v>9</v>
      </c>
      <c r="BU1602" s="13">
        <v>0.86059479553903295</v>
      </c>
      <c r="BV1602" s="13">
        <v>0.113382899628252</v>
      </c>
      <c r="BW1602" s="13">
        <v>0.22558212220659399</v>
      </c>
      <c r="BX1602" s="13">
        <v>0.19277108000000001</v>
      </c>
      <c r="BY1602" s="13">
        <v>0</v>
      </c>
      <c r="BZ1602" s="13">
        <v>0</v>
      </c>
      <c r="CA1602" s="52">
        <v>0</v>
      </c>
      <c r="CB1602" s="13">
        <v>0</v>
      </c>
      <c r="CC1602" s="13">
        <v>0</v>
      </c>
      <c r="CG1602" s="50">
        <v>5.137931</v>
      </c>
      <c r="CH1602" s="50">
        <v>6</v>
      </c>
      <c r="CI1602" s="44">
        <v>0</v>
      </c>
      <c r="CJ1602" s="44">
        <v>0</v>
      </c>
      <c r="CK1602" s="44">
        <v>0</v>
      </c>
      <c r="CL1602" s="44">
        <v>0.76541095890410904</v>
      </c>
      <c r="CM1602" s="44">
        <v>8.7328767123287604E-2</v>
      </c>
      <c r="CN1602" s="13">
        <v>0.22249151720794899</v>
      </c>
      <c r="CO1602" s="15">
        <v>18.875</v>
      </c>
      <c r="CP1602" s="7">
        <v>23</v>
      </c>
      <c r="CQ1602" s="13">
        <v>0.38113207547169797</v>
      </c>
      <c r="CR1602" s="13">
        <v>0.80377358490565998</v>
      </c>
      <c r="CS1602" s="13">
        <v>0.72197345925262502</v>
      </c>
      <c r="CT1602" s="13">
        <v>0.875</v>
      </c>
      <c r="CU1602" s="13">
        <v>0.33349056603773503</v>
      </c>
      <c r="CV1602" s="13">
        <v>0.25</v>
      </c>
      <c r="CW1602" s="52">
        <v>0</v>
      </c>
      <c r="CX1602" s="13">
        <v>0</v>
      </c>
      <c r="CY1602" s="52">
        <v>0</v>
      </c>
      <c r="CZ1602" s="13">
        <v>0</v>
      </c>
      <c r="DA1602" t="s">
        <v>2003</v>
      </c>
    </row>
    <row r="1603" spans="2:105" hidden="1" x14ac:dyDescent="0.25">
      <c r="B1603">
        <v>0</v>
      </c>
      <c r="C1603">
        <v>30004400</v>
      </c>
      <c r="D1603" s="1" t="s">
        <v>4761</v>
      </c>
      <c r="E1603">
        <v>3</v>
      </c>
      <c r="F1603" s="27">
        <v>0</v>
      </c>
      <c r="G1603" s="27">
        <v>1</v>
      </c>
      <c r="H1603" s="27">
        <v>0</v>
      </c>
      <c r="I1603" s="27">
        <v>1</v>
      </c>
      <c r="J1603" s="27" t="s">
        <v>4760</v>
      </c>
      <c r="K1603" s="5" t="s">
        <v>4744</v>
      </c>
      <c r="L1603" s="5" t="s">
        <v>4740</v>
      </c>
      <c r="M1603" s="9">
        <v>41470</v>
      </c>
      <c r="N1603" s="9">
        <v>11.0904109589041</v>
      </c>
      <c r="O1603" s="5">
        <v>145.93</v>
      </c>
      <c r="P1603" s="7">
        <v>3.8</v>
      </c>
      <c r="Q1603" s="3">
        <v>12</v>
      </c>
      <c r="R1603" s="3">
        <v>3.5</v>
      </c>
      <c r="S1603" s="3">
        <v>1</v>
      </c>
      <c r="T1603" s="11">
        <v>45.630729000000002</v>
      </c>
      <c r="U1603">
        <v>-93.229584000000003</v>
      </c>
      <c r="V1603" s="3">
        <v>46</v>
      </c>
      <c r="W1603" s="3">
        <v>47</v>
      </c>
      <c r="X1603" s="5">
        <v>43</v>
      </c>
      <c r="Y1603" s="15">
        <v>21.290908999999999</v>
      </c>
      <c r="Z1603" s="7">
        <v>29</v>
      </c>
      <c r="AA1603" s="13">
        <v>0.94673539518900296</v>
      </c>
      <c r="AB1603" s="13">
        <v>0.59965635738831602</v>
      </c>
      <c r="AC1603" s="13">
        <v>0.94131897711978396</v>
      </c>
      <c r="AD1603" s="13">
        <v>0</v>
      </c>
      <c r="AE1603" s="13">
        <v>0</v>
      </c>
      <c r="AF1603" s="33">
        <v>0</v>
      </c>
      <c r="AG1603" s="13">
        <v>0</v>
      </c>
      <c r="AH1603" s="30">
        <v>0</v>
      </c>
      <c r="AI1603" s="36">
        <v>0</v>
      </c>
      <c r="AJ1603" s="37">
        <v>0</v>
      </c>
      <c r="AK1603" s="38">
        <v>0</v>
      </c>
      <c r="AL1603" s="31">
        <v>3.58</v>
      </c>
      <c r="AM1603" s="7">
        <v>20</v>
      </c>
      <c r="AN1603" s="15">
        <v>4.7471265999999996</v>
      </c>
      <c r="AO1603" s="13">
        <v>0.14367816</v>
      </c>
      <c r="AP1603" s="13">
        <v>9.1954019999999997E-2</v>
      </c>
      <c r="AQ1603" s="13">
        <v>6.5626134056794003E-2</v>
      </c>
      <c r="AR1603" s="13">
        <v>2.8735632000000001E-2</v>
      </c>
      <c r="AS1603" s="13">
        <v>2.0508166892748099E-2</v>
      </c>
      <c r="AT1603" s="13">
        <v>0.71368421052631503</v>
      </c>
      <c r="AU1603" s="13">
        <v>0.97213622291021595</v>
      </c>
      <c r="AV1603" s="13">
        <v>0.95123839009287903</v>
      </c>
      <c r="AW1603" s="15">
        <v>6.3939395000000001</v>
      </c>
      <c r="AX1603" s="15">
        <v>9</v>
      </c>
      <c r="AY1603" s="13">
        <v>0.66260162601626005</v>
      </c>
      <c r="AZ1603" s="13">
        <v>0.71544715447154394</v>
      </c>
      <c r="BA1603" s="13">
        <v>0.90850072557855299</v>
      </c>
      <c r="BB1603" s="13">
        <v>0.62121210000000004</v>
      </c>
      <c r="BC1603" s="13">
        <v>0.62121210000000004</v>
      </c>
      <c r="BD1603" s="13">
        <v>0.21212122</v>
      </c>
      <c r="BE1603" s="13">
        <v>0.14055186425282701</v>
      </c>
      <c r="BF1603" s="33">
        <v>1</v>
      </c>
      <c r="BG1603" s="13">
        <v>5.0505050000000003E-3</v>
      </c>
      <c r="BH1603" s="36">
        <v>0</v>
      </c>
      <c r="BI1603" s="38">
        <v>0</v>
      </c>
      <c r="BJ1603" s="44">
        <v>0.47706422018348599</v>
      </c>
      <c r="BK1603" s="44">
        <v>0.86697247706421998</v>
      </c>
      <c r="BL1603" s="13">
        <v>0.750754320197494</v>
      </c>
      <c r="BM1603" s="44">
        <v>0.45375722543352598</v>
      </c>
      <c r="BN1603" s="44">
        <v>0.80635838150288996</v>
      </c>
      <c r="BO1603" s="13">
        <v>0.74736379613356696</v>
      </c>
      <c r="BS1603" s="15">
        <v>8.2686569999999993</v>
      </c>
      <c r="BT1603" s="3">
        <v>11</v>
      </c>
      <c r="BU1603" s="13">
        <v>0.99585062240663902</v>
      </c>
      <c r="BV1603" s="13">
        <v>8.0912863070539395E-2</v>
      </c>
      <c r="BW1603" s="13">
        <v>0.18862322237849599</v>
      </c>
      <c r="BX1603" s="13">
        <v>0.90298509999999998</v>
      </c>
      <c r="BY1603" s="13">
        <v>7.7114426E-2</v>
      </c>
      <c r="BZ1603" s="13">
        <v>4.9751242999999997E-3</v>
      </c>
      <c r="CA1603" s="52">
        <v>0</v>
      </c>
      <c r="CB1603" s="13">
        <v>0</v>
      </c>
      <c r="CC1603" s="13">
        <v>0</v>
      </c>
      <c r="CG1603" s="50">
        <v>7.2</v>
      </c>
      <c r="CH1603" s="50">
        <v>8</v>
      </c>
      <c r="CI1603" s="44">
        <v>0.2</v>
      </c>
      <c r="CJ1603" s="44">
        <v>0</v>
      </c>
      <c r="CK1603" s="44">
        <v>0</v>
      </c>
      <c r="CL1603" s="44">
        <v>0.41666666666666602</v>
      </c>
      <c r="CM1603" s="44">
        <v>0.874074074074074</v>
      </c>
      <c r="CN1603" s="13">
        <v>0.69579668997991795</v>
      </c>
      <c r="CO1603" s="15">
        <v>19</v>
      </c>
      <c r="CP1603" s="7">
        <v>25</v>
      </c>
      <c r="CQ1603" s="13">
        <v>0.54571428571428504</v>
      </c>
      <c r="CR1603" s="13">
        <v>0.73714285714285699</v>
      </c>
      <c r="CS1603" s="13">
        <v>0.84914108931042898</v>
      </c>
      <c r="CT1603" s="13">
        <v>0.5</v>
      </c>
      <c r="CU1603" s="13">
        <v>0.27285714285714202</v>
      </c>
      <c r="CV1603" s="13">
        <v>0.5</v>
      </c>
      <c r="CW1603" s="52">
        <v>1</v>
      </c>
      <c r="CX1603" s="13">
        <v>0.25</v>
      </c>
      <c r="CY1603" s="52">
        <v>0</v>
      </c>
      <c r="CZ1603" s="13">
        <v>0</v>
      </c>
      <c r="DA1603" t="s">
        <v>4762</v>
      </c>
    </row>
    <row r="1604" spans="2:105" hidden="1" x14ac:dyDescent="0.25">
      <c r="B1604">
        <v>0</v>
      </c>
      <c r="C1604">
        <v>73003500</v>
      </c>
      <c r="D1604" s="1" t="s">
        <v>9791</v>
      </c>
      <c r="E1604">
        <v>0</v>
      </c>
      <c r="F1604" s="27">
        <v>0</v>
      </c>
      <c r="G1604" s="27">
        <v>0</v>
      </c>
      <c r="H1604" s="27">
        <v>0</v>
      </c>
      <c r="I1604" s="27">
        <v>0</v>
      </c>
      <c r="J1604" s="27" t="s">
        <v>9790</v>
      </c>
      <c r="K1604" s="5" t="s">
        <v>2196</v>
      </c>
      <c r="L1604" s="5" t="s">
        <v>9749</v>
      </c>
      <c r="M1604" s="9">
        <v>43276</v>
      </c>
      <c r="N1604" s="9">
        <v>6.1424657534246503</v>
      </c>
      <c r="O1604" s="5">
        <v>210.54</v>
      </c>
      <c r="P1604" s="7">
        <v>8.5</v>
      </c>
      <c r="Q1604" s="3">
        <v>14</v>
      </c>
      <c r="R1604" s="3">
        <v>9</v>
      </c>
      <c r="S1604" s="3">
        <v>1</v>
      </c>
      <c r="T1604" s="11">
        <v>45.334792</v>
      </c>
      <c r="U1604">
        <v>-94.272852999999998</v>
      </c>
      <c r="V1604" s="3">
        <v>46</v>
      </c>
      <c r="W1604" s="3">
        <v>74</v>
      </c>
      <c r="X1604" s="5">
        <v>39</v>
      </c>
      <c r="Y1604" s="15">
        <v>21.45</v>
      </c>
      <c r="Z1604" s="7">
        <v>27</v>
      </c>
      <c r="AA1604" s="13">
        <v>0.90719696969696895</v>
      </c>
      <c r="AB1604" s="13">
        <v>0.32007575757575701</v>
      </c>
      <c r="AC1604" s="13">
        <v>0.66534320323014795</v>
      </c>
      <c r="AD1604" s="13">
        <v>0</v>
      </c>
      <c r="AE1604" s="13">
        <v>0</v>
      </c>
      <c r="AF1604" s="33">
        <v>0</v>
      </c>
      <c r="AG1604" s="13">
        <v>0</v>
      </c>
      <c r="AH1604" s="30">
        <v>0</v>
      </c>
      <c r="AI1604" s="36">
        <v>0</v>
      </c>
      <c r="AJ1604" s="37">
        <v>0</v>
      </c>
      <c r="AK1604" s="38">
        <v>0</v>
      </c>
      <c r="AL1604" s="31">
        <v>1.65</v>
      </c>
      <c r="AM1604" s="7">
        <v>18</v>
      </c>
      <c r="AN1604" s="15">
        <v>13.809969000000001</v>
      </c>
      <c r="AO1604" s="13">
        <v>0.94392525999999999</v>
      </c>
      <c r="AP1604" s="13">
        <v>0.29595013999999997</v>
      </c>
      <c r="AQ1604" s="13">
        <v>6.7601243539860301E-2</v>
      </c>
      <c r="AR1604" s="13">
        <v>6.2305294000000004E-3</v>
      </c>
      <c r="AS1604" s="13">
        <v>1.42318408348058E-3</v>
      </c>
      <c r="AT1604" s="13">
        <v>0.228421052631578</v>
      </c>
      <c r="AU1604" s="13">
        <v>0.71633126934984503</v>
      </c>
      <c r="AV1604" s="13">
        <v>0.45975232198142402</v>
      </c>
      <c r="AW1604" s="15">
        <v>3.8676311999999999</v>
      </c>
      <c r="AX1604" s="15">
        <v>7</v>
      </c>
      <c r="AY1604" s="13">
        <v>1</v>
      </c>
      <c r="AZ1604" s="13">
        <v>4.1841004184100397E-3</v>
      </c>
      <c r="BA1604" s="13">
        <v>1.74902619720461E-2</v>
      </c>
      <c r="BB1604" s="13">
        <v>1.0182208E-2</v>
      </c>
      <c r="BC1604" s="13">
        <v>1.0182208E-2</v>
      </c>
      <c r="BD1604" s="13">
        <v>0</v>
      </c>
      <c r="BE1604" s="13">
        <v>0</v>
      </c>
      <c r="BF1604" s="33">
        <v>0</v>
      </c>
      <c r="BG1604" s="13">
        <v>0</v>
      </c>
      <c r="BH1604" s="36">
        <v>0</v>
      </c>
      <c r="BI1604" s="38">
        <v>0</v>
      </c>
      <c r="BJ1604" s="44">
        <v>0.91379310344827502</v>
      </c>
      <c r="BK1604" s="44">
        <v>0.53694581280788101</v>
      </c>
      <c r="BL1604" s="13">
        <v>0.82060894212306801</v>
      </c>
      <c r="BM1604" s="44">
        <v>0.56748466257668695</v>
      </c>
      <c r="BN1604" s="44">
        <v>0.29447852760736198</v>
      </c>
      <c r="BO1604" s="13">
        <v>0.43555946104276499</v>
      </c>
      <c r="BS1604" s="15">
        <v>6.7</v>
      </c>
      <c r="BT1604" s="3">
        <v>11</v>
      </c>
      <c r="BU1604" s="13">
        <v>0.49783549783549702</v>
      </c>
      <c r="BV1604" s="13">
        <v>0.32900432900432902</v>
      </c>
      <c r="BW1604" s="13">
        <v>0.371854977340209</v>
      </c>
      <c r="BX1604" s="13">
        <v>0.35</v>
      </c>
      <c r="BY1604" s="13">
        <v>0.2</v>
      </c>
      <c r="BZ1604" s="13">
        <v>0.15</v>
      </c>
      <c r="CA1604" s="52">
        <v>0</v>
      </c>
      <c r="CB1604" s="13">
        <v>0</v>
      </c>
      <c r="CC1604" s="13">
        <v>0</v>
      </c>
      <c r="CG1604" s="50">
        <v>8.4285720000000008</v>
      </c>
      <c r="CH1604" s="50">
        <v>12</v>
      </c>
      <c r="CI1604" s="44">
        <v>0.71428572999999995</v>
      </c>
      <c r="CJ1604" s="44">
        <v>0.57142859999999995</v>
      </c>
      <c r="CK1604" s="44">
        <v>0.42857142999999998</v>
      </c>
      <c r="CL1604" s="44">
        <v>0.45320197044334898</v>
      </c>
      <c r="CM1604" s="44">
        <v>0.91133004926108296</v>
      </c>
      <c r="CN1604" s="13">
        <v>0.74461602382106495</v>
      </c>
      <c r="DA1604" t="s">
        <v>9792</v>
      </c>
    </row>
    <row r="1605" spans="2:105" hidden="1" x14ac:dyDescent="0.25">
      <c r="B1605">
        <v>0</v>
      </c>
      <c r="C1605">
        <v>66005000</v>
      </c>
      <c r="D1605" s="1" t="s">
        <v>8337</v>
      </c>
      <c r="E1605">
        <v>0</v>
      </c>
      <c r="F1605" s="27">
        <v>0</v>
      </c>
      <c r="G1605" s="27">
        <v>0</v>
      </c>
      <c r="H1605" s="27">
        <v>0</v>
      </c>
      <c r="I1605" s="27">
        <v>0</v>
      </c>
      <c r="J1605" s="27" t="s">
        <v>8336</v>
      </c>
      <c r="K1605" s="5" t="s">
        <v>6925</v>
      </c>
      <c r="L1605" s="5" t="s">
        <v>198</v>
      </c>
      <c r="M1605" s="9">
        <v>37844</v>
      </c>
      <c r="N1605" s="9">
        <v>21.024657534246501</v>
      </c>
      <c r="O1605" s="5">
        <v>319.43</v>
      </c>
      <c r="P1605" s="7">
        <v>3</v>
      </c>
      <c r="Q1605" s="3">
        <v>4</v>
      </c>
      <c r="S1605" s="3">
        <v>1</v>
      </c>
      <c r="T1605" s="11">
        <v>44.303474999999999</v>
      </c>
      <c r="U1605">
        <v>-93.463941000000005</v>
      </c>
      <c r="V1605" s="3">
        <v>47</v>
      </c>
      <c r="W1605" s="3">
        <v>136</v>
      </c>
      <c r="X1605" s="5">
        <v>43</v>
      </c>
      <c r="Y1605" s="15">
        <v>15.5</v>
      </c>
      <c r="Z1605" s="7">
        <v>23</v>
      </c>
      <c r="AA1605" s="13">
        <v>6.2695924764890207E-2</v>
      </c>
      <c r="AB1605" s="13">
        <v>5.1724137931034399E-2</v>
      </c>
      <c r="AC1605" s="13">
        <v>1.0969044414535599E-2</v>
      </c>
      <c r="AD1605" s="13">
        <v>0</v>
      </c>
      <c r="AE1605" s="13">
        <v>0</v>
      </c>
      <c r="AF1605" s="33">
        <v>0</v>
      </c>
      <c r="AG1605" s="13">
        <v>0</v>
      </c>
      <c r="AH1605" s="30">
        <v>0</v>
      </c>
      <c r="AI1605" s="36">
        <v>0</v>
      </c>
      <c r="AJ1605" s="37">
        <v>0</v>
      </c>
      <c r="AK1605" s="38">
        <v>0</v>
      </c>
      <c r="AW1605" s="15">
        <v>3.9580419999999998</v>
      </c>
      <c r="AX1605" s="15">
        <v>8</v>
      </c>
      <c r="AY1605" s="13">
        <v>0.33032490974729201</v>
      </c>
      <c r="AZ1605" s="13">
        <v>0.35740072202166001</v>
      </c>
      <c r="BA1605" s="13">
        <v>0.33811960589627998</v>
      </c>
      <c r="BB1605" s="13">
        <v>0.25174826</v>
      </c>
      <c r="BC1605" s="13">
        <v>0.25174826</v>
      </c>
      <c r="BD1605" s="13">
        <v>1.3986014E-2</v>
      </c>
      <c r="BE1605" s="13">
        <v>4.6199287560227103E-3</v>
      </c>
      <c r="BF1605" s="33">
        <v>0</v>
      </c>
      <c r="BG1605" s="13">
        <v>0</v>
      </c>
      <c r="BH1605" s="36">
        <v>0</v>
      </c>
      <c r="BI1605" s="38">
        <v>0</v>
      </c>
      <c r="BP1605" s="13">
        <v>0.25423728813559299</v>
      </c>
      <c r="BQ1605">
        <v>0.43220338983050799</v>
      </c>
      <c r="BR1605">
        <v>0.29879154078549802</v>
      </c>
      <c r="BS1605" s="15">
        <v>6.6988950000000003</v>
      </c>
      <c r="BT1605" s="3">
        <v>9</v>
      </c>
      <c r="BU1605" s="13">
        <v>0.98347107438016501</v>
      </c>
      <c r="BV1605" s="13">
        <v>0.45661157024793297</v>
      </c>
      <c r="BW1605" s="13">
        <v>0.84380371933114495</v>
      </c>
      <c r="BX1605" s="13">
        <v>1.38121545E-2</v>
      </c>
      <c r="BY1605" s="13">
        <v>0</v>
      </c>
      <c r="BZ1605" s="13">
        <v>0</v>
      </c>
      <c r="CA1605" s="52">
        <v>0</v>
      </c>
      <c r="CB1605" s="13">
        <v>0</v>
      </c>
      <c r="CC1605" s="13">
        <v>0</v>
      </c>
      <c r="CD1605" s="13">
        <v>0.92857142857142805</v>
      </c>
      <c r="CE1605">
        <v>0.57142857142857095</v>
      </c>
      <c r="CF1605">
        <v>0.90999291282778105</v>
      </c>
      <c r="CG1605" s="50">
        <v>6.7591242999999999</v>
      </c>
      <c r="CH1605" s="50">
        <v>9</v>
      </c>
      <c r="CI1605" s="44">
        <v>0.27007300000000001</v>
      </c>
      <c r="CJ1605" s="44">
        <v>7.2992700000000001E-3</v>
      </c>
      <c r="CK1605" s="44">
        <v>0</v>
      </c>
      <c r="CL1605" s="44">
        <v>0.82931034482758603</v>
      </c>
      <c r="CM1605" s="44">
        <v>0.79827586206896495</v>
      </c>
      <c r="CN1605" s="13">
        <v>0.92438196800775496</v>
      </c>
      <c r="CO1605" s="15">
        <v>14.25</v>
      </c>
      <c r="CP1605" s="7">
        <v>15</v>
      </c>
      <c r="CQ1605" s="13">
        <v>0.18093385214007701</v>
      </c>
      <c r="CR1605" s="13">
        <v>0.16926070038910501</v>
      </c>
      <c r="CS1605" s="13">
        <v>8.6786615647643006E-2</v>
      </c>
      <c r="CT1605" s="13">
        <v>0.25</v>
      </c>
      <c r="CU1605" s="13">
        <v>4.5233463035019399E-2</v>
      </c>
      <c r="CV1605" s="13">
        <v>0</v>
      </c>
      <c r="CW1605" s="52">
        <v>0</v>
      </c>
      <c r="CX1605" s="13">
        <v>0</v>
      </c>
      <c r="CY1605" s="52">
        <v>0</v>
      </c>
      <c r="CZ1605" s="13">
        <v>0</v>
      </c>
      <c r="DA1605" t="s">
        <v>8338</v>
      </c>
    </row>
    <row r="1606" spans="2:105" hidden="1" x14ac:dyDescent="0.25">
      <c r="B1606">
        <v>0</v>
      </c>
      <c r="C1606">
        <v>30006200</v>
      </c>
      <c r="D1606" s="1" t="s">
        <v>4766</v>
      </c>
      <c r="E1606">
        <v>0</v>
      </c>
      <c r="F1606" s="27">
        <v>0</v>
      </c>
      <c r="G1606" s="27">
        <v>0</v>
      </c>
      <c r="H1606" s="27">
        <v>0</v>
      </c>
      <c r="I1606" s="27">
        <v>0</v>
      </c>
      <c r="J1606" s="27" t="s">
        <v>4765</v>
      </c>
      <c r="K1606" s="5" t="s">
        <v>4767</v>
      </c>
      <c r="L1606" s="5" t="s">
        <v>4740</v>
      </c>
      <c r="M1606" s="9">
        <v>34150</v>
      </c>
      <c r="N1606" s="9">
        <v>31.145205479451999</v>
      </c>
      <c r="O1606" s="5">
        <v>10.72</v>
      </c>
      <c r="P1606" s="7">
        <v>15</v>
      </c>
      <c r="Q1606" s="3">
        <v>47</v>
      </c>
      <c r="S1606" s="3">
        <v>0</v>
      </c>
      <c r="V1606" s="3">
        <v>49</v>
      </c>
      <c r="W1606" s="3">
        <v>45</v>
      </c>
      <c r="X1606" s="5">
        <v>33</v>
      </c>
      <c r="Y1606" s="15">
        <v>20.034483000000002</v>
      </c>
      <c r="Z1606" s="7">
        <v>26</v>
      </c>
      <c r="AA1606" s="13">
        <v>0.96645367412140504</v>
      </c>
      <c r="AB1606" s="13">
        <v>0.26677316293929698</v>
      </c>
      <c r="AC1606" s="13">
        <v>0.61117092866756395</v>
      </c>
      <c r="AD1606" s="13">
        <v>0</v>
      </c>
      <c r="AE1606" s="13">
        <v>0</v>
      </c>
      <c r="AF1606" s="33">
        <v>0</v>
      </c>
      <c r="AG1606" s="13">
        <v>0</v>
      </c>
      <c r="AH1606" s="30">
        <v>0</v>
      </c>
      <c r="AI1606" s="36">
        <v>0</v>
      </c>
      <c r="AJ1606" s="37">
        <v>0</v>
      </c>
      <c r="AK1606" s="38">
        <v>0</v>
      </c>
      <c r="AY1606" s="13">
        <v>6.3829787234042498E-3</v>
      </c>
      <c r="BE1606" s="13"/>
      <c r="CG1606" s="50">
        <v>5.7083335000000002</v>
      </c>
      <c r="CH1606" s="50">
        <v>8</v>
      </c>
      <c r="CI1606" s="44">
        <v>8.3333335999999994E-2</v>
      </c>
      <c r="CJ1606" s="44">
        <v>0</v>
      </c>
      <c r="CK1606" s="44">
        <v>0</v>
      </c>
      <c r="CL1606" s="44">
        <v>0.72101449275362295</v>
      </c>
      <c r="CM1606" s="44">
        <v>0.54166666666666596</v>
      </c>
      <c r="CN1606" s="13">
        <v>0.72328786095145703</v>
      </c>
      <c r="DA1606" t="s">
        <v>4768</v>
      </c>
    </row>
    <row r="1607" spans="2:105" hidden="1" x14ac:dyDescent="0.25">
      <c r="B1607">
        <v>0</v>
      </c>
      <c r="C1607">
        <v>66001000</v>
      </c>
      <c r="D1607" s="1" t="s">
        <v>4097</v>
      </c>
      <c r="E1607">
        <v>0</v>
      </c>
      <c r="F1607" s="27">
        <v>0</v>
      </c>
      <c r="G1607" s="27">
        <v>0</v>
      </c>
      <c r="H1607" s="27">
        <v>0</v>
      </c>
      <c r="I1607" s="27">
        <v>0</v>
      </c>
      <c r="J1607" s="27" t="s">
        <v>8304</v>
      </c>
      <c r="K1607" s="5" t="s">
        <v>4098</v>
      </c>
      <c r="L1607" s="5" t="s">
        <v>198</v>
      </c>
      <c r="M1607" s="9">
        <v>41869</v>
      </c>
      <c r="N1607" s="9">
        <v>9.9972602739726</v>
      </c>
      <c r="O1607" s="5">
        <v>677.46</v>
      </c>
      <c r="Q1607" s="3">
        <v>4</v>
      </c>
      <c r="R1607" s="3">
        <v>1.1000000000000001</v>
      </c>
      <c r="S1607" s="3">
        <v>1</v>
      </c>
      <c r="V1607" s="3">
        <v>49</v>
      </c>
      <c r="W1607" s="3">
        <v>137</v>
      </c>
      <c r="X1607" s="5">
        <v>43</v>
      </c>
      <c r="Y1607" s="15">
        <v>20.571428000000001</v>
      </c>
      <c r="Z1607" s="7">
        <v>24</v>
      </c>
      <c r="AA1607" s="13">
        <v>0.23856209150326799</v>
      </c>
      <c r="AB1607" s="13">
        <v>0.35947712418300598</v>
      </c>
      <c r="AC1607" s="13">
        <v>0.226985195154777</v>
      </c>
      <c r="AD1607" s="13">
        <v>0</v>
      </c>
      <c r="AE1607" s="13">
        <v>0</v>
      </c>
      <c r="AF1607" s="33">
        <v>0</v>
      </c>
      <c r="AG1607" s="13">
        <v>0</v>
      </c>
      <c r="AH1607" s="30">
        <v>0</v>
      </c>
      <c r="AI1607" s="36">
        <v>0</v>
      </c>
      <c r="AJ1607" s="37">
        <v>0</v>
      </c>
      <c r="AK1607" s="38">
        <v>0</v>
      </c>
      <c r="AW1607" s="15">
        <v>5.4375</v>
      </c>
      <c r="AX1607" s="15">
        <v>9</v>
      </c>
      <c r="AY1607" s="13">
        <v>0.12167300380228099</v>
      </c>
      <c r="AZ1607" s="13">
        <v>0.63688212927756604</v>
      </c>
      <c r="BA1607" s="13">
        <v>0.22676239211792501</v>
      </c>
      <c r="BB1607" s="13">
        <v>0.3125</v>
      </c>
      <c r="BC1607" s="13">
        <v>0.3125</v>
      </c>
      <c r="BD1607" s="13">
        <v>0.125</v>
      </c>
      <c r="BE1607" s="13">
        <v>1.52091254752851E-2</v>
      </c>
      <c r="BF1607" s="33">
        <v>1</v>
      </c>
      <c r="BG1607" s="13">
        <v>6.25E-2</v>
      </c>
      <c r="BH1607" s="36">
        <v>0</v>
      </c>
      <c r="BI1607" s="38">
        <v>0</v>
      </c>
      <c r="BS1607" s="15">
        <v>7.7391304999999999</v>
      </c>
      <c r="BT1607" s="3">
        <v>11</v>
      </c>
      <c r="BU1607" s="13">
        <v>0.71713147410358502</v>
      </c>
      <c r="BV1607" s="13">
        <v>0.59760956175298796</v>
      </c>
      <c r="BW1607" s="13">
        <v>0.82184716361931498</v>
      </c>
      <c r="BX1607" s="13">
        <v>0.52173910000000001</v>
      </c>
      <c r="BY1607" s="13">
        <v>0.36956522000000003</v>
      </c>
      <c r="BZ1607" s="13">
        <v>0.1521739</v>
      </c>
      <c r="CA1607" s="52">
        <v>0</v>
      </c>
      <c r="CB1607" s="13">
        <v>0</v>
      </c>
      <c r="CC1607" s="13">
        <v>0</v>
      </c>
      <c r="CG1607" s="50">
        <v>6.3674911999999999</v>
      </c>
      <c r="CH1607" s="50">
        <v>10</v>
      </c>
      <c r="CI1607" s="44">
        <v>6.3604240000000006E-2</v>
      </c>
      <c r="CJ1607" s="44">
        <v>4.9469965999999997E-2</v>
      </c>
      <c r="CK1607" s="44">
        <v>3.1802120000000003E-2</v>
      </c>
      <c r="CL1607" s="44">
        <v>0.88316151202749105</v>
      </c>
      <c r="CM1607" s="44">
        <v>0.719931271477663</v>
      </c>
      <c r="CN1607" s="13">
        <v>0.91004778062461</v>
      </c>
      <c r="CO1607" s="15">
        <v>11.120931000000001</v>
      </c>
      <c r="CP1607" s="7">
        <v>26</v>
      </c>
      <c r="CQ1607" s="13">
        <v>0.98181818181818103</v>
      </c>
      <c r="CR1607" s="13">
        <v>2.9090909090909001E-2</v>
      </c>
      <c r="CS1607" s="13">
        <v>8.1901815517381696E-2</v>
      </c>
      <c r="CT1607" s="13">
        <v>9.3023259999999997E-3</v>
      </c>
      <c r="CU1607" s="13">
        <v>9.1331923549825399E-3</v>
      </c>
      <c r="CV1607" s="13">
        <v>9.3023259999999997E-3</v>
      </c>
      <c r="CW1607" s="52">
        <v>1</v>
      </c>
      <c r="CX1607" s="13">
        <v>4.6511629999999998E-3</v>
      </c>
      <c r="CY1607" s="52">
        <v>0</v>
      </c>
      <c r="CZ1607" s="13">
        <v>0</v>
      </c>
      <c r="DA1607" t="s">
        <v>8305</v>
      </c>
    </row>
    <row r="1608" spans="2:105" hidden="1" x14ac:dyDescent="0.25">
      <c r="B1608">
        <v>0</v>
      </c>
      <c r="C1608">
        <v>66001400</v>
      </c>
      <c r="D1608" s="1" t="s">
        <v>8307</v>
      </c>
      <c r="E1608">
        <v>1</v>
      </c>
      <c r="F1608" s="27">
        <v>0</v>
      </c>
      <c r="G1608" s="27">
        <v>0</v>
      </c>
      <c r="H1608" s="27">
        <v>0</v>
      </c>
      <c r="I1608" s="27">
        <v>1</v>
      </c>
      <c r="J1608" s="27" t="s">
        <v>8306</v>
      </c>
      <c r="K1608" s="5" t="s">
        <v>4098</v>
      </c>
      <c r="L1608" s="5" t="s">
        <v>198</v>
      </c>
      <c r="M1608" s="9">
        <v>44354</v>
      </c>
      <c r="N1608" s="9">
        <v>3.1890410958904098</v>
      </c>
      <c r="O1608" s="5">
        <v>128.21</v>
      </c>
      <c r="Q1608" s="3">
        <v>60</v>
      </c>
      <c r="R1608" s="3">
        <v>9.3000000000000007</v>
      </c>
      <c r="S1608" s="3">
        <v>1</v>
      </c>
      <c r="V1608" s="3">
        <v>49</v>
      </c>
      <c r="W1608" s="3">
        <v>137</v>
      </c>
      <c r="X1608" s="5">
        <v>30</v>
      </c>
      <c r="Y1608" s="15">
        <v>19.033332999999999</v>
      </c>
      <c r="Z1608" s="7">
        <v>29</v>
      </c>
      <c r="AA1608" s="13">
        <v>0.57451923076922995</v>
      </c>
      <c r="AB1608" s="13">
        <v>0.37980769230769201</v>
      </c>
      <c r="AC1608" s="13">
        <v>0.53580080753701198</v>
      </c>
      <c r="AD1608" s="13">
        <v>0</v>
      </c>
      <c r="AE1608" s="13">
        <v>0</v>
      </c>
      <c r="AF1608" s="33">
        <v>0</v>
      </c>
      <c r="AG1608" s="13">
        <v>0</v>
      </c>
      <c r="AH1608" s="30">
        <v>0</v>
      </c>
      <c r="AI1608" s="36">
        <v>0</v>
      </c>
      <c r="AJ1608" s="37">
        <v>0</v>
      </c>
      <c r="AK1608" s="38">
        <v>0</v>
      </c>
      <c r="AL1608" s="31">
        <v>0.86</v>
      </c>
      <c r="AM1608" s="7">
        <v>13</v>
      </c>
      <c r="AN1608" s="15">
        <v>8.5</v>
      </c>
      <c r="AO1608" s="13">
        <v>5.8823529999999999E-2</v>
      </c>
      <c r="AP1608" s="13">
        <v>0</v>
      </c>
      <c r="AQ1608" s="13">
        <v>0</v>
      </c>
      <c r="AR1608" s="13">
        <v>0</v>
      </c>
      <c r="AS1608" s="13">
        <v>0</v>
      </c>
      <c r="AT1608" s="13">
        <v>0.35473684210526302</v>
      </c>
      <c r="AU1608" s="13">
        <v>0.21517027863777</v>
      </c>
      <c r="AV1608" s="13">
        <v>0.25619195046439602</v>
      </c>
      <c r="AW1608" s="15">
        <v>6.3365855</v>
      </c>
      <c r="AX1608" s="15">
        <v>9</v>
      </c>
      <c r="AY1608" s="13">
        <v>0.84864864864864797</v>
      </c>
      <c r="AZ1608" s="13">
        <v>0.5</v>
      </c>
      <c r="BA1608" s="13">
        <v>0.86771557320705694</v>
      </c>
      <c r="BB1608" s="13">
        <v>0.58536582999999998</v>
      </c>
      <c r="BC1608" s="13">
        <v>0.58536582999999998</v>
      </c>
      <c r="BD1608" s="13">
        <v>0.18292683000000001</v>
      </c>
      <c r="BE1608" s="13">
        <v>0.155240610161343</v>
      </c>
      <c r="BF1608" s="33">
        <v>13</v>
      </c>
      <c r="BG1608" s="13">
        <v>3.1707316999999999E-2</v>
      </c>
      <c r="BH1608" s="36">
        <v>0</v>
      </c>
      <c r="BI1608" s="38">
        <v>0</v>
      </c>
      <c r="BJ1608" s="44">
        <v>0.98648648648648596</v>
      </c>
      <c r="BK1608" s="44">
        <v>0.57432432432432401</v>
      </c>
      <c r="BL1608" s="13">
        <v>0.88260034744445404</v>
      </c>
      <c r="BS1608" s="15">
        <v>6.3269229999999999</v>
      </c>
      <c r="BT1608" s="3">
        <v>10</v>
      </c>
      <c r="BU1608" s="13">
        <v>0.72527472527472503</v>
      </c>
      <c r="BV1608" s="13">
        <v>0.33516483516483497</v>
      </c>
      <c r="BW1608" s="13">
        <v>0.53211439287388596</v>
      </c>
      <c r="BX1608" s="13">
        <v>0.1923077</v>
      </c>
      <c r="BY1608" s="13">
        <v>5.7692307999999998E-2</v>
      </c>
      <c r="BZ1608" s="13">
        <v>0</v>
      </c>
      <c r="CA1608" s="52">
        <v>0</v>
      </c>
      <c r="CB1608" s="13">
        <v>0</v>
      </c>
      <c r="CC1608" s="13">
        <v>0</v>
      </c>
      <c r="CG1608" s="50">
        <v>5.4473685999999999</v>
      </c>
      <c r="CH1608" s="50">
        <v>6</v>
      </c>
      <c r="CI1608" s="44">
        <v>0</v>
      </c>
      <c r="CJ1608" s="44">
        <v>0</v>
      </c>
      <c r="CK1608" s="44">
        <v>0</v>
      </c>
      <c r="CL1608" s="44">
        <v>0.49516908212560301</v>
      </c>
      <c r="CM1608" s="44">
        <v>0.190821256038647</v>
      </c>
      <c r="CN1608" s="13">
        <v>0.28647600581677102</v>
      </c>
      <c r="DA1608" t="s">
        <v>8308</v>
      </c>
    </row>
    <row r="1609" spans="2:105" hidden="1" x14ac:dyDescent="0.25">
      <c r="B1609">
        <v>0</v>
      </c>
      <c r="C1609">
        <v>56020900</v>
      </c>
      <c r="D1609" s="1" t="s">
        <v>7563</v>
      </c>
      <c r="E1609">
        <v>1</v>
      </c>
      <c r="F1609" s="27">
        <v>1</v>
      </c>
      <c r="G1609" s="27">
        <v>0</v>
      </c>
      <c r="H1609" s="27">
        <v>0</v>
      </c>
      <c r="I1609" s="27">
        <v>0</v>
      </c>
      <c r="J1609" s="27" t="s">
        <v>7562</v>
      </c>
      <c r="K1609" s="5" t="s">
        <v>7516</v>
      </c>
      <c r="L1609" s="5" t="s">
        <v>7503</v>
      </c>
      <c r="M1609" s="9">
        <v>41827</v>
      </c>
      <c r="N1609" s="9">
        <v>10.1123287671232</v>
      </c>
      <c r="O1609" s="5">
        <v>963.59</v>
      </c>
      <c r="Q1609" s="3">
        <v>42</v>
      </c>
      <c r="R1609" s="3">
        <v>9.5</v>
      </c>
      <c r="S1609" s="3">
        <v>1</v>
      </c>
      <c r="T1609" s="11">
        <v>46.458272000000001</v>
      </c>
      <c r="U1609">
        <v>-95.557483000000005</v>
      </c>
      <c r="V1609" s="3">
        <v>143</v>
      </c>
      <c r="W1609" s="3">
        <v>98</v>
      </c>
      <c r="X1609" s="5">
        <v>38</v>
      </c>
      <c r="Y1609" s="15">
        <v>18.801888000000002</v>
      </c>
      <c r="Z1609" s="7">
        <v>27</v>
      </c>
      <c r="AA1609" s="13">
        <v>0.80065359477124098</v>
      </c>
      <c r="AB1609" s="13">
        <v>0.11437908496731999</v>
      </c>
      <c r="AC1609" s="13">
        <v>0.240578734858681</v>
      </c>
      <c r="AD1609" s="13">
        <v>0</v>
      </c>
      <c r="AE1609" s="13">
        <v>0</v>
      </c>
      <c r="AF1609" s="33">
        <v>0</v>
      </c>
      <c r="AG1609" s="13">
        <v>0</v>
      </c>
      <c r="AH1609" s="30">
        <v>0</v>
      </c>
      <c r="AI1609" s="36">
        <v>0</v>
      </c>
      <c r="AJ1609" s="37">
        <v>0</v>
      </c>
      <c r="AK1609" s="38">
        <v>0</v>
      </c>
      <c r="AL1609" s="31">
        <v>1.52</v>
      </c>
      <c r="AM1609" s="7">
        <v>18</v>
      </c>
      <c r="AN1609" s="15">
        <v>13.08</v>
      </c>
      <c r="AO1609" s="13">
        <v>0.64</v>
      </c>
      <c r="AP1609" s="13">
        <v>0.32</v>
      </c>
      <c r="AQ1609" s="13">
        <v>5.8294572340425503E-2</v>
      </c>
      <c r="AR1609" s="13">
        <v>0.08</v>
      </c>
      <c r="AS1609" s="13">
        <v>1.4573643085106299E-2</v>
      </c>
      <c r="AT1609" s="13">
        <v>0.18217054263565799</v>
      </c>
      <c r="AU1609" s="13">
        <v>0.64202786377708898</v>
      </c>
      <c r="AV1609" s="13">
        <v>0.363003095975232</v>
      </c>
      <c r="AW1609" s="15">
        <v>5.7888675000000003</v>
      </c>
      <c r="AX1609" s="15">
        <v>8</v>
      </c>
      <c r="AY1609" s="13">
        <v>1</v>
      </c>
      <c r="AZ1609" s="13">
        <v>4.3726235741444797E-2</v>
      </c>
      <c r="BA1609" s="13">
        <v>0.13388833727946201</v>
      </c>
      <c r="BB1609" s="13">
        <v>0.21113244</v>
      </c>
      <c r="BC1609" s="13">
        <v>0.21113244</v>
      </c>
      <c r="BD1609" s="13">
        <v>9.5969290000000004E-4</v>
      </c>
      <c r="BE1609" s="13">
        <v>9.5969287212938005E-4</v>
      </c>
      <c r="BF1609" s="33">
        <v>0</v>
      </c>
      <c r="BG1609" s="13">
        <v>0</v>
      </c>
      <c r="BH1609" s="36">
        <v>0</v>
      </c>
      <c r="BI1609" s="38">
        <v>0</v>
      </c>
      <c r="BJ1609" s="44">
        <v>0.92723004694835598</v>
      </c>
      <c r="BK1609" s="44">
        <v>0.80516431924882603</v>
      </c>
      <c r="BL1609" s="13">
        <v>0.97321020389503499</v>
      </c>
      <c r="BM1609" s="44">
        <v>0.96590909090909005</v>
      </c>
      <c r="BN1609" s="44">
        <v>0.79545454545454497</v>
      </c>
      <c r="BO1609" s="13">
        <v>0.98740480374926698</v>
      </c>
      <c r="BS1609" s="15">
        <v>7.0370369999999998</v>
      </c>
      <c r="BT1609" s="3">
        <v>11</v>
      </c>
      <c r="BU1609" s="13">
        <v>0.86852589641434197</v>
      </c>
      <c r="BV1609" s="13">
        <v>0.316733067729083</v>
      </c>
      <c r="BW1609" s="13">
        <v>0.59282700421940904</v>
      </c>
      <c r="BX1609" s="13">
        <v>0.44444444999999999</v>
      </c>
      <c r="BY1609" s="13">
        <v>0.16666666999999999</v>
      </c>
      <c r="BZ1609" s="13">
        <v>1.8518519000000001E-2</v>
      </c>
      <c r="CA1609" s="52">
        <v>0</v>
      </c>
      <c r="CB1609" s="13">
        <v>0</v>
      </c>
      <c r="CC1609" s="13">
        <v>0</v>
      </c>
      <c r="CG1609" s="50">
        <v>6.1538462999999997</v>
      </c>
      <c r="CH1609" s="50">
        <v>10</v>
      </c>
      <c r="CI1609" s="44">
        <v>0.12820514</v>
      </c>
      <c r="CJ1609" s="44">
        <v>5.1282052000000002E-2</v>
      </c>
      <c r="CK1609" s="44">
        <v>2.5641026000000001E-2</v>
      </c>
      <c r="CL1609" s="44">
        <v>0.46563573883161502</v>
      </c>
      <c r="CM1609" s="44">
        <v>0.60824742268041199</v>
      </c>
      <c r="CN1609" s="13">
        <v>0.599335226092375</v>
      </c>
      <c r="CO1609" s="15">
        <v>21.708334000000001</v>
      </c>
      <c r="CP1609" s="7">
        <v>26</v>
      </c>
      <c r="CQ1609" s="13">
        <v>0.45272727272727198</v>
      </c>
      <c r="CR1609" s="13">
        <v>0.92909090909090897</v>
      </c>
      <c r="CS1609" s="13">
        <v>0.867540503134413</v>
      </c>
      <c r="CT1609" s="13">
        <v>0.95833330000000005</v>
      </c>
      <c r="CU1609" s="13">
        <v>0.433863627368753</v>
      </c>
      <c r="CV1609" s="13">
        <v>0.875</v>
      </c>
      <c r="CW1609" s="52">
        <v>3</v>
      </c>
      <c r="CX1609" s="13">
        <v>0.125</v>
      </c>
      <c r="CY1609" s="52">
        <v>0</v>
      </c>
      <c r="CZ1609" s="13">
        <v>0</v>
      </c>
      <c r="DA1609" t="s">
        <v>7564</v>
      </c>
    </row>
    <row r="1610" spans="2:105" hidden="1" x14ac:dyDescent="0.25">
      <c r="B1610">
        <v>0</v>
      </c>
      <c r="C1610">
        <v>40009204</v>
      </c>
      <c r="D1610" s="1" t="s">
        <v>6979</v>
      </c>
      <c r="E1610">
        <v>1</v>
      </c>
      <c r="F1610" s="27">
        <v>0</v>
      </c>
      <c r="G1610" s="27">
        <v>0</v>
      </c>
      <c r="H1610" s="27">
        <v>0</v>
      </c>
      <c r="I1610" s="27">
        <v>0</v>
      </c>
      <c r="J1610" s="27" t="s">
        <v>6978</v>
      </c>
      <c r="K1610" s="5" t="s">
        <v>1068</v>
      </c>
      <c r="L1610" s="5" t="s">
        <v>6919</v>
      </c>
      <c r="M1610" s="9">
        <v>43297</v>
      </c>
      <c r="N1610" s="9">
        <v>6.0849315068493102</v>
      </c>
      <c r="O1610" s="5">
        <v>667.42</v>
      </c>
      <c r="Q1610" s="3">
        <v>8</v>
      </c>
      <c r="R1610" s="3">
        <v>1.7</v>
      </c>
      <c r="S1610" s="3">
        <v>0</v>
      </c>
      <c r="T1610" s="11">
        <v>44.277845999999997</v>
      </c>
      <c r="U1610">
        <v>-93.813801999999995</v>
      </c>
      <c r="V1610" s="3">
        <v>52</v>
      </c>
      <c r="W1610" s="3">
        <v>138</v>
      </c>
      <c r="X1610" s="5">
        <v>41</v>
      </c>
      <c r="Y1610" s="15">
        <v>23.878788</v>
      </c>
      <c r="Z1610" s="7">
        <v>29</v>
      </c>
      <c r="AA1610" s="13">
        <v>0.469696969696969</v>
      </c>
      <c r="AB1610" s="13">
        <v>0.72159090909090895</v>
      </c>
      <c r="AC1610" s="13">
        <v>0.74030955585464298</v>
      </c>
      <c r="AD1610" s="13">
        <v>0</v>
      </c>
      <c r="AE1610" s="13">
        <v>0</v>
      </c>
      <c r="AF1610" s="33">
        <v>0</v>
      </c>
      <c r="AG1610" s="13">
        <v>0</v>
      </c>
      <c r="AH1610" s="30">
        <v>0</v>
      </c>
      <c r="AI1610" s="36">
        <v>0</v>
      </c>
      <c r="AJ1610" s="37">
        <v>0</v>
      </c>
      <c r="AK1610" s="38">
        <v>0</v>
      </c>
      <c r="AL1610" s="31">
        <v>2.1800000000000002</v>
      </c>
      <c r="AM1610" s="7">
        <v>20</v>
      </c>
      <c r="AN1610" s="15">
        <v>9.0645159999999994</v>
      </c>
      <c r="AO1610" s="13">
        <v>0.35483870000000001</v>
      </c>
      <c r="AP1610" s="13">
        <v>0.24731183000000001</v>
      </c>
      <c r="AQ1610" s="13">
        <v>0.17520090730566701</v>
      </c>
      <c r="AR1610" s="13">
        <v>2.1505376E-2</v>
      </c>
      <c r="AS1610" s="13">
        <v>1.52348613327271E-2</v>
      </c>
      <c r="AT1610" s="13">
        <v>0.70842105263157895</v>
      </c>
      <c r="AU1610" s="13">
        <v>0.86880804953560298</v>
      </c>
      <c r="AV1610" s="13">
        <v>0.91873065015479805</v>
      </c>
      <c r="AW1610" s="15">
        <v>5.7149878000000003</v>
      </c>
      <c r="AX1610" s="15">
        <v>8</v>
      </c>
      <c r="AY1610" s="13">
        <v>0.93723849372384904</v>
      </c>
      <c r="AZ1610" s="13">
        <v>0.31171548117154801</v>
      </c>
      <c r="BA1610" s="13">
        <v>0.71121973573665298</v>
      </c>
      <c r="BB1610" s="13">
        <v>0.24570023999999999</v>
      </c>
      <c r="BC1610" s="13">
        <v>0.24570023999999999</v>
      </c>
      <c r="BD1610" s="13">
        <v>2.4570023999999999E-2</v>
      </c>
      <c r="BE1610" s="13">
        <v>2.3027971948041001E-2</v>
      </c>
      <c r="BF1610" s="33">
        <v>0</v>
      </c>
      <c r="BG1610" s="13">
        <v>0</v>
      </c>
      <c r="BH1610" s="36">
        <v>0</v>
      </c>
      <c r="BI1610" s="38">
        <v>0</v>
      </c>
      <c r="BJ1610" s="44">
        <v>0.364532019704433</v>
      </c>
      <c r="BK1610" s="44">
        <v>0.497536945812807</v>
      </c>
      <c r="BL1610" s="13">
        <v>0.44344884337569701</v>
      </c>
      <c r="BM1610" s="44">
        <v>0.14110429447852699</v>
      </c>
      <c r="BN1610" s="44">
        <v>0.12883435582822</v>
      </c>
      <c r="BO1610" s="13">
        <v>7.8793204452255405E-2</v>
      </c>
      <c r="BS1610" s="15">
        <v>5.6323233000000004</v>
      </c>
      <c r="BT1610" s="3">
        <v>12</v>
      </c>
      <c r="BU1610" s="13">
        <v>0.98268398268398205</v>
      </c>
      <c r="BV1610" s="13">
        <v>8.0086580086579998E-2</v>
      </c>
      <c r="BW1610" s="13">
        <v>0.184169401468979</v>
      </c>
      <c r="BX1610" s="13">
        <v>0.24646464000000001</v>
      </c>
      <c r="BY1610" s="13">
        <v>2.6262626000000001E-2</v>
      </c>
      <c r="BZ1610" s="13">
        <v>6.0606059999999996E-3</v>
      </c>
      <c r="CA1610" s="52">
        <v>2</v>
      </c>
      <c r="CB1610" s="13">
        <v>4.040404E-3</v>
      </c>
      <c r="CC1610" s="13">
        <v>3.9704405134180897E-3</v>
      </c>
      <c r="CG1610" s="50">
        <v>6.4166664999999998</v>
      </c>
      <c r="CH1610" s="50">
        <v>8</v>
      </c>
      <c r="CI1610" s="44">
        <v>2.7777777999999999E-2</v>
      </c>
      <c r="CJ1610" s="44">
        <v>0</v>
      </c>
      <c r="CK1610" s="44">
        <v>0</v>
      </c>
      <c r="CL1610" s="44">
        <v>0.50210970464134996</v>
      </c>
      <c r="CM1610" s="44">
        <v>0.53586497890295304</v>
      </c>
      <c r="CN1610" s="13">
        <v>0.57800706322276796</v>
      </c>
      <c r="CO1610" s="15">
        <v>18.600000000000001</v>
      </c>
      <c r="CP1610" s="7">
        <v>19</v>
      </c>
      <c r="CQ1610" s="13">
        <v>0.33534136546184701</v>
      </c>
      <c r="CR1610" s="13">
        <v>0.66064257028112405</v>
      </c>
      <c r="CS1610" s="13">
        <v>0.555483188146218</v>
      </c>
      <c r="CT1610" s="13">
        <v>1</v>
      </c>
      <c r="CU1610" s="13">
        <v>0.33534136546184701</v>
      </c>
      <c r="CV1610" s="13">
        <v>0</v>
      </c>
      <c r="CW1610" s="52">
        <v>0</v>
      </c>
      <c r="CX1610" s="13">
        <v>0</v>
      </c>
      <c r="CY1610" s="52">
        <v>0</v>
      </c>
      <c r="CZ1610" s="13">
        <v>0</v>
      </c>
      <c r="DA1610" t="s">
        <v>6980</v>
      </c>
    </row>
    <row r="1611" spans="2:105" hidden="1" x14ac:dyDescent="0.25">
      <c r="B1611">
        <v>0</v>
      </c>
      <c r="C1611">
        <v>21018900</v>
      </c>
      <c r="D1611" s="1" t="s">
        <v>3655</v>
      </c>
      <c r="E1611">
        <v>1</v>
      </c>
      <c r="F1611" s="27">
        <v>0</v>
      </c>
      <c r="G1611" s="27">
        <v>1</v>
      </c>
      <c r="H1611" s="27">
        <v>0</v>
      </c>
      <c r="I1611" s="27">
        <v>0</v>
      </c>
      <c r="J1611" s="27" t="s">
        <v>4046</v>
      </c>
      <c r="K1611" s="5" t="s">
        <v>3989</v>
      </c>
      <c r="L1611" s="5" t="s">
        <v>106</v>
      </c>
      <c r="M1611" s="9">
        <v>42562</v>
      </c>
      <c r="N1611" s="9">
        <v>8.0986301369862996</v>
      </c>
      <c r="O1611" s="5">
        <v>201.66</v>
      </c>
      <c r="P1611" s="7">
        <v>8</v>
      </c>
      <c r="Q1611" s="3">
        <v>17</v>
      </c>
      <c r="R1611" s="3">
        <v>4</v>
      </c>
      <c r="S1611" s="3">
        <v>1</v>
      </c>
      <c r="T1611" s="11">
        <v>45.888736999999999</v>
      </c>
      <c r="U1611">
        <v>-95.572483000000005</v>
      </c>
      <c r="V1611" s="3">
        <v>119</v>
      </c>
      <c r="W1611" s="3">
        <v>102</v>
      </c>
      <c r="X1611" s="5">
        <v>38</v>
      </c>
      <c r="Y1611" s="15">
        <v>21.346153000000001</v>
      </c>
      <c r="Z1611" s="7">
        <v>28</v>
      </c>
      <c r="AA1611" s="13">
        <v>0.83741258741258695</v>
      </c>
      <c r="AB1611" s="13">
        <v>0.55244755244755195</v>
      </c>
      <c r="AC1611" s="13">
        <v>0.87510094212651401</v>
      </c>
      <c r="AD1611" s="13">
        <v>0</v>
      </c>
      <c r="AE1611" s="13">
        <v>0</v>
      </c>
      <c r="AF1611" s="33">
        <v>0</v>
      </c>
      <c r="AG1611" s="13">
        <v>0</v>
      </c>
      <c r="AH1611" s="30">
        <v>0</v>
      </c>
      <c r="AI1611" s="36">
        <v>0</v>
      </c>
      <c r="AJ1611" s="37">
        <v>0</v>
      </c>
      <c r="AK1611" s="38">
        <v>0</v>
      </c>
      <c r="AL1611" s="31">
        <v>0.66</v>
      </c>
      <c r="AM1611" s="7">
        <v>16</v>
      </c>
      <c r="AN1611" s="15">
        <v>9.4827584999999992</v>
      </c>
      <c r="AO1611" s="13">
        <v>5.4187194000000001E-2</v>
      </c>
      <c r="AP1611" s="13">
        <v>1.4778325E-2</v>
      </c>
      <c r="AQ1611" s="13">
        <v>1.38294012864169E-2</v>
      </c>
      <c r="AR1611" s="13">
        <v>0</v>
      </c>
      <c r="AS1611" s="13">
        <v>0</v>
      </c>
      <c r="AT1611" s="13">
        <v>0.93578947368420995</v>
      </c>
      <c r="AU1611" s="13">
        <v>0.116486068111455</v>
      </c>
      <c r="AV1611" s="13">
        <v>0.34055727554179499</v>
      </c>
      <c r="AW1611" s="15">
        <v>5.6065573999999998</v>
      </c>
      <c r="AX1611" s="15">
        <v>7</v>
      </c>
      <c r="AY1611" s="13">
        <v>0.64976958525345596</v>
      </c>
      <c r="AZ1611" s="13">
        <v>0.44930875576036799</v>
      </c>
      <c r="BA1611" s="13">
        <v>0.71068509890781295</v>
      </c>
      <c r="BB1611" s="13">
        <v>1.6393442000000001E-2</v>
      </c>
      <c r="BC1611" s="13">
        <v>1.6393442000000001E-2</v>
      </c>
      <c r="BD1611" s="13">
        <v>0</v>
      </c>
      <c r="BE1611" s="13">
        <v>0</v>
      </c>
      <c r="BF1611" s="33">
        <v>0</v>
      </c>
      <c r="BG1611" s="13">
        <v>0</v>
      </c>
      <c r="BH1611" s="36">
        <v>0</v>
      </c>
      <c r="BI1611" s="38">
        <v>0</v>
      </c>
      <c r="BS1611" s="15">
        <v>6.9279999999999999</v>
      </c>
      <c r="BT1611" s="3">
        <v>8</v>
      </c>
      <c r="BU1611" s="13">
        <v>0.92857142857142805</v>
      </c>
      <c r="BV1611" s="13">
        <v>0.16596638655462101</v>
      </c>
      <c r="BW1611" s="13">
        <v>0.35060165650882902</v>
      </c>
      <c r="BX1611" s="13">
        <v>0.112</v>
      </c>
      <c r="BY1611" s="13">
        <v>0</v>
      </c>
      <c r="BZ1611" s="13">
        <v>0</v>
      </c>
      <c r="CA1611" s="52">
        <v>0</v>
      </c>
      <c r="CB1611" s="13">
        <v>0</v>
      </c>
      <c r="CC1611" s="13">
        <v>0</v>
      </c>
      <c r="CG1611" s="50">
        <v>7.3179720000000001</v>
      </c>
      <c r="CH1611" s="50">
        <v>10</v>
      </c>
      <c r="CI1611" s="44">
        <v>0.51612899999999995</v>
      </c>
      <c r="CJ1611" s="44">
        <v>0.37327188</v>
      </c>
      <c r="CK1611" s="44">
        <v>0.10138249000000001</v>
      </c>
      <c r="CL1611" s="44">
        <v>0.88235294117647001</v>
      </c>
      <c r="CM1611" s="44">
        <v>0.87132352941176405</v>
      </c>
      <c r="CN1611" s="13">
        <v>0.97160861436188595</v>
      </c>
      <c r="CO1611" s="15">
        <v>12.5</v>
      </c>
      <c r="CP1611" s="7">
        <v>15</v>
      </c>
      <c r="CQ1611" s="13">
        <v>0.60305343511450304</v>
      </c>
      <c r="CR1611" s="13">
        <v>7.6335877862595394E-2</v>
      </c>
      <c r="CS1611" s="13">
        <v>0.12627208336725501</v>
      </c>
      <c r="CT1611" s="13">
        <v>3.8461540000000002E-2</v>
      </c>
      <c r="CU1611" s="13">
        <v>2.3194363753076701E-2</v>
      </c>
      <c r="CV1611" s="13">
        <v>0</v>
      </c>
      <c r="CW1611" s="52">
        <v>0</v>
      </c>
      <c r="CX1611" s="13">
        <v>0</v>
      </c>
      <c r="CY1611" s="52">
        <v>0</v>
      </c>
      <c r="CZ1611" s="13">
        <v>0</v>
      </c>
      <c r="DA1611" t="s">
        <v>4047</v>
      </c>
    </row>
    <row r="1612" spans="2:105" hidden="1" x14ac:dyDescent="0.25">
      <c r="B1612">
        <v>0</v>
      </c>
      <c r="C1612">
        <v>73005500</v>
      </c>
      <c r="D1612" s="1" t="s">
        <v>9042</v>
      </c>
      <c r="E1612">
        <v>0</v>
      </c>
      <c r="F1612" s="27">
        <v>0</v>
      </c>
      <c r="G1612" s="27">
        <v>0</v>
      </c>
      <c r="H1612" s="27">
        <v>0</v>
      </c>
      <c r="I1612" s="27">
        <v>0</v>
      </c>
      <c r="J1612" s="27" t="s">
        <v>9802</v>
      </c>
      <c r="K1612" s="5" t="s">
        <v>9803</v>
      </c>
      <c r="L1612" s="5" t="s">
        <v>9749</v>
      </c>
      <c r="M1612" s="9">
        <v>44060</v>
      </c>
      <c r="N1612" s="9">
        <v>3.9945205479452</v>
      </c>
      <c r="O1612" s="5">
        <v>650.54</v>
      </c>
      <c r="P1612" s="7">
        <v>19</v>
      </c>
      <c r="Q1612" s="3">
        <v>34</v>
      </c>
      <c r="R1612" s="3">
        <v>5.4</v>
      </c>
      <c r="S1612" s="3">
        <v>1</v>
      </c>
      <c r="T1612" s="11">
        <v>45.429046999999997</v>
      </c>
      <c r="U1612">
        <v>-94.345121000000006</v>
      </c>
      <c r="V1612" s="3">
        <v>52</v>
      </c>
      <c r="W1612" s="3">
        <v>70</v>
      </c>
      <c r="X1612" s="5">
        <v>27</v>
      </c>
      <c r="Y1612" s="15">
        <v>19.29448</v>
      </c>
      <c r="Z1612" s="7">
        <v>27</v>
      </c>
      <c r="AA1612" s="13">
        <v>0.95652173913043403</v>
      </c>
      <c r="AB1612" s="13">
        <v>0.235507246376811</v>
      </c>
      <c r="AC1612" s="13">
        <v>0.54939434724091496</v>
      </c>
      <c r="AD1612" s="13">
        <v>0</v>
      </c>
      <c r="AE1612" s="13">
        <v>0</v>
      </c>
      <c r="AF1612" s="33">
        <v>0</v>
      </c>
      <c r="AG1612" s="13">
        <v>0</v>
      </c>
      <c r="AH1612" s="30">
        <v>0</v>
      </c>
      <c r="AI1612" s="36">
        <v>0</v>
      </c>
      <c r="AJ1612" s="37">
        <v>0</v>
      </c>
      <c r="AK1612" s="38">
        <v>0</v>
      </c>
      <c r="AL1612" s="31">
        <v>1.55</v>
      </c>
      <c r="AM1612" s="7">
        <v>17</v>
      </c>
      <c r="AN1612" s="15">
        <v>13.163935</v>
      </c>
      <c r="AO1612" s="13">
        <v>0.80327870000000001</v>
      </c>
      <c r="AP1612" s="13">
        <v>0.34426230000000002</v>
      </c>
      <c r="AQ1612" s="13">
        <v>0.123934428691864</v>
      </c>
      <c r="AR1612" s="13">
        <v>0</v>
      </c>
      <c r="AS1612" s="13">
        <v>0</v>
      </c>
      <c r="AT1612" s="13">
        <v>0.36</v>
      </c>
      <c r="AU1612" s="13">
        <v>0.65905572755417896</v>
      </c>
      <c r="AV1612" s="13">
        <v>0.58126934984520096</v>
      </c>
      <c r="AW1612" s="15">
        <v>4.6453899999999999</v>
      </c>
      <c r="AX1612" s="15">
        <v>9</v>
      </c>
      <c r="AY1612" s="13">
        <v>0.88679245283018804</v>
      </c>
      <c r="AZ1612" s="13">
        <v>0.25471698113207503</v>
      </c>
      <c r="BA1612" s="13">
        <v>0.59459253035973403</v>
      </c>
      <c r="BB1612" s="13">
        <v>0.14184397000000001</v>
      </c>
      <c r="BC1612" s="13">
        <v>0.14184397000000001</v>
      </c>
      <c r="BD1612" s="13">
        <v>3.368794E-2</v>
      </c>
      <c r="BE1612" s="13">
        <v>2.9874212477567001E-2</v>
      </c>
      <c r="BF1612" s="33">
        <v>2</v>
      </c>
      <c r="BG1612" s="13">
        <v>3.5460992000000001E-3</v>
      </c>
      <c r="BH1612" s="36">
        <v>0</v>
      </c>
      <c r="BI1612" s="38">
        <v>0</v>
      </c>
      <c r="BJ1612" s="44">
        <v>0.82499999999999996</v>
      </c>
      <c r="BK1612" s="44">
        <v>0.625</v>
      </c>
      <c r="BL1612" s="13">
        <v>0.84337569717472705</v>
      </c>
      <c r="BM1612" s="44">
        <v>0.30158730158730102</v>
      </c>
      <c r="BN1612" s="44">
        <v>0.206349206349206</v>
      </c>
      <c r="BO1612" s="13">
        <v>0.19742237844171001</v>
      </c>
      <c r="BP1612" s="13">
        <v>0.3125</v>
      </c>
      <c r="BQ1612">
        <v>0.5</v>
      </c>
      <c r="BR1612">
        <v>0.40407854984894198</v>
      </c>
      <c r="BS1612" s="15">
        <v>8.1999999999999993</v>
      </c>
      <c r="BT1612" s="3">
        <v>11</v>
      </c>
      <c r="BU1612" s="13">
        <v>0.241666666666666</v>
      </c>
      <c r="BV1612" s="13">
        <v>0.82916666666666605</v>
      </c>
      <c r="BW1612" s="13">
        <v>0.44639787466791597</v>
      </c>
      <c r="BX1612" s="13">
        <v>0.7</v>
      </c>
      <c r="BY1612" s="13">
        <v>0.3</v>
      </c>
      <c r="BZ1612" s="13">
        <v>0.1</v>
      </c>
      <c r="CA1612" s="52">
        <v>0</v>
      </c>
      <c r="CB1612" s="13">
        <v>0</v>
      </c>
      <c r="CC1612" s="13">
        <v>0</v>
      </c>
      <c r="CG1612" s="50">
        <v>6</v>
      </c>
      <c r="CH1612" s="50">
        <v>6</v>
      </c>
      <c r="CI1612" s="44">
        <v>0</v>
      </c>
      <c r="CJ1612" s="44">
        <v>0</v>
      </c>
      <c r="CK1612" s="44">
        <v>0</v>
      </c>
      <c r="CL1612" s="44">
        <v>6.8181818181818094E-2</v>
      </c>
      <c r="CM1612" s="44">
        <v>3.4090909090908998E-2</v>
      </c>
      <c r="CN1612" s="13">
        <v>1.3537843639637099E-2</v>
      </c>
      <c r="CO1612" s="15">
        <v>17.607842999999999</v>
      </c>
      <c r="CP1612" s="7">
        <v>28</v>
      </c>
      <c r="CQ1612" s="13">
        <v>0.56153846153846099</v>
      </c>
      <c r="CR1612" s="13">
        <v>0.56923076923076898</v>
      </c>
      <c r="CS1612" s="13">
        <v>0.74224537979321004</v>
      </c>
      <c r="CT1612" s="13">
        <v>0.66666669999999995</v>
      </c>
      <c r="CU1612" s="13">
        <v>0.37435898551574098</v>
      </c>
      <c r="CV1612" s="13">
        <v>0.31372549999999999</v>
      </c>
      <c r="CW1612" s="52">
        <v>4</v>
      </c>
      <c r="CX1612" s="13">
        <v>7.8431374999999998E-2</v>
      </c>
      <c r="CY1612" s="52">
        <v>0</v>
      </c>
      <c r="CZ1612" s="13">
        <v>0</v>
      </c>
      <c r="DA1612" t="s">
        <v>9804</v>
      </c>
    </row>
    <row r="1613" spans="2:105" hidden="1" x14ac:dyDescent="0.25">
      <c r="B1613">
        <v>0</v>
      </c>
      <c r="C1613">
        <v>66004400</v>
      </c>
      <c r="D1613" s="1" t="s">
        <v>8328</v>
      </c>
      <c r="E1613">
        <v>0</v>
      </c>
      <c r="F1613" s="27">
        <v>0</v>
      </c>
      <c r="G1613" s="27">
        <v>0</v>
      </c>
      <c r="H1613" s="27">
        <v>0</v>
      </c>
      <c r="I1613" s="27">
        <v>0</v>
      </c>
      <c r="J1613" s="27" t="s">
        <v>8327</v>
      </c>
      <c r="K1613" s="5" t="s">
        <v>8329</v>
      </c>
      <c r="L1613" s="5" t="s">
        <v>198</v>
      </c>
      <c r="M1613" s="9">
        <v>41848</v>
      </c>
      <c r="N1613" s="9">
        <v>10.054794520547899</v>
      </c>
      <c r="O1613" s="5">
        <v>372.21</v>
      </c>
      <c r="Q1613" s="3">
        <v>7</v>
      </c>
      <c r="R1613" s="3">
        <v>2.7</v>
      </c>
      <c r="S1613" s="3">
        <v>1</v>
      </c>
      <c r="V1613" s="3">
        <v>53</v>
      </c>
      <c r="W1613" s="3">
        <v>142</v>
      </c>
      <c r="X1613" s="5">
        <v>43</v>
      </c>
      <c r="Y1613" s="15">
        <v>22.904762000000002</v>
      </c>
      <c r="Z1613" s="7">
        <v>28</v>
      </c>
      <c r="AA1613" s="13">
        <v>0.33660130718954201</v>
      </c>
      <c r="AB1613" s="13">
        <v>0.539215686274509</v>
      </c>
      <c r="AC1613" s="13">
        <v>0.457873485868102</v>
      </c>
      <c r="AD1613" s="13">
        <v>0</v>
      </c>
      <c r="AE1613" s="13">
        <v>0</v>
      </c>
      <c r="AF1613" s="33">
        <v>0</v>
      </c>
      <c r="AG1613" s="13">
        <v>0</v>
      </c>
      <c r="AH1613" s="30">
        <v>0</v>
      </c>
      <c r="AI1613" s="36">
        <v>0</v>
      </c>
      <c r="AJ1613" s="37">
        <v>0</v>
      </c>
      <c r="AK1613" s="38">
        <v>0</v>
      </c>
      <c r="AL1613" s="31">
        <v>1.5</v>
      </c>
      <c r="AM1613" s="7">
        <v>18</v>
      </c>
      <c r="AN1613" s="15">
        <v>11.370968</v>
      </c>
      <c r="AO1613" s="13">
        <v>0.57258063999999997</v>
      </c>
      <c r="AP1613" s="13">
        <v>0.5</v>
      </c>
      <c r="AQ1613" s="13">
        <v>1.5789473684210499E-2</v>
      </c>
      <c r="AR1613" s="13">
        <v>4.8387094999999998E-2</v>
      </c>
      <c r="AS1613" s="13">
        <v>1.5280135368046001E-3</v>
      </c>
      <c r="AT1613" s="13">
        <v>3.1578947368420998E-2</v>
      </c>
      <c r="AU1613" s="13">
        <v>0.63196594427244501</v>
      </c>
      <c r="AV1613" s="13">
        <v>9.6749226006191902E-2</v>
      </c>
      <c r="AW1613" s="15">
        <v>6.125</v>
      </c>
      <c r="AX1613" s="15">
        <v>7</v>
      </c>
      <c r="AY1613" s="13">
        <v>0.286026200873362</v>
      </c>
      <c r="AZ1613" s="13">
        <v>0.51310043668122196</v>
      </c>
      <c r="BA1613" s="13">
        <v>0.41243412510501698</v>
      </c>
      <c r="BB1613" s="13">
        <v>0.375</v>
      </c>
      <c r="BC1613" s="13">
        <v>0.375</v>
      </c>
      <c r="BD1613" s="13">
        <v>0</v>
      </c>
      <c r="BE1613" s="13">
        <v>0</v>
      </c>
      <c r="BF1613" s="33">
        <v>0</v>
      </c>
      <c r="BG1613" s="13">
        <v>0</v>
      </c>
      <c r="BH1613" s="36">
        <v>0</v>
      </c>
      <c r="BI1613" s="38">
        <v>0</v>
      </c>
      <c r="BS1613" s="15">
        <v>6.7</v>
      </c>
      <c r="BT1613" s="3">
        <v>11</v>
      </c>
      <c r="BU1613" s="13">
        <v>0.43032786885245899</v>
      </c>
      <c r="BV1613" s="13">
        <v>0.57377049180327799</v>
      </c>
      <c r="BW1613" s="13">
        <v>0.53969370214095902</v>
      </c>
      <c r="BX1613" s="13">
        <v>0.3</v>
      </c>
      <c r="BY1613" s="13">
        <v>0.2</v>
      </c>
      <c r="BZ1613" s="13">
        <v>0.1</v>
      </c>
      <c r="CA1613" s="52">
        <v>0</v>
      </c>
      <c r="CB1613" s="13">
        <v>0</v>
      </c>
      <c r="CC1613" s="13">
        <v>0</v>
      </c>
      <c r="CG1613" s="50">
        <v>6.0238094000000002</v>
      </c>
      <c r="CH1613" s="50">
        <v>9</v>
      </c>
      <c r="CI1613" s="44">
        <v>0.14285714999999999</v>
      </c>
      <c r="CJ1613" s="44">
        <v>7.1428574999999994E-2</v>
      </c>
      <c r="CK1613" s="44">
        <v>0</v>
      </c>
      <c r="CL1613" s="44">
        <v>0.73883161512027495</v>
      </c>
      <c r="CM1613" s="44">
        <v>0.49828178694157998</v>
      </c>
      <c r="CN1613" s="13">
        <v>0.70050550515892196</v>
      </c>
      <c r="CO1613" s="15">
        <v>17</v>
      </c>
      <c r="CP1613" s="7">
        <v>24</v>
      </c>
      <c r="CQ1613" s="13">
        <v>0.174545454545454</v>
      </c>
      <c r="CR1613" s="13">
        <v>0.83636363636363598</v>
      </c>
      <c r="CS1613" s="13">
        <v>0.379223316779288</v>
      </c>
      <c r="CT1613" s="13">
        <v>0.66666669999999995</v>
      </c>
      <c r="CU1613" s="13">
        <v>0.11636363983154201</v>
      </c>
      <c r="CV1613" s="13">
        <v>0.33333333999999998</v>
      </c>
      <c r="CW1613" s="52">
        <v>0</v>
      </c>
      <c r="CX1613" s="13">
        <v>0</v>
      </c>
      <c r="CY1613" s="52">
        <v>0</v>
      </c>
      <c r="CZ1613" s="13">
        <v>0</v>
      </c>
      <c r="DA1613" t="s">
        <v>8330</v>
      </c>
    </row>
    <row r="1614" spans="2:105" hidden="1" x14ac:dyDescent="0.25">
      <c r="B1614">
        <v>0</v>
      </c>
      <c r="C1614">
        <v>73005100</v>
      </c>
      <c r="D1614" s="1" t="s">
        <v>1780</v>
      </c>
      <c r="E1614">
        <v>0</v>
      </c>
      <c r="F1614" s="27">
        <v>0</v>
      </c>
      <c r="G1614" s="27">
        <v>0</v>
      </c>
      <c r="H1614" s="27">
        <v>0</v>
      </c>
      <c r="I1614" s="27">
        <v>0</v>
      </c>
      <c r="J1614" s="27" t="s">
        <v>9799</v>
      </c>
      <c r="K1614" s="5" t="s">
        <v>9800</v>
      </c>
      <c r="L1614" s="5" t="s">
        <v>9749</v>
      </c>
      <c r="M1614" s="9">
        <v>42233</v>
      </c>
      <c r="N1614" s="9">
        <v>9</v>
      </c>
      <c r="O1614" s="5">
        <v>217.67</v>
      </c>
      <c r="P1614" s="7">
        <v>13</v>
      </c>
      <c r="Q1614" s="3">
        <v>33</v>
      </c>
      <c r="R1614" s="3">
        <v>10.4</v>
      </c>
      <c r="S1614" s="3">
        <v>1</v>
      </c>
      <c r="T1614" s="11">
        <v>45.500221000000003</v>
      </c>
      <c r="U1614">
        <v>-94.279454999999999</v>
      </c>
      <c r="V1614" s="3">
        <v>53</v>
      </c>
      <c r="W1614" s="3">
        <v>64</v>
      </c>
      <c r="X1614" s="5">
        <v>31</v>
      </c>
      <c r="Y1614" s="15">
        <v>17.961538000000001</v>
      </c>
      <c r="Z1614" s="7">
        <v>29</v>
      </c>
      <c r="AA1614" s="13">
        <v>0.79963898916967502</v>
      </c>
      <c r="AB1614" s="13">
        <v>0.117328519855595</v>
      </c>
      <c r="AC1614" s="13">
        <v>0.24670255720053799</v>
      </c>
      <c r="AD1614" s="13">
        <v>0</v>
      </c>
      <c r="AE1614" s="13">
        <v>0</v>
      </c>
      <c r="AF1614" s="33">
        <v>0</v>
      </c>
      <c r="AG1614" s="13">
        <v>0</v>
      </c>
      <c r="AH1614" s="30">
        <v>0</v>
      </c>
      <c r="AI1614" s="36">
        <v>0</v>
      </c>
      <c r="AJ1614" s="37">
        <v>0</v>
      </c>
      <c r="AK1614" s="38">
        <v>0</v>
      </c>
      <c r="AL1614" s="31">
        <v>1.36</v>
      </c>
      <c r="AM1614" s="7">
        <v>19</v>
      </c>
      <c r="AN1614" s="15">
        <v>11.534883499999999</v>
      </c>
      <c r="AO1614" s="13">
        <v>0.55813955999999998</v>
      </c>
      <c r="AP1614" s="13">
        <v>0.29069766000000002</v>
      </c>
      <c r="AQ1614" s="13">
        <v>0.197368413994186</v>
      </c>
      <c r="AR1614" s="13">
        <v>3.4883722999999998E-2</v>
      </c>
      <c r="AS1614" s="13">
        <v>2.3684211702723199E-2</v>
      </c>
      <c r="AT1614" s="13">
        <v>0.67894736842105197</v>
      </c>
      <c r="AU1614" s="13">
        <v>0.55185758513931804</v>
      </c>
      <c r="AV1614" s="13">
        <v>0.74767801857585103</v>
      </c>
      <c r="AW1614" s="15">
        <v>4.6046509999999996</v>
      </c>
      <c r="AX1614" s="15">
        <v>7</v>
      </c>
      <c r="AY1614" s="13">
        <v>0.26556016597510301</v>
      </c>
      <c r="AZ1614" s="13">
        <v>0.329875518672199</v>
      </c>
      <c r="BA1614" s="13">
        <v>0.25532727411593897</v>
      </c>
      <c r="BB1614" s="13">
        <v>5.8139536999999998E-2</v>
      </c>
      <c r="BC1614" s="13">
        <v>5.8139536999999998E-2</v>
      </c>
      <c r="BD1614" s="13">
        <v>0</v>
      </c>
      <c r="BE1614" s="13">
        <v>0</v>
      </c>
      <c r="BF1614" s="33">
        <v>0</v>
      </c>
      <c r="BG1614" s="13">
        <v>0</v>
      </c>
      <c r="BH1614" s="36">
        <v>0</v>
      </c>
      <c r="BI1614" s="38">
        <v>0</v>
      </c>
      <c r="BJ1614" s="44">
        <v>0.83211678832116698</v>
      </c>
      <c r="BK1614" s="44">
        <v>0.306569343065693</v>
      </c>
      <c r="BL1614" s="13">
        <v>0.55435677059522703</v>
      </c>
      <c r="BM1614" s="44">
        <v>0.48795180722891501</v>
      </c>
      <c r="BN1614" s="44">
        <v>1.20481927710843E-2</v>
      </c>
      <c r="BO1614" s="13">
        <v>2.6215582893966E-2</v>
      </c>
      <c r="BS1614" s="15">
        <v>6.5</v>
      </c>
      <c r="BT1614" s="3">
        <v>9</v>
      </c>
      <c r="BU1614" s="13">
        <v>0.38532110091743099</v>
      </c>
      <c r="BV1614" s="13">
        <v>0.16743119266055001</v>
      </c>
      <c r="BW1614" s="13">
        <v>0.15533677137052601</v>
      </c>
      <c r="BX1614" s="13">
        <v>0.4</v>
      </c>
      <c r="BY1614" s="13">
        <v>0</v>
      </c>
      <c r="BZ1614" s="13">
        <v>0</v>
      </c>
      <c r="CA1614" s="52">
        <v>0</v>
      </c>
      <c r="CB1614" s="13">
        <v>0</v>
      </c>
      <c r="CC1614" s="13">
        <v>0</v>
      </c>
      <c r="CO1614" s="15">
        <v>22</v>
      </c>
      <c r="CP1614" s="7">
        <v>24</v>
      </c>
      <c r="CQ1614" s="13">
        <v>0.11570247933884199</v>
      </c>
      <c r="CR1614" s="13">
        <v>0.94628099173553704</v>
      </c>
      <c r="CS1614" s="13">
        <v>0.28909875437596599</v>
      </c>
      <c r="CT1614" s="13">
        <v>1</v>
      </c>
      <c r="CU1614" s="13">
        <v>0.11570247933884199</v>
      </c>
      <c r="CV1614" s="13">
        <v>0.66666669999999995</v>
      </c>
      <c r="CW1614" s="52">
        <v>0</v>
      </c>
      <c r="CX1614" s="13">
        <v>0</v>
      </c>
      <c r="CY1614" s="52">
        <v>0</v>
      </c>
      <c r="CZ1614" s="13">
        <v>0</v>
      </c>
      <c r="DA1614" t="s">
        <v>9801</v>
      </c>
    </row>
    <row r="1615" spans="2:105" hidden="1" x14ac:dyDescent="0.25">
      <c r="B1615">
        <v>0</v>
      </c>
      <c r="C1615">
        <v>73008300</v>
      </c>
      <c r="D1615" s="1" t="s">
        <v>9823</v>
      </c>
      <c r="E1615">
        <v>1</v>
      </c>
      <c r="F1615" s="27">
        <v>0</v>
      </c>
      <c r="G1615" s="27">
        <v>0</v>
      </c>
      <c r="H1615" s="27">
        <v>1</v>
      </c>
      <c r="I1615" s="27">
        <v>0</v>
      </c>
      <c r="J1615" s="27" t="s">
        <v>9822</v>
      </c>
      <c r="K1615" s="5" t="s">
        <v>9794</v>
      </c>
      <c r="L1615" s="5" t="s">
        <v>9749</v>
      </c>
      <c r="M1615" s="9">
        <v>43304</v>
      </c>
      <c r="N1615" s="9">
        <v>6.0657534246575304</v>
      </c>
      <c r="O1615" s="5">
        <v>195.9</v>
      </c>
      <c r="P1615" s="7">
        <v>6.1</v>
      </c>
      <c r="Q1615" s="3">
        <v>16.2</v>
      </c>
      <c r="R1615" s="3">
        <v>2.6</v>
      </c>
      <c r="S1615" s="3">
        <v>1</v>
      </c>
      <c r="V1615" s="3">
        <v>57</v>
      </c>
      <c r="W1615" s="3">
        <v>71</v>
      </c>
      <c r="X1615" s="5">
        <v>42</v>
      </c>
      <c r="Y1615" s="15">
        <v>25</v>
      </c>
      <c r="Z1615" s="7">
        <v>29</v>
      </c>
      <c r="AA1615" s="13">
        <v>6.6287878787878701E-2</v>
      </c>
      <c r="AB1615" s="13">
        <v>0.78977272727272696</v>
      </c>
      <c r="AC1615" s="13">
        <v>0.13919919246298701</v>
      </c>
      <c r="AD1615" s="13">
        <v>0</v>
      </c>
      <c r="AE1615" s="13">
        <v>0</v>
      </c>
      <c r="AF1615" s="33">
        <v>0</v>
      </c>
      <c r="AG1615" s="13">
        <v>0</v>
      </c>
      <c r="AH1615" s="30">
        <v>0</v>
      </c>
      <c r="AI1615" s="36">
        <v>0</v>
      </c>
      <c r="AJ1615" s="37">
        <v>0</v>
      </c>
      <c r="AK1615" s="38">
        <v>0</v>
      </c>
      <c r="AL1615" s="31">
        <v>1.18</v>
      </c>
      <c r="AM1615" s="7">
        <v>16</v>
      </c>
      <c r="AN1615" s="15">
        <v>7.88</v>
      </c>
      <c r="AO1615" s="13">
        <v>0.24</v>
      </c>
      <c r="AP1615" s="13">
        <v>0.16</v>
      </c>
      <c r="AQ1615" s="13">
        <v>8.2863156042600902E-2</v>
      </c>
      <c r="AR1615" s="13">
        <v>0</v>
      </c>
      <c r="AS1615" s="13">
        <v>0</v>
      </c>
      <c r="AT1615" s="13">
        <v>0.51789473684210496</v>
      </c>
      <c r="AU1615" s="13">
        <v>0.429566563467492</v>
      </c>
      <c r="AV1615" s="13">
        <v>0.55650154798761597</v>
      </c>
      <c r="AW1615" s="15">
        <v>6.6451609999999999</v>
      </c>
      <c r="AX1615" s="15">
        <v>9</v>
      </c>
      <c r="AY1615" s="13">
        <v>0.420502092050209</v>
      </c>
      <c r="AZ1615" s="13">
        <v>0.95606694560669403</v>
      </c>
      <c r="BA1615" s="13">
        <v>0.84877415412816004</v>
      </c>
      <c r="BB1615" s="13">
        <v>0.75806450000000003</v>
      </c>
      <c r="BC1615" s="13">
        <v>0.75806450000000003</v>
      </c>
      <c r="BD1615" s="13">
        <v>0.20967741000000001</v>
      </c>
      <c r="BE1615" s="13">
        <v>8.8169790866734099E-2</v>
      </c>
      <c r="BF1615" s="33">
        <v>4</v>
      </c>
      <c r="BG1615" s="13">
        <v>6.4516130000000005E-2</v>
      </c>
      <c r="BH1615" s="36">
        <v>0</v>
      </c>
      <c r="BI1615" s="38">
        <v>0</v>
      </c>
      <c r="BS1615" s="15">
        <v>8.2541440000000001</v>
      </c>
      <c r="BT1615" s="3">
        <v>12</v>
      </c>
      <c r="BU1615" s="13">
        <v>0.97863247863247804</v>
      </c>
      <c r="BV1615" s="13">
        <v>0.683760683760683</v>
      </c>
      <c r="BW1615" s="13">
        <v>0.97726207219878103</v>
      </c>
      <c r="BX1615" s="13">
        <v>0.81767959999999995</v>
      </c>
      <c r="BY1615" s="13">
        <v>0.14364640000000001</v>
      </c>
      <c r="BZ1615" s="13">
        <v>7.1823200000000004E-2</v>
      </c>
      <c r="CA1615" s="52">
        <v>3</v>
      </c>
      <c r="CB1615" s="13">
        <v>1.6574585999999999E-2</v>
      </c>
      <c r="CC1615" s="13">
        <v>1.62204279938442E-2</v>
      </c>
      <c r="CG1615" s="50">
        <v>6.8571429999999998</v>
      </c>
      <c r="CH1615" s="50">
        <v>8</v>
      </c>
      <c r="CI1615" s="44">
        <v>0.28571429999999998</v>
      </c>
      <c r="CJ1615" s="44">
        <v>0</v>
      </c>
      <c r="CK1615" s="44">
        <v>0</v>
      </c>
      <c r="CL1615" s="44">
        <v>0.33966244725738398</v>
      </c>
      <c r="CM1615" s="44">
        <v>0.683544303797468</v>
      </c>
      <c r="CN1615" s="13">
        <v>0.52787203102278202</v>
      </c>
      <c r="CO1615" s="15">
        <v>15.285714</v>
      </c>
      <c r="CP1615" s="7">
        <v>24</v>
      </c>
      <c r="CQ1615" s="13">
        <v>0.70682730923694703</v>
      </c>
      <c r="CR1615" s="13">
        <v>0.122489959839357</v>
      </c>
      <c r="CS1615" s="13">
        <v>0.228934299438247</v>
      </c>
      <c r="CT1615" s="13">
        <v>0.5</v>
      </c>
      <c r="CU1615" s="13">
        <v>0.35341365461847302</v>
      </c>
      <c r="CV1615" s="13">
        <v>7.1428574999999994E-2</v>
      </c>
      <c r="CW1615" s="52">
        <v>0</v>
      </c>
      <c r="CX1615" s="13">
        <v>0</v>
      </c>
      <c r="CY1615" s="52">
        <v>0</v>
      </c>
      <c r="CZ1615" s="13">
        <v>0</v>
      </c>
      <c r="DA1615" t="s">
        <v>9821</v>
      </c>
    </row>
    <row r="1616" spans="2:105" hidden="1" x14ac:dyDescent="0.25">
      <c r="B1616">
        <v>0</v>
      </c>
      <c r="C1616">
        <v>73008700</v>
      </c>
      <c r="D1616" s="1" t="s">
        <v>9828</v>
      </c>
      <c r="E1616">
        <v>1</v>
      </c>
      <c r="F1616" s="27">
        <v>0</v>
      </c>
      <c r="G1616" s="27">
        <v>0</v>
      </c>
      <c r="H1616" s="27">
        <v>1</v>
      </c>
      <c r="I1616" s="27">
        <v>0</v>
      </c>
      <c r="J1616" s="27" t="s">
        <v>9827</v>
      </c>
      <c r="K1616" s="5" t="s">
        <v>9794</v>
      </c>
      <c r="L1616" s="5" t="s">
        <v>9749</v>
      </c>
      <c r="M1616" s="9">
        <v>43311</v>
      </c>
      <c r="N1616" s="9">
        <v>6.0465753424657498</v>
      </c>
      <c r="O1616" s="5">
        <v>95.08</v>
      </c>
      <c r="P1616" s="7">
        <v>7</v>
      </c>
      <c r="Q1616" s="3">
        <v>40</v>
      </c>
      <c r="R1616" s="3">
        <v>2.2999999999999998</v>
      </c>
      <c r="S1616" s="3">
        <v>1</v>
      </c>
      <c r="V1616" s="3">
        <v>57</v>
      </c>
      <c r="W1616" s="3">
        <v>71</v>
      </c>
      <c r="X1616" s="5">
        <v>34</v>
      </c>
      <c r="Y1616" s="15">
        <v>22.5</v>
      </c>
      <c r="Z1616" s="7">
        <v>28</v>
      </c>
      <c r="AA1616" s="13">
        <v>0.13636363636363599</v>
      </c>
      <c r="AB1616" s="13">
        <v>0.28030303030303</v>
      </c>
      <c r="AC1616" s="13">
        <v>0.104172274562584</v>
      </c>
      <c r="AD1616" s="13">
        <v>0</v>
      </c>
      <c r="AE1616" s="13">
        <v>0</v>
      </c>
      <c r="AF1616" s="33">
        <v>0</v>
      </c>
      <c r="AG1616" s="13">
        <v>0</v>
      </c>
      <c r="AH1616" s="30">
        <v>0</v>
      </c>
      <c r="AI1616" s="36">
        <v>0</v>
      </c>
      <c r="AJ1616" s="37">
        <v>0</v>
      </c>
      <c r="AK1616" s="38">
        <v>0</v>
      </c>
      <c r="AL1616" s="31">
        <v>0.9</v>
      </c>
      <c r="AM1616" s="7">
        <v>17</v>
      </c>
      <c r="AN1616" s="15">
        <v>10.588234999999999</v>
      </c>
      <c r="AO1616" s="13">
        <v>0.29411766</v>
      </c>
      <c r="AP1616" s="13">
        <v>0.17647060000000001</v>
      </c>
      <c r="AQ1616" s="13">
        <v>2.5820434077789899E-2</v>
      </c>
      <c r="AR1616" s="13">
        <v>0</v>
      </c>
      <c r="AS1616" s="13">
        <v>0</v>
      </c>
      <c r="AT1616" s="13">
        <v>0.14631578947368401</v>
      </c>
      <c r="AU1616" s="13">
        <v>0.24574303405572701</v>
      </c>
      <c r="AV1616" s="13">
        <v>0.15557275541795601</v>
      </c>
      <c r="AW1616" s="15">
        <v>5.864865</v>
      </c>
      <c r="AX1616" s="15">
        <v>8</v>
      </c>
      <c r="AY1616" s="13">
        <v>0.27615062761506198</v>
      </c>
      <c r="AZ1616" s="13">
        <v>0.84728033472803299</v>
      </c>
      <c r="BA1616" s="13">
        <v>0.60940960818758105</v>
      </c>
      <c r="BB1616" s="13">
        <v>0.48648649999999999</v>
      </c>
      <c r="BC1616" s="13">
        <v>0.48648649999999999</v>
      </c>
      <c r="BD1616" s="13">
        <v>0.13513512999999999</v>
      </c>
      <c r="BE1616" s="13">
        <v>3.7317650712184798E-2</v>
      </c>
      <c r="BF1616" s="33">
        <v>0</v>
      </c>
      <c r="BG1616" s="13">
        <v>0</v>
      </c>
      <c r="BH1616" s="36">
        <v>0</v>
      </c>
      <c r="BI1616" s="38">
        <v>0</v>
      </c>
      <c r="BS1616" s="15">
        <v>8.4375</v>
      </c>
      <c r="BT1616" s="3">
        <v>12</v>
      </c>
      <c r="BU1616" s="13">
        <v>0.80555555555555503</v>
      </c>
      <c r="BV1616" s="13">
        <v>0.73504273504273498</v>
      </c>
      <c r="BW1616" s="13">
        <v>0.94889826535396105</v>
      </c>
      <c r="BX1616" s="13">
        <v>0.84375</v>
      </c>
      <c r="BY1616" s="13">
        <v>0.15625</v>
      </c>
      <c r="BZ1616" s="13">
        <v>6.25E-2</v>
      </c>
      <c r="CA1616" s="52">
        <v>1</v>
      </c>
      <c r="CB1616" s="13">
        <v>3.125E-2</v>
      </c>
      <c r="CC1616" s="13">
        <v>2.5173611111111101E-2</v>
      </c>
      <c r="CG1616" s="50">
        <v>5</v>
      </c>
      <c r="CH1616" s="50">
        <v>5</v>
      </c>
      <c r="CI1616" s="44">
        <v>0</v>
      </c>
      <c r="CJ1616" s="44">
        <v>0</v>
      </c>
      <c r="CK1616" s="44">
        <v>0</v>
      </c>
      <c r="CL1616" s="44">
        <v>0.24137931034482701</v>
      </c>
      <c r="CM1616" s="44">
        <v>2.7093596059113299E-2</v>
      </c>
      <c r="CN1616" s="13">
        <v>3.4623641022089799E-2</v>
      </c>
      <c r="CO1616" s="15">
        <v>17.636364</v>
      </c>
      <c r="CP1616" s="7">
        <v>27</v>
      </c>
      <c r="CQ1616" s="13">
        <v>0.68072289156626498</v>
      </c>
      <c r="CR1616" s="13">
        <v>0.57831325301204795</v>
      </c>
      <c r="CS1616" s="13">
        <v>0.83945290238541004</v>
      </c>
      <c r="CT1616" s="13">
        <v>0.63636360000000003</v>
      </c>
      <c r="CU1616" s="13">
        <v>0.43318728725594202</v>
      </c>
      <c r="CV1616" s="13">
        <v>0.27272728000000002</v>
      </c>
      <c r="CW1616" s="52">
        <v>1</v>
      </c>
      <c r="CX1616" s="13">
        <v>9.0909089999999998E-2</v>
      </c>
      <c r="CY1616" s="52">
        <v>0</v>
      </c>
      <c r="CZ1616" s="13">
        <v>0</v>
      </c>
      <c r="DA1616" t="s">
        <v>9821</v>
      </c>
    </row>
    <row r="1617" spans="2:105" hidden="1" x14ac:dyDescent="0.25">
      <c r="B1617">
        <v>0</v>
      </c>
      <c r="C1617">
        <v>73008800</v>
      </c>
      <c r="D1617" s="1" t="s">
        <v>9830</v>
      </c>
      <c r="E1617">
        <v>0</v>
      </c>
      <c r="F1617" s="27">
        <v>0</v>
      </c>
      <c r="G1617" s="27">
        <v>0</v>
      </c>
      <c r="H1617" s="27">
        <v>0</v>
      </c>
      <c r="I1617" s="27">
        <v>0</v>
      </c>
      <c r="J1617" s="27" t="s">
        <v>9829</v>
      </c>
      <c r="K1617" s="5" t="s">
        <v>9794</v>
      </c>
      <c r="L1617" s="5" t="s">
        <v>9749</v>
      </c>
      <c r="M1617" s="9">
        <v>43306</v>
      </c>
      <c r="N1617" s="9">
        <v>6.0602739726027401</v>
      </c>
      <c r="O1617" s="5">
        <v>108.96</v>
      </c>
      <c r="P1617" s="7">
        <v>12.8</v>
      </c>
      <c r="Q1617" s="3">
        <v>36</v>
      </c>
      <c r="R1617" s="3">
        <v>3.7</v>
      </c>
      <c r="S1617" s="3">
        <v>1</v>
      </c>
      <c r="V1617" s="3">
        <v>57</v>
      </c>
      <c r="W1617" s="3">
        <v>71</v>
      </c>
      <c r="X1617" s="5">
        <v>24</v>
      </c>
      <c r="Y1617" s="15">
        <v>22.636364</v>
      </c>
      <c r="Z1617" s="7">
        <v>28</v>
      </c>
      <c r="AA1617" s="13">
        <v>0.39393939393939298</v>
      </c>
      <c r="AB1617" s="13">
        <v>0.55303030303030298</v>
      </c>
      <c r="AC1617" s="13">
        <v>0.53506056527590795</v>
      </c>
      <c r="AD1617" s="13">
        <v>0</v>
      </c>
      <c r="AE1617" s="13">
        <v>0</v>
      </c>
      <c r="AF1617" s="33">
        <v>0</v>
      </c>
      <c r="AG1617" s="13">
        <v>0</v>
      </c>
      <c r="AH1617" s="30">
        <v>0</v>
      </c>
      <c r="AI1617" s="36">
        <v>0</v>
      </c>
      <c r="AJ1617" s="37">
        <v>0</v>
      </c>
      <c r="AK1617" s="38">
        <v>0</v>
      </c>
      <c r="AW1617" s="15">
        <v>4.0999999999999996</v>
      </c>
      <c r="AX1617" s="15">
        <v>6</v>
      </c>
      <c r="AY1617" s="13">
        <v>0.11297071129707099</v>
      </c>
      <c r="AZ1617" s="13">
        <v>0.11297071129707099</v>
      </c>
      <c r="BA1617" s="13">
        <v>4.5673260520888999E-2</v>
      </c>
      <c r="BB1617" s="13">
        <v>0</v>
      </c>
      <c r="BC1617" s="13">
        <v>0</v>
      </c>
      <c r="BD1617" s="13">
        <v>0</v>
      </c>
      <c r="BE1617" s="13">
        <v>0</v>
      </c>
      <c r="BF1617" s="33">
        <v>0</v>
      </c>
      <c r="BG1617" s="13">
        <v>0</v>
      </c>
      <c r="BH1617" s="36">
        <v>0</v>
      </c>
      <c r="BI1617" s="38">
        <v>0</v>
      </c>
      <c r="BJ1617" s="44">
        <v>0.15517241379310301</v>
      </c>
      <c r="BK1617" s="44">
        <v>4.9261083743842296E-3</v>
      </c>
      <c r="BL1617" s="13">
        <v>6.9488890920727797E-3</v>
      </c>
      <c r="BS1617" s="15">
        <v>9.8571419999999996</v>
      </c>
      <c r="BT1617" s="3">
        <v>12</v>
      </c>
      <c r="BU1617" s="13">
        <v>0.46153846153846101</v>
      </c>
      <c r="BV1617" s="13">
        <v>0.90170940170940095</v>
      </c>
      <c r="BW1617" s="13">
        <v>0.80707923112986402</v>
      </c>
      <c r="BX1617" s="13">
        <v>1</v>
      </c>
      <c r="BY1617" s="13">
        <v>0.5</v>
      </c>
      <c r="BZ1617" s="13">
        <v>0.35714287</v>
      </c>
      <c r="CA1617" s="52">
        <v>4</v>
      </c>
      <c r="CB1617" s="13">
        <v>0.28571429999999998</v>
      </c>
      <c r="CC1617" s="13">
        <v>0.131868137763096</v>
      </c>
      <c r="CG1617" s="50">
        <v>7.2</v>
      </c>
      <c r="CH1617" s="50">
        <v>9</v>
      </c>
      <c r="CI1617" s="44">
        <v>0.4</v>
      </c>
      <c r="CJ1617" s="44">
        <v>0.2</v>
      </c>
      <c r="CK1617" s="44">
        <v>0</v>
      </c>
      <c r="CL1617" s="44">
        <v>0.60591133004926101</v>
      </c>
      <c r="CM1617" s="44">
        <v>0.85714285714285698</v>
      </c>
      <c r="CN1617" s="13">
        <v>0.83553770514507297</v>
      </c>
      <c r="CO1617" s="15">
        <v>17.454546000000001</v>
      </c>
      <c r="CP1617" s="7">
        <v>19</v>
      </c>
      <c r="CQ1617" s="13">
        <v>0.68072289156626498</v>
      </c>
      <c r="CR1617" s="13">
        <v>0.25903614457831298</v>
      </c>
      <c r="CS1617" s="13">
        <v>0.456403158837417</v>
      </c>
      <c r="CT1617" s="13">
        <v>0.90909094000000001</v>
      </c>
      <c r="CU1617" s="13">
        <v>0.61883901077580705</v>
      </c>
      <c r="CV1617" s="13">
        <v>0</v>
      </c>
      <c r="CW1617" s="52">
        <v>0</v>
      </c>
      <c r="CX1617" s="13">
        <v>0</v>
      </c>
      <c r="CY1617" s="52">
        <v>0</v>
      </c>
      <c r="CZ1617" s="13">
        <v>0</v>
      </c>
      <c r="DA1617" t="s">
        <v>9826</v>
      </c>
    </row>
    <row r="1618" spans="2:105" hidden="1" x14ac:dyDescent="0.25">
      <c r="B1618">
        <v>0</v>
      </c>
      <c r="C1618">
        <v>5001300</v>
      </c>
      <c r="D1618" s="1" t="s">
        <v>1015</v>
      </c>
      <c r="E1618">
        <v>1</v>
      </c>
      <c r="F1618" s="27">
        <v>0</v>
      </c>
      <c r="G1618" s="27">
        <v>0</v>
      </c>
      <c r="H1618" s="27">
        <v>1</v>
      </c>
      <c r="I1618" s="27">
        <v>0</v>
      </c>
      <c r="J1618" s="27" t="s">
        <v>1014</v>
      </c>
      <c r="K1618" s="5" t="s">
        <v>198</v>
      </c>
      <c r="L1618" s="5" t="s">
        <v>1012</v>
      </c>
      <c r="M1618" s="9">
        <v>44025</v>
      </c>
      <c r="N1618" s="9">
        <v>4.0904109589040996</v>
      </c>
      <c r="O1618" s="5">
        <v>1310.6600000000001</v>
      </c>
      <c r="P1618" s="7">
        <v>8</v>
      </c>
      <c r="Q1618" s="3">
        <v>17</v>
      </c>
      <c r="R1618" s="3">
        <v>2.4</v>
      </c>
      <c r="S1618" s="3">
        <v>1</v>
      </c>
      <c r="T1618" s="11">
        <v>45.745840000000001</v>
      </c>
      <c r="U1618">
        <v>-94.165295999999998</v>
      </c>
      <c r="V1618" s="3">
        <v>62</v>
      </c>
      <c r="W1618" s="3">
        <v>48</v>
      </c>
      <c r="X1618" s="5">
        <v>41</v>
      </c>
      <c r="Y1618" s="15">
        <v>22.809525000000001</v>
      </c>
      <c r="Z1618" s="7">
        <v>29</v>
      </c>
      <c r="AA1618" s="13">
        <v>0.17391304347826</v>
      </c>
      <c r="AB1618" s="13">
        <v>0.66666666666666596</v>
      </c>
      <c r="AC1618" s="13">
        <v>0.29845222072678301</v>
      </c>
      <c r="AD1618" s="13">
        <v>0</v>
      </c>
      <c r="AE1618" s="13">
        <v>0</v>
      </c>
      <c r="AF1618" s="33">
        <v>0</v>
      </c>
      <c r="AG1618" s="13">
        <v>0</v>
      </c>
      <c r="AH1618" s="30">
        <v>0</v>
      </c>
      <c r="AI1618" s="36">
        <v>0</v>
      </c>
      <c r="AJ1618" s="37">
        <v>0</v>
      </c>
      <c r="AK1618" s="38">
        <v>0</v>
      </c>
      <c r="BE1618" s="13"/>
      <c r="BS1618" s="15">
        <v>8.5833329999999997</v>
      </c>
      <c r="BT1618" s="3">
        <v>10</v>
      </c>
      <c r="BU1618" s="13">
        <v>0.90833333333333299</v>
      </c>
      <c r="BV1618" s="13">
        <v>0.64166666666666605</v>
      </c>
      <c r="BW1618" s="13">
        <v>0.94491326769807704</v>
      </c>
      <c r="BX1618" s="13">
        <v>0.91666669999999995</v>
      </c>
      <c r="BY1618" s="13">
        <v>0.16071427999999999</v>
      </c>
      <c r="BZ1618" s="13">
        <v>0</v>
      </c>
      <c r="CA1618" s="52">
        <v>0</v>
      </c>
      <c r="CB1618" s="13">
        <v>0</v>
      </c>
      <c r="CC1618" s="13">
        <v>0</v>
      </c>
      <c r="CG1618" s="50">
        <v>8.5</v>
      </c>
      <c r="CH1618" s="50">
        <v>9</v>
      </c>
      <c r="CI1618" s="44">
        <v>1</v>
      </c>
      <c r="CJ1618" s="44">
        <v>0.5</v>
      </c>
      <c r="CK1618" s="44">
        <v>0</v>
      </c>
      <c r="CL1618" s="44">
        <v>4.54545454545454E-2</v>
      </c>
      <c r="CM1618" s="44">
        <v>0.92424242424242398</v>
      </c>
      <c r="CN1618" s="13">
        <v>0.15940724326570099</v>
      </c>
      <c r="CO1618" s="15">
        <v>13.291304999999999</v>
      </c>
      <c r="CP1618" s="7">
        <v>25</v>
      </c>
      <c r="CQ1618" s="13">
        <v>0.90769230769230702</v>
      </c>
      <c r="CR1618" s="13">
        <v>0.27692307692307599</v>
      </c>
      <c r="CS1618" s="13">
        <v>0.62313766995033704</v>
      </c>
      <c r="CT1618" s="13">
        <v>0.46086955000000002</v>
      </c>
      <c r="CU1618" s="13">
        <v>0.41832774602449802</v>
      </c>
      <c r="CV1618" s="13">
        <v>7.3913044999999997E-2</v>
      </c>
      <c r="CW1618" s="52">
        <v>2</v>
      </c>
      <c r="CX1618" s="13">
        <v>8.6956519999999999E-3</v>
      </c>
      <c r="CY1618" s="52">
        <v>0</v>
      </c>
      <c r="CZ1618" s="13">
        <v>0</v>
      </c>
      <c r="DA1618" t="s">
        <v>1016</v>
      </c>
    </row>
    <row r="1619" spans="2:105" hidden="1" x14ac:dyDescent="0.25">
      <c r="B1619">
        <v>0</v>
      </c>
      <c r="C1619">
        <v>7015900</v>
      </c>
      <c r="D1619" s="1" t="s">
        <v>1104</v>
      </c>
      <c r="E1619">
        <v>0</v>
      </c>
      <c r="F1619" s="27">
        <v>0</v>
      </c>
      <c r="G1619" s="27">
        <v>0</v>
      </c>
      <c r="H1619" s="27">
        <v>0</v>
      </c>
      <c r="I1619" s="27">
        <v>0</v>
      </c>
      <c r="J1619" s="27" t="s">
        <v>1103</v>
      </c>
      <c r="K1619" s="5" t="s">
        <v>1101</v>
      </c>
      <c r="L1619" s="5" t="s">
        <v>1065</v>
      </c>
      <c r="M1619" s="9">
        <v>39216</v>
      </c>
      <c r="N1619" s="9">
        <v>17.2657534246575</v>
      </c>
      <c r="O1619" s="5">
        <v>6.31</v>
      </c>
      <c r="Q1619" s="3">
        <v>7</v>
      </c>
      <c r="S1619" s="3">
        <v>1</v>
      </c>
      <c r="V1619" s="3">
        <v>62</v>
      </c>
      <c r="W1619" s="3">
        <v>147</v>
      </c>
      <c r="X1619" s="5">
        <v>44</v>
      </c>
      <c r="Y1619" s="15">
        <v>29</v>
      </c>
      <c r="Z1619" s="7">
        <v>29</v>
      </c>
      <c r="AA1619" s="13">
        <v>0.18595041322313999</v>
      </c>
      <c r="AB1619" s="13">
        <v>0.97933884297520601</v>
      </c>
      <c r="AC1619" s="13">
        <v>0.45915208613728098</v>
      </c>
      <c r="AD1619" s="13">
        <v>0</v>
      </c>
      <c r="AE1619" s="13">
        <v>0</v>
      </c>
      <c r="AF1619" s="33">
        <v>0</v>
      </c>
      <c r="AG1619" s="13">
        <v>0</v>
      </c>
      <c r="AH1619" s="30">
        <v>0</v>
      </c>
      <c r="AI1619" s="36">
        <v>0</v>
      </c>
      <c r="AJ1619" s="37">
        <v>0</v>
      </c>
      <c r="AK1619" s="38">
        <v>0</v>
      </c>
      <c r="AW1619" s="15">
        <v>6.4285709999999998</v>
      </c>
      <c r="AX1619" s="15">
        <v>7</v>
      </c>
      <c r="AY1619" s="13">
        <v>8.6330935251798496E-2</v>
      </c>
      <c r="AZ1619" s="13">
        <v>0.89568345323741005</v>
      </c>
      <c r="BA1619" s="13">
        <v>0.226533262048422</v>
      </c>
      <c r="BB1619" s="13">
        <v>0.42857142999999998</v>
      </c>
      <c r="BC1619" s="13">
        <v>0.42857142999999998</v>
      </c>
      <c r="BD1619" s="13">
        <v>0</v>
      </c>
      <c r="BE1619" s="13">
        <v>0</v>
      </c>
      <c r="BF1619" s="33">
        <v>0</v>
      </c>
      <c r="BG1619" s="13">
        <v>0</v>
      </c>
      <c r="BH1619" s="36">
        <v>0</v>
      </c>
      <c r="BI1619" s="38">
        <v>0</v>
      </c>
      <c r="BJ1619" s="44">
        <v>9.7285067873303099E-2</v>
      </c>
      <c r="BK1619" s="44">
        <v>0.37782805429864202</v>
      </c>
      <c r="BL1619" s="13">
        <v>0.13678339581238</v>
      </c>
      <c r="BS1619" s="15">
        <v>6.9150330000000002</v>
      </c>
      <c r="BT1619" s="3">
        <v>9</v>
      </c>
      <c r="BU1619" s="13">
        <v>0.95925925925925903</v>
      </c>
      <c r="BV1619" s="13">
        <v>0.12962962962962901</v>
      </c>
      <c r="BW1619" s="13">
        <v>0.28168463822472201</v>
      </c>
      <c r="BX1619" s="13">
        <v>0.104575165</v>
      </c>
      <c r="BY1619" s="13">
        <v>0</v>
      </c>
      <c r="BZ1619" s="13">
        <v>0</v>
      </c>
      <c r="CA1619" s="52">
        <v>0</v>
      </c>
      <c r="CB1619" s="13">
        <v>0</v>
      </c>
      <c r="CC1619" s="13">
        <v>0</v>
      </c>
      <c r="CD1619" s="13">
        <v>0.36956521739130399</v>
      </c>
      <c r="CE1619">
        <v>0.73913043478260798</v>
      </c>
      <c r="CF1619">
        <v>0.59851169383416003</v>
      </c>
      <c r="DA1619" t="s">
        <v>1105</v>
      </c>
    </row>
    <row r="1620" spans="2:105" hidden="1" x14ac:dyDescent="0.25">
      <c r="B1620">
        <v>0</v>
      </c>
      <c r="C1620">
        <v>33003300</v>
      </c>
      <c r="D1620" s="1" t="s">
        <v>4059</v>
      </c>
      <c r="E1620">
        <v>0</v>
      </c>
      <c r="F1620" s="27">
        <v>0</v>
      </c>
      <c r="G1620" s="27">
        <v>0</v>
      </c>
      <c r="H1620" s="27">
        <v>0</v>
      </c>
      <c r="I1620" s="27">
        <v>0</v>
      </c>
      <c r="J1620" s="27" t="s">
        <v>5825</v>
      </c>
      <c r="K1620" s="5" t="s">
        <v>3149</v>
      </c>
      <c r="L1620" s="5" t="s">
        <v>5800</v>
      </c>
      <c r="M1620" s="9">
        <v>39272</v>
      </c>
      <c r="N1620" s="9">
        <v>17.112328767123199</v>
      </c>
      <c r="O1620" s="5">
        <v>58.65</v>
      </c>
      <c r="P1620" s="7">
        <v>13.5</v>
      </c>
      <c r="Q1620" s="3">
        <v>19</v>
      </c>
      <c r="R1620" s="3">
        <v>10.7</v>
      </c>
      <c r="S1620" s="3">
        <v>0</v>
      </c>
      <c r="V1620" s="3">
        <v>62</v>
      </c>
      <c r="W1620" s="3">
        <v>30</v>
      </c>
      <c r="X1620" s="5">
        <v>33</v>
      </c>
      <c r="Y1620" s="15">
        <v>27</v>
      </c>
      <c r="Z1620" s="7">
        <v>27</v>
      </c>
      <c r="AA1620" s="13">
        <v>3.2203389830508397E-2</v>
      </c>
      <c r="AB1620" s="13">
        <v>0.92542372881355905</v>
      </c>
      <c r="AC1620" s="13">
        <v>8.2436069986541002E-2</v>
      </c>
      <c r="AD1620" s="13">
        <v>0</v>
      </c>
      <c r="AE1620" s="13">
        <v>0</v>
      </c>
      <c r="AF1620" s="33">
        <v>0</v>
      </c>
      <c r="AG1620" s="13">
        <v>0</v>
      </c>
      <c r="AH1620" s="30">
        <v>0</v>
      </c>
      <c r="AI1620" s="36">
        <v>0</v>
      </c>
      <c r="AJ1620" s="37">
        <v>0</v>
      </c>
      <c r="AK1620" s="38">
        <v>0</v>
      </c>
      <c r="AW1620" s="15">
        <v>5.68</v>
      </c>
      <c r="AX1620" s="15">
        <v>8</v>
      </c>
      <c r="AY1620" s="13">
        <v>0.33093525179856098</v>
      </c>
      <c r="AZ1620" s="13">
        <v>0.735611510791366</v>
      </c>
      <c r="BA1620" s="13">
        <v>0.62598334988161597</v>
      </c>
      <c r="BB1620" s="13">
        <v>0.23</v>
      </c>
      <c r="BC1620" s="13">
        <v>0.23</v>
      </c>
      <c r="BD1620" s="13">
        <v>0.01</v>
      </c>
      <c r="BE1620" s="13">
        <v>3.30935244401581E-3</v>
      </c>
      <c r="BF1620" s="33">
        <v>0</v>
      </c>
      <c r="BG1620" s="13">
        <v>0</v>
      </c>
      <c r="BH1620" s="36">
        <v>0</v>
      </c>
      <c r="BI1620" s="38">
        <v>0</v>
      </c>
      <c r="BJ1620" s="44">
        <v>7.69230769230769E-2</v>
      </c>
      <c r="BK1620" s="44">
        <v>0.47737556561085898</v>
      </c>
      <c r="BL1620" s="13">
        <v>0.13641766480753401</v>
      </c>
      <c r="BS1620" s="15">
        <v>7.6666664999999998</v>
      </c>
      <c r="BT1620" s="3">
        <v>11</v>
      </c>
      <c r="BU1620" s="13">
        <v>0.26851851851851799</v>
      </c>
      <c r="BV1620" s="13">
        <v>0.69444444444444398</v>
      </c>
      <c r="BW1620" s="13">
        <v>0.41803406782309699</v>
      </c>
      <c r="BX1620" s="13">
        <v>0.55555560000000004</v>
      </c>
      <c r="BY1620" s="13">
        <v>0.22222222</v>
      </c>
      <c r="BZ1620" s="13">
        <v>0.11111111</v>
      </c>
      <c r="CA1620" s="52">
        <v>0</v>
      </c>
      <c r="CB1620" s="13">
        <v>0</v>
      </c>
      <c r="CC1620" s="13">
        <v>0</v>
      </c>
      <c r="CG1620" s="50">
        <v>5</v>
      </c>
      <c r="CH1620" s="50">
        <v>5</v>
      </c>
      <c r="CI1620" s="44">
        <v>0</v>
      </c>
      <c r="CJ1620" s="44">
        <v>0</v>
      </c>
      <c r="CK1620" s="44">
        <v>0</v>
      </c>
      <c r="CL1620" s="44">
        <v>0.100877192982456</v>
      </c>
      <c r="CM1620" s="44">
        <v>6.3596491228070096E-2</v>
      </c>
      <c r="CN1620" s="13">
        <v>3.37234263555155E-2</v>
      </c>
      <c r="CO1620" s="15">
        <v>19</v>
      </c>
      <c r="CP1620" s="7">
        <v>19</v>
      </c>
      <c r="CQ1620" s="13">
        <v>0.11864406779661001</v>
      </c>
      <c r="CR1620" s="13">
        <v>0.59039548022598798</v>
      </c>
      <c r="CS1620" s="13">
        <v>0.18659936497598301</v>
      </c>
      <c r="CT1620" s="13">
        <v>1</v>
      </c>
      <c r="CU1620" s="13">
        <v>0.11864406779661001</v>
      </c>
      <c r="CV1620" s="13">
        <v>0</v>
      </c>
      <c r="CW1620" s="52">
        <v>0</v>
      </c>
      <c r="CX1620" s="13">
        <v>0</v>
      </c>
      <c r="CY1620" s="52">
        <v>0</v>
      </c>
      <c r="CZ1620" s="13">
        <v>0</v>
      </c>
      <c r="DA1620" t="s">
        <v>5826</v>
      </c>
    </row>
    <row r="1621" spans="2:105" hidden="1" x14ac:dyDescent="0.25">
      <c r="B1621">
        <v>0</v>
      </c>
      <c r="C1621">
        <v>81001500</v>
      </c>
      <c r="D1621" s="1" t="s">
        <v>126</v>
      </c>
      <c r="E1621">
        <v>0</v>
      </c>
      <c r="F1621" s="27">
        <v>0</v>
      </c>
      <c r="G1621" s="27">
        <v>0</v>
      </c>
      <c r="H1621" s="27">
        <v>0</v>
      </c>
      <c r="I1621" s="27">
        <v>0</v>
      </c>
      <c r="J1621" s="27" t="s">
        <v>10143</v>
      </c>
      <c r="K1621" s="5" t="s">
        <v>10139</v>
      </c>
      <c r="L1621" s="5" t="s">
        <v>10139</v>
      </c>
      <c r="M1621" s="9">
        <v>42212</v>
      </c>
      <c r="N1621" s="9">
        <v>9.0575342465753401</v>
      </c>
      <c r="O1621" s="5">
        <v>124.94</v>
      </c>
      <c r="Q1621" s="3">
        <v>9</v>
      </c>
      <c r="R1621" s="3">
        <v>0.9</v>
      </c>
      <c r="S1621" s="3">
        <v>1</v>
      </c>
      <c r="T1621" s="11">
        <v>44.079175999999997</v>
      </c>
      <c r="U1621">
        <v>-93.520380000000003</v>
      </c>
      <c r="V1621" s="3">
        <v>63</v>
      </c>
      <c r="W1621" s="3">
        <v>151</v>
      </c>
      <c r="X1621" s="5">
        <v>43</v>
      </c>
      <c r="Y1621" s="15">
        <v>15.551724</v>
      </c>
      <c r="Z1621" s="7">
        <v>20</v>
      </c>
      <c r="AA1621" s="13">
        <v>0.96025104602510403</v>
      </c>
      <c r="AB1621" s="13">
        <v>5.4393305439330498E-2</v>
      </c>
      <c r="AC1621" s="13">
        <v>0.13889636608344499</v>
      </c>
      <c r="AD1621" s="13">
        <v>0</v>
      </c>
      <c r="AE1621" s="13">
        <v>0</v>
      </c>
      <c r="AF1621" s="33">
        <v>0</v>
      </c>
      <c r="AG1621" s="13">
        <v>0</v>
      </c>
      <c r="AH1621" s="30">
        <v>0</v>
      </c>
      <c r="AI1621" s="36">
        <v>0</v>
      </c>
      <c r="AJ1621" s="37">
        <v>0</v>
      </c>
      <c r="AK1621" s="38">
        <v>0</v>
      </c>
      <c r="AL1621" s="31">
        <v>0.68</v>
      </c>
      <c r="AM1621" s="7">
        <v>11</v>
      </c>
      <c r="AN1621" s="15">
        <v>10.3</v>
      </c>
      <c r="AO1621" s="13">
        <v>0</v>
      </c>
      <c r="AP1621" s="13">
        <v>0</v>
      </c>
      <c r="AQ1621" s="13">
        <v>0</v>
      </c>
      <c r="AR1621" s="13">
        <v>0</v>
      </c>
      <c r="AS1621" s="13">
        <v>0</v>
      </c>
      <c r="AT1621" s="13">
        <v>0.29894736842105202</v>
      </c>
      <c r="AU1621" s="13">
        <v>0.121904024767801</v>
      </c>
      <c r="AV1621" s="13">
        <v>0.156346749226006</v>
      </c>
      <c r="AW1621" s="15">
        <v>7</v>
      </c>
      <c r="AX1621" s="15">
        <v>9</v>
      </c>
      <c r="AY1621" s="13">
        <v>0.22406639004149301</v>
      </c>
      <c r="AZ1621" s="13">
        <v>0.92116182572614103</v>
      </c>
      <c r="BA1621" s="13">
        <v>0.55487665164591704</v>
      </c>
      <c r="BB1621" s="13">
        <v>0.73170732999999999</v>
      </c>
      <c r="BC1621" s="13">
        <v>0.73170732999999999</v>
      </c>
      <c r="BD1621" s="13">
        <v>0.63414632999999998</v>
      </c>
      <c r="BE1621" s="13">
        <v>0.14209087953527899</v>
      </c>
      <c r="BF1621" s="33">
        <v>1</v>
      </c>
      <c r="BG1621" s="13">
        <v>2.4390242999999999E-2</v>
      </c>
      <c r="BH1621" s="36">
        <v>0</v>
      </c>
      <c r="BI1621" s="38">
        <v>0</v>
      </c>
      <c r="BM1621" s="44">
        <v>0.25903614457831298</v>
      </c>
      <c r="BN1621" s="44">
        <v>0.73192771084337305</v>
      </c>
      <c r="BO1621" s="13">
        <v>0.479789103690685</v>
      </c>
      <c r="CO1621" s="15">
        <v>16.25</v>
      </c>
      <c r="CP1621" s="7">
        <v>17</v>
      </c>
      <c r="CQ1621" s="13">
        <v>0.26033057851239599</v>
      </c>
      <c r="CR1621" s="13">
        <v>0.53512396694214803</v>
      </c>
      <c r="CS1621" s="13">
        <v>0.36465032972400802</v>
      </c>
      <c r="CT1621" s="13">
        <v>1</v>
      </c>
      <c r="CU1621" s="13">
        <v>0.26033057851239599</v>
      </c>
      <c r="CV1621" s="13">
        <v>0</v>
      </c>
      <c r="CW1621" s="52">
        <v>0</v>
      </c>
      <c r="CX1621" s="13">
        <v>0</v>
      </c>
      <c r="CY1621" s="52">
        <v>0</v>
      </c>
      <c r="CZ1621" s="13">
        <v>0</v>
      </c>
      <c r="DA1621" t="s">
        <v>10144</v>
      </c>
    </row>
    <row r="1622" spans="2:105" hidden="1" x14ac:dyDescent="0.25">
      <c r="B1622">
        <v>0</v>
      </c>
      <c r="C1622">
        <v>33001500</v>
      </c>
      <c r="D1622" s="1" t="s">
        <v>5808</v>
      </c>
      <c r="E1622">
        <v>0</v>
      </c>
      <c r="F1622" s="27">
        <v>0</v>
      </c>
      <c r="G1622" s="27">
        <v>0</v>
      </c>
      <c r="H1622" s="27">
        <v>0</v>
      </c>
      <c r="I1622" s="27">
        <v>0</v>
      </c>
      <c r="J1622" s="27" t="s">
        <v>5810</v>
      </c>
      <c r="K1622" s="5" t="s">
        <v>5808</v>
      </c>
      <c r="L1622" s="5" t="s">
        <v>5800</v>
      </c>
      <c r="M1622" s="9">
        <v>43290</v>
      </c>
      <c r="N1622" s="9">
        <v>6.1041095890410899</v>
      </c>
      <c r="O1622" s="5">
        <v>226.38</v>
      </c>
      <c r="P1622" s="7">
        <v>7</v>
      </c>
      <c r="Q1622" s="3">
        <v>11</v>
      </c>
      <c r="R1622" s="3">
        <v>3.2</v>
      </c>
      <c r="S1622" s="3">
        <v>1</v>
      </c>
      <c r="T1622" s="11">
        <v>45.893785999999999</v>
      </c>
      <c r="U1622">
        <v>-93.177949999999996</v>
      </c>
      <c r="V1622" s="3">
        <v>64</v>
      </c>
      <c r="W1622" s="3">
        <v>31</v>
      </c>
      <c r="X1622" s="5">
        <v>39</v>
      </c>
      <c r="Y1622" s="15">
        <v>22.545453999999999</v>
      </c>
      <c r="Z1622" s="7">
        <v>29</v>
      </c>
      <c r="AA1622" s="13">
        <v>0.39393939393939298</v>
      </c>
      <c r="AB1622" s="13">
        <v>0.62878787878787801</v>
      </c>
      <c r="AC1622" s="13">
        <v>0.59253028263795404</v>
      </c>
      <c r="AD1622" s="13">
        <v>0</v>
      </c>
      <c r="AE1622" s="13">
        <v>0</v>
      </c>
      <c r="AF1622" s="33">
        <v>0</v>
      </c>
      <c r="AG1622" s="13">
        <v>0</v>
      </c>
      <c r="AH1622" s="30">
        <v>0</v>
      </c>
      <c r="AI1622" s="36">
        <v>0</v>
      </c>
      <c r="AJ1622" s="37">
        <v>0</v>
      </c>
      <c r="AK1622" s="38">
        <v>0</v>
      </c>
      <c r="AL1622" s="31">
        <v>1.47</v>
      </c>
      <c r="AM1622" s="7">
        <v>16</v>
      </c>
      <c r="AN1622" s="15">
        <v>12.615385</v>
      </c>
      <c r="AO1622" s="13">
        <v>0.61538464000000004</v>
      </c>
      <c r="AP1622" s="13">
        <v>0.30769232000000002</v>
      </c>
      <c r="AQ1622" s="13">
        <v>6.1538463830947798E-2</v>
      </c>
      <c r="AR1622" s="13">
        <v>0</v>
      </c>
      <c r="AS1622" s="13">
        <v>0</v>
      </c>
      <c r="AT1622" s="13">
        <v>0.2</v>
      </c>
      <c r="AU1622" s="13">
        <v>0.61609907120743002</v>
      </c>
      <c r="AV1622" s="13">
        <v>0.38467492260061897</v>
      </c>
      <c r="AW1622" s="15">
        <v>6.2795030000000001</v>
      </c>
      <c r="AX1622" s="15">
        <v>9</v>
      </c>
      <c r="AY1622" s="13">
        <v>0.51673640167363999</v>
      </c>
      <c r="AZ1622" s="13">
        <v>0.74058577405857695</v>
      </c>
      <c r="BA1622" s="13">
        <v>0.82815244787290898</v>
      </c>
      <c r="BB1622" s="13">
        <v>0.45962733</v>
      </c>
      <c r="BC1622" s="13">
        <v>0.45962733</v>
      </c>
      <c r="BD1622" s="13">
        <v>0.3043478</v>
      </c>
      <c r="BE1622" s="13">
        <v>0.15726759381374</v>
      </c>
      <c r="BF1622" s="33">
        <v>6</v>
      </c>
      <c r="BG1622" s="13">
        <v>3.7267080000000001E-2</v>
      </c>
      <c r="BH1622" s="36">
        <v>0</v>
      </c>
      <c r="BI1622" s="38">
        <v>0</v>
      </c>
      <c r="BJ1622" s="44">
        <v>0.74384236453201902</v>
      </c>
      <c r="BK1622" s="44">
        <v>0.68472906403940803</v>
      </c>
      <c r="BL1622" s="13">
        <v>0.83734113559476997</v>
      </c>
      <c r="BS1622" s="15">
        <v>7.7777776999999997</v>
      </c>
      <c r="BT1622" s="3">
        <v>12</v>
      </c>
      <c r="BU1622" s="13">
        <v>0.61752136752136699</v>
      </c>
      <c r="BV1622" s="13">
        <v>0.73504273504273498</v>
      </c>
      <c r="BW1622" s="13">
        <v>0.84989842162837903</v>
      </c>
      <c r="BX1622" s="13">
        <v>0.55555560000000004</v>
      </c>
      <c r="BY1622" s="13">
        <v>0.13888890000000001</v>
      </c>
      <c r="BZ1622" s="13">
        <v>0.13888890000000001</v>
      </c>
      <c r="CA1622" s="52">
        <v>1</v>
      </c>
      <c r="CB1622" s="13">
        <v>2.7777777999999999E-2</v>
      </c>
      <c r="CC1622" s="13">
        <v>1.7153371447840501E-2</v>
      </c>
      <c r="CD1622" s="13">
        <v>0.19047619047618999</v>
      </c>
      <c r="CE1622">
        <v>0.476190476190476</v>
      </c>
      <c r="CF1622">
        <v>0.20446491849751899</v>
      </c>
      <c r="CG1622" s="50">
        <v>5.8985504999999998</v>
      </c>
      <c r="CH1622" s="50">
        <v>8</v>
      </c>
      <c r="CI1622" s="44">
        <v>2.8985508E-2</v>
      </c>
      <c r="CJ1622" s="44">
        <v>0</v>
      </c>
      <c r="CK1622" s="44">
        <v>0</v>
      </c>
      <c r="CL1622" s="44">
        <v>0.73839662447257304</v>
      </c>
      <c r="CM1622" s="44">
        <v>0.21308016877637101</v>
      </c>
      <c r="CN1622" s="13">
        <v>0.40565057821480499</v>
      </c>
      <c r="CO1622" s="15">
        <v>16.2</v>
      </c>
      <c r="CP1622" s="7">
        <v>27</v>
      </c>
      <c r="CQ1622" s="13">
        <v>0.132530120481927</v>
      </c>
      <c r="CR1622" s="13">
        <v>0.59638554216867401</v>
      </c>
      <c r="CS1622" s="13">
        <v>0.20866237889766301</v>
      </c>
      <c r="CT1622" s="13">
        <v>0.55000000000000004</v>
      </c>
      <c r="CU1622" s="13">
        <v>7.2891567844942398E-2</v>
      </c>
      <c r="CV1622" s="13">
        <v>0.3</v>
      </c>
      <c r="CW1622" s="52">
        <v>2</v>
      </c>
      <c r="CX1622" s="13">
        <v>0.1</v>
      </c>
      <c r="CY1622" s="52">
        <v>0</v>
      </c>
      <c r="CZ1622" s="13">
        <v>0</v>
      </c>
      <c r="DA1622" t="s">
        <v>5811</v>
      </c>
    </row>
    <row r="1623" spans="2:105" hidden="1" x14ac:dyDescent="0.25">
      <c r="B1623">
        <v>0</v>
      </c>
      <c r="C1623">
        <v>73010000</v>
      </c>
      <c r="D1623" s="1" t="s">
        <v>9849</v>
      </c>
      <c r="E1623">
        <v>0</v>
      </c>
      <c r="F1623" s="27">
        <v>0</v>
      </c>
      <c r="G1623" s="27">
        <v>0</v>
      </c>
      <c r="H1623" s="27">
        <v>0</v>
      </c>
      <c r="I1623" s="27">
        <v>0</v>
      </c>
      <c r="J1623" s="27" t="s">
        <v>9848</v>
      </c>
      <c r="K1623" s="5" t="s">
        <v>9841</v>
      </c>
      <c r="L1623" s="5" t="s">
        <v>9749</v>
      </c>
      <c r="M1623" s="9">
        <v>40365</v>
      </c>
      <c r="N1623" s="9">
        <v>14.117808219178</v>
      </c>
      <c r="O1623" s="5">
        <v>106.44</v>
      </c>
      <c r="P1623" s="7">
        <v>18.7</v>
      </c>
      <c r="Q1623" s="3">
        <v>48</v>
      </c>
      <c r="R1623" s="3">
        <v>11.1</v>
      </c>
      <c r="S1623" s="3">
        <v>0</v>
      </c>
      <c r="V1623" s="3">
        <v>64</v>
      </c>
      <c r="W1623" s="3">
        <v>64</v>
      </c>
      <c r="X1623" s="5">
        <v>31</v>
      </c>
      <c r="Y1623" s="15">
        <v>19.833334000000001</v>
      </c>
      <c r="Z1623" s="7">
        <v>28</v>
      </c>
      <c r="AA1623" s="13">
        <v>0.67207792207792205</v>
      </c>
      <c r="AB1623" s="13">
        <v>0.36038961038960998</v>
      </c>
      <c r="AC1623" s="13">
        <v>0.58176312247644602</v>
      </c>
      <c r="AD1623" s="13">
        <v>0</v>
      </c>
      <c r="AE1623" s="13">
        <v>0</v>
      </c>
      <c r="AF1623" s="33">
        <v>0</v>
      </c>
      <c r="AG1623" s="13">
        <v>0</v>
      </c>
      <c r="AH1623" s="30">
        <v>0</v>
      </c>
      <c r="AI1623" s="36">
        <v>0</v>
      </c>
      <c r="AJ1623" s="37">
        <v>0</v>
      </c>
      <c r="AK1623" s="38">
        <v>0</v>
      </c>
      <c r="AL1623" s="31">
        <v>0.57999999999999996</v>
      </c>
      <c r="AM1623" s="7">
        <v>18</v>
      </c>
      <c r="AN1623" s="15">
        <v>8.2820509999999992</v>
      </c>
      <c r="AO1623" s="13">
        <v>0.23076922999999999</v>
      </c>
      <c r="AP1623" s="13">
        <v>6.4102569999999998E-2</v>
      </c>
      <c r="AQ1623" s="13">
        <v>5.28340110888606E-2</v>
      </c>
      <c r="AR1623" s="13">
        <v>1.2820513E-2</v>
      </c>
      <c r="AS1623" s="13">
        <v>1.05668017572086E-2</v>
      </c>
      <c r="AT1623" s="13">
        <v>0.82421052631578895</v>
      </c>
      <c r="AU1623" s="13">
        <v>9.7136222910216702E-2</v>
      </c>
      <c r="AV1623" s="13">
        <v>0.26470588235294101</v>
      </c>
      <c r="AW1623" s="15">
        <v>2.4983713999999999</v>
      </c>
      <c r="AX1623" s="15">
        <v>7</v>
      </c>
      <c r="AY1623" s="13">
        <v>0.38602941176470501</v>
      </c>
      <c r="AZ1623" s="13">
        <v>0.52941176470588203</v>
      </c>
      <c r="BA1623" s="13">
        <v>0.54998854349652404</v>
      </c>
      <c r="BB1623" s="13">
        <v>5.8631923000000002E-2</v>
      </c>
      <c r="BC1623" s="13">
        <v>5.8631923000000002E-2</v>
      </c>
      <c r="BD1623" s="13">
        <v>0</v>
      </c>
      <c r="BE1623" s="13">
        <v>0</v>
      </c>
      <c r="BF1623" s="33">
        <v>0</v>
      </c>
      <c r="BG1623" s="13">
        <v>0</v>
      </c>
      <c r="BH1623" s="36">
        <v>0</v>
      </c>
      <c r="BI1623" s="38">
        <v>0</v>
      </c>
      <c r="BJ1623" s="44">
        <v>0.1</v>
      </c>
      <c r="BK1623" s="44">
        <v>0.33636363636363598</v>
      </c>
      <c r="BL1623" s="13">
        <v>0.12718295693517401</v>
      </c>
      <c r="BM1623" s="44">
        <v>0.59537572254335203</v>
      </c>
      <c r="BN1623" s="44">
        <v>0.239884393063583</v>
      </c>
      <c r="BO1623" s="13">
        <v>0.38913298183948403</v>
      </c>
      <c r="BS1623" s="15">
        <v>8</v>
      </c>
      <c r="BT1623" s="3">
        <v>10</v>
      </c>
      <c r="BU1623" s="13">
        <v>0.43798449612403101</v>
      </c>
      <c r="BV1623" s="13">
        <v>0.64922480620154999</v>
      </c>
      <c r="BW1623" s="13">
        <v>0.60986091576808799</v>
      </c>
      <c r="BX1623" s="13">
        <v>0.81818179999999996</v>
      </c>
      <c r="BY1623" s="13">
        <v>9.0909089999999998E-2</v>
      </c>
      <c r="BZ1623" s="13">
        <v>0</v>
      </c>
      <c r="CA1623" s="52">
        <v>0</v>
      </c>
      <c r="CB1623" s="13">
        <v>0</v>
      </c>
      <c r="CC1623" s="13">
        <v>0</v>
      </c>
      <c r="CG1623" s="50">
        <v>3.6666666999999999</v>
      </c>
      <c r="CH1623" s="50">
        <v>5</v>
      </c>
      <c r="CI1623" s="44">
        <v>0</v>
      </c>
      <c r="CJ1623" s="44">
        <v>0</v>
      </c>
      <c r="CK1623" s="44">
        <v>0</v>
      </c>
      <c r="CL1623" s="44">
        <v>0.229074889867841</v>
      </c>
      <c r="CM1623" s="44">
        <v>4.4052863436123302E-2</v>
      </c>
      <c r="CN1623" s="13">
        <v>5.2143203379267297E-2</v>
      </c>
      <c r="DA1623" t="s">
        <v>9850</v>
      </c>
    </row>
    <row r="1624" spans="2:105" hidden="1" x14ac:dyDescent="0.25">
      <c r="B1624">
        <v>0</v>
      </c>
      <c r="C1624">
        <v>73012200</v>
      </c>
      <c r="D1624" s="1" t="s">
        <v>9872</v>
      </c>
      <c r="E1624">
        <v>0</v>
      </c>
      <c r="F1624" s="27">
        <v>0</v>
      </c>
      <c r="G1624" s="27">
        <v>0</v>
      </c>
      <c r="H1624" s="27">
        <v>0</v>
      </c>
      <c r="I1624" s="27">
        <v>0</v>
      </c>
      <c r="J1624" s="27" t="s">
        <v>9871</v>
      </c>
      <c r="K1624" s="5" t="s">
        <v>9841</v>
      </c>
      <c r="L1624" s="5" t="s">
        <v>9749</v>
      </c>
      <c r="M1624" s="9">
        <v>41099</v>
      </c>
      <c r="N1624" s="9">
        <v>12.1068493150684</v>
      </c>
      <c r="O1624" s="5">
        <v>40.090000000000003</v>
      </c>
      <c r="P1624" s="7">
        <v>15.2</v>
      </c>
      <c r="Q1624" s="3">
        <v>40</v>
      </c>
      <c r="R1624" s="3">
        <v>14.5</v>
      </c>
      <c r="S1624" s="3">
        <v>1</v>
      </c>
      <c r="T1624" s="11">
        <v>45.617477999999998</v>
      </c>
      <c r="U1624">
        <v>-94.449603999999994</v>
      </c>
      <c r="V1624" s="3">
        <v>64</v>
      </c>
      <c r="W1624" s="3">
        <v>63</v>
      </c>
      <c r="X1624" s="5">
        <v>33</v>
      </c>
      <c r="Y1624" s="15">
        <v>19.11628</v>
      </c>
      <c r="Z1624" s="7">
        <v>27</v>
      </c>
      <c r="AA1624" s="13">
        <v>0.95878136200716801</v>
      </c>
      <c r="AB1624" s="13">
        <v>0.25089605734767001</v>
      </c>
      <c r="AC1624" s="13">
        <v>0.57893674293405095</v>
      </c>
      <c r="AD1624" s="13">
        <v>0</v>
      </c>
      <c r="AE1624" s="13">
        <v>0</v>
      </c>
      <c r="AF1624" s="33">
        <v>0</v>
      </c>
      <c r="AG1624" s="13">
        <v>0</v>
      </c>
      <c r="AH1624" s="30">
        <v>0</v>
      </c>
      <c r="AI1624" s="36">
        <v>0</v>
      </c>
      <c r="AJ1624" s="37">
        <v>0</v>
      </c>
      <c r="AK1624" s="38">
        <v>0</v>
      </c>
      <c r="AL1624" s="31">
        <v>0.81</v>
      </c>
      <c r="AM1624" s="7">
        <v>21</v>
      </c>
      <c r="AN1624" s="15">
        <v>9.7474749999999997</v>
      </c>
      <c r="AO1624" s="13">
        <v>0.38383840000000002</v>
      </c>
      <c r="AP1624" s="13">
        <v>0.10101010000000001</v>
      </c>
      <c r="AQ1624" s="13">
        <v>9.6225410150854201E-2</v>
      </c>
      <c r="AR1624" s="13">
        <v>4.0404040000000002E-2</v>
      </c>
      <c r="AS1624" s="13">
        <v>3.8490164770107499E-2</v>
      </c>
      <c r="AT1624" s="13">
        <v>0.95263157894736805</v>
      </c>
      <c r="AU1624" s="13">
        <v>0.189628482972136</v>
      </c>
      <c r="AV1624" s="13">
        <v>0.48761609907120701</v>
      </c>
      <c r="AW1624" s="15">
        <v>5.6236560000000004</v>
      </c>
      <c r="AX1624" s="15">
        <v>8</v>
      </c>
      <c r="AY1624" s="13">
        <v>0.40650406504065001</v>
      </c>
      <c r="AZ1624" s="13">
        <v>0.60772357723577197</v>
      </c>
      <c r="BA1624" s="13">
        <v>0.63308638203620204</v>
      </c>
      <c r="BB1624" s="13">
        <v>0.24731183000000001</v>
      </c>
      <c r="BC1624" s="13">
        <v>0.24731183000000001</v>
      </c>
      <c r="BD1624" s="13">
        <v>1.0752688E-2</v>
      </c>
      <c r="BE1624" s="13">
        <v>4.37101144797918E-3</v>
      </c>
      <c r="BF1624" s="33">
        <v>0</v>
      </c>
      <c r="BG1624" s="13">
        <v>0</v>
      </c>
      <c r="BH1624" s="36">
        <v>0</v>
      </c>
      <c r="BI1624" s="38">
        <v>0</v>
      </c>
      <c r="BJ1624" s="44">
        <v>0.53005464480874298</v>
      </c>
      <c r="BK1624" s="44">
        <v>0.33879781420764998</v>
      </c>
      <c r="BL1624" s="13">
        <v>0.44070586083935198</v>
      </c>
      <c r="BM1624" s="44">
        <v>0.88679245283018804</v>
      </c>
      <c r="BN1624" s="44">
        <v>0.83333333333333304</v>
      </c>
      <c r="BO1624" s="13">
        <v>0.98183948447568803</v>
      </c>
      <c r="BS1624" s="15">
        <v>8.375</v>
      </c>
      <c r="BT1624" s="3">
        <v>11</v>
      </c>
      <c r="BU1624" s="13">
        <v>0.48260869565217301</v>
      </c>
      <c r="BV1624" s="13">
        <v>0.69782608695652104</v>
      </c>
      <c r="BW1624" s="13">
        <v>0.69612439443662999</v>
      </c>
      <c r="BX1624" s="13">
        <v>0.9375</v>
      </c>
      <c r="BY1624" s="13">
        <v>6.25E-2</v>
      </c>
      <c r="BZ1624" s="13">
        <v>6.25E-2</v>
      </c>
      <c r="CA1624" s="52">
        <v>0</v>
      </c>
      <c r="CB1624" s="13">
        <v>0</v>
      </c>
      <c r="CC1624" s="13">
        <v>0</v>
      </c>
      <c r="DA1624" t="s">
        <v>9873</v>
      </c>
    </row>
    <row r="1625" spans="2:105" hidden="1" x14ac:dyDescent="0.25">
      <c r="B1625">
        <v>0</v>
      </c>
      <c r="C1625">
        <v>74001900</v>
      </c>
      <c r="D1625" s="1" t="s">
        <v>9959</v>
      </c>
      <c r="E1625">
        <v>0</v>
      </c>
      <c r="F1625" s="27">
        <v>0</v>
      </c>
      <c r="G1625" s="27">
        <v>0</v>
      </c>
      <c r="H1625" s="27">
        <v>0</v>
      </c>
      <c r="I1625" s="27">
        <v>0</v>
      </c>
      <c r="J1625" s="27" t="s">
        <v>9958</v>
      </c>
      <c r="K1625" s="5" t="s">
        <v>9960</v>
      </c>
      <c r="L1625" s="5" t="s">
        <v>6954</v>
      </c>
      <c r="M1625" s="9">
        <v>39638</v>
      </c>
      <c r="N1625" s="9">
        <v>16.109589041095798</v>
      </c>
      <c r="O1625" s="5">
        <v>34.479999999999997</v>
      </c>
      <c r="Q1625" s="3">
        <v>14</v>
      </c>
      <c r="S1625" s="3">
        <v>1</v>
      </c>
      <c r="T1625" s="11">
        <v>44.066564</v>
      </c>
      <c r="U1625">
        <v>-93.244072000000003</v>
      </c>
      <c r="V1625" s="3">
        <v>65</v>
      </c>
      <c r="W1625" s="3">
        <v>153</v>
      </c>
      <c r="X1625" s="5">
        <v>42</v>
      </c>
      <c r="Y1625" s="15">
        <v>24.5</v>
      </c>
      <c r="Z1625" s="7">
        <v>27</v>
      </c>
      <c r="AA1625" s="13">
        <v>9.2592592592592504E-2</v>
      </c>
      <c r="AB1625" s="13">
        <v>0.80808080808080796</v>
      </c>
      <c r="AC1625" s="13">
        <v>0.197106325706594</v>
      </c>
      <c r="AD1625" s="13">
        <v>0</v>
      </c>
      <c r="AE1625" s="13">
        <v>0</v>
      </c>
      <c r="AF1625" s="33">
        <v>0</v>
      </c>
      <c r="AG1625" s="13">
        <v>0</v>
      </c>
      <c r="AH1625" s="30">
        <v>0</v>
      </c>
      <c r="AI1625" s="36">
        <v>0</v>
      </c>
      <c r="AJ1625" s="37">
        <v>0</v>
      </c>
      <c r="AK1625" s="38">
        <v>0</v>
      </c>
      <c r="AL1625" s="31">
        <v>1.1399999999999999</v>
      </c>
      <c r="AM1625" s="7">
        <v>19</v>
      </c>
      <c r="AN1625" s="15">
        <v>10.796875</v>
      </c>
      <c r="AO1625" s="13">
        <v>0.34375</v>
      </c>
      <c r="AP1625" s="13">
        <v>0.140625</v>
      </c>
      <c r="AQ1625" s="13">
        <v>6.2097039473684203E-2</v>
      </c>
      <c r="AR1625" s="13">
        <v>4.6875E-2</v>
      </c>
      <c r="AS1625" s="13">
        <v>2.06990131578947E-2</v>
      </c>
      <c r="AT1625" s="13">
        <v>0.44157894736842102</v>
      </c>
      <c r="AU1625" s="13">
        <v>0.40170278637770801</v>
      </c>
      <c r="AV1625" s="13">
        <v>0.48142414860681099</v>
      </c>
      <c r="AW1625" s="15">
        <v>4.1258920000000003</v>
      </c>
      <c r="AX1625" s="15">
        <v>6</v>
      </c>
      <c r="AY1625" s="13">
        <v>0.99288256227757998</v>
      </c>
      <c r="AZ1625" s="13">
        <v>3.5587188612099599E-3</v>
      </c>
      <c r="BA1625" s="13">
        <v>1.47407011380126E-2</v>
      </c>
      <c r="BB1625" s="13">
        <v>0</v>
      </c>
      <c r="BC1625" s="13">
        <v>0</v>
      </c>
      <c r="BD1625" s="13">
        <v>0</v>
      </c>
      <c r="BE1625" s="13">
        <v>0</v>
      </c>
      <c r="BF1625" s="33">
        <v>0</v>
      </c>
      <c r="BG1625" s="13">
        <v>0</v>
      </c>
      <c r="BH1625" s="36">
        <v>0</v>
      </c>
      <c r="BI1625" s="38">
        <v>0</v>
      </c>
      <c r="BM1625" s="44">
        <v>0.81845238095238004</v>
      </c>
      <c r="BN1625" s="44">
        <v>5.95238095238095E-2</v>
      </c>
      <c r="BO1625" s="13">
        <v>0.163737551259519</v>
      </c>
      <c r="BP1625" s="13">
        <v>0.92857142857142805</v>
      </c>
      <c r="BQ1625">
        <v>0.34285714285714203</v>
      </c>
      <c r="BR1625">
        <v>0.669788519637462</v>
      </c>
      <c r="BS1625" s="15">
        <v>5.9</v>
      </c>
      <c r="BT1625" s="3">
        <v>7</v>
      </c>
      <c r="BU1625" s="13">
        <v>0.71789883268482402</v>
      </c>
      <c r="BV1625" s="13">
        <v>6.2256809338521402E-2</v>
      </c>
      <c r="BW1625" s="13">
        <v>0.11337709017033901</v>
      </c>
      <c r="BX1625" s="13">
        <v>0</v>
      </c>
      <c r="BY1625" s="13">
        <v>0</v>
      </c>
      <c r="BZ1625" s="13">
        <v>0</v>
      </c>
      <c r="CA1625" s="52">
        <v>0</v>
      </c>
      <c r="CB1625" s="13">
        <v>0</v>
      </c>
      <c r="CC1625" s="13">
        <v>0</v>
      </c>
      <c r="CO1625" s="15">
        <v>16</v>
      </c>
      <c r="CP1625" s="7">
        <v>16</v>
      </c>
      <c r="CQ1625" s="13">
        <v>0.195402298850574</v>
      </c>
      <c r="CR1625" s="13">
        <v>0.390804597701149</v>
      </c>
      <c r="CS1625" s="13">
        <v>0.201090938695758</v>
      </c>
      <c r="CT1625" s="13">
        <v>1</v>
      </c>
      <c r="CU1625" s="13">
        <v>0.195402298850574</v>
      </c>
      <c r="CV1625" s="13">
        <v>0</v>
      </c>
      <c r="CW1625" s="52">
        <v>0</v>
      </c>
      <c r="CX1625" s="13">
        <v>0</v>
      </c>
      <c r="CY1625" s="52">
        <v>0</v>
      </c>
      <c r="CZ1625" s="13">
        <v>0</v>
      </c>
      <c r="DA1625" t="s">
        <v>9961</v>
      </c>
    </row>
    <row r="1626" spans="2:105" hidden="1" x14ac:dyDescent="0.25">
      <c r="B1626">
        <v>0</v>
      </c>
      <c r="C1626">
        <v>34007200</v>
      </c>
      <c r="D1626" s="1" t="s">
        <v>5856</v>
      </c>
      <c r="E1626">
        <v>0</v>
      </c>
      <c r="F1626" s="27">
        <v>0</v>
      </c>
      <c r="G1626" s="27">
        <v>0</v>
      </c>
      <c r="H1626" s="27">
        <v>0</v>
      </c>
      <c r="I1626" s="27">
        <v>0</v>
      </c>
      <c r="J1626" s="27" t="s">
        <v>5855</v>
      </c>
      <c r="K1626" s="5" t="s">
        <v>5857</v>
      </c>
      <c r="L1626" s="5" t="s">
        <v>5836</v>
      </c>
      <c r="M1626" s="9">
        <v>44368</v>
      </c>
      <c r="N1626" s="9">
        <v>3.1506849315068401</v>
      </c>
      <c r="O1626" s="5">
        <v>1151.4100000000001</v>
      </c>
      <c r="Q1626" s="3">
        <v>7.8</v>
      </c>
      <c r="R1626" s="3">
        <v>6.7</v>
      </c>
      <c r="S1626" s="3">
        <v>1</v>
      </c>
      <c r="T1626" s="11">
        <v>44.974997999999999</v>
      </c>
      <c r="U1626">
        <v>-94.870718999999994</v>
      </c>
      <c r="V1626" s="3">
        <v>68</v>
      </c>
      <c r="W1626" s="3">
        <v>111</v>
      </c>
      <c r="X1626" s="5">
        <v>43</v>
      </c>
      <c r="Y1626" s="15">
        <v>20.588235999999998</v>
      </c>
      <c r="Z1626" s="7">
        <v>26</v>
      </c>
      <c r="AA1626" s="13">
        <v>0.39182692307692302</v>
      </c>
      <c r="AB1626" s="13">
        <v>0.25961538461538403</v>
      </c>
      <c r="AC1626" s="13">
        <v>0.26601615074024199</v>
      </c>
      <c r="AD1626" s="13">
        <v>0</v>
      </c>
      <c r="AE1626" s="13">
        <v>0</v>
      </c>
      <c r="AF1626" s="33">
        <v>0</v>
      </c>
      <c r="AG1626" s="13">
        <v>0</v>
      </c>
      <c r="AH1626" s="30">
        <v>0</v>
      </c>
      <c r="AI1626" s="36">
        <v>0</v>
      </c>
      <c r="AJ1626" s="37">
        <v>0</v>
      </c>
      <c r="AK1626" s="38">
        <v>0</v>
      </c>
      <c r="AW1626" s="15">
        <v>4.5227275000000002</v>
      </c>
      <c r="AX1626" s="15">
        <v>5</v>
      </c>
      <c r="AY1626" s="13">
        <v>0.30540540540540501</v>
      </c>
      <c r="AZ1626" s="13">
        <v>0.2</v>
      </c>
      <c r="BA1626" s="13">
        <v>0.18399144581073801</v>
      </c>
      <c r="BB1626" s="13">
        <v>0</v>
      </c>
      <c r="BC1626" s="13">
        <v>0</v>
      </c>
      <c r="BD1626" s="13">
        <v>0</v>
      </c>
      <c r="BE1626" s="13">
        <v>0</v>
      </c>
      <c r="BF1626" s="33">
        <v>0</v>
      </c>
      <c r="BG1626" s="13">
        <v>0</v>
      </c>
      <c r="BH1626" s="36">
        <v>0</v>
      </c>
      <c r="BI1626" s="38">
        <v>0</v>
      </c>
      <c r="BM1626" s="44">
        <v>0.109375</v>
      </c>
      <c r="BN1626" s="44">
        <v>0.1796875</v>
      </c>
      <c r="BO1626" s="13">
        <v>8.3919156414762705E-2</v>
      </c>
      <c r="BS1626" s="15">
        <v>4.5</v>
      </c>
      <c r="BT1626" s="3">
        <v>9</v>
      </c>
      <c r="BU1626" s="13">
        <v>0.46703296703296698</v>
      </c>
      <c r="BV1626" s="13">
        <v>1.9230769230769201E-2</v>
      </c>
      <c r="BW1626" s="13">
        <v>3.1411157993436398E-2</v>
      </c>
      <c r="BX1626" s="13">
        <v>0.1</v>
      </c>
      <c r="BY1626" s="13">
        <v>0</v>
      </c>
      <c r="BZ1626" s="13">
        <v>0</v>
      </c>
      <c r="CA1626" s="52">
        <v>0</v>
      </c>
      <c r="CB1626" s="13">
        <v>0</v>
      </c>
      <c r="CC1626" s="13">
        <v>0</v>
      </c>
      <c r="CG1626" s="50">
        <v>6.5183244</v>
      </c>
      <c r="CH1626" s="50">
        <v>10</v>
      </c>
      <c r="CI1626" s="44">
        <v>0.109947644</v>
      </c>
      <c r="CJ1626" s="44">
        <v>2.6178010000000002E-2</v>
      </c>
      <c r="CK1626" s="44">
        <v>5.2356019999999998E-3</v>
      </c>
      <c r="CL1626" s="44">
        <v>0.87922705314009597</v>
      </c>
      <c r="CM1626" s="44">
        <v>0.77536231884057905</v>
      </c>
      <c r="CN1626" s="13">
        <v>0.93476906031438201</v>
      </c>
      <c r="CO1626" s="15">
        <v>16.666665999999999</v>
      </c>
      <c r="CP1626" s="7">
        <v>20</v>
      </c>
      <c r="CQ1626" s="13">
        <v>0.14321608040201</v>
      </c>
      <c r="CR1626" s="13">
        <v>0.51758793969849204</v>
      </c>
      <c r="CS1626" s="13">
        <v>0.196694618578523</v>
      </c>
      <c r="CT1626" s="13">
        <v>0.66666669999999995</v>
      </c>
      <c r="CU1626" s="13">
        <v>9.54773897801212E-2</v>
      </c>
      <c r="CV1626" s="13">
        <v>0.33333333999999998</v>
      </c>
      <c r="CW1626" s="52">
        <v>0</v>
      </c>
      <c r="CX1626" s="13">
        <v>0</v>
      </c>
      <c r="CY1626" s="52">
        <v>0</v>
      </c>
      <c r="CZ1626" s="13">
        <v>0</v>
      </c>
      <c r="DA1626" t="s">
        <v>5858</v>
      </c>
    </row>
    <row r="1627" spans="2:105" hidden="1" x14ac:dyDescent="0.25">
      <c r="B1627">
        <v>0</v>
      </c>
      <c r="C1627">
        <v>73013600</v>
      </c>
      <c r="D1627" s="1" t="s">
        <v>101</v>
      </c>
      <c r="E1627">
        <v>1</v>
      </c>
      <c r="F1627" s="27">
        <v>0</v>
      </c>
      <c r="G1627" s="27">
        <v>0</v>
      </c>
      <c r="H1627" s="27">
        <v>0</v>
      </c>
      <c r="I1627" s="27">
        <v>0</v>
      </c>
      <c r="J1627" s="27" t="s">
        <v>9885</v>
      </c>
      <c r="K1627" s="5" t="s">
        <v>9869</v>
      </c>
      <c r="L1627" s="5" t="s">
        <v>9749</v>
      </c>
      <c r="M1627" s="9">
        <v>43332</v>
      </c>
      <c r="N1627" s="9">
        <v>5.9890410958904097</v>
      </c>
      <c r="O1627" s="5">
        <v>107.95</v>
      </c>
      <c r="P1627" s="7">
        <v>30.7</v>
      </c>
      <c r="Q1627" s="3">
        <v>79</v>
      </c>
      <c r="R1627" s="3">
        <v>7.8</v>
      </c>
      <c r="S1627" s="3">
        <v>1</v>
      </c>
      <c r="T1627" s="11">
        <v>45.652262999999998</v>
      </c>
      <c r="U1627">
        <v>-94.511021</v>
      </c>
      <c r="V1627" s="3">
        <v>68</v>
      </c>
      <c r="W1627" s="3">
        <v>64</v>
      </c>
      <c r="X1627" s="5">
        <v>31</v>
      </c>
      <c r="Y1627" s="15">
        <v>20.558823</v>
      </c>
      <c r="Z1627" s="7">
        <v>27</v>
      </c>
      <c r="AA1627" s="13">
        <v>0.42803030303030298</v>
      </c>
      <c r="AB1627" s="13">
        <v>0.22916666666666599</v>
      </c>
      <c r="AC1627" s="13">
        <v>0.25706594885598899</v>
      </c>
      <c r="AD1627" s="13">
        <v>0</v>
      </c>
      <c r="AE1627" s="13">
        <v>0</v>
      </c>
      <c r="AF1627" s="33">
        <v>0</v>
      </c>
      <c r="AG1627" s="13">
        <v>0</v>
      </c>
      <c r="AH1627" s="30">
        <v>0</v>
      </c>
      <c r="AI1627" s="36">
        <v>0</v>
      </c>
      <c r="AJ1627" s="37">
        <v>0</v>
      </c>
      <c r="AK1627" s="38">
        <v>0</v>
      </c>
      <c r="AL1627" s="31">
        <v>1.92</v>
      </c>
      <c r="AM1627" s="7">
        <v>20</v>
      </c>
      <c r="AN1627" s="15">
        <v>11.013699000000001</v>
      </c>
      <c r="AO1627" s="13">
        <v>0.46575344000000002</v>
      </c>
      <c r="AP1627" s="13">
        <v>0.32876712000000002</v>
      </c>
      <c r="AQ1627" s="13">
        <v>0.23740446831050599</v>
      </c>
      <c r="AR1627" s="13">
        <v>5.4794519999999999E-2</v>
      </c>
      <c r="AS1627" s="13">
        <v>3.9567411385084399E-2</v>
      </c>
      <c r="AT1627" s="13">
        <v>0.72210526315789403</v>
      </c>
      <c r="AU1627" s="13">
        <v>0.82585139318885403</v>
      </c>
      <c r="AV1627" s="13">
        <v>0.91253869969040202</v>
      </c>
      <c r="AW1627" s="15">
        <v>4.469957</v>
      </c>
      <c r="AX1627" s="15">
        <v>8</v>
      </c>
      <c r="AY1627" s="13">
        <v>0.93305439330543904</v>
      </c>
      <c r="AZ1627" s="13">
        <v>0.257322175732217</v>
      </c>
      <c r="BA1627" s="13">
        <v>0.61949133124570299</v>
      </c>
      <c r="BB1627" s="13">
        <v>3.4334763999999997E-2</v>
      </c>
      <c r="BC1627" s="13">
        <v>3.4334763999999997E-2</v>
      </c>
      <c r="BD1627" s="13">
        <v>4.2918454999999996E-3</v>
      </c>
      <c r="BE1627" s="13">
        <v>4.0045252856973799E-3</v>
      </c>
      <c r="BF1627" s="33">
        <v>0</v>
      </c>
      <c r="BG1627" s="13">
        <v>0</v>
      </c>
      <c r="BH1627" s="36">
        <v>0</v>
      </c>
      <c r="BI1627" s="38">
        <v>0</v>
      </c>
      <c r="BJ1627" s="44">
        <v>0.85467980295566504</v>
      </c>
      <c r="BK1627" s="44">
        <v>0.25369458128078798</v>
      </c>
      <c r="BL1627" s="13">
        <v>0.49675413733199197</v>
      </c>
      <c r="BM1627" s="44">
        <v>0.47546012269938598</v>
      </c>
      <c r="BN1627" s="44">
        <v>0.65950920245398703</v>
      </c>
      <c r="BO1627" s="13">
        <v>0.68277680140597496</v>
      </c>
      <c r="BS1627" s="15">
        <v>6.0505050000000002</v>
      </c>
      <c r="BT1627" s="3">
        <v>9</v>
      </c>
      <c r="BU1627" s="13">
        <v>0.80303030303030298</v>
      </c>
      <c r="BV1627" s="13">
        <v>0.15584415584415501</v>
      </c>
      <c r="BW1627" s="13">
        <v>0.28418502891076702</v>
      </c>
      <c r="BX1627" s="13">
        <v>0.11111111</v>
      </c>
      <c r="BY1627" s="13">
        <v>0</v>
      </c>
      <c r="BZ1627" s="13">
        <v>0</v>
      </c>
      <c r="CA1627" s="52">
        <v>0</v>
      </c>
      <c r="CB1627" s="13">
        <v>0</v>
      </c>
      <c r="CC1627" s="13">
        <v>0</v>
      </c>
      <c r="CG1627" s="50">
        <v>6.4117645999999997</v>
      </c>
      <c r="CH1627" s="50">
        <v>8</v>
      </c>
      <c r="CI1627" s="44">
        <v>0.11764706</v>
      </c>
      <c r="CJ1627" s="44">
        <v>0</v>
      </c>
      <c r="CK1627" s="44">
        <v>0</v>
      </c>
      <c r="CL1627" s="44">
        <v>0.82512315270935899</v>
      </c>
      <c r="CM1627" s="44">
        <v>0.61576354679802903</v>
      </c>
      <c r="CN1627" s="13">
        <v>0.82625856935115205</v>
      </c>
      <c r="CO1627" s="15">
        <v>12.5</v>
      </c>
      <c r="CP1627" s="7">
        <v>15</v>
      </c>
      <c r="CQ1627" s="13">
        <v>0.15060240963855401</v>
      </c>
      <c r="CR1627" s="13">
        <v>3.2128514056224897E-2</v>
      </c>
      <c r="CS1627" s="13">
        <v>1.66897337783929E-2</v>
      </c>
      <c r="CT1627" s="13">
        <v>0.16666666999999999</v>
      </c>
      <c r="CU1627" s="13">
        <v>2.5100402354475901E-2</v>
      </c>
      <c r="CV1627" s="13">
        <v>0</v>
      </c>
      <c r="CW1627" s="52">
        <v>0</v>
      </c>
      <c r="CX1627" s="13">
        <v>0</v>
      </c>
      <c r="CY1627" s="52">
        <v>0</v>
      </c>
      <c r="CZ1627" s="13">
        <v>0</v>
      </c>
      <c r="DA1627" t="s">
        <v>9886</v>
      </c>
    </row>
    <row r="1628" spans="2:105" hidden="1" x14ac:dyDescent="0.25">
      <c r="B1628">
        <v>0</v>
      </c>
      <c r="C1628">
        <v>34007600</v>
      </c>
      <c r="D1628" s="1" t="s">
        <v>5860</v>
      </c>
      <c r="E1628">
        <v>1</v>
      </c>
      <c r="F1628" s="27">
        <v>0</v>
      </c>
      <c r="G1628" s="27">
        <v>0</v>
      </c>
      <c r="H1628" s="27">
        <v>1</v>
      </c>
      <c r="I1628" s="27">
        <v>0</v>
      </c>
      <c r="J1628" s="27" t="s">
        <v>5859</v>
      </c>
      <c r="K1628" s="5" t="s">
        <v>5836</v>
      </c>
      <c r="L1628" s="5" t="s">
        <v>5836</v>
      </c>
      <c r="M1628" s="9">
        <v>44375</v>
      </c>
      <c r="N1628" s="9">
        <v>3.13150684931506</v>
      </c>
      <c r="O1628" s="5">
        <v>791.1</v>
      </c>
      <c r="Q1628" s="3">
        <v>9</v>
      </c>
      <c r="R1628" s="3">
        <v>1.2</v>
      </c>
      <c r="S1628" s="3">
        <v>1</v>
      </c>
      <c r="T1628" s="11">
        <v>45.074565</v>
      </c>
      <c r="U1628">
        <v>-94.878933000000004</v>
      </c>
      <c r="V1628" s="3">
        <v>69</v>
      </c>
      <c r="W1628" s="3">
        <v>105</v>
      </c>
      <c r="X1628" s="5">
        <v>43</v>
      </c>
      <c r="Y1628" s="15">
        <v>22</v>
      </c>
      <c r="Z1628" s="7">
        <v>22</v>
      </c>
      <c r="AA1628" s="13">
        <v>2.0348837209302299E-2</v>
      </c>
      <c r="AB1628" s="13">
        <v>0.587209302325581</v>
      </c>
      <c r="AC1628" s="13">
        <v>3.8829071332436002E-2</v>
      </c>
      <c r="AD1628" s="13">
        <v>0</v>
      </c>
      <c r="AE1628" s="13">
        <v>0</v>
      </c>
      <c r="AF1628" s="33">
        <v>0</v>
      </c>
      <c r="AG1628" s="13">
        <v>0</v>
      </c>
      <c r="AH1628" s="30">
        <v>0</v>
      </c>
      <c r="AI1628" s="36">
        <v>0</v>
      </c>
      <c r="AJ1628" s="37">
        <v>0</v>
      </c>
      <c r="AK1628" s="38">
        <v>0</v>
      </c>
      <c r="BE1628" s="13"/>
      <c r="BS1628" s="15">
        <v>8.98</v>
      </c>
      <c r="BT1628" s="3">
        <v>12</v>
      </c>
      <c r="BU1628" s="13">
        <v>0.70329670329670302</v>
      </c>
      <c r="BV1628" s="13">
        <v>0.81868131868131799</v>
      </c>
      <c r="BW1628" s="13">
        <v>0.94163150492264402</v>
      </c>
      <c r="BX1628" s="13">
        <v>0.84</v>
      </c>
      <c r="BY1628" s="13">
        <v>0.52</v>
      </c>
      <c r="BZ1628" s="13">
        <v>0.22</v>
      </c>
      <c r="CA1628" s="52">
        <v>5</v>
      </c>
      <c r="CB1628" s="13">
        <v>0.1</v>
      </c>
      <c r="CC1628" s="13">
        <v>7.0329671377663994E-2</v>
      </c>
      <c r="CG1628" s="50">
        <v>7.7916664999999998</v>
      </c>
      <c r="CH1628" s="50">
        <v>12</v>
      </c>
      <c r="CI1628" s="44">
        <v>0.54166669999999995</v>
      </c>
      <c r="CJ1628" s="44">
        <v>0.41666666000000002</v>
      </c>
      <c r="CK1628" s="44">
        <v>0.33333333999999998</v>
      </c>
      <c r="CL1628" s="44">
        <v>0.40821256038647302</v>
      </c>
      <c r="CM1628" s="44">
        <v>0.99516908212560296</v>
      </c>
      <c r="CN1628" s="13">
        <v>0.73852226300117696</v>
      </c>
      <c r="CO1628" s="15">
        <v>13.818182</v>
      </c>
      <c r="CP1628" s="7">
        <v>27</v>
      </c>
      <c r="CQ1628" s="13">
        <v>0.97487437185929604</v>
      </c>
      <c r="CR1628" s="13">
        <v>0.113065326633165</v>
      </c>
      <c r="CS1628" s="13">
        <v>0.29170398111210599</v>
      </c>
      <c r="CT1628" s="13">
        <v>0.18787878999999999</v>
      </c>
      <c r="CU1628" s="13">
        <v>0.183158214966855</v>
      </c>
      <c r="CV1628" s="13">
        <v>3.6363634999999998E-2</v>
      </c>
      <c r="CW1628" s="52">
        <v>2</v>
      </c>
      <c r="CX1628" s="13">
        <v>1.2121211999999999E-2</v>
      </c>
      <c r="CY1628" s="52">
        <v>0</v>
      </c>
      <c r="CZ1628" s="13">
        <v>0</v>
      </c>
      <c r="DA1628" t="s">
        <v>5861</v>
      </c>
    </row>
    <row r="1629" spans="2:105" hidden="1" x14ac:dyDescent="0.25">
      <c r="B1629">
        <v>1</v>
      </c>
      <c r="C1629">
        <v>34006600</v>
      </c>
      <c r="D1629" s="1" t="s">
        <v>236</v>
      </c>
      <c r="E1629">
        <v>0</v>
      </c>
      <c r="F1629" s="27">
        <v>0</v>
      </c>
      <c r="G1629" s="27">
        <v>0</v>
      </c>
      <c r="H1629" s="27">
        <v>0</v>
      </c>
      <c r="I1629" s="27">
        <v>0</v>
      </c>
      <c r="J1629" s="27" t="s">
        <v>5852</v>
      </c>
      <c r="K1629" s="5" t="s">
        <v>5853</v>
      </c>
      <c r="L1629" s="5" t="s">
        <v>5836</v>
      </c>
      <c r="M1629" s="9">
        <v>43292</v>
      </c>
      <c r="N1629" s="9">
        <v>6.0986301369862996</v>
      </c>
      <c r="O1629" s="5">
        <v>324.52</v>
      </c>
      <c r="Q1629" s="3">
        <v>46</v>
      </c>
      <c r="R1629" s="3">
        <v>14</v>
      </c>
      <c r="S1629" s="3">
        <v>1</v>
      </c>
      <c r="T1629" s="11">
        <v>45.3322</v>
      </c>
      <c r="U1629">
        <v>-94.848986999999994</v>
      </c>
      <c r="V1629" s="3">
        <v>71</v>
      </c>
      <c r="W1629" s="3">
        <v>91</v>
      </c>
      <c r="X1629" s="5">
        <v>25</v>
      </c>
      <c r="Y1629" s="15">
        <v>20.566668</v>
      </c>
      <c r="Z1629" s="7">
        <v>29</v>
      </c>
      <c r="AA1629" s="13">
        <v>0.48484848484848397</v>
      </c>
      <c r="AB1629" s="13">
        <v>0.36174242424242398</v>
      </c>
      <c r="AC1629" s="13">
        <v>0.44205921938088799</v>
      </c>
      <c r="AD1629" s="13">
        <v>0</v>
      </c>
      <c r="AE1629" s="13">
        <v>0</v>
      </c>
      <c r="AF1629" s="33">
        <v>0</v>
      </c>
      <c r="AG1629" s="13">
        <v>0</v>
      </c>
      <c r="AH1629" s="30">
        <v>0</v>
      </c>
      <c r="AI1629" s="36">
        <v>0</v>
      </c>
      <c r="AJ1629" s="37">
        <v>0</v>
      </c>
      <c r="AK1629" s="38">
        <v>0</v>
      </c>
      <c r="AL1629" s="31">
        <v>0.53</v>
      </c>
      <c r="AM1629" s="7">
        <v>18</v>
      </c>
      <c r="AN1629" s="15">
        <v>8.3586960000000001</v>
      </c>
      <c r="AO1629" s="13">
        <v>0.20652172999999999</v>
      </c>
      <c r="AP1629" s="13">
        <v>3.2608695E-2</v>
      </c>
      <c r="AQ1629" s="13">
        <v>3.13729974000077E-2</v>
      </c>
      <c r="AR1629" s="13">
        <v>5.4347826999999998E-3</v>
      </c>
      <c r="AS1629" s="13">
        <v>5.2288330493396803E-3</v>
      </c>
      <c r="AT1629" s="13">
        <v>0.96210526315789402</v>
      </c>
      <c r="AU1629" s="13">
        <v>8.6687306501547906E-2</v>
      </c>
      <c r="AV1629" s="13">
        <v>0.27167182662538603</v>
      </c>
      <c r="AW1629" s="15">
        <v>4.4841629999999997</v>
      </c>
      <c r="AX1629" s="15">
        <v>9</v>
      </c>
      <c r="AY1629" s="13">
        <v>0.60669456066945604</v>
      </c>
      <c r="AZ1629" s="13">
        <v>0.165271966527196</v>
      </c>
      <c r="BA1629" s="13">
        <v>0.290384174749866</v>
      </c>
      <c r="BB1629" s="13">
        <v>5.4298643000000001E-2</v>
      </c>
      <c r="BC1629" s="13">
        <v>5.4298643000000001E-2</v>
      </c>
      <c r="BD1629" s="13">
        <v>2.7149322E-2</v>
      </c>
      <c r="BE1629" s="13">
        <v>1.6471345686825199E-2</v>
      </c>
      <c r="BF1629" s="33">
        <v>3</v>
      </c>
      <c r="BG1629" s="13">
        <v>1.3574661E-2</v>
      </c>
      <c r="BH1629" s="36">
        <v>0</v>
      </c>
      <c r="BI1629" s="38">
        <v>0</v>
      </c>
      <c r="BJ1629" s="44">
        <v>0.22906403940886699</v>
      </c>
      <c r="BK1629" s="44">
        <v>0.197044334975369</v>
      </c>
      <c r="BL1629" s="13">
        <v>0.16000731462009599</v>
      </c>
      <c r="BM1629" s="44">
        <v>0.56748466257668695</v>
      </c>
      <c r="BN1629" s="44">
        <v>0.65950920245398703</v>
      </c>
      <c r="BO1629" s="13">
        <v>0.75834797891036898</v>
      </c>
      <c r="BS1629" s="15">
        <v>8.15</v>
      </c>
      <c r="BT1629" s="3">
        <v>12</v>
      </c>
      <c r="BU1629" s="13">
        <v>0.53205128205128205</v>
      </c>
      <c r="BV1629" s="13">
        <v>0.70512820512820495</v>
      </c>
      <c r="BW1629" s="13">
        <v>0.75355524300671906</v>
      </c>
      <c r="BX1629" s="13">
        <v>0.65</v>
      </c>
      <c r="BY1629" s="13">
        <v>0.3</v>
      </c>
      <c r="BZ1629" s="13">
        <v>0.15</v>
      </c>
      <c r="CA1629" s="52">
        <v>2</v>
      </c>
      <c r="CB1629" s="13">
        <v>0.1</v>
      </c>
      <c r="CC1629" s="13">
        <v>5.3205128997946299E-2</v>
      </c>
      <c r="CG1629" s="50">
        <v>6.6666664999999998</v>
      </c>
      <c r="CH1629" s="50">
        <v>8</v>
      </c>
      <c r="CI1629" s="44">
        <v>0.66666669999999995</v>
      </c>
      <c r="CJ1629" s="44">
        <v>0</v>
      </c>
      <c r="CK1629" s="44">
        <v>0</v>
      </c>
      <c r="CL1629" s="44">
        <v>0.27586206896551702</v>
      </c>
      <c r="CM1629" s="44">
        <v>0.72906403940886699</v>
      </c>
      <c r="CN1629" s="13">
        <v>0.48161484661727</v>
      </c>
      <c r="CO1629" s="15">
        <v>19.833334000000001</v>
      </c>
      <c r="CP1629" s="7">
        <v>26</v>
      </c>
      <c r="CQ1629" s="13">
        <v>0.132530120481927</v>
      </c>
      <c r="CR1629" s="13">
        <v>0.91164658634538098</v>
      </c>
      <c r="CS1629" s="13">
        <v>0.31702352845395998</v>
      </c>
      <c r="CT1629" s="13">
        <v>1</v>
      </c>
      <c r="CU1629" s="13">
        <v>0.132530120481927</v>
      </c>
      <c r="CV1629" s="13">
        <v>0.5</v>
      </c>
      <c r="CW1629" s="52">
        <v>1</v>
      </c>
      <c r="CX1629" s="13">
        <v>0.16666666999999999</v>
      </c>
      <c r="CY1629" s="52">
        <v>0</v>
      </c>
      <c r="CZ1629" s="13">
        <v>0</v>
      </c>
      <c r="DA1629" t="s">
        <v>5854</v>
      </c>
    </row>
    <row r="1630" spans="2:105" hidden="1" x14ac:dyDescent="0.25">
      <c r="B1630">
        <v>0</v>
      </c>
      <c r="C1630">
        <v>73019900</v>
      </c>
      <c r="D1630" s="1" t="s">
        <v>777</v>
      </c>
      <c r="E1630">
        <v>0</v>
      </c>
      <c r="F1630" s="27">
        <v>0</v>
      </c>
      <c r="G1630" s="27">
        <v>0</v>
      </c>
      <c r="H1630" s="27">
        <v>0</v>
      </c>
      <c r="I1630" s="27">
        <v>0</v>
      </c>
      <c r="J1630" s="27" t="s">
        <v>9929</v>
      </c>
      <c r="K1630" s="5" t="s">
        <v>9930</v>
      </c>
      <c r="L1630" s="5" t="s">
        <v>9749</v>
      </c>
      <c r="M1630" s="9">
        <v>41064</v>
      </c>
      <c r="N1630" s="9">
        <v>12.2027397260273</v>
      </c>
      <c r="O1630" s="5">
        <v>209.29</v>
      </c>
      <c r="P1630" s="7">
        <v>7.2</v>
      </c>
      <c r="Q1630" s="3">
        <v>15</v>
      </c>
      <c r="R1630" s="3">
        <v>3</v>
      </c>
      <c r="S1630" s="3">
        <v>1</v>
      </c>
      <c r="T1630" s="11">
        <v>45.602457000000001</v>
      </c>
      <c r="U1630">
        <v>-94.657054000000002</v>
      </c>
      <c r="V1630" s="3">
        <v>71</v>
      </c>
      <c r="W1630" s="3">
        <v>71</v>
      </c>
      <c r="X1630" s="5">
        <v>43</v>
      </c>
      <c r="Y1630" s="15">
        <v>25</v>
      </c>
      <c r="Z1630" s="7">
        <v>25</v>
      </c>
      <c r="AA1630" s="13">
        <v>5.06607929515418E-2</v>
      </c>
      <c r="AB1630" s="13">
        <v>0.81938325991189398</v>
      </c>
      <c r="AC1630" s="13">
        <v>0.11090174966352601</v>
      </c>
      <c r="AD1630" s="13">
        <v>0</v>
      </c>
      <c r="AE1630" s="13">
        <v>0</v>
      </c>
      <c r="AF1630" s="33">
        <v>0</v>
      </c>
      <c r="AG1630" s="13">
        <v>0</v>
      </c>
      <c r="AH1630" s="30">
        <v>0</v>
      </c>
      <c r="AI1630" s="36">
        <v>0</v>
      </c>
      <c r="AJ1630" s="37">
        <v>0</v>
      </c>
      <c r="AK1630" s="38">
        <v>0</v>
      </c>
      <c r="AL1630" s="31">
        <v>1.1200000000000001</v>
      </c>
      <c r="AM1630" s="7">
        <v>15</v>
      </c>
      <c r="AN1630" s="15">
        <v>11.95</v>
      </c>
      <c r="AO1630" s="13">
        <v>0.83333330000000005</v>
      </c>
      <c r="AP1630" s="13">
        <v>6.6666669999999997E-2</v>
      </c>
      <c r="AQ1630" s="13">
        <v>4.7730831910327003E-2</v>
      </c>
      <c r="AR1630" s="13">
        <v>0</v>
      </c>
      <c r="AS1630" s="13">
        <v>0</v>
      </c>
      <c r="AT1630" s="13">
        <v>0.715962441314554</v>
      </c>
      <c r="AU1630" s="13">
        <v>0.38506191950464302</v>
      </c>
      <c r="AV1630" s="13">
        <v>0.640866873065015</v>
      </c>
      <c r="AW1630" s="15">
        <v>5.2594940000000001</v>
      </c>
      <c r="AX1630" s="15">
        <v>7</v>
      </c>
      <c r="AY1630" s="13">
        <v>0.60162601626016199</v>
      </c>
      <c r="AZ1630" s="13">
        <v>0.41869918699186898</v>
      </c>
      <c r="BA1630" s="13">
        <v>0.64186970136714205</v>
      </c>
      <c r="BB1630" s="13">
        <v>5.0632913000000002E-2</v>
      </c>
      <c r="BC1630" s="13">
        <v>5.0632913000000002E-2</v>
      </c>
      <c r="BD1630" s="13">
        <v>0</v>
      </c>
      <c r="BE1630" s="13">
        <v>0</v>
      </c>
      <c r="BF1630" s="33">
        <v>0</v>
      </c>
      <c r="BG1630" s="13">
        <v>0</v>
      </c>
      <c r="BH1630" s="36">
        <v>0</v>
      </c>
      <c r="BI1630" s="38">
        <v>0</v>
      </c>
      <c r="BM1630" s="44">
        <v>0.22641509433962201</v>
      </c>
      <c r="BN1630" s="44">
        <v>0.232704402515723</v>
      </c>
      <c r="BO1630" s="13">
        <v>0.17267135325131799</v>
      </c>
      <c r="BS1630" s="15">
        <v>6.9661080000000002</v>
      </c>
      <c r="BT1630" s="3">
        <v>11</v>
      </c>
      <c r="BU1630" s="13">
        <v>0.99565217391304295</v>
      </c>
      <c r="BV1630" s="13">
        <v>6.5217391304347797E-3</v>
      </c>
      <c r="BW1630" s="13">
        <v>2.3909985935302299E-2</v>
      </c>
      <c r="BX1630" s="13">
        <v>0.14290705000000001</v>
      </c>
      <c r="BY1630" s="13">
        <v>3.5639413000000002E-2</v>
      </c>
      <c r="BZ1630" s="13">
        <v>3.4940600999999998E-3</v>
      </c>
      <c r="CA1630" s="52">
        <v>0</v>
      </c>
      <c r="CB1630" s="13">
        <v>0</v>
      </c>
      <c r="CC1630" s="13">
        <v>0</v>
      </c>
      <c r="CG1630" s="50">
        <v>8</v>
      </c>
      <c r="CH1630" s="50">
        <v>8</v>
      </c>
      <c r="CI1630" s="44">
        <v>1</v>
      </c>
      <c r="CJ1630" s="44">
        <v>0</v>
      </c>
      <c r="CK1630" s="44">
        <v>0</v>
      </c>
      <c r="CL1630" s="44">
        <v>7.1794871794871706E-2</v>
      </c>
      <c r="CM1630" s="44">
        <v>0.95641025641025601</v>
      </c>
      <c r="CN1630" s="13">
        <v>0.22761581607921799</v>
      </c>
      <c r="CO1630" s="15">
        <v>19</v>
      </c>
      <c r="CP1630" s="7">
        <v>19</v>
      </c>
      <c r="CQ1630" s="13">
        <v>8.7570621468926496E-2</v>
      </c>
      <c r="CR1630" s="13">
        <v>0.62146892655367203</v>
      </c>
      <c r="CS1630" s="13">
        <v>0.147520963933892</v>
      </c>
      <c r="CT1630" s="13">
        <v>1</v>
      </c>
      <c r="CU1630" s="13">
        <v>8.7570621468926496E-2</v>
      </c>
      <c r="CV1630" s="13">
        <v>0</v>
      </c>
      <c r="CW1630" s="52">
        <v>0</v>
      </c>
      <c r="CX1630" s="13">
        <v>0</v>
      </c>
      <c r="CY1630" s="52">
        <v>0</v>
      </c>
      <c r="CZ1630" s="13">
        <v>0</v>
      </c>
      <c r="DA1630" t="s">
        <v>9931</v>
      </c>
    </row>
    <row r="1631" spans="2:105" hidden="1" x14ac:dyDescent="0.25">
      <c r="B1631">
        <v>0</v>
      </c>
      <c r="C1631">
        <v>34016900</v>
      </c>
      <c r="D1631" s="1" t="s">
        <v>5884</v>
      </c>
      <c r="E1631">
        <v>0</v>
      </c>
      <c r="F1631" s="27">
        <v>0</v>
      </c>
      <c r="G1631" s="27">
        <v>0</v>
      </c>
      <c r="H1631" s="27">
        <v>0</v>
      </c>
      <c r="I1631" s="27">
        <v>0</v>
      </c>
      <c r="J1631" s="27" t="s">
        <v>5883</v>
      </c>
      <c r="K1631" s="5" t="s">
        <v>5885</v>
      </c>
      <c r="L1631" s="5" t="s">
        <v>5836</v>
      </c>
      <c r="M1631" s="9">
        <v>44389</v>
      </c>
      <c r="N1631" s="9">
        <v>3.0931506849315</v>
      </c>
      <c r="O1631" s="5">
        <v>1759.75</v>
      </c>
      <c r="Q1631" s="3">
        <v>15</v>
      </c>
      <c r="R1631" s="3">
        <v>2.9</v>
      </c>
      <c r="S1631" s="3">
        <v>1</v>
      </c>
      <c r="T1631" s="11">
        <v>45.055686000000001</v>
      </c>
      <c r="U1631">
        <v>-94.970308000000003</v>
      </c>
      <c r="V1631" s="3">
        <v>73</v>
      </c>
      <c r="W1631" s="3">
        <v>109</v>
      </c>
      <c r="X1631" s="5">
        <v>41</v>
      </c>
      <c r="Y1631" s="15">
        <v>19.777778999999999</v>
      </c>
      <c r="Z1631" s="7">
        <v>26</v>
      </c>
      <c r="AA1631" s="13">
        <v>0.46634615384615302</v>
      </c>
      <c r="AB1631" s="13">
        <v>0.25480769230769201</v>
      </c>
      <c r="AC1631" s="13">
        <v>0.30558546433378198</v>
      </c>
      <c r="AD1631" s="13">
        <v>0</v>
      </c>
      <c r="AE1631" s="13">
        <v>0</v>
      </c>
      <c r="AF1631" s="33">
        <v>0</v>
      </c>
      <c r="AG1631" s="13">
        <v>0</v>
      </c>
      <c r="AH1631" s="30">
        <v>0</v>
      </c>
      <c r="AI1631" s="36">
        <v>0</v>
      </c>
      <c r="AJ1631" s="37">
        <v>0</v>
      </c>
      <c r="AK1631" s="38">
        <v>0</v>
      </c>
      <c r="BE1631" s="13"/>
      <c r="BS1631" s="15">
        <v>5.3</v>
      </c>
      <c r="BT1631" s="3">
        <v>7</v>
      </c>
      <c r="BU1631" s="13">
        <v>0.66483516483516403</v>
      </c>
      <c r="BV1631" s="13">
        <v>0.112637362637362</v>
      </c>
      <c r="BW1631" s="13">
        <v>0.17596499453039499</v>
      </c>
      <c r="BX1631" s="13">
        <v>0</v>
      </c>
      <c r="BY1631" s="13">
        <v>0</v>
      </c>
      <c r="BZ1631" s="13">
        <v>0</v>
      </c>
      <c r="CA1631" s="52">
        <v>0</v>
      </c>
      <c r="CB1631" s="13">
        <v>0</v>
      </c>
      <c r="CC1631" s="13">
        <v>0</v>
      </c>
      <c r="CD1631" s="13">
        <v>0.69230769230769196</v>
      </c>
      <c r="CE1631">
        <v>0.38461538461538403</v>
      </c>
      <c r="CF1631">
        <v>0.58433734939758997</v>
      </c>
      <c r="CG1631" s="50">
        <v>6.3063380000000002</v>
      </c>
      <c r="CH1631" s="50">
        <v>11</v>
      </c>
      <c r="CI1631" s="44">
        <v>0.29225351999999999</v>
      </c>
      <c r="CJ1631" s="44">
        <v>0.2112676</v>
      </c>
      <c r="CK1631" s="44">
        <v>6.3380279999999997E-2</v>
      </c>
      <c r="CL1631" s="44">
        <v>0.92270531400966105</v>
      </c>
      <c r="CM1631" s="44">
        <v>0.85990338164251201</v>
      </c>
      <c r="CN1631" s="13">
        <v>0.97991828820718696</v>
      </c>
      <c r="CO1631" s="15">
        <v>16.350365</v>
      </c>
      <c r="CP1631" s="7">
        <v>23</v>
      </c>
      <c r="CQ1631" s="13">
        <v>0.98241206030150696</v>
      </c>
      <c r="CR1631" s="13">
        <v>0.40201005025125602</v>
      </c>
      <c r="CS1631" s="13">
        <v>0.84091834242448904</v>
      </c>
      <c r="CT1631" s="13">
        <v>0.91240876999999998</v>
      </c>
      <c r="CU1631" s="13">
        <v>0.89636137871886001</v>
      </c>
      <c r="CV1631" s="13">
        <v>0.16058394000000001</v>
      </c>
      <c r="CW1631" s="52">
        <v>0</v>
      </c>
      <c r="CX1631" s="13">
        <v>0</v>
      </c>
      <c r="CY1631" s="52">
        <v>0</v>
      </c>
      <c r="CZ1631" s="13">
        <v>0</v>
      </c>
      <c r="DA1631" t="s">
        <v>5886</v>
      </c>
    </row>
    <row r="1632" spans="2:105" hidden="1" x14ac:dyDescent="0.25">
      <c r="B1632">
        <v>0</v>
      </c>
      <c r="C1632">
        <v>58001300</v>
      </c>
      <c r="D1632" s="1" t="s">
        <v>7929</v>
      </c>
      <c r="E1632">
        <v>0</v>
      </c>
      <c r="F1632" s="27">
        <v>0</v>
      </c>
      <c r="G1632" s="27">
        <v>0</v>
      </c>
      <c r="H1632" s="27">
        <v>0</v>
      </c>
      <c r="I1632" s="27">
        <v>0</v>
      </c>
      <c r="J1632" s="27" t="s">
        <v>7928</v>
      </c>
      <c r="K1632" s="5" t="s">
        <v>7930</v>
      </c>
      <c r="L1632" s="5" t="s">
        <v>101</v>
      </c>
      <c r="M1632" s="9">
        <v>34136</v>
      </c>
      <c r="N1632" s="9">
        <v>31.183561643835599</v>
      </c>
      <c r="O1632" s="5">
        <v>55.39</v>
      </c>
      <c r="P1632" s="7">
        <v>18</v>
      </c>
      <c r="Q1632" s="3">
        <v>68</v>
      </c>
      <c r="S1632" s="3">
        <v>0</v>
      </c>
      <c r="V1632" s="3">
        <v>76</v>
      </c>
      <c r="W1632" s="3">
        <v>34</v>
      </c>
      <c r="X1632" s="5">
        <v>20</v>
      </c>
      <c r="Y1632" s="15">
        <v>19.875</v>
      </c>
      <c r="Z1632" s="7">
        <v>25</v>
      </c>
      <c r="AA1632" s="13">
        <v>0.37699680511182099</v>
      </c>
      <c r="AB1632" s="13">
        <v>0.201277955271565</v>
      </c>
      <c r="AC1632" s="13">
        <v>0.20013458950201801</v>
      </c>
      <c r="AD1632" s="13">
        <v>0</v>
      </c>
      <c r="AE1632" s="13">
        <v>0</v>
      </c>
      <c r="AF1632" s="33">
        <v>0</v>
      </c>
      <c r="AG1632" s="13">
        <v>0</v>
      </c>
      <c r="AH1632" s="30">
        <v>0</v>
      </c>
      <c r="AI1632" s="36">
        <v>0</v>
      </c>
      <c r="AJ1632" s="37">
        <v>0</v>
      </c>
      <c r="AK1632" s="38">
        <v>0</v>
      </c>
      <c r="AL1632" s="31">
        <v>0.77</v>
      </c>
      <c r="AM1632" s="7">
        <v>17</v>
      </c>
      <c r="AN1632" s="15">
        <v>8.9791670000000003</v>
      </c>
      <c r="AO1632" s="13">
        <v>0.33333333999999998</v>
      </c>
      <c r="AP1632" s="13">
        <v>0.10416666400000001</v>
      </c>
      <c r="AQ1632" s="13">
        <v>7.1271928125306097E-2</v>
      </c>
      <c r="AR1632" s="13">
        <v>0</v>
      </c>
      <c r="AS1632" s="13">
        <v>0</v>
      </c>
      <c r="AT1632" s="13">
        <v>0.68421052631578905</v>
      </c>
      <c r="AU1632" s="13">
        <v>0.16253869969040199</v>
      </c>
      <c r="AV1632" s="13">
        <v>0.34442724458204299</v>
      </c>
      <c r="AW1632" s="15">
        <v>4.1601944</v>
      </c>
      <c r="AX1632" s="15">
        <v>7</v>
      </c>
      <c r="AY1632" s="13">
        <v>0.72222222222222199</v>
      </c>
      <c r="AZ1632" s="13">
        <v>0.24074074074074001</v>
      </c>
      <c r="BA1632" s="13">
        <v>0.47811807836248299</v>
      </c>
      <c r="BB1632" s="13">
        <v>1.4563107E-2</v>
      </c>
      <c r="BC1632" s="13">
        <v>1.4563107E-2</v>
      </c>
      <c r="BD1632" s="13">
        <v>0</v>
      </c>
      <c r="BE1632" s="13">
        <v>0</v>
      </c>
      <c r="BF1632" s="33">
        <v>0</v>
      </c>
      <c r="BG1632" s="13">
        <v>0</v>
      </c>
      <c r="BH1632" s="36">
        <v>0</v>
      </c>
      <c r="BI1632" s="38">
        <v>0</v>
      </c>
      <c r="BJ1632" s="44">
        <v>0.83829787234042497</v>
      </c>
      <c r="BK1632" s="44">
        <v>0.52765957446808498</v>
      </c>
      <c r="BL1632" s="13">
        <v>0.77928133857547699</v>
      </c>
      <c r="BM1632" s="44">
        <v>0.52564102564102499</v>
      </c>
      <c r="BN1632" s="44">
        <v>0.22115384615384601</v>
      </c>
      <c r="BO1632" s="13">
        <v>0.33040421792618602</v>
      </c>
      <c r="BS1632" s="15">
        <v>7</v>
      </c>
      <c r="BT1632" s="3">
        <v>10</v>
      </c>
      <c r="BU1632" s="13">
        <v>0.221818181818181</v>
      </c>
      <c r="BV1632" s="13">
        <v>0.60727272727272696</v>
      </c>
      <c r="BW1632" s="13">
        <v>0.30606344741365799</v>
      </c>
      <c r="BX1632" s="13">
        <v>0.5</v>
      </c>
      <c r="BY1632" s="13">
        <v>0.25</v>
      </c>
      <c r="BZ1632" s="13">
        <v>0</v>
      </c>
      <c r="CA1632" s="52">
        <v>0</v>
      </c>
      <c r="CB1632" s="13">
        <v>0</v>
      </c>
      <c r="CC1632" s="13">
        <v>0</v>
      </c>
      <c r="CG1632" s="50">
        <v>4.2</v>
      </c>
      <c r="CH1632" s="50">
        <v>5</v>
      </c>
      <c r="CI1632" s="44">
        <v>0</v>
      </c>
      <c r="CJ1632" s="44">
        <v>0</v>
      </c>
      <c r="CK1632" s="44">
        <v>0</v>
      </c>
      <c r="CL1632" s="44">
        <v>0.123188405797101</v>
      </c>
      <c r="CM1632" s="44">
        <v>0.188405797101449</v>
      </c>
      <c r="CN1632" s="13">
        <v>0.10117027906654601</v>
      </c>
      <c r="DA1632" t="s">
        <v>7931</v>
      </c>
    </row>
    <row r="1633" spans="2:105" hidden="1" x14ac:dyDescent="0.25">
      <c r="B1633">
        <v>0</v>
      </c>
      <c r="C1633">
        <v>58001500</v>
      </c>
      <c r="D1633" s="1" t="s">
        <v>7933</v>
      </c>
      <c r="E1633">
        <v>0</v>
      </c>
      <c r="F1633" s="27">
        <v>0</v>
      </c>
      <c r="G1633" s="27">
        <v>0</v>
      </c>
      <c r="H1633" s="27">
        <v>0</v>
      </c>
      <c r="I1633" s="27">
        <v>0</v>
      </c>
      <c r="J1633" s="27" t="s">
        <v>7932</v>
      </c>
      <c r="K1633" s="5" t="s">
        <v>7930</v>
      </c>
      <c r="L1633" s="5" t="s">
        <v>101</v>
      </c>
      <c r="M1633" s="9">
        <v>35962</v>
      </c>
      <c r="N1633" s="9">
        <v>26.180821917808199</v>
      </c>
      <c r="O1633" s="5">
        <v>9.2200000000000006</v>
      </c>
      <c r="Q1633" s="3">
        <v>17</v>
      </c>
      <c r="S1633" s="3">
        <v>1</v>
      </c>
      <c r="V1633" s="3">
        <v>76</v>
      </c>
      <c r="W1633" s="3">
        <v>34</v>
      </c>
      <c r="X1633" s="5">
        <v>28</v>
      </c>
      <c r="Y1633" s="15">
        <v>17</v>
      </c>
      <c r="Z1633" s="7">
        <v>17</v>
      </c>
      <c r="AA1633" s="13">
        <v>0.168650793650793</v>
      </c>
      <c r="AB1633" s="13">
        <v>0.19841269841269801</v>
      </c>
      <c r="AC1633" s="13">
        <v>9.0511440107671606E-2</v>
      </c>
      <c r="AD1633" s="13">
        <v>0</v>
      </c>
      <c r="AE1633" s="13">
        <v>0</v>
      </c>
      <c r="AF1633" s="33">
        <v>0</v>
      </c>
      <c r="AG1633" s="13">
        <v>0</v>
      </c>
      <c r="AH1633" s="30">
        <v>0</v>
      </c>
      <c r="AI1633" s="36">
        <v>0</v>
      </c>
      <c r="AJ1633" s="37">
        <v>0</v>
      </c>
      <c r="AK1633" s="38">
        <v>0</v>
      </c>
      <c r="AW1633" s="15">
        <v>4.4615383</v>
      </c>
      <c r="AX1633" s="15">
        <v>6</v>
      </c>
      <c r="AY1633" s="13">
        <v>0.26</v>
      </c>
      <c r="AZ1633" s="13">
        <v>0.41399999999999998</v>
      </c>
      <c r="BA1633" s="13">
        <v>0.310623997555945</v>
      </c>
      <c r="BB1633" s="13">
        <v>0</v>
      </c>
      <c r="BC1633" s="13">
        <v>0</v>
      </c>
      <c r="BD1633" s="13">
        <v>0</v>
      </c>
      <c r="BE1633" s="13">
        <v>0</v>
      </c>
      <c r="BF1633" s="33">
        <v>0</v>
      </c>
      <c r="BG1633" s="13">
        <v>0</v>
      </c>
      <c r="BH1633" s="36">
        <v>0</v>
      </c>
      <c r="BI1633" s="38">
        <v>0</v>
      </c>
      <c r="BS1633" s="15">
        <v>6.5</v>
      </c>
      <c r="BT1633" s="3">
        <v>9</v>
      </c>
      <c r="BU1633" s="13">
        <v>0.32113821138211301</v>
      </c>
      <c r="BV1633" s="13">
        <v>0.33130081300813002</v>
      </c>
      <c r="BW1633" s="13">
        <v>0.243475543053602</v>
      </c>
      <c r="BX1633" s="13">
        <v>0.5</v>
      </c>
      <c r="BY1633" s="13">
        <v>0</v>
      </c>
      <c r="BZ1633" s="13">
        <v>0</v>
      </c>
      <c r="CA1633" s="52">
        <v>0</v>
      </c>
      <c r="CB1633" s="13">
        <v>0</v>
      </c>
      <c r="CC1633" s="13">
        <v>0</v>
      </c>
      <c r="DA1633" t="s">
        <v>7934</v>
      </c>
    </row>
    <row r="1634" spans="2:105" hidden="1" x14ac:dyDescent="0.25">
      <c r="B1634">
        <v>0</v>
      </c>
      <c r="C1634">
        <v>73021500</v>
      </c>
      <c r="D1634" s="1" t="s">
        <v>9755</v>
      </c>
      <c r="E1634">
        <v>0</v>
      </c>
      <c r="F1634" s="27">
        <v>0</v>
      </c>
      <c r="G1634" s="27">
        <v>0</v>
      </c>
      <c r="H1634" s="27">
        <v>0</v>
      </c>
      <c r="I1634" s="27">
        <v>0</v>
      </c>
      <c r="J1634" s="27" t="s">
        <v>9939</v>
      </c>
      <c r="K1634" s="5" t="s">
        <v>9940</v>
      </c>
      <c r="L1634" s="5" t="s">
        <v>9749</v>
      </c>
      <c r="M1634" s="9">
        <v>37062</v>
      </c>
      <c r="N1634" s="9">
        <v>23.167123287671199</v>
      </c>
      <c r="O1634" s="5">
        <v>97.08</v>
      </c>
      <c r="P1634" s="7">
        <v>13.2</v>
      </c>
      <c r="Q1634" s="3">
        <v>45</v>
      </c>
      <c r="S1634" s="3">
        <v>0</v>
      </c>
      <c r="V1634" s="3">
        <v>76</v>
      </c>
      <c r="W1634" s="3">
        <v>74</v>
      </c>
      <c r="X1634" s="5">
        <v>30</v>
      </c>
      <c r="Y1634" s="15">
        <v>18.962264999999999</v>
      </c>
      <c r="Z1634" s="7">
        <v>26</v>
      </c>
      <c r="AA1634" s="13">
        <v>0.80288461538461497</v>
      </c>
      <c r="AB1634" s="13">
        <v>0.33814102564102499</v>
      </c>
      <c r="AC1634" s="13">
        <v>0.63539703903095501</v>
      </c>
      <c r="AD1634" s="13">
        <v>0</v>
      </c>
      <c r="AE1634" s="13">
        <v>0</v>
      </c>
      <c r="AF1634" s="33">
        <v>0</v>
      </c>
      <c r="AG1634" s="13">
        <v>0</v>
      </c>
      <c r="AH1634" s="30">
        <v>0</v>
      </c>
      <c r="AI1634" s="36">
        <v>0</v>
      </c>
      <c r="AJ1634" s="37">
        <v>0</v>
      </c>
      <c r="AK1634" s="38">
        <v>0</v>
      </c>
      <c r="AL1634" s="31">
        <v>2.37</v>
      </c>
      <c r="AM1634" s="7">
        <v>19</v>
      </c>
      <c r="AN1634" s="15">
        <v>12.057143</v>
      </c>
      <c r="AO1634" s="13">
        <v>0.54285717</v>
      </c>
      <c r="AP1634" s="13">
        <v>0.31428572999999999</v>
      </c>
      <c r="AQ1634" s="13">
        <v>0.10751880077939199</v>
      </c>
      <c r="AR1634" s="13">
        <v>0.114285715</v>
      </c>
      <c r="AS1634" s="13">
        <v>3.9097744579377897E-2</v>
      </c>
      <c r="AT1634" s="13">
        <v>0.34210526315789402</v>
      </c>
      <c r="AU1634" s="13">
        <v>0.89512383900928705</v>
      </c>
      <c r="AV1634" s="13">
        <v>0.67337461300309598</v>
      </c>
      <c r="AW1634" s="15">
        <v>4.5</v>
      </c>
      <c r="AX1634" s="15">
        <v>6</v>
      </c>
      <c r="AY1634" s="13">
        <v>0.46819787985865702</v>
      </c>
      <c r="AZ1634" s="13">
        <v>0.56537102473498202</v>
      </c>
      <c r="BA1634" s="13">
        <v>0.66485908500725499</v>
      </c>
      <c r="BB1634" s="13">
        <v>0</v>
      </c>
      <c r="BC1634" s="13">
        <v>0</v>
      </c>
      <c r="BD1634" s="13">
        <v>0</v>
      </c>
      <c r="BE1634" s="13">
        <v>0</v>
      </c>
      <c r="BF1634" s="33">
        <v>0</v>
      </c>
      <c r="BG1634" s="13">
        <v>0</v>
      </c>
      <c r="BH1634" s="36">
        <v>0</v>
      </c>
      <c r="BI1634" s="38">
        <v>0</v>
      </c>
      <c r="BJ1634" s="44">
        <v>0.4</v>
      </c>
      <c r="BK1634" s="44">
        <v>9.18367346938775E-2</v>
      </c>
      <c r="BL1634" s="13">
        <v>0.13655481393435101</v>
      </c>
      <c r="BM1634" s="44">
        <v>0.28301886792452802</v>
      </c>
      <c r="BN1634" s="44">
        <v>5.9748427672955899E-2</v>
      </c>
      <c r="BO1634" s="13">
        <v>7.3227885178675997E-2</v>
      </c>
      <c r="BS1634" s="15">
        <v>6.4173913000000002</v>
      </c>
      <c r="BT1634" s="3">
        <v>8</v>
      </c>
      <c r="BU1634" s="13">
        <v>0.96610169491525399</v>
      </c>
      <c r="BV1634" s="13">
        <v>0.27754237288135503</v>
      </c>
      <c r="BW1634" s="13">
        <v>0.57985622753555199</v>
      </c>
      <c r="BX1634" s="13">
        <v>0.15652173999999999</v>
      </c>
      <c r="BY1634" s="13">
        <v>0</v>
      </c>
      <c r="BZ1634" s="13">
        <v>0</v>
      </c>
      <c r="CA1634" s="52">
        <v>0</v>
      </c>
      <c r="CB1634" s="13">
        <v>0</v>
      </c>
      <c r="CC1634" s="13">
        <v>0</v>
      </c>
      <c r="CG1634" s="50">
        <v>4.0892860000000004</v>
      </c>
      <c r="CH1634" s="50">
        <v>9</v>
      </c>
      <c r="CI1634" s="44">
        <v>1.7857143999999998E-2</v>
      </c>
      <c r="CJ1634" s="44">
        <v>1.7857143999999998E-2</v>
      </c>
      <c r="CK1634" s="44">
        <v>0</v>
      </c>
      <c r="CL1634" s="44">
        <v>0.522260273972602</v>
      </c>
      <c r="CM1634" s="44">
        <v>8.7328767123287604E-2</v>
      </c>
      <c r="CN1634" s="13">
        <v>0.16917111003393101</v>
      </c>
      <c r="DA1634" t="s">
        <v>9941</v>
      </c>
    </row>
    <row r="1635" spans="2:105" hidden="1" x14ac:dyDescent="0.25">
      <c r="B1635">
        <v>0</v>
      </c>
      <c r="C1635">
        <v>34018100</v>
      </c>
      <c r="D1635" s="1" t="s">
        <v>5896</v>
      </c>
      <c r="E1635">
        <v>1</v>
      </c>
      <c r="F1635" s="27">
        <v>0</v>
      </c>
      <c r="G1635" s="27">
        <v>0</v>
      </c>
      <c r="H1635" s="27">
        <v>0</v>
      </c>
      <c r="I1635" s="27">
        <v>1</v>
      </c>
      <c r="J1635" s="27" t="s">
        <v>5895</v>
      </c>
      <c r="K1635" s="5" t="s">
        <v>5888</v>
      </c>
      <c r="L1635" s="5" t="s">
        <v>5836</v>
      </c>
      <c r="M1635" s="9">
        <v>44032</v>
      </c>
      <c r="N1635" s="9">
        <v>4.0712328767123198</v>
      </c>
      <c r="O1635" s="5">
        <v>502.99</v>
      </c>
      <c r="Q1635" s="3">
        <v>24</v>
      </c>
      <c r="R1635" s="3">
        <v>2.2999999999999998</v>
      </c>
      <c r="S1635" s="3">
        <v>1</v>
      </c>
      <c r="T1635" s="11">
        <v>45.132407000000001</v>
      </c>
      <c r="U1635">
        <v>-95.058509999999998</v>
      </c>
      <c r="V1635" s="3">
        <v>78</v>
      </c>
      <c r="W1635" s="3">
        <v>108</v>
      </c>
      <c r="X1635" s="5">
        <v>41</v>
      </c>
      <c r="Y1635" s="15">
        <v>23.6875</v>
      </c>
      <c r="Z1635" s="7">
        <v>29</v>
      </c>
      <c r="AA1635" s="13">
        <v>0.32971014492753598</v>
      </c>
      <c r="AB1635" s="13">
        <v>0.63405797101449202</v>
      </c>
      <c r="AC1635" s="13">
        <v>0.51594885598923201</v>
      </c>
      <c r="AD1635" s="13">
        <v>0</v>
      </c>
      <c r="AE1635" s="13">
        <v>0</v>
      </c>
      <c r="AF1635" s="33">
        <v>0</v>
      </c>
      <c r="AG1635" s="13">
        <v>0</v>
      </c>
      <c r="AH1635" s="30">
        <v>0</v>
      </c>
      <c r="AI1635" s="36">
        <v>0</v>
      </c>
      <c r="AJ1635" s="37">
        <v>0</v>
      </c>
      <c r="AK1635" s="38">
        <v>0</v>
      </c>
      <c r="AW1635" s="15">
        <v>5.3184714</v>
      </c>
      <c r="AX1635" s="15">
        <v>8</v>
      </c>
      <c r="AY1635" s="13">
        <v>0.77358490566037696</v>
      </c>
      <c r="AZ1635" s="13">
        <v>0.660377358490566</v>
      </c>
      <c r="BA1635" s="13">
        <v>0.93049721225082105</v>
      </c>
      <c r="BB1635" s="13">
        <v>0.14012738999999999</v>
      </c>
      <c r="BC1635" s="13">
        <v>0.14012738999999999</v>
      </c>
      <c r="BD1635" s="13">
        <v>6.3694270000000004E-3</v>
      </c>
      <c r="BE1635" s="13">
        <v>4.92729246616363E-3</v>
      </c>
      <c r="BF1635" s="33">
        <v>0</v>
      </c>
      <c r="BG1635" s="13">
        <v>0</v>
      </c>
      <c r="BH1635" s="36">
        <v>0</v>
      </c>
      <c r="BI1635" s="38">
        <v>0</v>
      </c>
      <c r="BJ1635" s="44">
        <v>0.21875</v>
      </c>
      <c r="BK1635" s="44">
        <v>0.15625</v>
      </c>
      <c r="BL1635" s="13">
        <v>0.12882874645698</v>
      </c>
      <c r="BM1635" s="44">
        <v>0.62698412698412698</v>
      </c>
      <c r="BN1635" s="44">
        <v>0.182539682539682</v>
      </c>
      <c r="BO1635" s="13">
        <v>0.326596367896895</v>
      </c>
      <c r="BS1635" s="15">
        <v>7.8823530000000002</v>
      </c>
      <c r="BT1635" s="3">
        <v>10</v>
      </c>
      <c r="BU1635" s="13">
        <v>0.79583333333333295</v>
      </c>
      <c r="BV1635" s="13">
        <v>0.52500000000000002</v>
      </c>
      <c r="BW1635" s="13">
        <v>0.80911079856227497</v>
      </c>
      <c r="BX1635" s="13">
        <v>0.54901962999999998</v>
      </c>
      <c r="BY1635" s="13">
        <v>0.19607843</v>
      </c>
      <c r="BZ1635" s="13">
        <v>0</v>
      </c>
      <c r="CA1635" s="52">
        <v>0</v>
      </c>
      <c r="CB1635" s="13">
        <v>0</v>
      </c>
      <c r="CC1635" s="13">
        <v>0</v>
      </c>
      <c r="CG1635" s="50">
        <v>5.766667</v>
      </c>
      <c r="CH1635" s="50">
        <v>9</v>
      </c>
      <c r="CI1635" s="44">
        <v>0.13333333999999999</v>
      </c>
      <c r="CJ1635" s="44">
        <v>3.3333334999999999E-2</v>
      </c>
      <c r="CK1635" s="44">
        <v>0</v>
      </c>
      <c r="CL1635" s="44">
        <v>0.94318181818181801</v>
      </c>
      <c r="CM1635" s="44">
        <v>0.45454545454545398</v>
      </c>
      <c r="CN1635" s="13">
        <v>0.75874246935807699</v>
      </c>
      <c r="CO1635" s="15">
        <v>16.7</v>
      </c>
      <c r="CP1635" s="7">
        <v>23</v>
      </c>
      <c r="CQ1635" s="13">
        <v>0.69615384615384601</v>
      </c>
      <c r="CR1635" s="13">
        <v>0.507692307692307</v>
      </c>
      <c r="CS1635" s="13">
        <v>0.78970935439224899</v>
      </c>
      <c r="CT1635" s="13">
        <v>0.76666665000000001</v>
      </c>
      <c r="CU1635" s="13">
        <v>0.533717937652881</v>
      </c>
      <c r="CV1635" s="13">
        <v>0.23333333000000001</v>
      </c>
      <c r="CW1635" s="52">
        <v>0</v>
      </c>
      <c r="CX1635" s="13">
        <v>0</v>
      </c>
      <c r="CY1635" s="52">
        <v>0</v>
      </c>
      <c r="CZ1635" s="13">
        <v>0</v>
      </c>
      <c r="DA1635" t="s">
        <v>5897</v>
      </c>
    </row>
    <row r="1636" spans="2:105" hidden="1" x14ac:dyDescent="0.25">
      <c r="B1636">
        <v>0</v>
      </c>
      <c r="C1636">
        <v>34021700</v>
      </c>
      <c r="D1636" s="1" t="s">
        <v>5910</v>
      </c>
      <c r="E1636">
        <v>2</v>
      </c>
      <c r="F1636" s="27">
        <v>1</v>
      </c>
      <c r="G1636" s="27">
        <v>0</v>
      </c>
      <c r="H1636" s="27">
        <v>0</v>
      </c>
      <c r="I1636" s="27">
        <v>1</v>
      </c>
      <c r="J1636" s="27" t="s">
        <v>5909</v>
      </c>
      <c r="K1636" s="5" t="s">
        <v>5850</v>
      </c>
      <c r="L1636" s="5" t="s">
        <v>5836</v>
      </c>
      <c r="M1636" s="9">
        <v>43654</v>
      </c>
      <c r="N1636" s="9">
        <v>5.1068493150684899</v>
      </c>
      <c r="O1636" s="5">
        <v>705.39</v>
      </c>
      <c r="Q1636" s="3">
        <v>40</v>
      </c>
      <c r="R1636" s="3">
        <v>9.9</v>
      </c>
      <c r="S1636" s="3">
        <v>1</v>
      </c>
      <c r="T1636" s="11">
        <v>45.259118999999998</v>
      </c>
      <c r="U1636">
        <v>-95.060561000000007</v>
      </c>
      <c r="V1636" s="3">
        <v>80</v>
      </c>
      <c r="W1636" s="3">
        <v>102</v>
      </c>
      <c r="X1636" s="5">
        <v>27</v>
      </c>
      <c r="Y1636" s="15">
        <v>19.378378000000001</v>
      </c>
      <c r="Z1636" s="7">
        <v>26</v>
      </c>
      <c r="AA1636" s="13">
        <v>0.77090909090908999</v>
      </c>
      <c r="AB1636" s="13">
        <v>0.21272727272727199</v>
      </c>
      <c r="AC1636" s="13">
        <v>0.41615074024226101</v>
      </c>
      <c r="AD1636" s="13">
        <v>0</v>
      </c>
      <c r="AE1636" s="13">
        <v>0</v>
      </c>
      <c r="AF1636" s="33">
        <v>0</v>
      </c>
      <c r="AG1636" s="13">
        <v>0</v>
      </c>
      <c r="AH1636" s="30">
        <v>0</v>
      </c>
      <c r="AI1636" s="36">
        <v>0</v>
      </c>
      <c r="AJ1636" s="37">
        <v>0</v>
      </c>
      <c r="AK1636" s="38">
        <v>0</v>
      </c>
      <c r="AL1636" s="31">
        <v>1.54</v>
      </c>
      <c r="AM1636" s="7">
        <v>20</v>
      </c>
      <c r="AN1636" s="15">
        <v>12.136364</v>
      </c>
      <c r="AO1636" s="13">
        <v>0.56818179999999996</v>
      </c>
      <c r="AP1636" s="13">
        <v>0.27272728000000002</v>
      </c>
      <c r="AQ1636" s="13">
        <v>0.135358855708649</v>
      </c>
      <c r="AR1636" s="13">
        <v>6.8181820000000004E-2</v>
      </c>
      <c r="AS1636" s="13">
        <v>3.3839713927162299E-2</v>
      </c>
      <c r="AT1636" s="13">
        <v>0.49631578947368399</v>
      </c>
      <c r="AU1636" s="13">
        <v>0.65247678018575805</v>
      </c>
      <c r="AV1636" s="13">
        <v>0.69736842105263097</v>
      </c>
      <c r="AW1636" s="15">
        <v>6.3362575000000003</v>
      </c>
      <c r="AX1636" s="15">
        <v>8</v>
      </c>
      <c r="AY1636" s="13">
        <v>0.781893004115226</v>
      </c>
      <c r="AZ1636" s="13">
        <v>0.66666666666666596</v>
      </c>
      <c r="BA1636" s="13">
        <v>0.93637821736805904</v>
      </c>
      <c r="BB1636" s="13">
        <v>0.61988306000000004</v>
      </c>
      <c r="BC1636" s="13">
        <v>0.61988306000000004</v>
      </c>
      <c r="BD1636" s="13">
        <v>0.21345030000000001</v>
      </c>
      <c r="BE1636" s="13">
        <v>0.16689529450832499</v>
      </c>
      <c r="BF1636" s="33">
        <v>0</v>
      </c>
      <c r="BG1636" s="13">
        <v>0</v>
      </c>
      <c r="BH1636" s="36">
        <v>0</v>
      </c>
      <c r="BI1636" s="38">
        <v>0</v>
      </c>
      <c r="BJ1636" s="44">
        <v>9.3301435406698496E-2</v>
      </c>
      <c r="BK1636" s="44">
        <v>0.92822966507176996</v>
      </c>
      <c r="BL1636" s="13">
        <v>0.26497211301087997</v>
      </c>
      <c r="BM1636" s="44">
        <v>0.18553459119496801</v>
      </c>
      <c r="BN1636" s="44">
        <v>0.81446540880503104</v>
      </c>
      <c r="BO1636" s="13">
        <v>0.40656121851200899</v>
      </c>
      <c r="BS1636" s="15">
        <v>8</v>
      </c>
      <c r="BT1636" s="3">
        <v>13</v>
      </c>
      <c r="BU1636" s="13">
        <v>0.18995633187772901</v>
      </c>
      <c r="BV1636" s="13">
        <v>0.16157205240174599</v>
      </c>
      <c r="BW1636" s="13">
        <v>8.2669167057352694E-2</v>
      </c>
      <c r="BX1636" s="13">
        <v>0.375</v>
      </c>
      <c r="BY1636" s="13">
        <v>0.25</v>
      </c>
      <c r="BZ1636" s="13">
        <v>0.25</v>
      </c>
      <c r="CA1636" s="52">
        <v>2</v>
      </c>
      <c r="CB1636" s="13">
        <v>0.25</v>
      </c>
      <c r="CC1636" s="13">
        <v>4.74890829694323E-2</v>
      </c>
      <c r="CG1636" s="50">
        <v>5.4</v>
      </c>
      <c r="CH1636" s="50">
        <v>6</v>
      </c>
      <c r="CI1636" s="44">
        <v>0</v>
      </c>
      <c r="CJ1636" s="44">
        <v>0</v>
      </c>
      <c r="CK1636" s="44">
        <v>0</v>
      </c>
      <c r="CL1636" s="44">
        <v>0.233716475095785</v>
      </c>
      <c r="CM1636" s="44">
        <v>0.20306513409961599</v>
      </c>
      <c r="CN1636" s="13">
        <v>0.174710892597465</v>
      </c>
      <c r="CO1636" s="15">
        <v>15.977273</v>
      </c>
      <c r="CP1636" s="7">
        <v>26</v>
      </c>
      <c r="CQ1636" s="13">
        <v>0.96335078534031404</v>
      </c>
      <c r="CR1636" s="13">
        <v>0.42146596858638702</v>
      </c>
      <c r="CS1636" s="13">
        <v>0.85337458275665501</v>
      </c>
      <c r="CT1636" s="13">
        <v>0.56818179999999996</v>
      </c>
      <c r="CU1636" s="13">
        <v>0.54735839554152499</v>
      </c>
      <c r="CV1636" s="13">
        <v>0.29545452999999999</v>
      </c>
      <c r="CW1636" s="52">
        <v>2</v>
      </c>
      <c r="CX1636" s="13">
        <v>4.5454546999999998E-2</v>
      </c>
      <c r="CY1636" s="52">
        <v>0</v>
      </c>
      <c r="CZ1636" s="13">
        <v>0</v>
      </c>
      <c r="DA1636" t="s">
        <v>5911</v>
      </c>
    </row>
    <row r="1637" spans="2:105" hidden="1" x14ac:dyDescent="0.25">
      <c r="B1637">
        <v>0</v>
      </c>
      <c r="C1637">
        <v>49014000</v>
      </c>
      <c r="D1637" s="1" t="s">
        <v>195</v>
      </c>
      <c r="E1637">
        <v>0</v>
      </c>
      <c r="F1637" s="27">
        <v>0</v>
      </c>
      <c r="G1637" s="27">
        <v>0</v>
      </c>
      <c r="H1637" s="27">
        <v>0</v>
      </c>
      <c r="I1637" s="27">
        <v>0</v>
      </c>
      <c r="J1637" s="27" t="s">
        <v>7372</v>
      </c>
      <c r="K1637" s="5" t="s">
        <v>7350</v>
      </c>
      <c r="L1637" s="5" t="s">
        <v>558</v>
      </c>
      <c r="M1637" s="9">
        <v>44396</v>
      </c>
      <c r="N1637" s="9">
        <v>3.0739726027397198</v>
      </c>
      <c r="O1637" s="5">
        <v>235.64</v>
      </c>
      <c r="P1637" s="7">
        <v>39</v>
      </c>
      <c r="Q1637" s="3">
        <v>88</v>
      </c>
      <c r="R1637" s="3">
        <v>16.100000000000001</v>
      </c>
      <c r="S1637" s="3">
        <v>1</v>
      </c>
      <c r="T1637" s="11">
        <v>45.810720000000003</v>
      </c>
      <c r="U1637">
        <v>-94.628265999999996</v>
      </c>
      <c r="V1637" s="3">
        <v>80</v>
      </c>
      <c r="W1637" s="3">
        <v>62</v>
      </c>
      <c r="X1637" s="5">
        <v>23</v>
      </c>
      <c r="Y1637" s="15">
        <v>20.543478</v>
      </c>
      <c r="Z1637" s="7">
        <v>27</v>
      </c>
      <c r="AA1637" s="13">
        <v>0.60096153846153799</v>
      </c>
      <c r="AB1637" s="13">
        <v>0.4375</v>
      </c>
      <c r="AC1637" s="13">
        <v>0.62092866756392995</v>
      </c>
      <c r="AD1637" s="13">
        <v>0</v>
      </c>
      <c r="AE1637" s="13">
        <v>0</v>
      </c>
      <c r="AF1637" s="33">
        <v>0</v>
      </c>
      <c r="AG1637" s="13">
        <v>0</v>
      </c>
      <c r="AH1637" s="30">
        <v>0</v>
      </c>
      <c r="AI1637" s="36">
        <v>0</v>
      </c>
      <c r="AJ1637" s="37">
        <v>0</v>
      </c>
      <c r="AK1637" s="38">
        <v>0</v>
      </c>
      <c r="AL1637" s="31">
        <v>1.02</v>
      </c>
      <c r="AM1637" s="7">
        <v>17</v>
      </c>
      <c r="AN1637" s="15">
        <v>10.882353</v>
      </c>
      <c r="AO1637" s="13">
        <v>0.38655463000000001</v>
      </c>
      <c r="AP1637" s="13">
        <v>0.15966387000000001</v>
      </c>
      <c r="AQ1637" s="13">
        <v>0.1201680712794</v>
      </c>
      <c r="AR1637" s="13">
        <v>0</v>
      </c>
      <c r="AS1637" s="13">
        <v>0</v>
      </c>
      <c r="AT1637" s="13">
        <v>0.75263157894736799</v>
      </c>
      <c r="AU1637" s="13">
        <v>0.31037151702786298</v>
      </c>
      <c r="AV1637" s="13">
        <v>0.57972136222910198</v>
      </c>
      <c r="AW1637" s="15">
        <v>4.8674035</v>
      </c>
      <c r="AX1637" s="15">
        <v>7</v>
      </c>
      <c r="AY1637" s="13">
        <v>0.643243243243243</v>
      </c>
      <c r="AZ1637" s="13">
        <v>0.14054054054053999</v>
      </c>
      <c r="BA1637" s="13">
        <v>0.26220117620102301</v>
      </c>
      <c r="BB1637" s="13">
        <v>1.6574585999999999E-2</v>
      </c>
      <c r="BC1637" s="13">
        <v>1.6574585999999999E-2</v>
      </c>
      <c r="BD1637" s="13">
        <v>0</v>
      </c>
      <c r="BE1637" s="13">
        <v>0</v>
      </c>
      <c r="BF1637" s="33">
        <v>0</v>
      </c>
      <c r="BG1637" s="13">
        <v>0</v>
      </c>
      <c r="BH1637" s="36">
        <v>0</v>
      </c>
      <c r="BI1637" s="38">
        <v>0</v>
      </c>
      <c r="BJ1637" s="44">
        <v>0.25337837837837801</v>
      </c>
      <c r="BK1637" s="44">
        <v>0.516891891891891</v>
      </c>
      <c r="BL1637" s="13">
        <v>0.358690683002651</v>
      </c>
      <c r="BM1637" s="44">
        <v>0.7890625</v>
      </c>
      <c r="BN1637" s="44">
        <v>0.23828125</v>
      </c>
      <c r="BO1637" s="13">
        <v>0.476567076742823</v>
      </c>
      <c r="BP1637" s="13">
        <v>0.63265306122448906</v>
      </c>
      <c r="BQ1637">
        <v>0.56122448979591799</v>
      </c>
      <c r="BR1637">
        <v>0.71480362537764297</v>
      </c>
      <c r="BS1637" s="15">
        <v>8.5</v>
      </c>
      <c r="BT1637" s="3">
        <v>10</v>
      </c>
      <c r="BU1637" s="13">
        <v>9.0659340659340601E-2</v>
      </c>
      <c r="BV1637" s="13">
        <v>0.75274725274725196</v>
      </c>
      <c r="BW1637" s="13">
        <v>0.161353336458821</v>
      </c>
      <c r="BX1637" s="13">
        <v>0.5</v>
      </c>
      <c r="BY1637" s="13">
        <v>0.5</v>
      </c>
      <c r="BZ1637" s="13">
        <v>0</v>
      </c>
      <c r="CA1637" s="52">
        <v>0</v>
      </c>
      <c r="CB1637" s="13">
        <v>0</v>
      </c>
      <c r="CC1637" s="13">
        <v>0</v>
      </c>
      <c r="CG1637" s="50">
        <v>6.3333335000000002</v>
      </c>
      <c r="CH1637" s="50">
        <v>8</v>
      </c>
      <c r="CI1637" s="44">
        <v>0.33333333999999998</v>
      </c>
      <c r="CJ1637" s="44">
        <v>0</v>
      </c>
      <c r="CK1637" s="44">
        <v>0</v>
      </c>
      <c r="CL1637" s="44">
        <v>0.35185185185185103</v>
      </c>
      <c r="CM1637" s="44">
        <v>0.79320987654320896</v>
      </c>
      <c r="CN1637" s="13">
        <v>0.59310297070839901</v>
      </c>
      <c r="CO1637" s="15">
        <v>15.657895</v>
      </c>
      <c r="CP1637" s="7">
        <v>26</v>
      </c>
      <c r="CQ1637" s="13">
        <v>0.61055276381909496</v>
      </c>
      <c r="CR1637" s="13">
        <v>0.61306532663316504</v>
      </c>
      <c r="CS1637" s="13">
        <v>0.81665716844419101</v>
      </c>
      <c r="CT1637" s="13">
        <v>0.47368421999999999</v>
      </c>
      <c r="CU1637" s="13">
        <v>0.28920921061805699</v>
      </c>
      <c r="CV1637" s="13">
        <v>0.28947368000000001</v>
      </c>
      <c r="CW1637" s="52">
        <v>1</v>
      </c>
      <c r="CX1637" s="13">
        <v>2.6315789999999999E-2</v>
      </c>
      <c r="CY1637" s="52">
        <v>0</v>
      </c>
      <c r="CZ1637" s="13">
        <v>0</v>
      </c>
      <c r="DA1637" t="s">
        <v>7373</v>
      </c>
    </row>
    <row r="1638" spans="2:105" hidden="1" x14ac:dyDescent="0.25">
      <c r="B1638">
        <v>0</v>
      </c>
      <c r="C1638">
        <v>7009000</v>
      </c>
      <c r="D1638" s="1" t="s">
        <v>753</v>
      </c>
      <c r="E1638">
        <v>0</v>
      </c>
      <c r="F1638" s="27">
        <v>0</v>
      </c>
      <c r="G1638" s="27">
        <v>0</v>
      </c>
      <c r="H1638" s="27">
        <v>0</v>
      </c>
      <c r="I1638" s="27">
        <v>0</v>
      </c>
      <c r="J1638" s="27" t="s">
        <v>1083</v>
      </c>
      <c r="K1638" s="5" t="s">
        <v>1084</v>
      </c>
      <c r="L1638" s="5" t="s">
        <v>1065</v>
      </c>
      <c r="M1638" s="9">
        <v>41505</v>
      </c>
      <c r="N1638" s="9">
        <v>10.9945205479452</v>
      </c>
      <c r="O1638" s="5">
        <v>129.44999999999999</v>
      </c>
      <c r="P1638" s="7">
        <v>5</v>
      </c>
      <c r="Q1638" s="3">
        <v>8</v>
      </c>
      <c r="R1638" s="3">
        <v>0.8</v>
      </c>
      <c r="S1638" s="3">
        <v>1</v>
      </c>
      <c r="T1638" s="11">
        <v>43.921422999999997</v>
      </c>
      <c r="U1638">
        <v>-94.143711999999994</v>
      </c>
      <c r="V1638" s="3">
        <v>81</v>
      </c>
      <c r="W1638" s="3">
        <v>165</v>
      </c>
      <c r="X1638" s="5">
        <v>43</v>
      </c>
      <c r="Y1638" s="15">
        <v>23.5</v>
      </c>
      <c r="Z1638" s="7">
        <v>26</v>
      </c>
      <c r="AA1638" s="13">
        <v>0.23883161512027401</v>
      </c>
      <c r="AB1638" s="13">
        <v>0.72680412371133996</v>
      </c>
      <c r="AC1638" s="13">
        <v>0.43808882907133201</v>
      </c>
      <c r="AD1638" s="13">
        <v>0</v>
      </c>
      <c r="AE1638" s="13">
        <v>0</v>
      </c>
      <c r="AF1638" s="33">
        <v>0</v>
      </c>
      <c r="AG1638" s="13">
        <v>0</v>
      </c>
      <c r="AH1638" s="30">
        <v>0</v>
      </c>
      <c r="AI1638" s="36">
        <v>0</v>
      </c>
      <c r="AJ1638" s="37">
        <v>0</v>
      </c>
      <c r="AK1638" s="38">
        <v>0</v>
      </c>
      <c r="AL1638" s="31">
        <v>0.06</v>
      </c>
      <c r="AM1638" s="7">
        <v>6</v>
      </c>
      <c r="AN1638" s="15">
        <v>4.8051950000000003</v>
      </c>
      <c r="AO1638" s="13">
        <v>0</v>
      </c>
      <c r="AP1638" s="13">
        <v>0</v>
      </c>
      <c r="AQ1638" s="13">
        <v>0</v>
      </c>
      <c r="AR1638" s="13">
        <v>0</v>
      </c>
      <c r="AS1638" s="13">
        <v>0</v>
      </c>
      <c r="AT1638" s="13">
        <v>0.89922480620154999</v>
      </c>
      <c r="AU1638" s="13">
        <v>3.4829721362229101E-3</v>
      </c>
      <c r="AV1638" s="13">
        <v>1.9349845201238301E-2</v>
      </c>
      <c r="BE1638" s="13"/>
      <c r="BS1638" s="15">
        <v>6.5</v>
      </c>
      <c r="BT1638" s="3">
        <v>7</v>
      </c>
      <c r="BU1638" s="13">
        <v>0.14315352697095399</v>
      </c>
      <c r="BV1638" s="13">
        <v>9.9585062240663894E-2</v>
      </c>
      <c r="BW1638" s="13">
        <v>4.5632130020315603E-2</v>
      </c>
      <c r="BX1638" s="13">
        <v>0</v>
      </c>
      <c r="BY1638" s="13">
        <v>0</v>
      </c>
      <c r="BZ1638" s="13">
        <v>0</v>
      </c>
      <c r="CA1638" s="52">
        <v>0</v>
      </c>
      <c r="CB1638" s="13">
        <v>0</v>
      </c>
      <c r="CC1638" s="13">
        <v>0</v>
      </c>
      <c r="CG1638" s="50">
        <v>7.9675674000000001</v>
      </c>
      <c r="CH1638" s="50">
        <v>11</v>
      </c>
      <c r="CI1638" s="44">
        <v>0.65945949999999998</v>
      </c>
      <c r="CJ1638" s="44">
        <v>0.26486485999999998</v>
      </c>
      <c r="CK1638" s="44">
        <v>0.17027026000000001</v>
      </c>
      <c r="CL1638" s="44">
        <v>0.99444444444444402</v>
      </c>
      <c r="CM1638" s="44">
        <v>0.76666666666666605</v>
      </c>
      <c r="CN1638" s="13">
        <v>0.96925420677238405</v>
      </c>
      <c r="DA1638" t="s">
        <v>1085</v>
      </c>
    </row>
    <row r="1639" spans="2:105" hidden="1" x14ac:dyDescent="0.25">
      <c r="B1639">
        <v>0</v>
      </c>
      <c r="C1639">
        <v>8002600</v>
      </c>
      <c r="D1639" s="1" t="s">
        <v>1116</v>
      </c>
      <c r="E1639">
        <v>0</v>
      </c>
      <c r="F1639" s="27">
        <v>0</v>
      </c>
      <c r="G1639" s="27">
        <v>0</v>
      </c>
      <c r="H1639" s="27">
        <v>0</v>
      </c>
      <c r="I1639" s="27">
        <v>0</v>
      </c>
      <c r="J1639" s="27" t="s">
        <v>1115</v>
      </c>
      <c r="K1639" s="5" t="s">
        <v>1116</v>
      </c>
      <c r="L1639" s="5" t="s">
        <v>226</v>
      </c>
      <c r="M1639" s="9">
        <v>44437</v>
      </c>
      <c r="N1639" s="9">
        <v>2.9616438356164299</v>
      </c>
      <c r="O1639" s="5">
        <v>1794.97</v>
      </c>
      <c r="P1639" s="7">
        <v>4.5</v>
      </c>
      <c r="Q1639" s="3">
        <v>16</v>
      </c>
      <c r="R1639" s="3">
        <v>3.5</v>
      </c>
      <c r="S1639" s="3">
        <v>1</v>
      </c>
      <c r="T1639" s="11">
        <v>44.152082999999998</v>
      </c>
      <c r="U1639">
        <v>-94.636999000000003</v>
      </c>
      <c r="V1639" s="3">
        <v>81</v>
      </c>
      <c r="W1639" s="3">
        <v>156</v>
      </c>
      <c r="X1639" s="5">
        <v>41</v>
      </c>
      <c r="Y1639" s="15">
        <v>23</v>
      </c>
      <c r="Z1639" s="7">
        <v>23</v>
      </c>
      <c r="AA1639" s="13">
        <v>7.2115384615384602E-3</v>
      </c>
      <c r="AB1639" s="13">
        <v>0.66826923076922995</v>
      </c>
      <c r="AC1639" s="13">
        <v>1.5881561238223402E-2</v>
      </c>
      <c r="AD1639" s="13">
        <v>0</v>
      </c>
      <c r="AE1639" s="13">
        <v>0</v>
      </c>
      <c r="AF1639" s="33">
        <v>0</v>
      </c>
      <c r="AG1639" s="13">
        <v>0</v>
      </c>
      <c r="AH1639" s="30">
        <v>0</v>
      </c>
      <c r="AI1639" s="36">
        <v>0</v>
      </c>
      <c r="AJ1639" s="37">
        <v>0</v>
      </c>
      <c r="AK1639" s="38">
        <v>0</v>
      </c>
      <c r="AL1639" s="31">
        <v>0.95</v>
      </c>
      <c r="AM1639" s="7">
        <v>15</v>
      </c>
      <c r="AN1639" s="15">
        <v>10.875</v>
      </c>
      <c r="AO1639" s="13">
        <v>0.125</v>
      </c>
      <c r="AP1639" s="13">
        <v>1.5625E-2</v>
      </c>
      <c r="AQ1639" s="13">
        <v>9.4572368421052596E-3</v>
      </c>
      <c r="AR1639" s="13">
        <v>0</v>
      </c>
      <c r="AS1639" s="13">
        <v>0</v>
      </c>
      <c r="AT1639" s="13">
        <v>0.60526315789473595</v>
      </c>
      <c r="AU1639" s="13">
        <v>0.26896284829721301</v>
      </c>
      <c r="AV1639" s="13">
        <v>0.45588235294117602</v>
      </c>
      <c r="AW1639" s="15">
        <v>6.7534245999999998</v>
      </c>
      <c r="AX1639" s="15">
        <v>10</v>
      </c>
      <c r="AY1639" s="13">
        <v>0.24324324324324301</v>
      </c>
      <c r="AZ1639" s="13">
        <v>0.91621621621621596</v>
      </c>
      <c r="BA1639" s="13">
        <v>0.58909340869166704</v>
      </c>
      <c r="BB1639" s="13">
        <v>0.60273975000000002</v>
      </c>
      <c r="BC1639" s="13">
        <v>0.60273975000000002</v>
      </c>
      <c r="BD1639" s="13">
        <v>0.45205479999999998</v>
      </c>
      <c r="BE1639" s="13">
        <v>0.109959275335878</v>
      </c>
      <c r="BF1639" s="33">
        <v>15</v>
      </c>
      <c r="BG1639" s="13">
        <v>0.20547946</v>
      </c>
      <c r="BH1639" s="36">
        <v>1</v>
      </c>
      <c r="BI1639" s="38">
        <v>1.369863E-2</v>
      </c>
      <c r="BM1639" s="44">
        <v>0.1796875</v>
      </c>
      <c r="BN1639" s="44">
        <v>0.89453125</v>
      </c>
      <c r="BO1639" s="13">
        <v>0.42457527826596297</v>
      </c>
      <c r="BP1639" s="13">
        <v>9.18367346938775E-2</v>
      </c>
      <c r="BQ1639">
        <v>0.62244897959183598</v>
      </c>
      <c r="BR1639">
        <v>0.17220543806646499</v>
      </c>
      <c r="BS1639" s="15">
        <v>8.0837839999999996</v>
      </c>
      <c r="BT1639" s="3">
        <v>13</v>
      </c>
      <c r="BU1639" s="13">
        <v>0.92857142857142805</v>
      </c>
      <c r="BV1639" s="13">
        <v>0.30769230769230699</v>
      </c>
      <c r="BW1639" s="13">
        <v>0.612361306454133</v>
      </c>
      <c r="BX1639" s="13">
        <v>0.45405405999999998</v>
      </c>
      <c r="BY1639" s="13">
        <v>0.26216214999999998</v>
      </c>
      <c r="BZ1639" s="13">
        <v>0.15945946</v>
      </c>
      <c r="CA1639" s="52">
        <v>4</v>
      </c>
      <c r="CB1639" s="13">
        <v>1.0810811E-2</v>
      </c>
      <c r="CC1639" s="13">
        <v>1.0038610281688801E-2</v>
      </c>
      <c r="CG1639" s="50">
        <v>9.1025639999999992</v>
      </c>
      <c r="CH1639" s="50">
        <v>11</v>
      </c>
      <c r="CI1639" s="44">
        <v>0.87179490000000004</v>
      </c>
      <c r="CJ1639" s="44">
        <v>0.76923079999999999</v>
      </c>
      <c r="CK1639" s="44">
        <v>0.35897436999999999</v>
      </c>
      <c r="CL1639" s="44">
        <v>0.37198067632850201</v>
      </c>
      <c r="CM1639" s="44">
        <v>0.98550724637681097</v>
      </c>
      <c r="CN1639" s="13">
        <v>0.69918980680008302</v>
      </c>
      <c r="CO1639" s="15">
        <v>15.475</v>
      </c>
      <c r="CP1639" s="7">
        <v>23</v>
      </c>
      <c r="CQ1639" s="13">
        <v>0.75879396984924596</v>
      </c>
      <c r="CR1639" s="13">
        <v>0.27386934673366797</v>
      </c>
      <c r="CS1639" s="13">
        <v>0.52593014735813703</v>
      </c>
      <c r="CT1639" s="13">
        <v>0.74166670000000001</v>
      </c>
      <c r="CU1639" s="13">
        <v>0.56277220033521003</v>
      </c>
      <c r="CV1639" s="13">
        <v>1.6666667999999999E-2</v>
      </c>
      <c r="CW1639" s="52">
        <v>0</v>
      </c>
      <c r="CX1639" s="13">
        <v>0</v>
      </c>
      <c r="CY1639" s="52">
        <v>0</v>
      </c>
      <c r="CZ1639" s="13">
        <v>0</v>
      </c>
      <c r="DA1639" t="s">
        <v>1117</v>
      </c>
    </row>
    <row r="1640" spans="2:105" hidden="1" x14ac:dyDescent="0.25">
      <c r="B1640">
        <v>0</v>
      </c>
      <c r="C1640">
        <v>34020800</v>
      </c>
      <c r="D1640" s="1" t="s">
        <v>5906</v>
      </c>
      <c r="E1640">
        <v>0</v>
      </c>
      <c r="F1640" s="27">
        <v>0</v>
      </c>
      <c r="G1640" s="27">
        <v>0</v>
      </c>
      <c r="H1640" s="27">
        <v>0</v>
      </c>
      <c r="I1640" s="27">
        <v>0</v>
      </c>
      <c r="J1640" s="27" t="s">
        <v>5905</v>
      </c>
      <c r="K1640" s="5" t="s">
        <v>5907</v>
      </c>
      <c r="L1640" s="5" t="s">
        <v>5836</v>
      </c>
      <c r="M1640" s="9">
        <v>43626</v>
      </c>
      <c r="N1640" s="9">
        <v>5.1835616438356098</v>
      </c>
      <c r="O1640" s="5">
        <v>368.49</v>
      </c>
      <c r="P1640" s="7">
        <v>7</v>
      </c>
      <c r="Q1640" s="3">
        <v>11</v>
      </c>
      <c r="R1640" s="3">
        <v>7.2</v>
      </c>
      <c r="S1640" s="3">
        <v>1</v>
      </c>
      <c r="T1640" s="11">
        <v>45.308993999999998</v>
      </c>
      <c r="U1640">
        <v>-95.084671999999998</v>
      </c>
      <c r="V1640" s="3">
        <v>82</v>
      </c>
      <c r="W1640" s="3">
        <v>100</v>
      </c>
      <c r="X1640" s="5">
        <v>43</v>
      </c>
      <c r="Y1640" s="15">
        <v>19.454546000000001</v>
      </c>
      <c r="Z1640" s="7">
        <v>27</v>
      </c>
      <c r="AA1640" s="13">
        <v>0.90833333333333299</v>
      </c>
      <c r="AB1640" s="13">
        <v>0.41458333333333303</v>
      </c>
      <c r="AC1640" s="13">
        <v>0.79004037685060502</v>
      </c>
      <c r="AD1640" s="13">
        <v>0</v>
      </c>
      <c r="AE1640" s="13">
        <v>0</v>
      </c>
      <c r="AF1640" s="33">
        <v>0</v>
      </c>
      <c r="AG1640" s="13">
        <v>0</v>
      </c>
      <c r="AH1640" s="30">
        <v>0</v>
      </c>
      <c r="AI1640" s="36">
        <v>0</v>
      </c>
      <c r="AJ1640" s="37">
        <v>0</v>
      </c>
      <c r="AK1640" s="38">
        <v>0</v>
      </c>
      <c r="BE1640" s="13"/>
      <c r="CG1640" s="50">
        <v>5</v>
      </c>
      <c r="CH1640" s="50">
        <v>5</v>
      </c>
      <c r="CI1640" s="44">
        <v>0</v>
      </c>
      <c r="CJ1640" s="44">
        <v>0</v>
      </c>
      <c r="CK1640" s="44">
        <v>0</v>
      </c>
      <c r="CL1640" s="44">
        <v>0.43103448275862</v>
      </c>
      <c r="CM1640" s="44">
        <v>6.3218390804597693E-2</v>
      </c>
      <c r="CN1640" s="13">
        <v>0.113911778962675</v>
      </c>
      <c r="DA1640" t="s">
        <v>5908</v>
      </c>
    </row>
    <row r="1641" spans="2:105" hidden="1" x14ac:dyDescent="0.25">
      <c r="B1641">
        <v>0</v>
      </c>
      <c r="C1641">
        <v>34022400</v>
      </c>
      <c r="D1641" s="1" t="s">
        <v>5915</v>
      </c>
      <c r="E1641">
        <v>0</v>
      </c>
      <c r="F1641" s="27">
        <v>0</v>
      </c>
      <c r="G1641" s="27">
        <v>0</v>
      </c>
      <c r="H1641" s="27">
        <v>0</v>
      </c>
      <c r="I1641" s="27">
        <v>0</v>
      </c>
      <c r="J1641" s="27" t="s">
        <v>5914</v>
      </c>
      <c r="K1641" s="5" t="s">
        <v>5916</v>
      </c>
      <c r="L1641" s="5" t="s">
        <v>5836</v>
      </c>
      <c r="M1641" s="9">
        <v>43654</v>
      </c>
      <c r="N1641" s="9">
        <v>5.1068493150684899</v>
      </c>
      <c r="O1641" s="5">
        <v>521.1</v>
      </c>
      <c r="Q1641" s="3">
        <v>42</v>
      </c>
      <c r="R1641" s="3">
        <v>9</v>
      </c>
      <c r="S1641" s="3">
        <v>1</v>
      </c>
      <c r="T1641" s="11">
        <v>45.325355999999999</v>
      </c>
      <c r="U1641">
        <v>-95.090830999999994</v>
      </c>
      <c r="V1641" s="3">
        <v>82</v>
      </c>
      <c r="W1641" s="3">
        <v>100</v>
      </c>
      <c r="X1641" s="5">
        <v>27</v>
      </c>
      <c r="Y1641" s="15">
        <v>24.88889</v>
      </c>
      <c r="Z1641" s="7">
        <v>29</v>
      </c>
      <c r="AA1641" s="13">
        <v>0.189090909090909</v>
      </c>
      <c r="AB1641" s="13">
        <v>0.78545454545454496</v>
      </c>
      <c r="AC1641" s="13">
        <v>0.378802153432032</v>
      </c>
      <c r="AD1641" s="13">
        <v>0</v>
      </c>
      <c r="AE1641" s="13">
        <v>0</v>
      </c>
      <c r="AF1641" s="33">
        <v>0</v>
      </c>
      <c r="AG1641" s="13">
        <v>0</v>
      </c>
      <c r="AH1641" s="30">
        <v>0</v>
      </c>
      <c r="AI1641" s="36">
        <v>0</v>
      </c>
      <c r="AJ1641" s="37">
        <v>0</v>
      </c>
      <c r="AK1641" s="38">
        <v>0</v>
      </c>
      <c r="AL1641" s="31">
        <v>1.1399999999999999</v>
      </c>
      <c r="AM1641" s="7">
        <v>17</v>
      </c>
      <c r="AN1641" s="15">
        <v>11.434782999999999</v>
      </c>
      <c r="AO1641" s="13">
        <v>0.6086956</v>
      </c>
      <c r="AP1641" s="13">
        <v>0.13043478</v>
      </c>
      <c r="AQ1641" s="13">
        <v>5.4919907921238903E-4</v>
      </c>
      <c r="AR1641" s="13">
        <v>0</v>
      </c>
      <c r="AS1641" s="13">
        <v>0</v>
      </c>
      <c r="AT1641" s="13">
        <v>4.2105263157894701E-3</v>
      </c>
      <c r="AU1641" s="13">
        <v>0.40170278637770801</v>
      </c>
      <c r="AV1641" s="13">
        <v>1.2383900928792499E-2</v>
      </c>
      <c r="AW1641" s="15">
        <v>4.6981815999999998</v>
      </c>
      <c r="AX1641" s="15">
        <v>8</v>
      </c>
      <c r="AY1641" s="13">
        <v>0.69958847736625496</v>
      </c>
      <c r="AZ1641" s="13">
        <v>0.22427983539094601</v>
      </c>
      <c r="BA1641" s="13">
        <v>0.43763843275032399</v>
      </c>
      <c r="BB1641" s="13">
        <v>0.10181817999999999</v>
      </c>
      <c r="BC1641" s="13">
        <v>0.10181817999999999</v>
      </c>
      <c r="BD1641" s="13">
        <v>3.6363636999999999E-3</v>
      </c>
      <c r="BE1641" s="13">
        <v>2.5439581166906799E-3</v>
      </c>
      <c r="BF1641" s="33">
        <v>0</v>
      </c>
      <c r="BG1641" s="13">
        <v>0</v>
      </c>
      <c r="BH1641" s="36">
        <v>0</v>
      </c>
      <c r="BI1641" s="38">
        <v>0</v>
      </c>
      <c r="BJ1641" s="44">
        <v>0.150717703349282</v>
      </c>
      <c r="BK1641" s="44">
        <v>8.1339712918660198E-2</v>
      </c>
      <c r="BL1641" s="13">
        <v>5.9339855536252997E-2</v>
      </c>
      <c r="BM1641" s="44">
        <v>0.59119496855345899</v>
      </c>
      <c r="BN1641" s="44">
        <v>0.20125786163522</v>
      </c>
      <c r="BO1641" s="13">
        <v>0.33523725834797802</v>
      </c>
      <c r="BS1641" s="15">
        <v>4.6842103000000002</v>
      </c>
      <c r="BT1641" s="3">
        <v>12</v>
      </c>
      <c r="BU1641" s="13">
        <v>0.5</v>
      </c>
      <c r="BV1641" s="13">
        <v>0.120087336244541</v>
      </c>
      <c r="BW1641" s="13">
        <v>0.14666354117830899</v>
      </c>
      <c r="BX1641" s="13">
        <v>0.15789473000000001</v>
      </c>
      <c r="BY1641" s="13">
        <v>0.10526315999999999</v>
      </c>
      <c r="BZ1641" s="13">
        <v>5.2631579999999997E-2</v>
      </c>
      <c r="CA1641" s="52">
        <v>1</v>
      </c>
      <c r="CB1641" s="13">
        <v>5.2631579999999997E-2</v>
      </c>
      <c r="CC1641" s="13">
        <v>2.63157896697521E-2</v>
      </c>
      <c r="CG1641" s="50">
        <v>5.6666664999999998</v>
      </c>
      <c r="CH1641" s="50">
        <v>7</v>
      </c>
      <c r="CI1641" s="44">
        <v>0</v>
      </c>
      <c r="CJ1641" s="44">
        <v>0</v>
      </c>
      <c r="CK1641" s="44">
        <v>0</v>
      </c>
      <c r="CL1641" s="44">
        <v>0.79310344827586199</v>
      </c>
      <c r="CM1641" s="44">
        <v>0.37547892720306503</v>
      </c>
      <c r="CN1641" s="13">
        <v>0.61671629388546501</v>
      </c>
      <c r="CO1641" s="15">
        <v>10.75</v>
      </c>
      <c r="CP1641" s="7">
        <v>26</v>
      </c>
      <c r="CQ1641" s="13">
        <v>0.5625</v>
      </c>
      <c r="CR1641" s="13">
        <v>0.34765625</v>
      </c>
      <c r="CS1641" s="13">
        <v>0.49922657331270798</v>
      </c>
      <c r="CT1641" s="13">
        <v>0.25</v>
      </c>
      <c r="CU1641" s="13">
        <v>0.140625</v>
      </c>
      <c r="CV1641" s="13">
        <v>0.19444444999999999</v>
      </c>
      <c r="CW1641" s="52">
        <v>2</v>
      </c>
      <c r="CX1641" s="13">
        <v>5.5555555999999999E-2</v>
      </c>
      <c r="CY1641" s="52">
        <v>0</v>
      </c>
      <c r="CZ1641" s="13">
        <v>0</v>
      </c>
      <c r="DA1641" t="s">
        <v>5917</v>
      </c>
    </row>
    <row r="1642" spans="2:105" hidden="1" x14ac:dyDescent="0.25">
      <c r="B1642">
        <v>0</v>
      </c>
      <c r="C1642">
        <v>73024900</v>
      </c>
      <c r="D1642" s="1" t="s">
        <v>986</v>
      </c>
      <c r="E1642">
        <v>0</v>
      </c>
      <c r="F1642" s="27">
        <v>0</v>
      </c>
      <c r="G1642" s="27">
        <v>0</v>
      </c>
      <c r="H1642" s="27">
        <v>0</v>
      </c>
      <c r="I1642" s="27">
        <v>0</v>
      </c>
      <c r="J1642" s="27" t="s">
        <v>9952</v>
      </c>
      <c r="K1642" s="5" t="s">
        <v>9953</v>
      </c>
      <c r="L1642" s="5" t="s">
        <v>9749</v>
      </c>
      <c r="M1642" s="9">
        <v>43304</v>
      </c>
      <c r="N1642" s="9">
        <v>6.0657534246575304</v>
      </c>
      <c r="O1642" s="5">
        <v>85.25</v>
      </c>
      <c r="Q1642" s="3">
        <v>56</v>
      </c>
      <c r="R1642" s="3">
        <v>8</v>
      </c>
      <c r="S1642" s="3">
        <v>1</v>
      </c>
      <c r="T1642" s="11">
        <v>45.746169000000002</v>
      </c>
      <c r="U1642">
        <v>-94.788208999999995</v>
      </c>
      <c r="V1642" s="3">
        <v>82</v>
      </c>
      <c r="W1642" s="3">
        <v>71</v>
      </c>
      <c r="X1642" s="5">
        <v>28</v>
      </c>
      <c r="Y1642" s="15">
        <v>20</v>
      </c>
      <c r="Z1642" s="7">
        <v>29</v>
      </c>
      <c r="AA1642" s="13">
        <v>0.21780303030303</v>
      </c>
      <c r="AB1642" s="13">
        <v>0.59659090909090895</v>
      </c>
      <c r="AC1642" s="13">
        <v>0.33283983849259702</v>
      </c>
      <c r="AD1642" s="13">
        <v>0</v>
      </c>
      <c r="AE1642" s="13">
        <v>0</v>
      </c>
      <c r="AF1642" s="33">
        <v>0</v>
      </c>
      <c r="AG1642" s="13">
        <v>0</v>
      </c>
      <c r="AH1642" s="30">
        <v>0</v>
      </c>
      <c r="AI1642" s="36">
        <v>0</v>
      </c>
      <c r="AJ1642" s="37">
        <v>0</v>
      </c>
      <c r="AK1642" s="38">
        <v>0</v>
      </c>
      <c r="AL1642" s="31">
        <v>0.95</v>
      </c>
      <c r="AM1642" s="7">
        <v>15</v>
      </c>
      <c r="AN1642" s="15">
        <v>11.285714</v>
      </c>
      <c r="AO1642" s="13">
        <v>0.42857142999999998</v>
      </c>
      <c r="AP1642" s="13">
        <v>7.1428574999999994E-2</v>
      </c>
      <c r="AQ1642" s="13">
        <v>1.5751880403412001E-2</v>
      </c>
      <c r="AR1642" s="13">
        <v>0</v>
      </c>
      <c r="AS1642" s="13">
        <v>0</v>
      </c>
      <c r="AT1642" s="13">
        <v>0.22052631578947299</v>
      </c>
      <c r="AU1642" s="13">
        <v>0.26896284829721301</v>
      </c>
      <c r="AV1642" s="13">
        <v>0.21826625386996901</v>
      </c>
      <c r="AW1642" s="15">
        <v>6.3</v>
      </c>
      <c r="AX1642" s="15">
        <v>8</v>
      </c>
      <c r="AY1642" s="13">
        <v>0.15481171548117101</v>
      </c>
      <c r="AZ1642" s="13">
        <v>0.88284518828451797</v>
      </c>
      <c r="BA1642" s="13">
        <v>0.38822271442755601</v>
      </c>
      <c r="BB1642" s="13">
        <v>0.53333335999999998</v>
      </c>
      <c r="BC1642" s="13">
        <v>0.53333335999999998</v>
      </c>
      <c r="BD1642" s="13">
        <v>3.3333334999999999E-2</v>
      </c>
      <c r="BE1642" s="13">
        <v>5.1603907851743803E-3</v>
      </c>
      <c r="BF1642" s="33">
        <v>0</v>
      </c>
      <c r="BG1642" s="13">
        <v>0</v>
      </c>
      <c r="BH1642" s="36">
        <v>0</v>
      </c>
      <c r="BI1642" s="38">
        <v>0</v>
      </c>
      <c r="BJ1642" s="44">
        <v>6.1576354679802901E-2</v>
      </c>
      <c r="BK1642" s="44">
        <v>0.89162561576354604</v>
      </c>
      <c r="BL1642" s="13">
        <v>0.18606564871536899</v>
      </c>
      <c r="BM1642" s="44">
        <v>0.41104294478527598</v>
      </c>
      <c r="BN1642" s="44">
        <v>0.68404907975460105</v>
      </c>
      <c r="BO1642" s="13">
        <v>0.63576449912126498</v>
      </c>
      <c r="BS1642" s="15">
        <v>8.7272730000000003</v>
      </c>
      <c r="BT1642" s="3">
        <v>13</v>
      </c>
      <c r="BU1642" s="13">
        <v>0.53205128205128205</v>
      </c>
      <c r="BV1642" s="13">
        <v>0.77564102564102499</v>
      </c>
      <c r="BW1642" s="13">
        <v>0.80262541022034695</v>
      </c>
      <c r="BX1642" s="13">
        <v>0.81818179999999996</v>
      </c>
      <c r="BY1642" s="13">
        <v>0.27272728000000002</v>
      </c>
      <c r="BZ1642" s="13">
        <v>0.18181818999999999</v>
      </c>
      <c r="CA1642" s="52">
        <v>1</v>
      </c>
      <c r="CB1642" s="13">
        <v>9.0909089999999998E-2</v>
      </c>
      <c r="CC1642" s="13">
        <v>4.8368299809785902E-2</v>
      </c>
      <c r="CO1642" s="15">
        <v>12.857142</v>
      </c>
      <c r="CP1642" s="7">
        <v>19</v>
      </c>
      <c r="CQ1642" s="13">
        <v>3.6144578313252997E-2</v>
      </c>
      <c r="CR1642" s="13">
        <v>0.69879518072289104</v>
      </c>
      <c r="CS1642" s="13">
        <v>7.3882601970202702E-2</v>
      </c>
      <c r="CT1642" s="13">
        <v>0.14285714999999999</v>
      </c>
      <c r="CU1642" s="13">
        <v>5.1635114184345101E-3</v>
      </c>
      <c r="CV1642" s="13">
        <v>0</v>
      </c>
      <c r="CW1642" s="52">
        <v>0</v>
      </c>
      <c r="CX1642" s="13">
        <v>0</v>
      </c>
      <c r="CY1642" s="52">
        <v>0</v>
      </c>
      <c r="CZ1642" s="13">
        <v>0</v>
      </c>
      <c r="DA1642" t="s">
        <v>9954</v>
      </c>
    </row>
    <row r="1643" spans="2:105" hidden="1" x14ac:dyDescent="0.25">
      <c r="B1643">
        <v>0</v>
      </c>
      <c r="C1643">
        <v>34032100</v>
      </c>
      <c r="D1643" s="1" t="s">
        <v>869</v>
      </c>
      <c r="E1643">
        <v>1</v>
      </c>
      <c r="F1643" s="27">
        <v>1</v>
      </c>
      <c r="G1643" s="27">
        <v>0</v>
      </c>
      <c r="H1643" s="27">
        <v>0</v>
      </c>
      <c r="I1643" s="27">
        <v>0</v>
      </c>
      <c r="J1643" s="27" t="s">
        <v>5923</v>
      </c>
      <c r="K1643" s="5" t="s">
        <v>5916</v>
      </c>
      <c r="L1643" s="5" t="s">
        <v>5836</v>
      </c>
      <c r="M1643" s="9">
        <v>43629</v>
      </c>
      <c r="N1643" s="9">
        <v>5.1753424657534204</v>
      </c>
      <c r="O1643" s="5">
        <v>108.27</v>
      </c>
      <c r="Q1643" s="3">
        <v>14</v>
      </c>
      <c r="R1643" s="3">
        <v>4.8</v>
      </c>
      <c r="S1643" s="3">
        <v>1</v>
      </c>
      <c r="T1643" s="11">
        <v>45.271934999999999</v>
      </c>
      <c r="U1643">
        <v>-95.136080000000007</v>
      </c>
      <c r="V1643" s="3">
        <v>83</v>
      </c>
      <c r="W1643" s="3">
        <v>104</v>
      </c>
      <c r="X1643" s="5">
        <v>43</v>
      </c>
      <c r="Y1643" s="15">
        <v>24.11111</v>
      </c>
      <c r="Z1643" s="7">
        <v>28</v>
      </c>
      <c r="AA1643" s="13">
        <v>0.24</v>
      </c>
      <c r="AB1643" s="13">
        <v>0.66363636363636302</v>
      </c>
      <c r="AC1643" s="13">
        <v>0.40437415881561201</v>
      </c>
      <c r="AD1643" s="13">
        <v>0</v>
      </c>
      <c r="AE1643" s="13">
        <v>0</v>
      </c>
      <c r="AF1643" s="33">
        <v>0</v>
      </c>
      <c r="AG1643" s="13">
        <v>0</v>
      </c>
      <c r="AH1643" s="30">
        <v>0</v>
      </c>
      <c r="AI1643" s="36">
        <v>0</v>
      </c>
      <c r="AJ1643" s="37">
        <v>0</v>
      </c>
      <c r="AK1643" s="38">
        <v>0</v>
      </c>
      <c r="AL1643" s="31">
        <v>2.09</v>
      </c>
      <c r="AM1643" s="7">
        <v>20</v>
      </c>
      <c r="AN1643" s="15">
        <v>14.722222</v>
      </c>
      <c r="AO1643" s="13">
        <v>0.88888889999999998</v>
      </c>
      <c r="AP1643" s="13">
        <v>0.66666669999999995</v>
      </c>
      <c r="AQ1643" s="13">
        <v>4.6315790854002198E-2</v>
      </c>
      <c r="AR1643" s="13">
        <v>5.5555555999999999E-2</v>
      </c>
      <c r="AS1643" s="13">
        <v>3.8596491515636398E-3</v>
      </c>
      <c r="AT1643" s="13">
        <v>6.9473684210526299E-2</v>
      </c>
      <c r="AU1643" s="13">
        <v>0.85642414860681104</v>
      </c>
      <c r="AV1643" s="13">
        <v>0.21981424148606801</v>
      </c>
      <c r="AW1643" s="15">
        <v>6.125</v>
      </c>
      <c r="AX1643" s="15">
        <v>8</v>
      </c>
      <c r="AY1643" s="13">
        <v>0.11111111111111099</v>
      </c>
      <c r="AZ1643" s="13">
        <v>0.77983539094650201</v>
      </c>
      <c r="BA1643" s="13">
        <v>0.252348583212403</v>
      </c>
      <c r="BB1643" s="13">
        <v>0.58333330000000005</v>
      </c>
      <c r="BC1643" s="13">
        <v>0.58333330000000005</v>
      </c>
      <c r="BD1643" s="13">
        <v>0.125</v>
      </c>
      <c r="BE1643" s="13">
        <v>1.38888888888888E-2</v>
      </c>
      <c r="BF1643" s="33">
        <v>0</v>
      </c>
      <c r="BG1643" s="13">
        <v>0</v>
      </c>
      <c r="BH1643" s="36">
        <v>0</v>
      </c>
      <c r="BI1643" s="38">
        <v>0</v>
      </c>
      <c r="BS1643" s="15">
        <v>6.5714290000000002</v>
      </c>
      <c r="BT1643" s="3">
        <v>11</v>
      </c>
      <c r="BU1643" s="13">
        <v>0.5</v>
      </c>
      <c r="BV1643" s="13">
        <v>9.6069868995633106E-2</v>
      </c>
      <c r="BW1643" s="13">
        <v>0.1203313017659</v>
      </c>
      <c r="BX1643" s="13">
        <v>9.5238100000000006E-2</v>
      </c>
      <c r="BY1643" s="13">
        <v>9.5238100000000006E-2</v>
      </c>
      <c r="BZ1643" s="13">
        <v>4.7619050000000003E-2</v>
      </c>
      <c r="CA1643" s="52">
        <v>0</v>
      </c>
      <c r="CB1643" s="13">
        <v>0</v>
      </c>
      <c r="CC1643" s="13">
        <v>0</v>
      </c>
      <c r="CG1643" s="50">
        <v>6.8</v>
      </c>
      <c r="CH1643" s="50">
        <v>7</v>
      </c>
      <c r="CI1643" s="44">
        <v>0</v>
      </c>
      <c r="CJ1643" s="44">
        <v>0</v>
      </c>
      <c r="CK1643" s="44">
        <v>0</v>
      </c>
      <c r="CL1643" s="44">
        <v>0.36015325670498</v>
      </c>
      <c r="CM1643" s="44">
        <v>0.641762452107279</v>
      </c>
      <c r="CN1643" s="13">
        <v>0.52662557994598702</v>
      </c>
      <c r="CO1643" s="15">
        <v>16.928571999999999</v>
      </c>
      <c r="CP1643" s="7">
        <v>21</v>
      </c>
      <c r="CQ1643" s="13">
        <v>0.666015625</v>
      </c>
      <c r="CR1643" s="13">
        <v>0.6484375</v>
      </c>
      <c r="CS1643" s="13">
        <v>0.87551901001384003</v>
      </c>
      <c r="CT1643" s="13">
        <v>0.85714287</v>
      </c>
      <c r="CU1643" s="13">
        <v>0.57087054138537496</v>
      </c>
      <c r="CV1643" s="13">
        <v>0.35714287</v>
      </c>
      <c r="CW1643" s="52">
        <v>0</v>
      </c>
      <c r="CX1643" s="13">
        <v>0</v>
      </c>
      <c r="CY1643" s="52">
        <v>0</v>
      </c>
      <c r="CZ1643" s="13">
        <v>0</v>
      </c>
      <c r="DA1643" t="s">
        <v>5924</v>
      </c>
    </row>
    <row r="1644" spans="2:105" hidden="1" x14ac:dyDescent="0.25">
      <c r="B1644">
        <v>0</v>
      </c>
      <c r="C1644">
        <v>55000300</v>
      </c>
      <c r="D1644" s="1" t="s">
        <v>825</v>
      </c>
      <c r="E1644">
        <v>0</v>
      </c>
      <c r="F1644" s="27">
        <v>0</v>
      </c>
      <c r="G1644" s="27">
        <v>0</v>
      </c>
      <c r="H1644" s="27">
        <v>0</v>
      </c>
      <c r="I1644" s="27">
        <v>0</v>
      </c>
      <c r="J1644" s="27" t="s">
        <v>7471</v>
      </c>
      <c r="K1644" s="5" t="s">
        <v>7472</v>
      </c>
      <c r="L1644" s="5" t="s">
        <v>7473</v>
      </c>
      <c r="M1644" s="9">
        <v>39293</v>
      </c>
      <c r="N1644" s="9">
        <v>17.054794520547901</v>
      </c>
      <c r="O1644" s="5">
        <v>50.41</v>
      </c>
      <c r="P1644" s="7">
        <v>2</v>
      </c>
      <c r="Q1644" s="3">
        <v>11</v>
      </c>
      <c r="R1644" s="3">
        <v>1.3</v>
      </c>
      <c r="S1644" s="3">
        <v>1</v>
      </c>
      <c r="T1644" s="11">
        <v>44.029119000000001</v>
      </c>
      <c r="U1644">
        <v>-92.451227000000003</v>
      </c>
      <c r="V1644" s="3">
        <v>83</v>
      </c>
      <c r="W1644" s="3">
        <v>164</v>
      </c>
      <c r="X1644" s="5">
        <v>40</v>
      </c>
      <c r="Y1644" s="15">
        <v>24.5</v>
      </c>
      <c r="Z1644" s="7">
        <v>25</v>
      </c>
      <c r="AA1644" s="13">
        <v>7.6271186440677902E-2</v>
      </c>
      <c r="AB1644" s="13">
        <v>0.884745762711864</v>
      </c>
      <c r="AC1644" s="13">
        <v>0.17691790040376801</v>
      </c>
      <c r="AD1644" s="13">
        <v>0</v>
      </c>
      <c r="AE1644" s="13">
        <v>0</v>
      </c>
      <c r="AF1644" s="33">
        <v>0</v>
      </c>
      <c r="AG1644" s="13">
        <v>0</v>
      </c>
      <c r="AH1644" s="30">
        <v>0</v>
      </c>
      <c r="AI1644" s="36">
        <v>0</v>
      </c>
      <c r="AJ1644" s="37">
        <v>0</v>
      </c>
      <c r="AK1644" s="38">
        <v>0</v>
      </c>
      <c r="AL1644" s="31">
        <v>0.86</v>
      </c>
      <c r="AM1644" s="7">
        <v>15</v>
      </c>
      <c r="AN1644" s="15">
        <v>7.733333</v>
      </c>
      <c r="AO1644" s="13">
        <v>0.13333333999999999</v>
      </c>
      <c r="AP1644" s="13">
        <v>3.3333334999999999E-2</v>
      </c>
      <c r="AQ1644" s="13">
        <v>2.1333334445953301E-2</v>
      </c>
      <c r="AR1644" s="13">
        <v>0</v>
      </c>
      <c r="AS1644" s="13">
        <v>0</v>
      </c>
      <c r="AT1644" s="13">
        <v>0.64</v>
      </c>
      <c r="AU1644" s="13">
        <v>0.21517027863777</v>
      </c>
      <c r="AV1644" s="13">
        <v>0.40789473684210498</v>
      </c>
      <c r="AW1644" s="15">
        <v>4.4944443999999999</v>
      </c>
      <c r="AX1644" s="15">
        <v>7</v>
      </c>
      <c r="AY1644" s="13">
        <v>0.54676258992805704</v>
      </c>
      <c r="AZ1644" s="13">
        <v>0.53417266187050305</v>
      </c>
      <c r="BA1644" s="13">
        <v>0.71106698235698396</v>
      </c>
      <c r="BB1644" s="13">
        <v>5.5555557E-3</v>
      </c>
      <c r="BC1644" s="13">
        <v>5.5555557E-3</v>
      </c>
      <c r="BD1644" s="13">
        <v>0</v>
      </c>
      <c r="BE1644" s="13">
        <v>0</v>
      </c>
      <c r="BF1644" s="33">
        <v>0</v>
      </c>
      <c r="BG1644" s="13">
        <v>0</v>
      </c>
      <c r="BH1644" s="36">
        <v>0</v>
      </c>
      <c r="BI1644" s="38">
        <v>0</v>
      </c>
      <c r="BM1644" s="44">
        <v>0.31528662420382098</v>
      </c>
      <c r="BN1644" s="44">
        <v>0.12420382165605</v>
      </c>
      <c r="BO1644" s="13">
        <v>0.14059753954305801</v>
      </c>
      <c r="BP1644" s="13">
        <v>0.90140845070422504</v>
      </c>
      <c r="BQ1644">
        <v>0.44366197183098499</v>
      </c>
      <c r="BR1644">
        <v>0.76344410876132895</v>
      </c>
      <c r="BS1644" s="15">
        <v>7.3119269999999998</v>
      </c>
      <c r="BT1644" s="3">
        <v>11</v>
      </c>
      <c r="BU1644" s="13">
        <v>0.88518518518518496</v>
      </c>
      <c r="BV1644" s="13">
        <v>0.38888888888888801</v>
      </c>
      <c r="BW1644" s="13">
        <v>0.70745428973277003</v>
      </c>
      <c r="BX1644" s="13">
        <v>0.26605505000000002</v>
      </c>
      <c r="BY1644" s="13">
        <v>1.8348623000000001E-2</v>
      </c>
      <c r="BZ1644" s="13">
        <v>9.1743115000000007E-3</v>
      </c>
      <c r="CA1644" s="52">
        <v>0</v>
      </c>
      <c r="CB1644" s="13">
        <v>0</v>
      </c>
      <c r="CC1644" s="13">
        <v>0</v>
      </c>
      <c r="CD1644" s="13">
        <v>0.52173913043478204</v>
      </c>
      <c r="CE1644">
        <v>0.56521739130434701</v>
      </c>
      <c r="CF1644">
        <v>0.63571934798015595</v>
      </c>
      <c r="CG1644" s="50">
        <v>6.6111110000000002</v>
      </c>
      <c r="CH1644" s="50">
        <v>8</v>
      </c>
      <c r="CI1644" s="44">
        <v>0.16666666999999999</v>
      </c>
      <c r="CJ1644" s="44">
        <v>0</v>
      </c>
      <c r="CK1644" s="44">
        <v>0</v>
      </c>
      <c r="CL1644" s="44">
        <v>0.51698113207547103</v>
      </c>
      <c r="CM1644" s="44">
        <v>0.59811320754716901</v>
      </c>
      <c r="CN1644" s="13">
        <v>0.63015026660203499</v>
      </c>
      <c r="DA1644" t="s">
        <v>7474</v>
      </c>
    </row>
    <row r="1645" spans="2:105" hidden="1" x14ac:dyDescent="0.25">
      <c r="B1645">
        <v>0</v>
      </c>
      <c r="C1645">
        <v>58013700</v>
      </c>
      <c r="D1645" s="1" t="s">
        <v>188</v>
      </c>
      <c r="E1645">
        <v>0</v>
      </c>
      <c r="F1645" s="27">
        <v>0</v>
      </c>
      <c r="G1645" s="27">
        <v>0</v>
      </c>
      <c r="H1645" s="27">
        <v>0</v>
      </c>
      <c r="I1645" s="27">
        <v>0</v>
      </c>
      <c r="J1645" s="27" t="s">
        <v>8042</v>
      </c>
      <c r="K1645" s="5" t="s">
        <v>102</v>
      </c>
      <c r="L1645" s="5" t="s">
        <v>101</v>
      </c>
      <c r="M1645" s="9">
        <v>43717</v>
      </c>
      <c r="N1645" s="9">
        <v>4.9342465753424598</v>
      </c>
      <c r="O1645" s="5">
        <v>228.48</v>
      </c>
      <c r="P1645" s="7">
        <v>12</v>
      </c>
      <c r="Q1645" s="3">
        <v>24</v>
      </c>
      <c r="R1645" s="3">
        <v>6.6</v>
      </c>
      <c r="S1645" s="3">
        <v>1</v>
      </c>
      <c r="T1645" s="11">
        <v>46.158396000000003</v>
      </c>
      <c r="U1645">
        <v>-93.052937</v>
      </c>
      <c r="V1645" s="3">
        <v>83</v>
      </c>
      <c r="W1645" s="3">
        <v>24</v>
      </c>
      <c r="X1645" s="5">
        <v>32</v>
      </c>
      <c r="Y1645" s="15">
        <v>16.727271999999999</v>
      </c>
      <c r="Z1645" s="7">
        <v>20</v>
      </c>
      <c r="AA1645" s="13">
        <v>0.39818181818181803</v>
      </c>
      <c r="AB1645" s="13">
        <v>2.1818181818181799E-2</v>
      </c>
      <c r="AC1645" s="13">
        <v>2.8600269179004E-2</v>
      </c>
      <c r="AD1645" s="13">
        <v>0</v>
      </c>
      <c r="AE1645" s="13">
        <v>0</v>
      </c>
      <c r="AF1645" s="33">
        <v>0</v>
      </c>
      <c r="AG1645" s="13">
        <v>0</v>
      </c>
      <c r="AH1645" s="30">
        <v>0</v>
      </c>
      <c r="AI1645" s="36">
        <v>0</v>
      </c>
      <c r="AJ1645" s="37">
        <v>0</v>
      </c>
      <c r="AK1645" s="38">
        <v>0</v>
      </c>
      <c r="AL1645" s="31">
        <v>3.79</v>
      </c>
      <c r="AM1645" s="7">
        <v>19</v>
      </c>
      <c r="AN1645" s="15">
        <v>12.909091</v>
      </c>
      <c r="AO1645" s="13">
        <v>0.75</v>
      </c>
      <c r="AP1645" s="13">
        <v>0.27272728000000002</v>
      </c>
      <c r="AQ1645" s="13">
        <v>9.9043065152670196E-2</v>
      </c>
      <c r="AR1645" s="13">
        <v>6.8181820000000004E-2</v>
      </c>
      <c r="AS1645" s="13">
        <v>2.47607662881675E-2</v>
      </c>
      <c r="AT1645" s="13">
        <v>0.36315789473684201</v>
      </c>
      <c r="AU1645" s="13">
        <v>0.98142414860681104</v>
      </c>
      <c r="AV1645" s="13">
        <v>0.73374613003095901</v>
      </c>
      <c r="AW1645" s="15">
        <v>6.3636365000000001</v>
      </c>
      <c r="AX1645" s="15">
        <v>9</v>
      </c>
      <c r="AY1645" s="13">
        <v>0.15226337448559599</v>
      </c>
      <c r="AZ1645" s="13">
        <v>0.91152263374485598</v>
      </c>
      <c r="BA1645" s="13">
        <v>0.39318719926678303</v>
      </c>
      <c r="BB1645" s="13">
        <v>0.63636360000000003</v>
      </c>
      <c r="BC1645" s="13">
        <v>0.63636360000000003</v>
      </c>
      <c r="BD1645" s="13">
        <v>0.18181818999999999</v>
      </c>
      <c r="BE1645" s="13">
        <v>2.7684250731526999E-2</v>
      </c>
      <c r="BF1645" s="33">
        <v>1</v>
      </c>
      <c r="BG1645" s="13">
        <v>3.0303031000000001E-2</v>
      </c>
      <c r="BH1645" s="36">
        <v>0</v>
      </c>
      <c r="BI1645" s="38">
        <v>0</v>
      </c>
      <c r="BJ1645" s="44">
        <v>0.299043062200956</v>
      </c>
      <c r="BK1645" s="44">
        <v>0.995215311004784</v>
      </c>
      <c r="BL1645" s="13">
        <v>0.61643960866782399</v>
      </c>
      <c r="BS1645" s="15">
        <v>9.4</v>
      </c>
      <c r="BT1645" s="3">
        <v>11</v>
      </c>
      <c r="BU1645" s="13">
        <v>0.34279475982532698</v>
      </c>
      <c r="BV1645" s="13">
        <v>0.93668122270742304</v>
      </c>
      <c r="BW1645" s="13">
        <v>0.67268323175496103</v>
      </c>
      <c r="BX1645" s="13">
        <v>0.9</v>
      </c>
      <c r="BY1645" s="13">
        <v>0.6</v>
      </c>
      <c r="BZ1645" s="13">
        <v>0.2</v>
      </c>
      <c r="CA1645" s="52">
        <v>0</v>
      </c>
      <c r="CB1645" s="13">
        <v>0</v>
      </c>
      <c r="CC1645" s="13">
        <v>0</v>
      </c>
      <c r="CG1645" s="50">
        <v>6</v>
      </c>
      <c r="CH1645" s="50">
        <v>6</v>
      </c>
      <c r="CI1645" s="44">
        <v>0</v>
      </c>
      <c r="CJ1645" s="44">
        <v>0</v>
      </c>
      <c r="CK1645" s="44">
        <v>0</v>
      </c>
      <c r="CL1645" s="44">
        <v>2.8735632183908E-2</v>
      </c>
      <c r="CM1645" s="44">
        <v>0.37547892720306503</v>
      </c>
      <c r="CN1645" s="13">
        <v>5.4428363686725198E-2</v>
      </c>
      <c r="CO1645" s="15">
        <v>19</v>
      </c>
      <c r="CP1645" s="7">
        <v>21</v>
      </c>
      <c r="CQ1645" s="13">
        <v>0.78010471204188403</v>
      </c>
      <c r="CR1645" s="13">
        <v>0.50261780104711995</v>
      </c>
      <c r="CS1645" s="13">
        <v>0.83766180900431397</v>
      </c>
      <c r="CT1645" s="13">
        <v>1</v>
      </c>
      <c r="CU1645" s="13">
        <v>0.78010471204188403</v>
      </c>
      <c r="CV1645" s="13">
        <v>0.3125</v>
      </c>
      <c r="CW1645" s="52">
        <v>0</v>
      </c>
      <c r="CX1645" s="13">
        <v>0</v>
      </c>
      <c r="CY1645" s="52">
        <v>0</v>
      </c>
      <c r="CZ1645" s="13">
        <v>0</v>
      </c>
      <c r="DA1645" t="s">
        <v>8043</v>
      </c>
    </row>
    <row r="1646" spans="2:105" hidden="1" x14ac:dyDescent="0.25">
      <c r="B1646">
        <v>0</v>
      </c>
      <c r="C1646">
        <v>77002900</v>
      </c>
      <c r="D1646" s="1" t="s">
        <v>717</v>
      </c>
      <c r="E1646">
        <v>0</v>
      </c>
      <c r="F1646" s="27">
        <v>0</v>
      </c>
      <c r="G1646" s="27">
        <v>0</v>
      </c>
      <c r="H1646" s="27">
        <v>0</v>
      </c>
      <c r="I1646" s="27">
        <v>0</v>
      </c>
      <c r="J1646" s="27" t="s">
        <v>10031</v>
      </c>
      <c r="K1646" s="5" t="s">
        <v>10003</v>
      </c>
      <c r="L1646" s="5" t="s">
        <v>10004</v>
      </c>
      <c r="M1646" s="9">
        <v>39664</v>
      </c>
      <c r="N1646" s="9">
        <v>16.038356164383501</v>
      </c>
      <c r="O1646" s="5">
        <v>61.32</v>
      </c>
      <c r="P1646" s="7">
        <v>21</v>
      </c>
      <c r="Q1646" s="3">
        <v>39</v>
      </c>
      <c r="R1646" s="3">
        <v>12.5</v>
      </c>
      <c r="S1646" s="3">
        <v>1</v>
      </c>
      <c r="T1646" s="11">
        <v>45.869250000000001</v>
      </c>
      <c r="U1646">
        <v>-94.704123999999993</v>
      </c>
      <c r="V1646" s="3">
        <v>85</v>
      </c>
      <c r="W1646" s="3">
        <v>63</v>
      </c>
      <c r="X1646" s="5">
        <v>33</v>
      </c>
      <c r="Y1646" s="15">
        <v>20.375</v>
      </c>
      <c r="Z1646" s="7">
        <v>24</v>
      </c>
      <c r="AA1646" s="13">
        <v>0.27104377104377098</v>
      </c>
      <c r="AB1646" s="13">
        <v>0.26094276094275998</v>
      </c>
      <c r="AC1646" s="13">
        <v>0.185868102288021</v>
      </c>
      <c r="AD1646" s="13">
        <v>0</v>
      </c>
      <c r="AE1646" s="13">
        <v>0</v>
      </c>
      <c r="AF1646" s="33">
        <v>0</v>
      </c>
      <c r="AG1646" s="13">
        <v>0</v>
      </c>
      <c r="AH1646" s="30">
        <v>0</v>
      </c>
      <c r="AI1646" s="36">
        <v>0</v>
      </c>
      <c r="AJ1646" s="37">
        <v>0</v>
      </c>
      <c r="AK1646" s="38">
        <v>0</v>
      </c>
      <c r="AL1646" s="31">
        <v>1.53</v>
      </c>
      <c r="AM1646" s="7">
        <v>18</v>
      </c>
      <c r="AN1646" s="15">
        <v>12.904762</v>
      </c>
      <c r="AO1646" s="13">
        <v>0.61904764000000001</v>
      </c>
      <c r="AP1646" s="13">
        <v>0.38095240000000002</v>
      </c>
      <c r="AQ1646" s="13">
        <v>7.7393485150839103E-2</v>
      </c>
      <c r="AR1646" s="13">
        <v>9.5238100000000006E-2</v>
      </c>
      <c r="AS1646" s="13">
        <v>1.9348371287709699E-2</v>
      </c>
      <c r="AT1646" s="13">
        <v>0.20315789473684201</v>
      </c>
      <c r="AU1646" s="13">
        <v>0.64667182662538703</v>
      </c>
      <c r="AV1646" s="13">
        <v>0.394736842105263</v>
      </c>
      <c r="AW1646" s="15">
        <v>6.5</v>
      </c>
      <c r="AX1646" s="15">
        <v>7</v>
      </c>
      <c r="AY1646" s="13">
        <v>0.22478991596638601</v>
      </c>
      <c r="AZ1646" s="13">
        <v>0.39285714285714202</v>
      </c>
      <c r="BA1646" s="13">
        <v>0.25685480791262499</v>
      </c>
      <c r="BB1646" s="13">
        <v>0.5</v>
      </c>
      <c r="BC1646" s="13">
        <v>0.5</v>
      </c>
      <c r="BD1646" s="13">
        <v>0</v>
      </c>
      <c r="BE1646" s="13">
        <v>0</v>
      </c>
      <c r="BF1646" s="33">
        <v>0</v>
      </c>
      <c r="BG1646" s="13">
        <v>0</v>
      </c>
      <c r="BH1646" s="36">
        <v>0</v>
      </c>
      <c r="BI1646" s="38">
        <v>0</v>
      </c>
      <c r="DA1646" t="s">
        <v>10032</v>
      </c>
    </row>
    <row r="1647" spans="2:105" hidden="1" x14ac:dyDescent="0.25">
      <c r="B1647">
        <v>0</v>
      </c>
      <c r="C1647">
        <v>58013000</v>
      </c>
      <c r="D1647" s="1" t="s">
        <v>8033</v>
      </c>
      <c r="E1647">
        <v>1</v>
      </c>
      <c r="F1647" s="27">
        <v>0</v>
      </c>
      <c r="G1647" s="27">
        <v>0</v>
      </c>
      <c r="H1647" s="27">
        <v>0</v>
      </c>
      <c r="I1647" s="27">
        <v>1</v>
      </c>
      <c r="J1647" s="27" t="s">
        <v>8032</v>
      </c>
      <c r="K1647" s="5" t="s">
        <v>102</v>
      </c>
      <c r="L1647" s="5" t="s">
        <v>101</v>
      </c>
      <c r="M1647" s="9">
        <v>41806</v>
      </c>
      <c r="N1647" s="9">
        <v>10.169863013698601</v>
      </c>
      <c r="O1647" s="5">
        <v>232.96</v>
      </c>
      <c r="P1647" s="7">
        <v>9</v>
      </c>
      <c r="Q1647" s="3">
        <v>15</v>
      </c>
      <c r="R1647" s="3">
        <v>4.5</v>
      </c>
      <c r="S1647" s="3">
        <v>1</v>
      </c>
      <c r="T1647" s="11">
        <v>46.194840999999997</v>
      </c>
      <c r="U1647">
        <v>-93.011420000000001</v>
      </c>
      <c r="V1647" s="3">
        <v>86</v>
      </c>
      <c r="W1647" s="3">
        <v>25</v>
      </c>
      <c r="X1647" s="5">
        <v>39</v>
      </c>
      <c r="Y1647" s="15">
        <v>21.324324000000001</v>
      </c>
      <c r="Z1647" s="7">
        <v>27</v>
      </c>
      <c r="AA1647" s="13">
        <v>0.51633986928104503</v>
      </c>
      <c r="AB1647" s="13">
        <v>0.41993464052287499</v>
      </c>
      <c r="AC1647" s="13">
        <v>0.53290713324360695</v>
      </c>
      <c r="AD1647" s="13">
        <v>0</v>
      </c>
      <c r="AE1647" s="13">
        <v>0</v>
      </c>
      <c r="AF1647" s="33">
        <v>0</v>
      </c>
      <c r="AG1647" s="13">
        <v>0</v>
      </c>
      <c r="AH1647" s="30">
        <v>0</v>
      </c>
      <c r="AI1647" s="36">
        <v>0</v>
      </c>
      <c r="AJ1647" s="37">
        <v>0</v>
      </c>
      <c r="AK1647" s="38">
        <v>0</v>
      </c>
      <c r="AL1647" s="31">
        <v>2.6</v>
      </c>
      <c r="AM1647" s="7">
        <v>19</v>
      </c>
      <c r="AN1647" s="15">
        <v>15.25</v>
      </c>
      <c r="AO1647" s="13">
        <v>0.9375</v>
      </c>
      <c r="AP1647" s="13">
        <v>0.625</v>
      </c>
      <c r="AQ1647" s="13">
        <v>0.244736842105263</v>
      </c>
      <c r="AR1647" s="13">
        <v>0.125</v>
      </c>
      <c r="AS1647" s="13">
        <v>4.8947368421052601E-2</v>
      </c>
      <c r="AT1647" s="13">
        <v>0.39157894736842103</v>
      </c>
      <c r="AU1647" s="13">
        <v>0.91795665634674894</v>
      </c>
      <c r="AV1647" s="13">
        <v>0.73684210526315697</v>
      </c>
      <c r="AW1647" s="15">
        <v>6.1804123000000004</v>
      </c>
      <c r="AX1647" s="15">
        <v>8</v>
      </c>
      <c r="AY1647" s="13">
        <v>0.70342205323193896</v>
      </c>
      <c r="AZ1647" s="13">
        <v>0.78136882129277496</v>
      </c>
      <c r="BA1647" s="13">
        <v>0.95004964484839205</v>
      </c>
      <c r="BB1647" s="13">
        <v>0.43814433000000003</v>
      </c>
      <c r="BC1647" s="13">
        <v>0.43814433000000003</v>
      </c>
      <c r="BD1647" s="13">
        <v>7.2164944999999994E-2</v>
      </c>
      <c r="BE1647" s="13">
        <v>5.07624139973872E-2</v>
      </c>
      <c r="BF1647" s="33">
        <v>0</v>
      </c>
      <c r="BG1647" s="13">
        <v>0</v>
      </c>
      <c r="BH1647" s="36">
        <v>0</v>
      </c>
      <c r="BI1647" s="38">
        <v>0</v>
      </c>
      <c r="BJ1647" s="44">
        <v>0.85446009389671296</v>
      </c>
      <c r="BK1647" s="44">
        <v>0.88967136150234705</v>
      </c>
      <c r="BL1647" s="13">
        <v>0.97814757246045503</v>
      </c>
      <c r="BM1647" s="44">
        <v>0.226114649681528</v>
      </c>
      <c r="BN1647" s="44">
        <v>0.85031847133757898</v>
      </c>
      <c r="BO1647" s="13">
        <v>0.48476859988283499</v>
      </c>
      <c r="BS1647" s="15">
        <v>6.8153844000000001</v>
      </c>
      <c r="BT1647" s="3">
        <v>12</v>
      </c>
      <c r="BU1647" s="13">
        <v>0.83466135458167301</v>
      </c>
      <c r="BV1647" s="13">
        <v>0.41434262948207101</v>
      </c>
      <c r="BW1647" s="13">
        <v>0.71050164088138701</v>
      </c>
      <c r="BX1647" s="13">
        <v>0.43076923</v>
      </c>
      <c r="BY1647" s="13">
        <v>6.1538460000000003E-2</v>
      </c>
      <c r="BZ1647" s="13">
        <v>1.5384615000000001E-2</v>
      </c>
      <c r="CA1647" s="52">
        <v>1</v>
      </c>
      <c r="CB1647" s="13">
        <v>1.5384615000000001E-2</v>
      </c>
      <c r="CC1647" s="13">
        <v>1.28409439286001E-2</v>
      </c>
      <c r="CG1647" s="50">
        <v>5.3333335000000002</v>
      </c>
      <c r="CH1647" s="50">
        <v>9</v>
      </c>
      <c r="CI1647" s="44">
        <v>6.6666669999999997E-2</v>
      </c>
      <c r="CJ1647" s="44">
        <v>6.6666669999999997E-2</v>
      </c>
      <c r="CK1647" s="44">
        <v>0</v>
      </c>
      <c r="CL1647" s="44">
        <v>0.31271477663230202</v>
      </c>
      <c r="CM1647" s="44">
        <v>0.31615120274913999</v>
      </c>
      <c r="CN1647" s="13">
        <v>0.29457793781593999</v>
      </c>
      <c r="CO1647" s="15">
        <v>23</v>
      </c>
      <c r="CP1647" s="7">
        <v>26</v>
      </c>
      <c r="CQ1647" s="13">
        <v>0.12545454545454501</v>
      </c>
      <c r="CR1647" s="13">
        <v>0.98545454545454503</v>
      </c>
      <c r="CS1647" s="13">
        <v>0.32410648864283897</v>
      </c>
      <c r="CT1647" s="13">
        <v>1</v>
      </c>
      <c r="CU1647" s="13">
        <v>0.12545454545454501</v>
      </c>
      <c r="CV1647" s="13">
        <v>1</v>
      </c>
      <c r="CW1647" s="52">
        <v>2</v>
      </c>
      <c r="CX1647" s="13">
        <v>0.5</v>
      </c>
      <c r="CY1647" s="52">
        <v>0</v>
      </c>
      <c r="CZ1647" s="13">
        <v>0</v>
      </c>
      <c r="DA1647" t="s">
        <v>8034</v>
      </c>
    </row>
    <row r="1648" spans="2:105" hidden="1" x14ac:dyDescent="0.25">
      <c r="B1648">
        <v>0</v>
      </c>
      <c r="C1648">
        <v>1006500</v>
      </c>
      <c r="D1648" s="1" t="s">
        <v>195</v>
      </c>
      <c r="E1648">
        <v>0</v>
      </c>
      <c r="F1648" s="27">
        <v>0</v>
      </c>
      <c r="G1648" s="27">
        <v>0</v>
      </c>
      <c r="H1648" s="27">
        <v>0</v>
      </c>
      <c r="I1648" s="27">
        <v>0</v>
      </c>
      <c r="J1648" s="27" t="s">
        <v>194</v>
      </c>
      <c r="K1648" s="5" t="s">
        <v>192</v>
      </c>
      <c r="L1648" s="5" t="s">
        <v>103</v>
      </c>
      <c r="M1648" s="9">
        <v>37116</v>
      </c>
      <c r="N1648" s="9">
        <v>23.019178082191701</v>
      </c>
      <c r="O1648" s="5">
        <v>249.25</v>
      </c>
      <c r="P1648" s="7">
        <v>8</v>
      </c>
      <c r="Q1648" s="3">
        <v>18</v>
      </c>
      <c r="S1648" s="3">
        <v>0</v>
      </c>
      <c r="V1648" s="3">
        <v>87</v>
      </c>
      <c r="W1648" s="3">
        <v>12</v>
      </c>
      <c r="X1648" s="5">
        <v>39</v>
      </c>
      <c r="Y1648" s="15">
        <v>22.333334000000001</v>
      </c>
      <c r="Z1648" s="7">
        <v>27</v>
      </c>
      <c r="AA1648" s="13">
        <v>0.42307692307692302</v>
      </c>
      <c r="AB1648" s="13">
        <v>0.59615384615384603</v>
      </c>
      <c r="AC1648" s="13">
        <v>0.60020188425302801</v>
      </c>
      <c r="AD1648" s="13">
        <v>0</v>
      </c>
      <c r="AE1648" s="13">
        <v>0</v>
      </c>
      <c r="AF1648" s="33">
        <v>0</v>
      </c>
      <c r="AG1648" s="13">
        <v>0</v>
      </c>
      <c r="AH1648" s="30">
        <v>0</v>
      </c>
      <c r="AI1648" s="36">
        <v>0</v>
      </c>
      <c r="AJ1648" s="37">
        <v>0</v>
      </c>
      <c r="AK1648" s="38">
        <v>0</v>
      </c>
      <c r="AW1648" s="15">
        <v>1.9732825000000001</v>
      </c>
      <c r="AX1648" s="15">
        <v>7</v>
      </c>
      <c r="AY1648" s="13">
        <v>0.51943462897526504</v>
      </c>
      <c r="AZ1648" s="13">
        <v>0.11307420494699599</v>
      </c>
      <c r="BA1648" s="13">
        <v>0.17734667379515701</v>
      </c>
      <c r="BB1648" s="13">
        <v>1.908397E-3</v>
      </c>
      <c r="BC1648" s="13">
        <v>1.908397E-3</v>
      </c>
      <c r="BD1648" s="13">
        <v>0</v>
      </c>
      <c r="BE1648" s="13">
        <v>0</v>
      </c>
      <c r="BF1648" s="33">
        <v>0</v>
      </c>
      <c r="BG1648" s="13">
        <v>0</v>
      </c>
      <c r="BH1648" s="36">
        <v>0</v>
      </c>
      <c r="BI1648" s="38">
        <v>0</v>
      </c>
      <c r="BJ1648" s="44">
        <v>0.161224489795918</v>
      </c>
      <c r="BK1648" s="44">
        <v>0.28163265306122398</v>
      </c>
      <c r="BL1648" s="13">
        <v>0.160738776629788</v>
      </c>
      <c r="BS1648" s="15">
        <v>6.2272724999999998</v>
      </c>
      <c r="BT1648" s="3">
        <v>8</v>
      </c>
      <c r="BU1648" s="13">
        <v>0.74576271186440601</v>
      </c>
      <c r="BV1648" s="13">
        <v>0.186440677966101</v>
      </c>
      <c r="BW1648" s="13">
        <v>0.314892952023753</v>
      </c>
      <c r="BX1648" s="13">
        <v>4.5454546999999998E-2</v>
      </c>
      <c r="BY1648" s="13">
        <v>0</v>
      </c>
      <c r="BZ1648" s="13">
        <v>0</v>
      </c>
      <c r="CA1648" s="52">
        <v>0</v>
      </c>
      <c r="CB1648" s="13">
        <v>0</v>
      </c>
      <c r="CC1648" s="13">
        <v>0</v>
      </c>
      <c r="CG1648" s="50">
        <v>4.0769229999999999</v>
      </c>
      <c r="CH1648" s="50">
        <v>7</v>
      </c>
      <c r="CI1648" s="44">
        <v>0</v>
      </c>
      <c r="CJ1648" s="44">
        <v>0</v>
      </c>
      <c r="CK1648" s="44">
        <v>0</v>
      </c>
      <c r="CL1648" s="44">
        <v>0.340753424657534</v>
      </c>
      <c r="CM1648" s="44">
        <v>0.14383561643835599</v>
      </c>
      <c r="CN1648" s="13">
        <v>0.178657987673983</v>
      </c>
      <c r="CO1648" s="15">
        <v>19.25</v>
      </c>
      <c r="CP1648" s="7">
        <v>21</v>
      </c>
      <c r="CQ1648" s="13">
        <v>0.27547169811320699</v>
      </c>
      <c r="CR1648" s="13">
        <v>0.76226415094339595</v>
      </c>
      <c r="CS1648" s="13">
        <v>0.53065212081738899</v>
      </c>
      <c r="CT1648" s="13">
        <v>1</v>
      </c>
      <c r="CU1648" s="13">
        <v>0.27547169811320699</v>
      </c>
      <c r="CV1648" s="13">
        <v>0.25</v>
      </c>
      <c r="CW1648" s="52">
        <v>0</v>
      </c>
      <c r="CX1648" s="13">
        <v>0</v>
      </c>
      <c r="CY1648" s="52">
        <v>0</v>
      </c>
      <c r="CZ1648" s="13">
        <v>0</v>
      </c>
      <c r="DA1648" t="s">
        <v>196</v>
      </c>
    </row>
    <row r="1649" spans="2:105" hidden="1" x14ac:dyDescent="0.25">
      <c r="B1649">
        <v>0</v>
      </c>
      <c r="C1649">
        <v>56006600</v>
      </c>
      <c r="D1649" s="1" t="s">
        <v>477</v>
      </c>
      <c r="E1649">
        <v>2</v>
      </c>
      <c r="F1649" s="27">
        <v>0</v>
      </c>
      <c r="G1649" s="27">
        <v>1</v>
      </c>
      <c r="H1649" s="27">
        <v>0</v>
      </c>
      <c r="I1649" s="27">
        <v>1</v>
      </c>
      <c r="J1649" s="27" t="s">
        <v>7505</v>
      </c>
      <c r="K1649" s="5" t="s">
        <v>7502</v>
      </c>
      <c r="L1649" s="5" t="s">
        <v>7503</v>
      </c>
      <c r="M1649" s="9">
        <v>41064</v>
      </c>
      <c r="N1649" s="9">
        <v>12.2027397260273</v>
      </c>
      <c r="O1649" s="5">
        <v>489.34</v>
      </c>
      <c r="Q1649" s="3">
        <v>17</v>
      </c>
      <c r="R1649" s="3">
        <v>8.6</v>
      </c>
      <c r="S1649" s="3">
        <v>1</v>
      </c>
      <c r="T1649" s="11">
        <v>46.133341000000001</v>
      </c>
      <c r="U1649">
        <v>-95.383944</v>
      </c>
      <c r="V1649" s="3">
        <v>122</v>
      </c>
      <c r="W1649" s="3">
        <v>89</v>
      </c>
      <c r="X1649" s="5">
        <v>42</v>
      </c>
      <c r="Y1649" s="15">
        <v>22.782608</v>
      </c>
      <c r="Z1649" s="7">
        <v>32</v>
      </c>
      <c r="AA1649" s="13">
        <v>0.60931899641577003</v>
      </c>
      <c r="AB1649" s="13">
        <v>0.797491039426523</v>
      </c>
      <c r="AC1649" s="13">
        <v>0.89091520861372797</v>
      </c>
      <c r="AD1649" s="13">
        <v>0.11594203</v>
      </c>
      <c r="AE1649" s="13">
        <v>7.0645682059735801E-2</v>
      </c>
      <c r="AF1649" s="33">
        <v>0</v>
      </c>
      <c r="AG1649" s="13">
        <v>0</v>
      </c>
      <c r="AH1649" s="30">
        <v>0</v>
      </c>
      <c r="AI1649" s="36">
        <v>0</v>
      </c>
      <c r="AJ1649" s="37">
        <v>0</v>
      </c>
      <c r="AK1649" s="38">
        <v>0</v>
      </c>
      <c r="AL1649" s="31">
        <v>1.03</v>
      </c>
      <c r="AM1649" s="7">
        <v>18</v>
      </c>
      <c r="AN1649" s="15">
        <v>11.377049</v>
      </c>
      <c r="AO1649" s="13">
        <v>0.52459012999999999</v>
      </c>
      <c r="AP1649" s="13">
        <v>0.13114753000000001</v>
      </c>
      <c r="AQ1649" s="13">
        <v>4.0793785468528097E-2</v>
      </c>
      <c r="AR1649" s="13">
        <v>1.6393442000000001E-2</v>
      </c>
      <c r="AS1649" s="13">
        <v>5.0992231835660104E-3</v>
      </c>
      <c r="AT1649" s="13">
        <v>0.31105263157894703</v>
      </c>
      <c r="AU1649" s="13">
        <v>0.31849845201238303</v>
      </c>
      <c r="AV1649" s="13">
        <v>0.30959752321981399</v>
      </c>
      <c r="AW1649" s="15">
        <v>7.0505319999999996</v>
      </c>
      <c r="AX1649" s="15">
        <v>9</v>
      </c>
      <c r="AY1649" s="13">
        <v>0.861788617886178</v>
      </c>
      <c r="AZ1649" s="13">
        <v>0.72154471544715404</v>
      </c>
      <c r="BA1649" s="13">
        <v>0.97235163827999604</v>
      </c>
      <c r="BB1649" s="13">
        <v>0.89361703000000003</v>
      </c>
      <c r="BC1649" s="13">
        <v>0.89361703000000003</v>
      </c>
      <c r="BD1649" s="13">
        <v>0.16223404</v>
      </c>
      <c r="BE1649" s="13">
        <v>0.13981144748082899</v>
      </c>
      <c r="BF1649" s="33">
        <v>1</v>
      </c>
      <c r="BG1649" s="13">
        <v>2.6595744000000002E-3</v>
      </c>
      <c r="BH1649" s="36">
        <v>0</v>
      </c>
      <c r="BI1649" s="38">
        <v>0</v>
      </c>
      <c r="BJ1649" s="44">
        <v>0.14754098360655701</v>
      </c>
      <c r="BK1649" s="44">
        <v>0.63661202185792298</v>
      </c>
      <c r="BL1649" s="13">
        <v>0.28403584163847401</v>
      </c>
      <c r="BS1649" s="15">
        <v>8.2490039999999993</v>
      </c>
      <c r="BT1649" s="3">
        <v>11</v>
      </c>
      <c r="BU1649" s="13">
        <v>0.97391304347826002</v>
      </c>
      <c r="BV1649" s="13">
        <v>0.245652173913043</v>
      </c>
      <c r="BW1649" s="13">
        <v>0.52437880918893498</v>
      </c>
      <c r="BX1649" s="13">
        <v>0.96414345999999995</v>
      </c>
      <c r="BY1649" s="13">
        <v>1.7928287000000001E-2</v>
      </c>
      <c r="BZ1649" s="13">
        <v>5.9760960000000002E-3</v>
      </c>
      <c r="CA1649" s="52">
        <v>0</v>
      </c>
      <c r="CB1649" s="13">
        <v>0</v>
      </c>
      <c r="CC1649" s="13">
        <v>0</v>
      </c>
      <c r="CG1649" s="50">
        <v>6.9466020000000004</v>
      </c>
      <c r="CH1649" s="50">
        <v>8</v>
      </c>
      <c r="CI1649" s="44">
        <v>0.18446602000000001</v>
      </c>
      <c r="CJ1649" s="44">
        <v>0</v>
      </c>
      <c r="CK1649" s="44">
        <v>0</v>
      </c>
      <c r="CL1649" s="44">
        <v>0.79007633587786197</v>
      </c>
      <c r="CM1649" s="44">
        <v>0.72900763358778597</v>
      </c>
      <c r="CN1649" s="13">
        <v>0.87625510698705</v>
      </c>
      <c r="CO1649" s="15">
        <v>15.294117999999999</v>
      </c>
      <c r="CP1649" s="7">
        <v>27</v>
      </c>
      <c r="CQ1649" s="13">
        <v>0.26059322033898302</v>
      </c>
      <c r="CR1649" s="13">
        <v>0.358050847457627</v>
      </c>
      <c r="CS1649" s="13">
        <v>0.24684523324920599</v>
      </c>
      <c r="CT1649" s="13">
        <v>0.35294120000000001</v>
      </c>
      <c r="CU1649" s="13">
        <v>9.1974080050900797E-2</v>
      </c>
      <c r="CV1649" s="13">
        <v>0.29411766</v>
      </c>
      <c r="CW1649" s="52">
        <v>2</v>
      </c>
      <c r="CX1649" s="13">
        <v>0.11764706</v>
      </c>
      <c r="CY1649" s="52">
        <v>0</v>
      </c>
      <c r="CZ1649" s="13">
        <v>0</v>
      </c>
      <c r="DA1649" t="s">
        <v>7506</v>
      </c>
    </row>
    <row r="1650" spans="2:105" hidden="1" x14ac:dyDescent="0.25">
      <c r="B1650">
        <v>0</v>
      </c>
      <c r="C1650">
        <v>64005800</v>
      </c>
      <c r="D1650" s="1" t="s">
        <v>8286</v>
      </c>
      <c r="E1650">
        <v>0</v>
      </c>
      <c r="F1650" s="27">
        <v>0</v>
      </c>
      <c r="G1650" s="27">
        <v>0</v>
      </c>
      <c r="H1650" s="27">
        <v>0</v>
      </c>
      <c r="I1650" s="27">
        <v>0</v>
      </c>
      <c r="J1650" s="27" t="s">
        <v>8285</v>
      </c>
      <c r="K1650" s="5" t="s">
        <v>8287</v>
      </c>
      <c r="L1650" s="5" t="s">
        <v>8286</v>
      </c>
      <c r="M1650" s="9">
        <v>38929</v>
      </c>
      <c r="N1650" s="9">
        <v>18.052054794520501</v>
      </c>
      <c r="O1650" s="5">
        <v>55.89</v>
      </c>
      <c r="Q1650" s="3">
        <v>11</v>
      </c>
      <c r="R1650" s="3">
        <v>0.7</v>
      </c>
      <c r="S1650" s="3">
        <v>1</v>
      </c>
      <c r="T1650" s="11">
        <v>44.540329</v>
      </c>
      <c r="U1650">
        <v>-95.123626000000002</v>
      </c>
      <c r="V1650" s="3">
        <v>87</v>
      </c>
      <c r="W1650" s="3">
        <v>143</v>
      </c>
      <c r="X1650" s="5">
        <v>40</v>
      </c>
      <c r="Y1650" s="15">
        <v>23</v>
      </c>
      <c r="Z1650" s="7">
        <v>25</v>
      </c>
      <c r="AA1650" s="13">
        <v>0.15674603174603099</v>
      </c>
      <c r="AB1650" s="13">
        <v>0.74206349206349198</v>
      </c>
      <c r="AC1650" s="13">
        <v>0.29979811574697102</v>
      </c>
      <c r="AD1650" s="13">
        <v>0</v>
      </c>
      <c r="AE1650" s="13">
        <v>0</v>
      </c>
      <c r="AF1650" s="33">
        <v>0</v>
      </c>
      <c r="AG1650" s="13">
        <v>0</v>
      </c>
      <c r="AH1650" s="30">
        <v>0</v>
      </c>
      <c r="AI1650" s="36">
        <v>0</v>
      </c>
      <c r="AJ1650" s="37">
        <v>0</v>
      </c>
      <c r="AK1650" s="38">
        <v>0</v>
      </c>
      <c r="AW1650" s="15">
        <v>5.6666664999999998</v>
      </c>
      <c r="AX1650" s="15">
        <v>7</v>
      </c>
      <c r="AY1650" s="13">
        <v>3.8461538461538401E-2</v>
      </c>
      <c r="AZ1650" s="13">
        <v>0.765384615384615</v>
      </c>
      <c r="BA1650" s="13">
        <v>9.3790575116474401E-2</v>
      </c>
      <c r="BB1650" s="13">
        <v>0.33333333999999998</v>
      </c>
      <c r="BC1650" s="13">
        <v>0.33333333999999998</v>
      </c>
      <c r="BD1650" s="13">
        <v>0</v>
      </c>
      <c r="BE1650" s="13">
        <v>0</v>
      </c>
      <c r="BF1650" s="33">
        <v>0</v>
      </c>
      <c r="BG1650" s="13">
        <v>0</v>
      </c>
      <c r="BH1650" s="36">
        <v>0</v>
      </c>
      <c r="BI1650" s="38">
        <v>0</v>
      </c>
      <c r="BS1650" s="15">
        <v>8</v>
      </c>
      <c r="BT1650" s="3">
        <v>11</v>
      </c>
      <c r="BU1650" s="13">
        <v>0.14430894308942999</v>
      </c>
      <c r="BV1650" s="13">
        <v>0.93292682926829196</v>
      </c>
      <c r="BW1650" s="13">
        <v>0.30590717299578002</v>
      </c>
      <c r="BX1650" s="13">
        <v>0.75</v>
      </c>
      <c r="BY1650" s="13">
        <v>0.5</v>
      </c>
      <c r="BZ1650" s="13">
        <v>0.25</v>
      </c>
      <c r="CA1650" s="52">
        <v>0</v>
      </c>
      <c r="CB1650" s="13">
        <v>0</v>
      </c>
      <c r="CC1650" s="13">
        <v>0</v>
      </c>
      <c r="CO1650" s="15">
        <v>23.5</v>
      </c>
      <c r="CP1650" s="7">
        <v>24</v>
      </c>
      <c r="CQ1650" s="13">
        <v>0.33076923076922998</v>
      </c>
      <c r="CR1650" s="13">
        <v>0.86153846153846103</v>
      </c>
      <c r="CS1650" s="13">
        <v>0.68753561833428301</v>
      </c>
      <c r="CT1650" s="13">
        <v>1</v>
      </c>
      <c r="CU1650" s="13">
        <v>0.33076923076922998</v>
      </c>
      <c r="CV1650" s="13">
        <v>1</v>
      </c>
      <c r="CW1650" s="52">
        <v>0</v>
      </c>
      <c r="CX1650" s="13">
        <v>0</v>
      </c>
      <c r="CY1650" s="52">
        <v>0</v>
      </c>
      <c r="CZ1650" s="13">
        <v>0</v>
      </c>
      <c r="DA1650" t="s">
        <v>8288</v>
      </c>
    </row>
    <row r="1651" spans="2:105" hidden="1" x14ac:dyDescent="0.25">
      <c r="B1651">
        <v>0</v>
      </c>
      <c r="C1651">
        <v>58002400</v>
      </c>
      <c r="D1651" s="1" t="s">
        <v>107</v>
      </c>
      <c r="E1651">
        <v>0</v>
      </c>
      <c r="F1651" s="27">
        <v>0</v>
      </c>
      <c r="G1651" s="27">
        <v>0</v>
      </c>
      <c r="H1651" s="27">
        <v>0</v>
      </c>
      <c r="I1651" s="27">
        <v>0</v>
      </c>
      <c r="J1651" s="27" t="s">
        <v>7937</v>
      </c>
      <c r="K1651" s="5" t="s">
        <v>7938</v>
      </c>
      <c r="L1651" s="5" t="s">
        <v>101</v>
      </c>
      <c r="M1651" s="9">
        <v>42541</v>
      </c>
      <c r="N1651" s="9">
        <v>8.1561643835616398</v>
      </c>
      <c r="O1651" s="5">
        <v>70.599999999999994</v>
      </c>
      <c r="P1651" s="7">
        <v>15</v>
      </c>
      <c r="Q1651" s="3">
        <v>47</v>
      </c>
      <c r="R1651" s="3">
        <v>13.2</v>
      </c>
      <c r="S1651" s="3">
        <v>1</v>
      </c>
      <c r="T1651" s="11">
        <v>46.070044000000003</v>
      </c>
      <c r="U1651">
        <v>-92.508573999999996</v>
      </c>
      <c r="V1651" s="3">
        <v>88</v>
      </c>
      <c r="W1651" s="3">
        <v>51</v>
      </c>
      <c r="X1651" s="5">
        <v>20</v>
      </c>
      <c r="Y1651" s="15">
        <v>19.652173999999999</v>
      </c>
      <c r="Z1651" s="7">
        <v>28</v>
      </c>
      <c r="AA1651" s="13">
        <v>0.41608391608391598</v>
      </c>
      <c r="AB1651" s="13">
        <v>0.47902097902097901</v>
      </c>
      <c r="AC1651" s="13">
        <v>0.49569313593539699</v>
      </c>
      <c r="AD1651" s="13">
        <v>0</v>
      </c>
      <c r="AE1651" s="13">
        <v>0</v>
      </c>
      <c r="AF1651" s="33">
        <v>0</v>
      </c>
      <c r="AG1651" s="13">
        <v>0</v>
      </c>
      <c r="AH1651" s="30">
        <v>0</v>
      </c>
      <c r="AI1651" s="36">
        <v>0</v>
      </c>
      <c r="AJ1651" s="37">
        <v>0</v>
      </c>
      <c r="AK1651" s="38">
        <v>0</v>
      </c>
      <c r="AL1651" s="31">
        <v>1.07</v>
      </c>
      <c r="AM1651" s="7">
        <v>19</v>
      </c>
      <c r="AN1651" s="15">
        <v>11.540540999999999</v>
      </c>
      <c r="AO1651" s="13">
        <v>0.51351349999999996</v>
      </c>
      <c r="AP1651" s="13">
        <v>7.2072074E-2</v>
      </c>
      <c r="AQ1651" s="13">
        <v>6.5471789162409894E-2</v>
      </c>
      <c r="AR1651" s="13">
        <v>1.8018018E-2</v>
      </c>
      <c r="AS1651" s="13">
        <v>1.6367947290602401E-2</v>
      </c>
      <c r="AT1651" s="13">
        <v>0.90842105263157802</v>
      </c>
      <c r="AU1651" s="13">
        <v>0.34597523219814202</v>
      </c>
      <c r="AV1651" s="13">
        <v>0.68421052631578905</v>
      </c>
      <c r="AW1651" s="15">
        <v>5.0177164000000003</v>
      </c>
      <c r="AX1651" s="15">
        <v>8</v>
      </c>
      <c r="AY1651" s="13">
        <v>0.9296875</v>
      </c>
      <c r="AZ1651" s="13">
        <v>5.078125E-2</v>
      </c>
      <c r="BA1651" s="13">
        <v>0.144122813717253</v>
      </c>
      <c r="BB1651" s="13">
        <v>8.8582679999999997E-2</v>
      </c>
      <c r="BC1651" s="13">
        <v>8.8582679999999997E-2</v>
      </c>
      <c r="BD1651" s="13">
        <v>7.8740159999999993E-3</v>
      </c>
      <c r="BE1651" s="13">
        <v>7.3203739884775097E-3</v>
      </c>
      <c r="BF1651" s="33">
        <v>0</v>
      </c>
      <c r="BG1651" s="13">
        <v>0</v>
      </c>
      <c r="BH1651" s="36">
        <v>0</v>
      </c>
      <c r="BI1651" s="38">
        <v>0</v>
      </c>
      <c r="BJ1651" s="44">
        <v>0.61138613861386104</v>
      </c>
      <c r="BK1651" s="44">
        <v>0.66584158415841499</v>
      </c>
      <c r="BL1651" s="13">
        <v>0.743622565602999</v>
      </c>
      <c r="BM1651" s="44">
        <v>0.10256410256410201</v>
      </c>
      <c r="BN1651" s="44">
        <v>0.91025641025641002</v>
      </c>
      <c r="BO1651" s="13">
        <v>0.28016988869361398</v>
      </c>
      <c r="BS1651" s="15">
        <v>7.5185183999999996</v>
      </c>
      <c r="BT1651" s="3">
        <v>10</v>
      </c>
      <c r="BU1651" s="13">
        <v>0.626050420168067</v>
      </c>
      <c r="BV1651" s="13">
        <v>0.47268907563025198</v>
      </c>
      <c r="BW1651" s="13">
        <v>0.62814502265979</v>
      </c>
      <c r="BX1651" s="13">
        <v>0.55555560000000004</v>
      </c>
      <c r="BY1651" s="13">
        <v>3.7037037000000002E-2</v>
      </c>
      <c r="BZ1651" s="13">
        <v>0</v>
      </c>
      <c r="CA1651" s="52">
        <v>0</v>
      </c>
      <c r="CB1651" s="13">
        <v>0</v>
      </c>
      <c r="CC1651" s="13">
        <v>0</v>
      </c>
      <c r="DA1651" t="s">
        <v>7939</v>
      </c>
    </row>
    <row r="1652" spans="2:105" hidden="1" x14ac:dyDescent="0.25">
      <c r="B1652">
        <v>0</v>
      </c>
      <c r="C1652">
        <v>58012800</v>
      </c>
      <c r="D1652" s="1" t="s">
        <v>188</v>
      </c>
      <c r="E1652">
        <v>0</v>
      </c>
      <c r="F1652" s="27">
        <v>0</v>
      </c>
      <c r="G1652" s="27">
        <v>0</v>
      </c>
      <c r="H1652" s="27">
        <v>0</v>
      </c>
      <c r="I1652" s="27">
        <v>0</v>
      </c>
      <c r="J1652" s="27" t="s">
        <v>8028</v>
      </c>
      <c r="K1652" s="5" t="s">
        <v>102</v>
      </c>
      <c r="L1652" s="5" t="s">
        <v>101</v>
      </c>
      <c r="M1652" s="9">
        <v>34533</v>
      </c>
      <c r="N1652" s="9">
        <v>30.095890410958901</v>
      </c>
      <c r="O1652" s="5">
        <v>32.869999999999997</v>
      </c>
      <c r="Q1652" s="3">
        <v>12</v>
      </c>
      <c r="S1652" s="3">
        <v>0</v>
      </c>
      <c r="V1652" s="3">
        <v>88</v>
      </c>
      <c r="W1652" s="3">
        <v>29</v>
      </c>
      <c r="X1652" s="5">
        <v>37</v>
      </c>
      <c r="Y1652" s="15">
        <v>22.052631000000002</v>
      </c>
      <c r="Z1652" s="7">
        <v>25</v>
      </c>
      <c r="AA1652" s="13">
        <v>0.57241379310344798</v>
      </c>
      <c r="AB1652" s="13">
        <v>0.61034482758620601</v>
      </c>
      <c r="AC1652" s="13">
        <v>0.75598923283983799</v>
      </c>
      <c r="AD1652" s="13">
        <v>0</v>
      </c>
      <c r="AE1652" s="13">
        <v>0</v>
      </c>
      <c r="AF1652" s="33">
        <v>0</v>
      </c>
      <c r="AG1652" s="13">
        <v>0</v>
      </c>
      <c r="AH1652" s="30">
        <v>0</v>
      </c>
      <c r="AI1652" s="36">
        <v>0</v>
      </c>
      <c r="AJ1652" s="37">
        <v>0</v>
      </c>
      <c r="AK1652" s="38">
        <v>0</v>
      </c>
      <c r="AW1652" s="15">
        <v>4.8674884</v>
      </c>
      <c r="AX1652" s="15">
        <v>8</v>
      </c>
      <c r="AY1652" s="13">
        <v>0.95488721804511201</v>
      </c>
      <c r="AZ1652" s="13">
        <v>0.14661654135338301</v>
      </c>
      <c r="BA1652" s="13">
        <v>0.39662415030932502</v>
      </c>
      <c r="BB1652" s="13">
        <v>3.8520800000000001E-2</v>
      </c>
      <c r="BC1652" s="13">
        <v>3.8520800000000001E-2</v>
      </c>
      <c r="BD1652" s="13">
        <v>1.3867488000000001E-2</v>
      </c>
      <c r="BE1652" s="13">
        <v>1.3241887162614501E-2</v>
      </c>
      <c r="BF1652" s="33">
        <v>0</v>
      </c>
      <c r="BG1652" s="13">
        <v>0</v>
      </c>
      <c r="BH1652" s="36">
        <v>0</v>
      </c>
      <c r="BI1652" s="38">
        <v>0</v>
      </c>
      <c r="BS1652" s="15">
        <v>8</v>
      </c>
      <c r="BT1652" s="3">
        <v>12</v>
      </c>
      <c r="BU1652" s="13">
        <v>0.63983050847457601</v>
      </c>
      <c r="BV1652" s="13">
        <v>0.52754237288135597</v>
      </c>
      <c r="BW1652" s="13">
        <v>0.69737458977965305</v>
      </c>
      <c r="BX1652" s="13">
        <v>0.625</v>
      </c>
      <c r="BY1652" s="13">
        <v>0.125</v>
      </c>
      <c r="BZ1652" s="13">
        <v>0.125</v>
      </c>
      <c r="CA1652" s="52">
        <v>1</v>
      </c>
      <c r="CB1652" s="13">
        <v>6.25E-2</v>
      </c>
      <c r="CC1652" s="13">
        <v>3.9989406779661001E-2</v>
      </c>
      <c r="CG1652" s="50">
        <v>6.1428570000000002</v>
      </c>
      <c r="CH1652" s="50">
        <v>7</v>
      </c>
      <c r="CI1652" s="44">
        <v>0</v>
      </c>
      <c r="CJ1652" s="44">
        <v>0</v>
      </c>
      <c r="CK1652" s="44">
        <v>0</v>
      </c>
      <c r="CL1652" s="44">
        <v>0.16608996539792301</v>
      </c>
      <c r="CM1652" s="44">
        <v>0.27508650519031103</v>
      </c>
      <c r="CN1652" s="13">
        <v>0.16948272280312901</v>
      </c>
      <c r="DA1652" t="s">
        <v>8029</v>
      </c>
    </row>
    <row r="1653" spans="2:105" hidden="1" x14ac:dyDescent="0.25">
      <c r="B1653">
        <v>0</v>
      </c>
      <c r="C1653">
        <v>58012900</v>
      </c>
      <c r="D1653" s="1" t="s">
        <v>377</v>
      </c>
      <c r="E1653">
        <v>0</v>
      </c>
      <c r="F1653" s="27">
        <v>0</v>
      </c>
      <c r="G1653" s="27">
        <v>0</v>
      </c>
      <c r="H1653" s="27">
        <v>0</v>
      </c>
      <c r="I1653" s="27">
        <v>0</v>
      </c>
      <c r="J1653" s="27" t="s">
        <v>8030</v>
      </c>
      <c r="K1653" s="5" t="s">
        <v>102</v>
      </c>
      <c r="L1653" s="5" t="s">
        <v>101</v>
      </c>
      <c r="M1653" s="9">
        <v>37095</v>
      </c>
      <c r="N1653" s="9">
        <v>23.076712328767101</v>
      </c>
      <c r="O1653" s="5">
        <v>81.099999999999994</v>
      </c>
      <c r="P1653" s="7">
        <v>6</v>
      </c>
      <c r="Q1653" s="3">
        <v>17</v>
      </c>
      <c r="S1653" s="3">
        <v>0</v>
      </c>
      <c r="V1653" s="3">
        <v>88</v>
      </c>
      <c r="W1653" s="3">
        <v>29</v>
      </c>
      <c r="X1653" s="5">
        <v>37</v>
      </c>
      <c r="Y1653" s="15">
        <v>20.21875</v>
      </c>
      <c r="Z1653" s="7">
        <v>24</v>
      </c>
      <c r="AA1653" s="13">
        <v>0.66346153846153799</v>
      </c>
      <c r="AB1653" s="13">
        <v>0.40865384615384598</v>
      </c>
      <c r="AC1653" s="13">
        <v>0.63445491251682296</v>
      </c>
      <c r="AD1653" s="13">
        <v>0</v>
      </c>
      <c r="AE1653" s="13">
        <v>0</v>
      </c>
      <c r="AF1653" s="33">
        <v>0</v>
      </c>
      <c r="AG1653" s="13">
        <v>0</v>
      </c>
      <c r="AH1653" s="30">
        <v>0</v>
      </c>
      <c r="AI1653" s="36">
        <v>0</v>
      </c>
      <c r="AJ1653" s="37">
        <v>0</v>
      </c>
      <c r="AK1653" s="38">
        <v>0</v>
      </c>
      <c r="AW1653" s="15">
        <v>4.6438354999999998</v>
      </c>
      <c r="AX1653" s="15">
        <v>8</v>
      </c>
      <c r="AY1653" s="13">
        <v>0.32155477031802099</v>
      </c>
      <c r="AZ1653" s="13">
        <v>0.47349823321554702</v>
      </c>
      <c r="BA1653" s="13">
        <v>0.42595279920568202</v>
      </c>
      <c r="BB1653" s="13">
        <v>0.10958904</v>
      </c>
      <c r="BC1653" s="13">
        <v>0.10958904</v>
      </c>
      <c r="BD1653" s="13">
        <v>4.1095890000000003E-2</v>
      </c>
      <c r="BE1653" s="13">
        <v>1.32145795036541E-2</v>
      </c>
      <c r="BF1653" s="33">
        <v>0</v>
      </c>
      <c r="BG1653" s="13">
        <v>0</v>
      </c>
      <c r="BH1653" s="36">
        <v>0</v>
      </c>
      <c r="BI1653" s="38">
        <v>0</v>
      </c>
      <c r="BJ1653" s="44">
        <v>0.29795918367346902</v>
      </c>
      <c r="BK1653" s="44">
        <v>0.40612244897959099</v>
      </c>
      <c r="BL1653" s="13">
        <v>0.33862119411172997</v>
      </c>
      <c r="BS1653" s="15">
        <v>7.04</v>
      </c>
      <c r="BT1653" s="3">
        <v>9</v>
      </c>
      <c r="BU1653" s="13">
        <v>0.620817843866171</v>
      </c>
      <c r="BV1653" s="13">
        <v>0.30297397769516698</v>
      </c>
      <c r="BW1653" s="13">
        <v>0.42065166432255002</v>
      </c>
      <c r="BX1653" s="13">
        <v>0.36</v>
      </c>
      <c r="BY1653" s="13">
        <v>0</v>
      </c>
      <c r="BZ1653" s="13">
        <v>0</v>
      </c>
      <c r="CA1653" s="52">
        <v>0</v>
      </c>
      <c r="CB1653" s="13">
        <v>0</v>
      </c>
      <c r="CC1653" s="13">
        <v>0</v>
      </c>
      <c r="CG1653" s="50">
        <v>5.8333335000000002</v>
      </c>
      <c r="CH1653" s="50">
        <v>7</v>
      </c>
      <c r="CI1653" s="44">
        <v>0</v>
      </c>
      <c r="CJ1653" s="44">
        <v>0</v>
      </c>
      <c r="CK1653" s="44">
        <v>0</v>
      </c>
      <c r="CL1653" s="44">
        <v>0.20890410958904099</v>
      </c>
      <c r="CM1653" s="44">
        <v>0.42123287671232801</v>
      </c>
      <c r="CN1653" s="13">
        <v>0.27311128038224403</v>
      </c>
      <c r="DA1653" t="s">
        <v>8031</v>
      </c>
    </row>
    <row r="1654" spans="2:105" hidden="1" x14ac:dyDescent="0.25">
      <c r="B1654">
        <v>0</v>
      </c>
      <c r="C1654">
        <v>58000700</v>
      </c>
      <c r="D1654" s="1" t="s">
        <v>214</v>
      </c>
      <c r="E1654">
        <v>0</v>
      </c>
      <c r="F1654" s="27">
        <v>0</v>
      </c>
      <c r="G1654" s="27">
        <v>0</v>
      </c>
      <c r="H1654" s="27">
        <v>0</v>
      </c>
      <c r="I1654" s="27">
        <v>0</v>
      </c>
      <c r="J1654" s="27" t="s">
        <v>7918</v>
      </c>
      <c r="K1654" s="5" t="s">
        <v>7916</v>
      </c>
      <c r="L1654" s="5" t="s">
        <v>101</v>
      </c>
      <c r="M1654" s="9">
        <v>41156</v>
      </c>
      <c r="N1654" s="9">
        <v>11.9506849315068</v>
      </c>
      <c r="O1654" s="5">
        <v>79.319999999999993</v>
      </c>
      <c r="Q1654" s="3">
        <v>11</v>
      </c>
      <c r="R1654" s="3">
        <v>5.6</v>
      </c>
      <c r="S1654" s="3">
        <v>1</v>
      </c>
      <c r="T1654" s="11">
        <v>46.049920999999998</v>
      </c>
      <c r="U1654">
        <v>-92.420496999999997</v>
      </c>
      <c r="V1654" s="3">
        <v>89</v>
      </c>
      <c r="W1654" s="3">
        <v>55</v>
      </c>
      <c r="X1654" s="5">
        <v>37</v>
      </c>
      <c r="Y1654" s="15">
        <v>26.117647000000002</v>
      </c>
      <c r="Z1654" s="7">
        <v>29</v>
      </c>
      <c r="AA1654" s="13">
        <v>0.37813620071684501</v>
      </c>
      <c r="AB1654" s="13">
        <v>0.88888888888888795</v>
      </c>
      <c r="AC1654" s="13">
        <v>0.73573351278600196</v>
      </c>
      <c r="AD1654" s="13">
        <v>0</v>
      </c>
      <c r="AE1654" s="13">
        <v>0</v>
      </c>
      <c r="AF1654" s="33">
        <v>0</v>
      </c>
      <c r="AG1654" s="13">
        <v>0</v>
      </c>
      <c r="AH1654" s="30">
        <v>0</v>
      </c>
      <c r="AI1654" s="36">
        <v>0</v>
      </c>
      <c r="AJ1654" s="37">
        <v>0</v>
      </c>
      <c r="AK1654" s="38">
        <v>0</v>
      </c>
      <c r="AW1654" s="15">
        <v>5.5363635999999996</v>
      </c>
      <c r="AX1654" s="15">
        <v>9</v>
      </c>
      <c r="AY1654" s="13">
        <v>0.422764227642276</v>
      </c>
      <c r="AZ1654" s="13">
        <v>0.56097560975609695</v>
      </c>
      <c r="BA1654" s="13">
        <v>0.61429771633697305</v>
      </c>
      <c r="BB1654" s="13">
        <v>3.6363634999999998E-2</v>
      </c>
      <c r="BC1654" s="13">
        <v>3.6363634999999998E-2</v>
      </c>
      <c r="BD1654" s="13">
        <v>9.0909089999999994E-3</v>
      </c>
      <c r="BE1654" s="13">
        <v>3.843311038686E-3</v>
      </c>
      <c r="BF1654" s="33">
        <v>1</v>
      </c>
      <c r="BG1654" s="13">
        <v>9.0909089999999994E-3</v>
      </c>
      <c r="BH1654" s="36">
        <v>0</v>
      </c>
      <c r="BI1654" s="38">
        <v>0</v>
      </c>
      <c r="CG1654" s="50">
        <v>5.4545455</v>
      </c>
      <c r="CH1654" s="50">
        <v>7</v>
      </c>
      <c r="CI1654" s="44">
        <v>0</v>
      </c>
      <c r="CJ1654" s="44">
        <v>0</v>
      </c>
      <c r="CK1654" s="44">
        <v>0</v>
      </c>
      <c r="CL1654" s="44">
        <v>0.58461538461538398</v>
      </c>
      <c r="CM1654" s="44">
        <v>0.11025641025641</v>
      </c>
      <c r="CN1654" s="13">
        <v>0.216605498234194</v>
      </c>
      <c r="CO1654" s="15">
        <v>20</v>
      </c>
      <c r="CP1654" s="7">
        <v>22</v>
      </c>
      <c r="CQ1654" s="13">
        <v>0.15677966101694901</v>
      </c>
      <c r="CR1654" s="13">
        <v>0.77542372881355903</v>
      </c>
      <c r="CS1654" s="13">
        <v>0.319140275177074</v>
      </c>
      <c r="CT1654" s="13">
        <v>1</v>
      </c>
      <c r="CU1654" s="13">
        <v>0.15677966101694901</v>
      </c>
      <c r="CV1654" s="13">
        <v>0.5</v>
      </c>
      <c r="CW1654" s="52">
        <v>0</v>
      </c>
      <c r="CX1654" s="13">
        <v>0</v>
      </c>
      <c r="CY1654" s="52">
        <v>0</v>
      </c>
      <c r="CZ1654" s="13">
        <v>0</v>
      </c>
      <c r="DA1654" t="s">
        <v>7919</v>
      </c>
    </row>
    <row r="1655" spans="2:105" hidden="1" x14ac:dyDescent="0.25">
      <c r="B1655">
        <v>0</v>
      </c>
      <c r="C1655">
        <v>77014900</v>
      </c>
      <c r="D1655" s="1" t="s">
        <v>236</v>
      </c>
      <c r="E1655">
        <v>0</v>
      </c>
      <c r="F1655" s="27">
        <v>0</v>
      </c>
      <c r="G1655" s="27">
        <v>0</v>
      </c>
      <c r="H1655" s="27">
        <v>0</v>
      </c>
      <c r="I1655" s="27">
        <v>0</v>
      </c>
      <c r="J1655" s="27" t="s">
        <v>10086</v>
      </c>
      <c r="K1655" s="5" t="s">
        <v>10087</v>
      </c>
      <c r="L1655" s="5" t="s">
        <v>10004</v>
      </c>
      <c r="M1655" s="9">
        <v>44753</v>
      </c>
      <c r="N1655" s="9">
        <v>2.0958904109589001</v>
      </c>
      <c r="O1655" s="5">
        <v>230.05</v>
      </c>
      <c r="P1655" s="7">
        <v>17</v>
      </c>
      <c r="Q1655" s="3">
        <v>36</v>
      </c>
      <c r="R1655" s="3">
        <v>15.1</v>
      </c>
      <c r="S1655" s="3">
        <v>1</v>
      </c>
      <c r="T1655" s="11">
        <v>45.803106999999997</v>
      </c>
      <c r="U1655">
        <v>-94.895790000000005</v>
      </c>
      <c r="V1655" s="3">
        <v>89</v>
      </c>
      <c r="W1655" s="3">
        <v>73</v>
      </c>
      <c r="X1655" s="5">
        <v>31</v>
      </c>
      <c r="Y1655" s="15">
        <v>16.863014</v>
      </c>
      <c r="Z1655" s="7">
        <v>26</v>
      </c>
      <c r="AA1655" s="13">
        <v>0.66371681415929196</v>
      </c>
      <c r="AB1655" s="13">
        <v>2.6548672566371601E-2</v>
      </c>
      <c r="AC1655" s="13">
        <v>5.3095558546433302E-2</v>
      </c>
      <c r="AD1655" s="13">
        <v>0</v>
      </c>
      <c r="AE1655" s="13">
        <v>0</v>
      </c>
      <c r="AF1655" s="33">
        <v>0</v>
      </c>
      <c r="AG1655" s="13">
        <v>0</v>
      </c>
      <c r="AH1655" s="30">
        <v>0</v>
      </c>
      <c r="AI1655" s="36">
        <v>0</v>
      </c>
      <c r="AJ1655" s="37">
        <v>0</v>
      </c>
      <c r="AK1655" s="38">
        <v>0</v>
      </c>
      <c r="AL1655" s="31">
        <v>1.4</v>
      </c>
      <c r="AM1655" s="7">
        <v>19</v>
      </c>
      <c r="AN1655" s="15">
        <v>11.885417</v>
      </c>
      <c r="AO1655" s="13">
        <v>0.58333330000000005</v>
      </c>
      <c r="AP1655" s="13">
        <v>0.39583333999999998</v>
      </c>
      <c r="AQ1655" s="13">
        <v>0.29916667417476001</v>
      </c>
      <c r="AR1655" s="13">
        <v>3.125E-2</v>
      </c>
      <c r="AS1655" s="13">
        <v>2.36184210526315E-2</v>
      </c>
      <c r="AT1655" s="13">
        <v>0.75578947368421001</v>
      </c>
      <c r="AU1655" s="13">
        <v>0.57314241486068096</v>
      </c>
      <c r="AV1655" s="13">
        <v>0.79643962848297201</v>
      </c>
      <c r="AW1655" s="15">
        <v>5.7708335000000002</v>
      </c>
      <c r="AX1655" s="15">
        <v>9</v>
      </c>
      <c r="AY1655" s="13">
        <v>0.59743589743589698</v>
      </c>
      <c r="AZ1655" s="13">
        <v>0.62820512820512797</v>
      </c>
      <c r="BA1655" s="13">
        <v>0.82143129916749402</v>
      </c>
      <c r="BB1655" s="13">
        <v>0.4375</v>
      </c>
      <c r="BC1655" s="13">
        <v>0.4375</v>
      </c>
      <c r="BD1655" s="13">
        <v>0.16666666999999999</v>
      </c>
      <c r="BE1655" s="13">
        <v>9.9572652540145704E-2</v>
      </c>
      <c r="BF1655" s="33">
        <v>3</v>
      </c>
      <c r="BG1655" s="13">
        <v>6.25E-2</v>
      </c>
      <c r="BH1655" s="36">
        <v>0</v>
      </c>
      <c r="BI1655" s="38">
        <v>0</v>
      </c>
      <c r="BJ1655" s="44">
        <v>0.73287671232876705</v>
      </c>
      <c r="BK1655" s="44">
        <v>0.65068493150684903</v>
      </c>
      <c r="BL1655" s="13">
        <v>0.80972844472890104</v>
      </c>
      <c r="BS1655" s="15">
        <v>7.3571429999999998</v>
      </c>
      <c r="BT1655" s="3">
        <v>11</v>
      </c>
      <c r="BU1655" s="13">
        <v>0.40099009900990101</v>
      </c>
      <c r="BV1655" s="13">
        <v>0.63861386138613796</v>
      </c>
      <c r="BW1655" s="13">
        <v>0.55766526019690499</v>
      </c>
      <c r="BX1655" s="13">
        <v>0.35714287</v>
      </c>
      <c r="BY1655" s="13">
        <v>0.28571429999999998</v>
      </c>
      <c r="BZ1655" s="13">
        <v>0.14285714999999999</v>
      </c>
      <c r="CA1655" s="52">
        <v>0</v>
      </c>
      <c r="CB1655" s="13">
        <v>0</v>
      </c>
      <c r="CC1655" s="13">
        <v>0</v>
      </c>
      <c r="CG1655" s="50">
        <v>5</v>
      </c>
      <c r="CH1655" s="50">
        <v>5</v>
      </c>
      <c r="CI1655" s="44">
        <v>0</v>
      </c>
      <c r="CJ1655" s="44">
        <v>0</v>
      </c>
      <c r="CK1655" s="44">
        <v>0</v>
      </c>
      <c r="CL1655" s="44">
        <v>1.3574660633484101E-2</v>
      </c>
      <c r="CM1655" s="44">
        <v>0.20135746606334801</v>
      </c>
      <c r="CN1655" s="13">
        <v>1.5926874870161301E-2</v>
      </c>
      <c r="CO1655" s="15">
        <v>21.5</v>
      </c>
      <c r="CP1655" s="7">
        <v>22</v>
      </c>
      <c r="CQ1655" s="13">
        <v>3.03030303030303E-2</v>
      </c>
      <c r="CR1655" s="13">
        <v>0.93434343434343403</v>
      </c>
      <c r="CS1655" s="13">
        <v>8.0924855491329398E-2</v>
      </c>
      <c r="CT1655" s="13">
        <v>1</v>
      </c>
      <c r="CU1655" s="13">
        <v>3.03030303030303E-2</v>
      </c>
      <c r="CV1655" s="13">
        <v>1</v>
      </c>
      <c r="CW1655" s="52">
        <v>0</v>
      </c>
      <c r="CX1655" s="13">
        <v>0</v>
      </c>
      <c r="CY1655" s="52">
        <v>0</v>
      </c>
      <c r="CZ1655" s="13">
        <v>0</v>
      </c>
      <c r="DA1655" t="s">
        <v>10088</v>
      </c>
    </row>
    <row r="1656" spans="2:105" hidden="1" x14ac:dyDescent="0.25">
      <c r="B1656">
        <v>1</v>
      </c>
      <c r="C1656">
        <v>77015000</v>
      </c>
      <c r="D1656" s="1" t="s">
        <v>10090</v>
      </c>
      <c r="E1656">
        <v>1</v>
      </c>
      <c r="F1656" s="27">
        <v>0</v>
      </c>
      <c r="G1656" s="27">
        <v>0</v>
      </c>
      <c r="H1656" s="27">
        <v>0</v>
      </c>
      <c r="I1656" s="27">
        <v>0</v>
      </c>
      <c r="J1656" s="27" t="s">
        <v>10089</v>
      </c>
      <c r="K1656" s="5" t="s">
        <v>10091</v>
      </c>
      <c r="L1656" s="5" t="s">
        <v>10004</v>
      </c>
      <c r="M1656" s="9">
        <v>45152</v>
      </c>
      <c r="N1656" s="9">
        <v>1.00273972602739</v>
      </c>
      <c r="O1656" s="5">
        <v>2125.6999999999998</v>
      </c>
      <c r="P1656" s="7">
        <v>17</v>
      </c>
      <c r="Q1656" s="3">
        <v>61</v>
      </c>
      <c r="R1656" s="3">
        <v>4.3</v>
      </c>
      <c r="S1656" s="3">
        <v>1</v>
      </c>
      <c r="T1656" s="11">
        <v>45.739794000000003</v>
      </c>
      <c r="U1656">
        <v>-94.957831999999996</v>
      </c>
      <c r="V1656" s="3">
        <v>89</v>
      </c>
      <c r="W1656" s="3">
        <v>78</v>
      </c>
      <c r="X1656" s="5">
        <v>25</v>
      </c>
      <c r="Y1656" s="15">
        <v>19.204082</v>
      </c>
      <c r="Z1656" s="7">
        <v>29</v>
      </c>
      <c r="AA1656" s="13">
        <v>0.27722772277227697</v>
      </c>
      <c r="AB1656" s="13">
        <v>0.247524752475247</v>
      </c>
      <c r="AC1656" s="13">
        <v>0.18001345895020099</v>
      </c>
      <c r="AD1656" s="13">
        <v>0</v>
      </c>
      <c r="AE1656" s="13">
        <v>0</v>
      </c>
      <c r="AF1656" s="33">
        <v>0</v>
      </c>
      <c r="AG1656" s="13">
        <v>0</v>
      </c>
      <c r="AH1656" s="30">
        <v>0</v>
      </c>
      <c r="AI1656" s="36">
        <v>0</v>
      </c>
      <c r="AJ1656" s="37">
        <v>0</v>
      </c>
      <c r="AK1656" s="38">
        <v>0</v>
      </c>
      <c r="AL1656" s="31">
        <v>2.25</v>
      </c>
      <c r="AM1656" s="7">
        <v>21</v>
      </c>
      <c r="AN1656" s="15">
        <v>15.19403</v>
      </c>
      <c r="AO1656" s="13">
        <v>0.97014929999999999</v>
      </c>
      <c r="AP1656" s="13">
        <v>0.56716420000000001</v>
      </c>
      <c r="AQ1656" s="13">
        <v>0.43253731614664898</v>
      </c>
      <c r="AR1656" s="13">
        <v>0.17910448000000001</v>
      </c>
      <c r="AS1656" s="13">
        <v>0.13659073021851001</v>
      </c>
      <c r="AT1656" s="13">
        <v>0.76263157894736799</v>
      </c>
      <c r="AU1656" s="13">
        <v>0.875386996904024</v>
      </c>
      <c r="AV1656" s="13">
        <v>0.93808049535603699</v>
      </c>
      <c r="AW1656" s="15">
        <v>6.635135</v>
      </c>
      <c r="AX1656" s="15">
        <v>10</v>
      </c>
      <c r="AY1656" s="13">
        <v>0.168918918918918</v>
      </c>
      <c r="AZ1656" s="13">
        <v>0.59459459459459396</v>
      </c>
      <c r="BA1656" s="13">
        <v>0.29068968150920299</v>
      </c>
      <c r="BB1656" s="13">
        <v>0.45270270000000001</v>
      </c>
      <c r="BC1656" s="13">
        <v>0.45270270000000001</v>
      </c>
      <c r="BD1656" s="13">
        <v>0.1554054</v>
      </c>
      <c r="BE1656" s="13">
        <v>2.6250912531002101E-2</v>
      </c>
      <c r="BF1656" s="33">
        <v>19</v>
      </c>
      <c r="BG1656" s="13">
        <v>0.12837837999999999</v>
      </c>
      <c r="BH1656" s="36">
        <v>2</v>
      </c>
      <c r="BI1656" s="38">
        <v>1.3513514000000001E-2</v>
      </c>
      <c r="BJ1656" s="44">
        <v>0.18181818181818099</v>
      </c>
      <c r="BK1656" s="44">
        <v>0.27272727272727199</v>
      </c>
      <c r="BL1656" s="13">
        <v>0.17134497577032001</v>
      </c>
      <c r="BS1656" s="15">
        <v>8.3333329999999997</v>
      </c>
      <c r="BT1656" s="3">
        <v>12</v>
      </c>
      <c r="BU1656" s="13">
        <v>0.30487804878048702</v>
      </c>
      <c r="BV1656" s="13">
        <v>0.27439024390243899</v>
      </c>
      <c r="BW1656" s="13">
        <v>0.19549929676511901</v>
      </c>
      <c r="BX1656" s="13">
        <v>0.8301887</v>
      </c>
      <c r="BY1656" s="13">
        <v>0.17610063000000001</v>
      </c>
      <c r="BZ1656" s="13">
        <v>5.0314464000000003E-2</v>
      </c>
      <c r="CA1656" s="52">
        <v>1</v>
      </c>
      <c r="CB1656" s="13">
        <v>3.1446540000000002E-3</v>
      </c>
      <c r="CC1656" s="13">
        <v>9.5873596941734203E-4</v>
      </c>
      <c r="CG1656" s="50">
        <v>6.5087953000000001</v>
      </c>
      <c r="CH1656" s="50">
        <v>10</v>
      </c>
      <c r="CI1656" s="44">
        <v>8.3553210000000003E-2</v>
      </c>
      <c r="CJ1656" s="44">
        <v>9.234829E-3</v>
      </c>
      <c r="CK1656" s="44">
        <v>4.3975372999999999E-4</v>
      </c>
      <c r="CL1656" s="44">
        <v>1</v>
      </c>
      <c r="CM1656" s="44">
        <v>4.2682926829268199E-2</v>
      </c>
      <c r="CN1656" s="13">
        <v>0.160861436188629</v>
      </c>
      <c r="CO1656" s="15">
        <v>12.804428</v>
      </c>
      <c r="CP1656" s="7">
        <v>28</v>
      </c>
      <c r="CQ1656" s="13">
        <v>0.96385542168674698</v>
      </c>
      <c r="CR1656" s="13">
        <v>0.31927710843373402</v>
      </c>
      <c r="CS1656" s="13">
        <v>0.72409020597573803</v>
      </c>
      <c r="CT1656" s="13">
        <v>0.30627306999999998</v>
      </c>
      <c r="CU1656" s="13">
        <v>0.295202961887221</v>
      </c>
      <c r="CV1656" s="13">
        <v>0.10332102999999999</v>
      </c>
      <c r="CW1656" s="52">
        <v>13</v>
      </c>
      <c r="CX1656" s="13">
        <v>4.7970480000000003E-2</v>
      </c>
      <c r="CY1656" s="52">
        <v>0</v>
      </c>
      <c r="CZ1656" s="13">
        <v>0</v>
      </c>
      <c r="DA1656" t="s">
        <v>10092</v>
      </c>
    </row>
    <row r="1657" spans="2:105" hidden="1" x14ac:dyDescent="0.25">
      <c r="B1657">
        <v>0</v>
      </c>
      <c r="C1657">
        <v>18002100</v>
      </c>
      <c r="D1657" s="1" t="s">
        <v>956</v>
      </c>
      <c r="E1657">
        <v>0</v>
      </c>
      <c r="F1657" s="27">
        <v>0</v>
      </c>
      <c r="G1657" s="27">
        <v>0</v>
      </c>
      <c r="H1657" s="27">
        <v>0</v>
      </c>
      <c r="I1657" s="27">
        <v>0</v>
      </c>
      <c r="J1657" s="27" t="s">
        <v>3303</v>
      </c>
      <c r="K1657" s="5" t="s">
        <v>417</v>
      </c>
      <c r="L1657" s="5" t="s">
        <v>3282</v>
      </c>
      <c r="M1657" s="9">
        <v>34865</v>
      </c>
      <c r="N1657" s="9">
        <v>29.186301369862999</v>
      </c>
      <c r="O1657" s="5">
        <v>132.41</v>
      </c>
      <c r="Q1657" s="3">
        <v>48</v>
      </c>
      <c r="S1657" s="3">
        <v>1</v>
      </c>
      <c r="V1657" s="3">
        <v>92</v>
      </c>
      <c r="W1657" s="3">
        <v>14</v>
      </c>
      <c r="X1657" s="5">
        <v>20</v>
      </c>
      <c r="Y1657" s="15">
        <v>19.239999999999998</v>
      </c>
      <c r="Z1657" s="7">
        <v>29</v>
      </c>
      <c r="AA1657" s="13">
        <v>0.87925170068027203</v>
      </c>
      <c r="AB1657" s="13">
        <v>0.30612244897959101</v>
      </c>
      <c r="AC1657" s="13">
        <v>0.63008075370121097</v>
      </c>
      <c r="AD1657" s="13">
        <v>0</v>
      </c>
      <c r="AE1657" s="13">
        <v>0</v>
      </c>
      <c r="AF1657" s="33">
        <v>0</v>
      </c>
      <c r="AG1657" s="13">
        <v>0</v>
      </c>
      <c r="AH1657" s="30">
        <v>0</v>
      </c>
      <c r="AI1657" s="36">
        <v>0</v>
      </c>
      <c r="AJ1657" s="37">
        <v>0</v>
      </c>
      <c r="AK1657" s="38">
        <v>0</v>
      </c>
      <c r="AW1657" s="15">
        <v>4.5108360000000003</v>
      </c>
      <c r="AX1657" s="15">
        <v>6</v>
      </c>
      <c r="AY1657" s="13">
        <v>0.98920863309352502</v>
      </c>
      <c r="AZ1657" s="13">
        <v>2.3381294964028701E-2</v>
      </c>
      <c r="BA1657" s="13">
        <v>7.7140456732605195E-2</v>
      </c>
      <c r="BB1657" s="13">
        <v>0</v>
      </c>
      <c r="BC1657" s="13">
        <v>0</v>
      </c>
      <c r="BD1657" s="13">
        <v>0</v>
      </c>
      <c r="BE1657" s="13">
        <v>0</v>
      </c>
      <c r="BF1657" s="33">
        <v>0</v>
      </c>
      <c r="BG1657" s="13">
        <v>0</v>
      </c>
      <c r="BH1657" s="36">
        <v>0</v>
      </c>
      <c r="BI1657" s="38">
        <v>0</v>
      </c>
      <c r="BJ1657" s="44">
        <v>0.60330578512396604</v>
      </c>
      <c r="BK1657" s="44">
        <v>0.68181818181818099</v>
      </c>
      <c r="BL1657" s="13">
        <v>0.74810277041236095</v>
      </c>
      <c r="BM1657" s="44">
        <v>0.96</v>
      </c>
      <c r="BN1657" s="44">
        <v>0.43666666666666598</v>
      </c>
      <c r="BO1657" s="13">
        <v>0.80931458699472703</v>
      </c>
      <c r="BP1657" s="13">
        <v>0.8</v>
      </c>
      <c r="BQ1657">
        <v>0.21875</v>
      </c>
      <c r="BR1657">
        <v>0.441238670694864</v>
      </c>
      <c r="BS1657" s="15">
        <v>7.875</v>
      </c>
      <c r="BT1657" s="3">
        <v>10</v>
      </c>
      <c r="BU1657" s="13">
        <v>0.60885608856088502</v>
      </c>
      <c r="BV1657" s="13">
        <v>0.60885608856088502</v>
      </c>
      <c r="BW1657" s="13">
        <v>0.74808563838099695</v>
      </c>
      <c r="BX1657" s="13">
        <v>0.625</v>
      </c>
      <c r="BY1657" s="13">
        <v>0.125</v>
      </c>
      <c r="BZ1657" s="13">
        <v>0</v>
      </c>
      <c r="CA1657" s="52">
        <v>0</v>
      </c>
      <c r="CB1657" s="13">
        <v>0</v>
      </c>
      <c r="CC1657" s="13">
        <v>0</v>
      </c>
      <c r="CG1657" s="50">
        <v>6</v>
      </c>
      <c r="CH1657" s="50">
        <v>6</v>
      </c>
      <c r="CI1657" s="44">
        <v>0</v>
      </c>
      <c r="CJ1657" s="44">
        <v>0</v>
      </c>
      <c r="CK1657" s="44">
        <v>0</v>
      </c>
      <c r="CL1657" s="44">
        <v>3.8333333333333303E-2</v>
      </c>
      <c r="CM1657" s="44">
        <v>9.1666666666666605E-2</v>
      </c>
      <c r="CN1657" s="13">
        <v>2.07741846132539E-2</v>
      </c>
      <c r="DA1657" t="s">
        <v>3304</v>
      </c>
    </row>
    <row r="1658" spans="2:105" hidden="1" x14ac:dyDescent="0.25">
      <c r="B1658">
        <v>0</v>
      </c>
      <c r="C1658">
        <v>49005600</v>
      </c>
      <c r="D1658" s="1" t="s">
        <v>123</v>
      </c>
      <c r="E1658">
        <v>0</v>
      </c>
      <c r="F1658" s="27">
        <v>0</v>
      </c>
      <c r="G1658" s="27">
        <v>0</v>
      </c>
      <c r="H1658" s="27">
        <v>0</v>
      </c>
      <c r="I1658" s="27">
        <v>0</v>
      </c>
      <c r="J1658" s="27" t="s">
        <v>7339</v>
      </c>
      <c r="K1658" s="5" t="s">
        <v>7332</v>
      </c>
      <c r="L1658" s="5" t="s">
        <v>558</v>
      </c>
      <c r="M1658" s="9">
        <v>43642</v>
      </c>
      <c r="N1658" s="9">
        <v>5.13972602739726</v>
      </c>
      <c r="O1658" s="5">
        <v>127.08</v>
      </c>
      <c r="Q1658" s="3">
        <v>20</v>
      </c>
      <c r="R1658" s="3">
        <v>15.2</v>
      </c>
      <c r="S1658" s="3">
        <v>1</v>
      </c>
      <c r="T1658" s="11">
        <v>46.130279999999999</v>
      </c>
      <c r="U1658">
        <v>-94.454096000000007</v>
      </c>
      <c r="V1658" s="3">
        <v>92</v>
      </c>
      <c r="W1658" s="3">
        <v>45</v>
      </c>
      <c r="X1658" s="5">
        <v>29</v>
      </c>
      <c r="Y1658" s="15">
        <v>17.794521</v>
      </c>
      <c r="Z1658" s="7">
        <v>29</v>
      </c>
      <c r="AA1658" s="13">
        <v>0.95636363636363597</v>
      </c>
      <c r="AB1658" s="13">
        <v>0.10727272727272701</v>
      </c>
      <c r="AC1658" s="13">
        <v>0.26864064602960902</v>
      </c>
      <c r="AD1658" s="13">
        <v>0</v>
      </c>
      <c r="AE1658" s="13">
        <v>0</v>
      </c>
      <c r="AF1658" s="33">
        <v>0</v>
      </c>
      <c r="AG1658" s="13">
        <v>0</v>
      </c>
      <c r="AH1658" s="30">
        <v>0</v>
      </c>
      <c r="AI1658" s="36">
        <v>0</v>
      </c>
      <c r="AJ1658" s="37">
        <v>0</v>
      </c>
      <c r="AK1658" s="38">
        <v>0</v>
      </c>
      <c r="AL1658" s="31">
        <v>1.25</v>
      </c>
      <c r="AM1658" s="7">
        <v>17</v>
      </c>
      <c r="AN1658" s="15">
        <v>12.338462</v>
      </c>
      <c r="AO1658" s="13">
        <v>0.83076923999999996</v>
      </c>
      <c r="AP1658" s="13">
        <v>0.15384616000000001</v>
      </c>
      <c r="AQ1658" s="13">
        <v>0.150283406408209</v>
      </c>
      <c r="AR1658" s="13">
        <v>0</v>
      </c>
      <c r="AS1658" s="13">
        <v>0</v>
      </c>
      <c r="AT1658" s="13">
        <v>0.97684210526315696</v>
      </c>
      <c r="AU1658" s="13">
        <v>0.47794117647058798</v>
      </c>
      <c r="AV1658" s="13">
        <v>0.82662538699690402</v>
      </c>
      <c r="AW1658" s="15">
        <v>3.9285714999999999</v>
      </c>
      <c r="AX1658" s="15">
        <v>7</v>
      </c>
      <c r="AY1658" s="13">
        <v>0.91447368421052599</v>
      </c>
      <c r="AZ1658" s="13">
        <v>5.7017543859649099E-2</v>
      </c>
      <c r="BA1658" s="13">
        <v>0.15840525471625999</v>
      </c>
      <c r="BB1658" s="13">
        <v>1.1904761999999999E-2</v>
      </c>
      <c r="BC1658" s="13">
        <v>1.1904761999999999E-2</v>
      </c>
      <c r="BD1658" s="13">
        <v>0</v>
      </c>
      <c r="BE1658" s="13">
        <v>0</v>
      </c>
      <c r="BF1658" s="33">
        <v>0</v>
      </c>
      <c r="BG1658" s="13">
        <v>0</v>
      </c>
      <c r="BH1658" s="36">
        <v>0</v>
      </c>
      <c r="BI1658" s="38">
        <v>0</v>
      </c>
      <c r="BJ1658" s="44">
        <v>0.93421052631578905</v>
      </c>
      <c r="BK1658" s="44">
        <v>0.21052631578947301</v>
      </c>
      <c r="BL1658" s="13">
        <v>0.46511840541281801</v>
      </c>
      <c r="BM1658" s="44">
        <v>0.81707317073170704</v>
      </c>
      <c r="BN1658" s="44">
        <v>0.60975609756097504</v>
      </c>
      <c r="BO1658" s="13">
        <v>0.87331575864088995</v>
      </c>
      <c r="BS1658" s="15">
        <v>5.9130434999999997</v>
      </c>
      <c r="BT1658" s="3">
        <v>11</v>
      </c>
      <c r="BU1658" s="13">
        <v>0.74693877551020404</v>
      </c>
      <c r="BV1658" s="13">
        <v>0.13673469387755099</v>
      </c>
      <c r="BW1658" s="13">
        <v>0.234802312861384</v>
      </c>
      <c r="BX1658" s="13">
        <v>4.3478259999999998E-2</v>
      </c>
      <c r="BY1658" s="13">
        <v>4.3478259999999998E-2</v>
      </c>
      <c r="BZ1658" s="13">
        <v>4.3478259999999998E-2</v>
      </c>
      <c r="CA1658" s="52">
        <v>0</v>
      </c>
      <c r="CB1658" s="13">
        <v>0</v>
      </c>
      <c r="CC1658" s="13">
        <v>0</v>
      </c>
      <c r="CG1658" s="50">
        <v>6.1666664999999998</v>
      </c>
      <c r="CH1658" s="50">
        <v>10</v>
      </c>
      <c r="CI1658" s="44">
        <v>0.11111111</v>
      </c>
      <c r="CJ1658" s="44">
        <v>0.11111111</v>
      </c>
      <c r="CK1658" s="44">
        <v>5.5555555999999999E-2</v>
      </c>
      <c r="CL1658" s="44">
        <v>0.51724137931034397</v>
      </c>
      <c r="CM1658" s="44">
        <v>0.641762452107279</v>
      </c>
      <c r="CN1658" s="13">
        <v>0.65854165224014904</v>
      </c>
      <c r="CO1658" s="15">
        <v>17.142856999999999</v>
      </c>
      <c r="CP1658" s="7">
        <v>26</v>
      </c>
      <c r="CQ1658" s="13">
        <v>0.310546875</v>
      </c>
      <c r="CR1658" s="13">
        <v>0.720703125</v>
      </c>
      <c r="CS1658" s="13">
        <v>0.56118212163152303</v>
      </c>
      <c r="CT1658" s="13">
        <v>0.57142859999999995</v>
      </c>
      <c r="CU1658" s="13">
        <v>0.17745536507572901</v>
      </c>
      <c r="CV1658" s="13">
        <v>0.28571429999999998</v>
      </c>
      <c r="CW1658" s="52">
        <v>1</v>
      </c>
      <c r="CX1658" s="13">
        <v>0.14285714999999999</v>
      </c>
      <c r="CY1658" s="52">
        <v>0</v>
      </c>
      <c r="CZ1658" s="13">
        <v>0</v>
      </c>
      <c r="DA1658" t="s">
        <v>7340</v>
      </c>
    </row>
    <row r="1659" spans="2:105" hidden="1" x14ac:dyDescent="0.25">
      <c r="B1659">
        <v>0</v>
      </c>
      <c r="C1659">
        <v>58000500</v>
      </c>
      <c r="D1659" s="1" t="s">
        <v>7915</v>
      </c>
      <c r="E1659">
        <v>0</v>
      </c>
      <c r="F1659" s="27">
        <v>0</v>
      </c>
      <c r="G1659" s="27">
        <v>0</v>
      </c>
      <c r="H1659" s="27">
        <v>0</v>
      </c>
      <c r="I1659" s="27">
        <v>0</v>
      </c>
      <c r="J1659" s="27" t="s">
        <v>7914</v>
      </c>
      <c r="K1659" s="5" t="s">
        <v>7916</v>
      </c>
      <c r="L1659" s="5" t="s">
        <v>101</v>
      </c>
      <c r="M1659" s="9">
        <v>37769</v>
      </c>
      <c r="N1659" s="9">
        <v>21.2301369863013</v>
      </c>
      <c r="O1659" s="5">
        <v>101.92</v>
      </c>
      <c r="P1659" s="7">
        <v>3</v>
      </c>
      <c r="Q1659" s="3">
        <v>10</v>
      </c>
      <c r="S1659" s="3">
        <v>1</v>
      </c>
      <c r="T1659" s="11">
        <v>46.088738999999997</v>
      </c>
      <c r="U1659">
        <v>-92.409938999999994</v>
      </c>
      <c r="V1659" s="3">
        <v>92</v>
      </c>
      <c r="W1659" s="3">
        <v>55</v>
      </c>
      <c r="X1659" s="5">
        <v>37</v>
      </c>
      <c r="Y1659" s="15">
        <v>20.117647000000002</v>
      </c>
      <c r="Z1659" s="7">
        <v>26</v>
      </c>
      <c r="AA1659" s="13">
        <v>0.45924764890282099</v>
      </c>
      <c r="AB1659" s="13">
        <v>0.45768025078369901</v>
      </c>
      <c r="AC1659" s="13">
        <v>0.51911170928667505</v>
      </c>
      <c r="AD1659" s="13">
        <v>0</v>
      </c>
      <c r="AE1659" s="13">
        <v>0</v>
      </c>
      <c r="AF1659" s="33">
        <v>0</v>
      </c>
      <c r="AG1659" s="13">
        <v>0</v>
      </c>
      <c r="AH1659" s="30">
        <v>0</v>
      </c>
      <c r="AI1659" s="36">
        <v>0</v>
      </c>
      <c r="AJ1659" s="37">
        <v>0</v>
      </c>
      <c r="AK1659" s="38">
        <v>0</v>
      </c>
      <c r="AW1659" s="15">
        <v>1.5652174000000001</v>
      </c>
      <c r="AX1659" s="15">
        <v>7</v>
      </c>
      <c r="AY1659" s="13">
        <v>2.7075812274368199E-2</v>
      </c>
      <c r="AZ1659" s="13">
        <v>0.702166064981949</v>
      </c>
      <c r="BA1659" s="13">
        <v>6.5760329947299995E-2</v>
      </c>
      <c r="BB1659" s="13">
        <v>4.3478259999999998E-2</v>
      </c>
      <c r="BC1659" s="13">
        <v>4.3478259999999998E-2</v>
      </c>
      <c r="BD1659" s="13">
        <v>0</v>
      </c>
      <c r="BE1659" s="13">
        <v>0</v>
      </c>
      <c r="BF1659" s="33">
        <v>0</v>
      </c>
      <c r="BG1659" s="13">
        <v>0</v>
      </c>
      <c r="BH1659" s="36">
        <v>0</v>
      </c>
      <c r="BI1659" s="38">
        <v>0</v>
      </c>
      <c r="BJ1659" s="44">
        <v>0.45708154506437698</v>
      </c>
      <c r="BK1659" s="44">
        <v>0.23605150214592199</v>
      </c>
      <c r="BL1659" s="13">
        <v>0.313065740148121</v>
      </c>
      <c r="BS1659" s="15">
        <v>3.8</v>
      </c>
      <c r="BT1659" s="3">
        <v>9</v>
      </c>
      <c r="BU1659" s="13">
        <v>0.30337078651685301</v>
      </c>
      <c r="BV1659" s="13">
        <v>0.4812734082397</v>
      </c>
      <c r="BW1659" s="13">
        <v>0.33083294264728802</v>
      </c>
      <c r="BX1659" s="13">
        <v>0.15</v>
      </c>
      <c r="BY1659" s="13">
        <v>0</v>
      </c>
      <c r="BZ1659" s="13">
        <v>0</v>
      </c>
      <c r="CA1659" s="52">
        <v>0</v>
      </c>
      <c r="CB1659" s="13">
        <v>0</v>
      </c>
      <c r="CC1659" s="13">
        <v>0</v>
      </c>
      <c r="CG1659" s="50">
        <v>7</v>
      </c>
      <c r="CH1659" s="50">
        <v>8</v>
      </c>
      <c r="CI1659" s="44">
        <v>0.16666666999999999</v>
      </c>
      <c r="CJ1659" s="44">
        <v>0</v>
      </c>
      <c r="CK1659" s="44">
        <v>0</v>
      </c>
      <c r="CL1659" s="44">
        <v>0.48484848484848397</v>
      </c>
      <c r="CM1659" s="44">
        <v>0.77272727272727204</v>
      </c>
      <c r="CN1659" s="13">
        <v>0.70722249151720795</v>
      </c>
      <c r="DA1659" t="s">
        <v>7917</v>
      </c>
    </row>
    <row r="1660" spans="2:105" hidden="1" x14ac:dyDescent="0.25">
      <c r="B1660">
        <v>0</v>
      </c>
      <c r="C1660">
        <v>58010600</v>
      </c>
      <c r="D1660" s="1" t="s">
        <v>7258</v>
      </c>
      <c r="E1660">
        <v>0</v>
      </c>
      <c r="F1660" s="27">
        <v>0</v>
      </c>
      <c r="G1660" s="27">
        <v>0</v>
      </c>
      <c r="H1660" s="27">
        <v>0</v>
      </c>
      <c r="I1660" s="27">
        <v>0</v>
      </c>
      <c r="J1660" s="27" t="s">
        <v>8000</v>
      </c>
      <c r="K1660" s="5" t="s">
        <v>7998</v>
      </c>
      <c r="L1660" s="5" t="s">
        <v>101</v>
      </c>
      <c r="M1660" s="9">
        <v>39657</v>
      </c>
      <c r="N1660" s="9">
        <v>16.057534246575301</v>
      </c>
      <c r="O1660" s="5">
        <v>16.59</v>
      </c>
      <c r="P1660" s="7">
        <v>6</v>
      </c>
      <c r="Q1660" s="3">
        <v>25</v>
      </c>
      <c r="R1660" s="3">
        <v>2</v>
      </c>
      <c r="S1660" s="3">
        <v>1</v>
      </c>
      <c r="V1660" s="3">
        <v>92</v>
      </c>
      <c r="W1660" s="3">
        <v>32</v>
      </c>
      <c r="X1660" s="5">
        <v>37</v>
      </c>
      <c r="Y1660" s="15">
        <v>24.333334000000001</v>
      </c>
      <c r="Z1660" s="7">
        <v>26</v>
      </c>
      <c r="AA1660" s="13">
        <v>9.2592592592592504E-2</v>
      </c>
      <c r="AB1660" s="13">
        <v>0.83501683501683499</v>
      </c>
      <c r="AC1660" s="13">
        <v>0.204508748317631</v>
      </c>
      <c r="AD1660" s="13">
        <v>0</v>
      </c>
      <c r="AE1660" s="13">
        <v>0</v>
      </c>
      <c r="AF1660" s="33">
        <v>0</v>
      </c>
      <c r="AG1660" s="13">
        <v>0</v>
      </c>
      <c r="AH1660" s="30">
        <v>0</v>
      </c>
      <c r="AI1660" s="36">
        <v>0</v>
      </c>
      <c r="AJ1660" s="37">
        <v>0</v>
      </c>
      <c r="AK1660" s="38">
        <v>0</v>
      </c>
      <c r="AW1660" s="15">
        <v>5.5820894000000001</v>
      </c>
      <c r="AX1660" s="15">
        <v>7</v>
      </c>
      <c r="AY1660" s="13">
        <v>0.48042704626334498</v>
      </c>
      <c r="AZ1660" s="13">
        <v>0.48042704626334498</v>
      </c>
      <c r="BA1660" s="13">
        <v>0.60291758955166797</v>
      </c>
      <c r="BB1660" s="13">
        <v>8.9552240000000005E-2</v>
      </c>
      <c r="BC1660" s="13">
        <v>8.9552240000000005E-2</v>
      </c>
      <c r="BD1660" s="13">
        <v>0</v>
      </c>
      <c r="BE1660" s="13">
        <v>0</v>
      </c>
      <c r="BF1660" s="33">
        <v>0</v>
      </c>
      <c r="BG1660" s="13">
        <v>0</v>
      </c>
      <c r="BH1660" s="36">
        <v>0</v>
      </c>
      <c r="BI1660" s="38">
        <v>0</v>
      </c>
      <c r="BJ1660" s="44">
        <v>0.775555555555555</v>
      </c>
      <c r="BK1660" s="44">
        <v>0.93555555555555503</v>
      </c>
      <c r="BL1660" s="13">
        <v>0.96552985279326997</v>
      </c>
      <c r="BS1660" s="15">
        <v>7.163265</v>
      </c>
      <c r="BT1660" s="3">
        <v>10</v>
      </c>
      <c r="BU1660" s="13">
        <v>0.79850746268656703</v>
      </c>
      <c r="BV1660" s="13">
        <v>0.29291044776119401</v>
      </c>
      <c r="BW1660" s="13">
        <v>0.51375214877324504</v>
      </c>
      <c r="BX1660" s="13">
        <v>0.34693879999999999</v>
      </c>
      <c r="BY1660" s="13">
        <v>2.0408163E-2</v>
      </c>
      <c r="BZ1660" s="13">
        <v>0</v>
      </c>
      <c r="CA1660" s="52">
        <v>0</v>
      </c>
      <c r="CB1660" s="13">
        <v>0</v>
      </c>
      <c r="CC1660" s="13">
        <v>0</v>
      </c>
      <c r="DA1660" t="s">
        <v>8001</v>
      </c>
    </row>
    <row r="1661" spans="2:105" hidden="1" x14ac:dyDescent="0.25">
      <c r="B1661">
        <v>0</v>
      </c>
      <c r="C1661">
        <v>50000300</v>
      </c>
      <c r="D1661" s="1" t="s">
        <v>3932</v>
      </c>
      <c r="E1661">
        <v>0</v>
      </c>
      <c r="F1661" s="27">
        <v>0</v>
      </c>
      <c r="G1661" s="27">
        <v>0</v>
      </c>
      <c r="H1661" s="27">
        <v>0</v>
      </c>
      <c r="I1661" s="27">
        <v>0</v>
      </c>
      <c r="J1661" s="27" t="s">
        <v>7383</v>
      </c>
      <c r="K1661" s="5" t="s">
        <v>7381</v>
      </c>
      <c r="L1661" s="5" t="s">
        <v>7377</v>
      </c>
      <c r="M1661" s="9">
        <v>41134</v>
      </c>
      <c r="N1661" s="9">
        <v>12.010958904109501</v>
      </c>
      <c r="O1661" s="5">
        <v>18.28</v>
      </c>
      <c r="Q1661" s="3">
        <v>17</v>
      </c>
      <c r="R1661" s="3">
        <v>3.9</v>
      </c>
      <c r="S1661" s="3">
        <v>1</v>
      </c>
      <c r="T1661" s="11">
        <v>43.674030999999999</v>
      </c>
      <c r="U1661">
        <v>-92.973271999999994</v>
      </c>
      <c r="V1661" s="3">
        <v>94</v>
      </c>
      <c r="W1661" s="3">
        <v>181</v>
      </c>
      <c r="X1661" s="5">
        <v>36</v>
      </c>
      <c r="Y1661" s="15">
        <v>19</v>
      </c>
      <c r="Z1661" s="7">
        <v>22</v>
      </c>
      <c r="AA1661" s="13">
        <v>0.37813620071684501</v>
      </c>
      <c r="AB1661" s="13">
        <v>0.148745519713261</v>
      </c>
      <c r="AC1661" s="13">
        <v>0.14771197846567899</v>
      </c>
      <c r="AD1661" s="13">
        <v>0</v>
      </c>
      <c r="AE1661" s="13">
        <v>0</v>
      </c>
      <c r="AF1661" s="33">
        <v>0</v>
      </c>
      <c r="AG1661" s="13">
        <v>0</v>
      </c>
      <c r="AH1661" s="30">
        <v>0</v>
      </c>
      <c r="AI1661" s="36">
        <v>0</v>
      </c>
      <c r="AJ1661" s="37">
        <v>0</v>
      </c>
      <c r="AK1661" s="38">
        <v>0</v>
      </c>
      <c r="AW1661" s="15">
        <v>3.6944444000000001</v>
      </c>
      <c r="AX1661" s="15">
        <v>8</v>
      </c>
      <c r="AY1661" s="13">
        <v>0.26219512195121902</v>
      </c>
      <c r="AZ1661" s="13">
        <v>0.12195121951219499</v>
      </c>
      <c r="BA1661" s="13">
        <v>0.10081723058122601</v>
      </c>
      <c r="BB1661" s="13">
        <v>0.13888890000000001</v>
      </c>
      <c r="BC1661" s="13">
        <v>0.13888890000000001</v>
      </c>
      <c r="BD1661" s="13">
        <v>2.7777777999999999E-2</v>
      </c>
      <c r="BE1661" s="13">
        <v>7.2831978862423702E-3</v>
      </c>
      <c r="BF1661" s="33">
        <v>0</v>
      </c>
      <c r="BG1661" s="13">
        <v>0</v>
      </c>
      <c r="BH1661" s="36">
        <v>0</v>
      </c>
      <c r="BI1661" s="38">
        <v>0</v>
      </c>
      <c r="BJ1661" s="44">
        <v>0.71038251366120198</v>
      </c>
      <c r="BK1661" s="44">
        <v>0.30601092896174797</v>
      </c>
      <c r="BL1661" s="13">
        <v>0.49794276309774099</v>
      </c>
      <c r="BS1661" s="15">
        <v>5.6666664999999998</v>
      </c>
      <c r="BT1661" s="3">
        <v>9</v>
      </c>
      <c r="BU1661" s="13">
        <v>0.53478260869565197</v>
      </c>
      <c r="BV1661" s="13">
        <v>0.38695652173912998</v>
      </c>
      <c r="BW1661" s="13">
        <v>0.460853258321612</v>
      </c>
      <c r="BX1661" s="13">
        <v>0.41666666000000002</v>
      </c>
      <c r="BY1661" s="13">
        <v>0</v>
      </c>
      <c r="BZ1661" s="13">
        <v>0</v>
      </c>
      <c r="CA1661" s="52">
        <v>0</v>
      </c>
      <c r="CB1661" s="13">
        <v>0</v>
      </c>
      <c r="CC1661" s="13">
        <v>0</v>
      </c>
      <c r="CG1661" s="50">
        <v>6.1666664999999998</v>
      </c>
      <c r="CH1661" s="50">
        <v>7</v>
      </c>
      <c r="CI1661" s="44">
        <v>0</v>
      </c>
      <c r="CJ1661" s="44">
        <v>0</v>
      </c>
      <c r="CK1661" s="44">
        <v>0</v>
      </c>
      <c r="CL1661" s="44">
        <v>0.44847328244274798</v>
      </c>
      <c r="CM1661" s="44">
        <v>0.42175572519083898</v>
      </c>
      <c r="CN1661" s="13">
        <v>0.462918080465341</v>
      </c>
      <c r="DA1661" t="s">
        <v>7384</v>
      </c>
    </row>
    <row r="1662" spans="2:105" hidden="1" x14ac:dyDescent="0.25">
      <c r="B1662">
        <v>0</v>
      </c>
      <c r="C1662">
        <v>58010700</v>
      </c>
      <c r="D1662" s="1" t="s">
        <v>236</v>
      </c>
      <c r="E1662">
        <v>1</v>
      </c>
      <c r="F1662" s="27">
        <v>0</v>
      </c>
      <c r="G1662" s="27">
        <v>0</v>
      </c>
      <c r="H1662" s="27">
        <v>0</v>
      </c>
      <c r="I1662" s="27">
        <v>1</v>
      </c>
      <c r="J1662" s="27" t="s">
        <v>8002</v>
      </c>
      <c r="K1662" s="5" t="s">
        <v>7998</v>
      </c>
      <c r="L1662" s="5" t="s">
        <v>101</v>
      </c>
      <c r="M1662" s="9">
        <v>45104</v>
      </c>
      <c r="N1662" s="9">
        <v>1.13424657534246</v>
      </c>
      <c r="O1662" s="5">
        <v>77.17</v>
      </c>
      <c r="Q1662" s="3">
        <v>24</v>
      </c>
      <c r="R1662" s="3">
        <v>8.8000000000000007</v>
      </c>
      <c r="S1662" s="3">
        <v>1</v>
      </c>
      <c r="T1662" s="11">
        <v>46.289672000000003</v>
      </c>
      <c r="U1662">
        <v>-92.861287000000004</v>
      </c>
      <c r="V1662" s="3">
        <v>95</v>
      </c>
      <c r="W1662" s="3">
        <v>32</v>
      </c>
      <c r="X1662" s="5">
        <v>32</v>
      </c>
      <c r="Y1662" s="15">
        <v>18.285715</v>
      </c>
      <c r="Z1662" s="7">
        <v>28</v>
      </c>
      <c r="AA1662" s="13">
        <v>0.54455445544554404</v>
      </c>
      <c r="AB1662" s="13">
        <v>0.123762376237623</v>
      </c>
      <c r="AC1662" s="13">
        <v>0.17678331090174901</v>
      </c>
      <c r="AD1662" s="13">
        <v>0</v>
      </c>
      <c r="AE1662" s="13">
        <v>0</v>
      </c>
      <c r="AF1662" s="33">
        <v>0</v>
      </c>
      <c r="AG1662" s="13">
        <v>0</v>
      </c>
      <c r="AH1662" s="30">
        <v>0</v>
      </c>
      <c r="AI1662" s="36">
        <v>0</v>
      </c>
      <c r="AJ1662" s="37">
        <v>0</v>
      </c>
      <c r="AK1662" s="38">
        <v>0</v>
      </c>
      <c r="AW1662" s="15">
        <v>5.5865919999999996</v>
      </c>
      <c r="AX1662" s="15">
        <v>8</v>
      </c>
      <c r="AY1662" s="13">
        <v>0.83132530120481896</v>
      </c>
      <c r="AZ1662" s="13">
        <v>0.66867469879518004</v>
      </c>
      <c r="BA1662" s="13">
        <v>0.95264645230275702</v>
      </c>
      <c r="BB1662" s="13">
        <v>0.27374300000000001</v>
      </c>
      <c r="BC1662" s="13">
        <v>0.27374300000000001</v>
      </c>
      <c r="BD1662" s="13">
        <v>2.793296E-2</v>
      </c>
      <c r="BE1662" s="13">
        <v>2.3221376834504499E-2</v>
      </c>
      <c r="BF1662" s="33">
        <v>0</v>
      </c>
      <c r="BG1662" s="13">
        <v>0</v>
      </c>
      <c r="BH1662" s="36">
        <v>0</v>
      </c>
      <c r="BI1662" s="38">
        <v>0</v>
      </c>
      <c r="BJ1662" s="44">
        <v>0.74305555555555503</v>
      </c>
      <c r="BK1662" s="44">
        <v>0.72222222222222199</v>
      </c>
      <c r="BL1662" s="13">
        <v>0.86001645789521797</v>
      </c>
      <c r="BM1662" s="44">
        <v>0.65</v>
      </c>
      <c r="BN1662" s="44">
        <v>0.7</v>
      </c>
      <c r="BO1662" s="13">
        <v>0.84241359109548897</v>
      </c>
      <c r="BP1662" s="13">
        <v>0.58823529411764697</v>
      </c>
      <c r="BQ1662">
        <v>0.441176470588235</v>
      </c>
      <c r="BR1662">
        <v>0.595166163141994</v>
      </c>
      <c r="BS1662" s="15">
        <v>7.1739129999999998</v>
      </c>
      <c r="BT1662" s="3">
        <v>12</v>
      </c>
      <c r="BU1662" s="13">
        <v>0.53289473684210498</v>
      </c>
      <c r="BV1662" s="13">
        <v>0.49342105263157798</v>
      </c>
      <c r="BW1662" s="13">
        <v>0.570401625253945</v>
      </c>
      <c r="BX1662" s="13">
        <v>0.34782610000000003</v>
      </c>
      <c r="BY1662" s="13">
        <v>4.3478259999999998E-2</v>
      </c>
      <c r="BZ1662" s="13">
        <v>4.3478259999999998E-2</v>
      </c>
      <c r="CA1662" s="52">
        <v>1</v>
      </c>
      <c r="CB1662" s="13">
        <v>4.3478259999999998E-2</v>
      </c>
      <c r="CC1662" s="13">
        <v>2.31693368160018E-2</v>
      </c>
      <c r="CD1662" s="13">
        <v>0.33333333333333298</v>
      </c>
      <c r="CE1662">
        <v>0.83333333333333304</v>
      </c>
      <c r="CF1662">
        <v>0.60843373493975905</v>
      </c>
      <c r="DA1662" t="s">
        <v>8003</v>
      </c>
    </row>
    <row r="1663" spans="2:105" hidden="1" x14ac:dyDescent="0.25">
      <c r="B1663">
        <v>0</v>
      </c>
      <c r="C1663">
        <v>77016400</v>
      </c>
      <c r="D1663" s="1" t="s">
        <v>10096</v>
      </c>
      <c r="E1663">
        <v>1</v>
      </c>
      <c r="F1663" s="27">
        <v>1</v>
      </c>
      <c r="G1663" s="27">
        <v>0</v>
      </c>
      <c r="H1663" s="27">
        <v>0</v>
      </c>
      <c r="I1663" s="27">
        <v>0</v>
      </c>
      <c r="J1663" s="27" t="s">
        <v>10101</v>
      </c>
      <c r="K1663" s="5" t="s">
        <v>10096</v>
      </c>
      <c r="L1663" s="5" t="s">
        <v>10004</v>
      </c>
      <c r="M1663" s="9">
        <v>44788</v>
      </c>
      <c r="N1663" s="9">
        <v>2</v>
      </c>
      <c r="O1663" s="5">
        <v>277.47000000000003</v>
      </c>
      <c r="P1663" s="7">
        <v>12</v>
      </c>
      <c r="Q1663" s="3">
        <v>29</v>
      </c>
      <c r="R1663" s="3">
        <v>3.8</v>
      </c>
      <c r="S1663" s="3">
        <v>1</v>
      </c>
      <c r="T1663" s="11">
        <v>45.862946999999998</v>
      </c>
      <c r="U1663">
        <v>-94.973960000000005</v>
      </c>
      <c r="V1663" s="3">
        <v>95</v>
      </c>
      <c r="W1663" s="3">
        <v>75</v>
      </c>
      <c r="X1663" s="5">
        <v>34</v>
      </c>
      <c r="Y1663" s="15">
        <v>22.48</v>
      </c>
      <c r="Z1663" s="7">
        <v>28</v>
      </c>
      <c r="AA1663" s="13">
        <v>0.41592920353982299</v>
      </c>
      <c r="AB1663" s="13">
        <v>0.60840707964601703</v>
      </c>
      <c r="AC1663" s="13">
        <v>0.60215343203230098</v>
      </c>
      <c r="AD1663" s="13">
        <v>0</v>
      </c>
      <c r="AE1663" s="13">
        <v>0</v>
      </c>
      <c r="AF1663" s="33">
        <v>0</v>
      </c>
      <c r="AG1663" s="13">
        <v>0</v>
      </c>
      <c r="AH1663" s="30">
        <v>0</v>
      </c>
      <c r="AI1663" s="36">
        <v>0</v>
      </c>
      <c r="AJ1663" s="37">
        <v>0</v>
      </c>
      <c r="AK1663" s="38">
        <v>0</v>
      </c>
      <c r="AL1663" s="31">
        <v>2.34</v>
      </c>
      <c r="AM1663" s="7">
        <v>20</v>
      </c>
      <c r="AN1663" s="15">
        <v>15.076923000000001</v>
      </c>
      <c r="AO1663" s="13">
        <v>0.92307689999999998</v>
      </c>
      <c r="AP1663" s="13">
        <v>0.53846156999999994</v>
      </c>
      <c r="AQ1663" s="13">
        <v>0.10032389176519201</v>
      </c>
      <c r="AR1663" s="13">
        <v>0.30769232000000002</v>
      </c>
      <c r="AS1663" s="13">
        <v>5.7327937358304E-2</v>
      </c>
      <c r="AT1663" s="13">
        <v>0.18631578947368399</v>
      </c>
      <c r="AU1663" s="13">
        <v>0.890866873065015</v>
      </c>
      <c r="AV1663" s="13">
        <v>0.46594427244581998</v>
      </c>
      <c r="AW1663" s="15">
        <v>6</v>
      </c>
      <c r="AX1663" s="15">
        <v>6</v>
      </c>
      <c r="AY1663" s="13">
        <v>5.8974358974358897E-2</v>
      </c>
      <c r="AZ1663" s="13">
        <v>0.56410256410256399</v>
      </c>
      <c r="BA1663" s="13">
        <v>0.10509432521194501</v>
      </c>
      <c r="BB1663" s="13">
        <v>0</v>
      </c>
      <c r="BC1663" s="13">
        <v>0</v>
      </c>
      <c r="BD1663" s="13">
        <v>0</v>
      </c>
      <c r="BE1663" s="13">
        <v>0</v>
      </c>
      <c r="BF1663" s="33">
        <v>0</v>
      </c>
      <c r="BG1663" s="13">
        <v>0</v>
      </c>
      <c r="BH1663" s="36">
        <v>0</v>
      </c>
      <c r="BI1663" s="38">
        <v>0</v>
      </c>
      <c r="BS1663" s="15">
        <v>7.0583334000000004</v>
      </c>
      <c r="BT1663" s="3">
        <v>11</v>
      </c>
      <c r="BU1663" s="13">
        <v>0.95544554455445496</v>
      </c>
      <c r="BV1663" s="13">
        <v>0.42574257425742501</v>
      </c>
      <c r="BW1663" s="13">
        <v>0.79551492420690695</v>
      </c>
      <c r="BX1663" s="13">
        <v>0.30833334000000001</v>
      </c>
      <c r="BY1663" s="13">
        <v>8.3333335999999994E-2</v>
      </c>
      <c r="BZ1663" s="13">
        <v>4.1666667999999997E-2</v>
      </c>
      <c r="CA1663" s="52">
        <v>0</v>
      </c>
      <c r="CB1663" s="13">
        <v>0</v>
      </c>
      <c r="CC1663" s="13">
        <v>0</v>
      </c>
      <c r="CG1663" s="50">
        <v>6.0272107000000004</v>
      </c>
      <c r="CH1663" s="50">
        <v>8</v>
      </c>
      <c r="CI1663" s="44">
        <v>4.5351475000000004E-3</v>
      </c>
      <c r="CJ1663" s="44">
        <v>0</v>
      </c>
      <c r="CK1663" s="44">
        <v>0</v>
      </c>
      <c r="CL1663" s="44">
        <v>0.99095022624434304</v>
      </c>
      <c r="CM1663" s="44">
        <v>7.0135746606334801E-2</v>
      </c>
      <c r="CN1663" s="13">
        <v>0.2296239872585</v>
      </c>
      <c r="CO1663" s="15">
        <v>19.212122000000001</v>
      </c>
      <c r="CP1663" s="7">
        <v>25</v>
      </c>
      <c r="CQ1663" s="13">
        <v>0.66161616161616099</v>
      </c>
      <c r="CR1663" s="13">
        <v>0.78030303030303005</v>
      </c>
      <c r="CS1663" s="13">
        <v>0.93397378490596705</v>
      </c>
      <c r="CT1663" s="13">
        <v>1</v>
      </c>
      <c r="CU1663" s="13">
        <v>0.66161616161616099</v>
      </c>
      <c r="CV1663" s="13">
        <v>0.45454547000000001</v>
      </c>
      <c r="CW1663" s="52">
        <v>1</v>
      </c>
      <c r="CX1663" s="13">
        <v>3.0303031000000001E-2</v>
      </c>
      <c r="CY1663" s="52">
        <v>0</v>
      </c>
      <c r="CZ1663" s="13">
        <v>0</v>
      </c>
      <c r="DA1663" t="s">
        <v>10102</v>
      </c>
    </row>
    <row r="1664" spans="2:105" hidden="1" x14ac:dyDescent="0.25">
      <c r="B1664">
        <v>0</v>
      </c>
      <c r="C1664">
        <v>83003600</v>
      </c>
      <c r="D1664" s="1" t="s">
        <v>10279</v>
      </c>
      <c r="E1664">
        <v>1</v>
      </c>
      <c r="F1664" s="27">
        <v>1</v>
      </c>
      <c r="G1664" s="27">
        <v>0</v>
      </c>
      <c r="H1664" s="27">
        <v>0</v>
      </c>
      <c r="I1664" s="27">
        <v>0</v>
      </c>
      <c r="J1664" s="27" t="s">
        <v>10278</v>
      </c>
      <c r="K1664" s="5" t="s">
        <v>10280</v>
      </c>
      <c r="L1664" s="5" t="s">
        <v>6094</v>
      </c>
      <c r="M1664" s="9">
        <v>44375</v>
      </c>
      <c r="N1664" s="9">
        <v>3.13150684931506</v>
      </c>
      <c r="O1664" s="5">
        <v>402.87</v>
      </c>
      <c r="P1664" s="7">
        <v>5</v>
      </c>
      <c r="Q1664" s="3">
        <v>7</v>
      </c>
      <c r="R1664" s="3">
        <v>2</v>
      </c>
      <c r="S1664" s="3">
        <v>1</v>
      </c>
      <c r="T1664" s="11">
        <v>43.919825000000003</v>
      </c>
      <c r="U1664">
        <v>-94.702144000000004</v>
      </c>
      <c r="V1664" s="3">
        <v>95</v>
      </c>
      <c r="W1664" s="3">
        <v>172</v>
      </c>
      <c r="X1664" s="5">
        <v>43</v>
      </c>
      <c r="Y1664" s="15">
        <v>24.6</v>
      </c>
      <c r="Z1664" s="7">
        <v>29</v>
      </c>
      <c r="AA1664" s="13">
        <v>0.10096153846153801</v>
      </c>
      <c r="AB1664" s="13">
        <v>0.92307692307692302</v>
      </c>
      <c r="AC1664" s="13">
        <v>0.24448183041722699</v>
      </c>
      <c r="AD1664" s="13">
        <v>0</v>
      </c>
      <c r="AE1664" s="13">
        <v>0</v>
      </c>
      <c r="AF1664" s="33">
        <v>0</v>
      </c>
      <c r="AG1664" s="13">
        <v>0</v>
      </c>
      <c r="AH1664" s="30">
        <v>0</v>
      </c>
      <c r="AI1664" s="36">
        <v>0</v>
      </c>
      <c r="AJ1664" s="37">
        <v>0</v>
      </c>
      <c r="AK1664" s="38">
        <v>0</v>
      </c>
      <c r="AW1664" s="15">
        <v>6.25</v>
      </c>
      <c r="AX1664" s="15">
        <v>8</v>
      </c>
      <c r="AY1664" s="13">
        <v>6.7567567567567502E-2</v>
      </c>
      <c r="AZ1664" s="13">
        <v>0.90540540540540504</v>
      </c>
      <c r="BA1664" s="13">
        <v>0.184449705949744</v>
      </c>
      <c r="BB1664" s="13">
        <v>0.625</v>
      </c>
      <c r="BC1664" s="13">
        <v>0.625</v>
      </c>
      <c r="BD1664" s="13">
        <v>0.375</v>
      </c>
      <c r="BE1664" s="13">
        <v>2.5337837837837801E-2</v>
      </c>
      <c r="BF1664" s="33">
        <v>0</v>
      </c>
      <c r="BG1664" s="13">
        <v>0</v>
      </c>
      <c r="BH1664" s="36">
        <v>0</v>
      </c>
      <c r="BI1664" s="38">
        <v>0</v>
      </c>
      <c r="BP1664" s="13">
        <v>0.29591836734693799</v>
      </c>
      <c r="BQ1664">
        <v>0.77551020408163196</v>
      </c>
      <c r="BR1664">
        <v>0.54592145015105698</v>
      </c>
      <c r="BS1664" s="15">
        <v>5.3542857000000001</v>
      </c>
      <c r="BT1664" s="3">
        <v>11</v>
      </c>
      <c r="BU1664" s="13">
        <v>0.96373056994818596</v>
      </c>
      <c r="BV1664" s="13">
        <v>8.8082901554404097E-2</v>
      </c>
      <c r="BW1664" s="13">
        <v>0.197765275824347</v>
      </c>
      <c r="BX1664" s="13">
        <v>2.2857143E-2</v>
      </c>
      <c r="BY1664" s="13">
        <v>1.7142856000000001E-2</v>
      </c>
      <c r="BZ1664" s="13">
        <v>1.1428571E-2</v>
      </c>
      <c r="CA1664" s="52">
        <v>0</v>
      </c>
      <c r="CB1664" s="13">
        <v>0</v>
      </c>
      <c r="CC1664" s="13">
        <v>0</v>
      </c>
      <c r="CG1664" s="50">
        <v>6.8976379999999997</v>
      </c>
      <c r="CH1664" s="50">
        <v>10</v>
      </c>
      <c r="CI1664" s="44">
        <v>0.24409449</v>
      </c>
      <c r="CJ1664" s="44">
        <v>7.8740160000000003E-2</v>
      </c>
      <c r="CK1664" s="44">
        <v>1.5748030999999999E-2</v>
      </c>
      <c r="CL1664" s="44">
        <v>0.90338164251207698</v>
      </c>
      <c r="CM1664" s="44">
        <v>0.70289855072463703</v>
      </c>
      <c r="CN1664" s="13">
        <v>0.90942455508621201</v>
      </c>
      <c r="CO1664" s="15">
        <v>17.13889</v>
      </c>
      <c r="CP1664" s="7">
        <v>23</v>
      </c>
      <c r="CQ1664" s="13">
        <v>0.99497487437185905</v>
      </c>
      <c r="CR1664" s="13">
        <v>0.59045226130653194</v>
      </c>
      <c r="CS1664" s="13">
        <v>0.96491085239762198</v>
      </c>
      <c r="CT1664" s="13">
        <v>0.96296300000000001</v>
      </c>
      <c r="CU1664" s="13">
        <v>0.95812397506368796</v>
      </c>
      <c r="CV1664" s="13">
        <v>0.14814815000000001</v>
      </c>
      <c r="CW1664" s="52">
        <v>0</v>
      </c>
      <c r="CX1664" s="13">
        <v>0</v>
      </c>
      <c r="CY1664" s="52">
        <v>0</v>
      </c>
      <c r="CZ1664" s="13">
        <v>0</v>
      </c>
      <c r="DA1664" t="s">
        <v>10281</v>
      </c>
    </row>
    <row r="1665" spans="2:105" hidden="1" x14ac:dyDescent="0.25">
      <c r="B1665">
        <v>0</v>
      </c>
      <c r="C1665">
        <v>58007600</v>
      </c>
      <c r="D1665" s="1" t="s">
        <v>7982</v>
      </c>
      <c r="E1665">
        <v>0</v>
      </c>
      <c r="F1665" s="27">
        <v>0</v>
      </c>
      <c r="G1665" s="27">
        <v>0</v>
      </c>
      <c r="H1665" s="27">
        <v>0</v>
      </c>
      <c r="I1665" s="27">
        <v>0</v>
      </c>
      <c r="J1665" s="27" t="s">
        <v>7981</v>
      </c>
      <c r="K1665" s="5" t="s">
        <v>7961</v>
      </c>
      <c r="L1665" s="5" t="s">
        <v>101</v>
      </c>
      <c r="M1665" s="9">
        <v>36691</v>
      </c>
      <c r="N1665" s="9">
        <v>24.183561643835599</v>
      </c>
      <c r="O1665" s="5">
        <v>66.52</v>
      </c>
      <c r="Q1665" s="3">
        <v>22</v>
      </c>
      <c r="S1665" s="3">
        <v>0</v>
      </c>
      <c r="V1665" s="3">
        <v>97</v>
      </c>
      <c r="W1665" s="3">
        <v>33</v>
      </c>
      <c r="X1665" s="5">
        <v>36</v>
      </c>
      <c r="Y1665" s="15">
        <v>17.444445000000002</v>
      </c>
      <c r="Z1665" s="7">
        <v>20</v>
      </c>
      <c r="AA1665" s="13">
        <v>0.33944954128440302</v>
      </c>
      <c r="AB1665" s="13">
        <v>4.2813455657492297E-2</v>
      </c>
      <c r="AC1665" s="13">
        <v>4.6029609690444097E-2</v>
      </c>
      <c r="AD1665" s="13">
        <v>0</v>
      </c>
      <c r="AE1665" s="13">
        <v>0</v>
      </c>
      <c r="AF1665" s="33">
        <v>0</v>
      </c>
      <c r="AG1665" s="13">
        <v>0</v>
      </c>
      <c r="AH1665" s="30">
        <v>0</v>
      </c>
      <c r="AI1665" s="36">
        <v>0</v>
      </c>
      <c r="AJ1665" s="37">
        <v>0</v>
      </c>
      <c r="AK1665" s="38">
        <v>0</v>
      </c>
      <c r="AW1665" s="15">
        <v>5.2424239999999998</v>
      </c>
      <c r="AX1665" s="15">
        <v>8</v>
      </c>
      <c r="AY1665" s="13">
        <v>0.366554054054054</v>
      </c>
      <c r="AZ1665" s="13">
        <v>0.82094594594594505</v>
      </c>
      <c r="BA1665" s="13">
        <v>0.72458565645764905</v>
      </c>
      <c r="BB1665" s="13">
        <v>0.28787878</v>
      </c>
      <c r="BC1665" s="13">
        <v>0.28787878</v>
      </c>
      <c r="BD1665" s="13">
        <v>3.0303031000000001E-2</v>
      </c>
      <c r="BE1665" s="13">
        <v>1.11076989387338E-2</v>
      </c>
      <c r="BF1665" s="33">
        <v>0</v>
      </c>
      <c r="BG1665" s="13">
        <v>0</v>
      </c>
      <c r="BH1665" s="36">
        <v>0</v>
      </c>
      <c r="BI1665" s="38">
        <v>0</v>
      </c>
      <c r="BJ1665" s="44">
        <v>0.58964143426294802</v>
      </c>
      <c r="BK1665" s="44">
        <v>0.75498007968127401</v>
      </c>
      <c r="BL1665" s="13">
        <v>0.78184145560939899</v>
      </c>
      <c r="BS1665" s="15">
        <v>7.7142860000000004</v>
      </c>
      <c r="BT1665" s="3">
        <v>11</v>
      </c>
      <c r="BU1665" s="13">
        <v>0.40304182509505698</v>
      </c>
      <c r="BV1665" s="13">
        <v>0.498098859315589</v>
      </c>
      <c r="BW1665" s="13">
        <v>0.44717924675730503</v>
      </c>
      <c r="BX1665" s="13">
        <v>0.57142859999999995</v>
      </c>
      <c r="BY1665" s="13">
        <v>0.21428572000000001</v>
      </c>
      <c r="BZ1665" s="13">
        <v>7.1428574999999994E-2</v>
      </c>
      <c r="CA1665" s="52">
        <v>0</v>
      </c>
      <c r="CB1665" s="13">
        <v>0</v>
      </c>
      <c r="CC1665" s="13">
        <v>0</v>
      </c>
      <c r="CG1665" s="50">
        <v>8</v>
      </c>
      <c r="CH1665" s="50">
        <v>9</v>
      </c>
      <c r="CI1665" s="44">
        <v>0.625</v>
      </c>
      <c r="CJ1665" s="44">
        <v>0.375</v>
      </c>
      <c r="CK1665" s="44">
        <v>0</v>
      </c>
      <c r="CL1665" s="44">
        <v>0.28095238095238001</v>
      </c>
      <c r="CM1665" s="44">
        <v>0.93650793650793596</v>
      </c>
      <c r="CN1665" s="13">
        <v>0.57011287306973202</v>
      </c>
      <c r="CO1665" s="15">
        <v>24</v>
      </c>
      <c r="CP1665" s="7">
        <v>24</v>
      </c>
      <c r="CQ1665" s="13">
        <v>0.22457627118644</v>
      </c>
      <c r="CR1665" s="13">
        <v>0.96610169491525399</v>
      </c>
      <c r="CS1665" s="13">
        <v>0.54595782789220804</v>
      </c>
      <c r="CT1665" s="13">
        <v>1</v>
      </c>
      <c r="CU1665" s="13">
        <v>0.22457627118644</v>
      </c>
      <c r="CV1665" s="13">
        <v>1</v>
      </c>
      <c r="CW1665" s="52">
        <v>0</v>
      </c>
      <c r="CX1665" s="13">
        <v>0</v>
      </c>
      <c r="CY1665" s="52">
        <v>0</v>
      </c>
      <c r="CZ1665" s="13">
        <v>0</v>
      </c>
      <c r="DA1665" t="s">
        <v>7983</v>
      </c>
    </row>
    <row r="1666" spans="2:105" hidden="1" x14ac:dyDescent="0.25">
      <c r="B1666">
        <v>0</v>
      </c>
      <c r="C1666">
        <v>58005800</v>
      </c>
      <c r="D1666" s="1" t="s">
        <v>7960</v>
      </c>
      <c r="E1666">
        <v>0</v>
      </c>
      <c r="F1666" s="27">
        <v>0</v>
      </c>
      <c r="G1666" s="27">
        <v>0</v>
      </c>
      <c r="H1666" s="27">
        <v>0</v>
      </c>
      <c r="I1666" s="27">
        <v>0</v>
      </c>
      <c r="J1666" s="27" t="s">
        <v>7959</v>
      </c>
      <c r="K1666" s="5" t="s">
        <v>7961</v>
      </c>
      <c r="L1666" s="5" t="s">
        <v>101</v>
      </c>
      <c r="M1666" s="9">
        <v>40000</v>
      </c>
      <c r="N1666" s="9">
        <v>15.117808219178</v>
      </c>
      <c r="O1666" s="5">
        <v>60.95</v>
      </c>
      <c r="Q1666" s="3">
        <v>17</v>
      </c>
      <c r="R1666" s="3">
        <v>6.2</v>
      </c>
      <c r="S1666" s="3">
        <v>1</v>
      </c>
      <c r="T1666" s="11">
        <v>46.321075</v>
      </c>
      <c r="U1666">
        <v>-92.791297999999998</v>
      </c>
      <c r="V1666" s="3">
        <v>98</v>
      </c>
      <c r="W1666" s="3">
        <v>35</v>
      </c>
      <c r="X1666" s="5">
        <v>37</v>
      </c>
      <c r="Y1666" s="15">
        <v>20.166665999999999</v>
      </c>
      <c r="Z1666" s="7">
        <v>27</v>
      </c>
      <c r="AA1666" s="13">
        <v>0.62027491408934698</v>
      </c>
      <c r="AB1666" s="13">
        <v>0.286941580756013</v>
      </c>
      <c r="AC1666" s="13">
        <v>0.44865410497981101</v>
      </c>
      <c r="AD1666" s="13">
        <v>0</v>
      </c>
      <c r="AE1666" s="13">
        <v>0</v>
      </c>
      <c r="AF1666" s="33">
        <v>0</v>
      </c>
      <c r="AG1666" s="13">
        <v>0</v>
      </c>
      <c r="AH1666" s="30">
        <v>0</v>
      </c>
      <c r="AI1666" s="36">
        <v>0</v>
      </c>
      <c r="AJ1666" s="37">
        <v>0</v>
      </c>
      <c r="AK1666" s="38">
        <v>0</v>
      </c>
      <c r="AL1666" s="31">
        <v>2.4300000000000002</v>
      </c>
      <c r="AM1666" s="7">
        <v>18</v>
      </c>
      <c r="AN1666" s="15">
        <v>9.0384620000000009</v>
      </c>
      <c r="AO1666" s="13">
        <v>0.3846154</v>
      </c>
      <c r="AP1666" s="13">
        <v>0.15384616000000001</v>
      </c>
      <c r="AQ1666" s="13">
        <v>4.3562754659276198E-2</v>
      </c>
      <c r="AR1666" s="13">
        <v>3.8461540000000002E-2</v>
      </c>
      <c r="AS1666" s="13">
        <v>1.0890688664818999E-2</v>
      </c>
      <c r="AT1666" s="13">
        <v>0.283157894736842</v>
      </c>
      <c r="AU1666" s="13">
        <v>0.90131578947368396</v>
      </c>
      <c r="AV1666" s="13">
        <v>0.61068111455108298</v>
      </c>
      <c r="AW1666" s="15">
        <v>4.7213115999999999</v>
      </c>
      <c r="AX1666" s="15">
        <v>6</v>
      </c>
      <c r="AY1666" s="13">
        <v>0.26377952755905498</v>
      </c>
      <c r="AZ1666" s="13">
        <v>0.214566929133858</v>
      </c>
      <c r="BA1666" s="13">
        <v>0.172076682196593</v>
      </c>
      <c r="BB1666" s="13">
        <v>0</v>
      </c>
      <c r="BC1666" s="13">
        <v>0</v>
      </c>
      <c r="BD1666" s="13">
        <v>0</v>
      </c>
      <c r="BE1666" s="13">
        <v>0</v>
      </c>
      <c r="BF1666" s="33">
        <v>0</v>
      </c>
      <c r="BG1666" s="13">
        <v>0</v>
      </c>
      <c r="BH1666" s="36">
        <v>0</v>
      </c>
      <c r="BI1666" s="38">
        <v>0</v>
      </c>
      <c r="BJ1666" s="44">
        <v>0.46517412935323299</v>
      </c>
      <c r="BK1666" s="44">
        <v>0.44527363184079599</v>
      </c>
      <c r="BL1666" s="13">
        <v>0.48038767486513601</v>
      </c>
      <c r="BM1666" s="44">
        <v>0.113207547169811</v>
      </c>
      <c r="BN1666" s="44">
        <v>0.51572327044025101</v>
      </c>
      <c r="BO1666" s="13">
        <v>0.18848857644991199</v>
      </c>
      <c r="BS1666" s="15">
        <v>6.0476190000000001</v>
      </c>
      <c r="BT1666" s="3">
        <v>10</v>
      </c>
      <c r="BU1666" s="13">
        <v>0.54602510460250997</v>
      </c>
      <c r="BV1666" s="13">
        <v>0.123430962343096</v>
      </c>
      <c r="BW1666" s="13">
        <v>0.16002500390686</v>
      </c>
      <c r="BX1666" s="13">
        <v>0.14285714999999999</v>
      </c>
      <c r="BY1666" s="13">
        <v>4.7619050000000003E-2</v>
      </c>
      <c r="BZ1666" s="13">
        <v>0</v>
      </c>
      <c r="CA1666" s="52">
        <v>0</v>
      </c>
      <c r="CB1666" s="13">
        <v>0</v>
      </c>
      <c r="CC1666" s="13">
        <v>0</v>
      </c>
      <c r="CG1666" s="50">
        <v>6.2</v>
      </c>
      <c r="CH1666" s="50">
        <v>7</v>
      </c>
      <c r="CI1666" s="44">
        <v>0</v>
      </c>
      <c r="CJ1666" s="44">
        <v>0</v>
      </c>
      <c r="CK1666" s="44">
        <v>0</v>
      </c>
      <c r="CL1666" s="44">
        <v>0.257194244604316</v>
      </c>
      <c r="CM1666" s="44">
        <v>0.597122302158273</v>
      </c>
      <c r="CN1666" s="13">
        <v>0.39969531195900498</v>
      </c>
      <c r="DA1666" t="s">
        <v>7962</v>
      </c>
    </row>
    <row r="1667" spans="2:105" hidden="1" x14ac:dyDescent="0.25">
      <c r="B1667">
        <v>0</v>
      </c>
      <c r="C1667">
        <v>58011100</v>
      </c>
      <c r="D1667" s="1" t="s">
        <v>8005</v>
      </c>
      <c r="E1667">
        <v>1</v>
      </c>
      <c r="F1667" s="27">
        <v>0</v>
      </c>
      <c r="G1667" s="27">
        <v>0</v>
      </c>
      <c r="H1667" s="27">
        <v>0</v>
      </c>
      <c r="I1667" s="27">
        <v>1</v>
      </c>
      <c r="J1667" s="27" t="s">
        <v>8004</v>
      </c>
      <c r="K1667" s="5" t="s">
        <v>7961</v>
      </c>
      <c r="L1667" s="5" t="s">
        <v>101</v>
      </c>
      <c r="M1667" s="9">
        <v>41078</v>
      </c>
      <c r="N1667" s="9">
        <v>12.164383561643801</v>
      </c>
      <c r="O1667" s="5">
        <v>86.61</v>
      </c>
      <c r="P1667" s="7">
        <v>4</v>
      </c>
      <c r="Q1667" s="3">
        <v>12</v>
      </c>
      <c r="R1667" s="3">
        <v>3.2</v>
      </c>
      <c r="S1667" s="3">
        <v>1</v>
      </c>
      <c r="T1667" s="11">
        <v>46.326726999999998</v>
      </c>
      <c r="U1667">
        <v>-92.828182999999996</v>
      </c>
      <c r="V1667" s="3">
        <v>98</v>
      </c>
      <c r="W1667" s="3">
        <v>34</v>
      </c>
      <c r="X1667" s="5">
        <v>42</v>
      </c>
      <c r="Y1667" s="15">
        <v>19.2</v>
      </c>
      <c r="Z1667" s="7">
        <v>23</v>
      </c>
      <c r="AA1667" s="13">
        <v>0.438325991189427</v>
      </c>
      <c r="AB1667" s="13">
        <v>0.39867841409691601</v>
      </c>
      <c r="AC1667" s="13">
        <v>0.44017496635262399</v>
      </c>
      <c r="AD1667" s="13">
        <v>0</v>
      </c>
      <c r="AE1667" s="13">
        <v>0</v>
      </c>
      <c r="AF1667" s="33">
        <v>0</v>
      </c>
      <c r="AG1667" s="13">
        <v>0</v>
      </c>
      <c r="AH1667" s="30">
        <v>0</v>
      </c>
      <c r="AI1667" s="36">
        <v>0</v>
      </c>
      <c r="AJ1667" s="37">
        <v>0</v>
      </c>
      <c r="AK1667" s="38">
        <v>0</v>
      </c>
      <c r="AL1667" s="31">
        <v>2.08</v>
      </c>
      <c r="AM1667" s="7">
        <v>19</v>
      </c>
      <c r="AN1667" s="15">
        <v>15.105263000000001</v>
      </c>
      <c r="AO1667" s="13">
        <v>0.94736843999999998</v>
      </c>
      <c r="AP1667" s="13">
        <v>0.63157890000000005</v>
      </c>
      <c r="AQ1667" s="13">
        <v>4.18836548453883E-2</v>
      </c>
      <c r="AR1667" s="13">
        <v>0.10526315999999999</v>
      </c>
      <c r="AS1667" s="13">
        <v>6.9806094702921399E-3</v>
      </c>
      <c r="AT1667" s="13">
        <v>6.6315789473684203E-2</v>
      </c>
      <c r="AU1667" s="13">
        <v>0.85487616099071195</v>
      </c>
      <c r="AV1667" s="13">
        <v>0.21362229102167099</v>
      </c>
      <c r="AW1667" s="15">
        <v>5.9655170000000002</v>
      </c>
      <c r="AX1667" s="15">
        <v>9</v>
      </c>
      <c r="AY1667" s="13">
        <v>0.57317073170731703</v>
      </c>
      <c r="AZ1667" s="13">
        <v>0.79471544715447096</v>
      </c>
      <c r="BA1667" s="13">
        <v>0.89582219506606497</v>
      </c>
      <c r="BB1667" s="13">
        <v>0.34482760000000001</v>
      </c>
      <c r="BC1667" s="13">
        <v>0.34482760000000001</v>
      </c>
      <c r="BD1667" s="13">
        <v>4.1379310000000002E-2</v>
      </c>
      <c r="BE1667" s="13">
        <v>2.37174094995347E-2</v>
      </c>
      <c r="BF1667" s="33">
        <v>1</v>
      </c>
      <c r="BG1667" s="13">
        <v>6.8965516999999997E-3</v>
      </c>
      <c r="BH1667" s="36">
        <v>0</v>
      </c>
      <c r="BI1667" s="38">
        <v>0</v>
      </c>
      <c r="BJ1667" s="44">
        <v>0.45081967213114699</v>
      </c>
      <c r="BK1667" s="44">
        <v>0.489071038251366</v>
      </c>
      <c r="BL1667" s="13">
        <v>0.50260583340952703</v>
      </c>
      <c r="BS1667" s="15">
        <v>7.3888889999999998</v>
      </c>
      <c r="BT1667" s="3">
        <v>11</v>
      </c>
      <c r="BU1667" s="13">
        <v>0.52173913043478204</v>
      </c>
      <c r="BV1667" s="13">
        <v>0.58913043478260796</v>
      </c>
      <c r="BW1667" s="13">
        <v>0.64908579465541405</v>
      </c>
      <c r="BX1667" s="13">
        <v>0.55555560000000004</v>
      </c>
      <c r="BY1667" s="13">
        <v>0.11111111</v>
      </c>
      <c r="BZ1667" s="13">
        <v>5.5555555999999999E-2</v>
      </c>
      <c r="CA1667" s="52">
        <v>0</v>
      </c>
      <c r="CB1667" s="13">
        <v>0</v>
      </c>
      <c r="CC1667" s="13">
        <v>0</v>
      </c>
      <c r="CG1667" s="50">
        <v>6.0769229999999999</v>
      </c>
      <c r="CH1667" s="50">
        <v>9</v>
      </c>
      <c r="CI1667" s="44">
        <v>0.15384616000000001</v>
      </c>
      <c r="CJ1667" s="44">
        <v>7.6923080000000005E-2</v>
      </c>
      <c r="CK1667" s="44">
        <v>0</v>
      </c>
      <c r="CL1667" s="44">
        <v>0.40839694656488501</v>
      </c>
      <c r="CM1667" s="44">
        <v>0.57442748091603002</v>
      </c>
      <c r="CN1667" s="13">
        <v>0.53188837338134398</v>
      </c>
      <c r="DA1667" t="s">
        <v>8006</v>
      </c>
    </row>
    <row r="1668" spans="2:105" hidden="1" x14ac:dyDescent="0.25">
      <c r="B1668">
        <v>0</v>
      </c>
      <c r="C1668">
        <v>76007200</v>
      </c>
      <c r="D1668" s="1" t="s">
        <v>3295</v>
      </c>
      <c r="E1668">
        <v>3</v>
      </c>
      <c r="F1668" s="27">
        <v>1</v>
      </c>
      <c r="G1668" s="27">
        <v>1</v>
      </c>
      <c r="H1668" s="27">
        <v>0</v>
      </c>
      <c r="I1668" s="27">
        <v>0</v>
      </c>
      <c r="J1668" s="27" t="s">
        <v>9981</v>
      </c>
      <c r="K1668" s="5" t="s">
        <v>9982</v>
      </c>
      <c r="L1668" s="5" t="s">
        <v>1492</v>
      </c>
      <c r="M1668" s="9">
        <v>43640</v>
      </c>
      <c r="N1668" s="9">
        <v>5.1452054794520503</v>
      </c>
      <c r="O1668" s="5">
        <v>230.41</v>
      </c>
      <c r="Q1668" s="3">
        <v>26</v>
      </c>
      <c r="R1668" s="3">
        <v>7.6</v>
      </c>
      <c r="S1668" s="3">
        <v>1</v>
      </c>
      <c r="T1668" s="11">
        <v>45.399377999999999</v>
      </c>
      <c r="U1668">
        <v>-95.397057000000004</v>
      </c>
      <c r="V1668" s="3">
        <v>98</v>
      </c>
      <c r="W1668" s="3">
        <v>108</v>
      </c>
      <c r="X1668" s="5">
        <v>34</v>
      </c>
      <c r="Y1668" s="15">
        <v>24.030304000000001</v>
      </c>
      <c r="Z1668" s="7">
        <v>28</v>
      </c>
      <c r="AA1668" s="13">
        <v>0.87272727272727202</v>
      </c>
      <c r="AB1668" s="13">
        <v>0.71818181818181803</v>
      </c>
      <c r="AC1668" s="13">
        <v>0.96372812920592199</v>
      </c>
      <c r="AD1668" s="13">
        <v>0</v>
      </c>
      <c r="AE1668" s="13">
        <v>0</v>
      </c>
      <c r="AF1668" s="33">
        <v>0</v>
      </c>
      <c r="AG1668" s="13">
        <v>0</v>
      </c>
      <c r="AH1668" s="30">
        <v>0</v>
      </c>
      <c r="AI1668" s="36">
        <v>0</v>
      </c>
      <c r="AJ1668" s="37">
        <v>0</v>
      </c>
      <c r="AK1668" s="38">
        <v>0</v>
      </c>
      <c r="AL1668" s="31">
        <v>2.4500000000000002</v>
      </c>
      <c r="AM1668" s="7">
        <v>19</v>
      </c>
      <c r="AN1668" s="15">
        <v>15.346939000000001</v>
      </c>
      <c r="AO1668" s="13">
        <v>0.95918369999999997</v>
      </c>
      <c r="AP1668" s="13">
        <v>0.65306120000000001</v>
      </c>
      <c r="AQ1668" s="13">
        <v>0.38186895028540901</v>
      </c>
      <c r="AR1668" s="13">
        <v>0.20408164000000001</v>
      </c>
      <c r="AS1668" s="13">
        <v>0.11933405349913299</v>
      </c>
      <c r="AT1668" s="13">
        <v>0.584736842105263</v>
      </c>
      <c r="AU1668" s="13">
        <v>0.90402476780185703</v>
      </c>
      <c r="AV1668" s="13">
        <v>0.87306501547987603</v>
      </c>
      <c r="AW1668" s="15">
        <v>4.0662419999999999</v>
      </c>
      <c r="AX1668" s="15">
        <v>9</v>
      </c>
      <c r="AY1668" s="13">
        <v>0.98353909465020495</v>
      </c>
      <c r="AZ1668" s="13">
        <v>2.4691358024691301E-2</v>
      </c>
      <c r="BA1668" s="13">
        <v>8.0348277705644205E-2</v>
      </c>
      <c r="BB1668" s="13">
        <v>7.2611466E-2</v>
      </c>
      <c r="BC1668" s="13">
        <v>7.2611466E-2</v>
      </c>
      <c r="BD1668" s="13">
        <v>3.3121020000000001E-2</v>
      </c>
      <c r="BE1668" s="13">
        <v>3.2575817633067598E-2</v>
      </c>
      <c r="BF1668" s="33">
        <v>9</v>
      </c>
      <c r="BG1668" s="13">
        <v>1.1464968000000001E-2</v>
      </c>
      <c r="BH1668" s="36">
        <v>0</v>
      </c>
      <c r="BI1668" s="38">
        <v>0</v>
      </c>
      <c r="BJ1668" s="44">
        <v>0.84928229665071697</v>
      </c>
      <c r="BK1668" s="44">
        <v>0.148325358851674</v>
      </c>
      <c r="BL1668" s="13">
        <v>0.34954740788150301</v>
      </c>
      <c r="BM1668" s="44">
        <v>0.71698113207547098</v>
      </c>
      <c r="BN1668" s="44">
        <v>0.125786163522012</v>
      </c>
      <c r="BO1668" s="13">
        <v>0.27152899824253002</v>
      </c>
      <c r="BP1668" s="13">
        <v>0.70833333333333304</v>
      </c>
      <c r="BQ1668">
        <v>0.14583333333333301</v>
      </c>
      <c r="BR1668">
        <v>0.28716012084592102</v>
      </c>
      <c r="BS1668" s="15">
        <v>7</v>
      </c>
      <c r="BT1668" s="3">
        <v>11</v>
      </c>
      <c r="BU1668" s="13">
        <v>6.5502183406113496E-2</v>
      </c>
      <c r="BV1668" s="13">
        <v>1.52838427947598E-2</v>
      </c>
      <c r="BW1668" s="13">
        <v>3.9849976558837298E-3</v>
      </c>
      <c r="BX1668" s="13">
        <v>0.33333333999999998</v>
      </c>
      <c r="BY1668" s="13">
        <v>0.33333333999999998</v>
      </c>
      <c r="BZ1668" s="13">
        <v>0.33333333999999998</v>
      </c>
      <c r="CA1668" s="52">
        <v>0</v>
      </c>
      <c r="CB1668" s="13">
        <v>0</v>
      </c>
      <c r="CC1668" s="13">
        <v>0</v>
      </c>
      <c r="CG1668" s="50">
        <v>5.6071429999999998</v>
      </c>
      <c r="CH1668" s="50">
        <v>8</v>
      </c>
      <c r="CI1668" s="44">
        <v>8.9285719999999999E-2</v>
      </c>
      <c r="CJ1668" s="44">
        <v>0</v>
      </c>
      <c r="CK1668" s="44">
        <v>0</v>
      </c>
      <c r="CL1668" s="44">
        <v>0.83908045977011403</v>
      </c>
      <c r="CM1668" s="44">
        <v>0.50191570881226</v>
      </c>
      <c r="CN1668" s="13">
        <v>0.75230247212796897</v>
      </c>
      <c r="CO1668" s="15">
        <v>21</v>
      </c>
      <c r="CP1668" s="7">
        <v>26</v>
      </c>
      <c r="CQ1668" s="13">
        <v>0.63089005235602003</v>
      </c>
      <c r="CR1668" s="13">
        <v>0.93193717277486898</v>
      </c>
      <c r="CS1668" s="13">
        <v>0.96507367906863095</v>
      </c>
      <c r="CT1668" s="13">
        <v>0.8</v>
      </c>
      <c r="CU1668" s="13">
        <v>0.50471204940561198</v>
      </c>
      <c r="CV1668" s="13">
        <v>0.7</v>
      </c>
      <c r="CW1668" s="52">
        <v>4</v>
      </c>
      <c r="CX1668" s="13">
        <v>0.4</v>
      </c>
      <c r="CY1668" s="52">
        <v>0</v>
      </c>
      <c r="CZ1668" s="13">
        <v>0</v>
      </c>
      <c r="DA1668" t="s">
        <v>9983</v>
      </c>
    </row>
    <row r="1669" spans="2:105" hidden="1" x14ac:dyDescent="0.25">
      <c r="B1669">
        <v>0</v>
      </c>
      <c r="C1669">
        <v>77004600</v>
      </c>
      <c r="D1669" s="1" t="s">
        <v>10044</v>
      </c>
      <c r="E1669">
        <v>0</v>
      </c>
      <c r="F1669" s="27">
        <v>0</v>
      </c>
      <c r="G1669" s="27">
        <v>0</v>
      </c>
      <c r="H1669" s="27">
        <v>0</v>
      </c>
      <c r="I1669" s="27">
        <v>0</v>
      </c>
      <c r="J1669" s="27" t="s">
        <v>10043</v>
      </c>
      <c r="K1669" s="5" t="s">
        <v>10045</v>
      </c>
      <c r="L1669" s="5" t="s">
        <v>10004</v>
      </c>
      <c r="M1669" s="9">
        <v>44733</v>
      </c>
      <c r="N1669" s="9">
        <v>2.1506849315068401</v>
      </c>
      <c r="O1669" s="5">
        <v>171.02</v>
      </c>
      <c r="Q1669" s="3">
        <v>25</v>
      </c>
      <c r="R1669" s="3">
        <v>12.1</v>
      </c>
      <c r="S1669" s="3">
        <v>1</v>
      </c>
      <c r="T1669" s="11">
        <v>46.079622999999998</v>
      </c>
      <c r="U1669">
        <v>-94.761555999999999</v>
      </c>
      <c r="V1669" s="3">
        <v>98</v>
      </c>
      <c r="W1669" s="3">
        <v>61</v>
      </c>
      <c r="X1669" s="5">
        <v>29</v>
      </c>
      <c r="Y1669" s="15">
        <v>19.682538999999998</v>
      </c>
      <c r="Z1669" s="7">
        <v>28</v>
      </c>
      <c r="AA1669" s="13">
        <v>0.73008849557522104</v>
      </c>
      <c r="AB1669" s="13">
        <v>0.30088495575221202</v>
      </c>
      <c r="AC1669" s="13">
        <v>0.53768506056527499</v>
      </c>
      <c r="AD1669" s="13">
        <v>0</v>
      </c>
      <c r="AE1669" s="13">
        <v>0</v>
      </c>
      <c r="AF1669" s="33">
        <v>0</v>
      </c>
      <c r="AG1669" s="13">
        <v>0</v>
      </c>
      <c r="AH1669" s="30">
        <v>0</v>
      </c>
      <c r="AI1669" s="36">
        <v>0</v>
      </c>
      <c r="AJ1669" s="37">
        <v>0</v>
      </c>
      <c r="AK1669" s="38">
        <v>0</v>
      </c>
      <c r="AL1669" s="31">
        <v>1.33</v>
      </c>
      <c r="AM1669" s="7">
        <v>22</v>
      </c>
      <c r="AN1669" s="15">
        <v>11.323529000000001</v>
      </c>
      <c r="AO1669" s="13">
        <v>0.47058823999999999</v>
      </c>
      <c r="AP1669" s="13">
        <v>0.13235295</v>
      </c>
      <c r="AQ1669" s="13">
        <v>8.8328178054407999E-2</v>
      </c>
      <c r="AR1669" s="13">
        <v>2.9411764999999999E-2</v>
      </c>
      <c r="AS1669" s="13">
        <v>1.9628483045258001E-2</v>
      </c>
      <c r="AT1669" s="13">
        <v>0.66736842105263094</v>
      </c>
      <c r="AU1669" s="13">
        <v>0.53328173374612997</v>
      </c>
      <c r="AV1669" s="13">
        <v>0.73065015479876105</v>
      </c>
      <c r="AW1669" s="15">
        <v>5.5346536999999998</v>
      </c>
      <c r="AX1669" s="15">
        <v>9</v>
      </c>
      <c r="AY1669" s="13">
        <v>0.54523809523809497</v>
      </c>
      <c r="AZ1669" s="13">
        <v>0.588095238095238</v>
      </c>
      <c r="BA1669" s="13">
        <v>0.75475444894218202</v>
      </c>
      <c r="BB1669" s="13">
        <v>0.30198019999999998</v>
      </c>
      <c r="BC1669" s="13">
        <v>0.30198019999999998</v>
      </c>
      <c r="BD1669" s="13">
        <v>3.9603960000000001E-2</v>
      </c>
      <c r="BE1669" s="13">
        <v>2.1593587588341401E-2</v>
      </c>
      <c r="BF1669" s="33">
        <v>2</v>
      </c>
      <c r="BG1669" s="13">
        <v>9.9009900000000001E-3</v>
      </c>
      <c r="BH1669" s="36">
        <v>0</v>
      </c>
      <c r="BI1669" s="38">
        <v>0</v>
      </c>
      <c r="BJ1669" s="44">
        <v>0.80421686746987897</v>
      </c>
      <c r="BK1669" s="44">
        <v>0.64457831325301196</v>
      </c>
      <c r="BL1669" s="13">
        <v>0.84593581420864905</v>
      </c>
      <c r="BM1669" s="44">
        <v>0.77536231884057905</v>
      </c>
      <c r="BN1669" s="44">
        <v>0.38405797101449202</v>
      </c>
      <c r="BO1669" s="13">
        <v>0.66344463971880496</v>
      </c>
      <c r="BP1669" s="13">
        <v>0.55319148936170204</v>
      </c>
      <c r="BQ1669">
        <v>0.82978723404255295</v>
      </c>
      <c r="BR1669">
        <v>0.819939577039274</v>
      </c>
      <c r="BS1669" s="15">
        <v>6.6666664999999998</v>
      </c>
      <c r="BT1669" s="3">
        <v>11</v>
      </c>
      <c r="BU1669" s="13">
        <v>0.48267326732673199</v>
      </c>
      <c r="BV1669" s="13">
        <v>0.44801980198019797</v>
      </c>
      <c r="BW1669" s="13">
        <v>0.47929363963119198</v>
      </c>
      <c r="BX1669" s="13">
        <v>0.42857142999999998</v>
      </c>
      <c r="BY1669" s="13">
        <v>9.5238100000000006E-2</v>
      </c>
      <c r="BZ1669" s="13">
        <v>4.7619050000000003E-2</v>
      </c>
      <c r="CA1669" s="52">
        <v>0</v>
      </c>
      <c r="CB1669" s="13">
        <v>0</v>
      </c>
      <c r="CC1669" s="13">
        <v>0</v>
      </c>
      <c r="CG1669" s="50">
        <v>6</v>
      </c>
      <c r="CH1669" s="50">
        <v>6</v>
      </c>
      <c r="CI1669" s="44">
        <v>0</v>
      </c>
      <c r="CJ1669" s="44">
        <v>0</v>
      </c>
      <c r="CK1669" s="44">
        <v>0</v>
      </c>
      <c r="CL1669" s="44">
        <v>2.94117647058823E-2</v>
      </c>
      <c r="CM1669" s="44">
        <v>0.38687782805429799</v>
      </c>
      <c r="CN1669" s="13">
        <v>5.6298040301918102E-2</v>
      </c>
      <c r="CO1669" s="15">
        <v>17.666665999999999</v>
      </c>
      <c r="CP1669" s="7">
        <v>24</v>
      </c>
      <c r="CQ1669" s="13">
        <v>4.0404040404040401E-2</v>
      </c>
      <c r="CR1669" s="13">
        <v>0.95454545454545403</v>
      </c>
      <c r="CS1669" s="13">
        <v>0.106000162826671</v>
      </c>
      <c r="CT1669" s="13">
        <v>0.66666669999999995</v>
      </c>
      <c r="CU1669" s="13">
        <v>2.6936027738783098E-2</v>
      </c>
      <c r="CV1669" s="13">
        <v>0.66666669999999995</v>
      </c>
      <c r="CW1669" s="52">
        <v>0</v>
      </c>
      <c r="CX1669" s="13">
        <v>0</v>
      </c>
      <c r="CY1669" s="52">
        <v>0</v>
      </c>
      <c r="CZ1669" s="13">
        <v>0</v>
      </c>
      <c r="DA1669" t="s">
        <v>10046</v>
      </c>
    </row>
    <row r="1670" spans="2:105" hidden="1" x14ac:dyDescent="0.25">
      <c r="B1670">
        <v>0</v>
      </c>
      <c r="C1670">
        <v>22008800</v>
      </c>
      <c r="D1670" s="1" t="s">
        <v>516</v>
      </c>
      <c r="E1670">
        <v>0</v>
      </c>
      <c r="F1670" s="27">
        <v>0</v>
      </c>
      <c r="G1670" s="27">
        <v>0</v>
      </c>
      <c r="H1670" s="27">
        <v>0</v>
      </c>
      <c r="I1670" s="27">
        <v>0</v>
      </c>
      <c r="J1670" s="27" t="s">
        <v>4103</v>
      </c>
      <c r="K1670" s="5" t="s">
        <v>4104</v>
      </c>
      <c r="L1670" s="5" t="s">
        <v>4098</v>
      </c>
      <c r="M1670" s="9">
        <v>41150</v>
      </c>
      <c r="N1670" s="9">
        <v>11.9671232876712</v>
      </c>
      <c r="O1670" s="5">
        <v>102.59</v>
      </c>
      <c r="Q1670" s="3">
        <v>21</v>
      </c>
      <c r="R1670" s="3">
        <v>4.5</v>
      </c>
      <c r="S1670" s="3">
        <v>1</v>
      </c>
      <c r="T1670" s="11">
        <v>43.663598</v>
      </c>
      <c r="U1670">
        <v>-94.226084</v>
      </c>
      <c r="V1670" s="3">
        <v>99</v>
      </c>
      <c r="W1670" s="3">
        <v>183</v>
      </c>
      <c r="X1670" s="5">
        <v>43</v>
      </c>
      <c r="Y1670" s="15">
        <v>20.421053000000001</v>
      </c>
      <c r="Z1670" s="7">
        <v>27</v>
      </c>
      <c r="AA1670" s="13">
        <v>0.65770609318996398</v>
      </c>
      <c r="AB1670" s="13">
        <v>0.236559139784946</v>
      </c>
      <c r="AC1670" s="13">
        <v>0.39589502018842498</v>
      </c>
      <c r="AD1670" s="13">
        <v>0</v>
      </c>
      <c r="AE1670" s="13">
        <v>0</v>
      </c>
      <c r="AF1670" s="33">
        <v>0</v>
      </c>
      <c r="AG1670" s="13">
        <v>0</v>
      </c>
      <c r="AH1670" s="30">
        <v>0</v>
      </c>
      <c r="AI1670" s="36">
        <v>0</v>
      </c>
      <c r="AJ1670" s="37">
        <v>0</v>
      </c>
      <c r="AK1670" s="38">
        <v>0</v>
      </c>
      <c r="AW1670" s="15">
        <v>4.2936506000000003</v>
      </c>
      <c r="AX1670" s="15">
        <v>6</v>
      </c>
      <c r="AY1670" s="13">
        <v>0.96747967479674801</v>
      </c>
      <c r="AZ1670" s="13">
        <v>1.0162601626016199E-2</v>
      </c>
      <c r="BA1670" s="13">
        <v>3.57442908424348E-2</v>
      </c>
      <c r="BB1670" s="13">
        <v>0</v>
      </c>
      <c r="BC1670" s="13">
        <v>0</v>
      </c>
      <c r="BD1670" s="13">
        <v>0</v>
      </c>
      <c r="BE1670" s="13">
        <v>0</v>
      </c>
      <c r="BF1670" s="33">
        <v>0</v>
      </c>
      <c r="BG1670" s="13">
        <v>0</v>
      </c>
      <c r="BH1670" s="36">
        <v>0</v>
      </c>
      <c r="BI1670" s="38">
        <v>0</v>
      </c>
      <c r="BS1670" s="15">
        <v>4.6543210000000004</v>
      </c>
      <c r="BT1670" s="3">
        <v>10</v>
      </c>
      <c r="BU1670" s="13">
        <v>0.92576419213973804</v>
      </c>
      <c r="BV1670" s="13">
        <v>6.1135371179039298E-2</v>
      </c>
      <c r="BW1670" s="13">
        <v>0.13939678074699099</v>
      </c>
      <c r="BX1670" s="13">
        <v>1.2345679E-2</v>
      </c>
      <c r="BY1670" s="13">
        <v>1.2345679E-2</v>
      </c>
      <c r="BZ1670" s="13">
        <v>0</v>
      </c>
      <c r="CA1670" s="52">
        <v>0</v>
      </c>
      <c r="CB1670" s="13">
        <v>0</v>
      </c>
      <c r="CC1670" s="13">
        <v>0</v>
      </c>
      <c r="CD1670" s="13">
        <v>0.84</v>
      </c>
      <c r="CE1670">
        <v>0.14000000000000001</v>
      </c>
      <c r="CF1670">
        <v>0.274273564847625</v>
      </c>
      <c r="DA1670" t="s">
        <v>4105</v>
      </c>
    </row>
    <row r="1671" spans="2:105" hidden="1" x14ac:dyDescent="0.25">
      <c r="B1671">
        <v>0</v>
      </c>
      <c r="C1671">
        <v>24002800</v>
      </c>
      <c r="D1671" s="1" t="s">
        <v>191</v>
      </c>
      <c r="E1671">
        <v>0</v>
      </c>
      <c r="F1671" s="27">
        <v>0</v>
      </c>
      <c r="G1671" s="27">
        <v>0</v>
      </c>
      <c r="H1671" s="27">
        <v>0</v>
      </c>
      <c r="I1671" s="27">
        <v>0</v>
      </c>
      <c r="J1671" s="27" t="s">
        <v>4125</v>
      </c>
      <c r="K1671" s="5" t="s">
        <v>4126</v>
      </c>
      <c r="L1671" s="5" t="s">
        <v>4041</v>
      </c>
      <c r="M1671" s="9">
        <v>40024</v>
      </c>
      <c r="N1671" s="9">
        <v>15.052054794520499</v>
      </c>
      <c r="O1671" s="5">
        <v>1033.1500000000001</v>
      </c>
      <c r="P1671" s="7">
        <v>3</v>
      </c>
      <c r="Q1671" s="3">
        <v>6</v>
      </c>
      <c r="S1671" s="3">
        <v>1</v>
      </c>
      <c r="T1671" s="11">
        <v>43.560156999999997</v>
      </c>
      <c r="U1671">
        <v>-93.494212000000005</v>
      </c>
      <c r="V1671" s="3">
        <v>99</v>
      </c>
      <c r="W1671" s="3">
        <v>187</v>
      </c>
      <c r="X1671" s="5">
        <v>43</v>
      </c>
      <c r="Y1671" s="15">
        <v>20.23077</v>
      </c>
      <c r="Z1671" s="7">
        <v>28</v>
      </c>
      <c r="AA1671" s="13">
        <v>0.71305841924398605</v>
      </c>
      <c r="AB1671" s="13">
        <v>0.11340206185567001</v>
      </c>
      <c r="AC1671" s="13">
        <v>0.21426648721399699</v>
      </c>
      <c r="AD1671" s="13">
        <v>0</v>
      </c>
      <c r="AE1671" s="13">
        <v>0</v>
      </c>
      <c r="AF1671" s="33">
        <v>0</v>
      </c>
      <c r="AG1671" s="13">
        <v>0</v>
      </c>
      <c r="AH1671" s="30">
        <v>0</v>
      </c>
      <c r="AI1671" s="36">
        <v>0</v>
      </c>
      <c r="AJ1671" s="37">
        <v>0</v>
      </c>
      <c r="AK1671" s="38">
        <v>0</v>
      </c>
      <c r="BE1671" s="13"/>
      <c r="BS1671" s="15">
        <v>6.05</v>
      </c>
      <c r="BT1671" s="3">
        <v>10</v>
      </c>
      <c r="BU1671" s="13">
        <v>0.89121338912133896</v>
      </c>
      <c r="BV1671" s="13">
        <v>0.25941422594142199</v>
      </c>
      <c r="BW1671" s="13">
        <v>0.50898577902797304</v>
      </c>
      <c r="BX1671" s="13">
        <v>0.17499999999999999</v>
      </c>
      <c r="BY1671" s="13">
        <v>0.05</v>
      </c>
      <c r="BZ1671" s="13">
        <v>0</v>
      </c>
      <c r="CA1671" s="52">
        <v>0</v>
      </c>
      <c r="CB1671" s="13">
        <v>0</v>
      </c>
      <c r="CC1671" s="13">
        <v>0</v>
      </c>
      <c r="CD1671" s="13">
        <v>0.70370370370370305</v>
      </c>
      <c r="CE1671">
        <v>0.296296296296296</v>
      </c>
      <c r="CF1671">
        <v>0.46775336640680298</v>
      </c>
      <c r="CG1671" s="50">
        <v>6.0588236000000002</v>
      </c>
      <c r="CH1671" s="50">
        <v>9</v>
      </c>
      <c r="CI1671" s="44">
        <v>9.8039219999999996E-2</v>
      </c>
      <c r="CJ1671" s="44">
        <v>1.9607843999999999E-2</v>
      </c>
      <c r="CK1671" s="44">
        <v>0</v>
      </c>
      <c r="CL1671" s="44">
        <v>0.92805755395683398</v>
      </c>
      <c r="CM1671" s="44">
        <v>0.54316546762589901</v>
      </c>
      <c r="CN1671" s="13">
        <v>0.82348867806938497</v>
      </c>
      <c r="DA1671" t="s">
        <v>4127</v>
      </c>
    </row>
    <row r="1672" spans="2:105" hidden="1" x14ac:dyDescent="0.25">
      <c r="B1672">
        <v>0</v>
      </c>
      <c r="C1672">
        <v>1015900</v>
      </c>
      <c r="D1672" s="1" t="s">
        <v>340</v>
      </c>
      <c r="E1672">
        <v>0</v>
      </c>
      <c r="F1672" s="27">
        <v>0</v>
      </c>
      <c r="G1672" s="27">
        <v>0</v>
      </c>
      <c r="H1672" s="27">
        <v>0</v>
      </c>
      <c r="I1672" s="27">
        <v>0</v>
      </c>
      <c r="J1672" s="27" t="s">
        <v>339</v>
      </c>
      <c r="K1672" s="5" t="s">
        <v>330</v>
      </c>
      <c r="L1672" s="5" t="s">
        <v>103</v>
      </c>
      <c r="M1672" s="9">
        <v>45138</v>
      </c>
      <c r="N1672" s="9">
        <v>1.04109589041095</v>
      </c>
      <c r="O1672" s="5">
        <v>2005.19</v>
      </c>
      <c r="Q1672" s="3">
        <v>56</v>
      </c>
      <c r="R1672" s="3">
        <v>7.6</v>
      </c>
      <c r="S1672" s="3">
        <v>1</v>
      </c>
      <c r="T1672" s="11">
        <v>46.438336</v>
      </c>
      <c r="U1672">
        <v>-93.756720999999999</v>
      </c>
      <c r="V1672" s="3">
        <v>101</v>
      </c>
      <c r="W1672" s="3">
        <v>16</v>
      </c>
      <c r="X1672" s="5">
        <v>22</v>
      </c>
      <c r="Y1672" s="15">
        <v>18.948817999999999</v>
      </c>
      <c r="Z1672" s="7">
        <v>29</v>
      </c>
      <c r="AA1672" s="13">
        <v>0.96039603960396003</v>
      </c>
      <c r="AB1672" s="13">
        <v>4.95049504950495E-2</v>
      </c>
      <c r="AC1672" s="13">
        <v>0.12806191117092799</v>
      </c>
      <c r="AD1672" s="13">
        <v>0</v>
      </c>
      <c r="AE1672" s="13">
        <v>0</v>
      </c>
      <c r="AF1672" s="33">
        <v>0</v>
      </c>
      <c r="AG1672" s="13">
        <v>0</v>
      </c>
      <c r="AH1672" s="30">
        <v>0</v>
      </c>
      <c r="AI1672" s="36">
        <v>0</v>
      </c>
      <c r="AJ1672" s="37">
        <v>0</v>
      </c>
      <c r="AK1672" s="38">
        <v>0</v>
      </c>
      <c r="AL1672" s="31">
        <v>1.33</v>
      </c>
      <c r="AM1672" s="7">
        <v>18</v>
      </c>
      <c r="AN1672" s="15">
        <v>12.427835</v>
      </c>
      <c r="AO1672" s="13">
        <v>0.58247422999999998</v>
      </c>
      <c r="AP1672" s="13">
        <v>0.31958762000000002</v>
      </c>
      <c r="AQ1672" s="13">
        <v>0.13977753192186301</v>
      </c>
      <c r="AR1672" s="13">
        <v>2.5773196000000002E-2</v>
      </c>
      <c r="AS1672" s="13">
        <v>1.1272381843116699E-2</v>
      </c>
      <c r="AT1672" s="13">
        <v>0.43736842105263102</v>
      </c>
      <c r="AU1672" s="13">
        <v>0.53328173374612997</v>
      </c>
      <c r="AV1672" s="13">
        <v>0.57894736842105199</v>
      </c>
      <c r="AW1672" s="15">
        <v>5.7259260000000003</v>
      </c>
      <c r="AX1672" s="15">
        <v>9</v>
      </c>
      <c r="AY1672" s="13">
        <v>0.19277108433734899</v>
      </c>
      <c r="AZ1672" s="13">
        <v>0.48192771084337299</v>
      </c>
      <c r="BA1672" s="13">
        <v>0.268082181318261</v>
      </c>
      <c r="BB1672" s="13">
        <v>0.36296296</v>
      </c>
      <c r="BC1672" s="13">
        <v>0.36296296</v>
      </c>
      <c r="BD1672" s="13">
        <v>0.14074074</v>
      </c>
      <c r="BE1672" s="13">
        <v>2.71307445434202E-2</v>
      </c>
      <c r="BF1672" s="33">
        <v>5</v>
      </c>
      <c r="BG1672" s="13">
        <v>3.7037037000000002E-2</v>
      </c>
      <c r="BH1672" s="36">
        <v>0</v>
      </c>
      <c r="BI1672" s="38">
        <v>0</v>
      </c>
      <c r="BJ1672" s="44">
        <v>0.52272727272727204</v>
      </c>
      <c r="BK1672" s="44">
        <v>0.78409090909090895</v>
      </c>
      <c r="BL1672" s="13">
        <v>0.74654841364176605</v>
      </c>
      <c r="BS1672" s="15">
        <v>8</v>
      </c>
      <c r="BT1672" s="3">
        <v>10</v>
      </c>
      <c r="BU1672" s="13">
        <v>0.15243902439024301</v>
      </c>
      <c r="BV1672" s="13">
        <v>0.74390243902439002</v>
      </c>
      <c r="BW1672" s="13">
        <v>0.25847788716987002</v>
      </c>
      <c r="BX1672" s="13">
        <v>0.57142859999999995</v>
      </c>
      <c r="BY1672" s="13">
        <v>0.42857142999999998</v>
      </c>
      <c r="BZ1672" s="13">
        <v>0</v>
      </c>
      <c r="CA1672" s="52">
        <v>0</v>
      </c>
      <c r="CB1672" s="13">
        <v>0</v>
      </c>
      <c r="CC1672" s="13">
        <v>0</v>
      </c>
      <c r="CG1672" s="50">
        <v>5.8333335000000002</v>
      </c>
      <c r="CH1672" s="50">
        <v>6</v>
      </c>
      <c r="CI1672" s="44">
        <v>0</v>
      </c>
      <c r="CJ1672" s="44">
        <v>0</v>
      </c>
      <c r="CK1672" s="44">
        <v>0</v>
      </c>
      <c r="CL1672" s="44">
        <v>0.109756097560975</v>
      </c>
      <c r="CM1672" s="44">
        <v>0.189024390243902</v>
      </c>
      <c r="CN1672" s="13">
        <v>9.2791357939200805E-2</v>
      </c>
      <c r="CO1672" s="15">
        <v>13.612904</v>
      </c>
      <c r="CP1672" s="7">
        <v>24</v>
      </c>
      <c r="CQ1672" s="13">
        <v>0.83734939759036098</v>
      </c>
      <c r="CR1672" s="13">
        <v>9.6385542168674704E-2</v>
      </c>
      <c r="CS1672" s="13">
        <v>0.212651632337376</v>
      </c>
      <c r="CT1672" s="13">
        <v>0.42741936000000003</v>
      </c>
      <c r="CU1672" s="13">
        <v>0.35789934734264001</v>
      </c>
      <c r="CV1672" s="13">
        <v>4.8387094999999998E-2</v>
      </c>
      <c r="CW1672" s="52">
        <v>0</v>
      </c>
      <c r="CX1672" s="13">
        <v>0</v>
      </c>
      <c r="CY1672" s="52">
        <v>0</v>
      </c>
      <c r="CZ1672" s="13">
        <v>0</v>
      </c>
      <c r="DA1672" t="s">
        <v>341</v>
      </c>
    </row>
    <row r="1673" spans="2:105" hidden="1" x14ac:dyDescent="0.25">
      <c r="B1673">
        <v>0</v>
      </c>
      <c r="C1673">
        <v>18011000</v>
      </c>
      <c r="D1673" s="1" t="s">
        <v>1449</v>
      </c>
      <c r="E1673">
        <v>1</v>
      </c>
      <c r="F1673" s="27">
        <v>0</v>
      </c>
      <c r="G1673" s="27">
        <v>0</v>
      </c>
      <c r="H1673" s="27">
        <v>0</v>
      </c>
      <c r="I1673" s="27">
        <v>1</v>
      </c>
      <c r="J1673" s="27" t="s">
        <v>3404</v>
      </c>
      <c r="K1673" s="5" t="s">
        <v>1571</v>
      </c>
      <c r="L1673" s="5" t="s">
        <v>3282</v>
      </c>
      <c r="M1673" s="9">
        <v>37445</v>
      </c>
      <c r="N1673" s="9">
        <v>22.117808219177999</v>
      </c>
      <c r="O1673" s="5">
        <v>168.57</v>
      </c>
      <c r="Q1673" s="3">
        <v>13</v>
      </c>
      <c r="S1673" s="3">
        <v>0</v>
      </c>
      <c r="V1673" s="3">
        <v>101</v>
      </c>
      <c r="W1673" s="3">
        <v>33</v>
      </c>
      <c r="X1673" s="5">
        <v>39</v>
      </c>
      <c r="Y1673" s="15">
        <v>18.961832000000001</v>
      </c>
      <c r="Z1673" s="7">
        <v>29</v>
      </c>
      <c r="AA1673" s="13">
        <v>0.94178082191780799</v>
      </c>
      <c r="AB1673" s="13">
        <v>0.36986301369863001</v>
      </c>
      <c r="AC1673" s="13">
        <v>0.75410497981157398</v>
      </c>
      <c r="AD1673" s="13">
        <v>0</v>
      </c>
      <c r="AE1673" s="13">
        <v>0</v>
      </c>
      <c r="AF1673" s="33">
        <v>0</v>
      </c>
      <c r="AG1673" s="13">
        <v>0</v>
      </c>
      <c r="AH1673" s="30">
        <v>0</v>
      </c>
      <c r="AI1673" s="36">
        <v>0</v>
      </c>
      <c r="AJ1673" s="37">
        <v>0</v>
      </c>
      <c r="AK1673" s="38">
        <v>0</v>
      </c>
      <c r="AW1673" s="15">
        <v>6.1826924999999999</v>
      </c>
      <c r="AX1673" s="15">
        <v>9</v>
      </c>
      <c r="AY1673" s="13">
        <v>0.81343283582089498</v>
      </c>
      <c r="AZ1673" s="13">
        <v>0.59888059701492502</v>
      </c>
      <c r="BA1673" s="13">
        <v>0.91636752463148197</v>
      </c>
      <c r="BB1673" s="13">
        <v>0.4158654</v>
      </c>
      <c r="BC1673" s="13">
        <v>0.4158654</v>
      </c>
      <c r="BD1673" s="13">
        <v>0.19711539</v>
      </c>
      <c r="BE1673" s="13">
        <v>0.16034013188596899</v>
      </c>
      <c r="BF1673" s="33">
        <v>4</v>
      </c>
      <c r="BG1673" s="13">
        <v>9.6153850000000006E-3</v>
      </c>
      <c r="BH1673" s="36">
        <v>0</v>
      </c>
      <c r="BI1673" s="38">
        <v>0</v>
      </c>
      <c r="BJ1673" s="44">
        <v>0.73766816143497704</v>
      </c>
      <c r="BK1673" s="44">
        <v>0.62556053811659196</v>
      </c>
      <c r="BL1673" s="13">
        <v>0.79583066654475598</v>
      </c>
      <c r="BM1673" s="44">
        <v>0.82550335570469802</v>
      </c>
      <c r="BN1673" s="44">
        <v>0.24161073825503299</v>
      </c>
      <c r="BO1673" s="13">
        <v>0.49721734036321003</v>
      </c>
      <c r="BP1673" s="13">
        <v>0.23376623376623301</v>
      </c>
      <c r="BQ1673">
        <v>0.22077922077921999</v>
      </c>
      <c r="BR1673">
        <v>0.159969788519637</v>
      </c>
      <c r="BS1673" s="15">
        <v>6.5978836999999997</v>
      </c>
      <c r="BT1673" s="3">
        <v>11</v>
      </c>
      <c r="BU1673" s="13">
        <v>0.88326848249027201</v>
      </c>
      <c r="BV1673" s="13">
        <v>0.45330739299610801</v>
      </c>
      <c r="BW1673" s="13">
        <v>0.78777934052195597</v>
      </c>
      <c r="BX1673" s="13">
        <v>0.49735449999999998</v>
      </c>
      <c r="BY1673" s="13">
        <v>9.5238100000000006E-2</v>
      </c>
      <c r="BZ1673" s="13">
        <v>2.1164019999999999E-2</v>
      </c>
      <c r="CA1673" s="52">
        <v>0</v>
      </c>
      <c r="CB1673" s="13">
        <v>0</v>
      </c>
      <c r="CC1673" s="13">
        <v>0</v>
      </c>
      <c r="CG1673" s="50">
        <v>5.233333</v>
      </c>
      <c r="CH1673" s="50">
        <v>7</v>
      </c>
      <c r="CI1673" s="44">
        <v>0</v>
      </c>
      <c r="CJ1673" s="44">
        <v>0</v>
      </c>
      <c r="CK1673" s="44">
        <v>0</v>
      </c>
      <c r="CL1673" s="44">
        <v>0.39247311827956899</v>
      </c>
      <c r="CM1673" s="44">
        <v>8.7813620071684501E-2</v>
      </c>
      <c r="CN1673" s="13">
        <v>0.137317360293608</v>
      </c>
      <c r="DA1673" t="s">
        <v>3405</v>
      </c>
    </row>
    <row r="1674" spans="2:105" hidden="1" x14ac:dyDescent="0.25">
      <c r="B1674">
        <v>0</v>
      </c>
      <c r="C1674">
        <v>18011100</v>
      </c>
      <c r="D1674" s="1" t="s">
        <v>126</v>
      </c>
      <c r="E1674">
        <v>0</v>
      </c>
      <c r="F1674" s="27">
        <v>0</v>
      </c>
      <c r="G1674" s="27">
        <v>0</v>
      </c>
      <c r="H1674" s="27">
        <v>0</v>
      </c>
      <c r="I1674" s="27">
        <v>0</v>
      </c>
      <c r="J1674" s="27" t="s">
        <v>3406</v>
      </c>
      <c r="K1674" s="5" t="s">
        <v>3383</v>
      </c>
      <c r="L1674" s="5" t="s">
        <v>3282</v>
      </c>
      <c r="M1674" s="9">
        <v>34533</v>
      </c>
      <c r="N1674" s="9">
        <v>30.095890410958901</v>
      </c>
      <c r="O1674" s="5">
        <v>59.96</v>
      </c>
      <c r="Q1674" s="3">
        <v>20</v>
      </c>
      <c r="S1674" s="3">
        <v>1</v>
      </c>
      <c r="T1674" s="11">
        <v>46.411802999999999</v>
      </c>
      <c r="U1674">
        <v>-93.963331999999994</v>
      </c>
      <c r="V1674" s="3">
        <v>101</v>
      </c>
      <c r="W1674" s="3">
        <v>23</v>
      </c>
      <c r="X1674" s="5">
        <v>0</v>
      </c>
      <c r="Y1674" s="15">
        <v>16.421053000000001</v>
      </c>
      <c r="Z1674" s="7">
        <v>24</v>
      </c>
      <c r="AA1674" s="13">
        <v>0.791379310344827</v>
      </c>
      <c r="AB1674" s="13">
        <v>4.8275862068965503E-2</v>
      </c>
      <c r="AC1674" s="13">
        <v>0.10400403768506</v>
      </c>
      <c r="AD1674" s="13">
        <v>0</v>
      </c>
      <c r="AE1674" s="13">
        <v>0</v>
      </c>
      <c r="AF1674" s="33">
        <v>0</v>
      </c>
      <c r="AG1674" s="13">
        <v>0</v>
      </c>
      <c r="AH1674" s="30">
        <v>0</v>
      </c>
      <c r="AI1674" s="36">
        <v>0</v>
      </c>
      <c r="AJ1674" s="37">
        <v>0</v>
      </c>
      <c r="AK1674" s="38">
        <v>0</v>
      </c>
      <c r="AW1674" s="15">
        <v>5.3979590000000002</v>
      </c>
      <c r="AX1674" s="15">
        <v>8</v>
      </c>
      <c r="AY1674" s="13">
        <v>0.48496240601503698</v>
      </c>
      <c r="AZ1674" s="13">
        <v>0.54887218045112696</v>
      </c>
      <c r="BA1674" s="13">
        <v>0.666997632322615</v>
      </c>
      <c r="BB1674" s="13">
        <v>0.25510203999999997</v>
      </c>
      <c r="BC1674" s="13">
        <v>0.25510203999999997</v>
      </c>
      <c r="BD1674" s="13">
        <v>1.0204081E-2</v>
      </c>
      <c r="BE1674" s="13">
        <v>4.9485958783530197E-3</v>
      </c>
      <c r="BF1674" s="33">
        <v>0</v>
      </c>
      <c r="BG1674" s="13">
        <v>0</v>
      </c>
      <c r="BH1674" s="36">
        <v>0</v>
      </c>
      <c r="BI1674" s="38">
        <v>0</v>
      </c>
      <c r="BJ1674" s="44">
        <v>0.67727272727272703</v>
      </c>
      <c r="BK1674" s="44">
        <v>0.30454545454545401</v>
      </c>
      <c r="BL1674" s="13">
        <v>0.47892475084575198</v>
      </c>
      <c r="BM1674" s="44">
        <v>0.24812030075187899</v>
      </c>
      <c r="BN1674" s="44">
        <v>0.83082706766917203</v>
      </c>
      <c r="BO1674" s="13">
        <v>0.51083772700644403</v>
      </c>
      <c r="BP1674" s="13">
        <v>0.47972972972972899</v>
      </c>
      <c r="BQ1674">
        <v>0.891891891891891</v>
      </c>
      <c r="BR1674">
        <v>0.79335347432024095</v>
      </c>
      <c r="DA1674" t="s">
        <v>3407</v>
      </c>
    </row>
    <row r="1675" spans="2:105" hidden="1" x14ac:dyDescent="0.25">
      <c r="B1675">
        <v>0</v>
      </c>
      <c r="C1675">
        <v>18031000</v>
      </c>
      <c r="D1675" s="1" t="s">
        <v>977</v>
      </c>
      <c r="E1675">
        <v>0</v>
      </c>
      <c r="F1675" s="27">
        <v>0</v>
      </c>
      <c r="G1675" s="27">
        <v>0</v>
      </c>
      <c r="H1675" s="27">
        <v>0</v>
      </c>
      <c r="I1675" s="27">
        <v>0</v>
      </c>
      <c r="J1675" s="27" t="s">
        <v>3640</v>
      </c>
      <c r="K1675" s="5" t="s">
        <v>3543</v>
      </c>
      <c r="L1675" s="5" t="s">
        <v>3282</v>
      </c>
      <c r="M1675" s="9">
        <v>43311</v>
      </c>
      <c r="N1675" s="9">
        <v>6.0465753424657498</v>
      </c>
      <c r="O1675" s="5">
        <v>7714.19</v>
      </c>
      <c r="Q1675" s="3">
        <v>138</v>
      </c>
      <c r="R1675" s="3">
        <v>10.199999999999999</v>
      </c>
      <c r="S1675" s="3">
        <v>1</v>
      </c>
      <c r="T1675" s="11">
        <v>46.682051000000001</v>
      </c>
      <c r="U1675">
        <v>-94.285529999999994</v>
      </c>
      <c r="V1675" s="3">
        <v>123</v>
      </c>
      <c r="W1675" s="3">
        <v>46</v>
      </c>
      <c r="X1675" s="5">
        <v>22</v>
      </c>
      <c r="Y1675" s="15">
        <v>20.078431999999999</v>
      </c>
      <c r="Z1675" s="7">
        <v>35</v>
      </c>
      <c r="AA1675" s="13">
        <v>0.84090909090909005</v>
      </c>
      <c r="AB1675" s="13">
        <v>0.23863636363636301</v>
      </c>
      <c r="AC1675" s="13">
        <v>0.49885598923283903</v>
      </c>
      <c r="AD1675" s="13">
        <v>9.8039219999999996E-3</v>
      </c>
      <c r="AE1675" s="13">
        <v>8.2442070653831398E-3</v>
      </c>
      <c r="AF1675" s="33">
        <v>1</v>
      </c>
      <c r="AG1675" s="13">
        <v>3.2679739999999999E-3</v>
      </c>
      <c r="AH1675" s="30">
        <v>2.7480689565312398E-3</v>
      </c>
      <c r="AI1675" s="36">
        <v>0</v>
      </c>
      <c r="AJ1675" s="37">
        <v>0</v>
      </c>
      <c r="AK1675" s="38">
        <v>0</v>
      </c>
      <c r="AL1675" s="31">
        <v>1.43</v>
      </c>
      <c r="AM1675" s="7">
        <v>18</v>
      </c>
      <c r="AN1675" s="15">
        <v>12.591346</v>
      </c>
      <c r="AO1675" s="13">
        <v>0.6875</v>
      </c>
      <c r="AP1675" s="13">
        <v>0.28365385999999998</v>
      </c>
      <c r="AQ1675" s="13">
        <v>0.22781883327584501</v>
      </c>
      <c r="AR1675" s="13">
        <v>9.6153850000000006E-3</v>
      </c>
      <c r="AS1675" s="13">
        <v>7.7226723524692802E-3</v>
      </c>
      <c r="AT1675" s="13">
        <v>0.80315789473684196</v>
      </c>
      <c r="AU1675" s="13">
        <v>0.593653250773993</v>
      </c>
      <c r="AV1675" s="13">
        <v>0.83513931888544801</v>
      </c>
      <c r="AW1675" s="15">
        <v>4.0389429999999997</v>
      </c>
      <c r="AX1675" s="15">
        <v>9</v>
      </c>
      <c r="AY1675" s="13">
        <v>0.72384937238493696</v>
      </c>
      <c r="AZ1675" s="13">
        <v>4.1841004184100403E-2</v>
      </c>
      <c r="BA1675" s="13">
        <v>9.6234629191170803E-2</v>
      </c>
      <c r="BB1675" s="13">
        <v>5.9805285E-2</v>
      </c>
      <c r="BC1675" s="13">
        <v>5.9805285E-2</v>
      </c>
      <c r="BD1675" s="13">
        <v>3.1988874E-2</v>
      </c>
      <c r="BE1675" s="13">
        <v>2.3155126424514099E-2</v>
      </c>
      <c r="BF1675" s="33">
        <v>3</v>
      </c>
      <c r="BG1675" s="13">
        <v>4.1724615999999999E-3</v>
      </c>
      <c r="BH1675" s="36">
        <v>0</v>
      </c>
      <c r="BI1675" s="38">
        <v>0</v>
      </c>
      <c r="BJ1675" s="44">
        <v>0.79310344827586199</v>
      </c>
      <c r="BK1675" s="44">
        <v>0.34975369458127997</v>
      </c>
      <c r="BL1675" s="13">
        <v>0.58836975404589897</v>
      </c>
      <c r="BM1675" s="44">
        <v>0.441717791411042</v>
      </c>
      <c r="BN1675" s="44">
        <v>0.38650306748466201</v>
      </c>
      <c r="BO1675" s="13">
        <v>0.442735793790275</v>
      </c>
      <c r="BP1675" s="13">
        <v>0.21153846153846101</v>
      </c>
      <c r="BQ1675">
        <v>0.35576923076923</v>
      </c>
      <c r="BR1675">
        <v>0.21722054380664599</v>
      </c>
      <c r="BS1675" s="15">
        <v>7.8333335000000002</v>
      </c>
      <c r="BT1675" s="3">
        <v>11</v>
      </c>
      <c r="BU1675" s="13">
        <v>0.31410256410256399</v>
      </c>
      <c r="BV1675" s="13">
        <v>0.47222222222222199</v>
      </c>
      <c r="BW1675" s="13">
        <v>0.33653695889982799</v>
      </c>
      <c r="BX1675" s="13">
        <v>0.58333330000000005</v>
      </c>
      <c r="BY1675" s="13">
        <v>8.3333335999999994E-2</v>
      </c>
      <c r="BZ1675" s="13">
        <v>4.1666667999999997E-2</v>
      </c>
      <c r="CA1675" s="52">
        <v>0</v>
      </c>
      <c r="CB1675" s="13">
        <v>0</v>
      </c>
      <c r="CC1675" s="13">
        <v>0</v>
      </c>
      <c r="CG1675" s="50">
        <v>5.9898990000000003</v>
      </c>
      <c r="CH1675" s="50">
        <v>11</v>
      </c>
      <c r="CI1675" s="44">
        <v>0.10606061</v>
      </c>
      <c r="CJ1675" s="44">
        <v>5.0505050000000003E-2</v>
      </c>
      <c r="CK1675" s="44">
        <v>2.5252525000000001E-2</v>
      </c>
      <c r="CL1675" s="44">
        <v>0.556962025316455</v>
      </c>
      <c r="CM1675" s="44">
        <v>0.44514767932489402</v>
      </c>
      <c r="CN1675" s="13">
        <v>0.55197008517415602</v>
      </c>
      <c r="CO1675" s="15">
        <v>16.372340999999999</v>
      </c>
      <c r="CP1675" s="7">
        <v>29</v>
      </c>
      <c r="CQ1675" s="13">
        <v>0.44176706827309198</v>
      </c>
      <c r="CR1675" s="13">
        <v>0.37751004016064199</v>
      </c>
      <c r="CS1675" s="13">
        <v>0.43328177155418002</v>
      </c>
      <c r="CT1675" s="13">
        <v>0.61702126000000002</v>
      </c>
      <c r="CU1675" s="13">
        <v>0.27257967426116197</v>
      </c>
      <c r="CV1675" s="13">
        <v>0.28723404000000002</v>
      </c>
      <c r="CW1675" s="52">
        <v>3</v>
      </c>
      <c r="CX1675" s="13">
        <v>3.1914893999999999E-2</v>
      </c>
      <c r="CY1675" s="52">
        <v>0</v>
      </c>
      <c r="CZ1675" s="13">
        <v>0</v>
      </c>
      <c r="DA1675" t="s">
        <v>3641</v>
      </c>
    </row>
    <row r="1676" spans="2:105" hidden="1" x14ac:dyDescent="0.25">
      <c r="B1676">
        <v>0</v>
      </c>
      <c r="C1676">
        <v>49007900</v>
      </c>
      <c r="D1676" s="1" t="s">
        <v>7345</v>
      </c>
      <c r="E1676">
        <v>0</v>
      </c>
      <c r="F1676" s="27">
        <v>0</v>
      </c>
      <c r="G1676" s="27">
        <v>0</v>
      </c>
      <c r="H1676" s="27">
        <v>0</v>
      </c>
      <c r="I1676" s="27">
        <v>0</v>
      </c>
      <c r="J1676" s="27" t="s">
        <v>7344</v>
      </c>
      <c r="K1676" s="5" t="s">
        <v>7332</v>
      </c>
      <c r="L1676" s="5" t="s">
        <v>558</v>
      </c>
      <c r="M1676" s="9">
        <v>44431</v>
      </c>
      <c r="N1676" s="9">
        <v>2.9780821917808198</v>
      </c>
      <c r="O1676" s="5">
        <v>2708.78</v>
      </c>
      <c r="P1676" s="7">
        <v>28</v>
      </c>
      <c r="Q1676" s="3">
        <v>64</v>
      </c>
      <c r="R1676" s="3">
        <v>13.3</v>
      </c>
      <c r="S1676" s="3">
        <v>1</v>
      </c>
      <c r="T1676" s="11">
        <v>46.220317999999999</v>
      </c>
      <c r="U1676">
        <v>-94.587951000000004</v>
      </c>
      <c r="V1676" s="3">
        <v>101</v>
      </c>
      <c r="W1676" s="3">
        <v>51</v>
      </c>
      <c r="X1676" s="5">
        <v>22</v>
      </c>
      <c r="Y1676" s="15">
        <v>20.911111999999999</v>
      </c>
      <c r="Z1676" s="7">
        <v>27</v>
      </c>
      <c r="AA1676" s="13">
        <v>0.27403846153846101</v>
      </c>
      <c r="AB1676" s="13">
        <v>0.39903846153846101</v>
      </c>
      <c r="AC1676" s="13">
        <v>0.28492597577388901</v>
      </c>
      <c r="AD1676" s="13">
        <v>0</v>
      </c>
      <c r="AE1676" s="13">
        <v>0</v>
      </c>
      <c r="AF1676" s="33">
        <v>0</v>
      </c>
      <c r="AG1676" s="13">
        <v>0</v>
      </c>
      <c r="AH1676" s="30">
        <v>0</v>
      </c>
      <c r="AI1676" s="36">
        <v>0</v>
      </c>
      <c r="AJ1676" s="37">
        <v>0</v>
      </c>
      <c r="AK1676" s="38">
        <v>0</v>
      </c>
      <c r="AL1676" s="31">
        <v>1.05</v>
      </c>
      <c r="AM1676" s="7">
        <v>19</v>
      </c>
      <c r="AN1676" s="15">
        <v>11.671087</v>
      </c>
      <c r="AO1676" s="13">
        <v>0.5570292</v>
      </c>
      <c r="AP1676" s="13">
        <v>0.18037136000000001</v>
      </c>
      <c r="AQ1676" s="13">
        <v>1.08222815394401E-2</v>
      </c>
      <c r="AR1676" s="13">
        <v>1.5915120000000001E-2</v>
      </c>
      <c r="AS1676" s="13">
        <v>9.5490720123052504E-4</v>
      </c>
      <c r="AT1676" s="13">
        <v>0.06</v>
      </c>
      <c r="AU1676" s="13">
        <v>0.33088235294117602</v>
      </c>
      <c r="AV1676" s="13">
        <v>9.5975232198142399E-2</v>
      </c>
      <c r="AW1676" s="15">
        <v>5.6545452999999997</v>
      </c>
      <c r="AX1676" s="15">
        <v>8</v>
      </c>
      <c r="AY1676" s="13">
        <v>0.67352941176470504</v>
      </c>
      <c r="AZ1676" s="13">
        <v>0.52647058823529402</v>
      </c>
      <c r="BA1676" s="13">
        <v>0.79668525166119297</v>
      </c>
      <c r="BB1676" s="13">
        <v>0.32727270000000003</v>
      </c>
      <c r="BC1676" s="13">
        <v>0.32727270000000003</v>
      </c>
      <c r="BD1676" s="13">
        <v>6.3636360000000003E-2</v>
      </c>
      <c r="BE1676" s="13">
        <v>4.2860961836927003E-2</v>
      </c>
      <c r="BF1676" s="33">
        <v>0</v>
      </c>
      <c r="BG1676" s="13">
        <v>0</v>
      </c>
      <c r="BH1676" s="36">
        <v>0</v>
      </c>
      <c r="BI1676" s="38">
        <v>0</v>
      </c>
      <c r="BJ1676" s="44">
        <v>0.76470588235294101</v>
      </c>
      <c r="BK1676" s="44">
        <v>0.60924369747899099</v>
      </c>
      <c r="BL1676" s="13">
        <v>0.799945140349273</v>
      </c>
      <c r="BM1676" s="44">
        <v>0.49333333333333301</v>
      </c>
      <c r="BN1676" s="44">
        <v>0.30666666666666598</v>
      </c>
      <c r="BO1676" s="13">
        <v>0.407293497363796</v>
      </c>
      <c r="BS1676" s="15">
        <v>10</v>
      </c>
      <c r="BT1676" s="3">
        <v>12</v>
      </c>
      <c r="BU1676" s="13">
        <v>0.113989637305699</v>
      </c>
      <c r="BV1676" s="13">
        <v>0.90414507772020702</v>
      </c>
      <c r="BW1676" s="13">
        <v>0.23644319424910101</v>
      </c>
      <c r="BX1676" s="13">
        <v>0.83333330000000005</v>
      </c>
      <c r="BY1676" s="13">
        <v>0.83333330000000005</v>
      </c>
      <c r="BZ1676" s="13">
        <v>0.33333333999999998</v>
      </c>
      <c r="CA1676" s="52">
        <v>1</v>
      </c>
      <c r="CB1676" s="13">
        <v>0.16666666999999999</v>
      </c>
      <c r="CC1676" s="13">
        <v>1.8998273450475899E-2</v>
      </c>
      <c r="CG1676" s="50">
        <v>6.4558825000000004</v>
      </c>
      <c r="CH1676" s="50">
        <v>8</v>
      </c>
      <c r="CI1676" s="44">
        <v>0.19117646999999999</v>
      </c>
      <c r="CJ1676" s="44">
        <v>0</v>
      </c>
      <c r="CK1676" s="44">
        <v>0</v>
      </c>
      <c r="CL1676" s="44">
        <v>0.42028985507246303</v>
      </c>
      <c r="CM1676" s="44">
        <v>0.70289855072463703</v>
      </c>
      <c r="CN1676" s="13">
        <v>0.61380790803960905</v>
      </c>
      <c r="CO1676" s="15">
        <v>10.7734375</v>
      </c>
      <c r="CP1676" s="7">
        <v>27</v>
      </c>
      <c r="CQ1676" s="13">
        <v>0.33417085427135601</v>
      </c>
      <c r="CR1676" s="13">
        <v>0.50502512562813995</v>
      </c>
      <c r="CS1676" s="13">
        <v>0.43759667833591098</v>
      </c>
      <c r="CT1676" s="13">
        <v>0.296875</v>
      </c>
      <c r="CU1676" s="13">
        <v>9.9206972361809004E-2</v>
      </c>
      <c r="CV1676" s="13">
        <v>8.59375E-2</v>
      </c>
      <c r="CW1676" s="52">
        <v>3</v>
      </c>
      <c r="CX1676" s="13">
        <v>2.34375E-2</v>
      </c>
      <c r="CY1676" s="52">
        <v>0</v>
      </c>
      <c r="CZ1676" s="13">
        <v>0</v>
      </c>
      <c r="DA1676" t="s">
        <v>7346</v>
      </c>
    </row>
    <row r="1677" spans="2:105" hidden="1" x14ac:dyDescent="0.25">
      <c r="B1677">
        <v>0</v>
      </c>
      <c r="C1677">
        <v>49011800</v>
      </c>
      <c r="D1677" s="1" t="s">
        <v>4767</v>
      </c>
      <c r="E1677">
        <v>0</v>
      </c>
      <c r="F1677" s="27">
        <v>0</v>
      </c>
      <c r="G1677" s="27">
        <v>0</v>
      </c>
      <c r="H1677" s="27">
        <v>0</v>
      </c>
      <c r="I1677" s="27">
        <v>0</v>
      </c>
      <c r="J1677" s="27" t="s">
        <v>7356</v>
      </c>
      <c r="K1677" s="5" t="s">
        <v>1696</v>
      </c>
      <c r="L1677" s="5" t="s">
        <v>558</v>
      </c>
      <c r="M1677" s="9">
        <v>37054</v>
      </c>
      <c r="N1677" s="9">
        <v>23.189041095890399</v>
      </c>
      <c r="O1677" s="5">
        <v>115.98</v>
      </c>
      <c r="P1677" s="7">
        <v>19</v>
      </c>
      <c r="Q1677" s="3">
        <v>32</v>
      </c>
      <c r="S1677" s="3">
        <v>1</v>
      </c>
      <c r="T1677" s="11">
        <v>46.265959000000002</v>
      </c>
      <c r="U1677">
        <v>-94.540796</v>
      </c>
      <c r="V1677" s="3">
        <v>102</v>
      </c>
      <c r="W1677" s="3">
        <v>48</v>
      </c>
      <c r="X1677" s="5">
        <v>33</v>
      </c>
      <c r="Y1677" s="15">
        <v>16.854165999999999</v>
      </c>
      <c r="Z1677" s="7">
        <v>24</v>
      </c>
      <c r="AA1677" s="13">
        <v>0.89583333333333304</v>
      </c>
      <c r="AB1677" s="13">
        <v>7.2115384615384595E-2</v>
      </c>
      <c r="AC1677" s="13">
        <v>0.17072678331090099</v>
      </c>
      <c r="AD1677" s="13">
        <v>0</v>
      </c>
      <c r="AE1677" s="13">
        <v>0</v>
      </c>
      <c r="AF1677" s="33">
        <v>0</v>
      </c>
      <c r="AG1677" s="13">
        <v>0</v>
      </c>
      <c r="AH1677" s="30">
        <v>0</v>
      </c>
      <c r="AI1677" s="36">
        <v>0</v>
      </c>
      <c r="AJ1677" s="37">
        <v>0</v>
      </c>
      <c r="AK1677" s="38">
        <v>0</v>
      </c>
      <c r="AL1677" s="31">
        <v>0.43</v>
      </c>
      <c r="AM1677" s="7">
        <v>15</v>
      </c>
      <c r="AN1677" s="15">
        <v>8</v>
      </c>
      <c r="AO1677" s="13">
        <v>0.11111111</v>
      </c>
      <c r="AP1677" s="13">
        <v>2.7777777999999999E-2</v>
      </c>
      <c r="AQ1677" s="13">
        <v>2.2543859817087598E-2</v>
      </c>
      <c r="AR1677" s="13">
        <v>0</v>
      </c>
      <c r="AS1677" s="13">
        <v>0</v>
      </c>
      <c r="AT1677" s="13">
        <v>0.81157894736842096</v>
      </c>
      <c r="AU1677" s="13">
        <v>6.5015479876160895E-2</v>
      </c>
      <c r="AV1677" s="13">
        <v>0.20201238390092799</v>
      </c>
      <c r="AW1677" s="15">
        <v>4.5029124999999999</v>
      </c>
      <c r="AX1677" s="15">
        <v>8</v>
      </c>
      <c r="AY1677" s="13">
        <v>0.84098939929328598</v>
      </c>
      <c r="AZ1677" s="13">
        <v>4.4169611307420399E-2</v>
      </c>
      <c r="BA1677" s="13">
        <v>0.11700908882609</v>
      </c>
      <c r="BB1677" s="13">
        <v>5.0485436000000002E-2</v>
      </c>
      <c r="BC1677" s="13">
        <v>5.0485436000000002E-2</v>
      </c>
      <c r="BD1677" s="13">
        <v>3.8834951999999999E-3</v>
      </c>
      <c r="BE1677" s="13">
        <v>3.2659783192610699E-3</v>
      </c>
      <c r="BF1677" s="33">
        <v>0</v>
      </c>
      <c r="BG1677" s="13">
        <v>0</v>
      </c>
      <c r="BH1677" s="36">
        <v>0</v>
      </c>
      <c r="BI1677" s="38">
        <v>0</v>
      </c>
      <c r="BS1677" s="15">
        <v>11</v>
      </c>
      <c r="BT1677" s="3">
        <v>11</v>
      </c>
      <c r="BU1677" s="13">
        <v>0.18401486988847501</v>
      </c>
      <c r="BV1677" s="13">
        <v>0.96468401486988797</v>
      </c>
      <c r="BW1677" s="13">
        <v>0.399906235349273</v>
      </c>
      <c r="BX1677" s="13">
        <v>1</v>
      </c>
      <c r="BY1677" s="13">
        <v>1</v>
      </c>
      <c r="BZ1677" s="13">
        <v>1</v>
      </c>
      <c r="CA1677" s="52">
        <v>0</v>
      </c>
      <c r="CB1677" s="13">
        <v>0</v>
      </c>
      <c r="CC1677" s="13">
        <v>0</v>
      </c>
      <c r="CG1677" s="50">
        <v>5.6774190000000004</v>
      </c>
      <c r="CH1677" s="50">
        <v>9</v>
      </c>
      <c r="CI1677" s="44">
        <v>0.16129031999999999</v>
      </c>
      <c r="CJ1677" s="44">
        <v>9.6774189999999996E-2</v>
      </c>
      <c r="CK1677" s="44">
        <v>0</v>
      </c>
      <c r="CL1677" s="44">
        <v>0.48116438356164298</v>
      </c>
      <c r="CM1677" s="44">
        <v>0.70205479452054798</v>
      </c>
      <c r="CN1677" s="13">
        <v>0.66553562772661101</v>
      </c>
      <c r="DA1677" t="s">
        <v>7357</v>
      </c>
    </row>
    <row r="1678" spans="2:105" hidden="1" x14ac:dyDescent="0.25">
      <c r="B1678">
        <v>0</v>
      </c>
      <c r="C1678">
        <v>58006800</v>
      </c>
      <c r="D1678" s="1" t="s">
        <v>5798</v>
      </c>
      <c r="E1678">
        <v>1</v>
      </c>
      <c r="F1678" s="27">
        <v>0</v>
      </c>
      <c r="G1678" s="27">
        <v>1</v>
      </c>
      <c r="H1678" s="27">
        <v>0</v>
      </c>
      <c r="I1678" s="27">
        <v>0</v>
      </c>
      <c r="J1678" s="27" t="s">
        <v>7971</v>
      </c>
      <c r="K1678" s="5" t="s">
        <v>7966</v>
      </c>
      <c r="L1678" s="5" t="s">
        <v>101</v>
      </c>
      <c r="M1678" s="9">
        <v>36706</v>
      </c>
      <c r="N1678" s="9">
        <v>24.142465753424599</v>
      </c>
      <c r="O1678" s="5">
        <v>108.01</v>
      </c>
      <c r="Q1678" s="3">
        <v>49</v>
      </c>
      <c r="S1678" s="3">
        <v>0</v>
      </c>
      <c r="V1678" s="3">
        <v>102</v>
      </c>
      <c r="W1678" s="3">
        <v>35</v>
      </c>
      <c r="X1678" s="5">
        <v>29</v>
      </c>
      <c r="Y1678" s="15">
        <v>22.243901999999999</v>
      </c>
      <c r="Z1678" s="7">
        <v>26</v>
      </c>
      <c r="AA1678" s="13">
        <v>0.91437308868501499</v>
      </c>
      <c r="AB1678" s="13">
        <v>0.65902140672782805</v>
      </c>
      <c r="AC1678" s="13">
        <v>0.95679676985195095</v>
      </c>
      <c r="AD1678" s="13">
        <v>0</v>
      </c>
      <c r="AE1678" s="13">
        <v>0</v>
      </c>
      <c r="AF1678" s="33">
        <v>0</v>
      </c>
      <c r="AG1678" s="13">
        <v>0</v>
      </c>
      <c r="AH1678" s="30">
        <v>0</v>
      </c>
      <c r="AI1678" s="36">
        <v>0</v>
      </c>
      <c r="AJ1678" s="37">
        <v>0</v>
      </c>
      <c r="AK1678" s="38">
        <v>0</v>
      </c>
      <c r="AW1678" s="15">
        <v>5.2525000000000004</v>
      </c>
      <c r="AX1678" s="15">
        <v>9</v>
      </c>
      <c r="AY1678" s="13">
        <v>0.94256756756756699</v>
      </c>
      <c r="AZ1678" s="13">
        <v>0.40202702702702697</v>
      </c>
      <c r="BA1678" s="13">
        <v>0.82509738027953805</v>
      </c>
      <c r="BB1678" s="13">
        <v>0.25</v>
      </c>
      <c r="BC1678" s="13">
        <v>0.25</v>
      </c>
      <c r="BD1678" s="13">
        <v>0.17499999999999999</v>
      </c>
      <c r="BE1678" s="13">
        <v>0.16494932151525399</v>
      </c>
      <c r="BF1678" s="33">
        <v>22</v>
      </c>
      <c r="BG1678" s="13">
        <v>5.5E-2</v>
      </c>
      <c r="BH1678" s="36">
        <v>0</v>
      </c>
      <c r="BI1678" s="38">
        <v>0</v>
      </c>
      <c r="BJ1678" s="44">
        <v>0.80478087649402297</v>
      </c>
      <c r="BK1678" s="44">
        <v>0.84262948207171295</v>
      </c>
      <c r="BL1678" s="13">
        <v>0.94742616805339597</v>
      </c>
      <c r="BS1678" s="15">
        <v>6.125</v>
      </c>
      <c r="BT1678" s="3">
        <v>7</v>
      </c>
      <c r="BU1678" s="13">
        <v>0.45437262357414399</v>
      </c>
      <c r="BV1678" s="13">
        <v>0.344106463878327</v>
      </c>
      <c r="BW1678" s="13">
        <v>0.355211751836224</v>
      </c>
      <c r="BX1678" s="13">
        <v>0</v>
      </c>
      <c r="BY1678" s="13">
        <v>0</v>
      </c>
      <c r="BZ1678" s="13">
        <v>0</v>
      </c>
      <c r="CA1678" s="52">
        <v>0</v>
      </c>
      <c r="CB1678" s="13">
        <v>0</v>
      </c>
      <c r="CC1678" s="13">
        <v>0</v>
      </c>
      <c r="CG1678" s="50">
        <v>3.59375</v>
      </c>
      <c r="CH1678" s="50">
        <v>6</v>
      </c>
      <c r="CI1678" s="44">
        <v>0</v>
      </c>
      <c r="CJ1678" s="44">
        <v>0</v>
      </c>
      <c r="CK1678" s="44">
        <v>0</v>
      </c>
      <c r="CL1678" s="44">
        <v>0.58888888888888802</v>
      </c>
      <c r="CM1678" s="44">
        <v>0.19365079365079299</v>
      </c>
      <c r="CN1678" s="13">
        <v>0.32546222560764398</v>
      </c>
      <c r="DA1678" t="s">
        <v>7972</v>
      </c>
    </row>
    <row r="1679" spans="2:105" hidden="1" x14ac:dyDescent="0.25">
      <c r="B1679">
        <v>0</v>
      </c>
      <c r="C1679">
        <v>58007100</v>
      </c>
      <c r="D1679" s="1" t="s">
        <v>7976</v>
      </c>
      <c r="E1679">
        <v>0</v>
      </c>
      <c r="F1679" s="27">
        <v>0</v>
      </c>
      <c r="G1679" s="27">
        <v>0</v>
      </c>
      <c r="H1679" s="27">
        <v>0</v>
      </c>
      <c r="I1679" s="27">
        <v>0</v>
      </c>
      <c r="J1679" s="27" t="s">
        <v>7975</v>
      </c>
      <c r="K1679" s="5" t="s">
        <v>7966</v>
      </c>
      <c r="L1679" s="5" t="s">
        <v>101</v>
      </c>
      <c r="M1679" s="9">
        <v>37109</v>
      </c>
      <c r="N1679" s="9">
        <v>23.038356164383501</v>
      </c>
      <c r="O1679" s="5">
        <v>33.130000000000003</v>
      </c>
      <c r="P1679" s="7">
        <v>14</v>
      </c>
      <c r="Q1679" s="3">
        <v>37</v>
      </c>
      <c r="S1679" s="3">
        <v>0</v>
      </c>
      <c r="V1679" s="3">
        <v>102</v>
      </c>
      <c r="W1679" s="3">
        <v>35</v>
      </c>
      <c r="X1679" s="5">
        <v>21</v>
      </c>
      <c r="Y1679" s="15">
        <v>19.347826000000001</v>
      </c>
      <c r="Z1679" s="7">
        <v>28</v>
      </c>
      <c r="AA1679" s="13">
        <v>0.72916666666666596</v>
      </c>
      <c r="AB1679" s="13">
        <v>0.42948717948717902</v>
      </c>
      <c r="AC1679" s="13">
        <v>0.70356662180349905</v>
      </c>
      <c r="AD1679" s="13">
        <v>0</v>
      </c>
      <c r="AE1679" s="13">
        <v>0</v>
      </c>
      <c r="AF1679" s="33">
        <v>0</v>
      </c>
      <c r="AG1679" s="13">
        <v>0</v>
      </c>
      <c r="AH1679" s="30">
        <v>0</v>
      </c>
      <c r="AI1679" s="36">
        <v>0</v>
      </c>
      <c r="AJ1679" s="37">
        <v>0</v>
      </c>
      <c r="AK1679" s="38">
        <v>0</v>
      </c>
      <c r="AW1679" s="15">
        <v>5.79</v>
      </c>
      <c r="AX1679" s="15">
        <v>8</v>
      </c>
      <c r="AY1679" s="13">
        <v>0.37455830388692501</v>
      </c>
      <c r="AZ1679" s="13">
        <v>0.78975265017667795</v>
      </c>
      <c r="BA1679" s="13">
        <v>0.71748262430306198</v>
      </c>
      <c r="BB1679" s="13">
        <v>0.41</v>
      </c>
      <c r="BC1679" s="13">
        <v>0.41</v>
      </c>
      <c r="BD1679" s="13">
        <v>0.08</v>
      </c>
      <c r="BE1679" s="13">
        <v>2.9964663641191599E-2</v>
      </c>
      <c r="BF1679" s="33">
        <v>0</v>
      </c>
      <c r="BG1679" s="13">
        <v>0</v>
      </c>
      <c r="BH1679" s="36">
        <v>0</v>
      </c>
      <c r="BI1679" s="38">
        <v>0</v>
      </c>
      <c r="BJ1679" s="44">
        <v>0.74285714285714199</v>
      </c>
      <c r="BK1679" s="44">
        <v>0.95306122448979502</v>
      </c>
      <c r="BL1679" s="13">
        <v>0.95885526195483195</v>
      </c>
      <c r="BM1679" s="44">
        <v>0.19496855345911901</v>
      </c>
      <c r="BN1679" s="44">
        <v>0.893081761006289</v>
      </c>
      <c r="BO1679" s="13">
        <v>0.44903339191564101</v>
      </c>
      <c r="BS1679" s="15">
        <v>7.7692310000000004</v>
      </c>
      <c r="BT1679" s="3">
        <v>10</v>
      </c>
      <c r="BU1679" s="13">
        <v>0.66171003717472099</v>
      </c>
      <c r="BV1679" s="13">
        <v>0.47026022304832699</v>
      </c>
      <c r="BW1679" s="13">
        <v>0.65736833880293799</v>
      </c>
      <c r="BX1679" s="13">
        <v>0.61538464000000004</v>
      </c>
      <c r="BY1679" s="13">
        <v>3.8461540000000002E-2</v>
      </c>
      <c r="BZ1679" s="13">
        <v>0</v>
      </c>
      <c r="CA1679" s="52">
        <v>0</v>
      </c>
      <c r="CB1679" s="13">
        <v>0</v>
      </c>
      <c r="CC1679" s="13">
        <v>0</v>
      </c>
      <c r="CL1679" s="44">
        <v>9.6234309623430894E-2</v>
      </c>
      <c r="CM1679" s="44">
        <v>6.2761506276150601E-3</v>
      </c>
      <c r="CN1679" s="13">
        <v>4.0855896406065996E-3</v>
      </c>
      <c r="DA1679" t="s">
        <v>7977</v>
      </c>
    </row>
    <row r="1680" spans="2:105" hidden="1" x14ac:dyDescent="0.25">
      <c r="B1680">
        <v>0</v>
      </c>
      <c r="C1680">
        <v>1012000</v>
      </c>
      <c r="D1680" s="1" t="s">
        <v>284</v>
      </c>
      <c r="E1680">
        <v>0</v>
      </c>
      <c r="F1680" s="27">
        <v>0</v>
      </c>
      <c r="G1680" s="27">
        <v>0</v>
      </c>
      <c r="H1680" s="27">
        <v>0</v>
      </c>
      <c r="I1680" s="27">
        <v>0</v>
      </c>
      <c r="J1680" s="27" t="s">
        <v>283</v>
      </c>
      <c r="K1680" s="5" t="s">
        <v>285</v>
      </c>
      <c r="L1680" s="5" t="s">
        <v>103</v>
      </c>
      <c r="M1680" s="9">
        <v>40413</v>
      </c>
      <c r="N1680" s="9">
        <v>13.986301369863</v>
      </c>
      <c r="O1680" s="5">
        <v>170</v>
      </c>
      <c r="Q1680" s="3">
        <v>40</v>
      </c>
      <c r="S1680" s="3">
        <v>1</v>
      </c>
      <c r="T1680" s="11">
        <v>46.483640999999999</v>
      </c>
      <c r="U1680">
        <v>-93.587794000000002</v>
      </c>
      <c r="V1680" s="3">
        <v>103</v>
      </c>
      <c r="W1680" s="3">
        <v>15</v>
      </c>
      <c r="X1680" s="5">
        <v>29</v>
      </c>
      <c r="Y1680" s="15">
        <v>18.840910000000001</v>
      </c>
      <c r="Z1680" s="7">
        <v>27</v>
      </c>
      <c r="AA1680" s="13">
        <v>0.48051948051948001</v>
      </c>
      <c r="AB1680" s="13">
        <v>0.15584415584415501</v>
      </c>
      <c r="AC1680" s="13">
        <v>0.197308209959623</v>
      </c>
      <c r="AD1680" s="13">
        <v>0</v>
      </c>
      <c r="AE1680" s="13">
        <v>0</v>
      </c>
      <c r="AF1680" s="33">
        <v>0</v>
      </c>
      <c r="AG1680" s="13">
        <v>0</v>
      </c>
      <c r="AH1680" s="30">
        <v>0</v>
      </c>
      <c r="AI1680" s="36">
        <v>0</v>
      </c>
      <c r="AJ1680" s="37">
        <v>0</v>
      </c>
      <c r="AK1680" s="38">
        <v>0</v>
      </c>
      <c r="AL1680" s="31">
        <v>1.62</v>
      </c>
      <c r="AM1680" s="7">
        <v>19</v>
      </c>
      <c r="AN1680" s="15">
        <v>10.866667</v>
      </c>
      <c r="AO1680" s="13">
        <v>0.57333330000000005</v>
      </c>
      <c r="AP1680" s="13">
        <v>0.32</v>
      </c>
      <c r="AQ1680" s="13">
        <v>0.18896841682885801</v>
      </c>
      <c r="AR1680" s="13">
        <v>2.6666667000000002E-2</v>
      </c>
      <c r="AS1680" s="13">
        <v>1.5747368802365502E-2</v>
      </c>
      <c r="AT1680" s="13">
        <v>0.59052631578947301</v>
      </c>
      <c r="AU1680" s="13">
        <v>0.69775541795665597</v>
      </c>
      <c r="AV1680" s="13">
        <v>0.78560371517027805</v>
      </c>
      <c r="AW1680" s="15">
        <v>3.755287</v>
      </c>
      <c r="AX1680" s="15">
        <v>8</v>
      </c>
      <c r="AY1680" s="13">
        <v>0.5</v>
      </c>
      <c r="AZ1680" s="13">
        <v>0.48161764705882298</v>
      </c>
      <c r="BA1680" s="13">
        <v>0.62063698159321701</v>
      </c>
      <c r="BB1680" s="13">
        <v>0.12990937</v>
      </c>
      <c r="BC1680" s="13">
        <v>0.12990937</v>
      </c>
      <c r="BD1680" s="13">
        <v>6.042296E-3</v>
      </c>
      <c r="BE1680" s="13">
        <v>3.02114803344011E-3</v>
      </c>
      <c r="BF1680" s="33">
        <v>0</v>
      </c>
      <c r="BG1680" s="13">
        <v>0</v>
      </c>
      <c r="BH1680" s="36">
        <v>0</v>
      </c>
      <c r="BI1680" s="38">
        <v>0</v>
      </c>
      <c r="BJ1680" s="44">
        <v>0.39772727272727199</v>
      </c>
      <c r="BK1680" s="44">
        <v>0.80681818181818099</v>
      </c>
      <c r="BL1680" s="13">
        <v>0.64661241656761403</v>
      </c>
      <c r="BM1680" s="44">
        <v>0.15606936416184899</v>
      </c>
      <c r="BN1680" s="44">
        <v>0.46531791907514403</v>
      </c>
      <c r="BO1680" s="13">
        <v>0.22510251903924999</v>
      </c>
      <c r="BS1680" s="15">
        <v>7.0333332999999998</v>
      </c>
      <c r="BT1680" s="3">
        <v>10</v>
      </c>
      <c r="BU1680" s="13">
        <v>0.65126050420168002</v>
      </c>
      <c r="BV1680" s="13">
        <v>0.36134453781512599</v>
      </c>
      <c r="BW1680" s="13">
        <v>0.51609626504141204</v>
      </c>
      <c r="BX1680" s="13">
        <v>0.23333333000000001</v>
      </c>
      <c r="BY1680" s="13">
        <v>3.3333334999999999E-2</v>
      </c>
      <c r="BZ1680" s="13">
        <v>0</v>
      </c>
      <c r="CA1680" s="52">
        <v>0</v>
      </c>
      <c r="CB1680" s="13">
        <v>0</v>
      </c>
      <c r="CC1680" s="13">
        <v>0</v>
      </c>
      <c r="CG1680" s="50">
        <v>2.4444444000000001</v>
      </c>
      <c r="CH1680" s="50">
        <v>6</v>
      </c>
      <c r="CI1680" s="44">
        <v>0</v>
      </c>
      <c r="CJ1680" s="44">
        <v>0</v>
      </c>
      <c r="CK1680" s="44">
        <v>0</v>
      </c>
      <c r="CL1680" s="44">
        <v>2.2569444444444399E-2</v>
      </c>
      <c r="CM1680" s="44">
        <v>0.26041666666666602</v>
      </c>
      <c r="CN1680" s="13">
        <v>3.1957620663388898E-2</v>
      </c>
      <c r="CO1680" s="15">
        <v>21.333334000000001</v>
      </c>
      <c r="CP1680" s="7">
        <v>24</v>
      </c>
      <c r="CQ1680" s="13">
        <v>7.1428571428571397E-2</v>
      </c>
      <c r="CR1680" s="13">
        <v>0.91353383458646598</v>
      </c>
      <c r="CS1680" s="13">
        <v>0.17414312464381601</v>
      </c>
      <c r="CT1680" s="13">
        <v>1</v>
      </c>
      <c r="CU1680" s="13">
        <v>7.1428571428571397E-2</v>
      </c>
      <c r="CV1680" s="13">
        <v>0.66666669999999995</v>
      </c>
      <c r="CW1680" s="52">
        <v>0</v>
      </c>
      <c r="CX1680" s="13">
        <v>0</v>
      </c>
      <c r="CY1680" s="52">
        <v>0</v>
      </c>
      <c r="CZ1680" s="13">
        <v>0</v>
      </c>
      <c r="DA1680" t="s">
        <v>286</v>
      </c>
    </row>
    <row r="1681" spans="1:105" hidden="1" x14ac:dyDescent="0.25">
      <c r="B1681">
        <v>0</v>
      </c>
      <c r="C1681">
        <v>1011500</v>
      </c>
      <c r="D1681" s="1" t="s">
        <v>272</v>
      </c>
      <c r="E1681">
        <v>1</v>
      </c>
      <c r="F1681" s="27">
        <v>0</v>
      </c>
      <c r="G1681" s="27">
        <v>0</v>
      </c>
      <c r="H1681" s="27">
        <v>1</v>
      </c>
      <c r="I1681" s="27">
        <v>0</v>
      </c>
      <c r="J1681" s="27" t="s">
        <v>271</v>
      </c>
      <c r="K1681" s="5" t="s">
        <v>103</v>
      </c>
      <c r="L1681" s="5" t="s">
        <v>103</v>
      </c>
      <c r="M1681" s="9">
        <v>44060</v>
      </c>
      <c r="N1681" s="9">
        <v>3.9945205479452</v>
      </c>
      <c r="O1681" s="5">
        <v>435.63</v>
      </c>
      <c r="P1681" s="7">
        <v>7</v>
      </c>
      <c r="Q1681" s="3">
        <v>17</v>
      </c>
      <c r="R1681" s="3">
        <v>6.7</v>
      </c>
      <c r="S1681" s="3">
        <v>1</v>
      </c>
      <c r="T1681" s="11">
        <v>46.483764999999998</v>
      </c>
      <c r="U1681">
        <v>-93.589988000000005</v>
      </c>
      <c r="V1681" s="3">
        <v>103</v>
      </c>
      <c r="W1681" s="3">
        <v>15</v>
      </c>
      <c r="X1681" s="5">
        <v>39</v>
      </c>
      <c r="Y1681" s="15">
        <v>17.708334000000001</v>
      </c>
      <c r="Z1681" s="7">
        <v>29</v>
      </c>
      <c r="AA1681" s="13">
        <v>0.39130434782608697</v>
      </c>
      <c r="AB1681" s="13">
        <v>0.202898550724637</v>
      </c>
      <c r="AC1681" s="13">
        <v>0.21016150740242201</v>
      </c>
      <c r="AD1681" s="13">
        <v>0</v>
      </c>
      <c r="AE1681" s="13">
        <v>0</v>
      </c>
      <c r="AF1681" s="33">
        <v>0</v>
      </c>
      <c r="AG1681" s="13">
        <v>0</v>
      </c>
      <c r="AH1681" s="30">
        <v>0</v>
      </c>
      <c r="AI1681" s="36">
        <v>0</v>
      </c>
      <c r="AJ1681" s="37">
        <v>0</v>
      </c>
      <c r="AK1681" s="38">
        <v>0</v>
      </c>
      <c r="AL1681" s="31">
        <v>1.49</v>
      </c>
      <c r="AM1681" s="7">
        <v>19</v>
      </c>
      <c r="AN1681" s="15">
        <v>12.086206000000001</v>
      </c>
      <c r="AO1681" s="13">
        <v>0.53448280000000004</v>
      </c>
      <c r="AP1681" s="13">
        <v>0.12068965</v>
      </c>
      <c r="AQ1681" s="13">
        <v>6.7776768211471397E-2</v>
      </c>
      <c r="AR1681" s="13">
        <v>1.7241380000000001E-2</v>
      </c>
      <c r="AS1681" s="13">
        <v>9.6823956082133806E-3</v>
      </c>
      <c r="AT1681" s="13">
        <v>0.56157894736842096</v>
      </c>
      <c r="AU1681" s="13">
        <v>0.625</v>
      </c>
      <c r="AV1681" s="13">
        <v>0.726780185758513</v>
      </c>
      <c r="AW1681" s="15">
        <v>6.2592590000000001</v>
      </c>
      <c r="AX1681" s="15">
        <v>8</v>
      </c>
      <c r="AY1681" s="13">
        <v>0.21698113207547101</v>
      </c>
      <c r="AZ1681" s="13">
        <v>0.78773584905660299</v>
      </c>
      <c r="BA1681" s="13">
        <v>0.47078591613839399</v>
      </c>
      <c r="BB1681" s="13">
        <v>0.56790125000000002</v>
      </c>
      <c r="BC1681" s="13">
        <v>0.56790125000000002</v>
      </c>
      <c r="BD1681" s="13">
        <v>2.4691358E-2</v>
      </c>
      <c r="BE1681" s="13">
        <v>5.3575588565952298E-3</v>
      </c>
      <c r="BF1681" s="33">
        <v>0</v>
      </c>
      <c r="BG1681" s="13">
        <v>0</v>
      </c>
      <c r="BH1681" s="36">
        <v>0</v>
      </c>
      <c r="BI1681" s="38">
        <v>0</v>
      </c>
      <c r="BJ1681" s="44">
        <v>0.86666666666666603</v>
      </c>
      <c r="BK1681" s="44">
        <v>0.92666666666666597</v>
      </c>
      <c r="BL1681" s="13">
        <v>0.98601078906464201</v>
      </c>
      <c r="BS1681" s="15">
        <v>8.3809529999999999</v>
      </c>
      <c r="BT1681" s="3">
        <v>11</v>
      </c>
      <c r="BU1681" s="13">
        <v>0.84166666666666601</v>
      </c>
      <c r="BV1681" s="13">
        <v>0.58750000000000002</v>
      </c>
      <c r="BW1681" s="13">
        <v>0.88443506797937099</v>
      </c>
      <c r="BX1681" s="13">
        <v>0.83333330000000005</v>
      </c>
      <c r="BY1681" s="13">
        <v>0.16666666999999999</v>
      </c>
      <c r="BZ1681" s="13">
        <v>7.1428574999999994E-2</v>
      </c>
      <c r="CA1681" s="52">
        <v>0</v>
      </c>
      <c r="CB1681" s="13">
        <v>0</v>
      </c>
      <c r="CC1681" s="13">
        <v>0</v>
      </c>
      <c r="CG1681" s="50">
        <v>6.5</v>
      </c>
      <c r="CH1681" s="50">
        <v>8</v>
      </c>
      <c r="CI1681" s="44">
        <v>0.25</v>
      </c>
      <c r="CJ1681" s="44">
        <v>0</v>
      </c>
      <c r="CK1681" s="44">
        <v>0</v>
      </c>
      <c r="CL1681" s="44">
        <v>0.24621212121212099</v>
      </c>
      <c r="CM1681" s="44">
        <v>0.61742424242424199</v>
      </c>
      <c r="CN1681" s="13">
        <v>0.39741015165154697</v>
      </c>
      <c r="DA1681" t="s">
        <v>273</v>
      </c>
    </row>
    <row r="1682" spans="1:105" hidden="1" x14ac:dyDescent="0.25">
      <c r="B1682">
        <v>1</v>
      </c>
      <c r="C1682">
        <v>18032000</v>
      </c>
      <c r="D1682" s="1" t="s">
        <v>3655</v>
      </c>
      <c r="E1682">
        <v>0</v>
      </c>
      <c r="F1682" s="27">
        <v>0</v>
      </c>
      <c r="G1682" s="27">
        <v>0</v>
      </c>
      <c r="H1682" s="27">
        <v>0</v>
      </c>
      <c r="I1682" s="27">
        <v>0</v>
      </c>
      <c r="J1682" s="27" t="s">
        <v>3654</v>
      </c>
      <c r="K1682" s="5" t="s">
        <v>1571</v>
      </c>
      <c r="L1682" s="5" t="s">
        <v>3282</v>
      </c>
      <c r="M1682" s="9">
        <v>44438</v>
      </c>
      <c r="N1682" s="9">
        <v>2.95890410958904</v>
      </c>
      <c r="O1682" s="5">
        <v>356.58</v>
      </c>
      <c r="Q1682" s="3">
        <v>45</v>
      </c>
      <c r="R1682" s="3">
        <v>13.3</v>
      </c>
      <c r="S1682" s="3">
        <v>1</v>
      </c>
      <c r="T1682" s="11">
        <v>46.390892000000001</v>
      </c>
      <c r="U1682">
        <v>-94.193408000000005</v>
      </c>
      <c r="V1682" s="3">
        <v>103</v>
      </c>
      <c r="W1682" s="3">
        <v>33</v>
      </c>
      <c r="X1682" s="5">
        <v>25</v>
      </c>
      <c r="Y1682" s="15">
        <v>19.842106000000001</v>
      </c>
      <c r="Z1682" s="7">
        <v>29</v>
      </c>
      <c r="AA1682" s="13">
        <v>0.44711538461538403</v>
      </c>
      <c r="AB1682" s="13">
        <v>0.35576923076923</v>
      </c>
      <c r="AC1682" s="13">
        <v>0.40363391655450798</v>
      </c>
      <c r="AD1682" s="13">
        <v>0</v>
      </c>
      <c r="AE1682" s="13">
        <v>0</v>
      </c>
      <c r="AF1682" s="33">
        <v>0</v>
      </c>
      <c r="AG1682" s="13">
        <v>0</v>
      </c>
      <c r="AH1682" s="30">
        <v>0</v>
      </c>
      <c r="AI1682" s="36">
        <v>0</v>
      </c>
      <c r="AJ1682" s="37">
        <v>0</v>
      </c>
      <c r="AK1682" s="38">
        <v>0</v>
      </c>
      <c r="AW1682" s="15">
        <v>5.6730770000000001</v>
      </c>
      <c r="AX1682" s="15">
        <v>8</v>
      </c>
      <c r="AY1682" s="13">
        <v>0.14594594594594501</v>
      </c>
      <c r="AZ1682" s="13">
        <v>0.73243243243243195</v>
      </c>
      <c r="BA1682" s="13">
        <v>0.30909646375925998</v>
      </c>
      <c r="BB1682" s="13">
        <v>0.40384614000000002</v>
      </c>
      <c r="BC1682" s="13">
        <v>0.40384614000000002</v>
      </c>
      <c r="BD1682" s="13">
        <v>0.115384616</v>
      </c>
      <c r="BE1682" s="13">
        <v>1.6839916923561599E-2</v>
      </c>
      <c r="BF1682" s="33">
        <v>0</v>
      </c>
      <c r="BG1682" s="13">
        <v>0</v>
      </c>
      <c r="BH1682" s="36">
        <v>0</v>
      </c>
      <c r="BI1682" s="38">
        <v>0</v>
      </c>
      <c r="BJ1682" s="44">
        <v>0.252100840336134</v>
      </c>
      <c r="BK1682" s="44">
        <v>0.65546218487394903</v>
      </c>
      <c r="BL1682" s="13">
        <v>0.41853341867056698</v>
      </c>
      <c r="BS1682" s="15">
        <v>7.1538462999999997</v>
      </c>
      <c r="BT1682" s="3">
        <v>10</v>
      </c>
      <c r="BU1682" s="13">
        <v>0.32642487046632102</v>
      </c>
      <c r="BV1682" s="13">
        <v>0.41709844559585402</v>
      </c>
      <c r="BW1682" s="13">
        <v>0.308954524144397</v>
      </c>
      <c r="BX1682" s="13">
        <v>0.3846154</v>
      </c>
      <c r="BY1682" s="13">
        <v>7.6923080000000005E-2</v>
      </c>
      <c r="BZ1682" s="13">
        <v>0</v>
      </c>
      <c r="CA1682" s="52">
        <v>0</v>
      </c>
      <c r="CB1682" s="13">
        <v>0</v>
      </c>
      <c r="CC1682" s="13">
        <v>0</v>
      </c>
      <c r="DA1682" t="s">
        <v>3656</v>
      </c>
    </row>
    <row r="1683" spans="1:105" hidden="1" x14ac:dyDescent="0.25">
      <c r="B1683">
        <v>0</v>
      </c>
      <c r="C1683">
        <v>18038700</v>
      </c>
      <c r="D1683" s="1" t="s">
        <v>3747</v>
      </c>
      <c r="E1683">
        <v>0</v>
      </c>
      <c r="F1683" s="27">
        <v>0</v>
      </c>
      <c r="G1683" s="27">
        <v>0</v>
      </c>
      <c r="H1683" s="27">
        <v>0</v>
      </c>
      <c r="I1683" s="27">
        <v>0</v>
      </c>
      <c r="J1683" s="27" t="s">
        <v>3746</v>
      </c>
      <c r="K1683" s="5" t="s">
        <v>3718</v>
      </c>
      <c r="L1683" s="5" t="s">
        <v>3282</v>
      </c>
      <c r="M1683" s="9">
        <v>44410</v>
      </c>
      <c r="N1683" s="9">
        <v>3.0356164383561599</v>
      </c>
      <c r="O1683" s="5">
        <v>301.42</v>
      </c>
      <c r="Q1683" s="3">
        <v>28.7</v>
      </c>
      <c r="R1683" s="3">
        <v>14</v>
      </c>
      <c r="S1683" s="3">
        <v>1</v>
      </c>
      <c r="T1683" s="11">
        <v>46.361018999999999</v>
      </c>
      <c r="U1683">
        <v>-94.301185000000004</v>
      </c>
      <c r="V1683" s="3">
        <v>103</v>
      </c>
      <c r="W1683" s="3">
        <v>37</v>
      </c>
      <c r="X1683" s="5">
        <v>32</v>
      </c>
      <c r="Y1683" s="15">
        <v>18.342856999999999</v>
      </c>
      <c r="Z1683" s="7">
        <v>29</v>
      </c>
      <c r="AA1683" s="13">
        <v>0.55528846153846101</v>
      </c>
      <c r="AB1683" s="13">
        <v>0.206730769230769</v>
      </c>
      <c r="AC1683" s="13">
        <v>0.29650067294750998</v>
      </c>
      <c r="AD1683" s="13">
        <v>0</v>
      </c>
      <c r="AE1683" s="13">
        <v>0</v>
      </c>
      <c r="AF1683" s="33">
        <v>0</v>
      </c>
      <c r="AG1683" s="13">
        <v>0</v>
      </c>
      <c r="AH1683" s="30">
        <v>0</v>
      </c>
      <c r="AI1683" s="36">
        <v>0</v>
      </c>
      <c r="AJ1683" s="37">
        <v>0</v>
      </c>
      <c r="AK1683" s="38">
        <v>0</v>
      </c>
      <c r="AL1683" s="31">
        <v>1.66</v>
      </c>
      <c r="AM1683" s="7">
        <v>19</v>
      </c>
      <c r="AN1683" s="15">
        <v>13.434343</v>
      </c>
      <c r="AO1683" s="13">
        <v>0.78787879999999999</v>
      </c>
      <c r="AP1683" s="13">
        <v>0.34343433000000001</v>
      </c>
      <c r="AQ1683" s="13">
        <v>1.33758635269968E-2</v>
      </c>
      <c r="AR1683" s="13">
        <v>6.0606062000000002E-2</v>
      </c>
      <c r="AS1683" s="13">
        <v>2.3604466413196701E-3</v>
      </c>
      <c r="AT1683" s="13">
        <v>3.8947368421052599E-2</v>
      </c>
      <c r="AU1683" s="13">
        <v>0.72136222910216696</v>
      </c>
      <c r="AV1683" s="13">
        <v>0.130804953560371</v>
      </c>
      <c r="AW1683" s="15">
        <v>4.7291664999999998</v>
      </c>
      <c r="AX1683" s="15">
        <v>7</v>
      </c>
      <c r="AY1683" s="13">
        <v>0.25675675675675602</v>
      </c>
      <c r="AZ1683" s="13">
        <v>0.40540540540540498</v>
      </c>
      <c r="BA1683" s="13">
        <v>0.30130604139616501</v>
      </c>
      <c r="BB1683" s="13">
        <v>0.10416666400000001</v>
      </c>
      <c r="BC1683" s="13">
        <v>0.10416666400000001</v>
      </c>
      <c r="BD1683" s="13">
        <v>0</v>
      </c>
      <c r="BE1683" s="13">
        <v>0</v>
      </c>
      <c r="BF1683" s="33">
        <v>0</v>
      </c>
      <c r="BG1683" s="13">
        <v>0</v>
      </c>
      <c r="BH1683" s="36">
        <v>0</v>
      </c>
      <c r="BI1683" s="38">
        <v>0</v>
      </c>
      <c r="BJ1683" s="44">
        <v>0.35135135135135098</v>
      </c>
      <c r="BK1683" s="44">
        <v>0.114864864864864</v>
      </c>
      <c r="BL1683" s="13">
        <v>0.147115296699277</v>
      </c>
      <c r="BM1683" s="44">
        <v>0.3125</v>
      </c>
      <c r="BN1683" s="44">
        <v>0.1015625</v>
      </c>
      <c r="BO1683" s="13">
        <v>0.119947275922671</v>
      </c>
      <c r="BS1683" s="15">
        <v>6.4677420000000003</v>
      </c>
      <c r="BT1683" s="3">
        <v>13</v>
      </c>
      <c r="BU1683" s="13">
        <v>0.85492227979274604</v>
      </c>
      <c r="BV1683" s="13">
        <v>0.30829015544041399</v>
      </c>
      <c r="BW1683" s="13">
        <v>0.57172995780590696</v>
      </c>
      <c r="BX1683" s="13">
        <v>0.33870968000000001</v>
      </c>
      <c r="BY1683" s="13">
        <v>1.6129032000000001E-2</v>
      </c>
      <c r="BZ1683" s="13">
        <v>1.6129032000000001E-2</v>
      </c>
      <c r="CA1683" s="52">
        <v>1</v>
      </c>
      <c r="CB1683" s="13">
        <v>1.6129032000000001E-2</v>
      </c>
      <c r="CC1683" s="13">
        <v>1.37890686179689E-2</v>
      </c>
      <c r="CG1683" s="50">
        <v>8</v>
      </c>
      <c r="CH1683" s="50">
        <v>8</v>
      </c>
      <c r="CI1683" s="44">
        <v>1</v>
      </c>
      <c r="CJ1683" s="44">
        <v>0</v>
      </c>
      <c r="CK1683" s="44">
        <v>0</v>
      </c>
      <c r="CL1683" s="44">
        <v>4.8309178743961297E-2</v>
      </c>
      <c r="CM1683" s="44">
        <v>0.90579710144927505</v>
      </c>
      <c r="CN1683" s="13">
        <v>0.163839069316529</v>
      </c>
      <c r="DA1683" t="s">
        <v>3748</v>
      </c>
    </row>
    <row r="1684" spans="1:105" hidden="1" x14ac:dyDescent="0.25">
      <c r="B1684">
        <v>0</v>
      </c>
      <c r="C1684">
        <v>46001200</v>
      </c>
      <c r="D1684" s="1" t="s">
        <v>7143</v>
      </c>
      <c r="E1684">
        <v>2</v>
      </c>
      <c r="F1684" s="27">
        <v>1</v>
      </c>
      <c r="G1684" s="27">
        <v>0</v>
      </c>
      <c r="H1684" s="27">
        <v>1</v>
      </c>
      <c r="I1684" s="27">
        <v>0</v>
      </c>
      <c r="J1684" s="27" t="s">
        <v>7142</v>
      </c>
      <c r="K1684" s="5" t="s">
        <v>7143</v>
      </c>
      <c r="L1684" s="5" t="s">
        <v>458</v>
      </c>
      <c r="M1684" s="9">
        <v>44396</v>
      </c>
      <c r="N1684" s="9">
        <v>3.0739726027397198</v>
      </c>
      <c r="O1684" s="5">
        <v>185.63</v>
      </c>
      <c r="Q1684" s="3">
        <v>6</v>
      </c>
      <c r="R1684" s="3">
        <v>1.5</v>
      </c>
      <c r="S1684" s="3">
        <v>1</v>
      </c>
      <c r="T1684" s="11">
        <v>43.646628999999997</v>
      </c>
      <c r="U1684">
        <v>-94.367650999999995</v>
      </c>
      <c r="V1684" s="3">
        <v>103</v>
      </c>
      <c r="W1684" s="3">
        <v>186</v>
      </c>
      <c r="X1684" s="5">
        <v>43</v>
      </c>
      <c r="Y1684" s="15">
        <v>27</v>
      </c>
      <c r="Z1684" s="7">
        <v>27</v>
      </c>
      <c r="AA1684" s="13">
        <v>6.9767441860465101E-2</v>
      </c>
      <c r="AB1684" s="13">
        <v>0.89534883720930203</v>
      </c>
      <c r="AC1684" s="13">
        <v>0.16527590847913801</v>
      </c>
      <c r="AD1684" s="13">
        <v>0</v>
      </c>
      <c r="AE1684" s="13">
        <v>0</v>
      </c>
      <c r="AF1684" s="33">
        <v>0</v>
      </c>
      <c r="AG1684" s="13">
        <v>0</v>
      </c>
      <c r="AH1684" s="30">
        <v>0</v>
      </c>
      <c r="AI1684" s="36">
        <v>0</v>
      </c>
      <c r="AJ1684" s="37">
        <v>0</v>
      </c>
      <c r="AK1684" s="38">
        <v>0</v>
      </c>
      <c r="BE1684" s="13"/>
      <c r="BS1684" s="15">
        <v>8.7263155000000001</v>
      </c>
      <c r="BT1684" s="3">
        <v>12</v>
      </c>
      <c r="BU1684" s="13">
        <v>0.85714285714285698</v>
      </c>
      <c r="BV1684" s="13">
        <v>0.80494505494505497</v>
      </c>
      <c r="BW1684" s="13">
        <v>0.98202844194405303</v>
      </c>
      <c r="BX1684" s="13">
        <v>0.56842106999999997</v>
      </c>
      <c r="BY1684" s="13">
        <v>0.37894738</v>
      </c>
      <c r="BZ1684" s="13">
        <v>0.27368419999999999</v>
      </c>
      <c r="CA1684" s="52">
        <v>4</v>
      </c>
      <c r="CB1684" s="13">
        <v>4.2105265000000003E-2</v>
      </c>
      <c r="CC1684" s="13">
        <v>3.6090227110045198E-2</v>
      </c>
      <c r="CD1684" s="13">
        <v>0.8</v>
      </c>
      <c r="CE1684">
        <v>0.8</v>
      </c>
      <c r="CF1684">
        <v>0.95995747696668998</v>
      </c>
      <c r="CG1684" s="50">
        <v>6.8333335000000002</v>
      </c>
      <c r="CH1684" s="50">
        <v>10</v>
      </c>
      <c r="CI1684" s="44">
        <v>0.33333333999999998</v>
      </c>
      <c r="CJ1684" s="44">
        <v>0.25</v>
      </c>
      <c r="CK1684" s="44">
        <v>8.3333335999999994E-2</v>
      </c>
      <c r="CL1684" s="44">
        <v>0.64197530864197505</v>
      </c>
      <c r="CM1684" s="44">
        <v>0.82716049382715995</v>
      </c>
      <c r="CN1684" s="13">
        <v>0.84502458278512504</v>
      </c>
      <c r="CO1684" s="15">
        <v>16.81081</v>
      </c>
      <c r="CP1684" s="7">
        <v>24</v>
      </c>
      <c r="CQ1684" s="13">
        <v>0.90954773869346695</v>
      </c>
      <c r="CR1684" s="13">
        <v>0.51256281407035098</v>
      </c>
      <c r="CS1684" s="13">
        <v>0.90222258405926803</v>
      </c>
      <c r="CT1684" s="13">
        <v>0.6216216</v>
      </c>
      <c r="CU1684" s="13">
        <v>0.56539452854712402</v>
      </c>
      <c r="CV1684" s="13">
        <v>0.35135135000000001</v>
      </c>
      <c r="CW1684" s="52">
        <v>0</v>
      </c>
      <c r="CX1684" s="13">
        <v>0</v>
      </c>
      <c r="CY1684" s="52">
        <v>0</v>
      </c>
      <c r="CZ1684" s="13">
        <v>0</v>
      </c>
      <c r="DA1684" t="s">
        <v>7144</v>
      </c>
    </row>
    <row r="1685" spans="1:105" hidden="1" x14ac:dyDescent="0.25">
      <c r="B1685">
        <v>0</v>
      </c>
      <c r="C1685">
        <v>58006700</v>
      </c>
      <c r="D1685" s="1" t="s">
        <v>7969</v>
      </c>
      <c r="E1685">
        <v>2</v>
      </c>
      <c r="F1685" s="27">
        <v>0</v>
      </c>
      <c r="G1685" s="27">
        <v>0</v>
      </c>
      <c r="H1685" s="27">
        <v>0</v>
      </c>
      <c r="I1685" s="27">
        <v>1</v>
      </c>
      <c r="J1685" s="27" t="s">
        <v>7968</v>
      </c>
      <c r="K1685" s="5" t="s">
        <v>7966</v>
      </c>
      <c r="L1685" s="5" t="s">
        <v>101</v>
      </c>
      <c r="M1685" s="9">
        <v>45138</v>
      </c>
      <c r="N1685" s="9">
        <v>1.04109589041095</v>
      </c>
      <c r="O1685" s="5">
        <v>1705.91</v>
      </c>
      <c r="P1685" s="7">
        <v>22</v>
      </c>
      <c r="Q1685" s="3">
        <v>40</v>
      </c>
      <c r="R1685" s="3">
        <v>12</v>
      </c>
      <c r="S1685" s="3">
        <v>1</v>
      </c>
      <c r="T1685" s="11">
        <v>46.396709000000001</v>
      </c>
      <c r="U1685">
        <v>-92.744546</v>
      </c>
      <c r="V1685" s="3">
        <v>103</v>
      </c>
      <c r="W1685" s="3">
        <v>38</v>
      </c>
      <c r="X1685" s="5">
        <v>27</v>
      </c>
      <c r="Y1685" s="15">
        <v>15.235955000000001</v>
      </c>
      <c r="Z1685" s="7">
        <v>28</v>
      </c>
      <c r="AA1685" s="13">
        <v>0.70297029702970204</v>
      </c>
      <c r="AB1685" s="13">
        <v>9.9009900990098994E-3</v>
      </c>
      <c r="AC1685" s="13">
        <v>2.2543741588156099E-2</v>
      </c>
      <c r="AD1685" s="13">
        <v>0</v>
      </c>
      <c r="AE1685" s="13">
        <v>0</v>
      </c>
      <c r="AF1685" s="33">
        <v>0</v>
      </c>
      <c r="AG1685" s="13">
        <v>0</v>
      </c>
      <c r="AH1685" s="30">
        <v>0</v>
      </c>
      <c r="AI1685" s="36">
        <v>0</v>
      </c>
      <c r="AJ1685" s="37">
        <v>0</v>
      </c>
      <c r="AK1685" s="38">
        <v>0</v>
      </c>
      <c r="AL1685" s="31">
        <v>2.36</v>
      </c>
      <c r="AM1685" s="7">
        <v>19</v>
      </c>
      <c r="AN1685" s="15">
        <v>12.803369999999999</v>
      </c>
      <c r="AO1685" s="13">
        <v>0.71348314999999995</v>
      </c>
      <c r="AP1685" s="13">
        <v>0.20786515999999999</v>
      </c>
      <c r="AQ1685" s="13">
        <v>0.19079833971826601</v>
      </c>
      <c r="AR1685" s="13">
        <v>2.8089888E-2</v>
      </c>
      <c r="AS1685" s="13">
        <v>2.57835607152236E-2</v>
      </c>
      <c r="AT1685" s="13">
        <v>0.91789473684210499</v>
      </c>
      <c r="AU1685" s="13">
        <v>0.89318885448916396</v>
      </c>
      <c r="AV1685" s="13">
        <v>0.98374613003095901</v>
      </c>
      <c r="AW1685" s="15">
        <v>6.4440679999999997</v>
      </c>
      <c r="AX1685" s="15">
        <v>11</v>
      </c>
      <c r="AY1685" s="13">
        <v>0.81927710843373402</v>
      </c>
      <c r="AZ1685" s="13">
        <v>0.90361445783132499</v>
      </c>
      <c r="BA1685" s="13">
        <v>0.99373711143359</v>
      </c>
      <c r="BB1685" s="13">
        <v>0.61355930000000003</v>
      </c>
      <c r="BC1685" s="13">
        <v>0.61355930000000003</v>
      </c>
      <c r="BD1685" s="13">
        <v>0.29491526000000001</v>
      </c>
      <c r="BE1685" s="13">
        <v>0.241617320531822</v>
      </c>
      <c r="BF1685" s="33">
        <v>2</v>
      </c>
      <c r="BG1685" s="13">
        <v>6.7796610000000002E-3</v>
      </c>
      <c r="BH1685" s="36">
        <v>1</v>
      </c>
      <c r="BI1685" s="38">
        <v>3.3898305000000001E-3</v>
      </c>
      <c r="BJ1685" s="44">
        <v>1</v>
      </c>
      <c r="BK1685" s="44">
        <v>0.75</v>
      </c>
      <c r="BL1685" s="13">
        <v>0.97467312791441896</v>
      </c>
      <c r="BM1685" s="44">
        <v>1</v>
      </c>
      <c r="BN1685" s="44">
        <v>0.73913043478260798</v>
      </c>
      <c r="BO1685" s="13">
        <v>0.98198594024604502</v>
      </c>
      <c r="BP1685" s="13">
        <v>0.82352941176470495</v>
      </c>
      <c r="BQ1685">
        <v>0.88235294117647001</v>
      </c>
      <c r="BR1685">
        <v>0.96586102719033196</v>
      </c>
      <c r="BS1685" s="15">
        <v>7.3982299999999999</v>
      </c>
      <c r="BT1685" s="3">
        <v>12</v>
      </c>
      <c r="BU1685" s="13">
        <v>0.74390243902439002</v>
      </c>
      <c r="BV1685" s="13">
        <v>0.53048780487804803</v>
      </c>
      <c r="BW1685" s="13">
        <v>0.78051258009063895</v>
      </c>
      <c r="BX1685" s="13">
        <v>0.43362832000000001</v>
      </c>
      <c r="BY1685" s="13">
        <v>0.123893805</v>
      </c>
      <c r="BZ1685" s="13">
        <v>6.1946901999999998E-2</v>
      </c>
      <c r="CA1685" s="52">
        <v>1</v>
      </c>
      <c r="CB1685" s="13">
        <v>8.8495575000000007E-3</v>
      </c>
      <c r="CC1685" s="13">
        <v>6.5832074004702401E-3</v>
      </c>
      <c r="CG1685" s="50">
        <v>6.8</v>
      </c>
      <c r="CH1685" s="50">
        <v>9</v>
      </c>
      <c r="CI1685" s="44">
        <v>0.3</v>
      </c>
      <c r="CJ1685" s="44">
        <v>0.1</v>
      </c>
      <c r="CK1685" s="44">
        <v>0</v>
      </c>
      <c r="CL1685" s="44">
        <v>0.20121951219512099</v>
      </c>
      <c r="CM1685" s="44">
        <v>0.78048780487804803</v>
      </c>
      <c r="CN1685" s="13">
        <v>0.40516584724049498</v>
      </c>
      <c r="CO1685" s="15">
        <v>18</v>
      </c>
      <c r="CP1685" s="7">
        <v>20</v>
      </c>
      <c r="CQ1685" s="13">
        <v>0.33132530120481901</v>
      </c>
      <c r="CR1685" s="13">
        <v>0.61445783132530096</v>
      </c>
      <c r="CS1685" s="13">
        <v>0.51787022714320596</v>
      </c>
      <c r="CT1685" s="13">
        <v>0.90909094000000001</v>
      </c>
      <c r="CU1685" s="13">
        <v>0.30120482825371098</v>
      </c>
      <c r="CV1685" s="13">
        <v>0.36363636999999999</v>
      </c>
      <c r="CW1685" s="52">
        <v>0</v>
      </c>
      <c r="CX1685" s="13">
        <v>0</v>
      </c>
      <c r="CY1685" s="52">
        <v>0</v>
      </c>
      <c r="CZ1685" s="13">
        <v>0</v>
      </c>
      <c r="DA1685" t="s">
        <v>7970</v>
      </c>
    </row>
    <row r="1686" spans="1:105" hidden="1" x14ac:dyDescent="0.25">
      <c r="B1686">
        <v>0</v>
      </c>
      <c r="C1686">
        <v>61010100</v>
      </c>
      <c r="D1686" s="1" t="s">
        <v>852</v>
      </c>
      <c r="E1686">
        <v>0</v>
      </c>
      <c r="F1686" s="27">
        <v>0</v>
      </c>
      <c r="G1686" s="27">
        <v>0</v>
      </c>
      <c r="H1686" s="27">
        <v>0</v>
      </c>
      <c r="I1686" s="27">
        <v>0</v>
      </c>
      <c r="J1686" s="27" t="s">
        <v>8137</v>
      </c>
      <c r="K1686" s="5" t="s">
        <v>8116</v>
      </c>
      <c r="L1686" s="5" t="s">
        <v>8105</v>
      </c>
      <c r="M1686" s="9">
        <v>43276</v>
      </c>
      <c r="N1686" s="9">
        <v>6.1424657534246503</v>
      </c>
      <c r="O1686" s="5">
        <v>293.33</v>
      </c>
      <c r="P1686" s="7">
        <v>11</v>
      </c>
      <c r="Q1686" s="3">
        <v>15</v>
      </c>
      <c r="R1686" s="3">
        <v>7.8</v>
      </c>
      <c r="S1686" s="3">
        <v>1</v>
      </c>
      <c r="T1686" s="11">
        <v>45.529767</v>
      </c>
      <c r="U1686">
        <v>-95.437558999999993</v>
      </c>
      <c r="V1686" s="3">
        <v>103</v>
      </c>
      <c r="W1686" s="3">
        <v>105</v>
      </c>
      <c r="X1686" s="5">
        <v>43</v>
      </c>
      <c r="Y1686" s="15">
        <v>18.492754000000001</v>
      </c>
      <c r="Z1686" s="7">
        <v>25</v>
      </c>
      <c r="AA1686" s="13">
        <v>0.92424242424242398</v>
      </c>
      <c r="AB1686" s="13">
        <v>0.109848484848484</v>
      </c>
      <c r="AC1686" s="13">
        <v>0.26514131897711901</v>
      </c>
      <c r="AD1686" s="13">
        <v>0</v>
      </c>
      <c r="AE1686" s="13">
        <v>0</v>
      </c>
      <c r="AF1686" s="33">
        <v>0</v>
      </c>
      <c r="AG1686" s="13">
        <v>0</v>
      </c>
      <c r="AH1686" s="30">
        <v>0</v>
      </c>
      <c r="AI1686" s="36">
        <v>0</v>
      </c>
      <c r="AJ1686" s="37">
        <v>0</v>
      </c>
      <c r="AK1686" s="38">
        <v>0</v>
      </c>
      <c r="AL1686" s="31">
        <v>0.99</v>
      </c>
      <c r="AM1686" s="7">
        <v>16</v>
      </c>
      <c r="AN1686" s="15">
        <v>8.7058820000000008</v>
      </c>
      <c r="AO1686" s="13">
        <v>0.29411766</v>
      </c>
      <c r="AP1686" s="13">
        <v>0.17647060000000001</v>
      </c>
      <c r="AQ1686" s="13">
        <v>5.5727555563575299E-4</v>
      </c>
      <c r="AR1686" s="13">
        <v>0</v>
      </c>
      <c r="AS1686" s="13">
        <v>0</v>
      </c>
      <c r="AT1686" s="13">
        <v>3.1578947368421E-3</v>
      </c>
      <c r="AU1686" s="13">
        <v>0.29411764705882298</v>
      </c>
      <c r="AV1686" s="13">
        <v>8.5139318885448893E-3</v>
      </c>
      <c r="AW1686" s="15">
        <v>5.4059699999999999</v>
      </c>
      <c r="AX1686" s="15">
        <v>9</v>
      </c>
      <c r="AY1686" s="13">
        <v>0.75104602510460206</v>
      </c>
      <c r="AZ1686" s="13">
        <v>0.47280334728033402</v>
      </c>
      <c r="BA1686" s="13">
        <v>0.79714351180019805</v>
      </c>
      <c r="BB1686" s="13">
        <v>6.5671645000000001E-2</v>
      </c>
      <c r="BC1686" s="13">
        <v>6.5671645000000001E-2</v>
      </c>
      <c r="BD1686" s="13">
        <v>4.7761194E-2</v>
      </c>
      <c r="BE1686" s="13">
        <v>3.58708552143314E-2</v>
      </c>
      <c r="BF1686" s="33">
        <v>1</v>
      </c>
      <c r="BG1686" s="13">
        <v>2.9850747000000001E-3</v>
      </c>
      <c r="BH1686" s="36">
        <v>0</v>
      </c>
      <c r="BI1686" s="38">
        <v>0</v>
      </c>
      <c r="BJ1686" s="44">
        <v>0.165024630541871</v>
      </c>
      <c r="BK1686" s="44">
        <v>0.53694581280788101</v>
      </c>
      <c r="BL1686" s="13">
        <v>0.26981804882508897</v>
      </c>
      <c r="BM1686" s="44">
        <v>0.76027397260273899</v>
      </c>
      <c r="BN1686" s="44">
        <v>0.150684931506849</v>
      </c>
      <c r="BO1686" s="13">
        <v>0.32703573520796703</v>
      </c>
      <c r="BS1686" s="15">
        <v>6.8125</v>
      </c>
      <c r="BT1686" s="3">
        <v>9</v>
      </c>
      <c r="BU1686" s="13">
        <v>0.49783549783549702</v>
      </c>
      <c r="BV1686" s="13">
        <v>0.469696969696969</v>
      </c>
      <c r="BW1686" s="13">
        <v>0.51351773714642901</v>
      </c>
      <c r="BX1686" s="13">
        <v>0.375</v>
      </c>
      <c r="BY1686" s="13">
        <v>0</v>
      </c>
      <c r="BZ1686" s="13">
        <v>0</v>
      </c>
      <c r="CA1686" s="52">
        <v>0</v>
      </c>
      <c r="CB1686" s="13">
        <v>0</v>
      </c>
      <c r="CC1686" s="13">
        <v>0</v>
      </c>
      <c r="CG1686" s="50">
        <v>5.4912280000000004</v>
      </c>
      <c r="CH1686" s="50">
        <v>7</v>
      </c>
      <c r="CI1686" s="44">
        <v>0</v>
      </c>
      <c r="CJ1686" s="44">
        <v>0</v>
      </c>
      <c r="CK1686" s="44">
        <v>0</v>
      </c>
      <c r="CL1686" s="44">
        <v>0.83755274261603296</v>
      </c>
      <c r="CM1686" s="44">
        <v>2.9535864978902902E-2</v>
      </c>
      <c r="CN1686" s="13">
        <v>0.10629457793781499</v>
      </c>
      <c r="CO1686" s="15">
        <v>19.5</v>
      </c>
      <c r="CP1686" s="7">
        <v>22</v>
      </c>
      <c r="CQ1686" s="13">
        <v>0.25502008032128498</v>
      </c>
      <c r="CR1686" s="13">
        <v>0.761044176706827</v>
      </c>
      <c r="CS1686" s="13">
        <v>0.49515590653748998</v>
      </c>
      <c r="CT1686" s="13">
        <v>1</v>
      </c>
      <c r="CU1686" s="13">
        <v>0.25502008032128498</v>
      </c>
      <c r="CV1686" s="13">
        <v>0.5</v>
      </c>
      <c r="CW1686" s="52">
        <v>0</v>
      </c>
      <c r="CX1686" s="13">
        <v>0</v>
      </c>
      <c r="CY1686" s="52">
        <v>0</v>
      </c>
      <c r="CZ1686" s="13">
        <v>0</v>
      </c>
      <c r="DA1686" t="s">
        <v>8138</v>
      </c>
    </row>
    <row r="1687" spans="1:105" hidden="1" x14ac:dyDescent="0.25">
      <c r="B1687">
        <v>0</v>
      </c>
      <c r="C1687">
        <v>17002000</v>
      </c>
      <c r="D1687" s="1" t="s">
        <v>646</v>
      </c>
      <c r="E1687">
        <v>0</v>
      </c>
      <c r="F1687" s="27">
        <v>0</v>
      </c>
      <c r="G1687" s="27">
        <v>0</v>
      </c>
      <c r="H1687" s="27">
        <v>0</v>
      </c>
      <c r="I1687" s="27">
        <v>0</v>
      </c>
      <c r="J1687" s="27" t="s">
        <v>3251</v>
      </c>
      <c r="K1687" s="5" t="s">
        <v>3241</v>
      </c>
      <c r="L1687" s="5" t="s">
        <v>3242</v>
      </c>
      <c r="M1687" s="9">
        <v>41864</v>
      </c>
      <c r="N1687" s="9">
        <v>10.010958904109501</v>
      </c>
      <c r="O1687" s="5">
        <v>105.41</v>
      </c>
      <c r="P1687" s="7">
        <v>6</v>
      </c>
      <c r="Q1687" s="3">
        <v>8</v>
      </c>
      <c r="R1687" s="3">
        <v>1</v>
      </c>
      <c r="S1687" s="3">
        <v>1</v>
      </c>
      <c r="T1687" s="11">
        <v>43.953609</v>
      </c>
      <c r="U1687">
        <v>-95.004670000000004</v>
      </c>
      <c r="V1687" s="3">
        <v>104</v>
      </c>
      <c r="W1687" s="3">
        <v>176</v>
      </c>
      <c r="X1687" s="5">
        <v>43</v>
      </c>
      <c r="Y1687" s="15">
        <v>9.6666670000000003</v>
      </c>
      <c r="Z1687" s="7">
        <v>11</v>
      </c>
      <c r="AA1687" s="13">
        <v>0.65891472868217005</v>
      </c>
      <c r="AB1687" s="13">
        <v>7.7519379844961196E-3</v>
      </c>
      <c r="AC1687" s="13">
        <v>1.6890982503364699E-2</v>
      </c>
      <c r="AD1687" s="13">
        <v>0</v>
      </c>
      <c r="AE1687" s="13">
        <v>0</v>
      </c>
      <c r="AF1687" s="33">
        <v>0</v>
      </c>
      <c r="AG1687" s="13">
        <v>0</v>
      </c>
      <c r="AH1687" s="30">
        <v>0</v>
      </c>
      <c r="AI1687" s="36">
        <v>0</v>
      </c>
      <c r="AJ1687" s="37">
        <v>0</v>
      </c>
      <c r="AK1687" s="38">
        <v>0</v>
      </c>
      <c r="BE1687" s="13"/>
      <c r="CG1687" s="50">
        <v>7.5862069999999999</v>
      </c>
      <c r="CH1687" s="50">
        <v>9</v>
      </c>
      <c r="CI1687" s="44">
        <v>0.68965520000000002</v>
      </c>
      <c r="CJ1687" s="44">
        <v>0.13793103000000001</v>
      </c>
      <c r="CK1687" s="44">
        <v>0</v>
      </c>
      <c r="CL1687" s="44">
        <v>0.865979381443299</v>
      </c>
      <c r="CM1687" s="44">
        <v>0.92439862542955298</v>
      </c>
      <c r="CN1687" s="13">
        <v>0.98144172841215904</v>
      </c>
      <c r="CO1687" s="15">
        <v>14.30303</v>
      </c>
      <c r="CP1687" s="7">
        <v>19</v>
      </c>
      <c r="CQ1687" s="13">
        <v>0.99272727272727201</v>
      </c>
      <c r="CR1687" s="13">
        <v>0.22363636363636299</v>
      </c>
      <c r="CS1687" s="13">
        <v>0.55686721484979196</v>
      </c>
      <c r="CT1687" s="13">
        <v>0.33333333999999998</v>
      </c>
      <c r="CU1687" s="13">
        <v>0.33090910077094998</v>
      </c>
      <c r="CV1687" s="13">
        <v>0</v>
      </c>
      <c r="CW1687" s="52">
        <v>0</v>
      </c>
      <c r="CX1687" s="13">
        <v>0</v>
      </c>
      <c r="CY1687" s="52">
        <v>0</v>
      </c>
      <c r="CZ1687" s="13">
        <v>0</v>
      </c>
      <c r="DA1687" t="s">
        <v>3252</v>
      </c>
    </row>
    <row r="1688" spans="1:105" hidden="1" x14ac:dyDescent="0.25">
      <c r="B1688">
        <v>0</v>
      </c>
      <c r="C1688">
        <v>18008200</v>
      </c>
      <c r="D1688" s="1" t="s">
        <v>3371</v>
      </c>
      <c r="E1688">
        <v>0</v>
      </c>
      <c r="F1688" s="27">
        <v>0</v>
      </c>
      <c r="G1688" s="27">
        <v>0</v>
      </c>
      <c r="H1688" s="27">
        <v>0</v>
      </c>
      <c r="I1688" s="27">
        <v>0</v>
      </c>
      <c r="J1688" s="27" t="s">
        <v>3370</v>
      </c>
      <c r="K1688" s="5" t="s">
        <v>371</v>
      </c>
      <c r="L1688" s="5" t="s">
        <v>3282</v>
      </c>
      <c r="M1688" s="9">
        <v>34143</v>
      </c>
      <c r="N1688" s="9">
        <v>31.164383561643799</v>
      </c>
      <c r="O1688" s="5">
        <v>41.13</v>
      </c>
      <c r="Q1688" s="3">
        <v>26</v>
      </c>
      <c r="S1688" s="3">
        <v>0</v>
      </c>
      <c r="V1688" s="3">
        <v>104</v>
      </c>
      <c r="W1688" s="3">
        <v>23</v>
      </c>
      <c r="X1688" s="5">
        <v>0</v>
      </c>
      <c r="Y1688" s="15">
        <v>17.399999999999999</v>
      </c>
      <c r="Z1688" s="7">
        <v>24</v>
      </c>
      <c r="AA1688" s="13">
        <v>0.82108626198083001</v>
      </c>
      <c r="AB1688" s="13">
        <v>0.119808306709265</v>
      </c>
      <c r="AC1688" s="13">
        <v>0.25787348586810199</v>
      </c>
      <c r="AD1688" s="13">
        <v>0</v>
      </c>
      <c r="AE1688" s="13">
        <v>0</v>
      </c>
      <c r="AF1688" s="33">
        <v>0</v>
      </c>
      <c r="AG1688" s="13">
        <v>0</v>
      </c>
      <c r="AH1688" s="30">
        <v>0</v>
      </c>
      <c r="AI1688" s="36">
        <v>0</v>
      </c>
      <c r="AJ1688" s="37">
        <v>0</v>
      </c>
      <c r="AK1688" s="38">
        <v>0</v>
      </c>
      <c r="AW1688" s="15">
        <v>2.6923077000000002</v>
      </c>
      <c r="AX1688" s="15">
        <v>7</v>
      </c>
      <c r="AY1688" s="13">
        <v>0.29292929292929198</v>
      </c>
      <c r="AZ1688" s="13">
        <v>0.53030303030303005</v>
      </c>
      <c r="BA1688" s="13">
        <v>0.43343771480943999</v>
      </c>
      <c r="BB1688" s="13">
        <v>5.1282052000000002E-2</v>
      </c>
      <c r="BC1688" s="13">
        <v>5.1282052000000002E-2</v>
      </c>
      <c r="BD1688" s="13">
        <v>0</v>
      </c>
      <c r="BE1688" s="13">
        <v>0</v>
      </c>
      <c r="BF1688" s="33">
        <v>0</v>
      </c>
      <c r="BG1688" s="13">
        <v>0</v>
      </c>
      <c r="BH1688" s="36">
        <v>0</v>
      </c>
      <c r="BI1688" s="38">
        <v>0</v>
      </c>
      <c r="BJ1688" s="44">
        <v>0.28936170212765899</v>
      </c>
      <c r="BK1688" s="44">
        <v>0.31063829787233999</v>
      </c>
      <c r="BL1688" s="13">
        <v>0.27246959861022202</v>
      </c>
      <c r="BS1688" s="15">
        <v>5.2105265000000003</v>
      </c>
      <c r="BT1688" s="3">
        <v>10</v>
      </c>
      <c r="BU1688" s="13">
        <v>0.80909090909090897</v>
      </c>
      <c r="BV1688" s="13">
        <v>0.34545454545454501</v>
      </c>
      <c r="BW1688" s="13">
        <v>0.60032817627754298</v>
      </c>
      <c r="BX1688" s="13">
        <v>0.19298245</v>
      </c>
      <c r="BY1688" s="13">
        <v>3.5087720000000003E-2</v>
      </c>
      <c r="BZ1688" s="13">
        <v>0</v>
      </c>
      <c r="CA1688" s="52">
        <v>0</v>
      </c>
      <c r="CB1688" s="13">
        <v>0</v>
      </c>
      <c r="CC1688" s="13">
        <v>0</v>
      </c>
      <c r="CG1688" s="50">
        <v>5.6896553000000001</v>
      </c>
      <c r="CH1688" s="50">
        <v>8</v>
      </c>
      <c r="CI1688" s="44">
        <v>6.8965520000000002E-2</v>
      </c>
      <c r="CJ1688" s="44">
        <v>0</v>
      </c>
      <c r="CK1688" s="44">
        <v>0</v>
      </c>
      <c r="CL1688" s="44">
        <v>0.51863354037266995</v>
      </c>
      <c r="CM1688" s="44">
        <v>0.341614906832298</v>
      </c>
      <c r="CN1688" s="13">
        <v>0.442974863236617</v>
      </c>
      <c r="DA1688" t="s">
        <v>3372</v>
      </c>
    </row>
    <row r="1689" spans="1:105" hidden="1" x14ac:dyDescent="0.25">
      <c r="B1689">
        <v>0</v>
      </c>
      <c r="C1689">
        <v>77008800</v>
      </c>
      <c r="D1689" s="1" t="s">
        <v>774</v>
      </c>
      <c r="E1689">
        <v>1</v>
      </c>
      <c r="F1689" s="27">
        <v>0</v>
      </c>
      <c r="G1689" s="27">
        <v>0</v>
      </c>
      <c r="H1689" s="27">
        <v>0</v>
      </c>
      <c r="I1689" s="27">
        <v>0</v>
      </c>
      <c r="J1689" s="27" t="s">
        <v>10064</v>
      </c>
      <c r="K1689" s="5" t="s">
        <v>10065</v>
      </c>
      <c r="L1689" s="5" t="s">
        <v>10004</v>
      </c>
      <c r="M1689" s="9">
        <v>43682</v>
      </c>
      <c r="N1689" s="9">
        <v>5.0301369863013701</v>
      </c>
      <c r="O1689" s="5">
        <v>115.78</v>
      </c>
      <c r="P1689" s="7">
        <v>20</v>
      </c>
      <c r="Q1689" s="3">
        <v>39</v>
      </c>
      <c r="R1689" s="3">
        <v>12.5</v>
      </c>
      <c r="S1689" s="3">
        <v>1</v>
      </c>
      <c r="T1689" s="11">
        <v>46.193233999999997</v>
      </c>
      <c r="U1689">
        <v>-94.769368999999998</v>
      </c>
      <c r="V1689" s="3">
        <v>104</v>
      </c>
      <c r="W1689" s="3">
        <v>60</v>
      </c>
      <c r="X1689" s="5">
        <v>28</v>
      </c>
      <c r="Y1689" s="15">
        <v>18.261906</v>
      </c>
      <c r="Z1689" s="7">
        <v>29</v>
      </c>
      <c r="AA1689" s="13">
        <v>0.48545454545454497</v>
      </c>
      <c r="AB1689" s="13">
        <v>0.221818181818181</v>
      </c>
      <c r="AC1689" s="13">
        <v>0.28041722745625802</v>
      </c>
      <c r="AD1689" s="13">
        <v>0</v>
      </c>
      <c r="AE1689" s="13">
        <v>0</v>
      </c>
      <c r="AF1689" s="33">
        <v>0</v>
      </c>
      <c r="AG1689" s="13">
        <v>0</v>
      </c>
      <c r="AH1689" s="30">
        <v>0</v>
      </c>
      <c r="AI1689" s="36">
        <v>0</v>
      </c>
      <c r="AJ1689" s="37">
        <v>0</v>
      </c>
      <c r="AK1689" s="38">
        <v>0</v>
      </c>
      <c r="AL1689" s="31">
        <v>2.0299999999999998</v>
      </c>
      <c r="AM1689" s="7">
        <v>18</v>
      </c>
      <c r="AN1689" s="15">
        <v>11.847222</v>
      </c>
      <c r="AO1689" s="13">
        <v>0.51388889999999998</v>
      </c>
      <c r="AP1689" s="13">
        <v>9.7222223999999996E-2</v>
      </c>
      <c r="AQ1689" s="13">
        <v>6.6418129786064706E-2</v>
      </c>
      <c r="AR1689" s="13">
        <v>2.7777777999999999E-2</v>
      </c>
      <c r="AS1689" s="13">
        <v>1.8976608328521199E-2</v>
      </c>
      <c r="AT1689" s="13">
        <v>0.68315789473684196</v>
      </c>
      <c r="AU1689" s="13">
        <v>0.84597523219814197</v>
      </c>
      <c r="AV1689" s="13">
        <v>0.90247678018575805</v>
      </c>
      <c r="AW1689" s="15">
        <v>4.8243239999999998</v>
      </c>
      <c r="AX1689" s="15">
        <v>7</v>
      </c>
      <c r="AY1689" s="13">
        <v>0.54732510288065805</v>
      </c>
      <c r="AZ1689" s="13">
        <v>0.22427983539094601</v>
      </c>
      <c r="BA1689" s="13">
        <v>0.35202016344611597</v>
      </c>
      <c r="BB1689" s="13">
        <v>4.054054E-2</v>
      </c>
      <c r="BC1689" s="13">
        <v>4.054054E-2</v>
      </c>
      <c r="BD1689" s="13">
        <v>0</v>
      </c>
      <c r="BE1689" s="13">
        <v>0</v>
      </c>
      <c r="BF1689" s="33">
        <v>0</v>
      </c>
      <c r="BG1689" s="13">
        <v>0</v>
      </c>
      <c r="BH1689" s="36">
        <v>0</v>
      </c>
      <c r="BI1689" s="38">
        <v>0</v>
      </c>
      <c r="BJ1689" s="44">
        <v>0.47368421052631499</v>
      </c>
      <c r="BK1689" s="44">
        <v>0.22727272727272699</v>
      </c>
      <c r="BL1689" s="13">
        <v>0.31242571088964</v>
      </c>
      <c r="BM1689" s="44">
        <v>0.23584905660377301</v>
      </c>
      <c r="BN1689" s="44">
        <v>0.33647798742138302</v>
      </c>
      <c r="BO1689" s="13">
        <v>0.243116578793204</v>
      </c>
      <c r="BP1689" s="13">
        <v>0.29166666666666602</v>
      </c>
      <c r="BQ1689">
        <v>0.55208333333333304</v>
      </c>
      <c r="BR1689">
        <v>0.414199395770392</v>
      </c>
      <c r="BS1689" s="15">
        <v>7.97</v>
      </c>
      <c r="BT1689" s="3">
        <v>11</v>
      </c>
      <c r="BU1689" s="13">
        <v>0.81004366812227002</v>
      </c>
      <c r="BV1689" s="13">
        <v>0.550218340611353</v>
      </c>
      <c r="BW1689" s="13">
        <v>0.83989685888419996</v>
      </c>
      <c r="BX1689" s="13">
        <v>0.68</v>
      </c>
      <c r="BY1689" s="13">
        <v>0.06</v>
      </c>
      <c r="BZ1689" s="13">
        <v>0.02</v>
      </c>
      <c r="CA1689" s="52">
        <v>0</v>
      </c>
      <c r="CB1689" s="13">
        <v>0</v>
      </c>
      <c r="CC1689" s="13">
        <v>0</v>
      </c>
      <c r="CG1689" s="50">
        <v>5.75</v>
      </c>
      <c r="CH1689" s="50">
        <v>7</v>
      </c>
      <c r="CI1689" s="44">
        <v>0</v>
      </c>
      <c r="CJ1689" s="44">
        <v>0</v>
      </c>
      <c r="CK1689" s="44">
        <v>0</v>
      </c>
      <c r="CL1689" s="44">
        <v>0.53141361256544495</v>
      </c>
      <c r="CM1689" s="44">
        <v>0.39005235602094201</v>
      </c>
      <c r="CN1689" s="13">
        <v>0.49072086420607902</v>
      </c>
      <c r="CO1689" s="15">
        <v>18</v>
      </c>
      <c r="CP1689" s="7">
        <v>25</v>
      </c>
      <c r="CQ1689" s="13">
        <v>0.30366492146596802</v>
      </c>
      <c r="CR1689" s="13">
        <v>0.25130890052355997</v>
      </c>
      <c r="CS1689" s="13">
        <v>0.20076528535374</v>
      </c>
      <c r="CT1689" s="13">
        <v>0.66666669999999995</v>
      </c>
      <c r="CU1689" s="13">
        <v>0.202443287010592</v>
      </c>
      <c r="CV1689" s="13">
        <v>0.33333333999999998</v>
      </c>
      <c r="CW1689" s="52">
        <v>1</v>
      </c>
      <c r="CX1689" s="13">
        <v>0.33333333999999998</v>
      </c>
      <c r="CY1689" s="52">
        <v>0</v>
      </c>
      <c r="CZ1689" s="13">
        <v>0</v>
      </c>
      <c r="DA1689" t="s">
        <v>10066</v>
      </c>
    </row>
    <row r="1690" spans="1:105" hidden="1" x14ac:dyDescent="0.25">
      <c r="A1690" t="s">
        <v>10552</v>
      </c>
      <c r="B1690">
        <v>0</v>
      </c>
      <c r="C1690">
        <v>1009600</v>
      </c>
      <c r="D1690" s="1" t="s">
        <v>248</v>
      </c>
      <c r="E1690">
        <v>2</v>
      </c>
      <c r="F1690" s="27">
        <v>0</v>
      </c>
      <c r="G1690" s="27">
        <v>0</v>
      </c>
      <c r="H1690" s="27">
        <v>1</v>
      </c>
      <c r="I1690" s="27">
        <v>0</v>
      </c>
      <c r="J1690" s="27" t="s">
        <v>247</v>
      </c>
      <c r="K1690" s="5" t="s">
        <v>103</v>
      </c>
      <c r="L1690" s="5" t="s">
        <v>103</v>
      </c>
      <c r="M1690" s="9">
        <v>44767</v>
      </c>
      <c r="N1690" s="9">
        <v>2.0575342465753401</v>
      </c>
      <c r="O1690" s="5">
        <v>597.66</v>
      </c>
      <c r="P1690" s="7">
        <v>19</v>
      </c>
      <c r="Q1690" s="3">
        <v>48</v>
      </c>
      <c r="R1690" s="3">
        <v>9.1999999999999993</v>
      </c>
      <c r="S1690" s="3">
        <v>1</v>
      </c>
      <c r="T1690" s="11">
        <v>46.511076000000003</v>
      </c>
      <c r="U1690">
        <v>-93.473733999999993</v>
      </c>
      <c r="V1690" s="3">
        <v>105</v>
      </c>
      <c r="W1690" s="3">
        <v>17</v>
      </c>
      <c r="X1690" s="5">
        <v>27</v>
      </c>
      <c r="Y1690" s="15">
        <v>19.467533</v>
      </c>
      <c r="Z1690" s="7">
        <v>28</v>
      </c>
      <c r="AA1690" s="13">
        <v>0.41592920353982299</v>
      </c>
      <c r="AB1690" s="13">
        <v>0.14823008849557501</v>
      </c>
      <c r="AC1690" s="13">
        <v>0.162987886944818</v>
      </c>
      <c r="AD1690" s="13">
        <v>0</v>
      </c>
      <c r="AE1690" s="13">
        <v>0</v>
      </c>
      <c r="AF1690" s="33">
        <v>0</v>
      </c>
      <c r="AG1690" s="13">
        <v>0</v>
      </c>
      <c r="AH1690" s="30">
        <v>0</v>
      </c>
      <c r="AI1690" s="36">
        <v>0</v>
      </c>
      <c r="AJ1690" s="37">
        <v>0</v>
      </c>
      <c r="AK1690" s="38">
        <v>0</v>
      </c>
      <c r="AL1690" s="31">
        <v>1.45</v>
      </c>
      <c r="AM1690" s="7">
        <v>19</v>
      </c>
      <c r="AN1690" s="15">
        <v>12.909091</v>
      </c>
      <c r="AO1690" s="13">
        <v>0.74431820000000004</v>
      </c>
      <c r="AP1690" s="13">
        <v>0.27272728000000002</v>
      </c>
      <c r="AQ1690" s="13">
        <v>0.24401914602831701</v>
      </c>
      <c r="AR1690" s="13">
        <v>2.8409092E-2</v>
      </c>
      <c r="AS1690" s="13">
        <v>2.5418661044616399E-2</v>
      </c>
      <c r="AT1690" s="13">
        <v>0.89473684210526305</v>
      </c>
      <c r="AU1690" s="13">
        <v>0.60332817337461297</v>
      </c>
      <c r="AV1690" s="13">
        <v>0.88080495356037103</v>
      </c>
      <c r="AW1690" s="15">
        <v>5.4</v>
      </c>
      <c r="AX1690" s="15">
        <v>8</v>
      </c>
      <c r="AY1690" s="13">
        <v>0.24285714285714199</v>
      </c>
      <c r="AZ1690" s="13">
        <v>0.621428571428571</v>
      </c>
      <c r="BA1690" s="13">
        <v>0.42259222485297399</v>
      </c>
      <c r="BB1690" s="13">
        <v>0.24210525999999999</v>
      </c>
      <c r="BC1690" s="13">
        <v>0.24210525999999999</v>
      </c>
      <c r="BD1690" s="13">
        <v>5.2631579999999997E-2</v>
      </c>
      <c r="BE1690" s="12">
        <v>1.2781954982451001E-2</v>
      </c>
      <c r="BF1690" s="33">
        <v>0</v>
      </c>
      <c r="BG1690" s="13">
        <v>0</v>
      </c>
      <c r="BH1690" s="36">
        <v>0</v>
      </c>
      <c r="BI1690" s="38">
        <v>0</v>
      </c>
      <c r="BJ1690" s="44">
        <v>0.52710843373493899</v>
      </c>
      <c r="BK1690" s="44">
        <v>0.77710843373493899</v>
      </c>
      <c r="BL1690" s="13">
        <v>0.74609124988570896</v>
      </c>
      <c r="BM1690" s="44">
        <v>0.188405797101449</v>
      </c>
      <c r="BN1690" s="44">
        <v>0.38405797101449202</v>
      </c>
      <c r="BO1690" s="13">
        <v>0.22437024018746299</v>
      </c>
      <c r="BS1690" s="15">
        <v>7.9222219999999997</v>
      </c>
      <c r="BT1690" s="3">
        <v>12</v>
      </c>
      <c r="BU1690" s="13">
        <v>0.75742574257425699</v>
      </c>
      <c r="BV1690" s="13">
        <v>0.66089108910891003</v>
      </c>
      <c r="BW1690" s="13">
        <v>0.88982653539615497</v>
      </c>
      <c r="BX1690" s="13">
        <v>0.72222220000000004</v>
      </c>
      <c r="BY1690" s="13">
        <v>0.16666666999999999</v>
      </c>
      <c r="BZ1690" s="13">
        <v>4.4444445999999999E-2</v>
      </c>
      <c r="CA1690" s="52">
        <v>1</v>
      </c>
      <c r="CB1690" s="13">
        <v>1.1111111E-2</v>
      </c>
      <c r="CC1690" s="13">
        <v>8.4158417879428606E-3</v>
      </c>
      <c r="CG1690" s="50">
        <v>5.75</v>
      </c>
      <c r="CH1690" s="50">
        <v>6</v>
      </c>
      <c r="CI1690" s="44">
        <v>0</v>
      </c>
      <c r="CJ1690" s="44">
        <v>0</v>
      </c>
      <c r="CK1690" s="44">
        <v>0</v>
      </c>
      <c r="CL1690" s="44">
        <v>0.104072398190045</v>
      </c>
      <c r="CM1690" s="44">
        <v>0.20135746606334801</v>
      </c>
      <c r="CN1690" s="13">
        <v>9.3276088913510094E-2</v>
      </c>
      <c r="CO1690" s="15">
        <v>15.24</v>
      </c>
      <c r="CP1690" s="7">
        <v>29</v>
      </c>
      <c r="CQ1690" s="13">
        <v>0.36868686868686801</v>
      </c>
      <c r="CR1690" s="13">
        <v>0.63888888888888795</v>
      </c>
      <c r="CS1690" s="13">
        <v>0.58861841569649098</v>
      </c>
      <c r="CT1690" s="13">
        <v>0.48</v>
      </c>
      <c r="CU1690" s="13">
        <v>0.176969693014116</v>
      </c>
      <c r="CV1690" s="13">
        <v>0.22</v>
      </c>
      <c r="CW1690" s="52">
        <v>4</v>
      </c>
      <c r="CX1690" s="13">
        <v>0.08</v>
      </c>
      <c r="CY1690" s="52">
        <v>0</v>
      </c>
      <c r="CZ1690" s="13">
        <v>0</v>
      </c>
      <c r="DA1690" t="s">
        <v>249</v>
      </c>
    </row>
    <row r="1691" spans="1:105" hidden="1" x14ac:dyDescent="0.25">
      <c r="B1691">
        <v>0</v>
      </c>
      <c r="C1691">
        <v>1013200</v>
      </c>
      <c r="D1691" s="1" t="s">
        <v>304</v>
      </c>
      <c r="E1691">
        <v>0</v>
      </c>
      <c r="F1691" s="27">
        <v>0</v>
      </c>
      <c r="G1691" s="27">
        <v>0</v>
      </c>
      <c r="H1691" s="27">
        <v>0</v>
      </c>
      <c r="I1691" s="27">
        <v>0</v>
      </c>
      <c r="J1691" s="27" t="s">
        <v>303</v>
      </c>
      <c r="K1691" s="5" t="s">
        <v>103</v>
      </c>
      <c r="L1691" s="5" t="s">
        <v>103</v>
      </c>
      <c r="M1691" s="9">
        <v>42548</v>
      </c>
      <c r="N1691" s="9">
        <v>8.1369863013698591</v>
      </c>
      <c r="O1691" s="5">
        <v>143.28</v>
      </c>
      <c r="Q1691" s="3">
        <v>42</v>
      </c>
      <c r="R1691" s="3">
        <v>9.3000000000000007</v>
      </c>
      <c r="S1691" s="3">
        <v>1</v>
      </c>
      <c r="T1691" s="11">
        <v>46.519435000000001</v>
      </c>
      <c r="U1691">
        <v>-93.641977999999995</v>
      </c>
      <c r="V1691" s="3">
        <v>106</v>
      </c>
      <c r="W1691" s="3">
        <v>18</v>
      </c>
      <c r="X1691" s="5">
        <v>32</v>
      </c>
      <c r="Y1691" s="15">
        <v>20.714285</v>
      </c>
      <c r="Z1691" s="7">
        <v>28</v>
      </c>
      <c r="AA1691" s="13">
        <v>0.51573426573426495</v>
      </c>
      <c r="AB1691" s="13">
        <v>0.27972027972027902</v>
      </c>
      <c r="AC1691" s="13">
        <v>0.368102288021534</v>
      </c>
      <c r="AD1691" s="13">
        <v>0</v>
      </c>
      <c r="AE1691" s="13">
        <v>0</v>
      </c>
      <c r="AF1691" s="33">
        <v>0</v>
      </c>
      <c r="AG1691" s="13">
        <v>0</v>
      </c>
      <c r="AH1691" s="30">
        <v>0</v>
      </c>
      <c r="AI1691" s="36">
        <v>0</v>
      </c>
      <c r="AJ1691" s="37">
        <v>0</v>
      </c>
      <c r="AK1691" s="38">
        <v>0</v>
      </c>
      <c r="AL1691" s="31">
        <v>1.63</v>
      </c>
      <c r="AM1691" s="7">
        <v>18</v>
      </c>
      <c r="AN1691" s="15">
        <v>13.456897</v>
      </c>
      <c r="AO1691" s="13">
        <v>0.81896550000000001</v>
      </c>
      <c r="AP1691" s="13">
        <v>0.31034482000000002</v>
      </c>
      <c r="AQ1691" s="13">
        <v>0.20776768684387201</v>
      </c>
      <c r="AR1691" s="13">
        <v>8.6206900000000003E-3</v>
      </c>
      <c r="AS1691" s="13">
        <v>5.7713248423839798E-3</v>
      </c>
      <c r="AT1691" s="13">
        <v>0.669473684210526</v>
      </c>
      <c r="AU1691" s="13">
        <v>0.70588235294117596</v>
      </c>
      <c r="AV1691" s="13">
        <v>0.83204334365324994</v>
      </c>
      <c r="AW1691" s="15">
        <v>5.723077</v>
      </c>
      <c r="AX1691" s="15">
        <v>8</v>
      </c>
      <c r="AY1691" s="13">
        <v>0.42578125</v>
      </c>
      <c r="AZ1691" s="13">
        <v>0.685546875</v>
      </c>
      <c r="BA1691" s="13">
        <v>0.71053234552814404</v>
      </c>
      <c r="BB1691" s="13">
        <v>0.26153848000000002</v>
      </c>
      <c r="BC1691" s="13">
        <v>0.26153848000000002</v>
      </c>
      <c r="BD1691" s="13">
        <v>1.5384615000000001E-2</v>
      </c>
      <c r="BE1691" s="13">
        <v>6.5504807753313798E-3</v>
      </c>
      <c r="BF1691" s="33">
        <v>0</v>
      </c>
      <c r="BG1691" s="13">
        <v>0</v>
      </c>
      <c r="BH1691" s="36">
        <v>0</v>
      </c>
      <c r="BI1691" s="38">
        <v>0</v>
      </c>
      <c r="BJ1691" s="44">
        <v>0.57673267326732602</v>
      </c>
      <c r="BK1691" s="44">
        <v>0.82425742574257399</v>
      </c>
      <c r="BL1691" s="13">
        <v>0.80853981896315197</v>
      </c>
      <c r="BM1691" s="44">
        <v>0.368589743589743</v>
      </c>
      <c r="BN1691" s="44">
        <v>0.94230769230769196</v>
      </c>
      <c r="BO1691" s="13">
        <v>0.72524897480960704</v>
      </c>
      <c r="BS1691" s="15">
        <v>6.9166664999999998</v>
      </c>
      <c r="BT1691" s="3">
        <v>10</v>
      </c>
      <c r="BU1691" s="13">
        <v>0.74489795918367296</v>
      </c>
      <c r="BV1691" s="13">
        <v>0.39591836734693803</v>
      </c>
      <c r="BW1691" s="13">
        <v>0.62642600406313398</v>
      </c>
      <c r="BX1691" s="13">
        <v>0.39583333999999998</v>
      </c>
      <c r="BY1691" s="13">
        <v>4.1666667999999997E-2</v>
      </c>
      <c r="BZ1691" s="13">
        <v>0</v>
      </c>
      <c r="CA1691" s="52">
        <v>0</v>
      </c>
      <c r="CB1691" s="13">
        <v>0</v>
      </c>
      <c r="CC1691" s="13">
        <v>0</v>
      </c>
      <c r="CG1691" s="50">
        <v>5.5769229999999999</v>
      </c>
      <c r="CH1691" s="50">
        <v>7</v>
      </c>
      <c r="CI1691" s="44">
        <v>0</v>
      </c>
      <c r="CJ1691" s="44">
        <v>0</v>
      </c>
      <c r="CK1691" s="44">
        <v>0</v>
      </c>
      <c r="CL1691" s="44">
        <v>0.44485294117647001</v>
      </c>
      <c r="CM1691" s="44">
        <v>0.28676470588235198</v>
      </c>
      <c r="CN1691" s="13">
        <v>0.35288414929714002</v>
      </c>
      <c r="DA1691" t="s">
        <v>305</v>
      </c>
    </row>
    <row r="1692" spans="1:105" hidden="1" x14ac:dyDescent="0.25">
      <c r="B1692">
        <v>0</v>
      </c>
      <c r="C1692">
        <v>9004300</v>
      </c>
      <c r="D1692" s="1" t="s">
        <v>785</v>
      </c>
      <c r="E1692">
        <v>2</v>
      </c>
      <c r="F1692" s="27">
        <v>0</v>
      </c>
      <c r="G1692" s="27">
        <v>0</v>
      </c>
      <c r="H1692" s="27">
        <v>0</v>
      </c>
      <c r="I1692" s="27">
        <v>1</v>
      </c>
      <c r="J1692" s="27" t="s">
        <v>1196</v>
      </c>
      <c r="K1692" s="5" t="s">
        <v>1194</v>
      </c>
      <c r="L1692" s="5" t="s">
        <v>1132</v>
      </c>
      <c r="M1692" s="9">
        <v>39979</v>
      </c>
      <c r="N1692" s="9">
        <v>15.175342465753401</v>
      </c>
      <c r="O1692" s="5">
        <v>132.66</v>
      </c>
      <c r="P1692" s="7">
        <v>23</v>
      </c>
      <c r="Q1692" s="3">
        <v>67</v>
      </c>
      <c r="R1692" s="3">
        <v>15</v>
      </c>
      <c r="S1692" s="3">
        <v>0</v>
      </c>
      <c r="V1692" s="3">
        <v>106</v>
      </c>
      <c r="W1692" s="3">
        <v>38</v>
      </c>
      <c r="X1692" s="5">
        <v>20</v>
      </c>
      <c r="Y1692" s="15">
        <v>20.016666000000001</v>
      </c>
      <c r="Z1692" s="7">
        <v>28</v>
      </c>
      <c r="AA1692" s="13">
        <v>0.83161512027491402</v>
      </c>
      <c r="AB1692" s="13">
        <v>0.25085910652920901</v>
      </c>
      <c r="AC1692" s="13">
        <v>0.51500672947510096</v>
      </c>
      <c r="AD1692" s="13">
        <v>0</v>
      </c>
      <c r="AE1692" s="13">
        <v>0</v>
      </c>
      <c r="AF1692" s="33">
        <v>0</v>
      </c>
      <c r="AG1692" s="13">
        <v>0</v>
      </c>
      <c r="AH1692" s="30">
        <v>0</v>
      </c>
      <c r="AI1692" s="36">
        <v>0</v>
      </c>
      <c r="AJ1692" s="37">
        <v>0</v>
      </c>
      <c r="AK1692" s="38">
        <v>0</v>
      </c>
      <c r="AL1692" s="31">
        <v>1.46</v>
      </c>
      <c r="AM1692" s="7">
        <v>18</v>
      </c>
      <c r="AN1692" s="15">
        <v>12.736841999999999</v>
      </c>
      <c r="AO1692" s="13">
        <v>0.5964912</v>
      </c>
      <c r="AP1692" s="13">
        <v>0.36842105000000003</v>
      </c>
      <c r="AQ1692" s="13">
        <v>0.33972298735066397</v>
      </c>
      <c r="AR1692" s="13">
        <v>1.7543860000000001E-2</v>
      </c>
      <c r="AS1692" s="13">
        <v>1.6177285439089702E-2</v>
      </c>
      <c r="AT1692" s="13">
        <v>0.92210526315789398</v>
      </c>
      <c r="AU1692" s="13">
        <v>0.61029411764705799</v>
      </c>
      <c r="AV1692" s="13">
        <v>0.89396284829721295</v>
      </c>
      <c r="AW1692" s="15">
        <v>5.1122110000000003</v>
      </c>
      <c r="AX1692" s="15">
        <v>8</v>
      </c>
      <c r="AY1692" s="13">
        <v>0.75196850393700698</v>
      </c>
      <c r="AZ1692" s="13">
        <v>0.58661417322834597</v>
      </c>
      <c r="BA1692" s="13">
        <v>0.883449171312915</v>
      </c>
      <c r="BB1692" s="13">
        <v>0.11221122</v>
      </c>
      <c r="BC1692" s="13">
        <v>0.11221122</v>
      </c>
      <c r="BD1692" s="13">
        <v>6.6006603E-3</v>
      </c>
      <c r="BE1692" s="13">
        <v>4.9634886296891301E-3</v>
      </c>
      <c r="BF1692" s="33">
        <v>0</v>
      </c>
      <c r="BG1692" s="13">
        <v>0</v>
      </c>
      <c r="BH1692" s="36">
        <v>0</v>
      </c>
      <c r="BI1692" s="38">
        <v>0</v>
      </c>
      <c r="BJ1692" s="44">
        <v>0.42786069651741199</v>
      </c>
      <c r="BK1692" s="44">
        <v>0.88805970149253699</v>
      </c>
      <c r="BL1692" s="13">
        <v>0.71468409984456405</v>
      </c>
      <c r="BS1692" s="15">
        <v>7.0909089999999999</v>
      </c>
      <c r="BT1692" s="3">
        <v>10</v>
      </c>
      <c r="BU1692" s="13">
        <v>0.65</v>
      </c>
      <c r="BV1692" s="13">
        <v>0.34799999999999998</v>
      </c>
      <c r="BW1692" s="13">
        <v>0.49953117674636599</v>
      </c>
      <c r="BX1692" s="13">
        <v>0.42424244</v>
      </c>
      <c r="BY1692" s="13">
        <v>6.0606062000000002E-2</v>
      </c>
      <c r="BZ1692" s="13">
        <v>0</v>
      </c>
      <c r="CA1692" s="52">
        <v>0</v>
      </c>
      <c r="CB1692" s="13">
        <v>0</v>
      </c>
      <c r="CC1692" s="13">
        <v>0</v>
      </c>
      <c r="CG1692" s="50">
        <v>5.4838709999999997</v>
      </c>
      <c r="CH1692" s="50">
        <v>7</v>
      </c>
      <c r="CI1692" s="44">
        <v>0</v>
      </c>
      <c r="CJ1692" s="44">
        <v>0</v>
      </c>
      <c r="CK1692" s="44">
        <v>0</v>
      </c>
      <c r="CL1692" s="44">
        <v>0.65647482014388403</v>
      </c>
      <c r="CM1692" s="44">
        <v>0.26978417266186999</v>
      </c>
      <c r="CN1692" s="13">
        <v>0.44290561595457301</v>
      </c>
      <c r="CO1692" s="15">
        <v>26</v>
      </c>
      <c r="CP1692" s="7">
        <v>26</v>
      </c>
      <c r="CQ1692" s="13">
        <v>1.55642023346303E-2</v>
      </c>
      <c r="CR1692" s="13">
        <v>1</v>
      </c>
      <c r="CS1692" s="13">
        <v>4.7056907921517503E-2</v>
      </c>
      <c r="CT1692" s="13">
        <v>1</v>
      </c>
      <c r="CU1692" s="13">
        <v>1.55642023346303E-2</v>
      </c>
      <c r="CV1692" s="13">
        <v>1</v>
      </c>
      <c r="CW1692" s="52">
        <v>1</v>
      </c>
      <c r="CX1692" s="13">
        <v>1</v>
      </c>
      <c r="CY1692" s="52">
        <v>0</v>
      </c>
      <c r="CZ1692" s="13">
        <v>0</v>
      </c>
      <c r="DA1692" t="s">
        <v>1197</v>
      </c>
    </row>
    <row r="1693" spans="1:105" hidden="1" x14ac:dyDescent="0.25">
      <c r="B1693">
        <v>0</v>
      </c>
      <c r="C1693">
        <v>9004400</v>
      </c>
      <c r="D1693" s="1" t="s">
        <v>1199</v>
      </c>
      <c r="E1693">
        <v>1</v>
      </c>
      <c r="F1693" s="27">
        <v>0</v>
      </c>
      <c r="G1693" s="27">
        <v>0</v>
      </c>
      <c r="H1693" s="27">
        <v>0</v>
      </c>
      <c r="I1693" s="27">
        <v>0</v>
      </c>
      <c r="J1693" s="27" t="s">
        <v>1198</v>
      </c>
      <c r="K1693" s="5" t="s">
        <v>1194</v>
      </c>
      <c r="L1693" s="5" t="s">
        <v>1132</v>
      </c>
      <c r="M1693" s="9">
        <v>44431</v>
      </c>
      <c r="N1693" s="9">
        <v>2.9780821917808198</v>
      </c>
      <c r="O1693" s="5">
        <v>108.3</v>
      </c>
      <c r="P1693" s="7">
        <v>20</v>
      </c>
      <c r="Q1693" s="3">
        <v>47</v>
      </c>
      <c r="R1693" s="3">
        <v>10</v>
      </c>
      <c r="S1693" s="3">
        <v>1</v>
      </c>
      <c r="T1693" s="11">
        <v>46.435003000000002</v>
      </c>
      <c r="U1693">
        <v>-92.732574</v>
      </c>
      <c r="V1693" s="3">
        <v>106</v>
      </c>
      <c r="W1693" s="3">
        <v>40</v>
      </c>
      <c r="X1693" s="5">
        <v>20</v>
      </c>
      <c r="Y1693" s="15">
        <v>20.041665999999999</v>
      </c>
      <c r="Z1693" s="7">
        <v>29</v>
      </c>
      <c r="AA1693" s="13">
        <v>0.32211538461538403</v>
      </c>
      <c r="AB1693" s="13">
        <v>0.4375</v>
      </c>
      <c r="AC1693" s="13">
        <v>0.35921938088828997</v>
      </c>
      <c r="AD1693" s="13">
        <v>0</v>
      </c>
      <c r="AE1693" s="13">
        <v>0</v>
      </c>
      <c r="AF1693" s="33">
        <v>0</v>
      </c>
      <c r="AG1693" s="13">
        <v>0</v>
      </c>
      <c r="AH1693" s="30">
        <v>0</v>
      </c>
      <c r="AI1693" s="36">
        <v>0</v>
      </c>
      <c r="AJ1693" s="37">
        <v>0</v>
      </c>
      <c r="AK1693" s="38">
        <v>0</v>
      </c>
      <c r="AL1693" s="31">
        <v>1.64</v>
      </c>
      <c r="AM1693" s="7">
        <v>19</v>
      </c>
      <c r="AN1693" s="15">
        <v>12.262627</v>
      </c>
      <c r="AO1693" s="13">
        <v>0.65656566999999999</v>
      </c>
      <c r="AP1693" s="13">
        <v>0.26262626</v>
      </c>
      <c r="AQ1693" s="13">
        <v>0.19296118930766401</v>
      </c>
      <c r="AR1693" s="13">
        <v>5.0505050000000003E-2</v>
      </c>
      <c r="AS1693" s="13">
        <v>3.7107920599611099E-2</v>
      </c>
      <c r="AT1693" s="13">
        <v>0.73473684210526302</v>
      </c>
      <c r="AU1693" s="13">
        <v>0.71207430340557198</v>
      </c>
      <c r="AV1693" s="13">
        <v>0.86842105263157898</v>
      </c>
      <c r="AW1693" s="15">
        <v>4.5254234999999996</v>
      </c>
      <c r="AX1693" s="15">
        <v>8</v>
      </c>
      <c r="AY1693" s="13">
        <v>0.20810810810810801</v>
      </c>
      <c r="AZ1693" s="13">
        <v>0.34324324324324301</v>
      </c>
      <c r="BA1693" s="13">
        <v>0.21110517070190099</v>
      </c>
      <c r="BB1693" s="13">
        <v>0.10169491</v>
      </c>
      <c r="BC1693" s="13">
        <v>0.10169491</v>
      </c>
      <c r="BD1693" s="13">
        <v>3.3898304999999997E-2</v>
      </c>
      <c r="BE1693" s="13">
        <v>7.0545121523979499E-3</v>
      </c>
      <c r="BF1693" s="33">
        <v>0</v>
      </c>
      <c r="BG1693" s="13">
        <v>0</v>
      </c>
      <c r="BH1693" s="36">
        <v>0</v>
      </c>
      <c r="BI1693" s="38">
        <v>0</v>
      </c>
      <c r="BJ1693" s="44">
        <v>0.16554054054053999</v>
      </c>
      <c r="BK1693" s="44">
        <v>0.212837837837837</v>
      </c>
      <c r="BL1693" s="13">
        <v>0.13248605650543999</v>
      </c>
      <c r="BS1693" s="15">
        <v>6.6315790000000003</v>
      </c>
      <c r="BT1693" s="3">
        <v>13</v>
      </c>
      <c r="BU1693" s="13">
        <v>0.51554404145077704</v>
      </c>
      <c r="BV1693" s="13">
        <v>0.41709844559585402</v>
      </c>
      <c r="BW1693" s="13">
        <v>0.47671511173620801</v>
      </c>
      <c r="BX1693" s="13">
        <v>0.15789473000000001</v>
      </c>
      <c r="BY1693" s="13">
        <v>0.10526315999999999</v>
      </c>
      <c r="BZ1693" s="13">
        <v>5.2631579999999997E-2</v>
      </c>
      <c r="CA1693" s="52">
        <v>1</v>
      </c>
      <c r="CB1693" s="13">
        <v>5.2631579999999997E-2</v>
      </c>
      <c r="CC1693" s="13">
        <v>2.7133897120625201E-2</v>
      </c>
      <c r="CG1693" s="50">
        <v>5.25</v>
      </c>
      <c r="CH1693" s="50">
        <v>6</v>
      </c>
      <c r="CI1693" s="44">
        <v>0</v>
      </c>
      <c r="CJ1693" s="44">
        <v>0</v>
      </c>
      <c r="CK1693" s="44">
        <v>0</v>
      </c>
      <c r="CL1693" s="44">
        <v>7.4879227053140096E-2</v>
      </c>
      <c r="CM1693" s="44">
        <v>0.190821256038647</v>
      </c>
      <c r="CN1693" s="13">
        <v>6.8762551069870503E-2</v>
      </c>
      <c r="DA1693" t="s">
        <v>1200</v>
      </c>
    </row>
    <row r="1694" spans="1:105" hidden="1" x14ac:dyDescent="0.25">
      <c r="B1694">
        <v>0</v>
      </c>
      <c r="C1694">
        <v>18005900</v>
      </c>
      <c r="D1694" s="1" t="s">
        <v>931</v>
      </c>
      <c r="E1694">
        <v>0</v>
      </c>
      <c r="F1694" s="27">
        <v>0</v>
      </c>
      <c r="G1694" s="27">
        <v>0</v>
      </c>
      <c r="H1694" s="27">
        <v>0</v>
      </c>
      <c r="I1694" s="27">
        <v>0</v>
      </c>
      <c r="J1694" s="27" t="s">
        <v>3343</v>
      </c>
      <c r="K1694" s="5" t="s">
        <v>371</v>
      </c>
      <c r="L1694" s="5" t="s">
        <v>3282</v>
      </c>
      <c r="M1694" s="9">
        <v>42534</v>
      </c>
      <c r="N1694" s="9">
        <v>8.1753424657534204</v>
      </c>
      <c r="O1694" s="5">
        <v>106.39</v>
      </c>
      <c r="Q1694" s="3">
        <v>47</v>
      </c>
      <c r="R1694" s="3">
        <v>12</v>
      </c>
      <c r="S1694" s="3">
        <v>1</v>
      </c>
      <c r="T1694" s="11">
        <v>46.490766000000001</v>
      </c>
      <c r="U1694">
        <v>-93.892313999999999</v>
      </c>
      <c r="V1694" s="3">
        <v>106</v>
      </c>
      <c r="W1694" s="3">
        <v>23</v>
      </c>
      <c r="X1694" s="5">
        <v>20</v>
      </c>
      <c r="Y1694" s="15">
        <v>18.142856999999999</v>
      </c>
      <c r="Z1694" s="7">
        <v>29</v>
      </c>
      <c r="AA1694" s="13">
        <v>0.536713286713286</v>
      </c>
      <c r="AB1694" s="13">
        <v>0.17482517482517401</v>
      </c>
      <c r="AC1694" s="13">
        <v>0.24676985195154699</v>
      </c>
      <c r="AD1694" s="13">
        <v>0</v>
      </c>
      <c r="AE1694" s="13">
        <v>0</v>
      </c>
      <c r="AF1694" s="33">
        <v>0</v>
      </c>
      <c r="AG1694" s="13">
        <v>0</v>
      </c>
      <c r="AH1694" s="30">
        <v>0</v>
      </c>
      <c r="AI1694" s="36">
        <v>0</v>
      </c>
      <c r="AJ1694" s="37">
        <v>0</v>
      </c>
      <c r="AK1694" s="38">
        <v>0</v>
      </c>
      <c r="AL1694" s="31">
        <v>1.61</v>
      </c>
      <c r="AM1694" s="7">
        <v>18</v>
      </c>
      <c r="AN1694" s="15">
        <v>12.181034</v>
      </c>
      <c r="AO1694" s="13">
        <v>0.68103449999999999</v>
      </c>
      <c r="AP1694" s="13">
        <v>0.19827586</v>
      </c>
      <c r="AQ1694" s="13">
        <v>2.1079855027951601E-2</v>
      </c>
      <c r="AR1694" s="13">
        <v>8.6206900000000003E-3</v>
      </c>
      <c r="AS1694" s="13">
        <v>9.1651542308299097E-4</v>
      </c>
      <c r="AT1694" s="13">
        <v>0.106315789473684</v>
      </c>
      <c r="AU1694" s="13">
        <v>0.69156346749226005</v>
      </c>
      <c r="AV1694" s="13">
        <v>0.24767801857585101</v>
      </c>
      <c r="AW1694" s="15">
        <v>5.5891469999999996</v>
      </c>
      <c r="AX1694" s="15">
        <v>8</v>
      </c>
      <c r="AY1694" s="13">
        <v>0.443359375</v>
      </c>
      <c r="AZ1694" s="13">
        <v>0.458984375</v>
      </c>
      <c r="BA1694" s="13">
        <v>0.54846100969983902</v>
      </c>
      <c r="BB1694" s="13">
        <v>0.27906977999999999</v>
      </c>
      <c r="BC1694" s="13">
        <v>0.27906977999999999</v>
      </c>
      <c r="BD1694" s="13">
        <v>3.1007752E-2</v>
      </c>
      <c r="BE1694" s="13">
        <v>1.37475774681661E-2</v>
      </c>
      <c r="BF1694" s="33">
        <v>0</v>
      </c>
      <c r="BG1694" s="13">
        <v>0</v>
      </c>
      <c r="BH1694" s="36">
        <v>0</v>
      </c>
      <c r="BI1694" s="38">
        <v>0</v>
      </c>
      <c r="BJ1694" s="44">
        <v>0.27970297029702901</v>
      </c>
      <c r="BK1694" s="44">
        <v>0.56188118811881105</v>
      </c>
      <c r="BL1694" s="13">
        <v>0.404041327603547</v>
      </c>
      <c r="BM1694" s="44">
        <v>0.737179487179487</v>
      </c>
      <c r="BN1694" s="44">
        <v>0.83012820512820495</v>
      </c>
      <c r="BO1694" s="13">
        <v>0.93966022261277005</v>
      </c>
      <c r="BS1694" s="15">
        <v>6.6</v>
      </c>
      <c r="BT1694" s="3">
        <v>9</v>
      </c>
      <c r="BU1694" s="13">
        <v>0.28991596638655398</v>
      </c>
      <c r="BV1694" s="13">
        <v>0.26050420168067201</v>
      </c>
      <c r="BW1694" s="13">
        <v>0.17666822941084501</v>
      </c>
      <c r="BX1694" s="13">
        <v>0.4</v>
      </c>
      <c r="BY1694" s="13">
        <v>0</v>
      </c>
      <c r="BZ1694" s="13">
        <v>0</v>
      </c>
      <c r="CA1694" s="52">
        <v>0</v>
      </c>
      <c r="CB1694" s="13">
        <v>0</v>
      </c>
      <c r="CC1694" s="13">
        <v>0</v>
      </c>
      <c r="DA1694" t="s">
        <v>3344</v>
      </c>
    </row>
    <row r="1695" spans="1:105" hidden="1" x14ac:dyDescent="0.25">
      <c r="B1695">
        <v>0</v>
      </c>
      <c r="C1695">
        <v>18043900</v>
      </c>
      <c r="D1695" s="1" t="s">
        <v>3798</v>
      </c>
      <c r="E1695">
        <v>0</v>
      </c>
      <c r="F1695" s="27">
        <v>0</v>
      </c>
      <c r="G1695" s="27">
        <v>0</v>
      </c>
      <c r="H1695" s="27">
        <v>0</v>
      </c>
      <c r="I1695" s="27">
        <v>0</v>
      </c>
      <c r="J1695" s="27" t="s">
        <v>3797</v>
      </c>
      <c r="K1695" s="5" t="s">
        <v>3399</v>
      </c>
      <c r="L1695" s="5" t="s">
        <v>3282</v>
      </c>
      <c r="M1695" s="9">
        <v>44747</v>
      </c>
      <c r="N1695" s="9">
        <v>2.1123287671232802</v>
      </c>
      <c r="O1695" s="5">
        <v>61.9</v>
      </c>
      <c r="Q1695" s="3">
        <v>259</v>
      </c>
      <c r="R1695" s="3">
        <v>26</v>
      </c>
      <c r="S1695" s="3">
        <v>1</v>
      </c>
      <c r="T1695" s="11">
        <v>46.482953999999999</v>
      </c>
      <c r="U1695">
        <v>-93.991187999999994</v>
      </c>
      <c r="V1695" s="3">
        <v>106</v>
      </c>
      <c r="W1695" s="3">
        <v>26</v>
      </c>
      <c r="X1695" s="5">
        <v>23</v>
      </c>
      <c r="Y1695" s="15">
        <v>24</v>
      </c>
      <c r="Z1695" s="7">
        <v>27</v>
      </c>
      <c r="AA1695" s="13">
        <v>3.3185840707964598E-2</v>
      </c>
      <c r="AB1695" s="13">
        <v>0.734513274336283</v>
      </c>
      <c r="AC1695" s="13">
        <v>6.85060565275908E-2</v>
      </c>
      <c r="AD1695" s="13">
        <v>0</v>
      </c>
      <c r="AE1695" s="13">
        <v>0</v>
      </c>
      <c r="AF1695" s="33">
        <v>0</v>
      </c>
      <c r="AG1695" s="13">
        <v>0</v>
      </c>
      <c r="AH1695" s="30">
        <v>0</v>
      </c>
      <c r="AI1695" s="36">
        <v>0</v>
      </c>
      <c r="AJ1695" s="37">
        <v>0</v>
      </c>
      <c r="AK1695" s="38">
        <v>0</v>
      </c>
      <c r="AW1695" s="15">
        <v>5.1007752000000002</v>
      </c>
      <c r="AX1695" s="15">
        <v>7</v>
      </c>
      <c r="AY1695" s="13">
        <v>0.94761904761904703</v>
      </c>
      <c r="AZ1695" s="13">
        <v>3.3333333333333298E-2</v>
      </c>
      <c r="BA1695" s="13">
        <v>9.9289696784541304E-2</v>
      </c>
      <c r="BB1695" s="13">
        <v>0.10852713</v>
      </c>
      <c r="BC1695" s="13">
        <v>0.10852713</v>
      </c>
      <c r="BD1695" s="13">
        <v>0</v>
      </c>
      <c r="BE1695" s="13">
        <v>0</v>
      </c>
      <c r="BF1695" s="33">
        <v>0</v>
      </c>
      <c r="BG1695" s="13">
        <v>0</v>
      </c>
      <c r="BH1695" s="36">
        <v>0</v>
      </c>
      <c r="BI1695" s="38">
        <v>0</v>
      </c>
      <c r="BJ1695" s="44">
        <v>0.171686746987951</v>
      </c>
      <c r="BK1695" s="44">
        <v>0.71385542168674698</v>
      </c>
      <c r="BL1695" s="13">
        <v>0.34177562402852701</v>
      </c>
      <c r="BM1695" s="44">
        <v>0.85869565217391297</v>
      </c>
      <c r="BN1695" s="44">
        <v>0.18115942028985499</v>
      </c>
      <c r="BO1695" s="13">
        <v>0.414543057996485</v>
      </c>
      <c r="CG1695" s="50">
        <v>7</v>
      </c>
      <c r="CH1695" s="50">
        <v>7</v>
      </c>
      <c r="CI1695" s="44">
        <v>0</v>
      </c>
      <c r="CJ1695" s="44">
        <v>0</v>
      </c>
      <c r="CK1695" s="44">
        <v>0</v>
      </c>
      <c r="CL1695" s="44">
        <v>5.2036199095022599E-2</v>
      </c>
      <c r="CM1695" s="44">
        <v>0.710407239819004</v>
      </c>
      <c r="CN1695" s="13">
        <v>0.14410359393393801</v>
      </c>
      <c r="DA1695" t="s">
        <v>3799</v>
      </c>
    </row>
    <row r="1696" spans="1:105" hidden="1" x14ac:dyDescent="0.25">
      <c r="B1696">
        <v>0</v>
      </c>
      <c r="C1696">
        <v>46003000</v>
      </c>
      <c r="D1696" s="1" t="s">
        <v>7158</v>
      </c>
      <c r="E1696">
        <v>1</v>
      </c>
      <c r="F1696" s="27">
        <v>0</v>
      </c>
      <c r="G1696" s="27">
        <v>0</v>
      </c>
      <c r="H1696" s="27">
        <v>1</v>
      </c>
      <c r="I1696" s="27">
        <v>0</v>
      </c>
      <c r="J1696" s="27" t="s">
        <v>7157</v>
      </c>
      <c r="K1696" s="5" t="s">
        <v>7147</v>
      </c>
      <c r="L1696" s="5" t="s">
        <v>458</v>
      </c>
      <c r="M1696" s="9">
        <v>44053</v>
      </c>
      <c r="N1696" s="9">
        <v>4.0136986301369797</v>
      </c>
      <c r="O1696" s="5">
        <v>227.91</v>
      </c>
      <c r="Q1696" s="3">
        <v>23</v>
      </c>
      <c r="R1696" s="3">
        <v>2.8</v>
      </c>
      <c r="S1696" s="3">
        <v>1</v>
      </c>
      <c r="T1696" s="11">
        <v>43.634692999999999</v>
      </c>
      <c r="U1696">
        <v>-94.466733000000005</v>
      </c>
      <c r="V1696" s="3">
        <v>106</v>
      </c>
      <c r="W1696" s="3">
        <v>188</v>
      </c>
      <c r="X1696" s="5">
        <v>24</v>
      </c>
      <c r="Y1696" s="15">
        <v>24.142856999999999</v>
      </c>
      <c r="Z1696" s="7">
        <v>29</v>
      </c>
      <c r="AA1696" s="13">
        <v>0.52500000000000002</v>
      </c>
      <c r="AB1696" s="13">
        <v>0.82</v>
      </c>
      <c r="AC1696" s="13">
        <v>0.848048452220726</v>
      </c>
      <c r="AD1696" s="13">
        <v>0</v>
      </c>
      <c r="AE1696" s="13">
        <v>0</v>
      </c>
      <c r="AF1696" s="33">
        <v>0</v>
      </c>
      <c r="AG1696" s="13">
        <v>0</v>
      </c>
      <c r="AH1696" s="30">
        <v>0</v>
      </c>
      <c r="AI1696" s="36">
        <v>0</v>
      </c>
      <c r="AJ1696" s="37">
        <v>0</v>
      </c>
      <c r="AK1696" s="38">
        <v>0</v>
      </c>
      <c r="AW1696" s="15">
        <v>7.4705880000000002</v>
      </c>
      <c r="AX1696" s="15">
        <v>9</v>
      </c>
      <c r="AY1696" s="13">
        <v>0.320754716981132</v>
      </c>
      <c r="AZ1696" s="13">
        <v>0.93396226415094297</v>
      </c>
      <c r="BA1696" s="13">
        <v>0.72275261590162598</v>
      </c>
      <c r="BB1696" s="13">
        <v>0.91176469999999998</v>
      </c>
      <c r="BC1696" s="13">
        <v>0.91176469999999998</v>
      </c>
      <c r="BD1696" s="13">
        <v>0.55882350000000003</v>
      </c>
      <c r="BE1696" s="13">
        <v>0.17924528189425101</v>
      </c>
      <c r="BF1696" s="33">
        <v>2</v>
      </c>
      <c r="BG1696" s="13">
        <v>2.9411764999999999E-2</v>
      </c>
      <c r="BH1696" s="36">
        <v>0</v>
      </c>
      <c r="BI1696" s="38">
        <v>0</v>
      </c>
      <c r="BS1696" s="15">
        <v>9.2888889999999993</v>
      </c>
      <c r="BT1696" s="3">
        <v>10</v>
      </c>
      <c r="BU1696" s="13">
        <v>0.89108910891089099</v>
      </c>
      <c r="BV1696" s="13">
        <v>0.93069306930692997</v>
      </c>
      <c r="BW1696" s="13">
        <v>0.99835911861228299</v>
      </c>
      <c r="BX1696" s="13">
        <v>0.97777780000000003</v>
      </c>
      <c r="BY1696" s="13">
        <v>0.37777779</v>
      </c>
      <c r="BZ1696" s="13">
        <v>0</v>
      </c>
      <c r="CA1696" s="52">
        <v>0</v>
      </c>
      <c r="CB1696" s="13">
        <v>0</v>
      </c>
      <c r="CC1696" s="13">
        <v>0</v>
      </c>
      <c r="CD1696" s="13">
        <v>0.2</v>
      </c>
      <c r="CE1696">
        <v>1</v>
      </c>
      <c r="CF1696">
        <v>0.45216158752657598</v>
      </c>
      <c r="CG1696" s="50">
        <v>7.9487180000000004</v>
      </c>
      <c r="CH1696" s="50">
        <v>9</v>
      </c>
      <c r="CI1696" s="44">
        <v>0.71794873000000003</v>
      </c>
      <c r="CJ1696" s="44">
        <v>0.30769232000000002</v>
      </c>
      <c r="CK1696" s="44">
        <v>0</v>
      </c>
      <c r="CL1696" s="44">
        <v>0.75</v>
      </c>
      <c r="CM1696" s="44">
        <v>0.92424242424242398</v>
      </c>
      <c r="CN1696" s="13">
        <v>0.93940862821134197</v>
      </c>
      <c r="CO1696" s="15">
        <v>9.8888890000000007</v>
      </c>
      <c r="CP1696" s="7">
        <v>12</v>
      </c>
      <c r="CQ1696" s="13">
        <v>0.63815789473684204</v>
      </c>
      <c r="CR1696" s="13">
        <v>6.5789473684210495E-2</v>
      </c>
      <c r="CS1696" s="13">
        <v>0.115037043067654</v>
      </c>
      <c r="CT1696" s="13">
        <v>0</v>
      </c>
      <c r="CU1696" s="13">
        <v>0</v>
      </c>
      <c r="CV1696" s="13">
        <v>0</v>
      </c>
      <c r="CW1696" s="52">
        <v>0</v>
      </c>
      <c r="CX1696" s="13">
        <v>0</v>
      </c>
      <c r="CY1696" s="52">
        <v>0</v>
      </c>
      <c r="CZ1696" s="13">
        <v>0</v>
      </c>
      <c r="DA1696" t="s">
        <v>7159</v>
      </c>
    </row>
    <row r="1697" spans="2:105" hidden="1" x14ac:dyDescent="0.25">
      <c r="B1697">
        <v>0</v>
      </c>
      <c r="C1697">
        <v>46003100</v>
      </c>
      <c r="D1697" s="1" t="s">
        <v>7161</v>
      </c>
      <c r="E1697">
        <v>0</v>
      </c>
      <c r="F1697" s="27">
        <v>0</v>
      </c>
      <c r="G1697" s="27">
        <v>0</v>
      </c>
      <c r="H1697" s="27">
        <v>0</v>
      </c>
      <c r="I1697" s="27">
        <v>0</v>
      </c>
      <c r="J1697" s="27" t="s">
        <v>7160</v>
      </c>
      <c r="K1697" s="5" t="s">
        <v>7147</v>
      </c>
      <c r="L1697" s="5" t="s">
        <v>458</v>
      </c>
      <c r="M1697" s="9">
        <v>44802</v>
      </c>
      <c r="N1697" s="9">
        <v>1.9616438356164301</v>
      </c>
      <c r="O1697" s="5">
        <v>548.04999999999995</v>
      </c>
      <c r="Q1697" s="3">
        <v>27</v>
      </c>
      <c r="R1697" s="3">
        <v>2.4</v>
      </c>
      <c r="S1697" s="3">
        <v>1</v>
      </c>
      <c r="T1697" s="11">
        <v>43.632947000000001</v>
      </c>
      <c r="U1697">
        <v>-94.465447999999995</v>
      </c>
      <c r="V1697" s="3">
        <v>106</v>
      </c>
      <c r="W1697" s="3">
        <v>188</v>
      </c>
      <c r="X1697" s="5">
        <v>24</v>
      </c>
      <c r="Y1697" s="15">
        <v>23</v>
      </c>
      <c r="Z1697" s="7">
        <v>28</v>
      </c>
      <c r="AA1697" s="13">
        <v>2.21238938053097E-2</v>
      </c>
      <c r="AB1697" s="13">
        <v>3.5398230088495498E-2</v>
      </c>
      <c r="AC1697" s="13">
        <v>3.02826379542395E-3</v>
      </c>
      <c r="AD1697" s="13">
        <v>0</v>
      </c>
      <c r="AE1697" s="13">
        <v>0</v>
      </c>
      <c r="AF1697" s="33">
        <v>0</v>
      </c>
      <c r="AG1697" s="13">
        <v>0</v>
      </c>
      <c r="AH1697" s="30">
        <v>0</v>
      </c>
      <c r="AI1697" s="36">
        <v>0</v>
      </c>
      <c r="AJ1697" s="37">
        <v>0</v>
      </c>
      <c r="AK1697" s="38">
        <v>0</v>
      </c>
      <c r="AW1697" s="15">
        <v>7.1304350000000003</v>
      </c>
      <c r="AX1697" s="15">
        <v>9</v>
      </c>
      <c r="AY1697" s="13">
        <v>0.104761904761904</v>
      </c>
      <c r="AZ1697" s="13">
        <v>0.952380952380952</v>
      </c>
      <c r="BA1697" s="13">
        <v>0.288322004124341</v>
      </c>
      <c r="BB1697" s="13">
        <v>0.78260870000000005</v>
      </c>
      <c r="BC1697" s="13">
        <v>0.78260870000000005</v>
      </c>
      <c r="BD1697" s="13">
        <v>0.34782610000000003</v>
      </c>
      <c r="BE1697" s="13">
        <v>3.6438924074172901E-2</v>
      </c>
      <c r="BF1697" s="33">
        <v>1</v>
      </c>
      <c r="BG1697" s="13">
        <v>4.3478259999999998E-2</v>
      </c>
      <c r="BH1697" s="36">
        <v>0</v>
      </c>
      <c r="BI1697" s="38">
        <v>0</v>
      </c>
      <c r="BS1697" s="15">
        <v>8.3333329999999997</v>
      </c>
      <c r="BT1697" s="3">
        <v>11</v>
      </c>
      <c r="BU1697" s="13">
        <v>0.34223300970873699</v>
      </c>
      <c r="BV1697" s="13">
        <v>0.72572815533980495</v>
      </c>
      <c r="BW1697" s="13">
        <v>0.54281919049851501</v>
      </c>
      <c r="BX1697" s="13">
        <v>0.91666669999999995</v>
      </c>
      <c r="BY1697" s="13">
        <v>8.3333335999999994E-2</v>
      </c>
      <c r="BZ1697" s="13">
        <v>8.3333335999999994E-2</v>
      </c>
      <c r="CA1697" s="52">
        <v>0</v>
      </c>
      <c r="CB1697" s="13">
        <v>0</v>
      </c>
      <c r="CC1697" s="13">
        <v>0</v>
      </c>
      <c r="CD1697" s="13">
        <v>0.55555555555555503</v>
      </c>
      <c r="CE1697">
        <v>0.55555555555555503</v>
      </c>
      <c r="CF1697">
        <v>0.65698086463501004</v>
      </c>
      <c r="CG1697" s="50">
        <v>7.8125</v>
      </c>
      <c r="CH1697" s="50">
        <v>10</v>
      </c>
      <c r="CI1697" s="44">
        <v>0.625</v>
      </c>
      <c r="CJ1697" s="44">
        <v>0.1875</v>
      </c>
      <c r="CK1697" s="44">
        <v>3.125E-2</v>
      </c>
      <c r="CL1697" s="44">
        <v>0.68099547511312197</v>
      </c>
      <c r="CM1697" s="44">
        <v>0.89140271493212597</v>
      </c>
      <c r="CN1697" s="13">
        <v>0.89280520739560898</v>
      </c>
      <c r="CO1697" s="15">
        <v>18.399999999999999</v>
      </c>
      <c r="CP1697" s="7">
        <v>26</v>
      </c>
      <c r="CQ1697" s="13">
        <v>0.43686868686868602</v>
      </c>
      <c r="CR1697" s="13">
        <v>0.34090909090909</v>
      </c>
      <c r="CS1697" s="13">
        <v>0.38793454367825397</v>
      </c>
      <c r="CT1697" s="13">
        <v>0.93333334000000001</v>
      </c>
      <c r="CU1697" s="13">
        <v>0.40774410948006701</v>
      </c>
      <c r="CV1697" s="13">
        <v>0.33333333999999998</v>
      </c>
      <c r="CW1697" s="52">
        <v>2</v>
      </c>
      <c r="CX1697" s="13">
        <v>0.13333333999999999</v>
      </c>
      <c r="CY1697" s="52">
        <v>0</v>
      </c>
      <c r="CZ1697" s="13">
        <v>0</v>
      </c>
      <c r="DA1697" t="s">
        <v>7162</v>
      </c>
    </row>
    <row r="1698" spans="2:105" hidden="1" x14ac:dyDescent="0.25">
      <c r="B1698">
        <v>0</v>
      </c>
      <c r="C1698">
        <v>1020800</v>
      </c>
      <c r="D1698" s="1" t="s">
        <v>422</v>
      </c>
      <c r="E1698">
        <v>0</v>
      </c>
      <c r="F1698" s="27">
        <v>0</v>
      </c>
      <c r="G1698" s="27">
        <v>0</v>
      </c>
      <c r="H1698" s="27">
        <v>0</v>
      </c>
      <c r="I1698" s="27">
        <v>0</v>
      </c>
      <c r="J1698" s="27" t="s">
        <v>421</v>
      </c>
      <c r="K1698" s="5" t="s">
        <v>103</v>
      </c>
      <c r="L1698" s="5" t="s">
        <v>103</v>
      </c>
      <c r="M1698" s="9">
        <v>40742</v>
      </c>
      <c r="N1698" s="9">
        <v>13.0849315068493</v>
      </c>
      <c r="O1698" s="5">
        <v>221.18</v>
      </c>
      <c r="Q1698" s="3">
        <v>43</v>
      </c>
      <c r="R1698" s="3">
        <v>10.5</v>
      </c>
      <c r="S1698" s="3">
        <v>0</v>
      </c>
      <c r="V1698" s="3">
        <v>107</v>
      </c>
      <c r="W1698" s="3">
        <v>20</v>
      </c>
      <c r="X1698" s="5">
        <v>35</v>
      </c>
      <c r="Y1698" s="15">
        <v>15.074999999999999</v>
      </c>
      <c r="Z1698" s="7">
        <v>27</v>
      </c>
      <c r="AA1698" s="13">
        <v>0.48728813559321998</v>
      </c>
      <c r="AB1698" s="13">
        <v>4.2372881355932203E-3</v>
      </c>
      <c r="AC1698" s="13">
        <v>7.2005383580080696E-3</v>
      </c>
      <c r="AD1698" s="13">
        <v>0</v>
      </c>
      <c r="AE1698" s="13">
        <v>0</v>
      </c>
      <c r="AF1698" s="33">
        <v>0</v>
      </c>
      <c r="AG1698" s="13">
        <v>0</v>
      </c>
      <c r="AH1698" s="30">
        <v>0</v>
      </c>
      <c r="AI1698" s="36">
        <v>0</v>
      </c>
      <c r="AJ1698" s="37">
        <v>0</v>
      </c>
      <c r="AK1698" s="38">
        <v>0</v>
      </c>
      <c r="AL1698" s="31">
        <v>0.92</v>
      </c>
      <c r="AM1698" s="7">
        <v>19</v>
      </c>
      <c r="AN1698" s="15">
        <v>10.045455</v>
      </c>
      <c r="AO1698" s="13">
        <v>0.375</v>
      </c>
      <c r="AP1698" s="13">
        <v>4.5454546999999998E-2</v>
      </c>
      <c r="AQ1698" s="13">
        <v>9.0909093618392897E-4</v>
      </c>
      <c r="AR1698" s="13">
        <v>5.6818184000000001E-3</v>
      </c>
      <c r="AS1698" s="13">
        <v>1.13636367022991E-4</v>
      </c>
      <c r="AT1698" s="13">
        <v>0.02</v>
      </c>
      <c r="AU1698" s="13">
        <v>0.25812693498452</v>
      </c>
      <c r="AV1698" s="13">
        <v>3.2507739938080399E-2</v>
      </c>
      <c r="AW1698" s="15">
        <v>5.5333332999999998</v>
      </c>
      <c r="AX1698" s="15">
        <v>7</v>
      </c>
      <c r="AY1698" s="13">
        <v>0.50483091787439605</v>
      </c>
      <c r="AZ1698" s="13">
        <v>0.62077294685990303</v>
      </c>
      <c r="BA1698" s="13">
        <v>0.744825479263728</v>
      </c>
      <c r="BB1698" s="13">
        <v>0.2888889</v>
      </c>
      <c r="BC1698" s="13">
        <v>0.2888889</v>
      </c>
      <c r="BD1698" s="13">
        <v>0</v>
      </c>
      <c r="BE1698" s="13">
        <v>0</v>
      </c>
      <c r="BF1698" s="33">
        <v>0</v>
      </c>
      <c r="BG1698" s="13">
        <v>0</v>
      </c>
      <c r="BH1698" s="36">
        <v>0</v>
      </c>
      <c r="BI1698" s="38">
        <v>0</v>
      </c>
      <c r="BJ1698" s="44">
        <v>0.23899371069182301</v>
      </c>
      <c r="BK1698" s="44">
        <v>0.70125786163521997</v>
      </c>
      <c r="BL1698" s="13">
        <v>0.42205357959220902</v>
      </c>
      <c r="BM1698" s="44">
        <v>0.69767441860465096</v>
      </c>
      <c r="BN1698" s="44">
        <v>0.70155038759689903</v>
      </c>
      <c r="BO1698" s="13">
        <v>0.86613942589338</v>
      </c>
      <c r="BS1698" s="15">
        <v>7.4736843000000004</v>
      </c>
      <c r="BT1698" s="3">
        <v>12</v>
      </c>
      <c r="BU1698" s="13">
        <v>0.67010309278350499</v>
      </c>
      <c r="BV1698" s="13">
        <v>0.536082474226804</v>
      </c>
      <c r="BW1698" s="13">
        <v>0.73120800125019503</v>
      </c>
      <c r="BX1698" s="13">
        <v>0.5263158</v>
      </c>
      <c r="BY1698" s="13">
        <v>2.6315789999999999E-2</v>
      </c>
      <c r="BZ1698" s="13">
        <v>2.6315789999999999E-2</v>
      </c>
      <c r="CA1698" s="52">
        <v>1</v>
      </c>
      <c r="CB1698" s="13">
        <v>2.6315789999999999E-2</v>
      </c>
      <c r="CC1698" s="13">
        <v>1.76342920467411E-2</v>
      </c>
      <c r="CG1698" s="50">
        <v>6.6</v>
      </c>
      <c r="CH1698" s="50">
        <v>8</v>
      </c>
      <c r="CI1698" s="44">
        <v>0.2</v>
      </c>
      <c r="CJ1698" s="44">
        <v>0</v>
      </c>
      <c r="CK1698" s="44">
        <v>0</v>
      </c>
      <c r="CL1698" s="44">
        <v>9.2274678111587904E-2</v>
      </c>
      <c r="CM1698" s="44">
        <v>0.291845493562231</v>
      </c>
      <c r="CN1698" s="13">
        <v>0.11353091891143199</v>
      </c>
      <c r="DA1698" t="s">
        <v>423</v>
      </c>
    </row>
    <row r="1699" spans="2:105" hidden="1" x14ac:dyDescent="0.25">
      <c r="B1699">
        <v>0</v>
      </c>
      <c r="C1699">
        <v>17000700</v>
      </c>
      <c r="D1699" s="1" t="s">
        <v>3245</v>
      </c>
      <c r="E1699">
        <v>2</v>
      </c>
      <c r="F1699" s="27">
        <v>1</v>
      </c>
      <c r="G1699" s="27">
        <v>1</v>
      </c>
      <c r="H1699" s="27">
        <v>0</v>
      </c>
      <c r="I1699" s="27">
        <v>0</v>
      </c>
      <c r="J1699" s="27" t="s">
        <v>3244</v>
      </c>
      <c r="K1699" s="5" t="s">
        <v>3246</v>
      </c>
      <c r="L1699" s="5" t="s">
        <v>3242</v>
      </c>
      <c r="M1699" s="9">
        <v>44718</v>
      </c>
      <c r="N1699" s="9">
        <v>2.1917808219178001</v>
      </c>
      <c r="O1699" s="5">
        <v>269.75</v>
      </c>
      <c r="P1699" s="7">
        <v>8</v>
      </c>
      <c r="Q1699" s="3">
        <v>10</v>
      </c>
      <c r="R1699" s="3">
        <v>2.1</v>
      </c>
      <c r="S1699" s="3">
        <v>1</v>
      </c>
      <c r="T1699" s="11">
        <v>43.923558999999997</v>
      </c>
      <c r="U1699">
        <v>-95.043833000000006</v>
      </c>
      <c r="V1699" s="3">
        <v>107</v>
      </c>
      <c r="W1699" s="3">
        <v>178</v>
      </c>
      <c r="X1699" s="5">
        <v>43</v>
      </c>
      <c r="Y1699" s="15">
        <v>23.76</v>
      </c>
      <c r="Z1699" s="7">
        <v>28</v>
      </c>
      <c r="AA1699" s="13">
        <v>0.62168141592920301</v>
      </c>
      <c r="AB1699" s="13">
        <v>0.80530973451327403</v>
      </c>
      <c r="AC1699" s="13">
        <v>0.90235531628532895</v>
      </c>
      <c r="AD1699" s="13">
        <v>0</v>
      </c>
      <c r="AE1699" s="13">
        <v>0</v>
      </c>
      <c r="AF1699" s="33">
        <v>0</v>
      </c>
      <c r="AG1699" s="13">
        <v>0</v>
      </c>
      <c r="AH1699" s="30">
        <v>0</v>
      </c>
      <c r="AI1699" s="36">
        <v>0</v>
      </c>
      <c r="AJ1699" s="37">
        <v>0</v>
      </c>
      <c r="AK1699" s="38">
        <v>0</v>
      </c>
      <c r="AW1699" s="15">
        <v>4.2244897000000003</v>
      </c>
      <c r="AX1699" s="15">
        <v>9</v>
      </c>
      <c r="AY1699" s="13">
        <v>0.2</v>
      </c>
      <c r="AZ1699" s="13">
        <v>0.13095238095237999</v>
      </c>
      <c r="BA1699" s="13">
        <v>8.46253723363629E-2</v>
      </c>
      <c r="BB1699" s="13">
        <v>2.0408163E-2</v>
      </c>
      <c r="BC1699" s="13">
        <v>2.0408163E-2</v>
      </c>
      <c r="BD1699" s="13">
        <v>2.0408163E-2</v>
      </c>
      <c r="BE1699" s="13">
        <v>4.0816325694322496E-3</v>
      </c>
      <c r="BF1699" s="33">
        <v>1</v>
      </c>
      <c r="BG1699" s="13">
        <v>2.0408163E-2</v>
      </c>
      <c r="BH1699" s="36">
        <v>0</v>
      </c>
      <c r="BI1699" s="38">
        <v>0</v>
      </c>
      <c r="BJ1699" s="44">
        <v>0.965753424657534</v>
      </c>
      <c r="BK1699" s="44">
        <v>0.34246575342465702</v>
      </c>
      <c r="BL1699" s="13">
        <v>0.65840724147389595</v>
      </c>
      <c r="BS1699" s="15">
        <v>8</v>
      </c>
      <c r="BT1699" s="3">
        <v>8</v>
      </c>
      <c r="BU1699" s="13">
        <v>0.16747572815533901</v>
      </c>
      <c r="BV1699" s="13">
        <v>0.55339805825242705</v>
      </c>
      <c r="BW1699" s="13">
        <v>0.21526801062666001</v>
      </c>
      <c r="BX1699" s="13">
        <v>1</v>
      </c>
      <c r="BY1699" s="13">
        <v>0</v>
      </c>
      <c r="BZ1699" s="13">
        <v>0</v>
      </c>
      <c r="CA1699" s="52">
        <v>0</v>
      </c>
      <c r="CB1699" s="13">
        <v>0</v>
      </c>
      <c r="CC1699" s="13">
        <v>0</v>
      </c>
      <c r="CG1699" s="50">
        <v>7.25</v>
      </c>
      <c r="CH1699" s="50">
        <v>11</v>
      </c>
      <c r="CI1699" s="44">
        <v>0.5</v>
      </c>
      <c r="CJ1699" s="44">
        <v>0.26086956</v>
      </c>
      <c r="CK1699" s="44">
        <v>8.6956519999999995E-2</v>
      </c>
      <c r="CL1699" s="44">
        <v>0.841628959276018</v>
      </c>
      <c r="CM1699" s="44">
        <v>0.86425339366515797</v>
      </c>
      <c r="CN1699" s="13">
        <v>0.95554324492763598</v>
      </c>
      <c r="CO1699" s="15">
        <v>19.772728000000001</v>
      </c>
      <c r="CP1699" s="7">
        <v>25</v>
      </c>
      <c r="CQ1699" s="13">
        <v>0.64141414141414099</v>
      </c>
      <c r="CR1699" s="13">
        <v>0.85858585858585801</v>
      </c>
      <c r="CS1699" s="13">
        <v>0.949930798664821</v>
      </c>
      <c r="CT1699" s="13">
        <v>0.86363639999999997</v>
      </c>
      <c r="CU1699" s="13">
        <v>0.55394858362698796</v>
      </c>
      <c r="CV1699" s="13">
        <v>0.54545456000000003</v>
      </c>
      <c r="CW1699" s="52">
        <v>4</v>
      </c>
      <c r="CX1699" s="13">
        <v>0.18181818999999999</v>
      </c>
      <c r="CY1699" s="52">
        <v>0</v>
      </c>
      <c r="CZ1699" s="13">
        <v>0</v>
      </c>
      <c r="DA1699" t="s">
        <v>3247</v>
      </c>
    </row>
    <row r="1700" spans="2:105" hidden="1" x14ac:dyDescent="0.25">
      <c r="B1700">
        <v>0</v>
      </c>
      <c r="C1700">
        <v>1016200</v>
      </c>
      <c r="D1700" s="1" t="s">
        <v>275</v>
      </c>
      <c r="E1700">
        <v>1</v>
      </c>
      <c r="F1700" s="27">
        <v>0</v>
      </c>
      <c r="G1700" s="27">
        <v>0</v>
      </c>
      <c r="H1700" s="27">
        <v>0</v>
      </c>
      <c r="I1700" s="27">
        <v>1</v>
      </c>
      <c r="J1700" s="27" t="s">
        <v>345</v>
      </c>
      <c r="K1700" s="5" t="s">
        <v>103</v>
      </c>
      <c r="L1700" s="5" t="s">
        <v>103</v>
      </c>
      <c r="M1700" s="9">
        <v>43276</v>
      </c>
      <c r="N1700" s="9">
        <v>6.1424657534246503</v>
      </c>
      <c r="O1700" s="5">
        <v>36.6</v>
      </c>
      <c r="Q1700" s="3">
        <v>0</v>
      </c>
      <c r="R1700" s="3">
        <v>6.5</v>
      </c>
      <c r="S1700" s="3">
        <v>0</v>
      </c>
      <c r="V1700" s="3">
        <v>107</v>
      </c>
      <c r="W1700" s="3">
        <v>20</v>
      </c>
      <c r="X1700" s="5">
        <v>0</v>
      </c>
      <c r="Y1700" s="15">
        <v>22.2</v>
      </c>
      <c r="Z1700" s="7">
        <v>28</v>
      </c>
      <c r="AA1700" s="13">
        <v>0.66447368421052599</v>
      </c>
      <c r="AB1700" s="13">
        <v>0.58771929824561397</v>
      </c>
      <c r="AC1700" s="13">
        <v>0.80632570659488501</v>
      </c>
      <c r="AD1700" s="13">
        <v>0</v>
      </c>
      <c r="AE1700" s="13">
        <v>0</v>
      </c>
      <c r="AF1700" s="33">
        <v>0</v>
      </c>
      <c r="AG1700" s="13">
        <v>0</v>
      </c>
      <c r="AH1700" s="30">
        <v>0</v>
      </c>
      <c r="AI1700" s="36">
        <v>0</v>
      </c>
      <c r="AJ1700" s="37">
        <v>0</v>
      </c>
      <c r="AK1700" s="38">
        <v>0</v>
      </c>
      <c r="AW1700" s="15">
        <v>5.0176679999999996</v>
      </c>
      <c r="AX1700" s="15">
        <v>8</v>
      </c>
      <c r="AY1700" s="13">
        <v>0.77405857740585704</v>
      </c>
      <c r="AZ1700" s="13">
        <v>0.53138075313807498</v>
      </c>
      <c r="BA1700" s="13">
        <v>0.85709921332009398</v>
      </c>
      <c r="BB1700" s="13">
        <v>6.3604240000000006E-2</v>
      </c>
      <c r="BC1700" s="13">
        <v>6.3604240000000006E-2</v>
      </c>
      <c r="BD1700" s="13">
        <v>3.5335689999999999E-3</v>
      </c>
      <c r="BE1700" s="13">
        <v>2.73518934047091E-3</v>
      </c>
      <c r="BF1700" s="33">
        <v>0</v>
      </c>
      <c r="BG1700" s="13">
        <v>0</v>
      </c>
      <c r="BH1700" s="36">
        <v>0</v>
      </c>
      <c r="BI1700" s="38">
        <v>0</v>
      </c>
      <c r="BJ1700" s="44">
        <v>0.87684729064039402</v>
      </c>
      <c r="BK1700" s="44">
        <v>0.399014778325123</v>
      </c>
      <c r="BL1700" s="13">
        <v>0.68126542927676603</v>
      </c>
      <c r="BM1700" s="44">
        <v>0.60122699386502998</v>
      </c>
      <c r="BN1700" s="44">
        <v>0.251533742331288</v>
      </c>
      <c r="BO1700" s="13">
        <v>0.40700058582308102</v>
      </c>
      <c r="BS1700" s="15">
        <v>7.3137255000000003</v>
      </c>
      <c r="BT1700" s="3">
        <v>14</v>
      </c>
      <c r="BU1700" s="13">
        <v>0.91452991452991395</v>
      </c>
      <c r="BV1700" s="13">
        <v>0.335470085470085</v>
      </c>
      <c r="BW1700" s="13">
        <v>0.64767932489451396</v>
      </c>
      <c r="BX1700" s="13">
        <v>0.32026145</v>
      </c>
      <c r="BY1700" s="13">
        <v>6.5359479999999998E-2</v>
      </c>
      <c r="BZ1700" s="13">
        <v>2.6143791E-2</v>
      </c>
      <c r="CA1700" s="52">
        <v>1</v>
      </c>
      <c r="CB1700" s="13">
        <v>6.5359479999999998E-3</v>
      </c>
      <c r="CC1700" s="13">
        <v>5.9773197723950499E-3</v>
      </c>
      <c r="CG1700" s="50">
        <v>5.5614033000000003</v>
      </c>
      <c r="CH1700" s="50">
        <v>9</v>
      </c>
      <c r="CI1700" s="44">
        <v>1.7543860000000001E-2</v>
      </c>
      <c r="CJ1700" s="44">
        <v>1.7543860000000001E-2</v>
      </c>
      <c r="CK1700" s="44">
        <v>0</v>
      </c>
      <c r="CL1700" s="44">
        <v>0.95073891625615703</v>
      </c>
      <c r="CM1700" s="44">
        <v>0.366995073891625</v>
      </c>
      <c r="CN1700" s="13">
        <v>0.67779239664843105</v>
      </c>
      <c r="DA1700" t="s">
        <v>346</v>
      </c>
    </row>
    <row r="1701" spans="2:105" hidden="1" x14ac:dyDescent="0.25">
      <c r="B1701">
        <v>0</v>
      </c>
      <c r="C1701">
        <v>1016300</v>
      </c>
      <c r="D1701" s="1" t="s">
        <v>268</v>
      </c>
      <c r="E1701">
        <v>0</v>
      </c>
      <c r="F1701" s="27">
        <v>0</v>
      </c>
      <c r="G1701" s="27">
        <v>0</v>
      </c>
      <c r="H1701" s="27">
        <v>0</v>
      </c>
      <c r="I1701" s="27">
        <v>0</v>
      </c>
      <c r="J1701" s="27" t="s">
        <v>347</v>
      </c>
      <c r="K1701" s="5" t="s">
        <v>103</v>
      </c>
      <c r="L1701" s="5" t="s">
        <v>103</v>
      </c>
      <c r="M1701" s="9">
        <v>37047</v>
      </c>
      <c r="N1701" s="9">
        <v>23.2082191780821</v>
      </c>
      <c r="O1701" s="5">
        <v>46.55</v>
      </c>
      <c r="Q1701" s="3">
        <v>47</v>
      </c>
      <c r="S1701" s="3">
        <v>0</v>
      </c>
      <c r="V1701" s="3">
        <v>107</v>
      </c>
      <c r="W1701" s="3">
        <v>20</v>
      </c>
      <c r="X1701" s="5">
        <v>28</v>
      </c>
      <c r="Y1701" s="15">
        <v>22.6</v>
      </c>
      <c r="Z1701" s="7">
        <v>29</v>
      </c>
      <c r="AA1701" s="13">
        <v>0.27884615384615302</v>
      </c>
      <c r="AB1701" s="13">
        <v>0.74358974358974295</v>
      </c>
      <c r="AC1701" s="13">
        <v>0.51285329744279895</v>
      </c>
      <c r="AD1701" s="13">
        <v>0</v>
      </c>
      <c r="AE1701" s="13">
        <v>0</v>
      </c>
      <c r="AF1701" s="33">
        <v>0</v>
      </c>
      <c r="AG1701" s="13">
        <v>0</v>
      </c>
      <c r="AH1701" s="30">
        <v>0</v>
      </c>
      <c r="AI1701" s="36">
        <v>0</v>
      </c>
      <c r="AJ1701" s="37">
        <v>0</v>
      </c>
      <c r="AK1701" s="38">
        <v>0</v>
      </c>
      <c r="AW1701" s="15">
        <v>7</v>
      </c>
      <c r="AX1701" s="15">
        <v>8</v>
      </c>
      <c r="AY1701" s="13">
        <v>3.5335689045936397E-2</v>
      </c>
      <c r="AZ1701" s="13">
        <v>0.94699646643109503</v>
      </c>
      <c r="BA1701" s="13">
        <v>0.105781715420453</v>
      </c>
      <c r="BB1701" s="13">
        <v>0.5</v>
      </c>
      <c r="BC1701" s="13">
        <v>0.5</v>
      </c>
      <c r="BD1701" s="13">
        <v>0.5</v>
      </c>
      <c r="BE1701" s="13">
        <v>1.7667844522968199E-2</v>
      </c>
      <c r="BF1701" s="33">
        <v>0</v>
      </c>
      <c r="BG1701" s="13">
        <v>0</v>
      </c>
      <c r="BH1701" s="36">
        <v>0</v>
      </c>
      <c r="BI1701" s="38">
        <v>0</v>
      </c>
      <c r="BJ1701" s="44">
        <v>0.21165644171779099</v>
      </c>
      <c r="BK1701" s="44">
        <v>2.7607361963190101E-2</v>
      </c>
      <c r="BL1701" s="13">
        <v>3.3190088689768603E-2</v>
      </c>
      <c r="CG1701" s="50">
        <v>6</v>
      </c>
      <c r="CH1701" s="50">
        <v>6</v>
      </c>
      <c r="CI1701" s="44">
        <v>0</v>
      </c>
      <c r="CJ1701" s="44">
        <v>0</v>
      </c>
      <c r="CK1701" s="44">
        <v>0</v>
      </c>
      <c r="CL1701" s="44">
        <v>5.9931506849315003E-2</v>
      </c>
      <c r="CM1701" s="44">
        <v>0.42123287671232801</v>
      </c>
      <c r="CN1701" s="13">
        <v>0.108371996399141</v>
      </c>
      <c r="DA1701" t="s">
        <v>348</v>
      </c>
    </row>
    <row r="1702" spans="2:105" hidden="1" x14ac:dyDescent="0.25">
      <c r="B1702">
        <v>0</v>
      </c>
      <c r="C1702">
        <v>18008700</v>
      </c>
      <c r="D1702" s="1" t="s">
        <v>3376</v>
      </c>
      <c r="E1702">
        <v>0</v>
      </c>
      <c r="F1702" s="27">
        <v>0</v>
      </c>
      <c r="G1702" s="27">
        <v>0</v>
      </c>
      <c r="H1702" s="27">
        <v>0</v>
      </c>
      <c r="I1702" s="27">
        <v>0</v>
      </c>
      <c r="J1702" s="27" t="s">
        <v>3375</v>
      </c>
      <c r="K1702" s="5" t="s">
        <v>3346</v>
      </c>
      <c r="L1702" s="5" t="s">
        <v>3282</v>
      </c>
      <c r="M1702" s="9">
        <v>34141</v>
      </c>
      <c r="N1702" s="9">
        <v>31.169863013698599</v>
      </c>
      <c r="O1702" s="5">
        <v>59.58</v>
      </c>
      <c r="P1702" s="7">
        <v>10</v>
      </c>
      <c r="Q1702" s="3">
        <v>39</v>
      </c>
      <c r="S1702" s="3">
        <v>1</v>
      </c>
      <c r="V1702" s="3">
        <v>107</v>
      </c>
      <c r="W1702" s="3">
        <v>25</v>
      </c>
      <c r="X1702" s="5">
        <v>0</v>
      </c>
      <c r="Y1702" s="15">
        <v>16.285715</v>
      </c>
      <c r="Z1702" s="7">
        <v>23</v>
      </c>
      <c r="AA1702" s="13">
        <v>0.21246006389776301</v>
      </c>
      <c r="AB1702" s="13">
        <v>0.247603833865814</v>
      </c>
      <c r="AC1702" s="13">
        <v>0.139703903095558</v>
      </c>
      <c r="AD1702" s="13">
        <v>0</v>
      </c>
      <c r="AE1702" s="13">
        <v>0</v>
      </c>
      <c r="AF1702" s="33">
        <v>0</v>
      </c>
      <c r="AG1702" s="13">
        <v>0</v>
      </c>
      <c r="AH1702" s="30">
        <v>0</v>
      </c>
      <c r="AI1702" s="36">
        <v>0</v>
      </c>
      <c r="AJ1702" s="37">
        <v>0</v>
      </c>
      <c r="AK1702" s="38">
        <v>0</v>
      </c>
      <c r="AW1702" s="15">
        <v>5.1549296</v>
      </c>
      <c r="AX1702" s="15">
        <v>8</v>
      </c>
      <c r="AY1702" s="13">
        <v>0.50505050505050497</v>
      </c>
      <c r="AZ1702" s="13">
        <v>0.74915824915824902</v>
      </c>
      <c r="BA1702" s="13">
        <v>0.82456274345069802</v>
      </c>
      <c r="BB1702" s="13">
        <v>0.15492958000000001</v>
      </c>
      <c r="BC1702" s="13">
        <v>0.15492958000000001</v>
      </c>
      <c r="BD1702" s="13">
        <v>1.4084507E-2</v>
      </c>
      <c r="BE1702" s="13">
        <v>7.1133872625803703E-3</v>
      </c>
      <c r="BF1702" s="33">
        <v>0</v>
      </c>
      <c r="BG1702" s="13">
        <v>0</v>
      </c>
      <c r="BH1702" s="36">
        <v>0</v>
      </c>
      <c r="BI1702" s="38">
        <v>0</v>
      </c>
      <c r="BJ1702" s="44">
        <v>0.67234042553191398</v>
      </c>
      <c r="BK1702" s="44">
        <v>0.6</v>
      </c>
      <c r="BL1702" s="13">
        <v>0.73987382280332803</v>
      </c>
      <c r="BM1702" s="44">
        <v>0.28525641025641002</v>
      </c>
      <c r="BN1702" s="44">
        <v>0.96474358974358898</v>
      </c>
      <c r="BO1702" s="13">
        <v>0.62595196250732199</v>
      </c>
      <c r="BS1702" s="15">
        <v>6.1724139999999998</v>
      </c>
      <c r="BT1702" s="3">
        <v>9</v>
      </c>
      <c r="BU1702" s="13">
        <v>0.78545454545454496</v>
      </c>
      <c r="BV1702" s="13">
        <v>0.37090909090909002</v>
      </c>
      <c r="BW1702" s="13">
        <v>0.62087826222847298</v>
      </c>
      <c r="BX1702" s="13">
        <v>0.10344828</v>
      </c>
      <c r="BY1702" s="13">
        <v>0</v>
      </c>
      <c r="BZ1702" s="13">
        <v>0</v>
      </c>
      <c r="CA1702" s="52">
        <v>0</v>
      </c>
      <c r="CB1702" s="13">
        <v>0</v>
      </c>
      <c r="CC1702" s="13">
        <v>0</v>
      </c>
      <c r="CG1702" s="50">
        <v>5</v>
      </c>
      <c r="CH1702" s="50">
        <v>6</v>
      </c>
      <c r="CI1702" s="44">
        <v>0</v>
      </c>
      <c r="CJ1702" s="44">
        <v>0</v>
      </c>
      <c r="CK1702" s="44">
        <v>0</v>
      </c>
      <c r="CL1702" s="44">
        <v>0.346014492753623</v>
      </c>
      <c r="CM1702" s="44">
        <v>0.41485507246376802</v>
      </c>
      <c r="CN1702" s="13">
        <v>0.38217574960182799</v>
      </c>
      <c r="DA1702" t="s">
        <v>3377</v>
      </c>
    </row>
    <row r="1703" spans="2:105" hidden="1" x14ac:dyDescent="0.25">
      <c r="B1703">
        <v>0</v>
      </c>
      <c r="C1703">
        <v>21004100</v>
      </c>
      <c r="D1703" s="1" t="s">
        <v>3936</v>
      </c>
      <c r="E1703">
        <v>0</v>
      </c>
      <c r="F1703" s="27">
        <v>0</v>
      </c>
      <c r="G1703" s="27">
        <v>0</v>
      </c>
      <c r="H1703" s="27">
        <v>0</v>
      </c>
      <c r="I1703" s="27">
        <v>0</v>
      </c>
      <c r="J1703" s="27" t="s">
        <v>3935</v>
      </c>
      <c r="K1703" s="5" t="s">
        <v>3937</v>
      </c>
      <c r="L1703" s="5" t="s">
        <v>106</v>
      </c>
      <c r="M1703" s="9">
        <v>44760</v>
      </c>
      <c r="N1703" s="9">
        <v>2.0767123287671199</v>
      </c>
      <c r="O1703" s="5">
        <v>107.31</v>
      </c>
      <c r="P1703" s="7">
        <v>14</v>
      </c>
      <c r="Q1703" s="3">
        <v>45</v>
      </c>
      <c r="R1703" s="3">
        <v>12</v>
      </c>
      <c r="S1703" s="3">
        <v>1</v>
      </c>
      <c r="T1703" s="11">
        <v>45.819927999999997</v>
      </c>
      <c r="U1703">
        <v>-95.336732999999995</v>
      </c>
      <c r="V1703" s="3">
        <v>107</v>
      </c>
      <c r="W1703" s="3">
        <v>92</v>
      </c>
      <c r="X1703" s="5">
        <v>31</v>
      </c>
      <c r="Y1703" s="15">
        <v>18.75</v>
      </c>
      <c r="Z1703" s="7">
        <v>27</v>
      </c>
      <c r="AA1703" s="13">
        <v>0.45575221238938002</v>
      </c>
      <c r="AB1703" s="13">
        <v>4.6460176991150397E-2</v>
      </c>
      <c r="AC1703" s="13">
        <v>6.1507402422610997E-2</v>
      </c>
      <c r="AD1703" s="13">
        <v>0</v>
      </c>
      <c r="AE1703" s="13">
        <v>0</v>
      </c>
      <c r="AF1703" s="33">
        <v>0</v>
      </c>
      <c r="AG1703" s="13">
        <v>0</v>
      </c>
      <c r="AH1703" s="30">
        <v>0</v>
      </c>
      <c r="AI1703" s="36">
        <v>0</v>
      </c>
      <c r="AJ1703" s="37">
        <v>0</v>
      </c>
      <c r="AK1703" s="38">
        <v>0</v>
      </c>
      <c r="AL1703" s="31">
        <v>1.1100000000000001</v>
      </c>
      <c r="AM1703" s="7">
        <v>19</v>
      </c>
      <c r="AN1703" s="15">
        <v>10.944445</v>
      </c>
      <c r="AO1703" s="13">
        <v>0.42222222999999998</v>
      </c>
      <c r="AP1703" s="13">
        <v>0.16666666999999999</v>
      </c>
      <c r="AQ1703" s="13">
        <v>0.149561407966049</v>
      </c>
      <c r="AR1703" s="13">
        <v>2.2222222999999999E-2</v>
      </c>
      <c r="AS1703" s="13">
        <v>1.9941520950707899E-2</v>
      </c>
      <c r="AT1703" s="13">
        <v>0.89736842105263104</v>
      </c>
      <c r="AU1703" s="13">
        <v>0.37616099071207398</v>
      </c>
      <c r="AV1703" s="13">
        <v>0.71749226006191902</v>
      </c>
      <c r="AW1703" s="15">
        <v>5.1950206999999997</v>
      </c>
      <c r="AX1703" s="15">
        <v>8</v>
      </c>
      <c r="AY1703" s="13">
        <v>0.64761904761904698</v>
      </c>
      <c r="AZ1703" s="13">
        <v>0.51666666666666605</v>
      </c>
      <c r="BA1703" s="13">
        <v>0.77209195753455995</v>
      </c>
      <c r="BB1703" s="13">
        <v>0.22821577000000001</v>
      </c>
      <c r="BC1703" s="13">
        <v>0.22821577000000001</v>
      </c>
      <c r="BD1703" s="13">
        <v>2.0746889000000001E-2</v>
      </c>
      <c r="BE1703" s="13">
        <v>1.3436080231553E-2</v>
      </c>
      <c r="BF1703" s="33">
        <v>0</v>
      </c>
      <c r="BG1703" s="13">
        <v>0</v>
      </c>
      <c r="BH1703" s="36">
        <v>0</v>
      </c>
      <c r="BI1703" s="38">
        <v>0</v>
      </c>
      <c r="BJ1703" s="44">
        <v>0.90963855421686701</v>
      </c>
      <c r="BK1703" s="44">
        <v>0.58433734939758997</v>
      </c>
      <c r="BL1703" s="13">
        <v>0.85599341684191199</v>
      </c>
      <c r="BM1703" s="44">
        <v>0.75724637681159401</v>
      </c>
      <c r="BN1703" s="44">
        <v>0.45289855072463697</v>
      </c>
      <c r="BO1703" s="13">
        <v>0.72026947861745705</v>
      </c>
      <c r="BS1703" s="15">
        <v>8.65625</v>
      </c>
      <c r="BT1703" s="3">
        <v>13</v>
      </c>
      <c r="BU1703" s="13">
        <v>0.65533980582524198</v>
      </c>
      <c r="BV1703" s="13">
        <v>0.51213592233009697</v>
      </c>
      <c r="BW1703" s="13">
        <v>0.69440537583997497</v>
      </c>
      <c r="BX1703" s="13">
        <v>0.8125</v>
      </c>
      <c r="BY1703" s="13">
        <v>0.34375</v>
      </c>
      <c r="BZ1703" s="13">
        <v>0.125</v>
      </c>
      <c r="CA1703" s="52">
        <v>1</v>
      </c>
      <c r="CB1703" s="13">
        <v>3.125E-2</v>
      </c>
      <c r="CC1703" s="13">
        <v>2.0479368932038802E-2</v>
      </c>
      <c r="CG1703" s="50">
        <v>7</v>
      </c>
      <c r="CH1703" s="50">
        <v>8</v>
      </c>
      <c r="CI1703" s="44">
        <v>0.22222222</v>
      </c>
      <c r="CJ1703" s="44">
        <v>0</v>
      </c>
      <c r="CK1703" s="44">
        <v>0</v>
      </c>
      <c r="CL1703" s="44">
        <v>0.671875</v>
      </c>
      <c r="CM1703" s="44">
        <v>0.72187500000000004</v>
      </c>
      <c r="CN1703" s="13">
        <v>0.808046534173533</v>
      </c>
      <c r="CO1703" s="15">
        <v>20.333334000000001</v>
      </c>
      <c r="CP1703" s="7">
        <v>23</v>
      </c>
      <c r="CQ1703" s="13">
        <v>0.10101010101010099</v>
      </c>
      <c r="CR1703" s="13">
        <v>0.85101010101010099</v>
      </c>
      <c r="CS1703" s="13">
        <v>0.22681755271513401</v>
      </c>
      <c r="CT1703" s="13">
        <v>1</v>
      </c>
      <c r="CU1703" s="13">
        <v>0.10101010101010099</v>
      </c>
      <c r="CV1703" s="13">
        <v>0.33333333999999998</v>
      </c>
      <c r="CW1703" s="52">
        <v>0</v>
      </c>
      <c r="CX1703" s="13">
        <v>0</v>
      </c>
      <c r="CY1703" s="52">
        <v>0</v>
      </c>
      <c r="CZ1703" s="13">
        <v>0</v>
      </c>
      <c r="DA1703" t="s">
        <v>3938</v>
      </c>
    </row>
    <row r="1704" spans="2:105" hidden="1" x14ac:dyDescent="0.25">
      <c r="B1704">
        <v>0</v>
      </c>
      <c r="C1704">
        <v>61014900</v>
      </c>
      <c r="D1704" s="1" t="s">
        <v>8152</v>
      </c>
      <c r="E1704">
        <v>1</v>
      </c>
      <c r="F1704" s="27">
        <v>1</v>
      </c>
      <c r="G1704" s="27">
        <v>0</v>
      </c>
      <c r="H1704" s="27">
        <v>0</v>
      </c>
      <c r="I1704" s="27">
        <v>0</v>
      </c>
      <c r="J1704" s="27" t="s">
        <v>8151</v>
      </c>
      <c r="K1704" s="5" t="s">
        <v>8153</v>
      </c>
      <c r="L1704" s="5" t="s">
        <v>8105</v>
      </c>
      <c r="M1704" s="9">
        <v>44361</v>
      </c>
      <c r="N1704" s="9">
        <v>3.1698630136986301</v>
      </c>
      <c r="O1704" s="5">
        <v>41.07</v>
      </c>
      <c r="P1704" s="7">
        <v>8.1</v>
      </c>
      <c r="Q1704" s="3">
        <v>14</v>
      </c>
      <c r="R1704" s="3">
        <v>9.8000000000000007</v>
      </c>
      <c r="S1704" s="3">
        <v>1</v>
      </c>
      <c r="T1704" s="11">
        <v>45.541474999999998</v>
      </c>
      <c r="U1704">
        <v>-95.526895999999994</v>
      </c>
      <c r="V1704" s="3">
        <v>107</v>
      </c>
      <c r="W1704" s="3">
        <v>109</v>
      </c>
      <c r="X1704" s="5">
        <v>36</v>
      </c>
      <c r="Y1704" s="15">
        <v>21.516128999999999</v>
      </c>
      <c r="Z1704" s="7">
        <v>26</v>
      </c>
      <c r="AA1704" s="13">
        <v>0.88942307692307598</v>
      </c>
      <c r="AB1704" s="13">
        <v>0.34615384615384598</v>
      </c>
      <c r="AC1704" s="13">
        <v>0.69542395693135906</v>
      </c>
      <c r="AD1704" s="13">
        <v>0</v>
      </c>
      <c r="AE1704" s="13">
        <v>0</v>
      </c>
      <c r="AF1704" s="33">
        <v>0</v>
      </c>
      <c r="AG1704" s="13">
        <v>0</v>
      </c>
      <c r="AH1704" s="30">
        <v>0</v>
      </c>
      <c r="AI1704" s="36">
        <v>0</v>
      </c>
      <c r="AJ1704" s="37">
        <v>0</v>
      </c>
      <c r="AK1704" s="38">
        <v>0</v>
      </c>
      <c r="AL1704" s="31">
        <v>1.9</v>
      </c>
      <c r="AM1704" s="7">
        <v>19</v>
      </c>
      <c r="AN1704" s="15">
        <v>14.44</v>
      </c>
      <c r="AO1704" s="13">
        <v>0.96</v>
      </c>
      <c r="AP1704" s="13">
        <v>0.4</v>
      </c>
      <c r="AQ1704" s="13">
        <v>0.12947368613983401</v>
      </c>
      <c r="AR1704" s="13">
        <v>0.12</v>
      </c>
      <c r="AS1704" s="13">
        <v>3.8842104394969101E-2</v>
      </c>
      <c r="AT1704" s="13">
        <v>0.32368421052631502</v>
      </c>
      <c r="AU1704" s="13">
        <v>0.82082043343653199</v>
      </c>
      <c r="AV1704" s="13">
        <v>0.62693498452012297</v>
      </c>
      <c r="AW1704" s="15">
        <v>4.0956890000000001</v>
      </c>
      <c r="AX1704" s="15">
        <v>8</v>
      </c>
      <c r="AY1704" s="13">
        <v>0.98378378378378295</v>
      </c>
      <c r="AZ1704" s="13">
        <v>8.6486486486486394E-2</v>
      </c>
      <c r="BA1704" s="13">
        <v>0.24753685175284501</v>
      </c>
      <c r="BB1704" s="13">
        <v>8.4121969999999997E-3</v>
      </c>
      <c r="BC1704" s="13">
        <v>8.4121969999999997E-3</v>
      </c>
      <c r="BD1704" s="13">
        <v>3.1545741999999999E-3</v>
      </c>
      <c r="BE1704" s="13">
        <v>3.1034189377080702E-3</v>
      </c>
      <c r="BF1704" s="33">
        <v>0</v>
      </c>
      <c r="BG1704" s="13">
        <v>0</v>
      </c>
      <c r="BH1704" s="36">
        <v>0</v>
      </c>
      <c r="BI1704" s="38">
        <v>0</v>
      </c>
      <c r="BJ1704" s="44">
        <v>0.85135135135135098</v>
      </c>
      <c r="BK1704" s="44">
        <v>0.31081081081081002</v>
      </c>
      <c r="BL1704" s="13">
        <v>0.56962604004754502</v>
      </c>
      <c r="BM1704" s="44">
        <v>0.9453125</v>
      </c>
      <c r="BN1704" s="44">
        <v>0.13671875</v>
      </c>
      <c r="BO1704" s="13">
        <v>0.35735207967193899</v>
      </c>
      <c r="BP1704" s="13">
        <v>0.72448979591836704</v>
      </c>
      <c r="BQ1704">
        <v>0.214285714285714</v>
      </c>
      <c r="BR1704">
        <v>0.40030211480362499</v>
      </c>
      <c r="BS1704" s="15">
        <v>6.3846154000000004</v>
      </c>
      <c r="BT1704" s="3">
        <v>11</v>
      </c>
      <c r="BU1704" s="13">
        <v>0.55181347150258997</v>
      </c>
      <c r="BV1704" s="13">
        <v>0.38860103626942999</v>
      </c>
      <c r="BW1704" s="13">
        <v>0.47554305360212501</v>
      </c>
      <c r="BX1704" s="13">
        <v>7.6923080000000005E-2</v>
      </c>
      <c r="BY1704" s="13">
        <v>7.6923080000000005E-2</v>
      </c>
      <c r="BZ1704" s="13">
        <v>7.6923080000000005E-2</v>
      </c>
      <c r="CA1704" s="52">
        <v>0</v>
      </c>
      <c r="CB1704" s="13">
        <v>0</v>
      </c>
      <c r="CC1704" s="13">
        <v>0</v>
      </c>
      <c r="CG1704" s="50">
        <v>6</v>
      </c>
      <c r="CH1704" s="50">
        <v>7</v>
      </c>
      <c r="CI1704" s="44">
        <v>0</v>
      </c>
      <c r="CJ1704" s="44">
        <v>0</v>
      </c>
      <c r="CK1704" s="44">
        <v>0</v>
      </c>
      <c r="CL1704" s="44">
        <v>0.52160493827160404</v>
      </c>
      <c r="CM1704" s="44">
        <v>0.25</v>
      </c>
      <c r="CN1704" s="13">
        <v>0.35800844816840899</v>
      </c>
      <c r="CO1704" s="15">
        <v>21</v>
      </c>
      <c r="CP1704" s="7">
        <v>26</v>
      </c>
      <c r="CQ1704" s="13">
        <v>0.60301507537688404</v>
      </c>
      <c r="CR1704" s="13">
        <v>0.93467336683417002</v>
      </c>
      <c r="CS1704" s="13">
        <v>0.95489701213058698</v>
      </c>
      <c r="CT1704" s="13">
        <v>1</v>
      </c>
      <c r="CU1704" s="13">
        <v>0.60301507537688404</v>
      </c>
      <c r="CV1704" s="13">
        <v>0.66666669999999995</v>
      </c>
      <c r="CW1704" s="52">
        <v>3</v>
      </c>
      <c r="CX1704" s="13">
        <v>0.25</v>
      </c>
      <c r="CY1704" s="52">
        <v>0</v>
      </c>
      <c r="CZ1704" s="13">
        <v>0</v>
      </c>
      <c r="DA1704" t="s">
        <v>8154</v>
      </c>
    </row>
    <row r="1705" spans="2:105" hidden="1" x14ac:dyDescent="0.25">
      <c r="B1705">
        <v>0</v>
      </c>
      <c r="C1705">
        <v>11062400</v>
      </c>
      <c r="D1705" s="1" t="s">
        <v>1910</v>
      </c>
      <c r="E1705">
        <v>0</v>
      </c>
      <c r="F1705" s="27">
        <v>0</v>
      </c>
      <c r="G1705" s="27">
        <v>0</v>
      </c>
      <c r="H1705" s="27">
        <v>0</v>
      </c>
      <c r="I1705" s="27">
        <v>0</v>
      </c>
      <c r="J1705" s="27" t="s">
        <v>1909</v>
      </c>
      <c r="K1705" s="5" t="s">
        <v>1728</v>
      </c>
      <c r="L1705" s="5" t="s">
        <v>802</v>
      </c>
      <c r="M1705" s="9">
        <v>42947</v>
      </c>
      <c r="N1705" s="9">
        <v>7.0438356164383498</v>
      </c>
      <c r="O1705" s="5">
        <v>19.239999999999998</v>
      </c>
      <c r="Q1705" s="3">
        <v>39</v>
      </c>
      <c r="R1705" s="3">
        <v>11</v>
      </c>
      <c r="S1705" s="3">
        <v>1</v>
      </c>
      <c r="T1705" s="11">
        <v>46.402056000000002</v>
      </c>
      <c r="U1705">
        <v>-94.455927000000003</v>
      </c>
      <c r="V1705" s="3">
        <v>108</v>
      </c>
      <c r="W1705" s="3">
        <v>45</v>
      </c>
      <c r="X1705" s="5">
        <v>0</v>
      </c>
      <c r="Y1705" s="15">
        <v>19.666665999999999</v>
      </c>
      <c r="Z1705" s="7">
        <v>23</v>
      </c>
      <c r="AA1705" s="13">
        <v>0.80784313725490198</v>
      </c>
      <c r="AB1705" s="13">
        <v>0.15686274509803899</v>
      </c>
      <c r="AC1705" s="13">
        <v>0.32523553162853203</v>
      </c>
      <c r="AD1705" s="13">
        <v>0</v>
      </c>
      <c r="AE1705" s="13">
        <v>0</v>
      </c>
      <c r="AF1705" s="33">
        <v>0</v>
      </c>
      <c r="AG1705" s="13">
        <v>0</v>
      </c>
      <c r="AH1705" s="30">
        <v>0</v>
      </c>
      <c r="AI1705" s="36">
        <v>0</v>
      </c>
      <c r="AJ1705" s="37">
        <v>0</v>
      </c>
      <c r="AK1705" s="38">
        <v>0</v>
      </c>
      <c r="AW1705" s="15">
        <v>4.0854273000000001</v>
      </c>
      <c r="AX1705" s="15">
        <v>6</v>
      </c>
      <c r="AY1705" s="13">
        <v>0.78260869565217395</v>
      </c>
      <c r="AZ1705" s="13">
        <v>1.6908212560386399E-2</v>
      </c>
      <c r="BA1705" s="13">
        <v>4.7582677766745497E-2</v>
      </c>
      <c r="BB1705" s="13">
        <v>0</v>
      </c>
      <c r="BC1705" s="13">
        <v>0</v>
      </c>
      <c r="BD1705" s="13">
        <v>0</v>
      </c>
      <c r="BE1705" s="13">
        <v>0</v>
      </c>
      <c r="BF1705" s="33">
        <v>0</v>
      </c>
      <c r="BG1705" s="13">
        <v>0</v>
      </c>
      <c r="BH1705" s="36">
        <v>0</v>
      </c>
      <c r="BI1705" s="38">
        <v>0</v>
      </c>
      <c r="BS1705" s="15">
        <v>7.6666664999999998</v>
      </c>
      <c r="BT1705" s="3">
        <v>11</v>
      </c>
      <c r="BU1705" s="13">
        <v>0.65116279069767402</v>
      </c>
      <c r="BV1705" s="13">
        <v>0.34651162790697598</v>
      </c>
      <c r="BW1705" s="13">
        <v>0.49832005000781299</v>
      </c>
      <c r="BX1705" s="13">
        <v>0.33333333999999998</v>
      </c>
      <c r="BY1705" s="13">
        <v>0.16666666999999999</v>
      </c>
      <c r="BZ1705" s="13">
        <v>0.16666666999999999</v>
      </c>
      <c r="CA1705" s="52">
        <v>0</v>
      </c>
      <c r="CB1705" s="13">
        <v>0</v>
      </c>
      <c r="CC1705" s="13">
        <v>0</v>
      </c>
      <c r="DA1705" t="s">
        <v>1911</v>
      </c>
    </row>
    <row r="1706" spans="2:105" hidden="1" x14ac:dyDescent="0.25">
      <c r="B1706">
        <v>0</v>
      </c>
      <c r="C1706">
        <v>18023400</v>
      </c>
      <c r="D1706" s="1" t="s">
        <v>144</v>
      </c>
      <c r="E1706">
        <v>1</v>
      </c>
      <c r="F1706" s="27">
        <v>0</v>
      </c>
      <c r="G1706" s="27">
        <v>1</v>
      </c>
      <c r="H1706" s="27">
        <v>0</v>
      </c>
      <c r="I1706" s="27">
        <v>0</v>
      </c>
      <c r="J1706" s="27" t="s">
        <v>3555</v>
      </c>
      <c r="K1706" s="5" t="s">
        <v>3556</v>
      </c>
      <c r="L1706" s="5" t="s">
        <v>3282</v>
      </c>
      <c r="M1706" s="9">
        <v>34136</v>
      </c>
      <c r="N1706" s="9">
        <v>31.183561643835599</v>
      </c>
      <c r="O1706" s="5">
        <v>42.61</v>
      </c>
      <c r="Q1706" s="3">
        <v>28</v>
      </c>
      <c r="S1706" s="3">
        <v>0</v>
      </c>
      <c r="V1706" s="3">
        <v>108</v>
      </c>
      <c r="W1706" s="3">
        <v>34</v>
      </c>
      <c r="X1706" s="5">
        <v>0</v>
      </c>
      <c r="Y1706" s="15">
        <v>23.875</v>
      </c>
      <c r="Z1706" s="7">
        <v>26</v>
      </c>
      <c r="AA1706" s="13">
        <v>0.82108626198083001</v>
      </c>
      <c r="AB1706" s="13">
        <v>0.82747603833865802</v>
      </c>
      <c r="AC1706" s="13">
        <v>0.97604306864064605</v>
      </c>
      <c r="AD1706" s="13">
        <v>0</v>
      </c>
      <c r="AE1706" s="13">
        <v>0</v>
      </c>
      <c r="AF1706" s="33">
        <v>0</v>
      </c>
      <c r="AG1706" s="13">
        <v>0</v>
      </c>
      <c r="AH1706" s="30">
        <v>0</v>
      </c>
      <c r="AI1706" s="36">
        <v>0</v>
      </c>
      <c r="AJ1706" s="37">
        <v>0</v>
      </c>
      <c r="AK1706" s="38">
        <v>0</v>
      </c>
      <c r="AW1706" s="15">
        <v>3.9359267</v>
      </c>
      <c r="AX1706" s="15">
        <v>7</v>
      </c>
      <c r="AY1706" s="13">
        <v>0.93602693602693599</v>
      </c>
      <c r="AZ1706" s="13">
        <v>7.7441077441077394E-2</v>
      </c>
      <c r="BA1706" s="13">
        <v>0.213931108225769</v>
      </c>
      <c r="BB1706" s="13">
        <v>2.0594965999999999E-2</v>
      </c>
      <c r="BC1706" s="13">
        <v>2.0594965999999999E-2</v>
      </c>
      <c r="BD1706" s="13">
        <v>0</v>
      </c>
      <c r="BE1706" s="13">
        <v>0</v>
      </c>
      <c r="BF1706" s="33">
        <v>0</v>
      </c>
      <c r="BG1706" s="13">
        <v>0</v>
      </c>
      <c r="BH1706" s="36">
        <v>0</v>
      </c>
      <c r="BI1706" s="38">
        <v>0</v>
      </c>
      <c r="BJ1706" s="44">
        <v>0.98297872340425496</v>
      </c>
      <c r="BK1706" s="44">
        <v>0.23829787234042499</v>
      </c>
      <c r="BL1706" s="13">
        <v>0.52336106793453396</v>
      </c>
      <c r="BM1706" s="44">
        <v>0.99358974358974295</v>
      </c>
      <c r="BN1706" s="44">
        <v>0.80128205128205099</v>
      </c>
      <c r="BO1706" s="13">
        <v>0.99135910954891604</v>
      </c>
      <c r="CG1706" s="50">
        <v>5.2931030000000003</v>
      </c>
      <c r="CH1706" s="50">
        <v>9</v>
      </c>
      <c r="CI1706" s="44">
        <v>0.13793103000000001</v>
      </c>
      <c r="CJ1706" s="44">
        <v>6.8965520000000002E-2</v>
      </c>
      <c r="CK1706" s="44">
        <v>0</v>
      </c>
      <c r="CL1706" s="44">
        <v>0.50776397515527905</v>
      </c>
      <c r="CM1706" s="44">
        <v>0.414596273291925</v>
      </c>
      <c r="CN1706" s="13">
        <v>0.49636451769267997</v>
      </c>
      <c r="DA1706" t="s">
        <v>3557</v>
      </c>
    </row>
    <row r="1707" spans="2:105" hidden="1" x14ac:dyDescent="0.25">
      <c r="B1707">
        <v>0</v>
      </c>
      <c r="C1707">
        <v>46001000</v>
      </c>
      <c r="D1707" s="1" t="s">
        <v>7140</v>
      </c>
      <c r="E1707">
        <v>1</v>
      </c>
      <c r="F1707" s="27">
        <v>0</v>
      </c>
      <c r="G1707" s="27">
        <v>1</v>
      </c>
      <c r="H1707" s="27">
        <v>0</v>
      </c>
      <c r="I1707" s="27">
        <v>0</v>
      </c>
      <c r="J1707" s="27" t="s">
        <v>7139</v>
      </c>
      <c r="K1707" s="5" t="s">
        <v>7140</v>
      </c>
      <c r="L1707" s="5" t="s">
        <v>458</v>
      </c>
      <c r="M1707" s="9">
        <v>41463</v>
      </c>
      <c r="N1707" s="9">
        <v>11.1095890410958</v>
      </c>
      <c r="O1707" s="5">
        <v>480.76</v>
      </c>
      <c r="Q1707" s="3">
        <v>6</v>
      </c>
      <c r="R1707" s="3">
        <v>1.8</v>
      </c>
      <c r="S1707" s="3">
        <v>1</v>
      </c>
      <c r="T1707" s="11">
        <v>43.557538000000001</v>
      </c>
      <c r="U1707">
        <v>-94.368851000000006</v>
      </c>
      <c r="V1707" s="3">
        <v>108</v>
      </c>
      <c r="W1707" s="3">
        <v>192</v>
      </c>
      <c r="X1707" s="5">
        <v>43</v>
      </c>
      <c r="Y1707" s="15">
        <v>19.941177</v>
      </c>
      <c r="Z1707" s="7">
        <v>29</v>
      </c>
      <c r="AA1707" s="13">
        <v>0.86475409836065498</v>
      </c>
      <c r="AB1707" s="13">
        <v>0.61475409836065498</v>
      </c>
      <c r="AC1707" s="13">
        <v>0.92200538358008</v>
      </c>
      <c r="AD1707" s="13">
        <v>0</v>
      </c>
      <c r="AE1707" s="13">
        <v>0</v>
      </c>
      <c r="AF1707" s="33">
        <v>0</v>
      </c>
      <c r="AG1707" s="13">
        <v>0</v>
      </c>
      <c r="AH1707" s="30">
        <v>0</v>
      </c>
      <c r="AI1707" s="36">
        <v>0</v>
      </c>
      <c r="AJ1707" s="37">
        <v>0</v>
      </c>
      <c r="AK1707" s="38">
        <v>0</v>
      </c>
      <c r="BE1707" s="13"/>
      <c r="BS1707" s="15">
        <v>7</v>
      </c>
      <c r="BT1707" s="3">
        <v>7</v>
      </c>
      <c r="BU1707" s="13">
        <v>2.4896265560165901E-2</v>
      </c>
      <c r="BV1707" s="13">
        <v>2.0746887966804899E-2</v>
      </c>
      <c r="BW1707" s="13">
        <v>2.6566651039224799E-3</v>
      </c>
      <c r="BX1707" s="13">
        <v>0</v>
      </c>
      <c r="BY1707" s="13">
        <v>0</v>
      </c>
      <c r="BZ1707" s="13">
        <v>0</v>
      </c>
      <c r="CA1707" s="52">
        <v>0</v>
      </c>
      <c r="CB1707" s="13">
        <v>0</v>
      </c>
      <c r="CC1707" s="13">
        <v>0</v>
      </c>
      <c r="CD1707" s="13">
        <v>0.75</v>
      </c>
      <c r="CE1707">
        <v>0.625</v>
      </c>
      <c r="CF1707">
        <v>0.855067328136073</v>
      </c>
      <c r="CO1707" s="15">
        <v>21</v>
      </c>
      <c r="CP1707" s="7">
        <v>25</v>
      </c>
      <c r="CQ1707" s="13">
        <v>0.56000000000000005</v>
      </c>
      <c r="CR1707" s="13">
        <v>0.70857142857142796</v>
      </c>
      <c r="CS1707" s="13">
        <v>0.84319791581861103</v>
      </c>
      <c r="CT1707" s="13">
        <v>1</v>
      </c>
      <c r="CU1707" s="13">
        <v>0.56000000000000005</v>
      </c>
      <c r="CV1707" s="13">
        <v>0.6</v>
      </c>
      <c r="CW1707" s="52">
        <v>1</v>
      </c>
      <c r="CX1707" s="13">
        <v>0.2</v>
      </c>
      <c r="CY1707" s="52">
        <v>0</v>
      </c>
      <c r="CZ1707" s="13">
        <v>0</v>
      </c>
      <c r="DA1707" t="s">
        <v>7141</v>
      </c>
    </row>
    <row r="1708" spans="2:105" hidden="1" x14ac:dyDescent="0.25">
      <c r="B1708">
        <v>0</v>
      </c>
      <c r="C1708">
        <v>61012200</v>
      </c>
      <c r="D1708" s="1" t="s">
        <v>1259</v>
      </c>
      <c r="E1708">
        <v>2</v>
      </c>
      <c r="F1708" s="27">
        <v>0</v>
      </c>
      <c r="G1708" s="27">
        <v>0</v>
      </c>
      <c r="H1708" s="27">
        <v>1</v>
      </c>
      <c r="I1708" s="27">
        <v>1</v>
      </c>
      <c r="J1708" s="27" t="s">
        <v>8142</v>
      </c>
      <c r="K1708" s="5" t="s">
        <v>8140</v>
      </c>
      <c r="L1708" s="5" t="s">
        <v>8105</v>
      </c>
      <c r="M1708" s="9">
        <v>43332</v>
      </c>
      <c r="N1708" s="9">
        <v>5.9890410958904097</v>
      </c>
      <c r="O1708" s="5">
        <v>369.77</v>
      </c>
      <c r="P1708" s="7">
        <v>12</v>
      </c>
      <c r="Q1708" s="3">
        <v>14</v>
      </c>
      <c r="R1708" s="3">
        <v>1.6</v>
      </c>
      <c r="S1708" s="3">
        <v>1</v>
      </c>
      <c r="T1708" s="11">
        <v>45.706876999999999</v>
      </c>
      <c r="U1708">
        <v>-95.448160000000001</v>
      </c>
      <c r="V1708" s="3">
        <v>108</v>
      </c>
      <c r="W1708" s="3">
        <v>100</v>
      </c>
      <c r="X1708" s="5">
        <v>43</v>
      </c>
      <c r="Y1708" s="15">
        <v>20.38889</v>
      </c>
      <c r="Z1708" s="7">
        <v>28</v>
      </c>
      <c r="AA1708" s="13">
        <v>0.17992424242424199</v>
      </c>
      <c r="AB1708" s="13">
        <v>0.32765151515151503</v>
      </c>
      <c r="AC1708" s="13">
        <v>0.15477792732166801</v>
      </c>
      <c r="AD1708" s="13">
        <v>0</v>
      </c>
      <c r="AE1708" s="13">
        <v>0</v>
      </c>
      <c r="AF1708" s="33">
        <v>0</v>
      </c>
      <c r="AG1708" s="13">
        <v>0</v>
      </c>
      <c r="AH1708" s="30">
        <v>0</v>
      </c>
      <c r="AI1708" s="36">
        <v>0</v>
      </c>
      <c r="AJ1708" s="37">
        <v>0</v>
      </c>
      <c r="AK1708" s="38">
        <v>0</v>
      </c>
      <c r="AL1708" s="31">
        <v>0.66</v>
      </c>
      <c r="AM1708" s="7">
        <v>15</v>
      </c>
      <c r="AN1708" s="15">
        <v>8.7039109999999997</v>
      </c>
      <c r="AO1708" s="13">
        <v>0.25139665999999999</v>
      </c>
      <c r="AP1708" s="13">
        <v>3.3519554999999999E-2</v>
      </c>
      <c r="AQ1708" s="13">
        <v>3.3362186080972897E-2</v>
      </c>
      <c r="AR1708" s="13">
        <v>0</v>
      </c>
      <c r="AS1708" s="13">
        <v>0</v>
      </c>
      <c r="AT1708" s="13">
        <v>0.99530516431924798</v>
      </c>
      <c r="AU1708" s="13">
        <v>0.116486068111455</v>
      </c>
      <c r="AV1708" s="13">
        <v>0.359133126934984</v>
      </c>
      <c r="AW1708" s="15">
        <v>6.1702785000000002</v>
      </c>
      <c r="AX1708" s="15">
        <v>9</v>
      </c>
      <c r="AY1708" s="13">
        <v>0.97031963470319604</v>
      </c>
      <c r="AZ1708" s="13">
        <v>0.61415525114155201</v>
      </c>
      <c r="BA1708" s="13">
        <v>0.96433208584739905</v>
      </c>
      <c r="BB1708" s="13">
        <v>0.60990714999999995</v>
      </c>
      <c r="BC1708" s="13">
        <v>0.60990714999999995</v>
      </c>
      <c r="BD1708" s="13">
        <v>0.26006192</v>
      </c>
      <c r="BE1708" s="13">
        <v>0.25234318691301499</v>
      </c>
      <c r="BF1708" s="33">
        <v>1</v>
      </c>
      <c r="BG1708" s="13">
        <v>3.0959751E-3</v>
      </c>
      <c r="BH1708" s="36">
        <v>0</v>
      </c>
      <c r="BI1708" s="38">
        <v>0</v>
      </c>
      <c r="BM1708" s="44">
        <v>0.20552147239263799</v>
      </c>
      <c r="BN1708" s="44">
        <v>0.63190184049079701</v>
      </c>
      <c r="BO1708" s="13">
        <v>0.35954891622729901</v>
      </c>
      <c r="BS1708" s="15">
        <v>7.0331950000000001</v>
      </c>
      <c r="BT1708" s="3">
        <v>11</v>
      </c>
      <c r="BU1708" s="13">
        <v>0.94805194805194803</v>
      </c>
      <c r="BV1708" s="13">
        <v>0.493506493506493</v>
      </c>
      <c r="BW1708" s="13">
        <v>0.86263478668541904</v>
      </c>
      <c r="BX1708" s="13">
        <v>0.54356850000000001</v>
      </c>
      <c r="BY1708" s="13">
        <v>8.2987554000000005E-2</v>
      </c>
      <c r="BZ1708" s="13">
        <v>2.0746889000000001E-2</v>
      </c>
      <c r="CA1708" s="52">
        <v>0</v>
      </c>
      <c r="CB1708" s="13">
        <v>0</v>
      </c>
      <c r="CC1708" s="13">
        <v>0</v>
      </c>
      <c r="CG1708" s="50">
        <v>9.2086100000000002</v>
      </c>
      <c r="CH1708" s="50">
        <v>12</v>
      </c>
      <c r="CI1708" s="44">
        <v>0.96357614000000003</v>
      </c>
      <c r="CJ1708" s="44">
        <v>0.82781459999999996</v>
      </c>
      <c r="CK1708" s="44">
        <v>0.41390729999999998</v>
      </c>
      <c r="CL1708" s="44">
        <v>0.92827004219409204</v>
      </c>
      <c r="CM1708" s="44">
        <v>0.974683544303797</v>
      </c>
      <c r="CN1708" s="13">
        <v>0.99743785056436496</v>
      </c>
      <c r="CO1708" s="15">
        <v>15.883333</v>
      </c>
      <c r="CP1708" s="7">
        <v>23</v>
      </c>
      <c r="CQ1708" s="13">
        <v>0.97991967871485897</v>
      </c>
      <c r="CR1708" s="13">
        <v>0.27510040160642502</v>
      </c>
      <c r="CS1708" s="13">
        <v>0.65838964422372304</v>
      </c>
      <c r="CT1708" s="13">
        <v>0.9611111</v>
      </c>
      <c r="CU1708" s="13">
        <v>0.94181170808263504</v>
      </c>
      <c r="CV1708" s="13">
        <v>2.2222222999999999E-2</v>
      </c>
      <c r="CW1708" s="52">
        <v>0</v>
      </c>
      <c r="CX1708" s="13">
        <v>0</v>
      </c>
      <c r="CY1708" s="52">
        <v>0</v>
      </c>
      <c r="CZ1708" s="13">
        <v>0</v>
      </c>
      <c r="DA1708" t="s">
        <v>8143</v>
      </c>
    </row>
    <row r="1709" spans="2:105" hidden="1" x14ac:dyDescent="0.25">
      <c r="B1709">
        <v>0</v>
      </c>
      <c r="C1709">
        <v>21008500</v>
      </c>
      <c r="D1709" s="1" t="s">
        <v>3984</v>
      </c>
      <c r="E1709">
        <v>1</v>
      </c>
      <c r="F1709" s="27">
        <v>0</v>
      </c>
      <c r="G1709" s="27">
        <v>0</v>
      </c>
      <c r="H1709" s="27">
        <v>0</v>
      </c>
      <c r="I1709" s="27">
        <v>1</v>
      </c>
      <c r="J1709" s="27" t="s">
        <v>3983</v>
      </c>
      <c r="K1709" s="5" t="s">
        <v>3937</v>
      </c>
      <c r="L1709" s="5" t="s">
        <v>106</v>
      </c>
      <c r="M1709" s="9">
        <v>44011</v>
      </c>
      <c r="N1709" s="9">
        <v>4.1287671232876697</v>
      </c>
      <c r="O1709" s="5">
        <v>922.77</v>
      </c>
      <c r="P1709" s="7">
        <v>29</v>
      </c>
      <c r="Q1709" s="3">
        <v>83</v>
      </c>
      <c r="R1709" s="3">
        <v>7.7</v>
      </c>
      <c r="S1709" s="3">
        <v>1</v>
      </c>
      <c r="T1709" s="11">
        <v>45.813153</v>
      </c>
      <c r="U1709">
        <v>-95.419302000000002</v>
      </c>
      <c r="V1709" s="3">
        <v>110</v>
      </c>
      <c r="W1709" s="3">
        <v>96</v>
      </c>
      <c r="X1709" s="5">
        <v>27</v>
      </c>
      <c r="Y1709" s="15">
        <v>18.708608999999999</v>
      </c>
      <c r="Z1709" s="7">
        <v>28</v>
      </c>
      <c r="AA1709" s="13">
        <v>0.86231884057970998</v>
      </c>
      <c r="AB1709" s="13">
        <v>0.18115942028985499</v>
      </c>
      <c r="AC1709" s="13">
        <v>0.39730820995962302</v>
      </c>
      <c r="AD1709" s="13">
        <v>0</v>
      </c>
      <c r="AE1709" s="13">
        <v>0</v>
      </c>
      <c r="AF1709" s="33">
        <v>0</v>
      </c>
      <c r="AG1709" s="13">
        <v>0</v>
      </c>
      <c r="AH1709" s="30">
        <v>0</v>
      </c>
      <c r="AI1709" s="36">
        <v>0</v>
      </c>
      <c r="AJ1709" s="37">
        <v>0</v>
      </c>
      <c r="AK1709" s="38">
        <v>0</v>
      </c>
      <c r="AL1709" s="31">
        <v>1.42</v>
      </c>
      <c r="AM1709" s="7">
        <v>17</v>
      </c>
      <c r="AN1709" s="15">
        <v>10.90625</v>
      </c>
      <c r="AO1709" s="13">
        <v>0.578125</v>
      </c>
      <c r="AP1709" s="13">
        <v>9.375E-2</v>
      </c>
      <c r="AQ1709" s="13">
        <v>5.2796052631578903E-2</v>
      </c>
      <c r="AR1709" s="13">
        <v>0</v>
      </c>
      <c r="AS1709" s="13">
        <v>0</v>
      </c>
      <c r="AT1709" s="13">
        <v>0.56315789473684197</v>
      </c>
      <c r="AU1709" s="13">
        <v>0.58668730650154799</v>
      </c>
      <c r="AV1709" s="13">
        <v>0.70588235294117596</v>
      </c>
      <c r="AW1709" s="15">
        <v>6.7741939999999996</v>
      </c>
      <c r="AX1709" s="15">
        <v>9</v>
      </c>
      <c r="AY1709" s="13">
        <v>0.51327433628318497</v>
      </c>
      <c r="AZ1709" s="13">
        <v>0.93805309734513198</v>
      </c>
      <c r="BA1709" s="13">
        <v>0.91354158710761402</v>
      </c>
      <c r="BB1709" s="13">
        <v>0.64516130000000005</v>
      </c>
      <c r="BC1709" s="13">
        <v>0.64516130000000005</v>
      </c>
      <c r="BD1709" s="13">
        <v>0.38709675999999998</v>
      </c>
      <c r="BE1709" s="13">
        <v>0.19868683393022599</v>
      </c>
      <c r="BF1709" s="33">
        <v>8</v>
      </c>
      <c r="BG1709" s="13">
        <v>0.12903224999999999</v>
      </c>
      <c r="BH1709" s="36">
        <v>0</v>
      </c>
      <c r="BI1709" s="38">
        <v>0</v>
      </c>
      <c r="BJ1709" s="44">
        <v>0.50666666666666604</v>
      </c>
      <c r="BK1709" s="44">
        <v>0.62666666666666604</v>
      </c>
      <c r="BL1709" s="13">
        <v>0.642955106519155</v>
      </c>
      <c r="BM1709" s="44">
        <v>0.61818181818181805</v>
      </c>
      <c r="BN1709" s="44">
        <v>0.60909090909090902</v>
      </c>
      <c r="BO1709" s="13">
        <v>0.76200937316930195</v>
      </c>
      <c r="BS1709" s="15">
        <v>10.294117999999999</v>
      </c>
      <c r="BT1709" s="3">
        <v>11</v>
      </c>
      <c r="BU1709" s="13">
        <v>0.40833333333333299</v>
      </c>
      <c r="BV1709" s="13">
        <v>0.94166666666666599</v>
      </c>
      <c r="BW1709" s="13">
        <v>0.76558837318330897</v>
      </c>
      <c r="BX1709" s="13">
        <v>0.94117649999999997</v>
      </c>
      <c r="BY1709" s="13">
        <v>0.94117649999999997</v>
      </c>
      <c r="BZ1709" s="13">
        <v>0.52941179999999999</v>
      </c>
      <c r="CA1709" s="52">
        <v>0</v>
      </c>
      <c r="CB1709" s="13">
        <v>0</v>
      </c>
      <c r="CC1709" s="13">
        <v>0</v>
      </c>
      <c r="CG1709" s="50">
        <v>5.4536743000000003</v>
      </c>
      <c r="CH1709" s="50">
        <v>10</v>
      </c>
      <c r="CI1709" s="44">
        <v>1.2779552499999999E-2</v>
      </c>
      <c r="CJ1709" s="44">
        <v>6.3897761999999999E-3</v>
      </c>
      <c r="CK1709" s="44">
        <v>6.3897761999999999E-3</v>
      </c>
      <c r="CL1709" s="44">
        <v>0.939393939393939</v>
      </c>
      <c r="CM1709" s="44">
        <v>4.54545454545454E-2</v>
      </c>
      <c r="CN1709" s="13">
        <v>0.16093068347067299</v>
      </c>
      <c r="CO1709" s="15">
        <v>13.954128000000001</v>
      </c>
      <c r="CP1709" s="7">
        <v>24</v>
      </c>
      <c r="CQ1709" s="13">
        <v>0.70769230769230695</v>
      </c>
      <c r="CR1709" s="13">
        <v>0.19230769230769201</v>
      </c>
      <c r="CS1709" s="13">
        <v>0.35642758283806802</v>
      </c>
      <c r="CT1709" s="13">
        <v>0.39449542999999998</v>
      </c>
      <c r="CU1709" s="13">
        <v>0.27918137953831601</v>
      </c>
      <c r="CV1709" s="13">
        <v>6.4220180000000002E-2</v>
      </c>
      <c r="CW1709" s="52">
        <v>0</v>
      </c>
      <c r="CX1709" s="13">
        <v>0</v>
      </c>
      <c r="CY1709" s="52">
        <v>0</v>
      </c>
      <c r="CZ1709" s="13">
        <v>0</v>
      </c>
      <c r="DA1709" t="s">
        <v>3985</v>
      </c>
    </row>
    <row r="1710" spans="2:105" hidden="1" x14ac:dyDescent="0.25">
      <c r="B1710">
        <v>0</v>
      </c>
      <c r="C1710">
        <v>46010300</v>
      </c>
      <c r="D1710" s="1" t="s">
        <v>7180</v>
      </c>
      <c r="E1710">
        <v>0</v>
      </c>
      <c r="F1710" s="27">
        <v>0</v>
      </c>
      <c r="G1710" s="27">
        <v>0</v>
      </c>
      <c r="H1710" s="27">
        <v>0</v>
      </c>
      <c r="I1710" s="27">
        <v>0</v>
      </c>
      <c r="J1710" s="27" t="s">
        <v>7179</v>
      </c>
      <c r="K1710" s="5" t="s">
        <v>7181</v>
      </c>
      <c r="L1710" s="5" t="s">
        <v>458</v>
      </c>
      <c r="M1710" s="9">
        <v>43696</v>
      </c>
      <c r="N1710" s="9">
        <v>4.9917808219177999</v>
      </c>
      <c r="O1710" s="5">
        <v>166.05</v>
      </c>
      <c r="Q1710" s="3">
        <v>5</v>
      </c>
      <c r="R1710" s="3">
        <v>0.4</v>
      </c>
      <c r="S1710" s="3">
        <v>1</v>
      </c>
      <c r="T1710" s="11">
        <v>43.660530000000001</v>
      </c>
      <c r="U1710">
        <v>-94.717388</v>
      </c>
      <c r="V1710" s="3">
        <v>110</v>
      </c>
      <c r="W1710" s="3">
        <v>190</v>
      </c>
      <c r="X1710" s="5">
        <v>43</v>
      </c>
      <c r="Y1710" s="15">
        <v>27</v>
      </c>
      <c r="Z1710" s="7">
        <v>27</v>
      </c>
      <c r="AA1710" s="13">
        <v>0.29375000000000001</v>
      </c>
      <c r="AB1710" s="13">
        <v>0.88749999999999996</v>
      </c>
      <c r="AC1710" s="13">
        <v>0.61682368775235497</v>
      </c>
      <c r="AD1710" s="13">
        <v>0</v>
      </c>
      <c r="AE1710" s="13">
        <v>0</v>
      </c>
      <c r="AF1710" s="33">
        <v>0</v>
      </c>
      <c r="AG1710" s="13">
        <v>0</v>
      </c>
      <c r="AH1710" s="30">
        <v>0</v>
      </c>
      <c r="AI1710" s="36">
        <v>0</v>
      </c>
      <c r="AJ1710" s="37">
        <v>0</v>
      </c>
      <c r="AK1710" s="38">
        <v>0</v>
      </c>
      <c r="BE1710" s="13"/>
      <c r="BP1710" s="13">
        <v>0.41666666666666602</v>
      </c>
      <c r="BQ1710">
        <v>0.82291666666666596</v>
      </c>
      <c r="BR1710">
        <v>0.70060422960725</v>
      </c>
      <c r="CG1710" s="50">
        <v>6.9373693000000003</v>
      </c>
      <c r="CH1710" s="50">
        <v>10</v>
      </c>
      <c r="CI1710" s="44">
        <v>0.28810019999999997</v>
      </c>
      <c r="CJ1710" s="44">
        <v>6.2630480000000002E-2</v>
      </c>
      <c r="CK1710" s="44">
        <v>2.0876826999999998E-3</v>
      </c>
      <c r="CL1710" s="44">
        <v>1</v>
      </c>
      <c r="CM1710" s="44">
        <v>0.11111111111111099</v>
      </c>
      <c r="CN1710" s="13">
        <v>0.31950695935184498</v>
      </c>
      <c r="DA1710" t="s">
        <v>7182</v>
      </c>
    </row>
    <row r="1711" spans="2:105" hidden="1" x14ac:dyDescent="0.25">
      <c r="B1711">
        <v>0</v>
      </c>
      <c r="C1711">
        <v>61016200</v>
      </c>
      <c r="D1711" s="1" t="s">
        <v>8156</v>
      </c>
      <c r="E1711">
        <v>0</v>
      </c>
      <c r="F1711" s="27">
        <v>0</v>
      </c>
      <c r="G1711" s="27">
        <v>0</v>
      </c>
      <c r="H1711" s="27">
        <v>0</v>
      </c>
      <c r="I1711" s="27">
        <v>0</v>
      </c>
      <c r="J1711" s="27" t="s">
        <v>8155</v>
      </c>
      <c r="K1711" s="5" t="s">
        <v>8146</v>
      </c>
      <c r="L1711" s="5" t="s">
        <v>8105</v>
      </c>
      <c r="M1711" s="9">
        <v>40413</v>
      </c>
      <c r="N1711" s="9">
        <v>13.986301369863</v>
      </c>
      <c r="O1711" s="5">
        <v>198.59</v>
      </c>
      <c r="P1711" s="7">
        <v>6</v>
      </c>
      <c r="Q1711" s="3">
        <v>10</v>
      </c>
      <c r="R1711" s="3">
        <v>2.2000000000000002</v>
      </c>
      <c r="S1711" s="3">
        <v>0</v>
      </c>
      <c r="T1711" s="11">
        <v>45.672100999999998</v>
      </c>
      <c r="U1711">
        <v>-95.525836999999996</v>
      </c>
      <c r="V1711" s="3">
        <v>110</v>
      </c>
      <c r="W1711" s="3">
        <v>105</v>
      </c>
      <c r="X1711" s="5">
        <v>43</v>
      </c>
      <c r="Y1711" s="15">
        <v>19.214285</v>
      </c>
      <c r="Z1711" s="7">
        <v>26</v>
      </c>
      <c r="AA1711" s="13">
        <v>0.68506493506493504</v>
      </c>
      <c r="AB1711" s="13">
        <v>0.26623376623376599</v>
      </c>
      <c r="AC1711" s="13">
        <v>0.45975773889636601</v>
      </c>
      <c r="AD1711" s="13">
        <v>0</v>
      </c>
      <c r="AE1711" s="13">
        <v>0</v>
      </c>
      <c r="AF1711" s="33">
        <v>0</v>
      </c>
      <c r="AG1711" s="13">
        <v>0</v>
      </c>
      <c r="AH1711" s="30">
        <v>0</v>
      </c>
      <c r="AI1711" s="36">
        <v>0</v>
      </c>
      <c r="AJ1711" s="37">
        <v>0</v>
      </c>
      <c r="AK1711" s="38">
        <v>0</v>
      </c>
      <c r="BE1711" s="13"/>
      <c r="CG1711" s="50">
        <v>8.7692309999999996</v>
      </c>
      <c r="CH1711" s="50">
        <v>13</v>
      </c>
      <c r="CI1711" s="44">
        <v>0.67307689999999998</v>
      </c>
      <c r="CJ1711" s="44">
        <v>0.55769230000000003</v>
      </c>
      <c r="CK1711" s="44">
        <v>0.44230767999999998</v>
      </c>
      <c r="CL1711" s="44">
        <v>0.78298611111111105</v>
      </c>
      <c r="CM1711" s="44">
        <v>0.92881944444444398</v>
      </c>
      <c r="CN1711" s="13">
        <v>0.95533550308150395</v>
      </c>
      <c r="CO1711" s="15">
        <v>15.1640625</v>
      </c>
      <c r="CP1711" s="7">
        <v>17</v>
      </c>
      <c r="CQ1711" s="13">
        <v>0.99624060150375904</v>
      </c>
      <c r="CR1711" s="13">
        <v>0.27443609022556298</v>
      </c>
      <c r="CS1711" s="13">
        <v>0.66547260441260203</v>
      </c>
      <c r="CT1711" s="13">
        <v>0.859375</v>
      </c>
      <c r="CU1711" s="13">
        <v>0.85614426691729295</v>
      </c>
      <c r="CV1711" s="13">
        <v>0</v>
      </c>
      <c r="CW1711" s="52">
        <v>0</v>
      </c>
      <c r="CX1711" s="13">
        <v>0</v>
      </c>
      <c r="CY1711" s="52">
        <v>0</v>
      </c>
      <c r="CZ1711" s="13">
        <v>0</v>
      </c>
      <c r="DA1711" t="s">
        <v>8157</v>
      </c>
    </row>
    <row r="1712" spans="2:105" hidden="1" x14ac:dyDescent="0.25">
      <c r="B1712">
        <v>0</v>
      </c>
      <c r="C1712">
        <v>9000700</v>
      </c>
      <c r="D1712" s="1" t="s">
        <v>481</v>
      </c>
      <c r="E1712">
        <v>0</v>
      </c>
      <c r="F1712" s="27">
        <v>0</v>
      </c>
      <c r="G1712" s="27">
        <v>0</v>
      </c>
      <c r="H1712" s="27">
        <v>0</v>
      </c>
      <c r="I1712" s="27">
        <v>0</v>
      </c>
      <c r="J1712" s="27" t="s">
        <v>1149</v>
      </c>
      <c r="K1712" s="5" t="s">
        <v>1150</v>
      </c>
      <c r="L1712" s="5" t="s">
        <v>1132</v>
      </c>
      <c r="M1712" s="9">
        <v>38194</v>
      </c>
      <c r="N1712" s="9">
        <v>20.065753424657501</v>
      </c>
      <c r="O1712" s="5">
        <v>36.409999999999997</v>
      </c>
      <c r="Q1712" s="3">
        <v>25</v>
      </c>
      <c r="S1712" s="3">
        <v>1</v>
      </c>
      <c r="V1712" s="3">
        <v>111</v>
      </c>
      <c r="W1712" s="3">
        <v>43</v>
      </c>
      <c r="X1712" s="5">
        <v>36</v>
      </c>
      <c r="Y1712" s="15">
        <v>19.658536999999999</v>
      </c>
      <c r="Z1712" s="7">
        <v>24</v>
      </c>
      <c r="AA1712" s="13">
        <v>0.91987179487179405</v>
      </c>
      <c r="AB1712" s="13">
        <v>0.22756410256410201</v>
      </c>
      <c r="AC1712" s="13">
        <v>0.51668909825033604</v>
      </c>
      <c r="AD1712" s="13">
        <v>0</v>
      </c>
      <c r="AE1712" s="13">
        <v>0</v>
      </c>
      <c r="AF1712" s="33">
        <v>0</v>
      </c>
      <c r="AG1712" s="13">
        <v>0</v>
      </c>
      <c r="AH1712" s="30">
        <v>0</v>
      </c>
      <c r="AI1712" s="36">
        <v>0</v>
      </c>
      <c r="AJ1712" s="37">
        <v>0</v>
      </c>
      <c r="AK1712" s="38">
        <v>0</v>
      </c>
      <c r="AW1712" s="15">
        <v>3.9052631999999998</v>
      </c>
      <c r="AX1712" s="15">
        <v>9</v>
      </c>
      <c r="AY1712" s="13">
        <v>0.35614035087719298</v>
      </c>
      <c r="AZ1712" s="13">
        <v>0.249122807017543</v>
      </c>
      <c r="BA1712" s="13">
        <v>0.258305965019476</v>
      </c>
      <c r="BB1712" s="13">
        <v>2.1052632000000002E-2</v>
      </c>
      <c r="BC1712" s="13">
        <v>2.1052632000000002E-2</v>
      </c>
      <c r="BD1712" s="13">
        <v>1.0526316000000001E-2</v>
      </c>
      <c r="BE1712" s="13">
        <v>3.7488459593109898E-3</v>
      </c>
      <c r="BF1712" s="33">
        <v>1</v>
      </c>
      <c r="BG1712" s="13">
        <v>1.0526316000000001E-2</v>
      </c>
      <c r="BH1712" s="36">
        <v>0</v>
      </c>
      <c r="BI1712" s="38">
        <v>0</v>
      </c>
      <c r="BJ1712" s="44">
        <v>0.967592592592592</v>
      </c>
      <c r="BK1712" s="44">
        <v>9.4907407407407399E-2</v>
      </c>
      <c r="BL1712" s="13">
        <v>0.27786413093169898</v>
      </c>
      <c r="BS1712" s="15">
        <v>4.4400000000000004</v>
      </c>
      <c r="BT1712" s="3">
        <v>6</v>
      </c>
      <c r="BU1712" s="13">
        <v>0.62403100775193798</v>
      </c>
      <c r="BV1712" s="13">
        <v>2.1317829457364299E-2</v>
      </c>
      <c r="BW1712" s="13">
        <v>4.2975464916393098E-2</v>
      </c>
      <c r="BX1712" s="13">
        <v>0</v>
      </c>
      <c r="BY1712" s="13">
        <v>0</v>
      </c>
      <c r="BZ1712" s="13">
        <v>0</v>
      </c>
      <c r="CA1712" s="52">
        <v>0</v>
      </c>
      <c r="CB1712" s="13">
        <v>0</v>
      </c>
      <c r="CC1712" s="13">
        <v>0</v>
      </c>
      <c r="CG1712" s="50">
        <v>5.6666664999999998</v>
      </c>
      <c r="CH1712" s="50">
        <v>6</v>
      </c>
      <c r="CI1712" s="44">
        <v>0</v>
      </c>
      <c r="CJ1712" s="44">
        <v>0</v>
      </c>
      <c r="CK1712" s="44">
        <v>0</v>
      </c>
      <c r="CL1712" s="44">
        <v>0.45575221238938002</v>
      </c>
      <c r="CM1712" s="44">
        <v>0.41592920353982299</v>
      </c>
      <c r="CN1712" s="13">
        <v>0.46381829513191603</v>
      </c>
      <c r="DA1712" t="s">
        <v>1151</v>
      </c>
    </row>
    <row r="1713" spans="2:105" hidden="1" x14ac:dyDescent="0.25">
      <c r="B1713">
        <v>0</v>
      </c>
      <c r="C1713">
        <v>9002200</v>
      </c>
      <c r="D1713" s="1" t="s">
        <v>1167</v>
      </c>
      <c r="E1713">
        <v>0</v>
      </c>
      <c r="F1713" s="27">
        <v>0</v>
      </c>
      <c r="G1713" s="27">
        <v>0</v>
      </c>
      <c r="H1713" s="27">
        <v>0</v>
      </c>
      <c r="I1713" s="27">
        <v>0</v>
      </c>
      <c r="J1713" s="27" t="s">
        <v>1166</v>
      </c>
      <c r="K1713" s="5" t="s">
        <v>1150</v>
      </c>
      <c r="L1713" s="5" t="s">
        <v>1132</v>
      </c>
      <c r="M1713" s="9">
        <v>37081</v>
      </c>
      <c r="N1713" s="9">
        <v>23.115068493150599</v>
      </c>
      <c r="O1713" s="5">
        <v>51.85</v>
      </c>
      <c r="Q1713" s="3">
        <v>25</v>
      </c>
      <c r="S1713" s="3">
        <v>0</v>
      </c>
      <c r="V1713" s="3">
        <v>111</v>
      </c>
      <c r="W1713" s="3">
        <v>43</v>
      </c>
      <c r="X1713" s="5">
        <v>21</v>
      </c>
      <c r="Y1713" s="15">
        <v>20.772728000000001</v>
      </c>
      <c r="Z1713" s="7">
        <v>24</v>
      </c>
      <c r="AA1713" s="13">
        <v>0.987179487179487</v>
      </c>
      <c r="AB1713" s="13">
        <v>0.41826923076923</v>
      </c>
      <c r="AC1713" s="13">
        <v>0.83196500672947504</v>
      </c>
      <c r="AD1713" s="13">
        <v>0</v>
      </c>
      <c r="AE1713" s="13">
        <v>0</v>
      </c>
      <c r="AF1713" s="33">
        <v>0</v>
      </c>
      <c r="AG1713" s="13">
        <v>0</v>
      </c>
      <c r="AH1713" s="30">
        <v>0</v>
      </c>
      <c r="AI1713" s="36">
        <v>0</v>
      </c>
      <c r="AJ1713" s="37">
        <v>0</v>
      </c>
      <c r="AK1713" s="38">
        <v>0</v>
      </c>
      <c r="BE1713" s="13"/>
      <c r="CG1713" s="50">
        <v>7.5263156999999996</v>
      </c>
      <c r="CH1713" s="50">
        <v>11</v>
      </c>
      <c r="CI1713" s="44">
        <v>0.5263158</v>
      </c>
      <c r="CJ1713" s="44">
        <v>0.31578946000000002</v>
      </c>
      <c r="CK1713" s="44">
        <v>0.21052631999999999</v>
      </c>
      <c r="CL1713" s="44">
        <v>0.47431506849315003</v>
      </c>
      <c r="CM1713" s="44">
        <v>0.84417808219178003</v>
      </c>
      <c r="CN1713" s="13">
        <v>0.73367495325808396</v>
      </c>
      <c r="DA1713" t="s">
        <v>1168</v>
      </c>
    </row>
    <row r="1714" spans="2:105" hidden="1" x14ac:dyDescent="0.25">
      <c r="B1714">
        <v>0</v>
      </c>
      <c r="C1714">
        <v>9003400</v>
      </c>
      <c r="D1714" s="1" t="s">
        <v>191</v>
      </c>
      <c r="E1714">
        <v>0</v>
      </c>
      <c r="F1714" s="27">
        <v>0</v>
      </c>
      <c r="G1714" s="27">
        <v>0</v>
      </c>
      <c r="H1714" s="27">
        <v>0</v>
      </c>
      <c r="I1714" s="27">
        <v>0</v>
      </c>
      <c r="J1714" s="27" t="s">
        <v>1181</v>
      </c>
      <c r="K1714" s="5" t="s">
        <v>1150</v>
      </c>
      <c r="L1714" s="5" t="s">
        <v>1132</v>
      </c>
      <c r="M1714" s="9">
        <v>42219</v>
      </c>
      <c r="N1714" s="9">
        <v>9.0383561643835595</v>
      </c>
      <c r="O1714" s="5">
        <v>100.08</v>
      </c>
      <c r="P1714" s="7">
        <v>11</v>
      </c>
      <c r="Q1714" s="3">
        <v>31</v>
      </c>
      <c r="R1714" s="3">
        <v>6.1</v>
      </c>
      <c r="S1714" s="3">
        <v>1</v>
      </c>
      <c r="T1714" s="11">
        <v>46.500526999999998</v>
      </c>
      <c r="U1714">
        <v>-92.680655000000002</v>
      </c>
      <c r="V1714" s="3">
        <v>111</v>
      </c>
      <c r="W1714" s="3">
        <v>43</v>
      </c>
      <c r="X1714" s="5">
        <v>11</v>
      </c>
      <c r="Y1714" s="15">
        <v>19.88</v>
      </c>
      <c r="Z1714" s="7">
        <v>27</v>
      </c>
      <c r="AA1714" s="13">
        <v>0.56859205776173205</v>
      </c>
      <c r="AB1714" s="13">
        <v>0.41877256317689499</v>
      </c>
      <c r="AC1714" s="13">
        <v>0.57402422611036297</v>
      </c>
      <c r="AD1714" s="13">
        <v>0</v>
      </c>
      <c r="AE1714" s="13">
        <v>0</v>
      </c>
      <c r="AF1714" s="33">
        <v>0</v>
      </c>
      <c r="AG1714" s="13">
        <v>0</v>
      </c>
      <c r="AH1714" s="30">
        <v>0</v>
      </c>
      <c r="AI1714" s="36">
        <v>0</v>
      </c>
      <c r="AJ1714" s="37">
        <v>0</v>
      </c>
      <c r="AK1714" s="38">
        <v>0</v>
      </c>
      <c r="AL1714" s="31">
        <v>1.7</v>
      </c>
      <c r="AM1714" s="7">
        <v>20</v>
      </c>
      <c r="AN1714" s="15">
        <v>13.84</v>
      </c>
      <c r="AO1714" s="13">
        <v>0.92</v>
      </c>
      <c r="AP1714" s="13">
        <v>0.32</v>
      </c>
      <c r="AQ1714" s="13">
        <v>0.120084207842224</v>
      </c>
      <c r="AR1714" s="13">
        <v>0.04</v>
      </c>
      <c r="AS1714" s="13">
        <v>1.5010525980278E-2</v>
      </c>
      <c r="AT1714" s="13">
        <v>0.37526315789473602</v>
      </c>
      <c r="AU1714" s="13">
        <v>0.73606811145510798</v>
      </c>
      <c r="AV1714" s="13">
        <v>0.64164086687306499</v>
      </c>
      <c r="AW1714" s="15">
        <v>5.8978495999999998</v>
      </c>
      <c r="AX1714" s="15">
        <v>8</v>
      </c>
      <c r="AY1714" s="13">
        <v>0.56431535269709499</v>
      </c>
      <c r="AZ1714" s="13">
        <v>0.70746887966804906</v>
      </c>
      <c r="BA1714" s="13">
        <v>0.84587183991445802</v>
      </c>
      <c r="BB1714" s="13">
        <v>0.34946236000000003</v>
      </c>
      <c r="BC1714" s="13">
        <v>0.34946236000000003</v>
      </c>
      <c r="BD1714" s="13">
        <v>6.4516130000000005E-2</v>
      </c>
      <c r="BE1714" s="13">
        <v>3.6407441024463701E-2</v>
      </c>
      <c r="BF1714" s="33">
        <v>0</v>
      </c>
      <c r="BG1714" s="13">
        <v>0</v>
      </c>
      <c r="BH1714" s="36">
        <v>0</v>
      </c>
      <c r="BI1714" s="38">
        <v>0</v>
      </c>
      <c r="BJ1714" s="44">
        <v>0.37055837563451699</v>
      </c>
      <c r="BK1714" s="44">
        <v>0.82994923857867997</v>
      </c>
      <c r="BL1714" s="13">
        <v>0.63088598335923896</v>
      </c>
      <c r="BS1714" s="15">
        <v>6.1449274999999997</v>
      </c>
      <c r="BT1714" s="3">
        <v>10</v>
      </c>
      <c r="BU1714" s="13">
        <v>0.78070175438596401</v>
      </c>
      <c r="BV1714" s="13">
        <v>0.18201754385964899</v>
      </c>
      <c r="BW1714" s="13">
        <v>0.32169088920143701</v>
      </c>
      <c r="BX1714" s="13">
        <v>8.6956519999999995E-2</v>
      </c>
      <c r="BY1714" s="13">
        <v>1.4492754E-2</v>
      </c>
      <c r="BZ1714" s="13">
        <v>0</v>
      </c>
      <c r="CA1714" s="52">
        <v>0</v>
      </c>
      <c r="CB1714" s="13">
        <v>0</v>
      </c>
      <c r="CC1714" s="13">
        <v>0</v>
      </c>
      <c r="CG1714" s="50">
        <v>5.5</v>
      </c>
      <c r="CH1714" s="50">
        <v>7</v>
      </c>
      <c r="CI1714" s="44">
        <v>0</v>
      </c>
      <c r="CJ1714" s="44">
        <v>0</v>
      </c>
      <c r="CK1714" s="44">
        <v>0</v>
      </c>
      <c r="CL1714" s="44">
        <v>0.46808510638297801</v>
      </c>
      <c r="CM1714" s="44">
        <v>0.43882978723404198</v>
      </c>
      <c r="CN1714" s="13">
        <v>0.48860882210373202</v>
      </c>
      <c r="CO1714" s="15">
        <v>19.5</v>
      </c>
      <c r="CP1714" s="7">
        <v>24</v>
      </c>
      <c r="CQ1714" s="13">
        <v>0.206611570247933</v>
      </c>
      <c r="CR1714" s="13">
        <v>0.88223140495867702</v>
      </c>
      <c r="CS1714" s="13">
        <v>0.47008059920214901</v>
      </c>
      <c r="CT1714" s="13">
        <v>1</v>
      </c>
      <c r="CU1714" s="13">
        <v>0.206611570247933</v>
      </c>
      <c r="CV1714" s="13">
        <v>0.5</v>
      </c>
      <c r="CW1714" s="52">
        <v>0</v>
      </c>
      <c r="CX1714" s="13">
        <v>0</v>
      </c>
      <c r="CY1714" s="52">
        <v>0</v>
      </c>
      <c r="CZ1714" s="13">
        <v>0</v>
      </c>
      <c r="DA1714" t="s">
        <v>1182</v>
      </c>
    </row>
    <row r="1715" spans="2:105" hidden="1" x14ac:dyDescent="0.25">
      <c r="B1715">
        <v>0</v>
      </c>
      <c r="C1715">
        <v>9003500</v>
      </c>
      <c r="D1715" s="1" t="s">
        <v>1184</v>
      </c>
      <c r="E1715">
        <v>0</v>
      </c>
      <c r="F1715" s="27">
        <v>0</v>
      </c>
      <c r="G1715" s="27">
        <v>0</v>
      </c>
      <c r="H1715" s="27">
        <v>0</v>
      </c>
      <c r="I1715" s="27">
        <v>0</v>
      </c>
      <c r="J1715" s="27" t="s">
        <v>1183</v>
      </c>
      <c r="K1715" s="5" t="s">
        <v>1150</v>
      </c>
      <c r="L1715" s="5" t="s">
        <v>1132</v>
      </c>
      <c r="M1715" s="9">
        <v>36752</v>
      </c>
      <c r="N1715" s="9">
        <v>24.016438356164301</v>
      </c>
      <c r="O1715" s="5">
        <v>114.37</v>
      </c>
      <c r="Q1715" s="3">
        <v>70</v>
      </c>
      <c r="S1715" s="3">
        <v>1</v>
      </c>
      <c r="T1715" s="11">
        <v>46.487563999999999</v>
      </c>
      <c r="U1715">
        <v>-92.672169999999994</v>
      </c>
      <c r="V1715" s="3">
        <v>111</v>
      </c>
      <c r="W1715" s="3">
        <v>44</v>
      </c>
      <c r="X1715" s="5">
        <v>32</v>
      </c>
      <c r="Y1715" s="15">
        <v>18.55</v>
      </c>
      <c r="Z1715" s="7">
        <v>29</v>
      </c>
      <c r="AA1715" s="13">
        <v>0.596330275229357</v>
      </c>
      <c r="AB1715" s="13">
        <v>0.18654434250764501</v>
      </c>
      <c r="AC1715" s="13">
        <v>0.28869448183041702</v>
      </c>
      <c r="AD1715" s="13">
        <v>0</v>
      </c>
      <c r="AE1715" s="13">
        <v>0</v>
      </c>
      <c r="AF1715" s="33">
        <v>0</v>
      </c>
      <c r="AG1715" s="13">
        <v>0</v>
      </c>
      <c r="AH1715" s="30">
        <v>0</v>
      </c>
      <c r="AI1715" s="36">
        <v>0</v>
      </c>
      <c r="AJ1715" s="37">
        <v>0</v>
      </c>
      <c r="AK1715" s="38">
        <v>0</v>
      </c>
      <c r="AL1715" s="31">
        <v>1.1200000000000001</v>
      </c>
      <c r="AM1715" s="7">
        <v>17</v>
      </c>
      <c r="AN1715" s="15">
        <v>9.8611109999999993</v>
      </c>
      <c r="AO1715" s="13">
        <v>0.41666666000000002</v>
      </c>
      <c r="AP1715" s="13">
        <v>0.16666666999999999</v>
      </c>
      <c r="AQ1715" s="13">
        <v>0.117543863152202</v>
      </c>
      <c r="AR1715" s="13">
        <v>0</v>
      </c>
      <c r="AS1715" s="13">
        <v>0</v>
      </c>
      <c r="AT1715" s="13">
        <v>0.70526315789473604</v>
      </c>
      <c r="AU1715" s="13">
        <v>0.38506191950464302</v>
      </c>
      <c r="AV1715" s="13">
        <v>0.63622291021671795</v>
      </c>
      <c r="AW1715" s="15">
        <v>3.0782609999999999</v>
      </c>
      <c r="AX1715" s="15">
        <v>8</v>
      </c>
      <c r="AY1715" s="13">
        <v>0.266891891891891</v>
      </c>
      <c r="AZ1715" s="13">
        <v>0.45945945945945899</v>
      </c>
      <c r="BA1715" s="13">
        <v>0.35125639654777302</v>
      </c>
      <c r="BB1715" s="13">
        <v>6.9565214E-2</v>
      </c>
      <c r="BC1715" s="13">
        <v>6.9565214E-2</v>
      </c>
      <c r="BD1715" s="13">
        <v>1.7391304E-2</v>
      </c>
      <c r="BE1715" s="13">
        <v>4.6415979080405498E-3</v>
      </c>
      <c r="BF1715" s="33">
        <v>0</v>
      </c>
      <c r="BG1715" s="13">
        <v>0</v>
      </c>
      <c r="BH1715" s="36">
        <v>0</v>
      </c>
      <c r="BI1715" s="38">
        <v>0</v>
      </c>
      <c r="BJ1715" s="44">
        <v>0.28884462151394402</v>
      </c>
      <c r="BK1715" s="44">
        <v>0.88047808764940205</v>
      </c>
      <c r="BL1715" s="13">
        <v>0.55316814482947796</v>
      </c>
      <c r="BP1715" s="13">
        <v>0.47435897435897401</v>
      </c>
      <c r="BQ1715">
        <v>0.93589743589743501</v>
      </c>
      <c r="BR1715">
        <v>0.80634441087613296</v>
      </c>
      <c r="BS1715" s="15">
        <v>6</v>
      </c>
      <c r="BT1715" s="3">
        <v>9</v>
      </c>
      <c r="BU1715" s="13">
        <v>0.48479087452471398</v>
      </c>
      <c r="BV1715" s="13">
        <v>0.18821292775665399</v>
      </c>
      <c r="BW1715" s="13">
        <v>0.211829973433348</v>
      </c>
      <c r="BX1715" s="13">
        <v>0.17647060000000001</v>
      </c>
      <c r="BY1715" s="13">
        <v>0</v>
      </c>
      <c r="BZ1715" s="13">
        <v>0</v>
      </c>
      <c r="CA1715" s="52">
        <v>0</v>
      </c>
      <c r="CB1715" s="13">
        <v>0</v>
      </c>
      <c r="CC1715" s="13">
        <v>0</v>
      </c>
      <c r="CG1715" s="50">
        <v>5</v>
      </c>
      <c r="CH1715" s="50">
        <v>5</v>
      </c>
      <c r="CI1715" s="44">
        <v>0</v>
      </c>
      <c r="CJ1715" s="44">
        <v>0</v>
      </c>
      <c r="CK1715" s="44">
        <v>0</v>
      </c>
      <c r="CL1715" s="44">
        <v>0.17753623188405701</v>
      </c>
      <c r="CM1715" s="44">
        <v>0.11231884057971001</v>
      </c>
      <c r="CN1715" s="13">
        <v>8.9398241119036007E-2</v>
      </c>
      <c r="CO1715" s="15">
        <v>14.166667</v>
      </c>
      <c r="CP1715" s="7">
        <v>20</v>
      </c>
      <c r="CQ1715" s="13">
        <v>9.4276094276094194E-2</v>
      </c>
      <c r="CR1715" s="13">
        <v>0.127946127946127</v>
      </c>
      <c r="CS1715" s="13">
        <v>3.6717414312464301E-2</v>
      </c>
      <c r="CT1715" s="13">
        <v>0.33333333999999998</v>
      </c>
      <c r="CU1715" s="13">
        <v>3.1425365695246898E-2</v>
      </c>
      <c r="CV1715" s="13">
        <v>0.16666666999999999</v>
      </c>
      <c r="CW1715" s="52">
        <v>0</v>
      </c>
      <c r="CX1715" s="13">
        <v>0</v>
      </c>
      <c r="CY1715" s="52">
        <v>0</v>
      </c>
      <c r="CZ1715" s="13">
        <v>0</v>
      </c>
      <c r="DA1715" t="s">
        <v>1185</v>
      </c>
    </row>
    <row r="1716" spans="2:105" hidden="1" x14ac:dyDescent="0.25">
      <c r="B1716">
        <v>0</v>
      </c>
      <c r="C1716">
        <v>17007300</v>
      </c>
      <c r="D1716" s="1" t="s">
        <v>3275</v>
      </c>
      <c r="E1716">
        <v>1</v>
      </c>
      <c r="F1716" s="27">
        <v>0</v>
      </c>
      <c r="G1716" s="27">
        <v>0</v>
      </c>
      <c r="H1716" s="27">
        <v>0</v>
      </c>
      <c r="I1716" s="27">
        <v>0</v>
      </c>
      <c r="J1716" s="27" t="s">
        <v>3274</v>
      </c>
      <c r="K1716" s="5" t="s">
        <v>3249</v>
      </c>
      <c r="L1716" s="5" t="s">
        <v>3242</v>
      </c>
      <c r="M1716" s="9">
        <v>36682</v>
      </c>
      <c r="N1716" s="9">
        <v>24.2082191780821</v>
      </c>
      <c r="O1716" s="5">
        <v>64.14</v>
      </c>
      <c r="Q1716" s="3">
        <v>10</v>
      </c>
      <c r="S1716" s="3">
        <v>1</v>
      </c>
      <c r="T1716" s="11">
        <v>43.856741999999997</v>
      </c>
      <c r="U1716">
        <v>-95.065173000000001</v>
      </c>
      <c r="V1716" s="3">
        <v>111</v>
      </c>
      <c r="W1716" s="3">
        <v>183</v>
      </c>
      <c r="X1716" s="5">
        <v>43</v>
      </c>
      <c r="Y1716" s="15">
        <v>26</v>
      </c>
      <c r="Z1716" s="7">
        <v>28</v>
      </c>
      <c r="AA1716" s="13">
        <v>0.15084745762711799</v>
      </c>
      <c r="AB1716" s="13">
        <v>0.92203389830508398</v>
      </c>
      <c r="AC1716" s="13">
        <v>0.35423956931359302</v>
      </c>
      <c r="AD1716" s="13">
        <v>0</v>
      </c>
      <c r="AE1716" s="13">
        <v>0</v>
      </c>
      <c r="AF1716" s="33">
        <v>0</v>
      </c>
      <c r="AG1716" s="13">
        <v>0</v>
      </c>
      <c r="AH1716" s="30">
        <v>0</v>
      </c>
      <c r="AI1716" s="36">
        <v>0</v>
      </c>
      <c r="AJ1716" s="37">
        <v>0</v>
      </c>
      <c r="AK1716" s="38">
        <v>0</v>
      </c>
      <c r="AL1716" s="31">
        <v>2.92</v>
      </c>
      <c r="AM1716" s="7">
        <v>17</v>
      </c>
      <c r="AN1716" s="15">
        <v>15.4</v>
      </c>
      <c r="AO1716" s="13">
        <v>1</v>
      </c>
      <c r="AP1716" s="13">
        <v>0.9</v>
      </c>
      <c r="AQ1716" s="13">
        <v>0.89573681837634</v>
      </c>
      <c r="AR1716" s="13">
        <v>0</v>
      </c>
      <c r="AS1716" s="13">
        <v>0</v>
      </c>
      <c r="AT1716" s="13">
        <v>0.99526315789473596</v>
      </c>
      <c r="AU1716" s="13">
        <v>0.94775541795665597</v>
      </c>
      <c r="AV1716" s="13">
        <v>0.99922600619195001</v>
      </c>
      <c r="AW1716" s="15">
        <v>5.3598330000000001</v>
      </c>
      <c r="AX1716" s="15">
        <v>8</v>
      </c>
      <c r="AY1716" s="13">
        <v>0.59797297297297303</v>
      </c>
      <c r="AZ1716" s="13">
        <v>0.21790540540540501</v>
      </c>
      <c r="BA1716" s="13">
        <v>0.37294737646070403</v>
      </c>
      <c r="BB1716" s="13">
        <v>0.15899582000000001</v>
      </c>
      <c r="BC1716" s="13">
        <v>0.15899582000000001</v>
      </c>
      <c r="BD1716" s="13">
        <v>0.13389121000000001</v>
      </c>
      <c r="BE1716" s="13">
        <v>8.0063324874719996E-2</v>
      </c>
      <c r="BF1716" s="33">
        <v>0</v>
      </c>
      <c r="BG1716" s="13">
        <v>0</v>
      </c>
      <c r="BH1716" s="36">
        <v>0</v>
      </c>
      <c r="BI1716" s="38">
        <v>0</v>
      </c>
      <c r="BS1716" s="15">
        <v>5.8968610000000004</v>
      </c>
      <c r="BT1716" s="3">
        <v>10</v>
      </c>
      <c r="BU1716" s="13">
        <v>0.98479087452471403</v>
      </c>
      <c r="BV1716" s="13">
        <v>1.9011406844106401E-2</v>
      </c>
      <c r="BW1716" s="13">
        <v>5.4617909048288699E-2</v>
      </c>
      <c r="BX1716" s="13">
        <v>0.19133033999999999</v>
      </c>
      <c r="BY1716" s="13">
        <v>5.5306426999999998E-2</v>
      </c>
      <c r="BZ1716" s="13">
        <v>0</v>
      </c>
      <c r="CA1716" s="52">
        <v>0</v>
      </c>
      <c r="CB1716" s="13">
        <v>0</v>
      </c>
      <c r="CC1716" s="13">
        <v>0</v>
      </c>
      <c r="DA1716" t="s">
        <v>3276</v>
      </c>
    </row>
    <row r="1717" spans="2:105" hidden="1" x14ac:dyDescent="0.25">
      <c r="B1717">
        <v>0</v>
      </c>
      <c r="C1717">
        <v>21009500</v>
      </c>
      <c r="D1717" s="1" t="s">
        <v>3995</v>
      </c>
      <c r="E1717">
        <v>1</v>
      </c>
      <c r="F1717" s="27">
        <v>0</v>
      </c>
      <c r="G1717" s="27">
        <v>0</v>
      </c>
      <c r="H1717" s="27">
        <v>0</v>
      </c>
      <c r="I1717" s="27">
        <v>1</v>
      </c>
      <c r="J1717" s="27" t="s">
        <v>3994</v>
      </c>
      <c r="K1717" s="5" t="s">
        <v>3941</v>
      </c>
      <c r="L1717" s="5" t="s">
        <v>106</v>
      </c>
      <c r="M1717" s="9">
        <v>43320</v>
      </c>
      <c r="N1717" s="9">
        <v>6.02191780821917</v>
      </c>
      <c r="O1717" s="5">
        <v>118.41</v>
      </c>
      <c r="P1717" s="7">
        <v>5</v>
      </c>
      <c r="Q1717" s="3">
        <v>42</v>
      </c>
      <c r="R1717" s="3">
        <v>15</v>
      </c>
      <c r="S1717" s="3">
        <v>1</v>
      </c>
      <c r="V1717" s="3">
        <v>111</v>
      </c>
      <c r="W1717" s="3">
        <v>93</v>
      </c>
      <c r="X1717" s="5">
        <v>34</v>
      </c>
      <c r="Y1717" s="15">
        <v>18.714285</v>
      </c>
      <c r="Z1717" s="7">
        <v>24</v>
      </c>
      <c r="AA1717" s="13">
        <v>0.73484848484848397</v>
      </c>
      <c r="AB1717" s="13">
        <v>0.142045454545454</v>
      </c>
      <c r="AC1717" s="13">
        <v>0.27281292059219298</v>
      </c>
      <c r="AD1717" s="13">
        <v>0</v>
      </c>
      <c r="AE1717" s="13">
        <v>0</v>
      </c>
      <c r="AF1717" s="33">
        <v>0</v>
      </c>
      <c r="AG1717" s="13">
        <v>0</v>
      </c>
      <c r="AH1717" s="30">
        <v>0</v>
      </c>
      <c r="AI1717" s="36">
        <v>0</v>
      </c>
      <c r="AJ1717" s="37">
        <v>0</v>
      </c>
      <c r="AK1717" s="38">
        <v>0</v>
      </c>
      <c r="AW1717" s="15">
        <v>6.2602739999999999</v>
      </c>
      <c r="AX1717" s="15">
        <v>8</v>
      </c>
      <c r="AY1717" s="13">
        <v>0.50418410041841</v>
      </c>
      <c r="AZ1717" s="13">
        <v>0.90585774058577395</v>
      </c>
      <c r="BA1717" s="13">
        <v>0.89666233865424205</v>
      </c>
      <c r="BB1717" s="13">
        <v>0.56164384000000001</v>
      </c>
      <c r="BC1717" s="13">
        <v>0.56164384000000001</v>
      </c>
      <c r="BD1717" s="13">
        <v>0.10958904</v>
      </c>
      <c r="BE1717" s="13">
        <v>5.5253051688980301E-2</v>
      </c>
      <c r="BF1717" s="33">
        <v>0</v>
      </c>
      <c r="BG1717" s="13">
        <v>0</v>
      </c>
      <c r="BH1717" s="36">
        <v>0</v>
      </c>
      <c r="BI1717" s="38">
        <v>0</v>
      </c>
      <c r="BJ1717" s="44">
        <v>0.72167487684729004</v>
      </c>
      <c r="BK1717" s="44">
        <v>0.91133004926108296</v>
      </c>
      <c r="BL1717" s="13">
        <v>0.93791716192740204</v>
      </c>
      <c r="BM1717" s="44">
        <v>0.254601226993865</v>
      </c>
      <c r="BN1717" s="44">
        <v>0.34969325153374198</v>
      </c>
      <c r="BO1717" s="13">
        <v>0.26742823667252402</v>
      </c>
      <c r="BS1717" s="15">
        <v>8.1666670000000003</v>
      </c>
      <c r="BT1717" s="3">
        <v>10</v>
      </c>
      <c r="BU1717" s="13">
        <v>0.40598290598290598</v>
      </c>
      <c r="BV1717" s="13">
        <v>0.62820512820512797</v>
      </c>
      <c r="BW1717" s="13">
        <v>0.55516486951086097</v>
      </c>
      <c r="BX1717" s="13">
        <v>0.83333330000000005</v>
      </c>
      <c r="BY1717" s="13">
        <v>0.16666666999999999</v>
      </c>
      <c r="BZ1717" s="13">
        <v>0</v>
      </c>
      <c r="CA1717" s="52">
        <v>0</v>
      </c>
      <c r="CB1717" s="13">
        <v>0</v>
      </c>
      <c r="CC1717" s="13">
        <v>0</v>
      </c>
      <c r="CO1717" s="15">
        <v>18</v>
      </c>
      <c r="CP1717" s="7">
        <v>19</v>
      </c>
      <c r="CQ1717" s="13">
        <v>0.184738955823293</v>
      </c>
      <c r="CR1717" s="13">
        <v>0.50200803212851397</v>
      </c>
      <c r="CS1717" s="13">
        <v>0.24521696653911901</v>
      </c>
      <c r="CT1717" s="13">
        <v>1</v>
      </c>
      <c r="CU1717" s="13">
        <v>0.184738955823293</v>
      </c>
      <c r="CV1717" s="13">
        <v>0</v>
      </c>
      <c r="CW1717" s="52">
        <v>0</v>
      </c>
      <c r="CX1717" s="13">
        <v>0</v>
      </c>
      <c r="CY1717" s="52">
        <v>0</v>
      </c>
      <c r="CZ1717" s="13">
        <v>0</v>
      </c>
      <c r="DA1717" t="s">
        <v>3996</v>
      </c>
    </row>
    <row r="1718" spans="2:105" hidden="1" x14ac:dyDescent="0.25">
      <c r="B1718">
        <v>0</v>
      </c>
      <c r="C1718">
        <v>21010100</v>
      </c>
      <c r="D1718" s="1" t="s">
        <v>1770</v>
      </c>
      <c r="E1718">
        <v>0</v>
      </c>
      <c r="F1718" s="27">
        <v>0</v>
      </c>
      <c r="G1718" s="27">
        <v>0</v>
      </c>
      <c r="H1718" s="27">
        <v>0</v>
      </c>
      <c r="I1718" s="27">
        <v>0</v>
      </c>
      <c r="J1718" s="27" t="s">
        <v>3997</v>
      </c>
      <c r="K1718" s="5" t="s">
        <v>3941</v>
      </c>
      <c r="L1718" s="5" t="s">
        <v>106</v>
      </c>
      <c r="M1718" s="9">
        <v>43319</v>
      </c>
      <c r="N1718" s="9">
        <v>6.02465753424657</v>
      </c>
      <c r="O1718" s="5">
        <v>86.76</v>
      </c>
      <c r="P1718" s="7">
        <v>10</v>
      </c>
      <c r="Q1718" s="3">
        <v>58</v>
      </c>
      <c r="R1718" s="3">
        <v>14</v>
      </c>
      <c r="S1718" s="3">
        <v>1</v>
      </c>
      <c r="V1718" s="3">
        <v>111</v>
      </c>
      <c r="W1718" s="3">
        <v>93</v>
      </c>
      <c r="X1718" s="5">
        <v>28</v>
      </c>
      <c r="Y1718" s="15">
        <v>20.071428000000001</v>
      </c>
      <c r="Z1718" s="7">
        <v>28</v>
      </c>
      <c r="AA1718" s="13">
        <v>0.59280303030303005</v>
      </c>
      <c r="AB1718" s="13">
        <v>0.251893939393939</v>
      </c>
      <c r="AC1718" s="13">
        <v>0.380955585464333</v>
      </c>
      <c r="AD1718" s="13">
        <v>0</v>
      </c>
      <c r="AE1718" s="13">
        <v>0</v>
      </c>
      <c r="AF1718" s="33">
        <v>0</v>
      </c>
      <c r="AG1718" s="13">
        <v>0</v>
      </c>
      <c r="AH1718" s="30">
        <v>0</v>
      </c>
      <c r="AI1718" s="36">
        <v>0</v>
      </c>
      <c r="AJ1718" s="37">
        <v>0</v>
      </c>
      <c r="AK1718" s="38">
        <v>0</v>
      </c>
      <c r="AL1718" s="31">
        <v>0.78</v>
      </c>
      <c r="AT1718" s="13">
        <v>0.73239436619718301</v>
      </c>
      <c r="AU1718" s="13">
        <v>0.16756965944272401</v>
      </c>
      <c r="AV1718" s="13">
        <v>0.38157894736842102</v>
      </c>
      <c r="AW1718" s="15">
        <v>4.8727273999999996</v>
      </c>
      <c r="AX1718" s="15">
        <v>8</v>
      </c>
      <c r="AY1718" s="13">
        <v>0.35146443514644299</v>
      </c>
      <c r="AZ1718" s="13">
        <v>0.47280334728033402</v>
      </c>
      <c r="BA1718" s="13">
        <v>0.46009317956159701</v>
      </c>
      <c r="BB1718" s="13">
        <v>0.10909091</v>
      </c>
      <c r="BC1718" s="13">
        <v>0.10909091</v>
      </c>
      <c r="BD1718" s="13">
        <v>3.6363634999999998E-2</v>
      </c>
      <c r="BE1718" s="13">
        <v>1.2780524509721201E-2</v>
      </c>
      <c r="BF1718" s="33">
        <v>0</v>
      </c>
      <c r="BG1718" s="13">
        <v>0</v>
      </c>
      <c r="BH1718" s="36">
        <v>0</v>
      </c>
      <c r="BI1718" s="38">
        <v>0</v>
      </c>
      <c r="BJ1718" s="44">
        <v>0.75615763546797998</v>
      </c>
      <c r="BK1718" s="44">
        <v>0.766009852216748</v>
      </c>
      <c r="BL1718" s="13">
        <v>0.89165218981439098</v>
      </c>
      <c r="BM1718" s="44">
        <v>0.61643835616438303</v>
      </c>
      <c r="BN1718" s="44">
        <v>0.61643835616438303</v>
      </c>
      <c r="BO1718" s="13">
        <v>0.76508494434680696</v>
      </c>
      <c r="BS1718" s="15">
        <v>8</v>
      </c>
      <c r="BT1718" s="3">
        <v>8</v>
      </c>
      <c r="BU1718" s="13">
        <v>0.199134199134199</v>
      </c>
      <c r="BV1718" s="13">
        <v>0.62554112554112495</v>
      </c>
      <c r="BW1718" s="13">
        <v>0.28250507891858101</v>
      </c>
      <c r="BX1718" s="13">
        <v>1</v>
      </c>
      <c r="BY1718" s="13">
        <v>0</v>
      </c>
      <c r="BZ1718" s="13">
        <v>0</v>
      </c>
      <c r="CA1718" s="52">
        <v>0</v>
      </c>
      <c r="CB1718" s="13">
        <v>0</v>
      </c>
      <c r="CC1718" s="13">
        <v>0</v>
      </c>
      <c r="CO1718" s="15">
        <v>18</v>
      </c>
      <c r="CP1718" s="7">
        <v>18</v>
      </c>
      <c r="CQ1718" s="13">
        <v>0.41436464088397701</v>
      </c>
      <c r="CR1718" s="13">
        <v>0.475138121546961</v>
      </c>
      <c r="CS1718" s="13">
        <v>0.50264593340389097</v>
      </c>
      <c r="CT1718" s="13">
        <v>1</v>
      </c>
      <c r="CU1718" s="13">
        <v>0.41436464088397701</v>
      </c>
      <c r="CV1718" s="13">
        <v>0</v>
      </c>
      <c r="CW1718" s="52">
        <v>0</v>
      </c>
      <c r="CX1718" s="13">
        <v>0</v>
      </c>
      <c r="CY1718" s="52">
        <v>0</v>
      </c>
      <c r="CZ1718" s="13">
        <v>0</v>
      </c>
      <c r="DA1718" t="s">
        <v>3998</v>
      </c>
    </row>
    <row r="1719" spans="2:105" hidden="1" x14ac:dyDescent="0.25">
      <c r="B1719">
        <v>0</v>
      </c>
      <c r="C1719">
        <v>21010500</v>
      </c>
      <c r="D1719" s="1" t="s">
        <v>4006</v>
      </c>
      <c r="E1719">
        <v>0</v>
      </c>
      <c r="F1719" s="27">
        <v>0</v>
      </c>
      <c r="G1719" s="27">
        <v>0</v>
      </c>
      <c r="H1719" s="27">
        <v>0</v>
      </c>
      <c r="I1719" s="27">
        <v>0</v>
      </c>
      <c r="J1719" s="27" t="s">
        <v>4005</v>
      </c>
      <c r="K1719" s="5" t="s">
        <v>3941</v>
      </c>
      <c r="L1719" s="5" t="s">
        <v>106</v>
      </c>
      <c r="M1719" s="9">
        <v>43318</v>
      </c>
      <c r="N1719" s="9">
        <v>6.02739726027397</v>
      </c>
      <c r="O1719" s="5">
        <v>46.37</v>
      </c>
      <c r="P1719" s="7">
        <v>6</v>
      </c>
      <c r="Q1719" s="3">
        <v>31</v>
      </c>
      <c r="R1719" s="3">
        <v>14.8</v>
      </c>
      <c r="S1719" s="3">
        <v>1</v>
      </c>
      <c r="V1719" s="3">
        <v>111</v>
      </c>
      <c r="W1719" s="3">
        <v>93</v>
      </c>
      <c r="X1719" s="5">
        <v>36</v>
      </c>
      <c r="Y1719" s="15">
        <v>20.466667000000001</v>
      </c>
      <c r="Z1719" s="7">
        <v>28</v>
      </c>
      <c r="AA1719" s="13">
        <v>0.54166666666666596</v>
      </c>
      <c r="AB1719" s="13">
        <v>0.27083333333333298</v>
      </c>
      <c r="AC1719" s="13">
        <v>0.37469717362045701</v>
      </c>
      <c r="AD1719" s="13">
        <v>0</v>
      </c>
      <c r="AE1719" s="13">
        <v>0</v>
      </c>
      <c r="AF1719" s="33">
        <v>0</v>
      </c>
      <c r="AG1719" s="13">
        <v>0</v>
      </c>
      <c r="AH1719" s="30">
        <v>0</v>
      </c>
      <c r="AI1719" s="36">
        <v>0</v>
      </c>
      <c r="AJ1719" s="37">
        <v>0</v>
      </c>
      <c r="AK1719" s="38">
        <v>0</v>
      </c>
      <c r="AW1719" s="15">
        <v>5.3707867</v>
      </c>
      <c r="AX1719" s="15">
        <v>8</v>
      </c>
      <c r="AY1719" s="13">
        <v>0.56066945606694496</v>
      </c>
      <c r="AZ1719" s="13">
        <v>0.61506276150627603</v>
      </c>
      <c r="BA1719" s="13">
        <v>0.78522874818605304</v>
      </c>
      <c r="BB1719" s="13">
        <v>0.21348313999999999</v>
      </c>
      <c r="BC1719" s="13">
        <v>0.21348313999999999</v>
      </c>
      <c r="BD1719" s="13">
        <v>4.4943820000000002E-2</v>
      </c>
      <c r="BE1719" s="13">
        <v>2.5198627497112401E-2</v>
      </c>
      <c r="BF1719" s="33">
        <v>0</v>
      </c>
      <c r="BG1719" s="13">
        <v>0</v>
      </c>
      <c r="BH1719" s="36">
        <v>0</v>
      </c>
      <c r="BI1719" s="38">
        <v>0</v>
      </c>
      <c r="BJ1719" s="44">
        <v>0.56157635467980205</v>
      </c>
      <c r="BK1719" s="44">
        <v>0.766009852216748</v>
      </c>
      <c r="BL1719" s="13">
        <v>0.76766937917161904</v>
      </c>
      <c r="BM1719" s="44">
        <v>0.41104294478527598</v>
      </c>
      <c r="BN1719" s="44">
        <v>0.435582822085889</v>
      </c>
      <c r="BO1719" s="13">
        <v>0.45767428236672503</v>
      </c>
      <c r="BS1719" s="15">
        <v>7</v>
      </c>
      <c r="BT1719" s="3">
        <v>8</v>
      </c>
      <c r="BU1719" s="13">
        <v>0.213675213675213</v>
      </c>
      <c r="BV1719" s="13">
        <v>0.335470085470085</v>
      </c>
      <c r="BW1719" s="13">
        <v>0.16885450851695499</v>
      </c>
      <c r="BX1719" s="13">
        <v>0.5</v>
      </c>
      <c r="BY1719" s="13">
        <v>0</v>
      </c>
      <c r="BZ1719" s="13">
        <v>0</v>
      </c>
      <c r="CA1719" s="52">
        <v>0</v>
      </c>
      <c r="CB1719" s="13">
        <v>0</v>
      </c>
      <c r="CC1719" s="13">
        <v>0</v>
      </c>
      <c r="CL1719" s="44">
        <v>0.13080168776371301</v>
      </c>
      <c r="CM1719" s="44">
        <v>6.3291139240506302E-3</v>
      </c>
      <c r="CN1719" s="13">
        <v>5.1242988712693E-3</v>
      </c>
      <c r="CO1719" s="15">
        <v>19</v>
      </c>
      <c r="CP1719" s="7">
        <v>19</v>
      </c>
      <c r="CQ1719" s="13">
        <v>0.184738955823293</v>
      </c>
      <c r="CR1719" s="13">
        <v>0.21887550200803199</v>
      </c>
      <c r="CS1719" s="13">
        <v>0.110640722950419</v>
      </c>
      <c r="CT1719" s="13">
        <v>1</v>
      </c>
      <c r="CU1719" s="13">
        <v>0.184738955823293</v>
      </c>
      <c r="CV1719" s="13">
        <v>0</v>
      </c>
      <c r="CW1719" s="52">
        <v>0</v>
      </c>
      <c r="CX1719" s="13">
        <v>0</v>
      </c>
      <c r="CY1719" s="52">
        <v>0</v>
      </c>
      <c r="CZ1719" s="13">
        <v>0</v>
      </c>
      <c r="DA1719" t="s">
        <v>4007</v>
      </c>
    </row>
    <row r="1720" spans="2:105" hidden="1" x14ac:dyDescent="0.25">
      <c r="B1720">
        <v>0</v>
      </c>
      <c r="C1720">
        <v>61012800</v>
      </c>
      <c r="D1720" s="1" t="s">
        <v>8145</v>
      </c>
      <c r="E1720">
        <v>1</v>
      </c>
      <c r="F1720" s="27">
        <v>1</v>
      </c>
      <c r="G1720" s="27">
        <v>0</v>
      </c>
      <c r="H1720" s="27">
        <v>0</v>
      </c>
      <c r="I1720" s="27">
        <v>0</v>
      </c>
      <c r="J1720" s="27" t="s">
        <v>8144</v>
      </c>
      <c r="K1720" s="5" t="s">
        <v>8146</v>
      </c>
      <c r="L1720" s="5" t="s">
        <v>8105</v>
      </c>
      <c r="M1720" s="9">
        <v>40420</v>
      </c>
      <c r="N1720" s="9">
        <v>13.9671232876712</v>
      </c>
      <c r="O1720" s="5">
        <v>92.06</v>
      </c>
      <c r="P1720" s="7">
        <v>3.5</v>
      </c>
      <c r="Q1720" s="3">
        <v>5</v>
      </c>
      <c r="S1720" s="3">
        <v>0</v>
      </c>
      <c r="V1720" s="3">
        <v>111</v>
      </c>
      <c r="W1720" s="3">
        <v>104</v>
      </c>
      <c r="X1720" s="5">
        <v>44</v>
      </c>
      <c r="Y1720" s="15">
        <v>17.714285</v>
      </c>
      <c r="Z1720" s="7">
        <v>26</v>
      </c>
      <c r="AA1720" s="13">
        <v>0.993506493506493</v>
      </c>
      <c r="AB1720" s="13">
        <v>0.11363636363636299</v>
      </c>
      <c r="AC1720" s="13">
        <v>0.29219380888290702</v>
      </c>
      <c r="AD1720" s="13">
        <v>0</v>
      </c>
      <c r="AE1720" s="13">
        <v>0</v>
      </c>
      <c r="AF1720" s="33">
        <v>0</v>
      </c>
      <c r="AG1720" s="13">
        <v>0</v>
      </c>
      <c r="AH1720" s="30">
        <v>0</v>
      </c>
      <c r="AI1720" s="36">
        <v>0</v>
      </c>
      <c r="AJ1720" s="37">
        <v>0</v>
      </c>
      <c r="AK1720" s="38">
        <v>0</v>
      </c>
      <c r="BE1720" s="13"/>
      <c r="CG1720" s="50">
        <v>7.8318586000000003</v>
      </c>
      <c r="CH1720" s="50">
        <v>11</v>
      </c>
      <c r="CI1720" s="44">
        <v>0.5840708</v>
      </c>
      <c r="CJ1720" s="44">
        <v>0.16814159000000001</v>
      </c>
      <c r="CK1720" s="44">
        <v>0.11504425</v>
      </c>
      <c r="CL1720" s="44">
        <v>0.98611111111111105</v>
      </c>
      <c r="CM1720" s="44">
        <v>0.77777777777777701</v>
      </c>
      <c r="CN1720" s="13">
        <v>0.97077764697735602</v>
      </c>
      <c r="CO1720" s="15">
        <v>16.045453999999999</v>
      </c>
      <c r="CP1720" s="7">
        <v>18</v>
      </c>
      <c r="CQ1720" s="13">
        <v>0.90037593984962405</v>
      </c>
      <c r="CR1720" s="13">
        <v>0.49624060150375898</v>
      </c>
      <c r="CS1720" s="13">
        <v>0.88773101033949298</v>
      </c>
      <c r="CT1720" s="13">
        <v>0.95454543999999997</v>
      </c>
      <c r="CU1720" s="13">
        <v>0.85944974612920799</v>
      </c>
      <c r="CV1720" s="13">
        <v>0</v>
      </c>
      <c r="CW1720" s="52">
        <v>0</v>
      </c>
      <c r="CX1720" s="13">
        <v>0</v>
      </c>
      <c r="CY1720" s="52">
        <v>0</v>
      </c>
      <c r="CZ1720" s="13">
        <v>0</v>
      </c>
      <c r="DA1720" t="s">
        <v>8147</v>
      </c>
    </row>
    <row r="1721" spans="2:105" hidden="1" x14ac:dyDescent="0.25">
      <c r="B1721">
        <v>0</v>
      </c>
      <c r="C1721">
        <v>1007101</v>
      </c>
      <c r="D1721" s="1" t="s">
        <v>208</v>
      </c>
      <c r="E1721">
        <v>0</v>
      </c>
      <c r="F1721" s="27">
        <v>0</v>
      </c>
      <c r="G1721" s="27">
        <v>0</v>
      </c>
      <c r="H1721" s="27">
        <v>0</v>
      </c>
      <c r="I1721" s="27">
        <v>0</v>
      </c>
      <c r="J1721" s="27" t="s">
        <v>207</v>
      </c>
      <c r="K1721" s="5" t="s">
        <v>111</v>
      </c>
      <c r="L1721" s="5" t="s">
        <v>103</v>
      </c>
      <c r="M1721" s="9">
        <v>38572</v>
      </c>
      <c r="N1721" s="9">
        <v>19.030136986301301</v>
      </c>
      <c r="O1721" s="5">
        <v>76.5</v>
      </c>
      <c r="Q1721" s="3">
        <v>32</v>
      </c>
      <c r="S1721" s="3">
        <v>0</v>
      </c>
      <c r="V1721" s="3">
        <v>112</v>
      </c>
      <c r="W1721" s="3">
        <v>26</v>
      </c>
      <c r="X1721" s="5">
        <v>21</v>
      </c>
      <c r="Y1721" s="15">
        <v>17.166665999999999</v>
      </c>
      <c r="Z1721" s="7">
        <v>26</v>
      </c>
      <c r="AA1721" s="13">
        <v>0.2</v>
      </c>
      <c r="AB1721" s="13">
        <v>0.31272727272727202</v>
      </c>
      <c r="AC1721" s="13">
        <v>0.16574697173620401</v>
      </c>
      <c r="AD1721" s="13">
        <v>0</v>
      </c>
      <c r="AE1721" s="13">
        <v>0</v>
      </c>
      <c r="AF1721" s="33">
        <v>0</v>
      </c>
      <c r="AG1721" s="13">
        <v>0</v>
      </c>
      <c r="AH1721" s="30">
        <v>0</v>
      </c>
      <c r="AI1721" s="36">
        <v>0</v>
      </c>
      <c r="AJ1721" s="37">
        <v>0</v>
      </c>
      <c r="AK1721" s="38">
        <v>0</v>
      </c>
      <c r="AW1721" s="15">
        <v>5.1304350000000003</v>
      </c>
      <c r="AX1721" s="15">
        <v>8</v>
      </c>
      <c r="AY1721" s="13">
        <v>0.13400000000000001</v>
      </c>
      <c r="AZ1721" s="13">
        <v>0.70399999999999996</v>
      </c>
      <c r="BA1721" s="13">
        <v>0.27235927594898002</v>
      </c>
      <c r="BB1721" s="13">
        <v>0.17391305000000001</v>
      </c>
      <c r="BC1721" s="13">
        <v>0.17391305000000001</v>
      </c>
      <c r="BD1721" s="13">
        <v>8.6956519999999995E-2</v>
      </c>
      <c r="BE1721" s="13">
        <v>1.1652174130082101E-2</v>
      </c>
      <c r="BF1721" s="33">
        <v>0</v>
      </c>
      <c r="BG1721" s="13">
        <v>0</v>
      </c>
      <c r="BH1721" s="36">
        <v>0</v>
      </c>
      <c r="BI1721" s="38">
        <v>0</v>
      </c>
      <c r="BJ1721" s="44">
        <v>0.62807881773398999</v>
      </c>
      <c r="BK1721" s="44">
        <v>0.22906403940886699</v>
      </c>
      <c r="BL1721" s="13">
        <v>0.38118313980067597</v>
      </c>
      <c r="BM1721" s="44">
        <v>0.241721854304635</v>
      </c>
      <c r="BN1721" s="44">
        <v>0.95695364238410596</v>
      </c>
      <c r="BO1721" s="13">
        <v>0.55257762155828904</v>
      </c>
      <c r="BS1721" s="15">
        <v>8.5294109999999996</v>
      </c>
      <c r="BT1721" s="3">
        <v>12</v>
      </c>
      <c r="BU1721" s="13">
        <v>0.53958333333333297</v>
      </c>
      <c r="BV1721" s="13">
        <v>0.83750000000000002</v>
      </c>
      <c r="BW1721" s="13">
        <v>0.84716361931551798</v>
      </c>
      <c r="BX1721" s="13">
        <v>0.88235295000000002</v>
      </c>
      <c r="BY1721" s="13">
        <v>0.23529412</v>
      </c>
      <c r="BZ1721" s="13">
        <v>5.8823529999999999E-2</v>
      </c>
      <c r="CA1721" s="52">
        <v>1</v>
      </c>
      <c r="CB1721" s="13">
        <v>5.8823529999999999E-2</v>
      </c>
      <c r="CC1721" s="13">
        <v>3.1740196196672801E-2</v>
      </c>
      <c r="CG1721" s="50">
        <v>6.2272724999999998</v>
      </c>
      <c r="CH1721" s="50">
        <v>10</v>
      </c>
      <c r="CI1721" s="44">
        <v>9.0909089999999998E-2</v>
      </c>
      <c r="CJ1721" s="44">
        <v>4.5454546999999998E-2</v>
      </c>
      <c r="CK1721" s="44">
        <v>4.5454546999999998E-2</v>
      </c>
      <c r="CL1721" s="44">
        <v>0.87259615384615297</v>
      </c>
      <c r="CM1721" s="44">
        <v>0.67307692307692302</v>
      </c>
      <c r="CN1721" s="13">
        <v>0.881725642268541</v>
      </c>
      <c r="CO1721" s="15">
        <v>12.5</v>
      </c>
      <c r="CP1721" s="7">
        <v>18</v>
      </c>
      <c r="CQ1721" s="13">
        <v>0.56117021276595702</v>
      </c>
      <c r="CR1721" s="13">
        <v>0.15691489361702099</v>
      </c>
      <c r="CS1721" s="13">
        <v>0.23349344622649101</v>
      </c>
      <c r="CT1721" s="13">
        <v>0.25</v>
      </c>
      <c r="CU1721" s="13">
        <v>0.14029255319148901</v>
      </c>
      <c r="CV1721" s="13">
        <v>0</v>
      </c>
      <c r="CW1721" s="52">
        <v>0</v>
      </c>
      <c r="CX1721" s="13">
        <v>0</v>
      </c>
      <c r="CY1721" s="52">
        <v>0</v>
      </c>
      <c r="CZ1721" s="13">
        <v>0</v>
      </c>
      <c r="DA1721" t="s">
        <v>209</v>
      </c>
    </row>
    <row r="1722" spans="2:105" hidden="1" x14ac:dyDescent="0.25">
      <c r="B1722">
        <v>0</v>
      </c>
      <c r="C1722">
        <v>18038800</v>
      </c>
      <c r="D1722" s="1" t="s">
        <v>3750</v>
      </c>
      <c r="E1722">
        <v>0</v>
      </c>
      <c r="F1722" s="27">
        <v>0</v>
      </c>
      <c r="G1722" s="27">
        <v>0</v>
      </c>
      <c r="H1722" s="27">
        <v>0</v>
      </c>
      <c r="I1722" s="27">
        <v>0</v>
      </c>
      <c r="J1722" s="27" t="s">
        <v>3749</v>
      </c>
      <c r="K1722" s="5" t="s">
        <v>1583</v>
      </c>
      <c r="L1722" s="5" t="s">
        <v>3282</v>
      </c>
      <c r="M1722" s="9">
        <v>43647</v>
      </c>
      <c r="N1722" s="9">
        <v>5.1260273972602697</v>
      </c>
      <c r="O1722" s="5">
        <v>78.52</v>
      </c>
      <c r="Q1722" s="3">
        <v>27</v>
      </c>
      <c r="R1722" s="3">
        <v>10.5</v>
      </c>
      <c r="S1722" s="3">
        <v>0</v>
      </c>
      <c r="V1722" s="3">
        <v>112</v>
      </c>
      <c r="W1722" s="3">
        <v>40</v>
      </c>
      <c r="X1722" s="5">
        <v>36</v>
      </c>
      <c r="Y1722" s="15">
        <v>16.516128999999999</v>
      </c>
      <c r="Z1722" s="7">
        <v>28</v>
      </c>
      <c r="AA1722" s="13">
        <v>0.72727272727272696</v>
      </c>
      <c r="AB1722" s="13">
        <v>8.1818181818181804E-2</v>
      </c>
      <c r="AC1722" s="13">
        <v>0.15612382234185701</v>
      </c>
      <c r="AD1722" s="13">
        <v>0</v>
      </c>
      <c r="AE1722" s="13">
        <v>0</v>
      </c>
      <c r="AF1722" s="33">
        <v>0</v>
      </c>
      <c r="AG1722" s="13">
        <v>0</v>
      </c>
      <c r="AH1722" s="30">
        <v>0</v>
      </c>
      <c r="AI1722" s="36">
        <v>0</v>
      </c>
      <c r="AJ1722" s="37">
        <v>0</v>
      </c>
      <c r="AK1722" s="38">
        <v>0</v>
      </c>
      <c r="AW1722" s="15">
        <v>5.1157893999999997</v>
      </c>
      <c r="AX1722" s="15">
        <v>7</v>
      </c>
      <c r="AY1722" s="13">
        <v>0.51851851851851805</v>
      </c>
      <c r="AZ1722" s="13">
        <v>0.44444444444444398</v>
      </c>
      <c r="BA1722" s="13">
        <v>0.60196288092873995</v>
      </c>
      <c r="BB1722" s="13">
        <v>0.15789473000000001</v>
      </c>
      <c r="BC1722" s="13">
        <v>0.15789473000000001</v>
      </c>
      <c r="BD1722" s="13">
        <v>0</v>
      </c>
      <c r="BE1722" s="13">
        <v>0</v>
      </c>
      <c r="BF1722" s="33">
        <v>0</v>
      </c>
      <c r="BG1722" s="13">
        <v>0</v>
      </c>
      <c r="BH1722" s="36">
        <v>0</v>
      </c>
      <c r="BI1722" s="38">
        <v>0</v>
      </c>
      <c r="BJ1722" s="44">
        <v>0.94258373205741597</v>
      </c>
      <c r="BK1722" s="44">
        <v>0.389952153110047</v>
      </c>
      <c r="BL1722" s="13">
        <v>0.70229496205540798</v>
      </c>
      <c r="BM1722" s="44">
        <v>0.79559748427672905</v>
      </c>
      <c r="BN1722" s="44">
        <v>0.46855345911949597</v>
      </c>
      <c r="BO1722" s="13">
        <v>0.75585823081429404</v>
      </c>
      <c r="BS1722" s="15">
        <v>6.6666664999999998</v>
      </c>
      <c r="BT1722" s="3">
        <v>8</v>
      </c>
      <c r="BU1722" s="13">
        <v>0.21632653061224399</v>
      </c>
      <c r="BV1722" s="13">
        <v>0.10204081632653</v>
      </c>
      <c r="BW1722" s="13">
        <v>6.24316299421784E-2</v>
      </c>
      <c r="BX1722" s="13">
        <v>0.33333333999999998</v>
      </c>
      <c r="BY1722" s="13">
        <v>0</v>
      </c>
      <c r="BZ1722" s="13">
        <v>0</v>
      </c>
      <c r="CA1722" s="52">
        <v>0</v>
      </c>
      <c r="CB1722" s="13">
        <v>0</v>
      </c>
      <c r="CC1722" s="13">
        <v>0</v>
      </c>
      <c r="CG1722" s="50">
        <v>6</v>
      </c>
      <c r="CH1722" s="50">
        <v>6</v>
      </c>
      <c r="CI1722" s="44">
        <v>0</v>
      </c>
      <c r="CJ1722" s="44">
        <v>0</v>
      </c>
      <c r="CK1722" s="44">
        <v>0</v>
      </c>
      <c r="CL1722" s="44">
        <v>0.160919540229885</v>
      </c>
      <c r="CM1722" s="44">
        <v>0.30268199233716397</v>
      </c>
      <c r="CN1722" s="13">
        <v>0.178034762135586</v>
      </c>
      <c r="DA1722" t="s">
        <v>3751</v>
      </c>
    </row>
    <row r="1723" spans="2:105" hidden="1" x14ac:dyDescent="0.25">
      <c r="B1723">
        <v>0</v>
      </c>
      <c r="C1723">
        <v>1010400</v>
      </c>
      <c r="D1723" s="1" t="s">
        <v>262</v>
      </c>
      <c r="E1723">
        <v>0</v>
      </c>
      <c r="F1723" s="27">
        <v>0</v>
      </c>
      <c r="G1723" s="27">
        <v>0</v>
      </c>
      <c r="H1723" s="27">
        <v>0</v>
      </c>
      <c r="I1723" s="27">
        <v>0</v>
      </c>
      <c r="J1723" s="27" t="s">
        <v>261</v>
      </c>
      <c r="K1723" s="5" t="s">
        <v>223</v>
      </c>
      <c r="L1723" s="5" t="s">
        <v>103</v>
      </c>
      <c r="M1723" s="9">
        <v>38229</v>
      </c>
      <c r="N1723" s="9">
        <v>19.9698630136986</v>
      </c>
      <c r="O1723" s="5">
        <v>149.26</v>
      </c>
      <c r="Q1723" s="3">
        <v>37</v>
      </c>
      <c r="R1723" s="3">
        <v>8.5</v>
      </c>
      <c r="S1723" s="3">
        <v>1</v>
      </c>
      <c r="T1723" s="11">
        <v>46.629548999999997</v>
      </c>
      <c r="U1723">
        <v>-93.540385999999998</v>
      </c>
      <c r="V1723" s="3">
        <v>113</v>
      </c>
      <c r="W1723" s="3">
        <v>25</v>
      </c>
      <c r="X1723" s="5">
        <v>31</v>
      </c>
      <c r="Y1723" s="15">
        <v>21.066668</v>
      </c>
      <c r="Z1723" s="7">
        <v>25</v>
      </c>
      <c r="AA1723" s="13">
        <v>0.200320512820512</v>
      </c>
      <c r="AB1723" s="13">
        <v>0.30769230769230699</v>
      </c>
      <c r="AC1723" s="13">
        <v>0.162853297442799</v>
      </c>
      <c r="AD1723" s="13">
        <v>0</v>
      </c>
      <c r="AE1723" s="13">
        <v>0</v>
      </c>
      <c r="AF1723" s="33">
        <v>0</v>
      </c>
      <c r="AG1723" s="13">
        <v>0</v>
      </c>
      <c r="AH1723" s="30">
        <v>0</v>
      </c>
      <c r="AI1723" s="36">
        <v>0</v>
      </c>
      <c r="AJ1723" s="37">
        <v>0</v>
      </c>
      <c r="AK1723" s="38">
        <v>0</v>
      </c>
      <c r="AW1723" s="15">
        <v>4.5180720000000001</v>
      </c>
      <c r="AX1723" s="15">
        <v>7</v>
      </c>
      <c r="AY1723" s="13">
        <v>0.30701754385964902</v>
      </c>
      <c r="AZ1723" s="13">
        <v>0.452631578947368</v>
      </c>
      <c r="BA1723" s="13">
        <v>0.39379821278545701</v>
      </c>
      <c r="BB1723" s="13">
        <v>8.4337345999999994E-2</v>
      </c>
      <c r="BC1723" s="13">
        <v>8.4337345999999994E-2</v>
      </c>
      <c r="BD1723" s="13">
        <v>0</v>
      </c>
      <c r="BE1723" s="13">
        <v>0</v>
      </c>
      <c r="BF1723" s="33">
        <v>0</v>
      </c>
      <c r="BG1723" s="13">
        <v>0</v>
      </c>
      <c r="BH1723" s="36">
        <v>0</v>
      </c>
      <c r="BI1723" s="38">
        <v>0</v>
      </c>
      <c r="BJ1723" s="44">
        <v>0.35416666666666602</v>
      </c>
      <c r="BK1723" s="44">
        <v>0.25462962962962898</v>
      </c>
      <c r="BL1723" s="13">
        <v>0.27329249337112499</v>
      </c>
      <c r="BS1723" s="15">
        <v>6.65625</v>
      </c>
      <c r="BT1723" s="3">
        <v>10</v>
      </c>
      <c r="BU1723" s="13">
        <v>0.88976377952755903</v>
      </c>
      <c r="BV1723" s="13">
        <v>0.43307086614173201</v>
      </c>
      <c r="BW1723" s="13">
        <v>0.76769807782466004</v>
      </c>
      <c r="BX1723" s="13">
        <v>0.265625</v>
      </c>
      <c r="BY1723" s="13">
        <v>4.6875E-2</v>
      </c>
      <c r="BZ1723" s="13">
        <v>0</v>
      </c>
      <c r="CA1723" s="52">
        <v>0</v>
      </c>
      <c r="CB1723" s="13">
        <v>0</v>
      </c>
      <c r="CC1723" s="13">
        <v>0</v>
      </c>
      <c r="CG1723" s="50">
        <v>5.7777776999999997</v>
      </c>
      <c r="CH1723" s="50">
        <v>9</v>
      </c>
      <c r="CI1723" s="44">
        <v>0.22222222</v>
      </c>
      <c r="CJ1723" s="44">
        <v>0.11111111</v>
      </c>
      <c r="CK1723" s="44">
        <v>0</v>
      </c>
      <c r="CL1723" s="44">
        <v>0.21070234113712299</v>
      </c>
      <c r="CM1723" s="44">
        <v>0.59197324414715702</v>
      </c>
      <c r="CN1723" s="13">
        <v>0.34734436673360503</v>
      </c>
      <c r="CO1723" s="15">
        <v>19.11111</v>
      </c>
      <c r="CP1723" s="7">
        <v>28</v>
      </c>
      <c r="CQ1723" s="13">
        <v>0.24100719424460401</v>
      </c>
      <c r="CR1723" s="13">
        <v>0.82733812949640195</v>
      </c>
      <c r="CS1723" s="13">
        <v>0.50891476023772697</v>
      </c>
      <c r="CT1723" s="13">
        <v>0.77777779999999996</v>
      </c>
      <c r="CU1723" s="13">
        <v>0.18745004316027999</v>
      </c>
      <c r="CV1723" s="13">
        <v>0.44444444999999999</v>
      </c>
      <c r="CW1723" s="52">
        <v>1</v>
      </c>
      <c r="CX1723" s="13">
        <v>0.11111111</v>
      </c>
      <c r="CY1723" s="52">
        <v>0</v>
      </c>
      <c r="CZ1723" s="13">
        <v>0</v>
      </c>
      <c r="DA1723" t="s">
        <v>263</v>
      </c>
    </row>
    <row r="1724" spans="2:105" hidden="1" x14ac:dyDescent="0.25">
      <c r="B1724">
        <v>0</v>
      </c>
      <c r="C1724">
        <v>21010300</v>
      </c>
      <c r="D1724" s="1" t="s">
        <v>4003</v>
      </c>
      <c r="E1724">
        <v>1</v>
      </c>
      <c r="F1724" s="27">
        <v>0</v>
      </c>
      <c r="G1724" s="27">
        <v>0</v>
      </c>
      <c r="H1724" s="27">
        <v>0</v>
      </c>
      <c r="I1724" s="27">
        <v>0</v>
      </c>
      <c r="J1724" s="27" t="s">
        <v>4002</v>
      </c>
      <c r="K1724" s="5" t="s">
        <v>3941</v>
      </c>
      <c r="L1724" s="5" t="s">
        <v>106</v>
      </c>
      <c r="M1724" s="9">
        <v>43675</v>
      </c>
      <c r="N1724" s="9">
        <v>5.0493150684931498</v>
      </c>
      <c r="O1724" s="5">
        <v>242.55</v>
      </c>
      <c r="P1724" s="7">
        <v>25</v>
      </c>
      <c r="Q1724" s="3">
        <v>52</v>
      </c>
      <c r="R1724" s="3">
        <v>14.7</v>
      </c>
      <c r="S1724" s="3">
        <v>1</v>
      </c>
      <c r="T1724" s="11">
        <v>45.901983999999999</v>
      </c>
      <c r="U1724">
        <v>-95.408831000000006</v>
      </c>
      <c r="V1724" s="3">
        <v>113</v>
      </c>
      <c r="W1724" s="3">
        <v>94</v>
      </c>
      <c r="X1724" s="5">
        <v>31</v>
      </c>
      <c r="Y1724" s="15">
        <v>21.193548</v>
      </c>
      <c r="Z1724" s="7">
        <v>27</v>
      </c>
      <c r="AA1724" s="13">
        <v>0.43272727272727202</v>
      </c>
      <c r="AB1724" s="13">
        <v>0.39636363636363597</v>
      </c>
      <c r="AC1724" s="13">
        <v>0.43236877523553102</v>
      </c>
      <c r="AD1724" s="13">
        <v>0</v>
      </c>
      <c r="AE1724" s="13">
        <v>0</v>
      </c>
      <c r="AF1724" s="33">
        <v>0</v>
      </c>
      <c r="AG1724" s="13">
        <v>0</v>
      </c>
      <c r="AH1724" s="30">
        <v>0</v>
      </c>
      <c r="AI1724" s="36">
        <v>0</v>
      </c>
      <c r="AJ1724" s="37">
        <v>0</v>
      </c>
      <c r="AK1724" s="38">
        <v>0</v>
      </c>
      <c r="AL1724" s="31">
        <v>1.86</v>
      </c>
      <c r="AM1724" s="7">
        <v>20</v>
      </c>
      <c r="AN1724" s="15">
        <v>11</v>
      </c>
      <c r="AO1724" s="13">
        <v>0.3305785</v>
      </c>
      <c r="AP1724" s="13">
        <v>0.1983471</v>
      </c>
      <c r="AQ1724" s="13">
        <v>0.16452370524406401</v>
      </c>
      <c r="AR1724" s="13">
        <v>2.4793388E-2</v>
      </c>
      <c r="AS1724" s="13">
        <v>2.0565463155508001E-2</v>
      </c>
      <c r="AT1724" s="13">
        <v>0.82947368421052603</v>
      </c>
      <c r="AU1724" s="13">
        <v>0.80572755417956599</v>
      </c>
      <c r="AV1724" s="13">
        <v>0.93885448916408598</v>
      </c>
      <c r="AW1724" s="15">
        <v>5.3229164999999998</v>
      </c>
      <c r="AX1724" s="15">
        <v>8</v>
      </c>
      <c r="AY1724" s="13">
        <v>0.96929824561403499</v>
      </c>
      <c r="AZ1724" s="13">
        <v>0.285087719298245</v>
      </c>
      <c r="BA1724" s="13">
        <v>0.68349499732681496</v>
      </c>
      <c r="BB1724" s="13">
        <v>0.1796875</v>
      </c>
      <c r="BC1724" s="13">
        <v>0.1796875</v>
      </c>
      <c r="BD1724" s="13">
        <v>2.6041667E-3</v>
      </c>
      <c r="BE1724" s="13">
        <v>2.5242142565139901E-3</v>
      </c>
      <c r="BF1724" s="33">
        <v>0</v>
      </c>
      <c r="BG1724" s="13">
        <v>0</v>
      </c>
      <c r="BH1724" s="36">
        <v>0</v>
      </c>
      <c r="BI1724" s="38">
        <v>0</v>
      </c>
      <c r="BJ1724" s="44">
        <v>0.97607655502392299</v>
      </c>
      <c r="BK1724" s="44">
        <v>0.44258373205741602</v>
      </c>
      <c r="BL1724" s="13">
        <v>0.76986376520069399</v>
      </c>
      <c r="BM1724" s="44">
        <v>0.77358490566037696</v>
      </c>
      <c r="BN1724" s="44">
        <v>0.37735849056603699</v>
      </c>
      <c r="BO1724" s="13">
        <v>0.65348564733450498</v>
      </c>
      <c r="BS1724" s="15">
        <v>6.95</v>
      </c>
      <c r="BT1724" s="3">
        <v>11</v>
      </c>
      <c r="BU1724" s="13">
        <v>0.659183673469387</v>
      </c>
      <c r="BV1724" s="13">
        <v>0.52040816326530603</v>
      </c>
      <c r="BW1724" s="13">
        <v>0.70581340834505302</v>
      </c>
      <c r="BX1724" s="13">
        <v>0.45</v>
      </c>
      <c r="BY1724" s="13">
        <v>0.1</v>
      </c>
      <c r="BZ1724" s="13">
        <v>0.1</v>
      </c>
      <c r="CA1724" s="52">
        <v>0</v>
      </c>
      <c r="CB1724" s="13">
        <v>0</v>
      </c>
      <c r="CC1724" s="13">
        <v>0</v>
      </c>
      <c r="CG1724" s="50">
        <v>6</v>
      </c>
      <c r="CH1724" s="50">
        <v>7</v>
      </c>
      <c r="CI1724" s="44">
        <v>0</v>
      </c>
      <c r="CJ1724" s="44">
        <v>0</v>
      </c>
      <c r="CK1724" s="44">
        <v>0</v>
      </c>
      <c r="CL1724" s="44">
        <v>0.116858237547892</v>
      </c>
      <c r="CM1724" s="44">
        <v>0.43869731800766198</v>
      </c>
      <c r="CN1724" s="13">
        <v>0.18426701751956201</v>
      </c>
      <c r="CO1724" s="15">
        <v>17</v>
      </c>
      <c r="CP1724" s="7">
        <v>22</v>
      </c>
      <c r="CQ1724" s="13">
        <v>0.12109375</v>
      </c>
      <c r="CR1724" s="13">
        <v>0.609375</v>
      </c>
      <c r="CS1724" s="13">
        <v>0.19596189855898299</v>
      </c>
      <c r="CT1724" s="13">
        <v>0.8</v>
      </c>
      <c r="CU1724" s="13">
        <v>9.6875001443549894E-2</v>
      </c>
      <c r="CV1724" s="13">
        <v>0.2</v>
      </c>
      <c r="CW1724" s="52">
        <v>0</v>
      </c>
      <c r="CX1724" s="13">
        <v>0</v>
      </c>
      <c r="CY1724" s="52">
        <v>0</v>
      </c>
      <c r="CZ1724" s="13">
        <v>0</v>
      </c>
      <c r="DA1724" t="s">
        <v>4004</v>
      </c>
    </row>
    <row r="1725" spans="2:105" hidden="1" x14ac:dyDescent="0.25">
      <c r="B1725">
        <v>0</v>
      </c>
      <c r="C1725">
        <v>46002000</v>
      </c>
      <c r="D1725" s="1" t="s">
        <v>7150</v>
      </c>
      <c r="E1725">
        <v>0</v>
      </c>
      <c r="F1725" s="27">
        <v>0</v>
      </c>
      <c r="G1725" s="27">
        <v>0</v>
      </c>
      <c r="H1725" s="27">
        <v>0</v>
      </c>
      <c r="I1725" s="27">
        <v>0</v>
      </c>
      <c r="J1725" s="27" t="s">
        <v>7149</v>
      </c>
      <c r="K1725" s="5" t="s">
        <v>7147</v>
      </c>
      <c r="L1725" s="5" t="s">
        <v>458</v>
      </c>
      <c r="M1725" s="9">
        <v>44781</v>
      </c>
      <c r="N1725" s="9">
        <v>2.0191780821917802</v>
      </c>
      <c r="O1725" s="5">
        <v>252.38</v>
      </c>
      <c r="P1725" s="7">
        <v>14</v>
      </c>
      <c r="Q1725" s="3">
        <v>22</v>
      </c>
      <c r="R1725" s="3">
        <v>3.1</v>
      </c>
      <c r="S1725" s="3">
        <v>1</v>
      </c>
      <c r="T1725" s="11">
        <v>43.512740999999998</v>
      </c>
      <c r="U1725">
        <v>-94.466723999999999</v>
      </c>
      <c r="V1725" s="3">
        <v>113</v>
      </c>
      <c r="W1725" s="3">
        <v>196</v>
      </c>
      <c r="X1725" s="5">
        <v>24</v>
      </c>
      <c r="Y1725" s="15">
        <v>28</v>
      </c>
      <c r="Z1725" s="7">
        <v>28</v>
      </c>
      <c r="AA1725" s="13">
        <v>3.6269430051813399E-2</v>
      </c>
      <c r="AB1725" s="13">
        <v>0.90673575129533601</v>
      </c>
      <c r="AC1725" s="13">
        <v>8.9232839838492603E-2</v>
      </c>
      <c r="AD1725" s="13">
        <v>0</v>
      </c>
      <c r="AE1725" s="13">
        <v>0</v>
      </c>
      <c r="AF1725" s="33">
        <v>0</v>
      </c>
      <c r="AG1725" s="13">
        <v>0</v>
      </c>
      <c r="AH1725" s="30">
        <v>0</v>
      </c>
      <c r="AI1725" s="36">
        <v>0</v>
      </c>
      <c r="AJ1725" s="37">
        <v>0</v>
      </c>
      <c r="AK1725" s="38">
        <v>0</v>
      </c>
      <c r="AW1725" s="15">
        <v>6.0416664999999998</v>
      </c>
      <c r="AX1725" s="15">
        <v>7</v>
      </c>
      <c r="AY1725" s="13">
        <v>0.119047619047619</v>
      </c>
      <c r="AZ1725" s="13">
        <v>0.81904761904761902</v>
      </c>
      <c r="BA1725" s="13">
        <v>0.28205911555793101</v>
      </c>
      <c r="BB1725" s="13">
        <v>0.41666666000000002</v>
      </c>
      <c r="BC1725" s="13">
        <v>0.41666666000000002</v>
      </c>
      <c r="BD1725" s="13">
        <v>0</v>
      </c>
      <c r="BE1725" s="13">
        <v>0</v>
      </c>
      <c r="BF1725" s="33">
        <v>0</v>
      </c>
      <c r="BG1725" s="13">
        <v>0</v>
      </c>
      <c r="BH1725" s="36">
        <v>0</v>
      </c>
      <c r="BI1725" s="38">
        <v>0</v>
      </c>
      <c r="BS1725" s="15">
        <v>7.3712572999999999</v>
      </c>
      <c r="BT1725" s="3">
        <v>10</v>
      </c>
      <c r="BU1725" s="13">
        <v>0.95145631067961101</v>
      </c>
      <c r="BV1725" s="13">
        <v>0.35679611650485399</v>
      </c>
      <c r="BW1725" s="13">
        <v>0.70073448976402497</v>
      </c>
      <c r="BX1725" s="13">
        <v>0.35329342000000002</v>
      </c>
      <c r="BY1725" s="13">
        <v>2.3952096999999999E-2</v>
      </c>
      <c r="BZ1725" s="13">
        <v>0</v>
      </c>
      <c r="CA1725" s="52">
        <v>0</v>
      </c>
      <c r="CB1725" s="13">
        <v>0</v>
      </c>
      <c r="CC1725" s="13">
        <v>0</v>
      </c>
      <c r="CD1725" s="13">
        <v>0.47222222222222199</v>
      </c>
      <c r="CE1725">
        <v>0.16666666666666599</v>
      </c>
      <c r="CF1725">
        <v>0.18284904323175</v>
      </c>
      <c r="CG1725" s="50">
        <v>6</v>
      </c>
      <c r="CH1725" s="50">
        <v>8</v>
      </c>
      <c r="CI1725" s="44">
        <v>9.0909089999999998E-2</v>
      </c>
      <c r="CJ1725" s="44">
        <v>0</v>
      </c>
      <c r="CK1725" s="44">
        <v>0</v>
      </c>
      <c r="CL1725" s="44">
        <v>0.43212669683257898</v>
      </c>
      <c r="CM1725" s="44">
        <v>0.46832579185520301</v>
      </c>
      <c r="CN1725" s="13">
        <v>0.48299979225815298</v>
      </c>
      <c r="CO1725" s="15">
        <v>12.25</v>
      </c>
      <c r="CP1725" s="7">
        <v>15</v>
      </c>
      <c r="CQ1725" s="13">
        <v>0.72108843537414902</v>
      </c>
      <c r="CR1725" s="13">
        <v>5.4421768707482901E-2</v>
      </c>
      <c r="CS1725" s="13">
        <v>0.107872669543271</v>
      </c>
      <c r="CT1725" s="13">
        <v>0.25</v>
      </c>
      <c r="CU1725" s="13">
        <v>0.180272108843537</v>
      </c>
      <c r="CV1725" s="13">
        <v>0</v>
      </c>
      <c r="CW1725" s="52">
        <v>0</v>
      </c>
      <c r="CX1725" s="13">
        <v>0</v>
      </c>
      <c r="CY1725" s="52">
        <v>0</v>
      </c>
      <c r="CZ1725" s="13">
        <v>0</v>
      </c>
      <c r="DA1725" t="s">
        <v>7151</v>
      </c>
    </row>
    <row r="1726" spans="2:105" hidden="1" x14ac:dyDescent="0.25">
      <c r="B1726">
        <v>0</v>
      </c>
      <c r="C1726">
        <v>64015000</v>
      </c>
      <c r="D1726" s="1" t="s">
        <v>8290</v>
      </c>
      <c r="E1726">
        <v>0</v>
      </c>
      <c r="F1726" s="27">
        <v>0</v>
      </c>
      <c r="G1726" s="27">
        <v>0</v>
      </c>
      <c r="H1726" s="27">
        <v>0</v>
      </c>
      <c r="I1726" s="27">
        <v>0</v>
      </c>
      <c r="J1726" s="27" t="s">
        <v>8289</v>
      </c>
      <c r="K1726" s="5" t="s">
        <v>8291</v>
      </c>
      <c r="L1726" s="5" t="s">
        <v>8286</v>
      </c>
      <c r="M1726" s="9">
        <v>41148</v>
      </c>
      <c r="N1726" s="9">
        <v>11.972602739726</v>
      </c>
      <c r="O1726" s="5">
        <v>22.24</v>
      </c>
      <c r="Q1726" s="3">
        <v>21</v>
      </c>
      <c r="R1726" s="3">
        <v>4.5</v>
      </c>
      <c r="S1726" s="3">
        <v>1</v>
      </c>
      <c r="T1726" s="11">
        <v>44.210177999999999</v>
      </c>
      <c r="U1726">
        <v>-95.497944000000004</v>
      </c>
      <c r="V1726" s="3">
        <v>113</v>
      </c>
      <c r="W1726" s="3">
        <v>172</v>
      </c>
      <c r="X1726" s="5">
        <v>33</v>
      </c>
      <c r="Y1726" s="15">
        <v>26.333334000000001</v>
      </c>
      <c r="Z1726" s="7">
        <v>29</v>
      </c>
      <c r="AA1726" s="13">
        <v>0.292114695340501</v>
      </c>
      <c r="AB1726" s="13">
        <v>0.88172043010752599</v>
      </c>
      <c r="AC1726" s="13">
        <v>0.61069986541049803</v>
      </c>
      <c r="AD1726" s="13">
        <v>0</v>
      </c>
      <c r="AE1726" s="13">
        <v>0</v>
      </c>
      <c r="AF1726" s="33">
        <v>0</v>
      </c>
      <c r="AG1726" s="13">
        <v>0</v>
      </c>
      <c r="AH1726" s="30">
        <v>0</v>
      </c>
      <c r="AI1726" s="36">
        <v>0</v>
      </c>
      <c r="AJ1726" s="37">
        <v>0</v>
      </c>
      <c r="AK1726" s="38">
        <v>0</v>
      </c>
      <c r="AL1726" s="31">
        <v>1.76</v>
      </c>
      <c r="AM1726" s="7">
        <v>19</v>
      </c>
      <c r="AN1726" s="15">
        <v>12.370369999999999</v>
      </c>
      <c r="AO1726" s="13">
        <v>0.48148150000000001</v>
      </c>
      <c r="AP1726" s="13">
        <v>0.25925925</v>
      </c>
      <c r="AQ1726" s="13">
        <v>8.2690056719277996E-2</v>
      </c>
      <c r="AR1726" s="13">
        <v>0.11111111</v>
      </c>
      <c r="AS1726" s="13">
        <v>3.5438596755266102E-2</v>
      </c>
      <c r="AT1726" s="13">
        <v>0.31894736842105198</v>
      </c>
      <c r="AU1726" s="13">
        <v>0.76277089783281704</v>
      </c>
      <c r="AV1726" s="13">
        <v>0.59442724458204299</v>
      </c>
      <c r="AW1726" s="15">
        <v>4.4857144</v>
      </c>
      <c r="AX1726" s="15">
        <v>7</v>
      </c>
      <c r="AY1726" s="13">
        <v>0.35772357723577197</v>
      </c>
      <c r="AZ1726" s="13">
        <v>8.3333333333333301E-2</v>
      </c>
      <c r="BA1726" s="13">
        <v>9.4859848774154099E-2</v>
      </c>
      <c r="BB1726" s="13">
        <v>5.7142856999999998E-2</v>
      </c>
      <c r="BC1726" s="13">
        <v>5.7142856999999998E-2</v>
      </c>
      <c r="BD1726" s="13">
        <v>0</v>
      </c>
      <c r="BE1726" s="13">
        <v>0</v>
      </c>
      <c r="BF1726" s="33">
        <v>0</v>
      </c>
      <c r="BG1726" s="13">
        <v>0</v>
      </c>
      <c r="BH1726" s="36">
        <v>0</v>
      </c>
      <c r="BI1726" s="38">
        <v>0</v>
      </c>
      <c r="BJ1726" s="44">
        <v>0.63387978142076495</v>
      </c>
      <c r="BK1726" s="44">
        <v>0.38524590163934402</v>
      </c>
      <c r="BL1726" s="13">
        <v>0.53890463564048596</v>
      </c>
      <c r="BM1726" s="44">
        <v>0.83018867924528295</v>
      </c>
      <c r="BN1726" s="44">
        <v>0.19496855345911901</v>
      </c>
      <c r="BO1726" s="13">
        <v>0.42603983596953698</v>
      </c>
      <c r="BS1726" s="15">
        <v>5.4375</v>
      </c>
      <c r="BT1726" s="3">
        <v>8</v>
      </c>
      <c r="BU1726" s="13">
        <v>0.96086956521739098</v>
      </c>
      <c r="BV1726" s="13">
        <v>3.0434782608695601E-2</v>
      </c>
      <c r="BW1726" s="13">
        <v>8.0325050789185795E-2</v>
      </c>
      <c r="BX1726" s="13">
        <v>5.6818184000000001E-2</v>
      </c>
      <c r="BY1726" s="13">
        <v>0</v>
      </c>
      <c r="BZ1726" s="13">
        <v>0</v>
      </c>
      <c r="CA1726" s="52">
        <v>0</v>
      </c>
      <c r="CB1726" s="13">
        <v>0</v>
      </c>
      <c r="CC1726" s="13">
        <v>0</v>
      </c>
      <c r="CD1726" s="13">
        <v>0.66</v>
      </c>
      <c r="CE1726">
        <v>0.14000000000000001</v>
      </c>
      <c r="CF1726">
        <v>0.20978029766123299</v>
      </c>
      <c r="CG1726" s="50">
        <v>6.6046509999999996</v>
      </c>
      <c r="CH1726" s="50">
        <v>7</v>
      </c>
      <c r="CI1726" s="44">
        <v>0</v>
      </c>
      <c r="CJ1726" s="44">
        <v>0</v>
      </c>
      <c r="CK1726" s="44">
        <v>0</v>
      </c>
      <c r="CL1726" s="44">
        <v>0.84351145038167896</v>
      </c>
      <c r="CM1726" s="44">
        <v>0.57442748091603002</v>
      </c>
      <c r="CN1726" s="13">
        <v>0.80776954504535603</v>
      </c>
      <c r="DA1726" t="s">
        <v>8292</v>
      </c>
    </row>
    <row r="1727" spans="2:105" hidden="1" x14ac:dyDescent="0.25">
      <c r="B1727">
        <v>0</v>
      </c>
      <c r="C1727">
        <v>62002800</v>
      </c>
      <c r="D1727" s="1" t="s">
        <v>5098</v>
      </c>
      <c r="E1727">
        <v>0</v>
      </c>
      <c r="F1727" s="27">
        <v>0</v>
      </c>
      <c r="G1727" s="27">
        <v>0</v>
      </c>
      <c r="H1727" s="27">
        <v>0</v>
      </c>
      <c r="I1727" s="27">
        <v>0</v>
      </c>
      <c r="J1727" s="27" t="s">
        <v>8197</v>
      </c>
      <c r="K1727" s="5" t="s">
        <v>8198</v>
      </c>
      <c r="L1727" s="5" t="s">
        <v>8163</v>
      </c>
      <c r="M1727" s="9">
        <v>38558</v>
      </c>
      <c r="N1727" s="9">
        <v>19.068493150684901</v>
      </c>
      <c r="O1727" s="5">
        <v>63.44</v>
      </c>
      <c r="Q1727" s="3">
        <v>26</v>
      </c>
      <c r="S1727" s="3">
        <v>1</v>
      </c>
      <c r="V1727" s="3">
        <v>20</v>
      </c>
      <c r="W1727" s="3">
        <v>87</v>
      </c>
      <c r="X1727" s="5">
        <v>38</v>
      </c>
      <c r="Y1727" s="15">
        <v>20.681818</v>
      </c>
      <c r="Z1727" s="7">
        <v>28</v>
      </c>
      <c r="AA1727" s="13">
        <v>0.77090909090908999</v>
      </c>
      <c r="AB1727" s="13">
        <v>0.40909090909090901</v>
      </c>
      <c r="AC1727" s="13">
        <v>0.70726783310901697</v>
      </c>
      <c r="AD1727" s="13">
        <v>0</v>
      </c>
      <c r="AE1727" s="13">
        <v>0</v>
      </c>
      <c r="AF1727" s="33">
        <v>0</v>
      </c>
      <c r="AG1727" s="13">
        <v>0</v>
      </c>
      <c r="AH1727" s="30">
        <v>0</v>
      </c>
      <c r="AI1727" s="36">
        <v>0</v>
      </c>
      <c r="AJ1727" s="37">
        <v>0</v>
      </c>
      <c r="AK1727" s="38">
        <v>0</v>
      </c>
      <c r="AW1727" s="15">
        <v>4.4828659999999996</v>
      </c>
      <c r="AX1727" s="15">
        <v>9</v>
      </c>
      <c r="AY1727" s="13">
        <v>0.66800000000000004</v>
      </c>
      <c r="AZ1727" s="13">
        <v>0.49</v>
      </c>
      <c r="BA1727" s="13">
        <v>0.76407240510196195</v>
      </c>
      <c r="BB1727" s="13">
        <v>7.1651090000000001E-2</v>
      </c>
      <c r="BC1727" s="13">
        <v>7.1651090000000001E-2</v>
      </c>
      <c r="BD1727" s="13">
        <v>1.2461059E-2</v>
      </c>
      <c r="BE1727" s="13">
        <v>8.3239872753620107E-3</v>
      </c>
      <c r="BF1727" s="33">
        <v>1</v>
      </c>
      <c r="BG1727" s="13">
        <v>3.1152647000000002E-3</v>
      </c>
      <c r="BH1727" s="36">
        <v>0</v>
      </c>
      <c r="BI1727" s="38">
        <v>0</v>
      </c>
      <c r="BJ1727" s="44">
        <v>0.37931034482758602</v>
      </c>
      <c r="BK1727" s="44">
        <v>0.17980295566502399</v>
      </c>
      <c r="BL1727" s="13">
        <v>0.21889000640029199</v>
      </c>
      <c r="BM1727" s="44">
        <v>0.40397350993377401</v>
      </c>
      <c r="BN1727" s="44">
        <v>3.6423841059602599E-2</v>
      </c>
      <c r="BO1727" s="13">
        <v>6.6198008201523106E-2</v>
      </c>
      <c r="BS1727" s="15">
        <v>4.5</v>
      </c>
      <c r="BT1727" s="3">
        <v>5</v>
      </c>
      <c r="BU1727" s="13">
        <v>0.102083333333333</v>
      </c>
      <c r="BV1727" s="13">
        <v>2.5000000000000001E-2</v>
      </c>
      <c r="BW1727" s="13">
        <v>1.01578371620565E-2</v>
      </c>
      <c r="BX1727" s="13">
        <v>0</v>
      </c>
      <c r="BY1727" s="13">
        <v>0</v>
      </c>
      <c r="BZ1727" s="13">
        <v>0</v>
      </c>
      <c r="CA1727" s="52">
        <v>0</v>
      </c>
      <c r="CB1727" s="13">
        <v>0</v>
      </c>
      <c r="CC1727" s="13">
        <v>0</v>
      </c>
      <c r="CG1727" s="50">
        <v>4.6122449999999997</v>
      </c>
      <c r="CH1727" s="50">
        <v>6</v>
      </c>
      <c r="CI1727" s="44">
        <v>0</v>
      </c>
      <c r="CJ1727" s="44">
        <v>0</v>
      </c>
      <c r="CK1727" s="44">
        <v>0</v>
      </c>
      <c r="CL1727" s="44">
        <v>0.88461538461538403</v>
      </c>
      <c r="CM1727" s="44">
        <v>0.14903846153846101</v>
      </c>
      <c r="CN1727" s="13">
        <v>0.36084758673222</v>
      </c>
      <c r="CO1727" s="15">
        <v>18.75</v>
      </c>
      <c r="CP1727" s="7">
        <v>21</v>
      </c>
      <c r="CQ1727" s="13">
        <v>0.38775510204081598</v>
      </c>
      <c r="CR1727" s="13">
        <v>0.61632653061224396</v>
      </c>
      <c r="CS1727" s="13">
        <v>0.595742082553122</v>
      </c>
      <c r="CT1727" s="13">
        <v>1</v>
      </c>
      <c r="CU1727" s="13">
        <v>0.38775510204081598</v>
      </c>
      <c r="CV1727" s="13">
        <v>0.25</v>
      </c>
      <c r="CW1727" s="52">
        <v>0</v>
      </c>
      <c r="CX1727" s="13">
        <v>0</v>
      </c>
      <c r="CY1727" s="52">
        <v>0</v>
      </c>
      <c r="CZ1727" s="13">
        <v>0</v>
      </c>
      <c r="DA1727" t="s">
        <v>8199</v>
      </c>
    </row>
    <row r="1728" spans="2:105" hidden="1" x14ac:dyDescent="0.25">
      <c r="B1728">
        <v>0</v>
      </c>
      <c r="C1728">
        <v>17005600</v>
      </c>
      <c r="D1728" s="1" t="s">
        <v>3268</v>
      </c>
      <c r="E1728">
        <v>1</v>
      </c>
      <c r="F1728" s="27">
        <v>0</v>
      </c>
      <c r="G1728" s="27">
        <v>0</v>
      </c>
      <c r="H1728" s="27">
        <v>1</v>
      </c>
      <c r="I1728" s="27">
        <v>0</v>
      </c>
      <c r="J1728" s="27" t="s">
        <v>3267</v>
      </c>
      <c r="K1728" s="5" t="s">
        <v>3265</v>
      </c>
      <c r="L1728" s="5" t="s">
        <v>3242</v>
      </c>
      <c r="M1728" s="9">
        <v>43626</v>
      </c>
      <c r="N1728" s="9">
        <v>5.1835616438356098</v>
      </c>
      <c r="O1728" s="5">
        <v>239.71</v>
      </c>
      <c r="Q1728" s="3">
        <v>9</v>
      </c>
      <c r="R1728" s="3">
        <v>2</v>
      </c>
      <c r="S1728" s="3">
        <v>1</v>
      </c>
      <c r="T1728" s="11">
        <v>44.059744000000002</v>
      </c>
      <c r="U1728">
        <v>-95.380713</v>
      </c>
      <c r="V1728" s="3">
        <v>114</v>
      </c>
      <c r="W1728" s="3">
        <v>178</v>
      </c>
      <c r="X1728" s="5">
        <v>43</v>
      </c>
      <c r="Y1728" s="15">
        <v>24</v>
      </c>
      <c r="Z1728" s="7">
        <v>26</v>
      </c>
      <c r="AA1728" s="13">
        <v>0.34791666666666599</v>
      </c>
      <c r="AB1728" s="13">
        <v>0.79166666666666596</v>
      </c>
      <c r="AC1728" s="13">
        <v>0.642732166890982</v>
      </c>
      <c r="AD1728" s="13">
        <v>0</v>
      </c>
      <c r="AE1728" s="13">
        <v>0</v>
      </c>
      <c r="AF1728" s="33">
        <v>0</v>
      </c>
      <c r="AG1728" s="13">
        <v>0</v>
      </c>
      <c r="AH1728" s="30">
        <v>0</v>
      </c>
      <c r="AI1728" s="36">
        <v>0</v>
      </c>
      <c r="AJ1728" s="37">
        <v>0</v>
      </c>
      <c r="AK1728" s="38">
        <v>0</v>
      </c>
      <c r="AW1728" s="15">
        <v>5.3333335000000002</v>
      </c>
      <c r="AX1728" s="15">
        <v>8</v>
      </c>
      <c r="AY1728" s="13">
        <v>4.9382716049382699E-2</v>
      </c>
      <c r="AZ1728" s="13">
        <v>0.89917695473251003</v>
      </c>
      <c r="BA1728" s="13">
        <v>0.13602688459482101</v>
      </c>
      <c r="BB1728" s="13">
        <v>0.33333333999999998</v>
      </c>
      <c r="BC1728" s="13">
        <v>0.33333333999999998</v>
      </c>
      <c r="BD1728" s="13">
        <v>0.33333333999999998</v>
      </c>
      <c r="BE1728" s="13">
        <v>1.6460905840367399E-2</v>
      </c>
      <c r="BF1728" s="33">
        <v>0</v>
      </c>
      <c r="BG1728" s="13">
        <v>0</v>
      </c>
      <c r="BH1728" s="36">
        <v>0</v>
      </c>
      <c r="BI1728" s="38">
        <v>0</v>
      </c>
      <c r="BS1728" s="15">
        <v>9.7916670000000003</v>
      </c>
      <c r="BT1728" s="3">
        <v>12</v>
      </c>
      <c r="BU1728" s="13">
        <v>0.77074235807860203</v>
      </c>
      <c r="BV1728" s="13">
        <v>0.92139737991266302</v>
      </c>
      <c r="BW1728" s="13">
        <v>0.98702922331614296</v>
      </c>
      <c r="BX1728" s="13">
        <v>0.83333330000000005</v>
      </c>
      <c r="BY1728" s="13">
        <v>0.70833330000000005</v>
      </c>
      <c r="BZ1728" s="13">
        <v>0.45833333999999998</v>
      </c>
      <c r="CA1728" s="52">
        <v>2</v>
      </c>
      <c r="CB1728" s="13">
        <v>8.3333335999999994E-2</v>
      </c>
      <c r="CC1728" s="13">
        <v>6.4228531754042903E-2</v>
      </c>
      <c r="CD1728" s="13">
        <v>0.6</v>
      </c>
      <c r="CE1728">
        <v>1</v>
      </c>
      <c r="CF1728">
        <v>0.94436569808646298</v>
      </c>
      <c r="CG1728" s="50">
        <v>7.75</v>
      </c>
      <c r="CH1728" s="50">
        <v>8</v>
      </c>
      <c r="CI1728" s="44">
        <v>0.875</v>
      </c>
      <c r="CJ1728" s="44">
        <v>0</v>
      </c>
      <c r="CK1728" s="44">
        <v>0</v>
      </c>
      <c r="CL1728" s="44">
        <v>0.39846743295019099</v>
      </c>
      <c r="CM1728" s="44">
        <v>0.96168582375478895</v>
      </c>
      <c r="CN1728" s="13">
        <v>0.71539367079842098</v>
      </c>
      <c r="CO1728" s="15">
        <v>13.340909</v>
      </c>
      <c r="CP1728" s="7">
        <v>26</v>
      </c>
      <c r="CQ1728" s="13">
        <v>0.91796875</v>
      </c>
      <c r="CR1728" s="13">
        <v>0.396484375</v>
      </c>
      <c r="CS1728" s="13">
        <v>0.80281690140844997</v>
      </c>
      <c r="CT1728" s="13">
        <v>0.31818180000000001</v>
      </c>
      <c r="CU1728" s="13">
        <v>0.29208096093498098</v>
      </c>
      <c r="CV1728" s="13">
        <v>0.13636364000000001</v>
      </c>
      <c r="CW1728" s="52">
        <v>2</v>
      </c>
      <c r="CX1728" s="13">
        <v>4.5454546999999998E-2</v>
      </c>
      <c r="CY1728" s="52">
        <v>0</v>
      </c>
      <c r="CZ1728" s="13">
        <v>0</v>
      </c>
      <c r="DA1728" t="s">
        <v>3269</v>
      </c>
    </row>
    <row r="1729" spans="2:105" hidden="1" x14ac:dyDescent="0.25">
      <c r="B1729">
        <v>0</v>
      </c>
      <c r="C1729">
        <v>18040700</v>
      </c>
      <c r="D1729" s="1" t="s">
        <v>510</v>
      </c>
      <c r="E1729">
        <v>1</v>
      </c>
      <c r="F1729" s="27">
        <v>0</v>
      </c>
      <c r="G1729" s="27">
        <v>0</v>
      </c>
      <c r="H1729" s="27">
        <v>0</v>
      </c>
      <c r="I1729" s="27">
        <v>0</v>
      </c>
      <c r="J1729" s="27" t="s">
        <v>3772</v>
      </c>
      <c r="K1729" s="5" t="s">
        <v>1583</v>
      </c>
      <c r="L1729" s="5" t="s">
        <v>3282</v>
      </c>
      <c r="M1729" s="9">
        <v>42905</v>
      </c>
      <c r="N1729" s="9">
        <v>7.1589041095890398</v>
      </c>
      <c r="O1729" s="5">
        <v>163.33000000000001</v>
      </c>
      <c r="Q1729" s="3">
        <v>45</v>
      </c>
      <c r="R1729" s="3">
        <v>21</v>
      </c>
      <c r="S1729" s="3">
        <v>1</v>
      </c>
      <c r="T1729" s="11">
        <v>46.557420999999998</v>
      </c>
      <c r="U1729">
        <v>-94.306697</v>
      </c>
      <c r="V1729" s="3">
        <v>115</v>
      </c>
      <c r="W1729" s="3">
        <v>42</v>
      </c>
      <c r="X1729" s="5">
        <v>29</v>
      </c>
      <c r="Y1729" s="15">
        <v>18.869565999999999</v>
      </c>
      <c r="Z1729" s="7">
        <v>29</v>
      </c>
      <c r="AA1729" s="13">
        <v>0.79607843137254897</v>
      </c>
      <c r="AB1729" s="13">
        <v>0.123529411764705</v>
      </c>
      <c r="AC1729" s="13">
        <v>0.25760430686406399</v>
      </c>
      <c r="AD1729" s="13">
        <v>0</v>
      </c>
      <c r="AE1729" s="13">
        <v>0</v>
      </c>
      <c r="AF1729" s="33">
        <v>0</v>
      </c>
      <c r="AG1729" s="13">
        <v>0</v>
      </c>
      <c r="AH1729" s="30">
        <v>0</v>
      </c>
      <c r="AI1729" s="36">
        <v>0</v>
      </c>
      <c r="AJ1729" s="37">
        <v>0</v>
      </c>
      <c r="AK1729" s="38">
        <v>0</v>
      </c>
      <c r="AL1729" s="31">
        <v>1.53</v>
      </c>
      <c r="AM1729" s="7">
        <v>21</v>
      </c>
      <c r="AN1729" s="15">
        <v>12.043956</v>
      </c>
      <c r="AO1729" s="13">
        <v>0.59340660000000001</v>
      </c>
      <c r="AP1729" s="13">
        <v>0.32967034000000001</v>
      </c>
      <c r="AQ1729" s="13">
        <v>0.25887797211345798</v>
      </c>
      <c r="AR1729" s="13">
        <v>2.1978022999999999E-2</v>
      </c>
      <c r="AS1729" s="13">
        <v>1.7258531376719399E-2</v>
      </c>
      <c r="AT1729" s="13">
        <v>0.785263157894736</v>
      </c>
      <c r="AU1729" s="13">
        <v>0.64667182662538703</v>
      </c>
      <c r="AV1729" s="13">
        <v>0.85526315789473595</v>
      </c>
      <c r="AW1729" s="15">
        <v>5.7417216</v>
      </c>
      <c r="AX1729" s="15">
        <v>9</v>
      </c>
      <c r="AY1729" s="13">
        <v>0.44927536231884002</v>
      </c>
      <c r="AZ1729" s="13">
        <v>0.79710144927536197</v>
      </c>
      <c r="BA1729" s="13">
        <v>0.80126785305124804</v>
      </c>
      <c r="BB1729" s="13">
        <v>0.2781457</v>
      </c>
      <c r="BC1729" s="13">
        <v>0.2781457</v>
      </c>
      <c r="BD1729" s="13">
        <v>5.2980131999999999E-2</v>
      </c>
      <c r="BE1729" s="13">
        <v>2.3802668180154699E-2</v>
      </c>
      <c r="BF1729" s="33">
        <v>3</v>
      </c>
      <c r="BG1729" s="13">
        <v>1.9867550000000001E-2</v>
      </c>
      <c r="BH1729" s="36">
        <v>0</v>
      </c>
      <c r="BI1729" s="38">
        <v>0</v>
      </c>
      <c r="BJ1729" s="44">
        <v>0.31360946745562102</v>
      </c>
      <c r="BK1729" s="44">
        <v>0.76331360946745497</v>
      </c>
      <c r="BL1729" s="13">
        <v>0.53030995702660599</v>
      </c>
      <c r="BM1729" s="44">
        <v>0.150735294117647</v>
      </c>
      <c r="BN1729" s="44">
        <v>0.88235294117647001</v>
      </c>
      <c r="BO1729" s="13">
        <v>0.366066198008201</v>
      </c>
      <c r="BS1729" s="15">
        <v>7.2</v>
      </c>
      <c r="BT1729" s="3">
        <v>9</v>
      </c>
      <c r="BU1729" s="13">
        <v>0.170560747663551</v>
      </c>
      <c r="BV1729" s="13">
        <v>0.44626168224299001</v>
      </c>
      <c r="BW1729" s="13">
        <v>0.178387248007501</v>
      </c>
      <c r="BX1729" s="13">
        <v>0.4</v>
      </c>
      <c r="BY1729" s="13">
        <v>0</v>
      </c>
      <c r="BZ1729" s="13">
        <v>0</v>
      </c>
      <c r="CA1729" s="52">
        <v>0</v>
      </c>
      <c r="CB1729" s="13">
        <v>0</v>
      </c>
      <c r="CC1729" s="13">
        <v>0</v>
      </c>
      <c r="CG1729" s="50">
        <v>6.0714290000000002</v>
      </c>
      <c r="CH1729" s="50">
        <v>7</v>
      </c>
      <c r="CI1729" s="44">
        <v>0</v>
      </c>
      <c r="CJ1729" s="44">
        <v>0</v>
      </c>
      <c r="CK1729" s="44">
        <v>0</v>
      </c>
      <c r="CL1729" s="44">
        <v>0.29423868312757201</v>
      </c>
      <c r="CM1729" s="44">
        <v>0.436213991769547</v>
      </c>
      <c r="CN1729" s="13">
        <v>0.35413060037393501</v>
      </c>
      <c r="CO1729" s="15">
        <v>17.107143000000001</v>
      </c>
      <c r="CP1729" s="7">
        <v>27</v>
      </c>
      <c r="CQ1729" s="13">
        <v>0.31627906976744102</v>
      </c>
      <c r="CR1729" s="13">
        <v>0.61860465116278995</v>
      </c>
      <c r="CS1729" s="13">
        <v>0.49963363999023003</v>
      </c>
      <c r="CT1729" s="13">
        <v>0.78571427000000005</v>
      </c>
      <c r="CU1729" s="13">
        <v>0.24850497800250301</v>
      </c>
      <c r="CV1729" s="13">
        <v>0.17857143</v>
      </c>
      <c r="CW1729" s="52">
        <v>1</v>
      </c>
      <c r="CX1729" s="13">
        <v>3.5714286999999997E-2</v>
      </c>
      <c r="CY1729" s="52">
        <v>0</v>
      </c>
      <c r="CZ1729" s="13">
        <v>0</v>
      </c>
      <c r="DA1729" t="s">
        <v>3773</v>
      </c>
    </row>
    <row r="1730" spans="2:105" hidden="1" x14ac:dyDescent="0.25">
      <c r="B1730">
        <v>0</v>
      </c>
      <c r="C1730">
        <v>21010200</v>
      </c>
      <c r="D1730" s="1" t="s">
        <v>4000</v>
      </c>
      <c r="E1730">
        <v>1</v>
      </c>
      <c r="F1730" s="27">
        <v>0</v>
      </c>
      <c r="G1730" s="27">
        <v>0</v>
      </c>
      <c r="H1730" s="27">
        <v>0</v>
      </c>
      <c r="I1730" s="27">
        <v>1</v>
      </c>
      <c r="J1730" s="27" t="s">
        <v>3999</v>
      </c>
      <c r="K1730" s="5" t="s">
        <v>3941</v>
      </c>
      <c r="L1730" s="5" t="s">
        <v>106</v>
      </c>
      <c r="M1730" s="9">
        <v>44767</v>
      </c>
      <c r="N1730" s="9">
        <v>2.0575342465753401</v>
      </c>
      <c r="O1730" s="5">
        <v>296.52999999999997</v>
      </c>
      <c r="Q1730" s="3">
        <v>44</v>
      </c>
      <c r="R1730" s="3">
        <v>10.3</v>
      </c>
      <c r="S1730" s="3">
        <v>1</v>
      </c>
      <c r="T1730" s="11">
        <v>45.909824</v>
      </c>
      <c r="U1730">
        <v>-95.446990999999997</v>
      </c>
      <c r="V1730" s="3">
        <v>115</v>
      </c>
      <c r="W1730" s="3">
        <v>96</v>
      </c>
      <c r="X1730" s="5">
        <v>31</v>
      </c>
      <c r="Y1730" s="15">
        <v>20.274999999999999</v>
      </c>
      <c r="Z1730" s="7">
        <v>28</v>
      </c>
      <c r="AA1730" s="13">
        <v>0.51769911504424704</v>
      </c>
      <c r="AB1730" s="13">
        <v>0.25884955752212302</v>
      </c>
      <c r="AC1730" s="13">
        <v>0.34239569313593499</v>
      </c>
      <c r="AD1730" s="13">
        <v>0</v>
      </c>
      <c r="AE1730" s="13">
        <v>0</v>
      </c>
      <c r="AF1730" s="33">
        <v>0</v>
      </c>
      <c r="AG1730" s="13">
        <v>0</v>
      </c>
      <c r="AH1730" s="30">
        <v>0</v>
      </c>
      <c r="AI1730" s="36">
        <v>0</v>
      </c>
      <c r="AJ1730" s="37">
        <v>0</v>
      </c>
      <c r="AK1730" s="38">
        <v>0</v>
      </c>
      <c r="AL1730" s="31">
        <v>1.85</v>
      </c>
      <c r="AM1730" s="7">
        <v>19</v>
      </c>
      <c r="AN1730" s="15">
        <v>12.486841999999999</v>
      </c>
      <c r="AO1730" s="13">
        <v>0.51315789999999994</v>
      </c>
      <c r="AP1730" s="13">
        <v>0.25</v>
      </c>
      <c r="AQ1730" s="13">
        <v>0.12657894736842101</v>
      </c>
      <c r="AR1730" s="13">
        <v>9.2105259999999994E-2</v>
      </c>
      <c r="AS1730" s="13">
        <v>4.66343484348372E-2</v>
      </c>
      <c r="AT1730" s="13">
        <v>0.50631578947368405</v>
      </c>
      <c r="AU1730" s="13">
        <v>0.79953560371516996</v>
      </c>
      <c r="AV1730" s="13">
        <v>0.77786377708978305</v>
      </c>
      <c r="AW1730" s="15">
        <v>5.441624</v>
      </c>
      <c r="AX1730" s="15">
        <v>8</v>
      </c>
      <c r="AY1730" s="13">
        <v>0.86666666666666603</v>
      </c>
      <c r="AZ1730" s="13">
        <v>0.56410256410256399</v>
      </c>
      <c r="BA1730" s="13">
        <v>0.91713129152982498</v>
      </c>
      <c r="BB1730" s="13">
        <v>0.27918783000000003</v>
      </c>
      <c r="BC1730" s="13">
        <v>0.27918783000000003</v>
      </c>
      <c r="BD1730" s="13">
        <v>2.0304567999999999E-2</v>
      </c>
      <c r="BE1730" s="13">
        <v>1.7597292363643598E-2</v>
      </c>
      <c r="BF1730" s="33">
        <v>0</v>
      </c>
      <c r="BG1730" s="13">
        <v>0</v>
      </c>
      <c r="BH1730" s="36">
        <v>0</v>
      </c>
      <c r="BI1730" s="38">
        <v>0</v>
      </c>
      <c r="BJ1730" s="44">
        <v>0.94520547945205402</v>
      </c>
      <c r="BK1730" s="44">
        <v>0.73287671232876705</v>
      </c>
      <c r="BL1730" s="13">
        <v>0.953369296882143</v>
      </c>
      <c r="BM1730" s="44">
        <v>0.762820512820512</v>
      </c>
      <c r="BN1730" s="44">
        <v>0.56410256410256399</v>
      </c>
      <c r="BO1730" s="13">
        <v>0.82044522554188604</v>
      </c>
      <c r="BP1730" s="13">
        <v>0.47872340425531901</v>
      </c>
      <c r="BQ1730">
        <v>9.5744680851063801E-2</v>
      </c>
      <c r="BR1730">
        <v>0.14259818731117799</v>
      </c>
      <c r="BS1730" s="15">
        <v>6.3684209999999997</v>
      </c>
      <c r="BT1730" s="3">
        <v>10</v>
      </c>
      <c r="BU1730" s="13">
        <v>0.53712871287128705</v>
      </c>
      <c r="BV1730" s="13">
        <v>0.29455445544554398</v>
      </c>
      <c r="BW1730" s="13">
        <v>0.35833724019377999</v>
      </c>
      <c r="BX1730" s="13">
        <v>0.10526315999999999</v>
      </c>
      <c r="BY1730" s="13">
        <v>5.2631579999999997E-2</v>
      </c>
      <c r="BZ1730" s="13">
        <v>0</v>
      </c>
      <c r="CA1730" s="52">
        <v>0</v>
      </c>
      <c r="CB1730" s="13">
        <v>0</v>
      </c>
      <c r="CC1730" s="13">
        <v>0</v>
      </c>
      <c r="CG1730" s="50">
        <v>6.5</v>
      </c>
      <c r="CH1730" s="50">
        <v>7</v>
      </c>
      <c r="CI1730" s="44">
        <v>0</v>
      </c>
      <c r="CJ1730" s="44">
        <v>0</v>
      </c>
      <c r="CK1730" s="44">
        <v>0</v>
      </c>
      <c r="CL1730" s="44">
        <v>8.3710407239818999E-2</v>
      </c>
      <c r="CM1730" s="44">
        <v>0.30995475113122101</v>
      </c>
      <c r="CN1730" s="13">
        <v>0.1103455439374</v>
      </c>
      <c r="CO1730" s="15">
        <v>20</v>
      </c>
      <c r="CP1730" s="7">
        <v>23</v>
      </c>
      <c r="CQ1730" s="13">
        <v>6.0606060606060601E-2</v>
      </c>
      <c r="CR1730" s="13">
        <v>0.72222222222222199</v>
      </c>
      <c r="CS1730" s="13">
        <v>0.12081738988846299</v>
      </c>
      <c r="CT1730" s="13">
        <v>1</v>
      </c>
      <c r="CU1730" s="13">
        <v>6.0606060606060601E-2</v>
      </c>
      <c r="CV1730" s="13">
        <v>0.8</v>
      </c>
      <c r="CW1730" s="52">
        <v>0</v>
      </c>
      <c r="CX1730" s="13">
        <v>0</v>
      </c>
      <c r="CY1730" s="52">
        <v>0</v>
      </c>
      <c r="CZ1730" s="13">
        <v>0</v>
      </c>
      <c r="DA1730" t="s">
        <v>4001</v>
      </c>
    </row>
    <row r="1731" spans="2:105" hidden="1" x14ac:dyDescent="0.25">
      <c r="B1731">
        <v>0</v>
      </c>
      <c r="C1731">
        <v>77013800</v>
      </c>
      <c r="D1731" s="1" t="s">
        <v>10084</v>
      </c>
      <c r="E1731">
        <v>0</v>
      </c>
      <c r="F1731" s="27">
        <v>0</v>
      </c>
      <c r="G1731" s="27">
        <v>0</v>
      </c>
      <c r="H1731" s="27">
        <v>0</v>
      </c>
      <c r="I1731" s="27">
        <v>0</v>
      </c>
      <c r="J1731" s="27" t="s">
        <v>10083</v>
      </c>
      <c r="K1731" s="5" t="s">
        <v>10065</v>
      </c>
      <c r="L1731" s="5" t="s">
        <v>10004</v>
      </c>
      <c r="M1731" s="9">
        <v>38558</v>
      </c>
      <c r="N1731" s="9">
        <v>19.068493150684901</v>
      </c>
      <c r="O1731" s="5">
        <v>83.58</v>
      </c>
      <c r="Q1731" s="3">
        <v>34</v>
      </c>
      <c r="R1731" s="3">
        <v>15</v>
      </c>
      <c r="S1731" s="3">
        <v>1</v>
      </c>
      <c r="T1731" s="11">
        <v>46.353734000000003</v>
      </c>
      <c r="U1731">
        <v>-94.849511000000007</v>
      </c>
      <c r="V1731" s="3">
        <v>115</v>
      </c>
      <c r="W1731" s="3">
        <v>63</v>
      </c>
      <c r="X1731" s="5">
        <v>29</v>
      </c>
      <c r="Y1731" s="15">
        <v>18.969695999999999</v>
      </c>
      <c r="Z1731" s="7">
        <v>27</v>
      </c>
      <c r="AA1731" s="13">
        <v>0.68909090909090898</v>
      </c>
      <c r="AB1731" s="13">
        <v>0.18</v>
      </c>
      <c r="AC1731" s="13">
        <v>0.31998654104979801</v>
      </c>
      <c r="AD1731" s="13">
        <v>0</v>
      </c>
      <c r="AE1731" s="13">
        <v>0</v>
      </c>
      <c r="AF1731" s="33">
        <v>0</v>
      </c>
      <c r="AG1731" s="13">
        <v>0</v>
      </c>
      <c r="AH1731" s="30">
        <v>0</v>
      </c>
      <c r="AI1731" s="36">
        <v>0</v>
      </c>
      <c r="AJ1731" s="37">
        <v>0</v>
      </c>
      <c r="AK1731" s="38">
        <v>0</v>
      </c>
      <c r="AW1731" s="15">
        <v>4.6909090000000004</v>
      </c>
      <c r="AX1731" s="15">
        <v>8</v>
      </c>
      <c r="AY1731" s="13">
        <v>0.976958525345622</v>
      </c>
      <c r="AZ1731" s="13">
        <v>0.218894009216589</v>
      </c>
      <c r="BA1731" s="13">
        <v>0.57015198961277003</v>
      </c>
      <c r="BB1731" s="13">
        <v>4.3636362999999997E-2</v>
      </c>
      <c r="BC1731" s="13">
        <v>4.3636362999999997E-2</v>
      </c>
      <c r="BD1731" s="13">
        <v>3.6363636999999999E-3</v>
      </c>
      <c r="BE1731" s="13">
        <v>3.5525764797895701E-3</v>
      </c>
      <c r="BF1731" s="33">
        <v>0</v>
      </c>
      <c r="BG1731" s="13">
        <v>0</v>
      </c>
      <c r="BH1731" s="36">
        <v>0</v>
      </c>
      <c r="BI1731" s="38">
        <v>0</v>
      </c>
      <c r="BJ1731" s="44">
        <v>0.84236453201970396</v>
      </c>
      <c r="BK1731" s="44">
        <v>0.332512315270935</v>
      </c>
      <c r="BL1731" s="13">
        <v>0.59257566060162703</v>
      </c>
      <c r="BS1731" s="15">
        <v>6.875</v>
      </c>
      <c r="BT1731" s="3">
        <v>8</v>
      </c>
      <c r="BU1731" s="13">
        <v>0.60502283105022803</v>
      </c>
      <c r="BV1731" s="13">
        <v>0.408675799086758</v>
      </c>
      <c r="BW1731" s="13">
        <v>0.54055321143928703</v>
      </c>
      <c r="BX1731" s="13">
        <v>0.125</v>
      </c>
      <c r="BY1731" s="13">
        <v>0</v>
      </c>
      <c r="BZ1731" s="13">
        <v>0</v>
      </c>
      <c r="CA1731" s="52">
        <v>0</v>
      </c>
      <c r="CB1731" s="13">
        <v>0</v>
      </c>
      <c r="CC1731" s="13">
        <v>0</v>
      </c>
      <c r="CG1731" s="50">
        <v>7.5</v>
      </c>
      <c r="CH1731" s="50">
        <v>10</v>
      </c>
      <c r="CI1731" s="44">
        <v>0.5</v>
      </c>
      <c r="CJ1731" s="44">
        <v>0.5</v>
      </c>
      <c r="CK1731" s="44">
        <v>0.25</v>
      </c>
      <c r="CL1731" s="44">
        <v>0.235632183908045</v>
      </c>
      <c r="CM1731" s="44">
        <v>0.79693486590038298</v>
      </c>
      <c r="CN1731" s="13">
        <v>0.46077141472197197</v>
      </c>
      <c r="CO1731" s="15">
        <v>25</v>
      </c>
      <c r="CP1731" s="7">
        <v>25</v>
      </c>
      <c r="CQ1731" s="13">
        <v>2.04081632653061E-2</v>
      </c>
      <c r="CR1731" s="13">
        <v>0.99183673469387701</v>
      </c>
      <c r="CS1731" s="13">
        <v>6.00830416022144E-2</v>
      </c>
      <c r="CT1731" s="13">
        <v>1</v>
      </c>
      <c r="CU1731" s="13">
        <v>2.04081632653061E-2</v>
      </c>
      <c r="CV1731" s="13">
        <v>1</v>
      </c>
      <c r="CW1731" s="52">
        <v>1</v>
      </c>
      <c r="CX1731" s="13">
        <v>1</v>
      </c>
      <c r="CY1731" s="52">
        <v>0</v>
      </c>
      <c r="CZ1731" s="13">
        <v>0</v>
      </c>
      <c r="DA1731" t="s">
        <v>10085</v>
      </c>
    </row>
    <row r="1732" spans="2:105" hidden="1" x14ac:dyDescent="0.25">
      <c r="B1732">
        <v>0</v>
      </c>
      <c r="C1732">
        <v>1000900</v>
      </c>
      <c r="D1732" s="1" t="s">
        <v>106</v>
      </c>
      <c r="E1732">
        <v>0</v>
      </c>
      <c r="F1732" s="27">
        <v>0</v>
      </c>
      <c r="G1732" s="27">
        <v>0</v>
      </c>
      <c r="H1732" s="27">
        <v>0</v>
      </c>
      <c r="I1732" s="27">
        <v>0</v>
      </c>
      <c r="J1732" s="27" t="s">
        <v>105</v>
      </c>
      <c r="K1732" s="5" t="s">
        <v>107</v>
      </c>
      <c r="L1732" s="5" t="s">
        <v>103</v>
      </c>
      <c r="M1732" s="9">
        <v>34141</v>
      </c>
      <c r="N1732" s="9">
        <v>31.169863013698599</v>
      </c>
      <c r="O1732" s="5">
        <v>77.83</v>
      </c>
      <c r="P1732" s="7">
        <v>14</v>
      </c>
      <c r="Q1732" s="3">
        <v>39</v>
      </c>
      <c r="S1732" s="3">
        <v>0</v>
      </c>
      <c r="V1732" s="3">
        <v>116</v>
      </c>
      <c r="W1732" s="3">
        <v>33</v>
      </c>
      <c r="X1732" s="5">
        <v>33</v>
      </c>
      <c r="Y1732" s="15">
        <v>18.45946</v>
      </c>
      <c r="Z1732" s="7">
        <v>28</v>
      </c>
      <c r="AA1732" s="13">
        <v>0.62140575079872196</v>
      </c>
      <c r="AB1732" s="13">
        <v>0.396166134185303</v>
      </c>
      <c r="AC1732" s="13">
        <v>0.58950201884252995</v>
      </c>
      <c r="AD1732" s="13">
        <v>0</v>
      </c>
      <c r="AE1732" s="13">
        <v>0</v>
      </c>
      <c r="AF1732" s="33">
        <v>0</v>
      </c>
      <c r="AG1732" s="13">
        <v>0</v>
      </c>
      <c r="AH1732" s="30">
        <v>0</v>
      </c>
      <c r="AI1732" s="36">
        <v>0</v>
      </c>
      <c r="AJ1732" s="37">
        <v>0</v>
      </c>
      <c r="AK1732" s="38">
        <v>0</v>
      </c>
      <c r="AW1732" s="15">
        <v>6.8823530000000002</v>
      </c>
      <c r="AX1732" s="15">
        <v>8</v>
      </c>
      <c r="AY1732" s="13">
        <v>0.38552188552188499</v>
      </c>
      <c r="AZ1732" s="13">
        <v>0.95117845117845101</v>
      </c>
      <c r="BA1732" s="13">
        <v>0.81142595279920504</v>
      </c>
      <c r="BB1732" s="13">
        <v>0.83823530000000002</v>
      </c>
      <c r="BC1732" s="13">
        <v>0.83823530000000002</v>
      </c>
      <c r="BD1732" s="13">
        <v>0.42647057999999999</v>
      </c>
      <c r="BE1732" s="13">
        <v>0.164413741240999</v>
      </c>
      <c r="BF1732" s="33">
        <v>0</v>
      </c>
      <c r="BG1732" s="13">
        <v>0</v>
      </c>
      <c r="BH1732" s="36">
        <v>0</v>
      </c>
      <c r="BI1732" s="38">
        <v>0</v>
      </c>
      <c r="BJ1732" s="44">
        <v>0.48297872340425502</v>
      </c>
      <c r="BK1732" s="44">
        <v>8.5106382978723402E-2</v>
      </c>
      <c r="BL1732" s="13">
        <v>0.149721130108804</v>
      </c>
      <c r="BS1732" s="15">
        <v>5.5520835000000002</v>
      </c>
      <c r="BT1732" s="3">
        <v>8</v>
      </c>
      <c r="BU1732" s="13">
        <v>0.83272727272727198</v>
      </c>
      <c r="BV1732" s="13">
        <v>0.13090909090909</v>
      </c>
      <c r="BW1732" s="13">
        <v>0.249570245350836</v>
      </c>
      <c r="BX1732" s="13">
        <v>0.125</v>
      </c>
      <c r="BY1732" s="13">
        <v>0</v>
      </c>
      <c r="BZ1732" s="13">
        <v>0</v>
      </c>
      <c r="CA1732" s="52">
        <v>0</v>
      </c>
      <c r="CB1732" s="13">
        <v>0</v>
      </c>
      <c r="CC1732" s="13">
        <v>0</v>
      </c>
      <c r="CG1732" s="50">
        <v>5.3006760000000002</v>
      </c>
      <c r="CH1732" s="50">
        <v>10</v>
      </c>
      <c r="CI1732" s="44">
        <v>4.8986487000000002E-2</v>
      </c>
      <c r="CJ1732" s="44">
        <v>1.8581080999999999E-2</v>
      </c>
      <c r="CK1732" s="44">
        <v>5.0675672999999999E-3</v>
      </c>
      <c r="CL1732" s="44">
        <v>0.99637681159420199</v>
      </c>
      <c r="CM1732" s="44">
        <v>0.188405797101449</v>
      </c>
      <c r="CN1732" s="13">
        <v>0.46063292015788299</v>
      </c>
      <c r="DA1732" t="s">
        <v>108</v>
      </c>
    </row>
    <row r="1733" spans="2:105" hidden="1" x14ac:dyDescent="0.25">
      <c r="B1733">
        <v>0</v>
      </c>
      <c r="C1733">
        <v>1002200</v>
      </c>
      <c r="D1733" s="1" t="s">
        <v>120</v>
      </c>
      <c r="E1733">
        <v>0</v>
      </c>
      <c r="F1733" s="27">
        <v>0</v>
      </c>
      <c r="G1733" s="27">
        <v>0</v>
      </c>
      <c r="H1733" s="27">
        <v>0</v>
      </c>
      <c r="I1733" s="27">
        <v>0</v>
      </c>
      <c r="J1733" s="27" t="s">
        <v>119</v>
      </c>
      <c r="K1733" s="5" t="s">
        <v>107</v>
      </c>
      <c r="L1733" s="5" t="s">
        <v>103</v>
      </c>
      <c r="M1733" s="9">
        <v>38509</v>
      </c>
      <c r="N1733" s="9">
        <v>19.2027397260273</v>
      </c>
      <c r="O1733" s="5">
        <v>243.67</v>
      </c>
      <c r="Q1733" s="3">
        <v>25</v>
      </c>
      <c r="S1733" s="3">
        <v>0</v>
      </c>
      <c r="V1733" s="3">
        <v>116</v>
      </c>
      <c r="W1733" s="3">
        <v>33</v>
      </c>
      <c r="X1733" s="5">
        <v>35</v>
      </c>
      <c r="Y1733" s="15">
        <v>20.277778999999999</v>
      </c>
      <c r="Z1733" s="7">
        <v>26</v>
      </c>
      <c r="AA1733" s="13">
        <v>0.2</v>
      </c>
      <c r="AB1733" s="13">
        <v>0.44545454545454499</v>
      </c>
      <c r="AC1733" s="13">
        <v>0.23425302826379499</v>
      </c>
      <c r="AD1733" s="13">
        <v>0</v>
      </c>
      <c r="AE1733" s="13">
        <v>0</v>
      </c>
      <c r="AF1733" s="33">
        <v>0</v>
      </c>
      <c r="AG1733" s="13">
        <v>0</v>
      </c>
      <c r="AH1733" s="30">
        <v>0</v>
      </c>
      <c r="AI1733" s="36">
        <v>0</v>
      </c>
      <c r="AJ1733" s="37">
        <v>0</v>
      </c>
      <c r="AK1733" s="38">
        <v>0</v>
      </c>
      <c r="AW1733" s="15">
        <v>5.5069447</v>
      </c>
      <c r="AX1733" s="15">
        <v>7</v>
      </c>
      <c r="AY1733" s="13">
        <v>0.44</v>
      </c>
      <c r="AZ1733" s="13">
        <v>0.44400000000000001</v>
      </c>
      <c r="BA1733" s="13">
        <v>0.53081799434812404</v>
      </c>
      <c r="BB1733" s="13">
        <v>6.25E-2</v>
      </c>
      <c r="BC1733" s="13">
        <v>6.25E-2</v>
      </c>
      <c r="BD1733" s="13">
        <v>0</v>
      </c>
      <c r="BE1733" s="13">
        <v>0</v>
      </c>
      <c r="BF1733" s="33">
        <v>0</v>
      </c>
      <c r="BG1733" s="13">
        <v>0</v>
      </c>
      <c r="BH1733" s="36">
        <v>0</v>
      </c>
      <c r="BI1733" s="38">
        <v>0</v>
      </c>
      <c r="BJ1733" s="44">
        <v>0.33743842364532001</v>
      </c>
      <c r="BK1733" s="44">
        <v>0.45566502463054098</v>
      </c>
      <c r="BL1733" s="13">
        <v>0.397549602267532</v>
      </c>
      <c r="BM1733" s="44">
        <v>0.70860927152317799</v>
      </c>
      <c r="BN1733" s="44">
        <v>0.97019867549668803</v>
      </c>
      <c r="BO1733" s="13">
        <v>0.96602226127709401</v>
      </c>
      <c r="BS1733" s="15">
        <v>5.8936169999999999</v>
      </c>
      <c r="BT1733" s="3">
        <v>12</v>
      </c>
      <c r="BU1733" s="13">
        <v>0.84703196347031895</v>
      </c>
      <c r="BV1733" s="13">
        <v>8.4474885844748798E-2</v>
      </c>
      <c r="BW1733" s="13">
        <v>0.1685419596812</v>
      </c>
      <c r="BX1733" s="13">
        <v>6.3829789999999997E-2</v>
      </c>
      <c r="BY1733" s="13">
        <v>2.1276594999999999E-2</v>
      </c>
      <c r="BZ1733" s="13">
        <v>2.1276594999999999E-2</v>
      </c>
      <c r="CA1733" s="52">
        <v>1</v>
      </c>
      <c r="CB1733" s="13">
        <v>2.1276594999999999E-2</v>
      </c>
      <c r="CC1733" s="13">
        <v>1.8021956098916499E-2</v>
      </c>
      <c r="CG1733" s="50">
        <v>5.4</v>
      </c>
      <c r="CH1733" s="50">
        <v>6</v>
      </c>
      <c r="CI1733" s="44">
        <v>0</v>
      </c>
      <c r="CJ1733" s="44">
        <v>0</v>
      </c>
      <c r="CK1733" s="44">
        <v>0</v>
      </c>
      <c r="CL1733" s="44">
        <v>0.40804597701149398</v>
      </c>
      <c r="CM1733" s="44">
        <v>0.16475095785440599</v>
      </c>
      <c r="CN1733" s="13">
        <v>0.223599473720656</v>
      </c>
      <c r="DA1733" t="s">
        <v>121</v>
      </c>
    </row>
    <row r="1734" spans="2:105" hidden="1" x14ac:dyDescent="0.25">
      <c r="B1734">
        <v>0</v>
      </c>
      <c r="C1734">
        <v>9001800</v>
      </c>
      <c r="D1734" s="1" t="s">
        <v>1164</v>
      </c>
      <c r="E1734">
        <v>0</v>
      </c>
      <c r="F1734" s="27">
        <v>0</v>
      </c>
      <c r="G1734" s="27">
        <v>0</v>
      </c>
      <c r="H1734" s="27">
        <v>0</v>
      </c>
      <c r="I1734" s="27">
        <v>0</v>
      </c>
      <c r="J1734" s="27" t="s">
        <v>1163</v>
      </c>
      <c r="K1734" s="5" t="s">
        <v>1147</v>
      </c>
      <c r="L1734" s="5" t="s">
        <v>1132</v>
      </c>
      <c r="M1734" s="9">
        <v>39993</v>
      </c>
      <c r="N1734" s="9">
        <v>15.136986301369801</v>
      </c>
      <c r="O1734" s="5">
        <v>34.130000000000003</v>
      </c>
      <c r="Q1734" s="3">
        <v>9</v>
      </c>
      <c r="R1734" s="3">
        <v>3.1</v>
      </c>
      <c r="S1734" s="3">
        <v>0</v>
      </c>
      <c r="V1734" s="3">
        <v>116</v>
      </c>
      <c r="W1734" s="3">
        <v>47</v>
      </c>
      <c r="X1734" s="5">
        <v>18</v>
      </c>
      <c r="Y1734" s="15">
        <v>16.606059999999999</v>
      </c>
      <c r="Z1734" s="7">
        <v>25</v>
      </c>
      <c r="AA1734" s="13">
        <v>0.99572649572649496</v>
      </c>
      <c r="AB1734" s="13">
        <v>0.237179487179487</v>
      </c>
      <c r="AC1734" s="13">
        <v>0.57018842530282599</v>
      </c>
      <c r="AD1734" s="13">
        <v>0</v>
      </c>
      <c r="AE1734" s="13">
        <v>0</v>
      </c>
      <c r="AF1734" s="33">
        <v>0</v>
      </c>
      <c r="AG1734" s="13">
        <v>0</v>
      </c>
      <c r="AH1734" s="30">
        <v>0</v>
      </c>
      <c r="AI1734" s="36">
        <v>0</v>
      </c>
      <c r="AJ1734" s="37">
        <v>0</v>
      </c>
      <c r="AK1734" s="38">
        <v>0</v>
      </c>
      <c r="AW1734" s="15">
        <v>1.362069</v>
      </c>
      <c r="AX1734" s="15">
        <v>6</v>
      </c>
      <c r="AY1734" s="13">
        <v>7.4803149606299205E-2</v>
      </c>
      <c r="AZ1734" s="13">
        <v>0.44881889763779498</v>
      </c>
      <c r="BA1734" s="13">
        <v>0.10608722217979</v>
      </c>
      <c r="BB1734" s="13">
        <v>0</v>
      </c>
      <c r="BC1734" s="13">
        <v>0</v>
      </c>
      <c r="BD1734" s="13">
        <v>0</v>
      </c>
      <c r="BE1734" s="13">
        <v>0</v>
      </c>
      <c r="BF1734" s="33">
        <v>0</v>
      </c>
      <c r="BG1734" s="13">
        <v>0</v>
      </c>
      <c r="BH1734" s="36">
        <v>0</v>
      </c>
      <c r="BI1734" s="38">
        <v>0</v>
      </c>
      <c r="BJ1734" s="44">
        <v>0.22636815920398001</v>
      </c>
      <c r="BK1734" s="44">
        <v>0.134328358208955</v>
      </c>
      <c r="BL1734" s="13">
        <v>0.118085398189631</v>
      </c>
      <c r="BS1734" s="15">
        <v>3.4541284999999999</v>
      </c>
      <c r="BT1734" s="3">
        <v>6</v>
      </c>
      <c r="BU1734" s="13">
        <v>0.90794979079497895</v>
      </c>
      <c r="BV1734" s="13">
        <v>8.5774058577405804E-2</v>
      </c>
      <c r="BW1734" s="13">
        <v>0.18182528520081201</v>
      </c>
      <c r="BX1734" s="13">
        <v>0</v>
      </c>
      <c r="BY1734" s="13">
        <v>0</v>
      </c>
      <c r="BZ1734" s="13">
        <v>0</v>
      </c>
      <c r="CA1734" s="52">
        <v>0</v>
      </c>
      <c r="CB1734" s="13">
        <v>0</v>
      </c>
      <c r="CC1734" s="13">
        <v>0</v>
      </c>
      <c r="CG1734" s="50">
        <v>3.9230768999999999</v>
      </c>
      <c r="CH1734" s="50">
        <v>8</v>
      </c>
      <c r="CI1734" s="44">
        <v>7.6923080000000005E-2</v>
      </c>
      <c r="CJ1734" s="44">
        <v>0</v>
      </c>
      <c r="CK1734" s="44">
        <v>0</v>
      </c>
      <c r="CL1734" s="44">
        <v>0.56481481481481399</v>
      </c>
      <c r="CM1734" s="44">
        <v>0.54861111111111105</v>
      </c>
      <c r="CN1734" s="13">
        <v>0.63132747039678605</v>
      </c>
      <c r="DA1734" t="s">
        <v>1165</v>
      </c>
    </row>
    <row r="1735" spans="2:105" hidden="1" x14ac:dyDescent="0.25">
      <c r="B1735">
        <v>0</v>
      </c>
      <c r="C1735">
        <v>18016700</v>
      </c>
      <c r="D1735" s="1" t="s">
        <v>1881</v>
      </c>
      <c r="E1735">
        <v>0</v>
      </c>
      <c r="F1735" s="27">
        <v>0</v>
      </c>
      <c r="G1735" s="27">
        <v>0</v>
      </c>
      <c r="H1735" s="27">
        <v>0</v>
      </c>
      <c r="I1735" s="27">
        <v>0</v>
      </c>
      <c r="J1735" s="27" t="s">
        <v>3477</v>
      </c>
      <c r="K1735" s="5" t="s">
        <v>377</v>
      </c>
      <c r="L1735" s="5" t="s">
        <v>3282</v>
      </c>
      <c r="M1735" s="9">
        <v>45152</v>
      </c>
      <c r="N1735" s="9">
        <v>1.00273972602739</v>
      </c>
      <c r="O1735" s="5">
        <v>79.23</v>
      </c>
      <c r="Q1735" s="3">
        <v>94</v>
      </c>
      <c r="S1735" s="3">
        <v>1</v>
      </c>
      <c r="T1735" s="11">
        <v>46.654127000000003</v>
      </c>
      <c r="U1735">
        <v>-93.821421999999998</v>
      </c>
      <c r="V1735" s="3">
        <v>116</v>
      </c>
      <c r="W1735" s="3">
        <v>30</v>
      </c>
      <c r="X1735" s="5">
        <v>20</v>
      </c>
      <c r="Y1735" s="15">
        <v>21.666665999999999</v>
      </c>
      <c r="Z1735" s="7">
        <v>27</v>
      </c>
      <c r="AA1735" s="13">
        <v>0.34653465346534601</v>
      </c>
      <c r="AB1735" s="13">
        <v>0.58415841584158401</v>
      </c>
      <c r="AC1735" s="13">
        <v>0.50242261103633901</v>
      </c>
      <c r="AD1735" s="13">
        <v>0</v>
      </c>
      <c r="AE1735" s="13">
        <v>0</v>
      </c>
      <c r="AF1735" s="33">
        <v>0</v>
      </c>
      <c r="AG1735" s="13">
        <v>0</v>
      </c>
      <c r="AH1735" s="30">
        <v>0</v>
      </c>
      <c r="AI1735" s="36">
        <v>0</v>
      </c>
      <c r="AJ1735" s="37">
        <v>0</v>
      </c>
      <c r="AK1735" s="38">
        <v>0</v>
      </c>
      <c r="AL1735" s="31">
        <v>1.82</v>
      </c>
      <c r="AM1735" s="7">
        <v>19</v>
      </c>
      <c r="AN1735" s="15">
        <v>13.2</v>
      </c>
      <c r="AO1735" s="13">
        <v>0.77142860000000002</v>
      </c>
      <c r="AP1735" s="13">
        <v>0.37142858000000001</v>
      </c>
      <c r="AQ1735" s="13">
        <v>0.15678195812200199</v>
      </c>
      <c r="AR1735" s="13">
        <v>5.7142856999999998E-2</v>
      </c>
      <c r="AS1735" s="13">
        <v>2.41203008866623E-2</v>
      </c>
      <c r="AT1735" s="13">
        <v>0.42210526315789398</v>
      </c>
      <c r="AU1735" s="13">
        <v>0.78599071207430304</v>
      </c>
      <c r="AV1735" s="13">
        <v>0.70743034055727505</v>
      </c>
      <c r="AW1735" s="15">
        <v>4.8771930000000001</v>
      </c>
      <c r="AX1735" s="15">
        <v>8</v>
      </c>
      <c r="AY1735" s="13">
        <v>0.22891566265060201</v>
      </c>
      <c r="AZ1735" s="13">
        <v>0.36746987951807197</v>
      </c>
      <c r="BA1735" s="13">
        <v>0.24463453753914299</v>
      </c>
      <c r="BB1735" s="13">
        <v>0.12280702</v>
      </c>
      <c r="BC1735" s="13">
        <v>0.12280702</v>
      </c>
      <c r="BD1735" s="13">
        <v>3.5087720000000003E-2</v>
      </c>
      <c r="BE1735" s="13">
        <v>8.0321285739002393E-3</v>
      </c>
      <c r="BF1735" s="33">
        <v>0</v>
      </c>
      <c r="BG1735" s="13">
        <v>0</v>
      </c>
      <c r="BH1735" s="36">
        <v>0</v>
      </c>
      <c r="BI1735" s="38">
        <v>0</v>
      </c>
      <c r="BJ1735" s="44">
        <v>0.21527777777777701</v>
      </c>
      <c r="BK1735" s="44">
        <v>0.10416666666666601</v>
      </c>
      <c r="BL1735" s="13">
        <v>9.5090061259943306E-2</v>
      </c>
      <c r="BM1735" s="44">
        <v>0.133333333333333</v>
      </c>
      <c r="BN1735" s="44">
        <v>0.63333333333333297</v>
      </c>
      <c r="BO1735" s="13">
        <v>0.255711775043936</v>
      </c>
      <c r="BS1735" s="15">
        <v>6.7027025</v>
      </c>
      <c r="BT1735" s="3">
        <v>9</v>
      </c>
      <c r="BU1735" s="13">
        <v>0.55263157894736803</v>
      </c>
      <c r="BV1735" s="13">
        <v>0.32894736842105199</v>
      </c>
      <c r="BW1735" s="13">
        <v>0.40975152367557399</v>
      </c>
      <c r="BX1735" s="13">
        <v>0.24324324999999999</v>
      </c>
      <c r="BY1735" s="13">
        <v>0</v>
      </c>
      <c r="BZ1735" s="13">
        <v>0</v>
      </c>
      <c r="CA1735" s="52">
        <v>0</v>
      </c>
      <c r="CB1735" s="13">
        <v>0</v>
      </c>
      <c r="CC1735" s="13">
        <v>0</v>
      </c>
      <c r="CG1735" s="50">
        <v>6</v>
      </c>
      <c r="CH1735" s="50">
        <v>6</v>
      </c>
      <c r="CI1735" s="44">
        <v>0</v>
      </c>
      <c r="CJ1735" s="44">
        <v>0</v>
      </c>
      <c r="CK1735" s="44">
        <v>0</v>
      </c>
      <c r="CL1735" s="44">
        <v>0.134146341463414</v>
      </c>
      <c r="CM1735" s="44">
        <v>0.28658536585365801</v>
      </c>
      <c r="CN1735" s="13">
        <v>0.14839692542067701</v>
      </c>
      <c r="DA1735" t="s">
        <v>3478</v>
      </c>
    </row>
    <row r="1736" spans="2:105" hidden="1" x14ac:dyDescent="0.25">
      <c r="B1736">
        <v>0</v>
      </c>
      <c r="C1736">
        <v>9006700</v>
      </c>
      <c r="D1736" s="1" t="s">
        <v>107</v>
      </c>
      <c r="E1736">
        <v>0</v>
      </c>
      <c r="F1736" s="27">
        <v>0</v>
      </c>
      <c r="G1736" s="27">
        <v>0</v>
      </c>
      <c r="H1736" s="27">
        <v>0</v>
      </c>
      <c r="I1736" s="27">
        <v>0</v>
      </c>
      <c r="J1736" s="27" t="s">
        <v>1222</v>
      </c>
      <c r="K1736" s="5" t="s">
        <v>1223</v>
      </c>
      <c r="L1736" s="5" t="s">
        <v>1132</v>
      </c>
      <c r="M1736" s="9">
        <v>44375</v>
      </c>
      <c r="N1736" s="9">
        <v>3.13150684931506</v>
      </c>
      <c r="O1736" s="5">
        <v>234.68</v>
      </c>
      <c r="Q1736" s="3">
        <v>48</v>
      </c>
      <c r="R1736" s="3">
        <v>6.5</v>
      </c>
      <c r="S1736" s="3">
        <v>1</v>
      </c>
      <c r="T1736" s="11">
        <v>46.656064999999998</v>
      </c>
      <c r="U1736">
        <v>-93.007695999999996</v>
      </c>
      <c r="V1736" s="3">
        <v>117</v>
      </c>
      <c r="W1736" s="3">
        <v>36</v>
      </c>
      <c r="X1736" s="5">
        <v>11</v>
      </c>
      <c r="Y1736" s="15">
        <v>17.666665999999999</v>
      </c>
      <c r="Z1736" s="7">
        <v>28</v>
      </c>
      <c r="AA1736" s="13">
        <v>0.362980769230769</v>
      </c>
      <c r="AB1736" s="13">
        <v>0.115384615384615</v>
      </c>
      <c r="AC1736" s="13">
        <v>0.112382234185733</v>
      </c>
      <c r="AD1736" s="13">
        <v>0</v>
      </c>
      <c r="AE1736" s="13">
        <v>0</v>
      </c>
      <c r="AF1736" s="33">
        <v>0</v>
      </c>
      <c r="AG1736" s="13">
        <v>0</v>
      </c>
      <c r="AH1736" s="30">
        <v>0</v>
      </c>
      <c r="AI1736" s="36">
        <v>0</v>
      </c>
      <c r="AJ1736" s="37">
        <v>0</v>
      </c>
      <c r="AK1736" s="38">
        <v>0</v>
      </c>
      <c r="AW1736" s="15">
        <v>6.0465116999999999</v>
      </c>
      <c r="AX1736" s="15">
        <v>8</v>
      </c>
      <c r="AY1736" s="13">
        <v>0.18378378378378299</v>
      </c>
      <c r="AZ1736" s="13">
        <v>0.80810810810810796</v>
      </c>
      <c r="BA1736" s="13">
        <v>0.41694034980523897</v>
      </c>
      <c r="BB1736" s="13">
        <v>0.55813955999999998</v>
      </c>
      <c r="BC1736" s="13">
        <v>0.55813955999999998</v>
      </c>
      <c r="BD1736" s="13">
        <v>2.3255814E-2</v>
      </c>
      <c r="BE1736" s="13">
        <v>4.2740414674217603E-3</v>
      </c>
      <c r="BF1736" s="33">
        <v>0</v>
      </c>
      <c r="BG1736" s="13">
        <v>0</v>
      </c>
      <c r="BH1736" s="36">
        <v>0</v>
      </c>
      <c r="BI1736" s="38">
        <v>0</v>
      </c>
      <c r="BJ1736" s="44">
        <v>0.25337837837837801</v>
      </c>
      <c r="BK1736" s="44">
        <v>0.62162162162162105</v>
      </c>
      <c r="BL1736" s="13">
        <v>0.40513852061808497</v>
      </c>
      <c r="BM1736" s="44">
        <v>0.21875</v>
      </c>
      <c r="BN1736" s="44">
        <v>5.078125E-2</v>
      </c>
      <c r="BO1736" s="13">
        <v>5.0527240773286401E-2</v>
      </c>
      <c r="BS1736" s="15">
        <v>7.1904763999999997</v>
      </c>
      <c r="BT1736" s="3">
        <v>10</v>
      </c>
      <c r="BU1736" s="13">
        <v>0.63471502590673501</v>
      </c>
      <c r="BV1736" s="13">
        <v>0.41709844559585402</v>
      </c>
      <c r="BW1736" s="13">
        <v>0.57337083919362397</v>
      </c>
      <c r="BX1736" s="13">
        <v>0.54761903999999995</v>
      </c>
      <c r="BY1736" s="13">
        <v>9.5238100000000006E-2</v>
      </c>
      <c r="BZ1736" s="13">
        <v>0</v>
      </c>
      <c r="CA1736" s="52">
        <v>0</v>
      </c>
      <c r="CB1736" s="13">
        <v>0</v>
      </c>
      <c r="CC1736" s="13">
        <v>0</v>
      </c>
      <c r="CG1736" s="50">
        <v>6.1111110000000002</v>
      </c>
      <c r="CH1736" s="50">
        <v>9</v>
      </c>
      <c r="CI1736" s="44">
        <v>0.22222222</v>
      </c>
      <c r="CJ1736" s="44">
        <v>0.16666666999999999</v>
      </c>
      <c r="CK1736" s="44">
        <v>0</v>
      </c>
      <c r="CL1736" s="44">
        <v>0.28502415458937103</v>
      </c>
      <c r="CM1736" s="44">
        <v>0.46618357487922701</v>
      </c>
      <c r="CN1736" s="13">
        <v>0.36285575791150199</v>
      </c>
      <c r="CO1736" s="15">
        <v>17.789473999999998</v>
      </c>
      <c r="CP1736" s="7">
        <v>24</v>
      </c>
      <c r="CQ1736" s="13">
        <v>0.35175879396984899</v>
      </c>
      <c r="CR1736" s="13">
        <v>0.60804020100502498</v>
      </c>
      <c r="CS1736" s="13">
        <v>0.53854921436131198</v>
      </c>
      <c r="CT1736" s="13">
        <v>0.73684210000000006</v>
      </c>
      <c r="CU1736" s="13">
        <v>0.25919068698307901</v>
      </c>
      <c r="CV1736" s="13">
        <v>0.42105262999999998</v>
      </c>
      <c r="CW1736" s="52">
        <v>0</v>
      </c>
      <c r="CX1736" s="13">
        <v>0</v>
      </c>
      <c r="CY1736" s="52">
        <v>0</v>
      </c>
      <c r="CZ1736" s="13">
        <v>0</v>
      </c>
      <c r="DA1736" t="s">
        <v>1224</v>
      </c>
    </row>
    <row r="1737" spans="2:105" hidden="1" x14ac:dyDescent="0.25">
      <c r="B1737">
        <v>0</v>
      </c>
      <c r="C1737">
        <v>9006800</v>
      </c>
      <c r="D1737" s="1" t="s">
        <v>1226</v>
      </c>
      <c r="E1737">
        <v>0</v>
      </c>
      <c r="F1737" s="27">
        <v>0</v>
      </c>
      <c r="G1737" s="27">
        <v>0</v>
      </c>
      <c r="H1737" s="27">
        <v>0</v>
      </c>
      <c r="I1737" s="27">
        <v>0</v>
      </c>
      <c r="J1737" s="27" t="s">
        <v>1225</v>
      </c>
      <c r="K1737" s="5" t="s">
        <v>1223</v>
      </c>
      <c r="L1737" s="5" t="s">
        <v>1132</v>
      </c>
      <c r="M1737" s="9">
        <v>42597</v>
      </c>
      <c r="N1737" s="9">
        <v>8.0027397260273894</v>
      </c>
      <c r="O1737" s="5">
        <v>142.07</v>
      </c>
      <c r="P1737" s="7">
        <v>11</v>
      </c>
      <c r="Q1737" s="3">
        <v>24</v>
      </c>
      <c r="R1737" s="3">
        <v>6.7</v>
      </c>
      <c r="S1737" s="3">
        <v>1</v>
      </c>
      <c r="T1737" s="11">
        <v>46.661487999999999</v>
      </c>
      <c r="U1737">
        <v>-93.044252</v>
      </c>
      <c r="V1737" s="3">
        <v>117</v>
      </c>
      <c r="W1737" s="3">
        <v>35</v>
      </c>
      <c r="X1737" s="5">
        <v>10</v>
      </c>
      <c r="Y1737" s="15">
        <v>21.105263000000001</v>
      </c>
      <c r="Z1737" s="7">
        <v>27</v>
      </c>
      <c r="AA1737" s="13">
        <v>0.48776223776223698</v>
      </c>
      <c r="AB1737" s="13">
        <v>0.43706293706293697</v>
      </c>
      <c r="AC1737" s="13">
        <v>0.52510094212651404</v>
      </c>
      <c r="AD1737" s="13">
        <v>0</v>
      </c>
      <c r="AE1737" s="13">
        <v>0</v>
      </c>
      <c r="AF1737" s="33">
        <v>0</v>
      </c>
      <c r="AG1737" s="13">
        <v>0</v>
      </c>
      <c r="AH1737" s="30">
        <v>0</v>
      </c>
      <c r="AI1737" s="36">
        <v>0</v>
      </c>
      <c r="AJ1737" s="37">
        <v>0</v>
      </c>
      <c r="AK1737" s="38">
        <v>0</v>
      </c>
      <c r="AL1737" s="31">
        <v>1.31</v>
      </c>
      <c r="AM1737" s="7">
        <v>19</v>
      </c>
      <c r="AN1737" s="15">
        <v>12.546875</v>
      </c>
      <c r="AO1737" s="13">
        <v>0.703125</v>
      </c>
      <c r="AP1737" s="13">
        <v>0.28125</v>
      </c>
      <c r="AQ1737" s="13">
        <v>0.1575</v>
      </c>
      <c r="AR1737" s="13">
        <v>1.5625E-2</v>
      </c>
      <c r="AS1737" s="13">
        <v>8.7500000000000008E-3</v>
      </c>
      <c r="AT1737" s="13">
        <v>0.56000000000000005</v>
      </c>
      <c r="AU1737" s="13">
        <v>0.51857585139318796</v>
      </c>
      <c r="AV1737" s="13">
        <v>0.65866873065015397</v>
      </c>
      <c r="AW1737" s="15">
        <v>5.0411524999999999</v>
      </c>
      <c r="AX1737" s="15">
        <v>8</v>
      </c>
      <c r="AY1737" s="13">
        <v>0.64453125</v>
      </c>
      <c r="AZ1737" s="13">
        <v>0.458984375</v>
      </c>
      <c r="BA1737" s="13">
        <v>0.71755900099289605</v>
      </c>
      <c r="BB1737" s="13">
        <v>0.12757201000000001</v>
      </c>
      <c r="BC1737" s="13">
        <v>0.12757201000000001</v>
      </c>
      <c r="BD1737" s="13">
        <v>2.0576132E-2</v>
      </c>
      <c r="BE1737" s="13">
        <v>1.32619603755301E-2</v>
      </c>
      <c r="BF1737" s="33">
        <v>0</v>
      </c>
      <c r="BG1737" s="13">
        <v>0</v>
      </c>
      <c r="BH1737" s="36">
        <v>0</v>
      </c>
      <c r="BI1737" s="38">
        <v>0</v>
      </c>
      <c r="BJ1737" s="44">
        <v>0.396039603960396</v>
      </c>
      <c r="BK1737" s="44">
        <v>0.66584158415841499</v>
      </c>
      <c r="BL1737" s="13">
        <v>0.56816311602816105</v>
      </c>
      <c r="BM1737" s="44">
        <v>0.70512820512820495</v>
      </c>
      <c r="BN1737" s="44">
        <v>0.762820512820512</v>
      </c>
      <c r="BO1737" s="13">
        <v>0.90055653192735796</v>
      </c>
      <c r="BS1737" s="15">
        <v>7.25</v>
      </c>
      <c r="BT1737" s="3">
        <v>11</v>
      </c>
      <c r="BU1737" s="13">
        <v>0.50612244897959102</v>
      </c>
      <c r="BV1737" s="13">
        <v>0.155102040816326</v>
      </c>
      <c r="BW1737" s="13">
        <v>0.18377871542428501</v>
      </c>
      <c r="BX1737" s="13">
        <v>0.25</v>
      </c>
      <c r="BY1737" s="13">
        <v>6.25E-2</v>
      </c>
      <c r="BZ1737" s="13">
        <v>6.25E-2</v>
      </c>
      <c r="CA1737" s="52">
        <v>0</v>
      </c>
      <c r="CB1737" s="13">
        <v>0</v>
      </c>
      <c r="CC1737" s="13">
        <v>0</v>
      </c>
      <c r="CG1737" s="50">
        <v>5.5</v>
      </c>
      <c r="CH1737" s="50">
        <v>6</v>
      </c>
      <c r="CI1737" s="44">
        <v>0</v>
      </c>
      <c r="CJ1737" s="44">
        <v>0</v>
      </c>
      <c r="CK1737" s="44">
        <v>0</v>
      </c>
      <c r="CL1737" s="44">
        <v>0.13051470588235201</v>
      </c>
      <c r="CM1737" s="44">
        <v>4.9632352941176398E-2</v>
      </c>
      <c r="CN1737" s="13">
        <v>3.42774046118689E-2</v>
      </c>
      <c r="CO1737" s="15">
        <v>22</v>
      </c>
      <c r="CP1737" s="7">
        <v>26</v>
      </c>
      <c r="CQ1737" s="13">
        <v>0.17748091603053401</v>
      </c>
      <c r="CR1737" s="13">
        <v>0.91984732824427395</v>
      </c>
      <c r="CS1737" s="13">
        <v>0.42448913131971</v>
      </c>
      <c r="CT1737" s="13">
        <v>1</v>
      </c>
      <c r="CU1737" s="13">
        <v>0.17748091603053401</v>
      </c>
      <c r="CV1737" s="13">
        <v>1</v>
      </c>
      <c r="CW1737" s="52">
        <v>1</v>
      </c>
      <c r="CX1737" s="13">
        <v>0.14285714999999999</v>
      </c>
      <c r="CY1737" s="52">
        <v>0</v>
      </c>
      <c r="CZ1737" s="13">
        <v>0</v>
      </c>
      <c r="DA1737" t="s">
        <v>1227</v>
      </c>
    </row>
    <row r="1738" spans="2:105" hidden="1" x14ac:dyDescent="0.25">
      <c r="B1738">
        <v>0</v>
      </c>
      <c r="C1738">
        <v>21019700</v>
      </c>
      <c r="D1738" s="1" t="s">
        <v>123</v>
      </c>
      <c r="E1738">
        <v>1</v>
      </c>
      <c r="F1738" s="27">
        <v>0</v>
      </c>
      <c r="G1738" s="27">
        <v>0</v>
      </c>
      <c r="H1738" s="27">
        <v>1</v>
      </c>
      <c r="I1738" s="27">
        <v>0</v>
      </c>
      <c r="J1738" s="27" t="s">
        <v>4048</v>
      </c>
      <c r="K1738" s="5" t="s">
        <v>3992</v>
      </c>
      <c r="L1738" s="5" t="s">
        <v>106</v>
      </c>
      <c r="M1738" s="9">
        <v>43619</v>
      </c>
      <c r="N1738" s="9">
        <v>5.2027397260273904</v>
      </c>
      <c r="O1738" s="5">
        <v>81.19</v>
      </c>
      <c r="P1738" s="7">
        <v>14</v>
      </c>
      <c r="Q1738" s="3">
        <v>30</v>
      </c>
      <c r="R1738" s="3">
        <v>14</v>
      </c>
      <c r="S1738" s="3">
        <v>1</v>
      </c>
      <c r="T1738" s="11">
        <v>45.862147999999998</v>
      </c>
      <c r="U1738">
        <v>-95.549811000000005</v>
      </c>
      <c r="V1738" s="3">
        <v>117</v>
      </c>
      <c r="W1738" s="3">
        <v>101</v>
      </c>
      <c r="X1738" s="5">
        <v>30</v>
      </c>
      <c r="Y1738" s="15">
        <v>20.23077</v>
      </c>
      <c r="Z1738" s="7">
        <v>26</v>
      </c>
      <c r="AA1738" s="13">
        <v>0.81636363636363596</v>
      </c>
      <c r="AB1738" s="13">
        <v>0.33818181818181797</v>
      </c>
      <c r="AC1738" s="13">
        <v>0.64407806191117001</v>
      </c>
      <c r="AD1738" s="13">
        <v>0</v>
      </c>
      <c r="AE1738" s="13">
        <v>0</v>
      </c>
      <c r="AF1738" s="33">
        <v>0</v>
      </c>
      <c r="AG1738" s="13">
        <v>0</v>
      </c>
      <c r="AH1738" s="30">
        <v>0</v>
      </c>
      <c r="AI1738" s="36">
        <v>0</v>
      </c>
      <c r="AJ1738" s="37">
        <v>0</v>
      </c>
      <c r="AK1738" s="38">
        <v>0</v>
      </c>
      <c r="AL1738" s="31">
        <v>1.25</v>
      </c>
      <c r="AM1738" s="7">
        <v>16</v>
      </c>
      <c r="AN1738" s="15">
        <v>10.521739</v>
      </c>
      <c r="AO1738" s="13">
        <v>0.43478260000000002</v>
      </c>
      <c r="AP1738" s="13">
        <v>0.11594203</v>
      </c>
      <c r="AQ1738" s="13">
        <v>7.8230359962112E-2</v>
      </c>
      <c r="AR1738" s="13">
        <v>0</v>
      </c>
      <c r="AS1738" s="13">
        <v>0</v>
      </c>
      <c r="AT1738" s="13">
        <v>0.67473684210526297</v>
      </c>
      <c r="AU1738" s="13">
        <v>0.47794117647058798</v>
      </c>
      <c r="AV1738" s="13">
        <v>0.69582043343653199</v>
      </c>
      <c r="AW1738" s="15">
        <v>5.9734509999999998</v>
      </c>
      <c r="AX1738" s="15">
        <v>9</v>
      </c>
      <c r="AY1738" s="13">
        <v>0.46502057613168701</v>
      </c>
      <c r="AZ1738" s="13">
        <v>0.82921810699588405</v>
      </c>
      <c r="BA1738" s="13">
        <v>0.83158939891545103</v>
      </c>
      <c r="BB1738" s="13">
        <v>0.49557521999999998</v>
      </c>
      <c r="BC1738" s="13">
        <v>0.49557521999999998</v>
      </c>
      <c r="BD1738" s="13">
        <v>0.21238937999999999</v>
      </c>
      <c r="BE1738" s="13">
        <v>9.8765431730835504E-2</v>
      </c>
      <c r="BF1738" s="33">
        <v>6</v>
      </c>
      <c r="BG1738" s="13">
        <v>5.3097344999999997E-2</v>
      </c>
      <c r="BH1738" s="36">
        <v>0</v>
      </c>
      <c r="BI1738" s="38">
        <v>0</v>
      </c>
      <c r="BJ1738" s="44">
        <v>0.299043062200956</v>
      </c>
      <c r="BK1738" s="44">
        <v>0.87559808612440104</v>
      </c>
      <c r="BL1738" s="13">
        <v>0.56459723873091305</v>
      </c>
      <c r="BM1738" s="44">
        <v>0.40880503144654001</v>
      </c>
      <c r="BN1738" s="44">
        <v>0.91509433962264097</v>
      </c>
      <c r="BO1738" s="13">
        <v>0.758055067369654</v>
      </c>
      <c r="BS1738" s="15">
        <v>9.36</v>
      </c>
      <c r="BT1738" s="3">
        <v>12</v>
      </c>
      <c r="BU1738" s="13">
        <v>0.93449781659388598</v>
      </c>
      <c r="BV1738" s="13">
        <v>0.82969432314410396</v>
      </c>
      <c r="BW1738" s="13">
        <v>0.99593686513517699</v>
      </c>
      <c r="BX1738" s="13">
        <v>0.97</v>
      </c>
      <c r="BY1738" s="13">
        <v>0.45</v>
      </c>
      <c r="BZ1738" s="13">
        <v>0.17</v>
      </c>
      <c r="CA1738" s="52">
        <v>2</v>
      </c>
      <c r="CB1738" s="13">
        <v>0.02</v>
      </c>
      <c r="CC1738" s="13">
        <v>1.86899559141246E-2</v>
      </c>
      <c r="CG1738" s="50">
        <v>5</v>
      </c>
      <c r="CH1738" s="50">
        <v>5</v>
      </c>
      <c r="CI1738" s="44">
        <v>0</v>
      </c>
      <c r="CJ1738" s="44">
        <v>0</v>
      </c>
      <c r="CK1738" s="44">
        <v>0</v>
      </c>
      <c r="CL1738" s="44">
        <v>7.0881226053639806E-2</v>
      </c>
      <c r="CM1738" s="44">
        <v>0.20306513409961599</v>
      </c>
      <c r="CN1738" s="13">
        <v>6.9178034762135507E-2</v>
      </c>
      <c r="DA1738" t="s">
        <v>4049</v>
      </c>
    </row>
    <row r="1739" spans="2:105" hidden="1" x14ac:dyDescent="0.25">
      <c r="B1739">
        <v>0</v>
      </c>
      <c r="C1739">
        <v>21019900</v>
      </c>
      <c r="D1739" s="1" t="s">
        <v>495</v>
      </c>
      <c r="E1739">
        <v>1</v>
      </c>
      <c r="F1739" s="27">
        <v>0</v>
      </c>
      <c r="G1739" s="27">
        <v>0</v>
      </c>
      <c r="H1739" s="27">
        <v>1</v>
      </c>
      <c r="I1739" s="27">
        <v>0</v>
      </c>
      <c r="J1739" s="27" t="s">
        <v>4050</v>
      </c>
      <c r="K1739" s="5" t="s">
        <v>3989</v>
      </c>
      <c r="L1739" s="5" t="s">
        <v>106</v>
      </c>
      <c r="M1739" s="9">
        <v>44383</v>
      </c>
      <c r="N1739" s="9">
        <v>3.10958904109589</v>
      </c>
      <c r="O1739" s="5">
        <v>281.47000000000003</v>
      </c>
      <c r="P1739" s="7">
        <v>11</v>
      </c>
      <c r="Q1739" s="3">
        <v>35</v>
      </c>
      <c r="R1739" s="3">
        <v>7.9</v>
      </c>
      <c r="S1739" s="3">
        <v>1</v>
      </c>
      <c r="T1739" s="11">
        <v>45.868091</v>
      </c>
      <c r="U1739">
        <v>-95.566070999999994</v>
      </c>
      <c r="V1739" s="3">
        <v>118</v>
      </c>
      <c r="W1739" s="3">
        <v>102</v>
      </c>
      <c r="X1739" s="5">
        <v>34</v>
      </c>
      <c r="Y1739" s="15">
        <v>19.059999999999999</v>
      </c>
      <c r="Z1739" s="7">
        <v>28</v>
      </c>
      <c r="AA1739" s="13">
        <v>0.55528846153846101</v>
      </c>
      <c r="AB1739" s="13">
        <v>0.3125</v>
      </c>
      <c r="AC1739" s="13">
        <v>0.43781965006729401</v>
      </c>
      <c r="AD1739" s="13">
        <v>0</v>
      </c>
      <c r="AE1739" s="13">
        <v>0</v>
      </c>
      <c r="AF1739" s="33">
        <v>0</v>
      </c>
      <c r="AG1739" s="13">
        <v>0</v>
      </c>
      <c r="AH1739" s="30">
        <v>0</v>
      </c>
      <c r="AI1739" s="36">
        <v>0</v>
      </c>
      <c r="AJ1739" s="37">
        <v>0</v>
      </c>
      <c r="AK1739" s="38">
        <v>0</v>
      </c>
      <c r="AL1739" s="31">
        <v>1.42</v>
      </c>
      <c r="AM1739" s="7">
        <v>20</v>
      </c>
      <c r="AN1739" s="15">
        <v>10.690988000000001</v>
      </c>
      <c r="AO1739" s="13">
        <v>0.4549356</v>
      </c>
      <c r="AP1739" s="13">
        <v>0.11158799</v>
      </c>
      <c r="AQ1739" s="13">
        <v>6.2254350279506796E-3</v>
      </c>
      <c r="AR1739" s="13">
        <v>2.1459227000000001E-2</v>
      </c>
      <c r="AS1739" s="13">
        <v>1.1971990038689799E-3</v>
      </c>
      <c r="AT1739" s="13">
        <v>5.57894736842105E-2</v>
      </c>
      <c r="AU1739" s="13">
        <v>0.58668730650154799</v>
      </c>
      <c r="AV1739" s="13">
        <v>0.14318885448916399</v>
      </c>
      <c r="AW1739" s="15">
        <v>6.6714286999999999</v>
      </c>
      <c r="AX1739" s="15">
        <v>9</v>
      </c>
      <c r="AY1739" s="13">
        <v>0.4</v>
      </c>
      <c r="AZ1739" s="13">
        <v>0.856756756756756</v>
      </c>
      <c r="BA1739" s="13">
        <v>0.782555564041854</v>
      </c>
      <c r="BB1739" s="13">
        <v>0.6857143</v>
      </c>
      <c r="BC1739" s="13">
        <v>0.6857143</v>
      </c>
      <c r="BD1739" s="13">
        <v>0.16428572</v>
      </c>
      <c r="BE1739" s="13">
        <v>6.5714287757873496E-2</v>
      </c>
      <c r="BF1739" s="33">
        <v>3</v>
      </c>
      <c r="BG1739" s="13">
        <v>2.1428572E-2</v>
      </c>
      <c r="BH1739" s="36">
        <v>0</v>
      </c>
      <c r="BI1739" s="38">
        <v>0</v>
      </c>
      <c r="BJ1739" s="44">
        <v>0.109243697478991</v>
      </c>
      <c r="BK1739" s="44">
        <v>0.76050420168067201</v>
      </c>
      <c r="BL1739" s="13">
        <v>0.25692603090426902</v>
      </c>
      <c r="BM1739" s="44">
        <v>0.4765625</v>
      </c>
      <c r="BN1739" s="44">
        <v>0.828125</v>
      </c>
      <c r="BO1739" s="13">
        <v>0.78134153485647295</v>
      </c>
      <c r="BS1739" s="15">
        <v>10.380953</v>
      </c>
      <c r="BT1739" s="3">
        <v>12</v>
      </c>
      <c r="BU1739" s="13">
        <v>0.681347150259067</v>
      </c>
      <c r="BV1739" s="13">
        <v>0.932642487046632</v>
      </c>
      <c r="BW1739" s="13">
        <v>0.96655727457415197</v>
      </c>
      <c r="BX1739" s="13">
        <v>0.97619045000000004</v>
      </c>
      <c r="BY1739" s="13">
        <v>0.83333330000000005</v>
      </c>
      <c r="BZ1739" s="13">
        <v>0.57142859999999995</v>
      </c>
      <c r="CA1739" s="52">
        <v>3</v>
      </c>
      <c r="CB1739" s="13">
        <v>7.1428574999999994E-2</v>
      </c>
      <c r="CC1739" s="13">
        <v>4.8667655765546998E-2</v>
      </c>
      <c r="CO1739" s="15">
        <v>20</v>
      </c>
      <c r="CP1739" s="7">
        <v>20</v>
      </c>
      <c r="CQ1739" s="13">
        <v>1.75879396984924E-2</v>
      </c>
      <c r="CR1739" s="13">
        <v>0.766331658291457</v>
      </c>
      <c r="CS1739" s="13">
        <v>4.1683627778230002E-2</v>
      </c>
      <c r="CT1739" s="13">
        <v>1</v>
      </c>
      <c r="CU1739" s="13">
        <v>1.75879396984924E-2</v>
      </c>
      <c r="CV1739" s="13">
        <v>1</v>
      </c>
      <c r="CW1739" s="52">
        <v>0</v>
      </c>
      <c r="CX1739" s="13">
        <v>0</v>
      </c>
      <c r="CY1739" s="52">
        <v>0</v>
      </c>
      <c r="CZ1739" s="13">
        <v>0</v>
      </c>
      <c r="DA1739" t="s">
        <v>4051</v>
      </c>
    </row>
    <row r="1740" spans="2:105" hidden="1" x14ac:dyDescent="0.25">
      <c r="B1740">
        <v>0</v>
      </c>
      <c r="C1740">
        <v>32005800</v>
      </c>
      <c r="D1740" s="1" t="s">
        <v>3096</v>
      </c>
      <c r="E1740">
        <v>1</v>
      </c>
      <c r="F1740" s="27">
        <v>1</v>
      </c>
      <c r="G1740" s="27">
        <v>0</v>
      </c>
      <c r="H1740" s="27">
        <v>0</v>
      </c>
      <c r="I1740" s="27">
        <v>0</v>
      </c>
      <c r="J1740" s="27" t="s">
        <v>5792</v>
      </c>
      <c r="K1740" s="5" t="s">
        <v>3249</v>
      </c>
      <c r="L1740" s="5" t="s">
        <v>910</v>
      </c>
      <c r="M1740" s="9">
        <v>44747</v>
      </c>
      <c r="N1740" s="9">
        <v>2.1123287671232802</v>
      </c>
      <c r="O1740" s="5">
        <v>191.32</v>
      </c>
      <c r="Q1740" s="3">
        <v>8</v>
      </c>
      <c r="R1740" s="3">
        <v>1.8</v>
      </c>
      <c r="S1740" s="3">
        <v>1</v>
      </c>
      <c r="T1740" s="11">
        <v>43.819336</v>
      </c>
      <c r="U1740">
        <v>-95.205213999999998</v>
      </c>
      <c r="V1740" s="3">
        <v>118</v>
      </c>
      <c r="W1740" s="3">
        <v>188</v>
      </c>
      <c r="X1740" s="5">
        <v>43</v>
      </c>
      <c r="Y1740" s="15">
        <v>20</v>
      </c>
      <c r="Z1740" s="7">
        <v>24</v>
      </c>
      <c r="AA1740" s="13">
        <v>0.41592920353982299</v>
      </c>
      <c r="AB1740" s="13">
        <v>0.123893805309734</v>
      </c>
      <c r="AC1740" s="13">
        <v>0.13674293405114399</v>
      </c>
      <c r="AD1740" s="13">
        <v>0</v>
      </c>
      <c r="AE1740" s="13">
        <v>0</v>
      </c>
      <c r="AF1740" s="33">
        <v>0</v>
      </c>
      <c r="AG1740" s="13">
        <v>0</v>
      </c>
      <c r="AH1740" s="30">
        <v>0</v>
      </c>
      <c r="AI1740" s="36">
        <v>0</v>
      </c>
      <c r="AJ1740" s="37">
        <v>0</v>
      </c>
      <c r="AK1740" s="38">
        <v>0</v>
      </c>
      <c r="BE1740" s="13"/>
      <c r="BP1740" s="13">
        <v>0.28723404255319102</v>
      </c>
      <c r="BQ1740">
        <v>6.3829787234042507E-2</v>
      </c>
      <c r="BR1740">
        <v>6.1933534743202401E-2</v>
      </c>
      <c r="CD1740" s="13">
        <v>0.25</v>
      </c>
      <c r="CE1740">
        <v>0.61111111111111105</v>
      </c>
      <c r="CF1740">
        <v>0.36924167257264301</v>
      </c>
      <c r="CG1740" s="50">
        <v>5.1666664999999998</v>
      </c>
      <c r="CH1740" s="50">
        <v>7</v>
      </c>
      <c r="CI1740" s="44">
        <v>0</v>
      </c>
      <c r="CJ1740" s="44">
        <v>0</v>
      </c>
      <c r="CK1740" s="44">
        <v>0</v>
      </c>
      <c r="CL1740" s="44">
        <v>0.84687500000000004</v>
      </c>
      <c r="CM1740" s="44">
        <v>0.25312499999999999</v>
      </c>
      <c r="CN1740" s="13">
        <v>0.50190430025621402</v>
      </c>
      <c r="CO1740" s="15">
        <v>18.444445000000002</v>
      </c>
      <c r="CP1740" s="7">
        <v>19</v>
      </c>
      <c r="CQ1740" s="13">
        <v>0.77020202020202</v>
      </c>
      <c r="CR1740" s="13">
        <v>0.78787878787878696</v>
      </c>
      <c r="CS1740" s="13">
        <v>0.97166815924448402</v>
      </c>
      <c r="CT1740" s="13">
        <v>1</v>
      </c>
      <c r="CU1740" s="13">
        <v>0.77020202020202</v>
      </c>
      <c r="CV1740" s="13">
        <v>0</v>
      </c>
      <c r="CW1740" s="52">
        <v>0</v>
      </c>
      <c r="CX1740" s="13">
        <v>0</v>
      </c>
      <c r="CY1740" s="52">
        <v>0</v>
      </c>
      <c r="CZ1740" s="13">
        <v>0</v>
      </c>
      <c r="DA1740" t="s">
        <v>5793</v>
      </c>
    </row>
    <row r="1741" spans="2:105" hidden="1" x14ac:dyDescent="0.25">
      <c r="B1741">
        <v>0</v>
      </c>
      <c r="C1741">
        <v>1002300</v>
      </c>
      <c r="D1741" s="1" t="s">
        <v>123</v>
      </c>
      <c r="E1741">
        <v>1</v>
      </c>
      <c r="F1741" s="27">
        <v>0</v>
      </c>
      <c r="G1741" s="27">
        <v>0</v>
      </c>
      <c r="H1741" s="27">
        <v>0</v>
      </c>
      <c r="I1741" s="27">
        <v>1</v>
      </c>
      <c r="J1741" s="27" t="s">
        <v>122</v>
      </c>
      <c r="K1741" s="5" t="s">
        <v>107</v>
      </c>
      <c r="L1741" s="5" t="s">
        <v>103</v>
      </c>
      <c r="M1741" s="9">
        <v>44725</v>
      </c>
      <c r="N1741" s="9">
        <v>2.1726027397260199</v>
      </c>
      <c r="O1741" s="5">
        <v>553.5</v>
      </c>
      <c r="Q1741" s="3">
        <v>27</v>
      </c>
      <c r="R1741" s="3">
        <v>16.7</v>
      </c>
      <c r="S1741" s="3">
        <v>1</v>
      </c>
      <c r="T1741" s="11">
        <v>46.703591000000003</v>
      </c>
      <c r="U1741">
        <v>-93.200717999999995</v>
      </c>
      <c r="V1741" s="3">
        <v>119</v>
      </c>
      <c r="W1741" s="3">
        <v>34</v>
      </c>
      <c r="X1741" s="5">
        <v>29</v>
      </c>
      <c r="Y1741" s="15">
        <v>16.783626999999999</v>
      </c>
      <c r="Z1741" s="7">
        <v>23</v>
      </c>
      <c r="AA1741" s="13">
        <v>0.85840707964601703</v>
      </c>
      <c r="AB1741" s="13">
        <v>8.8495575221238902E-3</v>
      </c>
      <c r="AC1741" s="13">
        <v>2.4360699865410399E-2</v>
      </c>
      <c r="AD1741" s="13">
        <v>0</v>
      </c>
      <c r="AE1741" s="13">
        <v>0</v>
      </c>
      <c r="AF1741" s="33">
        <v>0</v>
      </c>
      <c r="AG1741" s="13">
        <v>0</v>
      </c>
      <c r="AH1741" s="30">
        <v>0</v>
      </c>
      <c r="AI1741" s="36">
        <v>0</v>
      </c>
      <c r="AJ1741" s="37">
        <v>0</v>
      </c>
      <c r="AK1741" s="38">
        <v>0</v>
      </c>
      <c r="AL1741" s="31">
        <v>0.99</v>
      </c>
      <c r="AM1741" s="7">
        <v>16</v>
      </c>
      <c r="AN1741" s="15">
        <v>11.112021</v>
      </c>
      <c r="AO1741" s="13">
        <v>0.39617488000000001</v>
      </c>
      <c r="AP1741" s="13">
        <v>3.8251366000000002E-2</v>
      </c>
      <c r="AQ1741" s="13">
        <v>4.9122807461964403E-3</v>
      </c>
      <c r="AR1741" s="13">
        <v>0</v>
      </c>
      <c r="AS1741" s="13">
        <v>0</v>
      </c>
      <c r="AT1741" s="13">
        <v>0.12842105263157799</v>
      </c>
      <c r="AU1741" s="13">
        <v>0.29411764705882298</v>
      </c>
      <c r="AV1741" s="13">
        <v>0.164086687306501</v>
      </c>
      <c r="AW1741" s="15">
        <v>6.3364057999999996</v>
      </c>
      <c r="AX1741" s="15">
        <v>9</v>
      </c>
      <c r="AY1741" s="13">
        <v>0.51904761904761898</v>
      </c>
      <c r="AZ1741" s="13">
        <v>0.81904761904761902</v>
      </c>
      <c r="BA1741" s="13">
        <v>0.86847934010539896</v>
      </c>
      <c r="BB1741" s="13">
        <v>0.42857142999999998</v>
      </c>
      <c r="BC1741" s="13">
        <v>0.42857142999999998</v>
      </c>
      <c r="BD1741" s="13">
        <v>8.7557609999999994E-2</v>
      </c>
      <c r="BE1741" s="13">
        <v>4.54465671309403E-2</v>
      </c>
      <c r="BF1741" s="33">
        <v>6</v>
      </c>
      <c r="BG1741" s="13">
        <v>2.7649770000000001E-2</v>
      </c>
      <c r="BH1741" s="36">
        <v>0</v>
      </c>
      <c r="BI1741" s="38">
        <v>0</v>
      </c>
      <c r="BJ1741" s="44">
        <v>0.72289156626506001</v>
      </c>
      <c r="BK1741" s="44">
        <v>0.843373493975903</v>
      </c>
      <c r="BL1741" s="13">
        <v>0.91076163481759098</v>
      </c>
      <c r="BM1741" s="44">
        <v>0.48188405797101402</v>
      </c>
      <c r="BN1741" s="44">
        <v>0.59782608695652095</v>
      </c>
      <c r="BO1741" s="13">
        <v>0.648359695371997</v>
      </c>
      <c r="BS1741" s="15">
        <v>7.2708335000000002</v>
      </c>
      <c r="BT1741" s="3">
        <v>10</v>
      </c>
      <c r="BU1741" s="13">
        <v>0.740291262135922</v>
      </c>
      <c r="BV1741" s="13">
        <v>0.37621359223300899</v>
      </c>
      <c r="BW1741" s="13">
        <v>0.598921706516643</v>
      </c>
      <c r="BX1741" s="13">
        <v>0.5625</v>
      </c>
      <c r="BY1741" s="13">
        <v>6.25E-2</v>
      </c>
      <c r="BZ1741" s="13">
        <v>0</v>
      </c>
      <c r="CA1741" s="52">
        <v>0</v>
      </c>
      <c r="CB1741" s="13">
        <v>0</v>
      </c>
      <c r="CC1741" s="13">
        <v>0</v>
      </c>
      <c r="CG1741" s="50">
        <v>7.15</v>
      </c>
      <c r="CH1741" s="50">
        <v>11</v>
      </c>
      <c r="CI1741" s="44">
        <v>0.3</v>
      </c>
      <c r="CJ1741" s="44">
        <v>0.25</v>
      </c>
      <c r="CK1741" s="44">
        <v>0.2</v>
      </c>
      <c r="CL1741" s="44">
        <v>0.26696832579185498</v>
      </c>
      <c r="CM1741" s="44">
        <v>0.81674208144796301</v>
      </c>
      <c r="CN1741" s="13">
        <v>0.50834429748632304</v>
      </c>
      <c r="CO1741" s="15">
        <v>16</v>
      </c>
      <c r="CP1741" s="7">
        <v>21</v>
      </c>
      <c r="CQ1741" s="13">
        <v>0.28787878787878701</v>
      </c>
      <c r="CR1741" s="13">
        <v>0.29040404040404</v>
      </c>
      <c r="CS1741" s="13">
        <v>0.220223072539281</v>
      </c>
      <c r="CT1741" s="13">
        <v>0.84</v>
      </c>
      <c r="CU1741" s="13">
        <v>0.24181817426825999</v>
      </c>
      <c r="CV1741" s="13">
        <v>0.04</v>
      </c>
      <c r="CW1741" s="52">
        <v>0</v>
      </c>
      <c r="CX1741" s="13">
        <v>0</v>
      </c>
      <c r="CY1741" s="52">
        <v>0</v>
      </c>
      <c r="CZ1741" s="13">
        <v>0</v>
      </c>
      <c r="DA1741" t="s">
        <v>124</v>
      </c>
    </row>
    <row r="1742" spans="2:105" hidden="1" x14ac:dyDescent="0.25">
      <c r="B1742">
        <v>0</v>
      </c>
      <c r="C1742">
        <v>1008300</v>
      </c>
      <c r="D1742" s="1" t="s">
        <v>229</v>
      </c>
      <c r="E1742">
        <v>0</v>
      </c>
      <c r="F1742" s="27">
        <v>0</v>
      </c>
      <c r="G1742" s="27">
        <v>0</v>
      </c>
      <c r="H1742" s="27">
        <v>0</v>
      </c>
      <c r="I1742" s="27">
        <v>0</v>
      </c>
      <c r="J1742" s="27" t="s">
        <v>228</v>
      </c>
      <c r="K1742" s="5" t="s">
        <v>223</v>
      </c>
      <c r="L1742" s="5" t="s">
        <v>103</v>
      </c>
      <c r="M1742" s="9">
        <v>38166</v>
      </c>
      <c r="N1742" s="9">
        <v>20.142465753424599</v>
      </c>
      <c r="O1742" s="5">
        <v>67.239999999999995</v>
      </c>
      <c r="P1742" s="7">
        <v>16</v>
      </c>
      <c r="Q1742" s="3">
        <v>40</v>
      </c>
      <c r="S1742" s="3">
        <v>1</v>
      </c>
      <c r="V1742" s="3">
        <v>119</v>
      </c>
      <c r="W1742" s="3">
        <v>30</v>
      </c>
      <c r="X1742" s="5">
        <v>20</v>
      </c>
      <c r="Y1742" s="15">
        <v>21.05</v>
      </c>
      <c r="Z1742" s="7">
        <v>28</v>
      </c>
      <c r="AA1742" s="13">
        <v>0.53205128205128205</v>
      </c>
      <c r="AB1742" s="13">
        <v>0.394230769230769</v>
      </c>
      <c r="AC1742" s="13">
        <v>0.51769851951547696</v>
      </c>
      <c r="AD1742" s="13">
        <v>0</v>
      </c>
      <c r="AE1742" s="13">
        <v>0</v>
      </c>
      <c r="AF1742" s="33">
        <v>0</v>
      </c>
      <c r="AG1742" s="13">
        <v>0</v>
      </c>
      <c r="AH1742" s="30">
        <v>0</v>
      </c>
      <c r="AI1742" s="36">
        <v>0</v>
      </c>
      <c r="AJ1742" s="37">
        <v>0</v>
      </c>
      <c r="AK1742" s="38">
        <v>0</v>
      </c>
      <c r="AW1742" s="15">
        <v>4.6601433999999999</v>
      </c>
      <c r="AX1742" s="15">
        <v>9</v>
      </c>
      <c r="AY1742" s="13">
        <v>0.98947368421052595</v>
      </c>
      <c r="AZ1742" s="13">
        <v>1.2280701754385901E-2</v>
      </c>
      <c r="BA1742" s="13">
        <v>4.3763843275032403E-2</v>
      </c>
      <c r="BB1742" s="13">
        <v>8.8714934999999995E-2</v>
      </c>
      <c r="BC1742" s="13">
        <v>8.8714934999999995E-2</v>
      </c>
      <c r="BD1742" s="13">
        <v>5.8708414E-3</v>
      </c>
      <c r="BE1742" s="13">
        <v>5.8090431125540397E-3</v>
      </c>
      <c r="BF1742" s="33">
        <v>3</v>
      </c>
      <c r="BG1742" s="13">
        <v>1.9569471000000001E-3</v>
      </c>
      <c r="BH1742" s="36">
        <v>0</v>
      </c>
      <c r="BI1742" s="38">
        <v>0</v>
      </c>
      <c r="BJ1742" s="44">
        <v>0.79629629629629595</v>
      </c>
      <c r="BK1742" s="44">
        <v>0.57638888888888795</v>
      </c>
      <c r="BL1742" s="13">
        <v>0.79336198226204602</v>
      </c>
      <c r="BM1742" s="44">
        <v>0.54294478527607304</v>
      </c>
      <c r="BN1742" s="44">
        <v>1</v>
      </c>
      <c r="BO1742" s="13">
        <v>0.90333919156414699</v>
      </c>
      <c r="BS1742" s="15">
        <v>6.5789474999999999</v>
      </c>
      <c r="BT1742" s="3">
        <v>10</v>
      </c>
      <c r="BU1742" s="13">
        <v>0.87992125984251901</v>
      </c>
      <c r="BV1742" s="13">
        <v>0.17716535433070801</v>
      </c>
      <c r="BW1742" s="13">
        <v>0.35427410532895698</v>
      </c>
      <c r="BX1742" s="13">
        <v>0.28947368000000001</v>
      </c>
      <c r="BY1742" s="13">
        <v>2.6315789999999999E-2</v>
      </c>
      <c r="BZ1742" s="13">
        <v>0</v>
      </c>
      <c r="CA1742" s="52">
        <v>0</v>
      </c>
      <c r="CB1742" s="13">
        <v>0</v>
      </c>
      <c r="CC1742" s="13">
        <v>0</v>
      </c>
      <c r="CG1742" s="50">
        <v>6.3333335000000002</v>
      </c>
      <c r="CH1742" s="50">
        <v>9</v>
      </c>
      <c r="CI1742" s="44">
        <v>0.22222222</v>
      </c>
      <c r="CJ1742" s="44">
        <v>0.11111111</v>
      </c>
      <c r="CK1742" s="44">
        <v>0</v>
      </c>
      <c r="CL1742" s="44">
        <v>0.31438127090300999</v>
      </c>
      <c r="CM1742" s="44">
        <v>0.59197324414715702</v>
      </c>
      <c r="CN1742" s="13">
        <v>0.45793227615816001</v>
      </c>
      <c r="DA1742" t="s">
        <v>230</v>
      </c>
    </row>
    <row r="1743" spans="2:105" hidden="1" x14ac:dyDescent="0.25">
      <c r="B1743">
        <v>0</v>
      </c>
      <c r="C1743">
        <v>9006001</v>
      </c>
      <c r="D1743" s="1" t="s">
        <v>1214</v>
      </c>
      <c r="E1743">
        <v>0</v>
      </c>
      <c r="F1743" s="27">
        <v>0</v>
      </c>
      <c r="G1743" s="27">
        <v>0</v>
      </c>
      <c r="H1743" s="27">
        <v>0</v>
      </c>
      <c r="I1743" s="27">
        <v>0</v>
      </c>
      <c r="J1743" s="27" t="s">
        <v>1213</v>
      </c>
      <c r="K1743" s="5" t="s">
        <v>1211</v>
      </c>
      <c r="L1743" s="5" t="s">
        <v>1132</v>
      </c>
      <c r="M1743" s="9">
        <v>44403</v>
      </c>
      <c r="N1743" s="9">
        <v>3.0547945205479401</v>
      </c>
      <c r="O1743" s="5">
        <v>113.56</v>
      </c>
      <c r="P1743" s="7">
        <v>8.4</v>
      </c>
      <c r="Q1743" s="3">
        <v>25</v>
      </c>
      <c r="R1743" s="3">
        <v>7.9</v>
      </c>
      <c r="S1743" s="3">
        <v>1</v>
      </c>
      <c r="T1743" s="11">
        <v>46.664793000000003</v>
      </c>
      <c r="U1743">
        <v>-92.870019999999997</v>
      </c>
      <c r="V1743" s="3">
        <v>119</v>
      </c>
      <c r="W1743" s="3">
        <v>42</v>
      </c>
      <c r="X1743" s="5">
        <v>19</v>
      </c>
      <c r="Y1743" s="15">
        <v>19.545453999999999</v>
      </c>
      <c r="Z1743" s="7">
        <v>29</v>
      </c>
      <c r="AA1743" s="13">
        <v>0.71875</v>
      </c>
      <c r="AB1743" s="13">
        <v>0.26442307692307598</v>
      </c>
      <c r="AC1743" s="13">
        <v>0.47624495289367402</v>
      </c>
      <c r="AD1743" s="13">
        <v>0</v>
      </c>
      <c r="AE1743" s="13">
        <v>0</v>
      </c>
      <c r="AF1743" s="33">
        <v>0</v>
      </c>
      <c r="AG1743" s="13">
        <v>0</v>
      </c>
      <c r="AH1743" s="30">
        <v>0</v>
      </c>
      <c r="AI1743" s="36">
        <v>0</v>
      </c>
      <c r="AJ1743" s="37">
        <v>0</v>
      </c>
      <c r="AK1743" s="38">
        <v>0</v>
      </c>
      <c r="AL1743" s="31">
        <v>1.71</v>
      </c>
      <c r="AM1743" s="7">
        <v>18</v>
      </c>
      <c r="AN1743" s="15">
        <v>13.423076999999999</v>
      </c>
      <c r="AO1743" s="13">
        <v>0.84615386000000004</v>
      </c>
      <c r="AP1743" s="13">
        <v>0.30769232000000002</v>
      </c>
      <c r="AQ1743" s="13">
        <v>6.1862350482689697E-2</v>
      </c>
      <c r="AR1743" s="13">
        <v>3.8461540000000002E-2</v>
      </c>
      <c r="AS1743" s="13">
        <v>7.7327938103362104E-3</v>
      </c>
      <c r="AT1743" s="13">
        <v>0.20105263157894701</v>
      </c>
      <c r="AU1743" s="13">
        <v>0.73877708978328105</v>
      </c>
      <c r="AV1743" s="13">
        <v>0.42879256965944201</v>
      </c>
      <c r="AW1743" s="15">
        <v>5.6938776999999998</v>
      </c>
      <c r="AX1743" s="15">
        <v>8</v>
      </c>
      <c r="AY1743" s="13">
        <v>0.21621621621621601</v>
      </c>
      <c r="AZ1743" s="13">
        <v>0.82972972972972903</v>
      </c>
      <c r="BA1743" s="13">
        <v>0.49194225922248502</v>
      </c>
      <c r="BB1743" s="13">
        <v>0.59183675000000002</v>
      </c>
      <c r="BC1743" s="13">
        <v>0.59183675000000002</v>
      </c>
      <c r="BD1743" s="13">
        <v>0.26530611999999998</v>
      </c>
      <c r="BE1743" s="13">
        <v>5.73634843568544E-2</v>
      </c>
      <c r="BF1743" s="33">
        <v>0</v>
      </c>
      <c r="BG1743" s="13">
        <v>0</v>
      </c>
      <c r="BH1743" s="36">
        <v>0</v>
      </c>
      <c r="BI1743" s="38">
        <v>0</v>
      </c>
      <c r="BJ1743" s="44">
        <v>0.858108108108108</v>
      </c>
      <c r="BK1743" s="44">
        <v>0.57432432432432401</v>
      </c>
      <c r="BL1743" s="13">
        <v>0.822620462649721</v>
      </c>
      <c r="BS1743" s="15">
        <v>6.6666664999999998</v>
      </c>
      <c r="BT1743" s="3">
        <v>10</v>
      </c>
      <c r="BU1743" s="13">
        <v>0.83419689119170903</v>
      </c>
      <c r="BV1743" s="13">
        <v>0.27720207253885998</v>
      </c>
      <c r="BW1743" s="13">
        <v>0.50922019065478896</v>
      </c>
      <c r="BX1743" s="13">
        <v>0.27777780000000002</v>
      </c>
      <c r="BY1743" s="13">
        <v>9.2592590000000006E-3</v>
      </c>
      <c r="BZ1743" s="13">
        <v>0</v>
      </c>
      <c r="CA1743" s="52">
        <v>0</v>
      </c>
      <c r="CB1743" s="13">
        <v>0</v>
      </c>
      <c r="CC1743" s="13">
        <v>0</v>
      </c>
      <c r="CG1743" s="50">
        <v>6.1818179999999998</v>
      </c>
      <c r="CH1743" s="50">
        <v>8</v>
      </c>
      <c r="CI1743" s="44">
        <v>3.6363634999999998E-2</v>
      </c>
      <c r="CJ1743" s="44">
        <v>0</v>
      </c>
      <c r="CK1743" s="44">
        <v>0</v>
      </c>
      <c r="CL1743" s="44">
        <v>0.55072463768115898</v>
      </c>
      <c r="CM1743" s="44">
        <v>0.36231884057970998</v>
      </c>
      <c r="CN1743" s="13">
        <v>0.47922581538674602</v>
      </c>
      <c r="CO1743" s="15">
        <v>21.2</v>
      </c>
      <c r="CP1743" s="7">
        <v>25</v>
      </c>
      <c r="CQ1743" s="13">
        <v>0.118090452261306</v>
      </c>
      <c r="CR1743" s="13">
        <v>0.92713567839195898</v>
      </c>
      <c r="CS1743" s="13">
        <v>0.28901734104046201</v>
      </c>
      <c r="CT1743" s="13">
        <v>1</v>
      </c>
      <c r="CU1743" s="13">
        <v>0.118090452261306</v>
      </c>
      <c r="CV1743" s="13">
        <v>0.8</v>
      </c>
      <c r="CW1743" s="52">
        <v>1</v>
      </c>
      <c r="CX1743" s="13">
        <v>0.2</v>
      </c>
      <c r="CY1743" s="52">
        <v>0</v>
      </c>
      <c r="CZ1743" s="13">
        <v>0</v>
      </c>
      <c r="DA1743" t="s">
        <v>1215</v>
      </c>
    </row>
    <row r="1744" spans="2:105" hidden="1" x14ac:dyDescent="0.25">
      <c r="B1744">
        <v>0</v>
      </c>
      <c r="C1744">
        <v>86009500</v>
      </c>
      <c r="D1744" s="1" t="s">
        <v>931</v>
      </c>
      <c r="E1744">
        <v>0</v>
      </c>
      <c r="F1744" s="27">
        <v>0</v>
      </c>
      <c r="G1744" s="27">
        <v>0</v>
      </c>
      <c r="H1744" s="27">
        <v>0</v>
      </c>
      <c r="I1744" s="27">
        <v>0</v>
      </c>
      <c r="J1744" s="27" t="s">
        <v>10343</v>
      </c>
      <c r="K1744" s="5" t="s">
        <v>678</v>
      </c>
      <c r="L1744" s="5" t="s">
        <v>1223</v>
      </c>
      <c r="M1744" s="9">
        <v>39272</v>
      </c>
      <c r="N1744" s="9">
        <v>17.112328767123199</v>
      </c>
      <c r="O1744" s="5">
        <v>97.91</v>
      </c>
      <c r="P1744" s="7">
        <v>9.1999999999999993</v>
      </c>
      <c r="Q1744" s="3">
        <v>50</v>
      </c>
      <c r="R1744" s="3">
        <v>5.5</v>
      </c>
      <c r="S1744" s="3">
        <v>0</v>
      </c>
      <c r="V1744" s="3">
        <v>23</v>
      </c>
      <c r="W1744" s="3">
        <v>77</v>
      </c>
      <c r="X1744" s="5">
        <v>38</v>
      </c>
      <c r="Y1744" s="15">
        <v>19.76923</v>
      </c>
      <c r="Z1744" s="7">
        <v>26</v>
      </c>
      <c r="AA1744" s="13">
        <v>0.68644067796610098</v>
      </c>
      <c r="AB1744" s="13">
        <v>0.21355932203389799</v>
      </c>
      <c r="AC1744" s="13">
        <v>0.37429340511440101</v>
      </c>
      <c r="AD1744" s="13">
        <v>0</v>
      </c>
      <c r="AE1744" s="13">
        <v>0</v>
      </c>
      <c r="AF1744" s="33">
        <v>0</v>
      </c>
      <c r="AG1744" s="13">
        <v>0</v>
      </c>
      <c r="AH1744" s="30">
        <v>0</v>
      </c>
      <c r="AI1744" s="36">
        <v>0</v>
      </c>
      <c r="AJ1744" s="37">
        <v>0</v>
      </c>
      <c r="AK1744" s="38">
        <v>0</v>
      </c>
      <c r="AW1744" s="15">
        <v>4.5267860000000004</v>
      </c>
      <c r="AX1744" s="15">
        <v>7</v>
      </c>
      <c r="AY1744" s="13">
        <v>0.29496402877697803</v>
      </c>
      <c r="AZ1744" s="13">
        <v>0.66906474820143802</v>
      </c>
      <c r="BA1744" s="13">
        <v>0.53478958221950601</v>
      </c>
      <c r="BB1744" s="13">
        <v>3.5714286999999997E-2</v>
      </c>
      <c r="BC1744" s="13">
        <v>3.5714286999999997E-2</v>
      </c>
      <c r="BD1744" s="13">
        <v>0</v>
      </c>
      <c r="BE1744" s="13">
        <v>0</v>
      </c>
      <c r="BF1744" s="33">
        <v>0</v>
      </c>
      <c r="BG1744" s="13">
        <v>0</v>
      </c>
      <c r="BH1744" s="36">
        <v>0</v>
      </c>
      <c r="BI1744" s="38">
        <v>0</v>
      </c>
      <c r="BJ1744" s="44">
        <v>0.486425339366515</v>
      </c>
      <c r="BK1744" s="44">
        <v>0.37782805429864202</v>
      </c>
      <c r="BL1744" s="13">
        <v>0.44692328792173303</v>
      </c>
      <c r="BM1744" s="44">
        <v>0.74203821656050895</v>
      </c>
      <c r="BN1744" s="44">
        <v>0.53821656050955402</v>
      </c>
      <c r="BO1744" s="13">
        <v>0.78719976567076699</v>
      </c>
      <c r="BP1744" s="13">
        <v>0.70833333333333304</v>
      </c>
      <c r="BQ1744">
        <v>0.125</v>
      </c>
      <c r="BR1744">
        <v>0.25105740181268799</v>
      </c>
      <c r="BS1744" s="15">
        <v>8.1999999999999993</v>
      </c>
      <c r="BT1744" s="3">
        <v>10</v>
      </c>
      <c r="BU1744" s="13">
        <v>0.19011406844106399</v>
      </c>
      <c r="BV1744" s="13">
        <v>0.69201520912547498</v>
      </c>
      <c r="BW1744" s="13">
        <v>0.29778090326613499</v>
      </c>
      <c r="BX1744" s="13">
        <v>0.6</v>
      </c>
      <c r="BY1744" s="13">
        <v>0.2</v>
      </c>
      <c r="BZ1744" s="13">
        <v>0</v>
      </c>
      <c r="CA1744" s="52">
        <v>0</v>
      </c>
      <c r="CB1744" s="13">
        <v>0</v>
      </c>
      <c r="CC1744" s="13">
        <v>0</v>
      </c>
      <c r="DA1744" t="s">
        <v>10344</v>
      </c>
    </row>
    <row r="1745" spans="2:105" hidden="1" x14ac:dyDescent="0.25">
      <c r="B1745">
        <v>0</v>
      </c>
      <c r="C1745">
        <v>1013600</v>
      </c>
      <c r="D1745" s="1" t="s">
        <v>307</v>
      </c>
      <c r="E1745">
        <v>0</v>
      </c>
      <c r="F1745" s="27">
        <v>0</v>
      </c>
      <c r="G1745" s="27">
        <v>0</v>
      </c>
      <c r="H1745" s="27">
        <v>0</v>
      </c>
      <c r="I1745" s="27">
        <v>0</v>
      </c>
      <c r="J1745" s="27" t="s">
        <v>306</v>
      </c>
      <c r="K1745" s="5" t="s">
        <v>223</v>
      </c>
      <c r="L1745" s="5" t="s">
        <v>103</v>
      </c>
      <c r="M1745" s="9">
        <v>42233</v>
      </c>
      <c r="N1745" s="9">
        <v>9</v>
      </c>
      <c r="O1745" s="5">
        <v>667.7</v>
      </c>
      <c r="Q1745" s="3">
        <v>38</v>
      </c>
      <c r="R1745" s="3">
        <v>5</v>
      </c>
      <c r="S1745" s="3">
        <v>1</v>
      </c>
      <c r="T1745" s="11">
        <v>46.728140000000003</v>
      </c>
      <c r="U1745">
        <v>-93.626423000000003</v>
      </c>
      <c r="V1745" s="3">
        <v>120</v>
      </c>
      <c r="W1745" s="3">
        <v>32</v>
      </c>
      <c r="X1745" s="5">
        <v>27</v>
      </c>
      <c r="Y1745" s="15">
        <v>21.463415000000001</v>
      </c>
      <c r="Z1745" s="7">
        <v>27</v>
      </c>
      <c r="AA1745" s="13">
        <v>0.220216606498194</v>
      </c>
      <c r="AB1745" s="13">
        <v>0.54151624548736399</v>
      </c>
      <c r="AC1745" s="13">
        <v>0.30740242261103601</v>
      </c>
      <c r="AD1745" s="13">
        <v>0</v>
      </c>
      <c r="AE1745" s="13">
        <v>0</v>
      </c>
      <c r="AF1745" s="33">
        <v>0</v>
      </c>
      <c r="AG1745" s="13">
        <v>0</v>
      </c>
      <c r="AH1745" s="30">
        <v>0</v>
      </c>
      <c r="AI1745" s="36">
        <v>0</v>
      </c>
      <c r="AJ1745" s="37">
        <v>0</v>
      </c>
      <c r="AK1745" s="38">
        <v>0</v>
      </c>
      <c r="AL1745" s="31">
        <v>2.2999999999999998</v>
      </c>
      <c r="AM1745" s="7">
        <v>19</v>
      </c>
      <c r="AN1745" s="15">
        <v>14.428572000000001</v>
      </c>
      <c r="AO1745" s="13">
        <v>0.95918369999999997</v>
      </c>
      <c r="AP1745" s="13">
        <v>0.46938776999999998</v>
      </c>
      <c r="AQ1745" s="13">
        <v>0.12747583640249099</v>
      </c>
      <c r="AR1745" s="13">
        <v>4.0816326E-2</v>
      </c>
      <c r="AS1745" s="13">
        <v>1.1084854767510701E-2</v>
      </c>
      <c r="AT1745" s="13">
        <v>0.27157894736842098</v>
      </c>
      <c r="AU1745" s="13">
        <v>0.88467492260061897</v>
      </c>
      <c r="AV1745" s="13">
        <v>0.585913312693498</v>
      </c>
      <c r="AW1745" s="15">
        <v>6.3098593000000003</v>
      </c>
      <c r="AX1745" s="15">
        <v>9</v>
      </c>
      <c r="AY1745" s="13">
        <v>0.22821576763485399</v>
      </c>
      <c r="AZ1745" s="13">
        <v>0.85684647302904504</v>
      </c>
      <c r="BA1745" s="13">
        <v>0.53135263117696396</v>
      </c>
      <c r="BB1745" s="13">
        <v>0.49295773999999998</v>
      </c>
      <c r="BC1745" s="13">
        <v>0.49295773999999998</v>
      </c>
      <c r="BD1745" s="13">
        <v>0.30985916000000002</v>
      </c>
      <c r="BE1745" s="13">
        <v>7.0714745284116101E-2</v>
      </c>
      <c r="BF1745" s="33">
        <v>7</v>
      </c>
      <c r="BG1745" s="13">
        <v>9.859155E-2</v>
      </c>
      <c r="BH1745" s="36">
        <v>0</v>
      </c>
      <c r="BI1745" s="38">
        <v>0</v>
      </c>
      <c r="BJ1745" s="44">
        <v>0.131979695431472</v>
      </c>
      <c r="BK1745" s="44">
        <v>0.66497461928933999</v>
      </c>
      <c r="BL1745" s="13">
        <v>0.26753223004480198</v>
      </c>
      <c r="BS1745" s="15">
        <v>7.1974520000000002</v>
      </c>
      <c r="BT1745" s="3">
        <v>11</v>
      </c>
      <c r="BU1745" s="13">
        <v>0.85321100917431103</v>
      </c>
      <c r="BV1745" s="13">
        <v>0.51146788990825598</v>
      </c>
      <c r="BW1745" s="13">
        <v>0.83012970776683803</v>
      </c>
      <c r="BX1745" s="13">
        <v>0.43312103000000002</v>
      </c>
      <c r="BY1745" s="13">
        <v>4.4585988E-2</v>
      </c>
      <c r="BZ1745" s="13">
        <v>2.5477706999999999E-2</v>
      </c>
      <c r="CA1745" s="52">
        <v>0</v>
      </c>
      <c r="CB1745" s="13">
        <v>0</v>
      </c>
      <c r="CC1745" s="13">
        <v>0</v>
      </c>
      <c r="CG1745" s="50">
        <v>5.3473682</v>
      </c>
      <c r="CH1745" s="50">
        <v>7</v>
      </c>
      <c r="CI1745" s="44">
        <v>0</v>
      </c>
      <c r="CJ1745" s="44">
        <v>0</v>
      </c>
      <c r="CK1745" s="44">
        <v>0</v>
      </c>
      <c r="CL1745" s="44">
        <v>0.54527559055118102</v>
      </c>
      <c r="CM1745" s="44">
        <v>0.173228346456692</v>
      </c>
      <c r="CN1745" s="13">
        <v>0.28640675853472702</v>
      </c>
      <c r="CO1745" s="15">
        <v>11.339286</v>
      </c>
      <c r="CP1745" s="7">
        <v>28</v>
      </c>
      <c r="CQ1745" s="13">
        <v>0.46280991735537103</v>
      </c>
      <c r="CR1745" s="13">
        <v>0.39256198347107402</v>
      </c>
      <c r="CS1745" s="13">
        <v>0.46918505251160098</v>
      </c>
      <c r="CT1745" s="13">
        <v>0.28571429999999998</v>
      </c>
      <c r="CU1745" s="13">
        <v>0.13223141086988199</v>
      </c>
      <c r="CV1745" s="13">
        <v>8.9285719999999999E-2</v>
      </c>
      <c r="CW1745" s="52">
        <v>2</v>
      </c>
      <c r="CX1745" s="13">
        <v>3.5714286999999997E-2</v>
      </c>
      <c r="CY1745" s="52">
        <v>0</v>
      </c>
      <c r="CZ1745" s="13">
        <v>0</v>
      </c>
      <c r="DA1745" t="s">
        <v>308</v>
      </c>
    </row>
    <row r="1746" spans="2:105" hidden="1" x14ac:dyDescent="0.25">
      <c r="B1746">
        <v>0</v>
      </c>
      <c r="C1746">
        <v>9006200</v>
      </c>
      <c r="D1746" s="1" t="s">
        <v>1220</v>
      </c>
      <c r="E1746">
        <v>0</v>
      </c>
      <c r="F1746" s="27">
        <v>0</v>
      </c>
      <c r="G1746" s="27">
        <v>0</v>
      </c>
      <c r="H1746" s="27">
        <v>0</v>
      </c>
      <c r="I1746" s="27">
        <v>0</v>
      </c>
      <c r="J1746" s="27" t="s">
        <v>1219</v>
      </c>
      <c r="K1746" s="5" t="s">
        <v>1211</v>
      </c>
      <c r="L1746" s="5" t="s">
        <v>1132</v>
      </c>
      <c r="M1746" s="9">
        <v>40021</v>
      </c>
      <c r="N1746" s="9">
        <v>15.060273972602699</v>
      </c>
      <c r="O1746" s="5">
        <v>106.91</v>
      </c>
      <c r="P1746" s="7">
        <v>8</v>
      </c>
      <c r="Q1746" s="3">
        <v>23</v>
      </c>
      <c r="R1746" s="3">
        <v>3.3</v>
      </c>
      <c r="S1746" s="3">
        <v>1</v>
      </c>
      <c r="V1746" s="3">
        <v>120</v>
      </c>
      <c r="W1746" s="3">
        <v>42</v>
      </c>
      <c r="X1746" s="5">
        <v>37</v>
      </c>
      <c r="Y1746" s="15">
        <v>23.533332999999999</v>
      </c>
      <c r="Z1746" s="7">
        <v>28</v>
      </c>
      <c r="AA1746" s="13">
        <v>0.18041237113402001</v>
      </c>
      <c r="AB1746" s="13">
        <v>0.61340206185567003</v>
      </c>
      <c r="AC1746" s="13">
        <v>0.28748317631224701</v>
      </c>
      <c r="AD1746" s="13">
        <v>0</v>
      </c>
      <c r="AE1746" s="13">
        <v>0</v>
      </c>
      <c r="AF1746" s="33">
        <v>0</v>
      </c>
      <c r="AG1746" s="13">
        <v>0</v>
      </c>
      <c r="AH1746" s="30">
        <v>0</v>
      </c>
      <c r="AI1746" s="36">
        <v>0</v>
      </c>
      <c r="AJ1746" s="37">
        <v>0</v>
      </c>
      <c r="AK1746" s="38">
        <v>0</v>
      </c>
      <c r="AW1746" s="15">
        <v>3.8055555999999999</v>
      </c>
      <c r="AX1746" s="15">
        <v>7</v>
      </c>
      <c r="AY1746" s="13">
        <v>0.59842519685039297</v>
      </c>
      <c r="AZ1746" s="13">
        <v>0.127952755905511</v>
      </c>
      <c r="BA1746" s="13">
        <v>0.22508210494157099</v>
      </c>
      <c r="BB1746" s="13">
        <v>5.5555557E-3</v>
      </c>
      <c r="BC1746" s="13">
        <v>5.5555557E-3</v>
      </c>
      <c r="BD1746" s="13">
        <v>0</v>
      </c>
      <c r="BE1746" s="13">
        <v>0</v>
      </c>
      <c r="BF1746" s="33">
        <v>0</v>
      </c>
      <c r="BG1746" s="13">
        <v>0</v>
      </c>
      <c r="BH1746" s="36">
        <v>0</v>
      </c>
      <c r="BI1746" s="38">
        <v>0</v>
      </c>
      <c r="BJ1746" s="44">
        <v>0.51741293532338295</v>
      </c>
      <c r="BK1746" s="44">
        <v>9.4527363184079602E-2</v>
      </c>
      <c r="BL1746" s="13">
        <v>0.16988205175093701</v>
      </c>
      <c r="BS1746" s="15">
        <v>5.8571429999999998</v>
      </c>
      <c r="BT1746" s="3">
        <v>9</v>
      </c>
      <c r="BU1746" s="13">
        <v>0.54200000000000004</v>
      </c>
      <c r="BV1746" s="13">
        <v>6.2E-2</v>
      </c>
      <c r="BW1746" s="13">
        <v>8.8920143772464405E-2</v>
      </c>
      <c r="BX1746" s="13">
        <v>0.19047620000000001</v>
      </c>
      <c r="BY1746" s="13">
        <v>0</v>
      </c>
      <c r="BZ1746" s="13">
        <v>0</v>
      </c>
      <c r="CA1746" s="52">
        <v>0</v>
      </c>
      <c r="CB1746" s="13">
        <v>0</v>
      </c>
      <c r="CC1746" s="13">
        <v>0</v>
      </c>
      <c r="CG1746" s="50">
        <v>2.5172414999999999</v>
      </c>
      <c r="CH1746" s="50">
        <v>5</v>
      </c>
      <c r="CI1746" s="44">
        <v>0</v>
      </c>
      <c r="CJ1746" s="44">
        <v>0</v>
      </c>
      <c r="CK1746" s="44">
        <v>0</v>
      </c>
      <c r="CL1746" s="44">
        <v>0.101851851851851</v>
      </c>
      <c r="CM1746" s="44">
        <v>0.11574074074074001</v>
      </c>
      <c r="CN1746" s="13">
        <v>5.7752233224845899E-2</v>
      </c>
      <c r="CO1746" s="15">
        <v>19.666665999999999</v>
      </c>
      <c r="CP1746" s="7">
        <v>24</v>
      </c>
      <c r="CQ1746" s="13">
        <v>7.7821011673151697E-2</v>
      </c>
      <c r="CR1746" s="13">
        <v>0.77042801556420204</v>
      </c>
      <c r="CS1746" s="13">
        <v>0.160302857608076</v>
      </c>
      <c r="CT1746" s="13">
        <v>1</v>
      </c>
      <c r="CU1746" s="13">
        <v>7.7821011673151697E-2</v>
      </c>
      <c r="CV1746" s="13">
        <v>0.5</v>
      </c>
      <c r="CW1746" s="52">
        <v>0</v>
      </c>
      <c r="CX1746" s="13">
        <v>0</v>
      </c>
      <c r="CY1746" s="52">
        <v>0</v>
      </c>
      <c r="CZ1746" s="13">
        <v>0</v>
      </c>
      <c r="DA1746" t="s">
        <v>1221</v>
      </c>
    </row>
    <row r="1747" spans="2:105" hidden="1" x14ac:dyDescent="0.25">
      <c r="B1747">
        <v>0</v>
      </c>
      <c r="C1747">
        <v>18036400</v>
      </c>
      <c r="D1747" s="1" t="s">
        <v>245</v>
      </c>
      <c r="E1747">
        <v>0</v>
      </c>
      <c r="F1747" s="27">
        <v>0</v>
      </c>
      <c r="G1747" s="27">
        <v>0</v>
      </c>
      <c r="H1747" s="27">
        <v>0</v>
      </c>
      <c r="I1747" s="27">
        <v>0</v>
      </c>
      <c r="J1747" s="27" t="s">
        <v>3706</v>
      </c>
      <c r="K1747" s="5" t="s">
        <v>254</v>
      </c>
      <c r="L1747" s="5" t="s">
        <v>3282</v>
      </c>
      <c r="M1747" s="9">
        <v>44739</v>
      </c>
      <c r="N1747" s="9">
        <v>2.13424657534246</v>
      </c>
      <c r="O1747" s="5">
        <v>225.91</v>
      </c>
      <c r="Q1747" s="3">
        <v>63</v>
      </c>
      <c r="R1747" s="3">
        <v>16</v>
      </c>
      <c r="S1747" s="3">
        <v>1</v>
      </c>
      <c r="T1747" s="11">
        <v>46.652999000000001</v>
      </c>
      <c r="U1747">
        <v>-94.227419999999995</v>
      </c>
      <c r="V1747" s="3">
        <v>120</v>
      </c>
      <c r="W1747" s="3">
        <v>42</v>
      </c>
      <c r="X1747" s="5">
        <v>23</v>
      </c>
      <c r="Y1747" s="15">
        <v>20</v>
      </c>
      <c r="Z1747" s="7">
        <v>28</v>
      </c>
      <c r="AA1747" s="13">
        <v>0.71902654867256599</v>
      </c>
      <c r="AB1747" s="13">
        <v>0.31194690265486702</v>
      </c>
      <c r="AC1747" s="13">
        <v>0.54784656796769804</v>
      </c>
      <c r="AD1747" s="13">
        <v>0</v>
      </c>
      <c r="AE1747" s="13">
        <v>0</v>
      </c>
      <c r="AF1747" s="33">
        <v>0</v>
      </c>
      <c r="AG1747" s="13">
        <v>0</v>
      </c>
      <c r="AH1747" s="30">
        <v>0</v>
      </c>
      <c r="AI1747" s="36">
        <v>0</v>
      </c>
      <c r="AJ1747" s="37">
        <v>0</v>
      </c>
      <c r="AK1747" s="38">
        <v>0</v>
      </c>
      <c r="AL1747" s="31">
        <v>1.82</v>
      </c>
      <c r="AM1747" s="7">
        <v>18</v>
      </c>
      <c r="AN1747" s="15">
        <v>13.365853</v>
      </c>
      <c r="AO1747" s="13">
        <v>0.70731705</v>
      </c>
      <c r="AP1747" s="13">
        <v>0.46341463999999999</v>
      </c>
      <c r="AQ1747" s="13">
        <v>0.18975609964446</v>
      </c>
      <c r="AR1747" s="13">
        <v>2.4390242999999999E-2</v>
      </c>
      <c r="AS1747" s="13">
        <v>9.9871626574742096E-3</v>
      </c>
      <c r="AT1747" s="13">
        <v>0.40947368421052599</v>
      </c>
      <c r="AU1747" s="13">
        <v>0.78599071207430304</v>
      </c>
      <c r="AV1747" s="13">
        <v>0.695046439628483</v>
      </c>
      <c r="AW1747" s="15">
        <v>5.6666664999999998</v>
      </c>
      <c r="AX1747" s="15">
        <v>8</v>
      </c>
      <c r="AY1747" s="13">
        <v>0.57142857142857095</v>
      </c>
      <c r="AZ1747" s="13">
        <v>0.46666666666666601</v>
      </c>
      <c r="BA1747" s="13">
        <v>0.66776139922095701</v>
      </c>
      <c r="BB1747" s="13">
        <v>0.27878787999999999</v>
      </c>
      <c r="BC1747" s="13">
        <v>0.27878787999999999</v>
      </c>
      <c r="BD1747" s="13">
        <v>6.0606062000000002E-2</v>
      </c>
      <c r="BE1747" s="13">
        <v>3.4632035664149602E-2</v>
      </c>
      <c r="BF1747" s="33">
        <v>0</v>
      </c>
      <c r="BG1747" s="13">
        <v>0</v>
      </c>
      <c r="BH1747" s="36">
        <v>0</v>
      </c>
      <c r="BI1747" s="38">
        <v>0</v>
      </c>
      <c r="BJ1747" s="44">
        <v>4.5180722891566202E-2</v>
      </c>
      <c r="BK1747" s="44">
        <v>0.298192771084337</v>
      </c>
      <c r="BL1747" s="13">
        <v>6.4414373228490404E-2</v>
      </c>
      <c r="BM1747" s="44">
        <v>0.97826086956521696</v>
      </c>
      <c r="BN1747" s="44">
        <v>0.57971014492753603</v>
      </c>
      <c r="BO1747" s="13">
        <v>0.91461628588166299</v>
      </c>
      <c r="BS1747" s="15">
        <v>10</v>
      </c>
      <c r="BT1747" s="3">
        <v>11</v>
      </c>
      <c r="BU1747" s="13">
        <v>8.2524271844660199E-2</v>
      </c>
      <c r="BV1747" s="13">
        <v>0.90048543689320304</v>
      </c>
      <c r="BW1747" s="13">
        <v>0.17432411314267801</v>
      </c>
      <c r="BX1747" s="13">
        <v>1</v>
      </c>
      <c r="BY1747" s="13">
        <v>0.5</v>
      </c>
      <c r="BZ1747" s="13">
        <v>0.5</v>
      </c>
      <c r="CA1747" s="52">
        <v>0</v>
      </c>
      <c r="CB1747" s="13">
        <v>0</v>
      </c>
      <c r="CC1747" s="13">
        <v>0</v>
      </c>
      <c r="CG1747" s="50">
        <v>6.8947370000000001</v>
      </c>
      <c r="CH1747" s="50">
        <v>9</v>
      </c>
      <c r="CI1747" s="44">
        <v>0.31578946000000002</v>
      </c>
      <c r="CJ1747" s="44">
        <v>5.2631579999999997E-2</v>
      </c>
      <c r="CK1747" s="44">
        <v>0</v>
      </c>
      <c r="CL1747" s="44">
        <v>0.35294117647058798</v>
      </c>
      <c r="CM1747" s="44">
        <v>0.789592760180995</v>
      </c>
      <c r="CN1747" s="13">
        <v>0.59247974517000201</v>
      </c>
      <c r="CO1747" s="15">
        <v>17.470589</v>
      </c>
      <c r="CP1747" s="7">
        <v>28</v>
      </c>
      <c r="CQ1747" s="13">
        <v>0.29545454545454503</v>
      </c>
      <c r="CR1747" s="13">
        <v>0.83333333333333304</v>
      </c>
      <c r="CS1747" s="13">
        <v>0.61165838964422303</v>
      </c>
      <c r="CT1747" s="13">
        <v>0.76470590000000005</v>
      </c>
      <c r="CU1747" s="13">
        <v>0.22593583302064299</v>
      </c>
      <c r="CV1747" s="13">
        <v>0.35294120000000001</v>
      </c>
      <c r="CW1747" s="52">
        <v>2</v>
      </c>
      <c r="CX1747" s="13">
        <v>0.11764706</v>
      </c>
      <c r="CY1747" s="52">
        <v>0</v>
      </c>
      <c r="CZ1747" s="13">
        <v>0</v>
      </c>
      <c r="DA1747" t="s">
        <v>3707</v>
      </c>
    </row>
    <row r="1748" spans="2:105" hidden="1" x14ac:dyDescent="0.25">
      <c r="B1748">
        <v>0</v>
      </c>
      <c r="C1748">
        <v>18041200</v>
      </c>
      <c r="D1748" s="1" t="s">
        <v>3782</v>
      </c>
      <c r="E1748">
        <v>0</v>
      </c>
      <c r="F1748" s="27">
        <v>0</v>
      </c>
      <c r="G1748" s="27">
        <v>0</v>
      </c>
      <c r="H1748" s="27">
        <v>0</v>
      </c>
      <c r="I1748" s="27">
        <v>0</v>
      </c>
      <c r="J1748" s="27" t="s">
        <v>3781</v>
      </c>
      <c r="K1748" s="5" t="s">
        <v>254</v>
      </c>
      <c r="L1748" s="5" t="s">
        <v>3282</v>
      </c>
      <c r="M1748" s="9">
        <v>44047</v>
      </c>
      <c r="N1748" s="9">
        <v>4.0301369863013701</v>
      </c>
      <c r="O1748" s="5">
        <v>595.70000000000005</v>
      </c>
      <c r="Q1748" s="3">
        <v>42</v>
      </c>
      <c r="R1748" s="3">
        <v>7.8</v>
      </c>
      <c r="S1748" s="3">
        <v>1</v>
      </c>
      <c r="T1748" s="11">
        <v>46.642622000000003</v>
      </c>
      <c r="U1748">
        <v>-94.310834</v>
      </c>
      <c r="V1748" s="3">
        <v>121</v>
      </c>
      <c r="W1748" s="3">
        <v>45</v>
      </c>
      <c r="X1748" s="5">
        <v>27</v>
      </c>
      <c r="Y1748" s="15">
        <v>18.324999999999999</v>
      </c>
      <c r="Z1748" s="7">
        <v>27</v>
      </c>
      <c r="AA1748" s="13">
        <v>0.34782608695652101</v>
      </c>
      <c r="AB1748" s="13">
        <v>0.16666666666666599</v>
      </c>
      <c r="AC1748" s="13">
        <v>0.152557200538358</v>
      </c>
      <c r="AD1748" s="13">
        <v>0</v>
      </c>
      <c r="AE1748" s="13">
        <v>0</v>
      </c>
      <c r="AF1748" s="33">
        <v>0</v>
      </c>
      <c r="AG1748" s="13">
        <v>0</v>
      </c>
      <c r="AH1748" s="30">
        <v>0</v>
      </c>
      <c r="AI1748" s="36">
        <v>0</v>
      </c>
      <c r="AJ1748" s="37">
        <v>0</v>
      </c>
      <c r="AK1748" s="38">
        <v>0</v>
      </c>
      <c r="AL1748" s="31">
        <v>1.94</v>
      </c>
      <c r="AM1748" s="7">
        <v>17</v>
      </c>
      <c r="AN1748" s="15">
        <v>12.829268000000001</v>
      </c>
      <c r="AO1748" s="13">
        <v>0.65853660000000003</v>
      </c>
      <c r="AP1748" s="13">
        <v>0.41463413999999998</v>
      </c>
      <c r="AQ1748" s="13">
        <v>0.183748391835313</v>
      </c>
      <c r="AR1748" s="13">
        <v>0</v>
      </c>
      <c r="AS1748" s="13">
        <v>0</v>
      </c>
      <c r="AT1748" s="13">
        <v>0.44315789473684197</v>
      </c>
      <c r="AU1748" s="13">
        <v>0.828173374613003</v>
      </c>
      <c r="AV1748" s="13">
        <v>0.74535603715170196</v>
      </c>
      <c r="AW1748" s="15">
        <v>4.6721310000000003</v>
      </c>
      <c r="AX1748" s="15">
        <v>9</v>
      </c>
      <c r="AY1748" s="13">
        <v>0.5</v>
      </c>
      <c r="AZ1748" s="13">
        <v>0.25471698113207503</v>
      </c>
      <c r="BA1748" s="13">
        <v>0.36401130375009499</v>
      </c>
      <c r="BB1748" s="13">
        <v>0.10655737999999999</v>
      </c>
      <c r="BC1748" s="13">
        <v>0.10655737999999999</v>
      </c>
      <c r="BD1748" s="13">
        <v>3.2786883000000003E-2</v>
      </c>
      <c r="BE1748" s="13">
        <v>1.63934417068958E-2</v>
      </c>
      <c r="BF1748" s="33">
        <v>1</v>
      </c>
      <c r="BG1748" s="13">
        <v>8.1967210000000006E-3</v>
      </c>
      <c r="BH1748" s="36">
        <v>0</v>
      </c>
      <c r="BI1748" s="38">
        <v>0</v>
      </c>
      <c r="BJ1748" s="44">
        <v>0.65</v>
      </c>
      <c r="BK1748" s="44">
        <v>0.4</v>
      </c>
      <c r="BL1748" s="13">
        <v>0.56221998719941402</v>
      </c>
      <c r="BM1748" s="44">
        <v>6.3636363636363602E-2</v>
      </c>
      <c r="BN1748" s="44">
        <v>0.236363636363636</v>
      </c>
      <c r="BO1748" s="13">
        <v>6.6930287053309903E-2</v>
      </c>
      <c r="BS1748" s="15">
        <v>7.7368420000000002</v>
      </c>
      <c r="BT1748" s="3">
        <v>12</v>
      </c>
      <c r="BU1748" s="13">
        <v>0.34166666666666601</v>
      </c>
      <c r="BV1748" s="13">
        <v>0.8</v>
      </c>
      <c r="BW1748" s="13">
        <v>0.58954524144397502</v>
      </c>
      <c r="BX1748" s="13">
        <v>0.47368421999999999</v>
      </c>
      <c r="BY1748" s="13">
        <v>0.2631579</v>
      </c>
      <c r="BZ1748" s="13">
        <v>0.2631579</v>
      </c>
      <c r="CA1748" s="52">
        <v>2</v>
      </c>
      <c r="CB1748" s="13">
        <v>0.10526315999999999</v>
      </c>
      <c r="CC1748" s="13">
        <v>3.5964912548661201E-2</v>
      </c>
      <c r="CG1748" s="50">
        <v>5.6666664999999998</v>
      </c>
      <c r="CH1748" s="50">
        <v>6</v>
      </c>
      <c r="CI1748" s="44">
        <v>0</v>
      </c>
      <c r="CJ1748" s="44">
        <v>0</v>
      </c>
      <c r="CK1748" s="44">
        <v>0</v>
      </c>
      <c r="CL1748" s="44">
        <v>0.26893939393939298</v>
      </c>
      <c r="CM1748" s="44">
        <v>0.25378787878787801</v>
      </c>
      <c r="CN1748" s="13">
        <v>0.226577106848556</v>
      </c>
      <c r="CO1748" s="15">
        <v>16.5</v>
      </c>
      <c r="CP1748" s="7">
        <v>28</v>
      </c>
      <c r="CQ1748" s="13">
        <v>0.43076923076923002</v>
      </c>
      <c r="CR1748" s="13">
        <v>0.47692307692307601</v>
      </c>
      <c r="CS1748" s="13">
        <v>0.52177806724741504</v>
      </c>
      <c r="CT1748" s="13">
        <v>0.61764704999999998</v>
      </c>
      <c r="CU1748" s="13">
        <v>0.266063345395601</v>
      </c>
      <c r="CV1748" s="13">
        <v>0.17647060000000001</v>
      </c>
      <c r="CW1748" s="52">
        <v>2</v>
      </c>
      <c r="CX1748" s="13">
        <v>5.8823529999999999E-2</v>
      </c>
      <c r="CY1748" s="52">
        <v>0</v>
      </c>
      <c r="CZ1748" s="13">
        <v>0</v>
      </c>
      <c r="DA1748" t="s">
        <v>3783</v>
      </c>
    </row>
    <row r="1749" spans="2:105" hidden="1" x14ac:dyDescent="0.25">
      <c r="B1749">
        <v>0</v>
      </c>
      <c r="C1749">
        <v>21013600</v>
      </c>
      <c r="D1749" s="1" t="s">
        <v>4019</v>
      </c>
      <c r="E1749">
        <v>0</v>
      </c>
      <c r="F1749" s="27">
        <v>0</v>
      </c>
      <c r="G1749" s="27">
        <v>0</v>
      </c>
      <c r="H1749" s="27">
        <v>0</v>
      </c>
      <c r="I1749" s="27">
        <v>0</v>
      </c>
      <c r="J1749" s="27" t="s">
        <v>4018</v>
      </c>
      <c r="K1749" s="5" t="s">
        <v>3967</v>
      </c>
      <c r="L1749" s="5" t="s">
        <v>106</v>
      </c>
      <c r="M1749" s="9">
        <v>42233</v>
      </c>
      <c r="N1749" s="9">
        <v>9</v>
      </c>
      <c r="O1749" s="5">
        <v>98.96</v>
      </c>
      <c r="Q1749" s="3">
        <v>38</v>
      </c>
      <c r="R1749" s="3">
        <v>3.5</v>
      </c>
      <c r="S1749" s="3">
        <v>1</v>
      </c>
      <c r="T1749" s="11">
        <v>46.026553</v>
      </c>
      <c r="U1749">
        <v>-95.476319000000004</v>
      </c>
      <c r="V1749" s="3">
        <v>121</v>
      </c>
      <c r="W1749" s="3">
        <v>95</v>
      </c>
      <c r="X1749" s="5">
        <v>30</v>
      </c>
      <c r="Y1749" s="15">
        <v>20.30303</v>
      </c>
      <c r="Z1749" s="7">
        <v>28</v>
      </c>
      <c r="AA1749" s="13">
        <v>0.71480144404332102</v>
      </c>
      <c r="AB1749" s="13">
        <v>0.510830324909747</v>
      </c>
      <c r="AC1749" s="13">
        <v>0.77624495289367401</v>
      </c>
      <c r="AD1749" s="13">
        <v>0</v>
      </c>
      <c r="AE1749" s="13">
        <v>0</v>
      </c>
      <c r="AF1749" s="33">
        <v>0</v>
      </c>
      <c r="AG1749" s="13">
        <v>0</v>
      </c>
      <c r="AH1749" s="30">
        <v>0</v>
      </c>
      <c r="AI1749" s="36">
        <v>0</v>
      </c>
      <c r="AJ1749" s="37">
        <v>0</v>
      </c>
      <c r="AK1749" s="38">
        <v>0</v>
      </c>
      <c r="AL1749" s="31">
        <v>2.33</v>
      </c>
      <c r="AM1749" s="7">
        <v>18</v>
      </c>
      <c r="AN1749" s="15">
        <v>15.396552</v>
      </c>
      <c r="AO1749" s="13">
        <v>0.93103449999999999</v>
      </c>
      <c r="AP1749" s="13">
        <v>0.68965520000000002</v>
      </c>
      <c r="AQ1749" s="13">
        <v>0.27078040411597798</v>
      </c>
      <c r="AR1749" s="13">
        <v>6.8965520000000002E-2</v>
      </c>
      <c r="AS1749" s="13">
        <v>2.7078039826531099E-2</v>
      </c>
      <c r="AT1749" s="13">
        <v>0.392631578947368</v>
      </c>
      <c r="AU1749" s="13">
        <v>0.88854489164086603</v>
      </c>
      <c r="AV1749" s="13">
        <v>0.72600619195046401</v>
      </c>
      <c r="AW1749" s="15">
        <v>5.9125680000000003</v>
      </c>
      <c r="AX1749" s="15">
        <v>8</v>
      </c>
      <c r="AY1749" s="13">
        <v>0.52282157676348495</v>
      </c>
      <c r="AZ1749" s="13">
        <v>0.68049792531120301</v>
      </c>
      <c r="BA1749" s="13">
        <v>0.79798365538837501</v>
      </c>
      <c r="BB1749" s="13">
        <v>0.28415299999999999</v>
      </c>
      <c r="BC1749" s="13">
        <v>0.28415299999999999</v>
      </c>
      <c r="BD1749" s="13">
        <v>1.6393442000000001E-2</v>
      </c>
      <c r="BE1749" s="13">
        <v>8.5708450417795595E-3</v>
      </c>
      <c r="BF1749" s="33">
        <v>0</v>
      </c>
      <c r="BG1749" s="13">
        <v>0</v>
      </c>
      <c r="BH1749" s="36">
        <v>0</v>
      </c>
      <c r="BI1749" s="38">
        <v>0</v>
      </c>
      <c r="BJ1749" s="44">
        <v>0.94160583941605802</v>
      </c>
      <c r="BK1749" s="44">
        <v>0.40510948905109401</v>
      </c>
      <c r="BL1749" s="13">
        <v>0.71600987473712996</v>
      </c>
      <c r="BS1749" s="15">
        <v>5.8939395000000001</v>
      </c>
      <c r="BT1749" s="3">
        <v>11</v>
      </c>
      <c r="BU1749" s="13">
        <v>0.890350877192982</v>
      </c>
      <c r="BV1749" s="13">
        <v>0.157894736842105</v>
      </c>
      <c r="BW1749" s="13">
        <v>0.31778402875449202</v>
      </c>
      <c r="BX1749" s="13">
        <v>3.7878790000000002E-2</v>
      </c>
      <c r="BY1749" s="13">
        <v>7.5757580000000001E-3</v>
      </c>
      <c r="BZ1749" s="13">
        <v>7.5757580000000001E-3</v>
      </c>
      <c r="CA1749" s="52">
        <v>0</v>
      </c>
      <c r="CB1749" s="13">
        <v>0</v>
      </c>
      <c r="CC1749" s="13">
        <v>0</v>
      </c>
      <c r="CG1749" s="50">
        <v>5.6666664999999998</v>
      </c>
      <c r="CH1749" s="50">
        <v>7</v>
      </c>
      <c r="CI1749" s="44">
        <v>0</v>
      </c>
      <c r="CJ1749" s="44">
        <v>0</v>
      </c>
      <c r="CK1749" s="44">
        <v>0</v>
      </c>
      <c r="CL1749" s="44">
        <v>0.35433070866141703</v>
      </c>
      <c r="CM1749" s="44">
        <v>0.35629921259842501</v>
      </c>
      <c r="CN1749" s="13">
        <v>0.35049511806661499</v>
      </c>
      <c r="CO1749" s="15">
        <v>16.5</v>
      </c>
      <c r="CP1749" s="7">
        <v>21</v>
      </c>
      <c r="CQ1749" s="13">
        <v>7.2314049586776799E-2</v>
      </c>
      <c r="CR1749" s="13">
        <v>2.4793388429752001E-2</v>
      </c>
      <c r="CS1749" s="13">
        <v>7.0015468533745802E-3</v>
      </c>
      <c r="CT1749" s="13">
        <v>0.5</v>
      </c>
      <c r="CU1749" s="13">
        <v>3.61570247933884E-2</v>
      </c>
      <c r="CV1749" s="13">
        <v>0.5</v>
      </c>
      <c r="CW1749" s="52">
        <v>0</v>
      </c>
      <c r="CX1749" s="13">
        <v>0</v>
      </c>
      <c r="CY1749" s="52">
        <v>0</v>
      </c>
      <c r="CZ1749" s="13">
        <v>0</v>
      </c>
      <c r="DA1749" t="s">
        <v>4020</v>
      </c>
    </row>
    <row r="1750" spans="2:105" hidden="1" x14ac:dyDescent="0.25">
      <c r="B1750">
        <v>0</v>
      </c>
      <c r="C1750">
        <v>18021800</v>
      </c>
      <c r="D1750" s="1" t="s">
        <v>2205</v>
      </c>
      <c r="E1750">
        <v>0</v>
      </c>
      <c r="F1750" s="27">
        <v>0</v>
      </c>
      <c r="G1750" s="27">
        <v>0</v>
      </c>
      <c r="H1750" s="27">
        <v>0</v>
      </c>
      <c r="I1750" s="27">
        <v>0</v>
      </c>
      <c r="J1750" s="27" t="s">
        <v>3533</v>
      </c>
      <c r="K1750" s="5" t="s">
        <v>428</v>
      </c>
      <c r="L1750" s="5" t="s">
        <v>3282</v>
      </c>
      <c r="M1750" s="9">
        <v>44375</v>
      </c>
      <c r="N1750" s="9">
        <v>3.13150684931506</v>
      </c>
      <c r="O1750" s="5">
        <v>117.16</v>
      </c>
      <c r="Q1750" s="3">
        <v>22</v>
      </c>
      <c r="R1750" s="3">
        <v>14.8</v>
      </c>
      <c r="S1750" s="3">
        <v>1</v>
      </c>
      <c r="T1750" s="11">
        <v>46.721755000000002</v>
      </c>
      <c r="U1750">
        <v>-93.972021999999996</v>
      </c>
      <c r="V1750" s="3">
        <v>122</v>
      </c>
      <c r="W1750" s="3">
        <v>38</v>
      </c>
      <c r="X1750" s="5">
        <v>29</v>
      </c>
      <c r="Y1750" s="15">
        <v>17.972973</v>
      </c>
      <c r="Z1750" s="7">
        <v>29</v>
      </c>
      <c r="AA1750" s="13">
        <v>0.79807692307692302</v>
      </c>
      <c r="AB1750" s="13">
        <v>0.10096153846153801</v>
      </c>
      <c r="AC1750" s="13">
        <v>0.21312247644683699</v>
      </c>
      <c r="AD1750" s="13">
        <v>0</v>
      </c>
      <c r="AE1750" s="13">
        <v>0</v>
      </c>
      <c r="AF1750" s="33">
        <v>0</v>
      </c>
      <c r="AG1750" s="13">
        <v>0</v>
      </c>
      <c r="AH1750" s="30">
        <v>0</v>
      </c>
      <c r="AI1750" s="36">
        <v>0</v>
      </c>
      <c r="AJ1750" s="37">
        <v>0</v>
      </c>
      <c r="AK1750" s="38">
        <v>0</v>
      </c>
      <c r="AL1750" s="31">
        <v>0.86</v>
      </c>
      <c r="AM1750" s="7">
        <v>14</v>
      </c>
      <c r="AN1750" s="15">
        <v>10.142858</v>
      </c>
      <c r="AO1750" s="13">
        <v>0.22857142999999999</v>
      </c>
      <c r="AP1750" s="13">
        <v>0</v>
      </c>
      <c r="AQ1750" s="13">
        <v>0</v>
      </c>
      <c r="AR1750" s="13">
        <v>0</v>
      </c>
      <c r="AS1750" s="13">
        <v>0</v>
      </c>
      <c r="AT1750" s="13">
        <v>0.95348837209302295</v>
      </c>
      <c r="AU1750" s="13">
        <v>0.21517027863777</v>
      </c>
      <c r="AV1750" s="13">
        <v>0.52979876160990702</v>
      </c>
      <c r="AW1750" s="15">
        <v>6.9066668</v>
      </c>
      <c r="AX1750" s="15">
        <v>9</v>
      </c>
      <c r="AY1750" s="13">
        <v>0.40810810810810799</v>
      </c>
      <c r="AZ1750" s="13">
        <v>0.90540540540540504</v>
      </c>
      <c r="BA1750" s="13">
        <v>0.81448102039257597</v>
      </c>
      <c r="BB1750" s="13">
        <v>0.73333334999999999</v>
      </c>
      <c r="BC1750" s="13">
        <v>0.73333334999999999</v>
      </c>
      <c r="BD1750" s="13">
        <v>0.29333332000000001</v>
      </c>
      <c r="BE1750" s="13">
        <v>0.119711707008851</v>
      </c>
      <c r="BF1750" s="33">
        <v>1</v>
      </c>
      <c r="BG1750" s="13">
        <v>1.3333334000000001E-2</v>
      </c>
      <c r="BH1750" s="36">
        <v>0</v>
      </c>
      <c r="BI1750" s="38">
        <v>0</v>
      </c>
      <c r="BJ1750" s="44">
        <v>0.54391891891891897</v>
      </c>
      <c r="BK1750" s="44">
        <v>0.91216216216216195</v>
      </c>
      <c r="BL1750" s="13">
        <v>0.82600347444454603</v>
      </c>
      <c r="BM1750" s="44">
        <v>0.43359375</v>
      </c>
      <c r="BN1750" s="44">
        <v>0.56640625</v>
      </c>
      <c r="BO1750" s="13">
        <v>0.57659636789689495</v>
      </c>
      <c r="BS1750" s="15">
        <v>8.2777779999999996</v>
      </c>
      <c r="BT1750" s="3">
        <v>10</v>
      </c>
      <c r="BU1750" s="13">
        <v>0.55181347150258997</v>
      </c>
      <c r="BV1750" s="13">
        <v>0.60880829015544002</v>
      </c>
      <c r="BW1750" s="13">
        <v>0.69495233630254705</v>
      </c>
      <c r="BX1750" s="13">
        <v>0.83333330000000005</v>
      </c>
      <c r="BY1750" s="13">
        <v>0.16666666999999999</v>
      </c>
      <c r="BZ1750" s="13">
        <v>0</v>
      </c>
      <c r="CA1750" s="52">
        <v>0</v>
      </c>
      <c r="CB1750" s="13">
        <v>0</v>
      </c>
      <c r="CC1750" s="13">
        <v>0</v>
      </c>
      <c r="CG1750" s="50">
        <v>6.6875</v>
      </c>
      <c r="CH1750" s="50">
        <v>9</v>
      </c>
      <c r="CI1750" s="44">
        <v>0.1875</v>
      </c>
      <c r="CJ1750" s="44">
        <v>0.125</v>
      </c>
      <c r="CK1750" s="44">
        <v>0</v>
      </c>
      <c r="CL1750" s="44">
        <v>0.46859903381642498</v>
      </c>
      <c r="CM1750" s="44">
        <v>0.77536231884057905</v>
      </c>
      <c r="CN1750" s="13">
        <v>0.69455023890312295</v>
      </c>
      <c r="CO1750" s="15">
        <v>21</v>
      </c>
      <c r="CP1750" s="7">
        <v>26</v>
      </c>
      <c r="CQ1750" s="13">
        <v>0.183417085427135</v>
      </c>
      <c r="CR1750" s="13">
        <v>0.48994974874371799</v>
      </c>
      <c r="CS1750" s="13">
        <v>0.238378246356753</v>
      </c>
      <c r="CT1750" s="13">
        <v>1</v>
      </c>
      <c r="CU1750" s="13">
        <v>0.183417085427135</v>
      </c>
      <c r="CV1750" s="13">
        <v>0.75</v>
      </c>
      <c r="CW1750" s="52">
        <v>1</v>
      </c>
      <c r="CX1750" s="13">
        <v>0.25</v>
      </c>
      <c r="CY1750" s="52">
        <v>0</v>
      </c>
      <c r="CZ1750" s="13">
        <v>0</v>
      </c>
      <c r="DA1750" t="s">
        <v>3534</v>
      </c>
    </row>
    <row r="1751" spans="2:105" hidden="1" x14ac:dyDescent="0.25">
      <c r="B1751">
        <v>0</v>
      </c>
      <c r="C1751">
        <v>18041100</v>
      </c>
      <c r="D1751" s="1" t="s">
        <v>852</v>
      </c>
      <c r="E1751">
        <v>0</v>
      </c>
      <c r="F1751" s="27">
        <v>0</v>
      </c>
      <c r="G1751" s="27">
        <v>0</v>
      </c>
      <c r="H1751" s="27">
        <v>0</v>
      </c>
      <c r="I1751" s="27">
        <v>0</v>
      </c>
      <c r="J1751" s="27" t="s">
        <v>3779</v>
      </c>
      <c r="K1751" s="5" t="s">
        <v>254</v>
      </c>
      <c r="L1751" s="5" t="s">
        <v>3282</v>
      </c>
      <c r="M1751" s="9">
        <v>35590</v>
      </c>
      <c r="N1751" s="9">
        <v>27.2</v>
      </c>
      <c r="O1751" s="5">
        <v>87.96</v>
      </c>
      <c r="P1751" s="7">
        <v>31</v>
      </c>
      <c r="Q1751" s="3">
        <v>65</v>
      </c>
      <c r="S1751" s="3">
        <v>0</v>
      </c>
      <c r="V1751" s="3">
        <v>122</v>
      </c>
      <c r="W1751" s="3">
        <v>46</v>
      </c>
      <c r="X1751" s="5">
        <v>20</v>
      </c>
      <c r="Y1751" s="15">
        <v>21.23077</v>
      </c>
      <c r="Z1751" s="7">
        <v>27</v>
      </c>
      <c r="AA1751" s="13">
        <v>0.50383141762452099</v>
      </c>
      <c r="AB1751" s="13">
        <v>0.71839080459770099</v>
      </c>
      <c r="AC1751" s="13">
        <v>0.77187079407806103</v>
      </c>
      <c r="AD1751" s="13">
        <v>0</v>
      </c>
      <c r="AE1751" s="13">
        <v>0</v>
      </c>
      <c r="AF1751" s="33">
        <v>0</v>
      </c>
      <c r="AG1751" s="13">
        <v>0</v>
      </c>
      <c r="AH1751" s="30">
        <v>0</v>
      </c>
      <c r="AI1751" s="36">
        <v>0</v>
      </c>
      <c r="AJ1751" s="37">
        <v>0</v>
      </c>
      <c r="AK1751" s="38">
        <v>0</v>
      </c>
      <c r="AL1751" s="31">
        <v>1.54</v>
      </c>
      <c r="AM1751" s="7">
        <v>14</v>
      </c>
      <c r="AN1751" s="15">
        <v>7.6842103000000002</v>
      </c>
      <c r="AO1751" s="13">
        <v>5.2631579999999997E-2</v>
      </c>
      <c r="AP1751" s="13">
        <v>0</v>
      </c>
      <c r="AQ1751" s="13">
        <v>0</v>
      </c>
      <c r="AR1751" s="13">
        <v>0</v>
      </c>
      <c r="AS1751" s="13">
        <v>0</v>
      </c>
      <c r="AT1751" s="13">
        <v>0.34272300469483502</v>
      </c>
      <c r="AU1751" s="13">
        <v>0.65247678018575805</v>
      </c>
      <c r="AV1751" s="13">
        <v>0.56114551083591302</v>
      </c>
      <c r="AW1751" s="15">
        <v>5.3918495000000002</v>
      </c>
      <c r="AX1751" s="15">
        <v>7</v>
      </c>
      <c r="AY1751" s="13">
        <v>0.97890295358649704</v>
      </c>
      <c r="AZ1751" s="13">
        <v>0.13502109704641299</v>
      </c>
      <c r="BA1751" s="13">
        <v>0.37714809440158797</v>
      </c>
      <c r="BB1751" s="13">
        <v>2.1943573000000001E-2</v>
      </c>
      <c r="BC1751" s="13">
        <v>2.1943573000000001E-2</v>
      </c>
      <c r="BD1751" s="13">
        <v>0</v>
      </c>
      <c r="BE1751" s="13">
        <v>0</v>
      </c>
      <c r="BF1751" s="33">
        <v>0</v>
      </c>
      <c r="BG1751" s="13">
        <v>0</v>
      </c>
      <c r="BH1751" s="36">
        <v>0</v>
      </c>
      <c r="BI1751" s="38">
        <v>0</v>
      </c>
      <c r="BJ1751" s="44">
        <v>0.98009950248756195</v>
      </c>
      <c r="BK1751" s="44">
        <v>0.63681592039800905</v>
      </c>
      <c r="BL1751" s="13">
        <v>0.91835055316814396</v>
      </c>
      <c r="BM1751" s="44">
        <v>0.92307692307692302</v>
      </c>
      <c r="BN1751" s="44">
        <v>0.52991452991452903</v>
      </c>
      <c r="BO1751" s="13">
        <v>0.86584651435266502</v>
      </c>
      <c r="CO1751" s="15">
        <v>20.5</v>
      </c>
      <c r="CP1751" s="7">
        <v>23</v>
      </c>
      <c r="CQ1751" s="13">
        <v>0.16519823788546201</v>
      </c>
      <c r="CR1751" s="13">
        <v>0.90748898678414003</v>
      </c>
      <c r="CS1751" s="13">
        <v>0.389969877065863</v>
      </c>
      <c r="CT1751" s="13">
        <v>1</v>
      </c>
      <c r="CU1751" s="13">
        <v>0.16519823788546201</v>
      </c>
      <c r="CV1751" s="13">
        <v>0.5</v>
      </c>
      <c r="CW1751" s="52">
        <v>0</v>
      </c>
      <c r="CX1751" s="13">
        <v>0</v>
      </c>
      <c r="CY1751" s="52">
        <v>0</v>
      </c>
      <c r="CZ1751" s="13">
        <v>0</v>
      </c>
      <c r="DA1751" t="s">
        <v>3780</v>
      </c>
    </row>
    <row r="1752" spans="2:105" hidden="1" x14ac:dyDescent="0.25">
      <c r="B1752">
        <v>0</v>
      </c>
      <c r="C1752">
        <v>21021600</v>
      </c>
      <c r="D1752" s="1" t="s">
        <v>4062</v>
      </c>
      <c r="E1752">
        <v>3</v>
      </c>
      <c r="F1752" s="27">
        <v>0</v>
      </c>
      <c r="G1752" s="27">
        <v>0</v>
      </c>
      <c r="H1752" s="27">
        <v>1</v>
      </c>
      <c r="I1752" s="27">
        <v>1</v>
      </c>
      <c r="J1752" s="27" t="s">
        <v>4061</v>
      </c>
      <c r="K1752" s="5" t="s">
        <v>4029</v>
      </c>
      <c r="L1752" s="5" t="s">
        <v>106</v>
      </c>
      <c r="M1752" s="9">
        <v>44396</v>
      </c>
      <c r="N1752" s="9">
        <v>3.0739726027397198</v>
      </c>
      <c r="O1752" s="5">
        <v>159.52000000000001</v>
      </c>
      <c r="P1752" s="7">
        <v>12</v>
      </c>
      <c r="Q1752" s="3">
        <v>46</v>
      </c>
      <c r="R1752" s="3">
        <v>6</v>
      </c>
      <c r="S1752" s="3">
        <v>1</v>
      </c>
      <c r="T1752" s="11">
        <v>45.977531999999997</v>
      </c>
      <c r="U1752">
        <v>-95.569940000000003</v>
      </c>
      <c r="V1752" s="3">
        <v>122</v>
      </c>
      <c r="W1752" s="3">
        <v>100</v>
      </c>
      <c r="X1752" s="5">
        <v>24</v>
      </c>
      <c r="Y1752" s="15">
        <v>18.2</v>
      </c>
      <c r="Z1752" s="7">
        <v>28</v>
      </c>
      <c r="AA1752" s="13">
        <v>0.63461538461538403</v>
      </c>
      <c r="AB1752" s="13">
        <v>0.13221153846153799</v>
      </c>
      <c r="AC1752" s="13">
        <v>0.22247644683714601</v>
      </c>
      <c r="AD1752" s="13">
        <v>0</v>
      </c>
      <c r="AE1752" s="13">
        <v>0</v>
      </c>
      <c r="AF1752" s="33">
        <v>0</v>
      </c>
      <c r="AG1752" s="13">
        <v>0</v>
      </c>
      <c r="AH1752" s="30">
        <v>0</v>
      </c>
      <c r="AI1752" s="36">
        <v>0</v>
      </c>
      <c r="AJ1752" s="37">
        <v>0</v>
      </c>
      <c r="AK1752" s="38">
        <v>0</v>
      </c>
      <c r="AL1752" s="31">
        <v>1.49</v>
      </c>
      <c r="AM1752" s="7">
        <v>18</v>
      </c>
      <c r="AN1752" s="15">
        <v>11.723927</v>
      </c>
      <c r="AO1752" s="13">
        <v>0.68711655999999999</v>
      </c>
      <c r="AP1752" s="13">
        <v>0.2392638</v>
      </c>
      <c r="AQ1752" s="13">
        <v>0.21634484902808501</v>
      </c>
      <c r="AR1752" s="13">
        <v>6.1349689999999997E-3</v>
      </c>
      <c r="AS1752" s="13">
        <v>5.5473037132699196E-3</v>
      </c>
      <c r="AT1752" s="13">
        <v>0.90421052631578902</v>
      </c>
      <c r="AU1752" s="13">
        <v>0.625</v>
      </c>
      <c r="AV1752" s="13">
        <v>0.89705882352941102</v>
      </c>
      <c r="AW1752" s="15">
        <v>6.0620155000000002</v>
      </c>
      <c r="AX1752" s="15">
        <v>10</v>
      </c>
      <c r="AY1752" s="13">
        <v>0.67567567567567499</v>
      </c>
      <c r="AZ1752" s="13">
        <v>0.88378378378378297</v>
      </c>
      <c r="BA1752" s="13">
        <v>0.96494309936607303</v>
      </c>
      <c r="BB1752" s="13">
        <v>0.44573644000000001</v>
      </c>
      <c r="BC1752" s="13">
        <v>0.44573644000000001</v>
      </c>
      <c r="BD1752" s="13">
        <v>0.26356590000000002</v>
      </c>
      <c r="BE1752" s="13">
        <v>0.17808506617674899</v>
      </c>
      <c r="BF1752" s="33">
        <v>33</v>
      </c>
      <c r="BG1752" s="13">
        <v>0.12790698</v>
      </c>
      <c r="BH1752" s="36">
        <v>5</v>
      </c>
      <c r="BI1752" s="38">
        <v>1.9379845E-2</v>
      </c>
      <c r="BM1752" s="44">
        <v>0.89333333333333298</v>
      </c>
      <c r="BN1752" s="44">
        <v>0.65333333333333299</v>
      </c>
      <c r="BO1752" s="13">
        <v>0.92472173403632096</v>
      </c>
      <c r="BS1752" s="15">
        <v>9.696078</v>
      </c>
      <c r="BT1752" s="3">
        <v>13</v>
      </c>
      <c r="BU1752" s="13">
        <v>0.84615384615384603</v>
      </c>
      <c r="BV1752" s="13">
        <v>0.93406593406593397</v>
      </c>
      <c r="BW1752" s="13">
        <v>0.99648382559774895</v>
      </c>
      <c r="BX1752" s="13">
        <v>0.81372549999999999</v>
      </c>
      <c r="BY1752" s="13">
        <v>0.57843137</v>
      </c>
      <c r="BZ1752" s="13">
        <v>0.44117646999999999</v>
      </c>
      <c r="CA1752" s="52">
        <v>40</v>
      </c>
      <c r="CB1752" s="13">
        <v>0.39215686999999999</v>
      </c>
      <c r="CC1752" s="13">
        <v>0.33182504314642602</v>
      </c>
      <c r="CG1752" s="50">
        <v>7</v>
      </c>
      <c r="CH1752" s="50">
        <v>9</v>
      </c>
      <c r="CI1752" s="44">
        <v>0.3846154</v>
      </c>
      <c r="CJ1752" s="44">
        <v>0.15384616000000001</v>
      </c>
      <c r="CK1752" s="44">
        <v>0</v>
      </c>
      <c r="CL1752" s="44">
        <v>0.27294685990338102</v>
      </c>
      <c r="CM1752" s="44">
        <v>0.82367149758454095</v>
      </c>
      <c r="CN1752" s="13">
        <v>0.51776192784433195</v>
      </c>
      <c r="CO1752" s="15">
        <v>14.571427999999999</v>
      </c>
      <c r="CP1752" s="7">
        <v>19</v>
      </c>
      <c r="CQ1752" s="13">
        <v>0.16834170854271299</v>
      </c>
      <c r="CR1752" s="13">
        <v>0.27386934673366797</v>
      </c>
      <c r="CS1752" s="13">
        <v>0.126516323373768</v>
      </c>
      <c r="CT1752" s="13">
        <v>0.42857142999999998</v>
      </c>
      <c r="CU1752" s="13">
        <v>7.2146447235016301E-2</v>
      </c>
      <c r="CV1752" s="13">
        <v>0</v>
      </c>
      <c r="CW1752" s="52">
        <v>0</v>
      </c>
      <c r="CX1752" s="13">
        <v>0</v>
      </c>
      <c r="CY1752" s="52">
        <v>0</v>
      </c>
      <c r="CZ1752" s="13">
        <v>0</v>
      </c>
      <c r="DA1752" t="s">
        <v>4063</v>
      </c>
    </row>
    <row r="1753" spans="2:105" hidden="1" x14ac:dyDescent="0.25">
      <c r="B1753">
        <v>0</v>
      </c>
      <c r="C1753">
        <v>21022600</v>
      </c>
      <c r="D1753" s="1" t="s">
        <v>2336</v>
      </c>
      <c r="E1753">
        <v>0</v>
      </c>
      <c r="F1753" s="27">
        <v>0</v>
      </c>
      <c r="G1753" s="27">
        <v>0</v>
      </c>
      <c r="H1753" s="27">
        <v>0</v>
      </c>
      <c r="I1753" s="27">
        <v>0</v>
      </c>
      <c r="J1753" s="27" t="s">
        <v>4064</v>
      </c>
      <c r="K1753" s="5" t="s">
        <v>4029</v>
      </c>
      <c r="L1753" s="5" t="s">
        <v>106</v>
      </c>
      <c r="M1753" s="9">
        <v>42912</v>
      </c>
      <c r="N1753" s="9">
        <v>7.13972602739726</v>
      </c>
      <c r="O1753" s="5">
        <v>139.09</v>
      </c>
      <c r="P1753" s="7">
        <v>19</v>
      </c>
      <c r="Q1753" s="3">
        <v>38</v>
      </c>
      <c r="R1753" s="3">
        <v>13.1</v>
      </c>
      <c r="S1753" s="3">
        <v>1</v>
      </c>
      <c r="T1753" s="11">
        <v>45.957104000000001</v>
      </c>
      <c r="U1753">
        <v>-95.590344000000002</v>
      </c>
      <c r="V1753" s="3">
        <v>122</v>
      </c>
      <c r="W1753" s="3">
        <v>101</v>
      </c>
      <c r="X1753" s="5">
        <v>31</v>
      </c>
      <c r="Y1753" s="15">
        <v>17.697673999999999</v>
      </c>
      <c r="Z1753" s="7">
        <v>27</v>
      </c>
      <c r="AA1753" s="13">
        <v>0.56666666666666599</v>
      </c>
      <c r="AB1753" s="13">
        <v>4.7058823529411702E-2</v>
      </c>
      <c r="AC1753" s="13">
        <v>7.4764468371466997E-2</v>
      </c>
      <c r="AD1753" s="13">
        <v>0</v>
      </c>
      <c r="AE1753" s="13">
        <v>0</v>
      </c>
      <c r="AF1753" s="33">
        <v>0</v>
      </c>
      <c r="AG1753" s="13">
        <v>0</v>
      </c>
      <c r="AH1753" s="30">
        <v>0</v>
      </c>
      <c r="AI1753" s="36">
        <v>0</v>
      </c>
      <c r="AJ1753" s="37">
        <v>0</v>
      </c>
      <c r="AK1753" s="38">
        <v>0</v>
      </c>
      <c r="AL1753" s="31">
        <v>1.06</v>
      </c>
      <c r="AM1753" s="7">
        <v>17</v>
      </c>
      <c r="AN1753" s="15">
        <v>10.052910000000001</v>
      </c>
      <c r="AO1753" s="13">
        <v>0.45502645000000003</v>
      </c>
      <c r="AP1753" s="13">
        <v>0.11111111</v>
      </c>
      <c r="AQ1753" s="13">
        <v>1.16959065198898E-2</v>
      </c>
      <c r="AR1753" s="13">
        <v>0</v>
      </c>
      <c r="AS1753" s="13">
        <v>0</v>
      </c>
      <c r="AT1753" s="13">
        <v>0.105263157894736</v>
      </c>
      <c r="AU1753" s="13">
        <v>0.33862229102167102</v>
      </c>
      <c r="AV1753" s="13">
        <v>0.154024767801857</v>
      </c>
      <c r="AW1753" s="15">
        <v>5.5079364999999996</v>
      </c>
      <c r="AX1753" s="15">
        <v>9</v>
      </c>
      <c r="AY1753" s="13">
        <v>0.15942028985507201</v>
      </c>
      <c r="AZ1753" s="13">
        <v>0.89130434782608603</v>
      </c>
      <c r="BA1753" s="13">
        <v>0.40227602535706097</v>
      </c>
      <c r="BB1753" s="13">
        <v>0.36507937000000001</v>
      </c>
      <c r="BC1753" s="13">
        <v>0.36507937000000001</v>
      </c>
      <c r="BD1753" s="13">
        <v>0.26984128000000002</v>
      </c>
      <c r="BE1753" s="13">
        <v>4.3018175639967897E-2</v>
      </c>
      <c r="BF1753" s="33">
        <v>5</v>
      </c>
      <c r="BG1753" s="13">
        <v>7.9365080000000005E-2</v>
      </c>
      <c r="BH1753" s="36">
        <v>0</v>
      </c>
      <c r="BI1753" s="38">
        <v>0</v>
      </c>
      <c r="BJ1753" s="44">
        <v>0.19262295081967201</v>
      </c>
      <c r="BK1753" s="44">
        <v>0.74590163934426201</v>
      </c>
      <c r="BL1753" s="13">
        <v>0.38100027429825301</v>
      </c>
      <c r="BM1753" s="44">
        <v>0.67279411764705799</v>
      </c>
      <c r="BN1753" s="44">
        <v>0.75367647058823495</v>
      </c>
      <c r="BO1753" s="13">
        <v>0.87917398945518399</v>
      </c>
      <c r="BP1753" s="13">
        <v>0.57142857142857095</v>
      </c>
      <c r="BQ1753">
        <v>0.37301587301587302</v>
      </c>
      <c r="BR1753">
        <v>0.51631419939576995</v>
      </c>
      <c r="BS1753" s="15">
        <v>6.6</v>
      </c>
      <c r="BT1753" s="3">
        <v>11</v>
      </c>
      <c r="BU1753" s="13">
        <v>0.54186046511627906</v>
      </c>
      <c r="BV1753" s="13">
        <v>0.5</v>
      </c>
      <c r="BW1753" s="13">
        <v>0.58571651820596904</v>
      </c>
      <c r="BX1753" s="13">
        <v>0.3</v>
      </c>
      <c r="BY1753" s="13">
        <v>0.25</v>
      </c>
      <c r="BZ1753" s="13">
        <v>0.1</v>
      </c>
      <c r="CA1753" s="52">
        <v>0</v>
      </c>
      <c r="CB1753" s="13">
        <v>0</v>
      </c>
      <c r="CC1753" s="13">
        <v>0</v>
      </c>
      <c r="CD1753" s="13">
        <v>8.3333333333333301E-2</v>
      </c>
      <c r="CE1753">
        <v>8.3333333333333301E-2</v>
      </c>
      <c r="CF1753">
        <v>9.9220411055988608E-3</v>
      </c>
      <c r="CG1753" s="50">
        <v>7.7291664999999998</v>
      </c>
      <c r="CH1753" s="50">
        <v>11</v>
      </c>
      <c r="CI1753" s="44">
        <v>0.54166669999999995</v>
      </c>
      <c r="CJ1753" s="44">
        <v>0.35416666000000002</v>
      </c>
      <c r="CK1753" s="44">
        <v>0.1875</v>
      </c>
      <c r="CL1753" s="44">
        <v>0.57818930041152194</v>
      </c>
      <c r="CM1753" s="44">
        <v>0.82921810699588405</v>
      </c>
      <c r="CN1753" s="13">
        <v>0.80368395540475002</v>
      </c>
      <c r="CO1753" s="15">
        <v>17.181818</v>
      </c>
      <c r="CP1753" s="7">
        <v>26</v>
      </c>
      <c r="CQ1753" s="13">
        <v>0.36976744186046501</v>
      </c>
      <c r="CR1753" s="13">
        <v>0.67209302325581399</v>
      </c>
      <c r="CS1753" s="13">
        <v>0.61670601644549305</v>
      </c>
      <c r="CT1753" s="13">
        <v>0.72727275000000002</v>
      </c>
      <c r="CU1753" s="13">
        <v>0.26892178391301302</v>
      </c>
      <c r="CV1753" s="13">
        <v>0.22727273000000001</v>
      </c>
      <c r="CW1753" s="52">
        <v>1</v>
      </c>
      <c r="CX1753" s="13">
        <v>4.5454546999999998E-2</v>
      </c>
      <c r="CY1753" s="52">
        <v>0</v>
      </c>
      <c r="CZ1753" s="13">
        <v>0</v>
      </c>
      <c r="DA1753" t="s">
        <v>4065</v>
      </c>
    </row>
    <row r="1754" spans="2:105" hidden="1" x14ac:dyDescent="0.25">
      <c r="B1754">
        <v>0</v>
      </c>
      <c r="C1754">
        <v>32004500</v>
      </c>
      <c r="D1754" s="1" t="s">
        <v>5786</v>
      </c>
      <c r="E1754">
        <v>2</v>
      </c>
      <c r="F1754" s="27">
        <v>1</v>
      </c>
      <c r="G1754" s="27">
        <v>1</v>
      </c>
      <c r="H1754" s="27">
        <v>0</v>
      </c>
      <c r="I1754" s="27">
        <v>0</v>
      </c>
      <c r="J1754" s="27" t="s">
        <v>5785</v>
      </c>
      <c r="K1754" s="5" t="s">
        <v>5787</v>
      </c>
      <c r="L1754" s="5" t="s">
        <v>910</v>
      </c>
      <c r="M1754" s="9">
        <v>43633</v>
      </c>
      <c r="N1754" s="9">
        <v>5.1643835616438301</v>
      </c>
      <c r="O1754" s="5">
        <v>457.33</v>
      </c>
      <c r="Q1754" s="3">
        <v>6.2</v>
      </c>
      <c r="R1754" s="3">
        <v>1.2</v>
      </c>
      <c r="S1754" s="3">
        <v>0</v>
      </c>
      <c r="V1754" s="3">
        <v>123</v>
      </c>
      <c r="W1754" s="3">
        <v>196</v>
      </c>
      <c r="X1754" s="5">
        <v>43</v>
      </c>
      <c r="Y1754" s="15">
        <v>23.875</v>
      </c>
      <c r="Z1754" s="7">
        <v>27</v>
      </c>
      <c r="AA1754" s="13">
        <v>0.72083333333333299</v>
      </c>
      <c r="AB1754" s="13">
        <v>0.78749999999999998</v>
      </c>
      <c r="AC1754" s="13">
        <v>0.94118438761776502</v>
      </c>
      <c r="AD1754" s="13">
        <v>0</v>
      </c>
      <c r="AE1754" s="13">
        <v>0</v>
      </c>
      <c r="AF1754" s="33">
        <v>0</v>
      </c>
      <c r="AG1754" s="13">
        <v>0</v>
      </c>
      <c r="AH1754" s="30">
        <v>0</v>
      </c>
      <c r="AI1754" s="36">
        <v>0</v>
      </c>
      <c r="AJ1754" s="37">
        <v>0</v>
      </c>
      <c r="AK1754" s="38">
        <v>0</v>
      </c>
      <c r="BE1754" s="13"/>
      <c r="BP1754" s="13">
        <v>0.70833333333333304</v>
      </c>
      <c r="BQ1754">
        <v>0.82291666666666596</v>
      </c>
      <c r="BR1754">
        <v>0.904833836858006</v>
      </c>
      <c r="CG1754" s="50">
        <v>5.8214290000000002</v>
      </c>
      <c r="CH1754" s="50">
        <v>10</v>
      </c>
      <c r="CI1754" s="44">
        <v>0.15178572000000001</v>
      </c>
      <c r="CJ1754" s="44">
        <v>7.1428574999999994E-2</v>
      </c>
      <c r="CK1754" s="44">
        <v>4.4642859999999999E-2</v>
      </c>
      <c r="CL1754" s="44">
        <v>0.96858638743455405</v>
      </c>
      <c r="CM1754" s="44">
        <v>0.29842931937172701</v>
      </c>
      <c r="CN1754" s="13">
        <v>0.60619070701474898</v>
      </c>
      <c r="CO1754" s="15">
        <v>18.920000000000002</v>
      </c>
      <c r="CP1754" s="7">
        <v>21</v>
      </c>
      <c r="CQ1754" s="13">
        <v>0.93359375</v>
      </c>
      <c r="CR1754" s="13">
        <v>0.73828125</v>
      </c>
      <c r="CS1754" s="13">
        <v>0.98933485304892899</v>
      </c>
      <c r="CT1754" s="13">
        <v>1</v>
      </c>
      <c r="CU1754" s="13">
        <v>0.93359375</v>
      </c>
      <c r="CV1754" s="13">
        <v>0.32</v>
      </c>
      <c r="CW1754" s="52">
        <v>0</v>
      </c>
      <c r="CX1754" s="13">
        <v>0</v>
      </c>
      <c r="CY1754" s="52">
        <v>0</v>
      </c>
      <c r="CZ1754" s="13">
        <v>0</v>
      </c>
      <c r="DA1754" t="s">
        <v>5788</v>
      </c>
    </row>
    <row r="1755" spans="2:105" hidden="1" x14ac:dyDescent="0.25">
      <c r="B1755">
        <v>0</v>
      </c>
      <c r="C1755">
        <v>32005707</v>
      </c>
      <c r="D1755" s="1" t="s">
        <v>5790</v>
      </c>
      <c r="E1755">
        <v>0</v>
      </c>
      <c r="F1755" s="27">
        <v>0</v>
      </c>
      <c r="G1755" s="27">
        <v>0</v>
      </c>
      <c r="H1755" s="27">
        <v>0</v>
      </c>
      <c r="I1755" s="27">
        <v>0</v>
      </c>
      <c r="J1755" s="27" t="s">
        <v>5789</v>
      </c>
      <c r="K1755" s="5" t="s">
        <v>5787</v>
      </c>
      <c r="L1755" s="5" t="s">
        <v>910</v>
      </c>
      <c r="M1755" s="9">
        <v>42877</v>
      </c>
      <c r="N1755" s="9">
        <v>7.2356164383561596</v>
      </c>
      <c r="O1755" s="5">
        <v>2641.4</v>
      </c>
      <c r="P1755" s="7">
        <v>3</v>
      </c>
      <c r="Q1755" s="3">
        <v>5</v>
      </c>
      <c r="R1755" s="3">
        <v>0.8</v>
      </c>
      <c r="S1755" s="3">
        <v>1</v>
      </c>
      <c r="T1755" s="11">
        <v>43.706524000000002</v>
      </c>
      <c r="U1755">
        <v>-95.210192000000006</v>
      </c>
      <c r="V1755" s="3">
        <v>123</v>
      </c>
      <c r="W1755" s="3">
        <v>195</v>
      </c>
      <c r="X1755" s="5">
        <v>0</v>
      </c>
      <c r="Y1755" s="15">
        <v>17.872340999999999</v>
      </c>
      <c r="Z1755" s="7">
        <v>29</v>
      </c>
      <c r="AA1755" s="13">
        <v>0.98431372549019602</v>
      </c>
      <c r="AB1755" s="13">
        <v>7.8431372549019607E-2</v>
      </c>
      <c r="AC1755" s="13">
        <v>0.20397039030955499</v>
      </c>
      <c r="AD1755" s="13">
        <v>0</v>
      </c>
      <c r="AE1755" s="13">
        <v>0</v>
      </c>
      <c r="AF1755" s="33">
        <v>0</v>
      </c>
      <c r="AG1755" s="13">
        <v>0</v>
      </c>
      <c r="AH1755" s="30">
        <v>0</v>
      </c>
      <c r="AI1755" s="36">
        <v>0</v>
      </c>
      <c r="AJ1755" s="37">
        <v>0</v>
      </c>
      <c r="AK1755" s="38">
        <v>0</v>
      </c>
      <c r="BE1755" s="13"/>
      <c r="BS1755" s="15">
        <v>9</v>
      </c>
      <c r="BT1755" s="3">
        <v>9</v>
      </c>
      <c r="BU1755" s="13">
        <v>1.6355140186915799E-2</v>
      </c>
      <c r="BV1755" s="13">
        <v>0.87149532710280297</v>
      </c>
      <c r="BW1755" s="13">
        <v>4.5475855602437797E-2</v>
      </c>
      <c r="BX1755" s="13">
        <v>1</v>
      </c>
      <c r="BY1755" s="13">
        <v>0</v>
      </c>
      <c r="BZ1755" s="13">
        <v>0</v>
      </c>
      <c r="CA1755" s="52">
        <v>0</v>
      </c>
      <c r="CB1755" s="13">
        <v>0</v>
      </c>
      <c r="CC1755" s="13">
        <v>0</v>
      </c>
      <c r="CG1755" s="50">
        <v>5.5367645999999997</v>
      </c>
      <c r="CH1755" s="50">
        <v>11</v>
      </c>
      <c r="CI1755" s="44">
        <v>8.0882356000000002E-2</v>
      </c>
      <c r="CJ1755" s="44">
        <v>2.9411764999999999E-2</v>
      </c>
      <c r="CK1755" s="44">
        <v>7.352941E-3</v>
      </c>
      <c r="CL1755" s="44">
        <v>0.91358024691357997</v>
      </c>
      <c r="CM1755" s="44">
        <v>0.20576131687242799</v>
      </c>
      <c r="CN1755" s="13">
        <v>0.461048403850148</v>
      </c>
      <c r="CO1755" s="15">
        <v>9.913043</v>
      </c>
      <c r="CP1755" s="7">
        <v>19</v>
      </c>
      <c r="CQ1755" s="13">
        <v>0.97209302325581304</v>
      </c>
      <c r="CR1755" s="13">
        <v>9.30232558139534E-3</v>
      </c>
      <c r="CS1755" s="13">
        <v>2.7843360742489599E-2</v>
      </c>
      <c r="CT1755" s="13">
        <v>3.4782607E-2</v>
      </c>
      <c r="CU1755" s="13">
        <v>3.3811929700679498E-2</v>
      </c>
      <c r="CV1755" s="13">
        <v>0</v>
      </c>
      <c r="CW1755" s="52">
        <v>0</v>
      </c>
      <c r="CX1755" s="13">
        <v>0</v>
      </c>
      <c r="CY1755" s="52">
        <v>0</v>
      </c>
      <c r="CZ1755" s="13">
        <v>0</v>
      </c>
      <c r="DA1755" t="s">
        <v>5791</v>
      </c>
    </row>
    <row r="1756" spans="2:105" hidden="1" x14ac:dyDescent="0.25">
      <c r="B1756">
        <v>0</v>
      </c>
      <c r="C1756">
        <v>51004000</v>
      </c>
      <c r="D1756" s="1" t="s">
        <v>7416</v>
      </c>
      <c r="E1756">
        <v>1</v>
      </c>
      <c r="F1756" s="27">
        <v>0</v>
      </c>
      <c r="G1756" s="27">
        <v>0</v>
      </c>
      <c r="H1756" s="27">
        <v>1</v>
      </c>
      <c r="I1756" s="27">
        <v>0</v>
      </c>
      <c r="J1756" s="27" t="s">
        <v>7415</v>
      </c>
      <c r="K1756" s="5" t="s">
        <v>7417</v>
      </c>
      <c r="L1756" s="5" t="s">
        <v>7399</v>
      </c>
      <c r="M1756" s="9">
        <v>44753</v>
      </c>
      <c r="N1756" s="9">
        <v>2.0958904109589001</v>
      </c>
      <c r="O1756" s="5">
        <v>274.14</v>
      </c>
      <c r="Q1756" s="3">
        <v>9</v>
      </c>
      <c r="R1756" s="3">
        <v>0.8</v>
      </c>
      <c r="S1756" s="3">
        <v>1</v>
      </c>
      <c r="T1756" s="11">
        <v>44.137034</v>
      </c>
      <c r="U1756">
        <v>-95.665321000000006</v>
      </c>
      <c r="V1756" s="3">
        <v>123</v>
      </c>
      <c r="W1756" s="3">
        <v>181</v>
      </c>
      <c r="X1756" s="5">
        <v>42</v>
      </c>
      <c r="Y1756" s="15">
        <v>20.399999999999999</v>
      </c>
      <c r="Z1756" s="7">
        <v>24</v>
      </c>
      <c r="AA1756" s="13">
        <v>0.466321243523316</v>
      </c>
      <c r="AB1756" s="13">
        <v>0.50777202072538796</v>
      </c>
      <c r="AC1756" s="13">
        <v>0.57153432032301399</v>
      </c>
      <c r="AD1756" s="13">
        <v>0</v>
      </c>
      <c r="AE1756" s="13">
        <v>0</v>
      </c>
      <c r="AF1756" s="33">
        <v>0</v>
      </c>
      <c r="AG1756" s="13">
        <v>0</v>
      </c>
      <c r="AH1756" s="30">
        <v>0</v>
      </c>
      <c r="AI1756" s="36">
        <v>0</v>
      </c>
      <c r="AJ1756" s="37">
        <v>0</v>
      </c>
      <c r="AK1756" s="38">
        <v>0</v>
      </c>
      <c r="AW1756" s="15">
        <v>7.4074073</v>
      </c>
      <c r="AX1756" s="15">
        <v>10</v>
      </c>
      <c r="AY1756" s="13">
        <v>0.13095238095237999</v>
      </c>
      <c r="AZ1756" s="13">
        <v>0.99523809523809503</v>
      </c>
      <c r="BA1756" s="13">
        <v>0.37302375315053798</v>
      </c>
      <c r="BB1756" s="13">
        <v>0.74074070000000003</v>
      </c>
      <c r="BC1756" s="13">
        <v>0.74074070000000003</v>
      </c>
      <c r="BD1756" s="13">
        <v>0.51851849999999999</v>
      </c>
      <c r="BE1756" s="13">
        <v>6.7901233122462296E-2</v>
      </c>
      <c r="BF1756" s="33">
        <v>9</v>
      </c>
      <c r="BG1756" s="13">
        <v>0.33333333999999998</v>
      </c>
      <c r="BH1756" s="36">
        <v>2</v>
      </c>
      <c r="BI1756" s="38">
        <v>7.4074075000000003E-2</v>
      </c>
      <c r="BP1756" s="13">
        <v>0.170212765957446</v>
      </c>
      <c r="BQ1756">
        <v>0.74468085106382897</v>
      </c>
      <c r="BR1756">
        <v>0.339577039274924</v>
      </c>
      <c r="BS1756" s="15">
        <v>9.1666670000000003</v>
      </c>
      <c r="BT1756" s="3">
        <v>11</v>
      </c>
      <c r="BU1756" s="13">
        <v>0.80097087378640697</v>
      </c>
      <c r="BV1756" s="13">
        <v>0.82281553398058205</v>
      </c>
      <c r="BW1756" s="13">
        <v>0.97499609313955304</v>
      </c>
      <c r="BX1756" s="13">
        <v>0.91666669999999995</v>
      </c>
      <c r="BY1756" s="13">
        <v>0.60416669999999995</v>
      </c>
      <c r="BZ1756" s="13">
        <v>4.1666667999999997E-2</v>
      </c>
      <c r="CA1756" s="52">
        <v>0</v>
      </c>
      <c r="CB1756" s="13">
        <v>0</v>
      </c>
      <c r="CC1756" s="13">
        <v>0</v>
      </c>
      <c r="CD1756" s="13">
        <v>0.72222222222222199</v>
      </c>
      <c r="CE1756">
        <v>0.77777777777777701</v>
      </c>
      <c r="CF1756">
        <v>0.92416725726435101</v>
      </c>
      <c r="CG1756" s="50">
        <v>7.3076924999999999</v>
      </c>
      <c r="CH1756" s="50">
        <v>10</v>
      </c>
      <c r="CI1756" s="44">
        <v>0.48717949999999999</v>
      </c>
      <c r="CJ1756" s="44">
        <v>0.20512821000000001</v>
      </c>
      <c r="CK1756" s="44">
        <v>5.1282052000000002E-2</v>
      </c>
      <c r="CL1756" s="44">
        <v>0.91855203619909498</v>
      </c>
      <c r="CM1756" s="44">
        <v>0.90271493212669596</v>
      </c>
      <c r="CN1756" s="13">
        <v>0.98815871477044503</v>
      </c>
      <c r="CO1756" s="15">
        <v>13.25</v>
      </c>
      <c r="CP1756" s="7">
        <v>21</v>
      </c>
      <c r="CQ1756" s="13">
        <v>0.96969696969696895</v>
      </c>
      <c r="CR1756" s="13">
        <v>7.0707070707070704E-2</v>
      </c>
      <c r="CS1756" s="13">
        <v>0.18204021818773899</v>
      </c>
      <c r="CT1756" s="13">
        <v>0.34375</v>
      </c>
      <c r="CU1756" s="13">
        <v>0.33333333333333298</v>
      </c>
      <c r="CV1756" s="13">
        <v>9.375E-2</v>
      </c>
      <c r="CW1756" s="52">
        <v>0</v>
      </c>
      <c r="CX1756" s="13">
        <v>0</v>
      </c>
      <c r="CY1756" s="52">
        <v>0</v>
      </c>
      <c r="CZ1756" s="13">
        <v>0</v>
      </c>
      <c r="DA1756" t="s">
        <v>7418</v>
      </c>
    </row>
    <row r="1757" spans="2:105" hidden="1" x14ac:dyDescent="0.25">
      <c r="B1757">
        <v>0</v>
      </c>
      <c r="C1757">
        <v>18036600</v>
      </c>
      <c r="D1757" s="1" t="s">
        <v>3711</v>
      </c>
      <c r="E1757">
        <v>1</v>
      </c>
      <c r="F1757" s="27">
        <v>0</v>
      </c>
      <c r="G1757" s="27">
        <v>0</v>
      </c>
      <c r="H1757" s="27">
        <v>1</v>
      </c>
      <c r="I1757" s="27">
        <v>0</v>
      </c>
      <c r="J1757" s="27" t="s">
        <v>3710</v>
      </c>
      <c r="K1757" s="5" t="s">
        <v>1511</v>
      </c>
      <c r="L1757" s="5" t="s">
        <v>3282</v>
      </c>
      <c r="M1757" s="9">
        <v>43255</v>
      </c>
      <c r="N1757" s="9">
        <v>6.2</v>
      </c>
      <c r="O1757" s="5">
        <v>296.37</v>
      </c>
      <c r="Q1757" s="3">
        <v>13</v>
      </c>
      <c r="R1757" s="3">
        <v>6</v>
      </c>
      <c r="S1757" s="3">
        <v>1</v>
      </c>
      <c r="V1757" s="3">
        <v>125</v>
      </c>
      <c r="W1757" s="3">
        <v>43</v>
      </c>
      <c r="X1757" s="5">
        <v>39</v>
      </c>
      <c r="Y1757" s="15">
        <v>17.62069</v>
      </c>
      <c r="Z1757" s="7">
        <v>29</v>
      </c>
      <c r="AA1757" s="13">
        <v>0.94696969696969702</v>
      </c>
      <c r="AB1757" s="13">
        <v>4.54545454545454E-2</v>
      </c>
      <c r="AC1757" s="13">
        <v>0.115343203230148</v>
      </c>
      <c r="AD1757" s="13">
        <v>0</v>
      </c>
      <c r="AE1757" s="13">
        <v>0</v>
      </c>
      <c r="AF1757" s="33">
        <v>0</v>
      </c>
      <c r="AG1757" s="13">
        <v>0</v>
      </c>
      <c r="AH1757" s="30">
        <v>0</v>
      </c>
      <c r="AI1757" s="36">
        <v>0</v>
      </c>
      <c r="AJ1757" s="37">
        <v>0</v>
      </c>
      <c r="AK1757" s="38">
        <v>0</v>
      </c>
      <c r="AW1757" s="15">
        <v>6.4578313999999999</v>
      </c>
      <c r="AX1757" s="15">
        <v>9</v>
      </c>
      <c r="AY1757" s="13">
        <v>0.85774058577405798</v>
      </c>
      <c r="AZ1757" s="13">
        <v>0.257322175732217</v>
      </c>
      <c r="BA1757" s="13">
        <v>0.58504544413045101</v>
      </c>
      <c r="BB1757" s="13">
        <v>0.46184740000000002</v>
      </c>
      <c r="BC1757" s="13">
        <v>0.46184740000000002</v>
      </c>
      <c r="BD1757" s="13">
        <v>0.17670681999999999</v>
      </c>
      <c r="BE1757" s="13">
        <v>0.15156861192012899</v>
      </c>
      <c r="BF1757" s="33">
        <v>6</v>
      </c>
      <c r="BG1757" s="13">
        <v>2.4096385000000001E-2</v>
      </c>
      <c r="BH1757" s="36">
        <v>0</v>
      </c>
      <c r="BI1757" s="38">
        <v>0</v>
      </c>
      <c r="BJ1757" s="44">
        <v>0.98522167487684698</v>
      </c>
      <c r="BK1757" s="44">
        <v>0.93596059113300401</v>
      </c>
      <c r="BL1757" s="13">
        <v>0.99890280698546197</v>
      </c>
      <c r="BM1757" s="44">
        <v>0.41104294478527598</v>
      </c>
      <c r="BN1757" s="44">
        <v>0.70858895705521396</v>
      </c>
      <c r="BO1757" s="13">
        <v>0.65246045694200305</v>
      </c>
      <c r="BP1757" s="13">
        <v>0.46153846153846101</v>
      </c>
      <c r="BQ1757">
        <v>1</v>
      </c>
      <c r="BR1757">
        <v>0.82507552870090595</v>
      </c>
      <c r="BS1757" s="15">
        <v>7.9230770000000001</v>
      </c>
      <c r="BT1757" s="3">
        <v>12</v>
      </c>
      <c r="BU1757" s="13">
        <v>0.67532467532467499</v>
      </c>
      <c r="BV1757" s="13">
        <v>0.80086580086579995</v>
      </c>
      <c r="BW1757" s="13">
        <v>0.92115955618065304</v>
      </c>
      <c r="BX1757" s="13">
        <v>0.57692310000000002</v>
      </c>
      <c r="BY1757" s="13">
        <v>0.23076922999999999</v>
      </c>
      <c r="BZ1757" s="13">
        <v>0.15384616000000001</v>
      </c>
      <c r="CA1757" s="52">
        <v>2</v>
      </c>
      <c r="CB1757" s="13">
        <v>7.6923080000000005E-2</v>
      </c>
      <c r="CC1757" s="13">
        <v>5.1948053883267599E-2</v>
      </c>
      <c r="CG1757" s="50">
        <v>6.578125</v>
      </c>
      <c r="CH1757" s="50">
        <v>10</v>
      </c>
      <c r="CI1757" s="44">
        <v>0.1875</v>
      </c>
      <c r="CJ1757" s="44">
        <v>0.15625</v>
      </c>
      <c r="CK1757" s="44">
        <v>6.25E-2</v>
      </c>
      <c r="CL1757" s="44">
        <v>0.79324894514767896</v>
      </c>
      <c r="CM1757" s="44">
        <v>0.683544303797468</v>
      </c>
      <c r="CN1757" s="13">
        <v>0.85305726750224997</v>
      </c>
      <c r="CO1757" s="15">
        <v>19.399999999999999</v>
      </c>
      <c r="CP1757" s="7">
        <v>27</v>
      </c>
      <c r="CQ1757" s="13">
        <v>0.42971887550200799</v>
      </c>
      <c r="CR1757" s="13">
        <v>0.79317269076305197</v>
      </c>
      <c r="CS1757" s="13">
        <v>0.77391516730440402</v>
      </c>
      <c r="CT1757" s="13">
        <v>1</v>
      </c>
      <c r="CU1757" s="13">
        <v>0.42971887550200799</v>
      </c>
      <c r="CV1757" s="13">
        <v>0.4</v>
      </c>
      <c r="CW1757" s="52">
        <v>1</v>
      </c>
      <c r="CX1757" s="13">
        <v>0.1</v>
      </c>
      <c r="CY1757" s="52">
        <v>0</v>
      </c>
      <c r="CZ1757" s="13">
        <v>0</v>
      </c>
      <c r="DA1757" t="s">
        <v>3712</v>
      </c>
    </row>
    <row r="1758" spans="2:105" hidden="1" x14ac:dyDescent="0.25">
      <c r="B1758">
        <v>0</v>
      </c>
      <c r="C1758">
        <v>9000900</v>
      </c>
      <c r="D1758" s="1" t="s">
        <v>1156</v>
      </c>
      <c r="E1758">
        <v>0</v>
      </c>
      <c r="F1758" s="27">
        <v>0</v>
      </c>
      <c r="G1758" s="27">
        <v>0</v>
      </c>
      <c r="H1758" s="27">
        <v>0</v>
      </c>
      <c r="I1758" s="27">
        <v>0</v>
      </c>
      <c r="J1758" s="27" t="s">
        <v>1155</v>
      </c>
      <c r="K1758" s="5" t="s">
        <v>1132</v>
      </c>
      <c r="L1758" s="5" t="s">
        <v>1132</v>
      </c>
      <c r="M1758" s="9">
        <v>37116</v>
      </c>
      <c r="N1758" s="9">
        <v>23.019178082191701</v>
      </c>
      <c r="O1758" s="5">
        <v>110.22</v>
      </c>
      <c r="Q1758" s="3">
        <v>25</v>
      </c>
      <c r="S1758" s="3">
        <v>0</v>
      </c>
      <c r="V1758" s="3">
        <v>127</v>
      </c>
      <c r="W1758" s="3">
        <v>60</v>
      </c>
      <c r="X1758" s="5">
        <v>13</v>
      </c>
      <c r="Y1758" s="15">
        <v>18.241378999999998</v>
      </c>
      <c r="Z1758" s="7">
        <v>27</v>
      </c>
      <c r="AA1758" s="13">
        <v>0.64903846153846101</v>
      </c>
      <c r="AB1758" s="13">
        <v>8.9743589743589702E-2</v>
      </c>
      <c r="AC1758" s="13">
        <v>0.153162853297442</v>
      </c>
      <c r="AD1758" s="13">
        <v>0</v>
      </c>
      <c r="AE1758" s="13">
        <v>0</v>
      </c>
      <c r="AF1758" s="33">
        <v>0</v>
      </c>
      <c r="AG1758" s="13">
        <v>0</v>
      </c>
      <c r="AH1758" s="30">
        <v>0</v>
      </c>
      <c r="AI1758" s="36">
        <v>0</v>
      </c>
      <c r="AJ1758" s="37">
        <v>0</v>
      </c>
      <c r="AK1758" s="38">
        <v>0</v>
      </c>
      <c r="AW1758" s="15">
        <v>5.9714283999999997</v>
      </c>
      <c r="AX1758" s="15">
        <v>8</v>
      </c>
      <c r="AY1758" s="13">
        <v>0.25795053003533502</v>
      </c>
      <c r="AZ1758" s="13">
        <v>0.809187279151943</v>
      </c>
      <c r="BA1758" s="13">
        <v>0.55976475979531004</v>
      </c>
      <c r="BB1758" s="13">
        <v>0.42857142999999998</v>
      </c>
      <c r="BC1758" s="13">
        <v>0.42857142999999998</v>
      </c>
      <c r="BD1758" s="13">
        <v>0.17142858</v>
      </c>
      <c r="BE1758" s="13">
        <v>4.4220092071240003E-2</v>
      </c>
      <c r="BF1758" s="33">
        <v>0</v>
      </c>
      <c r="BG1758" s="13">
        <v>0</v>
      </c>
      <c r="BH1758" s="36">
        <v>0</v>
      </c>
      <c r="BI1758" s="38">
        <v>0</v>
      </c>
      <c r="BJ1758" s="44">
        <v>0.26938775510203999</v>
      </c>
      <c r="BK1758" s="44">
        <v>9.18367346938775E-2</v>
      </c>
      <c r="BL1758" s="13">
        <v>0.10176465209838099</v>
      </c>
      <c r="CG1758" s="50">
        <v>6</v>
      </c>
      <c r="CH1758" s="50">
        <v>6</v>
      </c>
      <c r="CI1758" s="44">
        <v>0</v>
      </c>
      <c r="CJ1758" s="44">
        <v>0</v>
      </c>
      <c r="CK1758" s="44">
        <v>0</v>
      </c>
      <c r="CL1758" s="44">
        <v>0.16609589041095801</v>
      </c>
      <c r="CM1758" s="44">
        <v>0.22602739726027299</v>
      </c>
      <c r="CN1758" s="13">
        <v>0.14597327054913001</v>
      </c>
      <c r="DA1758" t="s">
        <v>1157</v>
      </c>
    </row>
    <row r="1759" spans="2:105" hidden="1" x14ac:dyDescent="0.25">
      <c r="B1759">
        <v>0</v>
      </c>
      <c r="C1759">
        <v>26004600</v>
      </c>
      <c r="D1759" s="1" t="s">
        <v>4156</v>
      </c>
      <c r="E1759">
        <v>0</v>
      </c>
      <c r="F1759" s="27">
        <v>0</v>
      </c>
      <c r="G1759" s="27">
        <v>0</v>
      </c>
      <c r="H1759" s="27">
        <v>0</v>
      </c>
      <c r="I1759" s="27">
        <v>0</v>
      </c>
      <c r="J1759" s="27" t="s">
        <v>4155</v>
      </c>
      <c r="K1759" s="5" t="s">
        <v>4079</v>
      </c>
      <c r="L1759" s="5" t="s">
        <v>959</v>
      </c>
      <c r="M1759" s="9">
        <v>44795</v>
      </c>
      <c r="N1759" s="9">
        <v>1.98082191780821</v>
      </c>
      <c r="O1759" s="5">
        <v>131.36000000000001</v>
      </c>
      <c r="P1759" s="7">
        <v>12</v>
      </c>
      <c r="Q1759" s="3">
        <v>13</v>
      </c>
      <c r="R1759" s="3">
        <v>3</v>
      </c>
      <c r="S1759" s="3">
        <v>1</v>
      </c>
      <c r="V1759" s="3">
        <v>127</v>
      </c>
      <c r="W1759" s="3">
        <v>113</v>
      </c>
      <c r="X1759" s="5">
        <v>43</v>
      </c>
      <c r="Y1759" s="15">
        <v>23.333334000000001</v>
      </c>
      <c r="Z1759" s="7">
        <v>29</v>
      </c>
      <c r="AA1759" s="13">
        <v>0.18805309734513201</v>
      </c>
      <c r="AB1759" s="13">
        <v>0.76548672566371601</v>
      </c>
      <c r="AC1759" s="13">
        <v>0.36742934051143999</v>
      </c>
      <c r="AD1759" s="13">
        <v>0</v>
      </c>
      <c r="AE1759" s="13">
        <v>0</v>
      </c>
      <c r="AF1759" s="33">
        <v>0</v>
      </c>
      <c r="AG1759" s="13">
        <v>0</v>
      </c>
      <c r="AH1759" s="30">
        <v>0</v>
      </c>
      <c r="AI1759" s="36">
        <v>0</v>
      </c>
      <c r="AJ1759" s="37">
        <v>0</v>
      </c>
      <c r="AK1759" s="38">
        <v>0</v>
      </c>
      <c r="AL1759" s="31">
        <v>1.43</v>
      </c>
      <c r="AM1759" s="7">
        <v>18</v>
      </c>
      <c r="AN1759" s="15">
        <v>12.256411</v>
      </c>
      <c r="AO1759" s="13">
        <v>0.58974360000000003</v>
      </c>
      <c r="AP1759" s="13">
        <v>0.30769232000000002</v>
      </c>
      <c r="AQ1759" s="13">
        <v>8.4048586127005095E-2</v>
      </c>
      <c r="AR1759" s="13">
        <v>2.5641026000000001E-2</v>
      </c>
      <c r="AS1759" s="13">
        <v>7.00404867431835E-3</v>
      </c>
      <c r="AT1759" s="13">
        <v>0.27315789473684199</v>
      </c>
      <c r="AU1759" s="13">
        <v>0.593653250773993</v>
      </c>
      <c r="AV1759" s="13">
        <v>0.45356037151702699</v>
      </c>
      <c r="AW1759" s="15">
        <v>4.4411763999999998</v>
      </c>
      <c r="AX1759" s="15">
        <v>6</v>
      </c>
      <c r="AY1759" s="13">
        <v>0.19047619047618999</v>
      </c>
      <c r="AZ1759" s="13">
        <v>0.27619047619047599</v>
      </c>
      <c r="BA1759" s="13">
        <v>0.159856411823111</v>
      </c>
      <c r="BB1759" s="13">
        <v>0</v>
      </c>
      <c r="BC1759" s="13">
        <v>0</v>
      </c>
      <c r="BD1759" s="13">
        <v>0</v>
      </c>
      <c r="BE1759" s="13">
        <v>0</v>
      </c>
      <c r="BF1759" s="33">
        <v>0</v>
      </c>
      <c r="BG1759" s="13">
        <v>0</v>
      </c>
      <c r="BH1759" s="36">
        <v>0</v>
      </c>
      <c r="BI1759" s="38">
        <v>0</v>
      </c>
      <c r="BS1759" s="15">
        <v>4.68</v>
      </c>
      <c r="BT1759" s="3">
        <v>12</v>
      </c>
      <c r="BU1759" s="13">
        <v>0.90776699029126195</v>
      </c>
      <c r="BV1759" s="13">
        <v>4.6116504854368898E-2</v>
      </c>
      <c r="BW1759" s="13">
        <v>0.10759493670886</v>
      </c>
      <c r="BX1759" s="13">
        <v>2.6666667000000002E-2</v>
      </c>
      <c r="BY1759" s="13">
        <v>2.6666667000000002E-2</v>
      </c>
      <c r="BZ1759" s="13">
        <v>2.6666667000000002E-2</v>
      </c>
      <c r="CA1759" s="52">
        <v>2</v>
      </c>
      <c r="CB1759" s="13">
        <v>2.6666667000000002E-2</v>
      </c>
      <c r="CC1759" s="13">
        <v>2.42071203272608E-2</v>
      </c>
      <c r="CG1759" s="50">
        <v>5.7323940000000002</v>
      </c>
      <c r="CH1759" s="50">
        <v>9</v>
      </c>
      <c r="CI1759" s="44">
        <v>2.8169013999999999E-2</v>
      </c>
      <c r="CJ1759" s="44">
        <v>1.4084507E-2</v>
      </c>
      <c r="CK1759" s="44">
        <v>0</v>
      </c>
      <c r="CL1759" s="44">
        <v>0.92307692307692302</v>
      </c>
      <c r="CM1759" s="44">
        <v>0.30995475113122101</v>
      </c>
      <c r="CN1759" s="13">
        <v>0.60224361193823095</v>
      </c>
      <c r="CO1759" s="15">
        <v>20.5</v>
      </c>
      <c r="CP1759" s="7">
        <v>21</v>
      </c>
      <c r="CQ1759" s="13">
        <v>0.56462585034013602</v>
      </c>
      <c r="CR1759" s="13">
        <v>0.67687074829931904</v>
      </c>
      <c r="CS1759" s="13">
        <v>0.82626394203370501</v>
      </c>
      <c r="CT1759" s="13">
        <v>1</v>
      </c>
      <c r="CU1759" s="13">
        <v>0.56462585034013602</v>
      </c>
      <c r="CV1759" s="13">
        <v>1</v>
      </c>
      <c r="CW1759" s="52">
        <v>0</v>
      </c>
      <c r="CX1759" s="13">
        <v>0</v>
      </c>
      <c r="CY1759" s="52">
        <v>0</v>
      </c>
      <c r="CZ1759" s="13">
        <v>0</v>
      </c>
      <c r="DA1759" t="s">
        <v>4157</v>
      </c>
    </row>
    <row r="1760" spans="2:105" hidden="1" x14ac:dyDescent="0.25">
      <c r="B1760">
        <v>0</v>
      </c>
      <c r="C1760">
        <v>56007900</v>
      </c>
      <c r="D1760" s="1" t="s">
        <v>7511</v>
      </c>
      <c r="E1760">
        <v>1</v>
      </c>
      <c r="F1760" s="27">
        <v>0</v>
      </c>
      <c r="G1760" s="27">
        <v>0</v>
      </c>
      <c r="H1760" s="27">
        <v>1</v>
      </c>
      <c r="I1760" s="27">
        <v>0</v>
      </c>
      <c r="J1760" s="27" t="s">
        <v>7510</v>
      </c>
      <c r="K1760" s="5" t="s">
        <v>7512</v>
      </c>
      <c r="L1760" s="5" t="s">
        <v>7503</v>
      </c>
      <c r="M1760" s="9">
        <v>37102</v>
      </c>
      <c r="N1760" s="9">
        <v>23.057534246575301</v>
      </c>
      <c r="O1760" s="5">
        <v>289.81</v>
      </c>
      <c r="Q1760" s="3">
        <v>23</v>
      </c>
      <c r="R1760" s="3">
        <v>9.8000000000000007</v>
      </c>
      <c r="S1760" s="3">
        <v>1</v>
      </c>
      <c r="T1760" s="11">
        <v>46.167445999999998</v>
      </c>
      <c r="U1760">
        <v>-95.484887000000001</v>
      </c>
      <c r="V1760" s="3">
        <v>127</v>
      </c>
      <c r="W1760" s="3">
        <v>94</v>
      </c>
      <c r="X1760" s="5">
        <v>34</v>
      </c>
      <c r="Y1760" s="15">
        <v>23.5</v>
      </c>
      <c r="Z1760" s="7">
        <v>26</v>
      </c>
      <c r="AA1760" s="13">
        <v>0.128205128205128</v>
      </c>
      <c r="AB1760" s="13">
        <v>0.69711538461538403</v>
      </c>
      <c r="AC1760" s="13">
        <v>0.23492597577388899</v>
      </c>
      <c r="AD1760" s="13">
        <v>0</v>
      </c>
      <c r="AE1760" s="13">
        <v>0</v>
      </c>
      <c r="AF1760" s="33">
        <v>0</v>
      </c>
      <c r="AG1760" s="13">
        <v>0</v>
      </c>
      <c r="AH1760" s="30">
        <v>0</v>
      </c>
      <c r="AI1760" s="36">
        <v>0</v>
      </c>
      <c r="AJ1760" s="37">
        <v>0</v>
      </c>
      <c r="AK1760" s="38">
        <v>0</v>
      </c>
      <c r="AW1760" s="15">
        <v>4.5</v>
      </c>
      <c r="AX1760" s="15">
        <v>5</v>
      </c>
      <c r="AY1760" s="13">
        <v>0.143478260869565</v>
      </c>
      <c r="AZ1760" s="13">
        <v>0.49782608695652097</v>
      </c>
      <c r="BA1760" s="13">
        <v>0.21102879401206701</v>
      </c>
      <c r="BB1760" s="13">
        <v>0</v>
      </c>
      <c r="BC1760" s="13">
        <v>0</v>
      </c>
      <c r="BD1760" s="13">
        <v>0</v>
      </c>
      <c r="BE1760" s="13">
        <v>0</v>
      </c>
      <c r="BF1760" s="33">
        <v>0</v>
      </c>
      <c r="BG1760" s="13">
        <v>0</v>
      </c>
      <c r="BH1760" s="36">
        <v>0</v>
      </c>
      <c r="BI1760" s="38">
        <v>0</v>
      </c>
      <c r="BJ1760" s="44">
        <v>0.441717791411042</v>
      </c>
      <c r="BK1760" s="44">
        <v>0.496932515337423</v>
      </c>
      <c r="BL1760" s="13">
        <v>0.50114290939014305</v>
      </c>
      <c r="BS1760" s="15">
        <v>9.1217950000000005</v>
      </c>
      <c r="BT1760" s="3">
        <v>12</v>
      </c>
      <c r="BU1760" s="13">
        <v>0.76271186440677896</v>
      </c>
      <c r="BV1760" s="13">
        <v>0.95338983050847403</v>
      </c>
      <c r="BW1760" s="13">
        <v>0.99015471167369895</v>
      </c>
      <c r="BX1760" s="13">
        <v>0.78205126999999997</v>
      </c>
      <c r="BY1760" s="13">
        <v>0.58974360000000003</v>
      </c>
      <c r="BZ1760" s="13">
        <v>0.2820513</v>
      </c>
      <c r="CA1760" s="52">
        <v>6</v>
      </c>
      <c r="CB1760" s="13">
        <v>3.8461540000000002E-2</v>
      </c>
      <c r="CC1760" s="13">
        <v>2.93350728007696E-2</v>
      </c>
      <c r="CG1760" s="50">
        <v>7.3851760000000004</v>
      </c>
      <c r="CH1760" s="50">
        <v>10</v>
      </c>
      <c r="CI1760" s="44">
        <v>0.45929526999999998</v>
      </c>
      <c r="CJ1760" s="44">
        <v>0.18226001999999999</v>
      </c>
      <c r="CK1760" s="44">
        <v>9.7205350000000006E-3</v>
      </c>
      <c r="CL1760" s="44">
        <v>0.99657534246575297</v>
      </c>
      <c r="CM1760" s="44">
        <v>0.33047945205479401</v>
      </c>
      <c r="CN1760" s="13">
        <v>0.655356277266117</v>
      </c>
      <c r="CO1760" s="15">
        <v>16.18919</v>
      </c>
      <c r="CP1760" s="7">
        <v>27</v>
      </c>
      <c r="CQ1760" s="13">
        <v>0.76981132075471703</v>
      </c>
      <c r="CR1760" s="13">
        <v>0.46226415094339601</v>
      </c>
      <c r="CS1760" s="13">
        <v>0.79264023447040599</v>
      </c>
      <c r="CT1760" s="13">
        <v>0.67567569999999999</v>
      </c>
      <c r="CU1760" s="13">
        <v>0.52014279545478104</v>
      </c>
      <c r="CV1760" s="13">
        <v>0.13513512999999999</v>
      </c>
      <c r="CW1760" s="52">
        <v>1</v>
      </c>
      <c r="CX1760" s="13">
        <v>2.7027028000000002E-2</v>
      </c>
      <c r="CY1760" s="52">
        <v>0</v>
      </c>
      <c r="CZ1760" s="13">
        <v>0</v>
      </c>
      <c r="DA1760" t="s">
        <v>7513</v>
      </c>
    </row>
    <row r="1761" spans="2:105" hidden="1" x14ac:dyDescent="0.25">
      <c r="B1761">
        <v>0</v>
      </c>
      <c r="C1761">
        <v>69085000</v>
      </c>
      <c r="D1761" s="1" t="s">
        <v>9429</v>
      </c>
      <c r="E1761">
        <v>0</v>
      </c>
      <c r="F1761" s="27">
        <v>0</v>
      </c>
      <c r="G1761" s="27">
        <v>0</v>
      </c>
      <c r="H1761" s="27">
        <v>0</v>
      </c>
      <c r="I1761" s="27">
        <v>0</v>
      </c>
      <c r="J1761" s="27" t="s">
        <v>9428</v>
      </c>
      <c r="K1761" s="5" t="s">
        <v>8973</v>
      </c>
      <c r="L1761" s="5" t="s">
        <v>8373</v>
      </c>
      <c r="M1761" s="9">
        <v>39265</v>
      </c>
      <c r="N1761" s="9">
        <v>17.131506849314999</v>
      </c>
      <c r="O1761" s="5">
        <v>34.31</v>
      </c>
      <c r="Q1761" s="3">
        <v>26</v>
      </c>
      <c r="R1761" s="3">
        <v>10.5</v>
      </c>
      <c r="S1761" s="3">
        <v>1</v>
      </c>
      <c r="T1761" s="11">
        <v>46.778717</v>
      </c>
      <c r="U1761">
        <v>-92.883947000000006</v>
      </c>
      <c r="V1761" s="3">
        <v>127</v>
      </c>
      <c r="W1761" s="3">
        <v>47</v>
      </c>
      <c r="X1761" s="5">
        <v>11</v>
      </c>
      <c r="Y1761" s="15">
        <v>17.357143000000001</v>
      </c>
      <c r="Z1761" s="7">
        <v>25</v>
      </c>
      <c r="AA1761" s="13">
        <v>0.408474576271186</v>
      </c>
      <c r="AB1761" s="13">
        <v>0.172881355932203</v>
      </c>
      <c r="AC1761" s="13">
        <v>0.185397039030955</v>
      </c>
      <c r="AD1761" s="13">
        <v>0</v>
      </c>
      <c r="AE1761" s="13">
        <v>0</v>
      </c>
      <c r="AF1761" s="33">
        <v>0</v>
      </c>
      <c r="AG1761" s="13">
        <v>0</v>
      </c>
      <c r="AH1761" s="30">
        <v>0</v>
      </c>
      <c r="AI1761" s="36">
        <v>0</v>
      </c>
      <c r="AJ1761" s="37">
        <v>0</v>
      </c>
      <c r="AK1761" s="38">
        <v>0</v>
      </c>
      <c r="AW1761" s="15">
        <v>6.1565219999999998</v>
      </c>
      <c r="AX1761" s="15">
        <v>8</v>
      </c>
      <c r="AY1761" s="13">
        <v>0.39568345323741</v>
      </c>
      <c r="AZ1761" s="13">
        <v>0.85611510791366896</v>
      </c>
      <c r="BA1761" s="13">
        <v>0.77736194913312395</v>
      </c>
      <c r="BB1761" s="13">
        <v>0.32173913999999998</v>
      </c>
      <c r="BC1761" s="13">
        <v>0.32173913999999998</v>
      </c>
      <c r="BD1761" s="13">
        <v>1.7391304E-2</v>
      </c>
      <c r="BE1761" s="13">
        <v>6.8814510466169102E-3</v>
      </c>
      <c r="BF1761" s="33">
        <v>0</v>
      </c>
      <c r="BG1761" s="13">
        <v>0</v>
      </c>
      <c r="BH1761" s="36">
        <v>0</v>
      </c>
      <c r="BI1761" s="38">
        <v>0</v>
      </c>
      <c r="BJ1761" s="44">
        <v>0.282805429864253</v>
      </c>
      <c r="BK1761" s="44">
        <v>0.97285067873303099</v>
      </c>
      <c r="BL1761" s="13">
        <v>0.58416384749017103</v>
      </c>
      <c r="BS1761" s="15">
        <v>8.1999999999999993</v>
      </c>
      <c r="BT1761" s="3">
        <v>10</v>
      </c>
      <c r="BU1761" s="13">
        <v>0.21666666666666601</v>
      </c>
      <c r="BV1761" s="13">
        <v>0.84629629629629599</v>
      </c>
      <c r="BW1761" s="13">
        <v>0.41193936552586302</v>
      </c>
      <c r="BX1761" s="13">
        <v>0.6</v>
      </c>
      <c r="BY1761" s="13">
        <v>0.2</v>
      </c>
      <c r="BZ1761" s="13">
        <v>0</v>
      </c>
      <c r="CA1761" s="52">
        <v>0</v>
      </c>
      <c r="CB1761" s="13">
        <v>0</v>
      </c>
      <c r="CC1761" s="13">
        <v>0</v>
      </c>
      <c r="CG1761" s="50">
        <v>6</v>
      </c>
      <c r="CH1761" s="50">
        <v>7</v>
      </c>
      <c r="CI1761" s="44">
        <v>0</v>
      </c>
      <c r="CJ1761" s="44">
        <v>0</v>
      </c>
      <c r="CK1761" s="44">
        <v>0</v>
      </c>
      <c r="CL1761" s="44">
        <v>0.34528301886792401</v>
      </c>
      <c r="CM1761" s="44">
        <v>0.29056603773584899</v>
      </c>
      <c r="CN1761" s="13">
        <v>0.29755557094384</v>
      </c>
      <c r="DA1761" t="s">
        <v>9430</v>
      </c>
    </row>
    <row r="1762" spans="2:105" hidden="1" x14ac:dyDescent="0.25">
      <c r="B1762">
        <v>0</v>
      </c>
      <c r="C1762">
        <v>1003800</v>
      </c>
      <c r="D1762" s="1" t="s">
        <v>151</v>
      </c>
      <c r="E1762">
        <v>0</v>
      </c>
      <c r="F1762" s="27">
        <v>0</v>
      </c>
      <c r="G1762" s="27">
        <v>0</v>
      </c>
      <c r="H1762" s="27">
        <v>0</v>
      </c>
      <c r="I1762" s="27">
        <v>0</v>
      </c>
      <c r="J1762" s="27" t="s">
        <v>150</v>
      </c>
      <c r="K1762" s="5" t="s">
        <v>111</v>
      </c>
      <c r="L1762" s="5" t="s">
        <v>103</v>
      </c>
      <c r="M1762" s="9">
        <v>41869</v>
      </c>
      <c r="N1762" s="9">
        <v>9.9972602739726</v>
      </c>
      <c r="O1762" s="5">
        <v>133.66</v>
      </c>
      <c r="P1762" s="7">
        <v>6</v>
      </c>
      <c r="Q1762" s="3">
        <v>47</v>
      </c>
      <c r="R1762" s="3">
        <v>6.8</v>
      </c>
      <c r="S1762" s="3">
        <v>1</v>
      </c>
      <c r="T1762" s="11">
        <v>46.828437000000001</v>
      </c>
      <c r="U1762">
        <v>-93.214509000000007</v>
      </c>
      <c r="V1762" s="3">
        <v>128</v>
      </c>
      <c r="W1762" s="3">
        <v>41</v>
      </c>
      <c r="X1762" s="5">
        <v>39</v>
      </c>
      <c r="Y1762" s="15">
        <v>22</v>
      </c>
      <c r="Z1762" s="7">
        <v>29</v>
      </c>
      <c r="AA1762" s="13">
        <v>0.44281045751633902</v>
      </c>
      <c r="AB1762" s="13">
        <v>0.60947712418300604</v>
      </c>
      <c r="AC1762" s="13">
        <v>0.63169582772543698</v>
      </c>
      <c r="AD1762" s="13">
        <v>0</v>
      </c>
      <c r="AE1762" s="13">
        <v>0</v>
      </c>
      <c r="AF1762" s="33">
        <v>0</v>
      </c>
      <c r="AG1762" s="13">
        <v>0</v>
      </c>
      <c r="AH1762" s="30">
        <v>0</v>
      </c>
      <c r="AI1762" s="36">
        <v>0</v>
      </c>
      <c r="AJ1762" s="37">
        <v>0</v>
      </c>
      <c r="AK1762" s="38">
        <v>0</v>
      </c>
      <c r="AW1762" s="15">
        <v>5.2461539999999998</v>
      </c>
      <c r="AX1762" s="15">
        <v>7</v>
      </c>
      <c r="AY1762" s="13">
        <v>0.65779467680608295</v>
      </c>
      <c r="AZ1762" s="13">
        <v>0.32889733840304097</v>
      </c>
      <c r="BA1762" s="13">
        <v>0.57588024135033899</v>
      </c>
      <c r="BB1762" s="13">
        <v>9.7435900000000006E-2</v>
      </c>
      <c r="BC1762" s="13">
        <v>9.7435900000000006E-2</v>
      </c>
      <c r="BD1762" s="13">
        <v>0</v>
      </c>
      <c r="BE1762" s="13">
        <v>0</v>
      </c>
      <c r="BF1762" s="33">
        <v>0</v>
      </c>
      <c r="BG1762" s="13">
        <v>0</v>
      </c>
      <c r="BH1762" s="36">
        <v>0</v>
      </c>
      <c r="BI1762" s="38">
        <v>0</v>
      </c>
      <c r="BJ1762" s="44">
        <v>0.169014084507042</v>
      </c>
      <c r="BK1762" s="44">
        <v>0.19953051643192399</v>
      </c>
      <c r="BL1762" s="13">
        <v>0.127365822437597</v>
      </c>
      <c r="BS1762" s="15">
        <v>6.8863634999999999</v>
      </c>
      <c r="BT1762" s="3">
        <v>12</v>
      </c>
      <c r="BU1762" s="13">
        <v>0.68525896414342602</v>
      </c>
      <c r="BV1762" s="13">
        <v>0.316733067729083</v>
      </c>
      <c r="BW1762" s="13">
        <v>0.48116893264572502</v>
      </c>
      <c r="BX1762" s="13">
        <v>0.31818180000000001</v>
      </c>
      <c r="BY1762" s="13">
        <v>9.0909089999999998E-2</v>
      </c>
      <c r="BZ1762" s="13">
        <v>4.5454546999999998E-2</v>
      </c>
      <c r="CA1762" s="52">
        <v>1</v>
      </c>
      <c r="CB1762" s="13">
        <v>2.2727272999999999E-2</v>
      </c>
      <c r="CC1762" s="13">
        <v>1.5574067831039399E-2</v>
      </c>
      <c r="CG1762" s="50">
        <v>5.6666664999999998</v>
      </c>
      <c r="CH1762" s="50">
        <v>7</v>
      </c>
      <c r="CI1762" s="44">
        <v>0</v>
      </c>
      <c r="CJ1762" s="44">
        <v>0</v>
      </c>
      <c r="CK1762" s="44">
        <v>0</v>
      </c>
      <c r="CL1762" s="44">
        <v>0.39175257731958701</v>
      </c>
      <c r="CM1762" s="44">
        <v>0.213058419243986</v>
      </c>
      <c r="CN1762" s="13">
        <v>0.26293192992175002</v>
      </c>
      <c r="DA1762" t="s">
        <v>152</v>
      </c>
    </row>
    <row r="1763" spans="2:105" hidden="1" x14ac:dyDescent="0.25">
      <c r="B1763">
        <v>0</v>
      </c>
      <c r="C1763">
        <v>11030700</v>
      </c>
      <c r="D1763" s="1" t="s">
        <v>1701</v>
      </c>
      <c r="E1763">
        <v>0</v>
      </c>
      <c r="F1763" s="27">
        <v>0</v>
      </c>
      <c r="G1763" s="27">
        <v>0</v>
      </c>
      <c r="H1763" s="27">
        <v>0</v>
      </c>
      <c r="I1763" s="27">
        <v>0</v>
      </c>
      <c r="J1763" s="27" t="s">
        <v>1700</v>
      </c>
      <c r="K1763" s="5" t="s">
        <v>1619</v>
      </c>
      <c r="L1763" s="5" t="s">
        <v>802</v>
      </c>
      <c r="M1763" s="9">
        <v>44371</v>
      </c>
      <c r="N1763" s="9">
        <v>3.1424657534246498</v>
      </c>
      <c r="O1763" s="5">
        <v>514.89</v>
      </c>
      <c r="Q1763" s="3">
        <v>12</v>
      </c>
      <c r="R1763" s="3">
        <v>8</v>
      </c>
      <c r="S1763" s="3">
        <v>1</v>
      </c>
      <c r="T1763" s="11">
        <v>46.730421</v>
      </c>
      <c r="U1763">
        <v>-94.408783</v>
      </c>
      <c r="V1763" s="3">
        <v>128</v>
      </c>
      <c r="W1763" s="3">
        <v>53</v>
      </c>
      <c r="X1763" s="5">
        <v>39</v>
      </c>
      <c r="Y1763" s="15">
        <v>19.917646000000001</v>
      </c>
      <c r="Z1763" s="7">
        <v>29</v>
      </c>
      <c r="AA1763" s="13">
        <v>0.97115384615384603</v>
      </c>
      <c r="AB1763" s="13">
        <v>0.35096153846153799</v>
      </c>
      <c r="AC1763" s="13">
        <v>0.74313593539703904</v>
      </c>
      <c r="AD1763" s="13">
        <v>0</v>
      </c>
      <c r="AE1763" s="13">
        <v>0</v>
      </c>
      <c r="AF1763" s="33">
        <v>0</v>
      </c>
      <c r="AG1763" s="13">
        <v>0</v>
      </c>
      <c r="AH1763" s="30">
        <v>0</v>
      </c>
      <c r="AI1763" s="36">
        <v>0</v>
      </c>
      <c r="AJ1763" s="37">
        <v>0</v>
      </c>
      <c r="AK1763" s="38">
        <v>0</v>
      </c>
      <c r="AW1763" s="15">
        <v>5.1769910000000001</v>
      </c>
      <c r="AX1763" s="15">
        <v>7</v>
      </c>
      <c r="AY1763" s="13">
        <v>0.32972972972972903</v>
      </c>
      <c r="AZ1763" s="13">
        <v>0.45135135135135102</v>
      </c>
      <c r="BA1763" s="13">
        <v>0.41762774001374697</v>
      </c>
      <c r="BB1763" s="13">
        <v>3.5398230000000003E-2</v>
      </c>
      <c r="BC1763" s="13">
        <v>3.5398230000000003E-2</v>
      </c>
      <c r="BD1763" s="13">
        <v>0</v>
      </c>
      <c r="BE1763" s="13">
        <v>0</v>
      </c>
      <c r="BF1763" s="33">
        <v>0</v>
      </c>
      <c r="BG1763" s="13">
        <v>0</v>
      </c>
      <c r="BH1763" s="36">
        <v>0</v>
      </c>
      <c r="BI1763" s="38">
        <v>0</v>
      </c>
      <c r="BJ1763" s="44">
        <v>0.71621621621621601</v>
      </c>
      <c r="BK1763" s="44">
        <v>0.114864864864864</v>
      </c>
      <c r="BL1763" s="13">
        <v>0.254457346621559</v>
      </c>
      <c r="BM1763" s="44">
        <v>0.60666666666666602</v>
      </c>
      <c r="BN1763" s="44">
        <v>0.133333333333333</v>
      </c>
      <c r="BO1763" s="13">
        <v>0.24736379613356699</v>
      </c>
      <c r="BS1763" s="15">
        <v>6.4761905999999998</v>
      </c>
      <c r="BT1763" s="3">
        <v>9</v>
      </c>
      <c r="BU1763" s="13">
        <v>0.64248704663212397</v>
      </c>
      <c r="BV1763" s="13">
        <v>0.27720207253885998</v>
      </c>
      <c r="BW1763" s="13">
        <v>0.40162525394592902</v>
      </c>
      <c r="BX1763" s="13">
        <v>0.47619048000000003</v>
      </c>
      <c r="BY1763" s="13">
        <v>0</v>
      </c>
      <c r="BZ1763" s="13">
        <v>0</v>
      </c>
      <c r="CA1763" s="52">
        <v>0</v>
      </c>
      <c r="CB1763" s="13">
        <v>0</v>
      </c>
      <c r="CC1763" s="13">
        <v>0</v>
      </c>
      <c r="CG1763" s="50">
        <v>6.5263156999999996</v>
      </c>
      <c r="CH1763" s="50">
        <v>10</v>
      </c>
      <c r="CI1763" s="44">
        <v>0.18421051999999999</v>
      </c>
      <c r="CJ1763" s="44">
        <v>0.13157895</v>
      </c>
      <c r="CK1763" s="44">
        <v>5.2631579999999997E-2</v>
      </c>
      <c r="CL1763" s="44">
        <v>0.60386473429951604</v>
      </c>
      <c r="CM1763" s="44">
        <v>0.70289855072463703</v>
      </c>
      <c r="CN1763" s="13">
        <v>0.75472612699951502</v>
      </c>
      <c r="DA1763" t="s">
        <v>1702</v>
      </c>
    </row>
    <row r="1764" spans="2:105" hidden="1" x14ac:dyDescent="0.25">
      <c r="B1764">
        <v>0</v>
      </c>
      <c r="C1764">
        <v>26004000</v>
      </c>
      <c r="D1764" s="1" t="s">
        <v>2032</v>
      </c>
      <c r="E1764">
        <v>1</v>
      </c>
      <c r="F1764" s="27">
        <v>0</v>
      </c>
      <c r="G1764" s="27">
        <v>0</v>
      </c>
      <c r="H1764" s="27">
        <v>0</v>
      </c>
      <c r="I1764" s="27">
        <v>0</v>
      </c>
      <c r="J1764" s="27" t="s">
        <v>4153</v>
      </c>
      <c r="K1764" s="5" t="s">
        <v>4079</v>
      </c>
      <c r="L1764" s="5" t="s">
        <v>959</v>
      </c>
      <c r="M1764" s="9">
        <v>44431</v>
      </c>
      <c r="N1764" s="9">
        <v>2.9780821917808198</v>
      </c>
      <c r="O1764" s="5">
        <v>206.59</v>
      </c>
      <c r="P1764" s="7">
        <v>15</v>
      </c>
      <c r="Q1764" s="3">
        <v>29</v>
      </c>
      <c r="R1764" s="3">
        <v>6.5</v>
      </c>
      <c r="S1764" s="3">
        <v>1</v>
      </c>
      <c r="T1764" s="11">
        <v>45.859355999999998</v>
      </c>
      <c r="U1764">
        <v>-95.794684000000004</v>
      </c>
      <c r="V1764" s="3">
        <v>128</v>
      </c>
      <c r="W1764" s="3">
        <v>113</v>
      </c>
      <c r="X1764" s="5">
        <v>34</v>
      </c>
      <c r="Y1764" s="15">
        <v>18.333334000000001</v>
      </c>
      <c r="Z1764" s="7">
        <v>26</v>
      </c>
      <c r="AA1764" s="13">
        <v>0.22093023255813901</v>
      </c>
      <c r="AB1764" s="13">
        <v>0.43604651162790697</v>
      </c>
      <c r="AC1764" s="13">
        <v>0.25302826379542398</v>
      </c>
      <c r="AD1764" s="13">
        <v>0</v>
      </c>
      <c r="AE1764" s="13">
        <v>0</v>
      </c>
      <c r="AF1764" s="33">
        <v>0</v>
      </c>
      <c r="AG1764" s="13">
        <v>0</v>
      </c>
      <c r="AH1764" s="30">
        <v>0</v>
      </c>
      <c r="AI1764" s="36">
        <v>0</v>
      </c>
      <c r="AJ1764" s="37">
        <v>0</v>
      </c>
      <c r="AK1764" s="38">
        <v>0</v>
      </c>
      <c r="AL1764" s="31">
        <v>2.14</v>
      </c>
      <c r="AM1764" s="7">
        <v>19</v>
      </c>
      <c r="AN1764" s="15">
        <v>14.587913</v>
      </c>
      <c r="AO1764" s="13">
        <v>0.84615386000000004</v>
      </c>
      <c r="AP1764" s="13">
        <v>0.7032967</v>
      </c>
      <c r="AQ1764" s="13">
        <v>0.68849047422409004</v>
      </c>
      <c r="AR1764" s="13">
        <v>0.14285714999999999</v>
      </c>
      <c r="AS1764" s="13">
        <v>0.139849630311915</v>
      </c>
      <c r="AT1764" s="13">
        <v>0.97894736842105201</v>
      </c>
      <c r="AU1764" s="13">
        <v>0.86145510835913297</v>
      </c>
      <c r="AV1764" s="13">
        <v>0.98761609907120695</v>
      </c>
      <c r="AW1764" s="15">
        <v>6.0026200000000003</v>
      </c>
      <c r="AX1764" s="15">
        <v>8</v>
      </c>
      <c r="AY1764" s="13">
        <v>0.96756756756756701</v>
      </c>
      <c r="AZ1764" s="13">
        <v>0.34324324324324301</v>
      </c>
      <c r="BA1764" s="13">
        <v>0.76918964332085804</v>
      </c>
      <c r="BB1764" s="13">
        <v>0.37292576</v>
      </c>
      <c r="BC1764" s="13">
        <v>0.37292576</v>
      </c>
      <c r="BD1764" s="13">
        <v>1.39737995E-2</v>
      </c>
      <c r="BE1764" s="13">
        <v>1.35205952249266E-2</v>
      </c>
      <c r="BF1764" s="33">
        <v>0</v>
      </c>
      <c r="BG1764" s="13">
        <v>0</v>
      </c>
      <c r="BH1764" s="36">
        <v>0</v>
      </c>
      <c r="BI1764" s="38">
        <v>0</v>
      </c>
      <c r="BM1764" s="44">
        <v>0.90234375</v>
      </c>
      <c r="BN1764" s="44">
        <v>0.6015625</v>
      </c>
      <c r="BO1764" s="13">
        <v>0.90304628002343201</v>
      </c>
      <c r="BP1764" s="13">
        <v>0.54545454545454497</v>
      </c>
      <c r="BQ1764">
        <v>0.54545454545454497</v>
      </c>
      <c r="BR1764">
        <v>0.64380664652567898</v>
      </c>
      <c r="BS1764" s="15">
        <v>9</v>
      </c>
      <c r="BT1764" s="3">
        <v>9</v>
      </c>
      <c r="BU1764" s="13">
        <v>9.0659340659340601E-2</v>
      </c>
      <c r="BV1764" s="13">
        <v>0.79120879120879095</v>
      </c>
      <c r="BW1764" s="13">
        <v>0.16916705735271101</v>
      </c>
      <c r="BX1764" s="13">
        <v>1</v>
      </c>
      <c r="BY1764" s="13">
        <v>0</v>
      </c>
      <c r="BZ1764" s="13">
        <v>0</v>
      </c>
      <c r="CA1764" s="52">
        <v>0</v>
      </c>
      <c r="CB1764" s="13">
        <v>0</v>
      </c>
      <c r="CC1764" s="13">
        <v>0</v>
      </c>
      <c r="CG1764" s="50">
        <v>6.3529410000000004</v>
      </c>
      <c r="CH1764" s="50">
        <v>8</v>
      </c>
      <c r="CI1764" s="44">
        <v>2.9411764999999999E-2</v>
      </c>
      <c r="CJ1764" s="44">
        <v>0</v>
      </c>
      <c r="CK1764" s="44">
        <v>0</v>
      </c>
      <c r="CL1764" s="44">
        <v>0.49516908212560301</v>
      </c>
      <c r="CM1764" s="44">
        <v>0.55072463768115898</v>
      </c>
      <c r="CN1764" s="13">
        <v>0.583546845786302</v>
      </c>
      <c r="CO1764" s="15">
        <v>15.682693</v>
      </c>
      <c r="CP1764" s="7">
        <v>27</v>
      </c>
      <c r="CQ1764" s="13">
        <v>0.88693467336683396</v>
      </c>
      <c r="CR1764" s="13">
        <v>0.43216080402009999</v>
      </c>
      <c r="CS1764" s="13">
        <v>0.82789220874379199</v>
      </c>
      <c r="CT1764" s="13">
        <v>0.50961535999999996</v>
      </c>
      <c r="CU1764" s="13">
        <v>0.45199553436370299</v>
      </c>
      <c r="CV1764" s="13">
        <v>0.23076922999999999</v>
      </c>
      <c r="CW1764" s="52">
        <v>6</v>
      </c>
      <c r="CX1764" s="13">
        <v>5.7692307999999998E-2</v>
      </c>
      <c r="CY1764" s="52">
        <v>0</v>
      </c>
      <c r="CZ1764" s="13">
        <v>0</v>
      </c>
      <c r="DA1764" t="s">
        <v>4154</v>
      </c>
    </row>
    <row r="1765" spans="2:105" hidden="1" x14ac:dyDescent="0.25">
      <c r="B1765">
        <v>0</v>
      </c>
      <c r="C1765">
        <v>53001600</v>
      </c>
      <c r="D1765" s="1" t="s">
        <v>7453</v>
      </c>
      <c r="E1765">
        <v>0</v>
      </c>
      <c r="F1765" s="27">
        <v>0</v>
      </c>
      <c r="G1765" s="27">
        <v>0</v>
      </c>
      <c r="H1765" s="27">
        <v>0</v>
      </c>
      <c r="I1765" s="27">
        <v>0</v>
      </c>
      <c r="J1765" s="27" t="s">
        <v>7452</v>
      </c>
      <c r="K1765" s="5" t="s">
        <v>7453</v>
      </c>
      <c r="L1765" s="5" t="s">
        <v>7450</v>
      </c>
      <c r="M1765" s="9">
        <v>43249</v>
      </c>
      <c r="N1765" s="9">
        <v>6.2164383561643799</v>
      </c>
      <c r="O1765" s="5">
        <v>98.42</v>
      </c>
      <c r="Q1765" s="3">
        <v>7</v>
      </c>
      <c r="R1765" s="3">
        <v>4.0999999999999996</v>
      </c>
      <c r="S1765" s="3">
        <v>1</v>
      </c>
      <c r="T1765" s="11">
        <v>43.824187999999999</v>
      </c>
      <c r="U1765">
        <v>-95.483541000000002</v>
      </c>
      <c r="V1765" s="3">
        <v>128</v>
      </c>
      <c r="W1765" s="3">
        <v>194</v>
      </c>
      <c r="X1765" s="5">
        <v>43</v>
      </c>
      <c r="Y1765" s="15">
        <v>21.875</v>
      </c>
      <c r="Z1765" s="7">
        <v>27</v>
      </c>
      <c r="AA1765" s="13">
        <v>0.29734848484848397</v>
      </c>
      <c r="AB1765" s="13">
        <v>0.56818181818181801</v>
      </c>
      <c r="AC1765" s="13">
        <v>0.42664872139972998</v>
      </c>
      <c r="AD1765" s="13">
        <v>0</v>
      </c>
      <c r="AE1765" s="13">
        <v>0</v>
      </c>
      <c r="AF1765" s="33">
        <v>0</v>
      </c>
      <c r="AG1765" s="13">
        <v>0</v>
      </c>
      <c r="AH1765" s="30">
        <v>0</v>
      </c>
      <c r="AI1765" s="36">
        <v>0</v>
      </c>
      <c r="AJ1765" s="37">
        <v>0</v>
      </c>
      <c r="AK1765" s="38">
        <v>0</v>
      </c>
      <c r="AL1765" s="31">
        <v>0.42</v>
      </c>
      <c r="AM1765" s="7">
        <v>12</v>
      </c>
      <c r="AN1765" s="15">
        <v>8.2941179999999992</v>
      </c>
      <c r="AO1765" s="13">
        <v>5.8823529999999999E-2</v>
      </c>
      <c r="AP1765" s="13">
        <v>0</v>
      </c>
      <c r="AQ1765" s="13">
        <v>0</v>
      </c>
      <c r="AR1765" s="13">
        <v>0</v>
      </c>
      <c r="AS1765" s="13">
        <v>0</v>
      </c>
      <c r="AT1765" s="13">
        <v>0.98315789473684201</v>
      </c>
      <c r="AU1765" s="13">
        <v>6.3080495356037103E-2</v>
      </c>
      <c r="AV1765" s="13">
        <v>0.226780185758513</v>
      </c>
      <c r="AW1765" s="15">
        <v>5.5</v>
      </c>
      <c r="AX1765" s="15">
        <v>8</v>
      </c>
      <c r="AY1765" s="13">
        <v>0.61187214611872098</v>
      </c>
      <c r="AZ1765" s="13">
        <v>0.14840182648401801</v>
      </c>
      <c r="BA1765" s="13">
        <v>0.26365233330787402</v>
      </c>
      <c r="BB1765" s="13">
        <v>0.16666666999999999</v>
      </c>
      <c r="BC1765" s="13">
        <v>0.16666666999999999</v>
      </c>
      <c r="BD1765" s="13">
        <v>0.16666666999999999</v>
      </c>
      <c r="BE1765" s="13">
        <v>0.101978694058988</v>
      </c>
      <c r="BF1765" s="33">
        <v>0</v>
      </c>
      <c r="BG1765" s="13">
        <v>0</v>
      </c>
      <c r="BH1765" s="36">
        <v>0</v>
      </c>
      <c r="BI1765" s="38">
        <v>0</v>
      </c>
      <c r="CG1765" s="50">
        <v>8.0285709999999995</v>
      </c>
      <c r="CH1765" s="50">
        <v>11</v>
      </c>
      <c r="CI1765" s="44">
        <v>0.8</v>
      </c>
      <c r="CJ1765" s="44">
        <v>0.28571429999999998</v>
      </c>
      <c r="CK1765" s="44">
        <v>2.2857143E-2</v>
      </c>
      <c r="CL1765" s="44">
        <v>0.97046413502109696</v>
      </c>
      <c r="CM1765" s="44">
        <v>0.83755274261603296</v>
      </c>
      <c r="CN1765" s="13">
        <v>0.98518108164254503</v>
      </c>
      <c r="CO1765" s="15">
        <v>16.333334000000001</v>
      </c>
      <c r="CP1765" s="7">
        <v>20</v>
      </c>
      <c r="CQ1765" s="13">
        <v>0.184738955823293</v>
      </c>
      <c r="CR1765" s="13">
        <v>0.40562248995983902</v>
      </c>
      <c r="CS1765" s="13">
        <v>0.198160058617601</v>
      </c>
      <c r="CT1765" s="13">
        <v>0.66666669999999995</v>
      </c>
      <c r="CU1765" s="13">
        <v>0.12315930755262799</v>
      </c>
      <c r="CV1765" s="13">
        <v>0.33333333999999998</v>
      </c>
      <c r="CW1765" s="52">
        <v>0</v>
      </c>
      <c r="CX1765" s="13">
        <v>0</v>
      </c>
      <c r="CY1765" s="52">
        <v>0</v>
      </c>
      <c r="CZ1765" s="13">
        <v>0</v>
      </c>
      <c r="DA1765" t="s">
        <v>7454</v>
      </c>
    </row>
    <row r="1766" spans="2:105" hidden="1" x14ac:dyDescent="0.25">
      <c r="B1766">
        <v>0</v>
      </c>
      <c r="C1766">
        <v>9016700</v>
      </c>
      <c r="D1766" s="1" t="s">
        <v>516</v>
      </c>
      <c r="E1766">
        <v>1</v>
      </c>
      <c r="F1766" s="27">
        <v>0</v>
      </c>
      <c r="G1766" s="27">
        <v>0</v>
      </c>
      <c r="H1766" s="27">
        <v>1</v>
      </c>
      <c r="I1766" s="27">
        <v>0</v>
      </c>
      <c r="J1766" s="27" t="s">
        <v>1228</v>
      </c>
      <c r="K1766" s="5" t="s">
        <v>1229</v>
      </c>
      <c r="L1766" s="5" t="s">
        <v>1132</v>
      </c>
      <c r="M1766" s="9">
        <v>42261</v>
      </c>
      <c r="N1766" s="9">
        <v>8.9232876712328704</v>
      </c>
      <c r="O1766" s="5">
        <v>200.95</v>
      </c>
      <c r="Q1766" s="3">
        <v>59</v>
      </c>
      <c r="R1766" s="3">
        <v>3</v>
      </c>
      <c r="S1766" s="3">
        <v>1</v>
      </c>
      <c r="T1766" s="11">
        <v>46.668114000000003</v>
      </c>
      <c r="U1766">
        <v>-92.307804000000004</v>
      </c>
      <c r="V1766" s="3">
        <v>129</v>
      </c>
      <c r="W1766" s="3">
        <v>64</v>
      </c>
      <c r="X1766" s="5">
        <v>6</v>
      </c>
      <c r="Y1766" s="15">
        <v>15</v>
      </c>
      <c r="Z1766" s="7">
        <v>18</v>
      </c>
      <c r="AA1766" s="13">
        <v>1.80505415162454E-2</v>
      </c>
      <c r="AB1766" s="13">
        <v>2.1660649819494501E-2</v>
      </c>
      <c r="AC1766" s="13">
        <v>1.88425302826379E-3</v>
      </c>
      <c r="AD1766" s="13">
        <v>0</v>
      </c>
      <c r="AE1766" s="13">
        <v>0</v>
      </c>
      <c r="AF1766" s="33">
        <v>0</v>
      </c>
      <c r="AG1766" s="13">
        <v>0</v>
      </c>
      <c r="AH1766" s="30">
        <v>0</v>
      </c>
      <c r="AI1766" s="36">
        <v>0</v>
      </c>
      <c r="AJ1766" s="37">
        <v>0</v>
      </c>
      <c r="AK1766" s="38">
        <v>0</v>
      </c>
      <c r="AW1766" s="15">
        <v>8</v>
      </c>
      <c r="AX1766" s="15">
        <v>8</v>
      </c>
      <c r="AY1766" s="13">
        <v>1.24481327800829E-2</v>
      </c>
      <c r="AZ1766" s="13">
        <v>0.98340248962655596</v>
      </c>
      <c r="BA1766" s="13">
        <v>4.4222103414037997E-2</v>
      </c>
      <c r="BB1766" s="13">
        <v>1</v>
      </c>
      <c r="BC1766" s="13">
        <v>1</v>
      </c>
      <c r="BD1766" s="13">
        <v>1</v>
      </c>
      <c r="BE1766" s="13">
        <v>1.24481327800829E-2</v>
      </c>
      <c r="BF1766" s="33">
        <v>0</v>
      </c>
      <c r="BG1766" s="13">
        <v>0</v>
      </c>
      <c r="BH1766" s="36">
        <v>0</v>
      </c>
      <c r="BI1766" s="38">
        <v>0</v>
      </c>
      <c r="BS1766" s="15">
        <v>9.125</v>
      </c>
      <c r="BT1766" s="3">
        <v>11</v>
      </c>
      <c r="BU1766" s="13">
        <v>0.67543859649122795</v>
      </c>
      <c r="BV1766" s="13">
        <v>0.88815789473684204</v>
      </c>
      <c r="BW1766" s="13">
        <v>0.95186747929363902</v>
      </c>
      <c r="BX1766" s="13">
        <v>0.95833330000000005</v>
      </c>
      <c r="BY1766" s="13">
        <v>0.29166666000000002</v>
      </c>
      <c r="BZ1766" s="13">
        <v>8.3333335999999994E-2</v>
      </c>
      <c r="CA1766" s="52">
        <v>0</v>
      </c>
      <c r="CB1766" s="13">
        <v>0</v>
      </c>
      <c r="CC1766" s="13">
        <v>0</v>
      </c>
      <c r="CG1766" s="50">
        <v>8.3333329999999997</v>
      </c>
      <c r="CH1766" s="50">
        <v>10</v>
      </c>
      <c r="CI1766" s="44">
        <v>0.66666669999999995</v>
      </c>
      <c r="CJ1766" s="44">
        <v>0.5</v>
      </c>
      <c r="CK1766" s="44">
        <v>0.33333333999999998</v>
      </c>
      <c r="CL1766" s="44">
        <v>0.181102362204724</v>
      </c>
      <c r="CM1766" s="44">
        <v>0.93700787401574803</v>
      </c>
      <c r="CN1766" s="13">
        <v>0.43037185790457699</v>
      </c>
      <c r="CO1766" s="15">
        <v>12.818182</v>
      </c>
      <c r="CP1766" s="7">
        <v>22</v>
      </c>
      <c r="CQ1766" s="13">
        <v>0.51859504132231404</v>
      </c>
      <c r="CR1766" s="13">
        <v>8.2644628099173501E-2</v>
      </c>
      <c r="CS1766" s="13">
        <v>0.117805096474802</v>
      </c>
      <c r="CT1766" s="13">
        <v>0.22727273000000001</v>
      </c>
      <c r="CU1766" s="13">
        <v>0.11786251290401099</v>
      </c>
      <c r="CV1766" s="13">
        <v>0.13636364000000001</v>
      </c>
      <c r="CW1766" s="52">
        <v>0</v>
      </c>
      <c r="CX1766" s="13">
        <v>0</v>
      </c>
      <c r="CY1766" s="52">
        <v>0</v>
      </c>
      <c r="CZ1766" s="13">
        <v>0</v>
      </c>
      <c r="DA1766" t="s">
        <v>1230</v>
      </c>
    </row>
    <row r="1767" spans="2:105" hidden="1" x14ac:dyDescent="0.25">
      <c r="B1767">
        <v>0</v>
      </c>
      <c r="C1767">
        <v>11003700</v>
      </c>
      <c r="D1767" s="1" t="s">
        <v>1385</v>
      </c>
      <c r="E1767">
        <v>0</v>
      </c>
      <c r="F1767" s="27">
        <v>0</v>
      </c>
      <c r="G1767" s="27">
        <v>0</v>
      </c>
      <c r="H1767" s="27">
        <v>0</v>
      </c>
      <c r="I1767" s="27">
        <v>0</v>
      </c>
      <c r="J1767" s="27" t="s">
        <v>1384</v>
      </c>
      <c r="K1767" s="5" t="s">
        <v>1348</v>
      </c>
      <c r="L1767" s="5" t="s">
        <v>802</v>
      </c>
      <c r="M1767" s="9">
        <v>44725</v>
      </c>
      <c r="N1767" s="9">
        <v>2.1726027397260199</v>
      </c>
      <c r="O1767" s="5">
        <v>121.53</v>
      </c>
      <c r="Q1767" s="3">
        <v>60</v>
      </c>
      <c r="R1767" s="3">
        <v>5</v>
      </c>
      <c r="S1767" s="3">
        <v>1</v>
      </c>
      <c r="T1767" s="11">
        <v>46.829934999999999</v>
      </c>
      <c r="U1767">
        <v>-93.916600000000003</v>
      </c>
      <c r="V1767" s="3">
        <v>129</v>
      </c>
      <c r="W1767" s="3">
        <v>43</v>
      </c>
      <c r="X1767" s="5">
        <v>28</v>
      </c>
      <c r="Y1767" s="15">
        <v>18.333334000000001</v>
      </c>
      <c r="Z1767" s="7">
        <v>23</v>
      </c>
      <c r="AA1767" s="13">
        <v>0.103982300884955</v>
      </c>
      <c r="AB1767" s="13">
        <v>9.7345132743362803E-2</v>
      </c>
      <c r="AC1767" s="13">
        <v>3.3781965006729399E-2</v>
      </c>
      <c r="AD1767" s="13">
        <v>0</v>
      </c>
      <c r="AE1767" s="13">
        <v>0</v>
      </c>
      <c r="AF1767" s="33">
        <v>0</v>
      </c>
      <c r="AG1767" s="13">
        <v>0</v>
      </c>
      <c r="AH1767" s="30">
        <v>0</v>
      </c>
      <c r="AI1767" s="36">
        <v>0</v>
      </c>
      <c r="AJ1767" s="37">
        <v>0</v>
      </c>
      <c r="AK1767" s="38">
        <v>0</v>
      </c>
      <c r="AL1767" s="31">
        <v>1.4</v>
      </c>
      <c r="AM1767" s="7">
        <v>17</v>
      </c>
      <c r="AN1767" s="15">
        <v>12.344828</v>
      </c>
      <c r="AO1767" s="13">
        <v>0.62068962999999999</v>
      </c>
      <c r="AP1767" s="13">
        <v>0.41379312000000001</v>
      </c>
      <c r="AQ1767" s="13">
        <v>0.16029038630033701</v>
      </c>
      <c r="AR1767" s="13">
        <v>0</v>
      </c>
      <c r="AS1767" s="13">
        <v>0</v>
      </c>
      <c r="AT1767" s="13">
        <v>0.38736842105263097</v>
      </c>
      <c r="AU1767" s="13">
        <v>0.57314241486068096</v>
      </c>
      <c r="AV1767" s="13">
        <v>0.55572755417956599</v>
      </c>
      <c r="AW1767" s="15">
        <v>5.6288660000000004</v>
      </c>
      <c r="AX1767" s="15">
        <v>8</v>
      </c>
      <c r="AY1767" s="13">
        <v>0.36666666666666597</v>
      </c>
      <c r="AZ1767" s="13">
        <v>0.73095238095238002</v>
      </c>
      <c r="BA1767" s="13">
        <v>0.66997632322615097</v>
      </c>
      <c r="BB1767" s="13">
        <v>0.43298969999999998</v>
      </c>
      <c r="BC1767" s="13">
        <v>0.43298969999999998</v>
      </c>
      <c r="BD1767" s="13">
        <v>6.1855670000000001E-2</v>
      </c>
      <c r="BE1767" s="13">
        <v>2.26804123570521E-2</v>
      </c>
      <c r="BF1767" s="33">
        <v>0</v>
      </c>
      <c r="BG1767" s="13">
        <v>0</v>
      </c>
      <c r="BH1767" s="36">
        <v>0</v>
      </c>
      <c r="BI1767" s="38">
        <v>0</v>
      </c>
      <c r="BJ1767" s="44">
        <v>4.5180722891566202E-2</v>
      </c>
      <c r="BK1767" s="44">
        <v>0.298192771084337</v>
      </c>
      <c r="BL1767" s="13">
        <v>6.4414373228490404E-2</v>
      </c>
      <c r="BM1767" s="44">
        <v>0.51086956521739102</v>
      </c>
      <c r="BN1767" s="44">
        <v>0.45289855072463697</v>
      </c>
      <c r="BO1767" s="13">
        <v>0.55272407732864604</v>
      </c>
      <c r="BS1767" s="15">
        <v>6.5138889999999998</v>
      </c>
      <c r="BT1767" s="3">
        <v>11</v>
      </c>
      <c r="BU1767" s="13">
        <v>0.85679611650485399</v>
      </c>
      <c r="BV1767" s="13">
        <v>0.17961165048543601</v>
      </c>
      <c r="BW1767" s="13">
        <v>0.35021097046413502</v>
      </c>
      <c r="BX1767" s="13">
        <v>0.18055555000000001</v>
      </c>
      <c r="BY1767" s="13">
        <v>1.3888889E-2</v>
      </c>
      <c r="BZ1767" s="13">
        <v>1.3888889E-2</v>
      </c>
      <c r="CA1767" s="52">
        <v>0</v>
      </c>
      <c r="CB1767" s="13">
        <v>0</v>
      </c>
      <c r="CC1767" s="13">
        <v>0</v>
      </c>
      <c r="CG1767" s="50">
        <v>5.75</v>
      </c>
      <c r="CH1767" s="50">
        <v>6</v>
      </c>
      <c r="CI1767" s="44">
        <v>0</v>
      </c>
      <c r="CJ1767" s="44">
        <v>0</v>
      </c>
      <c r="CK1767" s="44">
        <v>0</v>
      </c>
      <c r="CL1767" s="44">
        <v>0.11085972850678701</v>
      </c>
      <c r="CM1767" s="44">
        <v>0.30995475113122101</v>
      </c>
      <c r="CN1767" s="13">
        <v>0.136971123883387</v>
      </c>
      <c r="CO1767" s="15">
        <v>9.7083329999999997</v>
      </c>
      <c r="CP1767" s="7">
        <v>20</v>
      </c>
      <c r="CQ1767" s="13">
        <v>6.0606060606060601E-2</v>
      </c>
      <c r="CR1767" s="13">
        <v>0.224747474747474</v>
      </c>
      <c r="CS1767" s="13">
        <v>4.2009281120247398E-2</v>
      </c>
      <c r="CT1767" s="13">
        <v>0.16666666999999999</v>
      </c>
      <c r="CU1767" s="13">
        <v>1.01010104020436E-2</v>
      </c>
      <c r="CV1767" s="13">
        <v>4.1666667999999997E-2</v>
      </c>
      <c r="CW1767" s="52">
        <v>0</v>
      </c>
      <c r="CX1767" s="13">
        <v>0</v>
      </c>
      <c r="CY1767" s="52">
        <v>0</v>
      </c>
      <c r="CZ1767" s="13">
        <v>0</v>
      </c>
      <c r="DA1767" t="s">
        <v>1386</v>
      </c>
    </row>
    <row r="1768" spans="2:105" hidden="1" x14ac:dyDescent="0.25">
      <c r="B1768">
        <v>0</v>
      </c>
      <c r="C1768">
        <v>42004700</v>
      </c>
      <c r="D1768" s="1" t="s">
        <v>7048</v>
      </c>
      <c r="E1768">
        <v>1</v>
      </c>
      <c r="F1768" s="27">
        <v>1</v>
      </c>
      <c r="G1768" s="27">
        <v>0</v>
      </c>
      <c r="H1768" s="27">
        <v>0</v>
      </c>
      <c r="I1768" s="27">
        <v>0</v>
      </c>
      <c r="J1768" s="27" t="s">
        <v>7047</v>
      </c>
      <c r="K1768" s="5" t="s">
        <v>7049</v>
      </c>
      <c r="L1768" s="5" t="s">
        <v>7037</v>
      </c>
      <c r="M1768" s="9">
        <v>44730</v>
      </c>
      <c r="N1768" s="9">
        <v>2.1589041095890402</v>
      </c>
      <c r="O1768" s="5">
        <v>402.57</v>
      </c>
      <c r="Q1768" s="3">
        <v>8</v>
      </c>
      <c r="R1768" s="3">
        <v>0.8</v>
      </c>
      <c r="S1768" s="3">
        <v>1</v>
      </c>
      <c r="T1768" s="11">
        <v>44.239468000000002</v>
      </c>
      <c r="U1768">
        <v>-95.866906999999998</v>
      </c>
      <c r="V1768" s="3">
        <v>129</v>
      </c>
      <c r="W1768" s="3">
        <v>181</v>
      </c>
      <c r="X1768" s="5">
        <v>43</v>
      </c>
      <c r="Y1768" s="15">
        <v>23.333334000000001</v>
      </c>
      <c r="Z1768" s="7">
        <v>26</v>
      </c>
      <c r="AA1768" s="13">
        <v>0.23575129533678699</v>
      </c>
      <c r="AB1768" s="13">
        <v>0.76165803108808205</v>
      </c>
      <c r="AC1768" s="13">
        <v>0.45296096904441402</v>
      </c>
      <c r="AD1768" s="13">
        <v>0</v>
      </c>
      <c r="AE1768" s="13">
        <v>0</v>
      </c>
      <c r="AF1768" s="33">
        <v>0</v>
      </c>
      <c r="AG1768" s="13">
        <v>0</v>
      </c>
      <c r="AH1768" s="30">
        <v>0</v>
      </c>
      <c r="AI1768" s="36">
        <v>0</v>
      </c>
      <c r="AJ1768" s="37">
        <v>0</v>
      </c>
      <c r="AK1768" s="38">
        <v>0</v>
      </c>
      <c r="AW1768" s="15">
        <v>4.8</v>
      </c>
      <c r="AX1768" s="15">
        <v>5</v>
      </c>
      <c r="AY1768" s="13">
        <v>3.3333333333333298E-2</v>
      </c>
      <c r="AZ1768" s="13">
        <v>0.197619047619047</v>
      </c>
      <c r="BA1768" s="13">
        <v>2.5280684335140899E-2</v>
      </c>
      <c r="BB1768" s="13">
        <v>0</v>
      </c>
      <c r="BC1768" s="13">
        <v>0</v>
      </c>
      <c r="BD1768" s="13">
        <v>0</v>
      </c>
      <c r="BE1768" s="13">
        <v>0</v>
      </c>
      <c r="BF1768" s="33">
        <v>0</v>
      </c>
      <c r="BG1768" s="13">
        <v>0</v>
      </c>
      <c r="BH1768" s="36">
        <v>0</v>
      </c>
      <c r="BI1768" s="38">
        <v>0</v>
      </c>
      <c r="BP1768" s="13">
        <v>0.47872340425531901</v>
      </c>
      <c r="BQ1768">
        <v>0.159574468085106</v>
      </c>
      <c r="BR1768">
        <v>0.221299093655589</v>
      </c>
      <c r="BS1768" s="15">
        <v>7.6</v>
      </c>
      <c r="BT1768" s="3">
        <v>12</v>
      </c>
      <c r="BU1768" s="13">
        <v>0.33168316831683098</v>
      </c>
      <c r="BV1768" s="13">
        <v>0.38861386138613802</v>
      </c>
      <c r="BW1768" s="13">
        <v>0.29160806375996201</v>
      </c>
      <c r="BX1768" s="13">
        <v>0.2</v>
      </c>
      <c r="BY1768" s="13">
        <v>0.2</v>
      </c>
      <c r="BZ1768" s="13">
        <v>0.2</v>
      </c>
      <c r="CA1768" s="52">
        <v>1</v>
      </c>
      <c r="CB1768" s="13">
        <v>0.2</v>
      </c>
      <c r="CC1768" s="13">
        <v>6.6336634651859197E-2</v>
      </c>
      <c r="CG1768" s="50">
        <v>6.8687259999999997</v>
      </c>
      <c r="CH1768" s="50">
        <v>11</v>
      </c>
      <c r="CI1768" s="44">
        <v>0.47104247999999999</v>
      </c>
      <c r="CJ1768" s="44">
        <v>0.21621621999999999</v>
      </c>
      <c r="CK1768" s="44">
        <v>3.8610037E-2</v>
      </c>
      <c r="CL1768" s="44">
        <v>0.986425339366515</v>
      </c>
      <c r="CM1768" s="44">
        <v>0.84389140271493202</v>
      </c>
      <c r="CN1768" s="13">
        <v>0.98871269302679798</v>
      </c>
      <c r="CO1768" s="15">
        <v>17.3125</v>
      </c>
      <c r="CP1768" s="7">
        <v>19</v>
      </c>
      <c r="CQ1768" s="13">
        <v>0.92676767676767602</v>
      </c>
      <c r="CR1768" s="13">
        <v>0.63131313131313105</v>
      </c>
      <c r="CS1768" s="13">
        <v>0.96344541235854397</v>
      </c>
      <c r="CT1768" s="13">
        <v>0.95833330000000005</v>
      </c>
      <c r="CU1768" s="13">
        <v>0.88815233848913699</v>
      </c>
      <c r="CV1768" s="13">
        <v>0</v>
      </c>
      <c r="CW1768" s="52">
        <v>0</v>
      </c>
      <c r="CX1768" s="13">
        <v>0</v>
      </c>
      <c r="CY1768" s="52">
        <v>0</v>
      </c>
      <c r="CZ1768" s="13">
        <v>0</v>
      </c>
      <c r="DA1768" t="s">
        <v>7050</v>
      </c>
    </row>
    <row r="1769" spans="2:105" hidden="1" x14ac:dyDescent="0.25">
      <c r="B1769">
        <v>0</v>
      </c>
      <c r="C1769">
        <v>1001900</v>
      </c>
      <c r="D1769" s="1" t="s">
        <v>117</v>
      </c>
      <c r="E1769">
        <v>1</v>
      </c>
      <c r="F1769" s="27">
        <v>0</v>
      </c>
      <c r="G1769" s="27">
        <v>0</v>
      </c>
      <c r="H1769" s="27">
        <v>1</v>
      </c>
      <c r="I1769" s="27">
        <v>0</v>
      </c>
      <c r="J1769" s="27" t="s">
        <v>116</v>
      </c>
      <c r="K1769" s="5" t="s">
        <v>107</v>
      </c>
      <c r="L1769" s="5" t="s">
        <v>103</v>
      </c>
      <c r="M1769" s="9">
        <v>41127</v>
      </c>
      <c r="N1769" s="9">
        <v>12.030136986301301</v>
      </c>
      <c r="O1769" s="5">
        <v>173.43</v>
      </c>
      <c r="Q1769" s="3">
        <v>31</v>
      </c>
      <c r="R1769" s="3">
        <v>1.5</v>
      </c>
      <c r="S1769" s="3">
        <v>1</v>
      </c>
      <c r="T1769" s="11">
        <v>46.852243000000001</v>
      </c>
      <c r="U1769">
        <v>-93.167722999999995</v>
      </c>
      <c r="V1769" s="3">
        <v>130</v>
      </c>
      <c r="W1769" s="3">
        <v>44</v>
      </c>
      <c r="X1769" s="5">
        <v>39</v>
      </c>
      <c r="Y1769" s="15">
        <v>16.380953000000002</v>
      </c>
      <c r="Z1769" s="7">
        <v>28</v>
      </c>
      <c r="AA1769" s="13">
        <v>0.670250896057347</v>
      </c>
      <c r="AB1769" s="13">
        <v>6.6308243727598498E-2</v>
      </c>
      <c r="AC1769" s="13">
        <v>0.119784656796769</v>
      </c>
      <c r="AD1769" s="13">
        <v>0</v>
      </c>
      <c r="AE1769" s="13">
        <v>0</v>
      </c>
      <c r="AF1769" s="33">
        <v>0</v>
      </c>
      <c r="AG1769" s="13">
        <v>0</v>
      </c>
      <c r="AH1769" s="30">
        <v>0</v>
      </c>
      <c r="AI1769" s="36">
        <v>0</v>
      </c>
      <c r="AJ1769" s="37">
        <v>0</v>
      </c>
      <c r="AK1769" s="38">
        <v>0</v>
      </c>
      <c r="AW1769" s="15">
        <v>4.75</v>
      </c>
      <c r="AX1769" s="15">
        <v>5</v>
      </c>
      <c r="AY1769" s="13">
        <v>3.04878048780487E-2</v>
      </c>
      <c r="AZ1769" s="13">
        <v>0.276422764227642</v>
      </c>
      <c r="BA1769" s="13">
        <v>3.2001833040556003E-2</v>
      </c>
      <c r="BB1769" s="13">
        <v>0</v>
      </c>
      <c r="BC1769" s="13">
        <v>0</v>
      </c>
      <c r="BD1769" s="13">
        <v>0</v>
      </c>
      <c r="BE1769" s="13">
        <v>0</v>
      </c>
      <c r="BF1769" s="33">
        <v>0</v>
      </c>
      <c r="BG1769" s="13">
        <v>0</v>
      </c>
      <c r="BH1769" s="36">
        <v>0</v>
      </c>
      <c r="BI1769" s="38">
        <v>0</v>
      </c>
      <c r="BS1769" s="15">
        <v>5.549296</v>
      </c>
      <c r="BT1769" s="3">
        <v>11</v>
      </c>
      <c r="BU1769" s="13">
        <v>0.82969432314410396</v>
      </c>
      <c r="BV1769" s="13">
        <v>0.83187772925764103</v>
      </c>
      <c r="BW1769" s="13">
        <v>0.98218471636193105</v>
      </c>
      <c r="BX1769" s="13">
        <v>0.28169014999999997</v>
      </c>
      <c r="BY1769" s="13">
        <v>0.2112676</v>
      </c>
      <c r="BZ1769" s="13">
        <v>7.0422540000000006E-2</v>
      </c>
      <c r="CA1769" s="52">
        <v>0</v>
      </c>
      <c r="CB1769" s="13">
        <v>0</v>
      </c>
      <c r="CC1769" s="13">
        <v>0</v>
      </c>
      <c r="CG1769" s="50">
        <v>3.8688524000000002</v>
      </c>
      <c r="CH1769" s="50">
        <v>10</v>
      </c>
      <c r="CI1769" s="44">
        <v>0.27868852</v>
      </c>
      <c r="CJ1769" s="44">
        <v>0.19672132000000001</v>
      </c>
      <c r="CK1769" s="44">
        <v>9.8360660000000003E-2</v>
      </c>
      <c r="CL1769" s="44">
        <v>0.507633587786259</v>
      </c>
      <c r="CM1769" s="44">
        <v>0.977099236641221</v>
      </c>
      <c r="CN1769" s="13">
        <v>0.81732566996745304</v>
      </c>
      <c r="DA1769" t="s">
        <v>118</v>
      </c>
    </row>
    <row r="1770" spans="2:105" hidden="1" x14ac:dyDescent="0.25">
      <c r="B1770">
        <v>0</v>
      </c>
      <c r="C1770">
        <v>32002400</v>
      </c>
      <c r="D1770" s="1" t="s">
        <v>5778</v>
      </c>
      <c r="E1770">
        <v>2</v>
      </c>
      <c r="F1770" s="27">
        <v>0</v>
      </c>
      <c r="G1770" s="27">
        <v>0</v>
      </c>
      <c r="H1770" s="27">
        <v>1</v>
      </c>
      <c r="I1770" s="27">
        <v>0</v>
      </c>
      <c r="J1770" s="27" t="s">
        <v>5777</v>
      </c>
      <c r="K1770" s="5" t="s">
        <v>910</v>
      </c>
      <c r="L1770" s="5" t="s">
        <v>910</v>
      </c>
      <c r="M1770" s="9">
        <v>44039</v>
      </c>
      <c r="N1770" s="9">
        <v>4.0520547945205401</v>
      </c>
      <c r="O1770" s="5">
        <v>624.28</v>
      </c>
      <c r="Q1770" s="3">
        <v>8</v>
      </c>
      <c r="R1770" s="3">
        <v>2.4</v>
      </c>
      <c r="S1770" s="3">
        <v>1</v>
      </c>
      <c r="T1770" s="11">
        <v>43.515408000000001</v>
      </c>
      <c r="U1770">
        <v>-95.123880999999997</v>
      </c>
      <c r="V1770" s="3">
        <v>130</v>
      </c>
      <c r="W1770" s="3">
        <v>206</v>
      </c>
      <c r="X1770" s="5">
        <v>42</v>
      </c>
      <c r="Y1770" s="15">
        <v>27</v>
      </c>
      <c r="Z1770" s="7">
        <v>27</v>
      </c>
      <c r="AA1770" s="13">
        <v>7.0000000000000007E-2</v>
      </c>
      <c r="AB1770" s="13">
        <v>0.93</v>
      </c>
      <c r="AC1770" s="13">
        <v>0.17173620457604299</v>
      </c>
      <c r="AD1770" s="13">
        <v>0</v>
      </c>
      <c r="AE1770" s="13">
        <v>0</v>
      </c>
      <c r="AF1770" s="33">
        <v>0</v>
      </c>
      <c r="AG1770" s="13">
        <v>0</v>
      </c>
      <c r="AH1770" s="30">
        <v>0</v>
      </c>
      <c r="AI1770" s="36">
        <v>0</v>
      </c>
      <c r="AJ1770" s="37">
        <v>0</v>
      </c>
      <c r="AK1770" s="38">
        <v>0</v>
      </c>
      <c r="AL1770" s="31">
        <v>2.27</v>
      </c>
      <c r="AM1770" s="7">
        <v>19</v>
      </c>
      <c r="AN1770" s="15">
        <v>14.214286</v>
      </c>
      <c r="AO1770" s="13">
        <v>0.71428572999999995</v>
      </c>
      <c r="AP1770" s="13">
        <v>0.64285713</v>
      </c>
      <c r="AQ1770" s="13">
        <v>0.60563908972238201</v>
      </c>
      <c r="AR1770" s="13">
        <v>7.1428574999999994E-2</v>
      </c>
      <c r="AS1770" s="13">
        <v>6.7293236090948699E-2</v>
      </c>
      <c r="AT1770" s="13">
        <v>0.942105263157894</v>
      </c>
      <c r="AU1770" s="13">
        <v>0.87732198142414797</v>
      </c>
      <c r="AV1770" s="13">
        <v>0.984520123839009</v>
      </c>
      <c r="AW1770" s="15">
        <v>7.1111110000000002</v>
      </c>
      <c r="AX1770" s="15">
        <v>8</v>
      </c>
      <c r="AY1770" s="13">
        <v>5.6603773584905599E-2</v>
      </c>
      <c r="AZ1770" s="13">
        <v>0.94811320754716899</v>
      </c>
      <c r="BA1770" s="13">
        <v>0.16310242114106699</v>
      </c>
      <c r="BB1770" s="13">
        <v>0.88888889999999998</v>
      </c>
      <c r="BC1770" s="13">
        <v>0.88888889999999998</v>
      </c>
      <c r="BD1770" s="13">
        <v>0.44444444999999999</v>
      </c>
      <c r="BE1770" s="13">
        <v>2.51572328918385E-2</v>
      </c>
      <c r="BF1770" s="33">
        <v>0</v>
      </c>
      <c r="BG1770" s="13">
        <v>0</v>
      </c>
      <c r="BH1770" s="36">
        <v>0</v>
      </c>
      <c r="BI1770" s="38">
        <v>0</v>
      </c>
      <c r="BS1770" s="15">
        <v>9.5970150000000007</v>
      </c>
      <c r="BT1770" s="3">
        <v>12</v>
      </c>
      <c r="BU1770" s="13">
        <v>0.87128712871287095</v>
      </c>
      <c r="BV1770" s="13">
        <v>0.96039603960396003</v>
      </c>
      <c r="BW1770" s="13">
        <v>0.99859353023909903</v>
      </c>
      <c r="BX1770" s="13">
        <v>0.94029850000000004</v>
      </c>
      <c r="BY1770" s="13">
        <v>0.53731346000000002</v>
      </c>
      <c r="BZ1770" s="13">
        <v>0.20149253</v>
      </c>
      <c r="CA1770" s="52">
        <v>14</v>
      </c>
      <c r="CB1770" s="13">
        <v>0.104477614</v>
      </c>
      <c r="CC1770" s="13">
        <v>9.1030000460029806E-2</v>
      </c>
      <c r="CG1770" s="50">
        <v>8.1818179999999998</v>
      </c>
      <c r="CH1770" s="50">
        <v>10</v>
      </c>
      <c r="CI1770" s="44">
        <v>0.81818179999999996</v>
      </c>
      <c r="CJ1770" s="44">
        <v>0.54545456000000003</v>
      </c>
      <c r="CK1770" s="44">
        <v>0.18181818999999999</v>
      </c>
      <c r="CL1770" s="44">
        <v>0.50378787878787801</v>
      </c>
      <c r="CM1770" s="44">
        <v>0.92424242424242398</v>
      </c>
      <c r="CN1770" s="13">
        <v>0.79281213212381396</v>
      </c>
      <c r="CO1770" s="15">
        <v>15.293103</v>
      </c>
      <c r="CP1770" s="7">
        <v>26</v>
      </c>
      <c r="CQ1770" s="13">
        <v>0.92307692307692302</v>
      </c>
      <c r="CR1770" s="13">
        <v>0.38076923076923003</v>
      </c>
      <c r="CS1770" s="13">
        <v>0.78791826101115303</v>
      </c>
      <c r="CT1770" s="13">
        <v>0.56896550000000001</v>
      </c>
      <c r="CU1770" s="13">
        <v>0.52519891812251096</v>
      </c>
      <c r="CV1770" s="13">
        <v>0.10344828</v>
      </c>
      <c r="CW1770" s="52">
        <v>1</v>
      </c>
      <c r="CX1770" s="13">
        <v>1.7241380000000001E-2</v>
      </c>
      <c r="CY1770" s="52">
        <v>0</v>
      </c>
      <c r="CZ1770" s="13">
        <v>0</v>
      </c>
      <c r="DA1770" t="s">
        <v>5779</v>
      </c>
    </row>
    <row r="1771" spans="2:105" hidden="1" x14ac:dyDescent="0.25">
      <c r="B1771">
        <v>0</v>
      </c>
      <c r="C1771">
        <v>32003300</v>
      </c>
      <c r="D1771" s="1" t="s">
        <v>724</v>
      </c>
      <c r="E1771">
        <v>1</v>
      </c>
      <c r="F1771" s="27">
        <v>0</v>
      </c>
      <c r="G1771" s="27">
        <v>0</v>
      </c>
      <c r="H1771" s="27">
        <v>1</v>
      </c>
      <c r="I1771" s="27">
        <v>0</v>
      </c>
      <c r="J1771" s="27" t="s">
        <v>5783</v>
      </c>
      <c r="K1771" s="5" t="s">
        <v>910</v>
      </c>
      <c r="L1771" s="5" t="s">
        <v>910</v>
      </c>
      <c r="M1771" s="9">
        <v>43654</v>
      </c>
      <c r="N1771" s="9">
        <v>5.1068493150684899</v>
      </c>
      <c r="O1771" s="5">
        <v>117</v>
      </c>
      <c r="Q1771" s="3">
        <v>6</v>
      </c>
      <c r="R1771" s="3">
        <v>0.8</v>
      </c>
      <c r="S1771" s="3">
        <v>1</v>
      </c>
      <c r="T1771" s="11">
        <v>43.526093000000003</v>
      </c>
      <c r="U1771">
        <v>-95.120503999999997</v>
      </c>
      <c r="V1771" s="3">
        <v>130</v>
      </c>
      <c r="W1771" s="3">
        <v>205</v>
      </c>
      <c r="X1771" s="5">
        <v>43</v>
      </c>
      <c r="Y1771" s="15">
        <v>24</v>
      </c>
      <c r="Z1771" s="7">
        <v>28</v>
      </c>
      <c r="AA1771" s="13">
        <v>0.23125000000000001</v>
      </c>
      <c r="AB1771" s="13">
        <v>0.84583333333333299</v>
      </c>
      <c r="AC1771" s="13">
        <v>0.487954239569313</v>
      </c>
      <c r="AD1771" s="13">
        <v>0</v>
      </c>
      <c r="AE1771" s="13">
        <v>0</v>
      </c>
      <c r="AF1771" s="33">
        <v>0</v>
      </c>
      <c r="AG1771" s="13">
        <v>0</v>
      </c>
      <c r="AH1771" s="30">
        <v>0</v>
      </c>
      <c r="AI1771" s="36">
        <v>0</v>
      </c>
      <c r="AJ1771" s="37">
        <v>0</v>
      </c>
      <c r="AK1771" s="38">
        <v>0</v>
      </c>
      <c r="AW1771" s="15">
        <v>6.8333335000000002</v>
      </c>
      <c r="AX1771" s="15">
        <v>7</v>
      </c>
      <c r="AY1771" s="13">
        <v>0.12345679012345601</v>
      </c>
      <c r="AZ1771" s="13">
        <v>0.89917695473251003</v>
      </c>
      <c r="BA1771" s="13">
        <v>0.31787978309019999</v>
      </c>
      <c r="BB1771" s="13">
        <v>0.86666670000000001</v>
      </c>
      <c r="BC1771" s="13">
        <v>0.86666670000000001</v>
      </c>
      <c r="BD1771" s="13">
        <v>0</v>
      </c>
      <c r="BE1771" s="13">
        <v>0</v>
      </c>
      <c r="BF1771" s="33">
        <v>0</v>
      </c>
      <c r="BG1771" s="13">
        <v>0</v>
      </c>
      <c r="BH1771" s="36">
        <v>0</v>
      </c>
      <c r="BI1771" s="38">
        <v>0</v>
      </c>
      <c r="BS1771" s="15">
        <v>8.2827219999999997</v>
      </c>
      <c r="BT1771" s="3">
        <v>13</v>
      </c>
      <c r="BU1771" s="13">
        <v>0.96943231441047995</v>
      </c>
      <c r="BV1771" s="13">
        <v>0.550218340611353</v>
      </c>
      <c r="BW1771" s="13">
        <v>0.91576808876386895</v>
      </c>
      <c r="BX1771" s="13">
        <v>0.75916229999999996</v>
      </c>
      <c r="BY1771" s="13">
        <v>0.27748692000000003</v>
      </c>
      <c r="BZ1771" s="13">
        <v>2.0942408999999999E-2</v>
      </c>
      <c r="CA1771" s="52">
        <v>3</v>
      </c>
      <c r="CB1771" s="13">
        <v>1.5706806E-2</v>
      </c>
      <c r="CC1771" s="13">
        <v>1.5226684819793E-2</v>
      </c>
      <c r="CG1771" s="50">
        <v>8.4137939999999993</v>
      </c>
      <c r="CH1771" s="50">
        <v>11</v>
      </c>
      <c r="CI1771" s="44">
        <v>0.96551719999999996</v>
      </c>
      <c r="CJ1771" s="44">
        <v>0.34482760000000001</v>
      </c>
      <c r="CK1771" s="44">
        <v>6.8965520000000002E-2</v>
      </c>
      <c r="CL1771" s="44">
        <v>0.87356321839080397</v>
      </c>
      <c r="CM1771" s="44">
        <v>0.92145593869731801</v>
      </c>
      <c r="CN1771" s="13">
        <v>0.98296516861713101</v>
      </c>
      <c r="CO1771" s="15">
        <v>15.469388</v>
      </c>
      <c r="CP1771" s="7">
        <v>23</v>
      </c>
      <c r="CQ1771" s="13">
        <v>0.98828125</v>
      </c>
      <c r="CR1771" s="13">
        <v>0.220703125</v>
      </c>
      <c r="CS1771" s="13">
        <v>0.54856305462834798</v>
      </c>
      <c r="CT1771" s="13">
        <v>0.40816328000000002</v>
      </c>
      <c r="CU1771" s="13">
        <v>0.40338011586572903</v>
      </c>
      <c r="CV1771" s="13">
        <v>0.14285714999999999</v>
      </c>
      <c r="CW1771" s="52">
        <v>0</v>
      </c>
      <c r="CX1771" s="13">
        <v>0</v>
      </c>
      <c r="CY1771" s="52">
        <v>0</v>
      </c>
      <c r="CZ1771" s="13">
        <v>0</v>
      </c>
      <c r="DA1771" t="s">
        <v>5784</v>
      </c>
    </row>
    <row r="1772" spans="2:105" hidden="1" x14ac:dyDescent="0.25">
      <c r="B1772">
        <v>0</v>
      </c>
      <c r="C1772">
        <v>42005500</v>
      </c>
      <c r="D1772" s="1" t="s">
        <v>245</v>
      </c>
      <c r="E1772">
        <v>0</v>
      </c>
      <c r="F1772" s="27">
        <v>0</v>
      </c>
      <c r="G1772" s="27">
        <v>0</v>
      </c>
      <c r="H1772" s="27">
        <v>0</v>
      </c>
      <c r="I1772" s="27">
        <v>0</v>
      </c>
      <c r="J1772" s="27" t="s">
        <v>7057</v>
      </c>
      <c r="K1772" s="5" t="s">
        <v>7052</v>
      </c>
      <c r="L1772" s="5" t="s">
        <v>7037</v>
      </c>
      <c r="M1772" s="9">
        <v>44348</v>
      </c>
      <c r="N1772" s="9">
        <v>3.20547945205479</v>
      </c>
      <c r="O1772" s="5">
        <v>65.540000000000006</v>
      </c>
      <c r="Q1772" s="3">
        <v>11</v>
      </c>
      <c r="R1772" s="3">
        <v>1.3</v>
      </c>
      <c r="S1772" s="3">
        <v>1</v>
      </c>
      <c r="T1772" s="11">
        <v>44.323701999999997</v>
      </c>
      <c r="U1772">
        <v>-95.953258000000005</v>
      </c>
      <c r="V1772" s="3">
        <v>130</v>
      </c>
      <c r="W1772" s="3">
        <v>179</v>
      </c>
      <c r="X1772" s="5">
        <v>42</v>
      </c>
      <c r="Y1772" s="15">
        <v>22</v>
      </c>
      <c r="Z1772" s="7">
        <v>22</v>
      </c>
      <c r="AA1772" s="13">
        <v>0.107558139534883</v>
      </c>
      <c r="AB1772" s="13">
        <v>0.64825581395348797</v>
      </c>
      <c r="AC1772" s="13">
        <v>0.18371467025572</v>
      </c>
      <c r="AD1772" s="13">
        <v>0</v>
      </c>
      <c r="AE1772" s="13">
        <v>0</v>
      </c>
      <c r="AF1772" s="33">
        <v>0</v>
      </c>
      <c r="AG1772" s="13">
        <v>0</v>
      </c>
      <c r="AH1772" s="30">
        <v>0</v>
      </c>
      <c r="AI1772" s="36">
        <v>0</v>
      </c>
      <c r="AJ1772" s="37">
        <v>0</v>
      </c>
      <c r="AK1772" s="38">
        <v>0</v>
      </c>
      <c r="BE1772" s="13"/>
      <c r="CG1772" s="50">
        <v>8</v>
      </c>
      <c r="CH1772" s="50">
        <v>8</v>
      </c>
      <c r="CI1772" s="44">
        <v>1</v>
      </c>
      <c r="CJ1772" s="44">
        <v>0</v>
      </c>
      <c r="CK1772" s="44">
        <v>0</v>
      </c>
      <c r="CL1772" s="44">
        <v>0.25120772946859898</v>
      </c>
      <c r="CM1772" s="44">
        <v>0.88405797101449202</v>
      </c>
      <c r="CN1772" s="13">
        <v>0.51374558548576899</v>
      </c>
      <c r="CO1772" s="15">
        <v>17.649999999999999</v>
      </c>
      <c r="CP1772" s="7">
        <v>27</v>
      </c>
      <c r="CQ1772" s="13">
        <v>1</v>
      </c>
      <c r="CR1772" s="13">
        <v>0.24623115577889401</v>
      </c>
      <c r="CS1772" s="13">
        <v>0.61182121631523201</v>
      </c>
      <c r="CT1772" s="13">
        <v>0.65</v>
      </c>
      <c r="CU1772" s="13">
        <v>0.64999997615814198</v>
      </c>
      <c r="CV1772" s="13">
        <v>0.41666666000000002</v>
      </c>
      <c r="CW1772" s="52">
        <v>2</v>
      </c>
      <c r="CX1772" s="13">
        <v>1.6666667999999999E-2</v>
      </c>
      <c r="CY1772" s="52">
        <v>0</v>
      </c>
      <c r="CZ1772" s="13">
        <v>0</v>
      </c>
      <c r="DA1772" t="s">
        <v>7058</v>
      </c>
    </row>
    <row r="1773" spans="2:105" hidden="1" x14ac:dyDescent="0.25">
      <c r="B1773">
        <v>0</v>
      </c>
      <c r="C1773">
        <v>51002400</v>
      </c>
      <c r="D1773" s="1" t="s">
        <v>7412</v>
      </c>
      <c r="E1773">
        <v>1</v>
      </c>
      <c r="F1773" s="27">
        <v>0</v>
      </c>
      <c r="G1773" s="27">
        <v>0</v>
      </c>
      <c r="H1773" s="27">
        <v>1</v>
      </c>
      <c r="I1773" s="27">
        <v>0</v>
      </c>
      <c r="J1773" s="27" t="s">
        <v>7411</v>
      </c>
      <c r="K1773" s="5" t="s">
        <v>7413</v>
      </c>
      <c r="L1773" s="5" t="s">
        <v>7399</v>
      </c>
      <c r="M1773" s="9">
        <v>41442</v>
      </c>
      <c r="N1773" s="9">
        <v>11.167123287671201</v>
      </c>
      <c r="O1773" s="5">
        <v>326.05</v>
      </c>
      <c r="Q1773" s="3">
        <v>7</v>
      </c>
      <c r="R1773" s="3">
        <v>0.8</v>
      </c>
      <c r="S1773" s="3">
        <v>1</v>
      </c>
      <c r="T1773" s="11">
        <v>43.945720999999999</v>
      </c>
      <c r="U1773">
        <v>-95.662920999999997</v>
      </c>
      <c r="V1773" s="3">
        <v>130</v>
      </c>
      <c r="W1773" s="3">
        <v>192</v>
      </c>
      <c r="X1773" s="5">
        <v>43</v>
      </c>
      <c r="Y1773" s="15">
        <v>22.181818</v>
      </c>
      <c r="Z1773" s="7">
        <v>25</v>
      </c>
      <c r="AA1773" s="13">
        <v>0.69672131147540906</v>
      </c>
      <c r="AB1773" s="13">
        <v>0.57581967213114704</v>
      </c>
      <c r="AC1773" s="13">
        <v>0.81971736204575996</v>
      </c>
      <c r="AD1773" s="13">
        <v>0</v>
      </c>
      <c r="AE1773" s="13">
        <v>0</v>
      </c>
      <c r="AF1773" s="33">
        <v>0</v>
      </c>
      <c r="AG1773" s="13">
        <v>0</v>
      </c>
      <c r="AH1773" s="30">
        <v>0</v>
      </c>
      <c r="AI1773" s="36">
        <v>0</v>
      </c>
      <c r="AJ1773" s="37">
        <v>0</v>
      </c>
      <c r="AK1773" s="38">
        <v>0</v>
      </c>
      <c r="BE1773" s="13"/>
      <c r="BS1773" s="15">
        <v>10.043478</v>
      </c>
      <c r="BT1773" s="3">
        <v>12</v>
      </c>
      <c r="BU1773" s="13">
        <v>0.51037344398340201</v>
      </c>
      <c r="BV1773" s="13">
        <v>0.98962655601659699</v>
      </c>
      <c r="BW1773" s="13">
        <v>0.89357712142522205</v>
      </c>
      <c r="BX1773" s="13">
        <v>0.82608694000000005</v>
      </c>
      <c r="BY1773" s="13">
        <v>0.78260870000000005</v>
      </c>
      <c r="BZ1773" s="13">
        <v>0.69565220000000005</v>
      </c>
      <c r="CA1773" s="52">
        <v>5</v>
      </c>
      <c r="CB1773" s="13">
        <v>0.21739130000000001</v>
      </c>
      <c r="CC1773" s="13">
        <v>0.11095074505479501</v>
      </c>
      <c r="CG1773" s="50">
        <v>5.3333335000000002</v>
      </c>
      <c r="CH1773" s="50">
        <v>6</v>
      </c>
      <c r="CI1773" s="44">
        <v>0</v>
      </c>
      <c r="CJ1773" s="44">
        <v>0</v>
      </c>
      <c r="CK1773" s="44">
        <v>0</v>
      </c>
      <c r="CL1773" s="44">
        <v>0.30747126436781602</v>
      </c>
      <c r="CM1773" s="44">
        <v>0.48850574712643602</v>
      </c>
      <c r="CN1773" s="13">
        <v>0.393463056575029</v>
      </c>
      <c r="CO1773" s="15">
        <v>15.333333</v>
      </c>
      <c r="CP1773" s="7">
        <v>16</v>
      </c>
      <c r="CQ1773" s="13">
        <v>0.41714285714285698</v>
      </c>
      <c r="CR1773" s="13">
        <v>0.30285714285714199</v>
      </c>
      <c r="CS1773" s="13">
        <v>0.329479768786127</v>
      </c>
      <c r="CT1773" s="13">
        <v>1</v>
      </c>
      <c r="CU1773" s="13">
        <v>0.41714285714285698</v>
      </c>
      <c r="CV1773" s="13">
        <v>0</v>
      </c>
      <c r="CW1773" s="52">
        <v>0</v>
      </c>
      <c r="CX1773" s="13">
        <v>0</v>
      </c>
      <c r="CY1773" s="52">
        <v>0</v>
      </c>
      <c r="CZ1773" s="13">
        <v>0</v>
      </c>
      <c r="DA1773" t="s">
        <v>7414</v>
      </c>
    </row>
    <row r="1774" spans="2:105" hidden="1" x14ac:dyDescent="0.25">
      <c r="B1774">
        <v>0</v>
      </c>
      <c r="C1774">
        <v>51002100</v>
      </c>
      <c r="D1774" s="1" t="s">
        <v>7409</v>
      </c>
      <c r="E1774">
        <v>0</v>
      </c>
      <c r="F1774" s="27">
        <v>0</v>
      </c>
      <c r="G1774" s="27">
        <v>0</v>
      </c>
      <c r="H1774" s="27">
        <v>0</v>
      </c>
      <c r="I1774" s="27">
        <v>0</v>
      </c>
      <c r="J1774" s="27" t="s">
        <v>7408</v>
      </c>
      <c r="K1774" s="5" t="s">
        <v>7406</v>
      </c>
      <c r="L1774" s="5" t="s">
        <v>7399</v>
      </c>
      <c r="M1774" s="9">
        <v>43613</v>
      </c>
      <c r="N1774" s="9">
        <v>5.2191780821917799</v>
      </c>
      <c r="O1774" s="5">
        <v>122.71</v>
      </c>
      <c r="Q1774" s="3">
        <v>7</v>
      </c>
      <c r="R1774" s="3">
        <v>5.4</v>
      </c>
      <c r="S1774" s="3">
        <v>1</v>
      </c>
      <c r="T1774" s="11">
        <v>43.849867000000003</v>
      </c>
      <c r="U1774">
        <v>-95.602013999999997</v>
      </c>
      <c r="V1774" s="3">
        <v>131</v>
      </c>
      <c r="W1774" s="3">
        <v>196</v>
      </c>
      <c r="X1774" s="5">
        <v>43</v>
      </c>
      <c r="Y1774" s="15">
        <v>24</v>
      </c>
      <c r="Z1774" s="7">
        <v>27</v>
      </c>
      <c r="AA1774" s="13">
        <v>8.7272727272727196E-2</v>
      </c>
      <c r="AB1774" s="13">
        <v>0.86363636363636298</v>
      </c>
      <c r="AC1774" s="13">
        <v>0.19865410497981101</v>
      </c>
      <c r="AD1774" s="13">
        <v>0</v>
      </c>
      <c r="AE1774" s="13">
        <v>0</v>
      </c>
      <c r="AF1774" s="33">
        <v>0</v>
      </c>
      <c r="AG1774" s="13">
        <v>0</v>
      </c>
      <c r="AH1774" s="30">
        <v>0</v>
      </c>
      <c r="AI1774" s="36">
        <v>0</v>
      </c>
      <c r="AJ1774" s="37">
        <v>0</v>
      </c>
      <c r="AK1774" s="38">
        <v>0</v>
      </c>
      <c r="AL1774" s="31">
        <v>1.72</v>
      </c>
      <c r="AM1774" s="7">
        <v>19</v>
      </c>
      <c r="AN1774" s="15">
        <v>12.205128999999999</v>
      </c>
      <c r="AO1774" s="13">
        <v>0.71794873000000003</v>
      </c>
      <c r="AP1774" s="13">
        <v>0.41025642000000001</v>
      </c>
      <c r="AQ1774" s="13">
        <v>0.21139001625148801</v>
      </c>
      <c r="AR1774" s="13">
        <v>5.1282052000000002E-2</v>
      </c>
      <c r="AS1774" s="13">
        <v>2.6423752031436001E-2</v>
      </c>
      <c r="AT1774" s="13">
        <v>0.51526315789473598</v>
      </c>
      <c r="AU1774" s="13">
        <v>0.742260061919504</v>
      </c>
      <c r="AV1774" s="13">
        <v>0.75386996904024695</v>
      </c>
      <c r="AW1774" s="15">
        <v>4.8699029999999999</v>
      </c>
      <c r="AX1774" s="15">
        <v>7</v>
      </c>
      <c r="AY1774" s="13">
        <v>0.91769547325102796</v>
      </c>
      <c r="AZ1774" s="13">
        <v>8.6419753086419707E-2</v>
      </c>
      <c r="BA1774" s="13">
        <v>0.232643397235163</v>
      </c>
      <c r="BB1774" s="13">
        <v>5.8252425000000002E-3</v>
      </c>
      <c r="BC1774" s="13">
        <v>5.8252425000000002E-3</v>
      </c>
      <c r="BD1774" s="13">
        <v>0</v>
      </c>
      <c r="BE1774" s="13">
        <v>0</v>
      </c>
      <c r="BF1774" s="33">
        <v>0</v>
      </c>
      <c r="BG1774" s="13">
        <v>0</v>
      </c>
      <c r="BH1774" s="36">
        <v>0</v>
      </c>
      <c r="BI1774" s="38">
        <v>0</v>
      </c>
      <c r="BS1774" s="15">
        <v>5.7</v>
      </c>
      <c r="BT1774" s="3">
        <v>7</v>
      </c>
      <c r="BU1774" s="13">
        <v>0.34279475982532698</v>
      </c>
      <c r="BV1774" s="13">
        <v>7.2052401746724795E-2</v>
      </c>
      <c r="BW1774" s="13">
        <v>6.8213783403656802E-2</v>
      </c>
      <c r="BX1774" s="13">
        <v>0</v>
      </c>
      <c r="BY1774" s="13">
        <v>0</v>
      </c>
      <c r="BZ1774" s="13">
        <v>0</v>
      </c>
      <c r="CA1774" s="52">
        <v>0</v>
      </c>
      <c r="CB1774" s="13">
        <v>0</v>
      </c>
      <c r="CC1774" s="13">
        <v>0</v>
      </c>
      <c r="CG1774" s="50">
        <v>6.8961040000000002</v>
      </c>
      <c r="CH1774" s="50">
        <v>9</v>
      </c>
      <c r="CI1774" s="44">
        <v>0.18181818999999999</v>
      </c>
      <c r="CJ1774" s="44">
        <v>1.2987013E-2</v>
      </c>
      <c r="CK1774" s="44">
        <v>0</v>
      </c>
      <c r="CL1774" s="44">
        <v>0.88122605363984596</v>
      </c>
      <c r="CM1774" s="44">
        <v>0.73180076628352397</v>
      </c>
      <c r="CN1774" s="13">
        <v>0.91586455231632102</v>
      </c>
      <c r="CO1774" s="15">
        <v>18</v>
      </c>
      <c r="CP1774" s="7">
        <v>26</v>
      </c>
      <c r="CQ1774" s="13">
        <v>0.26171875</v>
      </c>
      <c r="CR1774" s="13">
        <v>0.86328125</v>
      </c>
      <c r="CS1774" s="13">
        <v>0.56688105511682796</v>
      </c>
      <c r="CT1774" s="13">
        <v>0.8</v>
      </c>
      <c r="CU1774" s="13">
        <v>0.20937500311992999</v>
      </c>
      <c r="CV1774" s="13">
        <v>0.2</v>
      </c>
      <c r="CW1774" s="52">
        <v>1</v>
      </c>
      <c r="CX1774" s="13">
        <v>0.2</v>
      </c>
      <c r="CY1774" s="52">
        <v>0</v>
      </c>
      <c r="CZ1774" s="13">
        <v>0</v>
      </c>
      <c r="DA1774" t="s">
        <v>7410</v>
      </c>
    </row>
    <row r="1775" spans="2:105" hidden="1" x14ac:dyDescent="0.25">
      <c r="B1775">
        <v>0</v>
      </c>
      <c r="C1775">
        <v>42009600</v>
      </c>
      <c r="D1775" s="1" t="s">
        <v>120</v>
      </c>
      <c r="E1775">
        <v>1</v>
      </c>
      <c r="F1775" s="27">
        <v>0</v>
      </c>
      <c r="G1775" s="27">
        <v>1</v>
      </c>
      <c r="H1775" s="27">
        <v>0</v>
      </c>
      <c r="I1775" s="27">
        <v>0</v>
      </c>
      <c r="J1775" s="27" t="s">
        <v>7071</v>
      </c>
      <c r="K1775" s="5" t="s">
        <v>7069</v>
      </c>
      <c r="L1775" s="5" t="s">
        <v>7037</v>
      </c>
      <c r="M1775" s="9">
        <v>42940</v>
      </c>
      <c r="N1775" s="9">
        <v>7.0630136986301304</v>
      </c>
      <c r="O1775" s="5">
        <v>169.73</v>
      </c>
      <c r="Q1775" s="3">
        <v>8</v>
      </c>
      <c r="R1775" s="3">
        <v>1.3</v>
      </c>
      <c r="S1775" s="3">
        <v>1</v>
      </c>
      <c r="T1775" s="11">
        <v>44.383367</v>
      </c>
      <c r="U1775">
        <v>-96.012600000000006</v>
      </c>
      <c r="V1775" s="3">
        <v>132</v>
      </c>
      <c r="W1775" s="3">
        <v>178</v>
      </c>
      <c r="X1775" s="5">
        <v>43</v>
      </c>
      <c r="Y1775" s="15">
        <v>23.274999999999999</v>
      </c>
      <c r="Z1775" s="7">
        <v>29</v>
      </c>
      <c r="AA1775" s="13">
        <v>0.99526066350710896</v>
      </c>
      <c r="AB1775" s="13">
        <v>0.69668246445497595</v>
      </c>
      <c r="AC1775" s="13">
        <v>0.97947510094212598</v>
      </c>
      <c r="AD1775" s="13">
        <v>0</v>
      </c>
      <c r="AE1775" s="13">
        <v>0</v>
      </c>
      <c r="AF1775" s="33">
        <v>0</v>
      </c>
      <c r="AG1775" s="13">
        <v>0</v>
      </c>
      <c r="AH1775" s="30">
        <v>0</v>
      </c>
      <c r="AI1775" s="36">
        <v>0</v>
      </c>
      <c r="AJ1775" s="37">
        <v>0</v>
      </c>
      <c r="AK1775" s="38">
        <v>0</v>
      </c>
      <c r="BE1775" s="13"/>
      <c r="BP1775" s="13">
        <v>0.26984126984126899</v>
      </c>
      <c r="BQ1775">
        <v>0.93650793650793596</v>
      </c>
      <c r="BR1775">
        <v>0.584894259818731</v>
      </c>
      <c r="CG1775" s="50">
        <v>7.7272724999999998</v>
      </c>
      <c r="CH1775" s="50">
        <v>12</v>
      </c>
      <c r="CI1775" s="44">
        <v>0.57954543999999997</v>
      </c>
      <c r="CJ1775" s="44">
        <v>0.30681819999999999</v>
      </c>
      <c r="CK1775" s="44">
        <v>0.19318181000000001</v>
      </c>
      <c r="CL1775" s="44">
        <v>0.90123456790123402</v>
      </c>
      <c r="CM1775" s="44">
        <v>0.90329218106995801</v>
      </c>
      <c r="CN1775" s="13">
        <v>0.98552731805276605</v>
      </c>
      <c r="DA1775" t="s">
        <v>7072</v>
      </c>
    </row>
    <row r="1776" spans="2:105" hidden="1" x14ac:dyDescent="0.25">
      <c r="B1776">
        <v>0</v>
      </c>
      <c r="C1776">
        <v>86012200</v>
      </c>
      <c r="D1776" s="1" t="s">
        <v>10370</v>
      </c>
      <c r="E1776">
        <v>1</v>
      </c>
      <c r="F1776" s="27">
        <v>0</v>
      </c>
      <c r="G1776" s="27">
        <v>0</v>
      </c>
      <c r="H1776" s="27">
        <v>1</v>
      </c>
      <c r="I1776" s="27">
        <v>0</v>
      </c>
      <c r="J1776" s="27" t="s">
        <v>10369</v>
      </c>
      <c r="K1776" s="5" t="s">
        <v>678</v>
      </c>
      <c r="L1776" s="5" t="s">
        <v>1223</v>
      </c>
      <c r="M1776" s="9">
        <v>39622</v>
      </c>
      <c r="N1776" s="9">
        <v>16.153424657534199</v>
      </c>
      <c r="O1776" s="5">
        <v>68.67</v>
      </c>
      <c r="P1776" s="7">
        <v>9</v>
      </c>
      <c r="Q1776" s="3">
        <v>22</v>
      </c>
      <c r="R1776" s="3">
        <v>3.5</v>
      </c>
      <c r="S1776" s="3">
        <v>0</v>
      </c>
      <c r="V1776" s="3">
        <v>23</v>
      </c>
      <c r="W1776" s="3">
        <v>77</v>
      </c>
      <c r="X1776" s="5">
        <v>38</v>
      </c>
      <c r="Y1776" s="15">
        <v>23.722221000000001</v>
      </c>
      <c r="Z1776" s="7">
        <v>29</v>
      </c>
      <c r="AA1776" s="13">
        <v>0.36363636363636298</v>
      </c>
      <c r="AB1776" s="13">
        <v>0.78787878787878696</v>
      </c>
      <c r="AC1776" s="13">
        <v>0.65847913862718699</v>
      </c>
      <c r="AD1776" s="13">
        <v>0</v>
      </c>
      <c r="AE1776" s="13">
        <v>0</v>
      </c>
      <c r="AF1776" s="33">
        <v>0</v>
      </c>
      <c r="AG1776" s="13">
        <v>0</v>
      </c>
      <c r="AH1776" s="30">
        <v>0</v>
      </c>
      <c r="AI1776" s="36">
        <v>0</v>
      </c>
      <c r="AJ1776" s="37">
        <v>0</v>
      </c>
      <c r="AK1776" s="38">
        <v>0</v>
      </c>
      <c r="AW1776" s="15">
        <v>3.1477273000000001</v>
      </c>
      <c r="AX1776" s="15">
        <v>8</v>
      </c>
      <c r="AY1776" s="13">
        <v>0.42704626334519502</v>
      </c>
      <c r="AZ1776" s="13">
        <v>0.69928825622775803</v>
      </c>
      <c r="BA1776" s="13">
        <v>0.72168334224394703</v>
      </c>
      <c r="BB1776" s="13">
        <v>9.8484849999999999E-2</v>
      </c>
      <c r="BC1776" s="13">
        <v>9.8484849999999999E-2</v>
      </c>
      <c r="BD1776" s="13">
        <v>7.5757580000000001E-3</v>
      </c>
      <c r="BE1776" s="13">
        <v>3.2351990611527701E-3</v>
      </c>
      <c r="BF1776" s="33">
        <v>0</v>
      </c>
      <c r="BG1776" s="13">
        <v>0</v>
      </c>
      <c r="BH1776" s="36">
        <v>0</v>
      </c>
      <c r="BI1776" s="38">
        <v>0</v>
      </c>
      <c r="BJ1776" s="44">
        <v>3.55555555555555E-2</v>
      </c>
      <c r="BK1776" s="44">
        <v>0.29555555555555502</v>
      </c>
      <c r="BL1776" s="13">
        <v>5.3579592209929597E-2</v>
      </c>
      <c r="BM1776" s="44">
        <v>0.13095238095237999</v>
      </c>
      <c r="BN1776" s="44">
        <v>0.639880952380952</v>
      </c>
      <c r="BO1776" s="13">
        <v>0.25454012888107702</v>
      </c>
      <c r="BS1776" s="15">
        <v>4.9863014000000003</v>
      </c>
      <c r="BT1776" s="3">
        <v>10</v>
      </c>
      <c r="BU1776" s="13">
        <v>0.92996108949416301</v>
      </c>
      <c r="BV1776" s="13">
        <v>0.53696498054474695</v>
      </c>
      <c r="BW1776" s="13">
        <v>0.88865447726207203</v>
      </c>
      <c r="BX1776" s="13">
        <v>0.32876712000000002</v>
      </c>
      <c r="BY1776" s="13">
        <v>6.8493149999999999E-3</v>
      </c>
      <c r="BZ1776" s="13">
        <v>0</v>
      </c>
      <c r="CA1776" s="52">
        <v>0</v>
      </c>
      <c r="CB1776" s="13">
        <v>0</v>
      </c>
      <c r="CC1776" s="13">
        <v>0</v>
      </c>
      <c r="CG1776" s="50">
        <v>4.1818179999999998</v>
      </c>
      <c r="CH1776" s="50">
        <v>7</v>
      </c>
      <c r="CI1776" s="44">
        <v>0</v>
      </c>
      <c r="CJ1776" s="44">
        <v>0</v>
      </c>
      <c r="CK1776" s="44">
        <v>0</v>
      </c>
      <c r="CL1776" s="44">
        <v>0.31272084805653699</v>
      </c>
      <c r="CM1776" s="44">
        <v>0.51766784452296799</v>
      </c>
      <c r="CN1776" s="13">
        <v>0.41409874662419499</v>
      </c>
      <c r="CO1776" s="15">
        <v>17.666665999999999</v>
      </c>
      <c r="CP1776" s="7">
        <v>25</v>
      </c>
      <c r="CQ1776" s="13">
        <v>0.23837209302325499</v>
      </c>
      <c r="CR1776" s="13">
        <v>0.83333333333333304</v>
      </c>
      <c r="CS1776" s="13">
        <v>0.50663518684360498</v>
      </c>
      <c r="CT1776" s="13">
        <v>0.83333330000000005</v>
      </c>
      <c r="CU1776" s="13">
        <v>0.19864340611668499</v>
      </c>
      <c r="CV1776" s="13">
        <v>0.27777780000000002</v>
      </c>
      <c r="CW1776" s="52">
        <v>1</v>
      </c>
      <c r="CX1776" s="13">
        <v>5.5555555999999999E-2</v>
      </c>
      <c r="CY1776" s="52">
        <v>0</v>
      </c>
      <c r="CZ1776" s="13">
        <v>0</v>
      </c>
      <c r="DA1776" t="s">
        <v>10371</v>
      </c>
    </row>
    <row r="1777" spans="2:105" hidden="1" x14ac:dyDescent="0.25">
      <c r="B1777">
        <v>0</v>
      </c>
      <c r="C1777">
        <v>21037500</v>
      </c>
      <c r="D1777" s="1" t="s">
        <v>4092</v>
      </c>
      <c r="E1777">
        <v>0</v>
      </c>
      <c r="F1777" s="27">
        <v>0</v>
      </c>
      <c r="G1777" s="27">
        <v>0</v>
      </c>
      <c r="H1777" s="27">
        <v>0</v>
      </c>
      <c r="I1777" s="27">
        <v>0</v>
      </c>
      <c r="J1777" s="27" t="s">
        <v>4091</v>
      </c>
      <c r="K1777" s="5" t="s">
        <v>4086</v>
      </c>
      <c r="L1777" s="5" t="s">
        <v>106</v>
      </c>
      <c r="M1777" s="9">
        <v>38502</v>
      </c>
      <c r="N1777" s="9">
        <v>19.2219178082191</v>
      </c>
      <c r="O1777" s="5">
        <v>3971.18</v>
      </c>
      <c r="P1777" s="7">
        <v>4.5</v>
      </c>
      <c r="Q1777" s="3">
        <v>14</v>
      </c>
      <c r="S1777" s="3">
        <v>1</v>
      </c>
      <c r="T1777" s="11">
        <v>46.071841999999997</v>
      </c>
      <c r="U1777">
        <v>-95.770944999999998</v>
      </c>
      <c r="V1777" s="3">
        <v>134</v>
      </c>
      <c r="W1777" s="3">
        <v>108</v>
      </c>
      <c r="X1777" s="5">
        <v>41</v>
      </c>
      <c r="Y1777" s="15">
        <v>16.640625</v>
      </c>
      <c r="Z1777" s="7">
        <v>23</v>
      </c>
      <c r="AA1777" s="13">
        <v>0.99272727272727201</v>
      </c>
      <c r="AB1777" s="13">
        <v>2.7272727272727199E-2</v>
      </c>
      <c r="AC1777" s="13">
        <v>7.6043068640646E-2</v>
      </c>
      <c r="AD1777" s="13">
        <v>0</v>
      </c>
      <c r="AE1777" s="13">
        <v>0</v>
      </c>
      <c r="AF1777" s="33">
        <v>0</v>
      </c>
      <c r="AG1777" s="13">
        <v>0</v>
      </c>
      <c r="AH1777" s="30">
        <v>0</v>
      </c>
      <c r="AI1777" s="36">
        <v>0</v>
      </c>
      <c r="AJ1777" s="37">
        <v>0</v>
      </c>
      <c r="AK1777" s="38">
        <v>0</v>
      </c>
      <c r="AL1777" s="31">
        <v>1.87</v>
      </c>
      <c r="AM1777" s="7">
        <v>16</v>
      </c>
      <c r="AN1777" s="15">
        <v>11.325582000000001</v>
      </c>
      <c r="AO1777" s="13">
        <v>0.62790699999999999</v>
      </c>
      <c r="AP1777" s="13">
        <v>6.9767444999999997E-2</v>
      </c>
      <c r="AQ1777" s="13">
        <v>3.5030601495190598E-2</v>
      </c>
      <c r="AR1777" s="13">
        <v>0</v>
      </c>
      <c r="AS1777" s="13">
        <v>0</v>
      </c>
      <c r="AT1777" s="13">
        <v>0.50210526315789406</v>
      </c>
      <c r="AU1777" s="13">
        <v>0.81153250773993801</v>
      </c>
      <c r="AV1777" s="13">
        <v>0.78173374613003099</v>
      </c>
      <c r="AW1777" s="15">
        <v>6.1944447</v>
      </c>
      <c r="AX1777" s="15">
        <v>8</v>
      </c>
      <c r="AY1777" s="13">
        <v>0.11600000000000001</v>
      </c>
      <c r="AZ1777" s="13">
        <v>0.83199999999999996</v>
      </c>
      <c r="BA1777" s="13">
        <v>0.278545787825555</v>
      </c>
      <c r="BB1777" s="13">
        <v>0.33333333999999998</v>
      </c>
      <c r="BC1777" s="13">
        <v>0.33333333999999998</v>
      </c>
      <c r="BD1777" s="13">
        <v>0.19444444999999999</v>
      </c>
      <c r="BE1777" s="13">
        <v>2.2555555939674302E-2</v>
      </c>
      <c r="BF1777" s="33">
        <v>0</v>
      </c>
      <c r="BG1777" s="13">
        <v>0</v>
      </c>
      <c r="BH1777" s="36">
        <v>0</v>
      </c>
      <c r="BI1777" s="38">
        <v>0</v>
      </c>
      <c r="BJ1777" s="44">
        <v>3.4482758620689599E-2</v>
      </c>
      <c r="BK1777" s="44">
        <v>0.834975369458128</v>
      </c>
      <c r="BL1777" s="13">
        <v>0.11401664076072</v>
      </c>
      <c r="BS1777" s="15">
        <v>8</v>
      </c>
      <c r="BT1777" s="3">
        <v>11</v>
      </c>
      <c r="BU1777" s="13">
        <v>1.2500000000000001E-2</v>
      </c>
      <c r="BV1777" s="13">
        <v>0.8125</v>
      </c>
      <c r="BW1777" s="13">
        <v>3.4458509142053402E-2</v>
      </c>
      <c r="BX1777" s="13">
        <v>0.5</v>
      </c>
      <c r="BY1777" s="13">
        <v>0.5</v>
      </c>
      <c r="BZ1777" s="13">
        <v>0.5</v>
      </c>
      <c r="CA1777" s="52">
        <v>0</v>
      </c>
      <c r="CB1777" s="13">
        <v>0</v>
      </c>
      <c r="CC1777" s="13">
        <v>0</v>
      </c>
      <c r="CG1777" s="50">
        <v>6</v>
      </c>
      <c r="CH1777" s="50">
        <v>7</v>
      </c>
      <c r="CI1777" s="44">
        <v>0</v>
      </c>
      <c r="CJ1777" s="44">
        <v>0</v>
      </c>
      <c r="CK1777" s="44">
        <v>0</v>
      </c>
      <c r="CL1777" s="44">
        <v>0.10344827586206801</v>
      </c>
      <c r="CM1777" s="44">
        <v>0.46743295019157</v>
      </c>
      <c r="CN1777" s="13">
        <v>0.17689218198185699</v>
      </c>
      <c r="DA1777" t="s">
        <v>4093</v>
      </c>
    </row>
    <row r="1778" spans="2:105" hidden="1" x14ac:dyDescent="0.25">
      <c r="B1778">
        <v>0</v>
      </c>
      <c r="C1778">
        <v>56017800</v>
      </c>
      <c r="D1778" s="1" t="s">
        <v>7541</v>
      </c>
      <c r="E1778">
        <v>0</v>
      </c>
      <c r="F1778" s="27">
        <v>0</v>
      </c>
      <c r="G1778" s="27">
        <v>0</v>
      </c>
      <c r="H1778" s="27">
        <v>0</v>
      </c>
      <c r="I1778" s="27">
        <v>0</v>
      </c>
      <c r="J1778" s="27" t="s">
        <v>7540</v>
      </c>
      <c r="K1778" s="5" t="s">
        <v>7542</v>
      </c>
      <c r="L1778" s="5" t="s">
        <v>7503</v>
      </c>
      <c r="M1778" s="9">
        <v>38943</v>
      </c>
      <c r="N1778" s="9">
        <v>18.013698630136901</v>
      </c>
      <c r="O1778" s="5">
        <v>151.15</v>
      </c>
      <c r="Q1778" s="3">
        <v>19</v>
      </c>
      <c r="R1778" s="3">
        <v>4.5</v>
      </c>
      <c r="S1778" s="3">
        <v>1</v>
      </c>
      <c r="T1778" s="11">
        <v>46.245486</v>
      </c>
      <c r="U1778">
        <v>-95.580540999999997</v>
      </c>
      <c r="V1778" s="3">
        <v>134</v>
      </c>
      <c r="W1778" s="3">
        <v>98</v>
      </c>
      <c r="X1778" s="5">
        <v>34</v>
      </c>
      <c r="Y1778" s="15">
        <v>19.555554999999998</v>
      </c>
      <c r="Z1778" s="7">
        <v>29</v>
      </c>
      <c r="AA1778" s="13">
        <v>0.69310344827586201</v>
      </c>
      <c r="AB1778" s="13">
        <v>0.25862068965517199</v>
      </c>
      <c r="AC1778" s="13">
        <v>0.45269179004037602</v>
      </c>
      <c r="AD1778" s="13">
        <v>0</v>
      </c>
      <c r="AE1778" s="13">
        <v>0</v>
      </c>
      <c r="AF1778" s="33">
        <v>0</v>
      </c>
      <c r="AG1778" s="13">
        <v>0</v>
      </c>
      <c r="AH1778" s="30">
        <v>0</v>
      </c>
      <c r="AI1778" s="36">
        <v>0</v>
      </c>
      <c r="AJ1778" s="37">
        <v>0</v>
      </c>
      <c r="AK1778" s="38">
        <v>0</v>
      </c>
      <c r="AW1778" s="15">
        <v>6.26</v>
      </c>
      <c r="AX1778" s="15">
        <v>9</v>
      </c>
      <c r="AY1778" s="13">
        <v>0.84230769230769198</v>
      </c>
      <c r="AZ1778" s="13">
        <v>0.45</v>
      </c>
      <c r="BA1778" s="13">
        <v>0.82532651034904103</v>
      </c>
      <c r="BB1778" s="13">
        <v>0.35166666000000002</v>
      </c>
      <c r="BC1778" s="13">
        <v>0.35166666000000002</v>
      </c>
      <c r="BD1778" s="13">
        <v>5.8333334000000001E-2</v>
      </c>
      <c r="BE1778" s="13">
        <v>4.9134615593804699E-2</v>
      </c>
      <c r="BF1778" s="33">
        <v>4</v>
      </c>
      <c r="BG1778" s="13">
        <v>6.6666670000000003E-3</v>
      </c>
      <c r="BH1778" s="36">
        <v>0</v>
      </c>
      <c r="BI1778" s="38">
        <v>0</v>
      </c>
      <c r="BJ1778" s="44">
        <v>0.91666666666666596</v>
      </c>
      <c r="BK1778" s="44">
        <v>0.65384615384615297</v>
      </c>
      <c r="BL1778" s="13">
        <v>0.90454420773521005</v>
      </c>
      <c r="BM1778" s="44">
        <v>0.412337662337662</v>
      </c>
      <c r="BN1778" s="44">
        <v>0.79870129870129802</v>
      </c>
      <c r="BO1778" s="13">
        <v>0.70203573520796703</v>
      </c>
      <c r="BS1778" s="15">
        <v>7.3529410000000004</v>
      </c>
      <c r="BT1778" s="3">
        <v>10</v>
      </c>
      <c r="BU1778" s="13">
        <v>0.60040160642570195</v>
      </c>
      <c r="BV1778" s="13">
        <v>0.32931726907630499</v>
      </c>
      <c r="BW1778" s="13">
        <v>0.44124081887794903</v>
      </c>
      <c r="BX1778" s="13">
        <v>0.65882355000000004</v>
      </c>
      <c r="BY1778" s="13">
        <v>4.7058823999999999E-2</v>
      </c>
      <c r="BZ1778" s="13">
        <v>0</v>
      </c>
      <c r="CA1778" s="52">
        <v>0</v>
      </c>
      <c r="CB1778" s="13">
        <v>0</v>
      </c>
      <c r="CC1778" s="13">
        <v>0</v>
      </c>
      <c r="CG1778" s="50">
        <v>7.0552998000000002</v>
      </c>
      <c r="CH1778" s="50">
        <v>9</v>
      </c>
      <c r="CI1778" s="44">
        <v>0.40552994999999997</v>
      </c>
      <c r="CJ1778" s="44">
        <v>0.13364055999999999</v>
      </c>
      <c r="CK1778" s="44">
        <v>0</v>
      </c>
      <c r="CL1778" s="44">
        <v>0.856643356643356</v>
      </c>
      <c r="CM1778" s="44">
        <v>0.75</v>
      </c>
      <c r="CN1778" s="13">
        <v>0.91357939200886296</v>
      </c>
      <c r="CO1778" s="15">
        <v>26.5</v>
      </c>
      <c r="CP1778" s="7">
        <v>29</v>
      </c>
      <c r="CQ1778" s="13">
        <v>8.08270676691729E-2</v>
      </c>
      <c r="CR1778" s="13">
        <v>0.98496240601503704</v>
      </c>
      <c r="CS1778" s="13">
        <v>0.21012781893674101</v>
      </c>
      <c r="CT1778" s="13">
        <v>1</v>
      </c>
      <c r="CU1778" s="13">
        <v>8.08270676691729E-2</v>
      </c>
      <c r="CV1778" s="13">
        <v>1</v>
      </c>
      <c r="CW1778" s="52">
        <v>3</v>
      </c>
      <c r="CX1778" s="13">
        <v>0.75</v>
      </c>
      <c r="CY1778" s="52">
        <v>0</v>
      </c>
      <c r="CZ1778" s="13">
        <v>0</v>
      </c>
      <c r="DA1778" t="s">
        <v>7543</v>
      </c>
    </row>
    <row r="1779" spans="2:105" hidden="1" x14ac:dyDescent="0.25">
      <c r="B1779">
        <v>0</v>
      </c>
      <c r="C1779">
        <v>56025300</v>
      </c>
      <c r="D1779" s="1" t="s">
        <v>646</v>
      </c>
      <c r="E1779">
        <v>1</v>
      </c>
      <c r="F1779" s="27">
        <v>0</v>
      </c>
      <c r="G1779" s="27">
        <v>0</v>
      </c>
      <c r="H1779" s="27">
        <v>1</v>
      </c>
      <c r="I1779" s="27">
        <v>0</v>
      </c>
      <c r="J1779" s="27" t="s">
        <v>7615</v>
      </c>
      <c r="K1779" s="5" t="s">
        <v>7590</v>
      </c>
      <c r="L1779" s="5" t="s">
        <v>7503</v>
      </c>
      <c r="M1779" s="9">
        <v>41848</v>
      </c>
      <c r="N1779" s="9">
        <v>10.054794520547899</v>
      </c>
      <c r="O1779" s="5">
        <v>907.4</v>
      </c>
      <c r="Q1779" s="3">
        <v>46</v>
      </c>
      <c r="R1779" s="3">
        <v>21.4</v>
      </c>
      <c r="S1779" s="3">
        <v>1</v>
      </c>
      <c r="T1779" s="11">
        <v>46.163094999999998</v>
      </c>
      <c r="U1779">
        <v>-95.690573999999998</v>
      </c>
      <c r="V1779" s="3">
        <v>134</v>
      </c>
      <c r="W1779" s="3">
        <v>104</v>
      </c>
      <c r="X1779" s="5">
        <v>27</v>
      </c>
      <c r="Y1779" s="15">
        <v>19.5</v>
      </c>
      <c r="Z1779" s="7">
        <v>22</v>
      </c>
      <c r="AA1779" s="13">
        <v>6.5359477124183E-3</v>
      </c>
      <c r="AB1779" s="13">
        <v>0.12745098039215599</v>
      </c>
      <c r="AC1779" s="13">
        <v>3.2301480484522201E-3</v>
      </c>
      <c r="AD1779" s="13">
        <v>0</v>
      </c>
      <c r="AE1779" s="13">
        <v>0</v>
      </c>
      <c r="AF1779" s="33">
        <v>0</v>
      </c>
      <c r="AG1779" s="13">
        <v>0</v>
      </c>
      <c r="AH1779" s="30">
        <v>0</v>
      </c>
      <c r="AI1779" s="36">
        <v>0</v>
      </c>
      <c r="AJ1779" s="37">
        <v>0</v>
      </c>
      <c r="AK1779" s="38">
        <v>0</v>
      </c>
      <c r="AL1779" s="31">
        <v>1.08</v>
      </c>
      <c r="AM1779" s="7">
        <v>17</v>
      </c>
      <c r="AN1779" s="15">
        <v>10.75</v>
      </c>
      <c r="AO1779" s="13">
        <v>0.43181819999999999</v>
      </c>
      <c r="AP1779" s="13">
        <v>6.8181820000000004E-2</v>
      </c>
      <c r="AQ1779" s="13">
        <v>5.5496830406576998E-2</v>
      </c>
      <c r="AR1779" s="13">
        <v>0</v>
      </c>
      <c r="AS1779" s="13">
        <v>0</v>
      </c>
      <c r="AT1779" s="13">
        <v>0.81395348837209303</v>
      </c>
      <c r="AU1779" s="13">
        <v>0.35487616099071201</v>
      </c>
      <c r="AV1779" s="13">
        <v>0.65557275541795601</v>
      </c>
      <c r="AW1779" s="15">
        <v>5.8556030000000003</v>
      </c>
      <c r="AX1779" s="15">
        <v>8</v>
      </c>
      <c r="AY1779" s="13">
        <v>0.92965779467680598</v>
      </c>
      <c r="AZ1779" s="13">
        <v>0.10836501901140599</v>
      </c>
      <c r="BA1779" s="13">
        <v>0.29137707171771099</v>
      </c>
      <c r="BB1779" s="13">
        <v>0.35129312000000001</v>
      </c>
      <c r="BC1779" s="13">
        <v>0.35129312000000001</v>
      </c>
      <c r="BD1779" s="13">
        <v>4.7413792000000003E-2</v>
      </c>
      <c r="BE1779" s="13">
        <v>4.4078601736702798E-2</v>
      </c>
      <c r="BF1779" s="33">
        <v>0</v>
      </c>
      <c r="BG1779" s="13">
        <v>0</v>
      </c>
      <c r="BH1779" s="36">
        <v>0</v>
      </c>
      <c r="BI1779" s="38">
        <v>0</v>
      </c>
      <c r="BM1779" s="44">
        <v>0.98089171974522205</v>
      </c>
      <c r="BN1779" s="44">
        <v>0.47770700636942598</v>
      </c>
      <c r="BO1779" s="13">
        <v>0.85178676039835899</v>
      </c>
      <c r="BS1779" s="15">
        <v>9.0909089999999999</v>
      </c>
      <c r="BT1779" s="3">
        <v>11</v>
      </c>
      <c r="BU1779" s="13">
        <v>0.64143426294820705</v>
      </c>
      <c r="BV1779" s="13">
        <v>0.84462151394422302</v>
      </c>
      <c r="BW1779" s="13">
        <v>0.92147210501640797</v>
      </c>
      <c r="BX1779" s="13">
        <v>0.95454543999999997</v>
      </c>
      <c r="BY1779" s="13">
        <v>0.31818180000000001</v>
      </c>
      <c r="BZ1779" s="13">
        <v>4.5454546999999998E-2</v>
      </c>
      <c r="CA1779" s="52">
        <v>0</v>
      </c>
      <c r="CB1779" s="13">
        <v>0</v>
      </c>
      <c r="CC1779" s="13">
        <v>0</v>
      </c>
      <c r="CG1779" s="50">
        <v>6.3333335000000002</v>
      </c>
      <c r="CH1779" s="50">
        <v>8</v>
      </c>
      <c r="CI1779" s="44">
        <v>0.16666666999999999</v>
      </c>
      <c r="CJ1779" s="44">
        <v>0</v>
      </c>
      <c r="CK1779" s="44">
        <v>0</v>
      </c>
      <c r="CL1779" s="44">
        <v>0.189003436426116</v>
      </c>
      <c r="CM1779" s="44">
        <v>0.76632302405498198</v>
      </c>
      <c r="CN1779" s="13">
        <v>0.38411467349906497</v>
      </c>
      <c r="CO1779" s="15">
        <v>14.3879</v>
      </c>
      <c r="CP1779" s="7">
        <v>21</v>
      </c>
      <c r="CQ1779" s="13">
        <v>0.99636363636363601</v>
      </c>
      <c r="CR1779" s="13">
        <v>0.19818181818181799</v>
      </c>
      <c r="CS1779" s="13">
        <v>0.50370430676544797</v>
      </c>
      <c r="CT1779" s="13">
        <v>0.51957299999999995</v>
      </c>
      <c r="CU1779" s="13">
        <v>0.517683616984974</v>
      </c>
      <c r="CV1779" s="13">
        <v>1.7793593999999999E-2</v>
      </c>
      <c r="CW1779" s="52">
        <v>0</v>
      </c>
      <c r="CX1779" s="13">
        <v>0</v>
      </c>
      <c r="CY1779" s="52">
        <v>0</v>
      </c>
      <c r="CZ1779" s="13">
        <v>0</v>
      </c>
      <c r="DA1779" t="s">
        <v>7616</v>
      </c>
    </row>
    <row r="1780" spans="2:105" hidden="1" x14ac:dyDescent="0.25">
      <c r="B1780">
        <v>0</v>
      </c>
      <c r="C1780">
        <v>1005700</v>
      </c>
      <c r="D1780" s="1" t="s">
        <v>176</v>
      </c>
      <c r="E1780">
        <v>0</v>
      </c>
      <c r="F1780" s="27">
        <v>0</v>
      </c>
      <c r="G1780" s="27">
        <v>0</v>
      </c>
      <c r="H1780" s="27">
        <v>0</v>
      </c>
      <c r="I1780" s="27">
        <v>0</v>
      </c>
      <c r="J1780" s="27" t="s">
        <v>175</v>
      </c>
      <c r="K1780" s="5" t="s">
        <v>148</v>
      </c>
      <c r="L1780" s="5" t="s">
        <v>103</v>
      </c>
      <c r="M1780" s="9">
        <v>41451</v>
      </c>
      <c r="N1780" s="9">
        <v>11.142465753424601</v>
      </c>
      <c r="O1780" s="5">
        <v>37.25</v>
      </c>
      <c r="Q1780" s="3">
        <v>49</v>
      </c>
      <c r="R1780" s="3">
        <v>14.2</v>
      </c>
      <c r="S1780" s="3">
        <v>1</v>
      </c>
      <c r="T1780" s="11">
        <v>46.940339000000002</v>
      </c>
      <c r="U1780">
        <v>-93.273438999999996</v>
      </c>
      <c r="V1780" s="3">
        <v>135</v>
      </c>
      <c r="W1780" s="3">
        <v>48</v>
      </c>
      <c r="X1780" s="5">
        <v>28</v>
      </c>
      <c r="Y1780" s="15">
        <v>18.894736999999999</v>
      </c>
      <c r="Z1780" s="7">
        <v>27</v>
      </c>
      <c r="AA1780" s="13">
        <v>0.38487972508591001</v>
      </c>
      <c r="AB1780" s="13">
        <v>0.310996563573883</v>
      </c>
      <c r="AC1780" s="13">
        <v>0.30814266487213998</v>
      </c>
      <c r="AD1780" s="13">
        <v>0</v>
      </c>
      <c r="AE1780" s="13">
        <v>0</v>
      </c>
      <c r="AF1780" s="33">
        <v>0</v>
      </c>
      <c r="AG1780" s="13">
        <v>0</v>
      </c>
      <c r="AH1780" s="30">
        <v>0</v>
      </c>
      <c r="AI1780" s="36">
        <v>0</v>
      </c>
      <c r="AJ1780" s="37">
        <v>0</v>
      </c>
      <c r="AK1780" s="38">
        <v>0</v>
      </c>
      <c r="AW1780" s="15">
        <v>5.5</v>
      </c>
      <c r="AX1780" s="15">
        <v>8</v>
      </c>
      <c r="AY1780" s="13">
        <v>0.55081300813008105</v>
      </c>
      <c r="AZ1780" s="13">
        <v>0.542682926829268</v>
      </c>
      <c r="BA1780" s="13">
        <v>0.72206522569311804</v>
      </c>
      <c r="BB1780" s="13">
        <v>0.21511627999999999</v>
      </c>
      <c r="BC1780" s="13">
        <v>0.21511627999999999</v>
      </c>
      <c r="BD1780" s="13">
        <v>2.9069767999999999E-2</v>
      </c>
      <c r="BE1780" s="13">
        <v>1.60120065036282E-2</v>
      </c>
      <c r="BF1780" s="33">
        <v>0</v>
      </c>
      <c r="BG1780" s="13">
        <v>0</v>
      </c>
      <c r="BH1780" s="36">
        <v>0</v>
      </c>
      <c r="BI1780" s="38">
        <v>0</v>
      </c>
      <c r="BJ1780" s="44">
        <v>0.199541284403669</v>
      </c>
      <c r="BK1780" s="44">
        <v>0.31651376146788901</v>
      </c>
      <c r="BL1780" s="13">
        <v>0.205906555728261</v>
      </c>
      <c r="BM1780" s="44">
        <v>0.63294797687861204</v>
      </c>
      <c r="BN1780" s="44">
        <v>0.309248554913294</v>
      </c>
      <c r="BO1780" s="13">
        <v>0.490333919156414</v>
      </c>
      <c r="BS1780" s="15">
        <v>6.8809524</v>
      </c>
      <c r="BT1780" s="3">
        <v>11</v>
      </c>
      <c r="BU1780" s="13">
        <v>0.76763485477178395</v>
      </c>
      <c r="BV1780" s="13">
        <v>0.26348547717842302</v>
      </c>
      <c r="BW1780" s="13">
        <v>0.45030473511486102</v>
      </c>
      <c r="BX1780" s="13">
        <v>0.26190478</v>
      </c>
      <c r="BY1780" s="13">
        <v>4.7619050000000003E-2</v>
      </c>
      <c r="BZ1780" s="13">
        <v>2.3809523999999999E-2</v>
      </c>
      <c r="CA1780" s="52">
        <v>0</v>
      </c>
      <c r="CB1780" s="13">
        <v>0</v>
      </c>
      <c r="CC1780" s="13">
        <v>0</v>
      </c>
      <c r="CG1780" s="50">
        <v>6</v>
      </c>
      <c r="CH1780" s="50">
        <v>6</v>
      </c>
      <c r="CI1780" s="44">
        <v>0</v>
      </c>
      <c r="CJ1780" s="44">
        <v>0</v>
      </c>
      <c r="CK1780" s="44">
        <v>0</v>
      </c>
      <c r="CL1780" s="44">
        <v>0.13518518518518499</v>
      </c>
      <c r="CM1780" s="44">
        <v>0.21296296296296199</v>
      </c>
      <c r="CN1780" s="13">
        <v>0.119693927013364</v>
      </c>
      <c r="DA1780" t="s">
        <v>177</v>
      </c>
    </row>
    <row r="1781" spans="2:105" hidden="1" x14ac:dyDescent="0.25">
      <c r="B1781">
        <v>0</v>
      </c>
      <c r="C1781">
        <v>56011602</v>
      </c>
      <c r="D1781" s="1" t="s">
        <v>7522</v>
      </c>
      <c r="E1781">
        <v>0</v>
      </c>
      <c r="F1781" s="27">
        <v>0</v>
      </c>
      <c r="G1781" s="27">
        <v>0</v>
      </c>
      <c r="H1781" s="27">
        <v>0</v>
      </c>
      <c r="I1781" s="27">
        <v>0</v>
      </c>
      <c r="J1781" s="27" t="s">
        <v>7521</v>
      </c>
      <c r="K1781" s="5" t="s">
        <v>7523</v>
      </c>
      <c r="L1781" s="5" t="s">
        <v>7503</v>
      </c>
      <c r="M1781" s="9">
        <v>44732</v>
      </c>
      <c r="N1781" s="9">
        <v>2.1534246575342402</v>
      </c>
      <c r="O1781" s="5">
        <v>423.07</v>
      </c>
      <c r="Q1781" s="3">
        <v>47</v>
      </c>
      <c r="R1781" s="3">
        <v>5.3</v>
      </c>
      <c r="S1781" s="3">
        <v>1</v>
      </c>
      <c r="T1781" s="11">
        <v>46.398072999999997</v>
      </c>
      <c r="U1781">
        <v>-95.406872000000007</v>
      </c>
      <c r="V1781" s="3">
        <v>135</v>
      </c>
      <c r="W1781" s="3">
        <v>90</v>
      </c>
      <c r="X1781" s="5">
        <v>24</v>
      </c>
      <c r="Y1781" s="15">
        <v>20.939758000000001</v>
      </c>
      <c r="Z1781" s="7">
        <v>28</v>
      </c>
      <c r="AA1781" s="13">
        <v>0.67699115044247704</v>
      </c>
      <c r="AB1781" s="13">
        <v>0.41592920353982299</v>
      </c>
      <c r="AC1781" s="13">
        <v>0.65100942126514105</v>
      </c>
      <c r="AD1781" s="13">
        <v>0</v>
      </c>
      <c r="AE1781" s="13">
        <v>0</v>
      </c>
      <c r="AF1781" s="33">
        <v>0</v>
      </c>
      <c r="AG1781" s="13">
        <v>0</v>
      </c>
      <c r="AH1781" s="30">
        <v>0</v>
      </c>
      <c r="AI1781" s="36">
        <v>0</v>
      </c>
      <c r="AJ1781" s="37">
        <v>0</v>
      </c>
      <c r="AK1781" s="38">
        <v>0</v>
      </c>
      <c r="AW1781" s="15">
        <v>6.4339623000000001</v>
      </c>
      <c r="AX1781" s="15">
        <v>9</v>
      </c>
      <c r="AY1781" s="13">
        <v>0.20476190476190401</v>
      </c>
      <c r="AZ1781" s="13">
        <v>0.79285714285714204</v>
      </c>
      <c r="BA1781" s="13">
        <v>0.45001145650347502</v>
      </c>
      <c r="BB1781" s="13">
        <v>0.56603769999999998</v>
      </c>
      <c r="BC1781" s="13">
        <v>0.56603769999999998</v>
      </c>
      <c r="BD1781" s="13">
        <v>0.30188680000000001</v>
      </c>
      <c r="BE1781" s="13">
        <v>6.18149155662173E-2</v>
      </c>
      <c r="BF1781" s="33">
        <v>5</v>
      </c>
      <c r="BG1781" s="13">
        <v>9.4339623999999997E-2</v>
      </c>
      <c r="BH1781" s="36">
        <v>0</v>
      </c>
      <c r="BI1781" s="38">
        <v>0</v>
      </c>
      <c r="BJ1781" s="44">
        <v>0.73493975903614395</v>
      </c>
      <c r="BK1781" s="44">
        <v>0.77710843373493899</v>
      </c>
      <c r="BL1781" s="13">
        <v>0.88662338849775901</v>
      </c>
      <c r="BM1781" s="44">
        <v>0.141304347826086</v>
      </c>
      <c r="BN1781" s="44">
        <v>0.27536231884057899</v>
      </c>
      <c r="BO1781" s="13">
        <v>0.139572349150556</v>
      </c>
      <c r="BS1781" s="15">
        <v>5.3958335000000002</v>
      </c>
      <c r="BT1781" s="3">
        <v>12</v>
      </c>
      <c r="BU1781" s="13">
        <v>0.88592233009708699</v>
      </c>
      <c r="BV1781" s="13">
        <v>2.6699029126213501E-2</v>
      </c>
      <c r="BW1781" s="13">
        <v>6.6416627598062203E-2</v>
      </c>
      <c r="BX1781" s="13">
        <v>0.28125</v>
      </c>
      <c r="BY1781" s="13">
        <v>1.0416666999999999E-2</v>
      </c>
      <c r="BZ1781" s="13">
        <v>1.0416666999999999E-2</v>
      </c>
      <c r="CA1781" s="52">
        <v>1</v>
      </c>
      <c r="CB1781" s="13">
        <v>1.0416666999999999E-2</v>
      </c>
      <c r="CC1781" s="13">
        <v>9.22835788020448E-3</v>
      </c>
      <c r="CG1781" s="50">
        <v>5.3689321999999997</v>
      </c>
      <c r="CH1781" s="50">
        <v>8</v>
      </c>
      <c r="CI1781" s="44">
        <v>1.9417475999999999E-2</v>
      </c>
      <c r="CJ1781" s="44">
        <v>0</v>
      </c>
      <c r="CK1781" s="44">
        <v>0</v>
      </c>
      <c r="CL1781" s="44">
        <v>0.71945701357465996</v>
      </c>
      <c r="CM1781" s="44">
        <v>0.20135746606334801</v>
      </c>
      <c r="CN1781" s="13">
        <v>0.38418392078110902</v>
      </c>
      <c r="CO1781" s="15">
        <v>14.862069</v>
      </c>
      <c r="CP1781" s="7">
        <v>25</v>
      </c>
      <c r="CQ1781" s="13">
        <v>0.46212121212121199</v>
      </c>
      <c r="CR1781" s="13">
        <v>0.244949494949494</v>
      </c>
      <c r="CS1781" s="13">
        <v>0.29821704795245402</v>
      </c>
      <c r="CT1781" s="13">
        <v>0.51724135999999998</v>
      </c>
      <c r="CU1781" s="13">
        <v>0.239028203668016</v>
      </c>
      <c r="CV1781" s="13">
        <v>0.13793103000000001</v>
      </c>
      <c r="CW1781" s="52">
        <v>1</v>
      </c>
      <c r="CX1781" s="13">
        <v>3.4482760000000001E-2</v>
      </c>
      <c r="CY1781" s="52">
        <v>0</v>
      </c>
      <c r="CZ1781" s="13">
        <v>0</v>
      </c>
      <c r="DA1781" t="s">
        <v>7524</v>
      </c>
    </row>
    <row r="1782" spans="2:105" hidden="1" x14ac:dyDescent="0.25">
      <c r="B1782">
        <v>0</v>
      </c>
      <c r="C1782">
        <v>11015600</v>
      </c>
      <c r="D1782" s="1" t="s">
        <v>1514</v>
      </c>
      <c r="E1782">
        <v>1</v>
      </c>
      <c r="F1782" s="27">
        <v>0</v>
      </c>
      <c r="G1782" s="27">
        <v>0</v>
      </c>
      <c r="H1782" s="27">
        <v>0</v>
      </c>
      <c r="I1782" s="27">
        <v>1</v>
      </c>
      <c r="J1782" s="27" t="s">
        <v>1513</v>
      </c>
      <c r="K1782" s="5" t="s">
        <v>1515</v>
      </c>
      <c r="L1782" s="5" t="s">
        <v>802</v>
      </c>
      <c r="M1782" s="9">
        <v>34890</v>
      </c>
      <c r="N1782" s="9">
        <v>29.117808219177999</v>
      </c>
      <c r="O1782" s="5">
        <v>58.85</v>
      </c>
      <c r="P1782" s="7">
        <v>10</v>
      </c>
      <c r="Q1782" s="3">
        <v>26</v>
      </c>
      <c r="S1782" s="3">
        <v>1</v>
      </c>
      <c r="V1782" s="3">
        <v>136</v>
      </c>
      <c r="W1782" s="3">
        <v>60</v>
      </c>
      <c r="X1782" s="5">
        <v>21</v>
      </c>
      <c r="Y1782" s="15">
        <v>18.475000000000001</v>
      </c>
      <c r="Z1782" s="7">
        <v>27</v>
      </c>
      <c r="AA1782" s="13">
        <v>0.69387755102040805</v>
      </c>
      <c r="AB1782" s="13">
        <v>0.54591836734693799</v>
      </c>
      <c r="AC1782" s="13">
        <v>0.79293405114401005</v>
      </c>
      <c r="AD1782" s="13">
        <v>0</v>
      </c>
      <c r="AE1782" s="13">
        <v>0</v>
      </c>
      <c r="AF1782" s="33">
        <v>0</v>
      </c>
      <c r="AG1782" s="13">
        <v>0</v>
      </c>
      <c r="AH1782" s="30">
        <v>0</v>
      </c>
      <c r="AI1782" s="36">
        <v>0</v>
      </c>
      <c r="AJ1782" s="37">
        <v>0</v>
      </c>
      <c r="AK1782" s="38">
        <v>0</v>
      </c>
      <c r="AW1782" s="15">
        <v>5.8767123000000003</v>
      </c>
      <c r="AX1782" s="15">
        <v>8</v>
      </c>
      <c r="AY1782" s="13">
        <v>0.74460431654676196</v>
      </c>
      <c r="AZ1782" s="13">
        <v>0.63129496402877605</v>
      </c>
      <c r="BA1782" s="13">
        <v>0.90575116474452</v>
      </c>
      <c r="BB1782" s="13">
        <v>0.32534247999999999</v>
      </c>
      <c r="BC1782" s="13">
        <v>0.32534247999999999</v>
      </c>
      <c r="BD1782" s="13">
        <v>6.8493149999999999E-3</v>
      </c>
      <c r="BE1782" s="13">
        <v>5.1000295273905998E-3</v>
      </c>
      <c r="BF1782" s="33">
        <v>0</v>
      </c>
      <c r="BG1782" s="13">
        <v>0</v>
      </c>
      <c r="BH1782" s="36">
        <v>0</v>
      </c>
      <c r="BI1782" s="38">
        <v>0</v>
      </c>
      <c r="BJ1782" s="44">
        <v>0.40289256198347101</v>
      </c>
      <c r="BK1782" s="44">
        <v>0.56198347107437996</v>
      </c>
      <c r="BL1782" s="13">
        <v>0.51088049739416597</v>
      </c>
      <c r="BP1782" s="13">
        <v>0.28749999999999998</v>
      </c>
      <c r="BQ1782">
        <v>0.98750000000000004</v>
      </c>
      <c r="BR1782">
        <v>0.62416918429002999</v>
      </c>
      <c r="BS1782" s="15">
        <v>6.1363634999999999</v>
      </c>
      <c r="BT1782" s="3">
        <v>9</v>
      </c>
      <c r="BU1782" s="13">
        <v>0.69607843137254899</v>
      </c>
      <c r="BV1782" s="13">
        <v>0.38970588235294101</v>
      </c>
      <c r="BW1782" s="13">
        <v>0.586263478668542</v>
      </c>
      <c r="BX1782" s="13">
        <v>9.0909089999999998E-2</v>
      </c>
      <c r="BY1782" s="13">
        <v>0</v>
      </c>
      <c r="BZ1782" s="13">
        <v>0</v>
      </c>
      <c r="CA1782" s="52">
        <v>0</v>
      </c>
      <c r="CB1782" s="13">
        <v>0</v>
      </c>
      <c r="CC1782" s="13">
        <v>0</v>
      </c>
      <c r="CG1782" s="50">
        <v>5.4202899999999996</v>
      </c>
      <c r="CH1782" s="50">
        <v>8</v>
      </c>
      <c r="CI1782" s="44">
        <v>1.4492754E-2</v>
      </c>
      <c r="CJ1782" s="44">
        <v>0</v>
      </c>
      <c r="CK1782" s="44">
        <v>0</v>
      </c>
      <c r="CL1782" s="44">
        <v>0.69</v>
      </c>
      <c r="CM1782" s="44">
        <v>0.18666666666666601</v>
      </c>
      <c r="CN1782" s="13">
        <v>0.35523855688664202</v>
      </c>
      <c r="DA1782" t="s">
        <v>1516</v>
      </c>
    </row>
    <row r="1783" spans="2:105" hidden="1" x14ac:dyDescent="0.25">
      <c r="B1783">
        <v>0</v>
      </c>
      <c r="C1783">
        <v>11019900</v>
      </c>
      <c r="D1783" s="1" t="s">
        <v>182</v>
      </c>
      <c r="E1783">
        <v>0</v>
      </c>
      <c r="F1783" s="27">
        <v>0</v>
      </c>
      <c r="G1783" s="27">
        <v>0</v>
      </c>
      <c r="H1783" s="27">
        <v>0</v>
      </c>
      <c r="I1783" s="27">
        <v>0</v>
      </c>
      <c r="J1783" s="27" t="s">
        <v>1554</v>
      </c>
      <c r="K1783" s="5" t="s">
        <v>1515</v>
      </c>
      <c r="L1783" s="5" t="s">
        <v>802</v>
      </c>
      <c r="M1783" s="9">
        <v>43675</v>
      </c>
      <c r="N1783" s="9">
        <v>5.0493150684931498</v>
      </c>
      <c r="O1783" s="5">
        <v>363.7</v>
      </c>
      <c r="Q1783" s="3">
        <v>56</v>
      </c>
      <c r="R1783" s="3">
        <v>12.8</v>
      </c>
      <c r="S1783" s="3">
        <v>1</v>
      </c>
      <c r="T1783" s="11">
        <v>46.868251000000001</v>
      </c>
      <c r="U1783">
        <v>-94.290484000000006</v>
      </c>
      <c r="V1783" s="3">
        <v>136</v>
      </c>
      <c r="W1783" s="3">
        <v>55</v>
      </c>
      <c r="X1783" s="5">
        <v>23</v>
      </c>
      <c r="Y1783" s="15">
        <v>15.52</v>
      </c>
      <c r="Z1783" s="7">
        <v>27</v>
      </c>
      <c r="AA1783" s="13">
        <v>0.57636363636363597</v>
      </c>
      <c r="AB1783" s="13">
        <v>7.2727272727272701E-3</v>
      </c>
      <c r="AC1783" s="13">
        <v>1.36608344549125E-2</v>
      </c>
      <c r="AD1783" s="13">
        <v>0</v>
      </c>
      <c r="AE1783" s="13">
        <v>0</v>
      </c>
      <c r="AF1783" s="33">
        <v>0</v>
      </c>
      <c r="AG1783" s="13">
        <v>0</v>
      </c>
      <c r="AH1783" s="30">
        <v>0</v>
      </c>
      <c r="AI1783" s="36">
        <v>0</v>
      </c>
      <c r="AJ1783" s="37">
        <v>0</v>
      </c>
      <c r="AK1783" s="38">
        <v>0</v>
      </c>
      <c r="AL1783" s="31">
        <v>1.03</v>
      </c>
      <c r="AM1783" s="7">
        <v>17</v>
      </c>
      <c r="AN1783" s="15">
        <v>11.226414999999999</v>
      </c>
      <c r="AO1783" s="13">
        <v>0.39622639999999998</v>
      </c>
      <c r="AP1783" s="13">
        <v>0.11320755</v>
      </c>
      <c r="AQ1783" s="13">
        <v>4.1410129713384702E-2</v>
      </c>
      <c r="AR1783" s="13">
        <v>0</v>
      </c>
      <c r="AS1783" s="13">
        <v>0</v>
      </c>
      <c r="AT1783" s="13">
        <v>0.36578947368421</v>
      </c>
      <c r="AU1783" s="13">
        <v>0.31849845201238303</v>
      </c>
      <c r="AV1783" s="13">
        <v>0.36068111455108298</v>
      </c>
      <c r="AW1783" s="15">
        <v>6.530303</v>
      </c>
      <c r="AX1783" s="15">
        <v>8</v>
      </c>
      <c r="AY1783" s="13">
        <v>0.25308641975308599</v>
      </c>
      <c r="AZ1783" s="13">
        <v>0.88683127572016396</v>
      </c>
      <c r="BA1783" s="13">
        <v>0.59161383945619705</v>
      </c>
      <c r="BB1783" s="13">
        <v>0.68181820000000004</v>
      </c>
      <c r="BC1783" s="13">
        <v>0.68181820000000004</v>
      </c>
      <c r="BD1783" s="13">
        <v>0.13636364000000001</v>
      </c>
      <c r="BE1783" s="13">
        <v>3.4511785540315802E-2</v>
      </c>
      <c r="BF1783" s="33">
        <v>0</v>
      </c>
      <c r="BG1783" s="13">
        <v>0</v>
      </c>
      <c r="BH1783" s="36">
        <v>0</v>
      </c>
      <c r="BI1783" s="38">
        <v>0</v>
      </c>
      <c r="BJ1783" s="44">
        <v>0.41387559808612401</v>
      </c>
      <c r="BK1783" s="44">
        <v>0.89473684210526305</v>
      </c>
      <c r="BL1783" s="13">
        <v>0.70522081009417503</v>
      </c>
      <c r="BS1783" s="15">
        <v>8</v>
      </c>
      <c r="BT1783" s="3">
        <v>10</v>
      </c>
      <c r="BU1783" s="13">
        <v>0.26419213973799099</v>
      </c>
      <c r="BV1783" s="13">
        <v>0.388646288209607</v>
      </c>
      <c r="BW1783" s="13">
        <v>0.23562275355524301</v>
      </c>
      <c r="BX1783" s="13">
        <v>0.5</v>
      </c>
      <c r="BY1783" s="13">
        <v>0.125</v>
      </c>
      <c r="BZ1783" s="13">
        <v>0</v>
      </c>
      <c r="CA1783" s="52">
        <v>0</v>
      </c>
      <c r="CB1783" s="13">
        <v>0</v>
      </c>
      <c r="CC1783" s="13">
        <v>0</v>
      </c>
      <c r="CO1783" s="15">
        <v>17</v>
      </c>
      <c r="CP1783" s="7">
        <v>21</v>
      </c>
      <c r="CQ1783" s="13">
        <v>0.2265625</v>
      </c>
      <c r="CR1783" s="13">
        <v>0.228515625</v>
      </c>
      <c r="CS1783" s="13">
        <v>0.14141496377106499</v>
      </c>
      <c r="CT1783" s="13">
        <v>1</v>
      </c>
      <c r="CU1783" s="13">
        <v>0.2265625</v>
      </c>
      <c r="CV1783" s="13">
        <v>0.11111111</v>
      </c>
      <c r="CW1783" s="52">
        <v>0</v>
      </c>
      <c r="CX1783" s="13">
        <v>0</v>
      </c>
      <c r="CY1783" s="52">
        <v>0</v>
      </c>
      <c r="CZ1783" s="13">
        <v>0</v>
      </c>
      <c r="DA1783" t="s">
        <v>1555</v>
      </c>
    </row>
    <row r="1784" spans="2:105" hidden="1" x14ac:dyDescent="0.25">
      <c r="B1784">
        <v>0</v>
      </c>
      <c r="C1784">
        <v>11023400</v>
      </c>
      <c r="D1784" s="1" t="s">
        <v>1600</v>
      </c>
      <c r="E1784">
        <v>0</v>
      </c>
      <c r="F1784" s="27">
        <v>0</v>
      </c>
      <c r="G1784" s="27">
        <v>0</v>
      </c>
      <c r="H1784" s="27">
        <v>0</v>
      </c>
      <c r="I1784" s="27">
        <v>0</v>
      </c>
      <c r="J1784" s="27" t="s">
        <v>1599</v>
      </c>
      <c r="K1784" s="5" t="s">
        <v>1515</v>
      </c>
      <c r="L1784" s="5" t="s">
        <v>802</v>
      </c>
      <c r="M1784" s="9">
        <v>44417</v>
      </c>
      <c r="N1784" s="9">
        <v>3.0164383561643802</v>
      </c>
      <c r="O1784" s="5">
        <v>388.05</v>
      </c>
      <c r="Q1784" s="3">
        <v>60</v>
      </c>
      <c r="R1784" s="3">
        <v>17.5</v>
      </c>
      <c r="S1784" s="3">
        <v>1</v>
      </c>
      <c r="T1784" s="11">
        <v>46.864224999999998</v>
      </c>
      <c r="U1784">
        <v>-94.337834000000001</v>
      </c>
      <c r="V1784" s="3">
        <v>136</v>
      </c>
      <c r="W1784" s="3">
        <v>56</v>
      </c>
      <c r="X1784" s="5">
        <v>23</v>
      </c>
      <c r="Y1784" s="15">
        <v>21.457626000000001</v>
      </c>
      <c r="Z1784" s="7">
        <v>29</v>
      </c>
      <c r="AA1784" s="13">
        <v>0.49519230769230699</v>
      </c>
      <c r="AB1784" s="13">
        <v>0.42307692307692302</v>
      </c>
      <c r="AC1784" s="13">
        <v>0.51709286675639299</v>
      </c>
      <c r="AD1784" s="13">
        <v>0</v>
      </c>
      <c r="AE1784" s="13">
        <v>0</v>
      </c>
      <c r="AF1784" s="33">
        <v>0</v>
      </c>
      <c r="AG1784" s="13">
        <v>0</v>
      </c>
      <c r="AH1784" s="30">
        <v>0</v>
      </c>
      <c r="AI1784" s="36">
        <v>0</v>
      </c>
      <c r="AJ1784" s="37">
        <v>0</v>
      </c>
      <c r="AK1784" s="38">
        <v>0</v>
      </c>
      <c r="AL1784" s="31">
        <v>1.17</v>
      </c>
      <c r="AM1784" s="7">
        <v>19</v>
      </c>
      <c r="AN1784" s="15">
        <v>10.732393999999999</v>
      </c>
      <c r="AO1784" s="13">
        <v>0.4225352</v>
      </c>
      <c r="AP1784" s="13">
        <v>0.14084508000000001</v>
      </c>
      <c r="AQ1784" s="13">
        <v>5.6486288073815699E-2</v>
      </c>
      <c r="AR1784" s="13">
        <v>1.4084507E-2</v>
      </c>
      <c r="AS1784" s="13">
        <v>5.6486285085740797E-3</v>
      </c>
      <c r="AT1784" s="13">
        <v>0.40105263157894699</v>
      </c>
      <c r="AU1784" s="13">
        <v>0.42337461300309598</v>
      </c>
      <c r="AV1784" s="13">
        <v>0.46981424148606798</v>
      </c>
      <c r="AW1784" s="15">
        <v>4.7872339999999998</v>
      </c>
      <c r="AX1784" s="15">
        <v>9</v>
      </c>
      <c r="AY1784" s="13">
        <v>0.50810810810810803</v>
      </c>
      <c r="AZ1784" s="13">
        <v>0.45135135135135102</v>
      </c>
      <c r="BA1784" s="13">
        <v>0.60039715878713795</v>
      </c>
      <c r="BB1784" s="13">
        <v>0.13475176999999999</v>
      </c>
      <c r="BC1784" s="13">
        <v>0.13475176999999999</v>
      </c>
      <c r="BD1784" s="13">
        <v>4.9645389999999998E-2</v>
      </c>
      <c r="BE1784" s="13">
        <v>2.5225225372894299E-2</v>
      </c>
      <c r="BF1784" s="33">
        <v>1</v>
      </c>
      <c r="BG1784" s="13">
        <v>7.0921984000000002E-3</v>
      </c>
      <c r="BH1784" s="36">
        <v>0</v>
      </c>
      <c r="BI1784" s="38">
        <v>0</v>
      </c>
      <c r="BJ1784" s="44">
        <v>0.94537815126050395</v>
      </c>
      <c r="BK1784" s="44">
        <v>0.373949579831932</v>
      </c>
      <c r="BL1784" s="13">
        <v>0.68583706683734103</v>
      </c>
      <c r="BM1784" s="44">
        <v>0.7578125</v>
      </c>
      <c r="BN1784" s="44">
        <v>0.65234375</v>
      </c>
      <c r="BO1784" s="13">
        <v>0.86950790861159899</v>
      </c>
      <c r="BS1784" s="15">
        <v>7.9</v>
      </c>
      <c r="BT1784" s="3">
        <v>14</v>
      </c>
      <c r="BU1784" s="13">
        <v>0.295336787564766</v>
      </c>
      <c r="BV1784" s="13">
        <v>0.80829015544041405</v>
      </c>
      <c r="BW1784" s="13">
        <v>0.52320675105485204</v>
      </c>
      <c r="BX1784" s="13">
        <v>0.5</v>
      </c>
      <c r="BY1784" s="13">
        <v>0.3</v>
      </c>
      <c r="BZ1784" s="13">
        <v>0.3</v>
      </c>
      <c r="CA1784" s="52">
        <v>3</v>
      </c>
      <c r="CB1784" s="13">
        <v>0.3</v>
      </c>
      <c r="CC1784" s="13">
        <v>8.8601039790118893E-2</v>
      </c>
      <c r="CG1784" s="50">
        <v>5.7058825000000004</v>
      </c>
      <c r="CH1784" s="50">
        <v>7</v>
      </c>
      <c r="CI1784" s="44">
        <v>0</v>
      </c>
      <c r="CJ1784" s="44">
        <v>0</v>
      </c>
      <c r="CK1784" s="44">
        <v>0</v>
      </c>
      <c r="CL1784" s="44">
        <v>0.231884057971014</v>
      </c>
      <c r="CM1784" s="44">
        <v>4.1062801932367103E-2</v>
      </c>
      <c r="CN1784" s="13">
        <v>5.01350321999861E-2</v>
      </c>
      <c r="CO1784" s="15">
        <v>17.26923</v>
      </c>
      <c r="CP1784" s="7">
        <v>23</v>
      </c>
      <c r="CQ1784" s="13">
        <v>0.32160804020100497</v>
      </c>
      <c r="CR1784" s="13">
        <v>0.52763819095477305</v>
      </c>
      <c r="CS1784" s="13">
        <v>0.43979483839452899</v>
      </c>
      <c r="CT1784" s="13">
        <v>0.76923079999999999</v>
      </c>
      <c r="CU1784" s="13">
        <v>0.247390804578311</v>
      </c>
      <c r="CV1784" s="13">
        <v>0.23076922999999999</v>
      </c>
      <c r="CW1784" s="52">
        <v>0</v>
      </c>
      <c r="CX1784" s="13">
        <v>0</v>
      </c>
      <c r="CY1784" s="52">
        <v>0</v>
      </c>
      <c r="CZ1784" s="13">
        <v>0</v>
      </c>
      <c r="DA1784" t="s">
        <v>1601</v>
      </c>
    </row>
    <row r="1785" spans="2:105" hidden="1" x14ac:dyDescent="0.25">
      <c r="B1785">
        <v>0</v>
      </c>
      <c r="C1785">
        <v>56013800</v>
      </c>
      <c r="D1785" s="1" t="s">
        <v>7528</v>
      </c>
      <c r="E1785">
        <v>0</v>
      </c>
      <c r="F1785" s="27">
        <v>0</v>
      </c>
      <c r="G1785" s="27">
        <v>0</v>
      </c>
      <c r="H1785" s="27">
        <v>0</v>
      </c>
      <c r="I1785" s="27">
        <v>0</v>
      </c>
      <c r="J1785" s="27" t="s">
        <v>7527</v>
      </c>
      <c r="K1785" s="5" t="s">
        <v>7523</v>
      </c>
      <c r="L1785" s="5" t="s">
        <v>7503</v>
      </c>
      <c r="M1785" s="9">
        <v>44417</v>
      </c>
      <c r="N1785" s="9">
        <v>3.0164383561643802</v>
      </c>
      <c r="O1785" s="5">
        <v>1978.25</v>
      </c>
      <c r="Q1785" s="3">
        <v>87</v>
      </c>
      <c r="R1785" s="3">
        <v>9</v>
      </c>
      <c r="S1785" s="3">
        <v>1</v>
      </c>
      <c r="T1785" s="11">
        <v>46.312156999999999</v>
      </c>
      <c r="U1785">
        <v>-95.552982</v>
      </c>
      <c r="V1785" s="3">
        <v>136</v>
      </c>
      <c r="W1785" s="3">
        <v>97</v>
      </c>
      <c r="X1785" s="5">
        <v>22</v>
      </c>
      <c r="Y1785" s="15">
        <v>16.94079</v>
      </c>
      <c r="Z1785" s="7">
        <v>28</v>
      </c>
      <c r="AA1785" s="13">
        <v>0.80769230769230704</v>
      </c>
      <c r="AB1785" s="13">
        <v>2.8846153846153799E-2</v>
      </c>
      <c r="AC1785" s="13">
        <v>6.6352624495289295E-2</v>
      </c>
      <c r="AD1785" s="13">
        <v>0</v>
      </c>
      <c r="AE1785" s="13">
        <v>0</v>
      </c>
      <c r="AF1785" s="33">
        <v>0</v>
      </c>
      <c r="AG1785" s="13">
        <v>0</v>
      </c>
      <c r="AH1785" s="30">
        <v>0</v>
      </c>
      <c r="AI1785" s="36">
        <v>0</v>
      </c>
      <c r="AJ1785" s="37">
        <v>0</v>
      </c>
      <c r="AK1785" s="38">
        <v>0</v>
      </c>
      <c r="AL1785" s="31">
        <v>0.88</v>
      </c>
      <c r="AM1785" s="7">
        <v>17</v>
      </c>
      <c r="AN1785" s="15">
        <v>10.388350000000001</v>
      </c>
      <c r="AO1785" s="13">
        <v>0.26213592000000002</v>
      </c>
      <c r="AP1785" s="13">
        <v>6.7961164000000004E-2</v>
      </c>
      <c r="AQ1785" s="13">
        <v>3.9512304545835E-2</v>
      </c>
      <c r="AR1785" s="13">
        <v>0</v>
      </c>
      <c r="AS1785" s="13">
        <v>0</v>
      </c>
      <c r="AT1785" s="13">
        <v>0.581395348837209</v>
      </c>
      <c r="AU1785" s="13">
        <v>0.230263157894736</v>
      </c>
      <c r="AV1785" s="13">
        <v>0.39938080495355999</v>
      </c>
      <c r="AW1785" s="15">
        <v>5</v>
      </c>
      <c r="AX1785" s="15">
        <v>9</v>
      </c>
      <c r="AY1785" s="13">
        <v>0.39459459459459401</v>
      </c>
      <c r="AZ1785" s="13">
        <v>0.45135135135135102</v>
      </c>
      <c r="BA1785" s="13">
        <v>0.48812342473077203</v>
      </c>
      <c r="BB1785" s="13">
        <v>0.32500000000000001</v>
      </c>
      <c r="BC1785" s="13">
        <v>0.32500000000000001</v>
      </c>
      <c r="BD1785" s="13">
        <v>0.125</v>
      </c>
      <c r="BE1785" s="13">
        <v>4.9324324324324299E-2</v>
      </c>
      <c r="BF1785" s="33">
        <v>1</v>
      </c>
      <c r="BG1785" s="13">
        <v>6.2500000000000003E-3</v>
      </c>
      <c r="BH1785" s="36">
        <v>0</v>
      </c>
      <c r="BI1785" s="38">
        <v>0</v>
      </c>
      <c r="BJ1785" s="44">
        <v>0.78151260504201603</v>
      </c>
      <c r="BK1785" s="44">
        <v>0.92857142857142805</v>
      </c>
      <c r="BL1785" s="13">
        <v>0.96562128554448201</v>
      </c>
      <c r="BM1785" s="44">
        <v>0.7421875</v>
      </c>
      <c r="BN1785" s="44">
        <v>0.33984375</v>
      </c>
      <c r="BO1785" s="13">
        <v>0.58831282952548303</v>
      </c>
      <c r="BS1785" s="15">
        <v>5.8125</v>
      </c>
      <c r="BT1785" s="3">
        <v>12</v>
      </c>
      <c r="BU1785" s="13">
        <v>0.35751295336787497</v>
      </c>
      <c r="BV1785" s="13">
        <v>0.45077720207253802</v>
      </c>
      <c r="BW1785" s="13">
        <v>0.365877480856383</v>
      </c>
      <c r="BX1785" s="13">
        <v>0.25</v>
      </c>
      <c r="BY1785" s="13">
        <v>0.25</v>
      </c>
      <c r="BZ1785" s="13">
        <v>0.1875</v>
      </c>
      <c r="CA1785" s="52">
        <v>2</v>
      </c>
      <c r="CB1785" s="13">
        <v>0.125</v>
      </c>
      <c r="CC1785" s="13">
        <v>4.46891191709844E-2</v>
      </c>
      <c r="CG1785" s="50">
        <v>6.2857139999999996</v>
      </c>
      <c r="CH1785" s="50">
        <v>8</v>
      </c>
      <c r="CI1785" s="44">
        <v>0.28571429999999998</v>
      </c>
      <c r="CJ1785" s="44">
        <v>0</v>
      </c>
      <c r="CK1785" s="44">
        <v>0</v>
      </c>
      <c r="CL1785" s="44">
        <v>0.41358024691357997</v>
      </c>
      <c r="CM1785" s="44">
        <v>0.79320987654320896</v>
      </c>
      <c r="CN1785" s="13">
        <v>0.65307111695865905</v>
      </c>
      <c r="CO1785" s="15">
        <v>17.0625</v>
      </c>
      <c r="CP1785" s="7">
        <v>28</v>
      </c>
      <c r="CQ1785" s="13">
        <v>0.42964824120603001</v>
      </c>
      <c r="CR1785" s="13">
        <v>0.48241206030150702</v>
      </c>
      <c r="CS1785" s="13">
        <v>0.52479036066107598</v>
      </c>
      <c r="CT1785" s="13">
        <v>0.6875</v>
      </c>
      <c r="CU1785" s="13">
        <v>0.29538316582914498</v>
      </c>
      <c r="CV1785" s="13">
        <v>0.20833333000000001</v>
      </c>
      <c r="CW1785" s="52">
        <v>2</v>
      </c>
      <c r="CX1785" s="13">
        <v>4.1666667999999997E-2</v>
      </c>
      <c r="CY1785" s="52">
        <v>0</v>
      </c>
      <c r="CZ1785" s="13">
        <v>0</v>
      </c>
      <c r="DA1785" t="s">
        <v>7529</v>
      </c>
    </row>
    <row r="1786" spans="2:105" hidden="1" x14ac:dyDescent="0.25">
      <c r="B1786">
        <v>0</v>
      </c>
      <c r="C1786">
        <v>11035800</v>
      </c>
      <c r="D1786" s="1" t="s">
        <v>144</v>
      </c>
      <c r="E1786">
        <v>0</v>
      </c>
      <c r="F1786" s="27">
        <v>0</v>
      </c>
      <c r="G1786" s="27">
        <v>0</v>
      </c>
      <c r="H1786" s="27">
        <v>0</v>
      </c>
      <c r="I1786" s="27">
        <v>0</v>
      </c>
      <c r="J1786" s="27" t="s">
        <v>1756</v>
      </c>
      <c r="K1786" s="5" t="s">
        <v>1515</v>
      </c>
      <c r="L1786" s="5" t="s">
        <v>802</v>
      </c>
      <c r="M1786" s="9">
        <v>43606</v>
      </c>
      <c r="N1786" s="9">
        <v>5.2383561643835597</v>
      </c>
      <c r="O1786" s="5">
        <v>260.32</v>
      </c>
      <c r="Q1786" s="3">
        <v>51</v>
      </c>
      <c r="R1786" s="3">
        <v>15.6</v>
      </c>
      <c r="S1786" s="3">
        <v>1</v>
      </c>
      <c r="T1786" s="11">
        <v>46.844214000000001</v>
      </c>
      <c r="U1786">
        <v>-94.470049000000003</v>
      </c>
      <c r="V1786" s="3">
        <v>137</v>
      </c>
      <c r="W1786" s="3">
        <v>60</v>
      </c>
      <c r="X1786" s="5">
        <v>23</v>
      </c>
      <c r="Y1786" s="15">
        <v>22.666665999999999</v>
      </c>
      <c r="Z1786" s="7">
        <v>25</v>
      </c>
      <c r="AA1786" s="13">
        <v>3.09090909090909E-2</v>
      </c>
      <c r="AB1786" s="13">
        <v>0.36</v>
      </c>
      <c r="AC1786" s="13">
        <v>3.6675639300134497E-2</v>
      </c>
      <c r="AD1786" s="13">
        <v>0</v>
      </c>
      <c r="AE1786" s="13">
        <v>0</v>
      </c>
      <c r="AF1786" s="33">
        <v>0</v>
      </c>
      <c r="AG1786" s="13">
        <v>0</v>
      </c>
      <c r="AH1786" s="30">
        <v>0</v>
      </c>
      <c r="AI1786" s="36">
        <v>0</v>
      </c>
      <c r="AJ1786" s="37">
        <v>0</v>
      </c>
      <c r="AK1786" s="38">
        <v>0</v>
      </c>
      <c r="AL1786" s="31">
        <v>1.21</v>
      </c>
      <c r="AM1786" s="7">
        <v>19</v>
      </c>
      <c r="AN1786" s="15">
        <v>11.269461</v>
      </c>
      <c r="AO1786" s="13">
        <v>0.37125747999999997</v>
      </c>
      <c r="AP1786" s="13">
        <v>0.19161676999999999</v>
      </c>
      <c r="AQ1786" s="13">
        <v>9.8228809206109297E-2</v>
      </c>
      <c r="AR1786" s="13">
        <v>2.9940119000000001E-2</v>
      </c>
      <c r="AS1786" s="13">
        <v>1.53482504836038E-2</v>
      </c>
      <c r="AT1786" s="13">
        <v>0.51263157894736799</v>
      </c>
      <c r="AU1786" s="13">
        <v>0.44969040247677999</v>
      </c>
      <c r="AV1786" s="13">
        <v>0.57507739938080404</v>
      </c>
      <c r="AW1786" s="15">
        <v>4.7888890000000002</v>
      </c>
      <c r="AX1786" s="15">
        <v>8</v>
      </c>
      <c r="AY1786" s="13">
        <v>0.203703703703703</v>
      </c>
      <c r="AZ1786" s="13">
        <v>0.483539094650205</v>
      </c>
      <c r="BA1786" s="13">
        <v>0.285190559841136</v>
      </c>
      <c r="BB1786" s="13">
        <v>0.15555556000000001</v>
      </c>
      <c r="BC1786" s="13">
        <v>0.15555556000000001</v>
      </c>
      <c r="BD1786" s="13">
        <v>4.4444445999999999E-2</v>
      </c>
      <c r="BE1786" s="13">
        <v>9.0534981616117293E-3</v>
      </c>
      <c r="BF1786" s="33">
        <v>0</v>
      </c>
      <c r="BG1786" s="13">
        <v>0</v>
      </c>
      <c r="BH1786" s="36">
        <v>0</v>
      </c>
      <c r="BI1786" s="38">
        <v>0</v>
      </c>
      <c r="BJ1786" s="44">
        <v>0.55921052631578905</v>
      </c>
      <c r="BK1786" s="44">
        <v>0.21052631578947301</v>
      </c>
      <c r="BL1786" s="13">
        <v>0.33235805065374402</v>
      </c>
      <c r="BM1786" s="44">
        <v>0.48170731707316999</v>
      </c>
      <c r="BN1786" s="44">
        <v>8.5365853658536495E-2</v>
      </c>
      <c r="BO1786" s="13">
        <v>0.145137668424135</v>
      </c>
      <c r="BS1786" s="15">
        <v>7.3333335000000002</v>
      </c>
      <c r="BT1786" s="3">
        <v>11</v>
      </c>
      <c r="BU1786" s="13">
        <v>0.64081632653061205</v>
      </c>
      <c r="BV1786" s="13">
        <v>0.66734693877550999</v>
      </c>
      <c r="BW1786" s="13">
        <v>0.82094858571651796</v>
      </c>
      <c r="BX1786" s="13">
        <v>0.5</v>
      </c>
      <c r="BY1786" s="13">
        <v>0.44444444999999999</v>
      </c>
      <c r="BZ1786" s="13">
        <v>0.22222222</v>
      </c>
      <c r="CA1786" s="52">
        <v>0</v>
      </c>
      <c r="CB1786" s="13">
        <v>0</v>
      </c>
      <c r="CC1786" s="13">
        <v>0</v>
      </c>
      <c r="CG1786" s="50">
        <v>6.2272724999999998</v>
      </c>
      <c r="CH1786" s="50">
        <v>7</v>
      </c>
      <c r="CI1786" s="44">
        <v>0</v>
      </c>
      <c r="CJ1786" s="44">
        <v>0</v>
      </c>
      <c r="CK1786" s="44">
        <v>0</v>
      </c>
      <c r="CL1786" s="44">
        <v>0.461685823754789</v>
      </c>
      <c r="CM1786" s="44">
        <v>0.37547892720306503</v>
      </c>
      <c r="CN1786" s="13">
        <v>0.43681185513468501</v>
      </c>
      <c r="CO1786" s="15">
        <v>16</v>
      </c>
      <c r="CP1786" s="7">
        <v>24</v>
      </c>
      <c r="CQ1786" s="13">
        <v>0.876953125</v>
      </c>
      <c r="CR1786" s="13">
        <v>0.296875</v>
      </c>
      <c r="CS1786" s="13">
        <v>0.64023447040625203</v>
      </c>
      <c r="CT1786" s="13">
        <v>0.69565220000000005</v>
      </c>
      <c r="CU1786" s="13">
        <v>0.61005435918923401</v>
      </c>
      <c r="CV1786" s="13">
        <v>0.11594203</v>
      </c>
      <c r="CW1786" s="52">
        <v>0</v>
      </c>
      <c r="CX1786" s="13">
        <v>0</v>
      </c>
      <c r="CY1786" s="52">
        <v>0</v>
      </c>
      <c r="CZ1786" s="13">
        <v>0</v>
      </c>
      <c r="DA1786" t="s">
        <v>1757</v>
      </c>
    </row>
    <row r="1787" spans="2:105" hidden="1" x14ac:dyDescent="0.25">
      <c r="B1787">
        <v>0</v>
      </c>
      <c r="C1787">
        <v>2002200</v>
      </c>
      <c r="D1787" s="1" t="s">
        <v>120</v>
      </c>
      <c r="E1787">
        <v>0</v>
      </c>
      <c r="F1787" s="27">
        <v>0</v>
      </c>
      <c r="G1787" s="27">
        <v>0</v>
      </c>
      <c r="H1787" s="27">
        <v>0</v>
      </c>
      <c r="I1787" s="27">
        <v>0</v>
      </c>
      <c r="J1787" s="27" t="s">
        <v>451</v>
      </c>
      <c r="K1787" s="5" t="s">
        <v>452</v>
      </c>
      <c r="L1787" s="5" t="s">
        <v>438</v>
      </c>
      <c r="M1787" s="9">
        <v>36726</v>
      </c>
      <c r="N1787" s="9">
        <v>24.087671232876701</v>
      </c>
      <c r="O1787" s="5">
        <v>72.69</v>
      </c>
      <c r="Q1787" s="3">
        <v>22</v>
      </c>
      <c r="S1787" s="3">
        <v>1</v>
      </c>
      <c r="T1787" s="11">
        <v>45.366664</v>
      </c>
      <c r="U1787">
        <v>-93.091911999999994</v>
      </c>
      <c r="V1787" s="3">
        <v>32</v>
      </c>
      <c r="W1787" s="3">
        <v>66</v>
      </c>
      <c r="X1787" s="5">
        <v>38</v>
      </c>
      <c r="Y1787" s="15">
        <v>21.714285</v>
      </c>
      <c r="Z1787" s="7">
        <v>27</v>
      </c>
      <c r="AA1787" s="13">
        <v>0.38983050847457601</v>
      </c>
      <c r="AB1787" s="13">
        <v>0.61016949152542299</v>
      </c>
      <c r="AC1787" s="13">
        <v>0.57348586810228797</v>
      </c>
      <c r="AD1787" s="13">
        <v>0</v>
      </c>
      <c r="AE1787" s="13">
        <v>0</v>
      </c>
      <c r="AF1787" s="33">
        <v>0</v>
      </c>
      <c r="AG1787" s="13">
        <v>0</v>
      </c>
      <c r="AH1787" s="30">
        <v>0</v>
      </c>
      <c r="AI1787" s="36">
        <v>0</v>
      </c>
      <c r="AJ1787" s="37">
        <v>0</v>
      </c>
      <c r="AK1787" s="38">
        <v>0</v>
      </c>
      <c r="AW1787" s="15">
        <v>5.6311473999999997</v>
      </c>
      <c r="AX1787" s="15">
        <v>8</v>
      </c>
      <c r="AY1787" s="13">
        <v>0.43581081081081002</v>
      </c>
      <c r="AZ1787" s="13">
        <v>0.85135135135135098</v>
      </c>
      <c r="BA1787" s="13">
        <v>0.81600855418926099</v>
      </c>
      <c r="BB1787" s="13">
        <v>0.40163934000000001</v>
      </c>
      <c r="BC1787" s="13">
        <v>0.40163934000000001</v>
      </c>
      <c r="BD1787" s="13">
        <v>5.7377048E-2</v>
      </c>
      <c r="BE1787" s="13">
        <v>2.5005537739678001E-2</v>
      </c>
      <c r="BF1787" s="33">
        <v>0</v>
      </c>
      <c r="BG1787" s="13">
        <v>0</v>
      </c>
      <c r="BH1787" s="36">
        <v>0</v>
      </c>
      <c r="BI1787" s="38">
        <v>0</v>
      </c>
      <c r="BJ1787" s="44">
        <v>2.58964143426294E-2</v>
      </c>
      <c r="BK1787" s="44">
        <v>0.75498007968127401</v>
      </c>
      <c r="BL1787" s="13">
        <v>8.5855353387583405E-2</v>
      </c>
      <c r="BS1787" s="15">
        <v>6.3333335000000002</v>
      </c>
      <c r="BT1787" s="3">
        <v>10</v>
      </c>
      <c r="BU1787" s="13">
        <v>0.83840304182509495</v>
      </c>
      <c r="BV1787" s="13">
        <v>0.212927756653992</v>
      </c>
      <c r="BW1787" s="13">
        <v>0.40256290045319498</v>
      </c>
      <c r="BX1787" s="13">
        <v>0.21333334000000001</v>
      </c>
      <c r="BY1787" s="13">
        <v>0.04</v>
      </c>
      <c r="BZ1787" s="13">
        <v>0</v>
      </c>
      <c r="CA1787" s="52">
        <v>0</v>
      </c>
      <c r="CB1787" s="13">
        <v>0</v>
      </c>
      <c r="CC1787" s="13">
        <v>0</v>
      </c>
      <c r="CD1787" s="13">
        <v>0.75</v>
      </c>
      <c r="CE1787">
        <v>0.41666666666666602</v>
      </c>
      <c r="CF1787">
        <v>0.660524450744153</v>
      </c>
      <c r="CO1787" s="15">
        <v>18.5</v>
      </c>
      <c r="CP1787" s="7">
        <v>20</v>
      </c>
      <c r="CQ1787" s="13">
        <v>0.29237288135593198</v>
      </c>
      <c r="CR1787" s="13">
        <v>0.61228813559322004</v>
      </c>
      <c r="CS1787" s="13">
        <v>0.462346332329235</v>
      </c>
      <c r="CT1787" s="13">
        <v>1</v>
      </c>
      <c r="CU1787" s="13">
        <v>0.29237288135593198</v>
      </c>
      <c r="CV1787" s="13">
        <v>0.5</v>
      </c>
      <c r="CW1787" s="52">
        <v>0</v>
      </c>
      <c r="CX1787" s="13">
        <v>0</v>
      </c>
      <c r="CY1787" s="52">
        <v>0</v>
      </c>
      <c r="CZ1787" s="13">
        <v>0</v>
      </c>
      <c r="DA1787" t="s">
        <v>453</v>
      </c>
    </row>
    <row r="1788" spans="2:105" hidden="1" x14ac:dyDescent="0.25">
      <c r="B1788">
        <v>0</v>
      </c>
      <c r="C1788">
        <v>87018100</v>
      </c>
      <c r="D1788" s="1" t="s">
        <v>10542</v>
      </c>
      <c r="E1788">
        <v>0</v>
      </c>
      <c r="F1788" s="27">
        <v>0</v>
      </c>
      <c r="G1788" s="27">
        <v>0</v>
      </c>
      <c r="H1788" s="27">
        <v>0</v>
      </c>
      <c r="I1788" s="27">
        <v>0</v>
      </c>
      <c r="J1788" s="27" t="s">
        <v>10541</v>
      </c>
      <c r="K1788" s="5" t="s">
        <v>7033</v>
      </c>
      <c r="L1788" s="5" t="s">
        <v>10528</v>
      </c>
      <c r="M1788" s="9">
        <v>41808</v>
      </c>
      <c r="N1788" s="9">
        <v>10.164383561643801</v>
      </c>
      <c r="O1788" s="5">
        <v>20.98</v>
      </c>
      <c r="Q1788" s="3">
        <v>12</v>
      </c>
      <c r="R1788" s="3">
        <v>5.0999999999999996</v>
      </c>
      <c r="S1788" s="3">
        <v>1</v>
      </c>
      <c r="T1788" s="11">
        <v>44.642637999999998</v>
      </c>
      <c r="U1788">
        <v>-96.227805000000004</v>
      </c>
      <c r="V1788" s="3">
        <v>137</v>
      </c>
      <c r="W1788" s="3">
        <v>173</v>
      </c>
      <c r="X1788" s="5">
        <v>40</v>
      </c>
      <c r="Y1788" s="15">
        <v>17.382352999999998</v>
      </c>
      <c r="Z1788" s="7">
        <v>21</v>
      </c>
      <c r="AA1788" s="13">
        <v>0.97286821705426296</v>
      </c>
      <c r="AB1788" s="13">
        <v>0.170542635658914</v>
      </c>
      <c r="AC1788" s="13">
        <v>0.42025572005383499</v>
      </c>
      <c r="AD1788" s="13">
        <v>0</v>
      </c>
      <c r="AE1788" s="13">
        <v>0</v>
      </c>
      <c r="AF1788" s="33">
        <v>0</v>
      </c>
      <c r="AG1788" s="13">
        <v>0</v>
      </c>
      <c r="AH1788" s="30">
        <v>0</v>
      </c>
      <c r="AI1788" s="36">
        <v>0</v>
      </c>
      <c r="AJ1788" s="37">
        <v>0</v>
      </c>
      <c r="AK1788" s="38">
        <v>0</v>
      </c>
      <c r="AW1788" s="15">
        <v>5.3333335000000002</v>
      </c>
      <c r="AX1788" s="15">
        <v>7</v>
      </c>
      <c r="AY1788" s="13">
        <v>2.2813688212927698E-2</v>
      </c>
      <c r="AZ1788" s="13">
        <v>0.78136882129277496</v>
      </c>
      <c r="BA1788" s="13">
        <v>6.2094248835255397E-2</v>
      </c>
      <c r="BB1788" s="13">
        <v>0.33333333999999998</v>
      </c>
      <c r="BC1788" s="13">
        <v>0.33333333999999998</v>
      </c>
      <c r="BD1788" s="13">
        <v>0</v>
      </c>
      <c r="BE1788" s="13">
        <v>0</v>
      </c>
      <c r="BF1788" s="33">
        <v>0</v>
      </c>
      <c r="BG1788" s="13">
        <v>0</v>
      </c>
      <c r="BH1788" s="36">
        <v>0</v>
      </c>
      <c r="BI1788" s="38">
        <v>0</v>
      </c>
      <c r="BJ1788" s="44">
        <v>4.6948356807511703E-3</v>
      </c>
      <c r="BK1788" s="44">
        <v>0.154929577464788</v>
      </c>
      <c r="BL1788" s="13">
        <v>6.5831580872268399E-3</v>
      </c>
      <c r="BS1788" s="15">
        <v>1.8078704000000001</v>
      </c>
      <c r="BT1788" s="3">
        <v>11</v>
      </c>
      <c r="BU1788" s="13">
        <v>0.33067729083665298</v>
      </c>
      <c r="BV1788" s="13">
        <v>0.888446215139442</v>
      </c>
      <c r="BW1788" s="13">
        <v>0.62470698546647896</v>
      </c>
      <c r="BX1788" s="13">
        <v>3.0092593000000001E-2</v>
      </c>
      <c r="BY1788" s="13">
        <v>2.5462963000000002E-2</v>
      </c>
      <c r="BZ1788" s="13">
        <v>1.8518519000000001E-2</v>
      </c>
      <c r="CA1788" s="52">
        <v>0</v>
      </c>
      <c r="CB1788" s="13">
        <v>0</v>
      </c>
      <c r="CC1788" s="13">
        <v>0</v>
      </c>
      <c r="CO1788" s="15">
        <v>11</v>
      </c>
      <c r="CP1788" s="7">
        <v>15</v>
      </c>
      <c r="CQ1788" s="13">
        <v>0.23857868020304501</v>
      </c>
      <c r="CR1788" s="13">
        <v>0.11928934010152201</v>
      </c>
      <c r="CS1788" s="13">
        <v>8.1494748839859896E-2</v>
      </c>
      <c r="CT1788" s="13">
        <v>0.33333333999999998</v>
      </c>
      <c r="CU1788" s="13">
        <v>7.95262291044148E-2</v>
      </c>
      <c r="CV1788" s="13">
        <v>0</v>
      </c>
      <c r="CW1788" s="52">
        <v>0</v>
      </c>
      <c r="CX1788" s="13">
        <v>0</v>
      </c>
      <c r="CY1788" s="52">
        <v>0</v>
      </c>
      <c r="CZ1788" s="13">
        <v>0</v>
      </c>
      <c r="DA1788" t="s">
        <v>10543</v>
      </c>
    </row>
    <row r="1789" spans="2:105" hidden="1" x14ac:dyDescent="0.25">
      <c r="B1789">
        <v>0</v>
      </c>
      <c r="C1789">
        <v>1014500</v>
      </c>
      <c r="D1789" s="1" t="s">
        <v>321</v>
      </c>
      <c r="E1789">
        <v>0</v>
      </c>
      <c r="F1789" s="27">
        <v>0</v>
      </c>
      <c r="G1789" s="27">
        <v>0</v>
      </c>
      <c r="H1789" s="27">
        <v>0</v>
      </c>
      <c r="I1789" s="27">
        <v>0</v>
      </c>
      <c r="J1789" s="27" t="s">
        <v>320</v>
      </c>
      <c r="K1789" s="5" t="s">
        <v>269</v>
      </c>
      <c r="L1789" s="5" t="s">
        <v>103</v>
      </c>
      <c r="M1789" s="9">
        <v>36363</v>
      </c>
      <c r="N1789" s="9">
        <v>25.082191780821901</v>
      </c>
      <c r="O1789" s="5">
        <v>10.38</v>
      </c>
      <c r="Q1789" s="3">
        <v>24</v>
      </c>
      <c r="S1789" s="3">
        <v>0</v>
      </c>
      <c r="V1789" s="3">
        <v>138</v>
      </c>
      <c r="W1789" s="3">
        <v>49</v>
      </c>
      <c r="X1789" s="5">
        <v>36</v>
      </c>
      <c r="Y1789" s="15">
        <v>18.440000000000001</v>
      </c>
      <c r="Z1789" s="7">
        <v>28</v>
      </c>
      <c r="AA1789" s="13">
        <v>0.73939393939393905</v>
      </c>
      <c r="AB1789" s="13">
        <v>0.354545454545454</v>
      </c>
      <c r="AC1789" s="13">
        <v>0.61951547779273197</v>
      </c>
      <c r="AD1789" s="13">
        <v>0</v>
      </c>
      <c r="AE1789" s="13">
        <v>0</v>
      </c>
      <c r="AF1789" s="33">
        <v>0</v>
      </c>
      <c r="AG1789" s="13">
        <v>0</v>
      </c>
      <c r="AH1789" s="30">
        <v>0</v>
      </c>
      <c r="AI1789" s="36">
        <v>0</v>
      </c>
      <c r="AJ1789" s="37">
        <v>0</v>
      </c>
      <c r="AK1789" s="38">
        <v>0</v>
      </c>
      <c r="AW1789" s="15">
        <v>3.6666666999999999</v>
      </c>
      <c r="AX1789" s="15">
        <v>5</v>
      </c>
      <c r="AY1789" s="13">
        <v>0.105704697986577</v>
      </c>
      <c r="AZ1789" s="13">
        <v>0.139261744966442</v>
      </c>
      <c r="BA1789" s="13">
        <v>5.20125257771328E-2</v>
      </c>
      <c r="BB1789" s="13">
        <v>0</v>
      </c>
      <c r="BC1789" s="13">
        <v>0</v>
      </c>
      <c r="BD1789" s="13">
        <v>0</v>
      </c>
      <c r="BE1789" s="13">
        <v>0</v>
      </c>
      <c r="BF1789" s="33">
        <v>0</v>
      </c>
      <c r="BG1789" s="13">
        <v>0</v>
      </c>
      <c r="BH1789" s="36">
        <v>0</v>
      </c>
      <c r="BI1789" s="38">
        <v>0</v>
      </c>
      <c r="BJ1789" s="44">
        <v>0.428015564202334</v>
      </c>
      <c r="BK1789" s="44">
        <v>0.122568093385214</v>
      </c>
      <c r="BL1789" s="13">
        <v>0.17971107250617099</v>
      </c>
      <c r="BM1789" s="44">
        <v>0.245508982035928</v>
      </c>
      <c r="BN1789" s="44">
        <v>5.0898203592814301E-2</v>
      </c>
      <c r="BO1789" s="13">
        <v>5.7557117750439299E-2</v>
      </c>
      <c r="CG1789" s="50">
        <v>6.2727275000000002</v>
      </c>
      <c r="CH1789" s="50">
        <v>7</v>
      </c>
      <c r="CI1789" s="44">
        <v>0</v>
      </c>
      <c r="CJ1789" s="44">
        <v>0</v>
      </c>
      <c r="CK1789" s="44">
        <v>0</v>
      </c>
      <c r="CL1789" s="44">
        <v>0.65036231884057905</v>
      </c>
      <c r="CM1789" s="44">
        <v>0.59420289855072395</v>
      </c>
      <c r="CN1789" s="13">
        <v>0.71892528218267404</v>
      </c>
      <c r="DA1789" t="s">
        <v>322</v>
      </c>
    </row>
    <row r="1790" spans="2:105" hidden="1" x14ac:dyDescent="0.25">
      <c r="B1790">
        <v>0</v>
      </c>
      <c r="C1790">
        <v>11020000</v>
      </c>
      <c r="D1790" s="1" t="s">
        <v>1401</v>
      </c>
      <c r="E1790">
        <v>3</v>
      </c>
      <c r="F1790" s="27">
        <v>0</v>
      </c>
      <c r="G1790" s="27">
        <v>0</v>
      </c>
      <c r="H1790" s="27">
        <v>1</v>
      </c>
      <c r="I1790" s="27">
        <v>1</v>
      </c>
      <c r="J1790" s="27" t="s">
        <v>1556</v>
      </c>
      <c r="K1790" s="5" t="s">
        <v>1466</v>
      </c>
      <c r="L1790" s="5" t="s">
        <v>802</v>
      </c>
      <c r="M1790" s="9">
        <v>43276</v>
      </c>
      <c r="N1790" s="9">
        <v>6.1424657534246503</v>
      </c>
      <c r="O1790" s="5">
        <v>524.58000000000004</v>
      </c>
      <c r="Q1790" s="3">
        <v>47</v>
      </c>
      <c r="R1790" s="3">
        <v>16.899999999999999</v>
      </c>
      <c r="S1790" s="3">
        <v>1</v>
      </c>
      <c r="T1790" s="11">
        <v>46.911161999999997</v>
      </c>
      <c r="U1790">
        <v>-94.276658999999995</v>
      </c>
      <c r="V1790" s="3">
        <v>138</v>
      </c>
      <c r="W1790" s="3">
        <v>57</v>
      </c>
      <c r="X1790" s="5">
        <v>23</v>
      </c>
      <c r="Y1790" s="15">
        <v>16.956896</v>
      </c>
      <c r="Z1790" s="7">
        <v>26</v>
      </c>
      <c r="AA1790" s="13">
        <v>0.99242424242424199</v>
      </c>
      <c r="AB1790" s="13">
        <v>1.8939393939393898E-2</v>
      </c>
      <c r="AC1790" s="13">
        <v>5.58209959623149E-2</v>
      </c>
      <c r="AD1790" s="13">
        <v>0</v>
      </c>
      <c r="AE1790" s="13">
        <v>0</v>
      </c>
      <c r="AF1790" s="33">
        <v>0</v>
      </c>
      <c r="AG1790" s="13">
        <v>0</v>
      </c>
      <c r="AH1790" s="30">
        <v>0</v>
      </c>
      <c r="AI1790" s="36">
        <v>0</v>
      </c>
      <c r="AJ1790" s="37">
        <v>0</v>
      </c>
      <c r="AK1790" s="38">
        <v>0</v>
      </c>
      <c r="AL1790" s="31">
        <v>1.46</v>
      </c>
      <c r="AM1790" s="7">
        <v>19</v>
      </c>
      <c r="AN1790" s="15">
        <v>12.802759999999999</v>
      </c>
      <c r="AO1790" s="13">
        <v>0.71753246000000004</v>
      </c>
      <c r="AP1790" s="13">
        <v>0.21347401999999999</v>
      </c>
      <c r="AQ1790" s="13">
        <v>0.20044086964506799</v>
      </c>
      <c r="AR1790" s="13">
        <v>1.0551948E-2</v>
      </c>
      <c r="AS1790" s="13">
        <v>9.9077239005189201E-3</v>
      </c>
      <c r="AT1790" s="13">
        <v>0.93894736842105198</v>
      </c>
      <c r="AU1790" s="13">
        <v>0.61029411764705799</v>
      </c>
      <c r="AV1790" s="13">
        <v>0.90092879256965896</v>
      </c>
      <c r="AW1790" s="15">
        <v>6</v>
      </c>
      <c r="AX1790" s="15">
        <v>9</v>
      </c>
      <c r="AY1790" s="13">
        <v>0.73640167364016695</v>
      </c>
      <c r="AZ1790" s="13">
        <v>0.88284518828451797</v>
      </c>
      <c r="BA1790" s="13">
        <v>0.97869090353624</v>
      </c>
      <c r="BB1790" s="13">
        <v>0.42857142999999998</v>
      </c>
      <c r="BC1790" s="13">
        <v>0.42857142999999998</v>
      </c>
      <c r="BD1790" s="13">
        <v>3.7900876E-2</v>
      </c>
      <c r="BE1790" s="13">
        <v>2.7910268705758998E-2</v>
      </c>
      <c r="BF1790" s="33">
        <v>1</v>
      </c>
      <c r="BG1790" s="13">
        <v>2.9154519999999998E-3</v>
      </c>
      <c r="BH1790" s="36">
        <v>0</v>
      </c>
      <c r="BI1790" s="38">
        <v>0</v>
      </c>
      <c r="BJ1790" s="44">
        <v>9.1133004926108305E-2</v>
      </c>
      <c r="BK1790" s="44">
        <v>0.95566502463054104</v>
      </c>
      <c r="BL1790" s="13">
        <v>0.26597787327420602</v>
      </c>
      <c r="BM1790" s="44">
        <v>0.35616438356164298</v>
      </c>
      <c r="BN1790" s="44">
        <v>0.5</v>
      </c>
      <c r="BO1790" s="13">
        <v>0.45577035735207899</v>
      </c>
      <c r="BS1790" s="15">
        <v>9.5357140000000005</v>
      </c>
      <c r="BT1790" s="3">
        <v>13</v>
      </c>
      <c r="BU1790" s="13">
        <v>0.69264069264069195</v>
      </c>
      <c r="BV1790" s="13">
        <v>0.94155844155844104</v>
      </c>
      <c r="BW1790" s="13">
        <v>0.97304266291607999</v>
      </c>
      <c r="BX1790" s="13">
        <v>0.80357140000000005</v>
      </c>
      <c r="BY1790" s="13">
        <v>0.69642859999999995</v>
      </c>
      <c r="BZ1790" s="13">
        <v>0.5</v>
      </c>
      <c r="CA1790" s="52">
        <v>15</v>
      </c>
      <c r="CB1790" s="13">
        <v>0.26785713</v>
      </c>
      <c r="CC1790" s="13">
        <v>0.18552875105952801</v>
      </c>
      <c r="CG1790" s="50">
        <v>6.8181820000000002</v>
      </c>
      <c r="CH1790" s="50">
        <v>11</v>
      </c>
      <c r="CI1790" s="44">
        <v>0.27272728000000002</v>
      </c>
      <c r="CJ1790" s="44">
        <v>9.0909089999999998E-2</v>
      </c>
      <c r="CK1790" s="44">
        <v>9.0909089999999998E-2</v>
      </c>
      <c r="CL1790" s="44">
        <v>0.23206751054852301</v>
      </c>
      <c r="CM1790" s="44">
        <v>0.75105485232067504</v>
      </c>
      <c r="CN1790" s="13">
        <v>0.43833529533965698</v>
      </c>
      <c r="CO1790" s="15">
        <v>17.11111</v>
      </c>
      <c r="CP1790" s="7">
        <v>21</v>
      </c>
      <c r="CQ1790" s="13">
        <v>0.42971887550200799</v>
      </c>
      <c r="CR1790" s="13">
        <v>0.38152610441766999</v>
      </c>
      <c r="CS1790" s="13">
        <v>0.42652446470731897</v>
      </c>
      <c r="CT1790" s="13">
        <v>0.96296300000000001</v>
      </c>
      <c r="CU1790" s="13">
        <v>0.41380337108091098</v>
      </c>
      <c r="CV1790" s="13">
        <v>7.4074075000000003E-2</v>
      </c>
      <c r="CW1790" s="52">
        <v>0</v>
      </c>
      <c r="CX1790" s="13">
        <v>0</v>
      </c>
      <c r="CY1790" s="52">
        <v>0</v>
      </c>
      <c r="CZ1790" s="13">
        <v>0</v>
      </c>
      <c r="DA1790" t="s">
        <v>1557</v>
      </c>
    </row>
    <row r="1791" spans="2:105" hidden="1" x14ac:dyDescent="0.25">
      <c r="B1791">
        <v>0</v>
      </c>
      <c r="C1791">
        <v>11025700</v>
      </c>
      <c r="D1791" s="1" t="s">
        <v>120</v>
      </c>
      <c r="E1791">
        <v>0</v>
      </c>
      <c r="F1791" s="27">
        <v>0</v>
      </c>
      <c r="G1791" s="27">
        <v>0</v>
      </c>
      <c r="H1791" s="27">
        <v>0</v>
      </c>
      <c r="I1791" s="27">
        <v>0</v>
      </c>
      <c r="J1791" s="27" t="s">
        <v>1621</v>
      </c>
      <c r="K1791" s="5" t="s">
        <v>1466</v>
      </c>
      <c r="L1791" s="5" t="s">
        <v>802</v>
      </c>
      <c r="M1791" s="9">
        <v>39258</v>
      </c>
      <c r="N1791" s="9">
        <v>17.150684931506799</v>
      </c>
      <c r="O1791" s="5">
        <v>184.26</v>
      </c>
      <c r="Q1791" s="3">
        <v>40</v>
      </c>
      <c r="R1791" s="3">
        <v>18</v>
      </c>
      <c r="S1791" s="3">
        <v>1</v>
      </c>
      <c r="T1791" s="11">
        <v>46.893560000000001</v>
      </c>
      <c r="U1791">
        <v>-94.323312999999999</v>
      </c>
      <c r="V1791" s="3">
        <v>138</v>
      </c>
      <c r="W1791" s="3">
        <v>57</v>
      </c>
      <c r="X1791" s="5">
        <v>32</v>
      </c>
      <c r="Y1791" s="15">
        <v>19.163934999999999</v>
      </c>
      <c r="Z1791" s="7">
        <v>27</v>
      </c>
      <c r="AA1791" s="13">
        <v>0.73050847457627099</v>
      </c>
      <c r="AB1791" s="13">
        <v>0.14576271186440601</v>
      </c>
      <c r="AC1791" s="13">
        <v>0.27786002691790002</v>
      </c>
      <c r="AD1791" s="13">
        <v>0</v>
      </c>
      <c r="AE1791" s="13">
        <v>0</v>
      </c>
      <c r="AF1791" s="33">
        <v>0</v>
      </c>
      <c r="AG1791" s="13">
        <v>0</v>
      </c>
      <c r="AH1791" s="30">
        <v>0</v>
      </c>
      <c r="AI1791" s="36">
        <v>0</v>
      </c>
      <c r="AJ1791" s="37">
        <v>0</v>
      </c>
      <c r="AK1791" s="38">
        <v>0</v>
      </c>
      <c r="AL1791" s="31">
        <v>1.4</v>
      </c>
      <c r="AM1791" s="7">
        <v>19</v>
      </c>
      <c r="AN1791" s="15">
        <v>11.857142</v>
      </c>
      <c r="AO1791" s="13">
        <v>0.62857145000000003</v>
      </c>
      <c r="AP1791" s="13">
        <v>0.14285714999999999</v>
      </c>
      <c r="AQ1791" s="13">
        <v>4.7293235196879002E-2</v>
      </c>
      <c r="AR1791" s="13">
        <v>4.2857144E-2</v>
      </c>
      <c r="AS1791" s="13">
        <v>1.41879703124102E-2</v>
      </c>
      <c r="AT1791" s="13">
        <v>0.33105263157894699</v>
      </c>
      <c r="AU1791" s="13">
        <v>0.57314241486068096</v>
      </c>
      <c r="AV1791" s="13">
        <v>0.50232198142414797</v>
      </c>
      <c r="AW1791" s="15">
        <v>5.3375389999999996</v>
      </c>
      <c r="AX1791" s="15">
        <v>8</v>
      </c>
      <c r="AY1791" s="13">
        <v>0.56474820143884896</v>
      </c>
      <c r="AZ1791" s="13">
        <v>0.71223021582733803</v>
      </c>
      <c r="BA1791" s="13">
        <v>0.84907966088749698</v>
      </c>
      <c r="BB1791" s="13">
        <v>9.1482649999999999E-2</v>
      </c>
      <c r="BC1791" s="13">
        <v>9.1482649999999999E-2</v>
      </c>
      <c r="BD1791" s="13">
        <v>3.1545741999999999E-3</v>
      </c>
      <c r="BE1791" s="13">
        <v>1.78154010288819E-3</v>
      </c>
      <c r="BF1791" s="33">
        <v>0</v>
      </c>
      <c r="BG1791" s="13">
        <v>0</v>
      </c>
      <c r="BH1791" s="36">
        <v>0</v>
      </c>
      <c r="BI1791" s="38">
        <v>0</v>
      </c>
      <c r="BJ1791" s="44">
        <v>0.907239819004524</v>
      </c>
      <c r="BK1791" s="44">
        <v>0.94117647058823495</v>
      </c>
      <c r="BL1791" s="13">
        <v>0.99387400566883</v>
      </c>
      <c r="BM1791" s="44">
        <v>0.33439490445859799</v>
      </c>
      <c r="BN1791" s="44">
        <v>0.35668789808917101</v>
      </c>
      <c r="BO1791" s="13">
        <v>0.33582308142940798</v>
      </c>
      <c r="BS1791" s="15">
        <v>7.9583335000000002</v>
      </c>
      <c r="BT1791" s="3">
        <v>11</v>
      </c>
      <c r="BU1791" s="13">
        <v>0.63498098859315499</v>
      </c>
      <c r="BV1791" s="13">
        <v>0.524714828897338</v>
      </c>
      <c r="BW1791" s="13">
        <v>0.69104547585560205</v>
      </c>
      <c r="BX1791" s="13">
        <v>0.69444439999999996</v>
      </c>
      <c r="BY1791" s="13">
        <v>0.18055555000000001</v>
      </c>
      <c r="BZ1791" s="13">
        <v>2.7777777999999999E-2</v>
      </c>
      <c r="CA1791" s="52">
        <v>0</v>
      </c>
      <c r="CB1791" s="13">
        <v>0</v>
      </c>
      <c r="CC1791" s="13">
        <v>0</v>
      </c>
      <c r="CG1791" s="50">
        <v>7.2</v>
      </c>
      <c r="CH1791" s="50">
        <v>9</v>
      </c>
      <c r="CI1791" s="44">
        <v>0.2</v>
      </c>
      <c r="CJ1791" s="44">
        <v>0.2</v>
      </c>
      <c r="CK1791" s="44">
        <v>0</v>
      </c>
      <c r="CL1791" s="44">
        <v>0.36403508771929799</v>
      </c>
      <c r="CM1791" s="44">
        <v>0.88377192982456099</v>
      </c>
      <c r="CN1791" s="13">
        <v>0.64628488331832901</v>
      </c>
      <c r="DA1791" t="s">
        <v>1622</v>
      </c>
    </row>
    <row r="1792" spans="2:105" hidden="1" x14ac:dyDescent="0.25">
      <c r="B1792">
        <v>0</v>
      </c>
      <c r="C1792">
        <v>11045400</v>
      </c>
      <c r="D1792" s="1" t="s">
        <v>236</v>
      </c>
      <c r="E1792">
        <v>0</v>
      </c>
      <c r="F1792" s="27">
        <v>0</v>
      </c>
      <c r="G1792" s="27">
        <v>0</v>
      </c>
      <c r="H1792" s="27">
        <v>0</v>
      </c>
      <c r="I1792" s="27">
        <v>0</v>
      </c>
      <c r="J1792" s="27" t="s">
        <v>1826</v>
      </c>
      <c r="K1792" s="5" t="s">
        <v>1515</v>
      </c>
      <c r="L1792" s="5" t="s">
        <v>802</v>
      </c>
      <c r="M1792" s="9">
        <v>42228</v>
      </c>
      <c r="N1792" s="9">
        <v>9.0136986301369806</v>
      </c>
      <c r="O1792" s="5">
        <v>142.49</v>
      </c>
      <c r="Q1792" s="3">
        <v>48</v>
      </c>
      <c r="R1792" s="3">
        <v>16</v>
      </c>
      <c r="S1792" s="3">
        <v>1</v>
      </c>
      <c r="T1792" s="11">
        <v>46.841602000000002</v>
      </c>
      <c r="U1792">
        <v>-94.570013000000003</v>
      </c>
      <c r="V1792" s="3">
        <v>138</v>
      </c>
      <c r="W1792" s="3">
        <v>63</v>
      </c>
      <c r="X1792" s="5">
        <v>32</v>
      </c>
      <c r="Y1792" s="15">
        <v>17.166665999999999</v>
      </c>
      <c r="Z1792" s="7">
        <v>21</v>
      </c>
      <c r="AA1792" s="13">
        <v>0.15884476534295999</v>
      </c>
      <c r="AB1792" s="13">
        <v>7.9422382671480093E-2</v>
      </c>
      <c r="AC1792" s="13">
        <v>4.1049798115746897E-2</v>
      </c>
      <c r="AD1792" s="13">
        <v>0</v>
      </c>
      <c r="AE1792" s="13">
        <v>0</v>
      </c>
      <c r="AF1792" s="33">
        <v>0</v>
      </c>
      <c r="AG1792" s="13">
        <v>0</v>
      </c>
      <c r="AH1792" s="30">
        <v>0</v>
      </c>
      <c r="AI1792" s="36">
        <v>0</v>
      </c>
      <c r="AJ1792" s="37">
        <v>0</v>
      </c>
      <c r="AK1792" s="38">
        <v>0</v>
      </c>
      <c r="AL1792" s="31">
        <v>0.64</v>
      </c>
      <c r="AM1792" s="7">
        <v>16</v>
      </c>
      <c r="AN1792" s="15">
        <v>7.24</v>
      </c>
      <c r="AO1792" s="13">
        <v>0.14666666</v>
      </c>
      <c r="AP1792" s="13">
        <v>5.3333335000000003E-2</v>
      </c>
      <c r="AQ1792" s="13">
        <v>3.24491235927531E-2</v>
      </c>
      <c r="AR1792" s="13">
        <v>0</v>
      </c>
      <c r="AS1792" s="13">
        <v>0</v>
      </c>
      <c r="AT1792" s="13">
        <v>0.60842105263157897</v>
      </c>
      <c r="AU1792" s="13">
        <v>0.113390092879256</v>
      </c>
      <c r="AV1792" s="13">
        <v>0.238390092879256</v>
      </c>
      <c r="BE1792" s="13"/>
      <c r="BJ1792" s="44">
        <v>0.42639593908629397</v>
      </c>
      <c r="BK1792" s="44">
        <v>0.25126903553299401</v>
      </c>
      <c r="BL1792" s="13">
        <v>0.31123708512389098</v>
      </c>
      <c r="BP1792" s="13">
        <v>0.44230769230769201</v>
      </c>
      <c r="BQ1792">
        <v>0.32692307692307598</v>
      </c>
      <c r="BR1792">
        <v>0.37477341389728003</v>
      </c>
      <c r="CO1792" s="15">
        <v>16.45</v>
      </c>
      <c r="CP1792" s="7">
        <v>19</v>
      </c>
      <c r="CQ1792" s="13">
        <v>0.47107438016528902</v>
      </c>
      <c r="CR1792" s="13">
        <v>0.39256198347107402</v>
      </c>
      <c r="CS1792" s="13">
        <v>0.47602377269396701</v>
      </c>
      <c r="CT1792" s="13">
        <v>0.85</v>
      </c>
      <c r="CU1792" s="13">
        <v>0.400413234371784</v>
      </c>
      <c r="CV1792" s="13">
        <v>0</v>
      </c>
      <c r="CW1792" s="52">
        <v>0</v>
      </c>
      <c r="CX1792" s="13">
        <v>0</v>
      </c>
      <c r="CY1792" s="52">
        <v>0</v>
      </c>
      <c r="CZ1792" s="13">
        <v>0</v>
      </c>
      <c r="DA1792" t="s">
        <v>1827</v>
      </c>
    </row>
    <row r="1793" spans="2:105" hidden="1" x14ac:dyDescent="0.25">
      <c r="B1793">
        <v>0</v>
      </c>
      <c r="C1793">
        <v>56011400</v>
      </c>
      <c r="D1793" s="1" t="s">
        <v>7515</v>
      </c>
      <c r="E1793">
        <v>0</v>
      </c>
      <c r="F1793" s="27">
        <v>0</v>
      </c>
      <c r="G1793" s="27">
        <v>0</v>
      </c>
      <c r="H1793" s="27">
        <v>0</v>
      </c>
      <c r="I1793" s="27">
        <v>0</v>
      </c>
      <c r="J1793" s="27" t="s">
        <v>7514</v>
      </c>
      <c r="K1793" s="5" t="s">
        <v>7516</v>
      </c>
      <c r="L1793" s="5" t="s">
        <v>7503</v>
      </c>
      <c r="M1793" s="9">
        <v>44753</v>
      </c>
      <c r="N1793" s="9">
        <v>2.0958904109589001</v>
      </c>
      <c r="O1793" s="5">
        <v>700</v>
      </c>
      <c r="Q1793" s="3">
        <v>55</v>
      </c>
      <c r="R1793" s="3">
        <v>10</v>
      </c>
      <c r="S1793" s="3">
        <v>1</v>
      </c>
      <c r="T1793" s="11">
        <v>46.409821999999998</v>
      </c>
      <c r="U1793">
        <v>-95.472284999999999</v>
      </c>
      <c r="V1793" s="3">
        <v>138</v>
      </c>
      <c r="W1793" s="3">
        <v>93</v>
      </c>
      <c r="X1793" s="5">
        <v>27</v>
      </c>
      <c r="Y1793" s="15">
        <v>20.305084000000001</v>
      </c>
      <c r="Z1793" s="7">
        <v>27</v>
      </c>
      <c r="AA1793" s="13">
        <v>0.435840707964601</v>
      </c>
      <c r="AB1793" s="13">
        <v>0.23230088495575199</v>
      </c>
      <c r="AC1793" s="13">
        <v>0.26446837146702501</v>
      </c>
      <c r="AD1793" s="13">
        <v>0</v>
      </c>
      <c r="AE1793" s="13">
        <v>0</v>
      </c>
      <c r="AF1793" s="33">
        <v>0</v>
      </c>
      <c r="AG1793" s="13">
        <v>0</v>
      </c>
      <c r="AH1793" s="30">
        <v>0</v>
      </c>
      <c r="AI1793" s="36">
        <v>0</v>
      </c>
      <c r="AJ1793" s="37">
        <v>0</v>
      </c>
      <c r="AK1793" s="38">
        <v>0</v>
      </c>
      <c r="AL1793" s="31">
        <v>1.08</v>
      </c>
      <c r="AM1793" s="7">
        <v>15</v>
      </c>
      <c r="AN1793" s="15">
        <v>9.0294109999999996</v>
      </c>
      <c r="AO1793" s="13">
        <v>0.25</v>
      </c>
      <c r="AP1793" s="13">
        <v>8.8235300000000003E-2</v>
      </c>
      <c r="AQ1793" s="13">
        <v>4.65116290621055E-2</v>
      </c>
      <c r="AR1793" s="13">
        <v>0</v>
      </c>
      <c r="AS1793" s="13">
        <v>0</v>
      </c>
      <c r="AT1793" s="13">
        <v>0.52713178294573604</v>
      </c>
      <c r="AU1793" s="13">
        <v>0.35487616099071201</v>
      </c>
      <c r="AV1793" s="13">
        <v>0.49767801857585098</v>
      </c>
      <c r="AW1793" s="15">
        <v>5.5563380000000002</v>
      </c>
      <c r="AX1793" s="15">
        <v>9</v>
      </c>
      <c r="AY1793" s="13">
        <v>0.4</v>
      </c>
      <c r="AZ1793" s="13">
        <v>0.65714285714285703</v>
      </c>
      <c r="BA1793" s="13">
        <v>0.66188039410371902</v>
      </c>
      <c r="BB1793" s="13">
        <v>0.35211268000000001</v>
      </c>
      <c r="BC1793" s="13">
        <v>0.35211268000000001</v>
      </c>
      <c r="BD1793" s="13">
        <v>0.20422535</v>
      </c>
      <c r="BE1793" s="13">
        <v>8.1690138578414895E-2</v>
      </c>
      <c r="BF1793" s="33">
        <v>5</v>
      </c>
      <c r="BG1793" s="13">
        <v>3.5211270000000003E-2</v>
      </c>
      <c r="BH1793" s="36">
        <v>0</v>
      </c>
      <c r="BI1793" s="38">
        <v>0</v>
      </c>
      <c r="BJ1793" s="44">
        <v>0.43975903614457801</v>
      </c>
      <c r="BK1793" s="44">
        <v>0.23192771084337299</v>
      </c>
      <c r="BL1793" s="13">
        <v>0.30127091524183902</v>
      </c>
      <c r="BM1793" s="44">
        <v>0.33333333333333298</v>
      </c>
      <c r="BN1793" s="44">
        <v>0.82608695652173902</v>
      </c>
      <c r="BO1793" s="13">
        <v>0.62646455770357301</v>
      </c>
      <c r="BS1793" s="15">
        <v>9.9</v>
      </c>
      <c r="BT1793" s="3">
        <v>12</v>
      </c>
      <c r="BU1793" s="13">
        <v>0.24257425742574201</v>
      </c>
      <c r="BV1793" s="13">
        <v>0.933168316831683</v>
      </c>
      <c r="BW1793" s="13">
        <v>0.49968745116424401</v>
      </c>
      <c r="BX1793" s="13">
        <v>0.8</v>
      </c>
      <c r="BY1793" s="13">
        <v>0.8</v>
      </c>
      <c r="BZ1793" s="13">
        <v>0.4</v>
      </c>
      <c r="CA1793" s="52">
        <v>1</v>
      </c>
      <c r="CB1793" s="13">
        <v>0.1</v>
      </c>
      <c r="CC1793" s="13">
        <v>2.4257426104037999E-2</v>
      </c>
      <c r="CG1793" s="50">
        <v>5.2</v>
      </c>
      <c r="CH1793" s="50">
        <v>6</v>
      </c>
      <c r="CI1793" s="44">
        <v>0</v>
      </c>
      <c r="CJ1793" s="44">
        <v>0</v>
      </c>
      <c r="CK1793" s="44">
        <v>0</v>
      </c>
      <c r="CL1793" s="44">
        <v>9.7285067873303099E-2</v>
      </c>
      <c r="CM1793" s="44">
        <v>0.20135746606334801</v>
      </c>
      <c r="CN1793" s="13">
        <v>8.8567273734505902E-2</v>
      </c>
      <c r="CO1793" s="15">
        <v>17.723403999999999</v>
      </c>
      <c r="CP1793" s="7">
        <v>24</v>
      </c>
      <c r="CQ1793" s="13">
        <v>0.53535353535353503</v>
      </c>
      <c r="CR1793" s="13">
        <v>0.51767676767676696</v>
      </c>
      <c r="CS1793" s="13">
        <v>0.67255556460148103</v>
      </c>
      <c r="CT1793" s="13">
        <v>0.89361703000000003</v>
      </c>
      <c r="CU1793" s="13">
        <v>0.47840103838178799</v>
      </c>
      <c r="CV1793" s="13">
        <v>0.25531914999999999</v>
      </c>
      <c r="CW1793" s="52">
        <v>0</v>
      </c>
      <c r="CX1793" s="13">
        <v>0</v>
      </c>
      <c r="CY1793" s="52">
        <v>0</v>
      </c>
      <c r="CZ1793" s="13">
        <v>0</v>
      </c>
      <c r="DA1793" t="s">
        <v>7517</v>
      </c>
    </row>
    <row r="1794" spans="2:105" hidden="1" x14ac:dyDescent="0.25">
      <c r="B1794">
        <v>0</v>
      </c>
      <c r="C1794">
        <v>87013400</v>
      </c>
      <c r="D1794" s="1" t="s">
        <v>1613</v>
      </c>
      <c r="E1794">
        <v>0</v>
      </c>
      <c r="F1794" s="27">
        <v>0</v>
      </c>
      <c r="G1794" s="27">
        <v>0</v>
      </c>
      <c r="H1794" s="27">
        <v>0</v>
      </c>
      <c r="I1794" s="27">
        <v>0</v>
      </c>
      <c r="J1794" s="27" t="s">
        <v>10536</v>
      </c>
      <c r="K1794" s="5" t="s">
        <v>7027</v>
      </c>
      <c r="L1794" s="5" t="s">
        <v>10528</v>
      </c>
      <c r="M1794" s="9">
        <v>41435</v>
      </c>
      <c r="N1794" s="9">
        <v>11.186301369862999</v>
      </c>
      <c r="O1794" s="5">
        <v>4.7</v>
      </c>
      <c r="Q1794" s="3">
        <v>5</v>
      </c>
      <c r="R1794" s="3">
        <v>4.9000000000000004</v>
      </c>
      <c r="S1794" s="3">
        <v>0</v>
      </c>
      <c r="V1794" s="3">
        <v>138</v>
      </c>
      <c r="W1794" s="3">
        <v>171</v>
      </c>
      <c r="X1794" s="5">
        <v>40</v>
      </c>
      <c r="Y1794" s="15">
        <v>21.428571999999999</v>
      </c>
      <c r="Z1794" s="7">
        <v>24</v>
      </c>
      <c r="AA1794" s="13">
        <v>0.58811475409836</v>
      </c>
      <c r="AB1794" s="13">
        <v>0.54918032786885196</v>
      </c>
      <c r="AC1794" s="13">
        <v>0.71870794078061895</v>
      </c>
      <c r="AD1794" s="13">
        <v>0</v>
      </c>
      <c r="AE1794" s="13">
        <v>0</v>
      </c>
      <c r="AF1794" s="33">
        <v>0</v>
      </c>
      <c r="AG1794" s="13">
        <v>0</v>
      </c>
      <c r="AH1794" s="30">
        <v>0</v>
      </c>
      <c r="AI1794" s="36">
        <v>0</v>
      </c>
      <c r="AJ1794" s="37">
        <v>0</v>
      </c>
      <c r="AK1794" s="38">
        <v>0</v>
      </c>
      <c r="AW1794" s="15">
        <v>5</v>
      </c>
      <c r="AX1794" s="15">
        <v>7</v>
      </c>
      <c r="AY1794" s="13">
        <v>1.21951219512195E-2</v>
      </c>
      <c r="AZ1794" s="13">
        <v>0.76829268292682895</v>
      </c>
      <c r="BA1794" s="13">
        <v>3.4522263805086599E-2</v>
      </c>
      <c r="BB1794" s="13">
        <v>0.5</v>
      </c>
      <c r="BC1794" s="13">
        <v>0.5</v>
      </c>
      <c r="BD1794" s="13">
        <v>0</v>
      </c>
      <c r="BE1794" s="13">
        <v>0</v>
      </c>
      <c r="BF1794" s="33">
        <v>0</v>
      </c>
      <c r="BG1794" s="13">
        <v>0</v>
      </c>
      <c r="BH1794" s="36">
        <v>0</v>
      </c>
      <c r="BI1794" s="38">
        <v>0</v>
      </c>
      <c r="BP1794" s="13">
        <v>0.223214285714285</v>
      </c>
      <c r="BQ1794">
        <v>0.54464285714285698</v>
      </c>
      <c r="BR1794">
        <v>0.32870090634441002</v>
      </c>
      <c r="BS1794" s="15">
        <v>2.5333332999999998</v>
      </c>
      <c r="BT1794" s="3">
        <v>11</v>
      </c>
      <c r="BU1794" s="13">
        <v>5.1867219917012403E-2</v>
      </c>
      <c r="BV1794" s="13">
        <v>0.98962655601659699</v>
      </c>
      <c r="BW1794" s="13">
        <v>0.12712923894358399</v>
      </c>
      <c r="BX1794" s="13">
        <v>0.13333333999999999</v>
      </c>
      <c r="BY1794" s="13">
        <v>0.13333333999999999</v>
      </c>
      <c r="BZ1794" s="13">
        <v>0.13333333999999999</v>
      </c>
      <c r="CA1794" s="52">
        <v>0</v>
      </c>
      <c r="CB1794" s="13">
        <v>0</v>
      </c>
      <c r="CC1794" s="13">
        <v>0</v>
      </c>
      <c r="CG1794" s="50">
        <v>2.0013801999999998</v>
      </c>
      <c r="CH1794" s="50">
        <v>4</v>
      </c>
      <c r="CI1794" s="44">
        <v>0</v>
      </c>
      <c r="CJ1794" s="44">
        <v>0</v>
      </c>
      <c r="CK1794" s="44">
        <v>0</v>
      </c>
      <c r="CL1794" s="44">
        <v>0.11206896551724101</v>
      </c>
      <c r="CM1794" s="44">
        <v>3.73563218390804E-2</v>
      </c>
      <c r="CN1794" s="13">
        <v>2.4444290561595399E-2</v>
      </c>
      <c r="CO1794" s="15">
        <v>8</v>
      </c>
      <c r="CP1794" s="7">
        <v>15</v>
      </c>
      <c r="CQ1794" s="13">
        <v>0.13428571428571401</v>
      </c>
      <c r="CR1794" s="13">
        <v>0.16571428571428501</v>
      </c>
      <c r="CS1794" s="13">
        <v>6.5374908409997504E-2</v>
      </c>
      <c r="CT1794" s="13">
        <v>0.33333333999999998</v>
      </c>
      <c r="CU1794" s="13">
        <v>4.4761906095913399E-2</v>
      </c>
      <c r="CV1794" s="13">
        <v>0</v>
      </c>
      <c r="CW1794" s="52">
        <v>0</v>
      </c>
      <c r="CX1794" s="13">
        <v>0</v>
      </c>
      <c r="CY1794" s="52">
        <v>0</v>
      </c>
      <c r="CZ1794" s="13">
        <v>0</v>
      </c>
      <c r="DA1794" t="s">
        <v>10537</v>
      </c>
    </row>
    <row r="1795" spans="2:105" hidden="1" x14ac:dyDescent="0.25">
      <c r="B1795">
        <v>0</v>
      </c>
      <c r="C1795">
        <v>11027500</v>
      </c>
      <c r="D1795" s="1" t="s">
        <v>777</v>
      </c>
      <c r="E1795">
        <v>0</v>
      </c>
      <c r="F1795" s="27">
        <v>0</v>
      </c>
      <c r="G1795" s="27">
        <v>0</v>
      </c>
      <c r="H1795" s="27">
        <v>0</v>
      </c>
      <c r="I1795" s="27">
        <v>0</v>
      </c>
      <c r="J1795" s="27" t="s">
        <v>1661</v>
      </c>
      <c r="K1795" s="5" t="s">
        <v>1466</v>
      </c>
      <c r="L1795" s="5" t="s">
        <v>802</v>
      </c>
      <c r="M1795" s="9">
        <v>38937</v>
      </c>
      <c r="N1795" s="9">
        <v>18.030136986301301</v>
      </c>
      <c r="O1795" s="5">
        <v>40.67</v>
      </c>
      <c r="Q1795" s="3">
        <v>8</v>
      </c>
      <c r="S1795" s="3">
        <v>1</v>
      </c>
      <c r="T1795" s="11">
        <v>46.911481999999999</v>
      </c>
      <c r="U1795">
        <v>-94.337040999999999</v>
      </c>
      <c r="V1795" s="3">
        <v>139</v>
      </c>
      <c r="W1795" s="3">
        <v>59</v>
      </c>
      <c r="X1795" s="5">
        <v>37</v>
      </c>
      <c r="Y1795" s="15">
        <v>19.25</v>
      </c>
      <c r="Z1795" s="7">
        <v>22</v>
      </c>
      <c r="AA1795" s="13">
        <v>0.37698412698412698</v>
      </c>
      <c r="AB1795" s="13">
        <v>0.41666666666666602</v>
      </c>
      <c r="AC1795" s="13">
        <v>0.39959623149394302</v>
      </c>
      <c r="AD1795" s="13">
        <v>0</v>
      </c>
      <c r="AE1795" s="13">
        <v>0</v>
      </c>
      <c r="AF1795" s="33">
        <v>0</v>
      </c>
      <c r="AG1795" s="13">
        <v>0</v>
      </c>
      <c r="AH1795" s="30">
        <v>0</v>
      </c>
      <c r="AI1795" s="36">
        <v>0</v>
      </c>
      <c r="AJ1795" s="37">
        <v>0</v>
      </c>
      <c r="AK1795" s="38">
        <v>0</v>
      </c>
      <c r="AW1795" s="15">
        <v>5.1333330000000004</v>
      </c>
      <c r="AX1795" s="15">
        <v>8</v>
      </c>
      <c r="AY1795" s="13">
        <v>0.257692307692307</v>
      </c>
      <c r="AZ1795" s="13">
        <v>0.632692307692307</v>
      </c>
      <c r="BA1795" s="13">
        <v>0.45153899030015998</v>
      </c>
      <c r="BB1795" s="13">
        <v>0.11666667</v>
      </c>
      <c r="BC1795" s="13">
        <v>0.11666667</v>
      </c>
      <c r="BD1795" s="13">
        <v>1.6666667999999999E-2</v>
      </c>
      <c r="BE1795" s="13">
        <v>4.2948720188668099E-3</v>
      </c>
      <c r="BF1795" s="33">
        <v>0</v>
      </c>
      <c r="BG1795" s="13">
        <v>0</v>
      </c>
      <c r="BH1795" s="36">
        <v>0</v>
      </c>
      <c r="BI1795" s="38">
        <v>0</v>
      </c>
      <c r="BJ1795" s="44">
        <v>0.21860465116278999</v>
      </c>
      <c r="BK1795" s="44">
        <v>0.56511627906976702</v>
      </c>
      <c r="BL1795" s="13">
        <v>0.34387857730639099</v>
      </c>
      <c r="BM1795" s="44">
        <v>9.0909090909090898E-2</v>
      </c>
      <c r="BN1795" s="44">
        <v>0.96753246753246702</v>
      </c>
      <c r="BO1795" s="13">
        <v>0.26420620972466302</v>
      </c>
      <c r="DA1795" t="s">
        <v>1662</v>
      </c>
    </row>
    <row r="1796" spans="2:105" hidden="1" x14ac:dyDescent="0.25">
      <c r="B1796">
        <v>0</v>
      </c>
      <c r="C1796">
        <v>69013000</v>
      </c>
      <c r="D1796" s="1" t="s">
        <v>8564</v>
      </c>
      <c r="E1796">
        <v>0</v>
      </c>
      <c r="F1796" s="27">
        <v>0</v>
      </c>
      <c r="G1796" s="27">
        <v>0</v>
      </c>
      <c r="H1796" s="27">
        <v>0</v>
      </c>
      <c r="I1796" s="27">
        <v>0</v>
      </c>
      <c r="J1796" s="27" t="s">
        <v>8563</v>
      </c>
      <c r="K1796" s="5" t="s">
        <v>8555</v>
      </c>
      <c r="L1796" s="5" t="s">
        <v>8373</v>
      </c>
      <c r="M1796" s="9">
        <v>37109</v>
      </c>
      <c r="N1796" s="9">
        <v>23.038356164383501</v>
      </c>
      <c r="O1796" s="5">
        <v>92.07</v>
      </c>
      <c r="Q1796" s="3">
        <v>29</v>
      </c>
      <c r="S1796" s="3">
        <v>1</v>
      </c>
      <c r="V1796" s="3">
        <v>139</v>
      </c>
      <c r="W1796" s="3">
        <v>75</v>
      </c>
      <c r="X1796" s="5">
        <v>11</v>
      </c>
      <c r="Y1796" s="15">
        <v>15.96875</v>
      </c>
      <c r="Z1796" s="7">
        <v>27</v>
      </c>
      <c r="AA1796" s="13">
        <v>0.9375</v>
      </c>
      <c r="AB1796" s="13">
        <v>0.17830882352941099</v>
      </c>
      <c r="AC1796" s="13">
        <v>0.42261103633916502</v>
      </c>
      <c r="AD1796" s="13">
        <v>0</v>
      </c>
      <c r="AE1796" s="13">
        <v>0</v>
      </c>
      <c r="AF1796" s="33">
        <v>0</v>
      </c>
      <c r="AG1796" s="13">
        <v>0</v>
      </c>
      <c r="AH1796" s="30">
        <v>0</v>
      </c>
      <c r="AI1796" s="36">
        <v>0</v>
      </c>
      <c r="AJ1796" s="37">
        <v>0</v>
      </c>
      <c r="AK1796" s="38">
        <v>0</v>
      </c>
      <c r="AW1796" s="15">
        <v>4.7924530000000001</v>
      </c>
      <c r="AX1796" s="15">
        <v>8</v>
      </c>
      <c r="AY1796" s="13">
        <v>0.28268551236749101</v>
      </c>
      <c r="AZ1796" s="13">
        <v>0.76678445229681902</v>
      </c>
      <c r="BA1796" s="13">
        <v>0.57733139845718995</v>
      </c>
      <c r="BB1796" s="13">
        <v>0.35849056000000001</v>
      </c>
      <c r="BC1796" s="13">
        <v>0.35849056000000001</v>
      </c>
      <c r="BD1796" s="13">
        <v>1.8867925000000001E-2</v>
      </c>
      <c r="BE1796" s="13">
        <v>5.3336889920723302E-3</v>
      </c>
      <c r="BF1796" s="33">
        <v>0</v>
      </c>
      <c r="BG1796" s="13">
        <v>0</v>
      </c>
      <c r="BH1796" s="36">
        <v>0</v>
      </c>
      <c r="BI1796" s="38">
        <v>0</v>
      </c>
      <c r="BJ1796" s="44">
        <v>0.530612244897959</v>
      </c>
      <c r="BK1796" s="44">
        <v>0.40612244897959099</v>
      </c>
      <c r="BL1796" s="13">
        <v>0.49501691505897399</v>
      </c>
      <c r="BS1796" s="15">
        <v>8.6666670000000003</v>
      </c>
      <c r="BT1796" s="3">
        <v>12</v>
      </c>
      <c r="BU1796" s="13">
        <v>0.34014869888475802</v>
      </c>
      <c r="BV1796" s="13">
        <v>0.810408921933085</v>
      </c>
      <c r="BW1796" s="13">
        <v>0.59399906235349198</v>
      </c>
      <c r="BX1796" s="13">
        <v>0.88888889999999998</v>
      </c>
      <c r="BY1796" s="13">
        <v>0.33333333999999998</v>
      </c>
      <c r="BZ1796" s="13">
        <v>0.11111111</v>
      </c>
      <c r="CA1796" s="52">
        <v>1</v>
      </c>
      <c r="CB1796" s="13">
        <v>0.11111111</v>
      </c>
      <c r="CC1796" s="13">
        <v>3.7794300157673703E-2</v>
      </c>
      <c r="CG1796" s="50">
        <v>3.5333332999999998</v>
      </c>
      <c r="CH1796" s="50">
        <v>7</v>
      </c>
      <c r="CI1796" s="44">
        <v>0</v>
      </c>
      <c r="CJ1796" s="44">
        <v>0</v>
      </c>
      <c r="CK1796" s="44">
        <v>0</v>
      </c>
      <c r="CL1796" s="44">
        <v>0.241438356164383</v>
      </c>
      <c r="CM1796" s="44">
        <v>0.33047945205479401</v>
      </c>
      <c r="CN1796" s="13">
        <v>0.25330655771760902</v>
      </c>
      <c r="CO1796" s="15">
        <v>14.928572000000001</v>
      </c>
      <c r="CP1796" s="7">
        <v>25</v>
      </c>
      <c r="CQ1796" s="13">
        <v>0.38113207547169797</v>
      </c>
      <c r="CR1796" s="13">
        <v>4.71698113207547E-2</v>
      </c>
      <c r="CS1796" s="13">
        <v>5.5198241471953097E-2</v>
      </c>
      <c r="CT1796" s="13">
        <v>0.42857142999999998</v>
      </c>
      <c r="CU1796" s="13">
        <v>0.163342319681959</v>
      </c>
      <c r="CV1796" s="13">
        <v>0.14285714999999999</v>
      </c>
      <c r="CW1796" s="52">
        <v>1</v>
      </c>
      <c r="CX1796" s="13">
        <v>7.1428574999999994E-2</v>
      </c>
      <c r="CY1796" s="52">
        <v>0</v>
      </c>
      <c r="CZ1796" s="13">
        <v>0</v>
      </c>
      <c r="DA1796" t="s">
        <v>8565</v>
      </c>
    </row>
    <row r="1797" spans="2:105" hidden="1" x14ac:dyDescent="0.25">
      <c r="B1797">
        <v>0</v>
      </c>
      <c r="C1797">
        <v>69013100</v>
      </c>
      <c r="D1797" s="1" t="s">
        <v>4130</v>
      </c>
      <c r="E1797">
        <v>0</v>
      </c>
      <c r="F1797" s="27">
        <v>0</v>
      </c>
      <c r="G1797" s="27">
        <v>0</v>
      </c>
      <c r="H1797" s="27">
        <v>0</v>
      </c>
      <c r="I1797" s="27">
        <v>0</v>
      </c>
      <c r="J1797" s="27" t="s">
        <v>8566</v>
      </c>
      <c r="K1797" s="5" t="s">
        <v>8555</v>
      </c>
      <c r="L1797" s="5" t="s">
        <v>8373</v>
      </c>
      <c r="M1797" s="9">
        <v>37102</v>
      </c>
      <c r="N1797" s="9">
        <v>23.057534246575301</v>
      </c>
      <c r="O1797" s="5">
        <v>189.71</v>
      </c>
      <c r="P1797" s="7">
        <v>6</v>
      </c>
      <c r="Q1797" s="3">
        <v>29</v>
      </c>
      <c r="S1797" s="3">
        <v>1</v>
      </c>
      <c r="V1797" s="3">
        <v>139</v>
      </c>
      <c r="W1797" s="3">
        <v>75</v>
      </c>
      <c r="X1797" s="5">
        <v>19</v>
      </c>
      <c r="Y1797" s="15">
        <v>14.428572000000001</v>
      </c>
      <c r="Z1797" s="7">
        <v>29</v>
      </c>
      <c r="AA1797" s="13">
        <v>6.7307692307692304E-2</v>
      </c>
      <c r="AB1797" s="13">
        <v>0.88141025641025605</v>
      </c>
      <c r="AC1797" s="13">
        <v>0.15572005383580001</v>
      </c>
      <c r="AD1797" s="13">
        <v>0</v>
      </c>
      <c r="AE1797" s="13">
        <v>0</v>
      </c>
      <c r="AF1797" s="33">
        <v>0</v>
      </c>
      <c r="AG1797" s="13">
        <v>0</v>
      </c>
      <c r="AH1797" s="30">
        <v>0</v>
      </c>
      <c r="AI1797" s="36">
        <v>0</v>
      </c>
      <c r="AJ1797" s="37">
        <v>0</v>
      </c>
      <c r="AK1797" s="38">
        <v>0</v>
      </c>
      <c r="AW1797" s="15">
        <v>5.7857139999999996</v>
      </c>
      <c r="AX1797" s="15">
        <v>9</v>
      </c>
      <c r="AY1797" s="13">
        <v>0.192579505300353</v>
      </c>
      <c r="AZ1797" s="13">
        <v>0.96996466431095396</v>
      </c>
      <c r="BA1797" s="13">
        <v>0.51011991140303903</v>
      </c>
      <c r="BB1797" s="13">
        <v>0.64285713</v>
      </c>
      <c r="BC1797" s="13">
        <v>0.64285713</v>
      </c>
      <c r="BD1797" s="13">
        <v>0.32142857000000002</v>
      </c>
      <c r="BE1797" s="13">
        <v>6.1900554455211199E-2</v>
      </c>
      <c r="BF1797" s="33">
        <v>3</v>
      </c>
      <c r="BG1797" s="13">
        <v>0.10714286000000001</v>
      </c>
      <c r="BH1797" s="36">
        <v>0</v>
      </c>
      <c r="BI1797" s="38">
        <v>0</v>
      </c>
      <c r="BJ1797" s="44">
        <v>0.18979591836734599</v>
      </c>
      <c r="BK1797" s="44">
        <v>0.89795918367346905</v>
      </c>
      <c r="BL1797" s="13">
        <v>0.42644235165036098</v>
      </c>
      <c r="BS1797" s="15">
        <v>8.8235290000000006</v>
      </c>
      <c r="BT1797" s="3">
        <v>12</v>
      </c>
      <c r="BU1797" s="13">
        <v>0.52330508474576198</v>
      </c>
      <c r="BV1797" s="13">
        <v>0.66313559322033899</v>
      </c>
      <c r="BW1797" s="13">
        <v>0.71222065947804303</v>
      </c>
      <c r="BX1797" s="13">
        <v>0.52941179999999999</v>
      </c>
      <c r="BY1797" s="13">
        <v>0.41176469999999998</v>
      </c>
      <c r="BZ1797" s="13">
        <v>0.35294120000000001</v>
      </c>
      <c r="CA1797" s="52">
        <v>2</v>
      </c>
      <c r="CB1797" s="13">
        <v>0.11764706</v>
      </c>
      <c r="CC1797" s="13">
        <v>6.1565304317085401E-2</v>
      </c>
      <c r="CG1797" s="50">
        <v>4.9615383</v>
      </c>
      <c r="CH1797" s="50">
        <v>9</v>
      </c>
      <c r="CI1797" s="44">
        <v>9.6153849999999999E-2</v>
      </c>
      <c r="CJ1797" s="44">
        <v>4.8076924E-2</v>
      </c>
      <c r="CK1797" s="44">
        <v>0</v>
      </c>
      <c r="CL1797" s="44">
        <v>0.62328767123287598</v>
      </c>
      <c r="CM1797" s="44">
        <v>0.56335616438356095</v>
      </c>
      <c r="CN1797" s="13">
        <v>0.68063153521224296</v>
      </c>
      <c r="CO1797" s="15">
        <v>14.285714</v>
      </c>
      <c r="CP1797" s="7">
        <v>23</v>
      </c>
      <c r="CQ1797" s="13">
        <v>0.524528301886792</v>
      </c>
      <c r="CR1797" s="13">
        <v>6.6037735849056603E-2</v>
      </c>
      <c r="CS1797" s="13">
        <v>9.6963282585687496E-2</v>
      </c>
      <c r="CT1797" s="13">
        <v>0.46428570000000002</v>
      </c>
      <c r="CU1797" s="13">
        <v>0.24353099060508401</v>
      </c>
      <c r="CV1797" s="13">
        <v>7.1428574999999994E-2</v>
      </c>
      <c r="CW1797" s="52">
        <v>0</v>
      </c>
      <c r="CX1797" s="13">
        <v>0</v>
      </c>
      <c r="CY1797" s="52">
        <v>0</v>
      </c>
      <c r="CZ1797" s="13">
        <v>0</v>
      </c>
      <c r="DA1797" t="s">
        <v>8567</v>
      </c>
    </row>
    <row r="1798" spans="2:105" hidden="1" x14ac:dyDescent="0.25">
      <c r="B1798">
        <v>0</v>
      </c>
      <c r="C1798">
        <v>69129100</v>
      </c>
      <c r="D1798" s="1" t="s">
        <v>9558</v>
      </c>
      <c r="E1798">
        <v>0</v>
      </c>
      <c r="F1798" s="27">
        <v>0</v>
      </c>
      <c r="G1798" s="27">
        <v>0</v>
      </c>
      <c r="H1798" s="27">
        <v>0</v>
      </c>
      <c r="I1798" s="27">
        <v>0</v>
      </c>
      <c r="J1798" s="27" t="s">
        <v>9557</v>
      </c>
      <c r="K1798" s="5" t="s">
        <v>8555</v>
      </c>
      <c r="L1798" s="5" t="s">
        <v>8373</v>
      </c>
      <c r="M1798" s="9">
        <v>45102</v>
      </c>
      <c r="N1798" s="9">
        <v>1.13972602739726</v>
      </c>
      <c r="O1798" s="5">
        <v>10255.25</v>
      </c>
      <c r="Q1798" s="3">
        <v>55</v>
      </c>
      <c r="S1798" s="3">
        <v>1</v>
      </c>
      <c r="T1798" s="11">
        <v>46.731884999999998</v>
      </c>
      <c r="U1798">
        <v>-92.056190000000001</v>
      </c>
      <c r="V1798" s="3">
        <v>139</v>
      </c>
      <c r="W1798" s="3">
        <v>77</v>
      </c>
      <c r="X1798" s="5">
        <v>16</v>
      </c>
      <c r="Y1798" s="15">
        <v>21.61111</v>
      </c>
      <c r="Z1798" s="7">
        <v>28</v>
      </c>
      <c r="AA1798" s="13">
        <v>9.9009900990099001E-2</v>
      </c>
      <c r="AB1798" s="13">
        <v>0.42574257425742501</v>
      </c>
      <c r="AC1798" s="13">
        <v>0.112954239569313</v>
      </c>
      <c r="AD1798" s="13">
        <v>0</v>
      </c>
      <c r="AE1798" s="13">
        <v>0</v>
      </c>
      <c r="AF1798" s="33">
        <v>0</v>
      </c>
      <c r="AG1798" s="13">
        <v>0</v>
      </c>
      <c r="AH1798" s="30">
        <v>0</v>
      </c>
      <c r="AI1798" s="36">
        <v>0</v>
      </c>
      <c r="AJ1798" s="37">
        <v>0</v>
      </c>
      <c r="AK1798" s="38">
        <v>0</v>
      </c>
      <c r="BE1798" s="13"/>
      <c r="BS1798" s="15">
        <v>7.2222223000000003</v>
      </c>
      <c r="BT1798" s="3">
        <v>11</v>
      </c>
      <c r="BU1798" s="13">
        <v>0.40243902439024298</v>
      </c>
      <c r="BV1798" s="13">
        <v>0.41463414634146301</v>
      </c>
      <c r="BW1798" s="13">
        <v>0.37888732614470999</v>
      </c>
      <c r="BX1798" s="13">
        <v>0.40740739999999998</v>
      </c>
      <c r="BY1798" s="13">
        <v>0.14814815000000001</v>
      </c>
      <c r="BZ1798" s="13">
        <v>7.4074075000000003E-2</v>
      </c>
      <c r="CA1798" s="52">
        <v>0</v>
      </c>
      <c r="CB1798" s="13">
        <v>0</v>
      </c>
      <c r="CC1798" s="13">
        <v>0</v>
      </c>
      <c r="CG1798" s="50">
        <v>6.8679246999999997</v>
      </c>
      <c r="CH1798" s="50">
        <v>10</v>
      </c>
      <c r="CI1798" s="44">
        <v>0.26415095</v>
      </c>
      <c r="CJ1798" s="44">
        <v>0.12264151</v>
      </c>
      <c r="CK1798" s="44">
        <v>6.6037739999999998E-2</v>
      </c>
      <c r="CL1798" s="44">
        <v>0.51219512195121897</v>
      </c>
      <c r="CM1798" s="44">
        <v>0.80487804878048697</v>
      </c>
      <c r="CN1798" s="13">
        <v>0.74392355100062302</v>
      </c>
      <c r="CO1798" s="15">
        <v>14.067073000000001</v>
      </c>
      <c r="CP1798" s="7">
        <v>24</v>
      </c>
      <c r="CQ1798" s="13">
        <v>0.80722891566264998</v>
      </c>
      <c r="CR1798" s="13">
        <v>0.156626506024096</v>
      </c>
      <c r="CS1798" s="13">
        <v>0.32992754213140102</v>
      </c>
      <c r="CT1798" s="13">
        <v>0.43902439999999998</v>
      </c>
      <c r="CU1798" s="13">
        <v>0.35439318131251502</v>
      </c>
      <c r="CV1798" s="13">
        <v>2.4390242999999999E-2</v>
      </c>
      <c r="CW1798" s="52">
        <v>0</v>
      </c>
      <c r="CX1798" s="13">
        <v>0</v>
      </c>
      <c r="CY1798" s="52">
        <v>0</v>
      </c>
      <c r="CZ1798" s="13">
        <v>0</v>
      </c>
      <c r="DA1798" t="s">
        <v>9559</v>
      </c>
    </row>
    <row r="1799" spans="2:105" hidden="1" x14ac:dyDescent="0.25">
      <c r="B1799">
        <v>0</v>
      </c>
      <c r="C1799">
        <v>51008100</v>
      </c>
      <c r="D1799" s="1" t="s">
        <v>1458</v>
      </c>
      <c r="E1799">
        <v>1</v>
      </c>
      <c r="F1799" s="27">
        <v>1</v>
      </c>
      <c r="G1799" s="27">
        <v>0</v>
      </c>
      <c r="H1799" s="27">
        <v>0</v>
      </c>
      <c r="I1799" s="27">
        <v>0</v>
      </c>
      <c r="J1799" s="27" t="s">
        <v>7433</v>
      </c>
      <c r="K1799" s="5" t="s">
        <v>7434</v>
      </c>
      <c r="L1799" s="5" t="s">
        <v>7399</v>
      </c>
      <c r="M1799" s="9">
        <v>41435</v>
      </c>
      <c r="N1799" s="9">
        <v>11.186301369862999</v>
      </c>
      <c r="O1799" s="5">
        <v>179</v>
      </c>
      <c r="Q1799" s="3">
        <v>8</v>
      </c>
      <c r="R1799" s="3">
        <v>1.8</v>
      </c>
      <c r="S1799" s="3">
        <v>1</v>
      </c>
      <c r="T1799" s="11">
        <v>43.995921000000003</v>
      </c>
      <c r="U1799">
        <v>-95.951398999999995</v>
      </c>
      <c r="V1799" s="3">
        <v>140</v>
      </c>
      <c r="W1799" s="3">
        <v>197</v>
      </c>
      <c r="X1799" s="5">
        <v>43</v>
      </c>
      <c r="Y1799" s="15">
        <v>27</v>
      </c>
      <c r="Z1799" s="7">
        <v>27</v>
      </c>
      <c r="AA1799" s="13">
        <v>1.5463917525773099E-2</v>
      </c>
      <c r="AB1799" s="13">
        <v>0.95532646048109904</v>
      </c>
      <c r="AC1799" s="13">
        <v>4.6298788694481799E-2</v>
      </c>
      <c r="AD1799" s="13">
        <v>0</v>
      </c>
      <c r="AE1799" s="13">
        <v>0</v>
      </c>
      <c r="AF1799" s="33">
        <v>0</v>
      </c>
      <c r="AG1799" s="13">
        <v>0</v>
      </c>
      <c r="AH1799" s="30">
        <v>0</v>
      </c>
      <c r="AI1799" s="36">
        <v>0</v>
      </c>
      <c r="AJ1799" s="37">
        <v>0</v>
      </c>
      <c r="AK1799" s="38">
        <v>0</v>
      </c>
      <c r="BE1799" s="13"/>
      <c r="BS1799" s="15">
        <v>11</v>
      </c>
      <c r="BT1799" s="3">
        <v>11</v>
      </c>
      <c r="BU1799" s="13">
        <v>0.33402489626555998</v>
      </c>
      <c r="BV1799" s="13">
        <v>4.1493775933609898E-3</v>
      </c>
      <c r="BW1799" s="13">
        <v>5.7040162525394504E-3</v>
      </c>
      <c r="BX1799" s="13">
        <v>1</v>
      </c>
      <c r="BY1799" s="13">
        <v>1</v>
      </c>
      <c r="BZ1799" s="13">
        <v>1</v>
      </c>
      <c r="CA1799" s="52">
        <v>0</v>
      </c>
      <c r="CB1799" s="13">
        <v>0</v>
      </c>
      <c r="CC1799" s="13">
        <v>0</v>
      </c>
      <c r="CO1799" s="15">
        <v>19.619046999999998</v>
      </c>
      <c r="CP1799" s="7">
        <v>28</v>
      </c>
      <c r="CQ1799" s="13">
        <v>0.96</v>
      </c>
      <c r="CR1799" s="13">
        <v>0.751428571428571</v>
      </c>
      <c r="CS1799" s="13">
        <v>0.99316127981763402</v>
      </c>
      <c r="CT1799" s="13">
        <v>0.76190480000000005</v>
      </c>
      <c r="CU1799" s="13">
        <v>0.73142858505248998</v>
      </c>
      <c r="CV1799" s="13">
        <v>0.52380954999999996</v>
      </c>
      <c r="CW1799" s="52">
        <v>3</v>
      </c>
      <c r="CX1799" s="13">
        <v>0.14285714999999999</v>
      </c>
      <c r="CY1799" s="52">
        <v>0</v>
      </c>
      <c r="CZ1799" s="13">
        <v>0</v>
      </c>
      <c r="DA1799" t="s">
        <v>7435</v>
      </c>
    </row>
    <row r="1800" spans="2:105" hidden="1" x14ac:dyDescent="0.25">
      <c r="B1800">
        <v>0</v>
      </c>
      <c r="C1800">
        <v>56014001</v>
      </c>
      <c r="D1800" s="1" t="s">
        <v>7531</v>
      </c>
      <c r="E1800">
        <v>0</v>
      </c>
      <c r="F1800" s="27">
        <v>0</v>
      </c>
      <c r="G1800" s="27">
        <v>0</v>
      </c>
      <c r="H1800" s="27">
        <v>0</v>
      </c>
      <c r="I1800" s="27">
        <v>0</v>
      </c>
      <c r="J1800" s="27" t="s">
        <v>7530</v>
      </c>
      <c r="K1800" s="5" t="s">
        <v>7516</v>
      </c>
      <c r="L1800" s="5" t="s">
        <v>7503</v>
      </c>
      <c r="M1800" s="9">
        <v>44767</v>
      </c>
      <c r="N1800" s="9">
        <v>2.0575342465753401</v>
      </c>
      <c r="O1800" s="5">
        <v>269.08</v>
      </c>
      <c r="Q1800" s="3">
        <v>49</v>
      </c>
      <c r="R1800" s="3">
        <v>12.3</v>
      </c>
      <c r="S1800" s="3">
        <v>1</v>
      </c>
      <c r="T1800" s="11">
        <v>46.414476000000001</v>
      </c>
      <c r="U1800">
        <v>-95.523092000000005</v>
      </c>
      <c r="V1800" s="3">
        <v>140</v>
      </c>
      <c r="W1800" s="3">
        <v>96</v>
      </c>
      <c r="X1800" s="5">
        <v>31</v>
      </c>
      <c r="Y1800" s="15">
        <v>26</v>
      </c>
      <c r="Z1800" s="7">
        <v>26</v>
      </c>
      <c r="AA1800" s="13">
        <v>8.8495575221238902E-3</v>
      </c>
      <c r="AB1800" s="13">
        <v>0.94247787610619405</v>
      </c>
      <c r="AC1800" s="13">
        <v>2.6985195154777899E-2</v>
      </c>
      <c r="AD1800" s="13">
        <v>0</v>
      </c>
      <c r="AE1800" s="13">
        <v>0</v>
      </c>
      <c r="AF1800" s="33">
        <v>0</v>
      </c>
      <c r="AG1800" s="13">
        <v>0</v>
      </c>
      <c r="AH1800" s="30">
        <v>0</v>
      </c>
      <c r="AI1800" s="36">
        <v>0</v>
      </c>
      <c r="AJ1800" s="37">
        <v>0</v>
      </c>
      <c r="AK1800" s="38">
        <v>0</v>
      </c>
      <c r="AL1800" s="31">
        <v>1.0900000000000001</v>
      </c>
      <c r="AM1800" s="7">
        <v>18</v>
      </c>
      <c r="AN1800" s="15">
        <v>11.222222</v>
      </c>
      <c r="AO1800" s="13">
        <v>0.38888889999999998</v>
      </c>
      <c r="AP1800" s="13">
        <v>0.27777780000000002</v>
      </c>
      <c r="AQ1800" s="13">
        <v>0.11280647381930201</v>
      </c>
      <c r="AR1800" s="13">
        <v>5.5555555999999999E-2</v>
      </c>
      <c r="AS1800" s="13">
        <v>2.2561293856148901E-2</v>
      </c>
      <c r="AT1800" s="13">
        <v>0.406103286384976</v>
      </c>
      <c r="AU1800" s="13">
        <v>0.36261609907120701</v>
      </c>
      <c r="AV1800" s="13">
        <v>0.42724458204334298</v>
      </c>
      <c r="AW1800" s="15">
        <v>5.0351906</v>
      </c>
      <c r="AX1800" s="15">
        <v>8</v>
      </c>
      <c r="AY1800" s="13">
        <v>0.75238095238095204</v>
      </c>
      <c r="AZ1800" s="13">
        <v>0.197619047619047</v>
      </c>
      <c r="BA1800" s="13">
        <v>0.41732223325440998</v>
      </c>
      <c r="BB1800" s="13">
        <v>7.9178885000000004E-2</v>
      </c>
      <c r="BC1800" s="13">
        <v>7.9178885000000004E-2</v>
      </c>
      <c r="BD1800" s="13">
        <v>3.5190616000000001E-2</v>
      </c>
      <c r="BE1800" s="13">
        <v>2.6476749032735801E-2</v>
      </c>
      <c r="BF1800" s="33">
        <v>0</v>
      </c>
      <c r="BG1800" s="13">
        <v>0</v>
      </c>
      <c r="BH1800" s="36">
        <v>0</v>
      </c>
      <c r="BI1800" s="38">
        <v>0</v>
      </c>
      <c r="BJ1800" s="44">
        <v>0.54518072289156605</v>
      </c>
      <c r="BK1800" s="44">
        <v>0.71385542168674698</v>
      </c>
      <c r="BL1800" s="13">
        <v>0.723233062082838</v>
      </c>
      <c r="BM1800" s="44">
        <v>0.54710144927536197</v>
      </c>
      <c r="BN1800" s="44">
        <v>0.77536231884057905</v>
      </c>
      <c r="BO1800" s="13">
        <v>0.81531927357937894</v>
      </c>
      <c r="BS1800" s="15">
        <v>9.0500000000000007</v>
      </c>
      <c r="BT1800" s="3">
        <v>12</v>
      </c>
      <c r="BU1800" s="13">
        <v>0.54126213592232997</v>
      </c>
      <c r="BV1800" s="13">
        <v>0.68689320388349495</v>
      </c>
      <c r="BW1800" s="13">
        <v>0.74910142209720199</v>
      </c>
      <c r="BX1800" s="13">
        <v>0.9</v>
      </c>
      <c r="BY1800" s="13">
        <v>0.35</v>
      </c>
      <c r="BZ1800" s="13">
        <v>0.1</v>
      </c>
      <c r="CA1800" s="52">
        <v>1</v>
      </c>
      <c r="CB1800" s="13">
        <v>0.05</v>
      </c>
      <c r="CC1800" s="13">
        <v>2.70631071993882E-2</v>
      </c>
      <c r="CG1800" s="50">
        <v>5.75</v>
      </c>
      <c r="CH1800" s="50">
        <v>7</v>
      </c>
      <c r="CI1800" s="44">
        <v>0</v>
      </c>
      <c r="CJ1800" s="44">
        <v>0</v>
      </c>
      <c r="CK1800" s="44">
        <v>0</v>
      </c>
      <c r="CL1800" s="44">
        <v>6.5610859728506707E-2</v>
      </c>
      <c r="CM1800" s="44">
        <v>0.113122171945701</v>
      </c>
      <c r="CN1800" s="13">
        <v>3.9332456201094101E-2</v>
      </c>
      <c r="CO1800" s="15">
        <v>13.670455</v>
      </c>
      <c r="CP1800" s="7">
        <v>24</v>
      </c>
      <c r="CQ1800" s="13">
        <v>0.89646464646464596</v>
      </c>
      <c r="CR1800" s="13">
        <v>0.10353535353535299</v>
      </c>
      <c r="CS1800" s="13">
        <v>0.245461206545632</v>
      </c>
      <c r="CT1800" s="13">
        <v>0.22727273000000001</v>
      </c>
      <c r="CU1800" s="13">
        <v>0.203741971177585</v>
      </c>
      <c r="CV1800" s="13">
        <v>9.0909089999999998E-2</v>
      </c>
      <c r="CW1800" s="52">
        <v>0</v>
      </c>
      <c r="CX1800" s="13">
        <v>0</v>
      </c>
      <c r="CY1800" s="52">
        <v>0</v>
      </c>
      <c r="CZ1800" s="13">
        <v>0</v>
      </c>
      <c r="DA1800" t="s">
        <v>7532</v>
      </c>
    </row>
    <row r="1801" spans="2:105" hidden="1" x14ac:dyDescent="0.25">
      <c r="B1801">
        <v>0</v>
      </c>
      <c r="C1801">
        <v>56020400</v>
      </c>
      <c r="D1801" s="1" t="s">
        <v>389</v>
      </c>
      <c r="E1801">
        <v>1</v>
      </c>
      <c r="F1801" s="27">
        <v>0</v>
      </c>
      <c r="G1801" s="27">
        <v>1</v>
      </c>
      <c r="H1801" s="27">
        <v>0</v>
      </c>
      <c r="I1801" s="27">
        <v>0</v>
      </c>
      <c r="J1801" s="27" t="s">
        <v>7560</v>
      </c>
      <c r="K1801" s="5" t="s">
        <v>7516</v>
      </c>
      <c r="L1801" s="5" t="s">
        <v>7503</v>
      </c>
      <c r="M1801" s="9">
        <v>37452</v>
      </c>
      <c r="N1801" s="9">
        <v>22.098630136986301</v>
      </c>
      <c r="O1801" s="5">
        <v>71.34</v>
      </c>
      <c r="Q1801" s="3">
        <v>73</v>
      </c>
      <c r="S1801" s="3">
        <v>1</v>
      </c>
      <c r="T1801" s="11">
        <v>46.390340999999999</v>
      </c>
      <c r="U1801">
        <v>-95.572405000000003</v>
      </c>
      <c r="V1801" s="3">
        <v>140</v>
      </c>
      <c r="W1801" s="3">
        <v>98</v>
      </c>
      <c r="X1801" s="5">
        <v>30</v>
      </c>
      <c r="Y1801" s="15">
        <v>21.095237999999998</v>
      </c>
      <c r="Z1801" s="7">
        <v>29</v>
      </c>
      <c r="AA1801" s="13">
        <v>0.70376712328767099</v>
      </c>
      <c r="AB1801" s="13">
        <v>0.66609589041095896</v>
      </c>
      <c r="AC1801" s="13">
        <v>0.87967698519515403</v>
      </c>
      <c r="AD1801" s="13">
        <v>0</v>
      </c>
      <c r="AE1801" s="13">
        <v>0</v>
      </c>
      <c r="AF1801" s="33">
        <v>0</v>
      </c>
      <c r="AG1801" s="13">
        <v>0</v>
      </c>
      <c r="AH1801" s="30">
        <v>0</v>
      </c>
      <c r="AI1801" s="36">
        <v>0</v>
      </c>
      <c r="AJ1801" s="37">
        <v>0</v>
      </c>
      <c r="AK1801" s="38">
        <v>0</v>
      </c>
      <c r="AL1801" s="31">
        <v>0.88</v>
      </c>
      <c r="AM1801" s="7">
        <v>14</v>
      </c>
      <c r="AN1801" s="15">
        <v>7</v>
      </c>
      <c r="AO1801" s="13">
        <v>0.05</v>
      </c>
      <c r="AP1801" s="13">
        <v>0</v>
      </c>
      <c r="AQ1801" s="13">
        <v>0</v>
      </c>
      <c r="AR1801" s="13">
        <v>0</v>
      </c>
      <c r="AS1801" s="13">
        <v>0</v>
      </c>
      <c r="AT1801" s="13">
        <v>0.50234741784037495</v>
      </c>
      <c r="AU1801" s="13">
        <v>0.230263157894736</v>
      </c>
      <c r="AV1801" s="13">
        <v>0.35758513931888503</v>
      </c>
      <c r="AW1801" s="15">
        <v>4.8788733000000004</v>
      </c>
      <c r="AX1801" s="15">
        <v>7</v>
      </c>
      <c r="AY1801" s="13">
        <v>0.78358208955223796</v>
      </c>
      <c r="AZ1801" s="13">
        <v>8.5820895522388002E-2</v>
      </c>
      <c r="BA1801" s="13">
        <v>0.20087069426411</v>
      </c>
      <c r="BB1801" s="13">
        <v>1.9718309999999999E-2</v>
      </c>
      <c r="BC1801" s="13">
        <v>1.9718309999999999E-2</v>
      </c>
      <c r="BD1801" s="13">
        <v>0</v>
      </c>
      <c r="BE1801" s="13">
        <v>0</v>
      </c>
      <c r="BF1801" s="33">
        <v>0</v>
      </c>
      <c r="BG1801" s="13">
        <v>0</v>
      </c>
      <c r="BH1801" s="36">
        <v>0</v>
      </c>
      <c r="BI1801" s="38">
        <v>0</v>
      </c>
      <c r="BJ1801" s="44">
        <v>0.51569506726457404</v>
      </c>
      <c r="BK1801" s="44">
        <v>0.405829596412556</v>
      </c>
      <c r="BL1801" s="13">
        <v>0.48431928316723</v>
      </c>
      <c r="BS1801" s="15">
        <v>8.3333329999999997</v>
      </c>
      <c r="BT1801" s="3">
        <v>9</v>
      </c>
      <c r="BU1801" s="13">
        <v>0.110894941634241</v>
      </c>
      <c r="BV1801" s="13">
        <v>0.62451361867704203</v>
      </c>
      <c r="BW1801" s="13">
        <v>0.16330676668229399</v>
      </c>
      <c r="BX1801" s="13">
        <v>1</v>
      </c>
      <c r="BY1801" s="13">
        <v>0</v>
      </c>
      <c r="BZ1801" s="13">
        <v>0</v>
      </c>
      <c r="CA1801" s="52">
        <v>0</v>
      </c>
      <c r="CB1801" s="13">
        <v>0</v>
      </c>
      <c r="CC1801" s="13">
        <v>0</v>
      </c>
      <c r="CG1801" s="50">
        <v>6</v>
      </c>
      <c r="CH1801" s="50">
        <v>6</v>
      </c>
      <c r="CI1801" s="44">
        <v>0</v>
      </c>
      <c r="CJ1801" s="44">
        <v>0</v>
      </c>
      <c r="CK1801" s="44">
        <v>0</v>
      </c>
      <c r="CL1801" s="44">
        <v>8.5836909871244593E-2</v>
      </c>
      <c r="CM1801" s="44">
        <v>0.42703862660944197</v>
      </c>
      <c r="CN1801" s="13">
        <v>0.142995637421231</v>
      </c>
      <c r="DA1801" t="s">
        <v>7561</v>
      </c>
    </row>
    <row r="1802" spans="2:105" hidden="1" x14ac:dyDescent="0.25">
      <c r="B1802">
        <v>1</v>
      </c>
      <c r="C1802">
        <v>56039000</v>
      </c>
      <c r="D1802" s="1" t="s">
        <v>236</v>
      </c>
      <c r="E1802">
        <v>0</v>
      </c>
      <c r="F1802" s="27">
        <v>0</v>
      </c>
      <c r="G1802" s="27">
        <v>0</v>
      </c>
      <c r="H1802" s="27">
        <v>0</v>
      </c>
      <c r="I1802" s="27">
        <v>0</v>
      </c>
      <c r="J1802" s="27" t="s">
        <v>7713</v>
      </c>
      <c r="K1802" s="5" t="s">
        <v>7611</v>
      </c>
      <c r="L1802" s="5" t="s">
        <v>7503</v>
      </c>
      <c r="M1802" s="9">
        <v>41120</v>
      </c>
      <c r="N1802" s="9">
        <v>12.049315068493099</v>
      </c>
      <c r="O1802" s="5">
        <v>395.43</v>
      </c>
      <c r="Q1802" s="3">
        <v>88</v>
      </c>
      <c r="R1802" s="3">
        <v>8.3000000000000007</v>
      </c>
      <c r="S1802" s="3">
        <v>1</v>
      </c>
      <c r="T1802" s="11">
        <v>46.193181000000003</v>
      </c>
      <c r="U1802">
        <v>-95.806044</v>
      </c>
      <c r="V1802" s="3">
        <v>140</v>
      </c>
      <c r="W1802" s="3">
        <v>109</v>
      </c>
      <c r="X1802" s="5">
        <v>25</v>
      </c>
      <c r="Y1802" s="15">
        <v>18.166665999999999</v>
      </c>
      <c r="Z1802" s="7">
        <v>29</v>
      </c>
      <c r="AA1802" s="13">
        <v>0.66308243727598504</v>
      </c>
      <c r="AB1802" s="13">
        <v>0.11648745519713199</v>
      </c>
      <c r="AC1802" s="13">
        <v>0.20410497981157399</v>
      </c>
      <c r="AD1802" s="13">
        <v>0</v>
      </c>
      <c r="AE1802" s="13">
        <v>0</v>
      </c>
      <c r="AF1802" s="33">
        <v>0</v>
      </c>
      <c r="AG1802" s="13">
        <v>0</v>
      </c>
      <c r="AH1802" s="30">
        <v>0</v>
      </c>
      <c r="AI1802" s="36">
        <v>0</v>
      </c>
      <c r="AJ1802" s="37">
        <v>0</v>
      </c>
      <c r="AK1802" s="38">
        <v>0</v>
      </c>
      <c r="AL1802" s="31">
        <v>0.99</v>
      </c>
      <c r="AM1802" s="7">
        <v>18</v>
      </c>
      <c r="AN1802" s="15">
        <v>11.011628</v>
      </c>
      <c r="AO1802" s="13">
        <v>0.43023254999999999</v>
      </c>
      <c r="AP1802" s="13">
        <v>0.13953488999999999</v>
      </c>
      <c r="AQ1802" s="13">
        <v>2.89351299561952E-2</v>
      </c>
      <c r="AR1802" s="13">
        <v>1.1627907E-2</v>
      </c>
      <c r="AS1802" s="13">
        <v>2.4112607009316701E-3</v>
      </c>
      <c r="AT1802" s="13">
        <v>0.20736842105263101</v>
      </c>
      <c r="AU1802" s="13">
        <v>0.29411764705882298</v>
      </c>
      <c r="AV1802" s="13">
        <v>0.22213622291021601</v>
      </c>
      <c r="AW1802" s="15">
        <v>4.5829015000000002</v>
      </c>
      <c r="AX1802" s="15">
        <v>8</v>
      </c>
      <c r="AY1802" s="13">
        <v>0.87804878048780399</v>
      </c>
      <c r="AZ1802" s="13">
        <v>3.65853658536585E-2</v>
      </c>
      <c r="BA1802" s="13">
        <v>0.10142824409990001</v>
      </c>
      <c r="BB1802" s="13">
        <v>0.11917098600000001</v>
      </c>
      <c r="BC1802" s="13">
        <v>0.11917098600000001</v>
      </c>
      <c r="BD1802" s="13">
        <v>7.7720204999999999E-3</v>
      </c>
      <c r="BE1802" s="13">
        <v>6.82421314825372E-3</v>
      </c>
      <c r="BF1802" s="33">
        <v>0</v>
      </c>
      <c r="BG1802" s="13">
        <v>0</v>
      </c>
      <c r="BH1802" s="36">
        <v>0</v>
      </c>
      <c r="BI1802" s="38">
        <v>0</v>
      </c>
      <c r="BJ1802" s="44">
        <v>0.90710382513661203</v>
      </c>
      <c r="BK1802" s="44">
        <v>0.11748633879781401</v>
      </c>
      <c r="BL1802" s="13">
        <v>0.30986559385571899</v>
      </c>
      <c r="BM1802" s="44">
        <v>0.71698113207547098</v>
      </c>
      <c r="BN1802" s="44">
        <v>0.49371069182389898</v>
      </c>
      <c r="BO1802" s="13">
        <v>0.733889865260691</v>
      </c>
      <c r="BS1802" s="15">
        <v>6.4444447</v>
      </c>
      <c r="BT1802" s="3">
        <v>11</v>
      </c>
      <c r="BU1802" s="13">
        <v>0.54782608695652102</v>
      </c>
      <c r="BV1802" s="13">
        <v>0.55434782608695599</v>
      </c>
      <c r="BW1802" s="13">
        <v>0.64299109235818097</v>
      </c>
      <c r="BX1802" s="13">
        <v>0.25925925</v>
      </c>
      <c r="BY1802" s="13">
        <v>0.22222222</v>
      </c>
      <c r="BZ1802" s="13">
        <v>7.4074075000000003E-2</v>
      </c>
      <c r="CA1802" s="52">
        <v>0</v>
      </c>
      <c r="CB1802" s="13">
        <v>0</v>
      </c>
      <c r="CC1802" s="13">
        <v>0</v>
      </c>
      <c r="CO1802" s="15">
        <v>18.2</v>
      </c>
      <c r="CP1802" s="7">
        <v>22</v>
      </c>
      <c r="CQ1802" s="13">
        <v>0.15677966101694901</v>
      </c>
      <c r="CR1802" s="13">
        <v>0.822033898305084</v>
      </c>
      <c r="CS1802" s="13">
        <v>0.33713262232353602</v>
      </c>
      <c r="CT1802" s="13">
        <v>0.9</v>
      </c>
      <c r="CU1802" s="13">
        <v>0.14110169117733501</v>
      </c>
      <c r="CV1802" s="13">
        <v>0.4</v>
      </c>
      <c r="CW1802" s="52">
        <v>0</v>
      </c>
      <c r="CX1802" s="13">
        <v>0</v>
      </c>
      <c r="CY1802" s="52">
        <v>0</v>
      </c>
      <c r="CZ1802" s="13">
        <v>0</v>
      </c>
      <c r="DA1802" t="s">
        <v>7714</v>
      </c>
    </row>
    <row r="1803" spans="2:105" hidden="1" x14ac:dyDescent="0.25">
      <c r="B1803">
        <v>0</v>
      </c>
      <c r="C1803">
        <v>56024000</v>
      </c>
      <c r="D1803" s="1" t="s">
        <v>7593</v>
      </c>
      <c r="E1803">
        <v>0</v>
      </c>
      <c r="F1803" s="27">
        <v>0</v>
      </c>
      <c r="G1803" s="27">
        <v>0</v>
      </c>
      <c r="H1803" s="27">
        <v>0</v>
      </c>
      <c r="I1803" s="27">
        <v>0</v>
      </c>
      <c r="J1803" s="27" t="s">
        <v>7592</v>
      </c>
      <c r="K1803" s="5" t="s">
        <v>7516</v>
      </c>
      <c r="L1803" s="5" t="s">
        <v>7503</v>
      </c>
      <c r="M1803" s="9">
        <v>42205</v>
      </c>
      <c r="N1803" s="9">
        <v>9.0767123287671208</v>
      </c>
      <c r="O1803" s="5">
        <v>1295.92</v>
      </c>
      <c r="Q1803" s="3">
        <v>64</v>
      </c>
      <c r="R1803" s="3">
        <v>7.7</v>
      </c>
      <c r="S1803" s="3">
        <v>1</v>
      </c>
      <c r="T1803" s="11">
        <v>46.357408</v>
      </c>
      <c r="U1803">
        <v>-95.649371000000002</v>
      </c>
      <c r="V1803" s="3">
        <v>141</v>
      </c>
      <c r="W1803" s="3">
        <v>102</v>
      </c>
      <c r="X1803" s="5">
        <v>27</v>
      </c>
      <c r="Y1803" s="15">
        <v>14.575758</v>
      </c>
      <c r="Z1803" s="7">
        <v>24</v>
      </c>
      <c r="AA1803" s="13">
        <v>0.53610108303249004</v>
      </c>
      <c r="AB1803" s="13">
        <v>1.44404332129963E-2</v>
      </c>
      <c r="AC1803" s="13">
        <v>2.48990578734858E-2</v>
      </c>
      <c r="AD1803" s="13">
        <v>0</v>
      </c>
      <c r="AE1803" s="13">
        <v>0</v>
      </c>
      <c r="AF1803" s="33">
        <v>0</v>
      </c>
      <c r="AG1803" s="13">
        <v>0</v>
      </c>
      <c r="AH1803" s="30">
        <v>0</v>
      </c>
      <c r="AI1803" s="36">
        <v>0</v>
      </c>
      <c r="AJ1803" s="37">
        <v>0</v>
      </c>
      <c r="AK1803" s="38">
        <v>0</v>
      </c>
      <c r="AL1803" s="31">
        <v>1.1599999999999999</v>
      </c>
      <c r="AM1803" s="7">
        <v>17</v>
      </c>
      <c r="AN1803" s="15">
        <v>11</v>
      </c>
      <c r="AO1803" s="13">
        <v>0.44680851999999999</v>
      </c>
      <c r="AP1803" s="13">
        <v>7.4468080000000006E-2</v>
      </c>
      <c r="AQ1803" s="13">
        <v>7.1410972875984094E-2</v>
      </c>
      <c r="AR1803" s="13">
        <v>0</v>
      </c>
      <c r="AS1803" s="13">
        <v>0</v>
      </c>
      <c r="AT1803" s="13">
        <v>0.95894736842105199</v>
      </c>
      <c r="AU1803" s="13">
        <v>0.41447368421052599</v>
      </c>
      <c r="AV1803" s="13">
        <v>0.76625386996903999</v>
      </c>
      <c r="AW1803" s="15">
        <v>5.9498606000000001</v>
      </c>
      <c r="AX1803" s="15">
        <v>8</v>
      </c>
      <c r="AY1803" s="13">
        <v>0.84647302904564303</v>
      </c>
      <c r="AZ1803" s="13">
        <v>0.45435684647302899</v>
      </c>
      <c r="BA1803" s="13">
        <v>0.83052012525777097</v>
      </c>
      <c r="BB1803" s="13">
        <v>0.35376045</v>
      </c>
      <c r="BC1803" s="13">
        <v>0.35376045</v>
      </c>
      <c r="BD1803" s="13">
        <v>2.5069636999999999E-2</v>
      </c>
      <c r="BE1803" s="13">
        <v>2.12207717581408E-2</v>
      </c>
      <c r="BF1803" s="33">
        <v>0</v>
      </c>
      <c r="BG1803" s="13">
        <v>0</v>
      </c>
      <c r="BH1803" s="36">
        <v>0</v>
      </c>
      <c r="BI1803" s="38">
        <v>0</v>
      </c>
      <c r="BJ1803" s="44">
        <v>0.97080291970802901</v>
      </c>
      <c r="BK1803" s="44">
        <v>0.821167883211678</v>
      </c>
      <c r="BL1803" s="13">
        <v>0.98491359605010498</v>
      </c>
      <c r="BM1803" s="44">
        <v>0.56626506024096301</v>
      </c>
      <c r="BN1803" s="44">
        <v>0.43072289156626498</v>
      </c>
      <c r="BO1803" s="13">
        <v>0.57410661980082001</v>
      </c>
      <c r="BS1803" s="15">
        <v>8.6923069999999996</v>
      </c>
      <c r="BT1803" s="3">
        <v>10</v>
      </c>
      <c r="BU1803" s="13">
        <v>0.429824561403508</v>
      </c>
      <c r="BV1803" s="13">
        <v>0.60526315789473595</v>
      </c>
      <c r="BW1803" s="13">
        <v>0.56555711829973399</v>
      </c>
      <c r="BX1803" s="13">
        <v>1</v>
      </c>
      <c r="BY1803" s="13">
        <v>0.15384616000000001</v>
      </c>
      <c r="BZ1803" s="13">
        <v>0</v>
      </c>
      <c r="CA1803" s="52">
        <v>0</v>
      </c>
      <c r="CB1803" s="13">
        <v>0</v>
      </c>
      <c r="CC1803" s="13">
        <v>0</v>
      </c>
      <c r="CG1803" s="50">
        <v>6</v>
      </c>
      <c r="CH1803" s="50">
        <v>7</v>
      </c>
      <c r="CI1803" s="44">
        <v>0</v>
      </c>
      <c r="CJ1803" s="44">
        <v>0</v>
      </c>
      <c r="CK1803" s="44">
        <v>0</v>
      </c>
      <c r="CL1803" s="44">
        <v>0.14173228346456601</v>
      </c>
      <c r="CM1803" s="44">
        <v>0.50984251968503902</v>
      </c>
      <c r="CN1803" s="13">
        <v>0.23551000623225499</v>
      </c>
      <c r="CO1803" s="15">
        <v>14.625</v>
      </c>
      <c r="CP1803" s="7">
        <v>20</v>
      </c>
      <c r="CQ1803" s="13">
        <v>0.5</v>
      </c>
      <c r="CR1803" s="13">
        <v>0.30165289256198302</v>
      </c>
      <c r="CS1803" s="13">
        <v>0.39290075714402001</v>
      </c>
      <c r="CT1803" s="13">
        <v>0.53125</v>
      </c>
      <c r="CU1803" s="13">
        <v>0.265625</v>
      </c>
      <c r="CV1803" s="13">
        <v>3.125E-2</v>
      </c>
      <c r="CW1803" s="52">
        <v>0</v>
      </c>
      <c r="CX1803" s="13">
        <v>0</v>
      </c>
      <c r="CY1803" s="52">
        <v>0</v>
      </c>
      <c r="CZ1803" s="13">
        <v>0</v>
      </c>
      <c r="DA1803" t="s">
        <v>7594</v>
      </c>
    </row>
    <row r="1804" spans="2:105" hidden="1" x14ac:dyDescent="0.25">
      <c r="B1804">
        <v>0</v>
      </c>
      <c r="C1804">
        <v>56043700</v>
      </c>
      <c r="D1804" s="1" t="s">
        <v>7731</v>
      </c>
      <c r="E1804">
        <v>1</v>
      </c>
      <c r="F1804" s="27">
        <v>0</v>
      </c>
      <c r="G1804" s="27">
        <v>0</v>
      </c>
      <c r="H1804" s="27">
        <v>0</v>
      </c>
      <c r="I1804" s="27">
        <v>0</v>
      </c>
      <c r="J1804" s="27" t="s">
        <v>7730</v>
      </c>
      <c r="K1804" s="5" t="s">
        <v>7684</v>
      </c>
      <c r="L1804" s="5" t="s">
        <v>7503</v>
      </c>
      <c r="M1804" s="9">
        <v>43318</v>
      </c>
      <c r="N1804" s="9">
        <v>6.02739726027397</v>
      </c>
      <c r="O1804" s="5">
        <v>1356.82</v>
      </c>
      <c r="Q1804" s="3">
        <v>95</v>
      </c>
      <c r="R1804" s="3">
        <v>6.2</v>
      </c>
      <c r="S1804" s="3">
        <v>1</v>
      </c>
      <c r="T1804" s="11">
        <v>46.201228999999998</v>
      </c>
      <c r="U1804">
        <v>-95.810364000000007</v>
      </c>
      <c r="V1804" s="3">
        <v>141</v>
      </c>
      <c r="W1804" s="3">
        <v>109</v>
      </c>
      <c r="X1804" s="5">
        <v>27</v>
      </c>
      <c r="Y1804" s="15">
        <v>22</v>
      </c>
      <c r="Z1804" s="7">
        <v>29</v>
      </c>
      <c r="AA1804" s="13">
        <v>0.30871212121212099</v>
      </c>
      <c r="AB1804" s="13">
        <v>0.50568181818181801</v>
      </c>
      <c r="AC1804" s="13">
        <v>0.39663526244952801</v>
      </c>
      <c r="AD1804" s="13">
        <v>0</v>
      </c>
      <c r="AE1804" s="13">
        <v>0</v>
      </c>
      <c r="AF1804" s="33">
        <v>0</v>
      </c>
      <c r="AG1804" s="13">
        <v>0</v>
      </c>
      <c r="AH1804" s="30">
        <v>0</v>
      </c>
      <c r="AI1804" s="36">
        <v>0</v>
      </c>
      <c r="AJ1804" s="37">
        <v>0</v>
      </c>
      <c r="AK1804" s="38">
        <v>0</v>
      </c>
      <c r="AL1804" s="31">
        <v>3.17</v>
      </c>
      <c r="AM1804" s="7">
        <v>20</v>
      </c>
      <c r="AN1804" s="15">
        <v>15.057971</v>
      </c>
      <c r="AO1804" s="13">
        <v>0.84057970000000004</v>
      </c>
      <c r="AP1804" s="13">
        <v>0.69565220000000005</v>
      </c>
      <c r="AQ1804" s="13">
        <v>0.62096110996447096</v>
      </c>
      <c r="AR1804" s="13">
        <v>0.18840580000000001</v>
      </c>
      <c r="AS1804" s="13">
        <v>0.16817696395673201</v>
      </c>
      <c r="AT1804" s="13">
        <v>0.892631578947368</v>
      </c>
      <c r="AU1804" s="13">
        <v>0.96013931888544801</v>
      </c>
      <c r="AV1804" s="13">
        <v>0.99148606811145501</v>
      </c>
      <c r="AW1804" s="15">
        <v>4.8708052999999998</v>
      </c>
      <c r="AX1804" s="15">
        <v>8</v>
      </c>
      <c r="AY1804" s="13">
        <v>0.92468619246861905</v>
      </c>
      <c r="AZ1804" s="13">
        <v>4.1841004184100403E-2</v>
      </c>
      <c r="BA1804" s="13">
        <v>0.121057053387306</v>
      </c>
      <c r="BB1804" s="13">
        <v>0.1409396</v>
      </c>
      <c r="BC1804" s="13">
        <v>0.1409396</v>
      </c>
      <c r="BD1804" s="13">
        <v>2.3489933000000001E-2</v>
      </c>
      <c r="BE1804" s="13">
        <v>2.1720817133347801E-2</v>
      </c>
      <c r="BF1804" s="33">
        <v>0</v>
      </c>
      <c r="BG1804" s="13">
        <v>0</v>
      </c>
      <c r="BH1804" s="36">
        <v>0</v>
      </c>
      <c r="BI1804" s="38">
        <v>0</v>
      </c>
      <c r="BJ1804" s="44">
        <v>0.14039408866995001</v>
      </c>
      <c r="BK1804" s="44">
        <v>0.25369458128078798</v>
      </c>
      <c r="BL1804" s="13">
        <v>0.13358324951997799</v>
      </c>
      <c r="BM1804" s="44">
        <v>0.91104294478527603</v>
      </c>
      <c r="BN1804" s="44">
        <v>0.31901840490797501</v>
      </c>
      <c r="BO1804" s="13">
        <v>0.651581722319859</v>
      </c>
      <c r="BP1804" s="13">
        <v>0.82692307692307598</v>
      </c>
      <c r="BQ1804">
        <v>0.52884615384615297</v>
      </c>
      <c r="BR1804">
        <v>0.8</v>
      </c>
      <c r="BS1804" s="15">
        <v>8.2857140000000005</v>
      </c>
      <c r="BT1804" s="3">
        <v>13</v>
      </c>
      <c r="BU1804" s="13">
        <v>0.213675213675213</v>
      </c>
      <c r="BV1804" s="13">
        <v>0.683760683760683</v>
      </c>
      <c r="BW1804" s="13">
        <v>0.33114549148304401</v>
      </c>
      <c r="BX1804" s="13">
        <v>0.57142859999999995</v>
      </c>
      <c r="BY1804" s="13">
        <v>0.42857142999999998</v>
      </c>
      <c r="BZ1804" s="13">
        <v>0.28571429999999998</v>
      </c>
      <c r="CA1804" s="52">
        <v>2</v>
      </c>
      <c r="CB1804" s="13">
        <v>0.28571429999999998</v>
      </c>
      <c r="CC1804" s="13">
        <v>6.1050063779211398E-2</v>
      </c>
      <c r="CG1804" s="50">
        <v>6</v>
      </c>
      <c r="CH1804" s="50">
        <v>8</v>
      </c>
      <c r="CI1804" s="44">
        <v>9.2592590000000002E-2</v>
      </c>
      <c r="CJ1804" s="44">
        <v>0</v>
      </c>
      <c r="CK1804" s="44">
        <v>0</v>
      </c>
      <c r="CL1804" s="44">
        <v>0.38185654008438802</v>
      </c>
      <c r="CM1804" s="44">
        <v>0.44514767932489402</v>
      </c>
      <c r="CN1804" s="13">
        <v>0.43089121251990797</v>
      </c>
      <c r="CO1804" s="15">
        <v>18</v>
      </c>
      <c r="CP1804" s="7">
        <v>25</v>
      </c>
      <c r="CQ1804" s="13">
        <v>0.39357429718875497</v>
      </c>
      <c r="CR1804" s="13">
        <v>0.65461847389558203</v>
      </c>
      <c r="CS1804" s="13">
        <v>0.63575673695351298</v>
      </c>
      <c r="CT1804" s="13">
        <v>0.69230769999999997</v>
      </c>
      <c r="CU1804" s="13">
        <v>0.27247452065647798</v>
      </c>
      <c r="CV1804" s="13">
        <v>0.57692310000000002</v>
      </c>
      <c r="CW1804" s="52">
        <v>1</v>
      </c>
      <c r="CX1804" s="13">
        <v>3.8461540000000002E-2</v>
      </c>
      <c r="CY1804" s="52">
        <v>0</v>
      </c>
      <c r="CZ1804" s="13">
        <v>0</v>
      </c>
      <c r="DA1804" t="s">
        <v>7732</v>
      </c>
    </row>
    <row r="1805" spans="2:105" hidden="1" x14ac:dyDescent="0.25">
      <c r="B1805">
        <v>0</v>
      </c>
      <c r="C1805">
        <v>59001900</v>
      </c>
      <c r="D1805" s="1" t="s">
        <v>8053</v>
      </c>
      <c r="E1805">
        <v>0</v>
      </c>
      <c r="F1805" s="27">
        <v>0</v>
      </c>
      <c r="G1805" s="27">
        <v>0</v>
      </c>
      <c r="H1805" s="27">
        <v>0</v>
      </c>
      <c r="I1805" s="27">
        <v>0</v>
      </c>
      <c r="J1805" s="27" t="s">
        <v>8052</v>
      </c>
      <c r="K1805" s="5" t="s">
        <v>8054</v>
      </c>
      <c r="L1805" s="5" t="s">
        <v>8050</v>
      </c>
      <c r="M1805" s="9">
        <v>36768</v>
      </c>
      <c r="N1805" s="9">
        <v>23.972602739726</v>
      </c>
      <c r="O1805" s="5">
        <v>7.83</v>
      </c>
      <c r="Q1805" s="3">
        <v>22.5</v>
      </c>
      <c r="S1805" s="3">
        <v>1</v>
      </c>
      <c r="V1805" s="3">
        <v>141</v>
      </c>
      <c r="W1805" s="3">
        <v>192</v>
      </c>
      <c r="X1805" s="5">
        <v>36</v>
      </c>
      <c r="Y1805" s="15">
        <v>19</v>
      </c>
      <c r="Z1805" s="7">
        <v>20</v>
      </c>
      <c r="AA1805" s="13">
        <v>0.51355932203389798</v>
      </c>
      <c r="AB1805" s="13">
        <v>0.48644067796610102</v>
      </c>
      <c r="AC1805" s="13">
        <v>0.59609690444145302</v>
      </c>
      <c r="AD1805" s="13">
        <v>0</v>
      </c>
      <c r="AE1805" s="13">
        <v>0</v>
      </c>
      <c r="AF1805" s="33">
        <v>0</v>
      </c>
      <c r="AG1805" s="13">
        <v>0</v>
      </c>
      <c r="AH1805" s="30">
        <v>0</v>
      </c>
      <c r="AI1805" s="36">
        <v>0</v>
      </c>
      <c r="AJ1805" s="37">
        <v>0</v>
      </c>
      <c r="AK1805" s="38">
        <v>0</v>
      </c>
      <c r="AW1805" s="15">
        <v>4.9259256999999996</v>
      </c>
      <c r="AX1805" s="15">
        <v>9</v>
      </c>
      <c r="AY1805" s="13">
        <v>0.38513513513513498</v>
      </c>
      <c r="AZ1805" s="13">
        <v>0.69932432432432401</v>
      </c>
      <c r="BA1805" s="13">
        <v>0.67234400061101296</v>
      </c>
      <c r="BB1805" s="13">
        <v>0.12962963</v>
      </c>
      <c r="BC1805" s="13">
        <v>0.12962963</v>
      </c>
      <c r="BD1805" s="13">
        <v>5.5555555999999999E-2</v>
      </c>
      <c r="BE1805" s="13">
        <v>2.1396396555811902E-2</v>
      </c>
      <c r="BF1805" s="33">
        <v>3</v>
      </c>
      <c r="BG1805" s="13">
        <v>5.5555555999999999E-2</v>
      </c>
      <c r="BH1805" s="36">
        <v>0</v>
      </c>
      <c r="BI1805" s="38">
        <v>0</v>
      </c>
      <c r="CG1805" s="50">
        <v>8</v>
      </c>
      <c r="CH1805" s="50">
        <v>9</v>
      </c>
      <c r="CI1805" s="44">
        <v>0.5</v>
      </c>
      <c r="CJ1805" s="44">
        <v>0.5</v>
      </c>
      <c r="CK1805" s="44">
        <v>0</v>
      </c>
      <c r="CL1805" s="44">
        <v>0.313405797101449</v>
      </c>
      <c r="CM1805" s="44">
        <v>0.938405797101449</v>
      </c>
      <c r="CN1805" s="13">
        <v>0.61235371511668102</v>
      </c>
      <c r="DA1805" t="s">
        <v>8055</v>
      </c>
    </row>
    <row r="1806" spans="2:105" hidden="1" x14ac:dyDescent="0.25">
      <c r="B1806">
        <v>0</v>
      </c>
      <c r="C1806">
        <v>11011400</v>
      </c>
      <c r="D1806" s="1" t="s">
        <v>1472</v>
      </c>
      <c r="E1806">
        <v>1</v>
      </c>
      <c r="F1806" s="27">
        <v>0</v>
      </c>
      <c r="G1806" s="27">
        <v>0</v>
      </c>
      <c r="H1806" s="27">
        <v>1</v>
      </c>
      <c r="I1806" s="27">
        <v>0</v>
      </c>
      <c r="J1806" s="27" t="s">
        <v>1471</v>
      </c>
      <c r="K1806" s="5" t="s">
        <v>1466</v>
      </c>
      <c r="L1806" s="5" t="s">
        <v>802</v>
      </c>
      <c r="M1806" s="9">
        <v>39307</v>
      </c>
      <c r="N1806" s="9">
        <v>17.016438356164301</v>
      </c>
      <c r="O1806" s="5">
        <v>112.66</v>
      </c>
      <c r="Q1806" s="3">
        <v>28</v>
      </c>
      <c r="R1806" s="3">
        <v>5.5</v>
      </c>
      <c r="S1806" s="3">
        <v>0</v>
      </c>
      <c r="V1806" s="3">
        <v>142</v>
      </c>
      <c r="W1806" s="3">
        <v>59</v>
      </c>
      <c r="X1806" s="5">
        <v>36</v>
      </c>
      <c r="Y1806" s="15">
        <v>20.6875</v>
      </c>
      <c r="Z1806" s="7">
        <v>29</v>
      </c>
      <c r="AA1806" s="13">
        <v>0.38983050847457601</v>
      </c>
      <c r="AB1806" s="13">
        <v>0.27118644067796599</v>
      </c>
      <c r="AC1806" s="13">
        <v>0.27611036339165501</v>
      </c>
      <c r="AD1806" s="13">
        <v>0</v>
      </c>
      <c r="AE1806" s="13">
        <v>0</v>
      </c>
      <c r="AF1806" s="33">
        <v>0</v>
      </c>
      <c r="AG1806" s="13">
        <v>0</v>
      </c>
      <c r="AH1806" s="30">
        <v>0</v>
      </c>
      <c r="AI1806" s="36">
        <v>0</v>
      </c>
      <c r="AJ1806" s="37">
        <v>0</v>
      </c>
      <c r="AK1806" s="38">
        <v>0</v>
      </c>
      <c r="AW1806" s="15">
        <v>5.7058825000000004</v>
      </c>
      <c r="AX1806" s="15">
        <v>7</v>
      </c>
      <c r="AY1806" s="13">
        <v>0.190647482014388</v>
      </c>
      <c r="AZ1806" s="13">
        <v>0.805755395683453</v>
      </c>
      <c r="BA1806" s="13">
        <v>0.42900786679905201</v>
      </c>
      <c r="BB1806" s="13">
        <v>0.30882353000000001</v>
      </c>
      <c r="BC1806" s="13">
        <v>0.30882353000000001</v>
      </c>
      <c r="BD1806" s="13">
        <v>0</v>
      </c>
      <c r="BE1806" s="13">
        <v>0</v>
      </c>
      <c r="BF1806" s="33">
        <v>0</v>
      </c>
      <c r="BG1806" s="13">
        <v>0</v>
      </c>
      <c r="BH1806" s="36">
        <v>0</v>
      </c>
      <c r="BI1806" s="38">
        <v>0</v>
      </c>
      <c r="BJ1806" s="44">
        <v>0.23755656108597201</v>
      </c>
      <c r="BK1806" s="44">
        <v>0.94117647058823495</v>
      </c>
      <c r="BL1806" s="13">
        <v>0.50644600896040903</v>
      </c>
      <c r="BS1806" s="15">
        <v>7.4626865000000002</v>
      </c>
      <c r="BT1806" s="3">
        <v>12</v>
      </c>
      <c r="BU1806" s="13">
        <v>0.63888888888888795</v>
      </c>
      <c r="BV1806" s="13">
        <v>0.77222222222222203</v>
      </c>
      <c r="BW1806" s="13">
        <v>0.88341928426316596</v>
      </c>
      <c r="BX1806" s="13">
        <v>0.67164177000000003</v>
      </c>
      <c r="BY1806" s="13">
        <v>0.104477614</v>
      </c>
      <c r="BZ1806" s="13">
        <v>5.9701490000000003E-2</v>
      </c>
      <c r="CA1806" s="52">
        <v>2</v>
      </c>
      <c r="CB1806" s="13">
        <v>2.9850746000000001E-2</v>
      </c>
      <c r="CC1806" s="13">
        <v>1.90713096720476E-2</v>
      </c>
      <c r="CO1806" s="15">
        <v>28</v>
      </c>
      <c r="CP1806" s="7">
        <v>28</v>
      </c>
      <c r="CQ1806" s="13">
        <v>5.5118110236220402E-2</v>
      </c>
      <c r="CR1806" s="13">
        <v>1</v>
      </c>
      <c r="CS1806" s="13">
        <v>0.14947488398599601</v>
      </c>
      <c r="CT1806" s="13">
        <v>1</v>
      </c>
      <c r="CU1806" s="13">
        <v>5.5118110236220402E-2</v>
      </c>
      <c r="CV1806" s="13">
        <v>1</v>
      </c>
      <c r="CW1806" s="52">
        <v>1</v>
      </c>
      <c r="CX1806" s="13">
        <v>1</v>
      </c>
      <c r="CY1806" s="52">
        <v>0</v>
      </c>
      <c r="CZ1806" s="13">
        <v>0</v>
      </c>
      <c r="DA1806" t="s">
        <v>1473</v>
      </c>
    </row>
    <row r="1807" spans="2:105" hidden="1" x14ac:dyDescent="0.25">
      <c r="B1807">
        <v>0</v>
      </c>
      <c r="C1807">
        <v>11018800</v>
      </c>
      <c r="D1807" s="1" t="s">
        <v>1549</v>
      </c>
      <c r="E1807">
        <v>0</v>
      </c>
      <c r="F1807" s="27">
        <v>0</v>
      </c>
      <c r="G1807" s="27">
        <v>0</v>
      </c>
      <c r="H1807" s="27">
        <v>0</v>
      </c>
      <c r="I1807" s="27">
        <v>0</v>
      </c>
      <c r="J1807" s="27" t="s">
        <v>1548</v>
      </c>
      <c r="K1807" s="5" t="s">
        <v>1466</v>
      </c>
      <c r="L1807" s="5" t="s">
        <v>802</v>
      </c>
      <c r="M1807" s="9">
        <v>34131</v>
      </c>
      <c r="N1807" s="9">
        <v>31.197260273972599</v>
      </c>
      <c r="O1807" s="5">
        <v>31.49</v>
      </c>
      <c r="Q1807" s="3">
        <v>25</v>
      </c>
      <c r="S1807" s="3">
        <v>1</v>
      </c>
      <c r="V1807" s="3">
        <v>142</v>
      </c>
      <c r="W1807" s="3">
        <v>59</v>
      </c>
      <c r="X1807" s="5">
        <v>36</v>
      </c>
      <c r="Y1807" s="15">
        <v>16.919354999999999</v>
      </c>
      <c r="Z1807" s="7">
        <v>20</v>
      </c>
      <c r="AA1807" s="13">
        <v>0.99056603773584895</v>
      </c>
      <c r="AB1807" s="13">
        <v>0.19245283018867901</v>
      </c>
      <c r="AC1807" s="13">
        <v>0.477119784656796</v>
      </c>
      <c r="AD1807" s="13">
        <v>0</v>
      </c>
      <c r="AE1807" s="13">
        <v>0</v>
      </c>
      <c r="AF1807" s="33">
        <v>0</v>
      </c>
      <c r="AG1807" s="13">
        <v>0</v>
      </c>
      <c r="AH1807" s="30">
        <v>0</v>
      </c>
      <c r="AI1807" s="36">
        <v>0</v>
      </c>
      <c r="AJ1807" s="37">
        <v>0</v>
      </c>
      <c r="AK1807" s="38">
        <v>0</v>
      </c>
      <c r="BE1807" s="13"/>
      <c r="BS1807" s="15">
        <v>12</v>
      </c>
      <c r="BT1807" s="3">
        <v>12</v>
      </c>
      <c r="BU1807" s="13">
        <v>3.4545454545454497E-2</v>
      </c>
      <c r="BV1807" s="13">
        <v>0.99272727272727201</v>
      </c>
      <c r="BW1807" s="13">
        <v>9.0873573995936804E-2</v>
      </c>
      <c r="BX1807" s="13">
        <v>1</v>
      </c>
      <c r="BY1807" s="13">
        <v>1</v>
      </c>
      <c r="BZ1807" s="13">
        <v>1</v>
      </c>
      <c r="CA1807" s="52">
        <v>1</v>
      </c>
      <c r="CB1807" s="13">
        <v>1</v>
      </c>
      <c r="CC1807" s="13">
        <v>3.4545454545454497E-2</v>
      </c>
      <c r="CO1807" s="15">
        <v>21.5</v>
      </c>
      <c r="CP1807" s="7">
        <v>22</v>
      </c>
      <c r="CQ1807" s="13">
        <v>0.17175572519083901</v>
      </c>
      <c r="CR1807" s="13">
        <v>0.91603053435114501</v>
      </c>
      <c r="CS1807" s="13">
        <v>0.409264837580395</v>
      </c>
      <c r="CT1807" s="13">
        <v>1</v>
      </c>
      <c r="CU1807" s="13">
        <v>0.17175572519083901</v>
      </c>
      <c r="CV1807" s="13">
        <v>1</v>
      </c>
      <c r="CW1807" s="52">
        <v>0</v>
      </c>
      <c r="CX1807" s="13">
        <v>0</v>
      </c>
      <c r="CY1807" s="52">
        <v>0</v>
      </c>
      <c r="CZ1807" s="13">
        <v>0</v>
      </c>
      <c r="DA1807" t="s">
        <v>1550</v>
      </c>
    </row>
    <row r="1808" spans="2:105" hidden="1" x14ac:dyDescent="0.25">
      <c r="B1808">
        <v>0</v>
      </c>
      <c r="C1808">
        <v>11038300</v>
      </c>
      <c r="D1808" s="1" t="s">
        <v>1780</v>
      </c>
      <c r="E1808">
        <v>0</v>
      </c>
      <c r="F1808" s="27">
        <v>0</v>
      </c>
      <c r="G1808" s="27">
        <v>0</v>
      </c>
      <c r="H1808" s="27">
        <v>0</v>
      </c>
      <c r="I1808" s="27">
        <v>0</v>
      </c>
      <c r="J1808" s="27" t="s">
        <v>1779</v>
      </c>
      <c r="K1808" s="5" t="s">
        <v>1624</v>
      </c>
      <c r="L1808" s="5" t="s">
        <v>802</v>
      </c>
      <c r="M1808" s="9">
        <v>44039</v>
      </c>
      <c r="N1808" s="9">
        <v>4.0520547945205401</v>
      </c>
      <c r="O1808" s="5">
        <v>1099.18</v>
      </c>
      <c r="Q1808" s="3">
        <v>72</v>
      </c>
      <c r="R1808" s="3">
        <v>13.1</v>
      </c>
      <c r="S1808" s="3">
        <v>1</v>
      </c>
      <c r="T1808" s="11">
        <v>46.926630000000003</v>
      </c>
      <c r="U1808">
        <v>-94.489185000000006</v>
      </c>
      <c r="V1808" s="3">
        <v>142</v>
      </c>
      <c r="W1808" s="3">
        <v>64</v>
      </c>
      <c r="X1808" s="5">
        <v>27</v>
      </c>
      <c r="Y1808" s="15">
        <v>16.337143000000001</v>
      </c>
      <c r="Z1808" s="7">
        <v>27</v>
      </c>
      <c r="AA1808" s="13">
        <v>0.88043478260869501</v>
      </c>
      <c r="AB1808" s="13">
        <v>2.1739130434782601E-2</v>
      </c>
      <c r="AC1808" s="13">
        <v>5.6460296096904401E-2</v>
      </c>
      <c r="AD1808" s="13">
        <v>0</v>
      </c>
      <c r="AE1808" s="13">
        <v>0</v>
      </c>
      <c r="AF1808" s="33">
        <v>0</v>
      </c>
      <c r="AG1808" s="13">
        <v>0</v>
      </c>
      <c r="AH1808" s="30">
        <v>0</v>
      </c>
      <c r="AI1808" s="36">
        <v>0</v>
      </c>
      <c r="AJ1808" s="37">
        <v>0</v>
      </c>
      <c r="AK1808" s="38">
        <v>0</v>
      </c>
      <c r="AL1808" s="31">
        <v>2.36</v>
      </c>
      <c r="AM1808" s="7">
        <v>17</v>
      </c>
      <c r="AN1808" s="15">
        <v>12.396826000000001</v>
      </c>
      <c r="AO1808" s="13">
        <v>0.58730159999999998</v>
      </c>
      <c r="AP1808" s="13">
        <v>0.44444444999999999</v>
      </c>
      <c r="AQ1808" s="13">
        <v>0.13426900684833501</v>
      </c>
      <c r="AR1808" s="13">
        <v>0</v>
      </c>
      <c r="AS1808" s="13">
        <v>0</v>
      </c>
      <c r="AT1808" s="13">
        <v>0.30210526315789399</v>
      </c>
      <c r="AU1808" s="13">
        <v>0.89318885448916396</v>
      </c>
      <c r="AV1808" s="13">
        <v>0.63235294117647001</v>
      </c>
      <c r="AW1808" s="15">
        <v>5.2857139999999996</v>
      </c>
      <c r="AX1808" s="15">
        <v>8</v>
      </c>
      <c r="AY1808" s="13">
        <v>0.68141592920353899</v>
      </c>
      <c r="AZ1808" s="13">
        <v>0.393805309734513</v>
      </c>
      <c r="BA1808" s="13">
        <v>0.67058733674482496</v>
      </c>
      <c r="BB1808" s="13">
        <v>0.24423963000000001</v>
      </c>
      <c r="BC1808" s="13">
        <v>0.24423963000000001</v>
      </c>
      <c r="BD1808" s="13">
        <v>1.3824885E-2</v>
      </c>
      <c r="BE1808" s="13">
        <v>9.4204967083260996E-3</v>
      </c>
      <c r="BF1808" s="33">
        <v>0</v>
      </c>
      <c r="BG1808" s="13">
        <v>0</v>
      </c>
      <c r="BH1808" s="36">
        <v>0</v>
      </c>
      <c r="BI1808" s="38">
        <v>0</v>
      </c>
      <c r="BJ1808" s="44">
        <v>0.85333333333333306</v>
      </c>
      <c r="BK1808" s="44">
        <v>0.33333333333333298</v>
      </c>
      <c r="BL1808" s="13">
        <v>0.59943311694248802</v>
      </c>
      <c r="BM1808" s="44">
        <v>0.40909090909090901</v>
      </c>
      <c r="BN1808" s="44">
        <v>0.527272727272727</v>
      </c>
      <c r="BO1808" s="13">
        <v>0.527387229056824</v>
      </c>
      <c r="BS1808" s="15">
        <v>8.3157890000000005</v>
      </c>
      <c r="BT1808" s="3">
        <v>12</v>
      </c>
      <c r="BU1808" s="13">
        <v>0.37083333333333302</v>
      </c>
      <c r="BV1808" s="13">
        <v>0.78333333333333299</v>
      </c>
      <c r="BW1808" s="13">
        <v>0.61962806688545002</v>
      </c>
      <c r="BX1808" s="13">
        <v>0.57894736999999996</v>
      </c>
      <c r="BY1808" s="13">
        <v>0.42105262999999998</v>
      </c>
      <c r="BZ1808" s="13">
        <v>0.36842105000000003</v>
      </c>
      <c r="CA1808" s="52">
        <v>1</v>
      </c>
      <c r="CB1808" s="13">
        <v>5.2631579999999997E-2</v>
      </c>
      <c r="CC1808" s="13">
        <v>1.9517544005066102E-2</v>
      </c>
      <c r="CG1808" s="50">
        <v>6.1388889999999998</v>
      </c>
      <c r="CH1808" s="50">
        <v>9</v>
      </c>
      <c r="CI1808" s="44">
        <v>0.13888890000000001</v>
      </c>
      <c r="CJ1808" s="44">
        <v>5.5555555999999999E-2</v>
      </c>
      <c r="CK1808" s="44">
        <v>0</v>
      </c>
      <c r="CL1808" s="44">
        <v>0.49242424242424199</v>
      </c>
      <c r="CM1808" s="44">
        <v>0.57954545454545403</v>
      </c>
      <c r="CN1808" s="13">
        <v>0.60134339727165698</v>
      </c>
      <c r="CO1808" s="15">
        <v>17.645160000000001</v>
      </c>
      <c r="CP1808" s="7">
        <v>26</v>
      </c>
      <c r="CQ1808" s="13">
        <v>0.56923076923076898</v>
      </c>
      <c r="CR1808" s="13">
        <v>0.63461538461538403</v>
      </c>
      <c r="CS1808" s="13">
        <v>0.79923471464625895</v>
      </c>
      <c r="CT1808" s="13">
        <v>0.82258063999999997</v>
      </c>
      <c r="CU1808" s="13">
        <v>0.46823820792711601</v>
      </c>
      <c r="CV1808" s="13">
        <v>0.32258063999999997</v>
      </c>
      <c r="CW1808" s="52">
        <v>2</v>
      </c>
      <c r="CX1808" s="13">
        <v>3.2258064000000003E-2</v>
      </c>
      <c r="CY1808" s="52">
        <v>0</v>
      </c>
      <c r="CZ1808" s="13">
        <v>0</v>
      </c>
      <c r="DA1808" t="s">
        <v>1781</v>
      </c>
    </row>
    <row r="1809" spans="2:105" hidden="1" x14ac:dyDescent="0.25">
      <c r="B1809">
        <v>0</v>
      </c>
      <c r="C1809">
        <v>56043000</v>
      </c>
      <c r="D1809" s="1" t="s">
        <v>7728</v>
      </c>
      <c r="E1809">
        <v>1</v>
      </c>
      <c r="F1809" s="27">
        <v>0</v>
      </c>
      <c r="G1809" s="27">
        <v>0</v>
      </c>
      <c r="H1809" s="27">
        <v>0</v>
      </c>
      <c r="I1809" s="27">
        <v>0</v>
      </c>
      <c r="J1809" s="27" t="s">
        <v>7727</v>
      </c>
      <c r="K1809" s="5" t="s">
        <v>7590</v>
      </c>
      <c r="L1809" s="5" t="s">
        <v>7503</v>
      </c>
      <c r="M1809" s="9">
        <v>42534</v>
      </c>
      <c r="N1809" s="9">
        <v>8.1753424657534204</v>
      </c>
      <c r="O1809" s="5">
        <v>253.85</v>
      </c>
      <c r="Q1809" s="3">
        <v>26</v>
      </c>
      <c r="R1809" s="3">
        <v>10.3</v>
      </c>
      <c r="S1809" s="3">
        <v>1</v>
      </c>
      <c r="T1809" s="11">
        <v>46.254747999999999</v>
      </c>
      <c r="U1809">
        <v>-95.791490999999994</v>
      </c>
      <c r="V1809" s="3">
        <v>142</v>
      </c>
      <c r="W1809" s="3">
        <v>108</v>
      </c>
      <c r="X1809" s="5">
        <v>32</v>
      </c>
      <c r="Y1809" s="15">
        <v>20.623654999999999</v>
      </c>
      <c r="Z1809" s="7">
        <v>29</v>
      </c>
      <c r="AA1809" s="13">
        <v>0.91958041958041903</v>
      </c>
      <c r="AB1809" s="13">
        <v>0.42132867132867102</v>
      </c>
      <c r="AC1809" s="13">
        <v>0.80370121130551797</v>
      </c>
      <c r="AD1809" s="13">
        <v>0</v>
      </c>
      <c r="AE1809" s="13">
        <v>0</v>
      </c>
      <c r="AF1809" s="33">
        <v>0</v>
      </c>
      <c r="AG1809" s="13">
        <v>0</v>
      </c>
      <c r="AH1809" s="30">
        <v>0</v>
      </c>
      <c r="AI1809" s="36">
        <v>0</v>
      </c>
      <c r="AJ1809" s="37">
        <v>0</v>
      </c>
      <c r="AK1809" s="38">
        <v>0</v>
      </c>
      <c r="AL1809" s="31">
        <v>2.12</v>
      </c>
      <c r="AM1809" s="7">
        <v>20</v>
      </c>
      <c r="AN1809" s="15">
        <v>13.617647</v>
      </c>
      <c r="AO1809" s="13">
        <v>0.72058820000000001</v>
      </c>
      <c r="AP1809" s="13">
        <v>0.38235295000000002</v>
      </c>
      <c r="AQ1809" s="13">
        <v>0.37269350528716999</v>
      </c>
      <c r="AR1809" s="13">
        <v>0.13235295</v>
      </c>
      <c r="AS1809" s="13">
        <v>0.12900929476085399</v>
      </c>
      <c r="AT1809" s="13">
        <v>0.97473684210526301</v>
      </c>
      <c r="AU1809" s="13">
        <v>0.859520123839009</v>
      </c>
      <c r="AV1809" s="13">
        <v>0.98606811145510798</v>
      </c>
      <c r="AW1809" s="15">
        <v>5.5377359999999998</v>
      </c>
      <c r="AX1809" s="15">
        <v>9</v>
      </c>
      <c r="AY1809" s="13">
        <v>0.42578125</v>
      </c>
      <c r="AZ1809" s="13">
        <v>0.642578125</v>
      </c>
      <c r="BA1809" s="13">
        <v>0.67914152600626199</v>
      </c>
      <c r="BB1809" s="13">
        <v>0.3301887</v>
      </c>
      <c r="BC1809" s="13">
        <v>0.3301887</v>
      </c>
      <c r="BD1809" s="13">
        <v>4.7169811999999998E-2</v>
      </c>
      <c r="BE1809" s="13">
        <v>2.0084021525690301E-2</v>
      </c>
      <c r="BF1809" s="33">
        <v>2</v>
      </c>
      <c r="BG1809" s="13">
        <v>9.4339620000000006E-3</v>
      </c>
      <c r="BH1809" s="36">
        <v>0</v>
      </c>
      <c r="BI1809" s="38">
        <v>0</v>
      </c>
      <c r="BJ1809" s="44">
        <v>0.77970297029702895</v>
      </c>
      <c r="BK1809" s="44">
        <v>0.51485148514851398</v>
      </c>
      <c r="BL1809" s="13">
        <v>0.737770869525464</v>
      </c>
      <c r="BM1809" s="44">
        <v>0.64423076923076905</v>
      </c>
      <c r="BN1809" s="44">
        <v>0.80128205128205099</v>
      </c>
      <c r="BO1809" s="13">
        <v>0.88517867603983602</v>
      </c>
      <c r="BS1809" s="15">
        <v>6.5666665999999996</v>
      </c>
      <c r="BT1809" s="3">
        <v>10</v>
      </c>
      <c r="BU1809" s="13">
        <v>0.61224489795918302</v>
      </c>
      <c r="BV1809" s="13">
        <v>0.17142857142857101</v>
      </c>
      <c r="BW1809" s="13">
        <v>0.24042819190498499</v>
      </c>
      <c r="BX1809" s="13">
        <v>0.26666667999999999</v>
      </c>
      <c r="BY1809" s="13">
        <v>0.16666666999999999</v>
      </c>
      <c r="BZ1809" s="13">
        <v>0</v>
      </c>
      <c r="CA1809" s="52">
        <v>0</v>
      </c>
      <c r="CB1809" s="13">
        <v>0</v>
      </c>
      <c r="CC1809" s="13">
        <v>0</v>
      </c>
      <c r="CG1809" s="50">
        <v>5.5724640000000001</v>
      </c>
      <c r="CH1809" s="50">
        <v>8</v>
      </c>
      <c r="CI1809" s="44">
        <v>7.246377E-3</v>
      </c>
      <c r="CJ1809" s="44">
        <v>0</v>
      </c>
      <c r="CK1809" s="44">
        <v>0</v>
      </c>
      <c r="CL1809" s="44">
        <v>0.82720588235294101</v>
      </c>
      <c r="CM1809" s="44">
        <v>0.20588235294117599</v>
      </c>
      <c r="CN1809" s="13">
        <v>0.43113357800706298</v>
      </c>
      <c r="CO1809" s="15">
        <v>21</v>
      </c>
      <c r="CP1809" s="7">
        <v>21</v>
      </c>
      <c r="CQ1809" s="13">
        <v>2.4809160305343501E-2</v>
      </c>
      <c r="CR1809" s="13">
        <v>0.91221374045801495</v>
      </c>
      <c r="CS1809" s="13">
        <v>6.6189041765041104E-2</v>
      </c>
      <c r="CT1809" s="13">
        <v>1</v>
      </c>
      <c r="CU1809" s="13">
        <v>2.4809160305343501E-2</v>
      </c>
      <c r="CV1809" s="13">
        <v>1</v>
      </c>
      <c r="CW1809" s="52">
        <v>0</v>
      </c>
      <c r="CX1809" s="13">
        <v>0</v>
      </c>
      <c r="CY1809" s="52">
        <v>0</v>
      </c>
      <c r="CZ1809" s="13">
        <v>0</v>
      </c>
      <c r="DA1809" t="s">
        <v>7729</v>
      </c>
    </row>
    <row r="1810" spans="2:105" hidden="1" x14ac:dyDescent="0.25">
      <c r="B1810">
        <v>0</v>
      </c>
      <c r="C1810">
        <v>11026500</v>
      </c>
      <c r="D1810" s="1" t="s">
        <v>1639</v>
      </c>
      <c r="E1810">
        <v>0</v>
      </c>
      <c r="F1810" s="27">
        <v>0</v>
      </c>
      <c r="G1810" s="27">
        <v>0</v>
      </c>
      <c r="H1810" s="27">
        <v>0</v>
      </c>
      <c r="I1810" s="27">
        <v>0</v>
      </c>
      <c r="J1810" s="27" t="s">
        <v>1638</v>
      </c>
      <c r="K1810" s="5" t="s">
        <v>1624</v>
      </c>
      <c r="L1810" s="5" t="s">
        <v>802</v>
      </c>
      <c r="M1810" s="9">
        <v>34171</v>
      </c>
      <c r="N1810" s="9">
        <v>31.087671232876701</v>
      </c>
      <c r="O1810" s="5">
        <v>35.909999999999997</v>
      </c>
      <c r="Q1810" s="3">
        <v>14</v>
      </c>
      <c r="S1810" s="3">
        <v>0</v>
      </c>
      <c r="V1810" s="3">
        <v>143</v>
      </c>
      <c r="W1810" s="3">
        <v>65</v>
      </c>
      <c r="X1810" s="5">
        <v>37</v>
      </c>
      <c r="Y1810" s="15">
        <v>16.5</v>
      </c>
      <c r="Z1810" s="7">
        <v>21</v>
      </c>
      <c r="AA1810" s="13">
        <v>0.38490566037735802</v>
      </c>
      <c r="AB1810" s="13">
        <v>0.21698113207547101</v>
      </c>
      <c r="AC1810" s="13">
        <v>0.22126514131897701</v>
      </c>
      <c r="AD1810" s="13">
        <v>0</v>
      </c>
      <c r="AE1810" s="13">
        <v>0</v>
      </c>
      <c r="AF1810" s="33">
        <v>0</v>
      </c>
      <c r="AG1810" s="13">
        <v>0</v>
      </c>
      <c r="AH1810" s="30">
        <v>0</v>
      </c>
      <c r="AI1810" s="36">
        <v>0</v>
      </c>
      <c r="AJ1810" s="37">
        <v>0</v>
      </c>
      <c r="AK1810" s="38">
        <v>0</v>
      </c>
      <c r="AW1810" s="15">
        <v>5.1020409999999998</v>
      </c>
      <c r="AX1810" s="15">
        <v>8</v>
      </c>
      <c r="AY1810" s="13">
        <v>0.40404040404040398</v>
      </c>
      <c r="AZ1810" s="13">
        <v>0.53030303030303005</v>
      </c>
      <c r="BA1810" s="13">
        <v>0.57152677002978602</v>
      </c>
      <c r="BB1810" s="13">
        <v>0.10204082</v>
      </c>
      <c r="BC1810" s="13">
        <v>0.10204082</v>
      </c>
      <c r="BD1810" s="13">
        <v>2.0408163E-2</v>
      </c>
      <c r="BE1810" s="13">
        <v>8.2457223624894105E-3</v>
      </c>
      <c r="BF1810" s="33">
        <v>0</v>
      </c>
      <c r="BG1810" s="13">
        <v>0</v>
      </c>
      <c r="BH1810" s="36">
        <v>0</v>
      </c>
      <c r="BI1810" s="38">
        <v>0</v>
      </c>
      <c r="BJ1810" s="44">
        <v>0.23617021276595701</v>
      </c>
      <c r="BK1810" s="44">
        <v>0.17659574468085101</v>
      </c>
      <c r="BL1810" s="13">
        <v>0.151046905001371</v>
      </c>
      <c r="BS1810" s="15">
        <v>8.6666670000000003</v>
      </c>
      <c r="BT1810" s="3">
        <v>10</v>
      </c>
      <c r="BU1810" s="13">
        <v>0.221818181818181</v>
      </c>
      <c r="BV1810" s="13">
        <v>0.78363636363636302</v>
      </c>
      <c r="BW1810" s="13">
        <v>0.39334270979840602</v>
      </c>
      <c r="BX1810" s="13">
        <v>0.66666669999999995</v>
      </c>
      <c r="BY1810" s="13">
        <v>0.66666669999999995</v>
      </c>
      <c r="BZ1810" s="13">
        <v>0</v>
      </c>
      <c r="CA1810" s="52">
        <v>0</v>
      </c>
      <c r="CB1810" s="13">
        <v>0</v>
      </c>
      <c r="CC1810" s="13">
        <v>0</v>
      </c>
      <c r="CG1810" s="50">
        <v>7</v>
      </c>
      <c r="CH1810" s="50">
        <v>7</v>
      </c>
      <c r="CI1810" s="44">
        <v>0</v>
      </c>
      <c r="CJ1810" s="44">
        <v>0</v>
      </c>
      <c r="CK1810" s="44">
        <v>0</v>
      </c>
      <c r="CL1810" s="44">
        <v>0.123188405797101</v>
      </c>
      <c r="CM1810" s="44">
        <v>0.75905797101449202</v>
      </c>
      <c r="CN1810" s="13">
        <v>0.28446783463748998</v>
      </c>
      <c r="CO1810" s="15">
        <v>17</v>
      </c>
      <c r="CP1810" s="7">
        <v>17</v>
      </c>
      <c r="CQ1810" s="13">
        <v>0.21707317073170701</v>
      </c>
      <c r="CR1810" s="13">
        <v>0.336585365853658</v>
      </c>
      <c r="CS1810" s="13">
        <v>0.19392656517137499</v>
      </c>
      <c r="CT1810" s="13">
        <v>1</v>
      </c>
      <c r="CU1810" s="13">
        <v>0.21707317073170701</v>
      </c>
      <c r="CV1810" s="13">
        <v>0</v>
      </c>
      <c r="CW1810" s="52">
        <v>0</v>
      </c>
      <c r="CX1810" s="13">
        <v>0</v>
      </c>
      <c r="CY1810" s="52">
        <v>0</v>
      </c>
      <c r="CZ1810" s="13">
        <v>0</v>
      </c>
      <c r="DA1810" t="s">
        <v>1640</v>
      </c>
    </row>
    <row r="1811" spans="2:105" hidden="1" x14ac:dyDescent="0.25">
      <c r="B1811">
        <v>0</v>
      </c>
      <c r="C1811">
        <v>29000300</v>
      </c>
      <c r="D1811" s="1" t="s">
        <v>4467</v>
      </c>
      <c r="E1811">
        <v>0</v>
      </c>
      <c r="F1811" s="27">
        <v>0</v>
      </c>
      <c r="G1811" s="27">
        <v>0</v>
      </c>
      <c r="H1811" s="27">
        <v>0</v>
      </c>
      <c r="I1811" s="27">
        <v>0</v>
      </c>
      <c r="J1811" s="27" t="s">
        <v>4466</v>
      </c>
      <c r="K1811" s="5" t="s">
        <v>1859</v>
      </c>
      <c r="L1811" s="5" t="s">
        <v>4464</v>
      </c>
      <c r="M1811" s="9">
        <v>42193</v>
      </c>
      <c r="N1811" s="9">
        <v>9.1095890410958908</v>
      </c>
      <c r="O1811" s="5">
        <v>69.33</v>
      </c>
      <c r="Q1811" s="3">
        <v>65</v>
      </c>
      <c r="R1811" s="3">
        <v>12</v>
      </c>
      <c r="S1811" s="3">
        <v>1</v>
      </c>
      <c r="T1811" s="11">
        <v>46.868862</v>
      </c>
      <c r="U1811">
        <v>-94.744304999999997</v>
      </c>
      <c r="V1811" s="3">
        <v>143</v>
      </c>
      <c r="W1811" s="3">
        <v>71</v>
      </c>
      <c r="X1811" s="5">
        <v>28</v>
      </c>
      <c r="Y1811" s="15">
        <v>18.100000000000001</v>
      </c>
      <c r="Z1811" s="7">
        <v>25</v>
      </c>
      <c r="AA1811" s="13">
        <v>0.34837545126353697</v>
      </c>
      <c r="AB1811" s="13">
        <v>0.180505415162454</v>
      </c>
      <c r="AC1811" s="13">
        <v>0.16655450874831701</v>
      </c>
      <c r="AD1811" s="13">
        <v>0</v>
      </c>
      <c r="AE1811" s="13">
        <v>0</v>
      </c>
      <c r="AF1811" s="33">
        <v>0</v>
      </c>
      <c r="AG1811" s="13">
        <v>0</v>
      </c>
      <c r="AH1811" s="30">
        <v>0</v>
      </c>
      <c r="AI1811" s="36">
        <v>0</v>
      </c>
      <c r="AJ1811" s="37">
        <v>0</v>
      </c>
      <c r="AK1811" s="38">
        <v>0</v>
      </c>
      <c r="AL1811" s="31">
        <v>0.8</v>
      </c>
      <c r="AM1811" s="7">
        <v>14</v>
      </c>
      <c r="AN1811" s="15">
        <v>7.9444447</v>
      </c>
      <c r="AO1811" s="13">
        <v>0.16666666999999999</v>
      </c>
      <c r="AP1811" s="13">
        <v>0</v>
      </c>
      <c r="AQ1811" s="13">
        <v>0</v>
      </c>
      <c r="AR1811" s="13">
        <v>0</v>
      </c>
      <c r="AS1811" s="13">
        <v>0</v>
      </c>
      <c r="AT1811" s="13">
        <v>0.147887323943661</v>
      </c>
      <c r="AU1811" s="13">
        <v>0.18072755417956601</v>
      </c>
      <c r="AV1811" s="13">
        <v>0.126934984520123</v>
      </c>
      <c r="AW1811" s="15">
        <v>4.5629819999999999</v>
      </c>
      <c r="AX1811" s="15">
        <v>8</v>
      </c>
      <c r="AY1811" s="13">
        <v>0.86721991701244805</v>
      </c>
      <c r="AZ1811" s="13">
        <v>0.27800829875518601</v>
      </c>
      <c r="BA1811" s="13">
        <v>0.62078973497288603</v>
      </c>
      <c r="BB1811" s="13">
        <v>5.3984575E-2</v>
      </c>
      <c r="BC1811" s="13">
        <v>5.3984575E-2</v>
      </c>
      <c r="BD1811" s="13">
        <v>2.5706940000000001E-3</v>
      </c>
      <c r="BE1811" s="13">
        <v>2.2293571063947198E-3</v>
      </c>
      <c r="BF1811" s="33">
        <v>0</v>
      </c>
      <c r="BG1811" s="13">
        <v>0</v>
      </c>
      <c r="BH1811" s="36">
        <v>0</v>
      </c>
      <c r="BI1811" s="38">
        <v>0</v>
      </c>
      <c r="BJ1811" s="44">
        <v>0.74619289340101502</v>
      </c>
      <c r="BK1811" s="44">
        <v>0.25126903553299401</v>
      </c>
      <c r="BL1811" s="13">
        <v>0.451586358233519</v>
      </c>
      <c r="BM1811" s="44">
        <v>0.93975903614457801</v>
      </c>
      <c r="BN1811" s="44">
        <v>0.29518072289156599</v>
      </c>
      <c r="BO1811" s="13">
        <v>0.63107791446982997</v>
      </c>
      <c r="BP1811" s="13">
        <v>0.14925373134328301</v>
      </c>
      <c r="BQ1811">
        <v>0.63432835820895495</v>
      </c>
      <c r="BR1811">
        <v>0.267220543806646</v>
      </c>
      <c r="BS1811" s="15">
        <v>7</v>
      </c>
      <c r="BT1811" s="3">
        <v>7</v>
      </c>
      <c r="BU1811" s="13">
        <v>3.07017543859649E-2</v>
      </c>
      <c r="BV1811" s="13">
        <v>0.230263157894736</v>
      </c>
      <c r="BW1811" s="13">
        <v>2.6332239412408101E-2</v>
      </c>
      <c r="BX1811" s="13">
        <v>0</v>
      </c>
      <c r="BY1811" s="13">
        <v>0</v>
      </c>
      <c r="BZ1811" s="13">
        <v>0</v>
      </c>
      <c r="CA1811" s="52">
        <v>0</v>
      </c>
      <c r="CB1811" s="13">
        <v>0</v>
      </c>
      <c r="CC1811" s="13">
        <v>0</v>
      </c>
      <c r="CG1811" s="50">
        <v>5</v>
      </c>
      <c r="CH1811" s="50">
        <v>5</v>
      </c>
      <c r="CI1811" s="44">
        <v>0</v>
      </c>
      <c r="CJ1811" s="44">
        <v>0</v>
      </c>
      <c r="CK1811" s="44">
        <v>0</v>
      </c>
      <c r="CL1811" s="44">
        <v>0.125</v>
      </c>
      <c r="CM1811" s="44">
        <v>0.117021276595744</v>
      </c>
      <c r="CN1811" s="13">
        <v>7.0043625787687802E-2</v>
      </c>
      <c r="CO1811" s="15">
        <v>26</v>
      </c>
      <c r="CP1811" s="7">
        <v>26</v>
      </c>
      <c r="CQ1811" s="13">
        <v>7.2674418604651098E-2</v>
      </c>
      <c r="CR1811" s="13">
        <v>0.95930232558139505</v>
      </c>
      <c r="CS1811" s="13">
        <v>0.185378164943417</v>
      </c>
      <c r="CT1811" s="13">
        <v>1</v>
      </c>
      <c r="CU1811" s="13">
        <v>7.2674418604651098E-2</v>
      </c>
      <c r="CV1811" s="13">
        <v>1</v>
      </c>
      <c r="CW1811" s="52">
        <v>1</v>
      </c>
      <c r="CX1811" s="13">
        <v>1</v>
      </c>
      <c r="CY1811" s="52">
        <v>0</v>
      </c>
      <c r="CZ1811" s="13">
        <v>0</v>
      </c>
      <c r="DA1811" t="s">
        <v>4468</v>
      </c>
    </row>
    <row r="1812" spans="2:105" hidden="1" x14ac:dyDescent="0.25">
      <c r="B1812">
        <v>0</v>
      </c>
      <c r="C1812">
        <v>56030201</v>
      </c>
      <c r="D1812" s="1" t="s">
        <v>7626</v>
      </c>
      <c r="E1812">
        <v>1</v>
      </c>
      <c r="F1812" s="27">
        <v>0</v>
      </c>
      <c r="G1812" s="27">
        <v>0</v>
      </c>
      <c r="H1812" s="27">
        <v>1</v>
      </c>
      <c r="I1812" s="27">
        <v>0</v>
      </c>
      <c r="J1812" s="27" t="s">
        <v>7625</v>
      </c>
      <c r="K1812" s="5" t="s">
        <v>7590</v>
      </c>
      <c r="L1812" s="5" t="s">
        <v>7503</v>
      </c>
      <c r="M1812" s="9">
        <v>42569</v>
      </c>
      <c r="N1812" s="9">
        <v>8.0794520547945208</v>
      </c>
      <c r="O1812" s="5">
        <v>529.36</v>
      </c>
      <c r="Q1812" s="3">
        <v>43</v>
      </c>
      <c r="R1812" s="3">
        <v>9.8000000000000007</v>
      </c>
      <c r="S1812" s="3">
        <v>1</v>
      </c>
      <c r="T1812" s="11">
        <v>46.314321999999997</v>
      </c>
      <c r="U1812">
        <v>-95.734947000000005</v>
      </c>
      <c r="V1812" s="3">
        <v>143</v>
      </c>
      <c r="W1812" s="3">
        <v>106</v>
      </c>
      <c r="X1812" s="5">
        <v>31</v>
      </c>
      <c r="Y1812" s="15">
        <v>23.526316000000001</v>
      </c>
      <c r="Z1812" s="7">
        <v>27</v>
      </c>
      <c r="AA1812" s="13">
        <v>0.15559440559440499</v>
      </c>
      <c r="AB1812" s="13">
        <v>0.76398601398601396</v>
      </c>
      <c r="AC1812" s="13">
        <v>0.30585464333781898</v>
      </c>
      <c r="AD1812" s="13">
        <v>0</v>
      </c>
      <c r="AE1812" s="13">
        <v>0</v>
      </c>
      <c r="AF1812" s="33">
        <v>0</v>
      </c>
      <c r="AG1812" s="13">
        <v>0</v>
      </c>
      <c r="AH1812" s="30">
        <v>0</v>
      </c>
      <c r="AI1812" s="36">
        <v>0</v>
      </c>
      <c r="AJ1812" s="37">
        <v>0</v>
      </c>
      <c r="AK1812" s="38">
        <v>0</v>
      </c>
      <c r="AL1812" s="31">
        <v>1.72</v>
      </c>
      <c r="AM1812" s="7">
        <v>16</v>
      </c>
      <c r="AN1812" s="15">
        <v>13.5</v>
      </c>
      <c r="AO1812" s="13">
        <v>0.9</v>
      </c>
      <c r="AP1812" s="13">
        <v>0.37</v>
      </c>
      <c r="AQ1812" s="13">
        <v>6.73789482367666E-2</v>
      </c>
      <c r="AR1812" s="13">
        <v>0</v>
      </c>
      <c r="AS1812" s="13">
        <v>0</v>
      </c>
      <c r="AT1812" s="13">
        <v>0.18210526315789399</v>
      </c>
      <c r="AU1812" s="13">
        <v>0.742260061919504</v>
      </c>
      <c r="AV1812" s="13">
        <v>0.402476780185758</v>
      </c>
      <c r="AW1812" s="15">
        <v>5.1233373000000002</v>
      </c>
      <c r="AX1812" s="15">
        <v>8</v>
      </c>
      <c r="AY1812" s="13">
        <v>0.99609375</v>
      </c>
      <c r="AZ1812" s="13">
        <v>2.1484375E-2</v>
      </c>
      <c r="BA1812" s="13">
        <v>7.2023218513709603E-2</v>
      </c>
      <c r="BB1812" s="13">
        <v>0.123337366</v>
      </c>
      <c r="BC1812" s="13">
        <v>0.123337366</v>
      </c>
      <c r="BD1812" s="13">
        <v>2.1765415999999999E-2</v>
      </c>
      <c r="BE1812" s="13">
        <v>2.1680395329894901E-2</v>
      </c>
      <c r="BF1812" s="33">
        <v>0</v>
      </c>
      <c r="BG1812" s="13">
        <v>0</v>
      </c>
      <c r="BH1812" s="36">
        <v>0</v>
      </c>
      <c r="BI1812" s="38">
        <v>0</v>
      </c>
      <c r="BJ1812" s="44">
        <v>0.92821782178217804</v>
      </c>
      <c r="BK1812" s="44">
        <v>0.237623762376237</v>
      </c>
      <c r="BL1812" s="13">
        <v>0.50269726616073795</v>
      </c>
      <c r="BS1812" s="15">
        <v>9</v>
      </c>
      <c r="BT1812" s="3">
        <v>11</v>
      </c>
      <c r="BU1812" s="13">
        <v>0.67436974789915904</v>
      </c>
      <c r="BV1812" s="13">
        <v>0.88445378151260501</v>
      </c>
      <c r="BW1812" s="13">
        <v>0.95053914674167805</v>
      </c>
      <c r="BX1812" s="13">
        <v>0.71052630000000006</v>
      </c>
      <c r="BY1812" s="13">
        <v>0.65789472999999998</v>
      </c>
      <c r="BZ1812" s="13">
        <v>0.2631579</v>
      </c>
      <c r="CA1812" s="52">
        <v>0</v>
      </c>
      <c r="CB1812" s="13">
        <v>0</v>
      </c>
      <c r="CC1812" s="13">
        <v>0</v>
      </c>
      <c r="CG1812" s="50">
        <v>5.8478260000000004</v>
      </c>
      <c r="CH1812" s="50">
        <v>8</v>
      </c>
      <c r="CI1812" s="44">
        <v>4.3478259999999998E-2</v>
      </c>
      <c r="CJ1812" s="44">
        <v>0</v>
      </c>
      <c r="CK1812" s="44">
        <v>0</v>
      </c>
      <c r="CL1812" s="44">
        <v>0.42647058823529399</v>
      </c>
      <c r="CM1812" s="44">
        <v>0.54963235294117596</v>
      </c>
      <c r="CN1812" s="13">
        <v>0.53161138425316801</v>
      </c>
      <c r="CO1812" s="15">
        <v>13.842105</v>
      </c>
      <c r="CP1812" s="7">
        <v>26</v>
      </c>
      <c r="CQ1812" s="13">
        <v>0.86641221374045796</v>
      </c>
      <c r="CR1812" s="13">
        <v>0.217557251908396</v>
      </c>
      <c r="CS1812" s="13">
        <v>0.484246519579907</v>
      </c>
      <c r="CT1812" s="13">
        <v>0.32456141999999999</v>
      </c>
      <c r="CU1812" s="13">
        <v>0.28120397588678903</v>
      </c>
      <c r="CV1812" s="13">
        <v>0.11403508499999999</v>
      </c>
      <c r="CW1812" s="52">
        <v>2</v>
      </c>
      <c r="CX1812" s="13">
        <v>1.7543860000000001E-2</v>
      </c>
      <c r="CY1812" s="52">
        <v>0</v>
      </c>
      <c r="CZ1812" s="13">
        <v>0</v>
      </c>
      <c r="DA1812" t="s">
        <v>7627</v>
      </c>
    </row>
    <row r="1813" spans="2:105" hidden="1" x14ac:dyDescent="0.25">
      <c r="B1813">
        <v>0</v>
      </c>
      <c r="C1813">
        <v>56061300</v>
      </c>
      <c r="D1813" s="1" t="s">
        <v>1821</v>
      </c>
      <c r="E1813">
        <v>1</v>
      </c>
      <c r="F1813" s="27">
        <v>0</v>
      </c>
      <c r="G1813" s="27">
        <v>0</v>
      </c>
      <c r="H1813" s="27">
        <v>0</v>
      </c>
      <c r="I1813" s="27">
        <v>1</v>
      </c>
      <c r="J1813" s="27" t="s">
        <v>7794</v>
      </c>
      <c r="K1813" s="5" t="s">
        <v>7611</v>
      </c>
      <c r="L1813" s="5" t="s">
        <v>7503</v>
      </c>
      <c r="M1813" s="9">
        <v>42548</v>
      </c>
      <c r="N1813" s="9">
        <v>8.1369863013698591</v>
      </c>
      <c r="O1813" s="5">
        <v>1427.6</v>
      </c>
      <c r="Q1813" s="3">
        <v>51</v>
      </c>
      <c r="R1813" s="3">
        <v>9.6</v>
      </c>
      <c r="S1813" s="3">
        <v>1</v>
      </c>
      <c r="T1813" s="11">
        <v>46.123151999999997</v>
      </c>
      <c r="U1813">
        <v>-95.949492000000006</v>
      </c>
      <c r="V1813" s="3">
        <v>143</v>
      </c>
      <c r="W1813" s="3">
        <v>117</v>
      </c>
      <c r="X1813" s="5">
        <v>27</v>
      </c>
      <c r="Y1813" s="15">
        <v>23.222221000000001</v>
      </c>
      <c r="Z1813" s="7">
        <v>28</v>
      </c>
      <c r="AA1813" s="13">
        <v>0.25874125874125797</v>
      </c>
      <c r="AB1813" s="13">
        <v>0.74825174825174801</v>
      </c>
      <c r="AC1813" s="13">
        <v>0.48364737550470999</v>
      </c>
      <c r="AD1813" s="13">
        <v>0</v>
      </c>
      <c r="AE1813" s="13">
        <v>0</v>
      </c>
      <c r="AF1813" s="33">
        <v>0</v>
      </c>
      <c r="AG1813" s="13">
        <v>0</v>
      </c>
      <c r="AH1813" s="30">
        <v>0</v>
      </c>
      <c r="AI1813" s="36">
        <v>0</v>
      </c>
      <c r="AJ1813" s="37">
        <v>0</v>
      </c>
      <c r="AK1813" s="38">
        <v>0</v>
      </c>
      <c r="AL1813" s="31">
        <v>2.2799999999999998</v>
      </c>
      <c r="AM1813" s="7">
        <v>17</v>
      </c>
      <c r="AN1813" s="15">
        <v>15.318841000000001</v>
      </c>
      <c r="AO1813" s="13">
        <v>0.95652174999999995</v>
      </c>
      <c r="AP1813" s="13">
        <v>0.81159420000000004</v>
      </c>
      <c r="AQ1813" s="13">
        <v>0.14864988289381301</v>
      </c>
      <c r="AR1813" s="13">
        <v>0</v>
      </c>
      <c r="AS1813" s="13">
        <v>0</v>
      </c>
      <c r="AT1813" s="13">
        <v>0.18315789473684199</v>
      </c>
      <c r="AU1813" s="13">
        <v>0.87925696594427205</v>
      </c>
      <c r="AV1813" s="13">
        <v>0.44969040247677999</v>
      </c>
      <c r="AW1813" s="15">
        <v>7.0069685000000002</v>
      </c>
      <c r="AX1813" s="15">
        <v>9</v>
      </c>
      <c r="AY1813" s="13">
        <v>0.755859375</v>
      </c>
      <c r="AZ1813" s="13">
        <v>0.822265625</v>
      </c>
      <c r="BA1813" s="13">
        <v>0.97219888490032802</v>
      </c>
      <c r="BB1813" s="13">
        <v>0.74912893999999997</v>
      </c>
      <c r="BC1813" s="13">
        <v>0.74912893999999997</v>
      </c>
      <c r="BD1813" s="13">
        <v>0.38327527</v>
      </c>
      <c r="BE1813" s="13">
        <v>0.28970220638438998</v>
      </c>
      <c r="BF1813" s="33">
        <v>13</v>
      </c>
      <c r="BG1813" s="13">
        <v>4.5296165999999999E-2</v>
      </c>
      <c r="BH1813" s="36">
        <v>0</v>
      </c>
      <c r="BI1813" s="38">
        <v>0</v>
      </c>
      <c r="BJ1813" s="44">
        <v>0.27970297029702901</v>
      </c>
      <c r="BK1813" s="44">
        <v>0.933168316831683</v>
      </c>
      <c r="BL1813" s="13">
        <v>0.56340861296516398</v>
      </c>
      <c r="BM1813" s="44">
        <v>0.26602564102564102</v>
      </c>
      <c r="BN1813" s="44">
        <v>0.97115384615384603</v>
      </c>
      <c r="BO1813" s="13">
        <v>0.59812536613942502</v>
      </c>
      <c r="BS1813" s="15">
        <v>8.4</v>
      </c>
      <c r="BT1813" s="3">
        <v>12</v>
      </c>
      <c r="BU1813" s="13">
        <v>0.25918367346938698</v>
      </c>
      <c r="BV1813" s="13">
        <v>0.72448979591836704</v>
      </c>
      <c r="BW1813" s="13">
        <v>0.42014377246444701</v>
      </c>
      <c r="BX1813" s="13">
        <v>0.4</v>
      </c>
      <c r="BY1813" s="13">
        <v>0.4</v>
      </c>
      <c r="BZ1813" s="13">
        <v>0.4</v>
      </c>
      <c r="CA1813" s="52">
        <v>2</v>
      </c>
      <c r="CB1813" s="13">
        <v>0.4</v>
      </c>
      <c r="CC1813" s="13">
        <v>0.10367347093261001</v>
      </c>
      <c r="CG1813" s="50">
        <v>5.6890755000000004</v>
      </c>
      <c r="CH1813" s="50">
        <v>9</v>
      </c>
      <c r="CI1813" s="44">
        <v>9.2436980000000002E-2</v>
      </c>
      <c r="CJ1813" s="44">
        <v>1.6806723999999999E-2</v>
      </c>
      <c r="CK1813" s="44">
        <v>0</v>
      </c>
      <c r="CL1813" s="44">
        <v>0.80330882352941102</v>
      </c>
      <c r="CM1813" s="44">
        <v>0.38235294117647001</v>
      </c>
      <c r="CN1813" s="13">
        <v>0.62724188075618004</v>
      </c>
      <c r="CO1813" s="15">
        <v>9.8971959999999992</v>
      </c>
      <c r="CP1813" s="7">
        <v>22</v>
      </c>
      <c r="CQ1813" s="13">
        <v>0.93511450381679295</v>
      </c>
      <c r="CR1813" s="13">
        <v>0.28244274809160302</v>
      </c>
      <c r="CS1813" s="13">
        <v>0.64780591060815695</v>
      </c>
      <c r="CT1813" s="13">
        <v>0.24766356</v>
      </c>
      <c r="CU1813" s="13">
        <v>0.23159378471265299</v>
      </c>
      <c r="CV1813" s="13">
        <v>9.3457939999999993E-3</v>
      </c>
      <c r="CW1813" s="52">
        <v>0</v>
      </c>
      <c r="CX1813" s="13">
        <v>0</v>
      </c>
      <c r="CY1813" s="52">
        <v>0</v>
      </c>
      <c r="CZ1813" s="13">
        <v>0</v>
      </c>
      <c r="DA1813" t="s">
        <v>7795</v>
      </c>
    </row>
    <row r="1814" spans="2:105" hidden="1" x14ac:dyDescent="0.25">
      <c r="B1814">
        <v>0</v>
      </c>
      <c r="C1814">
        <v>69048900</v>
      </c>
      <c r="D1814" s="1" t="s">
        <v>2377</v>
      </c>
      <c r="E1814">
        <v>2</v>
      </c>
      <c r="F1814" s="27">
        <v>1</v>
      </c>
      <c r="G1814" s="27">
        <v>0</v>
      </c>
      <c r="H1814" s="27">
        <v>0</v>
      </c>
      <c r="I1814" s="27">
        <v>1</v>
      </c>
      <c r="J1814" s="27" t="s">
        <v>9016</v>
      </c>
      <c r="K1814" s="5" t="s">
        <v>8555</v>
      </c>
      <c r="L1814" s="5" t="s">
        <v>8373</v>
      </c>
      <c r="M1814" s="9">
        <v>45083</v>
      </c>
      <c r="N1814" s="9">
        <v>1.1917808219178001</v>
      </c>
      <c r="O1814" s="5">
        <v>538.58000000000004</v>
      </c>
      <c r="P1814" s="7">
        <v>9</v>
      </c>
      <c r="Q1814" s="3">
        <v>21</v>
      </c>
      <c r="R1814" s="3">
        <v>8.1</v>
      </c>
      <c r="S1814" s="3">
        <v>1</v>
      </c>
      <c r="T1814" s="11">
        <v>46.899149000000001</v>
      </c>
      <c r="U1814">
        <v>-92.321614999999994</v>
      </c>
      <c r="V1814" s="3">
        <v>143</v>
      </c>
      <c r="W1814" s="3">
        <v>72</v>
      </c>
      <c r="X1814" s="5">
        <v>16</v>
      </c>
      <c r="Y1814" s="15">
        <v>18.899159999999998</v>
      </c>
      <c r="Z1814" s="7">
        <v>28</v>
      </c>
      <c r="AA1814" s="13">
        <v>0.841584158415841</v>
      </c>
      <c r="AB1814" s="13">
        <v>6.9306930693069299E-2</v>
      </c>
      <c r="AC1814" s="13">
        <v>0.15343203230148</v>
      </c>
      <c r="AD1814" s="13">
        <v>0</v>
      </c>
      <c r="AE1814" s="13">
        <v>0</v>
      </c>
      <c r="AF1814" s="33">
        <v>0</v>
      </c>
      <c r="AG1814" s="13">
        <v>0</v>
      </c>
      <c r="AH1814" s="30">
        <v>0</v>
      </c>
      <c r="AI1814" s="36">
        <v>0</v>
      </c>
      <c r="AJ1814" s="37">
        <v>0</v>
      </c>
      <c r="AK1814" s="38">
        <v>0</v>
      </c>
      <c r="AL1814" s="31">
        <v>1.82</v>
      </c>
      <c r="AM1814" s="7">
        <v>18</v>
      </c>
      <c r="AN1814" s="15">
        <v>13.785714</v>
      </c>
      <c r="AO1814" s="13">
        <v>0.75</v>
      </c>
      <c r="AP1814" s="13">
        <v>0.46428570000000002</v>
      </c>
      <c r="AQ1814" s="13">
        <v>0.11924811702025501</v>
      </c>
      <c r="AR1814" s="13">
        <v>3.5714286999999997E-2</v>
      </c>
      <c r="AS1814" s="13">
        <v>9.1729327408890896E-3</v>
      </c>
      <c r="AT1814" s="13">
        <v>0.25684210526315698</v>
      </c>
      <c r="AU1814" s="13">
        <v>0.78599071207430304</v>
      </c>
      <c r="AV1814" s="13">
        <v>0.52476780185758498</v>
      </c>
      <c r="AW1814" s="15">
        <v>5.5648856000000002</v>
      </c>
      <c r="AX1814" s="15">
        <v>8</v>
      </c>
      <c r="AY1814" s="13">
        <v>0.79518072289156605</v>
      </c>
      <c r="AZ1814" s="13">
        <v>0.66867469879518004</v>
      </c>
      <c r="BA1814" s="13">
        <v>0.94203009241579405</v>
      </c>
      <c r="BB1814" s="13">
        <v>0.32442749999999998</v>
      </c>
      <c r="BC1814" s="13">
        <v>0.32442749999999998</v>
      </c>
      <c r="BD1814" s="13">
        <v>3.4351144E-2</v>
      </c>
      <c r="BE1814" s="13">
        <v>2.73153675069291E-2</v>
      </c>
      <c r="BF1814" s="33">
        <v>0</v>
      </c>
      <c r="BG1814" s="13">
        <v>0</v>
      </c>
      <c r="BH1814" s="36">
        <v>0</v>
      </c>
      <c r="BI1814" s="38">
        <v>0</v>
      </c>
      <c r="BJ1814" s="44">
        <v>0.90909090909090895</v>
      </c>
      <c r="BK1814" s="44">
        <v>0.63636363636363602</v>
      </c>
      <c r="BL1814" s="13">
        <v>0.89128645880954505</v>
      </c>
      <c r="BM1814" s="44">
        <v>0.82608695652173902</v>
      </c>
      <c r="BN1814" s="44">
        <v>0.39130434782608697</v>
      </c>
      <c r="BO1814" s="13">
        <v>0.69420035149384796</v>
      </c>
      <c r="BS1814" s="15">
        <v>5.6808509999999997</v>
      </c>
      <c r="BT1814" s="3">
        <v>9</v>
      </c>
      <c r="BU1814" s="13">
        <v>0.84146341463414598</v>
      </c>
      <c r="BV1814" s="13">
        <v>7.3170731707316999E-2</v>
      </c>
      <c r="BW1814" s="13">
        <v>0.15041412720737601</v>
      </c>
      <c r="BX1814" s="13">
        <v>0.21985815</v>
      </c>
      <c r="BY1814" s="13">
        <v>0</v>
      </c>
      <c r="BZ1814" s="13">
        <v>0</v>
      </c>
      <c r="CA1814" s="52">
        <v>0</v>
      </c>
      <c r="CB1814" s="13">
        <v>0</v>
      </c>
      <c r="CC1814" s="13">
        <v>0</v>
      </c>
      <c r="CG1814" s="50">
        <v>5.9333334000000004</v>
      </c>
      <c r="CH1814" s="50">
        <v>7</v>
      </c>
      <c r="CI1814" s="44">
        <v>0</v>
      </c>
      <c r="CJ1814" s="44">
        <v>0</v>
      </c>
      <c r="CK1814" s="44">
        <v>0</v>
      </c>
      <c r="CL1814" s="44">
        <v>0.30487804878048702</v>
      </c>
      <c r="CM1814" s="44">
        <v>0.49390243902439002</v>
      </c>
      <c r="CN1814" s="13">
        <v>0.39429402395955898</v>
      </c>
      <c r="CO1814" s="15">
        <v>17.606059999999999</v>
      </c>
      <c r="CP1814" s="7">
        <v>24</v>
      </c>
      <c r="CQ1814" s="13">
        <v>0.75903614457831303</v>
      </c>
      <c r="CR1814" s="13">
        <v>0.56626506024096301</v>
      </c>
      <c r="CS1814" s="13">
        <v>0.87389074330375305</v>
      </c>
      <c r="CT1814" s="13">
        <v>0.87878789999999996</v>
      </c>
      <c r="CU1814" s="13">
        <v>0.66703176067536096</v>
      </c>
      <c r="CV1814" s="13">
        <v>0.28787878</v>
      </c>
      <c r="CW1814" s="52">
        <v>0</v>
      </c>
      <c r="CX1814" s="13">
        <v>0</v>
      </c>
      <c r="CY1814" s="52">
        <v>0</v>
      </c>
      <c r="CZ1814" s="13">
        <v>0</v>
      </c>
      <c r="DA1814" t="s">
        <v>9017</v>
      </c>
    </row>
    <row r="1815" spans="2:105" hidden="1" x14ac:dyDescent="0.25">
      <c r="B1815">
        <v>1</v>
      </c>
      <c r="C1815">
        <v>11013300</v>
      </c>
      <c r="D1815" s="1" t="s">
        <v>1492</v>
      </c>
      <c r="E1815">
        <v>0</v>
      </c>
      <c r="F1815" s="27">
        <v>0</v>
      </c>
      <c r="G1815" s="27">
        <v>0</v>
      </c>
      <c r="H1815" s="27">
        <v>0</v>
      </c>
      <c r="I1815" s="27">
        <v>0</v>
      </c>
      <c r="J1815" s="27" t="s">
        <v>1491</v>
      </c>
      <c r="K1815" s="5" t="s">
        <v>1358</v>
      </c>
      <c r="L1815" s="5" t="s">
        <v>802</v>
      </c>
      <c r="M1815" s="9">
        <v>37494</v>
      </c>
      <c r="N1815" s="9">
        <v>21.9835616438356</v>
      </c>
      <c r="O1815" s="5">
        <v>356.59</v>
      </c>
      <c r="P1815" s="7">
        <v>14</v>
      </c>
      <c r="Q1815" s="3">
        <v>52</v>
      </c>
      <c r="S1815" s="3">
        <v>0</v>
      </c>
      <c r="V1815" s="3">
        <v>144</v>
      </c>
      <c r="W1815" s="3">
        <v>57</v>
      </c>
      <c r="X1815" s="5">
        <v>25</v>
      </c>
      <c r="Y1815" s="15">
        <v>16.875</v>
      </c>
      <c r="Z1815" s="7">
        <v>27</v>
      </c>
      <c r="AA1815" s="13">
        <v>0.31678082191780799</v>
      </c>
      <c r="AB1815" s="13">
        <v>1.7123287671232799E-2</v>
      </c>
      <c r="AC1815" s="13">
        <v>1.8068640646029598E-2</v>
      </c>
      <c r="AD1815" s="13">
        <v>0</v>
      </c>
      <c r="AE1815" s="13">
        <v>0</v>
      </c>
      <c r="AF1815" s="33">
        <v>0</v>
      </c>
      <c r="AG1815" s="13">
        <v>0</v>
      </c>
      <c r="AH1815" s="30">
        <v>0</v>
      </c>
      <c r="AI1815" s="36">
        <v>0</v>
      </c>
      <c r="AJ1815" s="37">
        <v>0</v>
      </c>
      <c r="AK1815" s="38">
        <v>0</v>
      </c>
      <c r="AW1815" s="15">
        <v>6</v>
      </c>
      <c r="AX1815" s="15">
        <v>8</v>
      </c>
      <c r="AY1815" s="13">
        <v>0.145522388059701</v>
      </c>
      <c r="AZ1815" s="13">
        <v>0.92350746268656703</v>
      </c>
      <c r="BA1815" s="13">
        <v>0.38249446268998699</v>
      </c>
      <c r="BB1815" s="13">
        <v>0.54166669999999995</v>
      </c>
      <c r="BC1815" s="13">
        <v>0.54166669999999995</v>
      </c>
      <c r="BD1815" s="13">
        <v>4.1666667999999997E-2</v>
      </c>
      <c r="BE1815" s="13">
        <v>6.0634330165252699E-3</v>
      </c>
      <c r="BF1815" s="33">
        <v>0</v>
      </c>
      <c r="BG1815" s="13">
        <v>0</v>
      </c>
      <c r="BH1815" s="36">
        <v>0</v>
      </c>
      <c r="BI1815" s="38">
        <v>0</v>
      </c>
      <c r="BJ1815" s="44">
        <v>0.30269058295964102</v>
      </c>
      <c r="BK1815" s="44">
        <v>0.92600896860986504</v>
      </c>
      <c r="BL1815" s="13">
        <v>0.59303282435768401</v>
      </c>
      <c r="BS1815" s="15">
        <v>6.4210525000000001</v>
      </c>
      <c r="BT1815" s="3">
        <v>10</v>
      </c>
      <c r="BU1815" s="13">
        <v>0.559055118110236</v>
      </c>
      <c r="BV1815" s="13">
        <v>0.151574803149606</v>
      </c>
      <c r="BW1815" s="13">
        <v>0.19745272698859101</v>
      </c>
      <c r="BX1815" s="13">
        <v>0.4473684</v>
      </c>
      <c r="BY1815" s="13">
        <v>0.18421051999999999</v>
      </c>
      <c r="BZ1815" s="13">
        <v>0</v>
      </c>
      <c r="CA1815" s="52">
        <v>0</v>
      </c>
      <c r="CB1815" s="13">
        <v>0</v>
      </c>
      <c r="CC1815" s="13">
        <v>0</v>
      </c>
      <c r="CG1815" s="50">
        <v>5.6923075000000001</v>
      </c>
      <c r="CH1815" s="50">
        <v>10</v>
      </c>
      <c r="CI1815" s="44">
        <v>7.6923080000000005E-2</v>
      </c>
      <c r="CJ1815" s="44">
        <v>7.6923080000000005E-2</v>
      </c>
      <c r="CK1815" s="44">
        <v>7.6923080000000005E-2</v>
      </c>
      <c r="CL1815" s="44">
        <v>0.175627240143369</v>
      </c>
      <c r="CM1815" s="44">
        <v>0.25806451612903197</v>
      </c>
      <c r="CN1815" s="13">
        <v>0.168963368187798</v>
      </c>
      <c r="CO1815" s="15">
        <v>17.083334000000001</v>
      </c>
      <c r="CP1815" s="7">
        <v>19</v>
      </c>
      <c r="CQ1815" s="13">
        <v>0.188</v>
      </c>
      <c r="CR1815" s="13">
        <v>0.496</v>
      </c>
      <c r="CS1815" s="13">
        <v>0.24668240657819701</v>
      </c>
      <c r="CT1815" s="13">
        <v>1</v>
      </c>
      <c r="CU1815" s="13">
        <v>0.188</v>
      </c>
      <c r="CV1815" s="13">
        <v>0</v>
      </c>
      <c r="CW1815" s="52">
        <v>0</v>
      </c>
      <c r="CX1815" s="13">
        <v>0</v>
      </c>
      <c r="CY1815" s="52">
        <v>0</v>
      </c>
      <c r="CZ1815" s="13">
        <v>0</v>
      </c>
      <c r="DA1815" t="s">
        <v>1493</v>
      </c>
    </row>
    <row r="1816" spans="2:105" hidden="1" x14ac:dyDescent="0.25">
      <c r="B1816">
        <v>0</v>
      </c>
      <c r="C1816">
        <v>29000200</v>
      </c>
      <c r="D1816" s="1" t="s">
        <v>4463</v>
      </c>
      <c r="E1816">
        <v>0</v>
      </c>
      <c r="F1816" s="27">
        <v>0</v>
      </c>
      <c r="G1816" s="27">
        <v>0</v>
      </c>
      <c r="H1816" s="27">
        <v>0</v>
      </c>
      <c r="I1816" s="27">
        <v>0</v>
      </c>
      <c r="J1816" s="27" t="s">
        <v>4462</v>
      </c>
      <c r="K1816" s="5" t="s">
        <v>1859</v>
      </c>
      <c r="L1816" s="5" t="s">
        <v>4464</v>
      </c>
      <c r="M1816" s="9">
        <v>38509</v>
      </c>
      <c r="N1816" s="9">
        <v>19.2027397260273</v>
      </c>
      <c r="O1816" s="5">
        <v>106.25</v>
      </c>
      <c r="Q1816" s="3">
        <v>34</v>
      </c>
      <c r="S1816" s="3">
        <v>1</v>
      </c>
      <c r="T1816" s="11">
        <v>46.871147000000001</v>
      </c>
      <c r="U1816">
        <v>-94.741443000000004</v>
      </c>
      <c r="V1816" s="3">
        <v>144</v>
      </c>
      <c r="W1816" s="3">
        <v>71</v>
      </c>
      <c r="X1816" s="5">
        <v>29</v>
      </c>
      <c r="Y1816" s="15">
        <v>18.709676999999999</v>
      </c>
      <c r="Z1816" s="7">
        <v>28</v>
      </c>
      <c r="AA1816" s="13">
        <v>0.50363636363636299</v>
      </c>
      <c r="AB1816" s="13">
        <v>0.207272727272727</v>
      </c>
      <c r="AC1816" s="13">
        <v>0.272880215343203</v>
      </c>
      <c r="AD1816" s="13">
        <v>0</v>
      </c>
      <c r="AE1816" s="13">
        <v>0</v>
      </c>
      <c r="AF1816" s="33">
        <v>0</v>
      </c>
      <c r="AG1816" s="13">
        <v>0</v>
      </c>
      <c r="AH1816" s="30">
        <v>0</v>
      </c>
      <c r="AI1816" s="36">
        <v>0</v>
      </c>
      <c r="AJ1816" s="37">
        <v>0</v>
      </c>
      <c r="AK1816" s="38">
        <v>0</v>
      </c>
      <c r="AL1816" s="31">
        <v>0.62</v>
      </c>
      <c r="AM1816" s="7">
        <v>18</v>
      </c>
      <c r="AN1816" s="15">
        <v>9.1590910000000001</v>
      </c>
      <c r="AO1816" s="13">
        <v>0.22727273000000001</v>
      </c>
      <c r="AP1816" s="13">
        <v>9.0909089999999998E-2</v>
      </c>
      <c r="AQ1816" s="13">
        <v>7.4903971502478697E-2</v>
      </c>
      <c r="AR1816" s="13">
        <v>2.2727272999999999E-2</v>
      </c>
      <c r="AS1816" s="13">
        <v>1.8725992875619601E-2</v>
      </c>
      <c r="AT1816" s="13">
        <v>0.823943661971831</v>
      </c>
      <c r="AU1816" s="13">
        <v>0.107585139318885</v>
      </c>
      <c r="AV1816" s="13">
        <v>0.28173374613002999</v>
      </c>
      <c r="AW1816" s="15">
        <v>5.6510790000000002</v>
      </c>
      <c r="AX1816" s="15">
        <v>8</v>
      </c>
      <c r="AY1816" s="13">
        <v>0.82</v>
      </c>
      <c r="AZ1816" s="13">
        <v>0.25600000000000001</v>
      </c>
      <c r="BA1816" s="13">
        <v>0.56175055373100102</v>
      </c>
      <c r="BB1816" s="13">
        <v>0.17266187</v>
      </c>
      <c r="BC1816" s="13">
        <v>0.17266187</v>
      </c>
      <c r="BD1816" s="13">
        <v>1.7985612000000002E-2</v>
      </c>
      <c r="BE1816" s="13">
        <v>1.47482019662857E-2</v>
      </c>
      <c r="BF1816" s="33">
        <v>0</v>
      </c>
      <c r="BG1816" s="13">
        <v>0</v>
      </c>
      <c r="BH1816" s="36">
        <v>0</v>
      </c>
      <c r="BI1816" s="38">
        <v>0</v>
      </c>
      <c r="BJ1816" s="44">
        <v>0.90886699507389102</v>
      </c>
      <c r="BK1816" s="44">
        <v>0.85467980295566504</v>
      </c>
      <c r="BL1816" s="13">
        <v>0.98134771875285698</v>
      </c>
      <c r="BM1816" s="44">
        <v>0.65231788079470199</v>
      </c>
      <c r="BN1816" s="44">
        <v>0.75165562913907202</v>
      </c>
      <c r="BO1816" s="13">
        <v>0.86701816051552405</v>
      </c>
      <c r="BS1816" s="15">
        <v>9</v>
      </c>
      <c r="BT1816" s="3">
        <v>10</v>
      </c>
      <c r="BU1816" s="13">
        <v>0.35616438356164298</v>
      </c>
      <c r="BV1816" s="13">
        <v>0.81050228310502204</v>
      </c>
      <c r="BW1816" s="13">
        <v>0.61697140178152798</v>
      </c>
      <c r="BX1816" s="13">
        <v>0.83333330000000005</v>
      </c>
      <c r="BY1816" s="13">
        <v>0.5</v>
      </c>
      <c r="BZ1816" s="13">
        <v>0</v>
      </c>
      <c r="CA1816" s="52">
        <v>0</v>
      </c>
      <c r="CB1816" s="13">
        <v>0</v>
      </c>
      <c r="CC1816" s="13">
        <v>0</v>
      </c>
      <c r="CG1816" s="50">
        <v>7.0909089999999999</v>
      </c>
      <c r="CH1816" s="50">
        <v>9</v>
      </c>
      <c r="CI1816" s="44">
        <v>0.45454547000000001</v>
      </c>
      <c r="CJ1816" s="44">
        <v>0.13636364000000001</v>
      </c>
      <c r="CK1816" s="44">
        <v>0</v>
      </c>
      <c r="CL1816" s="44">
        <v>0.48659003831417602</v>
      </c>
      <c r="CM1816" s="44">
        <v>0.77969348659003801</v>
      </c>
      <c r="CN1816" s="13">
        <v>0.71234679038847704</v>
      </c>
      <c r="CO1816" s="15">
        <v>21.75</v>
      </c>
      <c r="CP1816" s="7">
        <v>24</v>
      </c>
      <c r="CQ1816" s="13">
        <v>0.19183673469387699</v>
      </c>
      <c r="CR1816" s="13">
        <v>0.84897959183673399</v>
      </c>
      <c r="CS1816" s="13">
        <v>0.42351217129365698</v>
      </c>
      <c r="CT1816" s="13">
        <v>1</v>
      </c>
      <c r="CU1816" s="13">
        <v>0.19183673469387699</v>
      </c>
      <c r="CV1816" s="13">
        <v>0.75</v>
      </c>
      <c r="CW1816" s="52">
        <v>0</v>
      </c>
      <c r="CX1816" s="13">
        <v>0</v>
      </c>
      <c r="CY1816" s="52">
        <v>0</v>
      </c>
      <c r="CZ1816" s="13">
        <v>0</v>
      </c>
      <c r="DA1816" t="s">
        <v>4465</v>
      </c>
    </row>
    <row r="1817" spans="2:105" hidden="1" x14ac:dyDescent="0.25">
      <c r="B1817">
        <v>0</v>
      </c>
      <c r="C1817">
        <v>56014100</v>
      </c>
      <c r="D1817" s="1" t="s">
        <v>2632</v>
      </c>
      <c r="E1817">
        <v>1</v>
      </c>
      <c r="F1817" s="27">
        <v>0</v>
      </c>
      <c r="G1817" s="27">
        <v>0</v>
      </c>
      <c r="H1817" s="27">
        <v>0</v>
      </c>
      <c r="I1817" s="27">
        <v>1</v>
      </c>
      <c r="J1817" s="27" t="s">
        <v>7533</v>
      </c>
      <c r="K1817" s="5" t="s">
        <v>7516</v>
      </c>
      <c r="L1817" s="5" t="s">
        <v>7503</v>
      </c>
      <c r="M1817" s="9">
        <v>44788</v>
      </c>
      <c r="N1817" s="9">
        <v>2</v>
      </c>
      <c r="O1817" s="5">
        <v>5275.7</v>
      </c>
      <c r="Q1817" s="3">
        <v>68</v>
      </c>
      <c r="R1817" s="3">
        <v>5.3</v>
      </c>
      <c r="S1817" s="3">
        <v>1</v>
      </c>
      <c r="T1817" s="11">
        <v>46.476154000000001</v>
      </c>
      <c r="U1817">
        <v>-95.572855000000004</v>
      </c>
      <c r="V1817" s="3">
        <v>144</v>
      </c>
      <c r="W1817" s="3">
        <v>99</v>
      </c>
      <c r="X1817" s="5">
        <v>27</v>
      </c>
      <c r="Y1817" s="15">
        <v>20.153846999999999</v>
      </c>
      <c r="Z1817" s="7">
        <v>28</v>
      </c>
      <c r="AA1817" s="13">
        <v>7.5221238938053103E-2</v>
      </c>
      <c r="AB1817" s="13">
        <v>0.21460176991150401</v>
      </c>
      <c r="AC1817" s="13">
        <v>4.9327052489905703E-2</v>
      </c>
      <c r="AD1817" s="13">
        <v>0</v>
      </c>
      <c r="AE1817" s="13">
        <v>0</v>
      </c>
      <c r="AF1817" s="33">
        <v>0</v>
      </c>
      <c r="AG1817" s="13">
        <v>0</v>
      </c>
      <c r="AH1817" s="30">
        <v>0</v>
      </c>
      <c r="AI1817" s="36">
        <v>0</v>
      </c>
      <c r="AJ1817" s="37">
        <v>0</v>
      </c>
      <c r="AK1817" s="38">
        <v>0</v>
      </c>
      <c r="AL1817" s="31">
        <v>1.3</v>
      </c>
      <c r="AT1817" s="13">
        <v>2.1126760563380202E-2</v>
      </c>
      <c r="AU1817" s="13">
        <v>0.50890092879256899</v>
      </c>
      <c r="AV1817" s="13">
        <v>5.7275541795665602E-2</v>
      </c>
      <c r="AW1817" s="15">
        <v>6.0528845999999996</v>
      </c>
      <c r="AX1817" s="15">
        <v>9</v>
      </c>
      <c r="AY1817" s="13">
        <v>0.59047619047619004</v>
      </c>
      <c r="AZ1817" s="13">
        <v>0.709523809523809</v>
      </c>
      <c r="BA1817" s="13">
        <v>0.86374398533567498</v>
      </c>
      <c r="BB1817" s="13">
        <v>0.3846154</v>
      </c>
      <c r="BC1817" s="13">
        <v>0.3846154</v>
      </c>
      <c r="BD1817" s="13">
        <v>0.21153846000000001</v>
      </c>
      <c r="BE1817" s="13">
        <v>0.124908426262083</v>
      </c>
      <c r="BF1817" s="33">
        <v>5</v>
      </c>
      <c r="BG1817" s="13">
        <v>2.4038462E-2</v>
      </c>
      <c r="BH1817" s="36">
        <v>0</v>
      </c>
      <c r="BI1817" s="38">
        <v>0</v>
      </c>
      <c r="BJ1817" s="44">
        <v>0.57831325301204795</v>
      </c>
      <c r="BK1817" s="44">
        <v>0.90060240963855398</v>
      </c>
      <c r="BL1817" s="13">
        <v>0.84721587272561005</v>
      </c>
      <c r="BM1817" s="44">
        <v>0.21014492753623101</v>
      </c>
      <c r="BN1817" s="44">
        <v>0.88405797101449202</v>
      </c>
      <c r="BO1817" s="13">
        <v>0.47085530169888601</v>
      </c>
      <c r="BS1817" s="15">
        <v>8.0689659999999996</v>
      </c>
      <c r="BT1817" s="3">
        <v>13</v>
      </c>
      <c r="BU1817" s="13">
        <v>0.54455445544554404</v>
      </c>
      <c r="BV1817" s="13">
        <v>0.725247524752475</v>
      </c>
      <c r="BW1817" s="13">
        <v>0.78074699171745499</v>
      </c>
      <c r="BX1817" s="13">
        <v>0.58620689999999998</v>
      </c>
      <c r="BY1817" s="13">
        <v>0.51724135999999998</v>
      </c>
      <c r="BZ1817" s="13">
        <v>0.29310345999999998</v>
      </c>
      <c r="CA1817" s="52">
        <v>6</v>
      </c>
      <c r="CB1817" s="13">
        <v>0.10344828</v>
      </c>
      <c r="CC1817" s="13">
        <v>5.6333221347615203E-2</v>
      </c>
      <c r="CG1817" s="50">
        <v>5.7764707</v>
      </c>
      <c r="CH1817" s="50">
        <v>8</v>
      </c>
      <c r="CI1817" s="44">
        <v>1.1764706E-2</v>
      </c>
      <c r="CJ1817" s="44">
        <v>0</v>
      </c>
      <c r="CK1817" s="44">
        <v>0</v>
      </c>
      <c r="CL1817" s="44">
        <v>0.56108597285067796</v>
      </c>
      <c r="CM1817" s="44">
        <v>0.113122171945701</v>
      </c>
      <c r="CN1817" s="13">
        <v>0.21432033792673599</v>
      </c>
      <c r="CO1817" s="15">
        <v>11.586957</v>
      </c>
      <c r="CP1817" s="7">
        <v>18</v>
      </c>
      <c r="CQ1817" s="13">
        <v>0.68686868686868596</v>
      </c>
      <c r="CR1817" s="13">
        <v>5.0505050505050497E-2</v>
      </c>
      <c r="CS1817" s="13">
        <v>9.7207522592200599E-2</v>
      </c>
      <c r="CT1817" s="13">
        <v>0.23913044</v>
      </c>
      <c r="CU1817" s="13">
        <v>0.16425120950949301</v>
      </c>
      <c r="CV1817" s="13">
        <v>0</v>
      </c>
      <c r="CW1817" s="52">
        <v>0</v>
      </c>
      <c r="CX1817" s="13">
        <v>0</v>
      </c>
      <c r="CY1817" s="52">
        <v>0</v>
      </c>
      <c r="CZ1817" s="13">
        <v>0</v>
      </c>
      <c r="DA1817" t="s">
        <v>7534</v>
      </c>
    </row>
    <row r="1818" spans="2:105" hidden="1" x14ac:dyDescent="0.25">
      <c r="B1818">
        <v>0</v>
      </c>
      <c r="C1818">
        <v>56062000</v>
      </c>
      <c r="D1818" s="1" t="s">
        <v>2545</v>
      </c>
      <c r="E1818">
        <v>0</v>
      </c>
      <c r="F1818" s="27">
        <v>0</v>
      </c>
      <c r="G1818" s="27">
        <v>0</v>
      </c>
      <c r="H1818" s="27">
        <v>0</v>
      </c>
      <c r="I1818" s="27">
        <v>0</v>
      </c>
      <c r="J1818" s="27" t="s">
        <v>7796</v>
      </c>
      <c r="K1818" s="5" t="s">
        <v>7611</v>
      </c>
      <c r="L1818" s="5" t="s">
        <v>7503</v>
      </c>
      <c r="M1818" s="9">
        <v>39258</v>
      </c>
      <c r="N1818" s="9">
        <v>17.150684931506799</v>
      </c>
      <c r="O1818" s="5">
        <v>108.27</v>
      </c>
      <c r="P1818" s="7">
        <v>15</v>
      </c>
      <c r="Q1818" s="3">
        <v>37</v>
      </c>
      <c r="R1818" s="3">
        <v>10</v>
      </c>
      <c r="S1818" s="3">
        <v>0</v>
      </c>
      <c r="V1818" s="3">
        <v>144</v>
      </c>
      <c r="W1818" s="3">
        <v>115</v>
      </c>
      <c r="X1818" s="5">
        <v>0</v>
      </c>
      <c r="Y1818" s="15">
        <v>20.205883</v>
      </c>
      <c r="Z1818" s="7">
        <v>29</v>
      </c>
      <c r="AA1818" s="13">
        <v>0.74745762711864405</v>
      </c>
      <c r="AB1818" s="13">
        <v>0.46101694915254199</v>
      </c>
      <c r="AC1818" s="13">
        <v>0.74831763122476402</v>
      </c>
      <c r="AD1818" s="13">
        <v>0</v>
      </c>
      <c r="AE1818" s="13">
        <v>0</v>
      </c>
      <c r="AF1818" s="33">
        <v>0</v>
      </c>
      <c r="AG1818" s="13">
        <v>0</v>
      </c>
      <c r="AH1818" s="30">
        <v>0</v>
      </c>
      <c r="AI1818" s="36">
        <v>0</v>
      </c>
      <c r="AJ1818" s="37">
        <v>0</v>
      </c>
      <c r="AK1818" s="38">
        <v>0</v>
      </c>
      <c r="AL1818" s="31">
        <v>0.78</v>
      </c>
      <c r="AM1818" s="7">
        <v>17</v>
      </c>
      <c r="AN1818" s="15">
        <v>8.875</v>
      </c>
      <c r="AO1818" s="13">
        <v>0.25</v>
      </c>
      <c r="AP1818" s="13">
        <v>0.1875</v>
      </c>
      <c r="AQ1818" s="13">
        <v>5.41373239436619E-2</v>
      </c>
      <c r="AR1818" s="13">
        <v>0</v>
      </c>
      <c r="AS1818" s="13">
        <v>0</v>
      </c>
      <c r="AT1818" s="13">
        <v>0.28873239436619702</v>
      </c>
      <c r="AU1818" s="13">
        <v>0.16756965944272401</v>
      </c>
      <c r="AV1818" s="13">
        <v>0.19195046439628399</v>
      </c>
      <c r="AW1818" s="15">
        <v>4.9909090000000003</v>
      </c>
      <c r="AX1818" s="15">
        <v>9</v>
      </c>
      <c r="AY1818" s="13">
        <v>0.75539568345323704</v>
      </c>
      <c r="AZ1818" s="13">
        <v>9.5323741007194193E-2</v>
      </c>
      <c r="BA1818" s="13">
        <v>0.21251813946383499</v>
      </c>
      <c r="BB1818" s="13">
        <v>0.14848486</v>
      </c>
      <c r="BC1818" s="13">
        <v>0.14848486</v>
      </c>
      <c r="BD1818" s="13">
        <v>6.0606059999999996E-3</v>
      </c>
      <c r="BE1818" s="13">
        <v>4.5781555123251896E-3</v>
      </c>
      <c r="BF1818" s="33">
        <v>1</v>
      </c>
      <c r="BG1818" s="13">
        <v>3.0303029999999998E-3</v>
      </c>
      <c r="BH1818" s="36">
        <v>0</v>
      </c>
      <c r="BI1818" s="38">
        <v>0</v>
      </c>
      <c r="BJ1818" s="44">
        <v>0.93212669683257898</v>
      </c>
      <c r="BK1818" s="44">
        <v>8.3710407239818999E-2</v>
      </c>
      <c r="BL1818" s="13">
        <v>0.243119685471335</v>
      </c>
      <c r="BM1818" s="44">
        <v>0.51910828025477695</v>
      </c>
      <c r="BN1818" s="44">
        <v>0.90127388535031805</v>
      </c>
      <c r="BO1818" s="13">
        <v>0.85134739308728702</v>
      </c>
      <c r="BP1818" s="13">
        <v>0.28169014084506999</v>
      </c>
      <c r="BQ1818">
        <v>0.73943661971830899</v>
      </c>
      <c r="BR1818">
        <v>0.50664652567975799</v>
      </c>
      <c r="BS1818" s="15">
        <v>6</v>
      </c>
      <c r="BT1818" s="3">
        <v>11</v>
      </c>
      <c r="BU1818" s="13">
        <v>0.24714828897338401</v>
      </c>
      <c r="BV1818" s="13">
        <v>0.71482889733840305</v>
      </c>
      <c r="BW1818" s="13">
        <v>0.39826535396155599</v>
      </c>
      <c r="BX1818" s="13">
        <v>0.25</v>
      </c>
      <c r="BY1818" s="13">
        <v>0.25</v>
      </c>
      <c r="BZ1818" s="13">
        <v>0.25</v>
      </c>
      <c r="CA1818" s="52">
        <v>0</v>
      </c>
      <c r="CB1818" s="13">
        <v>0</v>
      </c>
      <c r="CC1818" s="13">
        <v>0</v>
      </c>
      <c r="CG1818" s="50">
        <v>5.25</v>
      </c>
      <c r="CH1818" s="50">
        <v>7</v>
      </c>
      <c r="CI1818" s="44">
        <v>0</v>
      </c>
      <c r="CJ1818" s="44">
        <v>0</v>
      </c>
      <c r="CK1818" s="44">
        <v>0</v>
      </c>
      <c r="CL1818" s="44">
        <v>0.640350877192982</v>
      </c>
      <c r="CM1818" s="44">
        <v>0.28947368421052599</v>
      </c>
      <c r="CN1818" s="13">
        <v>0.4562703413891</v>
      </c>
      <c r="CO1818" s="15">
        <v>14</v>
      </c>
      <c r="CP1818" s="7">
        <v>22</v>
      </c>
      <c r="CQ1818" s="13">
        <v>5.5118110236220402E-2</v>
      </c>
      <c r="CR1818" s="13">
        <v>0.91732283464566899</v>
      </c>
      <c r="CS1818" s="13">
        <v>0.13791419034437799</v>
      </c>
      <c r="CT1818" s="13">
        <v>0.5</v>
      </c>
      <c r="CU1818" s="13">
        <v>2.7559055118110201E-2</v>
      </c>
      <c r="CV1818" s="13">
        <v>0.5</v>
      </c>
      <c r="CW1818" s="52">
        <v>0</v>
      </c>
      <c r="CX1818" s="13">
        <v>0</v>
      </c>
      <c r="CY1818" s="52">
        <v>0</v>
      </c>
      <c r="CZ1818" s="13">
        <v>0</v>
      </c>
      <c r="DA1818" t="s">
        <v>7797</v>
      </c>
    </row>
    <row r="1819" spans="2:105" hidden="1" x14ac:dyDescent="0.25">
      <c r="B1819">
        <v>0</v>
      </c>
      <c r="C1819">
        <v>80003700</v>
      </c>
      <c r="D1819" s="1" t="s">
        <v>872</v>
      </c>
      <c r="E1819">
        <v>1</v>
      </c>
      <c r="F1819" s="27">
        <v>0</v>
      </c>
      <c r="G1819" s="27">
        <v>0</v>
      </c>
      <c r="H1819" s="27">
        <v>1</v>
      </c>
      <c r="I1819" s="27">
        <v>0</v>
      </c>
      <c r="J1819" s="27" t="s">
        <v>10133</v>
      </c>
      <c r="K1819" s="5" t="s">
        <v>4621</v>
      </c>
      <c r="L1819" s="5" t="s">
        <v>10129</v>
      </c>
      <c r="M1819" s="9">
        <v>44368</v>
      </c>
      <c r="N1819" s="9">
        <v>3.1506849315068401</v>
      </c>
      <c r="O1819" s="5">
        <v>356.94</v>
      </c>
      <c r="P1819" s="7">
        <v>7</v>
      </c>
      <c r="Q1819" s="3">
        <v>22</v>
      </c>
      <c r="R1819" s="3">
        <v>7.8</v>
      </c>
      <c r="S1819" s="3">
        <v>1</v>
      </c>
      <c r="T1819" s="11">
        <v>46.758189999999999</v>
      </c>
      <c r="U1819">
        <v>-95.061958000000004</v>
      </c>
      <c r="V1819" s="3">
        <v>144</v>
      </c>
      <c r="W1819" s="3">
        <v>80</v>
      </c>
      <c r="X1819" s="5">
        <v>39</v>
      </c>
      <c r="Y1819" s="15">
        <v>20</v>
      </c>
      <c r="Z1819" s="7">
        <v>27</v>
      </c>
      <c r="AA1819" s="13">
        <v>0.79326923076922995</v>
      </c>
      <c r="AB1819" s="13">
        <v>0.27884615384615302</v>
      </c>
      <c r="AC1819" s="13">
        <v>0.54030955585464302</v>
      </c>
      <c r="AD1819" s="13">
        <v>0</v>
      </c>
      <c r="AE1819" s="13">
        <v>0</v>
      </c>
      <c r="AF1819" s="33">
        <v>0</v>
      </c>
      <c r="AG1819" s="13">
        <v>0</v>
      </c>
      <c r="AH1819" s="30">
        <v>0</v>
      </c>
      <c r="AI1819" s="36">
        <v>0</v>
      </c>
      <c r="AJ1819" s="37">
        <v>0</v>
      </c>
      <c r="AK1819" s="38">
        <v>0</v>
      </c>
      <c r="AL1819" s="31">
        <v>1.54</v>
      </c>
      <c r="AM1819" s="7">
        <v>20</v>
      </c>
      <c r="AN1819" s="15">
        <v>10.333333</v>
      </c>
      <c r="AO1819" s="13">
        <v>0.33333333999999998</v>
      </c>
      <c r="AP1819" s="13">
        <v>0.24444444000000001</v>
      </c>
      <c r="AQ1819" s="13">
        <v>4.1298245669979798E-2</v>
      </c>
      <c r="AR1819" s="13">
        <v>8.8888889999999998E-2</v>
      </c>
      <c r="AS1819" s="13">
        <v>1.50175442232897E-2</v>
      </c>
      <c r="AT1819" s="13">
        <v>0.16894736842105201</v>
      </c>
      <c r="AU1819" s="13">
        <v>0.65247678018575805</v>
      </c>
      <c r="AV1819" s="13">
        <v>0.34287925696594401</v>
      </c>
      <c r="AW1819" s="15">
        <v>5.1818179999999998</v>
      </c>
      <c r="AX1819" s="15">
        <v>8</v>
      </c>
      <c r="AY1819" s="13">
        <v>0.41621621621621602</v>
      </c>
      <c r="AZ1819" s="13">
        <v>0.64864864864864802</v>
      </c>
      <c r="BA1819" s="13">
        <v>0.67348965095852698</v>
      </c>
      <c r="BB1819" s="13">
        <v>0.31818180000000001</v>
      </c>
      <c r="BC1819" s="13">
        <v>0.31818180000000001</v>
      </c>
      <c r="BD1819" s="13">
        <v>0.13636364000000001</v>
      </c>
      <c r="BE1819" s="13">
        <v>5.6756758448239901E-2</v>
      </c>
      <c r="BF1819" s="33">
        <v>0</v>
      </c>
      <c r="BG1819" s="13">
        <v>0</v>
      </c>
      <c r="BH1819" s="36">
        <v>0</v>
      </c>
      <c r="BI1819" s="38">
        <v>0</v>
      </c>
      <c r="BJ1819" s="44">
        <v>0.94594594594594505</v>
      </c>
      <c r="BK1819" s="44">
        <v>0.516891891891891</v>
      </c>
      <c r="BL1819" s="13">
        <v>0.81942031635731905</v>
      </c>
      <c r="BS1819" s="15">
        <v>7.8390803</v>
      </c>
      <c r="BT1819" s="3">
        <v>10</v>
      </c>
      <c r="BU1819" s="13">
        <v>0.87046632124352297</v>
      </c>
      <c r="BV1819" s="13">
        <v>0.56217616580310803</v>
      </c>
      <c r="BW1819" s="13">
        <v>0.88037193311454898</v>
      </c>
      <c r="BX1819" s="13">
        <v>0.76436780000000004</v>
      </c>
      <c r="BY1819" s="13">
        <v>2.2988505999999999E-2</v>
      </c>
      <c r="BZ1819" s="13">
        <v>0</v>
      </c>
      <c r="CA1819" s="52">
        <v>0</v>
      </c>
      <c r="CB1819" s="13">
        <v>0</v>
      </c>
      <c r="CC1819" s="13">
        <v>0</v>
      </c>
      <c r="CG1819" s="50">
        <v>6.3849372999999998</v>
      </c>
      <c r="CH1819" s="50">
        <v>8</v>
      </c>
      <c r="CI1819" s="44">
        <v>5.0209205999999999E-2</v>
      </c>
      <c r="CJ1819" s="44">
        <v>0</v>
      </c>
      <c r="CK1819" s="44">
        <v>0</v>
      </c>
      <c r="CL1819" s="44">
        <v>0.84541062801932298</v>
      </c>
      <c r="CM1819" s="44">
        <v>0.64009661835748699</v>
      </c>
      <c r="CN1819" s="13">
        <v>0.85194931098954296</v>
      </c>
      <c r="CO1819" s="15">
        <v>12.777778</v>
      </c>
      <c r="CP1819" s="7">
        <v>14</v>
      </c>
      <c r="CQ1819" s="13">
        <v>0.16080402010050199</v>
      </c>
      <c r="CR1819" s="13">
        <v>6.0301507537688398E-2</v>
      </c>
      <c r="CS1819" s="13">
        <v>2.9960107465602799E-2</v>
      </c>
      <c r="CT1819" s="13">
        <v>0</v>
      </c>
      <c r="CU1819" s="13">
        <v>0</v>
      </c>
      <c r="CV1819" s="13">
        <v>0</v>
      </c>
      <c r="CW1819" s="52">
        <v>0</v>
      </c>
      <c r="CX1819" s="13">
        <v>0</v>
      </c>
      <c r="CY1819" s="52">
        <v>0</v>
      </c>
      <c r="CZ1819" s="13">
        <v>0</v>
      </c>
      <c r="DA1819" t="s">
        <v>10134</v>
      </c>
    </row>
    <row r="1820" spans="2:105" hidden="1" x14ac:dyDescent="0.25">
      <c r="B1820">
        <v>0</v>
      </c>
      <c r="C1820">
        <v>40005600</v>
      </c>
      <c r="D1820" s="1" t="s">
        <v>6960</v>
      </c>
      <c r="E1820">
        <v>1</v>
      </c>
      <c r="F1820" s="27">
        <v>0</v>
      </c>
      <c r="G1820" s="27">
        <v>0</v>
      </c>
      <c r="H1820" s="27">
        <v>1</v>
      </c>
      <c r="I1820" s="27">
        <v>0</v>
      </c>
      <c r="J1820" s="27" t="s">
        <v>6959</v>
      </c>
      <c r="K1820" s="5" t="s">
        <v>6961</v>
      </c>
      <c r="L1820" s="5" t="s">
        <v>6919</v>
      </c>
      <c r="M1820" s="9">
        <v>41833</v>
      </c>
      <c r="N1820" s="9">
        <v>10.0958904109589</v>
      </c>
      <c r="O1820" s="5">
        <v>168.94</v>
      </c>
      <c r="Q1820" s="3">
        <v>32</v>
      </c>
      <c r="R1820" s="3">
        <v>3.3</v>
      </c>
      <c r="S1820" s="3">
        <v>1</v>
      </c>
      <c r="T1820" s="11">
        <v>44.210712000000001</v>
      </c>
      <c r="U1820">
        <v>-93.679556000000005</v>
      </c>
      <c r="V1820" s="3">
        <v>55</v>
      </c>
      <c r="W1820" s="3">
        <v>143</v>
      </c>
      <c r="X1820" s="5">
        <v>38</v>
      </c>
      <c r="Y1820" s="15">
        <v>23.68</v>
      </c>
      <c r="Z1820" s="7">
        <v>28</v>
      </c>
      <c r="AA1820" s="13">
        <v>0.38398692810457502</v>
      </c>
      <c r="AB1820" s="13">
        <v>0.71895424836601296</v>
      </c>
      <c r="AC1820" s="13">
        <v>0.64401076716016104</v>
      </c>
      <c r="AD1820" s="13">
        <v>0</v>
      </c>
      <c r="AE1820" s="13">
        <v>0</v>
      </c>
      <c r="AF1820" s="33">
        <v>0</v>
      </c>
      <c r="AG1820" s="13">
        <v>0</v>
      </c>
      <c r="AH1820" s="30">
        <v>0</v>
      </c>
      <c r="AI1820" s="36">
        <v>0</v>
      </c>
      <c r="AJ1820" s="37">
        <v>0</v>
      </c>
      <c r="AK1820" s="38">
        <v>0</v>
      </c>
      <c r="AW1820" s="15">
        <v>5.2801723000000003</v>
      </c>
      <c r="AX1820" s="15">
        <v>8</v>
      </c>
      <c r="AY1820" s="13">
        <v>0.72813688212927696</v>
      </c>
      <c r="AZ1820" s="13">
        <v>0.52281368821292695</v>
      </c>
      <c r="BA1820" s="13">
        <v>0.82647216069655505</v>
      </c>
      <c r="BB1820" s="13">
        <v>0.11206896600000001</v>
      </c>
      <c r="BC1820" s="13">
        <v>0.11206896600000001</v>
      </c>
      <c r="BD1820" s="13">
        <v>4.3103450000000001E-3</v>
      </c>
      <c r="BE1820" s="13">
        <v>3.1385210319687701E-3</v>
      </c>
      <c r="BF1820" s="33">
        <v>0</v>
      </c>
      <c r="BG1820" s="13">
        <v>0</v>
      </c>
      <c r="BH1820" s="36">
        <v>0</v>
      </c>
      <c r="BI1820" s="38">
        <v>0</v>
      </c>
      <c r="BJ1820" s="44">
        <v>0.169014084507042</v>
      </c>
      <c r="BK1820" s="44">
        <v>0.12206572769953</v>
      </c>
      <c r="BL1820" s="13">
        <v>8.9421230684831293E-2</v>
      </c>
      <c r="BM1820" s="44">
        <v>0.36305732484076397</v>
      </c>
      <c r="BN1820" s="44">
        <v>0.52866242038216504</v>
      </c>
      <c r="BO1820" s="13">
        <v>0.48396309314586899</v>
      </c>
      <c r="BS1820" s="15">
        <v>7.5277776999999997</v>
      </c>
      <c r="BT1820" s="3">
        <v>14</v>
      </c>
      <c r="BU1820" s="13">
        <v>0.72745901639344202</v>
      </c>
      <c r="BV1820" s="13">
        <v>0.63114754098360604</v>
      </c>
      <c r="BW1820" s="13">
        <v>0.854430379746835</v>
      </c>
      <c r="BX1820" s="13">
        <v>0.61111110000000002</v>
      </c>
      <c r="BY1820" s="13">
        <v>2.7777777999999999E-2</v>
      </c>
      <c r="BZ1820" s="13">
        <v>2.7777777999999999E-2</v>
      </c>
      <c r="CA1820" s="52">
        <v>1</v>
      </c>
      <c r="CB1820" s="13">
        <v>2.7777777999999999E-2</v>
      </c>
      <c r="CC1820" s="13">
        <v>2.0207195050373099E-2</v>
      </c>
      <c r="CG1820" s="50">
        <v>5.2857139999999996</v>
      </c>
      <c r="CH1820" s="50">
        <v>7</v>
      </c>
      <c r="CI1820" s="44">
        <v>0</v>
      </c>
      <c r="CJ1820" s="44">
        <v>0</v>
      </c>
      <c r="CK1820" s="44">
        <v>0</v>
      </c>
      <c r="CL1820" s="44">
        <v>0.52644230769230704</v>
      </c>
      <c r="CM1820" s="44">
        <v>0.18990384615384601</v>
      </c>
      <c r="CN1820" s="13">
        <v>0.29665535627726602</v>
      </c>
      <c r="CO1820" s="15">
        <v>22.666665999999999</v>
      </c>
      <c r="CP1820" s="7">
        <v>24</v>
      </c>
      <c r="CQ1820" s="13">
        <v>0.14000000000000001</v>
      </c>
      <c r="CR1820" s="13">
        <v>0.98</v>
      </c>
      <c r="CS1820" s="13">
        <v>0.35854432956118198</v>
      </c>
      <c r="CT1820" s="13">
        <v>1</v>
      </c>
      <c r="CU1820" s="13">
        <v>0.14000000000000001</v>
      </c>
      <c r="CV1820" s="13">
        <v>1</v>
      </c>
      <c r="CW1820" s="52">
        <v>0</v>
      </c>
      <c r="CX1820" s="13">
        <v>0</v>
      </c>
      <c r="CY1820" s="52">
        <v>0</v>
      </c>
      <c r="CZ1820" s="13">
        <v>0</v>
      </c>
      <c r="DA1820" t="s">
        <v>6962</v>
      </c>
    </row>
    <row r="1821" spans="2:105" hidden="1" x14ac:dyDescent="0.25">
      <c r="B1821">
        <v>0</v>
      </c>
      <c r="C1821">
        <v>56042300</v>
      </c>
      <c r="D1821" s="1" t="s">
        <v>6967</v>
      </c>
      <c r="E1821">
        <v>0</v>
      </c>
      <c r="F1821" s="27">
        <v>0</v>
      </c>
      <c r="G1821" s="27">
        <v>0</v>
      </c>
      <c r="H1821" s="27">
        <v>0</v>
      </c>
      <c r="I1821" s="27">
        <v>0</v>
      </c>
      <c r="J1821" s="27" t="s">
        <v>7723</v>
      </c>
      <c r="K1821" s="5" t="s">
        <v>7684</v>
      </c>
      <c r="L1821" s="5" t="s">
        <v>7503</v>
      </c>
      <c r="M1821" s="9">
        <v>40350</v>
      </c>
      <c r="N1821" s="9">
        <v>14.158904109589001</v>
      </c>
      <c r="O1821" s="5">
        <v>77.150000000000006</v>
      </c>
      <c r="Q1821" s="3">
        <v>46</v>
      </c>
      <c r="R1821" s="3">
        <v>11.1</v>
      </c>
      <c r="S1821" s="3">
        <v>1</v>
      </c>
      <c r="T1821" s="11">
        <v>46.266775000000003</v>
      </c>
      <c r="U1821">
        <v>-95.856823000000006</v>
      </c>
      <c r="V1821" s="3">
        <v>145</v>
      </c>
      <c r="W1821" s="3">
        <v>112</v>
      </c>
      <c r="X1821" s="5">
        <v>28</v>
      </c>
      <c r="Y1821" s="15">
        <v>18.814816</v>
      </c>
      <c r="Z1821" s="7">
        <v>27</v>
      </c>
      <c r="AA1821" s="13">
        <v>0.86201298701298701</v>
      </c>
      <c r="AB1821" s="13">
        <v>0.21590909090909</v>
      </c>
      <c r="AC1821" s="13">
        <v>0.46783310901749597</v>
      </c>
      <c r="AD1821" s="13">
        <v>0</v>
      </c>
      <c r="AE1821" s="13">
        <v>0</v>
      </c>
      <c r="AF1821" s="33">
        <v>0</v>
      </c>
      <c r="AG1821" s="13">
        <v>0</v>
      </c>
      <c r="AH1821" s="30">
        <v>0</v>
      </c>
      <c r="AI1821" s="36">
        <v>0</v>
      </c>
      <c r="AJ1821" s="37">
        <v>0</v>
      </c>
      <c r="AK1821" s="38">
        <v>0</v>
      </c>
      <c r="AL1821" s="31">
        <v>0.91</v>
      </c>
      <c r="AM1821" s="7">
        <v>20</v>
      </c>
      <c r="AN1821" s="15">
        <v>10.020409000000001</v>
      </c>
      <c r="AO1821" s="13">
        <v>0.3265306</v>
      </c>
      <c r="AP1821" s="13">
        <v>0.14285714999999999</v>
      </c>
      <c r="AQ1821" s="13">
        <v>2.1654136306361101E-2</v>
      </c>
      <c r="AR1821" s="13">
        <v>4.0816326E-2</v>
      </c>
      <c r="AS1821" s="13">
        <v>6.1868956841920498E-3</v>
      </c>
      <c r="AT1821" s="13">
        <v>0.15157894736842101</v>
      </c>
      <c r="AU1821" s="13">
        <v>0.25348297213622201</v>
      </c>
      <c r="AV1821" s="13">
        <v>0.16718266253869901</v>
      </c>
      <c r="AW1821" s="15">
        <v>5.6639999999999997</v>
      </c>
      <c r="AX1821" s="15">
        <v>9</v>
      </c>
      <c r="AY1821" s="13">
        <v>0.43198529411764702</v>
      </c>
      <c r="AZ1821" s="13">
        <v>0.52941176470588203</v>
      </c>
      <c r="BA1821" s="13">
        <v>0.59940426181929196</v>
      </c>
      <c r="BB1821" s="13">
        <v>0.26400000000000001</v>
      </c>
      <c r="BC1821" s="13">
        <v>0.26400000000000001</v>
      </c>
      <c r="BD1821" s="13">
        <v>6.4000000000000001E-2</v>
      </c>
      <c r="BE1821" s="13">
        <v>2.7647060136694199E-2</v>
      </c>
      <c r="BF1821" s="33">
        <v>2</v>
      </c>
      <c r="BG1821" s="13">
        <v>1.6E-2</v>
      </c>
      <c r="BH1821" s="36">
        <v>0</v>
      </c>
      <c r="BI1821" s="38">
        <v>0</v>
      </c>
      <c r="BJ1821" s="44">
        <v>0.1</v>
      </c>
      <c r="BK1821" s="44">
        <v>0.61818181818181805</v>
      </c>
      <c r="BL1821" s="13">
        <v>0.203163573191917</v>
      </c>
      <c r="BM1821" s="44">
        <v>0.83236994219653104</v>
      </c>
      <c r="BN1821" s="44">
        <v>0.76589595375722497</v>
      </c>
      <c r="BO1821" s="13">
        <v>0.95093731693028705</v>
      </c>
      <c r="BS1821" s="15">
        <v>10.75</v>
      </c>
      <c r="BT1821" s="3">
        <v>12</v>
      </c>
      <c r="BU1821" s="13">
        <v>0.377906976744186</v>
      </c>
      <c r="BV1821" s="13">
        <v>0.95155038759689903</v>
      </c>
      <c r="BW1821" s="13">
        <v>0.73230192217533896</v>
      </c>
      <c r="BX1821" s="13">
        <v>1</v>
      </c>
      <c r="BY1821" s="13">
        <v>0.875</v>
      </c>
      <c r="BZ1821" s="13">
        <v>0.625</v>
      </c>
      <c r="CA1821" s="52">
        <v>2</v>
      </c>
      <c r="CB1821" s="13">
        <v>0.25</v>
      </c>
      <c r="CC1821" s="13">
        <v>9.4476744186046499E-2</v>
      </c>
      <c r="DA1821" t="s">
        <v>7724</v>
      </c>
    </row>
    <row r="1822" spans="2:105" hidden="1" x14ac:dyDescent="0.25">
      <c r="B1822">
        <v>0</v>
      </c>
      <c r="C1822">
        <v>11041300</v>
      </c>
      <c r="D1822" s="1" t="s">
        <v>1821</v>
      </c>
      <c r="E1822">
        <v>0</v>
      </c>
      <c r="F1822" s="27">
        <v>0</v>
      </c>
      <c r="G1822" s="27">
        <v>0</v>
      </c>
      <c r="H1822" s="27">
        <v>0</v>
      </c>
      <c r="I1822" s="27">
        <v>0</v>
      </c>
      <c r="J1822" s="27" t="s">
        <v>1820</v>
      </c>
      <c r="K1822" s="5" t="s">
        <v>1624</v>
      </c>
      <c r="L1822" s="5" t="s">
        <v>802</v>
      </c>
      <c r="M1822" s="9">
        <v>44431</v>
      </c>
      <c r="N1822" s="9">
        <v>2.9780821917808198</v>
      </c>
      <c r="O1822" s="5">
        <v>5080.43</v>
      </c>
      <c r="P1822" s="7">
        <v>52.4</v>
      </c>
      <c r="Q1822" s="3">
        <v>208</v>
      </c>
      <c r="R1822" s="3">
        <v>17</v>
      </c>
      <c r="S1822" s="3">
        <v>1</v>
      </c>
      <c r="T1822" s="11">
        <v>46.952123</v>
      </c>
      <c r="U1822">
        <v>-94.616538000000006</v>
      </c>
      <c r="V1822" s="3">
        <v>146</v>
      </c>
      <c r="W1822" s="3">
        <v>70</v>
      </c>
      <c r="X1822" s="5">
        <v>22</v>
      </c>
      <c r="Y1822" s="15">
        <v>17.605263000000001</v>
      </c>
      <c r="Z1822" s="7">
        <v>29</v>
      </c>
      <c r="AA1822" s="13">
        <v>0.58653846153846101</v>
      </c>
      <c r="AB1822" s="13">
        <v>4.56730769230769E-2</v>
      </c>
      <c r="AC1822" s="13">
        <v>7.5100942126514095E-2</v>
      </c>
      <c r="AD1822" s="13">
        <v>0</v>
      </c>
      <c r="AE1822" s="13">
        <v>0</v>
      </c>
      <c r="AF1822" s="33">
        <v>0</v>
      </c>
      <c r="AG1822" s="13">
        <v>0</v>
      </c>
      <c r="AH1822" s="30">
        <v>0</v>
      </c>
      <c r="AI1822" s="36">
        <v>0</v>
      </c>
      <c r="AJ1822" s="37">
        <v>0</v>
      </c>
      <c r="AK1822" s="38">
        <v>0</v>
      </c>
      <c r="AL1822" s="31">
        <v>1.1299999999999999</v>
      </c>
      <c r="AM1822" s="7">
        <v>19</v>
      </c>
      <c r="AN1822" s="15">
        <v>10.89</v>
      </c>
      <c r="AO1822" s="13">
        <v>0.44</v>
      </c>
      <c r="AP1822" s="13">
        <v>0.08</v>
      </c>
      <c r="AQ1822" s="13">
        <v>5.27131771163422E-2</v>
      </c>
      <c r="AR1822" s="13">
        <v>0.01</v>
      </c>
      <c r="AS1822" s="13">
        <v>6.5891471395427802E-3</v>
      </c>
      <c r="AT1822" s="13">
        <v>0.65891472868217005</v>
      </c>
      <c r="AU1822" s="13">
        <v>0.394349845201238</v>
      </c>
      <c r="AV1822" s="13">
        <v>0.61764705882352899</v>
      </c>
      <c r="AW1822" s="15">
        <v>4.9235296000000002</v>
      </c>
      <c r="AX1822" s="15">
        <v>8</v>
      </c>
      <c r="AY1822" s="13">
        <v>0.37297297297297299</v>
      </c>
      <c r="AZ1822" s="13">
        <v>0.58108108108108103</v>
      </c>
      <c r="BA1822" s="13">
        <v>0.57710226838768797</v>
      </c>
      <c r="BB1822" s="13">
        <v>0.17647060000000001</v>
      </c>
      <c r="BC1822" s="13">
        <v>0.17647060000000001</v>
      </c>
      <c r="BD1822" s="13">
        <v>1.1764706E-2</v>
      </c>
      <c r="BE1822" s="13">
        <v>4.3879174149116899E-3</v>
      </c>
      <c r="BF1822" s="33">
        <v>0</v>
      </c>
      <c r="BG1822" s="13">
        <v>0</v>
      </c>
      <c r="BH1822" s="36">
        <v>0</v>
      </c>
      <c r="BI1822" s="38">
        <v>0</v>
      </c>
      <c r="BJ1822" s="44">
        <v>0.79054054054054002</v>
      </c>
      <c r="BK1822" s="44">
        <v>0.38851351351351299</v>
      </c>
      <c r="BL1822" s="13">
        <v>0.63024595410075801</v>
      </c>
      <c r="BM1822" s="44">
        <v>0.421875</v>
      </c>
      <c r="BN1822" s="44">
        <v>0.30859375</v>
      </c>
      <c r="BO1822" s="13">
        <v>0.36057410661979999</v>
      </c>
      <c r="BS1822" s="15">
        <v>8.75</v>
      </c>
      <c r="BT1822" s="3">
        <v>13</v>
      </c>
      <c r="BU1822" s="13">
        <v>8.8082901554404097E-2</v>
      </c>
      <c r="BV1822" s="13">
        <v>0.67616580310880803</v>
      </c>
      <c r="BW1822" s="13">
        <v>0.14572589467104199</v>
      </c>
      <c r="BX1822" s="13">
        <v>0.625</v>
      </c>
      <c r="BY1822" s="13">
        <v>0.5</v>
      </c>
      <c r="BZ1822" s="13">
        <v>0.375</v>
      </c>
      <c r="CA1822" s="52">
        <v>1</v>
      </c>
      <c r="CB1822" s="13">
        <v>0.125</v>
      </c>
      <c r="CC1822" s="13">
        <v>1.10103626943005E-2</v>
      </c>
      <c r="CG1822" s="50">
        <v>6.3972600000000002</v>
      </c>
      <c r="CH1822" s="50">
        <v>9</v>
      </c>
      <c r="CI1822" s="44">
        <v>0.1780822</v>
      </c>
      <c r="CJ1822" s="44">
        <v>5.4794519999999999E-2</v>
      </c>
      <c r="CK1822" s="44">
        <v>0</v>
      </c>
      <c r="CL1822" s="44">
        <v>0.434782608695652</v>
      </c>
      <c r="CM1822" s="44">
        <v>0.59903381642511999</v>
      </c>
      <c r="CN1822" s="13">
        <v>0.56651201440343402</v>
      </c>
      <c r="CO1822" s="15">
        <v>17.039473999999998</v>
      </c>
      <c r="CP1822" s="7">
        <v>27</v>
      </c>
      <c r="CQ1822" s="13">
        <v>0.53266331658291399</v>
      </c>
      <c r="CR1822" s="13">
        <v>0.59045226130653194</v>
      </c>
      <c r="CS1822" s="13">
        <v>0.73483676626231298</v>
      </c>
      <c r="CT1822" s="13">
        <v>0.6052632</v>
      </c>
      <c r="CU1822" s="13">
        <v>0.32240148944471297</v>
      </c>
      <c r="CV1822" s="13">
        <v>0.32894737000000002</v>
      </c>
      <c r="CW1822" s="52">
        <v>4</v>
      </c>
      <c r="CX1822" s="13">
        <v>5.2631579999999997E-2</v>
      </c>
      <c r="CY1822" s="52">
        <v>0</v>
      </c>
      <c r="CZ1822" s="13">
        <v>0</v>
      </c>
      <c r="DA1822" t="s">
        <v>1822</v>
      </c>
    </row>
    <row r="1823" spans="2:105" hidden="1" x14ac:dyDescent="0.25">
      <c r="B1823">
        <v>0</v>
      </c>
      <c r="C1823">
        <v>56021200</v>
      </c>
      <c r="D1823" s="1" t="s">
        <v>7566</v>
      </c>
      <c r="E1823">
        <v>0</v>
      </c>
      <c r="F1823" s="27">
        <v>0</v>
      </c>
      <c r="G1823" s="27">
        <v>0</v>
      </c>
      <c r="H1823" s="27">
        <v>0</v>
      </c>
      <c r="I1823" s="27">
        <v>0</v>
      </c>
      <c r="J1823" s="27" t="s">
        <v>7565</v>
      </c>
      <c r="K1823" s="5" t="s">
        <v>7567</v>
      </c>
      <c r="L1823" s="5" t="s">
        <v>7503</v>
      </c>
      <c r="M1823" s="9">
        <v>38538</v>
      </c>
      <c r="N1823" s="9">
        <v>19.123287671232799</v>
      </c>
      <c r="O1823" s="5">
        <v>169.38</v>
      </c>
      <c r="Q1823" s="3">
        <v>26</v>
      </c>
      <c r="S1823" s="3">
        <v>1</v>
      </c>
      <c r="T1823" s="11">
        <v>46.511650000000003</v>
      </c>
      <c r="U1823">
        <v>-95.587211999999994</v>
      </c>
      <c r="V1823" s="3">
        <v>146</v>
      </c>
      <c r="W1823" s="3">
        <v>100</v>
      </c>
      <c r="X1823" s="5">
        <v>31</v>
      </c>
      <c r="Y1823" s="15">
        <v>17.63889</v>
      </c>
      <c r="Z1823" s="7">
        <v>27</v>
      </c>
      <c r="AA1823" s="13">
        <v>0.85090909090909095</v>
      </c>
      <c r="AB1823" s="13">
        <v>6.7272727272727206E-2</v>
      </c>
      <c r="AC1823" s="13">
        <v>0.150942126514131</v>
      </c>
      <c r="AD1823" s="13">
        <v>0</v>
      </c>
      <c r="AE1823" s="13">
        <v>0</v>
      </c>
      <c r="AF1823" s="33">
        <v>0</v>
      </c>
      <c r="AG1823" s="13">
        <v>0</v>
      </c>
      <c r="AH1823" s="30">
        <v>0</v>
      </c>
      <c r="AI1823" s="36">
        <v>0</v>
      </c>
      <c r="AJ1823" s="37">
        <v>0</v>
      </c>
      <c r="AK1823" s="38">
        <v>0</v>
      </c>
      <c r="AL1823" s="31">
        <v>1.07</v>
      </c>
      <c r="AM1823" s="7">
        <v>15</v>
      </c>
      <c r="AN1823" s="15">
        <v>8.8955219999999997</v>
      </c>
      <c r="AO1823" s="13">
        <v>0.16417909999999999</v>
      </c>
      <c r="AP1823" s="13">
        <v>2.9850746000000001E-2</v>
      </c>
      <c r="AQ1823" s="13">
        <v>2.5225982174906899E-2</v>
      </c>
      <c r="AR1823" s="13">
        <v>0</v>
      </c>
      <c r="AS1823" s="13">
        <v>0</v>
      </c>
      <c r="AT1823" s="13">
        <v>0.84507042253521103</v>
      </c>
      <c r="AU1823" s="13">
        <v>0.34597523219814202</v>
      </c>
      <c r="AV1823" s="13">
        <v>0.66021671826625306</v>
      </c>
      <c r="AW1823" s="15">
        <v>6.1792259999999999</v>
      </c>
      <c r="AX1823" s="15">
        <v>8</v>
      </c>
      <c r="AY1823" s="13">
        <v>0.88400000000000001</v>
      </c>
      <c r="AZ1823" s="13">
        <v>0.39</v>
      </c>
      <c r="BA1823" s="13">
        <v>0.78507599480638501</v>
      </c>
      <c r="BB1823" s="13">
        <v>0.46435844999999998</v>
      </c>
      <c r="BC1823" s="13">
        <v>0.46435844999999998</v>
      </c>
      <c r="BD1823" s="13">
        <v>6.9246429999999998E-2</v>
      </c>
      <c r="BE1823" s="13">
        <v>6.1213847368955597E-2</v>
      </c>
      <c r="BF1823" s="33">
        <v>0</v>
      </c>
      <c r="BG1823" s="13">
        <v>0</v>
      </c>
      <c r="BH1823" s="36">
        <v>0</v>
      </c>
      <c r="BI1823" s="38">
        <v>0</v>
      </c>
      <c r="BJ1823" s="44">
        <v>0.40394088669950701</v>
      </c>
      <c r="BK1823" s="44">
        <v>0.56157635467980205</v>
      </c>
      <c r="BL1823" s="13">
        <v>0.51184054128188705</v>
      </c>
      <c r="BM1823" s="44">
        <v>0.95364238410596003</v>
      </c>
      <c r="BN1823" s="44">
        <v>0.84768211920529801</v>
      </c>
      <c r="BO1823" s="13">
        <v>0.99267721148213195</v>
      </c>
      <c r="BP1823" s="13">
        <v>0.338983050847457</v>
      </c>
      <c r="BQ1823">
        <v>0.49152542372881303</v>
      </c>
      <c r="BR1823">
        <v>0.42613293051359502</v>
      </c>
      <c r="BS1823" s="15">
        <v>6</v>
      </c>
      <c r="BT1823" s="3">
        <v>7</v>
      </c>
      <c r="BU1823" s="13">
        <v>6.8493150684931503E-2</v>
      </c>
      <c r="BV1823" s="13">
        <v>6.1643835616438297E-2</v>
      </c>
      <c r="BW1823" s="13">
        <v>1.5705578996718199E-2</v>
      </c>
      <c r="BX1823" s="13">
        <v>0</v>
      </c>
      <c r="BY1823" s="13">
        <v>0</v>
      </c>
      <c r="BZ1823" s="13">
        <v>0</v>
      </c>
      <c r="CA1823" s="52">
        <v>0</v>
      </c>
      <c r="CB1823" s="13">
        <v>0</v>
      </c>
      <c r="CC1823" s="13">
        <v>0</v>
      </c>
      <c r="CG1823" s="50">
        <v>6.5384617</v>
      </c>
      <c r="CH1823" s="50">
        <v>10</v>
      </c>
      <c r="CI1823" s="44">
        <v>0.23076922999999999</v>
      </c>
      <c r="CJ1823" s="44">
        <v>0.15384616000000001</v>
      </c>
      <c r="CK1823" s="44">
        <v>0.15384616000000001</v>
      </c>
      <c r="CL1823" s="44">
        <v>0.28735632183908</v>
      </c>
      <c r="CM1823" s="44">
        <v>0.77969348659003801</v>
      </c>
      <c r="CN1823" s="13">
        <v>0.51693096045980103</v>
      </c>
      <c r="CO1823" s="15">
        <v>18.416665999999999</v>
      </c>
      <c r="CP1823" s="7">
        <v>24</v>
      </c>
      <c r="CQ1823" s="13">
        <v>0.27346938775510199</v>
      </c>
      <c r="CR1823" s="13">
        <v>0.583673469387755</v>
      </c>
      <c r="CS1823" s="13">
        <v>0.41537083774322198</v>
      </c>
      <c r="CT1823" s="13">
        <v>1</v>
      </c>
      <c r="CU1823" s="13">
        <v>0.27346938775510199</v>
      </c>
      <c r="CV1823" s="13">
        <v>0.25</v>
      </c>
      <c r="CW1823" s="52">
        <v>0</v>
      </c>
      <c r="CX1823" s="13">
        <v>0</v>
      </c>
      <c r="CY1823" s="52">
        <v>0</v>
      </c>
      <c r="CZ1823" s="13">
        <v>0</v>
      </c>
      <c r="DA1823" t="s">
        <v>7568</v>
      </c>
    </row>
    <row r="1824" spans="2:105" hidden="1" x14ac:dyDescent="0.25">
      <c r="B1824">
        <v>0</v>
      </c>
      <c r="C1824">
        <v>11009200</v>
      </c>
      <c r="D1824" s="1" t="s">
        <v>1455</v>
      </c>
      <c r="E1824">
        <v>0</v>
      </c>
      <c r="F1824" s="27">
        <v>0</v>
      </c>
      <c r="G1824" s="27">
        <v>0</v>
      </c>
      <c r="H1824" s="27">
        <v>0</v>
      </c>
      <c r="I1824" s="27">
        <v>0</v>
      </c>
      <c r="J1824" s="27" t="s">
        <v>1454</v>
      </c>
      <c r="K1824" s="5" t="s">
        <v>1358</v>
      </c>
      <c r="L1824" s="5" t="s">
        <v>802</v>
      </c>
      <c r="M1824" s="9">
        <v>44747</v>
      </c>
      <c r="N1824" s="9">
        <v>2.1123287671232802</v>
      </c>
      <c r="O1824" s="5">
        <v>408.89</v>
      </c>
      <c r="Q1824" s="3">
        <v>12</v>
      </c>
      <c r="R1824" s="3">
        <v>8.8000000000000007</v>
      </c>
      <c r="S1824" s="3">
        <v>1</v>
      </c>
      <c r="T1824" s="11">
        <v>47.081901000000002</v>
      </c>
      <c r="U1824">
        <v>-93.981977999999998</v>
      </c>
      <c r="V1824" s="3">
        <v>147</v>
      </c>
      <c r="W1824" s="3">
        <v>60</v>
      </c>
      <c r="X1824" s="5">
        <v>39</v>
      </c>
      <c r="Y1824" s="15">
        <v>23.451612000000001</v>
      </c>
      <c r="Z1824" s="7">
        <v>29</v>
      </c>
      <c r="AA1824" s="13">
        <v>0.67035398230088405</v>
      </c>
      <c r="AB1824" s="13">
        <v>0.60840707964601703</v>
      </c>
      <c r="AC1824" s="13">
        <v>0.82678331090174895</v>
      </c>
      <c r="AD1824" s="13">
        <v>0</v>
      </c>
      <c r="AE1824" s="13">
        <v>0</v>
      </c>
      <c r="AF1824" s="33">
        <v>0</v>
      </c>
      <c r="AG1824" s="13">
        <v>0</v>
      </c>
      <c r="AH1824" s="30">
        <v>0</v>
      </c>
      <c r="AI1824" s="36">
        <v>0</v>
      </c>
      <c r="AJ1824" s="37">
        <v>0</v>
      </c>
      <c r="AK1824" s="38">
        <v>0</v>
      </c>
      <c r="AL1824" s="31">
        <v>0.9</v>
      </c>
      <c r="AM1824" s="7">
        <v>16</v>
      </c>
      <c r="AN1824" s="15">
        <v>9.3529415</v>
      </c>
      <c r="AO1824" s="13">
        <v>0.29411766</v>
      </c>
      <c r="AP1824" s="13">
        <v>0.11764706</v>
      </c>
      <c r="AQ1824" s="13">
        <v>1.91518468565719E-2</v>
      </c>
      <c r="AR1824" s="13">
        <v>0</v>
      </c>
      <c r="AS1824" s="13">
        <v>0</v>
      </c>
      <c r="AT1824" s="13">
        <v>0.16279069767441801</v>
      </c>
      <c r="AU1824" s="13">
        <v>0.24574303405572701</v>
      </c>
      <c r="AV1824" s="13">
        <v>0.17105263157894701</v>
      </c>
      <c r="AW1824" s="15">
        <v>4.0185675999999999</v>
      </c>
      <c r="AX1824" s="15">
        <v>7</v>
      </c>
      <c r="AY1824" s="13">
        <v>0.98095238095238002</v>
      </c>
      <c r="AZ1824" s="13">
        <v>0.13095238095237999</v>
      </c>
      <c r="BA1824" s="13">
        <v>0.36691361796379701</v>
      </c>
      <c r="BB1824" s="13">
        <v>2.6525198000000002E-3</v>
      </c>
      <c r="BC1824" s="13">
        <v>2.6525198000000002E-3</v>
      </c>
      <c r="BD1824" s="13">
        <v>0</v>
      </c>
      <c r="BE1824" s="13">
        <v>0</v>
      </c>
      <c r="BF1824" s="33">
        <v>0</v>
      </c>
      <c r="BG1824" s="13">
        <v>0</v>
      </c>
      <c r="BH1824" s="36">
        <v>0</v>
      </c>
      <c r="BI1824" s="38">
        <v>0</v>
      </c>
      <c r="BJ1824" s="44">
        <v>0.87951807228915602</v>
      </c>
      <c r="BK1824" s="44">
        <v>0.23192771084337299</v>
      </c>
      <c r="BL1824" s="13">
        <v>0.47535887354850498</v>
      </c>
      <c r="BM1824" s="44">
        <v>0.95652173913043403</v>
      </c>
      <c r="BN1824" s="44">
        <v>0.221014492753623</v>
      </c>
      <c r="BO1824" s="13">
        <v>0.51889279437609803</v>
      </c>
      <c r="BS1824" s="15">
        <v>5.8461537000000003</v>
      </c>
      <c r="BT1824" s="3">
        <v>8</v>
      </c>
      <c r="BU1824" s="13">
        <v>0.49009900990098998</v>
      </c>
      <c r="BV1824" s="13">
        <v>8.66336633663366E-2</v>
      </c>
      <c r="BW1824" s="13">
        <v>0.108454446007188</v>
      </c>
      <c r="BX1824" s="13">
        <v>3.8461540000000002E-2</v>
      </c>
      <c r="BY1824" s="13">
        <v>0</v>
      </c>
      <c r="BZ1824" s="13">
        <v>0</v>
      </c>
      <c r="CA1824" s="52">
        <v>0</v>
      </c>
      <c r="CB1824" s="13">
        <v>0</v>
      </c>
      <c r="CC1824" s="13">
        <v>0</v>
      </c>
      <c r="CG1824" s="50">
        <v>5.3043480000000001</v>
      </c>
      <c r="CH1824" s="50">
        <v>7</v>
      </c>
      <c r="CI1824" s="44">
        <v>0</v>
      </c>
      <c r="CJ1824" s="44">
        <v>0</v>
      </c>
      <c r="CK1824" s="44">
        <v>0</v>
      </c>
      <c r="CL1824" s="44">
        <v>0.24208144796379999</v>
      </c>
      <c r="CM1824" s="44">
        <v>0.113122171945701</v>
      </c>
      <c r="CN1824" s="13">
        <v>0.114465757219029</v>
      </c>
      <c r="DA1824" t="s">
        <v>1456</v>
      </c>
    </row>
    <row r="1825" spans="2:105" hidden="1" x14ac:dyDescent="0.25">
      <c r="B1825">
        <v>0</v>
      </c>
      <c r="C1825">
        <v>11017700</v>
      </c>
      <c r="D1825" s="1" t="s">
        <v>901</v>
      </c>
      <c r="E1825">
        <v>0</v>
      </c>
      <c r="F1825" s="27">
        <v>0</v>
      </c>
      <c r="G1825" s="27">
        <v>0</v>
      </c>
      <c r="H1825" s="27">
        <v>0</v>
      </c>
      <c r="I1825" s="27">
        <v>0</v>
      </c>
      <c r="J1825" s="27" t="s">
        <v>1537</v>
      </c>
      <c r="K1825" s="5" t="s">
        <v>1466</v>
      </c>
      <c r="L1825" s="5" t="s">
        <v>802</v>
      </c>
      <c r="M1825" s="9">
        <v>44760</v>
      </c>
      <c r="N1825" s="9">
        <v>2.0767123287671199</v>
      </c>
      <c r="O1825" s="5">
        <v>287.89999999999998</v>
      </c>
      <c r="Q1825" s="3">
        <v>13</v>
      </c>
      <c r="R1825" s="3">
        <v>10</v>
      </c>
      <c r="S1825" s="3">
        <v>1</v>
      </c>
      <c r="T1825" s="11">
        <v>47.043256999999997</v>
      </c>
      <c r="U1825">
        <v>-94.262563</v>
      </c>
      <c r="V1825" s="3">
        <v>147</v>
      </c>
      <c r="W1825" s="3">
        <v>64</v>
      </c>
      <c r="X1825" s="5">
        <v>37</v>
      </c>
      <c r="Y1825" s="15">
        <v>20.515384999999998</v>
      </c>
      <c r="Z1825" s="7">
        <v>27</v>
      </c>
      <c r="AA1825" s="13">
        <v>0.98672566371681403</v>
      </c>
      <c r="AB1825" s="13">
        <v>0.31194690265486702</v>
      </c>
      <c r="AC1825" s="13">
        <v>0.69508748317631197</v>
      </c>
      <c r="AD1825" s="13">
        <v>0</v>
      </c>
      <c r="AE1825" s="13">
        <v>0</v>
      </c>
      <c r="AF1825" s="33">
        <v>0</v>
      </c>
      <c r="AG1825" s="13">
        <v>0</v>
      </c>
      <c r="AH1825" s="30">
        <v>0</v>
      </c>
      <c r="AI1825" s="36">
        <v>0</v>
      </c>
      <c r="AJ1825" s="37">
        <v>0</v>
      </c>
      <c r="AK1825" s="38">
        <v>0</v>
      </c>
      <c r="AL1825" s="31">
        <v>1.61</v>
      </c>
      <c r="AM1825" s="7">
        <v>17</v>
      </c>
      <c r="AN1825" s="15">
        <v>12.9375</v>
      </c>
      <c r="AO1825" s="13">
        <v>0.75</v>
      </c>
      <c r="AP1825" s="13">
        <v>0.375</v>
      </c>
      <c r="AQ1825" s="13">
        <v>0.16860465116279</v>
      </c>
      <c r="AR1825" s="13">
        <v>0</v>
      </c>
      <c r="AS1825" s="13">
        <v>0</v>
      </c>
      <c r="AT1825" s="13">
        <v>0.44961240310077499</v>
      </c>
      <c r="AU1825" s="13">
        <v>0.69156346749226005</v>
      </c>
      <c r="AV1825" s="13">
        <v>0.67879256965944201</v>
      </c>
      <c r="AW1825" s="15">
        <v>4.2044443999999999</v>
      </c>
      <c r="AX1825" s="15">
        <v>7</v>
      </c>
      <c r="AY1825" s="13">
        <v>0.48095238095238002</v>
      </c>
      <c r="AZ1825" s="13">
        <v>0.197619047619047</v>
      </c>
      <c r="BA1825" s="13">
        <v>0.27465057664400799</v>
      </c>
      <c r="BB1825" s="13">
        <v>2.6666667000000002E-2</v>
      </c>
      <c r="BC1825" s="13">
        <v>2.6666667000000002E-2</v>
      </c>
      <c r="BD1825" s="13">
        <v>0</v>
      </c>
      <c r="BE1825" s="13">
        <v>0</v>
      </c>
      <c r="BF1825" s="33">
        <v>0</v>
      </c>
      <c r="BG1825" s="13">
        <v>0</v>
      </c>
      <c r="BH1825" s="36">
        <v>0</v>
      </c>
      <c r="BI1825" s="38">
        <v>0</v>
      </c>
      <c r="BJ1825" s="44">
        <v>0.715753424657534</v>
      </c>
      <c r="BK1825" s="44">
        <v>0.23630136986301301</v>
      </c>
      <c r="BL1825" s="13">
        <v>0.42516229313339998</v>
      </c>
      <c r="BM1825" s="44">
        <v>0.69565217391304301</v>
      </c>
      <c r="BN1825" s="44">
        <v>0.89855072463768104</v>
      </c>
      <c r="BO1825" s="13">
        <v>0.94625073227885104</v>
      </c>
      <c r="BS1825" s="15">
        <v>6.4222219999999997</v>
      </c>
      <c r="BT1825" s="3">
        <v>13</v>
      </c>
      <c r="BU1825" s="13">
        <v>0.72029702970297005</v>
      </c>
      <c r="BV1825" s="13">
        <v>0.38861386138613802</v>
      </c>
      <c r="BW1825" s="13">
        <v>0.60134395999374901</v>
      </c>
      <c r="BX1825" s="13">
        <v>0.4</v>
      </c>
      <c r="BY1825" s="13">
        <v>0.13333333999999999</v>
      </c>
      <c r="BZ1825" s="13">
        <v>8.8888889999999998E-2</v>
      </c>
      <c r="CA1825" s="52">
        <v>3</v>
      </c>
      <c r="CB1825" s="13">
        <v>6.6666669999999997E-2</v>
      </c>
      <c r="CC1825" s="13">
        <v>4.8019804484625797E-2</v>
      </c>
      <c r="CG1825" s="50">
        <v>5.7567570000000003</v>
      </c>
      <c r="CH1825" s="50">
        <v>9</v>
      </c>
      <c r="CI1825" s="44">
        <v>8.108108E-2</v>
      </c>
      <c r="CJ1825" s="44">
        <v>2.7027028000000002E-2</v>
      </c>
      <c r="CK1825" s="44">
        <v>0</v>
      </c>
      <c r="CL1825" s="44">
        <v>0.479638009049773</v>
      </c>
      <c r="CM1825" s="44">
        <v>0.30995475113122101</v>
      </c>
      <c r="CN1825" s="13">
        <v>0.39097015442143801</v>
      </c>
      <c r="DA1825" t="s">
        <v>1538</v>
      </c>
    </row>
    <row r="1826" spans="2:105" hidden="1" x14ac:dyDescent="0.25">
      <c r="B1826">
        <v>0</v>
      </c>
      <c r="C1826">
        <v>29008800</v>
      </c>
      <c r="D1826" s="1" t="s">
        <v>120</v>
      </c>
      <c r="E1826">
        <v>1</v>
      </c>
      <c r="F1826" s="27">
        <v>0</v>
      </c>
      <c r="G1826" s="27">
        <v>0</v>
      </c>
      <c r="H1826" s="27">
        <v>0</v>
      </c>
      <c r="I1826" s="27">
        <v>1</v>
      </c>
      <c r="J1826" s="27" t="s">
        <v>4541</v>
      </c>
      <c r="K1826" s="5" t="s">
        <v>4471</v>
      </c>
      <c r="L1826" s="5" t="s">
        <v>4464</v>
      </c>
      <c r="M1826" s="9">
        <v>43311</v>
      </c>
      <c r="N1826" s="9">
        <v>6.0465753424657498</v>
      </c>
      <c r="O1826" s="5">
        <v>225.21</v>
      </c>
      <c r="P1826" s="7">
        <v>8</v>
      </c>
      <c r="Q1826" s="3">
        <v>32</v>
      </c>
      <c r="R1826" s="3">
        <v>12.5</v>
      </c>
      <c r="S1826" s="3">
        <v>1</v>
      </c>
      <c r="T1826" s="11">
        <v>46.889918000000002</v>
      </c>
      <c r="U1826">
        <v>-94.831061000000005</v>
      </c>
      <c r="V1826" s="3">
        <v>147</v>
      </c>
      <c r="W1826" s="3">
        <v>75</v>
      </c>
      <c r="X1826" s="5">
        <v>29</v>
      </c>
      <c r="Y1826" s="15">
        <v>18.25</v>
      </c>
      <c r="Z1826" s="7">
        <v>26</v>
      </c>
      <c r="AA1826" s="13">
        <v>0.59280303030303005</v>
      </c>
      <c r="AB1826" s="13">
        <v>4.1666666666666602E-2</v>
      </c>
      <c r="AC1826" s="13">
        <v>6.9246298788694399E-2</v>
      </c>
      <c r="AD1826" s="13">
        <v>0</v>
      </c>
      <c r="AE1826" s="13">
        <v>0</v>
      </c>
      <c r="AF1826" s="33">
        <v>0</v>
      </c>
      <c r="AG1826" s="13">
        <v>0</v>
      </c>
      <c r="AH1826" s="30">
        <v>0</v>
      </c>
      <c r="AI1826" s="36">
        <v>0</v>
      </c>
      <c r="AJ1826" s="37">
        <v>0</v>
      </c>
      <c r="AK1826" s="38">
        <v>0</v>
      </c>
      <c r="AL1826" s="31">
        <v>1.03</v>
      </c>
      <c r="AM1826" s="7">
        <v>18</v>
      </c>
      <c r="AN1826" s="15">
        <v>10.463918</v>
      </c>
      <c r="AO1826" s="13">
        <v>0.31958762000000002</v>
      </c>
      <c r="AP1826" s="13">
        <v>6.1855670000000001E-2</v>
      </c>
      <c r="AQ1826" s="13">
        <v>2.92349430095208E-2</v>
      </c>
      <c r="AR1826" s="13">
        <v>1.0309278E-2</v>
      </c>
      <c r="AS1826" s="13">
        <v>4.8724903548626498E-3</v>
      </c>
      <c r="AT1826" s="13">
        <v>0.47263157894736801</v>
      </c>
      <c r="AU1826" s="13">
        <v>0.31849845201238303</v>
      </c>
      <c r="AV1826" s="13">
        <v>0.43575851393188803</v>
      </c>
      <c r="AW1826" s="15">
        <v>5.7007574999999999</v>
      </c>
      <c r="AX1826" s="15">
        <v>9</v>
      </c>
      <c r="AY1826" s="13">
        <v>0.93835616438356095</v>
      </c>
      <c r="AZ1826" s="13">
        <v>0.68949771689497696</v>
      </c>
      <c r="BA1826" s="13">
        <v>0.97785075994806303</v>
      </c>
      <c r="BB1826" s="13">
        <v>0.34469696999999999</v>
      </c>
      <c r="BC1826" s="13">
        <v>0.34469696999999999</v>
      </c>
      <c r="BD1826" s="13">
        <v>9.8484849999999999E-2</v>
      </c>
      <c r="BE1826" s="13">
        <v>9.2413867428286403E-2</v>
      </c>
      <c r="BF1826" s="33">
        <v>2</v>
      </c>
      <c r="BG1826" s="13">
        <v>7.5757580000000001E-3</v>
      </c>
      <c r="BH1826" s="36">
        <v>0</v>
      </c>
      <c r="BI1826" s="38">
        <v>0</v>
      </c>
      <c r="BJ1826" s="44">
        <v>0.92647058823529405</v>
      </c>
      <c r="BK1826" s="44">
        <v>0.74264705882352899</v>
      </c>
      <c r="BL1826" s="13">
        <v>0.95163207460912502</v>
      </c>
      <c r="BS1826" s="15">
        <v>6.5652175000000002</v>
      </c>
      <c r="BT1826" s="3">
        <v>10</v>
      </c>
      <c r="BU1826" s="13">
        <v>0.54273504273504203</v>
      </c>
      <c r="BV1826" s="13">
        <v>0.29914529914529903</v>
      </c>
      <c r="BW1826" s="13">
        <v>0.368651351773714</v>
      </c>
      <c r="BX1826" s="13">
        <v>0.3043478</v>
      </c>
      <c r="BY1826" s="13">
        <v>4.3478259999999998E-2</v>
      </c>
      <c r="BZ1826" s="13">
        <v>0</v>
      </c>
      <c r="CA1826" s="52">
        <v>0</v>
      </c>
      <c r="CB1826" s="13">
        <v>0</v>
      </c>
      <c r="CC1826" s="13">
        <v>0</v>
      </c>
      <c r="CL1826" s="44">
        <v>2.1097046413502098E-2</v>
      </c>
      <c r="CM1826" s="44">
        <v>6.3291139240506302E-3</v>
      </c>
      <c r="CN1826" s="13">
        <v>1.2464510767952301E-3</v>
      </c>
      <c r="CO1826" s="15">
        <v>20</v>
      </c>
      <c r="CP1826" s="7">
        <v>21</v>
      </c>
      <c r="CQ1826" s="13">
        <v>0.11044176706827299</v>
      </c>
      <c r="CR1826" s="13">
        <v>0.83534136546184701</v>
      </c>
      <c r="CS1826" s="13">
        <v>0.24407717984205801</v>
      </c>
      <c r="CT1826" s="13">
        <v>1</v>
      </c>
      <c r="CU1826" s="13">
        <v>0.11044176706827299</v>
      </c>
      <c r="CV1826" s="13">
        <v>0.75</v>
      </c>
      <c r="CW1826" s="52">
        <v>0</v>
      </c>
      <c r="CX1826" s="13">
        <v>0</v>
      </c>
      <c r="CY1826" s="52">
        <v>0</v>
      </c>
      <c r="CZ1826" s="13">
        <v>0</v>
      </c>
      <c r="DA1826" t="s">
        <v>4542</v>
      </c>
    </row>
    <row r="1827" spans="2:105" hidden="1" x14ac:dyDescent="0.25">
      <c r="B1827">
        <v>0</v>
      </c>
      <c r="C1827">
        <v>56031000</v>
      </c>
      <c r="D1827" s="1" t="s">
        <v>1565</v>
      </c>
      <c r="E1827">
        <v>1</v>
      </c>
      <c r="F1827" s="27">
        <v>0</v>
      </c>
      <c r="G1827" s="27">
        <v>0</v>
      </c>
      <c r="H1827" s="27">
        <v>0</v>
      </c>
      <c r="I1827" s="27">
        <v>0</v>
      </c>
      <c r="J1827" s="27" t="s">
        <v>7633</v>
      </c>
      <c r="K1827" s="5" t="s">
        <v>7516</v>
      </c>
      <c r="L1827" s="5" t="s">
        <v>7503</v>
      </c>
      <c r="M1827" s="9">
        <v>41855</v>
      </c>
      <c r="N1827" s="9">
        <v>10.035616438356101</v>
      </c>
      <c r="O1827" s="5">
        <v>578.49</v>
      </c>
      <c r="Q1827" s="3">
        <v>29</v>
      </c>
      <c r="R1827" s="3">
        <v>8.4</v>
      </c>
      <c r="S1827" s="3">
        <v>1</v>
      </c>
      <c r="T1827" s="11">
        <v>46.445284999999998</v>
      </c>
      <c r="U1827">
        <v>-95.687348</v>
      </c>
      <c r="V1827" s="3">
        <v>147</v>
      </c>
      <c r="W1827" s="3">
        <v>104</v>
      </c>
      <c r="X1827" s="5">
        <v>31</v>
      </c>
      <c r="Y1827" s="15">
        <v>20.142856999999999</v>
      </c>
      <c r="Z1827" s="7">
        <v>23</v>
      </c>
      <c r="AA1827" s="13">
        <v>0.33660130718954201</v>
      </c>
      <c r="AB1827" s="13">
        <v>0.22222222222222199</v>
      </c>
      <c r="AC1827" s="13">
        <v>0.197039030955585</v>
      </c>
      <c r="AD1827" s="13">
        <v>0</v>
      </c>
      <c r="AE1827" s="13">
        <v>0</v>
      </c>
      <c r="AF1827" s="33">
        <v>0</v>
      </c>
      <c r="AG1827" s="13">
        <v>0</v>
      </c>
      <c r="AH1827" s="30">
        <v>0</v>
      </c>
      <c r="AI1827" s="36">
        <v>0</v>
      </c>
      <c r="AJ1827" s="37">
        <v>0</v>
      </c>
      <c r="AK1827" s="38">
        <v>0</v>
      </c>
      <c r="AL1827" s="31">
        <v>1.52</v>
      </c>
      <c r="AM1827" s="7">
        <v>19</v>
      </c>
      <c r="AN1827" s="15">
        <v>13.028570999999999</v>
      </c>
      <c r="AO1827" s="13">
        <v>0.6857143</v>
      </c>
      <c r="AP1827" s="13">
        <v>0.34285715</v>
      </c>
      <c r="AQ1827" s="13">
        <v>0.27897745123035</v>
      </c>
      <c r="AR1827" s="13">
        <v>5.7142856999999998E-2</v>
      </c>
      <c r="AS1827" s="13">
        <v>4.6496240861321703E-2</v>
      </c>
      <c r="AT1827" s="13">
        <v>0.81368421052631501</v>
      </c>
      <c r="AU1827" s="13">
        <v>0.64202786377708898</v>
      </c>
      <c r="AV1827" s="13">
        <v>0.86609907120743002</v>
      </c>
      <c r="AW1827" s="15">
        <v>6.6164383999999998</v>
      </c>
      <c r="AX1827" s="15">
        <v>9</v>
      </c>
      <c r="AY1827" s="13">
        <v>0.35741444866920102</v>
      </c>
      <c r="AZ1827" s="13">
        <v>0.868821292775665</v>
      </c>
      <c r="BA1827" s="13">
        <v>0.740319254563507</v>
      </c>
      <c r="BB1827" s="13">
        <v>0.53424656000000004</v>
      </c>
      <c r="BC1827" s="13">
        <v>0.53424656000000004</v>
      </c>
      <c r="BD1827" s="13">
        <v>0.28767123999999999</v>
      </c>
      <c r="BE1827" s="13">
        <v>0.10281785699351199</v>
      </c>
      <c r="BF1827" s="33">
        <v>3</v>
      </c>
      <c r="BG1827" s="13">
        <v>4.1095890000000003E-2</v>
      </c>
      <c r="BH1827" s="36">
        <v>0</v>
      </c>
      <c r="BI1827" s="38">
        <v>0</v>
      </c>
      <c r="BJ1827" s="44">
        <v>0.71830985915492895</v>
      </c>
      <c r="BK1827" s="44">
        <v>0.88967136150234705</v>
      </c>
      <c r="BL1827" s="13">
        <v>0.92740239553808101</v>
      </c>
      <c r="BM1827" s="44">
        <v>0.13057324840764301</v>
      </c>
      <c r="BN1827" s="44">
        <v>0.26433121019108202</v>
      </c>
      <c r="BO1827" s="13">
        <v>0.12727006444053801</v>
      </c>
      <c r="BS1827" s="15">
        <v>8.4166670000000003</v>
      </c>
      <c r="BT1827" s="3">
        <v>10</v>
      </c>
      <c r="BU1827" s="13">
        <v>0.43824701195219101</v>
      </c>
      <c r="BV1827" s="13">
        <v>0.78884462151394397</v>
      </c>
      <c r="BW1827" s="13">
        <v>0.71034536646350899</v>
      </c>
      <c r="BX1827" s="13">
        <v>0.83333330000000005</v>
      </c>
      <c r="BY1827" s="13">
        <v>0.25</v>
      </c>
      <c r="BZ1827" s="13">
        <v>0</v>
      </c>
      <c r="CA1827" s="52">
        <v>0</v>
      </c>
      <c r="CB1827" s="13">
        <v>0</v>
      </c>
      <c r="CC1827" s="13">
        <v>0</v>
      </c>
      <c r="CG1827" s="50">
        <v>5.4244604000000001</v>
      </c>
      <c r="CH1827" s="50">
        <v>9</v>
      </c>
      <c r="CI1827" s="44">
        <v>2.8776980000000001E-2</v>
      </c>
      <c r="CJ1827" s="44">
        <v>7.1942450000000002E-3</v>
      </c>
      <c r="CK1827" s="44">
        <v>0</v>
      </c>
      <c r="CL1827" s="44">
        <v>0.76632302405498198</v>
      </c>
      <c r="CM1827" s="44">
        <v>0.31615120274913999</v>
      </c>
      <c r="CN1827" s="13">
        <v>0.54303718579045701</v>
      </c>
      <c r="CO1827" s="15">
        <v>14.947369</v>
      </c>
      <c r="CP1827" s="7">
        <v>25</v>
      </c>
      <c r="CQ1827" s="13">
        <v>0.234545454545454</v>
      </c>
      <c r="CR1827" s="13">
        <v>0.134545454545454</v>
      </c>
      <c r="CS1827" s="13">
        <v>9.0287389074330301E-2</v>
      </c>
      <c r="CT1827" s="13">
        <v>0.47368421999999999</v>
      </c>
      <c r="CU1827" s="13">
        <v>0.11110048104416199</v>
      </c>
      <c r="CV1827" s="13">
        <v>5.2631579999999997E-2</v>
      </c>
      <c r="CW1827" s="52">
        <v>1</v>
      </c>
      <c r="CX1827" s="13">
        <v>5.2631579999999997E-2</v>
      </c>
      <c r="CY1827" s="52">
        <v>0</v>
      </c>
      <c r="CZ1827" s="13">
        <v>0</v>
      </c>
      <c r="DA1827" t="s">
        <v>7634</v>
      </c>
    </row>
    <row r="1828" spans="2:105" hidden="1" x14ac:dyDescent="0.25">
      <c r="B1828">
        <v>0</v>
      </c>
      <c r="C1828">
        <v>29014300</v>
      </c>
      <c r="D1828" s="1" t="s">
        <v>4595</v>
      </c>
      <c r="E1828">
        <v>0</v>
      </c>
      <c r="F1828" s="27">
        <v>0</v>
      </c>
      <c r="G1828" s="27">
        <v>0</v>
      </c>
      <c r="H1828" s="27">
        <v>0</v>
      </c>
      <c r="I1828" s="27">
        <v>0</v>
      </c>
      <c r="J1828" s="27" t="s">
        <v>4594</v>
      </c>
      <c r="K1828" s="5" t="s">
        <v>552</v>
      </c>
      <c r="L1828" s="5" t="s">
        <v>4464</v>
      </c>
      <c r="M1828" s="9">
        <v>44774</v>
      </c>
      <c r="N1828" s="9">
        <v>2.0383561643835599</v>
      </c>
      <c r="O1828" s="5">
        <v>343.38</v>
      </c>
      <c r="P1828" s="7">
        <v>10</v>
      </c>
      <c r="Q1828" s="3">
        <v>24</v>
      </c>
      <c r="R1828" s="3">
        <v>8.6999999999999993</v>
      </c>
      <c r="S1828" s="3">
        <v>1</v>
      </c>
      <c r="T1828" s="11">
        <v>46.868037999999999</v>
      </c>
      <c r="U1828">
        <v>-94.932849000000004</v>
      </c>
      <c r="V1828" s="3">
        <v>148</v>
      </c>
      <c r="W1828" s="3">
        <v>79</v>
      </c>
      <c r="X1828" s="5">
        <v>34</v>
      </c>
      <c r="Y1828" s="15">
        <v>20.708334000000001</v>
      </c>
      <c r="Z1828" s="7">
        <v>27</v>
      </c>
      <c r="AA1828" s="13">
        <v>0.212389380530973</v>
      </c>
      <c r="AB1828" s="13">
        <v>0.25221238938053098</v>
      </c>
      <c r="AC1828" s="13">
        <v>0.141991924629878</v>
      </c>
      <c r="AD1828" s="13">
        <v>0</v>
      </c>
      <c r="AE1828" s="13">
        <v>0</v>
      </c>
      <c r="AF1828" s="33">
        <v>0</v>
      </c>
      <c r="AG1828" s="13">
        <v>0</v>
      </c>
      <c r="AH1828" s="30">
        <v>0</v>
      </c>
      <c r="AI1828" s="36">
        <v>0</v>
      </c>
      <c r="AJ1828" s="37">
        <v>0</v>
      </c>
      <c r="AK1828" s="38">
        <v>0</v>
      </c>
      <c r="AL1828" s="31">
        <v>1.21</v>
      </c>
      <c r="AM1828" s="7">
        <v>16</v>
      </c>
      <c r="AN1828" s="15">
        <v>10.088889</v>
      </c>
      <c r="AO1828" s="13">
        <v>0.31111112000000002</v>
      </c>
      <c r="AP1828" s="13">
        <v>8.8888889999999998E-2</v>
      </c>
      <c r="AQ1828" s="13">
        <v>6.02928524504798E-2</v>
      </c>
      <c r="AR1828" s="13">
        <v>0</v>
      </c>
      <c r="AS1828" s="13">
        <v>0</v>
      </c>
      <c r="AT1828" s="13">
        <v>0.67829457364340995</v>
      </c>
      <c r="AU1828" s="13">
        <v>0.44969040247677999</v>
      </c>
      <c r="AV1828" s="13">
        <v>0.671826625386996</v>
      </c>
      <c r="AW1828" s="15">
        <v>5.766667</v>
      </c>
      <c r="AX1828" s="15">
        <v>7</v>
      </c>
      <c r="AY1828" s="13">
        <v>0.58571428571428497</v>
      </c>
      <c r="AZ1828" s="13">
        <v>0.68809523809523798</v>
      </c>
      <c r="BA1828" s="13">
        <v>0.84999618116550801</v>
      </c>
      <c r="BB1828" s="13">
        <v>0.25555557000000001</v>
      </c>
      <c r="BC1828" s="13">
        <v>0.25555557000000001</v>
      </c>
      <c r="BD1828" s="13">
        <v>0</v>
      </c>
      <c r="BE1828" s="13">
        <v>0</v>
      </c>
      <c r="BF1828" s="33">
        <v>0</v>
      </c>
      <c r="BG1828" s="13">
        <v>0</v>
      </c>
      <c r="BH1828" s="36">
        <v>0</v>
      </c>
      <c r="BI1828" s="38">
        <v>0</v>
      </c>
      <c r="BJ1828" s="44">
        <v>0.42771084337349302</v>
      </c>
      <c r="BK1828" s="44">
        <v>0.90060240963855398</v>
      </c>
      <c r="BL1828" s="13">
        <v>0.71939288653195499</v>
      </c>
      <c r="BS1828" s="15">
        <v>7.9647059999999996</v>
      </c>
      <c r="BT1828" s="3">
        <v>11</v>
      </c>
      <c r="BU1828" s="13">
        <v>0.88592233009708699</v>
      </c>
      <c r="BV1828" s="13">
        <v>0.51213592233009697</v>
      </c>
      <c r="BW1828" s="13">
        <v>0.84974214721050101</v>
      </c>
      <c r="BX1828" s="13">
        <v>0.78823529999999997</v>
      </c>
      <c r="BY1828" s="13">
        <v>4.7058823999999999E-2</v>
      </c>
      <c r="BZ1828" s="13">
        <v>1.1764706E-2</v>
      </c>
      <c r="CA1828" s="52">
        <v>0</v>
      </c>
      <c r="CB1828" s="13">
        <v>0</v>
      </c>
      <c r="CC1828" s="13">
        <v>0</v>
      </c>
      <c r="CG1828" s="50">
        <v>7.0416664999999998</v>
      </c>
      <c r="CH1828" s="50">
        <v>10</v>
      </c>
      <c r="CI1828" s="44">
        <v>0.33333333999999998</v>
      </c>
      <c r="CJ1828" s="44">
        <v>4.1666667999999997E-2</v>
      </c>
      <c r="CK1828" s="44">
        <v>4.1666667999999997E-2</v>
      </c>
      <c r="CL1828" s="44">
        <v>0.31900452488687697</v>
      </c>
      <c r="CM1828" s="44">
        <v>0.75565610859728505</v>
      </c>
      <c r="CN1828" s="13">
        <v>0.54116750917526402</v>
      </c>
      <c r="CO1828" s="15">
        <v>14.084507</v>
      </c>
      <c r="CP1828" s="7">
        <v>23</v>
      </c>
      <c r="CQ1828" s="13">
        <v>0.73737373737373701</v>
      </c>
      <c r="CR1828" s="13">
        <v>0.14141414141414099</v>
      </c>
      <c r="CS1828" s="13">
        <v>0.27436294064967798</v>
      </c>
      <c r="CT1828" s="13">
        <v>0.30985916000000002</v>
      </c>
      <c r="CU1828" s="13">
        <v>0.228482004367943</v>
      </c>
      <c r="CV1828" s="13">
        <v>5.6338026999999999E-2</v>
      </c>
      <c r="CW1828" s="52">
        <v>0</v>
      </c>
      <c r="CX1828" s="13">
        <v>0</v>
      </c>
      <c r="CY1828" s="52">
        <v>0</v>
      </c>
      <c r="CZ1828" s="13">
        <v>0</v>
      </c>
      <c r="DA1828" t="s">
        <v>4596</v>
      </c>
    </row>
    <row r="1829" spans="2:105" hidden="1" x14ac:dyDescent="0.25">
      <c r="B1829">
        <v>0</v>
      </c>
      <c r="C1829">
        <v>11037900</v>
      </c>
      <c r="D1829" s="1" t="s">
        <v>477</v>
      </c>
      <c r="E1829">
        <v>0</v>
      </c>
      <c r="F1829" s="27">
        <v>0</v>
      </c>
      <c r="G1829" s="27">
        <v>0</v>
      </c>
      <c r="H1829" s="27">
        <v>0</v>
      </c>
      <c r="I1829" s="27">
        <v>0</v>
      </c>
      <c r="J1829" s="27" t="s">
        <v>1774</v>
      </c>
      <c r="K1829" s="5" t="s">
        <v>1624</v>
      </c>
      <c r="L1829" s="5" t="s">
        <v>802</v>
      </c>
      <c r="M1829" s="9">
        <v>31988</v>
      </c>
      <c r="N1829" s="9">
        <v>37.068493150684901</v>
      </c>
      <c r="O1829" s="5">
        <v>35.049999999999997</v>
      </c>
      <c r="Q1829" s="3">
        <v>43</v>
      </c>
      <c r="S1829" s="3">
        <v>1</v>
      </c>
      <c r="V1829" s="3">
        <v>143</v>
      </c>
      <c r="W1829" s="3">
        <v>65</v>
      </c>
      <c r="X1829" s="5">
        <v>21</v>
      </c>
      <c r="AA1829" s="13">
        <v>0.887052341597796</v>
      </c>
      <c r="AB1829" s="13">
        <v>0.11019283746556401</v>
      </c>
      <c r="AC1829" s="13">
        <v>0.25632570659488502</v>
      </c>
      <c r="BE1829" s="13"/>
      <c r="BJ1829" s="44">
        <v>0.88847583643122596</v>
      </c>
      <c r="BK1829" s="44">
        <v>0.93494423791821502</v>
      </c>
      <c r="BL1829" s="13">
        <v>0.99049099387400497</v>
      </c>
      <c r="CL1829" s="44">
        <v>0.145892351274787</v>
      </c>
      <c r="CM1829" s="44">
        <v>0.93059490084985796</v>
      </c>
      <c r="CN1829" s="13">
        <v>0.367495325808462</v>
      </c>
      <c r="DA1829" t="s">
        <v>1775</v>
      </c>
    </row>
    <row r="1830" spans="2:105" hidden="1" x14ac:dyDescent="0.25">
      <c r="B1830">
        <v>0</v>
      </c>
      <c r="C1830">
        <v>29024800</v>
      </c>
      <c r="D1830" s="1" t="s">
        <v>4703</v>
      </c>
      <c r="E1830">
        <v>0</v>
      </c>
      <c r="F1830" s="27">
        <v>0</v>
      </c>
      <c r="G1830" s="27">
        <v>0</v>
      </c>
      <c r="H1830" s="27">
        <v>0</v>
      </c>
      <c r="I1830" s="27">
        <v>0</v>
      </c>
      <c r="J1830" s="27" t="s">
        <v>4702</v>
      </c>
      <c r="K1830" s="5" t="s">
        <v>552</v>
      </c>
      <c r="L1830" s="5" t="s">
        <v>4464</v>
      </c>
      <c r="M1830" s="9">
        <v>41452</v>
      </c>
      <c r="N1830" s="9">
        <v>11.139726027397201</v>
      </c>
      <c r="O1830" s="5">
        <v>61.72</v>
      </c>
      <c r="Q1830" s="3">
        <v>32</v>
      </c>
      <c r="R1830" s="3">
        <v>11</v>
      </c>
      <c r="S1830" s="3">
        <v>1</v>
      </c>
      <c r="T1830" s="11">
        <v>46.830452999999999</v>
      </c>
      <c r="U1830">
        <v>-95.076451000000006</v>
      </c>
      <c r="V1830" s="3">
        <v>149</v>
      </c>
      <c r="W1830" s="3">
        <v>83</v>
      </c>
      <c r="X1830" s="5">
        <v>36</v>
      </c>
      <c r="Y1830" s="15">
        <v>19</v>
      </c>
      <c r="Z1830" s="7">
        <v>26</v>
      </c>
      <c r="AA1830" s="13">
        <v>0.98625429553264599</v>
      </c>
      <c r="AB1830" s="13">
        <v>0.22508591065292</v>
      </c>
      <c r="AC1830" s="13">
        <v>0.541453566621803</v>
      </c>
      <c r="AD1830" s="13">
        <v>0</v>
      </c>
      <c r="AE1830" s="13">
        <v>0</v>
      </c>
      <c r="AF1830" s="33">
        <v>0</v>
      </c>
      <c r="AG1830" s="13">
        <v>0</v>
      </c>
      <c r="AH1830" s="30">
        <v>0</v>
      </c>
      <c r="AI1830" s="36">
        <v>0</v>
      </c>
      <c r="AJ1830" s="37">
        <v>0</v>
      </c>
      <c r="AK1830" s="38">
        <v>0</v>
      </c>
      <c r="AW1830" s="15">
        <v>5.5844154000000001</v>
      </c>
      <c r="AX1830" s="15">
        <v>7</v>
      </c>
      <c r="AY1830" s="13">
        <v>0.30894308943089399</v>
      </c>
      <c r="AZ1830" s="13">
        <v>0.585365853658536</v>
      </c>
      <c r="BA1830" s="13">
        <v>0.49499732681585501</v>
      </c>
      <c r="BB1830" s="13">
        <v>5.1948052000000002E-2</v>
      </c>
      <c r="BC1830" s="13">
        <v>5.1948052000000002E-2</v>
      </c>
      <c r="BD1830" s="13">
        <v>0</v>
      </c>
      <c r="BE1830" s="13">
        <v>0</v>
      </c>
      <c r="BF1830" s="33">
        <v>0</v>
      </c>
      <c r="BG1830" s="13">
        <v>0</v>
      </c>
      <c r="BH1830" s="36">
        <v>0</v>
      </c>
      <c r="BI1830" s="38">
        <v>0</v>
      </c>
      <c r="BJ1830" s="44">
        <v>0.57110091743119196</v>
      </c>
      <c r="BK1830" s="44">
        <v>0.36238532110091698</v>
      </c>
      <c r="BL1830" s="13">
        <v>0.48020480936271298</v>
      </c>
      <c r="BS1830" s="15">
        <v>5.8666669999999996</v>
      </c>
      <c r="BT1830" s="3">
        <v>12</v>
      </c>
      <c r="BU1830" s="13">
        <v>0.66597510373443902</v>
      </c>
      <c r="BV1830" s="13">
        <v>0.147302904564315</v>
      </c>
      <c r="BW1830" s="13">
        <v>0.22620721987810499</v>
      </c>
      <c r="BX1830" s="13">
        <v>0.26666667999999999</v>
      </c>
      <c r="BY1830" s="13">
        <v>0.1</v>
      </c>
      <c r="BZ1830" s="13">
        <v>6.6666669999999997E-2</v>
      </c>
      <c r="CA1830" s="52">
        <v>1</v>
      </c>
      <c r="CB1830" s="13">
        <v>3.3333334999999999E-2</v>
      </c>
      <c r="CC1830" s="13">
        <v>2.21991712822582E-2</v>
      </c>
      <c r="CG1830" s="50">
        <v>5.95</v>
      </c>
      <c r="CH1830" s="50">
        <v>8</v>
      </c>
      <c r="CI1830" s="44">
        <v>0.2</v>
      </c>
      <c r="CJ1830" s="44">
        <v>0</v>
      </c>
      <c r="CK1830" s="44">
        <v>0</v>
      </c>
      <c r="CL1830" s="44">
        <v>0.624074074074074</v>
      </c>
      <c r="CM1830" s="44">
        <v>0.53703703703703698</v>
      </c>
      <c r="CN1830" s="13">
        <v>0.6626964891628</v>
      </c>
      <c r="DA1830" t="s">
        <v>4704</v>
      </c>
    </row>
    <row r="1831" spans="2:105" hidden="1" x14ac:dyDescent="0.25">
      <c r="B1831">
        <v>0</v>
      </c>
      <c r="C1831">
        <v>31008200</v>
      </c>
      <c r="D1831" s="1" t="s">
        <v>777</v>
      </c>
      <c r="E1831">
        <v>0</v>
      </c>
      <c r="F1831" s="27">
        <v>0</v>
      </c>
      <c r="G1831" s="27">
        <v>0</v>
      </c>
      <c r="H1831" s="27">
        <v>0</v>
      </c>
      <c r="I1831" s="27">
        <v>0</v>
      </c>
      <c r="J1831" s="27" t="s">
        <v>4861</v>
      </c>
      <c r="K1831" s="5" t="s">
        <v>4862</v>
      </c>
      <c r="L1831" s="5" t="s">
        <v>2035</v>
      </c>
      <c r="M1831" s="9">
        <v>35954</v>
      </c>
      <c r="N1831" s="9">
        <v>26.2027397260273</v>
      </c>
      <c r="O1831" s="5">
        <v>113.13</v>
      </c>
      <c r="Q1831" s="3">
        <v>36</v>
      </c>
      <c r="S1831" s="3">
        <v>0</v>
      </c>
      <c r="V1831" s="3">
        <v>149</v>
      </c>
      <c r="W1831" s="3">
        <v>61</v>
      </c>
      <c r="X1831" s="5">
        <v>32</v>
      </c>
      <c r="Y1831" s="15">
        <v>16.890910000000002</v>
      </c>
      <c r="Z1831" s="7">
        <v>27</v>
      </c>
      <c r="AA1831" s="13">
        <v>0.54340277777777701</v>
      </c>
      <c r="AB1831" s="13">
        <v>0.19097222222222199</v>
      </c>
      <c r="AC1831" s="13">
        <v>0.27079407806191103</v>
      </c>
      <c r="AD1831" s="13">
        <v>0</v>
      </c>
      <c r="AE1831" s="13">
        <v>0</v>
      </c>
      <c r="AF1831" s="33">
        <v>0</v>
      </c>
      <c r="AG1831" s="13">
        <v>0</v>
      </c>
      <c r="AH1831" s="30">
        <v>0</v>
      </c>
      <c r="AI1831" s="36">
        <v>0</v>
      </c>
      <c r="AJ1831" s="37">
        <v>0</v>
      </c>
      <c r="AK1831" s="38">
        <v>0</v>
      </c>
      <c r="AW1831" s="15">
        <v>5.1388173000000004</v>
      </c>
      <c r="AX1831" s="15">
        <v>7</v>
      </c>
      <c r="AY1831" s="13">
        <v>0.80800000000000005</v>
      </c>
      <c r="AZ1831" s="13">
        <v>0.182</v>
      </c>
      <c r="BA1831" s="13">
        <v>0.412892385244023</v>
      </c>
      <c r="BB1831" s="13">
        <v>6.4267350000000001E-2</v>
      </c>
      <c r="BC1831" s="13">
        <v>6.4267350000000001E-2</v>
      </c>
      <c r="BD1831" s="13">
        <v>0</v>
      </c>
      <c r="BE1831" s="13">
        <v>0</v>
      </c>
      <c r="BF1831" s="33">
        <v>0</v>
      </c>
      <c r="BG1831" s="13">
        <v>0</v>
      </c>
      <c r="BH1831" s="36">
        <v>0</v>
      </c>
      <c r="BI1831" s="38">
        <v>0</v>
      </c>
      <c r="BJ1831" s="44">
        <v>0.97004608294930805</v>
      </c>
      <c r="BK1831" s="44">
        <v>0.19815668202764899</v>
      </c>
      <c r="BL1831" s="13">
        <v>0.45844381457437999</v>
      </c>
      <c r="BS1831" s="15">
        <v>6.2765956000000003</v>
      </c>
      <c r="BT1831" s="3">
        <v>9</v>
      </c>
      <c r="BU1831" s="13">
        <v>0.63981042654028397</v>
      </c>
      <c r="BV1831" s="13">
        <v>0.35545023696682398</v>
      </c>
      <c r="BW1831" s="13">
        <v>0.50140646976089998</v>
      </c>
      <c r="BX1831" s="13">
        <v>0.19148936999999999</v>
      </c>
      <c r="BY1831" s="13">
        <v>0</v>
      </c>
      <c r="BZ1831" s="13">
        <v>0</v>
      </c>
      <c r="CA1831" s="52">
        <v>0</v>
      </c>
      <c r="CB1831" s="13">
        <v>0</v>
      </c>
      <c r="CC1831" s="13">
        <v>0</v>
      </c>
      <c r="CO1831" s="15">
        <v>21</v>
      </c>
      <c r="CP1831" s="7">
        <v>21</v>
      </c>
      <c r="CQ1831" s="13">
        <v>1.22448979591836E-2</v>
      </c>
      <c r="CR1831" s="13">
        <v>0.93061224489795902</v>
      </c>
      <c r="CS1831" s="13">
        <v>3.4682080924855398E-2</v>
      </c>
      <c r="CT1831" s="13">
        <v>1</v>
      </c>
      <c r="CU1831" s="13">
        <v>1.22448979591836E-2</v>
      </c>
      <c r="CV1831" s="13">
        <v>1</v>
      </c>
      <c r="CW1831" s="52">
        <v>0</v>
      </c>
      <c r="CX1831" s="13">
        <v>0</v>
      </c>
      <c r="CY1831" s="52">
        <v>0</v>
      </c>
      <c r="CZ1831" s="13">
        <v>0</v>
      </c>
      <c r="DA1831" t="s">
        <v>4863</v>
      </c>
    </row>
    <row r="1832" spans="2:105" hidden="1" x14ac:dyDescent="0.25">
      <c r="B1832">
        <v>1</v>
      </c>
      <c r="C1832">
        <v>56078100</v>
      </c>
      <c r="D1832" s="1" t="s">
        <v>2607</v>
      </c>
      <c r="E1832">
        <v>0</v>
      </c>
      <c r="F1832" s="27">
        <v>0</v>
      </c>
      <c r="G1832" s="27">
        <v>0</v>
      </c>
      <c r="H1832" s="27">
        <v>0</v>
      </c>
      <c r="I1832" s="27">
        <v>0</v>
      </c>
      <c r="J1832" s="27" t="s">
        <v>7861</v>
      </c>
      <c r="K1832" s="5" t="s">
        <v>7802</v>
      </c>
      <c r="L1832" s="5" t="s">
        <v>7503</v>
      </c>
      <c r="M1832" s="9">
        <v>44747</v>
      </c>
      <c r="N1832" s="9">
        <v>2.1123287671232802</v>
      </c>
      <c r="O1832" s="5">
        <v>748.9</v>
      </c>
      <c r="P1832" s="7">
        <v>13</v>
      </c>
      <c r="Q1832" s="3">
        <v>44</v>
      </c>
      <c r="R1832" s="3">
        <v>9.6999999999999993</v>
      </c>
      <c r="S1832" s="3">
        <v>1</v>
      </c>
      <c r="T1832" s="11">
        <v>46.222188000000003</v>
      </c>
      <c r="U1832">
        <v>-95.996816999999993</v>
      </c>
      <c r="V1832" s="3">
        <v>149</v>
      </c>
      <c r="W1832" s="3">
        <v>118</v>
      </c>
      <c r="X1832" s="5">
        <v>25</v>
      </c>
      <c r="Y1832" s="15">
        <v>21.555554999999998</v>
      </c>
      <c r="Z1832" s="7">
        <v>27</v>
      </c>
      <c r="AA1832" s="13">
        <v>0.67035398230088405</v>
      </c>
      <c r="AB1832" s="13">
        <v>0.473451327433628</v>
      </c>
      <c r="AC1832" s="13">
        <v>0.71022880215343198</v>
      </c>
      <c r="AD1832" s="13">
        <v>0</v>
      </c>
      <c r="AE1832" s="13">
        <v>0</v>
      </c>
      <c r="AF1832" s="33">
        <v>0</v>
      </c>
      <c r="AG1832" s="13">
        <v>0</v>
      </c>
      <c r="AH1832" s="30">
        <v>0</v>
      </c>
      <c r="AI1832" s="36">
        <v>0</v>
      </c>
      <c r="AJ1832" s="37">
        <v>0</v>
      </c>
      <c r="AK1832" s="38">
        <v>0</v>
      </c>
      <c r="AL1832" s="31">
        <v>1.83</v>
      </c>
      <c r="AM1832" s="7">
        <v>19</v>
      </c>
      <c r="AN1832" s="15">
        <v>13.708333</v>
      </c>
      <c r="AO1832" s="13">
        <v>0.84722220000000004</v>
      </c>
      <c r="AP1832" s="13">
        <v>0.45833333999999998</v>
      </c>
      <c r="AQ1832" s="13">
        <v>0.14256579256371399</v>
      </c>
      <c r="AR1832" s="13">
        <v>6.9444450000000005E-2</v>
      </c>
      <c r="AS1832" s="13">
        <v>2.16008782229925E-2</v>
      </c>
      <c r="AT1832" s="13">
        <v>0.31105263157894703</v>
      </c>
      <c r="AU1832" s="13">
        <v>0.79063467492259998</v>
      </c>
      <c r="AV1832" s="13">
        <v>0.59597523219814197</v>
      </c>
      <c r="AW1832" s="15">
        <v>3.9777776999999999</v>
      </c>
      <c r="AX1832" s="15">
        <v>7</v>
      </c>
      <c r="AY1832" s="13">
        <v>0.88571428571428501</v>
      </c>
      <c r="AZ1832" s="13">
        <v>3.3333333333333298E-2</v>
      </c>
      <c r="BA1832" s="13">
        <v>9.4096081875811505E-2</v>
      </c>
      <c r="BB1832" s="13">
        <v>1.1965811999999999E-2</v>
      </c>
      <c r="BC1832" s="13">
        <v>1.1965811999999999E-2</v>
      </c>
      <c r="BD1832" s="13">
        <v>0</v>
      </c>
      <c r="BE1832" s="13">
        <v>0</v>
      </c>
      <c r="BF1832" s="33">
        <v>0</v>
      </c>
      <c r="BG1832" s="13">
        <v>0</v>
      </c>
      <c r="BH1832" s="36">
        <v>0</v>
      </c>
      <c r="BI1832" s="38">
        <v>0</v>
      </c>
      <c r="BJ1832" s="44">
        <v>0.105421686746987</v>
      </c>
      <c r="BK1832" s="44">
        <v>5.7228915662650599E-2</v>
      </c>
      <c r="BL1832" s="13">
        <v>3.3921550699460498E-2</v>
      </c>
      <c r="BM1832" s="44">
        <v>0.84057971014492705</v>
      </c>
      <c r="BN1832" s="44">
        <v>9.7826086956521702E-2</v>
      </c>
      <c r="BO1832" s="13">
        <v>0.25175746924428799</v>
      </c>
      <c r="BP1832" s="13">
        <v>0.39361702127659498</v>
      </c>
      <c r="BQ1832">
        <v>0.25531914893617003</v>
      </c>
      <c r="BR1832">
        <v>0.27915407854984797</v>
      </c>
      <c r="BS1832" s="15">
        <v>7.8888889999999998</v>
      </c>
      <c r="BT1832" s="3">
        <v>13</v>
      </c>
      <c r="BU1832" s="13">
        <v>0.12623762376237599</v>
      </c>
      <c r="BV1832" s="13">
        <v>3.2178217821782103E-2</v>
      </c>
      <c r="BW1832" s="13">
        <v>1.4767932489451401E-2</v>
      </c>
      <c r="BX1832" s="13">
        <v>0.52777779999999996</v>
      </c>
      <c r="BY1832" s="13">
        <v>0.30555555000000001</v>
      </c>
      <c r="BZ1832" s="13">
        <v>0.22222222</v>
      </c>
      <c r="CA1832" s="52">
        <v>4</v>
      </c>
      <c r="CB1832" s="13">
        <v>0.11111111</v>
      </c>
      <c r="CC1832" s="13">
        <v>1.4026402744768801E-2</v>
      </c>
      <c r="CG1832" s="50">
        <v>5.2014923</v>
      </c>
      <c r="CH1832" s="50">
        <v>7</v>
      </c>
      <c r="CI1832" s="44">
        <v>0</v>
      </c>
      <c r="CJ1832" s="44">
        <v>0</v>
      </c>
      <c r="CK1832" s="44">
        <v>0</v>
      </c>
      <c r="CL1832" s="44">
        <v>0.76018099547511297</v>
      </c>
      <c r="CM1832" s="44">
        <v>0.113122171945701</v>
      </c>
      <c r="CN1832" s="13">
        <v>0.268540959767329</v>
      </c>
      <c r="CO1832" s="15">
        <v>16.733333999999999</v>
      </c>
      <c r="CP1832" s="7">
        <v>25</v>
      </c>
      <c r="CQ1832" s="13">
        <v>0.51010101010101006</v>
      </c>
      <c r="CR1832" s="13">
        <v>0.53787878787878696</v>
      </c>
      <c r="CS1832" s="13">
        <v>0.66701945778718497</v>
      </c>
      <c r="CT1832" s="13">
        <v>0.68888890000000003</v>
      </c>
      <c r="CU1832" s="13">
        <v>0.35140292752872798</v>
      </c>
      <c r="CV1832" s="13">
        <v>0.31111112000000002</v>
      </c>
      <c r="CW1832" s="52">
        <v>1</v>
      </c>
      <c r="CX1832" s="13">
        <v>2.2222222999999999E-2</v>
      </c>
      <c r="CY1832" s="52">
        <v>0</v>
      </c>
      <c r="CZ1832" s="13">
        <v>0</v>
      </c>
      <c r="DA1832" t="s">
        <v>7862</v>
      </c>
    </row>
    <row r="1833" spans="2:105" hidden="1" x14ac:dyDescent="0.25">
      <c r="B1833">
        <v>0</v>
      </c>
      <c r="C1833">
        <v>56047500</v>
      </c>
      <c r="D1833" s="1" t="s">
        <v>389</v>
      </c>
      <c r="E1833">
        <v>1</v>
      </c>
      <c r="F1833" s="27">
        <v>0</v>
      </c>
      <c r="G1833" s="27">
        <v>0</v>
      </c>
      <c r="H1833" s="27">
        <v>0</v>
      </c>
      <c r="I1833" s="27">
        <v>0</v>
      </c>
      <c r="J1833" s="27" t="s">
        <v>7740</v>
      </c>
      <c r="K1833" s="5" t="s">
        <v>7741</v>
      </c>
      <c r="L1833" s="5" t="s">
        <v>7503</v>
      </c>
      <c r="M1833" s="9">
        <v>44053</v>
      </c>
      <c r="N1833" s="9">
        <v>4.0136986301369797</v>
      </c>
      <c r="O1833" s="5">
        <v>848.7</v>
      </c>
      <c r="P1833" s="7">
        <v>28</v>
      </c>
      <c r="Q1833" s="3">
        <v>78</v>
      </c>
      <c r="R1833" s="3">
        <v>12</v>
      </c>
      <c r="S1833" s="3">
        <v>1</v>
      </c>
      <c r="T1833" s="11">
        <v>46.420808999999998</v>
      </c>
      <c r="U1833">
        <v>-95.801964999999996</v>
      </c>
      <c r="V1833" s="3">
        <v>150</v>
      </c>
      <c r="W1833" s="3">
        <v>109</v>
      </c>
      <c r="X1833" s="5">
        <v>27</v>
      </c>
      <c r="Y1833" s="15">
        <v>19</v>
      </c>
      <c r="Z1833" s="7">
        <v>19</v>
      </c>
      <c r="AA1833" s="13">
        <v>1.0869565217391301E-2</v>
      </c>
      <c r="AB1833" s="13">
        <v>0.26811594202898498</v>
      </c>
      <c r="AC1833" s="13">
        <v>9.9596231493943397E-3</v>
      </c>
      <c r="AD1833" s="13">
        <v>0</v>
      </c>
      <c r="AE1833" s="13">
        <v>0</v>
      </c>
      <c r="AF1833" s="33">
        <v>0</v>
      </c>
      <c r="AG1833" s="13">
        <v>0</v>
      </c>
      <c r="AH1833" s="30">
        <v>0</v>
      </c>
      <c r="AI1833" s="36">
        <v>0</v>
      </c>
      <c r="AJ1833" s="37">
        <v>0</v>
      </c>
      <c r="AK1833" s="38">
        <v>0</v>
      </c>
      <c r="AL1833" s="31">
        <v>1.77</v>
      </c>
      <c r="AM1833" s="7">
        <v>17</v>
      </c>
      <c r="AN1833" s="15">
        <v>11.588234999999999</v>
      </c>
      <c r="AO1833" s="13">
        <v>0.55882350000000003</v>
      </c>
      <c r="AP1833" s="13">
        <v>0.32352942000000001</v>
      </c>
      <c r="AQ1833" s="13">
        <v>0.27959753230998302</v>
      </c>
      <c r="AR1833" s="13">
        <v>0</v>
      </c>
      <c r="AS1833" s="13">
        <v>0</v>
      </c>
      <c r="AT1833" s="13">
        <v>0.86421052631578898</v>
      </c>
      <c r="AU1833" s="13">
        <v>0.76818885448916396</v>
      </c>
      <c r="AV1833" s="13">
        <v>0.93421052631578905</v>
      </c>
      <c r="AW1833" s="15">
        <v>6.25</v>
      </c>
      <c r="AX1833" s="15">
        <v>8</v>
      </c>
      <c r="AY1833" s="13">
        <v>4.71698113207547E-2</v>
      </c>
      <c r="AZ1833" s="13">
        <v>0.839622641509434</v>
      </c>
      <c r="BA1833" s="13">
        <v>0.123119224012831</v>
      </c>
      <c r="BB1833" s="13">
        <v>0.5</v>
      </c>
      <c r="BC1833" s="13">
        <v>0.5</v>
      </c>
      <c r="BD1833" s="13">
        <v>0.25</v>
      </c>
      <c r="BE1833" s="13">
        <v>1.17924528301886E-2</v>
      </c>
      <c r="BF1833" s="33">
        <v>0</v>
      </c>
      <c r="BG1833" s="13">
        <v>0</v>
      </c>
      <c r="BH1833" s="36">
        <v>0</v>
      </c>
      <c r="BI1833" s="38">
        <v>0</v>
      </c>
      <c r="BJ1833" s="44">
        <v>0.26250000000000001</v>
      </c>
      <c r="BK1833" s="44">
        <v>1</v>
      </c>
      <c r="BL1833" s="13">
        <v>0.56615159550150795</v>
      </c>
      <c r="BM1833" s="44">
        <v>0.12698412698412601</v>
      </c>
      <c r="BN1833" s="44">
        <v>0.69841269841269804</v>
      </c>
      <c r="BO1833" s="13">
        <v>0.26654950205038003</v>
      </c>
      <c r="BS1833" s="15">
        <v>11.083333</v>
      </c>
      <c r="BT1833" s="3">
        <v>14</v>
      </c>
      <c r="BU1833" s="13">
        <v>0.39108910891089099</v>
      </c>
      <c r="BV1833" s="13">
        <v>0.98514851485148502</v>
      </c>
      <c r="BW1833" s="13">
        <v>0.76746366619784301</v>
      </c>
      <c r="BX1833" s="13">
        <v>0.91666669999999995</v>
      </c>
      <c r="BY1833" s="13">
        <v>0.91666669999999995</v>
      </c>
      <c r="BZ1833" s="13">
        <v>0.83333330000000005</v>
      </c>
      <c r="CA1833" s="52">
        <v>6</v>
      </c>
      <c r="CB1833" s="13">
        <v>0.5</v>
      </c>
      <c r="CC1833" s="13">
        <v>0.195544554455445</v>
      </c>
      <c r="CG1833" s="50">
        <v>5.9666667000000002</v>
      </c>
      <c r="CH1833" s="50">
        <v>8</v>
      </c>
      <c r="CI1833" s="44">
        <v>3.3333334999999999E-2</v>
      </c>
      <c r="CJ1833" s="44">
        <v>0</v>
      </c>
      <c r="CK1833" s="44">
        <v>0</v>
      </c>
      <c r="CL1833" s="44">
        <v>0.61363636363636298</v>
      </c>
      <c r="CM1833" s="44">
        <v>0.44318181818181801</v>
      </c>
      <c r="CN1833" s="13">
        <v>0.58257738383768398</v>
      </c>
      <c r="CO1833" s="15">
        <v>14.907802</v>
      </c>
      <c r="CP1833" s="7">
        <v>24</v>
      </c>
      <c r="CQ1833" s="13">
        <v>0.93846153846153801</v>
      </c>
      <c r="CR1833" s="13">
        <v>0.31923076923076898</v>
      </c>
      <c r="CS1833" s="13">
        <v>0.71114548563054603</v>
      </c>
      <c r="CT1833" s="13">
        <v>0.35460994000000001</v>
      </c>
      <c r="CU1833" s="13">
        <v>0.33278778653878399</v>
      </c>
      <c r="CV1833" s="13">
        <v>0.12765957</v>
      </c>
      <c r="CW1833" s="52">
        <v>0</v>
      </c>
      <c r="CX1833" s="13">
        <v>0</v>
      </c>
      <c r="CY1833" s="52">
        <v>0</v>
      </c>
      <c r="CZ1833" s="13">
        <v>0</v>
      </c>
      <c r="DA1833" t="s">
        <v>7742</v>
      </c>
    </row>
    <row r="1834" spans="2:105" hidden="1" x14ac:dyDescent="0.25">
      <c r="B1834">
        <v>0</v>
      </c>
      <c r="C1834">
        <v>3000900</v>
      </c>
      <c r="D1834" s="1" t="s">
        <v>532</v>
      </c>
      <c r="E1834">
        <v>0</v>
      </c>
      <c r="F1834" s="27">
        <v>0</v>
      </c>
      <c r="G1834" s="27">
        <v>0</v>
      </c>
      <c r="H1834" s="27">
        <v>0</v>
      </c>
      <c r="I1834" s="27">
        <v>0</v>
      </c>
      <c r="J1834" s="27" t="s">
        <v>531</v>
      </c>
      <c r="K1834" s="5" t="s">
        <v>533</v>
      </c>
      <c r="L1834" s="5" t="s">
        <v>526</v>
      </c>
      <c r="M1834" s="9">
        <v>40338</v>
      </c>
      <c r="N1834" s="9">
        <v>14.191780821917799</v>
      </c>
      <c r="O1834" s="5">
        <v>12.46</v>
      </c>
      <c r="Q1834" s="3">
        <v>28</v>
      </c>
      <c r="R1834" s="3">
        <v>12</v>
      </c>
      <c r="S1834" s="3">
        <v>1</v>
      </c>
      <c r="T1834" s="11">
        <v>46.830267999999997</v>
      </c>
      <c r="U1834">
        <v>-95.185013999999995</v>
      </c>
      <c r="V1834" s="3">
        <v>151</v>
      </c>
      <c r="W1834" s="3">
        <v>88</v>
      </c>
      <c r="X1834" s="5">
        <v>33</v>
      </c>
      <c r="Y1834" s="15">
        <v>22</v>
      </c>
      <c r="Z1834" s="7">
        <v>22</v>
      </c>
      <c r="AA1834" s="13">
        <v>3.4220532319391601E-2</v>
      </c>
      <c r="AB1834" s="13">
        <v>0.76045627376425795</v>
      </c>
      <c r="AC1834" s="13">
        <v>7.2812920592193797E-2</v>
      </c>
      <c r="AD1834" s="13">
        <v>0</v>
      </c>
      <c r="AE1834" s="13">
        <v>0</v>
      </c>
      <c r="AF1834" s="33">
        <v>0</v>
      </c>
      <c r="AG1834" s="13">
        <v>0</v>
      </c>
      <c r="AH1834" s="30">
        <v>0</v>
      </c>
      <c r="AI1834" s="36">
        <v>0</v>
      </c>
      <c r="AJ1834" s="37">
        <v>0</v>
      </c>
      <c r="AK1834" s="38">
        <v>0</v>
      </c>
      <c r="AL1834" s="31">
        <v>0.2</v>
      </c>
      <c r="AT1834" s="13">
        <v>1</v>
      </c>
      <c r="AU1834" s="13">
        <v>2.1284829721362201E-2</v>
      </c>
      <c r="AV1834" s="13">
        <v>0.103715170278637</v>
      </c>
      <c r="BE1834" s="13"/>
      <c r="BP1834" s="13">
        <v>0.86842105263157898</v>
      </c>
      <c r="BQ1834">
        <v>0.859649122807017</v>
      </c>
      <c r="BR1834">
        <v>0.97069486404833805</v>
      </c>
      <c r="BS1834" s="15">
        <v>5.3807340000000003</v>
      </c>
      <c r="BT1834" s="3">
        <v>10</v>
      </c>
      <c r="BU1834" s="13">
        <v>0.94186046511627897</v>
      </c>
      <c r="BV1834" s="13">
        <v>5.4263565891472798E-2</v>
      </c>
      <c r="BW1834" s="13">
        <v>0.12673855289888999</v>
      </c>
      <c r="BX1834" s="13">
        <v>1.3761468000000001E-2</v>
      </c>
      <c r="BY1834" s="13">
        <v>1.3761468000000001E-2</v>
      </c>
      <c r="BZ1834" s="13">
        <v>0</v>
      </c>
      <c r="CA1834" s="52">
        <v>0</v>
      </c>
      <c r="CB1834" s="13">
        <v>0</v>
      </c>
      <c r="CC1834" s="13">
        <v>0</v>
      </c>
      <c r="CG1834" s="50">
        <v>6.5259260000000001</v>
      </c>
      <c r="CH1834" s="50">
        <v>10</v>
      </c>
      <c r="CI1834" s="44">
        <v>0.2</v>
      </c>
      <c r="CJ1834" s="44">
        <v>2.9629630000000001E-2</v>
      </c>
      <c r="CK1834" s="44">
        <v>1.4814815E-2</v>
      </c>
      <c r="CL1834" s="44">
        <v>0.93055555555555503</v>
      </c>
      <c r="CM1834" s="44">
        <v>0.64930555555555503</v>
      </c>
      <c r="CN1834" s="13">
        <v>0.89128176719063701</v>
      </c>
      <c r="DA1834" t="s">
        <v>534</v>
      </c>
    </row>
    <row r="1835" spans="2:105" hidden="1" x14ac:dyDescent="0.25">
      <c r="B1835">
        <v>0</v>
      </c>
      <c r="C1835">
        <v>11002600</v>
      </c>
      <c r="D1835" s="1" t="s">
        <v>232</v>
      </c>
      <c r="E1835">
        <v>3</v>
      </c>
      <c r="F1835" s="27">
        <v>1</v>
      </c>
      <c r="G1835" s="27">
        <v>0</v>
      </c>
      <c r="H1835" s="27">
        <v>1</v>
      </c>
      <c r="I1835" s="27">
        <v>1</v>
      </c>
      <c r="J1835" s="27" t="s">
        <v>1369</v>
      </c>
      <c r="K1835" s="5" t="s">
        <v>1370</v>
      </c>
      <c r="L1835" s="5" t="s">
        <v>802</v>
      </c>
      <c r="M1835" s="9">
        <v>43696</v>
      </c>
      <c r="N1835" s="9">
        <v>4.9917808219177999</v>
      </c>
      <c r="O1835" s="5">
        <v>702.35</v>
      </c>
      <c r="Q1835" s="3">
        <v>44</v>
      </c>
      <c r="R1835" s="3">
        <v>10.1</v>
      </c>
      <c r="S1835" s="3">
        <v>1</v>
      </c>
      <c r="T1835" s="11">
        <v>47.153517999999998</v>
      </c>
      <c r="U1835">
        <v>-93.854609999999994</v>
      </c>
      <c r="V1835" s="3">
        <v>151</v>
      </c>
      <c r="W1835" s="3">
        <v>63</v>
      </c>
      <c r="X1835" s="5">
        <v>27</v>
      </c>
      <c r="Y1835" s="15">
        <v>17.832402999999999</v>
      </c>
      <c r="Z1835" s="7">
        <v>27</v>
      </c>
      <c r="AA1835" s="13">
        <v>0.92909090909090897</v>
      </c>
      <c r="AB1835" s="13">
        <v>4.3636363636363598E-2</v>
      </c>
      <c r="AC1835" s="13">
        <v>0.109152086137281</v>
      </c>
      <c r="AD1835" s="13">
        <v>0</v>
      </c>
      <c r="AE1835" s="13">
        <v>0</v>
      </c>
      <c r="AF1835" s="33">
        <v>0</v>
      </c>
      <c r="AG1835" s="13">
        <v>0</v>
      </c>
      <c r="AH1835" s="30">
        <v>0</v>
      </c>
      <c r="AI1835" s="36">
        <v>0</v>
      </c>
      <c r="AJ1835" s="37">
        <v>0</v>
      </c>
      <c r="AK1835" s="38">
        <v>0</v>
      </c>
      <c r="AL1835" s="31">
        <v>0.95</v>
      </c>
      <c r="AM1835" s="7">
        <v>18</v>
      </c>
      <c r="AN1835" s="15">
        <v>11</v>
      </c>
      <c r="AO1835" s="13">
        <v>0.33734939000000003</v>
      </c>
      <c r="AP1835" s="13">
        <v>0.12048193</v>
      </c>
      <c r="AQ1835" s="13">
        <v>0.107406372305496</v>
      </c>
      <c r="AR1835" s="13">
        <v>1.2048191999999999E-2</v>
      </c>
      <c r="AS1835" s="13">
        <v>1.07406365663506E-2</v>
      </c>
      <c r="AT1835" s="13">
        <v>0.89147286821705396</v>
      </c>
      <c r="AU1835" s="13">
        <v>0.26896284829721301</v>
      </c>
      <c r="AV1835" s="13">
        <v>0.58513931888544801</v>
      </c>
      <c r="AW1835" s="15">
        <v>4.9870130000000001</v>
      </c>
      <c r="AX1835" s="15">
        <v>9</v>
      </c>
      <c r="AY1835" s="13">
        <v>0.87280701754385903</v>
      </c>
      <c r="AZ1835" s="13">
        <v>0.554824561403508</v>
      </c>
      <c r="BA1835" s="13">
        <v>0.91545100435347104</v>
      </c>
      <c r="BB1835" s="13">
        <v>0.25974026</v>
      </c>
      <c r="BC1835" s="13">
        <v>0.25974026</v>
      </c>
      <c r="BD1835" s="13">
        <v>0.13311688999999999</v>
      </c>
      <c r="BE1835" s="13">
        <v>0.116185352271586</v>
      </c>
      <c r="BF1835" s="33">
        <v>3</v>
      </c>
      <c r="BG1835" s="13">
        <v>9.7402595000000008E-3</v>
      </c>
      <c r="BH1835" s="36">
        <v>0</v>
      </c>
      <c r="BI1835" s="38">
        <v>0</v>
      </c>
      <c r="BJ1835" s="44">
        <v>0.55921052631578905</v>
      </c>
      <c r="BK1835" s="44">
        <v>0.91776315789473595</v>
      </c>
      <c r="BL1835" s="13">
        <v>0.84145560939928599</v>
      </c>
      <c r="BM1835" s="44">
        <v>0.28930817610062798</v>
      </c>
      <c r="BN1835" s="44">
        <v>0.46855345911949597</v>
      </c>
      <c r="BO1835" s="13">
        <v>0.37053309900409998</v>
      </c>
      <c r="BS1835" s="15">
        <v>8.533334</v>
      </c>
      <c r="BT1835" s="3">
        <v>11</v>
      </c>
      <c r="BU1835" s="13">
        <v>0.77959183673469301</v>
      </c>
      <c r="BV1835" s="13">
        <v>0.73061224489795895</v>
      </c>
      <c r="BW1835" s="13">
        <v>0.93858415377402704</v>
      </c>
      <c r="BX1835" s="13">
        <v>0.81111109999999997</v>
      </c>
      <c r="BY1835" s="13">
        <v>0.41111112</v>
      </c>
      <c r="BZ1835" s="13">
        <v>2.2222222999999999E-2</v>
      </c>
      <c r="CA1835" s="52">
        <v>0</v>
      </c>
      <c r="CB1835" s="13">
        <v>0</v>
      </c>
      <c r="CC1835" s="13">
        <v>0</v>
      </c>
      <c r="CG1835" s="50">
        <v>6.3529410000000004</v>
      </c>
      <c r="CH1835" s="50">
        <v>8</v>
      </c>
      <c r="CI1835" s="44">
        <v>0.17647060000000001</v>
      </c>
      <c r="CJ1835" s="44">
        <v>0</v>
      </c>
      <c r="CK1835" s="44">
        <v>0</v>
      </c>
      <c r="CL1835" s="44">
        <v>0.28735632183908</v>
      </c>
      <c r="CM1835" s="44">
        <v>0.50191570881226</v>
      </c>
      <c r="CN1835" s="13">
        <v>0.38314521155044601</v>
      </c>
      <c r="CO1835" s="15">
        <v>18.360655000000001</v>
      </c>
      <c r="CP1835" s="7">
        <v>27</v>
      </c>
      <c r="CQ1835" s="13">
        <v>0.6796875</v>
      </c>
      <c r="CR1835" s="13">
        <v>0.6640625</v>
      </c>
      <c r="CS1835" s="13">
        <v>0.89192379711796699</v>
      </c>
      <c r="CT1835" s="13">
        <v>1</v>
      </c>
      <c r="CU1835" s="13">
        <v>0.6796875</v>
      </c>
      <c r="CV1835" s="13">
        <v>0.21311474999999999</v>
      </c>
      <c r="CW1835" s="52">
        <v>3</v>
      </c>
      <c r="CX1835" s="13">
        <v>4.9180330000000001E-2</v>
      </c>
      <c r="CY1835" s="52">
        <v>0</v>
      </c>
      <c r="CZ1835" s="13">
        <v>0</v>
      </c>
      <c r="DA1835" t="s">
        <v>1371</v>
      </c>
    </row>
    <row r="1836" spans="2:105" hidden="1" x14ac:dyDescent="0.25">
      <c r="B1836">
        <v>0</v>
      </c>
      <c r="C1836">
        <v>11040000</v>
      </c>
      <c r="D1836" s="1" t="s">
        <v>1807</v>
      </c>
      <c r="E1836">
        <v>0</v>
      </c>
      <c r="F1836" s="27">
        <v>0</v>
      </c>
      <c r="G1836" s="27">
        <v>0</v>
      </c>
      <c r="H1836" s="27">
        <v>0</v>
      </c>
      <c r="I1836" s="27">
        <v>0</v>
      </c>
      <c r="J1836" s="27" t="s">
        <v>1806</v>
      </c>
      <c r="K1836" s="5" t="s">
        <v>1565</v>
      </c>
      <c r="L1836" s="5" t="s">
        <v>802</v>
      </c>
      <c r="M1836" s="9">
        <v>43262</v>
      </c>
      <c r="N1836" s="9">
        <v>6.1808219178082098</v>
      </c>
      <c r="O1836" s="5">
        <v>141.97</v>
      </c>
      <c r="Q1836" s="3">
        <v>110</v>
      </c>
      <c r="R1836" s="3">
        <v>16</v>
      </c>
      <c r="S1836" s="3">
        <v>1</v>
      </c>
      <c r="T1836" s="11">
        <v>47.061593000000002</v>
      </c>
      <c r="U1836">
        <v>-94.448819</v>
      </c>
      <c r="V1836" s="3">
        <v>151</v>
      </c>
      <c r="W1836" s="3">
        <v>70</v>
      </c>
      <c r="X1836" s="5">
        <v>23</v>
      </c>
      <c r="Y1836" s="15">
        <v>21.731707</v>
      </c>
      <c r="Z1836" s="7">
        <v>29</v>
      </c>
      <c r="AA1836" s="13">
        <v>0.564393939393939</v>
      </c>
      <c r="AB1836" s="13">
        <v>0.45833333333333298</v>
      </c>
      <c r="AC1836" s="13">
        <v>0.61312247644683704</v>
      </c>
      <c r="AD1836" s="13">
        <v>0</v>
      </c>
      <c r="AE1836" s="13">
        <v>0</v>
      </c>
      <c r="AF1836" s="33">
        <v>0</v>
      </c>
      <c r="AG1836" s="13">
        <v>0</v>
      </c>
      <c r="AH1836" s="30">
        <v>0</v>
      </c>
      <c r="AI1836" s="36">
        <v>0</v>
      </c>
      <c r="AJ1836" s="37">
        <v>0</v>
      </c>
      <c r="AK1836" s="38">
        <v>0</v>
      </c>
      <c r="AL1836" s="31">
        <v>1.1000000000000001</v>
      </c>
      <c r="AM1836" s="7">
        <v>15</v>
      </c>
      <c r="AN1836" s="15">
        <v>8.5666670000000007</v>
      </c>
      <c r="AO1836" s="13">
        <v>0.16666666999999999</v>
      </c>
      <c r="AP1836" s="13">
        <v>0.1</v>
      </c>
      <c r="AQ1836" s="13">
        <v>2.70526319820629E-2</v>
      </c>
      <c r="AR1836" s="13">
        <v>0</v>
      </c>
      <c r="AS1836" s="13">
        <v>0</v>
      </c>
      <c r="AT1836" s="13">
        <v>0.270526315789473</v>
      </c>
      <c r="AU1836" s="13">
        <v>0.36880804953560298</v>
      </c>
      <c r="AV1836" s="13">
        <v>0.31191950464396201</v>
      </c>
      <c r="AW1836" s="15">
        <v>4.4759827000000003</v>
      </c>
      <c r="AX1836" s="15">
        <v>7</v>
      </c>
      <c r="AY1836" s="13">
        <v>0.661087866108786</v>
      </c>
      <c r="AZ1836" s="13">
        <v>0.31171548117154801</v>
      </c>
      <c r="BA1836" s="13">
        <v>0.55403650805773996</v>
      </c>
      <c r="BB1836" s="13">
        <v>8.7336239999999996E-2</v>
      </c>
      <c r="BC1836" s="13">
        <v>8.7336239999999996E-2</v>
      </c>
      <c r="BD1836" s="13">
        <v>0</v>
      </c>
      <c r="BE1836" s="13">
        <v>0</v>
      </c>
      <c r="BF1836" s="33">
        <v>0</v>
      </c>
      <c r="BG1836" s="13">
        <v>0</v>
      </c>
      <c r="BH1836" s="36">
        <v>0</v>
      </c>
      <c r="BI1836" s="38">
        <v>0</v>
      </c>
      <c r="BJ1836" s="44">
        <v>0.59359605911330005</v>
      </c>
      <c r="BK1836" s="44">
        <v>0.25369458128078798</v>
      </c>
      <c r="BL1836" s="13">
        <v>0.39247508457529401</v>
      </c>
      <c r="BM1836" s="44">
        <v>0.432515337423312</v>
      </c>
      <c r="BN1836" s="44">
        <v>0.435582822085889</v>
      </c>
      <c r="BO1836" s="13">
        <v>0.47759226713532499</v>
      </c>
      <c r="BS1836" s="15">
        <v>7.6666664999999998</v>
      </c>
      <c r="BT1836" s="3">
        <v>11</v>
      </c>
      <c r="BU1836" s="13">
        <v>0.115384615384615</v>
      </c>
      <c r="BV1836" s="13">
        <v>0.70512820512820495</v>
      </c>
      <c r="BW1836" s="13">
        <v>0.190654789810907</v>
      </c>
      <c r="BX1836" s="13">
        <v>0.33333333999999998</v>
      </c>
      <c r="BY1836" s="13">
        <v>0.33333333999999998</v>
      </c>
      <c r="BZ1836" s="13">
        <v>0.33333333999999998</v>
      </c>
      <c r="CA1836" s="52">
        <v>0</v>
      </c>
      <c r="CB1836" s="13">
        <v>0</v>
      </c>
      <c r="CC1836" s="13">
        <v>0</v>
      </c>
      <c r="CG1836" s="50">
        <v>7.1</v>
      </c>
      <c r="CH1836" s="50">
        <v>9</v>
      </c>
      <c r="CI1836" s="44">
        <v>0.3</v>
      </c>
      <c r="CJ1836" s="44">
        <v>0.1</v>
      </c>
      <c r="CK1836" s="44">
        <v>0</v>
      </c>
      <c r="CL1836" s="44">
        <v>0.701970443349753</v>
      </c>
      <c r="CM1836" s="44">
        <v>0.80049261083743795</v>
      </c>
      <c r="CN1836" s="13">
        <v>0.86690672391108603</v>
      </c>
      <c r="CO1836" s="15">
        <v>28</v>
      </c>
      <c r="CP1836" s="7">
        <v>28</v>
      </c>
      <c r="CQ1836" s="13">
        <v>1.00401606425702E-2</v>
      </c>
      <c r="CR1836" s="13">
        <v>0.99598393574297095</v>
      </c>
      <c r="CS1836" s="13">
        <v>3.0530000814133301E-2</v>
      </c>
      <c r="CT1836" s="13">
        <v>1</v>
      </c>
      <c r="CU1836" s="13">
        <v>1.00401606425702E-2</v>
      </c>
      <c r="CV1836" s="13">
        <v>1</v>
      </c>
      <c r="CW1836" s="52">
        <v>1</v>
      </c>
      <c r="CX1836" s="13">
        <v>1</v>
      </c>
      <c r="CY1836" s="52">
        <v>0</v>
      </c>
      <c r="CZ1836" s="13">
        <v>0</v>
      </c>
      <c r="DA1836" t="s">
        <v>1808</v>
      </c>
    </row>
    <row r="1837" spans="2:105" hidden="1" x14ac:dyDescent="0.25">
      <c r="B1837">
        <v>0</v>
      </c>
      <c r="C1837">
        <v>29000500</v>
      </c>
      <c r="D1837" s="1" t="s">
        <v>4470</v>
      </c>
      <c r="E1837">
        <v>0</v>
      </c>
      <c r="F1837" s="27">
        <v>0</v>
      </c>
      <c r="G1837" s="27">
        <v>0</v>
      </c>
      <c r="H1837" s="27">
        <v>0</v>
      </c>
      <c r="I1837" s="27">
        <v>0</v>
      </c>
      <c r="J1837" s="27" t="s">
        <v>4469</v>
      </c>
      <c r="K1837" s="5" t="s">
        <v>4471</v>
      </c>
      <c r="L1837" s="5" t="s">
        <v>4464</v>
      </c>
      <c r="M1837" s="9">
        <v>38516</v>
      </c>
      <c r="N1837" s="9">
        <v>19.183561643835599</v>
      </c>
      <c r="O1837" s="5">
        <v>155.53</v>
      </c>
      <c r="P1837" s="7">
        <v>19</v>
      </c>
      <c r="Q1837" s="3">
        <v>65</v>
      </c>
      <c r="S1837" s="3">
        <v>0</v>
      </c>
      <c r="V1837" s="3">
        <v>151</v>
      </c>
      <c r="W1837" s="3">
        <v>79</v>
      </c>
      <c r="X1837" s="5">
        <v>31</v>
      </c>
      <c r="Y1837" s="15">
        <v>17.75</v>
      </c>
      <c r="Z1837" s="7">
        <v>18</v>
      </c>
      <c r="AA1837" s="13">
        <v>0.38306451612903197</v>
      </c>
      <c r="AB1837" s="13">
        <v>0.108870967741935</v>
      </c>
      <c r="AC1837" s="13">
        <v>0.11177658142664799</v>
      </c>
      <c r="AD1837" s="13">
        <v>0</v>
      </c>
      <c r="AE1837" s="13">
        <v>0</v>
      </c>
      <c r="AF1837" s="33">
        <v>0</v>
      </c>
      <c r="AG1837" s="13">
        <v>0</v>
      </c>
      <c r="AH1837" s="30">
        <v>0</v>
      </c>
      <c r="AI1837" s="36">
        <v>0</v>
      </c>
      <c r="AJ1837" s="37">
        <v>0</v>
      </c>
      <c r="AK1837" s="38">
        <v>0</v>
      </c>
      <c r="AW1837" s="15">
        <v>6.3766230000000004</v>
      </c>
      <c r="AX1837" s="15">
        <v>8</v>
      </c>
      <c r="AY1837" s="13">
        <v>0.55600000000000005</v>
      </c>
      <c r="AZ1837" s="13">
        <v>0.70399999999999996</v>
      </c>
      <c r="BA1837" s="13">
        <v>0.83716489727335197</v>
      </c>
      <c r="BB1837" s="13">
        <v>0.5</v>
      </c>
      <c r="BC1837" s="13">
        <v>0.5</v>
      </c>
      <c r="BD1837" s="13">
        <v>7.7922076000000007E-2</v>
      </c>
      <c r="BE1837" s="13">
        <v>4.3324674248695301E-2</v>
      </c>
      <c r="BF1837" s="33">
        <v>0</v>
      </c>
      <c r="BG1837" s="13">
        <v>0</v>
      </c>
      <c r="BH1837" s="36">
        <v>0</v>
      </c>
      <c r="BI1837" s="38">
        <v>0</v>
      </c>
      <c r="BJ1837" s="44">
        <v>0.79310344827586199</v>
      </c>
      <c r="BK1837" s="44">
        <v>0.97044334975369395</v>
      </c>
      <c r="BL1837" s="13">
        <v>0.98025052573831895</v>
      </c>
      <c r="BM1837" s="44">
        <v>0.798013245033112</v>
      </c>
      <c r="BN1837" s="44">
        <v>0.92384105960264895</v>
      </c>
      <c r="BO1837" s="13">
        <v>0.98110720562390097</v>
      </c>
      <c r="BS1837" s="15">
        <v>9.3333329999999997</v>
      </c>
      <c r="BT1837" s="3">
        <v>11</v>
      </c>
      <c r="BU1837" s="13">
        <v>0.170833333333333</v>
      </c>
      <c r="BV1837" s="13">
        <v>0.875</v>
      </c>
      <c r="BW1837" s="13">
        <v>0.33950617283950602</v>
      </c>
      <c r="BX1837" s="13">
        <v>1</v>
      </c>
      <c r="BY1837" s="13">
        <v>0.33333333999999998</v>
      </c>
      <c r="BZ1837" s="13">
        <v>0.33333333999999998</v>
      </c>
      <c r="CA1837" s="52">
        <v>0</v>
      </c>
      <c r="CB1837" s="13">
        <v>0</v>
      </c>
      <c r="CC1837" s="13">
        <v>0</v>
      </c>
      <c r="DA1837" t="s">
        <v>4472</v>
      </c>
    </row>
    <row r="1838" spans="2:105" hidden="1" x14ac:dyDescent="0.25">
      <c r="B1838">
        <v>0</v>
      </c>
      <c r="C1838">
        <v>29007300</v>
      </c>
      <c r="D1838" s="1" t="s">
        <v>3146</v>
      </c>
      <c r="E1838">
        <v>2</v>
      </c>
      <c r="F1838" s="27">
        <v>0</v>
      </c>
      <c r="G1838" s="27">
        <v>1</v>
      </c>
      <c r="H1838" s="27">
        <v>0</v>
      </c>
      <c r="I1838" s="27">
        <v>0</v>
      </c>
      <c r="J1838" s="27" t="s">
        <v>4519</v>
      </c>
      <c r="K1838" s="5" t="s">
        <v>4471</v>
      </c>
      <c r="L1838" s="5" t="s">
        <v>4464</v>
      </c>
      <c r="M1838" s="9">
        <v>40387</v>
      </c>
      <c r="N1838" s="9">
        <v>14.057534246575299</v>
      </c>
      <c r="O1838" s="5">
        <v>90.37</v>
      </c>
      <c r="P1838" s="7">
        <v>5</v>
      </c>
      <c r="Q1838" s="3">
        <v>26</v>
      </c>
      <c r="R1838" s="3">
        <v>13</v>
      </c>
      <c r="S1838" s="3">
        <v>0</v>
      </c>
      <c r="V1838" s="3">
        <v>151</v>
      </c>
      <c r="W1838" s="3">
        <v>79</v>
      </c>
      <c r="X1838" s="5">
        <v>36</v>
      </c>
      <c r="Y1838" s="15">
        <v>22.066668</v>
      </c>
      <c r="Z1838" s="7">
        <v>28</v>
      </c>
      <c r="AA1838" s="13">
        <v>0.98376623376623296</v>
      </c>
      <c r="AB1838" s="13">
        <v>0.61201298701298701</v>
      </c>
      <c r="AC1838" s="13">
        <v>0.95672947510094197</v>
      </c>
      <c r="AD1838" s="13">
        <v>0</v>
      </c>
      <c r="AE1838" s="13">
        <v>0</v>
      </c>
      <c r="AF1838" s="33">
        <v>0</v>
      </c>
      <c r="AG1838" s="13">
        <v>0</v>
      </c>
      <c r="AH1838" s="30">
        <v>0</v>
      </c>
      <c r="AI1838" s="36">
        <v>0</v>
      </c>
      <c r="AJ1838" s="37">
        <v>0</v>
      </c>
      <c r="AK1838" s="38">
        <v>0</v>
      </c>
      <c r="AL1838" s="31">
        <v>2.36</v>
      </c>
      <c r="AM1838" s="7">
        <v>19</v>
      </c>
      <c r="AN1838" s="15">
        <v>15.063829</v>
      </c>
      <c r="AO1838" s="13">
        <v>0.87234043999999999</v>
      </c>
      <c r="AP1838" s="13">
        <v>0.70212764000000005</v>
      </c>
      <c r="AQ1838" s="13">
        <v>0.58675454983688802</v>
      </c>
      <c r="AR1838" s="13">
        <v>0.19148936999999999</v>
      </c>
      <c r="AS1838" s="13">
        <v>0.16002397945789101</v>
      </c>
      <c r="AT1838" s="13">
        <v>0.83568075117370799</v>
      </c>
      <c r="AU1838" s="13">
        <v>0.89318885448916396</v>
      </c>
      <c r="AV1838" s="13">
        <v>0.96671826625386903</v>
      </c>
      <c r="AW1838" s="15">
        <v>4.266667</v>
      </c>
      <c r="AX1838" s="15">
        <v>7</v>
      </c>
      <c r="AY1838" s="13">
        <v>8.0882352941176405E-2</v>
      </c>
      <c r="AZ1838" s="13">
        <v>0.20036764705882301</v>
      </c>
      <c r="BA1838" s="13">
        <v>5.7053387306194102E-2</v>
      </c>
      <c r="BB1838" s="13">
        <v>0.13333333999999999</v>
      </c>
      <c r="BC1838" s="13">
        <v>0.13333333999999999</v>
      </c>
      <c r="BD1838" s="13">
        <v>0</v>
      </c>
      <c r="BE1838" s="13">
        <v>0</v>
      </c>
      <c r="BF1838" s="33">
        <v>0</v>
      </c>
      <c r="BG1838" s="13">
        <v>0</v>
      </c>
      <c r="BH1838" s="36">
        <v>0</v>
      </c>
      <c r="BI1838" s="38">
        <v>0</v>
      </c>
      <c r="BJ1838" s="44">
        <v>0.77954545454545399</v>
      </c>
      <c r="BK1838" s="44">
        <v>0.99090909090909096</v>
      </c>
      <c r="BL1838" s="13">
        <v>0.98079912224558796</v>
      </c>
      <c r="BS1838" s="15">
        <v>8.8888890000000007</v>
      </c>
      <c r="BT1838" s="3">
        <v>12</v>
      </c>
      <c r="BU1838" s="13">
        <v>0.28294573643410798</v>
      </c>
      <c r="BV1838" s="13">
        <v>0.90310077519379806</v>
      </c>
      <c r="BW1838" s="13">
        <v>0.55629785904047502</v>
      </c>
      <c r="BX1838" s="13">
        <v>0.66666669999999995</v>
      </c>
      <c r="BY1838" s="13">
        <v>0.55555560000000004</v>
      </c>
      <c r="BZ1838" s="13">
        <v>0.22222222</v>
      </c>
      <c r="CA1838" s="52">
        <v>2</v>
      </c>
      <c r="CB1838" s="13">
        <v>0.22222222</v>
      </c>
      <c r="CC1838" s="13">
        <v>6.2876830787159596E-2</v>
      </c>
      <c r="CG1838" s="50">
        <v>5.5</v>
      </c>
      <c r="CH1838" s="50">
        <v>7</v>
      </c>
      <c r="CI1838" s="44">
        <v>0</v>
      </c>
      <c r="CJ1838" s="44">
        <v>0</v>
      </c>
      <c r="CK1838" s="44">
        <v>0</v>
      </c>
      <c r="CL1838" s="44">
        <v>0.38194444444444398</v>
      </c>
      <c r="CM1838" s="44">
        <v>0.112847222222222</v>
      </c>
      <c r="CN1838" s="13">
        <v>0.162384876393601</v>
      </c>
      <c r="DA1838" t="s">
        <v>4520</v>
      </c>
    </row>
    <row r="1839" spans="2:105" hidden="1" x14ac:dyDescent="0.25">
      <c r="B1839">
        <v>0</v>
      </c>
      <c r="C1839">
        <v>29007400</v>
      </c>
      <c r="D1839" s="1" t="s">
        <v>4019</v>
      </c>
      <c r="E1839">
        <v>0</v>
      </c>
      <c r="F1839" s="27">
        <v>0</v>
      </c>
      <c r="G1839" s="27">
        <v>0</v>
      </c>
      <c r="H1839" s="27">
        <v>0</v>
      </c>
      <c r="I1839" s="27">
        <v>0</v>
      </c>
      <c r="J1839" s="27" t="s">
        <v>4521</v>
      </c>
      <c r="K1839" s="5" t="s">
        <v>1859</v>
      </c>
      <c r="L1839" s="5" t="s">
        <v>4464</v>
      </c>
      <c r="M1839" s="9">
        <v>44788</v>
      </c>
      <c r="N1839" s="9">
        <v>2</v>
      </c>
      <c r="O1839" s="5">
        <v>51.05</v>
      </c>
      <c r="Q1839" s="3">
        <v>36</v>
      </c>
      <c r="R1839" s="3">
        <v>16</v>
      </c>
      <c r="S1839" s="3">
        <v>1</v>
      </c>
      <c r="V1839" s="3">
        <v>151</v>
      </c>
      <c r="W1839" s="3">
        <v>76</v>
      </c>
      <c r="X1839" s="5">
        <v>28</v>
      </c>
      <c r="Y1839" s="15">
        <v>19.392856999999999</v>
      </c>
      <c r="Z1839" s="7">
        <v>26</v>
      </c>
      <c r="AA1839" s="13">
        <v>0.803097345132743</v>
      </c>
      <c r="AB1839" s="13">
        <v>0.13938053097345099</v>
      </c>
      <c r="AC1839" s="13">
        <v>0.28983849259757699</v>
      </c>
      <c r="AD1839" s="13">
        <v>0</v>
      </c>
      <c r="AE1839" s="13">
        <v>0</v>
      </c>
      <c r="AF1839" s="33">
        <v>0</v>
      </c>
      <c r="AG1839" s="13">
        <v>0</v>
      </c>
      <c r="AH1839" s="30">
        <v>0</v>
      </c>
      <c r="AI1839" s="36">
        <v>0</v>
      </c>
      <c r="AJ1839" s="37">
        <v>0</v>
      </c>
      <c r="AK1839" s="38">
        <v>0</v>
      </c>
      <c r="AL1839" s="31">
        <v>0.82</v>
      </c>
      <c r="AM1839" s="7">
        <v>15</v>
      </c>
      <c r="AN1839" s="15">
        <v>7.78125</v>
      </c>
      <c r="AO1839" s="13">
        <v>0.1875</v>
      </c>
      <c r="AP1839" s="13">
        <v>3.125E-2</v>
      </c>
      <c r="AQ1839" s="13">
        <v>1.8926056338028099E-2</v>
      </c>
      <c r="AR1839" s="13">
        <v>0</v>
      </c>
      <c r="AS1839" s="13">
        <v>0</v>
      </c>
      <c r="AT1839" s="13">
        <v>0.60563380281690105</v>
      </c>
      <c r="AU1839" s="13">
        <v>0.19582043343653199</v>
      </c>
      <c r="AV1839" s="13">
        <v>0.36609907120743002</v>
      </c>
      <c r="AW1839" s="15">
        <v>4.1606215999999998</v>
      </c>
      <c r="AX1839" s="15">
        <v>8</v>
      </c>
      <c r="AY1839" s="13">
        <v>0.61666666666666603</v>
      </c>
      <c r="AZ1839" s="13">
        <v>0.197619047619047</v>
      </c>
      <c r="BA1839" s="13">
        <v>0.349728862751088</v>
      </c>
      <c r="BB1839" s="13">
        <v>4.1450776000000002E-2</v>
      </c>
      <c r="BC1839" s="13">
        <v>4.1450776000000002E-2</v>
      </c>
      <c r="BD1839" s="13">
        <v>5.1813470000000002E-3</v>
      </c>
      <c r="BE1839" s="13">
        <v>3.19516399564842E-3</v>
      </c>
      <c r="BF1839" s="33">
        <v>0</v>
      </c>
      <c r="BG1839" s="13">
        <v>0</v>
      </c>
      <c r="BH1839" s="36">
        <v>0</v>
      </c>
      <c r="BI1839" s="38">
        <v>0</v>
      </c>
      <c r="BJ1839" s="44">
        <v>0.54518072289156605</v>
      </c>
      <c r="BK1839" s="44">
        <v>3.9156626506024098E-2</v>
      </c>
      <c r="BL1839" s="13">
        <v>9.1615616713906903E-2</v>
      </c>
      <c r="BM1839" s="44">
        <v>0.54710144927536197</v>
      </c>
      <c r="BN1839" s="44">
        <v>0.18115942028985499</v>
      </c>
      <c r="BO1839" s="13">
        <v>0.29291154071470399</v>
      </c>
      <c r="BS1839" s="15">
        <v>6.3333335000000002</v>
      </c>
      <c r="BT1839" s="3">
        <v>9</v>
      </c>
      <c r="BU1839" s="13">
        <v>0.26980198019801899</v>
      </c>
      <c r="BV1839" s="13">
        <v>0.58663366336633604</v>
      </c>
      <c r="BW1839" s="13">
        <v>0.35857165182059603</v>
      </c>
      <c r="BX1839" s="13">
        <v>0.33333333999999998</v>
      </c>
      <c r="BY1839" s="13">
        <v>0</v>
      </c>
      <c r="BZ1839" s="13">
        <v>0</v>
      </c>
      <c r="CA1839" s="52">
        <v>0</v>
      </c>
      <c r="CB1839" s="13">
        <v>0</v>
      </c>
      <c r="CC1839" s="13">
        <v>0</v>
      </c>
      <c r="CG1839" s="50">
        <v>6.4</v>
      </c>
      <c r="CH1839" s="50">
        <v>9</v>
      </c>
      <c r="CI1839" s="44">
        <v>0.1</v>
      </c>
      <c r="CJ1839" s="44">
        <v>0.1</v>
      </c>
      <c r="CK1839" s="44">
        <v>0</v>
      </c>
      <c r="CL1839" s="44">
        <v>0.85624999999999996</v>
      </c>
      <c r="CM1839" s="44">
        <v>0.46562500000000001</v>
      </c>
      <c r="CN1839" s="13">
        <v>0.73180527664289097</v>
      </c>
      <c r="CO1839" s="15">
        <v>21.333334000000001</v>
      </c>
      <c r="CP1839" s="7">
        <v>27</v>
      </c>
      <c r="CQ1839" s="13">
        <v>0.29591836734693799</v>
      </c>
      <c r="CR1839" s="13">
        <v>0.85714285714285698</v>
      </c>
      <c r="CS1839" s="13">
        <v>0.62810388341610301</v>
      </c>
      <c r="CT1839" s="13">
        <v>0.66666669999999995</v>
      </c>
      <c r="CU1839" s="13">
        <v>0.19727891744399501</v>
      </c>
      <c r="CV1839" s="13">
        <v>0.66666669999999995</v>
      </c>
      <c r="CW1839" s="52">
        <v>2</v>
      </c>
      <c r="CX1839" s="13">
        <v>0.66666669999999995</v>
      </c>
      <c r="CY1839" s="52">
        <v>0</v>
      </c>
      <c r="CZ1839" s="13">
        <v>0</v>
      </c>
      <c r="DA1839" t="s">
        <v>4522</v>
      </c>
    </row>
    <row r="1840" spans="2:105" hidden="1" x14ac:dyDescent="0.25">
      <c r="B1840">
        <v>0</v>
      </c>
      <c r="C1840">
        <v>29009000</v>
      </c>
      <c r="D1840" s="1" t="s">
        <v>964</v>
      </c>
      <c r="E1840">
        <v>0</v>
      </c>
      <c r="F1840" s="27">
        <v>0</v>
      </c>
      <c r="G1840" s="27">
        <v>0</v>
      </c>
      <c r="H1840" s="27">
        <v>0</v>
      </c>
      <c r="I1840" s="27">
        <v>0</v>
      </c>
      <c r="J1840" s="27" t="s">
        <v>4546</v>
      </c>
      <c r="K1840" s="5" t="s">
        <v>4471</v>
      </c>
      <c r="L1840" s="5" t="s">
        <v>4464</v>
      </c>
      <c r="M1840" s="9">
        <v>42170</v>
      </c>
      <c r="N1840" s="9">
        <v>9.1726027397260204</v>
      </c>
      <c r="O1840" s="5">
        <v>180.79</v>
      </c>
      <c r="P1840" s="7">
        <v>5</v>
      </c>
      <c r="Q1840" s="3">
        <v>9</v>
      </c>
      <c r="S1840" s="3">
        <v>1</v>
      </c>
      <c r="V1840" s="3">
        <v>151</v>
      </c>
      <c r="W1840" s="3">
        <v>79</v>
      </c>
      <c r="X1840" s="5">
        <v>42</v>
      </c>
      <c r="Y1840" s="15">
        <v>15.5</v>
      </c>
      <c r="Z1840" s="7">
        <v>16</v>
      </c>
      <c r="AA1840" s="13">
        <v>0.27405857740585698</v>
      </c>
      <c r="AB1840" s="13">
        <v>8.5774058577405804E-2</v>
      </c>
      <c r="AC1840" s="13">
        <v>6.7227456258411797E-2</v>
      </c>
      <c r="AD1840" s="13">
        <v>0</v>
      </c>
      <c r="AE1840" s="13">
        <v>0</v>
      </c>
      <c r="AF1840" s="33">
        <v>0</v>
      </c>
      <c r="AG1840" s="13">
        <v>0</v>
      </c>
      <c r="AH1840" s="30">
        <v>0</v>
      </c>
      <c r="AI1840" s="36">
        <v>0</v>
      </c>
      <c r="AJ1840" s="37">
        <v>0</v>
      </c>
      <c r="AK1840" s="38">
        <v>0</v>
      </c>
      <c r="AW1840" s="15">
        <v>5.7027025</v>
      </c>
      <c r="AX1840" s="15">
        <v>8</v>
      </c>
      <c r="AY1840" s="13">
        <v>0.52697095435684604</v>
      </c>
      <c r="AZ1840" s="13">
        <v>0.73236514522821505</v>
      </c>
      <c r="BA1840" s="13">
        <v>0.83174215229511905</v>
      </c>
      <c r="BB1840" s="13">
        <v>0.40540540000000003</v>
      </c>
      <c r="BC1840" s="13">
        <v>0.40540540000000003</v>
      </c>
      <c r="BD1840" s="13">
        <v>1.3513514000000001E-2</v>
      </c>
      <c r="BE1840" s="13">
        <v>7.1212292853665496E-3</v>
      </c>
      <c r="BF1840" s="33">
        <v>0</v>
      </c>
      <c r="BG1840" s="13">
        <v>0</v>
      </c>
      <c r="BH1840" s="36">
        <v>0</v>
      </c>
      <c r="BI1840" s="38">
        <v>0</v>
      </c>
      <c r="BJ1840" s="44">
        <v>0.76649746192893398</v>
      </c>
      <c r="BK1840" s="44">
        <v>0.25126903553299401</v>
      </c>
      <c r="BL1840" s="13">
        <v>0.45926670933528302</v>
      </c>
      <c r="BM1840" s="44">
        <v>0.41265060240963802</v>
      </c>
      <c r="BN1840" s="44">
        <v>0.88554216867469804</v>
      </c>
      <c r="BO1840" s="13">
        <v>0.746777973052138</v>
      </c>
      <c r="BS1840" s="15">
        <v>7.6</v>
      </c>
      <c r="BT1840" s="3">
        <v>10</v>
      </c>
      <c r="BU1840" s="13">
        <v>0.39912280701754299</v>
      </c>
      <c r="BV1840" s="13">
        <v>0.35307017543859598</v>
      </c>
      <c r="BW1840" s="13">
        <v>0.31872167526175899</v>
      </c>
      <c r="BX1840" s="13">
        <v>0.4</v>
      </c>
      <c r="BY1840" s="13">
        <v>0.2</v>
      </c>
      <c r="BZ1840" s="13">
        <v>0</v>
      </c>
      <c r="CA1840" s="52">
        <v>0</v>
      </c>
      <c r="CB1840" s="13">
        <v>0</v>
      </c>
      <c r="CC1840" s="13">
        <v>0</v>
      </c>
      <c r="DA1840" t="s">
        <v>4547</v>
      </c>
    </row>
    <row r="1841" spans="2:105" hidden="1" x14ac:dyDescent="0.25">
      <c r="B1841">
        <v>0</v>
      </c>
      <c r="C1841">
        <v>31055400</v>
      </c>
      <c r="D1841" s="1" t="s">
        <v>5358</v>
      </c>
      <c r="E1841">
        <v>1</v>
      </c>
      <c r="F1841" s="27">
        <v>0</v>
      </c>
      <c r="G1841" s="27">
        <v>0</v>
      </c>
      <c r="H1841" s="27">
        <v>1</v>
      </c>
      <c r="I1841" s="27">
        <v>0</v>
      </c>
      <c r="J1841" s="27" t="s">
        <v>5357</v>
      </c>
      <c r="K1841" s="5" t="s">
        <v>4971</v>
      </c>
      <c r="L1841" s="5" t="s">
        <v>2035</v>
      </c>
      <c r="M1841" s="9">
        <v>42968</v>
      </c>
      <c r="N1841" s="9">
        <v>6.9863013698630096</v>
      </c>
      <c r="O1841" s="5">
        <v>1209.97</v>
      </c>
      <c r="Q1841" s="3">
        <v>105</v>
      </c>
      <c r="R1841" s="3">
        <v>14</v>
      </c>
      <c r="S1841" s="3">
        <v>1</v>
      </c>
      <c r="T1841" s="11">
        <v>47.166679999999999</v>
      </c>
      <c r="U1841">
        <v>-93.666747999999998</v>
      </c>
      <c r="V1841" s="3">
        <v>151</v>
      </c>
      <c r="W1841" s="3">
        <v>62</v>
      </c>
      <c r="X1841" s="5">
        <v>22</v>
      </c>
      <c r="Y1841" s="15">
        <v>23</v>
      </c>
      <c r="Z1841" s="7">
        <v>27</v>
      </c>
      <c r="AA1841" s="13">
        <v>2.5490196078431299E-2</v>
      </c>
      <c r="AB1841" s="13">
        <v>0.88235294117647001</v>
      </c>
      <c r="AC1841" s="13">
        <v>6.4333781965006706E-2</v>
      </c>
      <c r="AD1841" s="13">
        <v>0</v>
      </c>
      <c r="AE1841" s="13">
        <v>0</v>
      </c>
      <c r="AF1841" s="33">
        <v>0</v>
      </c>
      <c r="AG1841" s="13">
        <v>0</v>
      </c>
      <c r="AH1841" s="30">
        <v>0</v>
      </c>
      <c r="AI1841" s="36">
        <v>0</v>
      </c>
      <c r="AJ1841" s="37">
        <v>0</v>
      </c>
      <c r="AK1841" s="38">
        <v>0</v>
      </c>
      <c r="AL1841" s="31">
        <v>1.26</v>
      </c>
      <c r="AM1841" s="7">
        <v>16</v>
      </c>
      <c r="AN1841" s="15">
        <v>11.928572000000001</v>
      </c>
      <c r="AO1841" s="13">
        <v>0.64285713</v>
      </c>
      <c r="AP1841" s="13">
        <v>7.1428574999999994E-2</v>
      </c>
      <c r="AQ1841" s="13">
        <v>5.53709880788196E-3</v>
      </c>
      <c r="AR1841" s="13">
        <v>0</v>
      </c>
      <c r="AS1841" s="13">
        <v>0</v>
      </c>
      <c r="AT1841" s="13">
        <v>7.7519379844961198E-2</v>
      </c>
      <c r="AU1841" s="13">
        <v>0.48297213622291002</v>
      </c>
      <c r="AV1841" s="13">
        <v>0.16176470588235201</v>
      </c>
      <c r="AW1841" s="15">
        <v>6.0655736999999998</v>
      </c>
      <c r="AX1841" s="15">
        <v>8</v>
      </c>
      <c r="AY1841" s="13">
        <v>0.188405797101449</v>
      </c>
      <c r="AZ1841" s="13">
        <v>0.85748792270531404</v>
      </c>
      <c r="BA1841" s="13">
        <v>0.44810203925761799</v>
      </c>
      <c r="BB1841" s="13">
        <v>0.50819669999999995</v>
      </c>
      <c r="BC1841" s="13">
        <v>0.50819669999999995</v>
      </c>
      <c r="BD1841" s="13">
        <v>0.114754096</v>
      </c>
      <c r="BE1841" s="13">
        <v>2.16203368660332E-2</v>
      </c>
      <c r="BF1841" s="33">
        <v>0</v>
      </c>
      <c r="BG1841" s="13">
        <v>0</v>
      </c>
      <c r="BH1841" s="36">
        <v>0</v>
      </c>
      <c r="BI1841" s="38">
        <v>0</v>
      </c>
      <c r="BJ1841" s="44">
        <v>5.9171597633136001E-2</v>
      </c>
      <c r="BK1841" s="44">
        <v>0.585798816568047</v>
      </c>
      <c r="BL1841" s="13">
        <v>0.13065740148120999</v>
      </c>
      <c r="BS1841" s="15">
        <v>11.909091</v>
      </c>
      <c r="BT1841" s="3">
        <v>13</v>
      </c>
      <c r="BU1841" s="13">
        <v>0.57242990654205606</v>
      </c>
      <c r="BV1841" s="13">
        <v>0.98598130841121501</v>
      </c>
      <c r="BW1841" s="13">
        <v>0.93545866541647105</v>
      </c>
      <c r="BX1841" s="13">
        <v>1</v>
      </c>
      <c r="BY1841" s="13">
        <v>0.95454543999999997</v>
      </c>
      <c r="BZ1841" s="13">
        <v>0.90909094000000001</v>
      </c>
      <c r="CA1841" s="52">
        <v>19</v>
      </c>
      <c r="CB1841" s="13">
        <v>0.86363639999999997</v>
      </c>
      <c r="CC1841" s="13">
        <v>0.49437128912622602</v>
      </c>
      <c r="CG1841" s="50">
        <v>7.3546795999999999</v>
      </c>
      <c r="CH1841" s="50">
        <v>13</v>
      </c>
      <c r="CI1841" s="44">
        <v>0.38916256999999999</v>
      </c>
      <c r="CJ1841" s="44">
        <v>0.26600984</v>
      </c>
      <c r="CK1841" s="44">
        <v>0.14778325</v>
      </c>
      <c r="CL1841" s="44">
        <v>0.781893004115226</v>
      </c>
      <c r="CM1841" s="44">
        <v>0.82921810699588405</v>
      </c>
      <c r="CN1841" s="13">
        <v>0.91738799252129299</v>
      </c>
      <c r="CO1841" s="15">
        <v>12.632153000000001</v>
      </c>
      <c r="CP1841" s="7">
        <v>26</v>
      </c>
      <c r="CQ1841" s="13">
        <v>0.98139534883720903</v>
      </c>
      <c r="CR1841" s="13">
        <v>7.4418604651162706E-2</v>
      </c>
      <c r="CS1841" s="13">
        <v>0.19380444516811801</v>
      </c>
      <c r="CT1841" s="13">
        <v>0.22888283000000001</v>
      </c>
      <c r="CU1841" s="13">
        <v>0.22462454902571299</v>
      </c>
      <c r="CV1841" s="13">
        <v>3.2697547E-2</v>
      </c>
      <c r="CW1841" s="52">
        <v>2</v>
      </c>
      <c r="CX1841" s="13">
        <v>5.4495910000000002E-3</v>
      </c>
      <c r="CY1841" s="52">
        <v>0</v>
      </c>
      <c r="CZ1841" s="13">
        <v>0</v>
      </c>
      <c r="DA1841" t="s">
        <v>5359</v>
      </c>
    </row>
    <row r="1842" spans="2:105" hidden="1" x14ac:dyDescent="0.25">
      <c r="B1842">
        <v>0</v>
      </c>
      <c r="C1842">
        <v>56038300</v>
      </c>
      <c r="D1842" s="1" t="s">
        <v>606</v>
      </c>
      <c r="E1842">
        <v>1</v>
      </c>
      <c r="F1842" s="27">
        <v>0</v>
      </c>
      <c r="G1842" s="27">
        <v>0</v>
      </c>
      <c r="H1842" s="27">
        <v>0</v>
      </c>
      <c r="I1842" s="27">
        <v>1</v>
      </c>
      <c r="J1842" s="27" t="s">
        <v>7694</v>
      </c>
      <c r="K1842" s="5" t="s">
        <v>7643</v>
      </c>
      <c r="L1842" s="5" t="s">
        <v>7503</v>
      </c>
      <c r="M1842" s="9">
        <v>44438</v>
      </c>
      <c r="N1842" s="9">
        <v>2.95890410958904</v>
      </c>
      <c r="O1842" s="5">
        <v>7545.69</v>
      </c>
      <c r="P1842" s="7">
        <v>9.5</v>
      </c>
      <c r="Q1842" s="3">
        <v>65</v>
      </c>
      <c r="R1842" s="3">
        <v>5.8</v>
      </c>
      <c r="S1842" s="3">
        <v>1</v>
      </c>
      <c r="T1842" s="11">
        <v>46.495241999999998</v>
      </c>
      <c r="U1842">
        <v>-95.749042000000003</v>
      </c>
      <c r="V1842" s="3">
        <v>151</v>
      </c>
      <c r="W1842" s="3">
        <v>107</v>
      </c>
      <c r="X1842" s="5">
        <v>41</v>
      </c>
      <c r="Y1842" s="15">
        <v>15.988636</v>
      </c>
      <c r="Z1842" s="7">
        <v>20</v>
      </c>
      <c r="AA1842" s="13">
        <v>0.5</v>
      </c>
      <c r="AB1842" s="13">
        <v>4.8076923076923002E-3</v>
      </c>
      <c r="AC1842" s="13">
        <v>8.1426648721399705E-3</v>
      </c>
      <c r="AD1842" s="13">
        <v>0</v>
      </c>
      <c r="AE1842" s="13">
        <v>0</v>
      </c>
      <c r="AF1842" s="33">
        <v>0</v>
      </c>
      <c r="AG1842" s="13">
        <v>0</v>
      </c>
      <c r="AH1842" s="30">
        <v>0</v>
      </c>
      <c r="AI1842" s="36">
        <v>0</v>
      </c>
      <c r="AJ1842" s="37">
        <v>0</v>
      </c>
      <c r="AK1842" s="38">
        <v>0</v>
      </c>
      <c r="AL1842" s="31">
        <v>1.1499999999999999</v>
      </c>
      <c r="AM1842" s="7">
        <v>18</v>
      </c>
      <c r="AN1842" s="15">
        <v>11.2</v>
      </c>
      <c r="AO1842" s="13">
        <v>0.45</v>
      </c>
      <c r="AP1842" s="13">
        <v>0.15</v>
      </c>
      <c r="AQ1842" s="13">
        <v>9.8837213229763399E-3</v>
      </c>
      <c r="AR1842" s="13">
        <v>0.05</v>
      </c>
      <c r="AS1842" s="13">
        <v>3.2945736925038202E-3</v>
      </c>
      <c r="AT1842" s="13">
        <v>6.5891472868217005E-2</v>
      </c>
      <c r="AU1842" s="13">
        <v>0.40712074303405499</v>
      </c>
      <c r="AV1842" s="13">
        <v>0.12770897832817299</v>
      </c>
      <c r="AW1842" s="15">
        <v>6.271795</v>
      </c>
      <c r="AX1842" s="15">
        <v>9</v>
      </c>
      <c r="AY1842" s="13">
        <v>0.74054054054053997</v>
      </c>
      <c r="AZ1842" s="13">
        <v>0.62162162162162105</v>
      </c>
      <c r="BA1842" s="13">
        <v>0.89925914610860702</v>
      </c>
      <c r="BB1842" s="13">
        <v>0.57948719999999998</v>
      </c>
      <c r="BC1842" s="13">
        <v>0.57948719999999998</v>
      </c>
      <c r="BD1842" s="13">
        <v>0.2</v>
      </c>
      <c r="BE1842" s="13">
        <v>0.14810811031509</v>
      </c>
      <c r="BF1842" s="33">
        <v>4</v>
      </c>
      <c r="BG1842" s="13">
        <v>1.0256411E-2</v>
      </c>
      <c r="BH1842" s="36">
        <v>0</v>
      </c>
      <c r="BI1842" s="38">
        <v>0</v>
      </c>
      <c r="BJ1842" s="44">
        <v>0.77702702702702697</v>
      </c>
      <c r="BK1842" s="44">
        <v>0.86148648648648596</v>
      </c>
      <c r="BL1842" s="13">
        <v>0.94349455975130203</v>
      </c>
      <c r="BM1842" s="44">
        <v>0.5703125</v>
      </c>
      <c r="BN1842" s="44">
        <v>0.8515625</v>
      </c>
      <c r="BO1842" s="13">
        <v>0.86364967779730495</v>
      </c>
      <c r="BS1842" s="15">
        <v>8.0967739999999999</v>
      </c>
      <c r="BT1842" s="3">
        <v>12</v>
      </c>
      <c r="BU1842" s="13">
        <v>0.57692307692307598</v>
      </c>
      <c r="BV1842" s="13">
        <v>0.75274725274725196</v>
      </c>
      <c r="BW1842" s="13">
        <v>0.82841068917018201</v>
      </c>
      <c r="BX1842" s="13">
        <v>0.70967740000000001</v>
      </c>
      <c r="BY1842" s="13">
        <v>0.41935483000000001</v>
      </c>
      <c r="BZ1842" s="13">
        <v>9.6774189999999996E-2</v>
      </c>
      <c r="CA1842" s="52">
        <v>1</v>
      </c>
      <c r="CB1842" s="13">
        <v>3.2258064000000003E-2</v>
      </c>
      <c r="CC1842" s="13">
        <v>1.8610421281594399E-2</v>
      </c>
      <c r="CG1842" s="50">
        <v>5.8571429999999998</v>
      </c>
      <c r="CH1842" s="50">
        <v>6</v>
      </c>
      <c r="CI1842" s="44">
        <v>0</v>
      </c>
      <c r="CJ1842" s="44">
        <v>0</v>
      </c>
      <c r="CK1842" s="44">
        <v>0</v>
      </c>
      <c r="CL1842" s="44">
        <v>0.11111111111111099</v>
      </c>
      <c r="CM1842" s="44">
        <v>0.36231884057970998</v>
      </c>
      <c r="CN1842" s="13">
        <v>0.153867460702167</v>
      </c>
      <c r="CO1842" s="15">
        <v>14.693068999999999</v>
      </c>
      <c r="CP1842" s="7">
        <v>26</v>
      </c>
      <c r="CQ1842" s="13">
        <v>0.71356783919597899</v>
      </c>
      <c r="CR1842" s="13">
        <v>0.16582914572864299</v>
      </c>
      <c r="CS1842" s="13">
        <v>0.31108035496214198</v>
      </c>
      <c r="CT1842" s="13">
        <v>0.43564354999999999</v>
      </c>
      <c r="CU1842" s="13">
        <v>0.31086122929750298</v>
      </c>
      <c r="CV1842" s="13">
        <v>5.9405939999999997E-2</v>
      </c>
      <c r="CW1842" s="52">
        <v>2</v>
      </c>
      <c r="CX1842" s="13">
        <v>1.980198E-2</v>
      </c>
      <c r="CY1842" s="52">
        <v>0</v>
      </c>
      <c r="CZ1842" s="13">
        <v>0</v>
      </c>
      <c r="DA1842" t="s">
        <v>7695</v>
      </c>
    </row>
    <row r="1843" spans="2:105" hidden="1" x14ac:dyDescent="0.25">
      <c r="B1843">
        <v>0</v>
      </c>
      <c r="C1843">
        <v>56047600</v>
      </c>
      <c r="D1843" s="1" t="s">
        <v>7744</v>
      </c>
      <c r="E1843">
        <v>0</v>
      </c>
      <c r="F1843" s="27">
        <v>0</v>
      </c>
      <c r="G1843" s="27">
        <v>0</v>
      </c>
      <c r="H1843" s="27">
        <v>0</v>
      </c>
      <c r="I1843" s="27">
        <v>0</v>
      </c>
      <c r="J1843" s="27" t="s">
        <v>7743</v>
      </c>
      <c r="K1843" s="5" t="s">
        <v>7741</v>
      </c>
      <c r="L1843" s="5" t="s">
        <v>7503</v>
      </c>
      <c r="M1843" s="9">
        <v>42205</v>
      </c>
      <c r="N1843" s="9">
        <v>9.0767123287671208</v>
      </c>
      <c r="O1843" s="5">
        <v>88.45</v>
      </c>
      <c r="Q1843" s="3">
        <v>34</v>
      </c>
      <c r="R1843" s="3">
        <v>12.9</v>
      </c>
      <c r="S1843" s="3">
        <v>1</v>
      </c>
      <c r="T1843" s="11">
        <v>46.419753999999998</v>
      </c>
      <c r="U1843">
        <v>-95.834717999999995</v>
      </c>
      <c r="V1843" s="3">
        <v>151</v>
      </c>
      <c r="W1843" s="3">
        <v>111</v>
      </c>
      <c r="X1843" s="5">
        <v>28</v>
      </c>
      <c r="Y1843" s="15">
        <v>18.590910000000001</v>
      </c>
      <c r="Z1843" s="7">
        <v>29</v>
      </c>
      <c r="AA1843" s="13">
        <v>0.48736462093862798</v>
      </c>
      <c r="AB1843" s="13">
        <v>0.16967509025270699</v>
      </c>
      <c r="AC1843" s="13">
        <v>0.218775235531628</v>
      </c>
      <c r="AD1843" s="13">
        <v>0</v>
      </c>
      <c r="AE1843" s="13">
        <v>0</v>
      </c>
      <c r="AF1843" s="33">
        <v>0</v>
      </c>
      <c r="AG1843" s="13">
        <v>0</v>
      </c>
      <c r="AH1843" s="30">
        <v>0</v>
      </c>
      <c r="AI1843" s="36">
        <v>0</v>
      </c>
      <c r="AJ1843" s="37">
        <v>0</v>
      </c>
      <c r="AK1843" s="38">
        <v>0</v>
      </c>
      <c r="AL1843" s="31">
        <v>0.83</v>
      </c>
      <c r="AM1843" s="7">
        <v>17</v>
      </c>
      <c r="AN1843" s="15">
        <v>8.6115110000000001</v>
      </c>
      <c r="AO1843" s="13">
        <v>6.4748200000000006E-2</v>
      </c>
      <c r="AP1843" s="13">
        <v>7.1942450000000002E-3</v>
      </c>
      <c r="AQ1843" s="13">
        <v>2.1204089843913101E-3</v>
      </c>
      <c r="AR1843" s="13">
        <v>0</v>
      </c>
      <c r="AS1843" s="13">
        <v>0</v>
      </c>
      <c r="AT1843" s="13">
        <v>0.29473684210526302</v>
      </c>
      <c r="AU1843" s="13">
        <v>0.20046439628482901</v>
      </c>
      <c r="AV1843" s="13">
        <v>0.216718266253869</v>
      </c>
      <c r="AW1843" s="15">
        <v>4.9181495000000002</v>
      </c>
      <c r="AX1843" s="15">
        <v>9</v>
      </c>
      <c r="AY1843" s="13">
        <v>0.75311203319501996</v>
      </c>
      <c r="AZ1843" s="13">
        <v>0.18049792531120301</v>
      </c>
      <c r="BA1843" s="13">
        <v>0.38646605056136801</v>
      </c>
      <c r="BB1843" s="13">
        <v>0.13879004</v>
      </c>
      <c r="BC1843" s="13">
        <v>0.13879004</v>
      </c>
      <c r="BD1843" s="13">
        <v>5.6939499999999997E-2</v>
      </c>
      <c r="BE1843" s="13">
        <v>4.2881823604717699E-2</v>
      </c>
      <c r="BF1843" s="33">
        <v>5</v>
      </c>
      <c r="BG1843" s="13">
        <v>1.7793593999999999E-2</v>
      </c>
      <c r="BH1843" s="36">
        <v>0</v>
      </c>
      <c r="BI1843" s="38">
        <v>0</v>
      </c>
      <c r="BJ1843" s="44">
        <v>0.87055837563451699</v>
      </c>
      <c r="BK1843" s="44">
        <v>0.69796954314720805</v>
      </c>
      <c r="BL1843" s="13">
        <v>0.90957300905184202</v>
      </c>
      <c r="BM1843" s="44">
        <v>0.99397590361445698</v>
      </c>
      <c r="BN1843" s="44">
        <v>0.53915662650602403</v>
      </c>
      <c r="BO1843" s="13">
        <v>0.89879906268306897</v>
      </c>
      <c r="CO1843" s="15">
        <v>15.6</v>
      </c>
      <c r="CP1843" s="7">
        <v>20</v>
      </c>
      <c r="CQ1843" s="13">
        <v>0.31404958677685901</v>
      </c>
      <c r="CR1843" s="13">
        <v>0.44421487603305698</v>
      </c>
      <c r="CS1843" s="13">
        <v>0.36522022307253899</v>
      </c>
      <c r="CT1843" s="13">
        <v>0.8</v>
      </c>
      <c r="CU1843" s="13">
        <v>0.25123967316524998</v>
      </c>
      <c r="CV1843" s="13">
        <v>0.2</v>
      </c>
      <c r="CW1843" s="52">
        <v>0</v>
      </c>
      <c r="CX1843" s="13">
        <v>0</v>
      </c>
      <c r="CY1843" s="52">
        <v>0</v>
      </c>
      <c r="CZ1843" s="13">
        <v>0</v>
      </c>
      <c r="DA1843" t="s">
        <v>7745</v>
      </c>
    </row>
    <row r="1844" spans="2:105" hidden="1" x14ac:dyDescent="0.25">
      <c r="B1844">
        <v>0</v>
      </c>
      <c r="C1844">
        <v>29008900</v>
      </c>
      <c r="D1844" s="1" t="s">
        <v>4544</v>
      </c>
      <c r="E1844">
        <v>1</v>
      </c>
      <c r="F1844" s="27">
        <v>1</v>
      </c>
      <c r="G1844" s="27">
        <v>0</v>
      </c>
      <c r="H1844" s="27">
        <v>0</v>
      </c>
      <c r="I1844" s="27">
        <v>0</v>
      </c>
      <c r="J1844" s="27" t="s">
        <v>4543</v>
      </c>
      <c r="K1844" s="5" t="s">
        <v>4471</v>
      </c>
      <c r="L1844" s="5" t="s">
        <v>4464</v>
      </c>
      <c r="M1844" s="9">
        <v>43252</v>
      </c>
      <c r="N1844" s="9">
        <v>6.2082191780821896</v>
      </c>
      <c r="O1844" s="5">
        <v>284.31</v>
      </c>
      <c r="P1844" s="7">
        <v>5</v>
      </c>
      <c r="Q1844" s="3">
        <v>10</v>
      </c>
      <c r="R1844" s="3">
        <v>7.3</v>
      </c>
      <c r="S1844" s="3">
        <v>1</v>
      </c>
      <c r="T1844" s="11">
        <v>46.961275000000001</v>
      </c>
      <c r="U1844">
        <v>-94.885784000000001</v>
      </c>
      <c r="V1844" s="3">
        <v>152</v>
      </c>
      <c r="W1844" s="3">
        <v>80</v>
      </c>
      <c r="X1844" s="5">
        <v>39</v>
      </c>
      <c r="Y1844" s="15">
        <v>17.5</v>
      </c>
      <c r="Z1844" s="7">
        <v>20</v>
      </c>
      <c r="AA1844" s="13">
        <v>0.49342105263157798</v>
      </c>
      <c r="AB1844" s="13">
        <v>9.8684210526315694E-2</v>
      </c>
      <c r="AC1844" s="13">
        <v>0.130551816958277</v>
      </c>
      <c r="AD1844" s="13">
        <v>0</v>
      </c>
      <c r="AE1844" s="13">
        <v>0</v>
      </c>
      <c r="AF1844" s="33">
        <v>0</v>
      </c>
      <c r="AG1844" s="13">
        <v>0</v>
      </c>
      <c r="AH1844" s="30">
        <v>0</v>
      </c>
      <c r="AI1844" s="36">
        <v>0</v>
      </c>
      <c r="AJ1844" s="37">
        <v>0</v>
      </c>
      <c r="AK1844" s="38">
        <v>0</v>
      </c>
      <c r="AL1844" s="31">
        <v>1.44</v>
      </c>
      <c r="AM1844" s="7">
        <v>18</v>
      </c>
      <c r="AN1844" s="15">
        <v>11.75</v>
      </c>
      <c r="AO1844" s="13">
        <v>0.60714287</v>
      </c>
      <c r="AP1844" s="13">
        <v>0.17857143</v>
      </c>
      <c r="AQ1844" s="13">
        <v>4.0413534798120099E-2</v>
      </c>
      <c r="AR1844" s="13">
        <v>3.5714286999999997E-2</v>
      </c>
      <c r="AS1844" s="13">
        <v>8.0827071282424407E-3</v>
      </c>
      <c r="AT1844" s="13">
        <v>0.226315789473684</v>
      </c>
      <c r="AU1844" s="13">
        <v>0.59868421052631504</v>
      </c>
      <c r="AV1844" s="13">
        <v>0.40325077399380799</v>
      </c>
      <c r="AW1844" s="15">
        <v>5.3739840000000001</v>
      </c>
      <c r="AX1844" s="15">
        <v>8</v>
      </c>
      <c r="AY1844" s="13">
        <v>0.56903765690376495</v>
      </c>
      <c r="AZ1844" s="13">
        <v>0.61506276150627603</v>
      </c>
      <c r="BA1844" s="13">
        <v>0.79202627358130295</v>
      </c>
      <c r="BB1844" s="13">
        <v>0.22357722999999999</v>
      </c>
      <c r="BC1844" s="13">
        <v>0.22357722999999999</v>
      </c>
      <c r="BD1844" s="13">
        <v>2.4390242999999999E-2</v>
      </c>
      <c r="BE1844" s="13">
        <v>1.3878966724523399E-2</v>
      </c>
      <c r="BF1844" s="33">
        <v>0</v>
      </c>
      <c r="BG1844" s="13">
        <v>0</v>
      </c>
      <c r="BH1844" s="36">
        <v>0</v>
      </c>
      <c r="BI1844" s="38">
        <v>0</v>
      </c>
      <c r="BJ1844" s="44">
        <v>0.96059113300492605</v>
      </c>
      <c r="BK1844" s="44">
        <v>0.57881773399014702</v>
      </c>
      <c r="BL1844" s="13">
        <v>0.87464569808905501</v>
      </c>
      <c r="BS1844" s="15">
        <v>7.1923075000000001</v>
      </c>
      <c r="BT1844" s="3">
        <v>11</v>
      </c>
      <c r="BU1844" s="13">
        <v>0.54700854700854695</v>
      </c>
      <c r="BV1844" s="13">
        <v>0.27350427350427298</v>
      </c>
      <c r="BW1844" s="13">
        <v>0.33974058446632199</v>
      </c>
      <c r="BX1844" s="13">
        <v>0.42307693000000002</v>
      </c>
      <c r="BY1844" s="13">
        <v>7.6923080000000005E-2</v>
      </c>
      <c r="BZ1844" s="13">
        <v>3.8461540000000002E-2</v>
      </c>
      <c r="CA1844" s="52">
        <v>0</v>
      </c>
      <c r="CB1844" s="13">
        <v>0</v>
      </c>
      <c r="CC1844" s="13">
        <v>0</v>
      </c>
      <c r="CG1844" s="50">
        <v>8</v>
      </c>
      <c r="CH1844" s="50">
        <v>8</v>
      </c>
      <c r="CI1844" s="44">
        <v>1</v>
      </c>
      <c r="CJ1844" s="44">
        <v>0</v>
      </c>
      <c r="CK1844" s="44">
        <v>0</v>
      </c>
      <c r="CL1844" s="44">
        <v>1.9704433497536901E-2</v>
      </c>
      <c r="CM1844" s="44">
        <v>0.96551724137931005</v>
      </c>
      <c r="CN1844" s="13">
        <v>8.6559102555224698E-2</v>
      </c>
      <c r="CO1844" s="15">
        <v>23.2</v>
      </c>
      <c r="CP1844" s="7">
        <v>26</v>
      </c>
      <c r="CQ1844" s="13">
        <v>0.54419889502762397</v>
      </c>
      <c r="CR1844" s="13">
        <v>0.84530386740331398</v>
      </c>
      <c r="CS1844" s="13">
        <v>0.89750061060001596</v>
      </c>
      <c r="CT1844" s="13">
        <v>1</v>
      </c>
      <c r="CU1844" s="13">
        <v>0.54419889502762397</v>
      </c>
      <c r="CV1844" s="13">
        <v>1</v>
      </c>
      <c r="CW1844" s="52">
        <v>1</v>
      </c>
      <c r="CX1844" s="13">
        <v>0.2</v>
      </c>
      <c r="CY1844" s="52">
        <v>0</v>
      </c>
      <c r="CZ1844" s="13">
        <v>0</v>
      </c>
      <c r="DA1844" t="s">
        <v>4545</v>
      </c>
    </row>
    <row r="1845" spans="2:105" hidden="1" x14ac:dyDescent="0.25">
      <c r="B1845">
        <v>0</v>
      </c>
      <c r="C1845">
        <v>56082900</v>
      </c>
      <c r="D1845" s="1" t="s">
        <v>7878</v>
      </c>
      <c r="E1845">
        <v>1</v>
      </c>
      <c r="F1845" s="27">
        <v>1</v>
      </c>
      <c r="G1845" s="27">
        <v>0</v>
      </c>
      <c r="H1845" s="27">
        <v>0</v>
      </c>
      <c r="I1845" s="27">
        <v>0</v>
      </c>
      <c r="J1845" s="27" t="s">
        <v>7877</v>
      </c>
      <c r="K1845" s="5" t="s">
        <v>7802</v>
      </c>
      <c r="L1845" s="5" t="s">
        <v>7503</v>
      </c>
      <c r="M1845" s="9">
        <v>42947</v>
      </c>
      <c r="N1845" s="9">
        <v>7.0438356164383498</v>
      </c>
      <c r="O1845" s="5">
        <v>195.34</v>
      </c>
      <c r="Q1845" s="3">
        <v>62</v>
      </c>
      <c r="R1845" s="3">
        <v>13.3</v>
      </c>
      <c r="S1845" s="3">
        <v>1</v>
      </c>
      <c r="T1845" s="11">
        <v>46.256067999999999</v>
      </c>
      <c r="U1845">
        <v>-96.038104000000004</v>
      </c>
      <c r="V1845" s="3">
        <v>152</v>
      </c>
      <c r="W1845" s="3">
        <v>120</v>
      </c>
      <c r="X1845" s="5">
        <v>31</v>
      </c>
      <c r="Y1845" s="15">
        <v>21.182925999999998</v>
      </c>
      <c r="Z1845" s="7">
        <v>28</v>
      </c>
      <c r="AA1845" s="13">
        <v>0.83333333333333304</v>
      </c>
      <c r="AB1845" s="13">
        <v>0.36470588235294099</v>
      </c>
      <c r="AC1845" s="13">
        <v>0.68829071332435998</v>
      </c>
      <c r="AD1845" s="13">
        <v>0</v>
      </c>
      <c r="AE1845" s="13">
        <v>0</v>
      </c>
      <c r="AF1845" s="33">
        <v>0</v>
      </c>
      <c r="AG1845" s="13">
        <v>0</v>
      </c>
      <c r="AH1845" s="30">
        <v>0</v>
      </c>
      <c r="AI1845" s="36">
        <v>0</v>
      </c>
      <c r="AJ1845" s="37">
        <v>0</v>
      </c>
      <c r="AK1845" s="38">
        <v>0</v>
      </c>
      <c r="AL1845" s="31">
        <v>1.1000000000000001</v>
      </c>
      <c r="AM1845" s="7">
        <v>20</v>
      </c>
      <c r="AN1845" s="15">
        <v>10.489129999999999</v>
      </c>
      <c r="AO1845" s="13">
        <v>0.42391303000000002</v>
      </c>
      <c r="AP1845" s="13">
        <v>0.20652172999999999</v>
      </c>
      <c r="AQ1845" s="13">
        <v>4.3695651214373701E-2</v>
      </c>
      <c r="AR1845" s="13">
        <v>2.1739129999999999E-2</v>
      </c>
      <c r="AS1845" s="13">
        <v>4.59954241976926E-3</v>
      </c>
      <c r="AT1845" s="13">
        <v>0.21157894736842101</v>
      </c>
      <c r="AU1845" s="13">
        <v>0.36880804953560298</v>
      </c>
      <c r="AV1845" s="13">
        <v>0.25928792569659398</v>
      </c>
      <c r="AW1845" s="15">
        <v>4.1449704000000001</v>
      </c>
      <c r="AX1845" s="15">
        <v>8</v>
      </c>
      <c r="AY1845" s="13">
        <v>0.77777777777777701</v>
      </c>
      <c r="AZ1845" s="13">
        <v>7.2463768115942004E-2</v>
      </c>
      <c r="BA1845" s="13">
        <v>0.17123653860841601</v>
      </c>
      <c r="BB1845" s="13">
        <v>4.7337280000000002E-2</v>
      </c>
      <c r="BC1845" s="13">
        <v>4.7337280000000002E-2</v>
      </c>
      <c r="BD1845" s="13">
        <v>8.87574E-3</v>
      </c>
      <c r="BE1845" s="13">
        <v>6.9033531472086898E-3</v>
      </c>
      <c r="BF1845" s="33">
        <v>0</v>
      </c>
      <c r="BG1845" s="13">
        <v>0</v>
      </c>
      <c r="BH1845" s="36">
        <v>0</v>
      </c>
      <c r="BI1845" s="38">
        <v>0</v>
      </c>
      <c r="BJ1845" s="44">
        <v>0.81952662721893399</v>
      </c>
      <c r="BK1845" s="44">
        <v>0.15976331360946699</v>
      </c>
      <c r="BL1845" s="13">
        <v>0.35850781750022798</v>
      </c>
      <c r="BM1845" s="44">
        <v>0.34191176470588203</v>
      </c>
      <c r="BN1845" s="44">
        <v>0.23529411764705799</v>
      </c>
      <c r="BO1845" s="13">
        <v>0.24663151728178001</v>
      </c>
      <c r="BP1845" s="13">
        <v>0.26984126984126899</v>
      </c>
      <c r="BQ1845">
        <v>9.5238095238095205E-2</v>
      </c>
      <c r="BR1845">
        <v>8.6555891238670593E-2</v>
      </c>
      <c r="BS1845" s="15">
        <v>6.8947370000000001</v>
      </c>
      <c r="BT1845" s="3">
        <v>10</v>
      </c>
      <c r="BU1845" s="13">
        <v>0.58878504672897103</v>
      </c>
      <c r="BV1845" s="13">
        <v>0.420560747663551</v>
      </c>
      <c r="BW1845" s="13">
        <v>0.54164713236443196</v>
      </c>
      <c r="BX1845" s="13">
        <v>0.5263158</v>
      </c>
      <c r="BY1845" s="13">
        <v>0.10526315999999999</v>
      </c>
      <c r="BZ1845" s="13">
        <v>0</v>
      </c>
      <c r="CA1845" s="52">
        <v>0</v>
      </c>
      <c r="CB1845" s="13">
        <v>0</v>
      </c>
      <c r="CC1845" s="13">
        <v>0</v>
      </c>
      <c r="CG1845" s="50">
        <v>5.5</v>
      </c>
      <c r="CH1845" s="50">
        <v>6</v>
      </c>
      <c r="CI1845" s="44">
        <v>0</v>
      </c>
      <c r="CJ1845" s="44">
        <v>0</v>
      </c>
      <c r="CK1845" s="44">
        <v>0</v>
      </c>
      <c r="CL1845" s="44">
        <v>0.187242798353909</v>
      </c>
      <c r="CM1845" s="44">
        <v>0.20576131687242799</v>
      </c>
      <c r="CN1845" s="13">
        <v>0.148812409112942</v>
      </c>
      <c r="CO1845" s="15">
        <v>17.944445000000002</v>
      </c>
      <c r="CP1845" s="7">
        <v>29</v>
      </c>
      <c r="CQ1845" s="13">
        <v>0.61162790697674396</v>
      </c>
      <c r="CR1845" s="13">
        <v>0.81860465116279002</v>
      </c>
      <c r="CS1845" s="13">
        <v>0.92485549132947897</v>
      </c>
      <c r="CT1845" s="13">
        <v>0.72222220000000004</v>
      </c>
      <c r="CU1845" s="13">
        <v>0.441731258048567</v>
      </c>
      <c r="CV1845" s="13">
        <v>0.38888889999999998</v>
      </c>
      <c r="CW1845" s="52">
        <v>1</v>
      </c>
      <c r="CX1845" s="13">
        <v>2.7777777999999999E-2</v>
      </c>
      <c r="CY1845" s="52">
        <v>0</v>
      </c>
      <c r="CZ1845" s="13">
        <v>0</v>
      </c>
      <c r="DA1845" t="s">
        <v>7879</v>
      </c>
    </row>
    <row r="1846" spans="2:105" hidden="1" x14ac:dyDescent="0.25">
      <c r="B1846">
        <v>0</v>
      </c>
      <c r="C1846">
        <v>3000700</v>
      </c>
      <c r="D1846" s="1" t="s">
        <v>529</v>
      </c>
      <c r="E1846">
        <v>0</v>
      </c>
      <c r="F1846" s="27">
        <v>0</v>
      </c>
      <c r="G1846" s="27">
        <v>0</v>
      </c>
      <c r="H1846" s="27">
        <v>0</v>
      </c>
      <c r="I1846" s="27">
        <v>0</v>
      </c>
      <c r="J1846" s="27" t="s">
        <v>528</v>
      </c>
      <c r="K1846" s="5" t="s">
        <v>525</v>
      </c>
      <c r="L1846" s="5" t="s">
        <v>526</v>
      </c>
      <c r="M1846" s="9">
        <v>40336</v>
      </c>
      <c r="N1846" s="9">
        <v>14.197260273972599</v>
      </c>
      <c r="O1846" s="5">
        <v>87.67</v>
      </c>
      <c r="P1846" s="7">
        <v>15</v>
      </c>
      <c r="Q1846" s="3">
        <v>47</v>
      </c>
      <c r="R1846" s="3">
        <v>12</v>
      </c>
      <c r="S1846" s="3">
        <v>1</v>
      </c>
      <c r="T1846" s="11">
        <v>46.838039999999999</v>
      </c>
      <c r="U1846">
        <v>-95.223675999999998</v>
      </c>
      <c r="V1846" s="3">
        <v>153</v>
      </c>
      <c r="W1846" s="3">
        <v>90</v>
      </c>
      <c r="X1846" s="5">
        <v>28</v>
      </c>
      <c r="Y1846" s="15">
        <v>18.75</v>
      </c>
      <c r="Z1846" s="7">
        <v>21</v>
      </c>
      <c r="AA1846" s="13">
        <v>0.17857142857142799</v>
      </c>
      <c r="AB1846" s="13">
        <v>0.19805194805194801</v>
      </c>
      <c r="AC1846" s="13">
        <v>9.6433378196500594E-2</v>
      </c>
      <c r="AD1846" s="13">
        <v>0</v>
      </c>
      <c r="AE1846" s="13">
        <v>0</v>
      </c>
      <c r="AF1846" s="33">
        <v>0</v>
      </c>
      <c r="AG1846" s="13">
        <v>0</v>
      </c>
      <c r="AH1846" s="30">
        <v>0</v>
      </c>
      <c r="AI1846" s="36">
        <v>0</v>
      </c>
      <c r="AJ1846" s="37">
        <v>0</v>
      </c>
      <c r="AK1846" s="38">
        <v>0</v>
      </c>
      <c r="AW1846" s="15">
        <v>4.8049793000000003</v>
      </c>
      <c r="AX1846" s="15">
        <v>7</v>
      </c>
      <c r="AY1846" s="13">
        <v>0.68566176470588203</v>
      </c>
      <c r="AZ1846" s="13">
        <v>0.43566176470588203</v>
      </c>
      <c r="BA1846" s="13">
        <v>0.72183609562361495</v>
      </c>
      <c r="BB1846" s="13">
        <v>8.7136930000000001E-2</v>
      </c>
      <c r="BC1846" s="13">
        <v>8.7136930000000001E-2</v>
      </c>
      <c r="BD1846" s="13">
        <v>0</v>
      </c>
      <c r="BE1846" s="13">
        <v>0</v>
      </c>
      <c r="BF1846" s="33">
        <v>0</v>
      </c>
      <c r="BG1846" s="13">
        <v>0</v>
      </c>
      <c r="BH1846" s="36">
        <v>0</v>
      </c>
      <c r="BI1846" s="38">
        <v>0</v>
      </c>
      <c r="BJ1846" s="44">
        <v>0.68863636363636305</v>
      </c>
      <c r="BK1846" s="44">
        <v>0.3</v>
      </c>
      <c r="BL1846" s="13">
        <v>0.47956478010423298</v>
      </c>
      <c r="BS1846" s="15">
        <v>7.5</v>
      </c>
      <c r="BT1846" s="3">
        <v>8</v>
      </c>
      <c r="BU1846" s="13">
        <v>0.377906976744186</v>
      </c>
      <c r="BV1846" s="13">
        <v>0.43798449612403101</v>
      </c>
      <c r="BW1846" s="13">
        <v>0.37560556336927597</v>
      </c>
      <c r="BX1846" s="13">
        <v>0.625</v>
      </c>
      <c r="BY1846" s="13">
        <v>0</v>
      </c>
      <c r="BZ1846" s="13">
        <v>0</v>
      </c>
      <c r="CA1846" s="52">
        <v>0</v>
      </c>
      <c r="CB1846" s="13">
        <v>0</v>
      </c>
      <c r="CC1846" s="13">
        <v>0</v>
      </c>
      <c r="CG1846" s="50">
        <v>6.1935479999999998</v>
      </c>
      <c r="CH1846" s="50">
        <v>11</v>
      </c>
      <c r="CI1846" s="44">
        <v>0.16129031999999999</v>
      </c>
      <c r="CJ1846" s="44">
        <v>9.6774189999999996E-2</v>
      </c>
      <c r="CK1846" s="44">
        <v>6.4516130000000005E-2</v>
      </c>
      <c r="CL1846" s="44">
        <v>0.60763888888888795</v>
      </c>
      <c r="CM1846" s="44">
        <v>0.61979166666666596</v>
      </c>
      <c r="CN1846" s="13">
        <v>0.70929990997853298</v>
      </c>
      <c r="DA1846" t="s">
        <v>530</v>
      </c>
    </row>
    <row r="1847" spans="2:105" hidden="1" x14ac:dyDescent="0.25">
      <c r="B1847">
        <v>0</v>
      </c>
      <c r="C1847">
        <v>11002900</v>
      </c>
      <c r="D1847" s="1" t="s">
        <v>1375</v>
      </c>
      <c r="E1847">
        <v>0</v>
      </c>
      <c r="F1847" s="27">
        <v>0</v>
      </c>
      <c r="G1847" s="27">
        <v>0</v>
      </c>
      <c r="H1847" s="27">
        <v>0</v>
      </c>
      <c r="I1847" s="27">
        <v>0</v>
      </c>
      <c r="J1847" s="27" t="s">
        <v>1374</v>
      </c>
      <c r="K1847" s="5" t="s">
        <v>1370</v>
      </c>
      <c r="L1847" s="5" t="s">
        <v>802</v>
      </c>
      <c r="M1847" s="9">
        <v>43304</v>
      </c>
      <c r="N1847" s="9">
        <v>6.0657534246575304</v>
      </c>
      <c r="O1847" s="5">
        <v>410.36</v>
      </c>
      <c r="Q1847" s="3">
        <v>27</v>
      </c>
      <c r="R1847" s="3">
        <v>7</v>
      </c>
      <c r="S1847" s="3">
        <v>1</v>
      </c>
      <c r="T1847" s="11">
        <v>47.184717999999997</v>
      </c>
      <c r="U1847">
        <v>-93.874224999999996</v>
      </c>
      <c r="V1847" s="3">
        <v>153</v>
      </c>
      <c r="W1847" s="3">
        <v>65</v>
      </c>
      <c r="X1847" s="5">
        <v>31</v>
      </c>
      <c r="Y1847" s="15">
        <v>19.949368</v>
      </c>
      <c r="Z1847" s="7">
        <v>28</v>
      </c>
      <c r="AA1847" s="13">
        <v>0.69128787878787801</v>
      </c>
      <c r="AB1847" s="13">
        <v>0.18560606060606</v>
      </c>
      <c r="AC1847" s="13">
        <v>0.32940780619111698</v>
      </c>
      <c r="AD1847" s="13">
        <v>0</v>
      </c>
      <c r="AE1847" s="13">
        <v>0</v>
      </c>
      <c r="AF1847" s="33">
        <v>0</v>
      </c>
      <c r="AG1847" s="13">
        <v>0</v>
      </c>
      <c r="AH1847" s="30">
        <v>0</v>
      </c>
      <c r="AI1847" s="36">
        <v>0</v>
      </c>
      <c r="AJ1847" s="37">
        <v>0</v>
      </c>
      <c r="AK1847" s="38">
        <v>0</v>
      </c>
      <c r="AW1847" s="15">
        <v>5.1041664999999998</v>
      </c>
      <c r="AX1847" s="15">
        <v>8</v>
      </c>
      <c r="AY1847" s="13">
        <v>0.129707112970711</v>
      </c>
      <c r="AZ1847" s="13">
        <v>0.53138075313807498</v>
      </c>
      <c r="BA1847" s="13">
        <v>0.20530054227449701</v>
      </c>
      <c r="BB1847" s="13">
        <v>0.27083333999999998</v>
      </c>
      <c r="BC1847" s="13">
        <v>0.27083333999999998</v>
      </c>
      <c r="BD1847" s="13">
        <v>0.14583333000000001</v>
      </c>
      <c r="BE1847" s="13">
        <v>1.89156199972998E-2</v>
      </c>
      <c r="BF1847" s="33">
        <v>0</v>
      </c>
      <c r="BG1847" s="13">
        <v>0</v>
      </c>
      <c r="BH1847" s="36">
        <v>0</v>
      </c>
      <c r="BI1847" s="38">
        <v>0</v>
      </c>
      <c r="BJ1847" s="44">
        <v>0.34975369458127997</v>
      </c>
      <c r="BK1847" s="44">
        <v>0.197044334975369</v>
      </c>
      <c r="BL1847" s="13">
        <v>0.220810094175733</v>
      </c>
      <c r="BS1847" s="15">
        <v>7.283582</v>
      </c>
      <c r="BT1847" s="3">
        <v>11</v>
      </c>
      <c r="BU1847" s="13">
        <v>0.73160173160173103</v>
      </c>
      <c r="BV1847" s="13">
        <v>0.469696969696969</v>
      </c>
      <c r="BW1847" s="13">
        <v>0.70659478043444202</v>
      </c>
      <c r="BX1847" s="13">
        <v>0.43283581999999998</v>
      </c>
      <c r="BY1847" s="13">
        <v>0.14925373</v>
      </c>
      <c r="BZ1847" s="13">
        <v>1.4925373E-2</v>
      </c>
      <c r="CA1847" s="52">
        <v>0</v>
      </c>
      <c r="CB1847" s="13">
        <v>0</v>
      </c>
      <c r="CC1847" s="13">
        <v>0</v>
      </c>
      <c r="CG1847" s="50">
        <v>5.6363634999999999</v>
      </c>
      <c r="CH1847" s="50">
        <v>7</v>
      </c>
      <c r="CI1847" s="44">
        <v>0</v>
      </c>
      <c r="CJ1847" s="44">
        <v>0</v>
      </c>
      <c r="CK1847" s="44">
        <v>0</v>
      </c>
      <c r="CL1847" s="44">
        <v>0.38185654008438802</v>
      </c>
      <c r="CM1847" s="44">
        <v>0.139240506329113</v>
      </c>
      <c r="CN1847" s="13">
        <v>0.18869884357038899</v>
      </c>
      <c r="CO1847" s="15">
        <v>17.636364</v>
      </c>
      <c r="CP1847" s="7">
        <v>23</v>
      </c>
      <c r="CQ1847" s="13">
        <v>0.20080321285140501</v>
      </c>
      <c r="CR1847" s="13">
        <v>0.54216867469879504</v>
      </c>
      <c r="CS1847" s="13">
        <v>0.28730766099487098</v>
      </c>
      <c r="CT1847" s="13">
        <v>0.90909094000000001</v>
      </c>
      <c r="CU1847" s="13">
        <v>0.18254838075982499</v>
      </c>
      <c r="CV1847" s="13">
        <v>0.27272728000000002</v>
      </c>
      <c r="CW1847" s="52">
        <v>0</v>
      </c>
      <c r="CX1847" s="13">
        <v>0</v>
      </c>
      <c r="CY1847" s="52">
        <v>0</v>
      </c>
      <c r="CZ1847" s="13">
        <v>0</v>
      </c>
      <c r="DA1847" t="s">
        <v>1376</v>
      </c>
    </row>
    <row r="1848" spans="2:105" hidden="1" x14ac:dyDescent="0.25">
      <c r="B1848">
        <v>0</v>
      </c>
      <c r="C1848">
        <v>29016600</v>
      </c>
      <c r="D1848" s="1" t="s">
        <v>4632</v>
      </c>
      <c r="E1848">
        <v>0</v>
      </c>
      <c r="F1848" s="27">
        <v>0</v>
      </c>
      <c r="G1848" s="27">
        <v>0</v>
      </c>
      <c r="H1848" s="27">
        <v>0</v>
      </c>
      <c r="I1848" s="27">
        <v>0</v>
      </c>
      <c r="J1848" s="27" t="s">
        <v>4631</v>
      </c>
      <c r="K1848" s="5" t="s">
        <v>552</v>
      </c>
      <c r="L1848" s="5" t="s">
        <v>4464</v>
      </c>
      <c r="M1848" s="9">
        <v>42597</v>
      </c>
      <c r="N1848" s="9">
        <v>8.0027397260273894</v>
      </c>
      <c r="O1848" s="5">
        <v>22.31</v>
      </c>
      <c r="Q1848" s="3">
        <v>35</v>
      </c>
      <c r="S1848" s="3">
        <v>0</v>
      </c>
      <c r="V1848" s="3">
        <v>153</v>
      </c>
      <c r="W1848" s="3">
        <v>85</v>
      </c>
      <c r="X1848" s="5">
        <v>33</v>
      </c>
      <c r="Y1848" s="15">
        <v>18</v>
      </c>
      <c r="Z1848" s="7">
        <v>20</v>
      </c>
      <c r="AA1848" s="13">
        <v>0.4140625</v>
      </c>
      <c r="AB1848" s="13">
        <v>0.12109375</v>
      </c>
      <c r="AC1848" s="13">
        <v>0.13378196500672901</v>
      </c>
      <c r="AD1848" s="13">
        <v>0</v>
      </c>
      <c r="AE1848" s="13">
        <v>0</v>
      </c>
      <c r="AF1848" s="33">
        <v>0</v>
      </c>
      <c r="AG1848" s="13">
        <v>0</v>
      </c>
      <c r="AH1848" s="30">
        <v>0</v>
      </c>
      <c r="AI1848" s="36">
        <v>0</v>
      </c>
      <c r="AJ1848" s="37">
        <v>0</v>
      </c>
      <c r="AK1848" s="38">
        <v>0</v>
      </c>
      <c r="AW1848" s="15">
        <v>4.40625</v>
      </c>
      <c r="AX1848" s="15">
        <v>8</v>
      </c>
      <c r="AY1848" s="13">
        <v>0.546875</v>
      </c>
      <c r="AZ1848" s="13">
        <v>0.29296875</v>
      </c>
      <c r="BA1848" s="13">
        <v>0.44481784159474502</v>
      </c>
      <c r="BB1848" s="13">
        <v>0.17708333000000001</v>
      </c>
      <c r="BC1848" s="13">
        <v>0.17708333000000001</v>
      </c>
      <c r="BD1848" s="13">
        <v>2.0833333999999998E-2</v>
      </c>
      <c r="BE1848" s="13">
        <v>1.13932295062113E-2</v>
      </c>
      <c r="BF1848" s="33">
        <v>0</v>
      </c>
      <c r="BG1848" s="13">
        <v>0</v>
      </c>
      <c r="BH1848" s="36">
        <v>0</v>
      </c>
      <c r="BI1848" s="38">
        <v>0</v>
      </c>
      <c r="BJ1848" s="44">
        <v>0.65346534653465305</v>
      </c>
      <c r="BK1848" s="44">
        <v>0.707920792079207</v>
      </c>
      <c r="BL1848" s="13">
        <v>0.79674499405687105</v>
      </c>
      <c r="BM1848" s="44">
        <v>0.43910256410256399</v>
      </c>
      <c r="BN1848" s="44">
        <v>0.90384615384615297</v>
      </c>
      <c r="BO1848" s="13">
        <v>0.78456356180433495</v>
      </c>
      <c r="BS1848" s="15">
        <v>7.6666664999999998</v>
      </c>
      <c r="BT1848" s="3">
        <v>10</v>
      </c>
      <c r="BU1848" s="13">
        <v>0.35714285714285698</v>
      </c>
      <c r="BV1848" s="13">
        <v>0.56932773109243695</v>
      </c>
      <c r="BW1848" s="13">
        <v>0.45327394905453899</v>
      </c>
      <c r="BX1848" s="13">
        <v>0.83333330000000005</v>
      </c>
      <c r="BY1848" s="13">
        <v>0.16666666999999999</v>
      </c>
      <c r="BZ1848" s="13">
        <v>0</v>
      </c>
      <c r="CA1848" s="52">
        <v>0</v>
      </c>
      <c r="CB1848" s="13">
        <v>0</v>
      </c>
      <c r="CC1848" s="13">
        <v>0</v>
      </c>
      <c r="DA1848" t="s">
        <v>4633</v>
      </c>
    </row>
    <row r="1849" spans="2:105" hidden="1" x14ac:dyDescent="0.25">
      <c r="B1849">
        <v>0</v>
      </c>
      <c r="C1849">
        <v>56078200</v>
      </c>
      <c r="D1849" s="1" t="s">
        <v>7864</v>
      </c>
      <c r="E1849">
        <v>1</v>
      </c>
      <c r="F1849" s="27">
        <v>0</v>
      </c>
      <c r="G1849" s="27">
        <v>0</v>
      </c>
      <c r="H1849" s="27">
        <v>0</v>
      </c>
      <c r="I1849" s="27">
        <v>0</v>
      </c>
      <c r="J1849" s="27" t="s">
        <v>7863</v>
      </c>
      <c r="K1849" s="5" t="s">
        <v>7802</v>
      </c>
      <c r="L1849" s="5" t="s">
        <v>7503</v>
      </c>
      <c r="M1849" s="9">
        <v>42583</v>
      </c>
      <c r="N1849" s="9">
        <v>8.0410958904109595</v>
      </c>
      <c r="O1849" s="5">
        <v>161.33000000000001</v>
      </c>
      <c r="Q1849" s="3">
        <v>20</v>
      </c>
      <c r="R1849" s="3">
        <v>8.3000000000000007</v>
      </c>
      <c r="S1849" s="3">
        <v>1</v>
      </c>
      <c r="T1849" s="11">
        <v>46.300283</v>
      </c>
      <c r="U1849">
        <v>-96.032418000000007</v>
      </c>
      <c r="V1849" s="3">
        <v>153</v>
      </c>
      <c r="W1849" s="3">
        <v>120</v>
      </c>
      <c r="X1849" s="5">
        <v>31</v>
      </c>
      <c r="Y1849" s="15">
        <v>22.510204000000002</v>
      </c>
      <c r="Z1849" s="7">
        <v>28</v>
      </c>
      <c r="AA1849" s="13">
        <v>0.61013986013985999</v>
      </c>
      <c r="AB1849" s="13">
        <v>0.59440559440559404</v>
      </c>
      <c r="AC1849" s="13">
        <v>0.77261103633916495</v>
      </c>
      <c r="AD1849" s="13">
        <v>0</v>
      </c>
      <c r="AE1849" s="13">
        <v>0</v>
      </c>
      <c r="AF1849" s="33">
        <v>0</v>
      </c>
      <c r="AG1849" s="13">
        <v>0</v>
      </c>
      <c r="AH1849" s="30">
        <v>0</v>
      </c>
      <c r="AI1849" s="36">
        <v>0</v>
      </c>
      <c r="AJ1849" s="37">
        <v>0</v>
      </c>
      <c r="AK1849" s="38">
        <v>0</v>
      </c>
      <c r="AL1849" s="31">
        <v>1.74</v>
      </c>
      <c r="AM1849" s="7">
        <v>18</v>
      </c>
      <c r="AN1849" s="15">
        <v>10.936171</v>
      </c>
      <c r="AO1849" s="13">
        <v>0.46808509999999998</v>
      </c>
      <c r="AP1849" s="13">
        <v>0.25531914999999999</v>
      </c>
      <c r="AQ1849" s="13">
        <v>0.199417692673833</v>
      </c>
      <c r="AR1849" s="13">
        <v>4.2553189999999998E-2</v>
      </c>
      <c r="AS1849" s="13">
        <v>3.3236281142423003E-2</v>
      </c>
      <c r="AT1849" s="13">
        <v>0.781052631578947</v>
      </c>
      <c r="AU1849" s="13">
        <v>0.75</v>
      </c>
      <c r="AV1849" s="13">
        <v>0.90789473684210498</v>
      </c>
      <c r="AW1849" s="15">
        <v>5.0918919999999996</v>
      </c>
      <c r="AX1849" s="15">
        <v>8</v>
      </c>
      <c r="AY1849" s="13">
        <v>0.798828125</v>
      </c>
      <c r="AZ1849" s="13">
        <v>0.142578125</v>
      </c>
      <c r="BA1849" s="13">
        <v>0.32605208890246601</v>
      </c>
      <c r="BB1849" s="13">
        <v>4.8648648000000003E-2</v>
      </c>
      <c r="BC1849" s="13">
        <v>4.8648648000000003E-2</v>
      </c>
      <c r="BD1849" s="13">
        <v>8.1081079999999993E-3</v>
      </c>
      <c r="BE1849" s="13">
        <v>6.4769849541335099E-3</v>
      </c>
      <c r="BF1849" s="33">
        <v>0</v>
      </c>
      <c r="BG1849" s="13">
        <v>0</v>
      </c>
      <c r="BH1849" s="36">
        <v>0</v>
      </c>
      <c r="BI1849" s="38">
        <v>0</v>
      </c>
      <c r="BJ1849" s="44">
        <v>0.35643564356435598</v>
      </c>
      <c r="BK1849" s="44">
        <v>0.237623762376237</v>
      </c>
      <c r="BL1849" s="13">
        <v>0.26067477370393999</v>
      </c>
      <c r="BM1849" s="44">
        <v>0.10256410256410201</v>
      </c>
      <c r="BN1849" s="44">
        <v>0.78205128205128205</v>
      </c>
      <c r="BO1849" s="13">
        <v>0.24575278265963599</v>
      </c>
      <c r="BS1849" s="15">
        <v>5.4242425000000001</v>
      </c>
      <c r="BT1849" s="3">
        <v>11</v>
      </c>
      <c r="BU1849" s="13">
        <v>0.7</v>
      </c>
      <c r="BV1849" s="13">
        <v>2.8571428571428501E-2</v>
      </c>
      <c r="BW1849" s="13">
        <v>5.7196436943272297E-2</v>
      </c>
      <c r="BX1849" s="13">
        <v>0.15151516000000001</v>
      </c>
      <c r="BY1849" s="13">
        <v>9.0909089999999998E-2</v>
      </c>
      <c r="BZ1849" s="13">
        <v>9.0909089999999998E-2</v>
      </c>
      <c r="CA1849" s="52">
        <v>0</v>
      </c>
      <c r="CB1849" s="13">
        <v>0</v>
      </c>
      <c r="CC1849" s="13">
        <v>0</v>
      </c>
      <c r="CG1849" s="50">
        <v>5.8888889999999998</v>
      </c>
      <c r="CH1849" s="50">
        <v>6</v>
      </c>
      <c r="CI1849" s="44">
        <v>0</v>
      </c>
      <c r="CJ1849" s="44">
        <v>0</v>
      </c>
      <c r="CK1849" s="44">
        <v>0</v>
      </c>
      <c r="CL1849" s="44">
        <v>0.45772058823529399</v>
      </c>
      <c r="CM1849" s="44">
        <v>0.38235294117647001</v>
      </c>
      <c r="CN1849" s="13">
        <v>0.43937400457032</v>
      </c>
      <c r="CO1849" s="15">
        <v>14.972222</v>
      </c>
      <c r="CP1849" s="7">
        <v>21</v>
      </c>
      <c r="CQ1849" s="13">
        <v>0.67366412213740401</v>
      </c>
      <c r="CR1849" s="13">
        <v>0.276717557251908</v>
      </c>
      <c r="CS1849" s="13">
        <v>0.479036066107628</v>
      </c>
      <c r="CT1849" s="13">
        <v>0.58333330000000005</v>
      </c>
      <c r="CU1849" s="13">
        <v>0.39297072452898202</v>
      </c>
      <c r="CV1849" s="13">
        <v>2.7777777999999999E-2</v>
      </c>
      <c r="CW1849" s="52">
        <v>0</v>
      </c>
      <c r="CX1849" s="13">
        <v>0</v>
      </c>
      <c r="CY1849" s="52">
        <v>0</v>
      </c>
      <c r="CZ1849" s="13">
        <v>0</v>
      </c>
      <c r="DA1849" t="s">
        <v>7865</v>
      </c>
    </row>
    <row r="1850" spans="2:105" hidden="1" x14ac:dyDescent="0.25">
      <c r="B1850">
        <v>0</v>
      </c>
      <c r="C1850">
        <v>56078300</v>
      </c>
      <c r="D1850" s="1" t="s">
        <v>1223</v>
      </c>
      <c r="E1850">
        <v>1</v>
      </c>
      <c r="F1850" s="27">
        <v>0</v>
      </c>
      <c r="G1850" s="27">
        <v>0</v>
      </c>
      <c r="H1850" s="27">
        <v>0</v>
      </c>
      <c r="I1850" s="27">
        <v>1</v>
      </c>
      <c r="J1850" s="27" t="s">
        <v>7866</v>
      </c>
      <c r="K1850" s="5" t="s">
        <v>7802</v>
      </c>
      <c r="L1850" s="5" t="s">
        <v>7503</v>
      </c>
      <c r="M1850" s="9">
        <v>42541</v>
      </c>
      <c r="N1850" s="9">
        <v>8.1561643835616398</v>
      </c>
      <c r="O1850" s="5">
        <v>66.56</v>
      </c>
      <c r="Q1850" s="3">
        <v>32</v>
      </c>
      <c r="R1850" s="3">
        <v>8.5</v>
      </c>
      <c r="S1850" s="3">
        <v>1</v>
      </c>
      <c r="T1850" s="11">
        <v>46.296610999999999</v>
      </c>
      <c r="U1850">
        <v>-96.019857000000002</v>
      </c>
      <c r="V1850" s="3">
        <v>153</v>
      </c>
      <c r="W1850" s="3">
        <v>119</v>
      </c>
      <c r="X1850" s="5">
        <v>33</v>
      </c>
      <c r="Y1850" s="15">
        <v>21.411764000000002</v>
      </c>
      <c r="Z1850" s="7">
        <v>24</v>
      </c>
      <c r="AA1850" s="13">
        <v>0.536713286713286</v>
      </c>
      <c r="AB1850" s="13">
        <v>0.54720279720279696</v>
      </c>
      <c r="AC1850" s="13">
        <v>0.67193808882907102</v>
      </c>
      <c r="AD1850" s="13">
        <v>0</v>
      </c>
      <c r="AE1850" s="13">
        <v>0</v>
      </c>
      <c r="AF1850" s="33">
        <v>0</v>
      </c>
      <c r="AG1850" s="13">
        <v>0</v>
      </c>
      <c r="AH1850" s="30">
        <v>0</v>
      </c>
      <c r="AI1850" s="36">
        <v>0</v>
      </c>
      <c r="AJ1850" s="37">
        <v>0</v>
      </c>
      <c r="AK1850" s="38">
        <v>0</v>
      </c>
      <c r="AL1850" s="31">
        <v>1.75</v>
      </c>
      <c r="AM1850" s="7">
        <v>17</v>
      </c>
      <c r="AN1850" s="15">
        <v>13.115385</v>
      </c>
      <c r="AO1850" s="13">
        <v>0.84615386000000004</v>
      </c>
      <c r="AP1850" s="13">
        <v>0.46153845999999998</v>
      </c>
      <c r="AQ1850" s="13">
        <v>0.25554655997376602</v>
      </c>
      <c r="AR1850" s="13">
        <v>0</v>
      </c>
      <c r="AS1850" s="13">
        <v>0</v>
      </c>
      <c r="AT1850" s="13">
        <v>0.553684210526315</v>
      </c>
      <c r="AU1850" s="13">
        <v>0.75657894736842102</v>
      </c>
      <c r="AV1850" s="13">
        <v>0.79024767801857498</v>
      </c>
      <c r="AW1850" s="15">
        <v>5.7916664999999998</v>
      </c>
      <c r="AX1850" s="15">
        <v>9</v>
      </c>
      <c r="AY1850" s="13">
        <v>0.53515625</v>
      </c>
      <c r="AZ1850" s="13">
        <v>0.759765625</v>
      </c>
      <c r="BA1850" s="13">
        <v>0.85282211868937596</v>
      </c>
      <c r="BB1850" s="13">
        <v>0.35119048000000003</v>
      </c>
      <c r="BC1850" s="13">
        <v>0.35119048000000003</v>
      </c>
      <c r="BD1850" s="13">
        <v>5.9523810000000003E-2</v>
      </c>
      <c r="BE1850" s="13">
        <v>3.18545387854101E-2</v>
      </c>
      <c r="BF1850" s="33">
        <v>4</v>
      </c>
      <c r="BG1850" s="13">
        <v>2.3809523999999999E-2</v>
      </c>
      <c r="BH1850" s="36">
        <v>0</v>
      </c>
      <c r="BI1850" s="38">
        <v>0</v>
      </c>
      <c r="BJ1850" s="44">
        <v>0.27970297029702901</v>
      </c>
      <c r="BK1850" s="44">
        <v>0.62871287128712805</v>
      </c>
      <c r="BL1850" s="13">
        <v>0.436042790527566</v>
      </c>
      <c r="BM1850" s="44">
        <v>0.368589743589743</v>
      </c>
      <c r="BN1850" s="44">
        <v>0.58333333333333304</v>
      </c>
      <c r="BO1850" s="13">
        <v>0.525776215582894</v>
      </c>
      <c r="BS1850" s="15">
        <v>6</v>
      </c>
      <c r="BT1850" s="3">
        <v>11</v>
      </c>
      <c r="BU1850" s="13">
        <v>0.42857142857142799</v>
      </c>
      <c r="BV1850" s="13">
        <v>0.32983193277310902</v>
      </c>
      <c r="BW1850" s="13">
        <v>0.31958118456008699</v>
      </c>
      <c r="BX1850" s="13">
        <v>0.41176469999999998</v>
      </c>
      <c r="BY1850" s="13">
        <v>0.17647060000000001</v>
      </c>
      <c r="BZ1850" s="13">
        <v>0.17647060000000001</v>
      </c>
      <c r="CA1850" s="52">
        <v>0</v>
      </c>
      <c r="CB1850" s="13">
        <v>0</v>
      </c>
      <c r="CC1850" s="13">
        <v>0</v>
      </c>
      <c r="CG1850" s="50">
        <v>4.9054054999999996</v>
      </c>
      <c r="CH1850" s="50">
        <v>6</v>
      </c>
      <c r="CI1850" s="44">
        <v>0</v>
      </c>
      <c r="CJ1850" s="44">
        <v>0</v>
      </c>
      <c r="CK1850" s="44">
        <v>0</v>
      </c>
      <c r="CL1850" s="44">
        <v>0.83455882352941102</v>
      </c>
      <c r="CM1850" s="44">
        <v>0.13235294117647001</v>
      </c>
      <c r="CN1850" s="13">
        <v>0.31839900283913802</v>
      </c>
      <c r="CO1850" s="15">
        <v>15.555555</v>
      </c>
      <c r="CP1850" s="7">
        <v>18</v>
      </c>
      <c r="CQ1850" s="13">
        <v>0.45610687022900698</v>
      </c>
      <c r="CR1850" s="13">
        <v>0.31870229007633499</v>
      </c>
      <c r="CS1850" s="13">
        <v>0.37792070341121797</v>
      </c>
      <c r="CT1850" s="13">
        <v>0.66666669999999995</v>
      </c>
      <c r="CU1850" s="13">
        <v>0.30407125588136702</v>
      </c>
      <c r="CV1850" s="13">
        <v>0</v>
      </c>
      <c r="CW1850" s="52">
        <v>0</v>
      </c>
      <c r="CX1850" s="13">
        <v>0</v>
      </c>
      <c r="CY1850" s="52">
        <v>0</v>
      </c>
      <c r="CZ1850" s="13">
        <v>0</v>
      </c>
      <c r="DA1850" t="s">
        <v>7867</v>
      </c>
    </row>
    <row r="1851" spans="2:105" hidden="1" x14ac:dyDescent="0.25">
      <c r="B1851">
        <v>0</v>
      </c>
      <c r="C1851">
        <v>3000500</v>
      </c>
      <c r="D1851" s="1" t="s">
        <v>524</v>
      </c>
      <c r="E1851">
        <v>1</v>
      </c>
      <c r="F1851" s="27">
        <v>0</v>
      </c>
      <c r="G1851" s="27">
        <v>0</v>
      </c>
      <c r="H1851" s="27">
        <v>0</v>
      </c>
      <c r="I1851" s="27">
        <v>1</v>
      </c>
      <c r="J1851" s="27" t="s">
        <v>523</v>
      </c>
      <c r="K1851" s="5" t="s">
        <v>525</v>
      </c>
      <c r="L1851" s="5" t="s">
        <v>526</v>
      </c>
      <c r="M1851" s="9">
        <v>44747</v>
      </c>
      <c r="N1851" s="9">
        <v>2.1123287671232802</v>
      </c>
      <c r="O1851" s="5">
        <v>60.89</v>
      </c>
      <c r="Q1851" s="3">
        <v>55</v>
      </c>
      <c r="R1851" s="3">
        <v>12.5</v>
      </c>
      <c r="S1851" s="3">
        <v>1</v>
      </c>
      <c r="T1851" s="11">
        <v>46.855659000000003</v>
      </c>
      <c r="U1851">
        <v>-95.208405999999997</v>
      </c>
      <c r="V1851" s="3">
        <v>154</v>
      </c>
      <c r="W1851" s="3">
        <v>90</v>
      </c>
      <c r="X1851" s="5">
        <v>28</v>
      </c>
      <c r="Y1851" s="15">
        <v>17.8</v>
      </c>
      <c r="Z1851" s="7">
        <v>21</v>
      </c>
      <c r="AA1851" s="13">
        <v>0.18805309734513201</v>
      </c>
      <c r="AB1851" s="13">
        <v>3.9823008849557501E-2</v>
      </c>
      <c r="AC1851" s="13">
        <v>2.4091520861372801E-2</v>
      </c>
      <c r="AD1851" s="13">
        <v>0</v>
      </c>
      <c r="AE1851" s="13">
        <v>0</v>
      </c>
      <c r="AF1851" s="33">
        <v>0</v>
      </c>
      <c r="AG1851" s="13">
        <v>0</v>
      </c>
      <c r="AH1851" s="30">
        <v>0</v>
      </c>
      <c r="AI1851" s="36">
        <v>0</v>
      </c>
      <c r="AJ1851" s="37">
        <v>0</v>
      </c>
      <c r="AK1851" s="38">
        <v>0</v>
      </c>
      <c r="AL1851" s="31">
        <v>0.5</v>
      </c>
      <c r="AT1851" s="13">
        <v>0.48826291079812201</v>
      </c>
      <c r="AU1851" s="13">
        <v>7.8560371517027799E-2</v>
      </c>
      <c r="AV1851" s="13">
        <v>0.16640866873064999</v>
      </c>
      <c r="AW1851" s="15">
        <v>5.7894734999999997</v>
      </c>
      <c r="AX1851" s="15">
        <v>8</v>
      </c>
      <c r="AY1851" s="13">
        <v>0.60952380952380902</v>
      </c>
      <c r="AZ1851" s="13">
        <v>0.73095238095238002</v>
      </c>
      <c r="BA1851" s="13">
        <v>0.88726800580462795</v>
      </c>
      <c r="BB1851" s="13">
        <v>0.36315789999999998</v>
      </c>
      <c r="BC1851" s="13">
        <v>0.36315789999999998</v>
      </c>
      <c r="BD1851" s="13">
        <v>2.1052632000000002E-2</v>
      </c>
      <c r="BE1851" s="13">
        <v>1.2832080750238299E-2</v>
      </c>
      <c r="BF1851" s="33">
        <v>0</v>
      </c>
      <c r="BG1851" s="13">
        <v>0</v>
      </c>
      <c r="BH1851" s="36">
        <v>0</v>
      </c>
      <c r="BI1851" s="38">
        <v>0</v>
      </c>
      <c r="BJ1851" s="44">
        <v>0.43373493975903599</v>
      </c>
      <c r="BK1851" s="44">
        <v>0.51807228915662595</v>
      </c>
      <c r="BL1851" s="13">
        <v>0.50836609673584998</v>
      </c>
      <c r="BM1851" s="44">
        <v>0.40384615384615302</v>
      </c>
      <c r="BN1851" s="44">
        <v>0.58974358974358898</v>
      </c>
      <c r="BO1851" s="13">
        <v>0.564586994727592</v>
      </c>
      <c r="CG1851" s="50">
        <v>6.5</v>
      </c>
      <c r="CH1851" s="50">
        <v>8</v>
      </c>
      <c r="CI1851" s="44">
        <v>0.125</v>
      </c>
      <c r="CJ1851" s="44">
        <v>0</v>
      </c>
      <c r="CK1851" s="44">
        <v>0</v>
      </c>
      <c r="CL1851" s="44">
        <v>0.58125000000000004</v>
      </c>
      <c r="CM1851" s="44">
        <v>0.52187499999999998</v>
      </c>
      <c r="CN1851" s="13">
        <v>0.62308704383352898</v>
      </c>
      <c r="DA1851" t="s">
        <v>527</v>
      </c>
    </row>
    <row r="1852" spans="2:105" hidden="1" x14ac:dyDescent="0.25">
      <c r="B1852">
        <v>0</v>
      </c>
      <c r="C1852">
        <v>11046800</v>
      </c>
      <c r="D1852" s="1" t="s">
        <v>1852</v>
      </c>
      <c r="E1852">
        <v>1</v>
      </c>
      <c r="F1852" s="27">
        <v>0</v>
      </c>
      <c r="G1852" s="27">
        <v>0</v>
      </c>
      <c r="H1852" s="27">
        <v>0</v>
      </c>
      <c r="I1852" s="27">
        <v>1</v>
      </c>
      <c r="J1852" s="27" t="s">
        <v>1851</v>
      </c>
      <c r="K1852" s="5" t="s">
        <v>1565</v>
      </c>
      <c r="L1852" s="5" t="s">
        <v>802</v>
      </c>
      <c r="M1852" s="9">
        <v>35598</v>
      </c>
      <c r="N1852" s="9">
        <v>27.178082191780799</v>
      </c>
      <c r="O1852" s="5">
        <v>96.21</v>
      </c>
      <c r="Q1852" s="3">
        <v>55</v>
      </c>
      <c r="S1852" s="3">
        <v>1</v>
      </c>
      <c r="V1852" s="3">
        <v>155</v>
      </c>
      <c r="W1852" s="3">
        <v>76</v>
      </c>
      <c r="X1852" s="5">
        <v>28</v>
      </c>
      <c r="Y1852" s="15">
        <v>18.044643000000001</v>
      </c>
      <c r="Z1852" s="7">
        <v>28</v>
      </c>
      <c r="AA1852" s="13">
        <v>0.98467432950191502</v>
      </c>
      <c r="AB1852" s="13">
        <v>0.18007662835249</v>
      </c>
      <c r="AC1852" s="13">
        <v>0.44670255720053798</v>
      </c>
      <c r="AD1852" s="13">
        <v>0</v>
      </c>
      <c r="AE1852" s="13">
        <v>0</v>
      </c>
      <c r="AF1852" s="33">
        <v>0</v>
      </c>
      <c r="AG1852" s="13">
        <v>0</v>
      </c>
      <c r="AH1852" s="30">
        <v>0</v>
      </c>
      <c r="AI1852" s="36">
        <v>0</v>
      </c>
      <c r="AJ1852" s="37">
        <v>0</v>
      </c>
      <c r="AK1852" s="38">
        <v>0</v>
      </c>
      <c r="AL1852" s="31">
        <v>1.1000000000000001</v>
      </c>
      <c r="AM1852" s="7">
        <v>20</v>
      </c>
      <c r="AN1852" s="15">
        <v>11.118278999999999</v>
      </c>
      <c r="AO1852" s="13">
        <v>0.48387095000000002</v>
      </c>
      <c r="AP1852" s="13">
        <v>4.3010752999999999E-2</v>
      </c>
      <c r="AQ1852" s="13">
        <v>3.6581776989133702E-2</v>
      </c>
      <c r="AR1852" s="13">
        <v>1.0752688E-2</v>
      </c>
      <c r="AS1852" s="13">
        <v>9.1454442472834307E-3</v>
      </c>
      <c r="AT1852" s="13">
        <v>0.85052631578947302</v>
      </c>
      <c r="AU1852" s="13">
        <v>0.36880804953560298</v>
      </c>
      <c r="AV1852" s="13">
        <v>0.68266253869968996</v>
      </c>
      <c r="AW1852" s="15">
        <v>6.1402806999999999</v>
      </c>
      <c r="AX1852" s="15">
        <v>9</v>
      </c>
      <c r="AY1852" s="13">
        <v>0.873417721518987</v>
      </c>
      <c r="AZ1852" s="13">
        <v>0.79324894514767896</v>
      </c>
      <c r="BA1852" s="13">
        <v>0.98609944245016401</v>
      </c>
      <c r="BB1852" s="13">
        <v>0.47895791999999998</v>
      </c>
      <c r="BC1852" s="13">
        <v>0.47895791999999998</v>
      </c>
      <c r="BD1852" s="13">
        <v>0.18036072</v>
      </c>
      <c r="BE1852" s="13">
        <v>0.157530248730997</v>
      </c>
      <c r="BF1852" s="33">
        <v>11</v>
      </c>
      <c r="BG1852" s="13">
        <v>2.2044088999999999E-2</v>
      </c>
      <c r="BH1852" s="36">
        <v>0</v>
      </c>
      <c r="BI1852" s="38">
        <v>0</v>
      </c>
      <c r="BS1852" s="15">
        <v>7.0344829999999998</v>
      </c>
      <c r="BT1852" s="3">
        <v>11</v>
      </c>
      <c r="BU1852" s="13">
        <v>0.52202643171806096</v>
      </c>
      <c r="BV1852" s="13">
        <v>0.37885462555066002</v>
      </c>
      <c r="BW1852" s="13">
        <v>0.441475230504766</v>
      </c>
      <c r="BX1852" s="13">
        <v>0.20689656000000001</v>
      </c>
      <c r="BY1852" s="13">
        <v>0.10344828</v>
      </c>
      <c r="BZ1852" s="13">
        <v>3.4482760000000001E-2</v>
      </c>
      <c r="CA1852" s="52">
        <v>0</v>
      </c>
      <c r="CB1852" s="13">
        <v>0</v>
      </c>
      <c r="CC1852" s="13">
        <v>0</v>
      </c>
      <c r="CG1852" s="50">
        <v>7.276923</v>
      </c>
      <c r="CH1852" s="50">
        <v>10</v>
      </c>
      <c r="CI1852" s="44">
        <v>0.41538461999999998</v>
      </c>
      <c r="CJ1852" s="44">
        <v>0.21538462</v>
      </c>
      <c r="CK1852" s="44">
        <v>9.2307693999999996E-2</v>
      </c>
      <c r="CL1852" s="44">
        <v>0.55058365758754801</v>
      </c>
      <c r="CM1852" s="44">
        <v>0.66342412451361799</v>
      </c>
      <c r="CN1852" s="13">
        <v>0.69711238833875699</v>
      </c>
      <c r="DA1852" t="s">
        <v>1853</v>
      </c>
    </row>
    <row r="1853" spans="2:105" hidden="1" x14ac:dyDescent="0.25">
      <c r="B1853">
        <v>0</v>
      </c>
      <c r="C1853">
        <v>11047400</v>
      </c>
      <c r="D1853" s="1" t="s">
        <v>188</v>
      </c>
      <c r="E1853">
        <v>1</v>
      </c>
      <c r="F1853" s="27">
        <v>0</v>
      </c>
      <c r="G1853" s="27">
        <v>0</v>
      </c>
      <c r="H1853" s="27">
        <v>0</v>
      </c>
      <c r="I1853" s="27">
        <v>1</v>
      </c>
      <c r="J1853" s="27" t="s">
        <v>1861</v>
      </c>
      <c r="K1853" s="5" t="s">
        <v>1565</v>
      </c>
      <c r="L1853" s="5" t="s">
        <v>802</v>
      </c>
      <c r="M1853" s="9">
        <v>44725</v>
      </c>
      <c r="N1853" s="9">
        <v>2.1726027397260199</v>
      </c>
      <c r="O1853" s="5">
        <v>278.26</v>
      </c>
      <c r="Q1853" s="3">
        <v>33</v>
      </c>
      <c r="S1853" s="3">
        <v>1</v>
      </c>
      <c r="V1853" s="3">
        <v>155</v>
      </c>
      <c r="W1853" s="3">
        <v>76</v>
      </c>
      <c r="X1853" s="5">
        <v>35</v>
      </c>
      <c r="Y1853" s="15">
        <v>21.126760000000001</v>
      </c>
      <c r="Z1853" s="7">
        <v>29</v>
      </c>
      <c r="AA1853" s="13">
        <v>0.81858407079646001</v>
      </c>
      <c r="AB1853" s="13">
        <v>0.5</v>
      </c>
      <c r="AC1853" s="13">
        <v>0.82866756393001295</v>
      </c>
      <c r="AD1853" s="13">
        <v>0</v>
      </c>
      <c r="AE1853" s="13">
        <v>0</v>
      </c>
      <c r="AF1853" s="33">
        <v>0</v>
      </c>
      <c r="AG1853" s="13">
        <v>0</v>
      </c>
      <c r="AH1853" s="30">
        <v>0</v>
      </c>
      <c r="AI1853" s="36">
        <v>0</v>
      </c>
      <c r="AJ1853" s="37">
        <v>0</v>
      </c>
      <c r="AK1853" s="38">
        <v>0</v>
      </c>
      <c r="AL1853" s="31">
        <v>0.83</v>
      </c>
      <c r="AM1853" s="7">
        <v>17</v>
      </c>
      <c r="AN1853" s="15">
        <v>9.375</v>
      </c>
      <c r="AO1853" s="13">
        <v>0.32500000000000001</v>
      </c>
      <c r="AP1853" s="13">
        <v>7.4999999999999997E-2</v>
      </c>
      <c r="AQ1853" s="13">
        <v>4.8631580879813702E-2</v>
      </c>
      <c r="AR1853" s="13">
        <v>0</v>
      </c>
      <c r="AS1853" s="13">
        <v>0</v>
      </c>
      <c r="AT1853" s="13">
        <v>0.64842105263157801</v>
      </c>
      <c r="AU1853" s="13">
        <v>0.20046439628482901</v>
      </c>
      <c r="AV1853" s="13">
        <v>0.39241486068111398</v>
      </c>
      <c r="AW1853" s="15">
        <v>6.0359590000000001</v>
      </c>
      <c r="AX1853" s="15">
        <v>8</v>
      </c>
      <c r="AY1853" s="13">
        <v>0.86190476190476195</v>
      </c>
      <c r="AZ1853" s="13">
        <v>0.77142857142857102</v>
      </c>
      <c r="BA1853" s="13">
        <v>0.98144046437027399</v>
      </c>
      <c r="BB1853" s="13">
        <v>0.56849309999999997</v>
      </c>
      <c r="BC1853" s="13">
        <v>0.56849309999999997</v>
      </c>
      <c r="BD1853" s="13">
        <v>4.1095890000000003E-2</v>
      </c>
      <c r="BE1853" s="13">
        <v>3.5420743376016597E-2</v>
      </c>
      <c r="BF1853" s="33">
        <v>0</v>
      </c>
      <c r="BG1853" s="13">
        <v>0</v>
      </c>
      <c r="BH1853" s="36">
        <v>0</v>
      </c>
      <c r="BI1853" s="38">
        <v>0</v>
      </c>
      <c r="BS1853" s="15">
        <v>5.7325583</v>
      </c>
      <c r="BT1853" s="3">
        <v>11</v>
      </c>
      <c r="BU1853" s="13">
        <v>0.84951456310679596</v>
      </c>
      <c r="BV1853" s="13">
        <v>8.2524271844660199E-2</v>
      </c>
      <c r="BW1853" s="13">
        <v>0.16510392248788799</v>
      </c>
      <c r="BX1853" s="13">
        <v>4.6511627999999999E-2</v>
      </c>
      <c r="BY1853" s="13">
        <v>2.3255814E-2</v>
      </c>
      <c r="BZ1853" s="13">
        <v>2.3255814E-2</v>
      </c>
      <c r="CA1853" s="52">
        <v>0</v>
      </c>
      <c r="CB1853" s="13">
        <v>0</v>
      </c>
      <c r="CC1853" s="13">
        <v>0</v>
      </c>
      <c r="CG1853" s="50">
        <v>5.94</v>
      </c>
      <c r="CH1853" s="50">
        <v>10</v>
      </c>
      <c r="CI1853" s="44">
        <v>0.04</v>
      </c>
      <c r="CJ1853" s="44">
        <v>0.04</v>
      </c>
      <c r="CK1853" s="44">
        <v>0.02</v>
      </c>
      <c r="CL1853" s="44">
        <v>0.65158371040723895</v>
      </c>
      <c r="CM1853" s="44">
        <v>0.46832579185520301</v>
      </c>
      <c r="CN1853" s="13">
        <v>0.62495672044872197</v>
      </c>
      <c r="DA1853" t="s">
        <v>1862</v>
      </c>
    </row>
    <row r="1854" spans="2:105" hidden="1" x14ac:dyDescent="0.25">
      <c r="B1854">
        <v>0</v>
      </c>
      <c r="C1854">
        <v>29010101</v>
      </c>
      <c r="D1854" s="1" t="s">
        <v>4560</v>
      </c>
      <c r="E1854">
        <v>1</v>
      </c>
      <c r="F1854" s="27">
        <v>1</v>
      </c>
      <c r="G1854" s="27">
        <v>0</v>
      </c>
      <c r="H1854" s="27">
        <v>0</v>
      </c>
      <c r="I1854" s="27">
        <v>0</v>
      </c>
      <c r="J1854" s="27" t="s">
        <v>4559</v>
      </c>
      <c r="K1854" s="5" t="s">
        <v>4471</v>
      </c>
      <c r="L1854" s="5" t="s">
        <v>4464</v>
      </c>
      <c r="M1854" s="9">
        <v>44802</v>
      </c>
      <c r="N1854" s="9">
        <v>1.9616438356164301</v>
      </c>
      <c r="O1854" s="5">
        <v>379.05</v>
      </c>
      <c r="Q1854" s="3">
        <v>96</v>
      </c>
      <c r="R1854" s="3">
        <v>19.2</v>
      </c>
      <c r="S1854" s="3">
        <v>1</v>
      </c>
      <c r="T1854" s="11">
        <v>47.029153999999998</v>
      </c>
      <c r="U1854">
        <v>-94.839504000000005</v>
      </c>
      <c r="V1854" s="3">
        <v>155</v>
      </c>
      <c r="W1854" s="3">
        <v>81</v>
      </c>
      <c r="X1854" s="5">
        <v>23</v>
      </c>
      <c r="Y1854" s="15">
        <v>20.431818</v>
      </c>
      <c r="Z1854" s="7">
        <v>26</v>
      </c>
      <c r="AA1854" s="13">
        <v>0.38053097345132703</v>
      </c>
      <c r="AB1854" s="13">
        <v>0.40044247787610598</v>
      </c>
      <c r="AC1854" s="13">
        <v>0.38862718707940702</v>
      </c>
      <c r="AD1854" s="13">
        <v>0</v>
      </c>
      <c r="AE1854" s="13">
        <v>0</v>
      </c>
      <c r="AF1854" s="33">
        <v>0</v>
      </c>
      <c r="AG1854" s="13">
        <v>0</v>
      </c>
      <c r="AH1854" s="30">
        <v>0</v>
      </c>
      <c r="AI1854" s="36">
        <v>0</v>
      </c>
      <c r="AJ1854" s="37">
        <v>0</v>
      </c>
      <c r="AK1854" s="38">
        <v>0</v>
      </c>
      <c r="AL1854" s="31">
        <v>1.75</v>
      </c>
      <c r="AM1854" s="7">
        <v>17</v>
      </c>
      <c r="AN1854" s="15">
        <v>11.241379999999999</v>
      </c>
      <c r="AO1854" s="13">
        <v>0.51724135999999998</v>
      </c>
      <c r="AP1854" s="13">
        <v>0.11206896600000001</v>
      </c>
      <c r="AQ1854" s="13">
        <v>7.0249546601584001E-2</v>
      </c>
      <c r="AR1854" s="13">
        <v>0</v>
      </c>
      <c r="AS1854" s="13">
        <v>0</v>
      </c>
      <c r="AT1854" s="13">
        <v>0.62684210526315698</v>
      </c>
      <c r="AU1854" s="13">
        <v>0.75657894736842102</v>
      </c>
      <c r="AV1854" s="13">
        <v>0.83359133126934903</v>
      </c>
      <c r="AW1854" s="15">
        <v>6.1812079999999998</v>
      </c>
      <c r="AX1854" s="15">
        <v>8</v>
      </c>
      <c r="AY1854" s="13">
        <v>0.39285714285714202</v>
      </c>
      <c r="AZ1854" s="13">
        <v>0.75</v>
      </c>
      <c r="BA1854" s="13">
        <v>0.715496830367371</v>
      </c>
      <c r="BB1854" s="13">
        <v>0.5100671</v>
      </c>
      <c r="BC1854" s="13">
        <v>0.5100671</v>
      </c>
      <c r="BD1854" s="13">
        <v>6.0402683999999998E-2</v>
      </c>
      <c r="BE1854" s="13">
        <v>2.3729625823242301E-2</v>
      </c>
      <c r="BF1854" s="33">
        <v>0</v>
      </c>
      <c r="BG1854" s="13">
        <v>0</v>
      </c>
      <c r="BH1854" s="36">
        <v>0</v>
      </c>
      <c r="BI1854" s="38">
        <v>0</v>
      </c>
      <c r="BJ1854" s="44">
        <v>0.234939759036144</v>
      </c>
      <c r="BK1854" s="44">
        <v>0.51807228915662595</v>
      </c>
      <c r="BL1854" s="13">
        <v>0.34040413276035397</v>
      </c>
      <c r="BM1854" s="44">
        <v>9.0579710144927494E-2</v>
      </c>
      <c r="BN1854" s="44">
        <v>0.84782608695652095</v>
      </c>
      <c r="BO1854" s="13">
        <v>0.23659929701230201</v>
      </c>
      <c r="BS1854" s="15">
        <v>10.214286</v>
      </c>
      <c r="BT1854" s="3">
        <v>13</v>
      </c>
      <c r="BU1854" s="13">
        <v>0.353960396039603</v>
      </c>
      <c r="BV1854" s="13">
        <v>0.96534653465346498</v>
      </c>
      <c r="BW1854" s="13">
        <v>0.70417252695733701</v>
      </c>
      <c r="BX1854" s="13">
        <v>0.85714287</v>
      </c>
      <c r="BY1854" s="13">
        <v>0.78571427000000005</v>
      </c>
      <c r="BZ1854" s="13">
        <v>0.64285713</v>
      </c>
      <c r="CA1854" s="52">
        <v>3</v>
      </c>
      <c r="CB1854" s="13">
        <v>0.21428572000000001</v>
      </c>
      <c r="CC1854" s="13">
        <v>7.5848657047689505E-2</v>
      </c>
      <c r="CG1854" s="50">
        <v>7.3333335000000002</v>
      </c>
      <c r="CH1854" s="50">
        <v>9</v>
      </c>
      <c r="CI1854" s="44">
        <v>0.66666669999999995</v>
      </c>
      <c r="CJ1854" s="44">
        <v>0.33333333999999998</v>
      </c>
      <c r="CK1854" s="44">
        <v>0</v>
      </c>
      <c r="CL1854" s="44">
        <v>0.3</v>
      </c>
      <c r="CM1854" s="44">
        <v>0.91874999999999996</v>
      </c>
      <c r="CN1854" s="13">
        <v>0.587770929990997</v>
      </c>
      <c r="CO1854" s="15">
        <v>16.463768000000002</v>
      </c>
      <c r="CP1854" s="7">
        <v>31</v>
      </c>
      <c r="CQ1854" s="13">
        <v>0.74747474747474696</v>
      </c>
      <c r="CR1854" s="13">
        <v>0.55050505050505005</v>
      </c>
      <c r="CS1854" s="13">
        <v>0.85825938288691594</v>
      </c>
      <c r="CT1854" s="13">
        <v>0.49275362</v>
      </c>
      <c r="CU1854" s="13">
        <v>0.36832089135141</v>
      </c>
      <c r="CV1854" s="13">
        <v>0.17391305000000001</v>
      </c>
      <c r="CW1854" s="52">
        <v>5</v>
      </c>
      <c r="CX1854" s="13">
        <v>7.2463765999999999E-2</v>
      </c>
      <c r="CY1854" s="52">
        <v>1</v>
      </c>
      <c r="CZ1854" s="13">
        <v>1.4492754E-2</v>
      </c>
      <c r="DA1854" t="s">
        <v>4561</v>
      </c>
    </row>
    <row r="1855" spans="2:105" hidden="1" x14ac:dyDescent="0.25">
      <c r="B1855">
        <v>0</v>
      </c>
      <c r="C1855">
        <v>31053300</v>
      </c>
      <c r="D1855" s="1" t="s">
        <v>5274</v>
      </c>
      <c r="E1855">
        <v>0</v>
      </c>
      <c r="F1855" s="27">
        <v>0</v>
      </c>
      <c r="G1855" s="27">
        <v>0</v>
      </c>
      <c r="H1855" s="27">
        <v>0</v>
      </c>
      <c r="I1855" s="27">
        <v>0</v>
      </c>
      <c r="J1855" s="27" t="s">
        <v>5328</v>
      </c>
      <c r="K1855" s="5" t="s">
        <v>4971</v>
      </c>
      <c r="L1855" s="5" t="s">
        <v>2035</v>
      </c>
      <c r="M1855" s="9">
        <v>45145</v>
      </c>
      <c r="N1855" s="9">
        <v>1.02191780821917</v>
      </c>
      <c r="O1855" s="5">
        <v>490.4</v>
      </c>
      <c r="Q1855" s="3">
        <v>38</v>
      </c>
      <c r="R1855" s="3">
        <v>7</v>
      </c>
      <c r="S1855" s="3">
        <v>1</v>
      </c>
      <c r="V1855" s="3">
        <v>155</v>
      </c>
      <c r="W1855" s="3">
        <v>67</v>
      </c>
      <c r="X1855" s="5">
        <v>35</v>
      </c>
      <c r="Y1855" s="15">
        <v>20</v>
      </c>
      <c r="Z1855" s="7">
        <v>29</v>
      </c>
      <c r="AA1855" s="13">
        <v>0.207920792079207</v>
      </c>
      <c r="AB1855" s="13">
        <v>0.262376237623762</v>
      </c>
      <c r="AC1855" s="13">
        <v>0.14380888290713301</v>
      </c>
      <c r="AD1855" s="13">
        <v>0</v>
      </c>
      <c r="AE1855" s="13">
        <v>0</v>
      </c>
      <c r="AF1855" s="33">
        <v>0</v>
      </c>
      <c r="AG1855" s="13">
        <v>0</v>
      </c>
      <c r="AH1855" s="30">
        <v>0</v>
      </c>
      <c r="AI1855" s="36">
        <v>0</v>
      </c>
      <c r="AJ1855" s="37">
        <v>0</v>
      </c>
      <c r="AK1855" s="38">
        <v>0</v>
      </c>
      <c r="AW1855" s="15">
        <v>5.8148150000000003</v>
      </c>
      <c r="AX1855" s="15">
        <v>8</v>
      </c>
      <c r="AY1855" s="13">
        <v>3.6144578313252997E-2</v>
      </c>
      <c r="AZ1855" s="13">
        <v>0.63253012048192703</v>
      </c>
      <c r="BA1855" s="13">
        <v>7.6834949973268105E-2</v>
      </c>
      <c r="BB1855" s="13">
        <v>0.40740739999999998</v>
      </c>
      <c r="BC1855" s="13">
        <v>0.40740739999999998</v>
      </c>
      <c r="BD1855" s="13">
        <v>0.14814815000000001</v>
      </c>
      <c r="BE1855" s="13">
        <v>5.3547523826001598E-3</v>
      </c>
      <c r="BF1855" s="33">
        <v>0</v>
      </c>
      <c r="BG1855" s="13">
        <v>0</v>
      </c>
      <c r="BH1855" s="36">
        <v>0</v>
      </c>
      <c r="BI1855" s="38">
        <v>0</v>
      </c>
      <c r="BJ1855" s="44">
        <v>0.81818181818181801</v>
      </c>
      <c r="BK1855" s="44">
        <v>0.43181818181818099</v>
      </c>
      <c r="BL1855" s="13">
        <v>0.68547133583249498</v>
      </c>
      <c r="BS1855" s="15">
        <v>7.7777776999999997</v>
      </c>
      <c r="BT1855" s="3">
        <v>11</v>
      </c>
      <c r="BU1855" s="13">
        <v>0.34146341463414598</v>
      </c>
      <c r="BV1855" s="13">
        <v>0.53048780487804803</v>
      </c>
      <c r="BW1855" s="13">
        <v>0.40764181903422397</v>
      </c>
      <c r="BX1855" s="13">
        <v>0.44444444999999999</v>
      </c>
      <c r="BY1855" s="13">
        <v>0.11111111</v>
      </c>
      <c r="BZ1855" s="13">
        <v>0.11111111</v>
      </c>
      <c r="CA1855" s="52">
        <v>0</v>
      </c>
      <c r="CB1855" s="13">
        <v>0</v>
      </c>
      <c r="CC1855" s="13">
        <v>0</v>
      </c>
      <c r="CG1855" s="50">
        <v>6.1219510000000001</v>
      </c>
      <c r="CH1855" s="50">
        <v>9</v>
      </c>
      <c r="CI1855" s="44">
        <v>9.7560969999999997E-2</v>
      </c>
      <c r="CJ1855" s="44">
        <v>4.8780485999999998E-2</v>
      </c>
      <c r="CK1855" s="44">
        <v>0</v>
      </c>
      <c r="CL1855" s="44">
        <v>0.44512195121951198</v>
      </c>
      <c r="CM1855" s="44">
        <v>0.65853658536585302</v>
      </c>
      <c r="CN1855" s="13">
        <v>0.61069178034762095</v>
      </c>
      <c r="CO1855" s="15">
        <v>12.5</v>
      </c>
      <c r="CP1855" s="7">
        <v>15</v>
      </c>
      <c r="CQ1855" s="13">
        <v>0.15060240963855401</v>
      </c>
      <c r="CR1855" s="13">
        <v>4.8192771084337303E-2</v>
      </c>
      <c r="CS1855" s="13">
        <v>2.3772693967271798E-2</v>
      </c>
      <c r="CT1855" s="13">
        <v>0.16666666999999999</v>
      </c>
      <c r="CU1855" s="13">
        <v>2.5100402354475901E-2</v>
      </c>
      <c r="CV1855" s="13">
        <v>0</v>
      </c>
      <c r="CW1855" s="52">
        <v>0</v>
      </c>
      <c r="CX1855" s="13">
        <v>0</v>
      </c>
      <c r="CY1855" s="52">
        <v>0</v>
      </c>
      <c r="CZ1855" s="13">
        <v>0</v>
      </c>
      <c r="DA1855" t="s">
        <v>5329</v>
      </c>
    </row>
    <row r="1856" spans="2:105" hidden="1" x14ac:dyDescent="0.25">
      <c r="B1856">
        <v>0</v>
      </c>
      <c r="C1856">
        <v>56052200</v>
      </c>
      <c r="D1856" s="1" t="s">
        <v>123</v>
      </c>
      <c r="E1856">
        <v>1</v>
      </c>
      <c r="F1856" s="27">
        <v>0</v>
      </c>
      <c r="G1856" s="27">
        <v>0</v>
      </c>
      <c r="H1856" s="27">
        <v>0</v>
      </c>
      <c r="I1856" s="27">
        <v>1</v>
      </c>
      <c r="J1856" s="27" t="s">
        <v>7767</v>
      </c>
      <c r="K1856" s="5" t="s">
        <v>7643</v>
      </c>
      <c r="L1856" s="5" t="s">
        <v>7503</v>
      </c>
      <c r="M1856" s="9">
        <v>40708</v>
      </c>
      <c r="N1856" s="9">
        <v>13.178082191780801</v>
      </c>
      <c r="O1856" s="5">
        <v>172.53</v>
      </c>
      <c r="Q1856" s="3">
        <v>18</v>
      </c>
      <c r="R1856" s="3">
        <v>7.4</v>
      </c>
      <c r="S1856" s="3">
        <v>1</v>
      </c>
      <c r="T1856" s="11">
        <v>46.556064999999997</v>
      </c>
      <c r="U1856">
        <v>-95.786659999999998</v>
      </c>
      <c r="V1856" s="3">
        <v>155</v>
      </c>
      <c r="W1856" s="3">
        <v>110</v>
      </c>
      <c r="X1856" s="5">
        <v>34</v>
      </c>
      <c r="Y1856" s="15">
        <v>19.481482</v>
      </c>
      <c r="Z1856" s="7">
        <v>27</v>
      </c>
      <c r="AA1856" s="13">
        <v>0.71610169491525399</v>
      </c>
      <c r="AB1856" s="13">
        <v>0.21610169491525399</v>
      </c>
      <c r="AC1856" s="13">
        <v>0.39414535666217998</v>
      </c>
      <c r="AD1856" s="13">
        <v>0</v>
      </c>
      <c r="AE1856" s="13">
        <v>0</v>
      </c>
      <c r="AF1856" s="33">
        <v>0</v>
      </c>
      <c r="AG1856" s="13">
        <v>0</v>
      </c>
      <c r="AH1856" s="30">
        <v>0</v>
      </c>
      <c r="AI1856" s="36">
        <v>0</v>
      </c>
      <c r="AJ1856" s="37">
        <v>0</v>
      </c>
      <c r="AK1856" s="38">
        <v>0</v>
      </c>
      <c r="AW1856" s="15">
        <v>6.8994083000000002</v>
      </c>
      <c r="AX1856" s="15">
        <v>8</v>
      </c>
      <c r="AY1856" s="13">
        <v>0.61111111111111105</v>
      </c>
      <c r="AZ1856" s="13">
        <v>0.729468599033816</v>
      </c>
      <c r="BA1856" s="13">
        <v>0.88780264263346798</v>
      </c>
      <c r="BB1856" s="13">
        <v>0.66272189999999997</v>
      </c>
      <c r="BC1856" s="13">
        <v>0.66272189999999997</v>
      </c>
      <c r="BD1856" s="13">
        <v>0.34911241999999998</v>
      </c>
      <c r="BE1856" s="13">
        <v>0.21334647966755699</v>
      </c>
      <c r="BF1856" s="33">
        <v>0</v>
      </c>
      <c r="BG1856" s="13">
        <v>0</v>
      </c>
      <c r="BH1856" s="36">
        <v>0</v>
      </c>
      <c r="BI1856" s="38">
        <v>0</v>
      </c>
      <c r="BJ1856" s="44">
        <v>0.63207547169811296</v>
      </c>
      <c r="BK1856" s="44">
        <v>0.73584905660377298</v>
      </c>
      <c r="BL1856" s="13">
        <v>0.79921367833958101</v>
      </c>
      <c r="BM1856" s="44">
        <v>0.57364341085271298</v>
      </c>
      <c r="BN1856" s="44">
        <v>0.77131782945736405</v>
      </c>
      <c r="BO1856" s="13">
        <v>0.83055067369654301</v>
      </c>
      <c r="BS1856" s="15">
        <v>10</v>
      </c>
      <c r="BT1856" s="3">
        <v>11</v>
      </c>
      <c r="BU1856" s="13">
        <v>0.22193877551020399</v>
      </c>
      <c r="BV1856" s="13">
        <v>0.875</v>
      </c>
      <c r="BW1856" s="13">
        <v>0.43381778402875398</v>
      </c>
      <c r="BX1856" s="13">
        <v>1</v>
      </c>
      <c r="BY1856" s="13">
        <v>0.8</v>
      </c>
      <c r="BZ1856" s="13">
        <v>0.2</v>
      </c>
      <c r="CA1856" s="52">
        <v>0</v>
      </c>
      <c r="CB1856" s="13">
        <v>0</v>
      </c>
      <c r="CC1856" s="13">
        <v>0</v>
      </c>
      <c r="CG1856" s="50">
        <v>5.5172414999999999</v>
      </c>
      <c r="CH1856" s="50">
        <v>9</v>
      </c>
      <c r="CI1856" s="44">
        <v>3.4482760000000001E-2</v>
      </c>
      <c r="CJ1856" s="44">
        <v>3.4482760000000001E-2</v>
      </c>
      <c r="CK1856" s="44">
        <v>0</v>
      </c>
      <c r="CL1856" s="44">
        <v>0.43347639484978501</v>
      </c>
      <c r="CM1856" s="44">
        <v>9.4420600858369105E-2</v>
      </c>
      <c r="CN1856" s="13">
        <v>0.15594487916349201</v>
      </c>
      <c r="CO1856" s="15">
        <v>22.2</v>
      </c>
      <c r="CP1856" s="7">
        <v>26</v>
      </c>
      <c r="CQ1856" s="13">
        <v>0.110576923076923</v>
      </c>
      <c r="CR1856" s="13">
        <v>0.97596153846153799</v>
      </c>
      <c r="CS1856" s="13">
        <v>0.28453960758772201</v>
      </c>
      <c r="CT1856" s="13">
        <v>1</v>
      </c>
      <c r="CU1856" s="13">
        <v>0.110576923076923</v>
      </c>
      <c r="CV1856" s="13">
        <v>1</v>
      </c>
      <c r="CW1856" s="52">
        <v>1</v>
      </c>
      <c r="CX1856" s="13">
        <v>0.2</v>
      </c>
      <c r="CY1856" s="52">
        <v>0</v>
      </c>
      <c r="CZ1856" s="13">
        <v>0</v>
      </c>
      <c r="DA1856" t="s">
        <v>7768</v>
      </c>
    </row>
    <row r="1857" spans="2:105" hidden="1" x14ac:dyDescent="0.25">
      <c r="B1857">
        <v>0</v>
      </c>
      <c r="C1857">
        <v>56069500</v>
      </c>
      <c r="D1857" s="1" t="s">
        <v>7816</v>
      </c>
      <c r="E1857">
        <v>0</v>
      </c>
      <c r="F1857" s="27">
        <v>0</v>
      </c>
      <c r="G1857" s="27">
        <v>0</v>
      </c>
      <c r="H1857" s="27">
        <v>0</v>
      </c>
      <c r="I1857" s="27">
        <v>0</v>
      </c>
      <c r="J1857" s="27" t="s">
        <v>7815</v>
      </c>
      <c r="K1857" s="5" t="s">
        <v>7813</v>
      </c>
      <c r="L1857" s="5" t="s">
        <v>7503</v>
      </c>
      <c r="M1857" s="9">
        <v>41815</v>
      </c>
      <c r="N1857" s="9">
        <v>10.145205479452001</v>
      </c>
      <c r="O1857" s="5">
        <v>220.97</v>
      </c>
      <c r="Q1857" s="3">
        <v>47</v>
      </c>
      <c r="R1857" s="3">
        <v>12</v>
      </c>
      <c r="S1857" s="3">
        <v>1</v>
      </c>
      <c r="T1857" s="11">
        <v>46.427109999999999</v>
      </c>
      <c r="U1857">
        <v>-95.950114999999997</v>
      </c>
      <c r="V1857" s="3">
        <v>155</v>
      </c>
      <c r="W1857" s="3">
        <v>116</v>
      </c>
      <c r="X1857" s="5">
        <v>33</v>
      </c>
      <c r="Y1857" s="15">
        <v>19.618181</v>
      </c>
      <c r="Z1857" s="7">
        <v>26</v>
      </c>
      <c r="AA1857" s="13">
        <v>0.75653594771241806</v>
      </c>
      <c r="AB1857" s="13">
        <v>0.207516339869281</v>
      </c>
      <c r="AC1857" s="13">
        <v>0.39932705248990502</v>
      </c>
      <c r="AD1857" s="13">
        <v>0</v>
      </c>
      <c r="AE1857" s="13">
        <v>0</v>
      </c>
      <c r="AF1857" s="33">
        <v>0</v>
      </c>
      <c r="AG1857" s="13">
        <v>0</v>
      </c>
      <c r="AH1857" s="30">
        <v>0</v>
      </c>
      <c r="AI1857" s="36">
        <v>0</v>
      </c>
      <c r="AJ1857" s="37">
        <v>0</v>
      </c>
      <c r="AK1857" s="38">
        <v>0</v>
      </c>
      <c r="AL1857" s="31">
        <v>1.4</v>
      </c>
      <c r="AM1857" s="7">
        <v>19</v>
      </c>
      <c r="AN1857" s="15">
        <v>12.255554999999999</v>
      </c>
      <c r="AO1857" s="13">
        <v>0.7111111</v>
      </c>
      <c r="AP1857" s="13">
        <v>0.23333333000000001</v>
      </c>
      <c r="AQ1857" s="13">
        <v>4.1754386142680497E-2</v>
      </c>
      <c r="AR1857" s="13">
        <v>3.3333334999999999E-2</v>
      </c>
      <c r="AS1857" s="13">
        <v>5.9649125917961704E-3</v>
      </c>
      <c r="AT1857" s="13">
        <v>0.17894736842105199</v>
      </c>
      <c r="AU1857" s="13">
        <v>0.57314241486068096</v>
      </c>
      <c r="AV1857" s="13">
        <v>0.32352941176470501</v>
      </c>
      <c r="AW1857" s="15">
        <v>5.8817205000000001</v>
      </c>
      <c r="AX1857" s="15">
        <v>8</v>
      </c>
      <c r="AY1857" s="13">
        <v>0.946768060836501</v>
      </c>
      <c r="AZ1857" s="13">
        <v>0.20532319391634901</v>
      </c>
      <c r="BA1857" s="13">
        <v>0.52867944703276504</v>
      </c>
      <c r="BB1857" s="13">
        <v>0.36021507000000003</v>
      </c>
      <c r="BC1857" s="13">
        <v>0.36021507000000003</v>
      </c>
      <c r="BD1857" s="13">
        <v>0.14516129</v>
      </c>
      <c r="BE1857" s="13">
        <v>0.13743406925137899</v>
      </c>
      <c r="BF1857" s="33">
        <v>0</v>
      </c>
      <c r="BG1857" s="13">
        <v>0</v>
      </c>
      <c r="BH1857" s="36">
        <v>0</v>
      </c>
      <c r="BI1857" s="38">
        <v>0</v>
      </c>
      <c r="BJ1857" s="44">
        <v>0.71126760563380198</v>
      </c>
      <c r="BK1857" s="44">
        <v>0.72769953051643099</v>
      </c>
      <c r="BL1857" s="13">
        <v>0.84493005394532295</v>
      </c>
      <c r="BM1857" s="44">
        <v>0.968152866242038</v>
      </c>
      <c r="BN1857" s="44">
        <v>0.79299363057324801</v>
      </c>
      <c r="BO1857" s="13">
        <v>0.98696543643819501</v>
      </c>
      <c r="BP1857" s="13">
        <v>0.64285714285714202</v>
      </c>
      <c r="BQ1857">
        <v>0.33333333333333298</v>
      </c>
      <c r="BR1857">
        <v>0.52024169184290003</v>
      </c>
      <c r="BS1857" s="15">
        <v>9.7212119999999995</v>
      </c>
      <c r="BT1857" s="3">
        <v>13</v>
      </c>
      <c r="BU1857" s="13">
        <v>0.45816733067728999</v>
      </c>
      <c r="BV1857" s="13">
        <v>0.888446215139442</v>
      </c>
      <c r="BW1857" s="13">
        <v>0.79598374746054001</v>
      </c>
      <c r="BX1857" s="13">
        <v>0.96363633999999998</v>
      </c>
      <c r="BY1857" s="13">
        <v>0.7030303</v>
      </c>
      <c r="BZ1857" s="13">
        <v>0.22424242</v>
      </c>
      <c r="CA1857" s="52">
        <v>2</v>
      </c>
      <c r="CB1857" s="13">
        <v>1.2121211999999999E-2</v>
      </c>
      <c r="CC1857" s="13">
        <v>5.5535432262961999E-3</v>
      </c>
      <c r="CG1857" s="50">
        <v>5.6666664999999998</v>
      </c>
      <c r="CH1857" s="50">
        <v>7</v>
      </c>
      <c r="CI1857" s="44">
        <v>0</v>
      </c>
      <c r="CJ1857" s="44">
        <v>0</v>
      </c>
      <c r="CK1857" s="44">
        <v>0</v>
      </c>
      <c r="CL1857" s="44">
        <v>0.13573883161511999</v>
      </c>
      <c r="CM1857" s="44">
        <v>0.31615120274913999</v>
      </c>
      <c r="CN1857" s="13">
        <v>0.16155390900907099</v>
      </c>
      <c r="CO1857" s="15">
        <v>16</v>
      </c>
      <c r="CP1857" s="7">
        <v>20</v>
      </c>
      <c r="CQ1857" s="13">
        <v>2.54545454545454E-2</v>
      </c>
      <c r="CR1857" s="13">
        <v>0.81272727272727197</v>
      </c>
      <c r="CS1857" s="13">
        <v>6.1385654970284101E-2</v>
      </c>
      <c r="CT1857" s="13">
        <v>0.5</v>
      </c>
      <c r="CU1857" s="13">
        <v>1.27272727272727E-2</v>
      </c>
      <c r="CV1857" s="13">
        <v>0.5</v>
      </c>
      <c r="CW1857" s="52">
        <v>0</v>
      </c>
      <c r="CX1857" s="13">
        <v>0</v>
      </c>
      <c r="CY1857" s="52">
        <v>0</v>
      </c>
      <c r="CZ1857" s="13">
        <v>0</v>
      </c>
      <c r="DA1857" t="s">
        <v>7817</v>
      </c>
    </row>
    <row r="1858" spans="2:105" hidden="1" x14ac:dyDescent="0.25">
      <c r="B1858">
        <v>1</v>
      </c>
      <c r="C1858">
        <v>56071100</v>
      </c>
      <c r="D1858" s="1" t="s">
        <v>7819</v>
      </c>
      <c r="E1858">
        <v>2</v>
      </c>
      <c r="F1858" s="27">
        <v>0</v>
      </c>
      <c r="G1858" s="27">
        <v>0</v>
      </c>
      <c r="H1858" s="27">
        <v>1</v>
      </c>
      <c r="I1858" s="27">
        <v>1</v>
      </c>
      <c r="J1858" s="27" t="s">
        <v>7818</v>
      </c>
      <c r="K1858" s="5" t="s">
        <v>7802</v>
      </c>
      <c r="L1858" s="5" t="s">
        <v>7503</v>
      </c>
      <c r="M1858" s="9">
        <v>42163</v>
      </c>
      <c r="N1858" s="9">
        <v>9.1917808219177992</v>
      </c>
      <c r="O1858" s="5">
        <v>313.22000000000003</v>
      </c>
      <c r="Q1858" s="3">
        <v>55</v>
      </c>
      <c r="R1858" s="3">
        <v>10</v>
      </c>
      <c r="S1858" s="3">
        <v>1</v>
      </c>
      <c r="T1858" s="11">
        <v>46.388626000000002</v>
      </c>
      <c r="U1858">
        <v>-95.991189000000006</v>
      </c>
      <c r="V1858" s="3">
        <v>155</v>
      </c>
      <c r="W1858" s="3">
        <v>118</v>
      </c>
      <c r="X1858" s="5">
        <v>25</v>
      </c>
      <c r="Y1858" s="15">
        <v>18.579709999999999</v>
      </c>
      <c r="Z1858" s="7">
        <v>27</v>
      </c>
      <c r="AA1858" s="13">
        <v>0.55234657039711099</v>
      </c>
      <c r="AB1858" s="13">
        <v>0.19855595667869999</v>
      </c>
      <c r="AC1858" s="13">
        <v>0.28526244952893598</v>
      </c>
      <c r="AD1858" s="13">
        <v>0</v>
      </c>
      <c r="AE1858" s="13">
        <v>0</v>
      </c>
      <c r="AF1858" s="33">
        <v>0</v>
      </c>
      <c r="AG1858" s="13">
        <v>0</v>
      </c>
      <c r="AH1858" s="30">
        <v>0</v>
      </c>
      <c r="AI1858" s="36">
        <v>0</v>
      </c>
      <c r="AJ1858" s="37">
        <v>0</v>
      </c>
      <c r="AK1858" s="38">
        <v>0</v>
      </c>
      <c r="AL1858" s="31">
        <v>1.89</v>
      </c>
      <c r="AM1858" s="7">
        <v>19</v>
      </c>
      <c r="AN1858" s="15">
        <v>13.28125</v>
      </c>
      <c r="AO1858" s="13">
        <v>0.84375</v>
      </c>
      <c r="AP1858" s="13">
        <v>0.40625</v>
      </c>
      <c r="AQ1858" s="13">
        <v>0.19072368421052599</v>
      </c>
      <c r="AR1858" s="13">
        <v>3.125E-2</v>
      </c>
      <c r="AS1858" s="13">
        <v>1.4671052631578901E-2</v>
      </c>
      <c r="AT1858" s="13">
        <v>0.46947368421052599</v>
      </c>
      <c r="AU1858" s="13">
        <v>0.81811145510835903</v>
      </c>
      <c r="AV1858" s="13">
        <v>0.75619195046439602</v>
      </c>
      <c r="AW1858" s="15">
        <v>6.3758863999999997</v>
      </c>
      <c r="AX1858" s="15">
        <v>10</v>
      </c>
      <c r="AY1858" s="13">
        <v>0.48132780082987497</v>
      </c>
      <c r="AZ1858" s="13">
        <v>0.84439834024896199</v>
      </c>
      <c r="BA1858" s="13">
        <v>0.85259298861987298</v>
      </c>
      <c r="BB1858" s="13">
        <v>0.57446810000000004</v>
      </c>
      <c r="BC1858" s="13">
        <v>0.57446810000000004</v>
      </c>
      <c r="BD1858" s="13">
        <v>0.19858155999999999</v>
      </c>
      <c r="BE1858" s="13">
        <v>9.5582826256257303E-2</v>
      </c>
      <c r="BF1858" s="33">
        <v>2</v>
      </c>
      <c r="BG1858" s="13">
        <v>1.4184397E-2</v>
      </c>
      <c r="BH1858" s="36">
        <v>1</v>
      </c>
      <c r="BI1858" s="38">
        <v>7.0921984000000002E-3</v>
      </c>
      <c r="BJ1858" s="44">
        <v>0.94162436548223305</v>
      </c>
      <c r="BK1858" s="44">
        <v>0.34263959390862903</v>
      </c>
      <c r="BL1858" s="13">
        <v>0.64926396635274697</v>
      </c>
      <c r="BM1858" s="44">
        <v>0.60843373493975905</v>
      </c>
      <c r="BN1858" s="44">
        <v>0.65361445783132499</v>
      </c>
      <c r="BO1858" s="13">
        <v>0.78602811950790796</v>
      </c>
      <c r="BS1858" s="15">
        <v>9.0625</v>
      </c>
      <c r="BT1858" s="3">
        <v>11</v>
      </c>
      <c r="BU1858" s="13">
        <v>0.54166666666666596</v>
      </c>
      <c r="BV1858" s="13">
        <v>0.88815789473684204</v>
      </c>
      <c r="BW1858" s="13">
        <v>0.87248007501171998</v>
      </c>
      <c r="BX1858" s="13">
        <v>0.75</v>
      </c>
      <c r="BY1858" s="13">
        <v>0.5</v>
      </c>
      <c r="BZ1858" s="13">
        <v>0.125</v>
      </c>
      <c r="CA1858" s="52">
        <v>0</v>
      </c>
      <c r="CB1858" s="13">
        <v>0</v>
      </c>
      <c r="CC1858" s="13">
        <v>0</v>
      </c>
      <c r="CG1858" s="50">
        <v>5.3495144999999997</v>
      </c>
      <c r="CH1858" s="50">
        <v>7</v>
      </c>
      <c r="CI1858" s="44">
        <v>0</v>
      </c>
      <c r="CJ1858" s="44">
        <v>0</v>
      </c>
      <c r="CK1858" s="44">
        <v>0</v>
      </c>
      <c r="CL1858" s="44">
        <v>0.61417322834645605</v>
      </c>
      <c r="CM1858" s="44">
        <v>0.173228346456692</v>
      </c>
      <c r="CN1858" s="13">
        <v>0.31126653278858801</v>
      </c>
      <c r="CO1858" s="15">
        <v>16.133333</v>
      </c>
      <c r="CP1858" s="7">
        <v>24</v>
      </c>
      <c r="CQ1858" s="13">
        <v>0.31404958677685901</v>
      </c>
      <c r="CR1858" s="13">
        <v>0.54132231404958597</v>
      </c>
      <c r="CS1858" s="13">
        <v>0.44085321175608499</v>
      </c>
      <c r="CT1858" s="13">
        <v>0.73333334999999999</v>
      </c>
      <c r="CU1858" s="13">
        <v>0.23030303529471399</v>
      </c>
      <c r="CV1858" s="13">
        <v>0.26666667999999999</v>
      </c>
      <c r="CW1858" s="52">
        <v>0</v>
      </c>
      <c r="CX1858" s="13">
        <v>0</v>
      </c>
      <c r="CY1858" s="52">
        <v>0</v>
      </c>
      <c r="CZ1858" s="13">
        <v>0</v>
      </c>
      <c r="DA1858" t="s">
        <v>7820</v>
      </c>
    </row>
    <row r="1859" spans="2:105" hidden="1" x14ac:dyDescent="0.25">
      <c r="B1859">
        <v>0</v>
      </c>
      <c r="C1859">
        <v>56082400</v>
      </c>
      <c r="D1859" s="1" t="s">
        <v>7875</v>
      </c>
      <c r="E1859">
        <v>1</v>
      </c>
      <c r="F1859" s="27">
        <v>0</v>
      </c>
      <c r="G1859" s="27">
        <v>0</v>
      </c>
      <c r="H1859" s="27">
        <v>1</v>
      </c>
      <c r="I1859" s="27">
        <v>0</v>
      </c>
      <c r="J1859" s="27" t="s">
        <v>7874</v>
      </c>
      <c r="K1859" s="5" t="s">
        <v>7802</v>
      </c>
      <c r="L1859" s="5" t="s">
        <v>7503</v>
      </c>
      <c r="M1859" s="9">
        <v>42590</v>
      </c>
      <c r="N1859" s="9">
        <v>8.02191780821917</v>
      </c>
      <c r="O1859" s="5">
        <v>227.29</v>
      </c>
      <c r="Q1859" s="3">
        <v>32</v>
      </c>
      <c r="R1859" s="3">
        <v>6</v>
      </c>
      <c r="S1859" s="3">
        <v>1</v>
      </c>
      <c r="T1859" s="11">
        <v>46.246713999999997</v>
      </c>
      <c r="U1859">
        <v>-96.119864000000007</v>
      </c>
      <c r="V1859" s="3">
        <v>155</v>
      </c>
      <c r="W1859" s="3">
        <v>124</v>
      </c>
      <c r="X1859" s="5">
        <v>34</v>
      </c>
      <c r="Y1859" s="15">
        <v>21.5</v>
      </c>
      <c r="Z1859" s="7">
        <v>26</v>
      </c>
      <c r="AA1859" s="13">
        <v>5.5944055944055902E-2</v>
      </c>
      <c r="AB1859" s="13">
        <v>0.41608391608391598</v>
      </c>
      <c r="AC1859" s="13">
        <v>6.6285329744279906E-2</v>
      </c>
      <c r="AD1859" s="13">
        <v>0</v>
      </c>
      <c r="AE1859" s="13">
        <v>0</v>
      </c>
      <c r="AF1859" s="33">
        <v>0</v>
      </c>
      <c r="AG1859" s="13">
        <v>0</v>
      </c>
      <c r="AH1859" s="30">
        <v>0</v>
      </c>
      <c r="AI1859" s="36">
        <v>0</v>
      </c>
      <c r="AJ1859" s="37">
        <v>0</v>
      </c>
      <c r="AK1859" s="38">
        <v>0</v>
      </c>
      <c r="AW1859" s="15">
        <v>4.2909093</v>
      </c>
      <c r="AX1859" s="15">
        <v>8</v>
      </c>
      <c r="AY1859" s="13">
        <v>0.263671875</v>
      </c>
      <c r="AZ1859" s="13">
        <v>0.34765625</v>
      </c>
      <c r="BA1859" s="13">
        <v>0.26517986710455899</v>
      </c>
      <c r="BB1859" s="13">
        <v>0.12727273</v>
      </c>
      <c r="BC1859" s="13">
        <v>0.12727273</v>
      </c>
      <c r="BD1859" s="13">
        <v>7.2727269999999997E-2</v>
      </c>
      <c r="BE1859" s="13">
        <v>1.91761357564246E-2</v>
      </c>
      <c r="BF1859" s="33">
        <v>0</v>
      </c>
      <c r="BG1859" s="13">
        <v>0</v>
      </c>
      <c r="BH1859" s="36">
        <v>0</v>
      </c>
      <c r="BI1859" s="38">
        <v>0</v>
      </c>
      <c r="BJ1859" s="44">
        <v>2.9702970297029702E-2</v>
      </c>
      <c r="BK1859" s="44">
        <v>0.99009900990098998</v>
      </c>
      <c r="BL1859" s="13">
        <v>0.115570997531315</v>
      </c>
      <c r="BM1859" s="44">
        <v>0.26602564102564102</v>
      </c>
      <c r="BN1859" s="44">
        <v>0.612179487179487</v>
      </c>
      <c r="BO1859" s="13">
        <v>0.42750439367310999</v>
      </c>
      <c r="BS1859" s="15">
        <v>9.3137249999999998</v>
      </c>
      <c r="BT1859" s="3">
        <v>14</v>
      </c>
      <c r="BU1859" s="13">
        <v>0.78361344537815103</v>
      </c>
      <c r="BV1859" s="13">
        <v>0.88445378151260501</v>
      </c>
      <c r="BW1859" s="13">
        <v>0.98296608845132005</v>
      </c>
      <c r="BX1859" s="13">
        <v>0.86274510000000004</v>
      </c>
      <c r="BY1859" s="13">
        <v>0.70588240000000002</v>
      </c>
      <c r="BZ1859" s="13">
        <v>0.17647060000000001</v>
      </c>
      <c r="CA1859" s="52">
        <v>1</v>
      </c>
      <c r="CB1859" s="13">
        <v>1.9607843999999999E-2</v>
      </c>
      <c r="CC1859" s="13">
        <v>1.5364970060988799E-2</v>
      </c>
      <c r="CG1859" s="50">
        <v>6.5</v>
      </c>
      <c r="CH1859" s="50">
        <v>9</v>
      </c>
      <c r="CI1859" s="44">
        <v>0.13636364000000001</v>
      </c>
      <c r="CJ1859" s="44">
        <v>4.5454546999999998E-2</v>
      </c>
      <c r="CK1859" s="44">
        <v>0</v>
      </c>
      <c r="CL1859" s="44">
        <v>0.30514705882352899</v>
      </c>
      <c r="CM1859" s="44">
        <v>0.67279411764705799</v>
      </c>
      <c r="CN1859" s="13">
        <v>0.488262585693511</v>
      </c>
      <c r="CO1859" s="15">
        <v>12.96</v>
      </c>
      <c r="CP1859" s="7">
        <v>18</v>
      </c>
      <c r="CQ1859" s="13">
        <v>0.52099236641221303</v>
      </c>
      <c r="CR1859" s="13">
        <v>0.114503816793893</v>
      </c>
      <c r="CS1859" s="13">
        <v>0.15948872425303201</v>
      </c>
      <c r="CT1859" s="13">
        <v>0.2</v>
      </c>
      <c r="CU1859" s="13">
        <v>0.10419847483512</v>
      </c>
      <c r="CV1859" s="13">
        <v>0</v>
      </c>
      <c r="CW1859" s="52">
        <v>0</v>
      </c>
      <c r="CX1859" s="13">
        <v>0</v>
      </c>
      <c r="CY1859" s="52">
        <v>0</v>
      </c>
      <c r="CZ1859" s="13">
        <v>0</v>
      </c>
      <c r="DA1859" t="s">
        <v>7876</v>
      </c>
    </row>
    <row r="1860" spans="2:105" hidden="1" x14ac:dyDescent="0.25">
      <c r="B1860">
        <v>0</v>
      </c>
      <c r="C1860">
        <v>69037300</v>
      </c>
      <c r="D1860" s="1" t="s">
        <v>4626</v>
      </c>
      <c r="E1860">
        <v>0</v>
      </c>
      <c r="F1860" s="27">
        <v>0</v>
      </c>
      <c r="G1860" s="27">
        <v>0</v>
      </c>
      <c r="H1860" s="27">
        <v>0</v>
      </c>
      <c r="I1860" s="27">
        <v>0</v>
      </c>
      <c r="J1860" s="27" t="s">
        <v>8879</v>
      </c>
      <c r="K1860" s="5" t="s">
        <v>8555</v>
      </c>
      <c r="L1860" s="5" t="s">
        <v>8373</v>
      </c>
      <c r="M1860" s="9">
        <v>45117</v>
      </c>
      <c r="N1860" s="9">
        <v>1.0986301369863001</v>
      </c>
      <c r="O1860" s="5">
        <v>3259.67</v>
      </c>
      <c r="P1860" s="7">
        <v>8.1</v>
      </c>
      <c r="Q1860" s="3">
        <v>18</v>
      </c>
      <c r="R1860" s="3">
        <v>5.9</v>
      </c>
      <c r="S1860" s="3">
        <v>1</v>
      </c>
      <c r="T1860" s="11">
        <v>47.051639000000002</v>
      </c>
      <c r="U1860">
        <v>-92.197851999999997</v>
      </c>
      <c r="V1860" s="3">
        <v>155</v>
      </c>
      <c r="W1860" s="3">
        <v>83</v>
      </c>
      <c r="X1860" s="5">
        <v>16</v>
      </c>
      <c r="Y1860" s="15">
        <v>18.483871000000001</v>
      </c>
      <c r="Z1860" s="7">
        <v>23</v>
      </c>
      <c r="AA1860" s="13">
        <v>0.237623762376237</v>
      </c>
      <c r="AB1860" s="13">
        <v>2.9702970297029702E-2</v>
      </c>
      <c r="AC1860" s="13">
        <v>2.2880215343203201E-2</v>
      </c>
      <c r="AD1860" s="13">
        <v>0</v>
      </c>
      <c r="AE1860" s="13">
        <v>0</v>
      </c>
      <c r="AF1860" s="33">
        <v>0</v>
      </c>
      <c r="AG1860" s="13">
        <v>0</v>
      </c>
      <c r="AH1860" s="30">
        <v>0</v>
      </c>
      <c r="AI1860" s="36">
        <v>0</v>
      </c>
      <c r="AJ1860" s="37">
        <v>0</v>
      </c>
      <c r="AK1860" s="38">
        <v>0</v>
      </c>
      <c r="BE1860" s="13"/>
      <c r="BJ1860" s="44">
        <v>0.194444444444444</v>
      </c>
      <c r="BK1860" s="44">
        <v>0.88194444444444398</v>
      </c>
      <c r="BL1860" s="13">
        <v>0.427996708420956</v>
      </c>
      <c r="BS1860" s="15">
        <v>9.5384620000000009</v>
      </c>
      <c r="BT1860" s="3">
        <v>13</v>
      </c>
      <c r="BU1860" s="13">
        <v>0.18421052631578899</v>
      </c>
      <c r="BV1860" s="13">
        <v>0.98684210526315697</v>
      </c>
      <c r="BW1860" s="13">
        <v>0.40967338646663498</v>
      </c>
      <c r="BX1860" s="13">
        <v>0.84615386000000004</v>
      </c>
      <c r="BY1860" s="13">
        <v>0.53846156999999994</v>
      </c>
      <c r="BZ1860" s="13">
        <v>0.30769232000000002</v>
      </c>
      <c r="CA1860" s="52">
        <v>3</v>
      </c>
      <c r="CB1860" s="13">
        <v>0.23076922999999999</v>
      </c>
      <c r="CC1860" s="13">
        <v>4.2510121668639898E-2</v>
      </c>
      <c r="CG1860" s="50">
        <v>7.2079209999999998</v>
      </c>
      <c r="CH1860" s="50">
        <v>11</v>
      </c>
      <c r="CI1860" s="44">
        <v>0.39603959999999999</v>
      </c>
      <c r="CJ1860" s="44">
        <v>0.28712872</v>
      </c>
      <c r="CK1860" s="44">
        <v>0.23762377000000001</v>
      </c>
      <c r="CL1860" s="44">
        <v>0.48170731707316999</v>
      </c>
      <c r="CM1860" s="44">
        <v>0.92682926829268297</v>
      </c>
      <c r="CN1860" s="13">
        <v>0.77466934422823897</v>
      </c>
      <c r="CO1860" s="15">
        <v>13.961831999999999</v>
      </c>
      <c r="CP1860" s="7">
        <v>25</v>
      </c>
      <c r="CQ1860" s="13">
        <v>0.79518072289156605</v>
      </c>
      <c r="CR1860" s="13">
        <v>0.132530120481927</v>
      </c>
      <c r="CS1860" s="13">
        <v>0.27778230074086102</v>
      </c>
      <c r="CT1860" s="13">
        <v>0.47328246000000002</v>
      </c>
      <c r="CU1860" s="13">
        <v>0.376345085810466</v>
      </c>
      <c r="CV1860" s="13">
        <v>7.6335879999999995E-2</v>
      </c>
      <c r="CW1860" s="52">
        <v>1</v>
      </c>
      <c r="CX1860" s="13">
        <v>7.6335880000000002E-3</v>
      </c>
      <c r="CY1860" s="52">
        <v>0</v>
      </c>
      <c r="CZ1860" s="13">
        <v>0</v>
      </c>
      <c r="DA1860" t="s">
        <v>8880</v>
      </c>
    </row>
    <row r="1861" spans="2:105" hidden="1" x14ac:dyDescent="0.25">
      <c r="B1861">
        <v>0</v>
      </c>
      <c r="C1861">
        <v>3010100</v>
      </c>
      <c r="D1861" s="1" t="s">
        <v>117</v>
      </c>
      <c r="E1861">
        <v>1</v>
      </c>
      <c r="F1861" s="27">
        <v>0</v>
      </c>
      <c r="G1861" s="27">
        <v>1</v>
      </c>
      <c r="H1861" s="27">
        <v>0</v>
      </c>
      <c r="I1861" s="27">
        <v>0</v>
      </c>
      <c r="J1861" s="27" t="s">
        <v>566</v>
      </c>
      <c r="K1861" s="5" t="s">
        <v>533</v>
      </c>
      <c r="L1861" s="5" t="s">
        <v>526</v>
      </c>
      <c r="M1861" s="9">
        <v>42541</v>
      </c>
      <c r="N1861" s="9">
        <v>8.1561643835616398</v>
      </c>
      <c r="O1861" s="5">
        <v>1459.84</v>
      </c>
      <c r="Q1861" s="3">
        <v>16</v>
      </c>
      <c r="R1861" s="3">
        <v>15.3</v>
      </c>
      <c r="S1861" s="3">
        <v>1</v>
      </c>
      <c r="T1861" s="11">
        <v>46.819414000000002</v>
      </c>
      <c r="U1861">
        <v>-95.360943000000006</v>
      </c>
      <c r="V1861" s="3">
        <v>156</v>
      </c>
      <c r="W1861" s="3">
        <v>95</v>
      </c>
      <c r="X1861" s="5">
        <v>41</v>
      </c>
      <c r="Y1861" s="15">
        <v>21.151260000000001</v>
      </c>
      <c r="Z1861" s="7">
        <v>27</v>
      </c>
      <c r="AA1861" s="13">
        <v>0.86713286713286697</v>
      </c>
      <c r="AB1861" s="13">
        <v>0.56293706293706203</v>
      </c>
      <c r="AC1861" s="13">
        <v>0.89259757738896295</v>
      </c>
      <c r="AD1861" s="13">
        <v>0</v>
      </c>
      <c r="AE1861" s="13">
        <v>0</v>
      </c>
      <c r="AF1861" s="33">
        <v>0</v>
      </c>
      <c r="AG1861" s="13">
        <v>0</v>
      </c>
      <c r="AH1861" s="30">
        <v>0</v>
      </c>
      <c r="AI1861" s="36">
        <v>0</v>
      </c>
      <c r="AJ1861" s="37">
        <v>0</v>
      </c>
      <c r="AK1861" s="38">
        <v>0</v>
      </c>
      <c r="AL1861" s="31">
        <v>0.24</v>
      </c>
      <c r="AM1861" s="7">
        <v>11</v>
      </c>
      <c r="AN1861" s="15">
        <v>6.7894734999999997</v>
      </c>
      <c r="AO1861" s="13">
        <v>0</v>
      </c>
      <c r="AP1861" s="13">
        <v>0</v>
      </c>
      <c r="AQ1861" s="13">
        <v>0</v>
      </c>
      <c r="AR1861" s="13">
        <v>0</v>
      </c>
      <c r="AS1861" s="13">
        <v>0</v>
      </c>
      <c r="AT1861" s="13">
        <v>8.2159624413145504E-2</v>
      </c>
      <c r="AU1861" s="13">
        <v>3.01857585139318E-2</v>
      </c>
      <c r="AV1861" s="13">
        <v>1.6253869969040199E-2</v>
      </c>
      <c r="AW1861" s="15">
        <v>5.4624696000000004</v>
      </c>
      <c r="AX1861" s="15">
        <v>9</v>
      </c>
      <c r="AY1861" s="13">
        <v>0.765625</v>
      </c>
      <c r="AZ1861" s="13">
        <v>0.23046875</v>
      </c>
      <c r="BA1861" s="13">
        <v>0.48499198044756697</v>
      </c>
      <c r="BB1861" s="13">
        <v>8.2324449999999993E-2</v>
      </c>
      <c r="BC1861" s="13">
        <v>8.2324449999999993E-2</v>
      </c>
      <c r="BD1861" s="13">
        <v>8.2324449999999993E-2</v>
      </c>
      <c r="BE1861" s="13">
        <v>6.3029659097082899E-2</v>
      </c>
      <c r="BF1861" s="33">
        <v>21</v>
      </c>
      <c r="BG1861" s="13">
        <v>5.0847455999999999E-2</v>
      </c>
      <c r="BH1861" s="36">
        <v>0</v>
      </c>
      <c r="BI1861" s="38">
        <v>0</v>
      </c>
      <c r="BJ1861" s="44">
        <v>0.98514851485148502</v>
      </c>
      <c r="BK1861" s="44">
        <v>0.113861386138613</v>
      </c>
      <c r="BL1861" s="13">
        <v>0.32166041876200002</v>
      </c>
      <c r="BS1861" s="15">
        <v>5.6119403999999999</v>
      </c>
      <c r="BT1861" s="3">
        <v>9</v>
      </c>
      <c r="BU1861" s="13">
        <v>0.78991596638655404</v>
      </c>
      <c r="BV1861" s="13">
        <v>4.6218487394957902E-2</v>
      </c>
      <c r="BW1861" s="13">
        <v>9.5483669323331702E-2</v>
      </c>
      <c r="BX1861" s="13">
        <v>5.9701490000000003E-2</v>
      </c>
      <c r="BY1861" s="13">
        <v>0</v>
      </c>
      <c r="BZ1861" s="13">
        <v>0</v>
      </c>
      <c r="CA1861" s="52">
        <v>0</v>
      </c>
      <c r="CB1861" s="13">
        <v>0</v>
      </c>
      <c r="CC1861" s="13">
        <v>0</v>
      </c>
      <c r="CG1861" s="50">
        <v>6.1987576000000004</v>
      </c>
      <c r="CH1861" s="50">
        <v>12</v>
      </c>
      <c r="CI1861" s="44">
        <v>6.6770189999999993E-2</v>
      </c>
      <c r="CJ1861" s="44">
        <v>4.0372669999999999E-2</v>
      </c>
      <c r="CK1861" s="44">
        <v>1.24223605E-2</v>
      </c>
      <c r="CL1861" s="44">
        <v>0.95588235294117596</v>
      </c>
      <c r="CM1861" s="44">
        <v>0.13235294117647001</v>
      </c>
      <c r="CN1861" s="13">
        <v>0.35115296724603501</v>
      </c>
      <c r="CO1861" s="15">
        <v>13</v>
      </c>
      <c r="CP1861" s="7">
        <v>19</v>
      </c>
      <c r="CQ1861" s="13">
        <v>0.13167938931297701</v>
      </c>
      <c r="CR1861" s="13">
        <v>0.15648854961832001</v>
      </c>
      <c r="CS1861" s="13">
        <v>6.1141414963770999E-2</v>
      </c>
      <c r="CT1861" s="13">
        <v>0.14285714999999999</v>
      </c>
      <c r="CU1861" s="13">
        <v>1.8811342171357701E-2</v>
      </c>
      <c r="CV1861" s="13">
        <v>0</v>
      </c>
      <c r="CW1861" s="52">
        <v>0</v>
      </c>
      <c r="CX1861" s="13">
        <v>0</v>
      </c>
      <c r="CY1861" s="52">
        <v>0</v>
      </c>
      <c r="CZ1861" s="13">
        <v>0</v>
      </c>
      <c r="DA1861" t="s">
        <v>567</v>
      </c>
    </row>
    <row r="1862" spans="2:105" hidden="1" x14ac:dyDescent="0.25">
      <c r="B1862">
        <v>0</v>
      </c>
      <c r="C1862">
        <v>31056100</v>
      </c>
      <c r="D1862" s="1" t="s">
        <v>1659</v>
      </c>
      <c r="E1862">
        <v>0</v>
      </c>
      <c r="F1862" s="27">
        <v>0</v>
      </c>
      <c r="G1862" s="27">
        <v>0</v>
      </c>
      <c r="H1862" s="27">
        <v>0</v>
      </c>
      <c r="I1862" s="27">
        <v>0</v>
      </c>
      <c r="J1862" s="27" t="s">
        <v>5366</v>
      </c>
      <c r="K1862" s="5" t="s">
        <v>5331</v>
      </c>
      <c r="L1862" s="5" t="s">
        <v>2035</v>
      </c>
      <c r="M1862" s="9">
        <v>37809</v>
      </c>
      <c r="N1862" s="9">
        <v>21.120547945205399</v>
      </c>
      <c r="O1862" s="5">
        <v>600.53</v>
      </c>
      <c r="Q1862" s="3">
        <v>72</v>
      </c>
      <c r="S1862" s="3">
        <v>1</v>
      </c>
      <c r="V1862" s="3">
        <v>156</v>
      </c>
      <c r="W1862" s="3">
        <v>67</v>
      </c>
      <c r="X1862" s="5">
        <v>35</v>
      </c>
      <c r="Y1862" s="15">
        <v>18.736840999999998</v>
      </c>
      <c r="Z1862" s="7">
        <v>24</v>
      </c>
      <c r="AA1862" s="13">
        <v>8.1504702194357306E-2</v>
      </c>
      <c r="AB1862" s="13">
        <v>9.2476489028213094E-2</v>
      </c>
      <c r="AC1862" s="13">
        <v>2.4158815612382201E-2</v>
      </c>
      <c r="AD1862" s="13">
        <v>0</v>
      </c>
      <c r="AE1862" s="13">
        <v>0</v>
      </c>
      <c r="AF1862" s="33">
        <v>0</v>
      </c>
      <c r="AG1862" s="13">
        <v>0</v>
      </c>
      <c r="AH1862" s="30">
        <v>0</v>
      </c>
      <c r="AI1862" s="36">
        <v>0</v>
      </c>
      <c r="AJ1862" s="37">
        <v>0</v>
      </c>
      <c r="AK1862" s="38">
        <v>0</v>
      </c>
      <c r="AL1862" s="31">
        <v>1.83</v>
      </c>
      <c r="AM1862" s="7">
        <v>19</v>
      </c>
      <c r="AN1862" s="15">
        <v>13.084507</v>
      </c>
      <c r="AO1862" s="13">
        <v>0.6056338</v>
      </c>
      <c r="AP1862" s="13">
        <v>0.4084507</v>
      </c>
      <c r="AQ1862" s="13">
        <v>0.240770934757433</v>
      </c>
      <c r="AR1862" s="13">
        <v>9.859155E-2</v>
      </c>
      <c r="AS1862" s="13">
        <v>5.8117124908848801E-2</v>
      </c>
      <c r="AT1862" s="13">
        <v>0.58947368421052604</v>
      </c>
      <c r="AU1862" s="13">
        <v>0.79063467492259998</v>
      </c>
      <c r="AV1862" s="13">
        <v>0.82585139318885403</v>
      </c>
      <c r="AW1862" s="15">
        <v>6.3018865999999996</v>
      </c>
      <c r="AX1862" s="15">
        <v>10</v>
      </c>
      <c r="AY1862" s="13">
        <v>0.27436823104693098</v>
      </c>
      <c r="AZ1862" s="13">
        <v>0.94043321299638905</v>
      </c>
      <c r="BA1862" s="13">
        <v>0.65355533491178497</v>
      </c>
      <c r="BB1862" s="13">
        <v>0.57547170000000003</v>
      </c>
      <c r="BC1862" s="13">
        <v>0.57547170000000003</v>
      </c>
      <c r="BD1862" s="13">
        <v>0.11320755</v>
      </c>
      <c r="BE1862" s="13">
        <v>3.10605549209815E-2</v>
      </c>
      <c r="BF1862" s="33">
        <v>3</v>
      </c>
      <c r="BG1862" s="13">
        <v>2.8301887000000001E-2</v>
      </c>
      <c r="BH1862" s="36">
        <v>1</v>
      </c>
      <c r="BI1862" s="38">
        <v>9.4339620000000006E-3</v>
      </c>
      <c r="BJ1862" s="44">
        <v>0.43776824034334699</v>
      </c>
      <c r="BK1862" s="44">
        <v>0.90987124463519298</v>
      </c>
      <c r="BL1862" s="13">
        <v>0.73411355947700396</v>
      </c>
      <c r="BS1862" s="15">
        <v>8</v>
      </c>
      <c r="BT1862" s="3">
        <v>11</v>
      </c>
      <c r="BU1862" s="13">
        <v>5.3719008264462798E-2</v>
      </c>
      <c r="BV1862" s="13">
        <v>0.29132231404958597</v>
      </c>
      <c r="BW1862" s="13">
        <v>4.8445069542115901E-2</v>
      </c>
      <c r="BX1862" s="13">
        <v>0.5</v>
      </c>
      <c r="BY1862" s="13">
        <v>0.5</v>
      </c>
      <c r="BZ1862" s="13">
        <v>0.25</v>
      </c>
      <c r="CA1862" s="52">
        <v>0</v>
      </c>
      <c r="CB1862" s="13">
        <v>0</v>
      </c>
      <c r="CC1862" s="13">
        <v>0</v>
      </c>
      <c r="CG1862" s="50">
        <v>6.7204300000000003</v>
      </c>
      <c r="CH1862" s="50">
        <v>12</v>
      </c>
      <c r="CI1862" s="44">
        <v>0.33333333999999998</v>
      </c>
      <c r="CJ1862" s="44">
        <v>0.15053764</v>
      </c>
      <c r="CK1862" s="44">
        <v>6.4516130000000005E-2</v>
      </c>
      <c r="CL1862" s="44">
        <v>0.568965517241379</v>
      </c>
      <c r="CM1862" s="44">
        <v>0.79827586206896495</v>
      </c>
      <c r="CN1862" s="13">
        <v>0.78131708330448002</v>
      </c>
      <c r="CO1862" s="15">
        <v>13.75</v>
      </c>
      <c r="CP1862" s="7">
        <v>18</v>
      </c>
      <c r="CQ1862" s="13">
        <v>2.3346303501945501E-2</v>
      </c>
      <c r="CR1862" s="13">
        <v>0.39688715953307302</v>
      </c>
      <c r="CS1862" s="13">
        <v>2.8738907433037499E-2</v>
      </c>
      <c r="CT1862" s="13">
        <v>0.5</v>
      </c>
      <c r="CU1862" s="13">
        <v>1.16731517509727E-2</v>
      </c>
      <c r="CV1862" s="13">
        <v>0</v>
      </c>
      <c r="CW1862" s="52">
        <v>0</v>
      </c>
      <c r="CX1862" s="13">
        <v>0</v>
      </c>
      <c r="CY1862" s="52">
        <v>0</v>
      </c>
      <c r="CZ1862" s="13">
        <v>0</v>
      </c>
      <c r="DA1862" t="s">
        <v>5367</v>
      </c>
    </row>
    <row r="1863" spans="2:105" hidden="1" x14ac:dyDescent="0.25">
      <c r="B1863">
        <v>0</v>
      </c>
      <c r="C1863">
        <v>31056900</v>
      </c>
      <c r="D1863" s="1" t="s">
        <v>5375</v>
      </c>
      <c r="E1863">
        <v>0</v>
      </c>
      <c r="F1863" s="27">
        <v>0</v>
      </c>
      <c r="G1863" s="27">
        <v>0</v>
      </c>
      <c r="H1863" s="27">
        <v>0</v>
      </c>
      <c r="I1863" s="27">
        <v>0</v>
      </c>
      <c r="J1863" s="27" t="s">
        <v>5374</v>
      </c>
      <c r="K1863" s="5" t="s">
        <v>5331</v>
      </c>
      <c r="L1863" s="5" t="s">
        <v>2035</v>
      </c>
      <c r="M1863" s="9">
        <v>44039</v>
      </c>
      <c r="N1863" s="9">
        <v>4.0520547945205401</v>
      </c>
      <c r="O1863" s="5">
        <v>87.6</v>
      </c>
      <c r="Q1863" s="3">
        <v>60</v>
      </c>
      <c r="S1863" s="3">
        <v>1</v>
      </c>
      <c r="T1863" s="11">
        <v>47.243090000000002</v>
      </c>
      <c r="U1863">
        <v>-93.676080999999996</v>
      </c>
      <c r="V1863" s="3">
        <v>156</v>
      </c>
      <c r="W1863" s="3">
        <v>67</v>
      </c>
      <c r="X1863" s="5">
        <v>29</v>
      </c>
      <c r="Y1863" s="15">
        <v>21.148147999999999</v>
      </c>
      <c r="Z1863" s="7">
        <v>29</v>
      </c>
      <c r="AA1863" s="13">
        <v>0.51449275362318803</v>
      </c>
      <c r="AB1863" s="13">
        <v>0.471014492753623</v>
      </c>
      <c r="AC1863" s="13">
        <v>0.58209959623149399</v>
      </c>
      <c r="AD1863" s="13">
        <v>0</v>
      </c>
      <c r="AE1863" s="13">
        <v>0</v>
      </c>
      <c r="AF1863" s="33">
        <v>0</v>
      </c>
      <c r="AG1863" s="13">
        <v>0</v>
      </c>
      <c r="AH1863" s="30">
        <v>0</v>
      </c>
      <c r="AI1863" s="36">
        <v>0</v>
      </c>
      <c r="AJ1863" s="37">
        <v>0</v>
      </c>
      <c r="AK1863" s="38">
        <v>0</v>
      </c>
      <c r="AW1863" s="15">
        <v>4.983333</v>
      </c>
      <c r="AX1863" s="15">
        <v>8</v>
      </c>
      <c r="AY1863" s="13">
        <v>0.92035398230088405</v>
      </c>
      <c r="AZ1863" s="13">
        <v>0.25221238938053098</v>
      </c>
      <c r="BA1863" s="13">
        <v>0.60566715038570196</v>
      </c>
      <c r="BB1863" s="13">
        <v>0.12777779</v>
      </c>
      <c r="BC1863" s="13">
        <v>0.12777779</v>
      </c>
      <c r="BD1863" s="13">
        <v>1.6666667999999999E-2</v>
      </c>
      <c r="BE1863" s="13">
        <v>1.5339233838351399E-2</v>
      </c>
      <c r="BF1863" s="33">
        <v>0</v>
      </c>
      <c r="BG1863" s="13">
        <v>0</v>
      </c>
      <c r="BH1863" s="36">
        <v>0</v>
      </c>
      <c r="BI1863" s="38">
        <v>0</v>
      </c>
      <c r="BM1863" s="44">
        <v>0.341269841269841</v>
      </c>
      <c r="BN1863" s="44">
        <v>0.11111111111111099</v>
      </c>
      <c r="BO1863" s="13">
        <v>0.135910954891622</v>
      </c>
      <c r="BS1863" s="15">
        <v>6.7954545</v>
      </c>
      <c r="BT1863" s="3">
        <v>9</v>
      </c>
      <c r="BU1863" s="13">
        <v>0.82083333333333297</v>
      </c>
      <c r="BV1863" s="13">
        <v>0.329166666666666</v>
      </c>
      <c r="BW1863" s="13">
        <v>0.58446632286294697</v>
      </c>
      <c r="BX1863" s="13">
        <v>0.54545456000000003</v>
      </c>
      <c r="BY1863" s="13">
        <v>0</v>
      </c>
      <c r="BZ1863" s="13">
        <v>0</v>
      </c>
      <c r="CA1863" s="52">
        <v>0</v>
      </c>
      <c r="CB1863" s="13">
        <v>0</v>
      </c>
      <c r="CC1863" s="13">
        <v>0</v>
      </c>
      <c r="CG1863" s="50">
        <v>5</v>
      </c>
      <c r="CH1863" s="50">
        <v>6</v>
      </c>
      <c r="CI1863" s="44">
        <v>0</v>
      </c>
      <c r="CJ1863" s="44">
        <v>0</v>
      </c>
      <c r="CK1863" s="44">
        <v>0</v>
      </c>
      <c r="CL1863" s="44">
        <v>0.42613636363636298</v>
      </c>
      <c r="CM1863" s="44">
        <v>0.11363636363636299</v>
      </c>
      <c r="CN1863" s="13">
        <v>0.177411536597188</v>
      </c>
      <c r="DA1863" t="s">
        <v>5376</v>
      </c>
    </row>
    <row r="1864" spans="2:105" hidden="1" x14ac:dyDescent="0.25">
      <c r="B1864">
        <v>0</v>
      </c>
      <c r="C1864">
        <v>56094500</v>
      </c>
      <c r="D1864" s="1" t="s">
        <v>7895</v>
      </c>
      <c r="E1864">
        <v>1</v>
      </c>
      <c r="F1864" s="27">
        <v>0</v>
      </c>
      <c r="G1864" s="27">
        <v>0</v>
      </c>
      <c r="H1864" s="27">
        <v>1</v>
      </c>
      <c r="I1864" s="27">
        <v>0</v>
      </c>
      <c r="J1864" s="27" t="s">
        <v>7894</v>
      </c>
      <c r="K1864" s="5" t="s">
        <v>7802</v>
      </c>
      <c r="L1864" s="5" t="s">
        <v>7503</v>
      </c>
      <c r="M1864" s="9">
        <v>40339</v>
      </c>
      <c r="N1864" s="9">
        <v>14.189041095890399</v>
      </c>
      <c r="O1864" s="5">
        <v>607.58000000000004</v>
      </c>
      <c r="Q1864" s="3">
        <v>25</v>
      </c>
      <c r="R1864" s="3">
        <v>3.3</v>
      </c>
      <c r="S1864" s="3">
        <v>1</v>
      </c>
      <c r="T1864" s="11">
        <v>46.224623000000001</v>
      </c>
      <c r="U1864">
        <v>-96.160645000000002</v>
      </c>
      <c r="V1864" s="3">
        <v>156</v>
      </c>
      <c r="W1864" s="3">
        <v>126</v>
      </c>
      <c r="X1864" s="5">
        <v>35</v>
      </c>
      <c r="Y1864" s="15">
        <v>23</v>
      </c>
      <c r="Z1864" s="7">
        <v>29</v>
      </c>
      <c r="AA1864" s="13">
        <v>2.5974025974025899E-2</v>
      </c>
      <c r="AB1864" s="13">
        <v>0.712662337662337</v>
      </c>
      <c r="AC1864" s="13">
        <v>5.54508748317631E-2</v>
      </c>
      <c r="AD1864" s="13">
        <v>0</v>
      </c>
      <c r="AE1864" s="13">
        <v>0</v>
      </c>
      <c r="AF1864" s="33">
        <v>0</v>
      </c>
      <c r="AG1864" s="13">
        <v>0</v>
      </c>
      <c r="AH1864" s="30">
        <v>0</v>
      </c>
      <c r="AI1864" s="36">
        <v>0</v>
      </c>
      <c r="AJ1864" s="37">
        <v>0</v>
      </c>
      <c r="AK1864" s="38">
        <v>0</v>
      </c>
      <c r="AW1864" s="15">
        <v>5.3043480000000001</v>
      </c>
      <c r="AX1864" s="15">
        <v>9</v>
      </c>
      <c r="AY1864" s="13">
        <v>0.158088235294117</v>
      </c>
      <c r="AZ1864" s="13">
        <v>0.63235294117647001</v>
      </c>
      <c r="BA1864" s="13">
        <v>0.28885664095318098</v>
      </c>
      <c r="BB1864" s="13">
        <v>0.28260869999999999</v>
      </c>
      <c r="BC1864" s="13">
        <v>0.28260869999999999</v>
      </c>
      <c r="BD1864" s="13">
        <v>0.10869565</v>
      </c>
      <c r="BE1864" s="13">
        <v>1.7183503272997901E-2</v>
      </c>
      <c r="BF1864" s="33">
        <v>1</v>
      </c>
      <c r="BG1864" s="13">
        <v>2.1739129999999999E-2</v>
      </c>
      <c r="BH1864" s="36">
        <v>0</v>
      </c>
      <c r="BI1864" s="38">
        <v>0</v>
      </c>
      <c r="BM1864" s="44">
        <v>0.42774566473988401</v>
      </c>
      <c r="BN1864" s="44">
        <v>0.52601156069364097</v>
      </c>
      <c r="BO1864" s="13">
        <v>0.54217926186291698</v>
      </c>
      <c r="BS1864" s="15">
        <v>9.4285720000000008</v>
      </c>
      <c r="BT1864" s="3">
        <v>14</v>
      </c>
      <c r="BU1864" s="13">
        <v>0.70542635658914699</v>
      </c>
      <c r="BV1864" s="13">
        <v>0.89341085271317799</v>
      </c>
      <c r="BW1864" s="13">
        <v>0.96499453039537397</v>
      </c>
      <c r="BX1864" s="13">
        <v>0.81318679999999999</v>
      </c>
      <c r="BY1864" s="13">
        <v>0.48901099999999997</v>
      </c>
      <c r="BZ1864" s="13">
        <v>0.36813188000000002</v>
      </c>
      <c r="CA1864" s="52">
        <v>43</v>
      </c>
      <c r="CB1864" s="13">
        <v>0.23626374</v>
      </c>
      <c r="CC1864" s="13">
        <v>0.16666666724423099</v>
      </c>
      <c r="CG1864" s="50">
        <v>5</v>
      </c>
      <c r="CH1864" s="50">
        <v>6</v>
      </c>
      <c r="CI1864" s="44">
        <v>0</v>
      </c>
      <c r="CJ1864" s="44">
        <v>0</v>
      </c>
      <c r="CK1864" s="44">
        <v>0</v>
      </c>
      <c r="CL1864" s="44">
        <v>0.11111111111111099</v>
      </c>
      <c r="CM1864" s="44">
        <v>0.112847222222222</v>
      </c>
      <c r="CN1864" s="13">
        <v>6.12145973270549E-2</v>
      </c>
      <c r="CO1864" s="15">
        <v>13.555555</v>
      </c>
      <c r="CP1864" s="7">
        <v>21</v>
      </c>
      <c r="CQ1864" s="13">
        <v>0.62218045112781895</v>
      </c>
      <c r="CR1864" s="13">
        <v>0.174812030075187</v>
      </c>
      <c r="CS1864" s="13">
        <v>0.28714483432386201</v>
      </c>
      <c r="CT1864" s="13">
        <v>0.25396827</v>
      </c>
      <c r="CU1864" s="13">
        <v>0.158014091950162</v>
      </c>
      <c r="CV1864" s="13">
        <v>6.3492069999999998E-2</v>
      </c>
      <c r="CW1864" s="52">
        <v>0</v>
      </c>
      <c r="CX1864" s="13">
        <v>0</v>
      </c>
      <c r="CY1864" s="52">
        <v>0</v>
      </c>
      <c r="CZ1864" s="13">
        <v>0</v>
      </c>
      <c r="DA1864" t="s">
        <v>7896</v>
      </c>
    </row>
    <row r="1865" spans="2:105" hidden="1" x14ac:dyDescent="0.25">
      <c r="B1865">
        <v>0</v>
      </c>
      <c r="C1865">
        <v>31002300</v>
      </c>
      <c r="D1865" s="1" t="s">
        <v>4818</v>
      </c>
      <c r="E1865">
        <v>0</v>
      </c>
      <c r="F1865" s="27">
        <v>0</v>
      </c>
      <c r="G1865" s="27">
        <v>0</v>
      </c>
      <c r="H1865" s="27">
        <v>0</v>
      </c>
      <c r="I1865" s="27">
        <v>0</v>
      </c>
      <c r="J1865" s="27" t="s">
        <v>4817</v>
      </c>
      <c r="K1865" s="5" t="s">
        <v>4809</v>
      </c>
      <c r="L1865" s="5" t="s">
        <v>2035</v>
      </c>
      <c r="M1865" s="9">
        <v>40777</v>
      </c>
      <c r="N1865" s="9">
        <v>12.9890410958904</v>
      </c>
      <c r="O1865" s="5">
        <v>157.79</v>
      </c>
      <c r="P1865" s="7">
        <v>15</v>
      </c>
      <c r="Q1865" s="3">
        <v>33</v>
      </c>
      <c r="R1865" s="3">
        <v>4</v>
      </c>
      <c r="S1865" s="3">
        <v>1</v>
      </c>
      <c r="T1865" s="11">
        <v>47.247635000000002</v>
      </c>
      <c r="U1865">
        <v>-93.085741999999996</v>
      </c>
      <c r="V1865" s="3">
        <v>157</v>
      </c>
      <c r="W1865" s="3">
        <v>71</v>
      </c>
      <c r="X1865" s="5">
        <v>32</v>
      </c>
      <c r="Y1865" s="15">
        <v>19.866667</v>
      </c>
      <c r="Z1865" s="7">
        <v>26</v>
      </c>
      <c r="AA1865" s="13">
        <v>0.37076271186440601</v>
      </c>
      <c r="AB1865" s="13">
        <v>0.322033898305084</v>
      </c>
      <c r="AC1865" s="13">
        <v>0.30787348586810198</v>
      </c>
      <c r="AD1865" s="13">
        <v>0</v>
      </c>
      <c r="AE1865" s="13">
        <v>0</v>
      </c>
      <c r="AF1865" s="33">
        <v>0</v>
      </c>
      <c r="AG1865" s="13">
        <v>0</v>
      </c>
      <c r="AH1865" s="30">
        <v>0</v>
      </c>
      <c r="AI1865" s="36">
        <v>0</v>
      </c>
      <c r="AJ1865" s="37">
        <v>0</v>
      </c>
      <c r="AK1865" s="38">
        <v>0</v>
      </c>
      <c r="AL1865" s="31">
        <v>3.64</v>
      </c>
      <c r="AM1865" s="7">
        <v>18</v>
      </c>
      <c r="AN1865" s="15">
        <v>12.857142</v>
      </c>
      <c r="AO1865" s="13">
        <v>0.76190480000000005</v>
      </c>
      <c r="AP1865" s="13">
        <v>0.21428572000000001</v>
      </c>
      <c r="AQ1865" s="13">
        <v>0.10172932431886</v>
      </c>
      <c r="AR1865" s="13">
        <v>4.7619050000000003E-2</v>
      </c>
      <c r="AS1865" s="13">
        <v>2.2606516711805899E-2</v>
      </c>
      <c r="AT1865" s="13">
        <v>0.47473684210526301</v>
      </c>
      <c r="AU1865" s="13">
        <v>0.97561919504643901</v>
      </c>
      <c r="AV1865" s="13">
        <v>0.82352941176470495</v>
      </c>
      <c r="AW1865" s="15">
        <v>4.5689653999999997</v>
      </c>
      <c r="AX1865" s="15">
        <v>9</v>
      </c>
      <c r="AY1865" s="13">
        <v>0.27294685990338102</v>
      </c>
      <c r="AZ1865" s="13">
        <v>0.23671497584540999</v>
      </c>
      <c r="BA1865" s="13">
        <v>0.19430229893836401</v>
      </c>
      <c r="BB1865" s="13">
        <v>8.6206900000000003E-2</v>
      </c>
      <c r="BC1865" s="13">
        <v>8.6206900000000003E-2</v>
      </c>
      <c r="BD1865" s="13">
        <v>5.1724140000000002E-2</v>
      </c>
      <c r="BE1865" s="13">
        <v>1.41179414852949E-2</v>
      </c>
      <c r="BF1865" s="33">
        <v>1</v>
      </c>
      <c r="BG1865" s="13">
        <v>1.7241380000000001E-2</v>
      </c>
      <c r="BH1865" s="36">
        <v>0</v>
      </c>
      <c r="BI1865" s="38">
        <v>0</v>
      </c>
      <c r="BJ1865" s="44">
        <v>0.21698113207547101</v>
      </c>
      <c r="BK1865" s="44">
        <v>0.25471698113207503</v>
      </c>
      <c r="BL1865" s="13">
        <v>0.186797110725061</v>
      </c>
      <c r="BM1865" s="44">
        <v>0.209302325581395</v>
      </c>
      <c r="BN1865" s="44">
        <v>0.91860465116279</v>
      </c>
      <c r="BO1865" s="13">
        <v>0.484622144112478</v>
      </c>
      <c r="BS1865" s="15">
        <v>6.177778</v>
      </c>
      <c r="BT1865" s="3">
        <v>10</v>
      </c>
      <c r="BU1865" s="13">
        <v>0.68814432989690699</v>
      </c>
      <c r="BV1865" s="13">
        <v>0.39175257731958701</v>
      </c>
      <c r="BW1865" s="13">
        <v>0.58329426472886303</v>
      </c>
      <c r="BX1865" s="13">
        <v>0.13333333999999999</v>
      </c>
      <c r="BY1865" s="13">
        <v>2.2222222999999999E-2</v>
      </c>
      <c r="BZ1865" s="13">
        <v>0</v>
      </c>
      <c r="CA1865" s="52">
        <v>0</v>
      </c>
      <c r="CB1865" s="13">
        <v>0</v>
      </c>
      <c r="CC1865" s="13">
        <v>0</v>
      </c>
      <c r="CG1865" s="50">
        <v>5</v>
      </c>
      <c r="CH1865" s="50">
        <v>5</v>
      </c>
      <c r="CI1865" s="44">
        <v>0</v>
      </c>
      <c r="CJ1865" s="44">
        <v>0</v>
      </c>
      <c r="CK1865" s="44">
        <v>0</v>
      </c>
      <c r="CL1865" s="44">
        <v>2.14592274678111E-2</v>
      </c>
      <c r="CM1865" s="44">
        <v>6.0085836909871203E-2</v>
      </c>
      <c r="CN1865" s="13">
        <v>8.0326847171248508E-3</v>
      </c>
      <c r="DA1865" t="s">
        <v>4819</v>
      </c>
    </row>
    <row r="1866" spans="2:105" hidden="1" x14ac:dyDescent="0.25">
      <c r="B1866">
        <v>0</v>
      </c>
      <c r="C1866">
        <v>56038601</v>
      </c>
      <c r="D1866" s="1" t="s">
        <v>7701</v>
      </c>
      <c r="E1866">
        <v>2</v>
      </c>
      <c r="F1866" s="27">
        <v>0</v>
      </c>
      <c r="G1866" s="27">
        <v>0</v>
      </c>
      <c r="H1866" s="27">
        <v>1</v>
      </c>
      <c r="I1866" s="27">
        <v>1</v>
      </c>
      <c r="J1866" s="27" t="s">
        <v>7700</v>
      </c>
      <c r="K1866" s="5" t="s">
        <v>7508</v>
      </c>
      <c r="L1866" s="5" t="s">
        <v>7503</v>
      </c>
      <c r="M1866" s="9">
        <v>44424</v>
      </c>
      <c r="N1866" s="9">
        <v>2.9972602739726</v>
      </c>
      <c r="O1866" s="5">
        <v>991.7</v>
      </c>
      <c r="Q1866" s="3">
        <v>46</v>
      </c>
      <c r="R1866" s="3">
        <v>11.8</v>
      </c>
      <c r="S1866" s="3">
        <v>1</v>
      </c>
      <c r="T1866" s="11">
        <v>46.580491000000002</v>
      </c>
      <c r="U1866">
        <v>-95.797875000000005</v>
      </c>
      <c r="V1866" s="3">
        <v>157</v>
      </c>
      <c r="W1866" s="3">
        <v>110</v>
      </c>
      <c r="X1866" s="5">
        <v>27</v>
      </c>
      <c r="Y1866" s="15">
        <v>19.631578000000001</v>
      </c>
      <c r="Z1866" s="7">
        <v>26</v>
      </c>
      <c r="AA1866" s="13">
        <v>0.46153846153846101</v>
      </c>
      <c r="AB1866" s="13">
        <v>0.17067307692307601</v>
      </c>
      <c r="AC1866" s="13">
        <v>0.20861372812920501</v>
      </c>
      <c r="AD1866" s="13">
        <v>0</v>
      </c>
      <c r="AE1866" s="13">
        <v>0</v>
      </c>
      <c r="AF1866" s="33">
        <v>0</v>
      </c>
      <c r="AG1866" s="13">
        <v>0</v>
      </c>
      <c r="AH1866" s="30">
        <v>0</v>
      </c>
      <c r="AI1866" s="36">
        <v>0</v>
      </c>
      <c r="AJ1866" s="37">
        <v>0</v>
      </c>
      <c r="AK1866" s="38">
        <v>0</v>
      </c>
      <c r="AL1866" s="31">
        <v>1.19</v>
      </c>
      <c r="AM1866" s="7">
        <v>17</v>
      </c>
      <c r="AN1866" s="15">
        <v>10.369748</v>
      </c>
      <c r="AO1866" s="13">
        <v>0.46218488000000002</v>
      </c>
      <c r="AP1866" s="13">
        <v>0.15126050999999999</v>
      </c>
      <c r="AQ1866" s="13">
        <v>4.23529428243637E-2</v>
      </c>
      <c r="AR1866" s="13">
        <v>0</v>
      </c>
      <c r="AS1866" s="13">
        <v>0</v>
      </c>
      <c r="AT1866" s="13">
        <v>0.28000000000000003</v>
      </c>
      <c r="AU1866" s="13">
        <v>0.43614551083591302</v>
      </c>
      <c r="AV1866" s="13">
        <v>0.38080495356037097</v>
      </c>
      <c r="AW1866" s="15">
        <v>6.4533334</v>
      </c>
      <c r="AX1866" s="15">
        <v>9</v>
      </c>
      <c r="AY1866" s="13">
        <v>0.59459459459459396</v>
      </c>
      <c r="AZ1866" s="13">
        <v>0.786486486486486</v>
      </c>
      <c r="BA1866" s="13">
        <v>0.90422363094783398</v>
      </c>
      <c r="BB1866" s="13">
        <v>0.56444439999999996</v>
      </c>
      <c r="BC1866" s="13">
        <v>0.56444439999999996</v>
      </c>
      <c r="BD1866" s="13">
        <v>0.34666666000000002</v>
      </c>
      <c r="BE1866" s="13">
        <v>0.206126124472231</v>
      </c>
      <c r="BF1866" s="33">
        <v>16</v>
      </c>
      <c r="BG1866" s="13">
        <v>7.1111110000000005E-2</v>
      </c>
      <c r="BH1866" s="36">
        <v>0</v>
      </c>
      <c r="BI1866" s="38">
        <v>0</v>
      </c>
      <c r="BJ1866" s="44">
        <v>0.337837837837837</v>
      </c>
      <c r="BK1866" s="44">
        <v>0.88513513513513498</v>
      </c>
      <c r="BL1866" s="13">
        <v>0.61854256194568802</v>
      </c>
      <c r="BM1866" s="44">
        <v>0.6328125</v>
      </c>
      <c r="BN1866" s="44">
        <v>0.9375</v>
      </c>
      <c r="BO1866" s="13">
        <v>0.92999414176918505</v>
      </c>
      <c r="BS1866" s="15">
        <v>7.75</v>
      </c>
      <c r="BT1866" s="3">
        <v>12</v>
      </c>
      <c r="BU1866" s="13">
        <v>0.62087912087912001</v>
      </c>
      <c r="BV1866" s="13">
        <v>0.77747252747252704</v>
      </c>
      <c r="BW1866" s="13">
        <v>0.87466791686200895</v>
      </c>
      <c r="BX1866" s="13">
        <v>0.52777779999999996</v>
      </c>
      <c r="BY1866" s="13">
        <v>0.36111110000000002</v>
      </c>
      <c r="BZ1866" s="13">
        <v>0.27777780000000002</v>
      </c>
      <c r="CA1866" s="52">
        <v>6</v>
      </c>
      <c r="CB1866" s="13">
        <v>0.16666666999999999</v>
      </c>
      <c r="CC1866" s="13">
        <v>0.10347985656379299</v>
      </c>
      <c r="CG1866" s="50">
        <v>5.8108110000000002</v>
      </c>
      <c r="CH1866" s="50">
        <v>7</v>
      </c>
      <c r="CI1866" s="44">
        <v>0</v>
      </c>
      <c r="CJ1866" s="44">
        <v>0</v>
      </c>
      <c r="CK1866" s="44">
        <v>0</v>
      </c>
      <c r="CL1866" s="44">
        <v>0.39130434782608697</v>
      </c>
      <c r="CM1866" s="44">
        <v>0.36231884057970998</v>
      </c>
      <c r="CN1866" s="13">
        <v>0.378436396371442</v>
      </c>
      <c r="CO1866" s="15">
        <v>15.621622</v>
      </c>
      <c r="CP1866" s="7">
        <v>25</v>
      </c>
      <c r="CQ1866" s="13">
        <v>0.68341708542713497</v>
      </c>
      <c r="CR1866" s="13">
        <v>0.35175879396984899</v>
      </c>
      <c r="CS1866" s="13">
        <v>0.59879508263453496</v>
      </c>
      <c r="CT1866" s="13">
        <v>0.60810810000000004</v>
      </c>
      <c r="CU1866" s="13">
        <v>0.41559146756502802</v>
      </c>
      <c r="CV1866" s="13">
        <v>0.1891892</v>
      </c>
      <c r="CW1866" s="52">
        <v>1</v>
      </c>
      <c r="CX1866" s="13">
        <v>1.3513514000000001E-2</v>
      </c>
      <c r="CY1866" s="52">
        <v>0</v>
      </c>
      <c r="CZ1866" s="13">
        <v>0</v>
      </c>
      <c r="DA1866" t="s">
        <v>7702</v>
      </c>
    </row>
    <row r="1867" spans="2:105" hidden="1" x14ac:dyDescent="0.25">
      <c r="B1867">
        <v>1</v>
      </c>
      <c r="C1867">
        <v>56038603</v>
      </c>
      <c r="D1867" s="1" t="s">
        <v>2556</v>
      </c>
      <c r="E1867">
        <v>0</v>
      </c>
      <c r="F1867" s="27">
        <v>0</v>
      </c>
      <c r="G1867" s="27">
        <v>0</v>
      </c>
      <c r="H1867" s="27">
        <v>0</v>
      </c>
      <c r="I1867" s="27">
        <v>0</v>
      </c>
      <c r="J1867" s="27" t="s">
        <v>7706</v>
      </c>
      <c r="K1867" s="5" t="s">
        <v>7643</v>
      </c>
      <c r="L1867" s="5" t="s">
        <v>7503</v>
      </c>
      <c r="M1867" s="9">
        <v>38922</v>
      </c>
      <c r="N1867" s="9">
        <v>18.071232876712301</v>
      </c>
      <c r="O1867" s="5">
        <v>561.03</v>
      </c>
      <c r="Q1867" s="3">
        <v>33</v>
      </c>
      <c r="R1867" s="3">
        <v>11</v>
      </c>
      <c r="S1867" s="3">
        <v>1</v>
      </c>
      <c r="T1867" s="11">
        <v>46.580491000000002</v>
      </c>
      <c r="U1867">
        <v>-95.797875000000005</v>
      </c>
      <c r="V1867" s="3">
        <v>157</v>
      </c>
      <c r="W1867" s="3">
        <v>110</v>
      </c>
      <c r="X1867" s="5">
        <v>25</v>
      </c>
      <c r="Y1867" s="15">
        <v>16.756520999999999</v>
      </c>
      <c r="Z1867" s="7">
        <v>29</v>
      </c>
      <c r="AA1867" s="13">
        <v>0.83793103448275796</v>
      </c>
      <c r="AB1867" s="13">
        <v>1.0344827586206799E-2</v>
      </c>
      <c r="AC1867" s="13">
        <v>2.8532974427994601E-2</v>
      </c>
      <c r="AD1867" s="13">
        <v>0</v>
      </c>
      <c r="AE1867" s="13">
        <v>0</v>
      </c>
      <c r="AF1867" s="33">
        <v>0</v>
      </c>
      <c r="AG1867" s="13">
        <v>0</v>
      </c>
      <c r="AH1867" s="30">
        <v>0</v>
      </c>
      <c r="AI1867" s="36">
        <v>0</v>
      </c>
      <c r="AJ1867" s="37">
        <v>0</v>
      </c>
      <c r="AK1867" s="38">
        <v>0</v>
      </c>
      <c r="AL1867" s="31">
        <v>0.84</v>
      </c>
      <c r="AM1867" s="7">
        <v>16</v>
      </c>
      <c r="AN1867" s="15">
        <v>9.6315790000000003</v>
      </c>
      <c r="AO1867" s="13">
        <v>0.31578946000000002</v>
      </c>
      <c r="AP1867" s="13">
        <v>0.15789473000000001</v>
      </c>
      <c r="AQ1867" s="13">
        <v>7.9778390181691999E-2</v>
      </c>
      <c r="AR1867" s="13">
        <v>0</v>
      </c>
      <c r="AS1867" s="13">
        <v>0</v>
      </c>
      <c r="AT1867" s="13">
        <v>0.50526315789473597</v>
      </c>
      <c r="AU1867" s="13">
        <v>0.20394736842105199</v>
      </c>
      <c r="AV1867" s="13">
        <v>0.324303405572755</v>
      </c>
      <c r="AW1867" s="15">
        <v>6.5</v>
      </c>
      <c r="AX1867" s="15">
        <v>8</v>
      </c>
      <c r="AY1867" s="13">
        <v>0.92692307692307696</v>
      </c>
      <c r="AZ1867" s="13">
        <v>0.26346153846153803</v>
      </c>
      <c r="BA1867" s="13">
        <v>0.62712900022912998</v>
      </c>
      <c r="BB1867" s="13">
        <v>0.56350809999999996</v>
      </c>
      <c r="BC1867" s="13">
        <v>0.56350809999999996</v>
      </c>
      <c r="BD1867" s="13">
        <v>9.8790324999999998E-2</v>
      </c>
      <c r="BE1867" s="13">
        <v>9.1571032227231897E-2</v>
      </c>
      <c r="BF1867" s="33">
        <v>0</v>
      </c>
      <c r="BG1867" s="13">
        <v>0</v>
      </c>
      <c r="BH1867" s="36">
        <v>0</v>
      </c>
      <c r="BI1867" s="38">
        <v>0</v>
      </c>
      <c r="BJ1867" s="44">
        <v>0.87820512820512797</v>
      </c>
      <c r="BK1867" s="44">
        <v>0.70512820512820495</v>
      </c>
      <c r="BL1867" s="13">
        <v>0.91542470512937701</v>
      </c>
      <c r="BM1867" s="44">
        <v>0.74675324675324595</v>
      </c>
      <c r="BN1867" s="44">
        <v>0.79870129870129802</v>
      </c>
      <c r="BO1867" s="13">
        <v>0.93175161101347304</v>
      </c>
      <c r="BS1867" s="15">
        <v>8.2222220000000004</v>
      </c>
      <c r="BT1867" s="3">
        <v>12</v>
      </c>
      <c r="BU1867" s="13">
        <v>0.27439024390243899</v>
      </c>
      <c r="BV1867" s="13">
        <v>0.57520325203251998</v>
      </c>
      <c r="BW1867" s="13">
        <v>0.35724331926863501</v>
      </c>
      <c r="BX1867" s="13">
        <v>0.77777779999999996</v>
      </c>
      <c r="BY1867" s="13">
        <v>0.22222222</v>
      </c>
      <c r="BZ1867" s="13">
        <v>0.11111111</v>
      </c>
      <c r="CA1867" s="52">
        <v>1</v>
      </c>
      <c r="CB1867" s="13">
        <v>0.11111111</v>
      </c>
      <c r="CC1867" s="13">
        <v>3.0487805105200601E-2</v>
      </c>
      <c r="CG1867" s="50">
        <v>5.5</v>
      </c>
      <c r="CH1867" s="50">
        <v>6</v>
      </c>
      <c r="CI1867" s="44">
        <v>0</v>
      </c>
      <c r="CJ1867" s="44">
        <v>0</v>
      </c>
      <c r="CK1867" s="44">
        <v>0</v>
      </c>
      <c r="CL1867" s="44">
        <v>9.9650349650349607E-2</v>
      </c>
      <c r="CM1867" s="44">
        <v>1.7482517482517401E-2</v>
      </c>
      <c r="CN1867" s="13">
        <v>1.0040855896405999E-2</v>
      </c>
      <c r="CO1867" s="15">
        <v>18.733333999999999</v>
      </c>
      <c r="CP1867" s="7">
        <v>27</v>
      </c>
      <c r="CQ1867" s="13">
        <v>0.22556390977443599</v>
      </c>
      <c r="CR1867" s="13">
        <v>0.766917293233082</v>
      </c>
      <c r="CS1867" s="13">
        <v>0.44818041195147701</v>
      </c>
      <c r="CT1867" s="13">
        <v>0.86666670000000001</v>
      </c>
      <c r="CU1867" s="13">
        <v>0.19548872359713201</v>
      </c>
      <c r="CV1867" s="13">
        <v>0.33333333999999998</v>
      </c>
      <c r="CW1867" s="52">
        <v>2</v>
      </c>
      <c r="CX1867" s="13">
        <v>0.13333333999999999</v>
      </c>
      <c r="CY1867" s="52">
        <v>0</v>
      </c>
      <c r="CZ1867" s="13">
        <v>0</v>
      </c>
      <c r="DA1867" t="s">
        <v>7707</v>
      </c>
    </row>
    <row r="1868" spans="2:105" hidden="1" x14ac:dyDescent="0.25">
      <c r="B1868">
        <v>0</v>
      </c>
      <c r="C1868">
        <v>69088700</v>
      </c>
      <c r="D1868" s="1" t="s">
        <v>9472</v>
      </c>
      <c r="E1868">
        <v>1</v>
      </c>
      <c r="F1868" s="27">
        <v>0</v>
      </c>
      <c r="G1868" s="27">
        <v>0</v>
      </c>
      <c r="H1868" s="27">
        <v>0</v>
      </c>
      <c r="I1868" s="27">
        <v>0</v>
      </c>
      <c r="J1868" s="27" t="s">
        <v>9471</v>
      </c>
      <c r="K1868" s="5" t="s">
        <v>4796</v>
      </c>
      <c r="L1868" s="5" t="s">
        <v>8373</v>
      </c>
      <c r="M1868" s="9">
        <v>43689</v>
      </c>
      <c r="N1868" s="9">
        <v>5.0109589041095797</v>
      </c>
      <c r="O1868" s="5">
        <v>133.01</v>
      </c>
      <c r="Q1868" s="3">
        <v>23</v>
      </c>
      <c r="R1868" s="3">
        <v>5.7</v>
      </c>
      <c r="S1868" s="3">
        <v>1</v>
      </c>
      <c r="T1868" s="11">
        <v>47.239718000000003</v>
      </c>
      <c r="U1868">
        <v>-93.014796000000004</v>
      </c>
      <c r="V1868" s="3">
        <v>157</v>
      </c>
      <c r="W1868" s="3">
        <v>71</v>
      </c>
      <c r="X1868" s="5">
        <v>13</v>
      </c>
      <c r="Y1868" s="15">
        <v>17.354839999999999</v>
      </c>
      <c r="Z1868" s="7">
        <v>21</v>
      </c>
      <c r="AA1868" s="13">
        <v>0.36727272727272697</v>
      </c>
      <c r="AB1868" s="13">
        <v>3.6363636363636299E-2</v>
      </c>
      <c r="AC1868" s="13">
        <v>4.2597577388963602E-2</v>
      </c>
      <c r="AD1868" s="13">
        <v>0</v>
      </c>
      <c r="AE1868" s="13">
        <v>0</v>
      </c>
      <c r="AF1868" s="33">
        <v>0</v>
      </c>
      <c r="AG1868" s="13">
        <v>0</v>
      </c>
      <c r="AH1868" s="30">
        <v>0</v>
      </c>
      <c r="AI1868" s="36">
        <v>0</v>
      </c>
      <c r="AJ1868" s="37">
        <v>0</v>
      </c>
      <c r="AK1868" s="38">
        <v>0</v>
      </c>
      <c r="AL1868" s="31">
        <v>1.77</v>
      </c>
      <c r="AM1868" s="7">
        <v>16</v>
      </c>
      <c r="AN1868" s="15">
        <v>9.8773579999999992</v>
      </c>
      <c r="AO1868" s="13">
        <v>0.64150940000000001</v>
      </c>
      <c r="AP1868" s="13">
        <v>0.12264151</v>
      </c>
      <c r="AQ1868" s="13">
        <v>0.100307846579112</v>
      </c>
      <c r="AR1868" s="13">
        <v>0</v>
      </c>
      <c r="AS1868" s="13">
        <v>0</v>
      </c>
      <c r="AT1868" s="13">
        <v>0.81789473684210501</v>
      </c>
      <c r="AU1868" s="13">
        <v>0.76818885448916396</v>
      </c>
      <c r="AV1868" s="13">
        <v>0.92492260061919496</v>
      </c>
      <c r="AW1868" s="15">
        <v>6.2380953000000003</v>
      </c>
      <c r="AX1868" s="15">
        <v>9</v>
      </c>
      <c r="AY1868" s="13">
        <v>0.106995884773662</v>
      </c>
      <c r="AZ1868" s="13">
        <v>0.86213991769547305</v>
      </c>
      <c r="BA1868" s="13">
        <v>0.26640189414190701</v>
      </c>
      <c r="BB1868" s="13">
        <v>0.57142859999999995</v>
      </c>
      <c r="BC1868" s="13">
        <v>0.57142859999999995</v>
      </c>
      <c r="BD1868" s="13">
        <v>0.28571429999999998</v>
      </c>
      <c r="BE1868" s="13">
        <v>3.0570254159071799E-2</v>
      </c>
      <c r="BF1868" s="33">
        <v>1</v>
      </c>
      <c r="BG1868" s="13">
        <v>4.7619050000000003E-2</v>
      </c>
      <c r="BH1868" s="36">
        <v>0</v>
      </c>
      <c r="BI1868" s="38">
        <v>0</v>
      </c>
      <c r="BJ1868" s="44">
        <v>5.0239234449760702E-2</v>
      </c>
      <c r="BK1868" s="44">
        <v>8.1339712918660198E-2</v>
      </c>
      <c r="BL1868" s="13">
        <v>2.48697083295236E-2</v>
      </c>
      <c r="BS1868" s="15">
        <v>6.6666664999999998</v>
      </c>
      <c r="BT1868" s="3">
        <v>8</v>
      </c>
      <c r="BU1868" s="13">
        <v>6.5502183406113496E-2</v>
      </c>
      <c r="BV1868" s="13">
        <v>0.48253275109170302</v>
      </c>
      <c r="BW1868" s="13">
        <v>8.4153774027191694E-2</v>
      </c>
      <c r="BX1868" s="13">
        <v>0.66666669999999995</v>
      </c>
      <c r="BY1868" s="13">
        <v>0</v>
      </c>
      <c r="BZ1868" s="13">
        <v>0</v>
      </c>
      <c r="CA1868" s="52">
        <v>0</v>
      </c>
      <c r="CB1868" s="13">
        <v>0</v>
      </c>
      <c r="CC1868" s="13">
        <v>0</v>
      </c>
      <c r="CO1868" s="15">
        <v>16.095237999999998</v>
      </c>
      <c r="CP1868" s="7">
        <v>21</v>
      </c>
      <c r="CQ1868" s="13">
        <v>0.5078125</v>
      </c>
      <c r="CR1868" s="13">
        <v>0.4375</v>
      </c>
      <c r="CS1868" s="13">
        <v>0.55759993486933102</v>
      </c>
      <c r="CT1868" s="13">
        <v>0.61904764000000001</v>
      </c>
      <c r="CU1868" s="13">
        <v>0.314360130578279</v>
      </c>
      <c r="CV1868" s="13">
        <v>0.14285714999999999</v>
      </c>
      <c r="CW1868" s="52">
        <v>0</v>
      </c>
      <c r="CX1868" s="13">
        <v>0</v>
      </c>
      <c r="CY1868" s="52">
        <v>0</v>
      </c>
      <c r="CZ1868" s="13">
        <v>0</v>
      </c>
      <c r="DA1868" t="s">
        <v>9473</v>
      </c>
    </row>
    <row r="1869" spans="2:105" hidden="1" x14ac:dyDescent="0.25">
      <c r="B1869">
        <v>0</v>
      </c>
      <c r="C1869">
        <v>29025000</v>
      </c>
      <c r="D1869" s="1" t="s">
        <v>202</v>
      </c>
      <c r="E1869">
        <v>0</v>
      </c>
      <c r="F1869" s="27">
        <v>0</v>
      </c>
      <c r="G1869" s="27">
        <v>0</v>
      </c>
      <c r="H1869" s="27">
        <v>0</v>
      </c>
      <c r="I1869" s="27">
        <v>0</v>
      </c>
      <c r="J1869" s="27" t="s">
        <v>4708</v>
      </c>
      <c r="K1869" s="5" t="s">
        <v>552</v>
      </c>
      <c r="L1869" s="5" t="s">
        <v>4464</v>
      </c>
      <c r="M1869" s="9">
        <v>44781</v>
      </c>
      <c r="N1869" s="9">
        <v>2.0191780821917802</v>
      </c>
      <c r="O1869" s="5">
        <v>428.72</v>
      </c>
      <c r="P1869" s="7">
        <v>10</v>
      </c>
      <c r="Q1869" s="3">
        <v>17</v>
      </c>
      <c r="R1869" s="3">
        <v>6</v>
      </c>
      <c r="S1869" s="3">
        <v>1</v>
      </c>
      <c r="T1869" s="11">
        <v>46.964632000000002</v>
      </c>
      <c r="U1869">
        <v>-95.123704000000004</v>
      </c>
      <c r="V1869" s="3">
        <v>158</v>
      </c>
      <c r="W1869" s="3">
        <v>90</v>
      </c>
      <c r="X1869" s="5">
        <v>39</v>
      </c>
      <c r="Y1869" s="15">
        <v>18.150793</v>
      </c>
      <c r="Z1869" s="7">
        <v>29</v>
      </c>
      <c r="AA1869" s="13">
        <v>0.82743362831858402</v>
      </c>
      <c r="AB1869" s="13">
        <v>0.10176991150442399</v>
      </c>
      <c r="AC1869" s="13">
        <v>0.22294751009421199</v>
      </c>
      <c r="AD1869" s="13">
        <v>0</v>
      </c>
      <c r="AE1869" s="13">
        <v>0</v>
      </c>
      <c r="AF1869" s="33">
        <v>0</v>
      </c>
      <c r="AG1869" s="13">
        <v>0</v>
      </c>
      <c r="AH1869" s="30">
        <v>0</v>
      </c>
      <c r="AI1869" s="36">
        <v>0</v>
      </c>
      <c r="AJ1869" s="37">
        <v>0</v>
      </c>
      <c r="AK1869" s="38">
        <v>0</v>
      </c>
      <c r="AL1869" s="31">
        <v>1.05</v>
      </c>
      <c r="AM1869" s="7">
        <v>17</v>
      </c>
      <c r="AN1869" s="15">
        <v>10.758620000000001</v>
      </c>
      <c r="AO1869" s="13">
        <v>0.41379312000000001</v>
      </c>
      <c r="AP1869" s="13">
        <v>0.17241380000000001</v>
      </c>
      <c r="AQ1869" s="13">
        <v>3.8838476193578601E-2</v>
      </c>
      <c r="AR1869" s="13">
        <v>0</v>
      </c>
      <c r="AS1869" s="13">
        <v>0</v>
      </c>
      <c r="AT1869" s="13">
        <v>0.225263157894736</v>
      </c>
      <c r="AU1869" s="13">
        <v>0.33088235294117602</v>
      </c>
      <c r="AV1869" s="13">
        <v>0.25077399380804899</v>
      </c>
      <c r="AW1869" s="15">
        <v>5.2259890000000002</v>
      </c>
      <c r="AX1869" s="15">
        <v>8</v>
      </c>
      <c r="AY1869" s="13">
        <v>0.54523809523809497</v>
      </c>
      <c r="AZ1869" s="13">
        <v>0.51666666666666605</v>
      </c>
      <c r="BA1869" s="13">
        <v>0.69288933017642995</v>
      </c>
      <c r="BB1869" s="13">
        <v>0.26553673</v>
      </c>
      <c r="BC1869" s="13">
        <v>0.26553673</v>
      </c>
      <c r="BD1869" s="13">
        <v>1.1299435E-2</v>
      </c>
      <c r="BE1869" s="13">
        <v>6.1608824435444099E-3</v>
      </c>
      <c r="BF1869" s="33">
        <v>0</v>
      </c>
      <c r="BG1869" s="13">
        <v>0</v>
      </c>
      <c r="BH1869" s="36">
        <v>0</v>
      </c>
      <c r="BI1869" s="38">
        <v>0</v>
      </c>
      <c r="BJ1869" s="44">
        <v>0.90361445783132499</v>
      </c>
      <c r="BK1869" s="44">
        <v>0.44277108433734902</v>
      </c>
      <c r="BL1869" s="13">
        <v>0.73621651275486799</v>
      </c>
      <c r="BS1869" s="15">
        <v>9</v>
      </c>
      <c r="BT1869" s="3">
        <v>12</v>
      </c>
      <c r="BU1869" s="13">
        <v>0.43811881188118801</v>
      </c>
      <c r="BV1869" s="13">
        <v>0.88861386138613796</v>
      </c>
      <c r="BW1869" s="13">
        <v>0.77387091733083202</v>
      </c>
      <c r="BX1869" s="13">
        <v>0.9</v>
      </c>
      <c r="BY1869" s="13">
        <v>0.2</v>
      </c>
      <c r="BZ1869" s="13">
        <v>0.1</v>
      </c>
      <c r="CA1869" s="52">
        <v>1</v>
      </c>
      <c r="CB1869" s="13">
        <v>0.05</v>
      </c>
      <c r="CC1869" s="13">
        <v>2.1905940920483299E-2</v>
      </c>
      <c r="CG1869" s="50">
        <v>6.4489793999999998</v>
      </c>
      <c r="CH1869" s="50">
        <v>9</v>
      </c>
      <c r="CI1869" s="44">
        <v>0.18367347000000001</v>
      </c>
      <c r="CJ1869" s="44">
        <v>2.0408163E-2</v>
      </c>
      <c r="CK1869" s="44">
        <v>0</v>
      </c>
      <c r="CL1869" s="44">
        <v>0.48868778280542902</v>
      </c>
      <c r="CM1869" s="44">
        <v>0.55882352941176405</v>
      </c>
      <c r="CN1869" s="13">
        <v>0.58441243681185495</v>
      </c>
      <c r="CO1869" s="15">
        <v>15.444445</v>
      </c>
      <c r="CP1869" s="7">
        <v>20</v>
      </c>
      <c r="CQ1869" s="13">
        <v>0.14898989898989801</v>
      </c>
      <c r="CR1869" s="13">
        <v>0.27777777777777701</v>
      </c>
      <c r="CS1869" s="13">
        <v>0.113815843035089</v>
      </c>
      <c r="CT1869" s="13">
        <v>0.77777779999999996</v>
      </c>
      <c r="CU1869" s="13">
        <v>0.115881034521141</v>
      </c>
      <c r="CV1869" s="13">
        <v>0.11111111</v>
      </c>
      <c r="CW1869" s="52">
        <v>0</v>
      </c>
      <c r="CX1869" s="13">
        <v>0</v>
      </c>
      <c r="CY1869" s="52">
        <v>0</v>
      </c>
      <c r="CZ1869" s="13">
        <v>0</v>
      </c>
      <c r="DA1869" t="s">
        <v>4709</v>
      </c>
    </row>
    <row r="1870" spans="2:105" hidden="1" x14ac:dyDescent="0.25">
      <c r="B1870">
        <v>0</v>
      </c>
      <c r="C1870">
        <v>31021600</v>
      </c>
      <c r="D1870" s="1" t="s">
        <v>2205</v>
      </c>
      <c r="E1870">
        <v>0</v>
      </c>
      <c r="F1870" s="27">
        <v>0</v>
      </c>
      <c r="G1870" s="27">
        <v>0</v>
      </c>
      <c r="H1870" s="27">
        <v>0</v>
      </c>
      <c r="I1870" s="27">
        <v>0</v>
      </c>
      <c r="J1870" s="27" t="s">
        <v>4981</v>
      </c>
      <c r="K1870" s="5" t="s">
        <v>4982</v>
      </c>
      <c r="L1870" s="5" t="s">
        <v>2035</v>
      </c>
      <c r="M1870" s="9">
        <v>43325</v>
      </c>
      <c r="N1870" s="9">
        <v>6.0082191780821903</v>
      </c>
      <c r="O1870" s="5">
        <v>1862.08</v>
      </c>
      <c r="Q1870" s="3">
        <v>135</v>
      </c>
      <c r="R1870" s="3">
        <v>16</v>
      </c>
      <c r="S1870" s="3">
        <v>1</v>
      </c>
      <c r="T1870" s="11">
        <v>47.288006000000003</v>
      </c>
      <c r="U1870">
        <v>-93.419252999999998</v>
      </c>
      <c r="V1870" s="3">
        <v>159</v>
      </c>
      <c r="W1870" s="3">
        <v>70</v>
      </c>
      <c r="X1870" s="5">
        <v>22</v>
      </c>
      <c r="Y1870" s="15">
        <v>22.616161000000002</v>
      </c>
      <c r="Z1870" s="7">
        <v>29</v>
      </c>
      <c r="AA1870" s="13">
        <v>0.53030303030303005</v>
      </c>
      <c r="AB1870" s="13">
        <v>0.61931818181818099</v>
      </c>
      <c r="AC1870" s="13">
        <v>0.72590847913862699</v>
      </c>
      <c r="AD1870" s="13">
        <v>0</v>
      </c>
      <c r="AE1870" s="13">
        <v>0</v>
      </c>
      <c r="AF1870" s="33">
        <v>0</v>
      </c>
      <c r="AG1870" s="13">
        <v>0</v>
      </c>
      <c r="AH1870" s="30">
        <v>0</v>
      </c>
      <c r="AI1870" s="36">
        <v>0</v>
      </c>
      <c r="AJ1870" s="37">
        <v>0</v>
      </c>
      <c r="AK1870" s="38">
        <v>0</v>
      </c>
      <c r="AL1870" s="31">
        <v>1.56</v>
      </c>
      <c r="AM1870" s="7">
        <v>17</v>
      </c>
      <c r="AN1870" s="15">
        <v>13.015385</v>
      </c>
      <c r="AO1870" s="13">
        <v>0.72307694</v>
      </c>
      <c r="AP1870" s="13">
        <v>0.49230770000000001</v>
      </c>
      <c r="AQ1870" s="13">
        <v>0.167902834164468</v>
      </c>
      <c r="AR1870" s="13">
        <v>0</v>
      </c>
      <c r="AS1870" s="13">
        <v>0</v>
      </c>
      <c r="AT1870" s="13">
        <v>0.341052631578947</v>
      </c>
      <c r="AU1870" s="13">
        <v>0.66486068111455099</v>
      </c>
      <c r="AV1870" s="13">
        <v>0.56965944272445801</v>
      </c>
      <c r="AW1870" s="15">
        <v>4.3145540000000002</v>
      </c>
      <c r="AX1870" s="15">
        <v>9</v>
      </c>
      <c r="AY1870" s="13">
        <v>0.39748953974895301</v>
      </c>
      <c r="AZ1870" s="13">
        <v>0.213389121338912</v>
      </c>
      <c r="BA1870" s="13">
        <v>0.24654395478499899</v>
      </c>
      <c r="BB1870" s="13">
        <v>9.3896720000000003E-2</v>
      </c>
      <c r="BC1870" s="13">
        <v>9.3896720000000003E-2</v>
      </c>
      <c r="BD1870" s="13">
        <v>2.3474180000000001E-2</v>
      </c>
      <c r="BE1870" s="13">
        <v>9.3307406894831395E-3</v>
      </c>
      <c r="BF1870" s="33">
        <v>2</v>
      </c>
      <c r="BG1870" s="13">
        <v>9.3896715000000002E-3</v>
      </c>
      <c r="BH1870" s="36">
        <v>0</v>
      </c>
      <c r="BI1870" s="38">
        <v>0</v>
      </c>
      <c r="BJ1870" s="44">
        <v>0.76847290640393995</v>
      </c>
      <c r="BK1870" s="44">
        <v>0.399014778325123</v>
      </c>
      <c r="BL1870" s="13">
        <v>0.62988022309591296</v>
      </c>
      <c r="BS1870" s="15">
        <v>6.7741939999999996</v>
      </c>
      <c r="BT1870" s="3">
        <v>12</v>
      </c>
      <c r="BU1870" s="13">
        <v>0.50427350427350404</v>
      </c>
      <c r="BV1870" s="13">
        <v>0.226495726495726</v>
      </c>
      <c r="BW1870" s="13">
        <v>0.25972808251289198</v>
      </c>
      <c r="BX1870" s="13">
        <v>0.25806449999999997</v>
      </c>
      <c r="BY1870" s="13">
        <v>9.6774189999999996E-2</v>
      </c>
      <c r="BZ1870" s="13">
        <v>3.2258064000000003E-2</v>
      </c>
      <c r="CA1870" s="52">
        <v>1</v>
      </c>
      <c r="CB1870" s="13">
        <v>3.2258064000000003E-2</v>
      </c>
      <c r="CC1870" s="13">
        <v>1.6266886749838099E-2</v>
      </c>
      <c r="CG1870" s="50">
        <v>6.1858405999999997</v>
      </c>
      <c r="CH1870" s="50">
        <v>9</v>
      </c>
      <c r="CI1870" s="44">
        <v>7.9646019999999998E-2</v>
      </c>
      <c r="CJ1870" s="44">
        <v>1.7699115000000001E-2</v>
      </c>
      <c r="CK1870" s="44">
        <v>0</v>
      </c>
      <c r="CL1870" s="44">
        <v>0.49789029535864898</v>
      </c>
      <c r="CM1870" s="44">
        <v>0.37130801687763698</v>
      </c>
      <c r="CN1870" s="13">
        <v>0.45571636313274699</v>
      </c>
      <c r="CO1870" s="15">
        <v>17.259260000000001</v>
      </c>
      <c r="CP1870" s="7">
        <v>26</v>
      </c>
      <c r="CQ1870" s="13">
        <v>0.65060240963855398</v>
      </c>
      <c r="CR1870" s="13">
        <v>0.51204819277108404</v>
      </c>
      <c r="CS1870" s="13">
        <v>0.76186599364975904</v>
      </c>
      <c r="CT1870" s="13">
        <v>0.66666669999999995</v>
      </c>
      <c r="CU1870" s="13">
        <v>0.43373495268534401</v>
      </c>
      <c r="CV1870" s="13">
        <v>0.43209878000000002</v>
      </c>
      <c r="CW1870" s="52">
        <v>2</v>
      </c>
      <c r="CX1870" s="13">
        <v>2.4691358E-2</v>
      </c>
      <c r="CY1870" s="52">
        <v>0</v>
      </c>
      <c r="CZ1870" s="13">
        <v>0</v>
      </c>
      <c r="DA1870" t="s">
        <v>4983</v>
      </c>
    </row>
    <row r="1871" spans="2:105" hidden="1" x14ac:dyDescent="0.25">
      <c r="B1871">
        <v>0</v>
      </c>
      <c r="C1871">
        <v>31022000</v>
      </c>
      <c r="D1871" s="1" t="s">
        <v>4994</v>
      </c>
      <c r="E1871">
        <v>0</v>
      </c>
      <c r="F1871" s="27">
        <v>0</v>
      </c>
      <c r="G1871" s="27">
        <v>0</v>
      </c>
      <c r="H1871" s="27">
        <v>0</v>
      </c>
      <c r="I1871" s="27">
        <v>0</v>
      </c>
      <c r="J1871" s="27" t="s">
        <v>4993</v>
      </c>
      <c r="K1871" s="5" t="s">
        <v>4995</v>
      </c>
      <c r="L1871" s="5" t="s">
        <v>2035</v>
      </c>
      <c r="M1871" s="9">
        <v>38174</v>
      </c>
      <c r="N1871" s="9">
        <v>20.120547945205399</v>
      </c>
      <c r="O1871" s="5">
        <v>38.04</v>
      </c>
      <c r="Q1871" s="3">
        <v>41</v>
      </c>
      <c r="S1871" s="3">
        <v>1</v>
      </c>
      <c r="V1871" s="3">
        <v>159</v>
      </c>
      <c r="W1871" s="3">
        <v>71</v>
      </c>
      <c r="X1871" s="5">
        <v>33</v>
      </c>
      <c r="Y1871" s="15">
        <v>19.8</v>
      </c>
      <c r="Z1871" s="7">
        <v>28</v>
      </c>
      <c r="AA1871" s="13">
        <v>0.68539325842696597</v>
      </c>
      <c r="AB1871" s="13">
        <v>0.56367041198501799</v>
      </c>
      <c r="AC1871" s="13">
        <v>0.80201884253028199</v>
      </c>
      <c r="AD1871" s="13">
        <v>0</v>
      </c>
      <c r="AE1871" s="13">
        <v>0</v>
      </c>
      <c r="AF1871" s="33">
        <v>0</v>
      </c>
      <c r="AG1871" s="13">
        <v>0</v>
      </c>
      <c r="AH1871" s="30">
        <v>0</v>
      </c>
      <c r="AI1871" s="36">
        <v>0</v>
      </c>
      <c r="AJ1871" s="37">
        <v>0</v>
      </c>
      <c r="AK1871" s="38">
        <v>0</v>
      </c>
      <c r="AW1871" s="15">
        <v>4.7407409999999999</v>
      </c>
      <c r="AX1871" s="15">
        <v>7</v>
      </c>
      <c r="AY1871" s="13">
        <v>0.30701754385964902</v>
      </c>
      <c r="AZ1871" s="13">
        <v>0.249122807017543</v>
      </c>
      <c r="BA1871" s="13">
        <v>0.224623844802566</v>
      </c>
      <c r="BB1871" s="13">
        <v>2.4691358E-2</v>
      </c>
      <c r="BC1871" s="13">
        <v>2.4691358E-2</v>
      </c>
      <c r="BD1871" s="13">
        <v>0</v>
      </c>
      <c r="BE1871" s="13">
        <v>0</v>
      </c>
      <c r="BF1871" s="33">
        <v>0</v>
      </c>
      <c r="BG1871" s="13">
        <v>0</v>
      </c>
      <c r="BH1871" s="36">
        <v>0</v>
      </c>
      <c r="BI1871" s="38">
        <v>0</v>
      </c>
      <c r="BJ1871" s="44">
        <v>0.32407407407407401</v>
      </c>
      <c r="BK1871" s="44">
        <v>0.375</v>
      </c>
      <c r="BL1871" s="13">
        <v>0.34003840175550798</v>
      </c>
      <c r="BS1871" s="15">
        <v>6.875</v>
      </c>
      <c r="BT1871" s="3">
        <v>9</v>
      </c>
      <c r="BU1871" s="13">
        <v>0.35271317829457299</v>
      </c>
      <c r="BV1871" s="13">
        <v>0.26744186046511598</v>
      </c>
      <c r="BW1871" s="13">
        <v>0.21870604781997099</v>
      </c>
      <c r="BX1871" s="13">
        <v>0.25</v>
      </c>
      <c r="BY1871" s="13">
        <v>0</v>
      </c>
      <c r="BZ1871" s="13">
        <v>0</v>
      </c>
      <c r="CA1871" s="52">
        <v>0</v>
      </c>
      <c r="CB1871" s="13">
        <v>0</v>
      </c>
      <c r="CC1871" s="13">
        <v>0</v>
      </c>
      <c r="CG1871" s="50">
        <v>6</v>
      </c>
      <c r="CH1871" s="50">
        <v>6</v>
      </c>
      <c r="CI1871" s="44">
        <v>0</v>
      </c>
      <c r="CJ1871" s="44">
        <v>0</v>
      </c>
      <c r="CK1871" s="44">
        <v>0</v>
      </c>
      <c r="CL1871" s="44">
        <v>0.105351170568561</v>
      </c>
      <c r="CM1871" s="44">
        <v>0.40635451505016701</v>
      </c>
      <c r="CN1871" s="13">
        <v>0.16106917803476201</v>
      </c>
      <c r="DA1871" t="s">
        <v>4996</v>
      </c>
    </row>
    <row r="1872" spans="2:105" hidden="1" x14ac:dyDescent="0.25">
      <c r="B1872">
        <v>1</v>
      </c>
      <c r="C1872">
        <v>56038700</v>
      </c>
      <c r="D1872" s="1" t="s">
        <v>7709</v>
      </c>
      <c r="E1872">
        <v>1</v>
      </c>
      <c r="F1872" s="27">
        <v>0</v>
      </c>
      <c r="G1872" s="27">
        <v>0</v>
      </c>
      <c r="H1872" s="27">
        <v>0</v>
      </c>
      <c r="I1872" s="27">
        <v>1</v>
      </c>
      <c r="J1872" s="27" t="s">
        <v>7708</v>
      </c>
      <c r="K1872" s="5" t="s">
        <v>7668</v>
      </c>
      <c r="L1872" s="5" t="s">
        <v>7503</v>
      </c>
      <c r="M1872" s="9">
        <v>44431</v>
      </c>
      <c r="N1872" s="9">
        <v>2.9780821917808198</v>
      </c>
      <c r="O1872" s="5">
        <v>682.86</v>
      </c>
      <c r="Q1872" s="3">
        <v>74</v>
      </c>
      <c r="R1872" s="3">
        <v>14.2</v>
      </c>
      <c r="S1872" s="3">
        <v>1</v>
      </c>
      <c r="T1872" s="11">
        <v>46.620142000000001</v>
      </c>
      <c r="U1872">
        <v>-95.789355999999998</v>
      </c>
      <c r="V1872" s="3">
        <v>159</v>
      </c>
      <c r="W1872" s="3">
        <v>111</v>
      </c>
      <c r="X1872" s="5">
        <v>25</v>
      </c>
      <c r="Y1872" s="15">
        <v>19.172412999999999</v>
      </c>
      <c r="Z1872" s="7">
        <v>29</v>
      </c>
      <c r="AA1872" s="13">
        <v>0.25240384615384598</v>
      </c>
      <c r="AB1872" s="13">
        <v>0.197115384615384</v>
      </c>
      <c r="AC1872" s="13">
        <v>0.13310901749663501</v>
      </c>
      <c r="AD1872" s="13">
        <v>0</v>
      </c>
      <c r="AE1872" s="13">
        <v>0</v>
      </c>
      <c r="AF1872" s="33">
        <v>0</v>
      </c>
      <c r="AG1872" s="13">
        <v>0</v>
      </c>
      <c r="AH1872" s="30">
        <v>0</v>
      </c>
      <c r="AI1872" s="36">
        <v>0</v>
      </c>
      <c r="AJ1872" s="37">
        <v>0</v>
      </c>
      <c r="AK1872" s="38">
        <v>0</v>
      </c>
      <c r="AW1872" s="15">
        <v>5.9720000000000004</v>
      </c>
      <c r="AX1872" s="15">
        <v>8</v>
      </c>
      <c r="AY1872" s="13">
        <v>0.63783783783783699</v>
      </c>
      <c r="AZ1872" s="13">
        <v>0.70270270270270196</v>
      </c>
      <c r="BA1872" s="13">
        <v>0.889712059879324</v>
      </c>
      <c r="BB1872" s="13">
        <v>0.5</v>
      </c>
      <c r="BC1872" s="13">
        <v>0.5</v>
      </c>
      <c r="BD1872" s="13">
        <v>0.1</v>
      </c>
      <c r="BE1872" s="13">
        <v>6.3783784734236196E-2</v>
      </c>
      <c r="BF1872" s="33">
        <v>0</v>
      </c>
      <c r="BG1872" s="13">
        <v>0</v>
      </c>
      <c r="BH1872" s="36">
        <v>0</v>
      </c>
      <c r="BI1872" s="38">
        <v>0</v>
      </c>
      <c r="BJ1872" s="44">
        <v>0.46621621621621601</v>
      </c>
      <c r="BK1872" s="44">
        <v>0.78378378378378299</v>
      </c>
      <c r="BL1872" s="13">
        <v>0.699277681265429</v>
      </c>
      <c r="BM1872" s="44">
        <v>0.546875</v>
      </c>
      <c r="BN1872" s="44">
        <v>0.73828125</v>
      </c>
      <c r="BO1872" s="13">
        <v>0.79305799648506103</v>
      </c>
      <c r="BS1872" s="15">
        <v>7.6818179999999998</v>
      </c>
      <c r="BT1872" s="3">
        <v>11</v>
      </c>
      <c r="BU1872" s="13">
        <v>0.45604395604395598</v>
      </c>
      <c r="BV1872" s="13">
        <v>0.82417582417582402</v>
      </c>
      <c r="BW1872" s="13">
        <v>0.75480543834974201</v>
      </c>
      <c r="BX1872" s="13">
        <v>0.59090905999999999</v>
      </c>
      <c r="BY1872" s="13">
        <v>0.5</v>
      </c>
      <c r="BZ1872" s="13">
        <v>9.0909089999999998E-2</v>
      </c>
      <c r="CA1872" s="52">
        <v>0</v>
      </c>
      <c r="CB1872" s="13">
        <v>0</v>
      </c>
      <c r="CC1872" s="13">
        <v>0</v>
      </c>
      <c r="CG1872" s="50">
        <v>6</v>
      </c>
      <c r="CH1872" s="50">
        <v>8</v>
      </c>
      <c r="CI1872" s="44">
        <v>9.0909089999999998E-2</v>
      </c>
      <c r="CJ1872" s="44">
        <v>0</v>
      </c>
      <c r="CK1872" s="44">
        <v>0</v>
      </c>
      <c r="CL1872" s="44">
        <v>0.123188405797101</v>
      </c>
      <c r="CM1872" s="44">
        <v>0.36231884057970998</v>
      </c>
      <c r="CN1872" s="13">
        <v>0.16757842254691499</v>
      </c>
      <c r="CO1872" s="15">
        <v>15.67742</v>
      </c>
      <c r="CP1872" s="7">
        <v>23</v>
      </c>
      <c r="CQ1872" s="13">
        <v>0.75879396984924596</v>
      </c>
      <c r="CR1872" s="13">
        <v>0.35929648241206003</v>
      </c>
      <c r="CS1872" s="13">
        <v>0.66368151103150697</v>
      </c>
      <c r="CT1872" s="13">
        <v>0.61290323999999996</v>
      </c>
      <c r="CU1872" s="13">
        <v>0.46506728059682401</v>
      </c>
      <c r="CV1872" s="13">
        <v>0.12903224999999999</v>
      </c>
      <c r="CW1872" s="52">
        <v>0</v>
      </c>
      <c r="CX1872" s="13">
        <v>0</v>
      </c>
      <c r="CY1872" s="52">
        <v>0</v>
      </c>
      <c r="CZ1872" s="13">
        <v>0</v>
      </c>
      <c r="DA1872" t="s">
        <v>7710</v>
      </c>
    </row>
    <row r="1873" spans="2:105" hidden="1" x14ac:dyDescent="0.25">
      <c r="B1873">
        <v>0</v>
      </c>
      <c r="C1873">
        <v>56087700</v>
      </c>
      <c r="D1873" s="1" t="s">
        <v>7885</v>
      </c>
      <c r="E1873">
        <v>0</v>
      </c>
      <c r="F1873" s="27">
        <v>0</v>
      </c>
      <c r="G1873" s="27">
        <v>0</v>
      </c>
      <c r="H1873" s="27">
        <v>0</v>
      </c>
      <c r="I1873" s="27">
        <v>0</v>
      </c>
      <c r="J1873" s="27" t="s">
        <v>7884</v>
      </c>
      <c r="K1873" s="5" t="s">
        <v>5278</v>
      </c>
      <c r="L1873" s="5" t="s">
        <v>7503</v>
      </c>
      <c r="M1873" s="9">
        <v>44795</v>
      </c>
      <c r="N1873" s="9">
        <v>1.98082191780821</v>
      </c>
      <c r="O1873" s="5">
        <v>747.25</v>
      </c>
      <c r="Q1873" s="3">
        <v>75</v>
      </c>
      <c r="R1873" s="3">
        <v>9.5</v>
      </c>
      <c r="S1873" s="3">
        <v>1</v>
      </c>
      <c r="T1873" s="11">
        <v>46.419544000000002</v>
      </c>
      <c r="U1873">
        <v>-96.04074</v>
      </c>
      <c r="V1873" s="3">
        <v>159</v>
      </c>
      <c r="W1873" s="3">
        <v>121</v>
      </c>
      <c r="X1873" s="5">
        <v>27</v>
      </c>
      <c r="Y1873" s="15">
        <v>25.272728000000001</v>
      </c>
      <c r="Z1873" s="7">
        <v>28</v>
      </c>
      <c r="AA1873" s="13">
        <v>7.9646017699115002E-2</v>
      </c>
      <c r="AB1873" s="13">
        <v>0.88495575221238898</v>
      </c>
      <c r="AC1873" s="13">
        <v>0.184993270524899</v>
      </c>
      <c r="AD1873" s="13">
        <v>0</v>
      </c>
      <c r="AE1873" s="13">
        <v>0</v>
      </c>
      <c r="AF1873" s="33">
        <v>0</v>
      </c>
      <c r="AG1873" s="13">
        <v>0</v>
      </c>
      <c r="AH1873" s="30">
        <v>0</v>
      </c>
      <c r="AI1873" s="36">
        <v>0</v>
      </c>
      <c r="AJ1873" s="37">
        <v>0</v>
      </c>
      <c r="AK1873" s="38">
        <v>0</v>
      </c>
      <c r="AL1873" s="31">
        <v>1.83</v>
      </c>
      <c r="AM1873" s="7">
        <v>17</v>
      </c>
      <c r="AN1873" s="15">
        <v>13.386139</v>
      </c>
      <c r="AO1873" s="13">
        <v>0.91089109999999995</v>
      </c>
      <c r="AP1873" s="13">
        <v>0.27722773000000001</v>
      </c>
      <c r="AQ1873" s="13">
        <v>1.7217301098923901E-2</v>
      </c>
      <c r="AR1873" s="13">
        <v>0</v>
      </c>
      <c r="AS1873" s="13">
        <v>0</v>
      </c>
      <c r="AT1873" s="13">
        <v>6.2105263157894698E-2</v>
      </c>
      <c r="AU1873" s="13">
        <v>0.79063467492259998</v>
      </c>
      <c r="AV1873" s="13">
        <v>0.193498452012383</v>
      </c>
      <c r="AW1873" s="15">
        <v>4.8473280000000001</v>
      </c>
      <c r="AX1873" s="15">
        <v>8</v>
      </c>
      <c r="AY1873" s="13">
        <v>0.65714285714285703</v>
      </c>
      <c r="AZ1873" s="13">
        <v>0.157142857142857</v>
      </c>
      <c r="BA1873" s="13">
        <v>0.298785610631635</v>
      </c>
      <c r="BB1873" s="13">
        <v>0.18702289999999999</v>
      </c>
      <c r="BC1873" s="13">
        <v>0.18702289999999999</v>
      </c>
      <c r="BD1873" s="13">
        <v>3.8167940000000001E-3</v>
      </c>
      <c r="BE1873" s="13">
        <v>2.5081788522324298E-3</v>
      </c>
      <c r="BF1873" s="33">
        <v>0</v>
      </c>
      <c r="BG1873" s="13">
        <v>0</v>
      </c>
      <c r="BH1873" s="36">
        <v>0</v>
      </c>
      <c r="BI1873" s="38">
        <v>0</v>
      </c>
      <c r="BJ1873" s="44">
        <v>0.62048192771084298</v>
      </c>
      <c r="BK1873" s="44">
        <v>0.51807228915662595</v>
      </c>
      <c r="BL1873" s="13">
        <v>0.64734387857730602</v>
      </c>
      <c r="BM1873" s="44">
        <v>0.92753623188405798</v>
      </c>
      <c r="BN1873" s="44">
        <v>0.24275362318840499</v>
      </c>
      <c r="BO1873" s="13">
        <v>0.54276508494434605</v>
      </c>
      <c r="BS1873" s="15">
        <v>9.8000000000000007</v>
      </c>
      <c r="BT1873" s="3">
        <v>11</v>
      </c>
      <c r="BU1873" s="13">
        <v>0.18932038834951401</v>
      </c>
      <c r="BV1873" s="13">
        <v>0.80582524271844602</v>
      </c>
      <c r="BW1873" s="13">
        <v>0.34724175652445599</v>
      </c>
      <c r="BX1873" s="13">
        <v>1</v>
      </c>
      <c r="BY1873" s="13">
        <v>0.4</v>
      </c>
      <c r="BZ1873" s="13">
        <v>0.4</v>
      </c>
      <c r="CA1873" s="52">
        <v>0</v>
      </c>
      <c r="CB1873" s="13">
        <v>0</v>
      </c>
      <c r="CC1873" s="13">
        <v>0</v>
      </c>
      <c r="CG1873" s="50">
        <v>6.5</v>
      </c>
      <c r="CH1873" s="50">
        <v>7</v>
      </c>
      <c r="CI1873" s="44">
        <v>0</v>
      </c>
      <c r="CJ1873" s="44">
        <v>0</v>
      </c>
      <c r="CK1873" s="44">
        <v>0</v>
      </c>
      <c r="CL1873" s="44">
        <v>0.25624999999999998</v>
      </c>
      <c r="CM1873" s="44">
        <v>0.63124999999999998</v>
      </c>
      <c r="CN1873" s="13">
        <v>0.41402949934215</v>
      </c>
      <c r="CO1873" s="15">
        <v>16.517544000000001</v>
      </c>
      <c r="CP1873" s="7">
        <v>24</v>
      </c>
      <c r="CQ1873" s="13">
        <v>0.87878787878787801</v>
      </c>
      <c r="CR1873" s="13">
        <v>0.35858585858585801</v>
      </c>
      <c r="CS1873" s="13">
        <v>0.73589513962386999</v>
      </c>
      <c r="CT1873" s="13">
        <v>0.81578945999999997</v>
      </c>
      <c r="CU1873" s="13">
        <v>0.716905890089092</v>
      </c>
      <c r="CV1873" s="13">
        <v>0.12280702</v>
      </c>
      <c r="CW1873" s="52">
        <v>0</v>
      </c>
      <c r="CX1873" s="13">
        <v>0</v>
      </c>
      <c r="CY1873" s="52">
        <v>0</v>
      </c>
      <c r="CZ1873" s="13">
        <v>0</v>
      </c>
      <c r="DA1873" t="s">
        <v>7886</v>
      </c>
    </row>
    <row r="1874" spans="2:105" hidden="1" x14ac:dyDescent="0.25">
      <c r="B1874">
        <v>1</v>
      </c>
      <c r="C1874">
        <v>29025600</v>
      </c>
      <c r="D1874" s="1" t="s">
        <v>646</v>
      </c>
      <c r="E1874">
        <v>1</v>
      </c>
      <c r="F1874" s="27">
        <v>0</v>
      </c>
      <c r="G1874" s="27">
        <v>0</v>
      </c>
      <c r="H1874" s="27">
        <v>1</v>
      </c>
      <c r="I1874" s="27">
        <v>0</v>
      </c>
      <c r="J1874" s="27" t="s">
        <v>4712</v>
      </c>
      <c r="K1874" s="5" t="s">
        <v>552</v>
      </c>
      <c r="L1874" s="5" t="s">
        <v>4464</v>
      </c>
      <c r="M1874" s="9">
        <v>44760</v>
      </c>
      <c r="N1874" s="9">
        <v>2.0767123287671199</v>
      </c>
      <c r="O1874" s="5">
        <v>423.53</v>
      </c>
      <c r="P1874" s="7">
        <v>21</v>
      </c>
      <c r="Q1874" s="3">
        <v>77</v>
      </c>
      <c r="R1874" s="3">
        <v>7.3</v>
      </c>
      <c r="S1874" s="3">
        <v>1</v>
      </c>
      <c r="T1874" s="11">
        <v>47.017533</v>
      </c>
      <c r="U1874">
        <v>-95.104141999999996</v>
      </c>
      <c r="V1874" s="3">
        <v>160</v>
      </c>
      <c r="W1874" s="3">
        <v>91</v>
      </c>
      <c r="X1874" s="5">
        <v>25</v>
      </c>
      <c r="Y1874" s="15">
        <v>20.397058000000001</v>
      </c>
      <c r="Z1874" s="7">
        <v>29</v>
      </c>
      <c r="AA1874" s="13">
        <v>0.57300884955752196</v>
      </c>
      <c r="AB1874" s="13">
        <v>0.27876106194690198</v>
      </c>
      <c r="AC1874" s="13">
        <v>0.40565275908479098</v>
      </c>
      <c r="AD1874" s="13">
        <v>0</v>
      </c>
      <c r="AE1874" s="13">
        <v>0</v>
      </c>
      <c r="AF1874" s="33">
        <v>0</v>
      </c>
      <c r="AG1874" s="13">
        <v>0</v>
      </c>
      <c r="AH1874" s="30">
        <v>0</v>
      </c>
      <c r="AI1874" s="36">
        <v>0</v>
      </c>
      <c r="AJ1874" s="37">
        <v>0</v>
      </c>
      <c r="AK1874" s="38">
        <v>0</v>
      </c>
      <c r="AW1874" s="15">
        <v>4.99</v>
      </c>
      <c r="AX1874" s="15">
        <v>9</v>
      </c>
      <c r="AY1874" s="13">
        <v>0.371428571428571</v>
      </c>
      <c r="AZ1874" s="13">
        <v>0.55476190476190401</v>
      </c>
      <c r="BA1874" s="13">
        <v>0.55396013136790601</v>
      </c>
      <c r="BB1874" s="13">
        <v>0.28000000000000003</v>
      </c>
      <c r="BC1874" s="13">
        <v>0.28000000000000003</v>
      </c>
      <c r="BD1874" s="13">
        <v>0.14000000000000001</v>
      </c>
      <c r="BE1874" s="13">
        <v>5.20000002213886E-2</v>
      </c>
      <c r="BF1874" s="33">
        <v>3</v>
      </c>
      <c r="BG1874" s="13">
        <v>0.03</v>
      </c>
      <c r="BH1874" s="36">
        <v>0</v>
      </c>
      <c r="BI1874" s="38">
        <v>0</v>
      </c>
      <c r="BJ1874" s="44">
        <v>0.69277108433734902</v>
      </c>
      <c r="BK1874" s="44">
        <v>7.5301204819277101E-2</v>
      </c>
      <c r="BL1874" s="13">
        <v>0.17911675962329701</v>
      </c>
      <c r="BS1874" s="15">
        <v>8.2439020000000003</v>
      </c>
      <c r="BT1874" s="3">
        <v>13</v>
      </c>
      <c r="BU1874" s="13">
        <v>0.62128712871287095</v>
      </c>
      <c r="BV1874" s="13">
        <v>0.82425742574257399</v>
      </c>
      <c r="BW1874" s="13">
        <v>0.89881231442412801</v>
      </c>
      <c r="BX1874" s="13">
        <v>0.48780489999999999</v>
      </c>
      <c r="BY1874" s="13">
        <v>0.41463413999999998</v>
      </c>
      <c r="BZ1874" s="13">
        <v>0.24390244</v>
      </c>
      <c r="CA1874" s="52">
        <v>6</v>
      </c>
      <c r="CB1874" s="13">
        <v>0.14634146000000001</v>
      </c>
      <c r="CC1874" s="13">
        <v>9.0920064229481207E-2</v>
      </c>
      <c r="CG1874" s="50">
        <v>5.7352942999999996</v>
      </c>
      <c r="CH1874" s="50">
        <v>9</v>
      </c>
      <c r="CI1874" s="44">
        <v>2.9411764999999999E-2</v>
      </c>
      <c r="CJ1874" s="44">
        <v>2.9411764999999999E-2</v>
      </c>
      <c r="CK1874" s="44">
        <v>0</v>
      </c>
      <c r="CL1874" s="44">
        <v>0.38009049773755599</v>
      </c>
      <c r="CM1874" s="44">
        <v>0.38687782805429799</v>
      </c>
      <c r="CN1874" s="13">
        <v>0.388615746831936</v>
      </c>
      <c r="CO1874" s="15">
        <v>14.906976999999999</v>
      </c>
      <c r="CP1874" s="7">
        <v>27</v>
      </c>
      <c r="CQ1874" s="13">
        <v>0.53535353535353503</v>
      </c>
      <c r="CR1874" s="13">
        <v>0.27777777777777701</v>
      </c>
      <c r="CS1874" s="13">
        <v>0.38752747700073198</v>
      </c>
      <c r="CT1874" s="13">
        <v>0.53488374000000005</v>
      </c>
      <c r="CU1874" s="13">
        <v>0.28635189990804599</v>
      </c>
      <c r="CV1874" s="13">
        <v>9.3023254999999999E-2</v>
      </c>
      <c r="CW1874" s="52">
        <v>2</v>
      </c>
      <c r="CX1874" s="13">
        <v>4.6511627999999999E-2</v>
      </c>
      <c r="CY1874" s="52">
        <v>0</v>
      </c>
      <c r="CZ1874" s="13">
        <v>0</v>
      </c>
      <c r="DA1874" t="s">
        <v>4713</v>
      </c>
    </row>
    <row r="1875" spans="2:105" hidden="1" x14ac:dyDescent="0.25">
      <c r="B1875">
        <v>0</v>
      </c>
      <c r="C1875">
        <v>31011100</v>
      </c>
      <c r="D1875" s="1" t="s">
        <v>4881</v>
      </c>
      <c r="E1875">
        <v>0</v>
      </c>
      <c r="F1875" s="27">
        <v>0</v>
      </c>
      <c r="G1875" s="27">
        <v>0</v>
      </c>
      <c r="H1875" s="27">
        <v>0</v>
      </c>
      <c r="I1875" s="27">
        <v>0</v>
      </c>
      <c r="J1875" s="27" t="s">
        <v>4880</v>
      </c>
      <c r="K1875" s="5" t="s">
        <v>4867</v>
      </c>
      <c r="L1875" s="5" t="s">
        <v>2035</v>
      </c>
      <c r="M1875" s="9">
        <v>41876</v>
      </c>
      <c r="N1875" s="9">
        <v>9.9780821917808193</v>
      </c>
      <c r="O1875" s="5">
        <v>147.77000000000001</v>
      </c>
      <c r="Q1875" s="3">
        <v>13</v>
      </c>
      <c r="R1875" s="3">
        <v>3.8</v>
      </c>
      <c r="S1875" s="3">
        <v>1</v>
      </c>
      <c r="T1875" s="11">
        <v>47.305501999999997</v>
      </c>
      <c r="U1875">
        <v>-93.261312000000004</v>
      </c>
      <c r="V1875" s="3">
        <v>160</v>
      </c>
      <c r="W1875" s="3">
        <v>72</v>
      </c>
      <c r="X1875" s="5">
        <v>39</v>
      </c>
      <c r="Y1875" s="15">
        <v>22.774193</v>
      </c>
      <c r="Z1875" s="7">
        <v>27</v>
      </c>
      <c r="AA1875" s="13">
        <v>0.72549019607843102</v>
      </c>
      <c r="AB1875" s="13">
        <v>0.54901960784313697</v>
      </c>
      <c r="AC1875" s="13">
        <v>0.81682368775235503</v>
      </c>
      <c r="AD1875" s="13">
        <v>0</v>
      </c>
      <c r="AE1875" s="13">
        <v>0</v>
      </c>
      <c r="AF1875" s="33">
        <v>0</v>
      </c>
      <c r="AG1875" s="13">
        <v>0</v>
      </c>
      <c r="AH1875" s="30">
        <v>0</v>
      </c>
      <c r="AI1875" s="36">
        <v>0</v>
      </c>
      <c r="AJ1875" s="37">
        <v>0</v>
      </c>
      <c r="AK1875" s="38">
        <v>0</v>
      </c>
      <c r="BE1875" s="13"/>
      <c r="BJ1875" s="44">
        <v>0.169014084507042</v>
      </c>
      <c r="BK1875" s="44">
        <v>0.244131455399061</v>
      </c>
      <c r="BL1875" s="13">
        <v>0.14994971198683299</v>
      </c>
      <c r="CG1875" s="50">
        <v>5.5625</v>
      </c>
      <c r="CH1875" s="50">
        <v>10</v>
      </c>
      <c r="CI1875" s="44">
        <v>8.0645160000000007E-3</v>
      </c>
      <c r="CJ1875" s="44">
        <v>6.0483869999999997E-3</v>
      </c>
      <c r="CK1875" s="44">
        <v>2.0161290000000002E-3</v>
      </c>
      <c r="CL1875" s="44">
        <v>0.99312714776632305</v>
      </c>
      <c r="CM1875" s="44">
        <v>3.4364261168384801E-3</v>
      </c>
      <c r="CN1875" s="13">
        <v>2.0150959074856301E-2</v>
      </c>
      <c r="DA1875" t="s">
        <v>4882</v>
      </c>
    </row>
    <row r="1876" spans="2:105" hidden="1" x14ac:dyDescent="0.25">
      <c r="B1876">
        <v>0</v>
      </c>
      <c r="C1876">
        <v>31011200</v>
      </c>
      <c r="D1876" s="1" t="s">
        <v>4884</v>
      </c>
      <c r="E1876">
        <v>0</v>
      </c>
      <c r="F1876" s="27">
        <v>0</v>
      </c>
      <c r="G1876" s="27">
        <v>0</v>
      </c>
      <c r="H1876" s="27">
        <v>0</v>
      </c>
      <c r="I1876" s="27">
        <v>0</v>
      </c>
      <c r="J1876" s="27" t="s">
        <v>4883</v>
      </c>
      <c r="K1876" s="5" t="s">
        <v>4867</v>
      </c>
      <c r="L1876" s="5" t="s">
        <v>2035</v>
      </c>
      <c r="M1876" s="9">
        <v>41862</v>
      </c>
      <c r="N1876" s="9">
        <v>10.016438356164301</v>
      </c>
      <c r="O1876" s="5">
        <v>248.1</v>
      </c>
      <c r="Q1876" s="3">
        <v>25</v>
      </c>
      <c r="R1876" s="3">
        <v>2.6</v>
      </c>
      <c r="S1876" s="3">
        <v>1</v>
      </c>
      <c r="T1876" s="11">
        <v>47.302439999999997</v>
      </c>
      <c r="U1876">
        <v>-93.254921999999993</v>
      </c>
      <c r="V1876" s="3">
        <v>160</v>
      </c>
      <c r="W1876" s="3">
        <v>72</v>
      </c>
      <c r="X1876" s="5">
        <v>29</v>
      </c>
      <c r="Y1876" s="15">
        <v>20.77027</v>
      </c>
      <c r="Z1876" s="7">
        <v>27</v>
      </c>
      <c r="AA1876" s="13">
        <v>0.83496732026143705</v>
      </c>
      <c r="AB1876" s="13">
        <v>0.38725490196078399</v>
      </c>
      <c r="AC1876" s="13">
        <v>0.71951547779273195</v>
      </c>
      <c r="AD1876" s="13">
        <v>0</v>
      </c>
      <c r="AE1876" s="13">
        <v>0</v>
      </c>
      <c r="AF1876" s="33">
        <v>0</v>
      </c>
      <c r="AG1876" s="13">
        <v>0</v>
      </c>
      <c r="AH1876" s="30">
        <v>0</v>
      </c>
      <c r="AI1876" s="36">
        <v>0</v>
      </c>
      <c r="AJ1876" s="37">
        <v>0</v>
      </c>
      <c r="AK1876" s="38">
        <v>0</v>
      </c>
      <c r="AW1876" s="15">
        <v>4.8</v>
      </c>
      <c r="AX1876" s="15">
        <v>8</v>
      </c>
      <c r="AY1876" s="13">
        <v>8.7452471482889704E-2</v>
      </c>
      <c r="AZ1876" s="13">
        <v>0.37642585551330798</v>
      </c>
      <c r="BA1876" s="13">
        <v>0.10379592148476199</v>
      </c>
      <c r="BB1876" s="13">
        <v>0.1</v>
      </c>
      <c r="BC1876" s="13">
        <v>0.1</v>
      </c>
      <c r="BD1876" s="13">
        <v>0.1</v>
      </c>
      <c r="BE1876" s="13">
        <v>8.74524727860331E-3</v>
      </c>
      <c r="BF1876" s="33">
        <v>0</v>
      </c>
      <c r="BG1876" s="13">
        <v>0</v>
      </c>
      <c r="BH1876" s="36">
        <v>0</v>
      </c>
      <c r="BI1876" s="38">
        <v>0</v>
      </c>
      <c r="BJ1876" s="44">
        <v>0.47417840375586801</v>
      </c>
      <c r="BK1876" s="44">
        <v>0.19953051643192399</v>
      </c>
      <c r="BL1876" s="13">
        <v>0.28600164578952098</v>
      </c>
      <c r="BS1876" s="15">
        <v>4.2</v>
      </c>
      <c r="BT1876" s="3">
        <v>5</v>
      </c>
      <c r="BU1876" s="13">
        <v>0.21115537848605501</v>
      </c>
      <c r="BV1876" s="13">
        <v>2.98804780876494E-2</v>
      </c>
      <c r="BW1876" s="13">
        <v>2.3363025472730101E-2</v>
      </c>
      <c r="BX1876" s="13">
        <v>0</v>
      </c>
      <c r="BY1876" s="13">
        <v>0</v>
      </c>
      <c r="BZ1876" s="13">
        <v>0</v>
      </c>
      <c r="CA1876" s="52">
        <v>0</v>
      </c>
      <c r="CB1876" s="13">
        <v>0</v>
      </c>
      <c r="CC1876" s="13">
        <v>0</v>
      </c>
      <c r="CG1876" s="50">
        <v>5.5150604000000003</v>
      </c>
      <c r="CH1876" s="50">
        <v>9</v>
      </c>
      <c r="CI1876" s="44">
        <v>1.2048191999999999E-2</v>
      </c>
      <c r="CJ1876" s="44">
        <v>3.0120479999999998E-3</v>
      </c>
      <c r="CK1876" s="44">
        <v>0</v>
      </c>
      <c r="CL1876" s="44">
        <v>0.95189003436426101</v>
      </c>
      <c r="CM1876" s="44">
        <v>6.3573883161511996E-2</v>
      </c>
      <c r="CN1876" s="13">
        <v>0.207326362440274</v>
      </c>
      <c r="CO1876" s="15">
        <v>18.75</v>
      </c>
      <c r="CP1876" s="7">
        <v>25</v>
      </c>
      <c r="CQ1876" s="13">
        <v>0.207272727272727</v>
      </c>
      <c r="CR1876" s="13">
        <v>0.763636363636363</v>
      </c>
      <c r="CS1876" s="13">
        <v>0.411137344296995</v>
      </c>
      <c r="CT1876" s="13">
        <v>0.875</v>
      </c>
      <c r="CU1876" s="13">
        <v>0.181363636363636</v>
      </c>
      <c r="CV1876" s="13">
        <v>0.375</v>
      </c>
      <c r="CW1876" s="52">
        <v>1</v>
      </c>
      <c r="CX1876" s="13">
        <v>0.125</v>
      </c>
      <c r="CY1876" s="52">
        <v>0</v>
      </c>
      <c r="CZ1876" s="13">
        <v>0</v>
      </c>
      <c r="DA1876" t="s">
        <v>4885</v>
      </c>
    </row>
    <row r="1877" spans="2:105" hidden="1" x14ac:dyDescent="0.25">
      <c r="B1877">
        <v>1</v>
      </c>
      <c r="C1877">
        <v>31022700</v>
      </c>
      <c r="D1877" s="1" t="s">
        <v>4999</v>
      </c>
      <c r="E1877">
        <v>0</v>
      </c>
      <c r="F1877" s="27">
        <v>0</v>
      </c>
      <c r="G1877" s="27">
        <v>0</v>
      </c>
      <c r="H1877" s="27">
        <v>0</v>
      </c>
      <c r="I1877" s="27">
        <v>0</v>
      </c>
      <c r="J1877" s="27" t="s">
        <v>5004</v>
      </c>
      <c r="K1877" s="5" t="s">
        <v>4995</v>
      </c>
      <c r="L1877" s="5" t="s">
        <v>2035</v>
      </c>
      <c r="M1877" s="9">
        <v>43626</v>
      </c>
      <c r="N1877" s="9">
        <v>5.1835616438356098</v>
      </c>
      <c r="O1877" s="5">
        <v>148.47</v>
      </c>
      <c r="Q1877" s="3">
        <v>65</v>
      </c>
      <c r="R1877" s="3">
        <v>15.5</v>
      </c>
      <c r="S1877" s="3">
        <v>1</v>
      </c>
      <c r="T1877" s="11">
        <v>47.310054000000001</v>
      </c>
      <c r="U1877">
        <v>-93.355520999999996</v>
      </c>
      <c r="V1877" s="3">
        <v>160</v>
      </c>
      <c r="W1877" s="3">
        <v>72</v>
      </c>
      <c r="X1877" s="5">
        <v>25</v>
      </c>
      <c r="Y1877" s="15">
        <v>17.794117</v>
      </c>
      <c r="Z1877" s="7">
        <v>25</v>
      </c>
      <c r="AA1877" s="13">
        <v>0.45272727272727198</v>
      </c>
      <c r="AB1877" s="13">
        <v>4.3636363636363598E-2</v>
      </c>
      <c r="AC1877" s="13">
        <v>5.7940780619111697E-2</v>
      </c>
      <c r="AD1877" s="13">
        <v>0</v>
      </c>
      <c r="AE1877" s="13">
        <v>0</v>
      </c>
      <c r="AF1877" s="33">
        <v>0</v>
      </c>
      <c r="AG1877" s="13">
        <v>0</v>
      </c>
      <c r="AH1877" s="30">
        <v>0</v>
      </c>
      <c r="AI1877" s="36">
        <v>0</v>
      </c>
      <c r="AJ1877" s="37">
        <v>0</v>
      </c>
      <c r="AK1877" s="38">
        <v>0</v>
      </c>
      <c r="AL1877" s="31">
        <v>0.61</v>
      </c>
      <c r="AM1877" s="7">
        <v>17</v>
      </c>
      <c r="AN1877" s="15">
        <v>9.3846150000000002</v>
      </c>
      <c r="AO1877" s="13">
        <v>0.17948718</v>
      </c>
      <c r="AP1877" s="13">
        <v>8.5470089999999999E-2</v>
      </c>
      <c r="AQ1877" s="13">
        <v>7.1614936747048996E-2</v>
      </c>
      <c r="AR1877" s="13">
        <v>0</v>
      </c>
      <c r="AS1877" s="13">
        <v>0</v>
      </c>
      <c r="AT1877" s="13">
        <v>0.83789473684210503</v>
      </c>
      <c r="AU1877" s="13">
        <v>0.105263157894736</v>
      </c>
      <c r="AV1877" s="13">
        <v>0.280959752321981</v>
      </c>
      <c r="AW1877" s="15">
        <v>6.4193550000000004</v>
      </c>
      <c r="AX1877" s="15">
        <v>8</v>
      </c>
      <c r="AY1877" s="13">
        <v>0.148148148148148</v>
      </c>
      <c r="AZ1877" s="13">
        <v>0.87242798353909401</v>
      </c>
      <c r="BA1877" s="13">
        <v>0.36981593217749897</v>
      </c>
      <c r="BB1877" s="13">
        <v>0.58064514</v>
      </c>
      <c r="BC1877" s="13">
        <v>0.58064514</v>
      </c>
      <c r="BD1877" s="13">
        <v>0.16129031999999999</v>
      </c>
      <c r="BE1877" s="13">
        <v>2.3894861892417602E-2</v>
      </c>
      <c r="BF1877" s="33">
        <v>0</v>
      </c>
      <c r="BG1877" s="13">
        <v>0</v>
      </c>
      <c r="BH1877" s="36">
        <v>0</v>
      </c>
      <c r="BI1877" s="38">
        <v>0</v>
      </c>
      <c r="BJ1877" s="44">
        <v>0.38516746411483199</v>
      </c>
      <c r="BK1877" s="44">
        <v>0.77272727272727204</v>
      </c>
      <c r="BL1877" s="13">
        <v>0.61662247417024696</v>
      </c>
      <c r="BS1877" s="15">
        <v>7.5</v>
      </c>
      <c r="BT1877" s="3">
        <v>10</v>
      </c>
      <c r="BU1877" s="13">
        <v>0.29912663755458502</v>
      </c>
      <c r="BV1877" s="13">
        <v>0.24672489082969401</v>
      </c>
      <c r="BW1877" s="13">
        <v>0.17330832942647201</v>
      </c>
      <c r="BX1877" s="13">
        <v>0.625</v>
      </c>
      <c r="BY1877" s="13">
        <v>0.125</v>
      </c>
      <c r="BZ1877" s="13">
        <v>0</v>
      </c>
      <c r="CA1877" s="52">
        <v>0</v>
      </c>
      <c r="CB1877" s="13">
        <v>0</v>
      </c>
      <c r="CC1877" s="13">
        <v>0</v>
      </c>
      <c r="CG1877" s="50">
        <v>9.4285720000000008</v>
      </c>
      <c r="CH1877" s="50">
        <v>11</v>
      </c>
      <c r="CI1877" s="44">
        <v>1</v>
      </c>
      <c r="CJ1877" s="44">
        <v>0.71428572999999995</v>
      </c>
      <c r="CK1877" s="44">
        <v>0.57142859999999995</v>
      </c>
      <c r="CL1877" s="44">
        <v>0.160919540229885</v>
      </c>
      <c r="CM1877" s="44">
        <v>0.99233716475095701</v>
      </c>
      <c r="CN1877" s="13">
        <v>0.41063638252198598</v>
      </c>
      <c r="DA1877" t="s">
        <v>5005</v>
      </c>
    </row>
    <row r="1878" spans="2:105" hidden="1" x14ac:dyDescent="0.25">
      <c r="B1878">
        <v>0</v>
      </c>
      <c r="C1878">
        <v>69012900</v>
      </c>
      <c r="D1878" s="1" t="s">
        <v>481</v>
      </c>
      <c r="E1878">
        <v>0</v>
      </c>
      <c r="F1878" s="27">
        <v>0</v>
      </c>
      <c r="G1878" s="27">
        <v>0</v>
      </c>
      <c r="H1878" s="27">
        <v>0</v>
      </c>
      <c r="I1878" s="27">
        <v>0</v>
      </c>
      <c r="J1878" s="27" t="s">
        <v>8561</v>
      </c>
      <c r="K1878" s="5" t="s">
        <v>6822</v>
      </c>
      <c r="L1878" s="5" t="s">
        <v>8373</v>
      </c>
      <c r="M1878" s="9">
        <v>39678</v>
      </c>
      <c r="N1878" s="9">
        <v>16</v>
      </c>
      <c r="O1878" s="5">
        <v>98.45</v>
      </c>
      <c r="Q1878" s="3">
        <v>25</v>
      </c>
      <c r="R1878" s="3">
        <v>8.5</v>
      </c>
      <c r="S1878" s="3">
        <v>1</v>
      </c>
      <c r="T1878" s="11">
        <v>47.068559</v>
      </c>
      <c r="U1878">
        <v>-91.997103999999993</v>
      </c>
      <c r="V1878" s="3">
        <v>160</v>
      </c>
      <c r="W1878" s="3">
        <v>91</v>
      </c>
      <c r="X1878" s="5">
        <v>19</v>
      </c>
      <c r="Y1878" s="15">
        <v>17.705883</v>
      </c>
      <c r="Z1878" s="7">
        <v>26</v>
      </c>
      <c r="AA1878" s="13">
        <v>0.45286195286195202</v>
      </c>
      <c r="AB1878" s="13">
        <v>4.3771043771043697E-2</v>
      </c>
      <c r="AC1878" s="13">
        <v>5.8209959623149302E-2</v>
      </c>
      <c r="AD1878" s="13">
        <v>0</v>
      </c>
      <c r="AE1878" s="13">
        <v>0</v>
      </c>
      <c r="AF1878" s="33">
        <v>0</v>
      </c>
      <c r="AG1878" s="13">
        <v>0</v>
      </c>
      <c r="AH1878" s="30">
        <v>0</v>
      </c>
      <c r="AI1878" s="36">
        <v>0</v>
      </c>
      <c r="AJ1878" s="37">
        <v>0</v>
      </c>
      <c r="AK1878" s="38">
        <v>0</v>
      </c>
      <c r="AW1878" s="15">
        <v>5.25</v>
      </c>
      <c r="AX1878" s="15">
        <v>7</v>
      </c>
      <c r="AY1878" s="13">
        <v>4.0925266903914501E-2</v>
      </c>
      <c r="AZ1878" s="13">
        <v>0.69928825622775803</v>
      </c>
      <c r="BA1878" s="13">
        <v>9.1652027801115102E-2</v>
      </c>
      <c r="BB1878" s="13">
        <v>0.25</v>
      </c>
      <c r="BC1878" s="13">
        <v>0.25</v>
      </c>
      <c r="BD1878" s="13">
        <v>0</v>
      </c>
      <c r="BE1878" s="13">
        <v>0</v>
      </c>
      <c r="BF1878" s="33">
        <v>0</v>
      </c>
      <c r="BG1878" s="13">
        <v>0</v>
      </c>
      <c r="BH1878" s="36">
        <v>0</v>
      </c>
      <c r="BI1878" s="38">
        <v>0</v>
      </c>
      <c r="BJ1878" s="44">
        <v>0.74222222222222201</v>
      </c>
      <c r="BK1878" s="44">
        <v>9.1111111111111101E-2</v>
      </c>
      <c r="BL1878" s="13">
        <v>0.21742708238090799</v>
      </c>
      <c r="BS1878" s="15">
        <v>8.555555</v>
      </c>
      <c r="BT1878" s="3">
        <v>12</v>
      </c>
      <c r="BU1878" s="13">
        <v>0.30970149253731299</v>
      </c>
      <c r="BV1878" s="13">
        <v>0.62686567164179097</v>
      </c>
      <c r="BW1878" s="13">
        <v>0.43373964681981497</v>
      </c>
      <c r="BX1878" s="13">
        <v>0.44444444999999999</v>
      </c>
      <c r="BY1878" s="13">
        <v>0.33333333999999998</v>
      </c>
      <c r="BZ1878" s="13">
        <v>0.22222222</v>
      </c>
      <c r="CA1878" s="52">
        <v>1</v>
      </c>
      <c r="CB1878" s="13">
        <v>0.11111111</v>
      </c>
      <c r="CC1878" s="13">
        <v>3.4411277204974298E-2</v>
      </c>
      <c r="CG1878" s="50">
        <v>7.6</v>
      </c>
      <c r="CH1878" s="50">
        <v>10</v>
      </c>
      <c r="CI1878" s="44">
        <v>0.6</v>
      </c>
      <c r="CJ1878" s="44">
        <v>0.3</v>
      </c>
      <c r="CK1878" s="44">
        <v>0.1</v>
      </c>
      <c r="CL1878" s="44">
        <v>0.58208955223880599</v>
      </c>
      <c r="CM1878" s="44">
        <v>0.66169154228855698</v>
      </c>
      <c r="CN1878" s="13">
        <v>0.71754033654178995</v>
      </c>
      <c r="CO1878" s="15">
        <v>19</v>
      </c>
      <c r="CP1878" s="7">
        <v>19</v>
      </c>
      <c r="CQ1878" s="13">
        <v>0.12931034482758599</v>
      </c>
      <c r="CR1878" s="13">
        <v>0.63218390804597702</v>
      </c>
      <c r="CS1878" s="13">
        <v>0.21533827240902001</v>
      </c>
      <c r="CT1878" s="13">
        <v>1</v>
      </c>
      <c r="CU1878" s="13">
        <v>0.12931034482758599</v>
      </c>
      <c r="CV1878" s="13">
        <v>0</v>
      </c>
      <c r="CW1878" s="52">
        <v>0</v>
      </c>
      <c r="CX1878" s="13">
        <v>0</v>
      </c>
      <c r="CY1878" s="52">
        <v>0</v>
      </c>
      <c r="CZ1878" s="13">
        <v>0</v>
      </c>
      <c r="DA1878" t="s">
        <v>8562</v>
      </c>
    </row>
    <row r="1879" spans="2:105" hidden="1" x14ac:dyDescent="0.25">
      <c r="B1879">
        <v>0</v>
      </c>
      <c r="C1879">
        <v>31019100</v>
      </c>
      <c r="D1879" s="1" t="s">
        <v>617</v>
      </c>
      <c r="E1879">
        <v>0</v>
      </c>
      <c r="F1879" s="27">
        <v>0</v>
      </c>
      <c r="G1879" s="27">
        <v>0</v>
      </c>
      <c r="H1879" s="27">
        <v>0</v>
      </c>
      <c r="I1879" s="27">
        <v>0</v>
      </c>
      <c r="J1879" s="27" t="s">
        <v>4958</v>
      </c>
      <c r="K1879" s="5" t="s">
        <v>4956</v>
      </c>
      <c r="L1879" s="5" t="s">
        <v>2035</v>
      </c>
      <c r="M1879" s="9">
        <v>39664</v>
      </c>
      <c r="N1879" s="9">
        <v>16.038356164383501</v>
      </c>
      <c r="O1879" s="5">
        <v>140.78</v>
      </c>
      <c r="Q1879" s="3">
        <v>40</v>
      </c>
      <c r="R1879" s="3">
        <v>14.2</v>
      </c>
      <c r="S1879" s="3">
        <v>1</v>
      </c>
      <c r="V1879" s="3">
        <v>162</v>
      </c>
      <c r="W1879" s="3">
        <v>74</v>
      </c>
      <c r="X1879" s="5">
        <v>31</v>
      </c>
      <c r="Y1879" s="15">
        <v>17.1875</v>
      </c>
      <c r="Z1879" s="7">
        <v>27</v>
      </c>
      <c r="AA1879" s="13">
        <v>0.94949494949494895</v>
      </c>
      <c r="AB1879" s="13">
        <v>4.0404040404040401E-2</v>
      </c>
      <c r="AC1879" s="13">
        <v>0.104441453566621</v>
      </c>
      <c r="AD1879" s="13">
        <v>0</v>
      </c>
      <c r="AE1879" s="13">
        <v>0</v>
      </c>
      <c r="AF1879" s="33">
        <v>0</v>
      </c>
      <c r="AG1879" s="13">
        <v>0</v>
      </c>
      <c r="AH1879" s="30">
        <v>0</v>
      </c>
      <c r="AI1879" s="36">
        <v>0</v>
      </c>
      <c r="AJ1879" s="37">
        <v>0</v>
      </c>
      <c r="AK1879" s="38">
        <v>0</v>
      </c>
      <c r="AL1879" s="31">
        <v>1.1399999999999999</v>
      </c>
      <c r="AM1879" s="7">
        <v>17</v>
      </c>
      <c r="AN1879" s="15">
        <v>9.2432429999999997</v>
      </c>
      <c r="AO1879" s="13">
        <v>0.22522523</v>
      </c>
      <c r="AP1879" s="13">
        <v>0.12612613</v>
      </c>
      <c r="AQ1879" s="13">
        <v>0.124532953343893</v>
      </c>
      <c r="AR1879" s="13">
        <v>0</v>
      </c>
      <c r="AS1879" s="13">
        <v>0</v>
      </c>
      <c r="AT1879" s="13">
        <v>0.98736842105263101</v>
      </c>
      <c r="AU1879" s="13">
        <v>0.40170278637770801</v>
      </c>
      <c r="AV1879" s="13">
        <v>0.76547987616099</v>
      </c>
      <c r="AW1879" s="15">
        <v>4.6551723000000003</v>
      </c>
      <c r="AX1879" s="15">
        <v>7</v>
      </c>
      <c r="AY1879" s="13">
        <v>0.23487544483985701</v>
      </c>
      <c r="AZ1879" s="13">
        <v>0.34341637010676102</v>
      </c>
      <c r="BA1879" s="13">
        <v>0.23653860841671101</v>
      </c>
      <c r="BB1879" s="13">
        <v>8.045977E-2</v>
      </c>
      <c r="BC1879" s="13">
        <v>8.045977E-2</v>
      </c>
      <c r="BD1879" s="13">
        <v>0</v>
      </c>
      <c r="BE1879" s="13">
        <v>0</v>
      </c>
      <c r="BF1879" s="33">
        <v>0</v>
      </c>
      <c r="BG1879" s="13">
        <v>0</v>
      </c>
      <c r="BH1879" s="36">
        <v>0</v>
      </c>
      <c r="BI1879" s="38">
        <v>0</v>
      </c>
      <c r="BJ1879" s="44">
        <v>0.69727891156462496</v>
      </c>
      <c r="BK1879" s="44">
        <v>0.86054421768707401</v>
      </c>
      <c r="BL1879" s="13">
        <v>0.90509280424247895</v>
      </c>
      <c r="BS1879" s="15">
        <v>6.8</v>
      </c>
      <c r="BT1879" s="3">
        <v>10</v>
      </c>
      <c r="BU1879" s="13">
        <v>0.57587548638132202</v>
      </c>
      <c r="BV1879" s="13">
        <v>0.285992217898832</v>
      </c>
      <c r="BW1879" s="13">
        <v>0.37365213314580398</v>
      </c>
      <c r="BX1879" s="13">
        <v>0.25</v>
      </c>
      <c r="BY1879" s="13">
        <v>0.2</v>
      </c>
      <c r="BZ1879" s="13">
        <v>0</v>
      </c>
      <c r="CA1879" s="52">
        <v>0</v>
      </c>
      <c r="CB1879" s="13">
        <v>0</v>
      </c>
      <c r="CC1879" s="13">
        <v>0</v>
      </c>
      <c r="CG1879" s="50">
        <v>7.3333335000000002</v>
      </c>
      <c r="CH1879" s="50">
        <v>8</v>
      </c>
      <c r="CI1879" s="44">
        <v>0.66666669999999995</v>
      </c>
      <c r="CJ1879" s="44">
        <v>0</v>
      </c>
      <c r="CK1879" s="44">
        <v>0</v>
      </c>
      <c r="CL1879" s="44">
        <v>0.41044776119402898</v>
      </c>
      <c r="CM1879" s="44">
        <v>0.66169154228855698</v>
      </c>
      <c r="CN1879" s="13">
        <v>0.58202340558133003</v>
      </c>
      <c r="CO1879" s="15">
        <v>17.5</v>
      </c>
      <c r="CP1879" s="7">
        <v>18</v>
      </c>
      <c r="CQ1879" s="13">
        <v>5.2325581395348798E-2</v>
      </c>
      <c r="CR1879" s="13">
        <v>0.556201550387596</v>
      </c>
      <c r="CS1879" s="13">
        <v>8.2797362207929603E-2</v>
      </c>
      <c r="CT1879" s="13">
        <v>1</v>
      </c>
      <c r="CU1879" s="13">
        <v>5.2325581395348798E-2</v>
      </c>
      <c r="CV1879" s="13">
        <v>0</v>
      </c>
      <c r="CW1879" s="52">
        <v>0</v>
      </c>
      <c r="CX1879" s="13">
        <v>0</v>
      </c>
      <c r="CY1879" s="52">
        <v>0</v>
      </c>
      <c r="CZ1879" s="13">
        <v>0</v>
      </c>
      <c r="DA1879" t="s">
        <v>4959</v>
      </c>
    </row>
    <row r="1880" spans="2:105" hidden="1" x14ac:dyDescent="0.25">
      <c r="B1880">
        <v>0</v>
      </c>
      <c r="C1880">
        <v>31021800</v>
      </c>
      <c r="D1880" s="1" t="s">
        <v>4988</v>
      </c>
      <c r="E1880">
        <v>0</v>
      </c>
      <c r="F1880" s="27">
        <v>0</v>
      </c>
      <c r="G1880" s="27">
        <v>0</v>
      </c>
      <c r="H1880" s="27">
        <v>0</v>
      </c>
      <c r="I1880" s="27">
        <v>0</v>
      </c>
      <c r="J1880" s="27" t="s">
        <v>4987</v>
      </c>
      <c r="K1880" s="5" t="s">
        <v>4985</v>
      </c>
      <c r="L1880" s="5" t="s">
        <v>2035</v>
      </c>
      <c r="M1880" s="9">
        <v>40770</v>
      </c>
      <c r="N1880" s="9">
        <v>13.008219178082101</v>
      </c>
      <c r="O1880" s="5">
        <v>50.33</v>
      </c>
      <c r="Q1880" s="3">
        <v>55</v>
      </c>
      <c r="R1880" s="3">
        <v>14</v>
      </c>
      <c r="S1880" s="3">
        <v>1</v>
      </c>
      <c r="V1880" s="3">
        <v>162</v>
      </c>
      <c r="W1880" s="3">
        <v>74</v>
      </c>
      <c r="X1880" s="5">
        <v>28</v>
      </c>
      <c r="Y1880" s="15">
        <v>21.625</v>
      </c>
      <c r="Z1880" s="7">
        <v>26</v>
      </c>
      <c r="AA1880" s="13">
        <v>0.43220338983050799</v>
      </c>
      <c r="AB1880" s="13">
        <v>0.677966101694915</v>
      </c>
      <c r="AC1880" s="13">
        <v>0.67039030955585399</v>
      </c>
      <c r="AD1880" s="13">
        <v>0</v>
      </c>
      <c r="AE1880" s="13">
        <v>0</v>
      </c>
      <c r="AF1880" s="33">
        <v>0</v>
      </c>
      <c r="AG1880" s="13">
        <v>0</v>
      </c>
      <c r="AH1880" s="30">
        <v>0</v>
      </c>
      <c r="AI1880" s="36">
        <v>0</v>
      </c>
      <c r="AJ1880" s="37">
        <v>0</v>
      </c>
      <c r="AK1880" s="38">
        <v>0</v>
      </c>
      <c r="AL1880" s="31">
        <v>0.9</v>
      </c>
      <c r="AM1880" s="7">
        <v>15</v>
      </c>
      <c r="AN1880" s="15">
        <v>10.529411</v>
      </c>
      <c r="AO1880" s="13">
        <v>0.29411766</v>
      </c>
      <c r="AP1880" s="13">
        <v>0.17647060000000001</v>
      </c>
      <c r="AQ1880" s="13">
        <v>9.5944274828622195E-2</v>
      </c>
      <c r="AR1880" s="13">
        <v>0</v>
      </c>
      <c r="AS1880" s="13">
        <v>0</v>
      </c>
      <c r="AT1880" s="13">
        <v>0.54368421052631499</v>
      </c>
      <c r="AU1880" s="13">
        <v>0.24574303405572701</v>
      </c>
      <c r="AV1880" s="13">
        <v>0.39860681114551</v>
      </c>
      <c r="AW1880" s="15">
        <v>4.75</v>
      </c>
      <c r="AX1880" s="15">
        <v>7</v>
      </c>
      <c r="AY1880" s="13">
        <v>0.21256038647342901</v>
      </c>
      <c r="AZ1880" s="13">
        <v>0.23671497584540999</v>
      </c>
      <c r="BA1880" s="13">
        <v>0.15321163980753</v>
      </c>
      <c r="BB1880" s="13">
        <v>4.1666667999999997E-2</v>
      </c>
      <c r="BC1880" s="13">
        <v>4.1666667999999997E-2</v>
      </c>
      <c r="BD1880" s="13">
        <v>0</v>
      </c>
      <c r="BE1880" s="13">
        <v>0</v>
      </c>
      <c r="BF1880" s="33">
        <v>0</v>
      </c>
      <c r="BG1880" s="13">
        <v>0</v>
      </c>
      <c r="BH1880" s="36">
        <v>0</v>
      </c>
      <c r="BI1880" s="38">
        <v>0</v>
      </c>
      <c r="BJ1880" s="44">
        <v>0.32704402515723202</v>
      </c>
      <c r="BK1880" s="44">
        <v>0.48113207547169801</v>
      </c>
      <c r="BL1880" s="13">
        <v>0.40449849135960497</v>
      </c>
      <c r="BS1880" s="15">
        <v>7.375</v>
      </c>
      <c r="BT1880" s="3">
        <v>8</v>
      </c>
      <c r="BU1880" s="13">
        <v>0.37244897959183598</v>
      </c>
      <c r="BV1880" s="13">
        <v>0.35204081632653</v>
      </c>
      <c r="BW1880" s="13">
        <v>0.29684325675886802</v>
      </c>
      <c r="BX1880" s="13">
        <v>0.375</v>
      </c>
      <c r="BY1880" s="13">
        <v>0</v>
      </c>
      <c r="BZ1880" s="13">
        <v>0</v>
      </c>
      <c r="CA1880" s="52">
        <v>0</v>
      </c>
      <c r="CB1880" s="13">
        <v>0</v>
      </c>
      <c r="CC1880" s="13">
        <v>0</v>
      </c>
      <c r="DA1880" t="s">
        <v>4989</v>
      </c>
    </row>
    <row r="1881" spans="2:105" hidden="1" x14ac:dyDescent="0.25">
      <c r="B1881">
        <v>0</v>
      </c>
      <c r="C1881">
        <v>3025800</v>
      </c>
      <c r="D1881" s="1" t="s">
        <v>640</v>
      </c>
      <c r="E1881">
        <v>2</v>
      </c>
      <c r="F1881" s="27">
        <v>1</v>
      </c>
      <c r="G1881" s="27">
        <v>0</v>
      </c>
      <c r="H1881" s="27">
        <v>0</v>
      </c>
      <c r="I1881" s="27">
        <v>1</v>
      </c>
      <c r="J1881" s="27" t="s">
        <v>639</v>
      </c>
      <c r="K1881" s="5" t="s">
        <v>611</v>
      </c>
      <c r="L1881" s="5" t="s">
        <v>526</v>
      </c>
      <c r="M1881" s="9">
        <v>43276</v>
      </c>
      <c r="N1881" s="9">
        <v>6.1424657534246503</v>
      </c>
      <c r="O1881" s="5">
        <v>153.72</v>
      </c>
      <c r="P1881" s="7">
        <v>19.8</v>
      </c>
      <c r="Q1881" s="3">
        <v>55</v>
      </c>
      <c r="R1881" s="3">
        <v>10.6</v>
      </c>
      <c r="S1881" s="3">
        <v>1</v>
      </c>
      <c r="T1881" s="11">
        <v>46.741205000000001</v>
      </c>
      <c r="U1881">
        <v>-95.747962000000001</v>
      </c>
      <c r="V1881" s="3">
        <v>163</v>
      </c>
      <c r="W1881" s="3">
        <v>111</v>
      </c>
      <c r="X1881" s="5">
        <v>28</v>
      </c>
      <c r="Y1881" s="15">
        <v>21.148147999999999</v>
      </c>
      <c r="Z1881" s="7">
        <v>27</v>
      </c>
      <c r="AA1881" s="13">
        <v>0.64015151515151503</v>
      </c>
      <c r="AB1881" s="13">
        <v>0.48295454545454503</v>
      </c>
      <c r="AC1881" s="13">
        <v>0.69737550471063203</v>
      </c>
      <c r="AD1881" s="13">
        <v>0</v>
      </c>
      <c r="AE1881" s="13">
        <v>0</v>
      </c>
      <c r="AF1881" s="33">
        <v>0</v>
      </c>
      <c r="AG1881" s="13">
        <v>0</v>
      </c>
      <c r="AH1881" s="30">
        <v>0</v>
      </c>
      <c r="AI1881" s="36">
        <v>0</v>
      </c>
      <c r="AJ1881" s="37">
        <v>0</v>
      </c>
      <c r="AK1881" s="38">
        <v>0</v>
      </c>
      <c r="AW1881" s="15">
        <v>6.1818179999999998</v>
      </c>
      <c r="AX1881" s="15">
        <v>9</v>
      </c>
      <c r="AY1881" s="13">
        <v>0.73221757322175696</v>
      </c>
      <c r="AZ1881" s="13">
        <v>0.68200836820083599</v>
      </c>
      <c r="BA1881" s="13">
        <v>0.92308867333689704</v>
      </c>
      <c r="BB1881" s="13">
        <v>0.49300699999999997</v>
      </c>
      <c r="BC1881" s="13">
        <v>0.49300699999999997</v>
      </c>
      <c r="BD1881" s="13">
        <v>0.30419580000000002</v>
      </c>
      <c r="BE1881" s="13">
        <v>0.22273750422389901</v>
      </c>
      <c r="BF1881" s="33">
        <v>6</v>
      </c>
      <c r="BG1881" s="13">
        <v>2.0979020000000001E-2</v>
      </c>
      <c r="BH1881" s="36">
        <v>0</v>
      </c>
      <c r="BI1881" s="38">
        <v>0</v>
      </c>
      <c r="BJ1881" s="44">
        <v>0.56157635467980205</v>
      </c>
      <c r="BK1881" s="44">
        <v>0.95566502463054104</v>
      </c>
      <c r="BL1881" s="13">
        <v>0.86015360702203503</v>
      </c>
      <c r="BM1881" s="44">
        <v>0.95705521472392596</v>
      </c>
      <c r="BN1881" s="44">
        <v>0.38650306748466201</v>
      </c>
      <c r="BO1881" s="13">
        <v>0.75278265963678903</v>
      </c>
      <c r="BS1881" s="15">
        <v>8.4285720000000008</v>
      </c>
      <c r="BT1881" s="3">
        <v>10</v>
      </c>
      <c r="BU1881" s="13">
        <v>0.232905982905982</v>
      </c>
      <c r="BV1881" s="13">
        <v>0.683760683760683</v>
      </c>
      <c r="BW1881" s="13">
        <v>0.361540865760275</v>
      </c>
      <c r="BX1881" s="13">
        <v>0.85714287</v>
      </c>
      <c r="BY1881" s="13">
        <v>0.28571429999999998</v>
      </c>
      <c r="BZ1881" s="13">
        <v>0</v>
      </c>
      <c r="CA1881" s="52">
        <v>0</v>
      </c>
      <c r="CB1881" s="13">
        <v>0</v>
      </c>
      <c r="CC1881" s="13">
        <v>0</v>
      </c>
      <c r="CG1881" s="50">
        <v>7.347003</v>
      </c>
      <c r="CH1881" s="50">
        <v>10</v>
      </c>
      <c r="CI1881" s="44">
        <v>0.43848579999999998</v>
      </c>
      <c r="CJ1881" s="44">
        <v>0.14195584</v>
      </c>
      <c r="CK1881" s="44">
        <v>2.6813879999999998E-2</v>
      </c>
      <c r="CL1881" s="44">
        <v>1</v>
      </c>
      <c r="CM1881" s="44">
        <v>0.139240506329113</v>
      </c>
      <c r="CN1881" s="13">
        <v>0.374212312166747</v>
      </c>
      <c r="CO1881" s="15">
        <v>18.846153000000001</v>
      </c>
      <c r="CP1881" s="7">
        <v>25</v>
      </c>
      <c r="CQ1881" s="13">
        <v>0.53614457831325302</v>
      </c>
      <c r="CR1881" s="13">
        <v>0.79919678714859399</v>
      </c>
      <c r="CS1881" s="13">
        <v>0.872750956606692</v>
      </c>
      <c r="CT1881" s="13">
        <v>0.76923079999999999</v>
      </c>
      <c r="CU1881" s="13">
        <v>0.41241891376943401</v>
      </c>
      <c r="CV1881" s="13">
        <v>0.53846156999999994</v>
      </c>
      <c r="CW1881" s="52">
        <v>1</v>
      </c>
      <c r="CX1881" s="13">
        <v>3.8461540000000002E-2</v>
      </c>
      <c r="CY1881" s="52">
        <v>0</v>
      </c>
      <c r="CZ1881" s="13">
        <v>0</v>
      </c>
      <c r="DA1881" t="s">
        <v>641</v>
      </c>
    </row>
    <row r="1882" spans="2:105" hidden="1" x14ac:dyDescent="0.25">
      <c r="B1882">
        <v>0</v>
      </c>
      <c r="C1882">
        <v>11014600</v>
      </c>
      <c r="D1882" s="1" t="s">
        <v>1504</v>
      </c>
      <c r="E1882">
        <v>0</v>
      </c>
      <c r="F1882" s="27">
        <v>0</v>
      </c>
      <c r="G1882" s="27">
        <v>0</v>
      </c>
      <c r="H1882" s="27">
        <v>0</v>
      </c>
      <c r="I1882" s="27">
        <v>0</v>
      </c>
      <c r="J1882" s="27" t="s">
        <v>1503</v>
      </c>
      <c r="K1882" s="5" t="s">
        <v>1505</v>
      </c>
      <c r="L1882" s="5" t="s">
        <v>802</v>
      </c>
      <c r="M1882" s="9">
        <v>44781</v>
      </c>
      <c r="N1882" s="9">
        <v>2.0191780821917802</v>
      </c>
      <c r="O1882" s="5">
        <v>1323.03</v>
      </c>
      <c r="Q1882" s="3">
        <v>68</v>
      </c>
      <c r="R1882" s="3">
        <v>8</v>
      </c>
      <c r="S1882" s="3">
        <v>1</v>
      </c>
      <c r="T1882" s="11">
        <v>47.309353000000002</v>
      </c>
      <c r="U1882">
        <v>-94.124561999999997</v>
      </c>
      <c r="V1882" s="3">
        <v>163</v>
      </c>
      <c r="W1882" s="3">
        <v>77</v>
      </c>
      <c r="X1882" s="5">
        <v>27</v>
      </c>
      <c r="Y1882" s="15">
        <v>19.819672000000001</v>
      </c>
      <c r="Z1882" s="7">
        <v>27</v>
      </c>
      <c r="AA1882" s="13">
        <v>0.38495575221238898</v>
      </c>
      <c r="AB1882" s="13">
        <v>0.19469026548672499</v>
      </c>
      <c r="AC1882" s="13">
        <v>0.19764468371467001</v>
      </c>
      <c r="AD1882" s="13">
        <v>0</v>
      </c>
      <c r="AE1882" s="13">
        <v>0</v>
      </c>
      <c r="AF1882" s="33">
        <v>0</v>
      </c>
      <c r="AG1882" s="13">
        <v>0</v>
      </c>
      <c r="AH1882" s="30">
        <v>0</v>
      </c>
      <c r="AI1882" s="36">
        <v>0</v>
      </c>
      <c r="AJ1882" s="37">
        <v>0</v>
      </c>
      <c r="AK1882" s="38">
        <v>0</v>
      </c>
      <c r="AL1882" s="31">
        <v>1.0900000000000001</v>
      </c>
      <c r="AM1882" s="7">
        <v>14</v>
      </c>
      <c r="AN1882" s="15">
        <v>10.125</v>
      </c>
      <c r="AO1882" s="13">
        <v>0.375</v>
      </c>
      <c r="AP1882" s="13">
        <v>0</v>
      </c>
      <c r="AQ1882" s="13">
        <v>0</v>
      </c>
      <c r="AR1882" s="13">
        <v>0</v>
      </c>
      <c r="AS1882" s="13">
        <v>0</v>
      </c>
      <c r="AT1882" s="13">
        <v>5.39906103286385E-2</v>
      </c>
      <c r="AU1882" s="13">
        <v>0.36261609907120701</v>
      </c>
      <c r="AV1882" s="13">
        <v>9.3653250773993807E-2</v>
      </c>
      <c r="AW1882" s="15">
        <v>4.2636814000000003</v>
      </c>
      <c r="AX1882" s="15">
        <v>9</v>
      </c>
      <c r="AY1882" s="13">
        <v>0.53333333333333299</v>
      </c>
      <c r="AZ1882" s="13">
        <v>0.27619047619047599</v>
      </c>
      <c r="BA1882" s="13">
        <v>0.41373252883220002</v>
      </c>
      <c r="BB1882" s="13">
        <v>0.11940298000000001</v>
      </c>
      <c r="BC1882" s="13">
        <v>0.11940298000000001</v>
      </c>
      <c r="BD1882" s="13">
        <v>2.4875622E-2</v>
      </c>
      <c r="BE1882" s="13">
        <v>1.32669985294342E-2</v>
      </c>
      <c r="BF1882" s="33">
        <v>1</v>
      </c>
      <c r="BG1882" s="13">
        <v>4.9751242999999997E-3</v>
      </c>
      <c r="BH1882" s="36">
        <v>0</v>
      </c>
      <c r="BI1882" s="38">
        <v>0</v>
      </c>
      <c r="BJ1882" s="44">
        <v>0.969879518072289</v>
      </c>
      <c r="BK1882" s="44">
        <v>0.102409638554216</v>
      </c>
      <c r="BL1882" s="13">
        <v>0.29569351741793898</v>
      </c>
      <c r="BM1882" s="44">
        <v>0.188405797101449</v>
      </c>
      <c r="BN1882" s="44">
        <v>0.27536231884057899</v>
      </c>
      <c r="BO1882" s="13">
        <v>0.17106033977738699</v>
      </c>
      <c r="BS1882" s="15">
        <v>13</v>
      </c>
      <c r="BT1882" s="3">
        <v>13</v>
      </c>
      <c r="BU1882" s="13">
        <v>7.2815533980582501E-3</v>
      </c>
      <c r="BV1882" s="13">
        <v>1</v>
      </c>
      <c r="BW1882" s="13">
        <v>2.7660571964369399E-2</v>
      </c>
      <c r="BX1882" s="13">
        <v>1</v>
      </c>
      <c r="BY1882" s="13">
        <v>1</v>
      </c>
      <c r="BZ1882" s="13">
        <v>1</v>
      </c>
      <c r="CA1882" s="52">
        <v>1</v>
      </c>
      <c r="CB1882" s="13">
        <v>1</v>
      </c>
      <c r="CC1882" s="13">
        <v>7.2815533980582501E-3</v>
      </c>
      <c r="CG1882" s="50">
        <v>6.5167465</v>
      </c>
      <c r="CH1882" s="50">
        <v>11</v>
      </c>
      <c r="CI1882" s="44">
        <v>0.24401914</v>
      </c>
      <c r="CJ1882" s="44">
        <v>0.114832535</v>
      </c>
      <c r="CK1882" s="44">
        <v>4.7846890000000003E-2</v>
      </c>
      <c r="CL1882" s="44">
        <v>0.75565610859728505</v>
      </c>
      <c r="CM1882" s="44">
        <v>0.75565610859728505</v>
      </c>
      <c r="CN1882" s="13">
        <v>0.87258500103870895</v>
      </c>
      <c r="CO1882" s="15">
        <v>14.544117999999999</v>
      </c>
      <c r="CP1882" s="7">
        <v>20</v>
      </c>
      <c r="CQ1882" s="13">
        <v>0.58080808080808</v>
      </c>
      <c r="CR1882" s="13">
        <v>0.189393939393939</v>
      </c>
      <c r="CS1882" s="13">
        <v>0.290889847757062</v>
      </c>
      <c r="CT1882" s="13">
        <v>0.57352939999999997</v>
      </c>
      <c r="CU1882" s="13">
        <v>0.333110523043256</v>
      </c>
      <c r="CV1882" s="13">
        <v>4.4117650000000001E-2</v>
      </c>
      <c r="CW1882" s="52">
        <v>0</v>
      </c>
      <c r="CX1882" s="13">
        <v>0</v>
      </c>
      <c r="CY1882" s="52">
        <v>0</v>
      </c>
      <c r="CZ1882" s="13">
        <v>0</v>
      </c>
      <c r="DA1882" t="s">
        <v>1506</v>
      </c>
    </row>
    <row r="1883" spans="2:105" hidden="1" x14ac:dyDescent="0.25">
      <c r="B1883">
        <v>0</v>
      </c>
      <c r="C1883">
        <v>56073800</v>
      </c>
      <c r="D1883" s="1" t="s">
        <v>7841</v>
      </c>
      <c r="E1883">
        <v>0</v>
      </c>
      <c r="F1883" s="27">
        <v>0</v>
      </c>
      <c r="G1883" s="27">
        <v>0</v>
      </c>
      <c r="H1883" s="27">
        <v>0</v>
      </c>
      <c r="I1883" s="27">
        <v>0</v>
      </c>
      <c r="J1883" s="27" t="s">
        <v>7840</v>
      </c>
      <c r="K1883" s="5" t="s">
        <v>7813</v>
      </c>
      <c r="L1883" s="5" t="s">
        <v>7503</v>
      </c>
      <c r="M1883" s="9">
        <v>37445</v>
      </c>
      <c r="N1883" s="9">
        <v>22.117808219177999</v>
      </c>
      <c r="O1883" s="5">
        <v>83.27</v>
      </c>
      <c r="Q1883" s="3">
        <v>39</v>
      </c>
      <c r="S1883" s="3">
        <v>0</v>
      </c>
      <c r="V1883" s="3">
        <v>163</v>
      </c>
      <c r="W1883" s="3">
        <v>124</v>
      </c>
      <c r="X1883" s="5">
        <v>28</v>
      </c>
      <c r="Y1883" s="15">
        <v>22.125</v>
      </c>
      <c r="Z1883" s="7">
        <v>29</v>
      </c>
      <c r="AA1883" s="13">
        <v>0.55821917808219101</v>
      </c>
      <c r="AB1883" s="13">
        <v>0.67465753424657504</v>
      </c>
      <c r="AC1883" s="13">
        <v>0.79010767160161499</v>
      </c>
      <c r="AD1883" s="13">
        <v>0</v>
      </c>
      <c r="AE1883" s="13">
        <v>0</v>
      </c>
      <c r="AF1883" s="33">
        <v>0</v>
      </c>
      <c r="AG1883" s="13">
        <v>0</v>
      </c>
      <c r="AH1883" s="30">
        <v>0</v>
      </c>
      <c r="AI1883" s="36">
        <v>0</v>
      </c>
      <c r="AJ1883" s="37">
        <v>0</v>
      </c>
      <c r="AK1883" s="38">
        <v>0</v>
      </c>
      <c r="AL1883" s="31">
        <v>0.87</v>
      </c>
      <c r="AM1883" s="7">
        <v>14</v>
      </c>
      <c r="AN1883" s="15">
        <v>10.862069</v>
      </c>
      <c r="AO1883" s="13">
        <v>0.51724135999999998</v>
      </c>
      <c r="AP1883" s="13">
        <v>0</v>
      </c>
      <c r="AQ1883" s="13">
        <v>0</v>
      </c>
      <c r="AR1883" s="13">
        <v>0</v>
      </c>
      <c r="AS1883" s="13">
        <v>0</v>
      </c>
      <c r="AT1883" s="13">
        <v>0.68544600938967104</v>
      </c>
      <c r="AU1883" s="13">
        <v>0.22329721362229099</v>
      </c>
      <c r="AV1883" s="13">
        <v>0.43885448916408598</v>
      </c>
      <c r="AW1883" s="15">
        <v>5.1339030000000001</v>
      </c>
      <c r="AX1883" s="15">
        <v>7</v>
      </c>
      <c r="AY1883" s="13">
        <v>0.77985074626865603</v>
      </c>
      <c r="AZ1883" s="13">
        <v>0.22574626865671599</v>
      </c>
      <c r="BA1883" s="13">
        <v>0.48415183685939001</v>
      </c>
      <c r="BB1883" s="13">
        <v>1.4245015E-2</v>
      </c>
      <c r="BC1883" s="13">
        <v>1.4245015E-2</v>
      </c>
      <c r="BD1883" s="13">
        <v>0</v>
      </c>
      <c r="BE1883" s="13">
        <v>0</v>
      </c>
      <c r="BF1883" s="33">
        <v>0</v>
      </c>
      <c r="BG1883" s="13">
        <v>0</v>
      </c>
      <c r="BH1883" s="36">
        <v>0</v>
      </c>
      <c r="BI1883" s="38">
        <v>0</v>
      </c>
      <c r="BJ1883" s="44">
        <v>0.95067264573990995</v>
      </c>
      <c r="BK1883" s="44">
        <v>0.139013452914798</v>
      </c>
      <c r="BL1883" s="13">
        <v>0.359970741519612</v>
      </c>
      <c r="BM1883" s="44">
        <v>0.97315436241610698</v>
      </c>
      <c r="BN1883" s="44">
        <v>0.17449664429530201</v>
      </c>
      <c r="BO1883" s="13">
        <v>0.43995313415348503</v>
      </c>
      <c r="BS1883" s="15">
        <v>7.6666664999999998</v>
      </c>
      <c r="BT1883" s="3">
        <v>9</v>
      </c>
      <c r="BU1883" s="13">
        <v>0.32295719844357901</v>
      </c>
      <c r="BV1883" s="13">
        <v>0.45330739299610801</v>
      </c>
      <c r="BW1883" s="13">
        <v>0.331848726363494</v>
      </c>
      <c r="BX1883" s="13">
        <v>0.55555560000000004</v>
      </c>
      <c r="BY1883" s="13">
        <v>0</v>
      </c>
      <c r="BZ1883" s="13">
        <v>0</v>
      </c>
      <c r="CA1883" s="52">
        <v>0</v>
      </c>
      <c r="CB1883" s="13">
        <v>0</v>
      </c>
      <c r="CC1883" s="13">
        <v>0</v>
      </c>
      <c r="CG1883" s="50">
        <v>5.6</v>
      </c>
      <c r="CH1883" s="50">
        <v>7</v>
      </c>
      <c r="CI1883" s="44">
        <v>0</v>
      </c>
      <c r="CJ1883" s="44">
        <v>0</v>
      </c>
      <c r="CK1883" s="44">
        <v>0</v>
      </c>
      <c r="CL1883" s="44">
        <v>0.25448028673835099</v>
      </c>
      <c r="CM1883" s="44">
        <v>0.25806451612903197</v>
      </c>
      <c r="CN1883" s="13">
        <v>0.21923689495187301</v>
      </c>
      <c r="DA1883" t="s">
        <v>7842</v>
      </c>
    </row>
    <row r="1884" spans="2:105" hidden="1" x14ac:dyDescent="0.25">
      <c r="B1884">
        <v>0</v>
      </c>
      <c r="C1884">
        <v>69000700</v>
      </c>
      <c r="D1884" s="1" t="s">
        <v>8388</v>
      </c>
      <c r="E1884">
        <v>1</v>
      </c>
      <c r="F1884" s="27">
        <v>0</v>
      </c>
      <c r="G1884" s="27">
        <v>0</v>
      </c>
      <c r="H1884" s="27">
        <v>1</v>
      </c>
      <c r="I1884" s="27">
        <v>0</v>
      </c>
      <c r="J1884" s="27" t="s">
        <v>8387</v>
      </c>
      <c r="K1884" s="5" t="s">
        <v>6822</v>
      </c>
      <c r="L1884" s="5" t="s">
        <v>8373</v>
      </c>
      <c r="M1884" s="9">
        <v>36703</v>
      </c>
      <c r="N1884" s="9">
        <v>24.150684931506799</v>
      </c>
      <c r="O1884" s="5">
        <v>31.78</v>
      </c>
      <c r="Q1884" s="3">
        <v>14</v>
      </c>
      <c r="S1884" s="3">
        <v>1</v>
      </c>
      <c r="T1884" s="11">
        <v>47.073191999999999</v>
      </c>
      <c r="U1884">
        <v>-91.881489000000002</v>
      </c>
      <c r="V1884" s="3">
        <v>163</v>
      </c>
      <c r="W1884" s="3">
        <v>96</v>
      </c>
      <c r="X1884" s="5">
        <v>19</v>
      </c>
      <c r="Y1884" s="15">
        <v>14</v>
      </c>
      <c r="Z1884" s="7">
        <v>20</v>
      </c>
      <c r="AA1884" s="13">
        <v>0.230886850152905</v>
      </c>
      <c r="AB1884" s="13">
        <v>2.29357798165137E-2</v>
      </c>
      <c r="AC1884" s="13">
        <v>1.7631224764468299E-2</v>
      </c>
      <c r="AD1884" s="13">
        <v>0</v>
      </c>
      <c r="AE1884" s="13">
        <v>0</v>
      </c>
      <c r="AF1884" s="33">
        <v>0</v>
      </c>
      <c r="AG1884" s="13">
        <v>0</v>
      </c>
      <c r="AH1884" s="30">
        <v>0</v>
      </c>
      <c r="AI1884" s="36">
        <v>0</v>
      </c>
      <c r="AJ1884" s="37">
        <v>0</v>
      </c>
      <c r="AK1884" s="38">
        <v>0</v>
      </c>
      <c r="BE1884" s="13"/>
      <c r="BJ1884" s="44">
        <v>0.47011952191235001</v>
      </c>
      <c r="BK1884" s="44">
        <v>0.99203187250996006</v>
      </c>
      <c r="BL1884" s="13">
        <v>0.80040230410532998</v>
      </c>
      <c r="BS1884" s="15">
        <v>10.882353</v>
      </c>
      <c r="BT1884" s="3">
        <v>14</v>
      </c>
      <c r="BU1884" s="13">
        <v>0.50570342205323104</v>
      </c>
      <c r="BV1884" s="13">
        <v>0.97908745247148199</v>
      </c>
      <c r="BW1884" s="13">
        <v>0.88545085169557702</v>
      </c>
      <c r="BX1884" s="13">
        <v>1</v>
      </c>
      <c r="BY1884" s="13">
        <v>0.76470590000000005</v>
      </c>
      <c r="BZ1884" s="13">
        <v>0.70588240000000002</v>
      </c>
      <c r="CA1884" s="52">
        <v>6</v>
      </c>
      <c r="CB1884" s="13">
        <v>0.35294120000000001</v>
      </c>
      <c r="CC1884" s="13">
        <v>0.178483565157357</v>
      </c>
      <c r="CG1884" s="50">
        <v>2.4117646000000001</v>
      </c>
      <c r="CH1884" s="50">
        <v>8</v>
      </c>
      <c r="CI1884" s="44">
        <v>5.8823529999999999E-2</v>
      </c>
      <c r="CJ1884" s="44">
        <v>0</v>
      </c>
      <c r="CK1884" s="44">
        <v>0</v>
      </c>
      <c r="CL1884" s="44">
        <v>0.14444444444444399</v>
      </c>
      <c r="CM1884" s="44">
        <v>0.66984126984126902</v>
      </c>
      <c r="CN1884" s="13">
        <v>0.29104632643168699</v>
      </c>
      <c r="CO1884" s="15">
        <v>19.5</v>
      </c>
      <c r="CP1884" s="7">
        <v>20</v>
      </c>
      <c r="CQ1884" s="13">
        <v>0.29237288135593198</v>
      </c>
      <c r="CR1884" s="13">
        <v>0.68220338983050799</v>
      </c>
      <c r="CS1884" s="13">
        <v>0.50907758690873495</v>
      </c>
      <c r="CT1884" s="13">
        <v>1</v>
      </c>
      <c r="CU1884" s="13">
        <v>0.29237288135593198</v>
      </c>
      <c r="CV1884" s="13">
        <v>0.5</v>
      </c>
      <c r="CW1884" s="52">
        <v>0</v>
      </c>
      <c r="CX1884" s="13">
        <v>0</v>
      </c>
      <c r="CY1884" s="52">
        <v>0</v>
      </c>
      <c r="CZ1884" s="13">
        <v>0</v>
      </c>
      <c r="DA1884" t="s">
        <v>8389</v>
      </c>
    </row>
    <row r="1885" spans="2:105" hidden="1" x14ac:dyDescent="0.25">
      <c r="B1885">
        <v>0</v>
      </c>
      <c r="C1885">
        <v>3010800</v>
      </c>
      <c r="D1885" s="1" t="s">
        <v>576</v>
      </c>
      <c r="E1885">
        <v>0</v>
      </c>
      <c r="F1885" s="27">
        <v>0</v>
      </c>
      <c r="G1885" s="27">
        <v>0</v>
      </c>
      <c r="H1885" s="27">
        <v>0</v>
      </c>
      <c r="I1885" s="27">
        <v>0</v>
      </c>
      <c r="J1885" s="27" t="s">
        <v>575</v>
      </c>
      <c r="K1885" s="5" t="s">
        <v>570</v>
      </c>
      <c r="L1885" s="5" t="s">
        <v>526</v>
      </c>
      <c r="M1885" s="9">
        <v>41841</v>
      </c>
      <c r="N1885" s="9">
        <v>10.073972602739699</v>
      </c>
      <c r="O1885" s="5">
        <v>82.18</v>
      </c>
      <c r="Q1885" s="3">
        <v>35</v>
      </c>
      <c r="R1885" s="3">
        <v>11.8</v>
      </c>
      <c r="S1885" s="3">
        <v>1</v>
      </c>
      <c r="T1885" s="11">
        <v>46.883519999999997</v>
      </c>
      <c r="U1885">
        <v>-95.527631999999997</v>
      </c>
      <c r="V1885" s="3">
        <v>164</v>
      </c>
      <c r="W1885" s="3">
        <v>104</v>
      </c>
      <c r="X1885" s="5">
        <v>28</v>
      </c>
      <c r="Y1885" s="15">
        <v>18.882352999999998</v>
      </c>
      <c r="Z1885" s="7">
        <v>28</v>
      </c>
      <c r="AA1885" s="13">
        <v>0.93300653594771199</v>
      </c>
      <c r="AB1885" s="13">
        <v>0.14869281045751601</v>
      </c>
      <c r="AC1885" s="13">
        <v>0.35329744279946101</v>
      </c>
      <c r="AD1885" s="13">
        <v>0</v>
      </c>
      <c r="AE1885" s="13">
        <v>0</v>
      </c>
      <c r="AF1885" s="33">
        <v>0</v>
      </c>
      <c r="AG1885" s="13">
        <v>0</v>
      </c>
      <c r="AH1885" s="30">
        <v>0</v>
      </c>
      <c r="AI1885" s="36">
        <v>0</v>
      </c>
      <c r="AJ1885" s="37">
        <v>0</v>
      </c>
      <c r="AK1885" s="38">
        <v>0</v>
      </c>
      <c r="AL1885" s="31">
        <v>1.06</v>
      </c>
      <c r="AM1885" s="7">
        <v>19</v>
      </c>
      <c r="AN1885" s="15">
        <v>11.413793999999999</v>
      </c>
      <c r="AO1885" s="13">
        <v>0.51724135999999998</v>
      </c>
      <c r="AP1885" s="13">
        <v>6.8965520000000002E-2</v>
      </c>
      <c r="AQ1885" s="13">
        <v>4.3872429818754402E-2</v>
      </c>
      <c r="AR1885" s="13">
        <v>6.8965520000000002E-2</v>
      </c>
      <c r="AS1885" s="13">
        <v>4.3872429818754402E-2</v>
      </c>
      <c r="AT1885" s="13">
        <v>0.636150234741784</v>
      </c>
      <c r="AU1885" s="13">
        <v>0.33862229102167102</v>
      </c>
      <c r="AV1885" s="13">
        <v>0.54798761609907098</v>
      </c>
      <c r="AW1885" s="15">
        <v>5.7903779999999996</v>
      </c>
      <c r="AX1885" s="15">
        <v>8</v>
      </c>
      <c r="AY1885" s="13">
        <v>0.80608365019011397</v>
      </c>
      <c r="AZ1885" s="13">
        <v>0.422053231939163</v>
      </c>
      <c r="BA1885" s="13">
        <v>0.779042236309478</v>
      </c>
      <c r="BB1885" s="13">
        <v>0.41924400000000001</v>
      </c>
      <c r="BC1885" s="13">
        <v>0.41924400000000001</v>
      </c>
      <c r="BD1885" s="13">
        <v>0.15807560000000001</v>
      </c>
      <c r="BE1885" s="13">
        <v>0.127422157349242</v>
      </c>
      <c r="BF1885" s="33">
        <v>0</v>
      </c>
      <c r="BG1885" s="13">
        <v>0</v>
      </c>
      <c r="BH1885" s="36">
        <v>0</v>
      </c>
      <c r="BI1885" s="38">
        <v>0</v>
      </c>
      <c r="BJ1885" s="44">
        <v>0.892018779342723</v>
      </c>
      <c r="BK1885" s="44">
        <v>0.39906103286384897</v>
      </c>
      <c r="BL1885" s="13">
        <v>0.68821431836883895</v>
      </c>
      <c r="BM1885" s="44">
        <v>0.75796178343949006</v>
      </c>
      <c r="BN1885" s="44">
        <v>0.64331210191082799</v>
      </c>
      <c r="BO1885" s="13">
        <v>0.864528412419449</v>
      </c>
      <c r="BS1885" s="15">
        <v>9</v>
      </c>
      <c r="BT1885" s="3">
        <v>11</v>
      </c>
      <c r="BU1885" s="13">
        <v>0.57370517928286802</v>
      </c>
      <c r="BV1885" s="13">
        <v>0.53984063745019895</v>
      </c>
      <c r="BW1885" s="13">
        <v>0.654242850445382</v>
      </c>
      <c r="BX1885" s="13">
        <v>0.85507244000000004</v>
      </c>
      <c r="BY1885" s="13">
        <v>0.47826087</v>
      </c>
      <c r="BZ1885" s="13">
        <v>5.7971016E-2</v>
      </c>
      <c r="CA1885" s="52">
        <v>0</v>
      </c>
      <c r="CB1885" s="13">
        <v>0</v>
      </c>
      <c r="CC1885" s="13">
        <v>0</v>
      </c>
      <c r="CG1885" s="50">
        <v>5.75</v>
      </c>
      <c r="CH1885" s="50">
        <v>6</v>
      </c>
      <c r="CI1885" s="44">
        <v>0</v>
      </c>
      <c r="CJ1885" s="44">
        <v>0</v>
      </c>
      <c r="CK1885" s="44">
        <v>0</v>
      </c>
      <c r="CL1885" s="44">
        <v>0.33161512027491402</v>
      </c>
      <c r="CM1885" s="44">
        <v>8.5910652920962206E-3</v>
      </c>
      <c r="CN1885" s="13">
        <v>1.6203863998338001E-2</v>
      </c>
      <c r="CO1885" s="15">
        <v>21.25</v>
      </c>
      <c r="CP1885" s="7">
        <v>23</v>
      </c>
      <c r="CQ1885" s="13">
        <v>0.234545454545454</v>
      </c>
      <c r="CR1885" s="13">
        <v>0.9</v>
      </c>
      <c r="CS1885" s="13">
        <v>0.53301310754701603</v>
      </c>
      <c r="CT1885" s="13">
        <v>1</v>
      </c>
      <c r="CU1885" s="13">
        <v>0.234545454545454</v>
      </c>
      <c r="CV1885" s="13">
        <v>1</v>
      </c>
      <c r="CW1885" s="52">
        <v>0</v>
      </c>
      <c r="CX1885" s="13">
        <v>0</v>
      </c>
      <c r="CY1885" s="52">
        <v>0</v>
      </c>
      <c r="CZ1885" s="13">
        <v>0</v>
      </c>
      <c r="DA1885" t="s">
        <v>577</v>
      </c>
    </row>
    <row r="1886" spans="2:105" hidden="1" x14ac:dyDescent="0.25">
      <c r="B1886">
        <v>0</v>
      </c>
      <c r="C1886">
        <v>29013000</v>
      </c>
      <c r="D1886" s="1" t="s">
        <v>4588</v>
      </c>
      <c r="E1886">
        <v>1</v>
      </c>
      <c r="F1886" s="27">
        <v>0</v>
      </c>
      <c r="G1886" s="27">
        <v>1</v>
      </c>
      <c r="H1886" s="27">
        <v>0</v>
      </c>
      <c r="I1886" s="27">
        <v>0</v>
      </c>
      <c r="J1886" s="27" t="s">
        <v>4587</v>
      </c>
      <c r="K1886" s="5" t="s">
        <v>4503</v>
      </c>
      <c r="L1886" s="5" t="s">
        <v>4464</v>
      </c>
      <c r="M1886" s="9">
        <v>42212</v>
      </c>
      <c r="N1886" s="9">
        <v>9.0575342465753401</v>
      </c>
      <c r="O1886" s="5">
        <v>35.799999999999997</v>
      </c>
      <c r="Q1886" s="3">
        <v>51.5</v>
      </c>
      <c r="R1886" s="3">
        <v>21.6</v>
      </c>
      <c r="S1886" s="3">
        <v>1</v>
      </c>
      <c r="T1886" s="11">
        <v>47.161954000000001</v>
      </c>
      <c r="U1886">
        <v>-94.841131000000004</v>
      </c>
      <c r="V1886" s="3">
        <v>164</v>
      </c>
      <c r="W1886" s="3">
        <v>88</v>
      </c>
      <c r="X1886" s="5">
        <v>36</v>
      </c>
      <c r="Y1886" s="15">
        <v>23.153846999999999</v>
      </c>
      <c r="Z1886" s="7">
        <v>29</v>
      </c>
      <c r="AA1886" s="13">
        <v>0.84837545126353697</v>
      </c>
      <c r="AB1886" s="13">
        <v>0.81227436823104604</v>
      </c>
      <c r="AC1886" s="13">
        <v>0.978061911170928</v>
      </c>
      <c r="AD1886" s="13">
        <v>0</v>
      </c>
      <c r="AE1886" s="13">
        <v>0</v>
      </c>
      <c r="AF1886" s="33">
        <v>0</v>
      </c>
      <c r="AG1886" s="13">
        <v>0</v>
      </c>
      <c r="AH1886" s="30">
        <v>0</v>
      </c>
      <c r="AI1886" s="36">
        <v>0</v>
      </c>
      <c r="AJ1886" s="37">
        <v>0</v>
      </c>
      <c r="AK1886" s="38">
        <v>0</v>
      </c>
      <c r="AW1886" s="15">
        <v>3.64</v>
      </c>
      <c r="AX1886" s="15">
        <v>7</v>
      </c>
      <c r="AY1886" s="13">
        <v>0.92531120331950201</v>
      </c>
      <c r="AZ1886" s="13">
        <v>0.11410788381742699</v>
      </c>
      <c r="BA1886" s="13">
        <v>0.30581226609638701</v>
      </c>
      <c r="BB1886" s="13">
        <v>1.1428571E-2</v>
      </c>
      <c r="BC1886" s="13">
        <v>1.1428571E-2</v>
      </c>
      <c r="BD1886" s="13">
        <v>0</v>
      </c>
      <c r="BE1886" s="13">
        <v>0</v>
      </c>
      <c r="BF1886" s="33">
        <v>0</v>
      </c>
      <c r="BG1886" s="13">
        <v>0</v>
      </c>
      <c r="BH1886" s="36">
        <v>0</v>
      </c>
      <c r="BI1886" s="38">
        <v>0</v>
      </c>
      <c r="BJ1886" s="44">
        <v>0.85279187817258795</v>
      </c>
      <c r="BK1886" s="44">
        <v>0.25126903553299401</v>
      </c>
      <c r="BL1886" s="13">
        <v>0.492731096278687</v>
      </c>
      <c r="CG1886" s="50">
        <v>5.68</v>
      </c>
      <c r="CH1886" s="50">
        <v>8</v>
      </c>
      <c r="CI1886" s="44">
        <v>0.04</v>
      </c>
      <c r="CJ1886" s="44">
        <v>0</v>
      </c>
      <c r="CK1886" s="44">
        <v>0</v>
      </c>
      <c r="CL1886" s="44">
        <v>0.805851063829787</v>
      </c>
      <c r="CM1886" s="44">
        <v>0.43882978723404198</v>
      </c>
      <c r="CN1886" s="13">
        <v>0.683816910186275</v>
      </c>
      <c r="DA1886" t="s">
        <v>4589</v>
      </c>
    </row>
    <row r="1887" spans="2:105" hidden="1" x14ac:dyDescent="0.25">
      <c r="B1887">
        <v>1</v>
      </c>
      <c r="C1887">
        <v>29025400</v>
      </c>
      <c r="D1887" s="1" t="s">
        <v>120</v>
      </c>
      <c r="E1887">
        <v>0</v>
      </c>
      <c r="F1887" s="27">
        <v>0</v>
      </c>
      <c r="G1887" s="27">
        <v>0</v>
      </c>
      <c r="H1887" s="27">
        <v>0</v>
      </c>
      <c r="I1887" s="27">
        <v>0</v>
      </c>
      <c r="J1887" s="27" t="s">
        <v>4710</v>
      </c>
      <c r="K1887" s="5" t="s">
        <v>552</v>
      </c>
      <c r="L1887" s="5" t="s">
        <v>4464</v>
      </c>
      <c r="M1887" s="9">
        <v>44025</v>
      </c>
      <c r="N1887" s="9">
        <v>4.0904109589040996</v>
      </c>
      <c r="O1887" s="5">
        <v>541.25</v>
      </c>
      <c r="P1887" s="7">
        <v>21</v>
      </c>
      <c r="Q1887" s="3">
        <v>65</v>
      </c>
      <c r="R1887" s="3">
        <v>8.8000000000000007</v>
      </c>
      <c r="S1887" s="3">
        <v>1</v>
      </c>
      <c r="T1887" s="11">
        <v>47.059092999999997</v>
      </c>
      <c r="U1887">
        <v>-95.137283999999994</v>
      </c>
      <c r="V1887" s="3">
        <v>164</v>
      </c>
      <c r="W1887" s="3">
        <v>94</v>
      </c>
      <c r="X1887" s="5">
        <v>25</v>
      </c>
      <c r="Y1887" s="15">
        <v>18.712327999999999</v>
      </c>
      <c r="Z1887" s="7">
        <v>28</v>
      </c>
      <c r="AA1887" s="13">
        <v>0.623188405797101</v>
      </c>
      <c r="AB1887" s="13">
        <v>0.188405797101449</v>
      </c>
      <c r="AC1887" s="13">
        <v>0.302960969044414</v>
      </c>
      <c r="AD1887" s="13">
        <v>0</v>
      </c>
      <c r="AE1887" s="13">
        <v>0</v>
      </c>
      <c r="AF1887" s="33">
        <v>0</v>
      </c>
      <c r="AG1887" s="13">
        <v>0</v>
      </c>
      <c r="AH1887" s="30">
        <v>0</v>
      </c>
      <c r="AI1887" s="36">
        <v>0</v>
      </c>
      <c r="AJ1887" s="37">
        <v>0</v>
      </c>
      <c r="AK1887" s="38">
        <v>0</v>
      </c>
      <c r="AW1887" s="15">
        <v>4.625</v>
      </c>
      <c r="AX1887" s="15">
        <v>9</v>
      </c>
      <c r="AY1887" s="13">
        <v>0.56603773584905603</v>
      </c>
      <c r="AZ1887" s="13">
        <v>0.52358490566037696</v>
      </c>
      <c r="BA1887" s="13">
        <v>0.71824639120140499</v>
      </c>
      <c r="BB1887" s="13">
        <v>0.22500000000000001</v>
      </c>
      <c r="BC1887" s="13">
        <v>0.22500000000000001</v>
      </c>
      <c r="BD1887" s="13">
        <v>0.1</v>
      </c>
      <c r="BE1887" s="13">
        <v>5.6603774428367601E-2</v>
      </c>
      <c r="BF1887" s="33">
        <v>1</v>
      </c>
      <c r="BG1887" s="13">
        <v>8.3333339999999995E-3</v>
      </c>
      <c r="BH1887" s="36">
        <v>0</v>
      </c>
      <c r="BI1887" s="38">
        <v>0</v>
      </c>
      <c r="BJ1887" s="44">
        <v>0.62666666666666604</v>
      </c>
      <c r="BK1887" s="44">
        <v>0.146666666666666</v>
      </c>
      <c r="BL1887" s="13">
        <v>0.27795556368291102</v>
      </c>
      <c r="BS1887" s="15">
        <v>8</v>
      </c>
      <c r="BT1887" s="3">
        <v>12</v>
      </c>
      <c r="BU1887" s="13">
        <v>0.52083333333333304</v>
      </c>
      <c r="BV1887" s="13">
        <v>0.70416666666666605</v>
      </c>
      <c r="BW1887" s="13">
        <v>0.74238162212845704</v>
      </c>
      <c r="BX1887" s="13">
        <v>0.55882350000000003</v>
      </c>
      <c r="BY1887" s="13">
        <v>0.29411766</v>
      </c>
      <c r="BZ1887" s="13">
        <v>0.14705883</v>
      </c>
      <c r="CA1887" s="52">
        <v>1</v>
      </c>
      <c r="CB1887" s="13">
        <v>2.9411764999999999E-2</v>
      </c>
      <c r="CC1887" s="13">
        <v>1.53186275080467E-2</v>
      </c>
      <c r="CG1887" s="50">
        <v>6.1304350000000003</v>
      </c>
      <c r="CH1887" s="50">
        <v>10</v>
      </c>
      <c r="CI1887" s="44">
        <v>0.21739130000000001</v>
      </c>
      <c r="CJ1887" s="44">
        <v>0.17391305000000001</v>
      </c>
      <c r="CK1887" s="44">
        <v>0.13043478</v>
      </c>
      <c r="CL1887" s="44">
        <v>0.439393939393939</v>
      </c>
      <c r="CM1887" s="44">
        <v>0.64015151515151503</v>
      </c>
      <c r="CN1887" s="13">
        <v>0.596842323938785</v>
      </c>
      <c r="CO1887" s="15">
        <v>13.076923000000001</v>
      </c>
      <c r="CP1887" s="7">
        <v>28</v>
      </c>
      <c r="CQ1887" s="13">
        <v>0.31538461538461499</v>
      </c>
      <c r="CR1887" s="13">
        <v>0.54615384615384599</v>
      </c>
      <c r="CS1887" s="13">
        <v>0.44630790523487701</v>
      </c>
      <c r="CT1887" s="13">
        <v>0.46153845999999998</v>
      </c>
      <c r="CU1887" s="13">
        <v>0.145562130900529</v>
      </c>
      <c r="CV1887" s="13">
        <v>0.15384616000000001</v>
      </c>
      <c r="CW1887" s="52">
        <v>2</v>
      </c>
      <c r="CX1887" s="13">
        <v>5.1282052000000002E-2</v>
      </c>
      <c r="CY1887" s="52">
        <v>0</v>
      </c>
      <c r="CZ1887" s="13">
        <v>0</v>
      </c>
      <c r="DA1887" t="s">
        <v>4711</v>
      </c>
    </row>
    <row r="1888" spans="2:105" hidden="1" x14ac:dyDescent="0.25">
      <c r="B1888">
        <v>1</v>
      </c>
      <c r="C1888">
        <v>56053200</v>
      </c>
      <c r="D1888" s="1" t="s">
        <v>7773</v>
      </c>
      <c r="E1888">
        <v>1</v>
      </c>
      <c r="F1888" s="27">
        <v>0</v>
      </c>
      <c r="G1888" s="27">
        <v>0</v>
      </c>
      <c r="H1888" s="27">
        <v>0</v>
      </c>
      <c r="I1888" s="27">
        <v>1</v>
      </c>
      <c r="J1888" s="27" t="s">
        <v>7772</v>
      </c>
      <c r="K1888" s="5" t="s">
        <v>7668</v>
      </c>
      <c r="L1888" s="5" t="s">
        <v>7503</v>
      </c>
      <c r="M1888" s="9">
        <v>43654</v>
      </c>
      <c r="N1888" s="9">
        <v>5.1068493150684899</v>
      </c>
      <c r="O1888" s="5">
        <v>620.80999999999995</v>
      </c>
      <c r="Q1888" s="3">
        <v>76</v>
      </c>
      <c r="R1888" s="3">
        <v>12.8</v>
      </c>
      <c r="S1888" s="3">
        <v>1</v>
      </c>
      <c r="T1888" s="11">
        <v>46.675350000000002</v>
      </c>
      <c r="U1888">
        <v>-95.877799999999993</v>
      </c>
      <c r="V1888" s="3">
        <v>164</v>
      </c>
      <c r="W1888" s="3">
        <v>116</v>
      </c>
      <c r="X1888" s="5">
        <v>25</v>
      </c>
      <c r="Y1888" s="15">
        <v>20.263159000000002</v>
      </c>
      <c r="Z1888" s="7">
        <v>29</v>
      </c>
      <c r="AA1888" s="13">
        <v>0.66181818181818097</v>
      </c>
      <c r="AB1888" s="13">
        <v>0.29090909090909001</v>
      </c>
      <c r="AC1888" s="13">
        <v>0.48088829071332401</v>
      </c>
      <c r="AD1888" s="13">
        <v>0</v>
      </c>
      <c r="AE1888" s="13">
        <v>0</v>
      </c>
      <c r="AF1888" s="33">
        <v>0</v>
      </c>
      <c r="AG1888" s="13">
        <v>0</v>
      </c>
      <c r="AH1888" s="30">
        <v>0</v>
      </c>
      <c r="AI1888" s="36">
        <v>0</v>
      </c>
      <c r="AJ1888" s="37">
        <v>0</v>
      </c>
      <c r="AK1888" s="38">
        <v>0</v>
      </c>
      <c r="AL1888" s="31">
        <v>0.93</v>
      </c>
      <c r="AM1888" s="7">
        <v>18</v>
      </c>
      <c r="AN1888" s="15">
        <v>10.114285000000001</v>
      </c>
      <c r="AO1888" s="13">
        <v>0.31428572999999999</v>
      </c>
      <c r="AP1888" s="13">
        <v>8.5714289999999999E-2</v>
      </c>
      <c r="AQ1888" s="13">
        <v>1.696240647843E-2</v>
      </c>
      <c r="AR1888" s="13">
        <v>2.8571428999999999E-2</v>
      </c>
      <c r="AS1888" s="13">
        <v>5.6541353699407996E-3</v>
      </c>
      <c r="AT1888" s="13">
        <v>0.19789473684210501</v>
      </c>
      <c r="AU1888" s="13">
        <v>0.26277089783281699</v>
      </c>
      <c r="AV1888" s="13">
        <v>0.20046439628482901</v>
      </c>
      <c r="AW1888" s="15">
        <v>5.7935780000000001</v>
      </c>
      <c r="AX1888" s="15">
        <v>9</v>
      </c>
      <c r="AY1888" s="13">
        <v>0.592592592592592</v>
      </c>
      <c r="AZ1888" s="13">
        <v>0.70781893004115204</v>
      </c>
      <c r="BA1888" s="13">
        <v>0.86420224547468105</v>
      </c>
      <c r="BB1888" s="13">
        <v>0.42201834999999999</v>
      </c>
      <c r="BC1888" s="13">
        <v>0.42201834999999999</v>
      </c>
      <c r="BD1888" s="13">
        <v>0.123853214</v>
      </c>
      <c r="BE1888" s="13">
        <v>7.3394497235616002E-2</v>
      </c>
      <c r="BF1888" s="33">
        <v>3</v>
      </c>
      <c r="BG1888" s="13">
        <v>1.3761468000000001E-2</v>
      </c>
      <c r="BH1888" s="36">
        <v>0</v>
      </c>
      <c r="BI1888" s="38">
        <v>0</v>
      </c>
      <c r="BJ1888" s="44">
        <v>0.33014354066985602</v>
      </c>
      <c r="BK1888" s="44">
        <v>0.55023923444975997</v>
      </c>
      <c r="BL1888" s="13">
        <v>0.44399743988296603</v>
      </c>
      <c r="BM1888" s="44">
        <v>0.88993710691823902</v>
      </c>
      <c r="BN1888" s="44">
        <v>0.79559748427672905</v>
      </c>
      <c r="BO1888" s="13">
        <v>0.972612770943175</v>
      </c>
      <c r="BP1888" s="13">
        <v>0.19791666666666599</v>
      </c>
      <c r="BQ1888">
        <v>0.69791666666666596</v>
      </c>
      <c r="BR1888">
        <v>0.361933534743202</v>
      </c>
      <c r="BS1888" s="15">
        <v>9.5544560000000001</v>
      </c>
      <c r="BT1888" s="3">
        <v>12</v>
      </c>
      <c r="BU1888" s="13">
        <v>0.19650655021833999</v>
      </c>
      <c r="BV1888" s="13">
        <v>0.26637554585152801</v>
      </c>
      <c r="BW1888" s="13">
        <v>0.12978590404750701</v>
      </c>
      <c r="BX1888" s="13">
        <v>0.9207921</v>
      </c>
      <c r="BY1888" s="13">
        <v>0.45544556000000003</v>
      </c>
      <c r="BZ1888" s="13">
        <v>0.1980198</v>
      </c>
      <c r="CA1888" s="52">
        <v>13</v>
      </c>
      <c r="CB1888" s="13">
        <v>0.12871288</v>
      </c>
      <c r="CC1888" s="13">
        <v>2.5292923551979998E-2</v>
      </c>
      <c r="CG1888" s="50">
        <v>5.25</v>
      </c>
      <c r="CH1888" s="50">
        <v>6</v>
      </c>
      <c r="CI1888" s="44">
        <v>0</v>
      </c>
      <c r="CJ1888" s="44">
        <v>0</v>
      </c>
      <c r="CK1888" s="44">
        <v>0</v>
      </c>
      <c r="CL1888" s="44">
        <v>0.19157088122605301</v>
      </c>
      <c r="CM1888" s="44">
        <v>0.20306513409961599</v>
      </c>
      <c r="CN1888" s="13">
        <v>0.149366387369295</v>
      </c>
      <c r="CO1888" s="15">
        <v>18.631578000000001</v>
      </c>
      <c r="CP1888" s="7">
        <v>24</v>
      </c>
      <c r="CQ1888" s="13">
        <v>0.341796875</v>
      </c>
      <c r="CR1888" s="13">
        <v>0.73046875</v>
      </c>
      <c r="CS1888" s="13">
        <v>0.61939265651713704</v>
      </c>
      <c r="CT1888" s="13">
        <v>0.94736843999999998</v>
      </c>
      <c r="CU1888" s="13">
        <v>0.32380757329519799</v>
      </c>
      <c r="CV1888" s="13">
        <v>0.36842105000000003</v>
      </c>
      <c r="CW1888" s="52">
        <v>0</v>
      </c>
      <c r="CX1888" s="13">
        <v>0</v>
      </c>
      <c r="CY1888" s="52">
        <v>0</v>
      </c>
      <c r="CZ1888" s="13">
        <v>0</v>
      </c>
      <c r="DA1888" t="s">
        <v>7774</v>
      </c>
    </row>
    <row r="1889" spans="2:105" hidden="1" x14ac:dyDescent="0.25">
      <c r="B1889">
        <v>0</v>
      </c>
      <c r="C1889">
        <v>3002900</v>
      </c>
      <c r="D1889" s="1" t="s">
        <v>542</v>
      </c>
      <c r="E1889">
        <v>1</v>
      </c>
      <c r="F1889" s="27">
        <v>0</v>
      </c>
      <c r="G1889" s="27">
        <v>0</v>
      </c>
      <c r="H1889" s="27">
        <v>0</v>
      </c>
      <c r="I1889" s="27">
        <v>1</v>
      </c>
      <c r="J1889" s="27" t="s">
        <v>541</v>
      </c>
      <c r="K1889" s="5" t="s">
        <v>539</v>
      </c>
      <c r="L1889" s="5" t="s">
        <v>526</v>
      </c>
      <c r="M1889" s="9">
        <v>41435</v>
      </c>
      <c r="N1889" s="9">
        <v>11.186301369862999</v>
      </c>
      <c r="O1889" s="5">
        <v>143.6</v>
      </c>
      <c r="Q1889" s="3">
        <v>21</v>
      </c>
      <c r="R1889" s="3">
        <v>11.5</v>
      </c>
      <c r="S1889" s="3">
        <v>1</v>
      </c>
      <c r="T1889" s="11">
        <v>47.060650000000003</v>
      </c>
      <c r="U1889">
        <v>-95.180425</v>
      </c>
      <c r="V1889" s="3">
        <v>165</v>
      </c>
      <c r="W1889" s="3">
        <v>96</v>
      </c>
      <c r="X1889" s="5">
        <v>39</v>
      </c>
      <c r="Y1889" s="15">
        <v>20.5</v>
      </c>
      <c r="Z1889" s="7">
        <v>28</v>
      </c>
      <c r="AA1889" s="13">
        <v>0.71305841924398605</v>
      </c>
      <c r="AB1889" s="13">
        <v>0.268041237113402</v>
      </c>
      <c r="AC1889" s="13">
        <v>0.478465679676985</v>
      </c>
      <c r="AD1889" s="13">
        <v>0</v>
      </c>
      <c r="AE1889" s="13">
        <v>0</v>
      </c>
      <c r="AF1889" s="33">
        <v>0</v>
      </c>
      <c r="AG1889" s="13">
        <v>0</v>
      </c>
      <c r="AH1889" s="30">
        <v>0</v>
      </c>
      <c r="AI1889" s="36">
        <v>0</v>
      </c>
      <c r="AJ1889" s="37">
        <v>0</v>
      </c>
      <c r="AK1889" s="38">
        <v>0</v>
      </c>
      <c r="AL1889" s="31">
        <v>1.17</v>
      </c>
      <c r="AM1889" s="7">
        <v>15</v>
      </c>
      <c r="AN1889" s="15">
        <v>12.241758000000001</v>
      </c>
      <c r="AO1889" s="13">
        <v>0.68131870000000005</v>
      </c>
      <c r="AP1889" s="13">
        <v>5.4945055E-2</v>
      </c>
      <c r="AQ1889" s="13">
        <v>3.9965298187575798E-2</v>
      </c>
      <c r="AR1889" s="13">
        <v>0</v>
      </c>
      <c r="AS1889" s="13">
        <v>0</v>
      </c>
      <c r="AT1889" s="13">
        <v>0.727368421052631</v>
      </c>
      <c r="AU1889" s="13">
        <v>0.42337461300309598</v>
      </c>
      <c r="AV1889" s="13">
        <v>0.67569659442724395</v>
      </c>
      <c r="AW1889" s="15">
        <v>6.1130433000000002</v>
      </c>
      <c r="AX1889" s="15">
        <v>9</v>
      </c>
      <c r="AY1889" s="13">
        <v>0.82520325203251998</v>
      </c>
      <c r="AZ1889" s="13">
        <v>0.76829268292682895</v>
      </c>
      <c r="BA1889" s="13">
        <v>0.97525395249369895</v>
      </c>
      <c r="BB1889" s="13">
        <v>0.33913042999999998</v>
      </c>
      <c r="BC1889" s="13">
        <v>0.33913042999999998</v>
      </c>
      <c r="BD1889" s="13">
        <v>0.11014493</v>
      </c>
      <c r="BE1889" s="13">
        <v>9.0891952861130706E-2</v>
      </c>
      <c r="BF1889" s="33">
        <v>2</v>
      </c>
      <c r="BG1889" s="13">
        <v>5.7971016999999996E-3</v>
      </c>
      <c r="BH1889" s="36">
        <v>0</v>
      </c>
      <c r="BI1889" s="38">
        <v>0</v>
      </c>
      <c r="BJ1889" s="44">
        <v>0.98623853211009105</v>
      </c>
      <c r="BK1889" s="44">
        <v>0.89678899082568797</v>
      </c>
      <c r="BL1889" s="13">
        <v>0.99679985370759805</v>
      </c>
      <c r="BM1889" s="44">
        <v>7.8034682080924803E-2</v>
      </c>
      <c r="BN1889" s="44">
        <v>0.86416184971098198</v>
      </c>
      <c r="BO1889" s="13">
        <v>0.21060339777387199</v>
      </c>
      <c r="BS1889" s="15">
        <v>6.8428573999999998</v>
      </c>
      <c r="BT1889" s="3">
        <v>13</v>
      </c>
      <c r="BU1889" s="13">
        <v>0.85269709543568395</v>
      </c>
      <c r="BV1889" s="13">
        <v>0.38174273858921098</v>
      </c>
      <c r="BW1889" s="13">
        <v>0.67994999218627905</v>
      </c>
      <c r="BX1889" s="13">
        <v>0.45714285999999998</v>
      </c>
      <c r="BY1889" s="13">
        <v>0.17142858</v>
      </c>
      <c r="BZ1889" s="13">
        <v>0.1</v>
      </c>
      <c r="CA1889" s="52">
        <v>2</v>
      </c>
      <c r="CB1889" s="13">
        <v>2.8571428999999999E-2</v>
      </c>
      <c r="CC1889" s="13">
        <v>2.4362774291442801E-2</v>
      </c>
      <c r="CG1889" s="50">
        <v>6.0975609999999998</v>
      </c>
      <c r="CH1889" s="50">
        <v>8</v>
      </c>
      <c r="CI1889" s="44">
        <v>4.8780485999999998E-2</v>
      </c>
      <c r="CJ1889" s="44">
        <v>0</v>
      </c>
      <c r="CK1889" s="44">
        <v>0</v>
      </c>
      <c r="CL1889" s="44">
        <v>0.88505747126436696</v>
      </c>
      <c r="CM1889" s="44">
        <v>0.42528735632183901</v>
      </c>
      <c r="CN1889" s="13">
        <v>0.70902292085035601</v>
      </c>
      <c r="DA1889" t="s">
        <v>543</v>
      </c>
    </row>
    <row r="1890" spans="2:105" hidden="1" x14ac:dyDescent="0.25">
      <c r="B1890">
        <v>0</v>
      </c>
      <c r="C1890">
        <v>11049300</v>
      </c>
      <c r="D1890" s="1" t="s">
        <v>1892</v>
      </c>
      <c r="E1890">
        <v>0</v>
      </c>
      <c r="F1890" s="27">
        <v>0</v>
      </c>
      <c r="G1890" s="27">
        <v>0</v>
      </c>
      <c r="H1890" s="27">
        <v>0</v>
      </c>
      <c r="I1890" s="27">
        <v>0</v>
      </c>
      <c r="J1890" s="27" t="s">
        <v>1891</v>
      </c>
      <c r="K1890" s="5" t="s">
        <v>803</v>
      </c>
      <c r="L1890" s="5" t="s">
        <v>802</v>
      </c>
      <c r="M1890" s="9">
        <v>44060</v>
      </c>
      <c r="N1890" s="9">
        <v>3.9945205479452</v>
      </c>
      <c r="O1890" s="5">
        <v>194.97</v>
      </c>
      <c r="Q1890" s="3">
        <v>59</v>
      </c>
      <c r="R1890" s="3">
        <v>8.1999999999999993</v>
      </c>
      <c r="S1890" s="3">
        <v>1</v>
      </c>
      <c r="T1890" s="11">
        <v>47.256188000000002</v>
      </c>
      <c r="U1890">
        <v>-94.554941999999997</v>
      </c>
      <c r="V1890" s="3">
        <v>165</v>
      </c>
      <c r="W1890" s="3">
        <v>84</v>
      </c>
      <c r="X1890" s="5">
        <v>31</v>
      </c>
      <c r="Y1890" s="15">
        <v>18.186813000000001</v>
      </c>
      <c r="Z1890" s="7">
        <v>22</v>
      </c>
      <c r="AA1890" s="13">
        <v>0.89855072463768104</v>
      </c>
      <c r="AB1890" s="13">
        <v>6.5217391304347797E-2</v>
      </c>
      <c r="AC1890" s="13">
        <v>0.15410497981157401</v>
      </c>
      <c r="AD1890" s="13">
        <v>0</v>
      </c>
      <c r="AE1890" s="13">
        <v>0</v>
      </c>
      <c r="AF1890" s="33">
        <v>0</v>
      </c>
      <c r="AG1890" s="13">
        <v>0</v>
      </c>
      <c r="AH1890" s="30">
        <v>0</v>
      </c>
      <c r="AI1890" s="36">
        <v>0</v>
      </c>
      <c r="AJ1890" s="37">
        <v>0</v>
      </c>
      <c r="AK1890" s="38">
        <v>0</v>
      </c>
      <c r="AL1890" s="31">
        <v>1.38</v>
      </c>
      <c r="AM1890" s="7">
        <v>19</v>
      </c>
      <c r="AN1890" s="15">
        <v>11.708333</v>
      </c>
      <c r="AO1890" s="13">
        <v>0.45833333999999998</v>
      </c>
      <c r="AP1890" s="13">
        <v>0.29166666000000002</v>
      </c>
      <c r="AQ1890" s="13">
        <v>9.6096487955043094E-2</v>
      </c>
      <c r="AR1890" s="13">
        <v>4.1666667999999997E-2</v>
      </c>
      <c r="AS1890" s="13">
        <v>1.37280705845669E-2</v>
      </c>
      <c r="AT1890" s="13">
        <v>0.32947368421052597</v>
      </c>
      <c r="AU1890" s="13">
        <v>0.562306501547987</v>
      </c>
      <c r="AV1890" s="13">
        <v>0.49458204334365302</v>
      </c>
      <c r="AW1890" s="15">
        <v>4.1842103000000002</v>
      </c>
      <c r="AX1890" s="15">
        <v>9</v>
      </c>
      <c r="AY1890" s="13">
        <v>0.27358490566037702</v>
      </c>
      <c r="AZ1890" s="13">
        <v>0.14622641509433901</v>
      </c>
      <c r="BA1890" s="13">
        <v>0.12418849767051</v>
      </c>
      <c r="BB1890" s="13">
        <v>0.118421055</v>
      </c>
      <c r="BC1890" s="13">
        <v>0.118421055</v>
      </c>
      <c r="BD1890" s="13">
        <v>9.2105259999999994E-2</v>
      </c>
      <c r="BE1890" s="13">
        <v>2.51986094100295E-2</v>
      </c>
      <c r="BF1890" s="33">
        <v>2</v>
      </c>
      <c r="BG1890" s="13">
        <v>2.6315789999999999E-2</v>
      </c>
      <c r="BH1890" s="36">
        <v>0</v>
      </c>
      <c r="BI1890" s="38">
        <v>0</v>
      </c>
      <c r="BJ1890" s="44">
        <v>0.78125</v>
      </c>
      <c r="BK1890" s="44">
        <v>0.80625000000000002</v>
      </c>
      <c r="BL1890" s="13">
        <v>0.92182499771418103</v>
      </c>
      <c r="BM1890" s="44">
        <v>0.25396825396825301</v>
      </c>
      <c r="BN1890" s="44">
        <v>0.15079365079365001</v>
      </c>
      <c r="BO1890" s="13">
        <v>0.13722905682483799</v>
      </c>
      <c r="BS1890" s="15">
        <v>5.7272724999999998</v>
      </c>
      <c r="BT1890" s="3">
        <v>14</v>
      </c>
      <c r="BU1890" s="13">
        <v>0.60833333333333295</v>
      </c>
      <c r="BV1890" s="13">
        <v>3.7499999999999999E-2</v>
      </c>
      <c r="BW1890" s="13">
        <v>6.3759962494139705E-2</v>
      </c>
      <c r="BX1890" s="13">
        <v>0.21212122</v>
      </c>
      <c r="BY1890" s="13">
        <v>0.18181818999999999</v>
      </c>
      <c r="BZ1890" s="13">
        <v>0.121212125</v>
      </c>
      <c r="CA1890" s="52">
        <v>4</v>
      </c>
      <c r="CB1890" s="13">
        <v>0.121212125</v>
      </c>
      <c r="CC1890" s="13">
        <v>7.3737375934918706E-2</v>
      </c>
      <c r="CG1890" s="50">
        <v>6</v>
      </c>
      <c r="CH1890" s="50">
        <v>10</v>
      </c>
      <c r="CI1890" s="44">
        <v>6.6666669999999997E-2</v>
      </c>
      <c r="CJ1890" s="44">
        <v>6.6666669999999997E-2</v>
      </c>
      <c r="CK1890" s="44">
        <v>6.6666669999999997E-2</v>
      </c>
      <c r="CL1890" s="44">
        <v>0.29924242424242398</v>
      </c>
      <c r="CM1890" s="44">
        <v>0.15530303030303</v>
      </c>
      <c r="CN1890" s="13">
        <v>0.17145627034138899</v>
      </c>
      <c r="CO1890" s="15">
        <v>16.785715</v>
      </c>
      <c r="CP1890" s="7">
        <v>20</v>
      </c>
      <c r="CQ1890" s="13">
        <v>0.3</v>
      </c>
      <c r="CR1890" s="13">
        <v>0.45384615384615301</v>
      </c>
      <c r="CS1890" s="13">
        <v>0.35650899617357301</v>
      </c>
      <c r="CT1890" s="13">
        <v>0.78571427000000005</v>
      </c>
      <c r="CU1890" s="13">
        <v>0.23571428060531599</v>
      </c>
      <c r="CV1890" s="13">
        <v>0.21428572000000001</v>
      </c>
      <c r="CW1890" s="52">
        <v>0</v>
      </c>
      <c r="CX1890" s="13">
        <v>0</v>
      </c>
      <c r="CY1890" s="52">
        <v>0</v>
      </c>
      <c r="CZ1890" s="13">
        <v>0</v>
      </c>
      <c r="DA1890" t="s">
        <v>1893</v>
      </c>
    </row>
    <row r="1891" spans="2:105" hidden="1" x14ac:dyDescent="0.25">
      <c r="B1891">
        <v>0</v>
      </c>
      <c r="C1891">
        <v>31012400</v>
      </c>
      <c r="D1891" s="1" t="s">
        <v>4894</v>
      </c>
      <c r="E1891">
        <v>0</v>
      </c>
      <c r="F1891" s="27">
        <v>0</v>
      </c>
      <c r="G1891" s="27">
        <v>0</v>
      </c>
      <c r="H1891" s="27">
        <v>0</v>
      </c>
      <c r="I1891" s="27">
        <v>0</v>
      </c>
      <c r="J1891" s="27" t="s">
        <v>4893</v>
      </c>
      <c r="K1891" s="5" t="s">
        <v>4831</v>
      </c>
      <c r="L1891" s="5" t="s">
        <v>2035</v>
      </c>
      <c r="M1891" s="9">
        <v>43689</v>
      </c>
      <c r="N1891" s="9">
        <v>5.0109589041095797</v>
      </c>
      <c r="O1891" s="5">
        <v>258.62</v>
      </c>
      <c r="P1891" s="7">
        <v>20</v>
      </c>
      <c r="Q1891" s="3">
        <v>36</v>
      </c>
      <c r="R1891" s="3">
        <v>9</v>
      </c>
      <c r="S1891" s="3">
        <v>1</v>
      </c>
      <c r="T1891" s="11">
        <v>47.377788000000002</v>
      </c>
      <c r="U1891">
        <v>-93.267031000000003</v>
      </c>
      <c r="V1891" s="3">
        <v>165</v>
      </c>
      <c r="W1891" s="3">
        <v>77</v>
      </c>
      <c r="X1891" s="5">
        <v>29</v>
      </c>
      <c r="Y1891" s="15">
        <v>22.631578000000001</v>
      </c>
      <c r="Z1891" s="7">
        <v>29</v>
      </c>
      <c r="AA1891" s="13">
        <v>0.189090909090909</v>
      </c>
      <c r="AB1891" s="13">
        <v>0.63818181818181796</v>
      </c>
      <c r="AC1891" s="13">
        <v>0.31069986541049799</v>
      </c>
      <c r="AD1891" s="13">
        <v>0</v>
      </c>
      <c r="AE1891" s="13">
        <v>0</v>
      </c>
      <c r="AF1891" s="33">
        <v>0</v>
      </c>
      <c r="AG1891" s="13">
        <v>0</v>
      </c>
      <c r="AH1891" s="30">
        <v>0</v>
      </c>
      <c r="AI1891" s="36">
        <v>0</v>
      </c>
      <c r="AJ1891" s="37">
        <v>0</v>
      </c>
      <c r="AK1891" s="38">
        <v>0</v>
      </c>
      <c r="AW1891" s="15">
        <v>4.9369370000000004</v>
      </c>
      <c r="AX1891" s="15">
        <v>8</v>
      </c>
      <c r="AY1891" s="13">
        <v>0.41563786008230402</v>
      </c>
      <c r="AZ1891" s="13">
        <v>0.35596707818930001</v>
      </c>
      <c r="BA1891" s="13">
        <v>0.41526006262888498</v>
      </c>
      <c r="BB1891" s="13">
        <v>0.14414415</v>
      </c>
      <c r="BC1891" s="13">
        <v>0.14414415</v>
      </c>
      <c r="BD1891" s="13">
        <v>9.0090090000000001E-3</v>
      </c>
      <c r="BE1891" s="13">
        <v>3.7444853166371198E-3</v>
      </c>
      <c r="BF1891" s="33">
        <v>0</v>
      </c>
      <c r="BG1891" s="13">
        <v>0</v>
      </c>
      <c r="BH1891" s="36">
        <v>0</v>
      </c>
      <c r="BI1891" s="38">
        <v>0</v>
      </c>
      <c r="BJ1891" s="44">
        <v>5.0239234449760702E-2</v>
      </c>
      <c r="BK1891" s="44">
        <v>0.73444976076555002</v>
      </c>
      <c r="BL1891" s="13">
        <v>0.13733199231964799</v>
      </c>
      <c r="BS1891" s="15">
        <v>5.8076924999999999</v>
      </c>
      <c r="BT1891" s="3">
        <v>10</v>
      </c>
      <c r="BU1891" s="13">
        <v>0.82857142857142796</v>
      </c>
      <c r="BV1891" s="13">
        <v>0.11224489795918299</v>
      </c>
      <c r="BW1891" s="13">
        <v>0.21565869667135401</v>
      </c>
      <c r="BX1891" s="13">
        <v>7.6923080000000005E-2</v>
      </c>
      <c r="BY1891" s="13">
        <v>5.1282052000000002E-2</v>
      </c>
      <c r="BZ1891" s="13">
        <v>0</v>
      </c>
      <c r="CA1891" s="52">
        <v>0</v>
      </c>
      <c r="CB1891" s="13">
        <v>0</v>
      </c>
      <c r="CC1891" s="13">
        <v>0</v>
      </c>
      <c r="CG1891" s="50">
        <v>5.1875</v>
      </c>
      <c r="CH1891" s="50">
        <v>7</v>
      </c>
      <c r="CI1891" s="44">
        <v>0</v>
      </c>
      <c r="CJ1891" s="44">
        <v>0</v>
      </c>
      <c r="CK1891" s="44">
        <v>0</v>
      </c>
      <c r="CL1891" s="44">
        <v>0.821989528795811</v>
      </c>
      <c r="CM1891" s="44">
        <v>0.133507853403141</v>
      </c>
      <c r="CN1891" s="13">
        <v>0.316806315352122</v>
      </c>
      <c r="CO1891" s="15">
        <v>21.875</v>
      </c>
      <c r="CP1891" s="7">
        <v>25</v>
      </c>
      <c r="CQ1891" s="13">
        <v>0.1875</v>
      </c>
      <c r="CR1891" s="13">
        <v>0.9453125</v>
      </c>
      <c r="CS1891" s="13">
        <v>0.45876414556704298</v>
      </c>
      <c r="CT1891" s="13">
        <v>1</v>
      </c>
      <c r="CU1891" s="13">
        <v>0.1875</v>
      </c>
      <c r="CV1891" s="13">
        <v>1</v>
      </c>
      <c r="CW1891" s="52">
        <v>1</v>
      </c>
      <c r="CX1891" s="13">
        <v>0.125</v>
      </c>
      <c r="CY1891" s="52">
        <v>0</v>
      </c>
      <c r="CZ1891" s="13">
        <v>0</v>
      </c>
      <c r="DA1891" t="s">
        <v>4895</v>
      </c>
    </row>
    <row r="1892" spans="2:105" hidden="1" x14ac:dyDescent="0.25">
      <c r="B1892">
        <v>0</v>
      </c>
      <c r="C1892">
        <v>31075100</v>
      </c>
      <c r="D1892" s="1" t="s">
        <v>5566</v>
      </c>
      <c r="E1892">
        <v>0</v>
      </c>
      <c r="F1892" s="27">
        <v>0</v>
      </c>
      <c r="G1892" s="27">
        <v>0</v>
      </c>
      <c r="H1892" s="27">
        <v>0</v>
      </c>
      <c r="I1892" s="27">
        <v>0</v>
      </c>
      <c r="J1892" s="27" t="s">
        <v>5565</v>
      </c>
      <c r="K1892" s="5" t="s">
        <v>5539</v>
      </c>
      <c r="L1892" s="5" t="s">
        <v>2035</v>
      </c>
      <c r="M1892" s="9">
        <v>43291</v>
      </c>
      <c r="N1892" s="9">
        <v>6.1013698630136899</v>
      </c>
      <c r="O1892" s="5">
        <v>66.81</v>
      </c>
      <c r="Q1892" s="3">
        <v>39</v>
      </c>
      <c r="R1892" s="3">
        <v>10.5</v>
      </c>
      <c r="S1892" s="3">
        <v>1</v>
      </c>
      <c r="T1892" s="11">
        <v>47.368684000000002</v>
      </c>
      <c r="U1892">
        <v>-93.711442000000005</v>
      </c>
      <c r="V1892" s="3">
        <v>165</v>
      </c>
      <c r="W1892" s="3">
        <v>76</v>
      </c>
      <c r="X1892" s="5">
        <v>33</v>
      </c>
      <c r="Y1892" s="15">
        <v>17.310345000000002</v>
      </c>
      <c r="Z1892" s="7">
        <v>27</v>
      </c>
      <c r="AA1892" s="13">
        <v>0.564393939393939</v>
      </c>
      <c r="AB1892" s="13">
        <v>3.4090909090908998E-2</v>
      </c>
      <c r="AC1892" s="13">
        <v>5.65948855989232E-2</v>
      </c>
      <c r="AD1892" s="13">
        <v>0</v>
      </c>
      <c r="AE1892" s="13">
        <v>0</v>
      </c>
      <c r="AF1892" s="33">
        <v>0</v>
      </c>
      <c r="AG1892" s="13">
        <v>0</v>
      </c>
      <c r="AH1892" s="30">
        <v>0</v>
      </c>
      <c r="AI1892" s="36">
        <v>0</v>
      </c>
      <c r="AJ1892" s="37">
        <v>0</v>
      </c>
      <c r="AK1892" s="38">
        <v>0</v>
      </c>
      <c r="AW1892" s="15">
        <v>7.0882354000000003</v>
      </c>
      <c r="AX1892" s="15">
        <v>9</v>
      </c>
      <c r="AY1892" s="13">
        <v>0.334728033472803</v>
      </c>
      <c r="AZ1892" s="13">
        <v>0.94769874476987404</v>
      </c>
      <c r="BA1892" s="13">
        <v>0.75108836783013799</v>
      </c>
      <c r="BB1892" s="13">
        <v>0.75490195000000004</v>
      </c>
      <c r="BC1892" s="13">
        <v>0.75490195000000004</v>
      </c>
      <c r="BD1892" s="13">
        <v>0.48039216000000001</v>
      </c>
      <c r="BE1892" s="13">
        <v>0.160800722353628</v>
      </c>
      <c r="BF1892" s="33">
        <v>6</v>
      </c>
      <c r="BG1892" s="13">
        <v>5.8823529999999999E-2</v>
      </c>
      <c r="BH1892" s="36">
        <v>0</v>
      </c>
      <c r="BI1892" s="38">
        <v>0</v>
      </c>
      <c r="BJ1892" s="44">
        <v>0.31773399014778297</v>
      </c>
      <c r="BK1892" s="44">
        <v>0.93596059113300401</v>
      </c>
      <c r="BL1892" s="13">
        <v>0.61625674316540102</v>
      </c>
      <c r="BM1892" s="44">
        <v>0.312883435582822</v>
      </c>
      <c r="BN1892" s="44">
        <v>0.89570552147239202</v>
      </c>
      <c r="BO1892" s="13">
        <v>0.63488576449912104</v>
      </c>
      <c r="BS1892" s="15">
        <v>10</v>
      </c>
      <c r="BT1892" s="3">
        <v>11</v>
      </c>
      <c r="BU1892" s="13">
        <v>7.9059829059829001E-2</v>
      </c>
      <c r="BV1892" s="13">
        <v>0.94017094017094005</v>
      </c>
      <c r="BW1892" s="13">
        <v>0.17440225035161699</v>
      </c>
      <c r="BX1892" s="13">
        <v>1</v>
      </c>
      <c r="BY1892" s="13">
        <v>0.5</v>
      </c>
      <c r="BZ1892" s="13">
        <v>0.5</v>
      </c>
      <c r="CA1892" s="52">
        <v>0</v>
      </c>
      <c r="CB1892" s="13">
        <v>0</v>
      </c>
      <c r="CC1892" s="13">
        <v>0</v>
      </c>
      <c r="CO1892" s="15">
        <v>19</v>
      </c>
      <c r="CP1892" s="7">
        <v>19</v>
      </c>
      <c r="CQ1892" s="13">
        <v>3.6144578313252997E-2</v>
      </c>
      <c r="CR1892" s="13">
        <v>0.62449799196787104</v>
      </c>
      <c r="CS1892" s="13">
        <v>6.6026215094032406E-2</v>
      </c>
      <c r="CT1892" s="13">
        <v>1</v>
      </c>
      <c r="CU1892" s="13">
        <v>3.6144578313252997E-2</v>
      </c>
      <c r="CV1892" s="13">
        <v>0</v>
      </c>
      <c r="CW1892" s="52">
        <v>0</v>
      </c>
      <c r="CX1892" s="13">
        <v>0</v>
      </c>
      <c r="CY1892" s="52">
        <v>0</v>
      </c>
      <c r="CZ1892" s="13">
        <v>0</v>
      </c>
      <c r="DA1892" t="s">
        <v>5567</v>
      </c>
    </row>
    <row r="1893" spans="2:105" hidden="1" x14ac:dyDescent="0.25">
      <c r="B1893">
        <v>0</v>
      </c>
      <c r="C1893">
        <v>31081200</v>
      </c>
      <c r="D1893" s="1" t="s">
        <v>2447</v>
      </c>
      <c r="E1893">
        <v>0</v>
      </c>
      <c r="F1893" s="27">
        <v>0</v>
      </c>
      <c r="G1893" s="27">
        <v>0</v>
      </c>
      <c r="H1893" s="27">
        <v>0</v>
      </c>
      <c r="I1893" s="27">
        <v>0</v>
      </c>
      <c r="J1893" s="27" t="s">
        <v>5639</v>
      </c>
      <c r="K1893" s="5" t="s">
        <v>2447</v>
      </c>
      <c r="L1893" s="5" t="s">
        <v>2035</v>
      </c>
      <c r="M1893" s="9">
        <v>41855</v>
      </c>
      <c r="N1893" s="9">
        <v>10.035616438356101</v>
      </c>
      <c r="O1893" s="5">
        <v>4335.29</v>
      </c>
      <c r="Q1893" s="3">
        <v>85</v>
      </c>
      <c r="R1893" s="3">
        <v>11</v>
      </c>
      <c r="S1893" s="3">
        <v>1</v>
      </c>
      <c r="T1893" s="11">
        <v>47.351255999999999</v>
      </c>
      <c r="U1893">
        <v>-93.957943</v>
      </c>
      <c r="V1893" s="3">
        <v>165</v>
      </c>
      <c r="W1893" s="3">
        <v>77</v>
      </c>
      <c r="X1893" s="5">
        <v>22</v>
      </c>
      <c r="Y1893" s="15">
        <v>20.728155000000001</v>
      </c>
      <c r="Z1893" s="7">
        <v>29</v>
      </c>
      <c r="AA1893" s="13">
        <v>0.60130718954248297</v>
      </c>
      <c r="AB1893" s="13">
        <v>0.34967320261437901</v>
      </c>
      <c r="AC1893" s="13">
        <v>0.51931359353970297</v>
      </c>
      <c r="AD1893" s="13">
        <v>0</v>
      </c>
      <c r="AE1893" s="13">
        <v>0</v>
      </c>
      <c r="AF1893" s="33">
        <v>0</v>
      </c>
      <c r="AG1893" s="13">
        <v>0</v>
      </c>
      <c r="AH1893" s="30">
        <v>0</v>
      </c>
      <c r="AI1893" s="36">
        <v>0</v>
      </c>
      <c r="AJ1893" s="37">
        <v>0</v>
      </c>
      <c r="AK1893" s="38">
        <v>0</v>
      </c>
      <c r="AW1893" s="15">
        <v>7.4</v>
      </c>
      <c r="AX1893" s="15">
        <v>9</v>
      </c>
      <c r="AY1893" s="13">
        <v>4.5627376425855501E-2</v>
      </c>
      <c r="AZ1893" s="13">
        <v>0.98859315589353602</v>
      </c>
      <c r="BA1893" s="13">
        <v>0.13778354846100899</v>
      </c>
      <c r="BB1893" s="13">
        <v>0.8</v>
      </c>
      <c r="BC1893" s="13">
        <v>0.8</v>
      </c>
      <c r="BD1893" s="13">
        <v>0.6</v>
      </c>
      <c r="BE1893" s="13">
        <v>2.7376426943354699E-2</v>
      </c>
      <c r="BF1893" s="33">
        <v>2</v>
      </c>
      <c r="BG1893" s="13">
        <v>0.4</v>
      </c>
      <c r="BH1893" s="36">
        <v>0</v>
      </c>
      <c r="BI1893" s="38">
        <v>0</v>
      </c>
      <c r="BS1893" s="15">
        <v>8.4347829999999995</v>
      </c>
      <c r="BT1893" s="3">
        <v>13</v>
      </c>
      <c r="BU1893" s="13">
        <v>0.50597609561752899</v>
      </c>
      <c r="BV1893" s="13">
        <v>0.76095617529880399</v>
      </c>
      <c r="BW1893" s="13">
        <v>0.76691670573527104</v>
      </c>
      <c r="BX1893" s="13">
        <v>0.65217393999999995</v>
      </c>
      <c r="BY1893" s="13">
        <v>0.3043478</v>
      </c>
      <c r="BZ1893" s="13">
        <v>8.6956519999999995E-2</v>
      </c>
      <c r="CA1893" s="52">
        <v>2</v>
      </c>
      <c r="CB1893" s="13">
        <v>8.6956519999999995E-2</v>
      </c>
      <c r="CC1893" s="13">
        <v>4.3997922177571203E-2</v>
      </c>
      <c r="CG1893" s="50">
        <v>6</v>
      </c>
      <c r="CH1893" s="50">
        <v>11</v>
      </c>
      <c r="CI1893" s="44">
        <v>9.5541399999999999E-2</v>
      </c>
      <c r="CJ1893" s="44">
        <v>4.4585988E-2</v>
      </c>
      <c r="CK1893" s="44">
        <v>1.9108279999999998E-2</v>
      </c>
      <c r="CL1893" s="44">
        <v>0.536082474226804</v>
      </c>
      <c r="CM1893" s="44">
        <v>0.66666666666666596</v>
      </c>
      <c r="CN1893" s="13">
        <v>0.68790249982688101</v>
      </c>
      <c r="CO1893" s="15">
        <v>13.027027</v>
      </c>
      <c r="CP1893" s="7">
        <v>23</v>
      </c>
      <c r="CQ1893" s="13">
        <v>0.414545454545454</v>
      </c>
      <c r="CR1893" s="13">
        <v>0.15272727272727199</v>
      </c>
      <c r="CS1893" s="13">
        <v>0.16909549784254599</v>
      </c>
      <c r="CT1893" s="13">
        <v>0.1891892</v>
      </c>
      <c r="CU1893" s="13">
        <v>7.8427521098743694E-2</v>
      </c>
      <c r="CV1893" s="13">
        <v>0.13513512999999999</v>
      </c>
      <c r="CW1893" s="52">
        <v>0</v>
      </c>
      <c r="CX1893" s="13">
        <v>0</v>
      </c>
      <c r="CY1893" s="52">
        <v>0</v>
      </c>
      <c r="CZ1893" s="13">
        <v>0</v>
      </c>
      <c r="DA1893" t="s">
        <v>5640</v>
      </c>
    </row>
    <row r="1894" spans="2:105" hidden="1" x14ac:dyDescent="0.25">
      <c r="B1894">
        <v>0</v>
      </c>
      <c r="C1894">
        <v>56074900</v>
      </c>
      <c r="D1894" s="1" t="s">
        <v>1093</v>
      </c>
      <c r="E1894">
        <v>0</v>
      </c>
      <c r="F1894" s="27">
        <v>0</v>
      </c>
      <c r="G1894" s="27">
        <v>0</v>
      </c>
      <c r="H1894" s="27">
        <v>0</v>
      </c>
      <c r="I1894" s="27">
        <v>0</v>
      </c>
      <c r="J1894" s="27" t="s">
        <v>7849</v>
      </c>
      <c r="K1894" s="5" t="s">
        <v>7765</v>
      </c>
      <c r="L1894" s="5" t="s">
        <v>7503</v>
      </c>
      <c r="M1894" s="9">
        <v>43325</v>
      </c>
      <c r="N1894" s="9">
        <v>6.0082191780821903</v>
      </c>
      <c r="O1894" s="5">
        <v>1412.94</v>
      </c>
      <c r="Q1894" s="3">
        <v>55</v>
      </c>
      <c r="R1894" s="3">
        <v>7.6</v>
      </c>
      <c r="S1894" s="3">
        <v>1</v>
      </c>
      <c r="T1894" s="11">
        <v>46.620078999999997</v>
      </c>
      <c r="U1894">
        <v>-95.965773999999996</v>
      </c>
      <c r="V1894" s="3">
        <v>165</v>
      </c>
      <c r="W1894" s="3">
        <v>119</v>
      </c>
      <c r="X1894" s="5">
        <v>27</v>
      </c>
      <c r="Y1894" s="15">
        <v>19.633333</v>
      </c>
      <c r="Z1894" s="7">
        <v>29</v>
      </c>
      <c r="AA1894" s="13">
        <v>0.50568181818181801</v>
      </c>
      <c r="AB1894" s="13">
        <v>0.14962121212121199</v>
      </c>
      <c r="AC1894" s="13">
        <v>0.2</v>
      </c>
      <c r="AD1894" s="13">
        <v>0</v>
      </c>
      <c r="AE1894" s="13">
        <v>0</v>
      </c>
      <c r="AF1894" s="33">
        <v>0</v>
      </c>
      <c r="AG1894" s="13">
        <v>0</v>
      </c>
      <c r="AH1894" s="30">
        <v>0</v>
      </c>
      <c r="AI1894" s="36">
        <v>0</v>
      </c>
      <c r="AJ1894" s="37">
        <v>0</v>
      </c>
      <c r="AK1894" s="38">
        <v>0</v>
      </c>
      <c r="AL1894" s="31">
        <v>1.45</v>
      </c>
      <c r="AM1894" s="7">
        <v>17</v>
      </c>
      <c r="AN1894" s="15">
        <v>13.1</v>
      </c>
      <c r="AO1894" s="13">
        <v>0.8</v>
      </c>
      <c r="AP1894" s="13">
        <v>0.3</v>
      </c>
      <c r="AQ1894" s="13">
        <v>0.13452632113506899</v>
      </c>
      <c r="AR1894" s="13">
        <v>0</v>
      </c>
      <c r="AS1894" s="13">
        <v>0</v>
      </c>
      <c r="AT1894" s="13">
        <v>0.448421052631578</v>
      </c>
      <c r="AU1894" s="13">
        <v>0.60332817337461297</v>
      </c>
      <c r="AV1894" s="13">
        <v>0.63467492260061897</v>
      </c>
      <c r="AW1894" s="15">
        <v>5.6695279999999997</v>
      </c>
      <c r="AX1894" s="15">
        <v>8</v>
      </c>
      <c r="AY1894" s="13">
        <v>0.52719665271966498</v>
      </c>
      <c r="AZ1894" s="13">
        <v>0.74058577405857695</v>
      </c>
      <c r="BA1894" s="13">
        <v>0.83640113037500896</v>
      </c>
      <c r="BB1894" s="13">
        <v>0.38626608000000001</v>
      </c>
      <c r="BC1894" s="13">
        <v>0.38626608000000001</v>
      </c>
      <c r="BD1894" s="13">
        <v>7.7253219999999997E-2</v>
      </c>
      <c r="BE1894" s="13">
        <v>4.0727640295627199E-2</v>
      </c>
      <c r="BF1894" s="33">
        <v>0</v>
      </c>
      <c r="BG1894" s="13">
        <v>0</v>
      </c>
      <c r="BH1894" s="36">
        <v>0</v>
      </c>
      <c r="BI1894" s="38">
        <v>0</v>
      </c>
      <c r="BJ1894" s="44">
        <v>0.38423645320196997</v>
      </c>
      <c r="BK1894" s="44">
        <v>0.93596059113300401</v>
      </c>
      <c r="BL1894" s="13">
        <v>0.69223735942214504</v>
      </c>
      <c r="BM1894" s="44">
        <v>0.93558282208588905</v>
      </c>
      <c r="BN1894" s="44">
        <v>0.34969325153374198</v>
      </c>
      <c r="BO1894" s="13">
        <v>0.69903339191564096</v>
      </c>
      <c r="BS1894" s="15">
        <v>9.4285720000000008</v>
      </c>
      <c r="BT1894" s="3">
        <v>11</v>
      </c>
      <c r="BU1894" s="13">
        <v>0.213675213675213</v>
      </c>
      <c r="BV1894" s="13">
        <v>0.89102564102564097</v>
      </c>
      <c r="BW1894" s="13">
        <v>0.42537896546335302</v>
      </c>
      <c r="BX1894" s="13">
        <v>0.85714287</v>
      </c>
      <c r="BY1894" s="13">
        <v>0.57142859999999995</v>
      </c>
      <c r="BZ1894" s="13">
        <v>0.14285714999999999</v>
      </c>
      <c r="CA1894" s="52">
        <v>0</v>
      </c>
      <c r="CB1894" s="13">
        <v>0</v>
      </c>
      <c r="CC1894" s="13">
        <v>0</v>
      </c>
      <c r="CG1894" s="50">
        <v>5</v>
      </c>
      <c r="CH1894" s="50">
        <v>6</v>
      </c>
      <c r="CI1894" s="44">
        <v>0</v>
      </c>
      <c r="CJ1894" s="44">
        <v>0</v>
      </c>
      <c r="CK1894" s="44">
        <v>0</v>
      </c>
      <c r="CL1894" s="44">
        <v>0.34729064039408802</v>
      </c>
      <c r="CM1894" s="44">
        <v>0.13793103448275801</v>
      </c>
      <c r="CN1894" s="13">
        <v>0.17568035454608399</v>
      </c>
      <c r="CO1894" s="15">
        <v>15.773585000000001</v>
      </c>
      <c r="CP1894" s="7">
        <v>27</v>
      </c>
      <c r="CQ1894" s="13">
        <v>0.59036144578313199</v>
      </c>
      <c r="CR1894" s="13">
        <v>0.16867469879517999</v>
      </c>
      <c r="CS1894" s="13">
        <v>0.26312790035007699</v>
      </c>
      <c r="CT1894" s="13">
        <v>0.62264149999999996</v>
      </c>
      <c r="CU1894" s="13">
        <v>0.36758353839437602</v>
      </c>
      <c r="CV1894" s="13">
        <v>0.24528301999999999</v>
      </c>
      <c r="CW1894" s="52">
        <v>4</v>
      </c>
      <c r="CX1894" s="13">
        <v>7.5471700000000003E-2</v>
      </c>
      <c r="CY1894" s="52">
        <v>0</v>
      </c>
      <c r="CZ1894" s="13">
        <v>0</v>
      </c>
      <c r="DA1894" t="s">
        <v>7850</v>
      </c>
    </row>
    <row r="1895" spans="2:105" hidden="1" x14ac:dyDescent="0.25">
      <c r="B1895">
        <v>0</v>
      </c>
      <c r="C1895">
        <v>69053600</v>
      </c>
      <c r="D1895" s="1" t="s">
        <v>9073</v>
      </c>
      <c r="E1895">
        <v>1</v>
      </c>
      <c r="F1895" s="27">
        <v>0</v>
      </c>
      <c r="G1895" s="27">
        <v>0</v>
      </c>
      <c r="H1895" s="27">
        <v>1</v>
      </c>
      <c r="I1895" s="27">
        <v>0</v>
      </c>
      <c r="J1895" s="27" t="s">
        <v>9072</v>
      </c>
      <c r="K1895" s="5" t="s">
        <v>8927</v>
      </c>
      <c r="L1895" s="5" t="s">
        <v>8373</v>
      </c>
      <c r="M1895" s="9">
        <v>35660</v>
      </c>
      <c r="N1895" s="9">
        <v>27.008219178082101</v>
      </c>
      <c r="O1895" s="5">
        <v>205.8</v>
      </c>
      <c r="P1895" s="7">
        <v>4.5</v>
      </c>
      <c r="Q1895" s="3">
        <v>6</v>
      </c>
      <c r="S1895" s="3">
        <v>1</v>
      </c>
      <c r="T1895" s="11">
        <v>47.248309999999996</v>
      </c>
      <c r="U1895">
        <v>-92.366622000000007</v>
      </c>
      <c r="V1895" s="3">
        <v>165</v>
      </c>
      <c r="W1895" s="3">
        <v>87</v>
      </c>
      <c r="X1895" s="5">
        <v>19</v>
      </c>
      <c r="Y1895" s="15">
        <v>20.5</v>
      </c>
      <c r="Z1895" s="7">
        <v>28</v>
      </c>
      <c r="AA1895" s="13">
        <v>0.72222222222222199</v>
      </c>
      <c r="AB1895" s="13">
        <v>0.52873563218390796</v>
      </c>
      <c r="AC1895" s="13">
        <v>0.79663526244952898</v>
      </c>
      <c r="AD1895" s="13">
        <v>0</v>
      </c>
      <c r="AE1895" s="13">
        <v>0</v>
      </c>
      <c r="AF1895" s="33">
        <v>0</v>
      </c>
      <c r="AG1895" s="13">
        <v>0</v>
      </c>
      <c r="AH1895" s="30">
        <v>0</v>
      </c>
      <c r="AI1895" s="36">
        <v>0</v>
      </c>
      <c r="AJ1895" s="37">
        <v>0</v>
      </c>
      <c r="AK1895" s="38">
        <v>0</v>
      </c>
      <c r="AW1895" s="15">
        <v>4.6493506</v>
      </c>
      <c r="AX1895" s="15">
        <v>8</v>
      </c>
      <c r="AY1895" s="13">
        <v>0.259493670886075</v>
      </c>
      <c r="AZ1895" s="13">
        <v>0.892405063291139</v>
      </c>
      <c r="BA1895" s="13">
        <v>0.60475063010769103</v>
      </c>
      <c r="BB1895" s="13">
        <v>0.49350650000000001</v>
      </c>
      <c r="BC1895" s="13">
        <v>0.49350650000000001</v>
      </c>
      <c r="BD1895" s="13">
        <v>0.22077922999999999</v>
      </c>
      <c r="BE1895" s="13">
        <v>5.7290811610372701E-2</v>
      </c>
      <c r="BF1895" s="33">
        <v>0</v>
      </c>
      <c r="BG1895" s="13">
        <v>0</v>
      </c>
      <c r="BH1895" s="36">
        <v>0</v>
      </c>
      <c r="BI1895" s="38">
        <v>0</v>
      </c>
      <c r="BJ1895" s="44">
        <v>0.16169154228855701</v>
      </c>
      <c r="BK1895" s="44">
        <v>0.55970149253731305</v>
      </c>
      <c r="BL1895" s="13">
        <v>0.27429825363445098</v>
      </c>
      <c r="BS1895" s="15">
        <v>4.8695649999999997</v>
      </c>
      <c r="BT1895" s="3">
        <v>11</v>
      </c>
      <c r="BU1895" s="13">
        <v>0.80208333333333304</v>
      </c>
      <c r="BV1895" s="13">
        <v>0.68489583333333304</v>
      </c>
      <c r="BW1895" s="13">
        <v>0.92584778871698703</v>
      </c>
      <c r="BX1895" s="13">
        <v>0.26086956</v>
      </c>
      <c r="BY1895" s="13">
        <v>0.10869565</v>
      </c>
      <c r="BZ1895" s="13">
        <v>4.3478259999999998E-2</v>
      </c>
      <c r="CA1895" s="52">
        <v>0</v>
      </c>
      <c r="CB1895" s="13">
        <v>0</v>
      </c>
      <c r="CC1895" s="13">
        <v>0</v>
      </c>
      <c r="CG1895" s="50">
        <v>5.5</v>
      </c>
      <c r="CH1895" s="50">
        <v>9</v>
      </c>
      <c r="CI1895" s="44">
        <v>0.115384616</v>
      </c>
      <c r="CJ1895" s="44">
        <v>7.6923080000000005E-2</v>
      </c>
      <c r="CK1895" s="44">
        <v>0</v>
      </c>
      <c r="CL1895" s="44">
        <v>0.44747081712062198</v>
      </c>
      <c r="CM1895" s="44">
        <v>0.28015564202334597</v>
      </c>
      <c r="CN1895" s="13">
        <v>0.34859081781040002</v>
      </c>
      <c r="DA1895" t="s">
        <v>9074</v>
      </c>
    </row>
    <row r="1896" spans="2:105" hidden="1" x14ac:dyDescent="0.25">
      <c r="B1896">
        <v>0</v>
      </c>
      <c r="C1896">
        <v>3004400</v>
      </c>
      <c r="D1896" s="1" t="s">
        <v>555</v>
      </c>
      <c r="E1896">
        <v>0</v>
      </c>
      <c r="F1896" s="27">
        <v>0</v>
      </c>
      <c r="G1896" s="27">
        <v>0</v>
      </c>
      <c r="H1896" s="27">
        <v>0</v>
      </c>
      <c r="I1896" s="27">
        <v>0</v>
      </c>
      <c r="J1896" s="27" t="s">
        <v>554</v>
      </c>
      <c r="K1896" s="5" t="s">
        <v>552</v>
      </c>
      <c r="L1896" s="5" t="s">
        <v>526</v>
      </c>
      <c r="M1896" s="9">
        <v>42198</v>
      </c>
      <c r="N1896" s="9">
        <v>9.0958904109588996</v>
      </c>
      <c r="O1896" s="5">
        <v>59.2</v>
      </c>
      <c r="P1896" s="7">
        <v>17</v>
      </c>
      <c r="Q1896" s="3">
        <v>32</v>
      </c>
      <c r="R1896" s="3">
        <v>12</v>
      </c>
      <c r="S1896" s="3">
        <v>1</v>
      </c>
      <c r="T1896" s="11">
        <v>47.079058000000003</v>
      </c>
      <c r="U1896">
        <v>-95.187235999999999</v>
      </c>
      <c r="V1896" s="3">
        <v>166</v>
      </c>
      <c r="W1896" s="3">
        <v>97</v>
      </c>
      <c r="X1896" s="5">
        <v>28</v>
      </c>
      <c r="Y1896" s="15">
        <v>18.456140000000001</v>
      </c>
      <c r="Z1896" s="7">
        <v>23</v>
      </c>
      <c r="AA1896" s="13">
        <v>0.93140794223826695</v>
      </c>
      <c r="AB1896" s="13">
        <v>0.12815884476534201</v>
      </c>
      <c r="AC1896" s="13">
        <v>0.30780619111709201</v>
      </c>
      <c r="AD1896" s="13">
        <v>0</v>
      </c>
      <c r="AE1896" s="13">
        <v>0</v>
      </c>
      <c r="AF1896" s="33">
        <v>0</v>
      </c>
      <c r="AG1896" s="13">
        <v>0</v>
      </c>
      <c r="AH1896" s="30">
        <v>0</v>
      </c>
      <c r="AI1896" s="36">
        <v>0</v>
      </c>
      <c r="AJ1896" s="37">
        <v>0</v>
      </c>
      <c r="AK1896" s="38">
        <v>0</v>
      </c>
      <c r="AW1896" s="15">
        <v>4.0542635999999996</v>
      </c>
      <c r="AX1896" s="15">
        <v>10</v>
      </c>
      <c r="AY1896" s="13">
        <v>0.50207468879668005</v>
      </c>
      <c r="AZ1896" s="13">
        <v>0.329875518672199</v>
      </c>
      <c r="BA1896" s="13">
        <v>0.45810738562590603</v>
      </c>
      <c r="BB1896" s="13">
        <v>0.12403101</v>
      </c>
      <c r="BC1896" s="13">
        <v>0.12403101</v>
      </c>
      <c r="BD1896" s="13">
        <v>6.9767444999999997E-2</v>
      </c>
      <c r="BE1896" s="13">
        <v>3.5028468400116197E-2</v>
      </c>
      <c r="BF1896" s="33">
        <v>3</v>
      </c>
      <c r="BG1896" s="13">
        <v>2.3255814E-2</v>
      </c>
      <c r="BH1896" s="36">
        <v>1</v>
      </c>
      <c r="BI1896" s="38">
        <v>7.7519379999999999E-3</v>
      </c>
      <c r="BJ1896" s="44">
        <v>0.807106598984771</v>
      </c>
      <c r="BK1896" s="44">
        <v>0.25126903553299401</v>
      </c>
      <c r="BL1896" s="13">
        <v>0.474261680533967</v>
      </c>
      <c r="BS1896" s="15">
        <v>10</v>
      </c>
      <c r="BT1896" s="3">
        <v>10</v>
      </c>
      <c r="BU1896" s="13">
        <v>3.07017543859649E-2</v>
      </c>
      <c r="BV1896" s="13">
        <v>0.95175438596491202</v>
      </c>
      <c r="BW1896" s="13">
        <v>8.0246913580246895E-2</v>
      </c>
      <c r="BX1896" s="13">
        <v>1</v>
      </c>
      <c r="BY1896" s="13">
        <v>1</v>
      </c>
      <c r="BZ1896" s="13">
        <v>0</v>
      </c>
      <c r="CA1896" s="52">
        <v>0</v>
      </c>
      <c r="CB1896" s="13">
        <v>0</v>
      </c>
      <c r="CC1896" s="13">
        <v>0</v>
      </c>
      <c r="CG1896" s="50">
        <v>5.4375</v>
      </c>
      <c r="CH1896" s="50">
        <v>7</v>
      </c>
      <c r="CI1896" s="44">
        <v>0</v>
      </c>
      <c r="CJ1896" s="44">
        <v>0</v>
      </c>
      <c r="CK1896" s="44">
        <v>0</v>
      </c>
      <c r="CL1896" s="44">
        <v>0.77659574468085102</v>
      </c>
      <c r="CM1896" s="44">
        <v>0.32712765957446799</v>
      </c>
      <c r="CN1896" s="13">
        <v>0.55910255522470698</v>
      </c>
      <c r="CO1896" s="15">
        <v>22</v>
      </c>
      <c r="CP1896" s="7">
        <v>27</v>
      </c>
      <c r="CQ1896" s="13">
        <v>7.2314049586776799E-2</v>
      </c>
      <c r="CR1896" s="13">
        <v>0.60537190082644599</v>
      </c>
      <c r="CS1896" s="13">
        <v>0.120898803223968</v>
      </c>
      <c r="CT1896" s="13">
        <v>1</v>
      </c>
      <c r="CU1896" s="13">
        <v>7.2314049586776799E-2</v>
      </c>
      <c r="CV1896" s="13">
        <v>0.5</v>
      </c>
      <c r="CW1896" s="52">
        <v>1</v>
      </c>
      <c r="CX1896" s="13">
        <v>0.5</v>
      </c>
      <c r="CY1896" s="52">
        <v>0</v>
      </c>
      <c r="CZ1896" s="13">
        <v>0</v>
      </c>
      <c r="DA1896" t="s">
        <v>556</v>
      </c>
    </row>
    <row r="1897" spans="2:105" hidden="1" x14ac:dyDescent="0.25">
      <c r="B1897">
        <v>0</v>
      </c>
      <c r="C1897">
        <v>31014700</v>
      </c>
      <c r="D1897" s="1" t="s">
        <v>4916</v>
      </c>
      <c r="E1897">
        <v>0</v>
      </c>
      <c r="F1897" s="27">
        <v>0</v>
      </c>
      <c r="G1897" s="27">
        <v>0</v>
      </c>
      <c r="H1897" s="27">
        <v>0</v>
      </c>
      <c r="I1897" s="27">
        <v>0</v>
      </c>
      <c r="J1897" s="27" t="s">
        <v>4915</v>
      </c>
      <c r="K1897" s="5" t="s">
        <v>4831</v>
      </c>
      <c r="L1897" s="5" t="s">
        <v>2035</v>
      </c>
      <c r="M1897" s="9">
        <v>41827</v>
      </c>
      <c r="N1897" s="9">
        <v>10.1123287671232</v>
      </c>
      <c r="O1897" s="5">
        <v>177.2</v>
      </c>
      <c r="Q1897" s="3">
        <v>44</v>
      </c>
      <c r="R1897" s="3">
        <v>4</v>
      </c>
      <c r="S1897" s="3">
        <v>1</v>
      </c>
      <c r="V1897" s="3">
        <v>166</v>
      </c>
      <c r="W1897" s="3">
        <v>78</v>
      </c>
      <c r="X1897" s="5">
        <v>31</v>
      </c>
      <c r="Y1897" s="15">
        <v>19.559999999999999</v>
      </c>
      <c r="Z1897" s="7">
        <v>28</v>
      </c>
      <c r="AA1897" s="13">
        <v>0.887596899224806</v>
      </c>
      <c r="AB1897" s="13">
        <v>0.242248062015503</v>
      </c>
      <c r="AC1897" s="13">
        <v>0.52860026917900405</v>
      </c>
      <c r="AD1897" s="13">
        <v>0</v>
      </c>
      <c r="AE1897" s="13">
        <v>0</v>
      </c>
      <c r="AF1897" s="33">
        <v>0</v>
      </c>
      <c r="AG1897" s="13">
        <v>0</v>
      </c>
      <c r="AH1897" s="30">
        <v>0</v>
      </c>
      <c r="AI1897" s="36">
        <v>0</v>
      </c>
      <c r="AJ1897" s="37">
        <v>0</v>
      </c>
      <c r="AK1897" s="38">
        <v>0</v>
      </c>
      <c r="AW1897" s="15">
        <v>6.0681820000000002</v>
      </c>
      <c r="AX1897" s="15">
        <v>8</v>
      </c>
      <c r="AY1897" s="13">
        <v>0.23574144486692</v>
      </c>
      <c r="AZ1897" s="13">
        <v>0.76045627376425795</v>
      </c>
      <c r="BA1897" s="13">
        <v>0.49094936225463898</v>
      </c>
      <c r="BB1897" s="13">
        <v>0.47727271999999998</v>
      </c>
      <c r="BC1897" s="13">
        <v>0.47727271999999998</v>
      </c>
      <c r="BD1897" s="13">
        <v>0.25</v>
      </c>
      <c r="BE1897" s="13">
        <v>5.8935361216730001E-2</v>
      </c>
      <c r="BF1897" s="33">
        <v>0</v>
      </c>
      <c r="BG1897" s="13">
        <v>0</v>
      </c>
      <c r="BH1897" s="36">
        <v>0</v>
      </c>
      <c r="BI1897" s="38">
        <v>0</v>
      </c>
      <c r="BJ1897" s="44">
        <v>0.115023474178403</v>
      </c>
      <c r="BK1897" s="44">
        <v>0.12206572769953</v>
      </c>
      <c r="BL1897" s="13">
        <v>6.7020206638017693E-2</v>
      </c>
      <c r="BS1897" s="15">
        <v>7.1428570000000002</v>
      </c>
      <c r="BT1897" s="3">
        <v>12</v>
      </c>
      <c r="BU1897" s="13">
        <v>0.78486055776892405</v>
      </c>
      <c r="BV1897" s="13">
        <v>0.45019920318725098</v>
      </c>
      <c r="BW1897" s="13">
        <v>0.72323800593842702</v>
      </c>
      <c r="BX1897" s="13">
        <v>0.4</v>
      </c>
      <c r="BY1897" s="13">
        <v>0.2</v>
      </c>
      <c r="BZ1897" s="13">
        <v>8.5714289999999999E-2</v>
      </c>
      <c r="CA1897" s="52">
        <v>1</v>
      </c>
      <c r="CB1897" s="13">
        <v>2.8571428999999999E-2</v>
      </c>
      <c r="CC1897" s="13">
        <v>2.2424587490133499E-2</v>
      </c>
      <c r="CG1897" s="50">
        <v>5</v>
      </c>
      <c r="CH1897" s="50">
        <v>5</v>
      </c>
      <c r="CI1897" s="44">
        <v>0</v>
      </c>
      <c r="CJ1897" s="44">
        <v>0</v>
      </c>
      <c r="CK1897" s="44">
        <v>0</v>
      </c>
      <c r="CL1897" s="44">
        <v>0.52644230769230704</v>
      </c>
      <c r="CM1897" s="44">
        <v>0.112980769230769</v>
      </c>
      <c r="CN1897" s="13">
        <v>0.20441797659441799</v>
      </c>
      <c r="CO1897" s="15">
        <v>16</v>
      </c>
      <c r="CP1897" s="7">
        <v>16</v>
      </c>
      <c r="CQ1897" s="13">
        <v>4.7272727272727202E-2</v>
      </c>
      <c r="CR1897" s="13">
        <v>0.34545454545454501</v>
      </c>
      <c r="CS1897" s="13">
        <v>5.0069201335178698E-2</v>
      </c>
      <c r="CT1897" s="13">
        <v>1</v>
      </c>
      <c r="CU1897" s="13">
        <v>4.7272727272727202E-2</v>
      </c>
      <c r="CV1897" s="13">
        <v>0</v>
      </c>
      <c r="CW1897" s="52">
        <v>0</v>
      </c>
      <c r="CX1897" s="13">
        <v>0</v>
      </c>
      <c r="CY1897" s="52">
        <v>0</v>
      </c>
      <c r="CZ1897" s="13">
        <v>0</v>
      </c>
      <c r="DA1897" t="s">
        <v>4917</v>
      </c>
    </row>
    <row r="1898" spans="2:105" hidden="1" x14ac:dyDescent="0.25">
      <c r="B1898">
        <v>0</v>
      </c>
      <c r="C1898">
        <v>38075300</v>
      </c>
      <c r="D1898" s="1" t="s">
        <v>5271</v>
      </c>
      <c r="E1898">
        <v>0</v>
      </c>
      <c r="F1898" s="27">
        <v>0</v>
      </c>
      <c r="G1898" s="27">
        <v>0</v>
      </c>
      <c r="H1898" s="27">
        <v>0</v>
      </c>
      <c r="I1898" s="27">
        <v>0</v>
      </c>
      <c r="J1898" s="27" t="s">
        <v>6830</v>
      </c>
      <c r="K1898" s="5" t="s">
        <v>6822</v>
      </c>
      <c r="L1898" s="5" t="s">
        <v>5973</v>
      </c>
      <c r="M1898" s="9">
        <v>44377</v>
      </c>
      <c r="N1898" s="9">
        <v>3.1260273972602701</v>
      </c>
      <c r="S1898" s="3">
        <v>0</v>
      </c>
      <c r="V1898" s="3">
        <v>166</v>
      </c>
      <c r="W1898" s="3">
        <v>103</v>
      </c>
      <c r="X1898" s="5">
        <v>0</v>
      </c>
      <c r="Y1898" s="15">
        <v>19.777778999999999</v>
      </c>
      <c r="Z1898" s="7">
        <v>28</v>
      </c>
      <c r="AA1898" s="13">
        <v>0.90625</v>
      </c>
      <c r="AB1898" s="13">
        <v>0.22115384615384601</v>
      </c>
      <c r="AC1898" s="13">
        <v>0.49831763122476402</v>
      </c>
      <c r="AD1898" s="13">
        <v>0</v>
      </c>
      <c r="AE1898" s="13">
        <v>0</v>
      </c>
      <c r="AF1898" s="33">
        <v>0</v>
      </c>
      <c r="AG1898" s="13">
        <v>0</v>
      </c>
      <c r="AH1898" s="30">
        <v>0</v>
      </c>
      <c r="AI1898" s="36">
        <v>0</v>
      </c>
      <c r="AJ1898" s="37">
        <v>0</v>
      </c>
      <c r="AK1898" s="38">
        <v>0</v>
      </c>
      <c r="BE1898" s="13"/>
      <c r="BJ1898" s="44">
        <v>0.891891891891891</v>
      </c>
      <c r="BK1898" s="44">
        <v>5.7432432432432401E-2</v>
      </c>
      <c r="BL1898" s="13">
        <v>0.17573374782847201</v>
      </c>
      <c r="CG1898" s="50">
        <v>6.2857139999999996</v>
      </c>
      <c r="CH1898" s="50">
        <v>11</v>
      </c>
      <c r="CI1898" s="44">
        <v>0.22222222</v>
      </c>
      <c r="CJ1898" s="44">
        <v>0.10714286000000001</v>
      </c>
      <c r="CK1898" s="44">
        <v>5.5555555999999999E-2</v>
      </c>
      <c r="CL1898" s="44">
        <v>0.95679012345679004</v>
      </c>
      <c r="CM1898" s="44">
        <v>0.41358024691357997</v>
      </c>
      <c r="CN1898" s="13">
        <v>0.72924312720725704</v>
      </c>
      <c r="DA1898" t="s">
        <v>6831</v>
      </c>
    </row>
    <row r="1899" spans="2:105" hidden="1" x14ac:dyDescent="0.25">
      <c r="B1899">
        <v>1</v>
      </c>
      <c r="C1899">
        <v>3015300</v>
      </c>
      <c r="D1899" s="1" t="s">
        <v>120</v>
      </c>
      <c r="E1899">
        <v>0</v>
      </c>
      <c r="F1899" s="27">
        <v>0</v>
      </c>
      <c r="G1899" s="27">
        <v>0</v>
      </c>
      <c r="H1899" s="27">
        <v>0</v>
      </c>
      <c r="I1899" s="27">
        <v>0</v>
      </c>
      <c r="J1899" s="27" t="s">
        <v>591</v>
      </c>
      <c r="K1899" s="5" t="s">
        <v>570</v>
      </c>
      <c r="L1899" s="5" t="s">
        <v>526</v>
      </c>
      <c r="M1899" s="9">
        <v>42961</v>
      </c>
      <c r="N1899" s="9">
        <v>7.0054794520547903</v>
      </c>
      <c r="O1899" s="5">
        <v>1179.48</v>
      </c>
      <c r="Q1899" s="3">
        <v>38</v>
      </c>
      <c r="R1899" s="3">
        <v>9.1</v>
      </c>
      <c r="S1899" s="3">
        <v>1</v>
      </c>
      <c r="T1899" s="11">
        <v>46.935505999999997</v>
      </c>
      <c r="U1899">
        <v>-95.518646000000004</v>
      </c>
      <c r="V1899" s="3">
        <v>167</v>
      </c>
      <c r="W1899" s="3">
        <v>105</v>
      </c>
      <c r="X1899" s="5">
        <v>25</v>
      </c>
      <c r="Y1899" s="15">
        <v>20.666665999999999</v>
      </c>
      <c r="Z1899" s="7">
        <v>28</v>
      </c>
      <c r="AA1899" s="13">
        <v>0.38039215686274502</v>
      </c>
      <c r="AB1899" s="13">
        <v>0.30196078431372497</v>
      </c>
      <c r="AC1899" s="13">
        <v>0.29663526244952798</v>
      </c>
      <c r="AD1899" s="13">
        <v>0</v>
      </c>
      <c r="AE1899" s="13">
        <v>0</v>
      </c>
      <c r="AF1899" s="33">
        <v>0</v>
      </c>
      <c r="AG1899" s="13">
        <v>0</v>
      </c>
      <c r="AH1899" s="30">
        <v>0</v>
      </c>
      <c r="AI1899" s="36">
        <v>0</v>
      </c>
      <c r="AJ1899" s="37">
        <v>0</v>
      </c>
      <c r="AK1899" s="38">
        <v>0</v>
      </c>
      <c r="AL1899" s="31">
        <v>1.72</v>
      </c>
      <c r="AM1899" s="7">
        <v>20</v>
      </c>
      <c r="AN1899" s="15">
        <v>12.304347999999999</v>
      </c>
      <c r="AO1899" s="13">
        <v>0.56521739999999998</v>
      </c>
      <c r="AP1899" s="13">
        <v>0.52173910000000001</v>
      </c>
      <c r="AQ1899" s="13">
        <v>3.5148741069592898E-2</v>
      </c>
      <c r="AR1899" s="13">
        <v>8.6956519999999995E-2</v>
      </c>
      <c r="AS1899" s="13">
        <v>5.8581236789100998E-3</v>
      </c>
      <c r="AT1899" s="13">
        <v>6.7368421052631494E-2</v>
      </c>
      <c r="AU1899" s="13">
        <v>0.742260061919504</v>
      </c>
      <c r="AV1899" s="13">
        <v>0.19659442724458201</v>
      </c>
      <c r="AW1899" s="15">
        <v>4.8498897999999997</v>
      </c>
      <c r="AX1899" s="15">
        <v>9</v>
      </c>
      <c r="AY1899" s="13">
        <v>0.81642512077294604</v>
      </c>
      <c r="AZ1899" s="13">
        <v>7.2463768115942004E-2</v>
      </c>
      <c r="BA1899" s="13">
        <v>0.17864507752233999</v>
      </c>
      <c r="BB1899" s="13">
        <v>0.12362031</v>
      </c>
      <c r="BC1899" s="13">
        <v>0.12362031</v>
      </c>
      <c r="BD1899" s="13">
        <v>6.6225160000000005E-2</v>
      </c>
      <c r="BE1899" s="13">
        <v>5.4067887221845398E-2</v>
      </c>
      <c r="BF1899" s="33">
        <v>8</v>
      </c>
      <c r="BG1899" s="13">
        <v>1.7660044E-2</v>
      </c>
      <c r="BH1899" s="36">
        <v>0</v>
      </c>
      <c r="BI1899" s="38">
        <v>0</v>
      </c>
      <c r="BJ1899" s="44">
        <v>0.47041420118343102</v>
      </c>
      <c r="BK1899" s="44">
        <v>0.65088757396449703</v>
      </c>
      <c r="BL1899" s="13">
        <v>0.62896589558379801</v>
      </c>
      <c r="BM1899" s="44">
        <v>0.38970588235294101</v>
      </c>
      <c r="BN1899" s="44">
        <v>0.94852941176470495</v>
      </c>
      <c r="BO1899" s="13">
        <v>0.75175746924428799</v>
      </c>
      <c r="BS1899" s="15">
        <v>5.64</v>
      </c>
      <c r="BT1899" s="3">
        <v>13</v>
      </c>
      <c r="BU1899" s="13">
        <v>0.59813084112149495</v>
      </c>
      <c r="BV1899" s="13">
        <v>0.29205607476635498</v>
      </c>
      <c r="BW1899" s="13">
        <v>0.39451476793248902</v>
      </c>
      <c r="BX1899" s="13">
        <v>0.2</v>
      </c>
      <c r="BY1899" s="13">
        <v>0.16</v>
      </c>
      <c r="BZ1899" s="13">
        <v>0.16</v>
      </c>
      <c r="CA1899" s="52">
        <v>3</v>
      </c>
      <c r="CB1899" s="13">
        <v>0.12</v>
      </c>
      <c r="CC1899" s="13">
        <v>7.1775699330267506E-2</v>
      </c>
      <c r="CG1899" s="50">
        <v>6.5820894000000001</v>
      </c>
      <c r="CH1899" s="50">
        <v>12</v>
      </c>
      <c r="CI1899" s="44">
        <v>0.26865673000000001</v>
      </c>
      <c r="CJ1899" s="44">
        <v>0.19402985</v>
      </c>
      <c r="CK1899" s="44">
        <v>7.4626860000000003E-2</v>
      </c>
      <c r="CL1899" s="44">
        <v>0.51234567901234496</v>
      </c>
      <c r="CM1899" s="44">
        <v>0.72427983539094598</v>
      </c>
      <c r="CN1899" s="13">
        <v>0.70355238556886601</v>
      </c>
      <c r="CO1899" s="15">
        <v>15.463768</v>
      </c>
      <c r="CP1899" s="7">
        <v>24</v>
      </c>
      <c r="CQ1899" s="13">
        <v>0.89767441860465103</v>
      </c>
      <c r="CR1899" s="13">
        <v>0.40232558139534802</v>
      </c>
      <c r="CS1899" s="13">
        <v>0.79907188797524997</v>
      </c>
      <c r="CT1899" s="13">
        <v>0.59420289999999998</v>
      </c>
      <c r="CU1899" s="13">
        <v>0.53340072132820304</v>
      </c>
      <c r="CV1899" s="13">
        <v>0.11594203</v>
      </c>
      <c r="CW1899" s="52">
        <v>0</v>
      </c>
      <c r="CX1899" s="13">
        <v>0</v>
      </c>
      <c r="CY1899" s="52">
        <v>0</v>
      </c>
      <c r="CZ1899" s="13">
        <v>0</v>
      </c>
      <c r="DA1899" t="s">
        <v>592</v>
      </c>
    </row>
    <row r="1900" spans="2:105" hidden="1" x14ac:dyDescent="0.25">
      <c r="B1900">
        <v>0</v>
      </c>
      <c r="C1900">
        <v>29021500</v>
      </c>
      <c r="D1900" s="1" t="s">
        <v>4665</v>
      </c>
      <c r="E1900">
        <v>0</v>
      </c>
      <c r="F1900" s="27">
        <v>0</v>
      </c>
      <c r="G1900" s="27">
        <v>0</v>
      </c>
      <c r="H1900" s="27">
        <v>0</v>
      </c>
      <c r="I1900" s="27">
        <v>0</v>
      </c>
      <c r="J1900" s="27" t="s">
        <v>4664</v>
      </c>
      <c r="K1900" s="5" t="s">
        <v>552</v>
      </c>
      <c r="L1900" s="5" t="s">
        <v>4464</v>
      </c>
      <c r="M1900" s="9">
        <v>44788</v>
      </c>
      <c r="N1900" s="9">
        <v>2</v>
      </c>
      <c r="O1900" s="5">
        <v>170.43</v>
      </c>
      <c r="P1900" s="7">
        <v>15</v>
      </c>
      <c r="Q1900" s="3">
        <v>37</v>
      </c>
      <c r="R1900" s="3">
        <v>4</v>
      </c>
      <c r="S1900" s="3">
        <v>1</v>
      </c>
      <c r="T1900" s="11">
        <v>47.160691</v>
      </c>
      <c r="U1900">
        <v>-95.013300000000001</v>
      </c>
      <c r="V1900" s="3">
        <v>167</v>
      </c>
      <c r="W1900" s="3">
        <v>93</v>
      </c>
      <c r="X1900" s="5">
        <v>34</v>
      </c>
      <c r="Y1900" s="15">
        <v>19.428571999999999</v>
      </c>
      <c r="Z1900" s="7">
        <v>29</v>
      </c>
      <c r="AA1900" s="13">
        <v>0.60398230088495497</v>
      </c>
      <c r="AB1900" s="13">
        <v>0.18141592920353899</v>
      </c>
      <c r="AC1900" s="13">
        <v>0.28512786002691698</v>
      </c>
      <c r="AD1900" s="13">
        <v>0</v>
      </c>
      <c r="AE1900" s="13">
        <v>0</v>
      </c>
      <c r="AF1900" s="33">
        <v>0</v>
      </c>
      <c r="AG1900" s="13">
        <v>0</v>
      </c>
      <c r="AH1900" s="30">
        <v>0</v>
      </c>
      <c r="AI1900" s="36">
        <v>0</v>
      </c>
      <c r="AJ1900" s="37">
        <v>0</v>
      </c>
      <c r="AK1900" s="38">
        <v>0</v>
      </c>
      <c r="AW1900" s="15">
        <v>5.5346536999999998</v>
      </c>
      <c r="AX1900" s="15">
        <v>9</v>
      </c>
      <c r="AY1900" s="13">
        <v>0.38333333333333303</v>
      </c>
      <c r="AZ1900" s="13">
        <v>0.81904761904761902</v>
      </c>
      <c r="BA1900" s="13">
        <v>0.74581837623157399</v>
      </c>
      <c r="BB1900" s="13">
        <v>0.28712872</v>
      </c>
      <c r="BC1900" s="13">
        <v>0.28712872</v>
      </c>
      <c r="BD1900" s="13">
        <v>0.24752474999999999</v>
      </c>
      <c r="BE1900" s="13">
        <v>9.4884488731622696E-2</v>
      </c>
      <c r="BF1900" s="33">
        <v>4</v>
      </c>
      <c r="BG1900" s="13">
        <v>3.9603960000000001E-2</v>
      </c>
      <c r="BH1900" s="36">
        <v>0</v>
      </c>
      <c r="BI1900" s="38">
        <v>0</v>
      </c>
      <c r="BJ1900" s="44">
        <v>0.843373493975903</v>
      </c>
      <c r="BK1900" s="44">
        <v>0.18975903614457801</v>
      </c>
      <c r="BL1900" s="13">
        <v>0.41025875468592798</v>
      </c>
      <c r="BS1900" s="15">
        <v>6.2062499999999998</v>
      </c>
      <c r="BT1900" s="3">
        <v>12</v>
      </c>
      <c r="BU1900" s="13">
        <v>0.92718446601941695</v>
      </c>
      <c r="BV1900" s="13">
        <v>0.223300970873786</v>
      </c>
      <c r="BW1900" s="13">
        <v>0.46093139553055101</v>
      </c>
      <c r="BX1900" s="13">
        <v>0.31874999999999998</v>
      </c>
      <c r="BY1900" s="13">
        <v>0.10625</v>
      </c>
      <c r="BZ1900" s="13">
        <v>1.2500000000000001E-2</v>
      </c>
      <c r="CA1900" s="52">
        <v>1</v>
      </c>
      <c r="CB1900" s="13">
        <v>6.2500000000000003E-3</v>
      </c>
      <c r="CC1900" s="13">
        <v>5.7949029989721396E-3</v>
      </c>
      <c r="CG1900" s="50">
        <v>7.2352942999999996</v>
      </c>
      <c r="CH1900" s="50">
        <v>11</v>
      </c>
      <c r="CI1900" s="44">
        <v>0.35294120000000001</v>
      </c>
      <c r="CJ1900" s="44">
        <v>0.11764706</v>
      </c>
      <c r="CK1900" s="44">
        <v>0.11764706</v>
      </c>
      <c r="CL1900" s="44">
        <v>0.28054298642533898</v>
      </c>
      <c r="CM1900" s="44">
        <v>0.87556561085972795</v>
      </c>
      <c r="CN1900" s="13">
        <v>0.54864621563603599</v>
      </c>
      <c r="CO1900" s="15">
        <v>19.3125</v>
      </c>
      <c r="CP1900" s="7">
        <v>25</v>
      </c>
      <c r="CQ1900" s="13">
        <v>0.31565656565656502</v>
      </c>
      <c r="CR1900" s="13">
        <v>0.69191919191919105</v>
      </c>
      <c r="CS1900" s="13">
        <v>0.54954001465440006</v>
      </c>
      <c r="CT1900" s="13">
        <v>1</v>
      </c>
      <c r="CU1900" s="13">
        <v>0.31565656565656502</v>
      </c>
      <c r="CV1900" s="13">
        <v>0.3125</v>
      </c>
      <c r="CW1900" s="52">
        <v>1</v>
      </c>
      <c r="CX1900" s="13">
        <v>6.25E-2</v>
      </c>
      <c r="CY1900" s="52">
        <v>0</v>
      </c>
      <c r="CZ1900" s="13">
        <v>0</v>
      </c>
      <c r="DA1900" t="s">
        <v>4666</v>
      </c>
    </row>
    <row r="1901" spans="2:105" hidden="1" x14ac:dyDescent="0.25">
      <c r="B1901">
        <v>1</v>
      </c>
      <c r="C1901">
        <v>29031300</v>
      </c>
      <c r="D1901" s="1" t="s">
        <v>4736</v>
      </c>
      <c r="E1901">
        <v>0</v>
      </c>
      <c r="F1901" s="27">
        <v>0</v>
      </c>
      <c r="G1901" s="27">
        <v>0</v>
      </c>
      <c r="H1901" s="27">
        <v>0</v>
      </c>
      <c r="I1901" s="27">
        <v>0</v>
      </c>
      <c r="J1901" s="27" t="s">
        <v>4735</v>
      </c>
      <c r="K1901" s="5" t="s">
        <v>552</v>
      </c>
      <c r="L1901" s="5" t="s">
        <v>4464</v>
      </c>
      <c r="M1901" s="9">
        <v>44767</v>
      </c>
      <c r="N1901" s="9">
        <v>2.0575342465753401</v>
      </c>
      <c r="O1901" s="5">
        <v>380.95</v>
      </c>
      <c r="P1901" s="7">
        <v>14</v>
      </c>
      <c r="Q1901" s="3">
        <v>54</v>
      </c>
      <c r="R1901" s="3">
        <v>14.3</v>
      </c>
      <c r="S1901" s="3">
        <v>1</v>
      </c>
      <c r="T1901" s="11">
        <v>47.103090000000002</v>
      </c>
      <c r="U1901">
        <v>-95.170192</v>
      </c>
      <c r="V1901" s="3">
        <v>167</v>
      </c>
      <c r="W1901" s="3">
        <v>97</v>
      </c>
      <c r="X1901" s="5">
        <v>25</v>
      </c>
      <c r="Y1901" s="15">
        <v>17.612500000000001</v>
      </c>
      <c r="Z1901" s="7">
        <v>27</v>
      </c>
      <c r="AA1901" s="13">
        <v>0.62831858407079599</v>
      </c>
      <c r="AB1901" s="13">
        <v>4.6460176991150397E-2</v>
      </c>
      <c r="AC1901" s="13">
        <v>8.1022880215343193E-2</v>
      </c>
      <c r="AD1901" s="13">
        <v>0</v>
      </c>
      <c r="AE1901" s="13">
        <v>0</v>
      </c>
      <c r="AF1901" s="33">
        <v>0</v>
      </c>
      <c r="AG1901" s="13">
        <v>0</v>
      </c>
      <c r="AH1901" s="30">
        <v>0</v>
      </c>
      <c r="AI1901" s="36">
        <v>0</v>
      </c>
      <c r="AJ1901" s="37">
        <v>0</v>
      </c>
      <c r="AK1901" s="38">
        <v>0</v>
      </c>
      <c r="AL1901" s="31">
        <v>1.43</v>
      </c>
      <c r="AM1901" s="7">
        <v>17</v>
      </c>
      <c r="AN1901" s="15">
        <v>12.134831</v>
      </c>
      <c r="AO1901" s="13">
        <v>0.62921349999999998</v>
      </c>
      <c r="AP1901" s="13">
        <v>0.41573032999999998</v>
      </c>
      <c r="AQ1901" s="13">
        <v>0.249438196420669</v>
      </c>
      <c r="AR1901" s="13">
        <v>0</v>
      </c>
      <c r="AS1901" s="13">
        <v>0</v>
      </c>
      <c r="AT1901" s="13">
        <v>0.6</v>
      </c>
      <c r="AU1901" s="13">
        <v>0.593653250773993</v>
      </c>
      <c r="AV1901" s="13">
        <v>0.73142414860681104</v>
      </c>
      <c r="AW1901" s="15">
        <v>4.3777775999999999</v>
      </c>
      <c r="AX1901" s="15">
        <v>7</v>
      </c>
      <c r="AY1901" s="13">
        <v>0.57619047619047603</v>
      </c>
      <c r="AZ1901" s="13">
        <v>0.24047619047619001</v>
      </c>
      <c r="BA1901" s="13">
        <v>0.392347055678606</v>
      </c>
      <c r="BB1901" s="13">
        <v>8.3333335999999994E-2</v>
      </c>
      <c r="BC1901" s="13">
        <v>8.3333335999999994E-2</v>
      </c>
      <c r="BD1901" s="13">
        <v>0</v>
      </c>
      <c r="BE1901" s="13">
        <v>0</v>
      </c>
      <c r="BF1901" s="33">
        <v>0</v>
      </c>
      <c r="BG1901" s="13">
        <v>0</v>
      </c>
      <c r="BH1901" s="36">
        <v>0</v>
      </c>
      <c r="BI1901" s="38">
        <v>0</v>
      </c>
      <c r="BJ1901" s="44">
        <v>0.26204819277108399</v>
      </c>
      <c r="BK1901" s="44">
        <v>0.12951807228915599</v>
      </c>
      <c r="BL1901" s="13">
        <v>0.12800585169607701</v>
      </c>
      <c r="BM1901" s="44">
        <v>0.63043478260869501</v>
      </c>
      <c r="BN1901" s="44">
        <v>0.38405797101449202</v>
      </c>
      <c r="BO1901" s="13">
        <v>0.57059168131224303</v>
      </c>
      <c r="BP1901" s="13">
        <v>0.80851063829787195</v>
      </c>
      <c r="BQ1901">
        <v>0.54255319148936099</v>
      </c>
      <c r="BR1901">
        <v>0.80151057401812598</v>
      </c>
      <c r="BS1901" s="15">
        <v>8.5151520000000005</v>
      </c>
      <c r="BT1901" s="3">
        <v>14</v>
      </c>
      <c r="BU1901" s="13">
        <v>0.408415841584158</v>
      </c>
      <c r="BV1901" s="13">
        <v>0.50742574257425699</v>
      </c>
      <c r="BW1901" s="13">
        <v>0.46155649320206199</v>
      </c>
      <c r="BX1901" s="13">
        <v>0.71515150000000005</v>
      </c>
      <c r="BY1901" s="13">
        <v>0.3939394</v>
      </c>
      <c r="BZ1901" s="13">
        <v>0.18181818999999999</v>
      </c>
      <c r="CA1901" s="52">
        <v>10</v>
      </c>
      <c r="CB1901" s="13">
        <v>6.0606062000000002E-2</v>
      </c>
      <c r="CC1901" s="13">
        <v>2.4752475985206E-2</v>
      </c>
      <c r="CG1901" s="50">
        <v>5.3333335000000002</v>
      </c>
      <c r="CH1901" s="50">
        <v>6</v>
      </c>
      <c r="CI1901" s="44">
        <v>0</v>
      </c>
      <c r="CJ1901" s="44">
        <v>0</v>
      </c>
      <c r="CK1901" s="44">
        <v>0</v>
      </c>
      <c r="CL1901" s="44">
        <v>0.43125000000000002</v>
      </c>
      <c r="CM1901" s="44">
        <v>0.25312499999999999</v>
      </c>
      <c r="CN1901" s="13">
        <v>0.31590610068554797</v>
      </c>
      <c r="CO1901" s="15">
        <v>17.538461999999999</v>
      </c>
      <c r="CP1901" s="7">
        <v>30</v>
      </c>
      <c r="CQ1901" s="13">
        <v>0.35606060606060602</v>
      </c>
      <c r="CR1901" s="13">
        <v>0.65404040404040398</v>
      </c>
      <c r="CS1901" s="13">
        <v>0.58348937555971603</v>
      </c>
      <c r="CT1901" s="13">
        <v>0.61538464000000004</v>
      </c>
      <c r="CU1901" s="13">
        <v>0.219114227276859</v>
      </c>
      <c r="CV1901" s="13">
        <v>0.26923078</v>
      </c>
      <c r="CW1901" s="52">
        <v>3</v>
      </c>
      <c r="CX1901" s="13">
        <v>0.115384616</v>
      </c>
      <c r="CY1901" s="52">
        <v>1</v>
      </c>
      <c r="CZ1901" s="13">
        <v>3.8461540000000002E-2</v>
      </c>
      <c r="DA1901" t="s">
        <v>4737</v>
      </c>
    </row>
    <row r="1902" spans="2:105" hidden="1" x14ac:dyDescent="0.25">
      <c r="B1902">
        <v>1</v>
      </c>
      <c r="C1902">
        <v>56075900</v>
      </c>
      <c r="D1902" s="1" t="s">
        <v>7852</v>
      </c>
      <c r="E1902">
        <v>0</v>
      </c>
      <c r="F1902" s="27">
        <v>0</v>
      </c>
      <c r="G1902" s="27">
        <v>0</v>
      </c>
      <c r="H1902" s="27">
        <v>0</v>
      </c>
      <c r="I1902" s="27">
        <v>0</v>
      </c>
      <c r="J1902" s="27" t="s">
        <v>7851</v>
      </c>
      <c r="K1902" s="5" t="s">
        <v>7765</v>
      </c>
      <c r="L1902" s="5" t="s">
        <v>7503</v>
      </c>
      <c r="M1902" s="9">
        <v>44039</v>
      </c>
      <c r="N1902" s="9">
        <v>4.0520547945205401</v>
      </c>
      <c r="O1902" s="5">
        <v>1087.8</v>
      </c>
      <c r="Q1902" s="3">
        <v>48</v>
      </c>
      <c r="R1902" s="3">
        <v>8</v>
      </c>
      <c r="S1902" s="3">
        <v>1</v>
      </c>
      <c r="T1902" s="11">
        <v>46.659753000000002</v>
      </c>
      <c r="U1902">
        <v>-95.976322999999994</v>
      </c>
      <c r="V1902" s="3">
        <v>167</v>
      </c>
      <c r="W1902" s="3">
        <v>120</v>
      </c>
      <c r="X1902" s="5">
        <v>25</v>
      </c>
      <c r="Y1902" s="15">
        <v>18.944445000000002</v>
      </c>
      <c r="Z1902" s="7">
        <v>27</v>
      </c>
      <c r="AA1902" s="13">
        <v>0.41304347826086901</v>
      </c>
      <c r="AB1902" s="13">
        <v>0.108695652173913</v>
      </c>
      <c r="AC1902" s="13">
        <v>0.12092866756393</v>
      </c>
      <c r="AD1902" s="13">
        <v>0</v>
      </c>
      <c r="AE1902" s="13">
        <v>0</v>
      </c>
      <c r="AF1902" s="33">
        <v>0</v>
      </c>
      <c r="AG1902" s="13">
        <v>0</v>
      </c>
      <c r="AH1902" s="30">
        <v>0</v>
      </c>
      <c r="AI1902" s="36">
        <v>0</v>
      </c>
      <c r="AJ1902" s="37">
        <v>0</v>
      </c>
      <c r="AK1902" s="38">
        <v>0</v>
      </c>
      <c r="AL1902" s="31">
        <v>1.06</v>
      </c>
      <c r="AM1902" s="7">
        <v>17</v>
      </c>
      <c r="AN1902" s="15">
        <v>6.7222223000000003</v>
      </c>
      <c r="AO1902" s="13">
        <v>0.11111111</v>
      </c>
      <c r="AP1902" s="13">
        <v>2.7777777999999999E-2</v>
      </c>
      <c r="AQ1902" s="13">
        <v>1.6040688695412201E-2</v>
      </c>
      <c r="AR1902" s="13">
        <v>0</v>
      </c>
      <c r="AS1902" s="13">
        <v>0</v>
      </c>
      <c r="AT1902" s="13">
        <v>0.57746478873239404</v>
      </c>
      <c r="AU1902" s="13">
        <v>0.33862229102167102</v>
      </c>
      <c r="AV1902" s="13">
        <v>0.51547987616099</v>
      </c>
      <c r="AW1902" s="15">
        <v>4.7745667000000003</v>
      </c>
      <c r="AX1902" s="15">
        <v>8</v>
      </c>
      <c r="AY1902" s="13">
        <v>0.62264150943396201</v>
      </c>
      <c r="AZ1902" s="13">
        <v>0.39150943396226401</v>
      </c>
      <c r="BA1902" s="13">
        <v>0.626517986710456</v>
      </c>
      <c r="BB1902" s="13">
        <v>0.20809248</v>
      </c>
      <c r="BC1902" s="13">
        <v>0.20809248</v>
      </c>
      <c r="BD1902" s="13">
        <v>7.5144509999999998E-2</v>
      </c>
      <c r="BE1902" s="13">
        <v>4.6788089258490803E-2</v>
      </c>
      <c r="BF1902" s="33">
        <v>0</v>
      </c>
      <c r="BG1902" s="13">
        <v>0</v>
      </c>
      <c r="BH1902" s="36">
        <v>0</v>
      </c>
      <c r="BI1902" s="38">
        <v>0</v>
      </c>
      <c r="BJ1902" s="44">
        <v>0.5625</v>
      </c>
      <c r="BK1902" s="44">
        <v>0.83750000000000002</v>
      </c>
      <c r="BL1902" s="13">
        <v>0.80506537441711601</v>
      </c>
      <c r="BM1902" s="44">
        <v>0.93650793650793596</v>
      </c>
      <c r="BN1902" s="44">
        <v>0.55555555555555503</v>
      </c>
      <c r="BO1902" s="13">
        <v>0.88796133567662505</v>
      </c>
      <c r="BS1902" s="15">
        <v>7.75</v>
      </c>
      <c r="BT1902" s="3">
        <v>11</v>
      </c>
      <c r="BU1902" s="13">
        <v>0.241666666666666</v>
      </c>
      <c r="BV1902" s="13">
        <v>0.65833333333333299</v>
      </c>
      <c r="BW1902" s="13">
        <v>0.36091576808876302</v>
      </c>
      <c r="BX1902" s="13">
        <v>0.5</v>
      </c>
      <c r="BY1902" s="13">
        <v>0.5</v>
      </c>
      <c r="BZ1902" s="13">
        <v>0.5</v>
      </c>
      <c r="CA1902" s="52">
        <v>0</v>
      </c>
      <c r="CB1902" s="13">
        <v>0</v>
      </c>
      <c r="CC1902" s="13">
        <v>0</v>
      </c>
      <c r="CG1902" s="50">
        <v>5.4583335000000002</v>
      </c>
      <c r="CH1902" s="50">
        <v>7</v>
      </c>
      <c r="CI1902" s="44">
        <v>0</v>
      </c>
      <c r="CJ1902" s="44">
        <v>0</v>
      </c>
      <c r="CK1902" s="44">
        <v>0</v>
      </c>
      <c r="CL1902" s="44">
        <v>0.44696969696969602</v>
      </c>
      <c r="CM1902" s="44">
        <v>0.15530303030303</v>
      </c>
      <c r="CN1902" s="13">
        <v>0.229346998130323</v>
      </c>
      <c r="CO1902" s="15">
        <v>14.310345</v>
      </c>
      <c r="CP1902" s="7">
        <v>26</v>
      </c>
      <c r="CQ1902" s="13">
        <v>0.58846153846153804</v>
      </c>
      <c r="CR1902" s="13">
        <v>0.134615384615384</v>
      </c>
      <c r="CS1902" s="13">
        <v>0.20923227224619301</v>
      </c>
      <c r="CT1902" s="13">
        <v>0.44827586000000003</v>
      </c>
      <c r="CU1902" s="13">
        <v>0.26379310465776001</v>
      </c>
      <c r="CV1902" s="13">
        <v>0.10344828</v>
      </c>
      <c r="CW1902" s="52">
        <v>2</v>
      </c>
      <c r="CX1902" s="13">
        <v>3.4482760000000001E-2</v>
      </c>
      <c r="CY1902" s="52">
        <v>0</v>
      </c>
      <c r="CZ1902" s="13">
        <v>0</v>
      </c>
      <c r="DA1902" t="s">
        <v>7853</v>
      </c>
    </row>
    <row r="1903" spans="2:105" hidden="1" x14ac:dyDescent="0.25">
      <c r="B1903">
        <v>0</v>
      </c>
      <c r="C1903">
        <v>56076001</v>
      </c>
      <c r="D1903" s="1" t="s">
        <v>7855</v>
      </c>
      <c r="E1903">
        <v>0</v>
      </c>
      <c r="F1903" s="27">
        <v>0</v>
      </c>
      <c r="G1903" s="27">
        <v>0</v>
      </c>
      <c r="H1903" s="27">
        <v>0</v>
      </c>
      <c r="I1903" s="27">
        <v>0</v>
      </c>
      <c r="J1903" s="27" t="s">
        <v>7854</v>
      </c>
      <c r="K1903" s="5" t="s">
        <v>7765</v>
      </c>
      <c r="L1903" s="5" t="s">
        <v>7503</v>
      </c>
      <c r="M1903" s="9">
        <v>44802</v>
      </c>
      <c r="N1903" s="9">
        <v>1.9616438356164301</v>
      </c>
      <c r="O1903" s="5">
        <v>1913.42</v>
      </c>
      <c r="Q1903" s="3">
        <v>66</v>
      </c>
      <c r="R1903" s="3">
        <v>15.3</v>
      </c>
      <c r="S1903" s="3">
        <v>1</v>
      </c>
      <c r="T1903" s="11">
        <v>46.612375999999998</v>
      </c>
      <c r="U1903">
        <v>-96.031717999999998</v>
      </c>
      <c r="V1903" s="3">
        <v>167</v>
      </c>
      <c r="W1903" s="3">
        <v>122</v>
      </c>
      <c r="X1903" s="5">
        <v>27</v>
      </c>
      <c r="Y1903" s="15">
        <v>19.818182</v>
      </c>
      <c r="Z1903" s="7">
        <v>27</v>
      </c>
      <c r="AA1903" s="13">
        <v>0.31858407079646001</v>
      </c>
      <c r="AB1903" s="13">
        <v>0.157079646017699</v>
      </c>
      <c r="AC1903" s="13">
        <v>0.13358008075370101</v>
      </c>
      <c r="AD1903" s="13">
        <v>0</v>
      </c>
      <c r="AE1903" s="13">
        <v>0</v>
      </c>
      <c r="AF1903" s="33">
        <v>0</v>
      </c>
      <c r="AG1903" s="13">
        <v>0</v>
      </c>
      <c r="AH1903" s="30">
        <v>0</v>
      </c>
      <c r="AI1903" s="36">
        <v>0</v>
      </c>
      <c r="AJ1903" s="37">
        <v>0</v>
      </c>
      <c r="AK1903" s="38">
        <v>0</v>
      </c>
      <c r="AL1903" s="31">
        <v>1.78</v>
      </c>
      <c r="AM1903" s="7">
        <v>18</v>
      </c>
      <c r="AN1903" s="15">
        <v>13.196427999999999</v>
      </c>
      <c r="AO1903" s="13">
        <v>0.71428572999999995</v>
      </c>
      <c r="AP1903" s="13">
        <v>0.39285713</v>
      </c>
      <c r="AQ1903" s="13">
        <v>8.2293231299048905E-2</v>
      </c>
      <c r="AR1903" s="13">
        <v>7.1428574999999994E-2</v>
      </c>
      <c r="AS1903" s="13">
        <v>1.4962406683909199E-2</v>
      </c>
      <c r="AT1903" s="13">
        <v>0.20947368421052601</v>
      </c>
      <c r="AU1903" s="13">
        <v>0.773219814241486</v>
      </c>
      <c r="AV1903" s="13">
        <v>0.45278637770897801</v>
      </c>
      <c r="AW1903" s="15">
        <v>5.5581392999999997</v>
      </c>
      <c r="AX1903" s="15">
        <v>9</v>
      </c>
      <c r="AY1903" s="13">
        <v>0.76190476190476097</v>
      </c>
      <c r="AZ1903" s="13">
        <v>0.40952380952380901</v>
      </c>
      <c r="BA1903" s="13">
        <v>0.74291606201787197</v>
      </c>
      <c r="BB1903" s="13">
        <v>0.41162791999999998</v>
      </c>
      <c r="BC1903" s="13">
        <v>0.41162791999999998</v>
      </c>
      <c r="BD1903" s="13">
        <v>0.14651163</v>
      </c>
      <c r="BE1903" s="13">
        <v>0.11162790798005599</v>
      </c>
      <c r="BF1903" s="33">
        <v>2</v>
      </c>
      <c r="BG1903" s="13">
        <v>4.6511629999999998E-3</v>
      </c>
      <c r="BH1903" s="36">
        <v>0</v>
      </c>
      <c r="BI1903" s="38">
        <v>0</v>
      </c>
      <c r="BJ1903" s="44">
        <v>0.448630136986301</v>
      </c>
      <c r="BK1903" s="44">
        <v>0.448630136986301</v>
      </c>
      <c r="BL1903" s="13">
        <v>0.47252445826094902</v>
      </c>
      <c r="BM1903" s="44">
        <v>0.91304347826086896</v>
      </c>
      <c r="BN1903" s="44">
        <v>0.126811594202898</v>
      </c>
      <c r="BO1903" s="13">
        <v>0.32937902753368398</v>
      </c>
      <c r="BS1903" s="15">
        <v>10.666667</v>
      </c>
      <c r="BT1903" s="3">
        <v>12</v>
      </c>
      <c r="BU1903" s="13">
        <v>0.220873786407767</v>
      </c>
      <c r="BV1903" s="13">
        <v>0.96601941747572795</v>
      </c>
      <c r="BW1903" s="13">
        <v>0.473511486169714</v>
      </c>
      <c r="BX1903" s="13">
        <v>1</v>
      </c>
      <c r="BY1903" s="13">
        <v>0.66666669999999995</v>
      </c>
      <c r="BZ1903" s="13">
        <v>0.66666669999999995</v>
      </c>
      <c r="CA1903" s="52">
        <v>3</v>
      </c>
      <c r="CB1903" s="13">
        <v>0.5</v>
      </c>
      <c r="CC1903" s="13">
        <v>0.110436893203883</v>
      </c>
      <c r="CG1903" s="50">
        <v>5.5</v>
      </c>
      <c r="CH1903" s="50">
        <v>6</v>
      </c>
      <c r="CI1903" s="44">
        <v>0</v>
      </c>
      <c r="CJ1903" s="44">
        <v>0</v>
      </c>
      <c r="CK1903" s="44">
        <v>0</v>
      </c>
      <c r="CL1903" s="44">
        <v>0.23529411764705799</v>
      </c>
      <c r="CM1903" s="44">
        <v>0.20135746606334801</v>
      </c>
      <c r="CN1903" s="13">
        <v>0.174364656187244</v>
      </c>
      <c r="CO1903" s="15">
        <v>17.5</v>
      </c>
      <c r="CP1903" s="7">
        <v>26</v>
      </c>
      <c r="CQ1903" s="13">
        <v>0.33585858585858502</v>
      </c>
      <c r="CR1903" s="13">
        <v>0.57828282828282795</v>
      </c>
      <c r="CS1903" s="13">
        <v>0.49548155987950798</v>
      </c>
      <c r="CT1903" s="13">
        <v>0.6875</v>
      </c>
      <c r="CU1903" s="13">
        <v>0.23090277777777701</v>
      </c>
      <c r="CV1903" s="13">
        <v>0.3125</v>
      </c>
      <c r="CW1903" s="52">
        <v>2</v>
      </c>
      <c r="CX1903" s="13">
        <v>6.25E-2</v>
      </c>
      <c r="CY1903" s="52">
        <v>0</v>
      </c>
      <c r="CZ1903" s="13">
        <v>0</v>
      </c>
      <c r="DA1903" t="s">
        <v>7856</v>
      </c>
    </row>
    <row r="1904" spans="2:105" hidden="1" x14ac:dyDescent="0.25">
      <c r="B1904">
        <v>1</v>
      </c>
      <c r="C1904">
        <v>56095001</v>
      </c>
      <c r="D1904" s="1" t="s">
        <v>7898</v>
      </c>
      <c r="E1904">
        <v>0</v>
      </c>
      <c r="F1904" s="27">
        <v>0</v>
      </c>
      <c r="G1904" s="27">
        <v>0</v>
      </c>
      <c r="H1904" s="27">
        <v>0</v>
      </c>
      <c r="I1904" s="27">
        <v>0</v>
      </c>
      <c r="J1904" s="27" t="s">
        <v>7897</v>
      </c>
      <c r="K1904" s="5" t="s">
        <v>7765</v>
      </c>
      <c r="L1904" s="5" t="s">
        <v>7503</v>
      </c>
      <c r="M1904" s="9">
        <v>39286</v>
      </c>
      <c r="N1904" s="9">
        <v>17.073972602739701</v>
      </c>
      <c r="O1904" s="5">
        <v>209.38</v>
      </c>
      <c r="Q1904" s="3">
        <v>61</v>
      </c>
      <c r="R1904" s="3">
        <v>8.5</v>
      </c>
      <c r="S1904" s="3">
        <v>1</v>
      </c>
      <c r="V1904" s="3">
        <v>167</v>
      </c>
      <c r="W1904" s="3">
        <v>124</v>
      </c>
      <c r="X1904" s="5">
        <v>25</v>
      </c>
      <c r="Y1904" s="15">
        <v>24.571428000000001</v>
      </c>
      <c r="Z1904" s="7">
        <v>29</v>
      </c>
      <c r="AA1904" s="13">
        <v>0.17457627118644001</v>
      </c>
      <c r="AB1904" s="13">
        <v>0.80677966101694898</v>
      </c>
      <c r="AC1904" s="13">
        <v>0.35908479138627097</v>
      </c>
      <c r="AD1904" s="13">
        <v>0</v>
      </c>
      <c r="AE1904" s="13">
        <v>0</v>
      </c>
      <c r="AF1904" s="33">
        <v>0</v>
      </c>
      <c r="AG1904" s="13">
        <v>0</v>
      </c>
      <c r="AH1904" s="30">
        <v>0</v>
      </c>
      <c r="AI1904" s="36">
        <v>0</v>
      </c>
      <c r="AJ1904" s="37">
        <v>0</v>
      </c>
      <c r="AK1904" s="38">
        <v>0</v>
      </c>
      <c r="AL1904" s="31">
        <v>2.0499999999999998</v>
      </c>
      <c r="AM1904" s="7">
        <v>18</v>
      </c>
      <c r="AN1904" s="15">
        <v>12.026316</v>
      </c>
      <c r="AO1904" s="13">
        <v>0.65789472999999998</v>
      </c>
      <c r="AP1904" s="13">
        <v>0.2631579</v>
      </c>
      <c r="AQ1904" s="13">
        <v>0.144321334801222</v>
      </c>
      <c r="AR1904" s="13">
        <v>5.2631579999999997E-2</v>
      </c>
      <c r="AS1904" s="13">
        <v>2.88642661430333E-2</v>
      </c>
      <c r="AT1904" s="13">
        <v>0.54842105263157803</v>
      </c>
      <c r="AU1904" s="13">
        <v>0.851393188854489</v>
      </c>
      <c r="AV1904" s="13">
        <v>0.82739938080495301</v>
      </c>
      <c r="AW1904" s="15">
        <v>5.4218415999999996</v>
      </c>
      <c r="AX1904" s="15">
        <v>7</v>
      </c>
      <c r="AY1904" s="13">
        <v>0.69784172661870503</v>
      </c>
      <c r="AZ1904" s="13">
        <v>0.31115107913668999</v>
      </c>
      <c r="BA1904" s="13">
        <v>0.57847704880470396</v>
      </c>
      <c r="BB1904" s="13">
        <v>0.10492505000000001</v>
      </c>
      <c r="BC1904" s="13">
        <v>0.10492505000000001</v>
      </c>
      <c r="BD1904" s="13">
        <v>0</v>
      </c>
      <c r="BE1904" s="13">
        <v>0</v>
      </c>
      <c r="BF1904" s="33">
        <v>0</v>
      </c>
      <c r="BG1904" s="13">
        <v>0</v>
      </c>
      <c r="BH1904" s="36">
        <v>0</v>
      </c>
      <c r="BI1904" s="38">
        <v>0</v>
      </c>
      <c r="BJ1904" s="44">
        <v>0.53393665158370995</v>
      </c>
      <c r="BK1904" s="44">
        <v>0.58144796380090502</v>
      </c>
      <c r="BL1904" s="13">
        <v>0.63417756240285195</v>
      </c>
      <c r="BM1904" s="44">
        <v>0.77070063694267499</v>
      </c>
      <c r="BN1904" s="44">
        <v>0.35668789808917101</v>
      </c>
      <c r="BO1904" s="13">
        <v>0.62536613942589303</v>
      </c>
      <c r="BS1904" s="15">
        <v>6.4285709999999998</v>
      </c>
      <c r="BT1904" s="3">
        <v>9</v>
      </c>
      <c r="BU1904" s="13">
        <v>0.50380228136882099</v>
      </c>
      <c r="BV1904" s="13">
        <v>0.29467680608364999</v>
      </c>
      <c r="BW1904" s="13">
        <v>0.33708391936240001</v>
      </c>
      <c r="BX1904" s="13">
        <v>0.28571429999999998</v>
      </c>
      <c r="BY1904" s="13">
        <v>0</v>
      </c>
      <c r="BZ1904" s="13">
        <v>0</v>
      </c>
      <c r="CA1904" s="52">
        <v>0</v>
      </c>
      <c r="CB1904" s="13">
        <v>0</v>
      </c>
      <c r="CC1904" s="13">
        <v>0</v>
      </c>
      <c r="CG1904" s="50">
        <v>5.375</v>
      </c>
      <c r="CH1904" s="50">
        <v>7</v>
      </c>
      <c r="CI1904" s="44">
        <v>0</v>
      </c>
      <c r="CJ1904" s="44">
        <v>0</v>
      </c>
      <c r="CK1904" s="44">
        <v>0</v>
      </c>
      <c r="CL1904" s="44">
        <v>0.17547169811320701</v>
      </c>
      <c r="CM1904" s="44">
        <v>0.36792452830188599</v>
      </c>
      <c r="CN1904" s="13">
        <v>0.216951734644415</v>
      </c>
      <c r="CO1904" s="15">
        <v>24</v>
      </c>
      <c r="CP1904" s="7">
        <v>25</v>
      </c>
      <c r="CQ1904" s="13">
        <v>8.8582677165354298E-2</v>
      </c>
      <c r="CR1904" s="13">
        <v>0.976377952755905</v>
      </c>
      <c r="CS1904" s="13">
        <v>0.228771472767239</v>
      </c>
      <c r="CT1904" s="13">
        <v>1</v>
      </c>
      <c r="CU1904" s="13">
        <v>8.8582677165354298E-2</v>
      </c>
      <c r="CV1904" s="13">
        <v>1</v>
      </c>
      <c r="CW1904" s="52">
        <v>1</v>
      </c>
      <c r="CX1904" s="13">
        <v>0.33333333999999998</v>
      </c>
      <c r="CY1904" s="52">
        <v>0</v>
      </c>
      <c r="CZ1904" s="13">
        <v>0</v>
      </c>
      <c r="DA1904" t="s">
        <v>7899</v>
      </c>
    </row>
    <row r="1905" spans="2:105" hidden="1" x14ac:dyDescent="0.25">
      <c r="B1905">
        <v>0</v>
      </c>
      <c r="C1905">
        <v>56163100</v>
      </c>
      <c r="D1905" s="1" t="s">
        <v>516</v>
      </c>
      <c r="E1905">
        <v>0</v>
      </c>
      <c r="F1905" s="27">
        <v>0</v>
      </c>
      <c r="G1905" s="27">
        <v>0</v>
      </c>
      <c r="H1905" s="27">
        <v>0</v>
      </c>
      <c r="I1905" s="27">
        <v>0</v>
      </c>
      <c r="J1905" s="27" t="s">
        <v>7908</v>
      </c>
      <c r="K1905" s="5" t="s">
        <v>7765</v>
      </c>
      <c r="L1905" s="5" t="s">
        <v>7503</v>
      </c>
      <c r="M1905" s="9">
        <v>36699</v>
      </c>
      <c r="N1905" s="9">
        <v>24.161643835616399</v>
      </c>
      <c r="O1905" s="5">
        <v>14.58</v>
      </c>
      <c r="Q1905" s="3">
        <v>42</v>
      </c>
      <c r="S1905" s="3">
        <v>0</v>
      </c>
      <c r="V1905" s="3">
        <v>167</v>
      </c>
      <c r="W1905" s="3">
        <v>124</v>
      </c>
      <c r="X1905" s="5">
        <v>0</v>
      </c>
      <c r="Y1905" s="15">
        <v>19.75</v>
      </c>
      <c r="Z1905" s="7">
        <v>27</v>
      </c>
      <c r="AA1905" s="13">
        <v>0.28746177370030501</v>
      </c>
      <c r="AB1905" s="13">
        <v>3.0581039755351602E-2</v>
      </c>
      <c r="AC1905" s="13">
        <v>2.8936742934051098E-2</v>
      </c>
      <c r="AD1905" s="13">
        <v>0</v>
      </c>
      <c r="AE1905" s="13">
        <v>0</v>
      </c>
      <c r="AF1905" s="33">
        <v>0</v>
      </c>
      <c r="AG1905" s="13">
        <v>0</v>
      </c>
      <c r="AH1905" s="30">
        <v>0</v>
      </c>
      <c r="AI1905" s="36">
        <v>0</v>
      </c>
      <c r="AJ1905" s="37">
        <v>0</v>
      </c>
      <c r="AK1905" s="38">
        <v>0</v>
      </c>
      <c r="BE1905" s="13"/>
      <c r="BJ1905" s="44">
        <v>0.73306772908366502</v>
      </c>
      <c r="BK1905" s="44">
        <v>0.28685258964143401</v>
      </c>
      <c r="BL1905" s="13">
        <v>0.48605650544024798</v>
      </c>
      <c r="BM1905" s="44">
        <v>0.86092715231787997</v>
      </c>
      <c r="BN1905" s="44">
        <v>0.88410596026489996</v>
      </c>
      <c r="BO1905" s="13">
        <v>0.98608670181605096</v>
      </c>
      <c r="BP1905" s="13">
        <v>0.87179487179487103</v>
      </c>
      <c r="BQ1905">
        <v>0.61538461538461497</v>
      </c>
      <c r="BR1905">
        <v>0.87854984894259802</v>
      </c>
      <c r="CG1905" s="50">
        <v>5.6666664999999998</v>
      </c>
      <c r="CH1905" s="50">
        <v>7</v>
      </c>
      <c r="CI1905" s="44">
        <v>0</v>
      </c>
      <c r="CJ1905" s="44">
        <v>0</v>
      </c>
      <c r="CK1905" s="44">
        <v>0</v>
      </c>
      <c r="CL1905" s="44">
        <v>0.73731884057970998</v>
      </c>
      <c r="CM1905" s="44">
        <v>0.31884057971014401</v>
      </c>
      <c r="CN1905" s="13">
        <v>0.53265009348382997</v>
      </c>
      <c r="DA1905" t="s">
        <v>7909</v>
      </c>
    </row>
    <row r="1906" spans="2:105" hidden="1" x14ac:dyDescent="0.25">
      <c r="B1906">
        <v>0</v>
      </c>
      <c r="C1906">
        <v>29012600</v>
      </c>
      <c r="D1906" s="1" t="s">
        <v>4579</v>
      </c>
      <c r="E1906">
        <v>0</v>
      </c>
      <c r="F1906" s="27">
        <v>0</v>
      </c>
      <c r="G1906" s="27">
        <v>0</v>
      </c>
      <c r="H1906" s="27">
        <v>0</v>
      </c>
      <c r="I1906" s="27">
        <v>0</v>
      </c>
      <c r="J1906" s="27" t="s">
        <v>4578</v>
      </c>
      <c r="K1906" s="5" t="s">
        <v>4580</v>
      </c>
      <c r="L1906" s="5" t="s">
        <v>4464</v>
      </c>
      <c r="M1906" s="9">
        <v>41058</v>
      </c>
      <c r="N1906" s="9">
        <v>12.2191780821917</v>
      </c>
      <c r="O1906" s="5">
        <v>44</v>
      </c>
      <c r="Q1906" s="3">
        <v>49</v>
      </c>
      <c r="R1906" s="3">
        <v>22</v>
      </c>
      <c r="S1906" s="3">
        <v>1</v>
      </c>
      <c r="V1906" s="3">
        <v>168</v>
      </c>
      <c r="W1906" s="3">
        <v>94</v>
      </c>
      <c r="X1906" s="5">
        <v>32</v>
      </c>
      <c r="Y1906" s="15">
        <v>19.259260000000001</v>
      </c>
      <c r="Z1906" s="7">
        <v>29</v>
      </c>
      <c r="AA1906" s="13">
        <v>0.68458781362007104</v>
      </c>
      <c r="AB1906" s="13">
        <v>0.11648745519713199</v>
      </c>
      <c r="AC1906" s="13">
        <v>0.21123822341857301</v>
      </c>
      <c r="AD1906" s="13">
        <v>0</v>
      </c>
      <c r="AE1906" s="13">
        <v>0</v>
      </c>
      <c r="AF1906" s="33">
        <v>0</v>
      </c>
      <c r="AG1906" s="13">
        <v>0</v>
      </c>
      <c r="AH1906" s="30">
        <v>0</v>
      </c>
      <c r="AI1906" s="36">
        <v>0</v>
      </c>
      <c r="AJ1906" s="37">
        <v>0</v>
      </c>
      <c r="AK1906" s="38">
        <v>0</v>
      </c>
      <c r="AL1906" s="31">
        <v>1.52</v>
      </c>
      <c r="AM1906" s="7">
        <v>18</v>
      </c>
      <c r="AN1906" s="15">
        <v>12.95</v>
      </c>
      <c r="AO1906" s="13">
        <v>0.6</v>
      </c>
      <c r="AP1906" s="13">
        <v>0.3</v>
      </c>
      <c r="AQ1906" s="13">
        <v>9.1549299412490001E-2</v>
      </c>
      <c r="AR1906" s="13">
        <v>0.05</v>
      </c>
      <c r="AS1906" s="13">
        <v>1.52582161898064E-2</v>
      </c>
      <c r="AT1906" s="13">
        <v>0.30516431924882598</v>
      </c>
      <c r="AU1906" s="13">
        <v>0.64202786377708898</v>
      </c>
      <c r="AV1906" s="13">
        <v>0.51625386996903999</v>
      </c>
      <c r="AW1906" s="15">
        <v>6</v>
      </c>
      <c r="AX1906" s="15">
        <v>8</v>
      </c>
      <c r="AY1906" s="13">
        <v>4.2682926829268199E-2</v>
      </c>
      <c r="AZ1906" s="13">
        <v>0.95121951219512102</v>
      </c>
      <c r="BA1906" s="13">
        <v>0.12571603146719601</v>
      </c>
      <c r="BB1906" s="13">
        <v>0.6</v>
      </c>
      <c r="BC1906" s="13">
        <v>0.6</v>
      </c>
      <c r="BD1906" s="13">
        <v>0.6</v>
      </c>
      <c r="BE1906" s="13">
        <v>2.56097571152012E-2</v>
      </c>
      <c r="BF1906" s="33">
        <v>0</v>
      </c>
      <c r="BG1906" s="13">
        <v>0</v>
      </c>
      <c r="BH1906" s="36">
        <v>0</v>
      </c>
      <c r="BI1906" s="38">
        <v>0</v>
      </c>
      <c r="BJ1906" s="44">
        <v>0.595628415300546</v>
      </c>
      <c r="BK1906" s="44">
        <v>0.85519125683060104</v>
      </c>
      <c r="BL1906" s="13">
        <v>0.83743256834598101</v>
      </c>
      <c r="BS1906" s="15">
        <v>5.7619046999999997</v>
      </c>
      <c r="BT1906" s="3">
        <v>9</v>
      </c>
      <c r="BU1906" s="13">
        <v>0.41521739130434698</v>
      </c>
      <c r="BV1906" s="13">
        <v>0.356521739130434</v>
      </c>
      <c r="BW1906" s="13">
        <v>0.33575558681043899</v>
      </c>
      <c r="BX1906" s="13">
        <v>0.33333333999999998</v>
      </c>
      <c r="BY1906" s="13">
        <v>0</v>
      </c>
      <c r="BZ1906" s="13">
        <v>0</v>
      </c>
      <c r="CA1906" s="52">
        <v>0</v>
      </c>
      <c r="CB1906" s="13">
        <v>0</v>
      </c>
      <c r="CC1906" s="13">
        <v>0</v>
      </c>
      <c r="CG1906" s="50">
        <v>7</v>
      </c>
      <c r="CH1906" s="50">
        <v>8</v>
      </c>
      <c r="CI1906" s="44">
        <v>0.5</v>
      </c>
      <c r="CJ1906" s="44">
        <v>0</v>
      </c>
      <c r="CK1906" s="44">
        <v>0</v>
      </c>
      <c r="CL1906" s="44">
        <v>0.19465648854961801</v>
      </c>
      <c r="CM1906" s="44">
        <v>0.68893129770992301</v>
      </c>
      <c r="CN1906" s="13">
        <v>0.36521016550100399</v>
      </c>
      <c r="DA1906" t="s">
        <v>4581</v>
      </c>
    </row>
    <row r="1907" spans="2:105" hidden="1" x14ac:dyDescent="0.25">
      <c r="B1907">
        <v>0</v>
      </c>
      <c r="C1907">
        <v>31058600</v>
      </c>
      <c r="D1907" s="1" t="s">
        <v>699</v>
      </c>
      <c r="E1907">
        <v>0</v>
      </c>
      <c r="F1907" s="27">
        <v>0</v>
      </c>
      <c r="G1907" s="27">
        <v>0</v>
      </c>
      <c r="H1907" s="27">
        <v>0</v>
      </c>
      <c r="I1907" s="27">
        <v>0</v>
      </c>
      <c r="J1907" s="27" t="s">
        <v>5400</v>
      </c>
      <c r="K1907" s="5" t="s">
        <v>4971</v>
      </c>
      <c r="L1907" s="5" t="s">
        <v>2035</v>
      </c>
      <c r="M1907" s="9">
        <v>41085</v>
      </c>
      <c r="N1907" s="9">
        <v>12.145205479452001</v>
      </c>
      <c r="O1907" s="5">
        <v>434.03</v>
      </c>
      <c r="Q1907" s="3">
        <v>88</v>
      </c>
      <c r="R1907" s="3">
        <v>14.5</v>
      </c>
      <c r="S1907" s="3">
        <v>1</v>
      </c>
      <c r="T1907" s="11">
        <v>47.426533999999997</v>
      </c>
      <c r="U1907">
        <v>-93.591674999999995</v>
      </c>
      <c r="V1907" s="3">
        <v>168</v>
      </c>
      <c r="W1907" s="3">
        <v>80</v>
      </c>
      <c r="X1907" s="5">
        <v>23</v>
      </c>
      <c r="Y1907" s="15">
        <v>19.728155000000001</v>
      </c>
      <c r="Z1907" s="7">
        <v>29</v>
      </c>
      <c r="AA1907" s="13">
        <v>0.80286738351254405</v>
      </c>
      <c r="AB1907" s="13">
        <v>0.21326164874551901</v>
      </c>
      <c r="AC1907" s="13">
        <v>0.43156123822341802</v>
      </c>
      <c r="AD1907" s="13">
        <v>0</v>
      </c>
      <c r="AE1907" s="13">
        <v>0</v>
      </c>
      <c r="AF1907" s="33">
        <v>0</v>
      </c>
      <c r="AG1907" s="13">
        <v>0</v>
      </c>
      <c r="AH1907" s="30">
        <v>0</v>
      </c>
      <c r="AI1907" s="36">
        <v>0</v>
      </c>
      <c r="AJ1907" s="37">
        <v>0</v>
      </c>
      <c r="AK1907" s="38">
        <v>0</v>
      </c>
      <c r="AL1907" s="31">
        <v>1.84</v>
      </c>
      <c r="AM1907" s="7">
        <v>17</v>
      </c>
      <c r="AN1907" s="15">
        <v>11.923076999999999</v>
      </c>
      <c r="AO1907" s="13">
        <v>0.66153850000000003</v>
      </c>
      <c r="AP1907" s="13">
        <v>0.15384616000000001</v>
      </c>
      <c r="AQ1907" s="13">
        <v>7.4979759878233798E-2</v>
      </c>
      <c r="AR1907" s="13">
        <v>0</v>
      </c>
      <c r="AS1907" s="13">
        <v>0</v>
      </c>
      <c r="AT1907" s="13">
        <v>0.48736842105263101</v>
      </c>
      <c r="AU1907" s="13">
        <v>0.79566563467492202</v>
      </c>
      <c r="AV1907" s="13">
        <v>0.76160990712074295</v>
      </c>
      <c r="AW1907" s="15">
        <v>4.0118340000000003</v>
      </c>
      <c r="AX1907" s="15">
        <v>6</v>
      </c>
      <c r="AY1907" s="13">
        <v>0.5</v>
      </c>
      <c r="AZ1907" s="13">
        <v>2.4390243902439001E-2</v>
      </c>
      <c r="BA1907" s="13">
        <v>4.3992973344535197E-2</v>
      </c>
      <c r="BB1907" s="13">
        <v>0</v>
      </c>
      <c r="BC1907" s="13">
        <v>0</v>
      </c>
      <c r="BD1907" s="13">
        <v>0</v>
      </c>
      <c r="BE1907" s="13">
        <v>0</v>
      </c>
      <c r="BF1907" s="33">
        <v>0</v>
      </c>
      <c r="BG1907" s="13">
        <v>0</v>
      </c>
      <c r="BH1907" s="36">
        <v>0</v>
      </c>
      <c r="BI1907" s="38">
        <v>0</v>
      </c>
      <c r="BJ1907" s="44">
        <v>0.51239669421487599</v>
      </c>
      <c r="BK1907" s="44">
        <v>0.23966942148760301</v>
      </c>
      <c r="BL1907" s="13">
        <v>0.342507086038218</v>
      </c>
      <c r="BS1907" s="15">
        <v>6.3611110000000002</v>
      </c>
      <c r="BT1907" s="3">
        <v>11</v>
      </c>
      <c r="BU1907" s="13">
        <v>0.68995633187772898</v>
      </c>
      <c r="BV1907" s="13">
        <v>0.54803493449781604</v>
      </c>
      <c r="BW1907" s="13">
        <v>0.75722769182684702</v>
      </c>
      <c r="BX1907" s="13">
        <v>0.33333333999999998</v>
      </c>
      <c r="BY1907" s="13">
        <v>0.19444444999999999</v>
      </c>
      <c r="BZ1907" s="13">
        <v>8.3333335999999994E-2</v>
      </c>
      <c r="CA1907" s="52">
        <v>0</v>
      </c>
      <c r="CB1907" s="13">
        <v>0</v>
      </c>
      <c r="CC1907" s="13">
        <v>0</v>
      </c>
      <c r="CG1907" s="50">
        <v>6.3243239999999998</v>
      </c>
      <c r="CH1907" s="50">
        <v>11</v>
      </c>
      <c r="CI1907" s="44">
        <v>0.1891892</v>
      </c>
      <c r="CJ1907" s="44">
        <v>0.10810810999999999</v>
      </c>
      <c r="CK1907" s="44">
        <v>5.4054054999999997E-2</v>
      </c>
      <c r="CL1907" s="44">
        <v>0.45801526717557201</v>
      </c>
      <c r="CM1907" s="44">
        <v>0.51908396946564805</v>
      </c>
      <c r="CN1907" s="13">
        <v>0.537081919534658</v>
      </c>
      <c r="CO1907" s="15">
        <v>15.571427999999999</v>
      </c>
      <c r="CP1907" s="7">
        <v>22</v>
      </c>
      <c r="CQ1907" s="13">
        <v>0.10593220338983</v>
      </c>
      <c r="CR1907" s="13">
        <v>0.74576271186440601</v>
      </c>
      <c r="CS1907" s="13">
        <v>0.20849955222665401</v>
      </c>
      <c r="CT1907" s="13">
        <v>0.57142859999999995</v>
      </c>
      <c r="CU1907" s="13">
        <v>6.0532690357353702E-2</v>
      </c>
      <c r="CV1907" s="13">
        <v>0.42857142999999998</v>
      </c>
      <c r="CW1907" s="52">
        <v>0</v>
      </c>
      <c r="CX1907" s="13">
        <v>0</v>
      </c>
      <c r="CY1907" s="52">
        <v>0</v>
      </c>
      <c r="CZ1907" s="13">
        <v>0</v>
      </c>
      <c r="DA1907" t="s">
        <v>5401</v>
      </c>
    </row>
    <row r="1908" spans="2:105" hidden="1" x14ac:dyDescent="0.25">
      <c r="B1908">
        <v>0</v>
      </c>
      <c r="C1908">
        <v>3003000</v>
      </c>
      <c r="D1908" s="1" t="s">
        <v>170</v>
      </c>
      <c r="E1908">
        <v>0</v>
      </c>
      <c r="F1908" s="27">
        <v>0</v>
      </c>
      <c r="G1908" s="27">
        <v>0</v>
      </c>
      <c r="H1908" s="27">
        <v>0</v>
      </c>
      <c r="I1908" s="27">
        <v>0</v>
      </c>
      <c r="J1908" s="27" t="s">
        <v>544</v>
      </c>
      <c r="K1908" s="5" t="s">
        <v>539</v>
      </c>
      <c r="L1908" s="5" t="s">
        <v>526</v>
      </c>
      <c r="M1908" s="9">
        <v>44424</v>
      </c>
      <c r="N1908" s="9">
        <v>2.9972602739726</v>
      </c>
      <c r="O1908" s="5">
        <v>385.1</v>
      </c>
      <c r="Q1908" s="3">
        <v>109</v>
      </c>
      <c r="R1908" s="3">
        <v>19.3</v>
      </c>
      <c r="S1908" s="3">
        <v>1</v>
      </c>
      <c r="T1908" s="11">
        <v>47.091755999999997</v>
      </c>
      <c r="U1908">
        <v>-95.275351000000001</v>
      </c>
      <c r="V1908" s="3">
        <v>169</v>
      </c>
      <c r="W1908" s="3">
        <v>100</v>
      </c>
      <c r="X1908" s="5">
        <v>23</v>
      </c>
      <c r="Y1908" s="15">
        <v>17.784089999999999</v>
      </c>
      <c r="Z1908" s="7">
        <v>28</v>
      </c>
      <c r="AA1908" s="13">
        <v>0.67307692307692302</v>
      </c>
      <c r="AB1908" s="13">
        <v>8.1730769230769204E-2</v>
      </c>
      <c r="AC1908" s="13">
        <v>0.14481830417227401</v>
      </c>
      <c r="AD1908" s="13">
        <v>0</v>
      </c>
      <c r="AE1908" s="13">
        <v>0</v>
      </c>
      <c r="AF1908" s="33">
        <v>0</v>
      </c>
      <c r="AG1908" s="13">
        <v>0</v>
      </c>
      <c r="AH1908" s="30">
        <v>0</v>
      </c>
      <c r="AI1908" s="36">
        <v>0</v>
      </c>
      <c r="AJ1908" s="37">
        <v>0</v>
      </c>
      <c r="AK1908" s="38">
        <v>0</v>
      </c>
      <c r="AL1908" s="31">
        <v>0.89</v>
      </c>
      <c r="AM1908" s="7">
        <v>14</v>
      </c>
      <c r="AN1908" s="15">
        <v>9.4</v>
      </c>
      <c r="AO1908" s="13">
        <v>0.3</v>
      </c>
      <c r="AP1908" s="13">
        <v>0</v>
      </c>
      <c r="AQ1908" s="13">
        <v>0</v>
      </c>
      <c r="AR1908" s="13">
        <v>0</v>
      </c>
      <c r="AS1908" s="13">
        <v>0</v>
      </c>
      <c r="AT1908" s="13">
        <v>0.16279069767441801</v>
      </c>
      <c r="AU1908" s="13">
        <v>0.23722910216718199</v>
      </c>
      <c r="AV1908" s="13">
        <v>0.167956656346749</v>
      </c>
      <c r="AW1908" s="15">
        <v>4.6732674000000003</v>
      </c>
      <c r="AX1908" s="15">
        <v>7</v>
      </c>
      <c r="AY1908" s="13">
        <v>0.33513513513513499</v>
      </c>
      <c r="AZ1908" s="13">
        <v>0.40540540540540498</v>
      </c>
      <c r="BA1908" s="13">
        <v>0.38608416711219701</v>
      </c>
      <c r="BB1908" s="13">
        <v>6.9306930000000003E-2</v>
      </c>
      <c r="BC1908" s="13">
        <v>6.9306930000000003E-2</v>
      </c>
      <c r="BD1908" s="13">
        <v>0</v>
      </c>
      <c r="BE1908" s="13">
        <v>0</v>
      </c>
      <c r="BF1908" s="33">
        <v>0</v>
      </c>
      <c r="BG1908" s="13">
        <v>0</v>
      </c>
      <c r="BH1908" s="36">
        <v>0</v>
      </c>
      <c r="BI1908" s="38">
        <v>0</v>
      </c>
      <c r="BJ1908" s="44">
        <v>0.71428571428571397</v>
      </c>
      <c r="BK1908" s="44">
        <v>0.109243697478991</v>
      </c>
      <c r="BL1908" s="13">
        <v>0.24321111822254701</v>
      </c>
      <c r="BM1908" s="44">
        <v>0.75</v>
      </c>
      <c r="BN1908" s="44">
        <v>0.5078125</v>
      </c>
      <c r="BO1908" s="13">
        <v>0.76581722319859402</v>
      </c>
      <c r="BP1908" s="13">
        <v>0.31818181818181801</v>
      </c>
      <c r="BQ1908">
        <v>0.54545454545454497</v>
      </c>
      <c r="BR1908">
        <v>0.43595166163141902</v>
      </c>
      <c r="BS1908" s="15">
        <v>4.4615383</v>
      </c>
      <c r="BT1908" s="3">
        <v>6</v>
      </c>
      <c r="BU1908" s="13">
        <v>0.38082901554404103</v>
      </c>
      <c r="BV1908" s="13">
        <v>6.4766839378238295E-2</v>
      </c>
      <c r="BW1908" s="13">
        <v>6.8135646194717903E-2</v>
      </c>
      <c r="BX1908" s="13">
        <v>0</v>
      </c>
      <c r="BY1908" s="13">
        <v>0</v>
      </c>
      <c r="BZ1908" s="13">
        <v>0</v>
      </c>
      <c r="CA1908" s="52">
        <v>0</v>
      </c>
      <c r="CB1908" s="13">
        <v>0</v>
      </c>
      <c r="CC1908" s="13">
        <v>0</v>
      </c>
      <c r="CG1908" s="50">
        <v>7.5</v>
      </c>
      <c r="CH1908" s="50">
        <v>9</v>
      </c>
      <c r="CI1908" s="44">
        <v>0.5</v>
      </c>
      <c r="CJ1908" s="44">
        <v>0.5</v>
      </c>
      <c r="CK1908" s="44">
        <v>0</v>
      </c>
      <c r="CL1908" s="44">
        <v>3.8647342995168997E-2</v>
      </c>
      <c r="CM1908" s="44">
        <v>0.80193236714975802</v>
      </c>
      <c r="CN1908" s="13">
        <v>0.126168547884495</v>
      </c>
      <c r="CO1908" s="15">
        <v>16.367348</v>
      </c>
      <c r="CP1908" s="7">
        <v>25</v>
      </c>
      <c r="CQ1908" s="13">
        <v>0.57035175879396904</v>
      </c>
      <c r="CR1908" s="13">
        <v>0.457286432160804</v>
      </c>
      <c r="CS1908" s="13">
        <v>0.64104860376129602</v>
      </c>
      <c r="CT1908" s="13">
        <v>0.63265305999999999</v>
      </c>
      <c r="CU1908" s="13">
        <v>0.360834784094412</v>
      </c>
      <c r="CV1908" s="13">
        <v>0.30612244999999999</v>
      </c>
      <c r="CW1908" s="52">
        <v>1</v>
      </c>
      <c r="CX1908" s="13">
        <v>2.0408163E-2</v>
      </c>
      <c r="CY1908" s="52">
        <v>0</v>
      </c>
      <c r="CZ1908" s="13">
        <v>0</v>
      </c>
      <c r="DA1908" t="s">
        <v>545</v>
      </c>
    </row>
    <row r="1909" spans="2:105" hidden="1" x14ac:dyDescent="0.25">
      <c r="B1909">
        <v>0</v>
      </c>
      <c r="C1909">
        <v>3024102</v>
      </c>
      <c r="D1909" s="1" t="s">
        <v>637</v>
      </c>
      <c r="E1909">
        <v>3</v>
      </c>
      <c r="F1909" s="27">
        <v>1</v>
      </c>
      <c r="G1909" s="27">
        <v>0</v>
      </c>
      <c r="H1909" s="27">
        <v>1</v>
      </c>
      <c r="I1909" s="27">
        <v>1</v>
      </c>
      <c r="J1909" s="27" t="s">
        <v>636</v>
      </c>
      <c r="K1909" s="5" t="s">
        <v>614</v>
      </c>
      <c r="L1909" s="5" t="s">
        <v>526</v>
      </c>
      <c r="M1909" s="9">
        <v>43324</v>
      </c>
      <c r="N1909" s="9">
        <v>6.0109589041095797</v>
      </c>
      <c r="O1909" s="5">
        <v>1442.31</v>
      </c>
      <c r="Q1909" s="3">
        <v>17</v>
      </c>
      <c r="R1909" s="3">
        <v>5.5</v>
      </c>
      <c r="S1909" s="3">
        <v>1</v>
      </c>
      <c r="T1909" s="11">
        <v>46.909398000000003</v>
      </c>
      <c r="U1909">
        <v>-95.667468999999997</v>
      </c>
      <c r="V1909" s="3">
        <v>169</v>
      </c>
      <c r="W1909" s="3">
        <v>111</v>
      </c>
      <c r="X1909" s="5">
        <v>41</v>
      </c>
      <c r="Y1909" s="15">
        <v>18.067796999999999</v>
      </c>
      <c r="Z1909" s="7">
        <v>27</v>
      </c>
      <c r="AA1909" s="13">
        <v>0.80303030303030298</v>
      </c>
      <c r="AB1909" s="13">
        <v>5.3030303030302997E-2</v>
      </c>
      <c r="AC1909" s="13">
        <v>0.114266487213997</v>
      </c>
      <c r="AD1909" s="13">
        <v>0</v>
      </c>
      <c r="AE1909" s="13">
        <v>0</v>
      </c>
      <c r="AF1909" s="33">
        <v>0</v>
      </c>
      <c r="AG1909" s="13">
        <v>0</v>
      </c>
      <c r="AH1909" s="30">
        <v>0</v>
      </c>
      <c r="AI1909" s="36">
        <v>0</v>
      </c>
      <c r="AJ1909" s="37">
        <v>0</v>
      </c>
      <c r="AK1909" s="38">
        <v>0</v>
      </c>
      <c r="AL1909" s="31">
        <v>1.43</v>
      </c>
      <c r="AM1909" s="7">
        <v>17</v>
      </c>
      <c r="AN1909" s="15">
        <v>12.444445</v>
      </c>
      <c r="AO1909" s="13">
        <v>0.66666669999999995</v>
      </c>
      <c r="AP1909" s="13">
        <v>0.31481480000000001</v>
      </c>
      <c r="AQ1909" s="13">
        <v>7.1578945360685597E-2</v>
      </c>
      <c r="AR1909" s="13">
        <v>0</v>
      </c>
      <c r="AS1909" s="13">
        <v>0</v>
      </c>
      <c r="AT1909" s="13">
        <v>0.227368421052631</v>
      </c>
      <c r="AU1909" s="13">
        <v>0.593653250773993</v>
      </c>
      <c r="AV1909" s="13">
        <v>0.40170278637770801</v>
      </c>
      <c r="AW1909" s="15">
        <v>6.5086503000000002</v>
      </c>
      <c r="AX1909" s="15">
        <v>10</v>
      </c>
      <c r="AY1909" s="13">
        <v>0.58995815899581505</v>
      </c>
      <c r="AZ1909" s="13">
        <v>0.84728033472803299</v>
      </c>
      <c r="BA1909" s="13">
        <v>0.92339418009623397</v>
      </c>
      <c r="BB1909" s="13">
        <v>0.43598616000000001</v>
      </c>
      <c r="BC1909" s="13">
        <v>0.43598616000000001</v>
      </c>
      <c r="BD1909" s="13">
        <v>0.25951558000000002</v>
      </c>
      <c r="BE1909" s="13">
        <v>0.15310333588133199</v>
      </c>
      <c r="BF1909" s="33">
        <v>53</v>
      </c>
      <c r="BG1909" s="13">
        <v>0.183391</v>
      </c>
      <c r="BH1909" s="36">
        <v>3</v>
      </c>
      <c r="BI1909" s="38">
        <v>1.0380623E-2</v>
      </c>
      <c r="BJ1909" s="44">
        <v>0.72906403940886699</v>
      </c>
      <c r="BK1909" s="44">
        <v>0.98768472906403904</v>
      </c>
      <c r="BL1909" s="13">
        <v>0.96333546676419401</v>
      </c>
      <c r="BM1909" s="44">
        <v>0.150306748466257</v>
      </c>
      <c r="BN1909" s="44">
        <v>0.70858895705521396</v>
      </c>
      <c r="BO1909" s="13">
        <v>0.30785002929115401</v>
      </c>
      <c r="BS1909" s="15">
        <v>9.5405409999999993</v>
      </c>
      <c r="BT1909" s="3">
        <v>15</v>
      </c>
      <c r="BU1909" s="13">
        <v>0.69658119658119599</v>
      </c>
      <c r="BV1909" s="13">
        <v>0.87820512820512797</v>
      </c>
      <c r="BW1909" s="13">
        <v>0.958040318799812</v>
      </c>
      <c r="BX1909" s="13">
        <v>0.82432430000000001</v>
      </c>
      <c r="BY1909" s="13">
        <v>0.48648649999999999</v>
      </c>
      <c r="BZ1909" s="13">
        <v>0.3783784</v>
      </c>
      <c r="CA1909" s="52">
        <v>11</v>
      </c>
      <c r="CB1909" s="13">
        <v>0.14864864999999999</v>
      </c>
      <c r="CC1909" s="13">
        <v>0.103545854106927</v>
      </c>
      <c r="CG1909" s="50">
        <v>6.75</v>
      </c>
      <c r="CH1909" s="50">
        <v>10</v>
      </c>
      <c r="CI1909" s="44">
        <v>0.34615385999999998</v>
      </c>
      <c r="CJ1909" s="44">
        <v>0.21153846000000001</v>
      </c>
      <c r="CK1909" s="44">
        <v>9.6153849999999999E-2</v>
      </c>
      <c r="CL1909" s="44">
        <v>0.481012658227848</v>
      </c>
      <c r="CM1909" s="44">
        <v>0.784810126582278</v>
      </c>
      <c r="CN1909" s="13">
        <v>0.71061560833737203</v>
      </c>
      <c r="CO1909" s="15">
        <v>17.732395</v>
      </c>
      <c r="CP1909" s="7">
        <v>26</v>
      </c>
      <c r="CQ1909" s="13">
        <v>0.80722891566264998</v>
      </c>
      <c r="CR1909" s="13">
        <v>0.55421686746987897</v>
      </c>
      <c r="CS1909" s="13">
        <v>0.88813807701701497</v>
      </c>
      <c r="CT1909" s="13">
        <v>0.7605634</v>
      </c>
      <c r="CU1909" s="13">
        <v>0.61394874733614602</v>
      </c>
      <c r="CV1909" s="13">
        <v>0.35211268000000001</v>
      </c>
      <c r="CW1909" s="52">
        <v>1</v>
      </c>
      <c r="CX1909" s="13">
        <v>1.4084507E-2</v>
      </c>
      <c r="CY1909" s="52">
        <v>0</v>
      </c>
      <c r="CZ1909" s="13">
        <v>0</v>
      </c>
      <c r="DA1909" t="s">
        <v>638</v>
      </c>
    </row>
    <row r="1910" spans="2:105" hidden="1" x14ac:dyDescent="0.25">
      <c r="B1910">
        <v>0</v>
      </c>
      <c r="C1910">
        <v>3028600</v>
      </c>
      <c r="D1910" s="1" t="s">
        <v>652</v>
      </c>
      <c r="E1910">
        <v>0</v>
      </c>
      <c r="F1910" s="27">
        <v>0</v>
      </c>
      <c r="G1910" s="27">
        <v>0</v>
      </c>
      <c r="H1910" s="27">
        <v>0</v>
      </c>
      <c r="I1910" s="27">
        <v>0</v>
      </c>
      <c r="J1910" s="27" t="s">
        <v>651</v>
      </c>
      <c r="K1910" s="5" t="s">
        <v>614</v>
      </c>
      <c r="L1910" s="5" t="s">
        <v>526</v>
      </c>
      <c r="M1910" s="9">
        <v>44389</v>
      </c>
      <c r="N1910" s="9">
        <v>3.0931506849315</v>
      </c>
      <c r="O1910" s="5">
        <v>1763.16</v>
      </c>
      <c r="Q1910" s="3">
        <v>28</v>
      </c>
      <c r="R1910" s="3">
        <v>10.6</v>
      </c>
      <c r="S1910" s="3">
        <v>1</v>
      </c>
      <c r="T1910" s="11">
        <v>46.890731000000002</v>
      </c>
      <c r="U1910">
        <v>-95.683790999999999</v>
      </c>
      <c r="V1910" s="3">
        <v>169</v>
      </c>
      <c r="W1910" s="3">
        <v>111</v>
      </c>
      <c r="X1910" s="5">
        <v>27</v>
      </c>
      <c r="Y1910" s="15">
        <v>16.74269</v>
      </c>
      <c r="Z1910" s="7">
        <v>28</v>
      </c>
      <c r="AA1910" s="13">
        <v>0.86778846153846101</v>
      </c>
      <c r="AB1910" s="13">
        <v>1.44230769230769E-2</v>
      </c>
      <c r="AC1910" s="13">
        <v>4.0713324360699799E-2</v>
      </c>
      <c r="AD1910" s="13">
        <v>0</v>
      </c>
      <c r="AE1910" s="13">
        <v>0</v>
      </c>
      <c r="AF1910" s="33">
        <v>0</v>
      </c>
      <c r="AG1910" s="13">
        <v>0</v>
      </c>
      <c r="AH1910" s="30">
        <v>0</v>
      </c>
      <c r="AI1910" s="36">
        <v>0</v>
      </c>
      <c r="AJ1910" s="37">
        <v>0</v>
      </c>
      <c r="AK1910" s="38">
        <v>0</v>
      </c>
      <c r="AL1910" s="31">
        <v>1.86</v>
      </c>
      <c r="AM1910" s="7">
        <v>16</v>
      </c>
      <c r="AN1910" s="15">
        <v>13.595238</v>
      </c>
      <c r="AO1910" s="13">
        <v>0.88095235999999999</v>
      </c>
      <c r="AP1910" s="13">
        <v>0.38095240000000002</v>
      </c>
      <c r="AQ1910" s="13">
        <v>0.11221853291341501</v>
      </c>
      <c r="AR1910" s="13">
        <v>0</v>
      </c>
      <c r="AS1910" s="13">
        <v>0</v>
      </c>
      <c r="AT1910" s="13">
        <v>0.29457364341085202</v>
      </c>
      <c r="AU1910" s="13">
        <v>0.80572755417956599</v>
      </c>
      <c r="AV1910" s="13">
        <v>0.58204334365324994</v>
      </c>
      <c r="AW1910" s="15">
        <v>5.9377164999999996</v>
      </c>
      <c r="AX1910" s="15">
        <v>9</v>
      </c>
      <c r="AY1910" s="13">
        <v>0.52432432432432396</v>
      </c>
      <c r="AZ1910" s="13">
        <v>0.70270270270270196</v>
      </c>
      <c r="BA1910" s="13">
        <v>0.81341174673489602</v>
      </c>
      <c r="BB1910" s="13">
        <v>0.49826989999999999</v>
      </c>
      <c r="BC1910" s="13">
        <v>0.49826989999999999</v>
      </c>
      <c r="BD1910" s="13">
        <v>0.33564012999999998</v>
      </c>
      <c r="BE1910" s="13">
        <v>0.175984285651026</v>
      </c>
      <c r="BF1910" s="33">
        <v>2</v>
      </c>
      <c r="BG1910" s="13">
        <v>6.9204154000000002E-3</v>
      </c>
      <c r="BH1910" s="36">
        <v>0</v>
      </c>
      <c r="BI1910" s="38">
        <v>0</v>
      </c>
      <c r="BJ1910" s="44">
        <v>0.93277310924369705</v>
      </c>
      <c r="BK1910" s="44">
        <v>0.95378151260504196</v>
      </c>
      <c r="BL1910" s="13">
        <v>0.99716558471244399</v>
      </c>
      <c r="BM1910" s="44">
        <v>0.859375</v>
      </c>
      <c r="BN1910" s="44">
        <v>0.69921875</v>
      </c>
      <c r="BO1910" s="13">
        <v>0.93438781487990596</v>
      </c>
      <c r="BP1910" s="13">
        <v>0.35714285714285698</v>
      </c>
      <c r="BQ1910">
        <v>0.56122448979591799</v>
      </c>
      <c r="BR1910">
        <v>0.493957703927492</v>
      </c>
      <c r="BS1910" s="15">
        <v>7</v>
      </c>
      <c r="BT1910" s="3">
        <v>12</v>
      </c>
      <c r="BU1910" s="13">
        <v>0.28571428571428498</v>
      </c>
      <c r="BV1910" s="13">
        <v>0.16208791208791201</v>
      </c>
      <c r="BW1910" s="13">
        <v>0.115721206438506</v>
      </c>
      <c r="BX1910" s="13">
        <v>0.4</v>
      </c>
      <c r="BY1910" s="13">
        <v>0.4</v>
      </c>
      <c r="BZ1910" s="13">
        <v>0.4</v>
      </c>
      <c r="CA1910" s="52">
        <v>3</v>
      </c>
      <c r="CB1910" s="13">
        <v>0.3</v>
      </c>
      <c r="CC1910" s="13">
        <v>8.5714289120265394E-2</v>
      </c>
      <c r="CG1910" s="50">
        <v>7.5875000000000004</v>
      </c>
      <c r="CH1910" s="50">
        <v>12</v>
      </c>
      <c r="CI1910" s="44">
        <v>0.51249999999999996</v>
      </c>
      <c r="CJ1910" s="44">
        <v>0.40625</v>
      </c>
      <c r="CK1910" s="44">
        <v>0.26250000000000001</v>
      </c>
      <c r="CL1910" s="44">
        <v>0.67149758454106201</v>
      </c>
      <c r="CM1910" s="44">
        <v>0.90579710144927505</v>
      </c>
      <c r="CN1910" s="13">
        <v>0.89315144380583</v>
      </c>
      <c r="CO1910" s="15">
        <v>15.461537999999999</v>
      </c>
      <c r="CP1910" s="7">
        <v>23</v>
      </c>
      <c r="CQ1910" s="13">
        <v>0.59296482412060303</v>
      </c>
      <c r="CR1910" s="13">
        <v>0.30904522613065299</v>
      </c>
      <c r="CS1910" s="13">
        <v>0.47227875926076601</v>
      </c>
      <c r="CT1910" s="13">
        <v>0.64615387000000002</v>
      </c>
      <c r="CU1910" s="13">
        <v>0.38314651424561302</v>
      </c>
      <c r="CV1910" s="13">
        <v>9.2307693999999996E-2</v>
      </c>
      <c r="CW1910" s="52">
        <v>0</v>
      </c>
      <c r="CX1910" s="13">
        <v>0</v>
      </c>
      <c r="CY1910" s="52">
        <v>0</v>
      </c>
      <c r="CZ1910" s="13">
        <v>0</v>
      </c>
      <c r="DA1910" t="s">
        <v>653</v>
      </c>
    </row>
    <row r="1911" spans="2:105" hidden="1" x14ac:dyDescent="0.25">
      <c r="B1911">
        <v>0</v>
      </c>
      <c r="C1911">
        <v>29021700</v>
      </c>
      <c r="D1911" s="1" t="s">
        <v>2214</v>
      </c>
      <c r="E1911">
        <v>1</v>
      </c>
      <c r="F1911" s="27">
        <v>0</v>
      </c>
      <c r="G1911" s="27">
        <v>0</v>
      </c>
      <c r="H1911" s="27">
        <v>0</v>
      </c>
      <c r="I1911" s="27">
        <v>1</v>
      </c>
      <c r="J1911" s="27" t="s">
        <v>4669</v>
      </c>
      <c r="K1911" s="5" t="s">
        <v>4580</v>
      </c>
      <c r="L1911" s="5" t="s">
        <v>4464</v>
      </c>
      <c r="M1911" s="9">
        <v>42569</v>
      </c>
      <c r="N1911" s="9">
        <v>8.0794520547945208</v>
      </c>
      <c r="O1911" s="5">
        <v>239.75</v>
      </c>
      <c r="Q1911" s="3">
        <v>6</v>
      </c>
      <c r="S1911" s="3">
        <v>1</v>
      </c>
      <c r="T1911" s="11">
        <v>47.197077999999998</v>
      </c>
      <c r="U1911">
        <v>-94.994487000000007</v>
      </c>
      <c r="V1911" s="3">
        <v>169</v>
      </c>
      <c r="W1911" s="3">
        <v>94</v>
      </c>
      <c r="X1911" s="5">
        <v>39</v>
      </c>
      <c r="Y1911" s="15">
        <v>20.9</v>
      </c>
      <c r="Z1911" s="7">
        <v>29</v>
      </c>
      <c r="AA1911" s="13">
        <v>0.685546875</v>
      </c>
      <c r="AB1911" s="13">
        <v>0.466796875</v>
      </c>
      <c r="AC1911" s="13">
        <v>0.71440107671601605</v>
      </c>
      <c r="AD1911" s="13">
        <v>0</v>
      </c>
      <c r="AE1911" s="13">
        <v>0</v>
      </c>
      <c r="AF1911" s="33">
        <v>0</v>
      </c>
      <c r="AG1911" s="13">
        <v>0</v>
      </c>
      <c r="AH1911" s="30">
        <v>0</v>
      </c>
      <c r="AI1911" s="36">
        <v>0</v>
      </c>
      <c r="AJ1911" s="37">
        <v>0</v>
      </c>
      <c r="AK1911" s="38">
        <v>0</v>
      </c>
      <c r="AL1911" s="31">
        <v>0.48</v>
      </c>
      <c r="AM1911" s="7">
        <v>14</v>
      </c>
      <c r="AN1911" s="15">
        <v>8.3478259999999995</v>
      </c>
      <c r="AO1911" s="13">
        <v>0.17391305000000001</v>
      </c>
      <c r="AP1911" s="13">
        <v>0</v>
      </c>
      <c r="AQ1911" s="13">
        <v>0</v>
      </c>
      <c r="AR1911" s="13">
        <v>0</v>
      </c>
      <c r="AS1911" s="13">
        <v>0</v>
      </c>
      <c r="AT1911" s="13">
        <v>0.52112676056338003</v>
      </c>
      <c r="AU1911" s="13">
        <v>7.1981424148606796E-2</v>
      </c>
      <c r="AV1911" s="13">
        <v>0.16253869969040199</v>
      </c>
      <c r="AW1911" s="15">
        <v>6.2735849999999997</v>
      </c>
      <c r="AX1911" s="15">
        <v>10</v>
      </c>
      <c r="AY1911" s="13">
        <v>0.75</v>
      </c>
      <c r="AZ1911" s="13">
        <v>0.685546875</v>
      </c>
      <c r="BA1911" s="13">
        <v>0.93263575956617994</v>
      </c>
      <c r="BB1911" s="13">
        <v>0.51886790000000005</v>
      </c>
      <c r="BC1911" s="13">
        <v>0.51886790000000005</v>
      </c>
      <c r="BD1911" s="13">
        <v>5.6603774000000003E-2</v>
      </c>
      <c r="BE1911" s="13">
        <v>4.2452830821275697E-2</v>
      </c>
      <c r="BF1911" s="33">
        <v>1</v>
      </c>
      <c r="BG1911" s="13">
        <v>3.1446540000000002E-3</v>
      </c>
      <c r="BH1911" s="36">
        <v>1</v>
      </c>
      <c r="BI1911" s="38">
        <v>3.1446540000000002E-3</v>
      </c>
      <c r="BJ1911" s="44">
        <v>0.90099009900990101</v>
      </c>
      <c r="BK1911" s="44">
        <v>0.95297029702970204</v>
      </c>
      <c r="BL1911" s="13">
        <v>0.99451403492731005</v>
      </c>
      <c r="BM1911" s="44">
        <v>0.78205128205128205</v>
      </c>
      <c r="BN1911" s="44">
        <v>0.71153846153846101</v>
      </c>
      <c r="BO1911" s="13">
        <v>0.90905096660808404</v>
      </c>
      <c r="CG1911" s="50">
        <v>4.6666664999999998</v>
      </c>
      <c r="CH1911" s="50">
        <v>5</v>
      </c>
      <c r="CI1911" s="44">
        <v>0</v>
      </c>
      <c r="CJ1911" s="44">
        <v>0</v>
      </c>
      <c r="CK1911" s="44">
        <v>0</v>
      </c>
      <c r="CL1911" s="44">
        <v>0.29716981132075398</v>
      </c>
      <c r="CM1911" s="44">
        <v>7.5471698113207503E-2</v>
      </c>
      <c r="CN1911" s="13">
        <v>9.9162107887265399E-2</v>
      </c>
      <c r="CO1911" s="15">
        <v>20</v>
      </c>
      <c r="CP1911" s="7">
        <v>20</v>
      </c>
      <c r="CQ1911" s="13">
        <v>0.21065989847715699</v>
      </c>
      <c r="CR1911" s="13">
        <v>0.68781725888324796</v>
      </c>
      <c r="CS1911" s="13">
        <v>0.37686233004966202</v>
      </c>
      <c r="CT1911" s="13">
        <v>1</v>
      </c>
      <c r="CU1911" s="13">
        <v>0.21065989847715699</v>
      </c>
      <c r="CV1911" s="13">
        <v>1</v>
      </c>
      <c r="CW1911" s="52">
        <v>0</v>
      </c>
      <c r="CX1911" s="13">
        <v>0</v>
      </c>
      <c r="CY1911" s="52">
        <v>0</v>
      </c>
      <c r="CZ1911" s="13">
        <v>0</v>
      </c>
      <c r="DA1911" t="s">
        <v>4670</v>
      </c>
    </row>
    <row r="1912" spans="2:105" hidden="1" x14ac:dyDescent="0.25">
      <c r="B1912">
        <v>0</v>
      </c>
      <c r="C1912">
        <v>31059400</v>
      </c>
      <c r="D1912" s="1" t="s">
        <v>3242</v>
      </c>
      <c r="E1912">
        <v>0</v>
      </c>
      <c r="F1912" s="27">
        <v>0</v>
      </c>
      <c r="G1912" s="27">
        <v>0</v>
      </c>
      <c r="H1912" s="27">
        <v>0</v>
      </c>
      <c r="I1912" s="27">
        <v>0</v>
      </c>
      <c r="J1912" s="27" t="s">
        <v>5410</v>
      </c>
      <c r="K1912" s="5" t="s">
        <v>5238</v>
      </c>
      <c r="L1912" s="5" t="s">
        <v>2035</v>
      </c>
      <c r="M1912" s="9">
        <v>41435</v>
      </c>
      <c r="N1912" s="9">
        <v>11.186301369862999</v>
      </c>
      <c r="O1912" s="5">
        <v>132.66999999999999</v>
      </c>
      <c r="Q1912" s="3">
        <v>42</v>
      </c>
      <c r="R1912" s="3">
        <v>8</v>
      </c>
      <c r="S1912" s="3">
        <v>1</v>
      </c>
      <c r="T1912" s="11">
        <v>47.429703000000003</v>
      </c>
      <c r="U1912">
        <v>-93.697778999999997</v>
      </c>
      <c r="V1912" s="3">
        <v>169</v>
      </c>
      <c r="W1912" s="3">
        <v>80</v>
      </c>
      <c r="X1912" s="5">
        <v>28</v>
      </c>
      <c r="Y1912" s="15">
        <v>21.68421</v>
      </c>
      <c r="Z1912" s="7">
        <v>29</v>
      </c>
      <c r="AA1912" s="13">
        <v>0.64776632302405501</v>
      </c>
      <c r="AB1912" s="13">
        <v>0.61168384879725002</v>
      </c>
      <c r="AC1912" s="13">
        <v>0.81393001345895</v>
      </c>
      <c r="AD1912" s="13">
        <v>0</v>
      </c>
      <c r="AE1912" s="13">
        <v>0</v>
      </c>
      <c r="AF1912" s="33">
        <v>0</v>
      </c>
      <c r="AG1912" s="13">
        <v>0</v>
      </c>
      <c r="AH1912" s="30">
        <v>0</v>
      </c>
      <c r="AI1912" s="36">
        <v>0</v>
      </c>
      <c r="AJ1912" s="37">
        <v>0</v>
      </c>
      <c r="AK1912" s="38">
        <v>0</v>
      </c>
      <c r="AL1912" s="31">
        <v>0.99</v>
      </c>
      <c r="AM1912" s="7">
        <v>17</v>
      </c>
      <c r="AN1912" s="15">
        <v>10.634147</v>
      </c>
      <c r="AO1912" s="13">
        <v>0.19512193999999999</v>
      </c>
      <c r="AP1912" s="13">
        <v>0.14634146000000001</v>
      </c>
      <c r="AQ1912" s="13">
        <v>4.88318338676502E-2</v>
      </c>
      <c r="AR1912" s="13">
        <v>0</v>
      </c>
      <c r="AS1912" s="13">
        <v>0</v>
      </c>
      <c r="AT1912" s="13">
        <v>0.33368421052631497</v>
      </c>
      <c r="AU1912" s="13">
        <v>0.29411764705882298</v>
      </c>
      <c r="AV1912" s="13">
        <v>0.30340557275541702</v>
      </c>
      <c r="AW1912" s="15">
        <v>5.5444446000000003</v>
      </c>
      <c r="AX1912" s="15">
        <v>8</v>
      </c>
      <c r="AY1912" s="13">
        <v>0.72764227642276402</v>
      </c>
      <c r="AZ1912" s="13">
        <v>0.542682926829268</v>
      </c>
      <c r="BA1912" s="13">
        <v>0.84151836859390505</v>
      </c>
      <c r="BB1912" s="13">
        <v>0.24444444000000001</v>
      </c>
      <c r="BC1912" s="13">
        <v>0.24444444000000001</v>
      </c>
      <c r="BD1912" s="13">
        <v>2.2222222999999999E-2</v>
      </c>
      <c r="BE1912" s="13">
        <v>1.6169828756492699E-2</v>
      </c>
      <c r="BF1912" s="33">
        <v>0</v>
      </c>
      <c r="BG1912" s="13">
        <v>0</v>
      </c>
      <c r="BH1912" s="36">
        <v>0</v>
      </c>
      <c r="BI1912" s="38">
        <v>0</v>
      </c>
      <c r="BJ1912" s="44">
        <v>0.894495412844036</v>
      </c>
      <c r="BK1912" s="44">
        <v>0.36238532110091698</v>
      </c>
      <c r="BL1912" s="13">
        <v>0.65127548687939996</v>
      </c>
      <c r="BM1912" s="44">
        <v>0.373493975903614</v>
      </c>
      <c r="BN1912" s="44">
        <v>0.77108433734939696</v>
      </c>
      <c r="BO1912" s="13">
        <v>0.64806678383128202</v>
      </c>
      <c r="BS1912" s="15">
        <v>6.1714286999999999</v>
      </c>
      <c r="BT1912" s="3">
        <v>9</v>
      </c>
      <c r="BU1912" s="13">
        <v>0.90041493775933601</v>
      </c>
      <c r="BV1912" s="13">
        <v>0.19087136929460499</v>
      </c>
      <c r="BW1912" s="13">
        <v>0.38834192842631599</v>
      </c>
      <c r="BX1912" s="13">
        <v>0.22857142999999999</v>
      </c>
      <c r="BY1912" s="13">
        <v>0</v>
      </c>
      <c r="BZ1912" s="13">
        <v>0</v>
      </c>
      <c r="CA1912" s="52">
        <v>0</v>
      </c>
      <c r="CB1912" s="13">
        <v>0</v>
      </c>
      <c r="CC1912" s="13">
        <v>0</v>
      </c>
      <c r="CG1912" s="50">
        <v>5.6551723000000003</v>
      </c>
      <c r="CH1912" s="50">
        <v>10</v>
      </c>
      <c r="CI1912" s="44">
        <v>5.7471264000000001E-2</v>
      </c>
      <c r="CJ1912" s="44">
        <v>1.1494252999999999E-2</v>
      </c>
      <c r="CK1912" s="44">
        <v>1.1494252999999999E-2</v>
      </c>
      <c r="CL1912" s="44">
        <v>0.80740740740740702</v>
      </c>
      <c r="CM1912" s="44">
        <v>0.21296296296296199</v>
      </c>
      <c r="CN1912" s="13">
        <v>0.43418045841700698</v>
      </c>
      <c r="DA1912" t="s">
        <v>5411</v>
      </c>
    </row>
    <row r="1913" spans="2:105" hidden="1" x14ac:dyDescent="0.25">
      <c r="B1913">
        <v>0</v>
      </c>
      <c r="C1913">
        <v>3036000</v>
      </c>
      <c r="D1913" s="1" t="s">
        <v>693</v>
      </c>
      <c r="E1913">
        <v>0</v>
      </c>
      <c r="F1913" s="27">
        <v>0</v>
      </c>
      <c r="G1913" s="27">
        <v>0</v>
      </c>
      <c r="H1913" s="27">
        <v>0</v>
      </c>
      <c r="I1913" s="27">
        <v>0</v>
      </c>
      <c r="J1913" s="27" t="s">
        <v>692</v>
      </c>
      <c r="K1913" s="5" t="s">
        <v>618</v>
      </c>
      <c r="L1913" s="5" t="s">
        <v>526</v>
      </c>
      <c r="M1913" s="9">
        <v>42583</v>
      </c>
      <c r="N1913" s="9">
        <v>8.0410958904109595</v>
      </c>
      <c r="O1913" s="5">
        <v>69</v>
      </c>
      <c r="Q1913" s="3">
        <v>18</v>
      </c>
      <c r="R1913" s="3">
        <v>8.1</v>
      </c>
      <c r="S1913" s="3">
        <v>1</v>
      </c>
      <c r="V1913" s="3">
        <v>170</v>
      </c>
      <c r="W1913" s="3">
        <v>116</v>
      </c>
      <c r="X1913" s="5">
        <v>39</v>
      </c>
      <c r="Y1913" s="15">
        <v>20.440000000000001</v>
      </c>
      <c r="Z1913" s="7">
        <v>29</v>
      </c>
      <c r="AA1913" s="13">
        <v>0.97265625</v>
      </c>
      <c r="AB1913" s="13">
        <v>0.392578125</v>
      </c>
      <c r="AC1913" s="13">
        <v>0.79656796769851901</v>
      </c>
      <c r="AD1913" s="13">
        <v>0</v>
      </c>
      <c r="AE1913" s="13">
        <v>0</v>
      </c>
      <c r="AF1913" s="33">
        <v>0</v>
      </c>
      <c r="AG1913" s="13">
        <v>0</v>
      </c>
      <c r="AH1913" s="30">
        <v>0</v>
      </c>
      <c r="AI1913" s="36">
        <v>0</v>
      </c>
      <c r="AJ1913" s="37">
        <v>0</v>
      </c>
      <c r="AK1913" s="38">
        <v>0</v>
      </c>
      <c r="AL1913" s="31">
        <v>3.09</v>
      </c>
      <c r="AM1913" s="7">
        <v>17</v>
      </c>
      <c r="AN1913" s="15">
        <v>10.142858</v>
      </c>
      <c r="AO1913" s="13">
        <v>0.21428572000000001</v>
      </c>
      <c r="AP1913" s="13">
        <v>7.1428574999999994E-2</v>
      </c>
      <c r="AQ1913" s="13">
        <v>7.54527196707859E-3</v>
      </c>
      <c r="AR1913" s="13">
        <v>0</v>
      </c>
      <c r="AS1913" s="13">
        <v>0</v>
      </c>
      <c r="AT1913" s="13">
        <v>0.105633802816901</v>
      </c>
      <c r="AU1913" s="13">
        <v>0.95743034055727505</v>
      </c>
      <c r="AV1913" s="13">
        <v>0.31811145510835898</v>
      </c>
      <c r="AW1913" s="15">
        <v>6.1515649999999997</v>
      </c>
      <c r="AX1913" s="15">
        <v>8</v>
      </c>
      <c r="AY1913" s="13">
        <v>0.953125</v>
      </c>
      <c r="AZ1913" s="13">
        <v>0.177734375</v>
      </c>
      <c r="BA1913" s="13">
        <v>0.46742534178568701</v>
      </c>
      <c r="BB1913" s="13">
        <v>0.38879736999999998</v>
      </c>
      <c r="BC1913" s="13">
        <v>0.38879736999999998</v>
      </c>
      <c r="BD1913" s="13">
        <v>1.3179570999999999E-2</v>
      </c>
      <c r="BE1913" s="13">
        <v>1.25617789599346E-2</v>
      </c>
      <c r="BF1913" s="33">
        <v>0</v>
      </c>
      <c r="BG1913" s="13">
        <v>0</v>
      </c>
      <c r="BH1913" s="36">
        <v>0</v>
      </c>
      <c r="BI1913" s="38">
        <v>0</v>
      </c>
      <c r="BJ1913" s="44">
        <v>0.81188118811881105</v>
      </c>
      <c r="BK1913" s="44">
        <v>0.74009900990098998</v>
      </c>
      <c r="BL1913" s="13">
        <v>0.90573283350096001</v>
      </c>
      <c r="BM1913" s="44">
        <v>0.70512820512820495</v>
      </c>
      <c r="BN1913" s="44">
        <v>0.72756410256410198</v>
      </c>
      <c r="BO1913" s="13">
        <v>0.88312829525483305</v>
      </c>
      <c r="BS1913" s="15">
        <v>8.8571419999999996</v>
      </c>
      <c r="BT1913" s="3">
        <v>10</v>
      </c>
      <c r="BU1913" s="13">
        <v>0.23319327731092401</v>
      </c>
      <c r="BV1913" s="13">
        <v>0.69117647058823495</v>
      </c>
      <c r="BW1913" s="13">
        <v>0.36599468666979201</v>
      </c>
      <c r="BX1913" s="13">
        <v>1</v>
      </c>
      <c r="BY1913" s="13">
        <v>0.14285714999999999</v>
      </c>
      <c r="BZ1913" s="13">
        <v>0</v>
      </c>
      <c r="CA1913" s="52">
        <v>0</v>
      </c>
      <c r="CB1913" s="13">
        <v>0</v>
      </c>
      <c r="CC1913" s="13">
        <v>0</v>
      </c>
      <c r="CO1913" s="15">
        <v>18</v>
      </c>
      <c r="CP1913" s="7">
        <v>18</v>
      </c>
      <c r="CQ1913" s="13">
        <v>0.109137055837563</v>
      </c>
      <c r="CR1913" s="13">
        <v>0.538071065989847</v>
      </c>
      <c r="CS1913" s="13">
        <v>0.15737197752991899</v>
      </c>
      <c r="CT1913" s="13">
        <v>1</v>
      </c>
      <c r="CU1913" s="13">
        <v>0.109137055837563</v>
      </c>
      <c r="CV1913" s="13">
        <v>0</v>
      </c>
      <c r="CW1913" s="52">
        <v>0</v>
      </c>
      <c r="CX1913" s="13">
        <v>0</v>
      </c>
      <c r="CY1913" s="52">
        <v>0</v>
      </c>
      <c r="CZ1913" s="13">
        <v>0</v>
      </c>
      <c r="DA1913" t="s">
        <v>694</v>
      </c>
    </row>
    <row r="1914" spans="2:105" hidden="1" x14ac:dyDescent="0.25">
      <c r="B1914">
        <v>0</v>
      </c>
      <c r="C1914">
        <v>3037700</v>
      </c>
      <c r="D1914" s="1" t="s">
        <v>703</v>
      </c>
      <c r="E1914">
        <v>0</v>
      </c>
      <c r="F1914" s="27">
        <v>0</v>
      </c>
      <c r="G1914" s="27">
        <v>0</v>
      </c>
      <c r="H1914" s="27">
        <v>0</v>
      </c>
      <c r="I1914" s="27">
        <v>0</v>
      </c>
      <c r="J1914" s="27" t="s">
        <v>702</v>
      </c>
      <c r="K1914" s="5" t="s">
        <v>618</v>
      </c>
      <c r="L1914" s="5" t="s">
        <v>526</v>
      </c>
      <c r="M1914" s="9">
        <v>38530</v>
      </c>
      <c r="N1914" s="9">
        <v>19.145205479451999</v>
      </c>
      <c r="O1914" s="5">
        <v>154.5</v>
      </c>
      <c r="Q1914" s="3">
        <v>10</v>
      </c>
      <c r="S1914" s="3">
        <v>1</v>
      </c>
      <c r="V1914" s="3">
        <v>170</v>
      </c>
      <c r="W1914" s="3">
        <v>116</v>
      </c>
      <c r="X1914" s="5">
        <v>42</v>
      </c>
      <c r="Y1914" s="15">
        <v>19.129031999999999</v>
      </c>
      <c r="Z1914" s="7">
        <v>26</v>
      </c>
      <c r="AA1914" s="13">
        <v>0.96</v>
      </c>
      <c r="AB1914" s="13">
        <v>0.19090909090909</v>
      </c>
      <c r="AC1914" s="13">
        <v>0.46137281292059201</v>
      </c>
      <c r="AD1914" s="13">
        <v>0</v>
      </c>
      <c r="AE1914" s="13">
        <v>0</v>
      </c>
      <c r="AF1914" s="33">
        <v>0</v>
      </c>
      <c r="AG1914" s="13">
        <v>0</v>
      </c>
      <c r="AH1914" s="30">
        <v>0</v>
      </c>
      <c r="AI1914" s="36">
        <v>0</v>
      </c>
      <c r="AJ1914" s="37">
        <v>0</v>
      </c>
      <c r="AK1914" s="38">
        <v>0</v>
      </c>
      <c r="AW1914" s="15">
        <v>5.60989</v>
      </c>
      <c r="AX1914" s="15">
        <v>9</v>
      </c>
      <c r="AY1914" s="13">
        <v>0.47199999999999998</v>
      </c>
      <c r="AZ1914" s="13">
        <v>0.65800000000000003</v>
      </c>
      <c r="BA1914" s="13">
        <v>0.74047200794317503</v>
      </c>
      <c r="BB1914" s="13">
        <v>0.29120879999999999</v>
      </c>
      <c r="BC1914" s="13">
        <v>0.29120879999999999</v>
      </c>
      <c r="BD1914" s="13">
        <v>9.3406594999999995E-2</v>
      </c>
      <c r="BE1914" s="13">
        <v>4.4087912976741701E-2</v>
      </c>
      <c r="BF1914" s="33">
        <v>2</v>
      </c>
      <c r="BG1914" s="13">
        <v>1.0989011E-2</v>
      </c>
      <c r="BH1914" s="36">
        <v>0</v>
      </c>
      <c r="BI1914" s="38">
        <v>0</v>
      </c>
      <c r="BJ1914" s="44">
        <v>0.94581280788177302</v>
      </c>
      <c r="BK1914" s="44">
        <v>0.45566502463054098</v>
      </c>
      <c r="BL1914" s="13">
        <v>0.76849227393252195</v>
      </c>
      <c r="BM1914" s="44">
        <v>0.92052980132450302</v>
      </c>
      <c r="BN1914" s="44">
        <v>0.64900662251655605</v>
      </c>
      <c r="BO1914" s="13">
        <v>0.932190978324546</v>
      </c>
      <c r="BP1914" s="13">
        <v>0.22881355932203301</v>
      </c>
      <c r="BQ1914">
        <v>0.69491525423728795</v>
      </c>
      <c r="BR1914">
        <v>0.409063444108761</v>
      </c>
      <c r="BS1914" s="15">
        <v>8.3333329999999997</v>
      </c>
      <c r="BT1914" s="3">
        <v>9</v>
      </c>
      <c r="BU1914" s="13">
        <v>0.33105022831050201</v>
      </c>
      <c r="BV1914" s="13">
        <v>0.61415525114155201</v>
      </c>
      <c r="BW1914" s="13">
        <v>0.45315674324113098</v>
      </c>
      <c r="BX1914" s="13">
        <v>1</v>
      </c>
      <c r="BY1914" s="13">
        <v>0</v>
      </c>
      <c r="BZ1914" s="13">
        <v>0</v>
      </c>
      <c r="CA1914" s="52">
        <v>0</v>
      </c>
      <c r="CB1914" s="13">
        <v>0</v>
      </c>
      <c r="CC1914" s="13">
        <v>0</v>
      </c>
      <c r="CG1914" s="50">
        <v>8</v>
      </c>
      <c r="CH1914" s="50">
        <v>8</v>
      </c>
      <c r="CI1914" s="44">
        <v>1</v>
      </c>
      <c r="CJ1914" s="44">
        <v>0</v>
      </c>
      <c r="CK1914" s="44">
        <v>0</v>
      </c>
      <c r="CL1914" s="44">
        <v>5.7471264367816001E-2</v>
      </c>
      <c r="CM1914" s="44">
        <v>0.91379310344827502</v>
      </c>
      <c r="CN1914" s="13">
        <v>0.18745239249359399</v>
      </c>
      <c r="CO1914" s="15">
        <v>20</v>
      </c>
      <c r="CP1914" s="7">
        <v>20</v>
      </c>
      <c r="CQ1914" s="13">
        <v>4.6938775510203999E-2</v>
      </c>
      <c r="CR1914" s="13">
        <v>0.81428571428571395</v>
      </c>
      <c r="CS1914" s="13">
        <v>0.105348856142636</v>
      </c>
      <c r="CT1914" s="13">
        <v>1</v>
      </c>
      <c r="CU1914" s="13">
        <v>4.6938775510203999E-2</v>
      </c>
      <c r="CV1914" s="13">
        <v>1</v>
      </c>
      <c r="CW1914" s="52">
        <v>0</v>
      </c>
      <c r="CX1914" s="13">
        <v>0</v>
      </c>
      <c r="CY1914" s="52">
        <v>0</v>
      </c>
      <c r="CZ1914" s="13">
        <v>0</v>
      </c>
      <c r="DA1914" t="s">
        <v>704</v>
      </c>
    </row>
    <row r="1915" spans="2:105" hidden="1" x14ac:dyDescent="0.25">
      <c r="B1915">
        <v>0</v>
      </c>
      <c r="C1915">
        <v>69011300</v>
      </c>
      <c r="D1915" s="1" t="s">
        <v>8533</v>
      </c>
      <c r="E1915">
        <v>1</v>
      </c>
      <c r="F1915" s="27">
        <v>1</v>
      </c>
      <c r="G1915" s="27">
        <v>0</v>
      </c>
      <c r="H1915" s="27">
        <v>0</v>
      </c>
      <c r="I1915" s="27">
        <v>0</v>
      </c>
      <c r="J1915" s="27" t="s">
        <v>8532</v>
      </c>
      <c r="K1915" s="5" t="s">
        <v>8391</v>
      </c>
      <c r="L1915" s="5" t="s">
        <v>8373</v>
      </c>
      <c r="M1915" s="9">
        <v>40014</v>
      </c>
      <c r="N1915" s="9">
        <v>15.079452054794499</v>
      </c>
      <c r="O1915" s="5">
        <v>142.79</v>
      </c>
      <c r="Q1915" s="3">
        <v>15</v>
      </c>
      <c r="R1915" s="3">
        <v>8</v>
      </c>
      <c r="S1915" s="3">
        <v>1</v>
      </c>
      <c r="T1915" s="11">
        <v>47.205753000000001</v>
      </c>
      <c r="U1915">
        <v>-91.920603</v>
      </c>
      <c r="V1915" s="3">
        <v>170</v>
      </c>
      <c r="W1915" s="3">
        <v>100</v>
      </c>
      <c r="X1915" s="5">
        <v>19</v>
      </c>
      <c r="Y1915" s="15">
        <v>18.612904</v>
      </c>
      <c r="Z1915" s="7">
        <v>23</v>
      </c>
      <c r="AA1915" s="13">
        <v>0.47250859106529203</v>
      </c>
      <c r="AB1915" s="13">
        <v>8.0756013745704402E-2</v>
      </c>
      <c r="AC1915" s="13">
        <v>0.103903095558546</v>
      </c>
      <c r="AD1915" s="13">
        <v>0</v>
      </c>
      <c r="AE1915" s="13">
        <v>0</v>
      </c>
      <c r="AF1915" s="33">
        <v>0</v>
      </c>
      <c r="AG1915" s="13">
        <v>0</v>
      </c>
      <c r="AH1915" s="30">
        <v>0</v>
      </c>
      <c r="AI1915" s="36">
        <v>0</v>
      </c>
      <c r="AJ1915" s="37">
        <v>0</v>
      </c>
      <c r="AK1915" s="38">
        <v>0</v>
      </c>
      <c r="AW1915" s="15">
        <v>6.3076924999999999</v>
      </c>
      <c r="AX1915" s="15">
        <v>9</v>
      </c>
      <c r="AY1915" s="13">
        <v>8.4645669291338502E-2</v>
      </c>
      <c r="AZ1915" s="13">
        <v>0.91929133858267698</v>
      </c>
      <c r="BA1915" s="13">
        <v>0.22767891239593599</v>
      </c>
      <c r="BB1915" s="13">
        <v>0.53846156999999994</v>
      </c>
      <c r="BC1915" s="13">
        <v>0.53846156999999994</v>
      </c>
      <c r="BD1915" s="13">
        <v>0.15384616000000001</v>
      </c>
      <c r="BE1915" s="13">
        <v>1.30224111453285E-2</v>
      </c>
      <c r="BF1915" s="33">
        <v>1</v>
      </c>
      <c r="BG1915" s="13">
        <v>7.6923080000000005E-2</v>
      </c>
      <c r="BH1915" s="36">
        <v>0</v>
      </c>
      <c r="BI1915" s="38">
        <v>0</v>
      </c>
      <c r="BJ1915" s="44">
        <v>0.39303482587064598</v>
      </c>
      <c r="BK1915" s="44">
        <v>0.134328358208955</v>
      </c>
      <c r="BL1915" s="13">
        <v>0.180945414647526</v>
      </c>
      <c r="CG1915" s="50">
        <v>7.1428570000000002</v>
      </c>
      <c r="CH1915" s="50">
        <v>12</v>
      </c>
      <c r="CI1915" s="44">
        <v>0.32142857000000002</v>
      </c>
      <c r="CJ1915" s="44">
        <v>0.21428572000000001</v>
      </c>
      <c r="CK1915" s="44">
        <v>0.10714286000000001</v>
      </c>
      <c r="CL1915" s="44">
        <v>0.33453237410071901</v>
      </c>
      <c r="CM1915" s="44">
        <v>0.89208633093525103</v>
      </c>
      <c r="CN1915" s="13">
        <v>0.61782425039817102</v>
      </c>
      <c r="CO1915" s="15">
        <v>20.461538000000001</v>
      </c>
      <c r="CP1915" s="7">
        <v>23</v>
      </c>
      <c r="CQ1915" s="13">
        <v>0.83247422680412297</v>
      </c>
      <c r="CR1915" s="13">
        <v>0.62628865979381398</v>
      </c>
      <c r="CS1915" s="13">
        <v>0.93633477163559298</v>
      </c>
      <c r="CT1915" s="13">
        <v>1</v>
      </c>
      <c r="CU1915" s="13">
        <v>0.83247422680412297</v>
      </c>
      <c r="CV1915" s="13">
        <v>0.69230769999999997</v>
      </c>
      <c r="CW1915" s="52">
        <v>0</v>
      </c>
      <c r="CX1915" s="13">
        <v>0</v>
      </c>
      <c r="CY1915" s="52">
        <v>0</v>
      </c>
      <c r="CZ1915" s="13">
        <v>0</v>
      </c>
      <c r="DA1915" t="s">
        <v>8534</v>
      </c>
    </row>
    <row r="1916" spans="2:105" hidden="1" x14ac:dyDescent="0.25">
      <c r="B1916">
        <v>0</v>
      </c>
      <c r="C1916">
        <v>69055000</v>
      </c>
      <c r="D1916" s="1" t="s">
        <v>9089</v>
      </c>
      <c r="E1916">
        <v>0</v>
      </c>
      <c r="F1916" s="27">
        <v>0</v>
      </c>
      <c r="G1916" s="27">
        <v>0</v>
      </c>
      <c r="H1916" s="27">
        <v>0</v>
      </c>
      <c r="I1916" s="27">
        <v>0</v>
      </c>
      <c r="J1916" s="27" t="s">
        <v>9088</v>
      </c>
      <c r="K1916" s="5" t="s">
        <v>9028</v>
      </c>
      <c r="L1916" s="5" t="s">
        <v>8373</v>
      </c>
      <c r="M1916" s="9">
        <v>37858</v>
      </c>
      <c r="N1916" s="9">
        <v>20.986301369863</v>
      </c>
      <c r="O1916" s="5">
        <v>136.16999999999999</v>
      </c>
      <c r="Q1916" s="3">
        <v>27</v>
      </c>
      <c r="S1916" s="3">
        <v>1</v>
      </c>
      <c r="T1916" s="11">
        <v>47.323853999999997</v>
      </c>
      <c r="U1916">
        <v>-92.331237000000002</v>
      </c>
      <c r="V1916" s="3">
        <v>170</v>
      </c>
      <c r="W1916" s="3">
        <v>92</v>
      </c>
      <c r="X1916" s="5">
        <v>10</v>
      </c>
      <c r="Y1916" s="15">
        <v>18.108108999999999</v>
      </c>
      <c r="Z1916" s="7">
        <v>26</v>
      </c>
      <c r="AA1916" s="13">
        <v>0.5282131661442</v>
      </c>
      <c r="AB1916" s="13">
        <v>7.0532915360501505E-2</v>
      </c>
      <c r="AC1916" s="13">
        <v>0.101211305518169</v>
      </c>
      <c r="AD1916" s="13">
        <v>0</v>
      </c>
      <c r="AE1916" s="13">
        <v>0</v>
      </c>
      <c r="AF1916" s="33">
        <v>0</v>
      </c>
      <c r="AG1916" s="13">
        <v>0</v>
      </c>
      <c r="AH1916" s="30">
        <v>0</v>
      </c>
      <c r="AI1916" s="36">
        <v>0</v>
      </c>
      <c r="AJ1916" s="37">
        <v>0</v>
      </c>
      <c r="AK1916" s="38">
        <v>0</v>
      </c>
      <c r="AW1916" s="15">
        <v>6.5652175000000002</v>
      </c>
      <c r="AX1916" s="15">
        <v>9</v>
      </c>
      <c r="AY1916" s="13">
        <v>0.34296028880866403</v>
      </c>
      <c r="AZ1916" s="13">
        <v>0.90613718411552302</v>
      </c>
      <c r="BA1916" s="13">
        <v>0.74077751470251196</v>
      </c>
      <c r="BB1916" s="13">
        <v>0.6</v>
      </c>
      <c r="BC1916" s="13">
        <v>0.6</v>
      </c>
      <c r="BD1916" s="13">
        <v>0.20869565000000001</v>
      </c>
      <c r="BE1916" s="13">
        <v>7.1574320431650698E-2</v>
      </c>
      <c r="BF1916" s="33">
        <v>2</v>
      </c>
      <c r="BG1916" s="13">
        <v>1.7391304E-2</v>
      </c>
      <c r="BH1916" s="36">
        <v>0</v>
      </c>
      <c r="BI1916" s="38">
        <v>0</v>
      </c>
      <c r="BJ1916" s="44">
        <v>0.42703862660944197</v>
      </c>
      <c r="BK1916" s="44">
        <v>0.98283261802575095</v>
      </c>
      <c r="BL1916" s="13">
        <v>0.75733747828472098</v>
      </c>
      <c r="BS1916" s="15">
        <v>6.6511626000000001</v>
      </c>
      <c r="BT1916" s="3">
        <v>12</v>
      </c>
      <c r="BU1916" s="13">
        <v>0.64669421487603296</v>
      </c>
      <c r="BV1916" s="13">
        <v>0.51033057851239605</v>
      </c>
      <c r="BW1916" s="13">
        <v>0.68659165494608498</v>
      </c>
      <c r="BX1916" s="13">
        <v>0.37209302</v>
      </c>
      <c r="BY1916" s="13">
        <v>0.16279070000000001</v>
      </c>
      <c r="BZ1916" s="13">
        <v>4.6511627999999999E-2</v>
      </c>
      <c r="CA1916" s="52">
        <v>1</v>
      </c>
      <c r="CB1916" s="13">
        <v>2.3255814E-2</v>
      </c>
      <c r="CC1916" s="13">
        <v>1.50394002899281E-2</v>
      </c>
      <c r="CO1916" s="15">
        <v>18.714285</v>
      </c>
      <c r="CP1916" s="7">
        <v>24</v>
      </c>
      <c r="CQ1916" s="13">
        <v>0.21206225680933799</v>
      </c>
      <c r="CR1916" s="13">
        <v>0.79766536964980495</v>
      </c>
      <c r="CS1916" s="13">
        <v>0.43849222502645901</v>
      </c>
      <c r="CT1916" s="13">
        <v>1</v>
      </c>
      <c r="CU1916" s="13">
        <v>0.21206225680933799</v>
      </c>
      <c r="CV1916" s="13">
        <v>0.28571429999999998</v>
      </c>
      <c r="CW1916" s="52">
        <v>0</v>
      </c>
      <c r="CX1916" s="13">
        <v>0</v>
      </c>
      <c r="CY1916" s="52">
        <v>0</v>
      </c>
      <c r="CZ1916" s="13">
        <v>0</v>
      </c>
      <c r="DA1916" t="s">
        <v>9090</v>
      </c>
    </row>
    <row r="1917" spans="2:105" hidden="1" x14ac:dyDescent="0.25">
      <c r="B1917">
        <v>0</v>
      </c>
      <c r="C1917">
        <v>69003000</v>
      </c>
      <c r="D1917" s="1" t="s">
        <v>4120</v>
      </c>
      <c r="E1917">
        <v>1</v>
      </c>
      <c r="F1917" s="27">
        <v>0</v>
      </c>
      <c r="G1917" s="27">
        <v>0</v>
      </c>
      <c r="H1917" s="27">
        <v>0</v>
      </c>
      <c r="I1917" s="27">
        <v>0</v>
      </c>
      <c r="J1917" s="27" t="s">
        <v>8413</v>
      </c>
      <c r="K1917" s="5" t="s">
        <v>6822</v>
      </c>
      <c r="L1917" s="5" t="s">
        <v>8373</v>
      </c>
      <c r="M1917" s="9">
        <v>42961</v>
      </c>
      <c r="N1917" s="9">
        <v>7.0054794520547903</v>
      </c>
      <c r="O1917" s="5">
        <v>123.07</v>
      </c>
      <c r="P1917" s="7">
        <v>8.5</v>
      </c>
      <c r="Q1917" s="3">
        <v>29</v>
      </c>
      <c r="R1917" s="3">
        <v>9.8000000000000007</v>
      </c>
      <c r="S1917" s="3">
        <v>1</v>
      </c>
      <c r="T1917" s="11">
        <v>47.208159000000002</v>
      </c>
      <c r="U1917">
        <v>-91.886790000000005</v>
      </c>
      <c r="V1917" s="3">
        <v>171</v>
      </c>
      <c r="W1917" s="3">
        <v>101</v>
      </c>
      <c r="X1917" s="5">
        <v>10</v>
      </c>
      <c r="Y1917" s="15">
        <v>22.523810000000001</v>
      </c>
      <c r="Z1917" s="7">
        <v>28</v>
      </c>
      <c r="AA1917" s="13">
        <v>0.54313725490195996</v>
      </c>
      <c r="AB1917" s="13">
        <v>0.454901960784313</v>
      </c>
      <c r="AC1917" s="13">
        <v>0.59098250336473701</v>
      </c>
      <c r="AD1917" s="13">
        <v>0</v>
      </c>
      <c r="AE1917" s="13">
        <v>0</v>
      </c>
      <c r="AF1917" s="33">
        <v>0</v>
      </c>
      <c r="AG1917" s="13">
        <v>0</v>
      </c>
      <c r="AH1917" s="30">
        <v>0</v>
      </c>
      <c r="AI1917" s="36">
        <v>0</v>
      </c>
      <c r="AJ1917" s="37">
        <v>0</v>
      </c>
      <c r="AK1917" s="38">
        <v>0</v>
      </c>
      <c r="AL1917" s="31">
        <v>1.63</v>
      </c>
      <c r="AM1917" s="7">
        <v>15</v>
      </c>
      <c r="AN1917" s="15">
        <v>5.1333330000000004</v>
      </c>
      <c r="AO1917" s="13">
        <v>0.26666667999999999</v>
      </c>
      <c r="AP1917" s="13">
        <v>2.2222222999999999E-2</v>
      </c>
      <c r="AQ1917" s="13">
        <v>2.0982456648428099E-2</v>
      </c>
      <c r="AR1917" s="13">
        <v>0</v>
      </c>
      <c r="AS1917" s="13">
        <v>0</v>
      </c>
      <c r="AT1917" s="13">
        <v>0.94421052631578894</v>
      </c>
      <c r="AU1917" s="13">
        <v>0.70588235294117596</v>
      </c>
      <c r="AV1917" s="13">
        <v>0.937306501547987</v>
      </c>
      <c r="BE1917" s="13"/>
      <c r="BJ1917" s="44">
        <v>2.3668639053254399E-2</v>
      </c>
      <c r="BK1917" s="44">
        <v>0.46153846153846101</v>
      </c>
      <c r="BL1917" s="13">
        <v>5.4676785224467402E-2</v>
      </c>
      <c r="BS1917" s="15">
        <v>13.666667</v>
      </c>
      <c r="BT1917" s="3">
        <v>14</v>
      </c>
      <c r="BU1917" s="13">
        <v>0.123831775700934</v>
      </c>
      <c r="BV1917" s="13">
        <v>0.99065420560747597</v>
      </c>
      <c r="BW1917" s="13">
        <v>0.27832473824034998</v>
      </c>
      <c r="BX1917" s="13">
        <v>1</v>
      </c>
      <c r="BY1917" s="13">
        <v>1</v>
      </c>
      <c r="BZ1917" s="13">
        <v>1</v>
      </c>
      <c r="CA1917" s="52">
        <v>3</v>
      </c>
      <c r="CB1917" s="13">
        <v>1</v>
      </c>
      <c r="CC1917" s="13">
        <v>0.123831775700934</v>
      </c>
      <c r="CG1917" s="50">
        <v>6.6533329999999999</v>
      </c>
      <c r="CH1917" s="50">
        <v>8</v>
      </c>
      <c r="CI1917" s="44">
        <v>0.21333334000000001</v>
      </c>
      <c r="CJ1917" s="44">
        <v>0</v>
      </c>
      <c r="CK1917" s="44">
        <v>0</v>
      </c>
      <c r="CL1917" s="44">
        <v>0.66255144032921798</v>
      </c>
      <c r="CM1917" s="44">
        <v>0.63374485596707797</v>
      </c>
      <c r="CN1917" s="13">
        <v>0.75084827920504105</v>
      </c>
      <c r="CO1917" s="15">
        <v>14.557693</v>
      </c>
      <c r="CP1917" s="7">
        <v>21</v>
      </c>
      <c r="CQ1917" s="13">
        <v>0.72558139534883703</v>
      </c>
      <c r="CR1917" s="13">
        <v>0.293023255813953</v>
      </c>
      <c r="CS1917" s="13">
        <v>0.53578116095416395</v>
      </c>
      <c r="CT1917" s="13">
        <v>0.42307693000000002</v>
      </c>
      <c r="CU1917" s="13">
        <v>0.30697674751281701</v>
      </c>
      <c r="CV1917" s="13">
        <v>0.15384616000000001</v>
      </c>
      <c r="CW1917" s="52">
        <v>0</v>
      </c>
      <c r="CX1917" s="13">
        <v>0</v>
      </c>
      <c r="CY1917" s="52">
        <v>0</v>
      </c>
      <c r="CZ1917" s="13">
        <v>0</v>
      </c>
      <c r="DA1917" t="s">
        <v>8414</v>
      </c>
    </row>
    <row r="1918" spans="2:105" hidden="1" x14ac:dyDescent="0.25">
      <c r="B1918">
        <v>0</v>
      </c>
      <c r="C1918">
        <v>3015500</v>
      </c>
      <c r="D1918" s="1" t="s">
        <v>123</v>
      </c>
      <c r="E1918">
        <v>0</v>
      </c>
      <c r="F1918" s="27">
        <v>0</v>
      </c>
      <c r="G1918" s="27">
        <v>0</v>
      </c>
      <c r="H1918" s="27">
        <v>0</v>
      </c>
      <c r="I1918" s="27">
        <v>0</v>
      </c>
      <c r="J1918" s="27" t="s">
        <v>593</v>
      </c>
      <c r="K1918" s="5" t="s">
        <v>562</v>
      </c>
      <c r="L1918" s="5" t="s">
        <v>526</v>
      </c>
      <c r="M1918" s="9">
        <v>44032</v>
      </c>
      <c r="N1918" s="9">
        <v>4.0712328767123198</v>
      </c>
      <c r="O1918" s="5">
        <v>1094.18</v>
      </c>
      <c r="Q1918" s="3">
        <v>69</v>
      </c>
      <c r="R1918" s="3">
        <v>13.4</v>
      </c>
      <c r="S1918" s="3">
        <v>1</v>
      </c>
      <c r="T1918" s="11">
        <v>47.027608999999998</v>
      </c>
      <c r="U1918">
        <v>-95.541092000000006</v>
      </c>
      <c r="V1918" s="3">
        <v>172</v>
      </c>
      <c r="W1918" s="3">
        <v>109</v>
      </c>
      <c r="X1918" s="5">
        <v>27</v>
      </c>
      <c r="Y1918" s="15">
        <v>17.978836000000001</v>
      </c>
      <c r="Z1918" s="7">
        <v>26</v>
      </c>
      <c r="AA1918" s="13">
        <v>0.96376811594202805</v>
      </c>
      <c r="AB1918" s="13">
        <v>7.9710144927536197E-2</v>
      </c>
      <c r="AC1918" s="13">
        <v>0.20302826379542299</v>
      </c>
      <c r="AD1918" s="13">
        <v>0</v>
      </c>
      <c r="AE1918" s="13">
        <v>0</v>
      </c>
      <c r="AF1918" s="33">
        <v>0</v>
      </c>
      <c r="AG1918" s="13">
        <v>0</v>
      </c>
      <c r="AH1918" s="30">
        <v>0</v>
      </c>
      <c r="AI1918" s="36">
        <v>0</v>
      </c>
      <c r="AJ1918" s="37">
        <v>0</v>
      </c>
      <c r="AK1918" s="38">
        <v>0</v>
      </c>
      <c r="AL1918" s="31">
        <v>0.9</v>
      </c>
      <c r="AM1918" s="7">
        <v>16</v>
      </c>
      <c r="AN1918" s="15">
        <v>6.4307694</v>
      </c>
      <c r="AO1918" s="13">
        <v>0.18461538999999999</v>
      </c>
      <c r="AP1918" s="13">
        <v>3.0769230000000002E-2</v>
      </c>
      <c r="AQ1918" s="13">
        <v>5.9630292243966704E-3</v>
      </c>
      <c r="AR1918" s="13">
        <v>0</v>
      </c>
      <c r="AS1918" s="13">
        <v>0</v>
      </c>
      <c r="AT1918" s="13">
        <v>0.193798449612403</v>
      </c>
      <c r="AU1918" s="13">
        <v>0.24574303405572701</v>
      </c>
      <c r="AV1918" s="13">
        <v>0.19040247678018499</v>
      </c>
      <c r="AW1918" s="15">
        <v>4.4955753999999999</v>
      </c>
      <c r="AX1918" s="15">
        <v>8</v>
      </c>
      <c r="AY1918" s="13">
        <v>0.679245283018867</v>
      </c>
      <c r="AZ1918" s="13">
        <v>0.25471698113207503</v>
      </c>
      <c r="BA1918" s="13">
        <v>0.47567402428778699</v>
      </c>
      <c r="BB1918" s="13">
        <v>0.15044247999999999</v>
      </c>
      <c r="BC1918" s="13">
        <v>0.15044247999999999</v>
      </c>
      <c r="BD1918" s="13">
        <v>4.8672567999999999E-2</v>
      </c>
      <c r="BE1918" s="13">
        <v>3.3060612262419901E-2</v>
      </c>
      <c r="BF1918" s="33">
        <v>0</v>
      </c>
      <c r="BG1918" s="13">
        <v>0</v>
      </c>
      <c r="BH1918" s="36">
        <v>0</v>
      </c>
      <c r="BI1918" s="38">
        <v>0</v>
      </c>
      <c r="BJ1918" s="44">
        <v>0.72499999999999998</v>
      </c>
      <c r="BK1918" s="44">
        <v>0.73124999999999996</v>
      </c>
      <c r="BL1918" s="13">
        <v>0.85425619456889401</v>
      </c>
      <c r="BM1918" s="44">
        <v>0.80952380952380898</v>
      </c>
      <c r="BN1918" s="44">
        <v>0.69841269841269804</v>
      </c>
      <c r="BO1918" s="13">
        <v>0.91373755125951905</v>
      </c>
      <c r="BS1918" s="15">
        <v>6.6666664999999998</v>
      </c>
      <c r="BT1918" s="3">
        <v>12</v>
      </c>
      <c r="BU1918" s="13">
        <v>0.158415841584158</v>
      </c>
      <c r="BV1918" s="13">
        <v>6.9306930693069299E-2</v>
      </c>
      <c r="BW1918" s="13">
        <v>3.6333802156586902E-2</v>
      </c>
      <c r="BX1918" s="13">
        <v>0.5</v>
      </c>
      <c r="BY1918" s="13">
        <v>0.33333333999999998</v>
      </c>
      <c r="BZ1918" s="13">
        <v>0.16666666999999999</v>
      </c>
      <c r="CA1918" s="52">
        <v>1</v>
      </c>
      <c r="CB1918" s="13">
        <v>0.16666666999999999</v>
      </c>
      <c r="CC1918" s="13">
        <v>2.64026410508864E-2</v>
      </c>
      <c r="CG1918" s="50">
        <v>8.444445</v>
      </c>
      <c r="CH1918" s="50">
        <v>11</v>
      </c>
      <c r="CI1918" s="44">
        <v>0.66666669999999995</v>
      </c>
      <c r="CJ1918" s="44">
        <v>0.55555560000000004</v>
      </c>
      <c r="CK1918" s="44">
        <v>0.33333333999999998</v>
      </c>
      <c r="CL1918" s="44">
        <v>0.26893939393939298</v>
      </c>
      <c r="CM1918" s="44">
        <v>0.90151515151515105</v>
      </c>
      <c r="CN1918" s="13">
        <v>0.54338342220067803</v>
      </c>
      <c r="CO1918" s="15">
        <v>15.208791</v>
      </c>
      <c r="CP1918" s="7">
        <v>27</v>
      </c>
      <c r="CQ1918" s="13">
        <v>0.75384615384615306</v>
      </c>
      <c r="CR1918" s="13">
        <v>0.33461538461538398</v>
      </c>
      <c r="CS1918" s="13">
        <v>0.62460310998941604</v>
      </c>
      <c r="CT1918" s="13">
        <v>0.67032970000000003</v>
      </c>
      <c r="CU1918" s="13">
        <v>0.50532545859997002</v>
      </c>
      <c r="CV1918" s="13">
        <v>7.6923080000000005E-2</v>
      </c>
      <c r="CW1918" s="52">
        <v>3</v>
      </c>
      <c r="CX1918" s="13">
        <v>3.2967034999999999E-2</v>
      </c>
      <c r="CY1918" s="52">
        <v>0</v>
      </c>
      <c r="CZ1918" s="13">
        <v>0</v>
      </c>
      <c r="DA1918" t="s">
        <v>594</v>
      </c>
    </row>
    <row r="1919" spans="2:105" hidden="1" x14ac:dyDescent="0.25">
      <c r="B1919">
        <v>1</v>
      </c>
      <c r="C1919">
        <v>3038300</v>
      </c>
      <c r="D1919" s="1" t="s">
        <v>236</v>
      </c>
      <c r="E1919">
        <v>1</v>
      </c>
      <c r="F1919" s="27">
        <v>0</v>
      </c>
      <c r="G1919" s="27">
        <v>0</v>
      </c>
      <c r="H1919" s="27">
        <v>0</v>
      </c>
      <c r="I1919" s="27">
        <v>1</v>
      </c>
      <c r="J1919" s="27" t="s">
        <v>708</v>
      </c>
      <c r="K1919" s="5" t="s">
        <v>618</v>
      </c>
      <c r="L1919" s="5" t="s">
        <v>526</v>
      </c>
      <c r="M1919" s="9">
        <v>44375</v>
      </c>
      <c r="N1919" s="9">
        <v>3.13150684931506</v>
      </c>
      <c r="O1919" s="5">
        <v>414.52</v>
      </c>
      <c r="Q1919" s="3">
        <v>61</v>
      </c>
      <c r="R1919" s="3">
        <v>15.7</v>
      </c>
      <c r="S1919" s="3">
        <v>1</v>
      </c>
      <c r="T1919" s="11">
        <v>46.824612000000002</v>
      </c>
      <c r="U1919">
        <v>-95.892887000000002</v>
      </c>
      <c r="V1919" s="3">
        <v>172</v>
      </c>
      <c r="W1919" s="3">
        <v>119</v>
      </c>
      <c r="X1919" s="5">
        <v>25</v>
      </c>
      <c r="Y1919" s="15">
        <v>16.29448</v>
      </c>
      <c r="Z1919" s="7">
        <v>27</v>
      </c>
      <c r="AA1919" s="13">
        <v>0.95673076923076905</v>
      </c>
      <c r="AB1919" s="13">
        <v>1.9230769230769201E-2</v>
      </c>
      <c r="AC1919" s="13">
        <v>5.5114401076716002E-2</v>
      </c>
      <c r="AD1919" s="13">
        <v>0</v>
      </c>
      <c r="AE1919" s="13">
        <v>0</v>
      </c>
      <c r="AF1919" s="33">
        <v>0</v>
      </c>
      <c r="AG1919" s="13">
        <v>0</v>
      </c>
      <c r="AH1919" s="30">
        <v>0</v>
      </c>
      <c r="AI1919" s="36">
        <v>0</v>
      </c>
      <c r="AJ1919" s="37">
        <v>0</v>
      </c>
      <c r="AK1919" s="38">
        <v>0</v>
      </c>
      <c r="AL1919" s="31">
        <v>1.25</v>
      </c>
      <c r="AM1919" s="7">
        <v>17</v>
      </c>
      <c r="AN1919" s="15">
        <v>10.857142</v>
      </c>
      <c r="AO1919" s="13">
        <v>0.35714287</v>
      </c>
      <c r="AP1919" s="13">
        <v>0.10714286000000001</v>
      </c>
      <c r="AQ1919" s="13">
        <v>1.8609022741255001E-2</v>
      </c>
      <c r="AR1919" s="13">
        <v>0</v>
      </c>
      <c r="AS1919" s="13">
        <v>0</v>
      </c>
      <c r="AT1919" s="13">
        <v>0.173684210526315</v>
      </c>
      <c r="AU1919" s="13">
        <v>0.47794117647058798</v>
      </c>
      <c r="AV1919" s="13">
        <v>0.27012383900928699</v>
      </c>
      <c r="AW1919" s="15">
        <v>5.4377880000000003</v>
      </c>
      <c r="AX1919" s="15">
        <v>9</v>
      </c>
      <c r="AY1919" s="13">
        <v>0.63243243243243197</v>
      </c>
      <c r="AZ1919" s="13">
        <v>0.67297297297297298</v>
      </c>
      <c r="BA1919" s="13">
        <v>0.86893760024440503</v>
      </c>
      <c r="BB1919" s="13">
        <v>0.29032257</v>
      </c>
      <c r="BC1919" s="13">
        <v>0.29032257</v>
      </c>
      <c r="BD1919" s="13">
        <v>0.21198156000000001</v>
      </c>
      <c r="BE1919" s="13">
        <v>0.13406401663213099</v>
      </c>
      <c r="BF1919" s="33">
        <v>17</v>
      </c>
      <c r="BG1919" s="13">
        <v>7.8341015E-2</v>
      </c>
      <c r="BH1919" s="36">
        <v>0</v>
      </c>
      <c r="BI1919" s="38">
        <v>0</v>
      </c>
      <c r="BJ1919" s="44">
        <v>0.320945945945945</v>
      </c>
      <c r="BK1919" s="44">
        <v>0.94932432432432401</v>
      </c>
      <c r="BL1919" s="13">
        <v>0.62677150955472205</v>
      </c>
      <c r="BM1919" s="44">
        <v>0.9140625</v>
      </c>
      <c r="BN1919" s="44">
        <v>0.68359375</v>
      </c>
      <c r="BO1919" s="13">
        <v>0.94610427650849405</v>
      </c>
      <c r="BP1919" s="13">
        <v>0.63265306122448906</v>
      </c>
      <c r="BQ1919">
        <v>3.06122448979591E-2</v>
      </c>
      <c r="BR1919">
        <v>6.5256797583081505E-2</v>
      </c>
      <c r="BS1919" s="15">
        <v>7.25</v>
      </c>
      <c r="BT1919" s="3">
        <v>10</v>
      </c>
      <c r="BU1919" s="13">
        <v>0.10362694300518099</v>
      </c>
      <c r="BV1919" s="13">
        <v>0.30829015544041399</v>
      </c>
      <c r="BW1919" s="13">
        <v>8.5169557743397406E-2</v>
      </c>
      <c r="BX1919" s="13">
        <v>0.5</v>
      </c>
      <c r="BY1919" s="13">
        <v>0.25</v>
      </c>
      <c r="BZ1919" s="13">
        <v>0</v>
      </c>
      <c r="CA1919" s="52">
        <v>0</v>
      </c>
      <c r="CB1919" s="13">
        <v>0</v>
      </c>
      <c r="CC1919" s="13">
        <v>0</v>
      </c>
      <c r="CG1919" s="50">
        <v>6.1666664999999998</v>
      </c>
      <c r="CH1919" s="50">
        <v>8</v>
      </c>
      <c r="CI1919" s="44">
        <v>0.33333333999999998</v>
      </c>
      <c r="CJ1919" s="44">
        <v>0</v>
      </c>
      <c r="CK1919" s="44">
        <v>0</v>
      </c>
      <c r="CL1919" s="44">
        <v>0.43518518518518501</v>
      </c>
      <c r="CM1919" s="44">
        <v>0.41358024691357997</v>
      </c>
      <c r="CN1919" s="13">
        <v>0.44685271103109198</v>
      </c>
      <c r="CO1919" s="15">
        <v>18.470589</v>
      </c>
      <c r="CP1919" s="7">
        <v>24</v>
      </c>
      <c r="CQ1919" s="13">
        <v>0.21105527638190899</v>
      </c>
      <c r="CR1919" s="13">
        <v>0.67839195979899503</v>
      </c>
      <c r="CS1919" s="13">
        <v>0.37352438329398302</v>
      </c>
      <c r="CT1919" s="13">
        <v>1</v>
      </c>
      <c r="CU1919" s="13">
        <v>0.21105527638190899</v>
      </c>
      <c r="CV1919" s="13">
        <v>0.23529412</v>
      </c>
      <c r="CW1919" s="52">
        <v>0</v>
      </c>
      <c r="CX1919" s="13">
        <v>0</v>
      </c>
      <c r="CY1919" s="52">
        <v>0</v>
      </c>
      <c r="CZ1919" s="13">
        <v>0</v>
      </c>
      <c r="DA1919" t="s">
        <v>709</v>
      </c>
    </row>
    <row r="1920" spans="2:105" hidden="1" x14ac:dyDescent="0.25">
      <c r="B1920">
        <v>0</v>
      </c>
      <c r="C1920">
        <v>29023400</v>
      </c>
      <c r="D1920" s="1" t="s">
        <v>4680</v>
      </c>
      <c r="E1920">
        <v>1</v>
      </c>
      <c r="F1920" s="27">
        <v>0</v>
      </c>
      <c r="G1920" s="27">
        <v>0</v>
      </c>
      <c r="H1920" s="27">
        <v>0</v>
      </c>
      <c r="I1920" s="27">
        <v>1</v>
      </c>
      <c r="J1920" s="27" t="s">
        <v>4679</v>
      </c>
      <c r="K1920" s="5" t="s">
        <v>4580</v>
      </c>
      <c r="L1920" s="5" t="s">
        <v>4464</v>
      </c>
      <c r="M1920" s="9">
        <v>44383</v>
      </c>
      <c r="N1920" s="9">
        <v>3.10958904109589</v>
      </c>
      <c r="O1920" s="5">
        <v>75.33</v>
      </c>
      <c r="Q1920" s="3">
        <v>16</v>
      </c>
      <c r="R1920" s="3">
        <v>9</v>
      </c>
      <c r="S1920" s="3">
        <v>1</v>
      </c>
      <c r="T1920" s="11">
        <v>47.242776999999997</v>
      </c>
      <c r="U1920">
        <v>-95.004563000000005</v>
      </c>
      <c r="V1920" s="3">
        <v>172</v>
      </c>
      <c r="W1920" s="3">
        <v>97</v>
      </c>
      <c r="X1920" s="5">
        <v>39</v>
      </c>
      <c r="Y1920" s="15">
        <v>24.5</v>
      </c>
      <c r="Z1920" s="7">
        <v>26</v>
      </c>
      <c r="AA1920" s="13">
        <v>5.7692307692307598E-2</v>
      </c>
      <c r="AB1920" s="13">
        <v>0.77884615384615297</v>
      </c>
      <c r="AC1920" s="13">
        <v>0.121029609690444</v>
      </c>
      <c r="AD1920" s="13">
        <v>0</v>
      </c>
      <c r="AE1920" s="13">
        <v>0</v>
      </c>
      <c r="AF1920" s="33">
        <v>0</v>
      </c>
      <c r="AG1920" s="13">
        <v>0</v>
      </c>
      <c r="AH1920" s="30">
        <v>0</v>
      </c>
      <c r="AI1920" s="36">
        <v>0</v>
      </c>
      <c r="AJ1920" s="37">
        <v>0</v>
      </c>
      <c r="AK1920" s="38">
        <v>0</v>
      </c>
      <c r="AW1920" s="15">
        <v>5.4139533000000002</v>
      </c>
      <c r="AX1920" s="15">
        <v>8</v>
      </c>
      <c r="AY1920" s="13">
        <v>0.83243243243243203</v>
      </c>
      <c r="AZ1920" s="13">
        <v>0.58108108108108103</v>
      </c>
      <c r="BA1920" s="13">
        <v>0.91506912090430004</v>
      </c>
      <c r="BB1920" s="13">
        <v>0.19069767000000001</v>
      </c>
      <c r="BC1920" s="13">
        <v>0.19069767000000001</v>
      </c>
      <c r="BD1920" s="13">
        <v>4.6511629999999998E-3</v>
      </c>
      <c r="BE1920" s="13">
        <v>3.8717787410761798E-3</v>
      </c>
      <c r="BF1920" s="33">
        <v>0</v>
      </c>
      <c r="BG1920" s="13">
        <v>0</v>
      </c>
      <c r="BH1920" s="36">
        <v>0</v>
      </c>
      <c r="BI1920" s="38">
        <v>0</v>
      </c>
      <c r="BJ1920" s="44">
        <v>0.91216216216216195</v>
      </c>
      <c r="BK1920" s="44">
        <v>0.57432432432432401</v>
      </c>
      <c r="BL1920" s="13">
        <v>0.84950169150589705</v>
      </c>
      <c r="BM1920" s="44">
        <v>0.625</v>
      </c>
      <c r="BN1920" s="44">
        <v>0.56640625</v>
      </c>
      <c r="BO1920" s="13">
        <v>0.73403632103104799</v>
      </c>
      <c r="BS1920" s="15">
        <v>6.2461539999999998</v>
      </c>
      <c r="BT1920" s="3">
        <v>10</v>
      </c>
      <c r="BU1920" s="13">
        <v>0.86813186813186805</v>
      </c>
      <c r="BV1920" s="13">
        <v>0.25</v>
      </c>
      <c r="BW1920" s="13">
        <v>0.48109079543678701</v>
      </c>
      <c r="BX1920" s="13">
        <v>0.17692308000000001</v>
      </c>
      <c r="BY1920" s="13">
        <v>7.6923076999999996E-3</v>
      </c>
      <c r="BZ1920" s="13">
        <v>0</v>
      </c>
      <c r="CA1920" s="52">
        <v>0</v>
      </c>
      <c r="CB1920" s="13">
        <v>0</v>
      </c>
      <c r="CC1920" s="13">
        <v>0</v>
      </c>
      <c r="CG1920" s="50">
        <v>6.25</v>
      </c>
      <c r="CH1920" s="50">
        <v>8</v>
      </c>
      <c r="CI1920" s="44">
        <v>0.1875</v>
      </c>
      <c r="CJ1920" s="44">
        <v>0</v>
      </c>
      <c r="CK1920" s="44">
        <v>0</v>
      </c>
      <c r="CL1920" s="44">
        <v>0.55797101449275299</v>
      </c>
      <c r="CM1920" s="44">
        <v>0.64009661835748699</v>
      </c>
      <c r="CN1920" s="13">
        <v>0.68755626341665999</v>
      </c>
      <c r="CO1920" s="15">
        <v>11.5</v>
      </c>
      <c r="CP1920" s="7">
        <v>18</v>
      </c>
      <c r="CQ1920" s="13">
        <v>0.74120603015075304</v>
      </c>
      <c r="CR1920" s="13">
        <v>2.7638190954773802E-2</v>
      </c>
      <c r="CS1920" s="13">
        <v>6.1060001628266698E-2</v>
      </c>
      <c r="CT1920" s="13">
        <v>8.3333335999999994E-2</v>
      </c>
      <c r="CU1920" s="13">
        <v>6.1767171020034498E-2</v>
      </c>
      <c r="CV1920" s="13">
        <v>0</v>
      </c>
      <c r="CW1920" s="52">
        <v>0</v>
      </c>
      <c r="CX1920" s="13">
        <v>0</v>
      </c>
      <c r="CY1920" s="52">
        <v>0</v>
      </c>
      <c r="CZ1920" s="13">
        <v>0</v>
      </c>
      <c r="DA1920" t="s">
        <v>4681</v>
      </c>
    </row>
    <row r="1921" spans="2:105" hidden="1" x14ac:dyDescent="0.25">
      <c r="B1921">
        <v>0</v>
      </c>
      <c r="C1921">
        <v>11031300</v>
      </c>
      <c r="D1921" s="1" t="s">
        <v>1713</v>
      </c>
      <c r="E1921">
        <v>1</v>
      </c>
      <c r="F1921" s="27">
        <v>1</v>
      </c>
      <c r="G1921" s="27">
        <v>0</v>
      </c>
      <c r="H1921" s="27">
        <v>0</v>
      </c>
      <c r="I1921" s="27">
        <v>0</v>
      </c>
      <c r="J1921" s="27" t="s">
        <v>1712</v>
      </c>
      <c r="K1921" s="5" t="s">
        <v>803</v>
      </c>
      <c r="L1921" s="5" t="s">
        <v>802</v>
      </c>
      <c r="M1921" s="9">
        <v>44368</v>
      </c>
      <c r="N1921" s="9">
        <v>3.1506849315068401</v>
      </c>
      <c r="O1921" s="5">
        <v>591.84</v>
      </c>
      <c r="Q1921" s="3">
        <v>35</v>
      </c>
      <c r="R1921" s="3">
        <v>4.3</v>
      </c>
      <c r="S1921" s="3">
        <v>1</v>
      </c>
      <c r="V1921" s="3">
        <v>174</v>
      </c>
      <c r="W1921" s="3">
        <v>92</v>
      </c>
      <c r="X1921" s="5">
        <v>27</v>
      </c>
      <c r="Y1921" s="15">
        <v>21.675675999999999</v>
      </c>
      <c r="Z1921" s="7">
        <v>27</v>
      </c>
      <c r="AA1921" s="13">
        <v>0.456730769230769</v>
      </c>
      <c r="AB1921" s="13">
        <v>0.40625</v>
      </c>
      <c r="AC1921" s="13">
        <v>0.46631897711978398</v>
      </c>
      <c r="AD1921" s="13">
        <v>0</v>
      </c>
      <c r="AE1921" s="13">
        <v>0</v>
      </c>
      <c r="AF1921" s="33">
        <v>0</v>
      </c>
      <c r="AG1921" s="13">
        <v>0</v>
      </c>
      <c r="AH1921" s="30">
        <v>0</v>
      </c>
      <c r="AI1921" s="36">
        <v>0</v>
      </c>
      <c r="AJ1921" s="37">
        <v>0</v>
      </c>
      <c r="AK1921" s="38">
        <v>0</v>
      </c>
      <c r="AW1921" s="15">
        <v>7.4666667000000002</v>
      </c>
      <c r="AX1921" s="15">
        <v>9</v>
      </c>
      <c r="AY1921" s="13">
        <v>8.6486486486486394E-2</v>
      </c>
      <c r="AZ1921" s="13">
        <v>0.97837837837837804</v>
      </c>
      <c r="BA1921" s="13">
        <v>0.24616207133582799</v>
      </c>
      <c r="BB1921" s="13">
        <v>0.86666670000000001</v>
      </c>
      <c r="BC1921" s="13">
        <v>0.86666670000000001</v>
      </c>
      <c r="BD1921" s="13">
        <v>0.86666670000000001</v>
      </c>
      <c r="BE1921" s="13">
        <v>7.4954955642287796E-2</v>
      </c>
      <c r="BF1921" s="33">
        <v>5</v>
      </c>
      <c r="BG1921" s="13">
        <v>0.33333333999999998</v>
      </c>
      <c r="BH1921" s="36">
        <v>0</v>
      </c>
      <c r="BI1921" s="38">
        <v>0</v>
      </c>
      <c r="BJ1921" s="44">
        <v>0.66386554621848703</v>
      </c>
      <c r="BK1921" s="44">
        <v>0.55882352941176405</v>
      </c>
      <c r="BL1921" s="13">
        <v>0.70586083935265598</v>
      </c>
      <c r="BM1921" s="44">
        <v>0.15333333333333299</v>
      </c>
      <c r="BN1921" s="44">
        <v>1</v>
      </c>
      <c r="BO1921" s="13">
        <v>0.41088166373755097</v>
      </c>
      <c r="BS1921" s="15">
        <v>11.8</v>
      </c>
      <c r="BT1921" s="3">
        <v>13</v>
      </c>
      <c r="BU1921" s="13">
        <v>0.35751295336787497</v>
      </c>
      <c r="BV1921" s="13">
        <v>0.99481865284974003</v>
      </c>
      <c r="BW1921" s="13">
        <v>0.72589467104234995</v>
      </c>
      <c r="BX1921" s="13">
        <v>1</v>
      </c>
      <c r="BY1921" s="13">
        <v>0.9</v>
      </c>
      <c r="BZ1921" s="13">
        <v>0.8</v>
      </c>
      <c r="CA1921" s="52">
        <v>6</v>
      </c>
      <c r="CB1921" s="13">
        <v>0.6</v>
      </c>
      <c r="CC1921" s="13">
        <v>0.21450778054449801</v>
      </c>
      <c r="CG1921" s="50">
        <v>6.3453727000000004</v>
      </c>
      <c r="CH1921" s="50">
        <v>8</v>
      </c>
      <c r="CI1921" s="44">
        <v>4.0632054000000001E-2</v>
      </c>
      <c r="CJ1921" s="44">
        <v>0</v>
      </c>
      <c r="CK1921" s="44">
        <v>0</v>
      </c>
      <c r="CL1921" s="44">
        <v>0.93236714975845403</v>
      </c>
      <c r="CM1921" s="44">
        <v>0.70289855072463703</v>
      </c>
      <c r="CN1921" s="13">
        <v>0.92161207672598799</v>
      </c>
      <c r="CO1921" s="15">
        <v>16.770834000000001</v>
      </c>
      <c r="CP1921" s="7">
        <v>26</v>
      </c>
      <c r="CQ1921" s="13">
        <v>0.70854271356783904</v>
      </c>
      <c r="CR1921" s="13">
        <v>0.59045226130653194</v>
      </c>
      <c r="CS1921" s="13">
        <v>0.86501668973377799</v>
      </c>
      <c r="CT1921" s="13">
        <v>0.54166669999999995</v>
      </c>
      <c r="CU1921" s="13">
        <v>0.38379398392672498</v>
      </c>
      <c r="CV1921" s="13">
        <v>0.33333333999999998</v>
      </c>
      <c r="CW1921" s="52">
        <v>4</v>
      </c>
      <c r="CX1921" s="13">
        <v>8.3333335999999994E-2</v>
      </c>
      <c r="CY1921" s="52">
        <v>0</v>
      </c>
      <c r="CZ1921" s="13">
        <v>0</v>
      </c>
      <c r="DA1921" t="s">
        <v>1714</v>
      </c>
    </row>
    <row r="1922" spans="2:105" hidden="1" x14ac:dyDescent="0.25">
      <c r="B1922">
        <v>0</v>
      </c>
      <c r="C1922">
        <v>11031600</v>
      </c>
      <c r="D1922" s="1" t="s">
        <v>1720</v>
      </c>
      <c r="E1922">
        <v>0</v>
      </c>
      <c r="F1922" s="27">
        <v>0</v>
      </c>
      <c r="G1922" s="27">
        <v>0</v>
      </c>
      <c r="H1922" s="27">
        <v>0</v>
      </c>
      <c r="I1922" s="27">
        <v>0</v>
      </c>
      <c r="J1922" s="27" t="s">
        <v>1719</v>
      </c>
      <c r="K1922" s="5" t="s">
        <v>803</v>
      </c>
      <c r="L1922" s="5" t="s">
        <v>802</v>
      </c>
      <c r="M1922" s="9">
        <v>44351</v>
      </c>
      <c r="N1922" s="9">
        <v>3.1972602739726002</v>
      </c>
      <c r="O1922" s="5">
        <v>112.96</v>
      </c>
      <c r="Q1922" s="3">
        <v>25</v>
      </c>
      <c r="R1922" s="3">
        <v>10.4</v>
      </c>
      <c r="S1922" s="3">
        <v>1</v>
      </c>
      <c r="V1922" s="3">
        <v>174</v>
      </c>
      <c r="W1922" s="3">
        <v>92</v>
      </c>
      <c r="X1922" s="5">
        <v>28</v>
      </c>
      <c r="Y1922" s="15">
        <v>17.669903000000001</v>
      </c>
      <c r="Z1922" s="7">
        <v>26</v>
      </c>
      <c r="AA1922" s="13">
        <v>0.90625</v>
      </c>
      <c r="AB1922" s="13">
        <v>0.15384615384615299</v>
      </c>
      <c r="AC1922" s="13">
        <v>0.354946164199192</v>
      </c>
      <c r="AD1922" s="13">
        <v>0</v>
      </c>
      <c r="AE1922" s="13">
        <v>0</v>
      </c>
      <c r="AF1922" s="33">
        <v>0</v>
      </c>
      <c r="AG1922" s="13">
        <v>0</v>
      </c>
      <c r="AH1922" s="30">
        <v>0</v>
      </c>
      <c r="AI1922" s="36">
        <v>0</v>
      </c>
      <c r="AJ1922" s="37">
        <v>0</v>
      </c>
      <c r="AK1922" s="38">
        <v>0</v>
      </c>
      <c r="AW1922" s="15">
        <v>6.625</v>
      </c>
      <c r="AX1922" s="15">
        <v>9</v>
      </c>
      <c r="AY1922" s="13">
        <v>6.7567567567567502E-2</v>
      </c>
      <c r="AZ1922" s="13">
        <v>0.94594594594594505</v>
      </c>
      <c r="BA1922" s="13">
        <v>0.19262201176200999</v>
      </c>
      <c r="BB1922" s="13">
        <v>0.625</v>
      </c>
      <c r="BC1922" s="13">
        <v>0.625</v>
      </c>
      <c r="BD1922" s="13">
        <v>0.625</v>
      </c>
      <c r="BE1922" s="13">
        <v>4.2229729729729701E-2</v>
      </c>
      <c r="BF1922" s="33">
        <v>1</v>
      </c>
      <c r="BG1922" s="13">
        <v>0.125</v>
      </c>
      <c r="BH1922" s="36">
        <v>0</v>
      </c>
      <c r="BI1922" s="38">
        <v>0</v>
      </c>
      <c r="BJ1922" s="44">
        <v>0.25337837837837801</v>
      </c>
      <c r="BK1922" s="44">
        <v>0.75675675675675602</v>
      </c>
      <c r="BL1922" s="13">
        <v>0.45798665081832302</v>
      </c>
      <c r="BM1922" s="44">
        <v>0.3515625</v>
      </c>
      <c r="BN1922" s="44">
        <v>0.828125</v>
      </c>
      <c r="BO1922" s="13">
        <v>0.65216754540128796</v>
      </c>
      <c r="BS1922" s="15">
        <v>6.68</v>
      </c>
      <c r="BT1922" s="3">
        <v>10</v>
      </c>
      <c r="BU1922" s="13">
        <v>0.65109890109890101</v>
      </c>
      <c r="BV1922" s="13">
        <v>0.33516483516483497</v>
      </c>
      <c r="BW1922" s="13">
        <v>0.48304422566025901</v>
      </c>
      <c r="BX1922" s="13">
        <v>0.12</v>
      </c>
      <c r="BY1922" s="13">
        <v>0.04</v>
      </c>
      <c r="BZ1922" s="13">
        <v>0</v>
      </c>
      <c r="CA1922" s="52">
        <v>0</v>
      </c>
      <c r="CB1922" s="13">
        <v>0</v>
      </c>
      <c r="CC1922" s="13">
        <v>0</v>
      </c>
      <c r="CG1922" s="50">
        <v>6.4375</v>
      </c>
      <c r="CH1922" s="50">
        <v>9</v>
      </c>
      <c r="CI1922" s="44">
        <v>0.140625</v>
      </c>
      <c r="CJ1922" s="44">
        <v>3.125E-2</v>
      </c>
      <c r="CK1922" s="44">
        <v>0</v>
      </c>
      <c r="CL1922" s="44">
        <v>0.67632850241545805</v>
      </c>
      <c r="CM1922" s="44">
        <v>0.64009661835748699</v>
      </c>
      <c r="CN1922" s="13">
        <v>0.76248182258846298</v>
      </c>
      <c r="DA1922" t="s">
        <v>1721</v>
      </c>
    </row>
    <row r="1923" spans="2:105" hidden="1" x14ac:dyDescent="0.25">
      <c r="B1923">
        <v>0</v>
      </c>
      <c r="C1923">
        <v>31081300</v>
      </c>
      <c r="D1923" s="1" t="s">
        <v>5642</v>
      </c>
      <c r="E1923">
        <v>0</v>
      </c>
      <c r="F1923" s="27">
        <v>0</v>
      </c>
      <c r="G1923" s="27">
        <v>0</v>
      </c>
      <c r="H1923" s="27">
        <v>0</v>
      </c>
      <c r="I1923" s="27">
        <v>0</v>
      </c>
      <c r="J1923" s="27" t="s">
        <v>5641</v>
      </c>
      <c r="K1923" s="5" t="s">
        <v>5539</v>
      </c>
      <c r="L1923" s="5" t="s">
        <v>2035</v>
      </c>
      <c r="M1923" s="9">
        <v>41848</v>
      </c>
      <c r="N1923" s="9">
        <v>10.054794520547899</v>
      </c>
      <c r="O1923" s="5">
        <v>9528.17</v>
      </c>
      <c r="Q1923" s="3">
        <v>32</v>
      </c>
      <c r="R1923" s="3">
        <v>4.4000000000000004</v>
      </c>
      <c r="S1923" s="3">
        <v>1</v>
      </c>
      <c r="T1923" s="11">
        <v>47.497165000000003</v>
      </c>
      <c r="U1923">
        <v>-93.894592000000003</v>
      </c>
      <c r="V1923" s="3">
        <v>174</v>
      </c>
      <c r="W1923" s="3">
        <v>86</v>
      </c>
      <c r="X1923" s="5">
        <v>22</v>
      </c>
      <c r="Y1923" s="15">
        <v>18.383838999999998</v>
      </c>
      <c r="Z1923" s="7">
        <v>26</v>
      </c>
      <c r="AA1923" s="13">
        <v>0.65686274509803899</v>
      </c>
      <c r="AB1923" s="13">
        <v>7.5163398692810399E-2</v>
      </c>
      <c r="AC1923" s="13">
        <v>0.13236877523553101</v>
      </c>
      <c r="AD1923" s="13">
        <v>0</v>
      </c>
      <c r="AE1923" s="13">
        <v>0</v>
      </c>
      <c r="AF1923" s="33">
        <v>0</v>
      </c>
      <c r="AG1923" s="13">
        <v>0</v>
      </c>
      <c r="AH1923" s="30">
        <v>0</v>
      </c>
      <c r="AI1923" s="36">
        <v>0</v>
      </c>
      <c r="AJ1923" s="37">
        <v>0</v>
      </c>
      <c r="AK1923" s="38">
        <v>0</v>
      </c>
      <c r="AW1923" s="15">
        <v>7.625</v>
      </c>
      <c r="AX1923" s="15">
        <v>9</v>
      </c>
      <c r="AY1923" s="13">
        <v>6.0836501901140601E-2</v>
      </c>
      <c r="AZ1923" s="13">
        <v>0.98098859315589304</v>
      </c>
      <c r="BA1923" s="13">
        <v>0.179943481249522</v>
      </c>
      <c r="BB1923" s="13">
        <v>1</v>
      </c>
      <c r="BC1923" s="13">
        <v>1</v>
      </c>
      <c r="BD1923" s="13">
        <v>0.5</v>
      </c>
      <c r="BE1923" s="13">
        <v>3.04182509505703E-2</v>
      </c>
      <c r="BF1923" s="33">
        <v>1</v>
      </c>
      <c r="BG1923" s="13">
        <v>0.125</v>
      </c>
      <c r="BH1923" s="36">
        <v>0</v>
      </c>
      <c r="BI1923" s="38">
        <v>0</v>
      </c>
      <c r="BJ1923" s="44">
        <v>0.14553990610328599</v>
      </c>
      <c r="BK1923" s="44">
        <v>0.98591549295774605</v>
      </c>
      <c r="BL1923" s="13">
        <v>0.38063454329340701</v>
      </c>
      <c r="BS1923" s="15">
        <v>6.9743589999999998</v>
      </c>
      <c r="BT1923" s="3">
        <v>11</v>
      </c>
      <c r="BU1923" s="13">
        <v>0.88934426229508201</v>
      </c>
      <c r="BV1923" s="13">
        <v>0.17418032786885199</v>
      </c>
      <c r="BW1923" s="13">
        <v>0.35239881231442399</v>
      </c>
      <c r="BX1923" s="13">
        <v>0.33333333999999998</v>
      </c>
      <c r="BY1923" s="13">
        <v>0.23076922999999999</v>
      </c>
      <c r="BZ1923" s="13">
        <v>1.2820513E-2</v>
      </c>
      <c r="CA1923" s="52">
        <v>0</v>
      </c>
      <c r="CB1923" s="13">
        <v>0</v>
      </c>
      <c r="CC1923" s="13">
        <v>0</v>
      </c>
      <c r="CG1923" s="50">
        <v>6.9485979999999996</v>
      </c>
      <c r="CH1923" s="50">
        <v>11</v>
      </c>
      <c r="CI1923" s="44">
        <v>0.36448597999999999</v>
      </c>
      <c r="CJ1923" s="44">
        <v>0.16355140000000001</v>
      </c>
      <c r="CK1923" s="44">
        <v>5.1401870000000002E-2</v>
      </c>
      <c r="CL1923" s="44">
        <v>0.79725085910652904</v>
      </c>
      <c r="CM1923" s="44">
        <v>0.85738831615120203</v>
      </c>
      <c r="CN1923" s="13">
        <v>0.93560002769891204</v>
      </c>
      <c r="CO1923" s="15">
        <v>10.819188</v>
      </c>
      <c r="CP1923" s="7">
        <v>25</v>
      </c>
      <c r="CQ1923" s="13">
        <v>0.97818181818181804</v>
      </c>
      <c r="CR1923" s="13">
        <v>5.4545454545454501E-2</v>
      </c>
      <c r="CS1923" s="13">
        <v>0.145078563868761</v>
      </c>
      <c r="CT1923" s="13">
        <v>0.16605165999999999</v>
      </c>
      <c r="CU1923" s="13">
        <v>0.162428710785779</v>
      </c>
      <c r="CV1923" s="13">
        <v>5.5350552999999997E-2</v>
      </c>
      <c r="CW1923" s="52">
        <v>1</v>
      </c>
      <c r="CX1923" s="13">
        <v>3.6900370000000002E-3</v>
      </c>
      <c r="CY1923" s="52">
        <v>0</v>
      </c>
      <c r="CZ1923" s="13">
        <v>0</v>
      </c>
      <c r="DA1923" t="s">
        <v>5643</v>
      </c>
    </row>
    <row r="1924" spans="2:105" hidden="1" x14ac:dyDescent="0.25">
      <c r="B1924">
        <v>0</v>
      </c>
      <c r="C1924">
        <v>69037500</v>
      </c>
      <c r="D1924" s="1" t="s">
        <v>8882</v>
      </c>
      <c r="E1924">
        <v>0</v>
      </c>
      <c r="F1924" s="27">
        <v>0</v>
      </c>
      <c r="G1924" s="27">
        <v>0</v>
      </c>
      <c r="H1924" s="27">
        <v>0</v>
      </c>
      <c r="I1924" s="27">
        <v>0</v>
      </c>
      <c r="J1924" s="27" t="s">
        <v>8881</v>
      </c>
      <c r="K1924" s="5" t="s">
        <v>8705</v>
      </c>
      <c r="L1924" s="5" t="s">
        <v>8373</v>
      </c>
      <c r="M1924" s="9">
        <v>44760</v>
      </c>
      <c r="N1924" s="9">
        <v>2.0767123287671199</v>
      </c>
      <c r="O1924" s="5">
        <v>4567.49</v>
      </c>
      <c r="Q1924" s="3">
        <v>35</v>
      </c>
      <c r="R1924" s="3">
        <v>4.0999999999999996</v>
      </c>
      <c r="S1924" s="3">
        <v>1</v>
      </c>
      <c r="T1924" s="11">
        <v>47.327877000000001</v>
      </c>
      <c r="U1924">
        <v>-92.147357999999997</v>
      </c>
      <c r="V1924" s="3">
        <v>174</v>
      </c>
      <c r="W1924" s="3">
        <v>98</v>
      </c>
      <c r="X1924" s="5">
        <v>16</v>
      </c>
      <c r="Y1924" s="15">
        <v>18.771930000000001</v>
      </c>
      <c r="Z1924" s="7">
        <v>28</v>
      </c>
      <c r="AA1924" s="13">
        <v>0.238938053097345</v>
      </c>
      <c r="AB1924" s="13">
        <v>0.12831858407079599</v>
      </c>
      <c r="AC1924" s="13">
        <v>8.4051144010767104E-2</v>
      </c>
      <c r="AD1924" s="13">
        <v>0</v>
      </c>
      <c r="AE1924" s="13">
        <v>0</v>
      </c>
      <c r="AF1924" s="33">
        <v>0</v>
      </c>
      <c r="AG1924" s="13">
        <v>0</v>
      </c>
      <c r="AH1924" s="30">
        <v>0</v>
      </c>
      <c r="AI1924" s="36">
        <v>0</v>
      </c>
      <c r="AJ1924" s="37">
        <v>0</v>
      </c>
      <c r="AK1924" s="38">
        <v>0</v>
      </c>
      <c r="AW1924" s="15">
        <v>7.4626865000000002</v>
      </c>
      <c r="AX1924" s="15">
        <v>10</v>
      </c>
      <c r="AY1924" s="13">
        <v>0.14285714285714199</v>
      </c>
      <c r="AZ1924" s="13">
        <v>0.98571428571428499</v>
      </c>
      <c r="BA1924" s="13">
        <v>0.39876269762468403</v>
      </c>
      <c r="BB1924" s="13">
        <v>0.77611940000000001</v>
      </c>
      <c r="BC1924" s="13">
        <v>0.77611940000000001</v>
      </c>
      <c r="BD1924" s="13">
        <v>0.70149254999999999</v>
      </c>
      <c r="BE1924" s="13">
        <v>0.10021322114127</v>
      </c>
      <c r="BF1924" s="33">
        <v>18</v>
      </c>
      <c r="BG1924" s="13">
        <v>0.26865673000000001</v>
      </c>
      <c r="BH1924" s="36">
        <v>1</v>
      </c>
      <c r="BI1924" s="38">
        <v>1.4925373E-2</v>
      </c>
      <c r="BJ1924" s="44">
        <v>6.0240963855421603E-3</v>
      </c>
      <c r="BK1924" s="44">
        <v>0.64457831325301196</v>
      </c>
      <c r="BL1924" s="13">
        <v>2.3589649812562799E-2</v>
      </c>
      <c r="BS1924" s="15">
        <v>8.6</v>
      </c>
      <c r="BT1924" s="3">
        <v>12</v>
      </c>
      <c r="BU1924" s="13">
        <v>0.475728155339805</v>
      </c>
      <c r="BV1924" s="13">
        <v>0.81310679611650405</v>
      </c>
      <c r="BW1924" s="13">
        <v>0.77019846851070395</v>
      </c>
      <c r="BX1924" s="13">
        <v>0.71428572999999995</v>
      </c>
      <c r="BY1924" s="13">
        <v>0.45714285999999998</v>
      </c>
      <c r="BZ1924" s="13">
        <v>0.22857142999999999</v>
      </c>
      <c r="CA1924" s="52">
        <v>1</v>
      </c>
      <c r="CB1924" s="13">
        <v>2.8571428999999999E-2</v>
      </c>
      <c r="CC1924" s="13">
        <v>1.3592233085661201E-2</v>
      </c>
      <c r="CG1924" s="50">
        <v>8.71875</v>
      </c>
      <c r="CH1924" s="50">
        <v>13</v>
      </c>
      <c r="CI1924" s="44">
        <v>0.6875</v>
      </c>
      <c r="CJ1924" s="44">
        <v>0.5</v>
      </c>
      <c r="CK1924" s="44">
        <v>0.4375</v>
      </c>
      <c r="CL1924" s="44">
        <v>0.21266968325791799</v>
      </c>
      <c r="CM1924" s="44">
        <v>0.98190045248868696</v>
      </c>
      <c r="CN1924" s="13">
        <v>0.49359462641091301</v>
      </c>
      <c r="CO1924" s="15">
        <v>11.862245</v>
      </c>
      <c r="CP1924" s="7">
        <v>22</v>
      </c>
      <c r="CQ1924" s="13">
        <v>0.82575757575757502</v>
      </c>
      <c r="CR1924" s="13">
        <v>2.52525252525252E-2</v>
      </c>
      <c r="CS1924" s="13">
        <v>6.1955548318814599E-2</v>
      </c>
      <c r="CT1924" s="13">
        <v>0.21428572000000001</v>
      </c>
      <c r="CU1924" s="13">
        <v>0.17694805370587199</v>
      </c>
      <c r="CV1924" s="13">
        <v>2.0408163E-2</v>
      </c>
      <c r="CW1924" s="52">
        <v>0</v>
      </c>
      <c r="CX1924" s="13">
        <v>0</v>
      </c>
      <c r="CY1924" s="52">
        <v>0</v>
      </c>
      <c r="CZ1924" s="13">
        <v>0</v>
      </c>
      <c r="DA1924" t="s">
        <v>8883</v>
      </c>
    </row>
    <row r="1925" spans="2:105" hidden="1" x14ac:dyDescent="0.25">
      <c r="B1925">
        <v>0</v>
      </c>
      <c r="C1925">
        <v>3021600</v>
      </c>
      <c r="D1925" s="1" t="s">
        <v>630</v>
      </c>
      <c r="E1925">
        <v>1</v>
      </c>
      <c r="F1925" s="27">
        <v>0</v>
      </c>
      <c r="G1925" s="27">
        <v>0</v>
      </c>
      <c r="H1925" s="27">
        <v>1</v>
      </c>
      <c r="I1925" s="27">
        <v>0</v>
      </c>
      <c r="J1925" s="27" t="s">
        <v>629</v>
      </c>
      <c r="K1925" s="5" t="s">
        <v>631</v>
      </c>
      <c r="L1925" s="5" t="s">
        <v>526</v>
      </c>
      <c r="M1925" s="9">
        <v>44348</v>
      </c>
      <c r="N1925" s="9">
        <v>3.20547945205479</v>
      </c>
      <c r="S1925" s="3">
        <v>0</v>
      </c>
      <c r="T1925" s="11">
        <v>47.021656999999998</v>
      </c>
      <c r="U1925">
        <v>-95.641551000000007</v>
      </c>
      <c r="V1925" s="3">
        <v>175</v>
      </c>
      <c r="W1925" s="3">
        <v>113</v>
      </c>
      <c r="X1925" s="5">
        <v>0</v>
      </c>
      <c r="Y1925" s="15">
        <v>16.350000000000001</v>
      </c>
      <c r="Z1925" s="7">
        <v>22</v>
      </c>
      <c r="AA1925" s="13">
        <v>1</v>
      </c>
      <c r="AB1925" s="13">
        <v>2.4038461538461502E-2</v>
      </c>
      <c r="AC1925" s="13">
        <v>6.82705248990578E-2</v>
      </c>
      <c r="AD1925" s="13">
        <v>0</v>
      </c>
      <c r="AE1925" s="13">
        <v>0</v>
      </c>
      <c r="AF1925" s="33">
        <v>0</v>
      </c>
      <c r="AG1925" s="13">
        <v>0</v>
      </c>
      <c r="AH1925" s="30">
        <v>0</v>
      </c>
      <c r="AI1925" s="36">
        <v>0</v>
      </c>
      <c r="AJ1925" s="37">
        <v>0</v>
      </c>
      <c r="AK1925" s="38">
        <v>0</v>
      </c>
      <c r="BE1925" s="13"/>
      <c r="BS1925" s="15">
        <v>11.215686</v>
      </c>
      <c r="BT1925" s="3">
        <v>12</v>
      </c>
      <c r="BU1925" s="13">
        <v>0.80494505494505497</v>
      </c>
      <c r="BV1925" s="13">
        <v>0.95604395604395598</v>
      </c>
      <c r="BW1925" s="13">
        <v>0.99507735583684898</v>
      </c>
      <c r="BX1925" s="13">
        <v>1</v>
      </c>
      <c r="BY1925" s="13">
        <v>1</v>
      </c>
      <c r="BZ1925" s="13">
        <v>0.96078430000000004</v>
      </c>
      <c r="CA1925" s="52">
        <v>13</v>
      </c>
      <c r="CB1925" s="13">
        <v>0.25490197999999997</v>
      </c>
      <c r="CC1925" s="13">
        <v>0.20518208458855899</v>
      </c>
      <c r="CG1925" s="50">
        <v>5.6666664999999998</v>
      </c>
      <c r="CH1925" s="50">
        <v>7</v>
      </c>
      <c r="CI1925" s="44">
        <v>0</v>
      </c>
      <c r="CJ1925" s="44">
        <v>0</v>
      </c>
      <c r="CK1925" s="44">
        <v>0</v>
      </c>
      <c r="CL1925" s="44">
        <v>0.73429951690821205</v>
      </c>
      <c r="CM1925" s="44">
        <v>0.36231884057970998</v>
      </c>
      <c r="CN1925" s="13">
        <v>0.57350598988989598</v>
      </c>
      <c r="DA1925" t="s">
        <v>632</v>
      </c>
    </row>
    <row r="1926" spans="2:105" hidden="1" x14ac:dyDescent="0.25">
      <c r="B1926">
        <v>0</v>
      </c>
      <c r="C1926">
        <v>69014400</v>
      </c>
      <c r="D1926" s="1" t="s">
        <v>8574</v>
      </c>
      <c r="E1926">
        <v>0</v>
      </c>
      <c r="F1926" s="27">
        <v>0</v>
      </c>
      <c r="G1926" s="27">
        <v>0</v>
      </c>
      <c r="H1926" s="27">
        <v>0</v>
      </c>
      <c r="I1926" s="27">
        <v>0</v>
      </c>
      <c r="J1926" s="27" t="s">
        <v>8573</v>
      </c>
      <c r="K1926" s="5" t="s">
        <v>8575</v>
      </c>
      <c r="L1926" s="5" t="s">
        <v>8373</v>
      </c>
      <c r="M1926" s="9">
        <v>36381</v>
      </c>
      <c r="N1926" s="9">
        <v>25.032876712328701</v>
      </c>
      <c r="O1926" s="5">
        <v>154.07</v>
      </c>
      <c r="P1926" s="7">
        <v>10</v>
      </c>
      <c r="Q1926" s="3">
        <v>27</v>
      </c>
      <c r="S1926" s="3">
        <v>1</v>
      </c>
      <c r="T1926" s="11">
        <v>47.323050000000002</v>
      </c>
      <c r="U1926">
        <v>-91.973292000000001</v>
      </c>
      <c r="V1926" s="3">
        <v>177</v>
      </c>
      <c r="W1926" s="3">
        <v>103</v>
      </c>
      <c r="X1926" s="5">
        <v>13</v>
      </c>
      <c r="Y1926" s="15">
        <v>23.066668</v>
      </c>
      <c r="Z1926" s="7">
        <v>28</v>
      </c>
      <c r="AA1926" s="13">
        <v>0.22575757575757499</v>
      </c>
      <c r="AB1926" s="13">
        <v>0.80454545454545401</v>
      </c>
      <c r="AC1926" s="13">
        <v>0.458142664872139</v>
      </c>
      <c r="AD1926" s="13">
        <v>0</v>
      </c>
      <c r="AE1926" s="13">
        <v>0</v>
      </c>
      <c r="AF1926" s="33">
        <v>0</v>
      </c>
      <c r="AG1926" s="13">
        <v>0</v>
      </c>
      <c r="AH1926" s="30">
        <v>0</v>
      </c>
      <c r="AI1926" s="36">
        <v>0</v>
      </c>
      <c r="AJ1926" s="37">
        <v>0</v>
      </c>
      <c r="AK1926" s="38">
        <v>0</v>
      </c>
      <c r="BE1926" s="13"/>
      <c r="BJ1926" s="44">
        <v>0.250972762645914</v>
      </c>
      <c r="BK1926" s="44">
        <v>0.44941634241245099</v>
      </c>
      <c r="BL1926" s="13">
        <v>0.32394623754228702</v>
      </c>
      <c r="CG1926" s="50">
        <v>6.21875</v>
      </c>
      <c r="CH1926" s="50">
        <v>9</v>
      </c>
      <c r="CI1926" s="44">
        <v>0.1875</v>
      </c>
      <c r="CJ1926" s="44">
        <v>6.25E-2</v>
      </c>
      <c r="CK1926" s="44">
        <v>0</v>
      </c>
      <c r="CL1926" s="44">
        <v>0.34567901234567899</v>
      </c>
      <c r="CM1926" s="44">
        <v>0.44444444444444398</v>
      </c>
      <c r="CN1926" s="13">
        <v>0.39997230108718201</v>
      </c>
      <c r="DA1926" t="s">
        <v>8576</v>
      </c>
    </row>
    <row r="1927" spans="2:105" hidden="1" x14ac:dyDescent="0.25">
      <c r="B1927">
        <v>0</v>
      </c>
      <c r="C1927">
        <v>69142800</v>
      </c>
      <c r="D1927" s="1" t="s">
        <v>9606</v>
      </c>
      <c r="E1927">
        <v>0</v>
      </c>
      <c r="F1927" s="27">
        <v>0</v>
      </c>
      <c r="G1927" s="27">
        <v>0</v>
      </c>
      <c r="H1927" s="27">
        <v>0</v>
      </c>
      <c r="I1927" s="27">
        <v>0</v>
      </c>
      <c r="J1927" s="27" t="s">
        <v>9605</v>
      </c>
      <c r="K1927" s="5" t="s">
        <v>9350</v>
      </c>
      <c r="L1927" s="5" t="s">
        <v>8373</v>
      </c>
      <c r="M1927" s="9">
        <v>39608</v>
      </c>
      <c r="N1927" s="9">
        <v>16.191780821917799</v>
      </c>
      <c r="O1927" s="5">
        <v>207.44</v>
      </c>
      <c r="Q1927" s="3">
        <v>262.10000000000002</v>
      </c>
      <c r="R1927" s="3">
        <v>5.8</v>
      </c>
      <c r="S1927" s="3">
        <v>1</v>
      </c>
      <c r="V1927" s="3">
        <v>177</v>
      </c>
      <c r="W1927" s="3">
        <v>92</v>
      </c>
      <c r="X1927" s="5">
        <v>0</v>
      </c>
      <c r="Y1927" s="15">
        <v>28</v>
      </c>
      <c r="Z1927" s="7">
        <v>28</v>
      </c>
      <c r="AA1927" s="13">
        <v>6.6147859922178906E-2</v>
      </c>
      <c r="AB1927" s="13">
        <v>0.94747081712062198</v>
      </c>
      <c r="AC1927" s="13">
        <v>0.16594885598923201</v>
      </c>
      <c r="AD1927" s="13">
        <v>0</v>
      </c>
      <c r="AE1927" s="13">
        <v>0</v>
      </c>
      <c r="AF1927" s="33">
        <v>0</v>
      </c>
      <c r="AG1927" s="13">
        <v>0</v>
      </c>
      <c r="AH1927" s="30">
        <v>0</v>
      </c>
      <c r="AI1927" s="36">
        <v>0</v>
      </c>
      <c r="AJ1927" s="37">
        <v>0</v>
      </c>
      <c r="AK1927" s="38">
        <v>0</v>
      </c>
      <c r="BE1927" s="13"/>
      <c r="BP1927" s="13">
        <v>0.85714285714285698</v>
      </c>
      <c r="BQ1927">
        <v>0.34285714285714203</v>
      </c>
      <c r="BR1927">
        <v>0.63927492447129897</v>
      </c>
      <c r="BS1927" s="15">
        <v>11.5</v>
      </c>
      <c r="BT1927" s="3">
        <v>12</v>
      </c>
      <c r="BU1927" s="13">
        <v>7.0895522388059698E-2</v>
      </c>
      <c r="BV1927" s="13">
        <v>0.99626865671641796</v>
      </c>
      <c r="BW1927" s="13">
        <v>0.166354117830911</v>
      </c>
      <c r="BX1927" s="13">
        <v>1</v>
      </c>
      <c r="BY1927" s="13">
        <v>1</v>
      </c>
      <c r="BZ1927" s="13">
        <v>1</v>
      </c>
      <c r="CA1927" s="52">
        <v>1</v>
      </c>
      <c r="CB1927" s="13">
        <v>0.5</v>
      </c>
      <c r="CC1927" s="13">
        <v>3.54477611940298E-2</v>
      </c>
      <c r="DA1927" t="s">
        <v>9607</v>
      </c>
    </row>
    <row r="1928" spans="2:105" hidden="1" x14ac:dyDescent="0.25">
      <c r="B1928">
        <v>0</v>
      </c>
      <c r="C1928">
        <v>29024100</v>
      </c>
      <c r="D1928" s="1" t="s">
        <v>4140</v>
      </c>
      <c r="E1928">
        <v>0</v>
      </c>
      <c r="F1928" s="27">
        <v>0</v>
      </c>
      <c r="G1928" s="27">
        <v>0</v>
      </c>
      <c r="H1928" s="27">
        <v>0</v>
      </c>
      <c r="I1928" s="27">
        <v>0</v>
      </c>
      <c r="J1928" s="27" t="s">
        <v>4689</v>
      </c>
      <c r="K1928" s="5" t="s">
        <v>4687</v>
      </c>
      <c r="L1928" s="5" t="s">
        <v>4464</v>
      </c>
      <c r="M1928" s="9">
        <v>41456</v>
      </c>
      <c r="N1928" s="9">
        <v>11.1287671232876</v>
      </c>
      <c r="O1928" s="5">
        <v>204.93</v>
      </c>
      <c r="Q1928" s="3">
        <v>16</v>
      </c>
      <c r="R1928" s="3">
        <v>12.5</v>
      </c>
      <c r="S1928" s="3">
        <v>1</v>
      </c>
      <c r="T1928" s="11">
        <v>47.339089999999999</v>
      </c>
      <c r="U1928">
        <v>-94.990481000000003</v>
      </c>
      <c r="V1928" s="3">
        <v>178</v>
      </c>
      <c r="W1928" s="3">
        <v>101</v>
      </c>
      <c r="X1928" s="5">
        <v>35</v>
      </c>
      <c r="Y1928" s="15">
        <v>18</v>
      </c>
      <c r="Z1928" s="7">
        <v>29</v>
      </c>
      <c r="AA1928" s="13">
        <v>0.71305841924398605</v>
      </c>
      <c r="AB1928" s="13">
        <v>0.149484536082474</v>
      </c>
      <c r="AC1928" s="13">
        <v>0.27826379542395602</v>
      </c>
      <c r="AD1928" s="13">
        <v>0</v>
      </c>
      <c r="AE1928" s="13">
        <v>0</v>
      </c>
      <c r="AF1928" s="33">
        <v>0</v>
      </c>
      <c r="AG1928" s="13">
        <v>0</v>
      </c>
      <c r="AH1928" s="30">
        <v>0</v>
      </c>
      <c r="AI1928" s="36">
        <v>0</v>
      </c>
      <c r="AJ1928" s="37">
        <v>0</v>
      </c>
      <c r="AK1928" s="38">
        <v>0</v>
      </c>
      <c r="AW1928" s="15">
        <v>4</v>
      </c>
      <c r="AX1928" s="15">
        <v>6</v>
      </c>
      <c r="AY1928" s="13">
        <v>7.1138211382113806E-2</v>
      </c>
      <c r="AZ1928" s="13">
        <v>0.18292682926829201</v>
      </c>
      <c r="BA1928" s="13">
        <v>4.6513404109065903E-2</v>
      </c>
      <c r="BB1928" s="13">
        <v>0</v>
      </c>
      <c r="BC1928" s="13">
        <v>0</v>
      </c>
      <c r="BD1928" s="13">
        <v>0</v>
      </c>
      <c r="BE1928" s="13">
        <v>0</v>
      </c>
      <c r="BF1928" s="33">
        <v>0</v>
      </c>
      <c r="BG1928" s="13">
        <v>0</v>
      </c>
      <c r="BH1928" s="36">
        <v>0</v>
      </c>
      <c r="BI1928" s="38">
        <v>0</v>
      </c>
      <c r="BJ1928" s="44">
        <v>0.81651376146788901</v>
      </c>
      <c r="BK1928" s="44">
        <v>0.548165137614678</v>
      </c>
      <c r="BL1928" s="13">
        <v>0.78376154338484005</v>
      </c>
      <c r="BM1928" s="44">
        <v>0.49710982658959502</v>
      </c>
      <c r="BN1928" s="44">
        <v>0.760115606936416</v>
      </c>
      <c r="BO1928" s="13">
        <v>0.76376684241359105</v>
      </c>
      <c r="BP1928" s="13">
        <v>0.223214285714285</v>
      </c>
      <c r="BQ1928">
        <v>0.84821428571428503</v>
      </c>
      <c r="BR1928">
        <v>0.47039274924471203</v>
      </c>
      <c r="CG1928" s="50">
        <v>6.3396224999999999</v>
      </c>
      <c r="CH1928" s="50">
        <v>9</v>
      </c>
      <c r="CI1928" s="44">
        <v>0.22641510000000001</v>
      </c>
      <c r="CJ1928" s="44">
        <v>5.6603774000000003E-2</v>
      </c>
      <c r="CK1928" s="44">
        <v>0</v>
      </c>
      <c r="CL1928" s="44">
        <v>0.69259259259259198</v>
      </c>
      <c r="CM1928" s="44">
        <v>0.76666666666666605</v>
      </c>
      <c r="CN1928" s="13">
        <v>0.844955335503081</v>
      </c>
      <c r="CO1928" s="15">
        <v>17.75</v>
      </c>
      <c r="CP1928" s="7">
        <v>31</v>
      </c>
      <c r="CQ1928" s="13">
        <v>0.28830645161290303</v>
      </c>
      <c r="CR1928" s="13">
        <v>0.30443548387096703</v>
      </c>
      <c r="CS1928" s="13">
        <v>0.23251648620043899</v>
      </c>
      <c r="CT1928" s="13">
        <v>0.625</v>
      </c>
      <c r="CU1928" s="13">
        <v>0.180191532258064</v>
      </c>
      <c r="CV1928" s="13">
        <v>0.375</v>
      </c>
      <c r="CW1928" s="52">
        <v>1</v>
      </c>
      <c r="CX1928" s="13">
        <v>0.125</v>
      </c>
      <c r="CY1928" s="52">
        <v>1</v>
      </c>
      <c r="CZ1928" s="13">
        <v>0.125</v>
      </c>
      <c r="DA1928" t="s">
        <v>4690</v>
      </c>
    </row>
    <row r="1929" spans="2:105" hidden="1" x14ac:dyDescent="0.25">
      <c r="B1929">
        <v>0</v>
      </c>
      <c r="C1929">
        <v>69078100</v>
      </c>
      <c r="D1929" s="1" t="s">
        <v>9344</v>
      </c>
      <c r="E1929">
        <v>0</v>
      </c>
      <c r="F1929" s="27">
        <v>0</v>
      </c>
      <c r="G1929" s="27">
        <v>0</v>
      </c>
      <c r="H1929" s="27">
        <v>0</v>
      </c>
      <c r="I1929" s="27">
        <v>0</v>
      </c>
      <c r="J1929" s="27" t="s">
        <v>9346</v>
      </c>
      <c r="K1929" s="5" t="s">
        <v>9344</v>
      </c>
      <c r="L1929" s="5" t="s">
        <v>8373</v>
      </c>
      <c r="M1929" s="9">
        <v>40428</v>
      </c>
      <c r="N1929" s="9">
        <v>13.945205479452</v>
      </c>
      <c r="O1929" s="5">
        <v>45.04</v>
      </c>
      <c r="Q1929" s="3">
        <v>160</v>
      </c>
      <c r="R1929" s="3">
        <v>15</v>
      </c>
      <c r="S1929" s="3">
        <v>1</v>
      </c>
      <c r="T1929" s="11">
        <v>47.513373000000001</v>
      </c>
      <c r="U1929">
        <v>-92.727226999999999</v>
      </c>
      <c r="V1929" s="3">
        <v>178</v>
      </c>
      <c r="W1929" s="3">
        <v>94</v>
      </c>
      <c r="X1929" s="5">
        <v>0</v>
      </c>
      <c r="Y1929" s="15">
        <v>27</v>
      </c>
      <c r="Z1929" s="7">
        <v>27</v>
      </c>
      <c r="AA1929" s="13">
        <v>1.7857142857142801E-2</v>
      </c>
      <c r="AB1929" s="13">
        <v>0.88636363636363602</v>
      </c>
      <c r="AC1929" s="13">
        <v>4.85195154777927E-2</v>
      </c>
      <c r="AD1929" s="13">
        <v>0</v>
      </c>
      <c r="AE1929" s="13">
        <v>0</v>
      </c>
      <c r="AF1929" s="33">
        <v>0</v>
      </c>
      <c r="AG1929" s="13">
        <v>0</v>
      </c>
      <c r="AH1929" s="30">
        <v>0</v>
      </c>
      <c r="AI1929" s="36">
        <v>0</v>
      </c>
      <c r="AJ1929" s="37">
        <v>0</v>
      </c>
      <c r="AK1929" s="38">
        <v>0</v>
      </c>
      <c r="BE1929" s="13"/>
      <c r="CG1929" s="50">
        <v>3.8873668000000001</v>
      </c>
      <c r="CH1929" s="50">
        <v>8</v>
      </c>
      <c r="CI1929" s="44">
        <v>6.0882799999999997E-3</v>
      </c>
      <c r="CJ1929" s="44">
        <v>0</v>
      </c>
      <c r="CK1929" s="44">
        <v>0</v>
      </c>
      <c r="CL1929" s="44">
        <v>0.34722222222222199</v>
      </c>
      <c r="CM1929" s="44">
        <v>0.51909722222222199</v>
      </c>
      <c r="CN1929" s="13">
        <v>0.44726819472335699</v>
      </c>
      <c r="DA1929" t="s">
        <v>9347</v>
      </c>
    </row>
    <row r="1930" spans="2:105" hidden="1" x14ac:dyDescent="0.25">
      <c r="B1930">
        <v>0</v>
      </c>
      <c r="C1930">
        <v>31015000</v>
      </c>
      <c r="D1930" s="1" t="s">
        <v>4919</v>
      </c>
      <c r="E1930">
        <v>1</v>
      </c>
      <c r="F1930" s="27">
        <v>1</v>
      </c>
      <c r="G1930" s="27">
        <v>0</v>
      </c>
      <c r="H1930" s="27">
        <v>0</v>
      </c>
      <c r="I1930" s="27">
        <v>0</v>
      </c>
      <c r="J1930" s="27" t="s">
        <v>4918</v>
      </c>
      <c r="K1930" s="5" t="s">
        <v>4831</v>
      </c>
      <c r="L1930" s="5" t="s">
        <v>2035</v>
      </c>
      <c r="M1930" s="9">
        <v>43682</v>
      </c>
      <c r="N1930" s="9">
        <v>5.0301369863013701</v>
      </c>
      <c r="O1930" s="5">
        <v>166.83</v>
      </c>
      <c r="Q1930" s="3">
        <v>75</v>
      </c>
      <c r="S1930" s="3">
        <v>1</v>
      </c>
      <c r="T1930" s="11">
        <v>47.574603000000003</v>
      </c>
      <c r="U1930">
        <v>-93.307098999999994</v>
      </c>
      <c r="V1930" s="3">
        <v>179</v>
      </c>
      <c r="W1930" s="3">
        <v>91</v>
      </c>
      <c r="X1930" s="5">
        <v>20</v>
      </c>
      <c r="Y1930" s="15">
        <v>23</v>
      </c>
      <c r="Z1930" s="7">
        <v>29</v>
      </c>
      <c r="AA1930" s="13">
        <v>8.7272727272727196E-2</v>
      </c>
      <c r="AB1930" s="13">
        <v>0.59636363636363598</v>
      </c>
      <c r="AC1930" s="13">
        <v>0.13855989232839799</v>
      </c>
      <c r="AD1930" s="13">
        <v>0</v>
      </c>
      <c r="AE1930" s="13">
        <v>0</v>
      </c>
      <c r="AF1930" s="33">
        <v>0</v>
      </c>
      <c r="AG1930" s="13">
        <v>0</v>
      </c>
      <c r="AH1930" s="30">
        <v>0</v>
      </c>
      <c r="AI1930" s="36">
        <v>0</v>
      </c>
      <c r="AJ1930" s="37">
        <v>0</v>
      </c>
      <c r="AK1930" s="38">
        <v>0</v>
      </c>
      <c r="AL1930" s="31">
        <v>0.73</v>
      </c>
      <c r="AM1930" s="7">
        <v>15</v>
      </c>
      <c r="AN1930" s="15">
        <v>9.2222220000000004</v>
      </c>
      <c r="AO1930" s="13">
        <v>0.31746033000000001</v>
      </c>
      <c r="AP1930" s="13">
        <v>1.5873017E-2</v>
      </c>
      <c r="AQ1930" s="13">
        <v>6.6499586128874796E-3</v>
      </c>
      <c r="AR1930" s="13">
        <v>0</v>
      </c>
      <c r="AS1930" s="13">
        <v>0</v>
      </c>
      <c r="AT1930" s="13">
        <v>0.41894736842105201</v>
      </c>
      <c r="AU1930" s="13">
        <v>0.14705882352941099</v>
      </c>
      <c r="AV1930" s="13">
        <v>0.224458204334365</v>
      </c>
      <c r="AW1930" s="15">
        <v>5.2941174999999996</v>
      </c>
      <c r="AX1930" s="15">
        <v>8</v>
      </c>
      <c r="AY1930" s="13">
        <v>0.218106995884773</v>
      </c>
      <c r="AZ1930" s="13">
        <v>0.483539094650205</v>
      </c>
      <c r="BA1930" s="13">
        <v>0.30489574581837597</v>
      </c>
      <c r="BB1930" s="13">
        <v>7.8431374999999998E-2</v>
      </c>
      <c r="BC1930" s="13">
        <v>7.8431374999999998E-2</v>
      </c>
      <c r="BD1930" s="13">
        <v>1.9607843999999999E-2</v>
      </c>
      <c r="BE1930" s="13">
        <v>4.27660791379679E-3</v>
      </c>
      <c r="BF1930" s="33">
        <v>0</v>
      </c>
      <c r="BG1930" s="13">
        <v>0</v>
      </c>
      <c r="BH1930" s="36">
        <v>0</v>
      </c>
      <c r="BI1930" s="38">
        <v>0</v>
      </c>
      <c r="BJ1930" s="44">
        <v>0.35885167464114798</v>
      </c>
      <c r="BK1930" s="44">
        <v>0.80861244019138701</v>
      </c>
      <c r="BL1930" s="13">
        <v>0.60665630428819595</v>
      </c>
      <c r="BM1930" s="44">
        <v>0.40880503144654001</v>
      </c>
      <c r="BN1930" s="44">
        <v>0.84591194968553396</v>
      </c>
      <c r="BO1930" s="13">
        <v>0.72393087287639102</v>
      </c>
      <c r="BS1930" s="15">
        <v>6.68</v>
      </c>
      <c r="BT1930" s="3">
        <v>12</v>
      </c>
      <c r="BU1930" s="13">
        <v>0.80131004366812197</v>
      </c>
      <c r="BV1930" s="13">
        <v>0.20087336244541401</v>
      </c>
      <c r="BW1930" s="13">
        <v>0.36544772620721899</v>
      </c>
      <c r="BX1930" s="13">
        <v>0.34</v>
      </c>
      <c r="BY1930" s="13">
        <v>0.08</v>
      </c>
      <c r="BZ1930" s="13">
        <v>0.06</v>
      </c>
      <c r="CA1930" s="52">
        <v>1</v>
      </c>
      <c r="CB1930" s="13">
        <v>0.02</v>
      </c>
      <c r="CC1930" s="13">
        <v>1.60262005151489E-2</v>
      </c>
      <c r="CO1930" s="15">
        <v>24</v>
      </c>
      <c r="CP1930" s="7">
        <v>25</v>
      </c>
      <c r="CQ1930" s="13">
        <v>0.45026178010471202</v>
      </c>
      <c r="CR1930" s="13">
        <v>0.90575916230366404</v>
      </c>
      <c r="CS1930" s="13">
        <v>0.85459578278921999</v>
      </c>
      <c r="CT1930" s="13">
        <v>1</v>
      </c>
      <c r="CU1930" s="13">
        <v>0.45026178010471202</v>
      </c>
      <c r="CV1930" s="13">
        <v>1</v>
      </c>
      <c r="CW1930" s="52">
        <v>1</v>
      </c>
      <c r="CX1930" s="13">
        <v>0.33333333999999998</v>
      </c>
      <c r="CY1930" s="52">
        <v>0</v>
      </c>
      <c r="CZ1930" s="13">
        <v>0</v>
      </c>
      <c r="DA1930" t="s">
        <v>4920</v>
      </c>
    </row>
    <row r="1931" spans="2:105" hidden="1" x14ac:dyDescent="0.25">
      <c r="B1931">
        <v>0</v>
      </c>
      <c r="C1931">
        <v>31067100</v>
      </c>
      <c r="D1931" s="1" t="s">
        <v>5500</v>
      </c>
      <c r="E1931">
        <v>0</v>
      </c>
      <c r="F1931" s="27">
        <v>0</v>
      </c>
      <c r="G1931" s="27">
        <v>0</v>
      </c>
      <c r="H1931" s="27">
        <v>0</v>
      </c>
      <c r="I1931" s="27">
        <v>0</v>
      </c>
      <c r="J1931" s="27" t="s">
        <v>5499</v>
      </c>
      <c r="K1931" s="5" t="s">
        <v>5038</v>
      </c>
      <c r="L1931" s="5" t="s">
        <v>2035</v>
      </c>
      <c r="M1931" s="9">
        <v>44025</v>
      </c>
      <c r="N1931" s="9">
        <v>4.0904109589040996</v>
      </c>
      <c r="O1931" s="5">
        <v>242.65</v>
      </c>
      <c r="Q1931" s="3">
        <v>42</v>
      </c>
      <c r="S1931" s="3">
        <v>1</v>
      </c>
      <c r="T1931" s="11">
        <v>47.573914000000002</v>
      </c>
      <c r="U1931">
        <v>-93.603708999999995</v>
      </c>
      <c r="V1931" s="3">
        <v>179</v>
      </c>
      <c r="W1931" s="3">
        <v>90</v>
      </c>
      <c r="X1931" s="5">
        <v>35</v>
      </c>
      <c r="Y1931" s="15">
        <v>22.11111</v>
      </c>
      <c r="Z1931" s="7">
        <v>28</v>
      </c>
      <c r="AA1931" s="13">
        <v>0.57246376811594202</v>
      </c>
      <c r="AB1931" s="13">
        <v>0.49275362318840499</v>
      </c>
      <c r="AC1931" s="13">
        <v>0.65201884253028197</v>
      </c>
      <c r="AD1931" s="13">
        <v>0</v>
      </c>
      <c r="AE1931" s="13">
        <v>0</v>
      </c>
      <c r="AF1931" s="33">
        <v>0</v>
      </c>
      <c r="AG1931" s="13">
        <v>0</v>
      </c>
      <c r="AH1931" s="30">
        <v>0</v>
      </c>
      <c r="AI1931" s="36">
        <v>0</v>
      </c>
      <c r="AJ1931" s="37">
        <v>0</v>
      </c>
      <c r="AK1931" s="38">
        <v>0</v>
      </c>
      <c r="AL1931" s="31">
        <v>0.95</v>
      </c>
      <c r="AM1931" s="7">
        <v>19</v>
      </c>
      <c r="AN1931" s="15">
        <v>10.45679</v>
      </c>
      <c r="AO1931" s="13">
        <v>0.32098764000000002</v>
      </c>
      <c r="AP1931" s="13">
        <v>0.13580246000000001</v>
      </c>
      <c r="AQ1931" s="13">
        <v>0.108070170314688</v>
      </c>
      <c r="AR1931" s="13">
        <v>2.4691358E-2</v>
      </c>
      <c r="AS1931" s="13">
        <v>1.9649122953414901E-2</v>
      </c>
      <c r="AT1931" s="13">
        <v>0.79578947368421005</v>
      </c>
      <c r="AU1931" s="13">
        <v>0.26896284829721301</v>
      </c>
      <c r="AV1931" s="13">
        <v>0.54411764705882304</v>
      </c>
      <c r="AW1931" s="15">
        <v>4.515625</v>
      </c>
      <c r="AX1931" s="15">
        <v>7</v>
      </c>
      <c r="AY1931" s="13">
        <v>0.39150943396226401</v>
      </c>
      <c r="AZ1931" s="13">
        <v>0.25471698113207503</v>
      </c>
      <c r="BA1931" s="13">
        <v>0.28824562743450699</v>
      </c>
      <c r="BB1931" s="13">
        <v>9.375E-2</v>
      </c>
      <c r="BC1931" s="13">
        <v>9.375E-2</v>
      </c>
      <c r="BD1931" s="13">
        <v>0</v>
      </c>
      <c r="BE1931" s="13">
        <v>0</v>
      </c>
      <c r="BF1931" s="33">
        <v>0</v>
      </c>
      <c r="BG1931" s="13">
        <v>0</v>
      </c>
      <c r="BH1931" s="36">
        <v>0</v>
      </c>
      <c r="BI1931" s="38">
        <v>0</v>
      </c>
      <c r="BS1931" s="15">
        <v>7.0857143000000002</v>
      </c>
      <c r="BT1931" s="3">
        <v>10</v>
      </c>
      <c r="BU1931" s="13">
        <v>0.69306930693069302</v>
      </c>
      <c r="BV1931" s="13">
        <v>0.36138613861386099</v>
      </c>
      <c r="BW1931" s="13">
        <v>0.54633536490076495</v>
      </c>
      <c r="BX1931" s="13">
        <v>0.51428574000000005</v>
      </c>
      <c r="BY1931" s="13">
        <v>0.114285715</v>
      </c>
      <c r="BZ1931" s="13">
        <v>0</v>
      </c>
      <c r="CA1931" s="52">
        <v>0</v>
      </c>
      <c r="CB1931" s="13">
        <v>0</v>
      </c>
      <c r="CC1931" s="13">
        <v>0</v>
      </c>
      <c r="CG1931" s="50">
        <v>6.25</v>
      </c>
      <c r="CH1931" s="50">
        <v>8</v>
      </c>
      <c r="CI1931" s="44">
        <v>6.25E-2</v>
      </c>
      <c r="CJ1931" s="44">
        <v>0</v>
      </c>
      <c r="CK1931" s="44">
        <v>0</v>
      </c>
      <c r="CL1931" s="44">
        <v>0.37878787878787801</v>
      </c>
      <c r="CM1931" s="44">
        <v>0.44318181818181801</v>
      </c>
      <c r="CN1931" s="13">
        <v>0.42649401011010302</v>
      </c>
      <c r="DA1931" t="s">
        <v>5501</v>
      </c>
    </row>
    <row r="1932" spans="2:105" hidden="1" x14ac:dyDescent="0.25">
      <c r="B1932">
        <v>0</v>
      </c>
      <c r="C1932">
        <v>31078400</v>
      </c>
      <c r="D1932" s="1" t="s">
        <v>5602</v>
      </c>
      <c r="E1932">
        <v>0</v>
      </c>
      <c r="F1932" s="27">
        <v>0</v>
      </c>
      <c r="G1932" s="27">
        <v>0</v>
      </c>
      <c r="H1932" s="27">
        <v>0</v>
      </c>
      <c r="I1932" s="27">
        <v>0</v>
      </c>
      <c r="J1932" s="27" t="s">
        <v>5601</v>
      </c>
      <c r="K1932" s="5" t="s">
        <v>5539</v>
      </c>
      <c r="L1932" s="5" t="s">
        <v>2035</v>
      </c>
      <c r="M1932" s="9">
        <v>43675</v>
      </c>
      <c r="N1932" s="9">
        <v>5.0493150684931498</v>
      </c>
      <c r="O1932" s="5">
        <v>627.92999999999995</v>
      </c>
      <c r="Q1932" s="3">
        <v>50</v>
      </c>
      <c r="R1932" s="3">
        <v>11</v>
      </c>
      <c r="S1932" s="3">
        <v>1</v>
      </c>
      <c r="T1932" s="11">
        <v>47.566133999999998</v>
      </c>
      <c r="U1932">
        <v>-93.831007</v>
      </c>
      <c r="V1932" s="3">
        <v>179</v>
      </c>
      <c r="W1932" s="3">
        <v>91</v>
      </c>
      <c r="X1932" s="5">
        <v>27</v>
      </c>
      <c r="Y1932" s="15">
        <v>22.65</v>
      </c>
      <c r="Z1932" s="7">
        <v>29</v>
      </c>
      <c r="AA1932" s="13">
        <v>0.10727272727272701</v>
      </c>
      <c r="AB1932" s="13">
        <v>0.61454545454545395</v>
      </c>
      <c r="AC1932" s="13">
        <v>0.173755047106325</v>
      </c>
      <c r="AD1932" s="13">
        <v>0</v>
      </c>
      <c r="AE1932" s="13">
        <v>0</v>
      </c>
      <c r="AF1932" s="33">
        <v>0</v>
      </c>
      <c r="AG1932" s="13">
        <v>0</v>
      </c>
      <c r="AH1932" s="30">
        <v>0</v>
      </c>
      <c r="AI1932" s="36">
        <v>0</v>
      </c>
      <c r="AJ1932" s="37">
        <v>0</v>
      </c>
      <c r="AK1932" s="38">
        <v>0</v>
      </c>
      <c r="AL1932" s="31">
        <v>0.92</v>
      </c>
      <c r="AM1932" s="7">
        <v>16</v>
      </c>
      <c r="AN1932" s="15">
        <v>10.086957</v>
      </c>
      <c r="AO1932" s="13">
        <v>0.34782610000000003</v>
      </c>
      <c r="AP1932" s="13">
        <v>4.3478259999999998E-2</v>
      </c>
      <c r="AQ1932" s="13">
        <v>6.2352545819310198E-3</v>
      </c>
      <c r="AR1932" s="13">
        <v>0</v>
      </c>
      <c r="AS1932" s="13">
        <v>0</v>
      </c>
      <c r="AT1932" s="13">
        <v>0.14341085271317799</v>
      </c>
      <c r="AU1932" s="13">
        <v>0.25812693498452</v>
      </c>
      <c r="AV1932" s="13">
        <v>0.15866873065015399</v>
      </c>
      <c r="AW1932" s="15">
        <v>4.8684209999999997</v>
      </c>
      <c r="AX1932" s="15">
        <v>9</v>
      </c>
      <c r="AY1932" s="13">
        <v>0.14403292181069899</v>
      </c>
      <c r="AZ1932" s="13">
        <v>0.483539094650205</v>
      </c>
      <c r="BA1932" s="13">
        <v>0.20675169938134799</v>
      </c>
      <c r="BB1932" s="13">
        <v>0.15789473000000001</v>
      </c>
      <c r="BC1932" s="13">
        <v>0.15789473000000001</v>
      </c>
      <c r="BD1932" s="13">
        <v>2.6315789999999999E-2</v>
      </c>
      <c r="BE1932" s="13">
        <v>3.79034007589022E-3</v>
      </c>
      <c r="BF1932" s="33">
        <v>1</v>
      </c>
      <c r="BG1932" s="13">
        <v>2.6315789999999999E-2</v>
      </c>
      <c r="BH1932" s="36">
        <v>0</v>
      </c>
      <c r="BI1932" s="38">
        <v>0</v>
      </c>
      <c r="BJ1932" s="44">
        <v>0.52392344497607601</v>
      </c>
      <c r="BK1932" s="44">
        <v>0.22727272727272699</v>
      </c>
      <c r="BL1932" s="13">
        <v>0.33446100393160799</v>
      </c>
      <c r="BM1932" s="44">
        <v>0.39622641509433898</v>
      </c>
      <c r="BN1932" s="44">
        <v>0.89937106918238996</v>
      </c>
      <c r="BO1932" s="13">
        <v>0.73784417106033895</v>
      </c>
      <c r="CG1932" s="50">
        <v>6.3846154000000004</v>
      </c>
      <c r="CH1932" s="50">
        <v>11</v>
      </c>
      <c r="CI1932" s="44">
        <v>0.23076922999999999</v>
      </c>
      <c r="CJ1932" s="44">
        <v>0.10769231</v>
      </c>
      <c r="CK1932" s="44">
        <v>4.6153846999999998E-2</v>
      </c>
      <c r="CL1932" s="44">
        <v>0.44827586206896503</v>
      </c>
      <c r="CM1932" s="44">
        <v>0.76819923371647503</v>
      </c>
      <c r="CN1932" s="13">
        <v>0.672252614084897</v>
      </c>
      <c r="CO1932" s="15">
        <v>16.670887</v>
      </c>
      <c r="CP1932" s="7">
        <v>25</v>
      </c>
      <c r="CQ1932" s="13">
        <v>0.75390625</v>
      </c>
      <c r="CR1932" s="13">
        <v>0.501953125</v>
      </c>
      <c r="CS1932" s="13">
        <v>0.821867621916469</v>
      </c>
      <c r="CT1932" s="13">
        <v>0.7721519</v>
      </c>
      <c r="CU1932" s="13">
        <v>0.58213013387285095</v>
      </c>
      <c r="CV1932" s="13">
        <v>0.17721518999999999</v>
      </c>
      <c r="CW1932" s="52">
        <v>1</v>
      </c>
      <c r="CX1932" s="13">
        <v>1.2658228000000001E-2</v>
      </c>
      <c r="CY1932" s="52">
        <v>0</v>
      </c>
      <c r="CZ1932" s="13">
        <v>0</v>
      </c>
      <c r="DA1932" t="s">
        <v>5603</v>
      </c>
    </row>
    <row r="1933" spans="2:105" hidden="1" x14ac:dyDescent="0.25">
      <c r="B1933">
        <v>0</v>
      </c>
      <c r="C1933">
        <v>38075000</v>
      </c>
      <c r="D1933" s="1" t="s">
        <v>6825</v>
      </c>
      <c r="E1933">
        <v>1</v>
      </c>
      <c r="F1933" s="27">
        <v>0</v>
      </c>
      <c r="G1933" s="27">
        <v>0</v>
      </c>
      <c r="H1933" s="27">
        <v>1</v>
      </c>
      <c r="I1933" s="27">
        <v>0</v>
      </c>
      <c r="J1933" s="27" t="s">
        <v>6824</v>
      </c>
      <c r="K1933" s="5" t="s">
        <v>6826</v>
      </c>
      <c r="L1933" s="5" t="s">
        <v>5973</v>
      </c>
      <c r="M1933" s="9">
        <v>42898</v>
      </c>
      <c r="N1933" s="9">
        <v>7.1780821917808204</v>
      </c>
      <c r="O1933" s="5">
        <v>150.13</v>
      </c>
      <c r="Q1933" s="3">
        <v>8</v>
      </c>
      <c r="R1933" s="3">
        <v>1.8</v>
      </c>
      <c r="S1933" s="3">
        <v>1</v>
      </c>
      <c r="T1933" s="11">
        <v>47.256421000000003</v>
      </c>
      <c r="U1933">
        <v>-91.669550000000001</v>
      </c>
      <c r="V1933" s="3">
        <v>179</v>
      </c>
      <c r="W1933" s="3">
        <v>111</v>
      </c>
      <c r="X1933" s="5">
        <v>17</v>
      </c>
      <c r="Y1933" s="15">
        <v>17.740739999999999</v>
      </c>
      <c r="Z1933" s="7">
        <v>23</v>
      </c>
      <c r="AA1933" s="13">
        <v>0.96682464454976302</v>
      </c>
      <c r="AB1933" s="13">
        <v>0.24881516587677699</v>
      </c>
      <c r="AC1933" s="13">
        <v>0.57900403768506004</v>
      </c>
      <c r="AD1933" s="13">
        <v>0</v>
      </c>
      <c r="AE1933" s="13">
        <v>0</v>
      </c>
      <c r="AF1933" s="33">
        <v>0</v>
      </c>
      <c r="AG1933" s="13">
        <v>0</v>
      </c>
      <c r="AH1933" s="30">
        <v>0</v>
      </c>
      <c r="AI1933" s="36">
        <v>0</v>
      </c>
      <c r="AJ1933" s="37">
        <v>0</v>
      </c>
      <c r="AK1933" s="38">
        <v>0</v>
      </c>
      <c r="BE1933" s="13"/>
      <c r="BJ1933" s="44">
        <v>0.39940828402366801</v>
      </c>
      <c r="BK1933" s="44">
        <v>0.92307692307692302</v>
      </c>
      <c r="BL1933" s="13">
        <v>0.70339215506994601</v>
      </c>
      <c r="BS1933" s="15">
        <v>10.541667</v>
      </c>
      <c r="BT1933" s="3">
        <v>14</v>
      </c>
      <c r="BU1933" s="13">
        <v>0.67289719626168198</v>
      </c>
      <c r="BV1933" s="13">
        <v>0.96495327102803696</v>
      </c>
      <c r="BW1933" s="13">
        <v>0.97233942803563</v>
      </c>
      <c r="BX1933" s="13">
        <v>0.95833330000000005</v>
      </c>
      <c r="BY1933" s="13">
        <v>0.6875</v>
      </c>
      <c r="BZ1933" s="13">
        <v>0.60416669999999995</v>
      </c>
      <c r="CA1933" s="52">
        <v>19</v>
      </c>
      <c r="CB1933" s="13">
        <v>0.39583333999999998</v>
      </c>
      <c r="CC1933" s="13">
        <v>0.26635514687154799</v>
      </c>
      <c r="CG1933" s="50">
        <v>1.9912791000000001</v>
      </c>
      <c r="CH1933" s="50">
        <v>12</v>
      </c>
      <c r="CI1933" s="44">
        <v>4.9418605999999997E-2</v>
      </c>
      <c r="CJ1933" s="44">
        <v>4.0697675000000003E-2</v>
      </c>
      <c r="CK1933" s="44">
        <v>2.3255814E-2</v>
      </c>
      <c r="CL1933" s="44">
        <v>0.33333333333333298</v>
      </c>
      <c r="CM1933" s="44">
        <v>0.95884773662551404</v>
      </c>
      <c r="CN1933" s="13">
        <v>0.64375735752371699</v>
      </c>
      <c r="CO1933" s="15">
        <v>16.090910000000001</v>
      </c>
      <c r="CP1933" s="7">
        <v>22</v>
      </c>
      <c r="CQ1933" s="13">
        <v>0.64651162790697603</v>
      </c>
      <c r="CR1933" s="13">
        <v>0.251162790697674</v>
      </c>
      <c r="CS1933" s="13">
        <v>0.42237238459659598</v>
      </c>
      <c r="CT1933" s="13">
        <v>0.80519479999999999</v>
      </c>
      <c r="CU1933" s="13">
        <v>0.52056779778280904</v>
      </c>
      <c r="CV1933" s="13">
        <v>0.116883114</v>
      </c>
      <c r="CW1933" s="52">
        <v>0</v>
      </c>
      <c r="CX1933" s="13">
        <v>0</v>
      </c>
      <c r="CY1933" s="52">
        <v>0</v>
      </c>
      <c r="CZ1933" s="13">
        <v>0</v>
      </c>
      <c r="DA1933" t="s">
        <v>6827</v>
      </c>
    </row>
    <row r="1934" spans="2:105" hidden="1" x14ac:dyDescent="0.25">
      <c r="B1934">
        <v>0</v>
      </c>
      <c r="C1934">
        <v>69130600</v>
      </c>
      <c r="D1934" s="1" t="s">
        <v>9580</v>
      </c>
      <c r="E1934">
        <v>0</v>
      </c>
      <c r="F1934" s="27">
        <v>0</v>
      </c>
      <c r="G1934" s="27">
        <v>0</v>
      </c>
      <c r="H1934" s="27">
        <v>0</v>
      </c>
      <c r="I1934" s="27">
        <v>0</v>
      </c>
      <c r="J1934" s="27" t="s">
        <v>9579</v>
      </c>
      <c r="K1934" s="5" t="s">
        <v>3655</v>
      </c>
      <c r="L1934" s="5" t="s">
        <v>8373</v>
      </c>
      <c r="M1934" s="9">
        <v>41799</v>
      </c>
      <c r="N1934" s="9">
        <v>10.189041095890399</v>
      </c>
      <c r="O1934" s="5">
        <v>243.41</v>
      </c>
      <c r="Q1934" s="3">
        <v>443</v>
      </c>
      <c r="R1934" s="3">
        <v>13.5</v>
      </c>
      <c r="S1934" s="3">
        <v>1</v>
      </c>
      <c r="T1934" s="11">
        <v>47.482990999999998</v>
      </c>
      <c r="U1934">
        <v>-92.461023999999995</v>
      </c>
      <c r="V1934" s="3">
        <v>179</v>
      </c>
      <c r="W1934" s="3">
        <v>98</v>
      </c>
      <c r="X1934" s="5">
        <v>0</v>
      </c>
      <c r="Y1934" s="15">
        <v>23</v>
      </c>
      <c r="Z1934" s="7">
        <v>23</v>
      </c>
      <c r="AA1934" s="13">
        <v>2.94117647058823E-2</v>
      </c>
      <c r="AB1934" s="13">
        <v>0.70424836601307195</v>
      </c>
      <c r="AC1934" s="13">
        <v>5.9892328398384903E-2</v>
      </c>
      <c r="AD1934" s="13">
        <v>0</v>
      </c>
      <c r="AE1934" s="13">
        <v>0</v>
      </c>
      <c r="AF1934" s="33">
        <v>0</v>
      </c>
      <c r="AG1934" s="13">
        <v>0</v>
      </c>
      <c r="AH1934" s="30">
        <v>0</v>
      </c>
      <c r="AI1934" s="36">
        <v>0</v>
      </c>
      <c r="AJ1934" s="37">
        <v>0</v>
      </c>
      <c r="AK1934" s="38">
        <v>0</v>
      </c>
      <c r="AW1934" s="15">
        <v>3</v>
      </c>
      <c r="AX1934" s="15">
        <v>3</v>
      </c>
      <c r="AY1934" s="13">
        <v>0.124454148471615</v>
      </c>
      <c r="AZ1934" s="13">
        <v>1.9650655021833999E-2</v>
      </c>
      <c r="BA1934" s="13">
        <v>1.0005346368288299E-2</v>
      </c>
      <c r="BB1934" s="13">
        <v>0</v>
      </c>
      <c r="BC1934" s="13">
        <v>0</v>
      </c>
      <c r="BD1934" s="13">
        <v>0</v>
      </c>
      <c r="BE1934" s="13">
        <v>0</v>
      </c>
      <c r="BF1934" s="33">
        <v>0</v>
      </c>
      <c r="BG1934" s="13">
        <v>0</v>
      </c>
      <c r="BH1934" s="36">
        <v>0</v>
      </c>
      <c r="BI1934" s="38">
        <v>0</v>
      </c>
      <c r="BJ1934" s="44">
        <v>0.14436619718309801</v>
      </c>
      <c r="BK1934" s="44">
        <v>0.14436619718309801</v>
      </c>
      <c r="BL1934" s="13">
        <v>9.0244125445734596E-2</v>
      </c>
      <c r="CG1934" s="50">
        <v>6.5</v>
      </c>
      <c r="CH1934" s="50">
        <v>7</v>
      </c>
      <c r="CI1934" s="44">
        <v>0</v>
      </c>
      <c r="CJ1934" s="44">
        <v>0</v>
      </c>
      <c r="CK1934" s="44">
        <v>0</v>
      </c>
      <c r="CL1934" s="44">
        <v>9.1065292096219899E-2</v>
      </c>
      <c r="CM1934" s="44">
        <v>0.41924398625429499</v>
      </c>
      <c r="CN1934" s="13">
        <v>0.14763520531819099</v>
      </c>
      <c r="DA1934" t="s">
        <v>9581</v>
      </c>
    </row>
    <row r="1935" spans="2:105" hidden="1" x14ac:dyDescent="0.25">
      <c r="B1935">
        <v>0</v>
      </c>
      <c r="C1935">
        <v>31026602</v>
      </c>
      <c r="D1935" s="1" t="s">
        <v>532</v>
      </c>
      <c r="E1935">
        <v>1</v>
      </c>
      <c r="F1935" s="27">
        <v>0</v>
      </c>
      <c r="G1935" s="27">
        <v>0</v>
      </c>
      <c r="H1935" s="27">
        <v>1</v>
      </c>
      <c r="I1935" s="27">
        <v>0</v>
      </c>
      <c r="J1935" s="27" t="s">
        <v>5045</v>
      </c>
      <c r="K1935" s="5" t="s">
        <v>5035</v>
      </c>
      <c r="L1935" s="5" t="s">
        <v>2035</v>
      </c>
      <c r="M1935" s="9">
        <v>35628</v>
      </c>
      <c r="N1935" s="9">
        <v>27.095890410958901</v>
      </c>
      <c r="O1935" s="5">
        <v>26.57</v>
      </c>
      <c r="Q1935" s="3">
        <v>29</v>
      </c>
      <c r="S1935" s="3">
        <v>0</v>
      </c>
      <c r="T1935" s="11">
        <v>47.590986000000001</v>
      </c>
      <c r="U1935">
        <v>-93.392531000000005</v>
      </c>
      <c r="V1935" s="3">
        <v>180</v>
      </c>
      <c r="W1935" s="3">
        <v>91</v>
      </c>
      <c r="X1935" s="5">
        <v>21</v>
      </c>
      <c r="Y1935" s="15">
        <v>13</v>
      </c>
      <c r="Z1935" s="7">
        <v>14</v>
      </c>
      <c r="AA1935" s="13">
        <v>0.51287553648068596</v>
      </c>
      <c r="AB1935" s="13">
        <v>7.7253218884120095E-2</v>
      </c>
      <c r="AC1935" s="13">
        <v>0.107335127860026</v>
      </c>
      <c r="AD1935" s="13">
        <v>0</v>
      </c>
      <c r="AE1935" s="13">
        <v>0</v>
      </c>
      <c r="AF1935" s="33">
        <v>0</v>
      </c>
      <c r="AG1935" s="13">
        <v>0</v>
      </c>
      <c r="AH1935" s="30">
        <v>0</v>
      </c>
      <c r="AI1935" s="36">
        <v>0</v>
      </c>
      <c r="AJ1935" s="37">
        <v>0</v>
      </c>
      <c r="AK1935" s="38">
        <v>0</v>
      </c>
      <c r="AW1935" s="15">
        <v>6.8518520000000001</v>
      </c>
      <c r="AX1935" s="15">
        <v>9</v>
      </c>
      <c r="AY1935" s="13">
        <v>0.392405063291139</v>
      </c>
      <c r="AZ1935" s="13">
        <v>0.892405063291139</v>
      </c>
      <c r="BA1935" s="13">
        <v>0.79225540365080505</v>
      </c>
      <c r="BB1935" s="13">
        <v>0.70370370000000004</v>
      </c>
      <c r="BC1935" s="13">
        <v>0.70370370000000004</v>
      </c>
      <c r="BD1935" s="13">
        <v>0.18518518</v>
      </c>
      <c r="BE1935" s="13">
        <v>7.2667601930944195E-2</v>
      </c>
      <c r="BF1935" s="33">
        <v>1</v>
      </c>
      <c r="BG1935" s="13">
        <v>3.7037037000000002E-2</v>
      </c>
      <c r="BH1935" s="36">
        <v>0</v>
      </c>
      <c r="BI1935" s="38">
        <v>0</v>
      </c>
      <c r="BS1935" s="15">
        <v>7.5555553</v>
      </c>
      <c r="BT1935" s="3">
        <v>11</v>
      </c>
      <c r="BU1935" s="13">
        <v>0.75110132158590304</v>
      </c>
      <c r="BV1935" s="13">
        <v>0.68722466960352402</v>
      </c>
      <c r="BW1935" s="13">
        <v>0.90209407719956203</v>
      </c>
      <c r="BX1935" s="13">
        <v>0.44444444999999999</v>
      </c>
      <c r="BY1935" s="13">
        <v>0.38888889999999998</v>
      </c>
      <c r="BZ1935" s="13">
        <v>5.5555555999999999E-2</v>
      </c>
      <c r="CA1935" s="52">
        <v>0</v>
      </c>
      <c r="CB1935" s="13">
        <v>0</v>
      </c>
      <c r="CC1935" s="13">
        <v>0</v>
      </c>
      <c r="CG1935" s="50">
        <v>6</v>
      </c>
      <c r="CH1935" s="50">
        <v>9</v>
      </c>
      <c r="CI1935" s="44">
        <v>0.25</v>
      </c>
      <c r="CJ1935" s="44">
        <v>0.25</v>
      </c>
      <c r="CK1935" s="44">
        <v>0</v>
      </c>
      <c r="CL1935" s="44">
        <v>0.63617021276595698</v>
      </c>
      <c r="CM1935" s="44">
        <v>0.77872340425531905</v>
      </c>
      <c r="CN1935" s="13">
        <v>0.81663319714701199</v>
      </c>
      <c r="DA1935" t="s">
        <v>5046</v>
      </c>
    </row>
    <row r="1936" spans="2:105" hidden="1" x14ac:dyDescent="0.25">
      <c r="B1936">
        <v>0</v>
      </c>
      <c r="C1936">
        <v>69066600</v>
      </c>
      <c r="D1936" s="1" t="s">
        <v>1812</v>
      </c>
      <c r="E1936">
        <v>1</v>
      </c>
      <c r="F1936" s="27">
        <v>0</v>
      </c>
      <c r="G1936" s="27">
        <v>0</v>
      </c>
      <c r="H1936" s="27">
        <v>0</v>
      </c>
      <c r="I1936" s="27">
        <v>0</v>
      </c>
      <c r="J1936" s="27" t="s">
        <v>9213</v>
      </c>
      <c r="K1936" s="5" t="s">
        <v>3655</v>
      </c>
      <c r="L1936" s="5" t="s">
        <v>8373</v>
      </c>
      <c r="M1936" s="9">
        <v>45131</v>
      </c>
      <c r="N1936" s="9">
        <v>1.0602739726027299</v>
      </c>
      <c r="O1936" s="5">
        <v>73.14</v>
      </c>
      <c r="Q1936" s="3">
        <v>50</v>
      </c>
      <c r="R1936" s="3">
        <v>22</v>
      </c>
      <c r="S1936" s="3">
        <v>1</v>
      </c>
      <c r="V1936" s="3">
        <v>180</v>
      </c>
      <c r="W1936" s="3">
        <v>98</v>
      </c>
      <c r="X1936" s="5">
        <v>11</v>
      </c>
      <c r="Y1936" s="15">
        <v>20.157893999999999</v>
      </c>
      <c r="Z1936" s="7">
        <v>25</v>
      </c>
      <c r="AA1936" s="13">
        <v>0.48514851485148502</v>
      </c>
      <c r="AB1936" s="13">
        <v>0.38118811881188103</v>
      </c>
      <c r="AC1936" s="13">
        <v>0.46487213997308202</v>
      </c>
      <c r="AD1936" s="13">
        <v>0</v>
      </c>
      <c r="AE1936" s="13">
        <v>0</v>
      </c>
      <c r="AF1936" s="33">
        <v>0</v>
      </c>
      <c r="AG1936" s="13">
        <v>0</v>
      </c>
      <c r="AH1936" s="30">
        <v>0</v>
      </c>
      <c r="AI1936" s="36">
        <v>0</v>
      </c>
      <c r="AJ1936" s="37">
        <v>0</v>
      </c>
      <c r="AK1936" s="38">
        <v>0</v>
      </c>
      <c r="AL1936" s="31">
        <v>1.56</v>
      </c>
      <c r="AM1936" s="7">
        <v>17</v>
      </c>
      <c r="AN1936" s="15">
        <v>13.063637</v>
      </c>
      <c r="AO1936" s="13">
        <v>0.82727269999999997</v>
      </c>
      <c r="AP1936" s="13">
        <v>0.23636362999999999</v>
      </c>
      <c r="AQ1936" s="13">
        <v>0.19730143382361001</v>
      </c>
      <c r="AR1936" s="13">
        <v>0</v>
      </c>
      <c r="AS1936" s="13">
        <v>0</v>
      </c>
      <c r="AT1936" s="13">
        <v>0.834736842105263</v>
      </c>
      <c r="AU1936" s="13">
        <v>0.66486068111455099</v>
      </c>
      <c r="AV1936" s="13">
        <v>0.88931888544891602</v>
      </c>
      <c r="AW1936" s="15">
        <v>4.875</v>
      </c>
      <c r="AX1936" s="15">
        <v>7</v>
      </c>
      <c r="AY1936" s="13">
        <v>0.16867469879517999</v>
      </c>
      <c r="AZ1936" s="13">
        <v>0.265060240963855</v>
      </c>
      <c r="BA1936" s="13">
        <v>0.13679065149316399</v>
      </c>
      <c r="BB1936" s="13">
        <v>6.25E-2</v>
      </c>
      <c r="BC1936" s="13">
        <v>6.25E-2</v>
      </c>
      <c r="BD1936" s="13">
        <v>0</v>
      </c>
      <c r="BE1936" s="13">
        <v>0</v>
      </c>
      <c r="BF1936" s="33">
        <v>0</v>
      </c>
      <c r="BG1936" s="13">
        <v>0</v>
      </c>
      <c r="BH1936" s="36">
        <v>0</v>
      </c>
      <c r="BI1936" s="38">
        <v>0</v>
      </c>
      <c r="BJ1936" s="44">
        <v>9.0277777777777707E-2</v>
      </c>
      <c r="BK1936" s="44">
        <v>1</v>
      </c>
      <c r="BL1936" s="13">
        <v>0.27374965712718202</v>
      </c>
      <c r="BM1936" s="44">
        <v>0.91666666666666596</v>
      </c>
      <c r="BN1936" s="44">
        <v>0.30833333333333302</v>
      </c>
      <c r="BO1936" s="13">
        <v>0.63854715875805501</v>
      </c>
      <c r="BS1936" s="15">
        <v>8.444445</v>
      </c>
      <c r="BT1936" s="3">
        <v>11</v>
      </c>
      <c r="BU1936" s="13">
        <v>0.48684210526315702</v>
      </c>
      <c r="BV1936" s="13">
        <v>0.73684210526315697</v>
      </c>
      <c r="BW1936" s="13">
        <v>0.73050476636974504</v>
      </c>
      <c r="BX1936" s="13">
        <v>0.77777779999999996</v>
      </c>
      <c r="BY1936" s="13">
        <v>5.5555555999999999E-2</v>
      </c>
      <c r="BZ1936" s="13">
        <v>5.5555555999999999E-2</v>
      </c>
      <c r="CA1936" s="52">
        <v>0</v>
      </c>
      <c r="CB1936" s="13">
        <v>0</v>
      </c>
      <c r="CC1936" s="13">
        <v>0</v>
      </c>
      <c r="CG1936" s="50">
        <v>6</v>
      </c>
      <c r="CH1936" s="50">
        <v>6</v>
      </c>
      <c r="CI1936" s="44">
        <v>0</v>
      </c>
      <c r="CJ1936" s="44">
        <v>0</v>
      </c>
      <c r="CK1936" s="44">
        <v>0</v>
      </c>
      <c r="CL1936" s="44">
        <v>0.109756097560975</v>
      </c>
      <c r="CM1936" s="44">
        <v>0.396341463414634</v>
      </c>
      <c r="CN1936" s="13">
        <v>0.16342358562426401</v>
      </c>
      <c r="CO1936" s="15">
        <v>23</v>
      </c>
      <c r="CP1936" s="7">
        <v>23</v>
      </c>
      <c r="CQ1936" s="13">
        <v>6.6265060240963805E-2</v>
      </c>
      <c r="CR1936" s="13">
        <v>0.92771084337349397</v>
      </c>
      <c r="CS1936" s="13">
        <v>0.164210697712285</v>
      </c>
      <c r="CT1936" s="13">
        <v>1</v>
      </c>
      <c r="CU1936" s="13">
        <v>6.6265060240963805E-2</v>
      </c>
      <c r="CV1936" s="13">
        <v>1</v>
      </c>
      <c r="CW1936" s="52">
        <v>0</v>
      </c>
      <c r="CX1936" s="13">
        <v>0</v>
      </c>
      <c r="CY1936" s="52">
        <v>0</v>
      </c>
      <c r="CZ1936" s="13">
        <v>0</v>
      </c>
      <c r="DA1936" t="s">
        <v>9214</v>
      </c>
    </row>
    <row r="1937" spans="2:105" hidden="1" x14ac:dyDescent="0.25">
      <c r="B1937">
        <v>0</v>
      </c>
      <c r="C1937">
        <v>31026700</v>
      </c>
      <c r="D1937" s="1" t="s">
        <v>5048</v>
      </c>
      <c r="E1937">
        <v>0</v>
      </c>
      <c r="F1937" s="27">
        <v>0</v>
      </c>
      <c r="G1937" s="27">
        <v>0</v>
      </c>
      <c r="H1937" s="27">
        <v>0</v>
      </c>
      <c r="I1937" s="27">
        <v>0</v>
      </c>
      <c r="J1937" s="27" t="s">
        <v>5047</v>
      </c>
      <c r="K1937" s="5" t="s">
        <v>5035</v>
      </c>
      <c r="L1937" s="5" t="s">
        <v>2035</v>
      </c>
      <c r="M1937" s="9">
        <v>37816</v>
      </c>
      <c r="N1937" s="9">
        <v>21.101369863013598</v>
      </c>
      <c r="O1937" s="5">
        <v>85.82</v>
      </c>
      <c r="Q1937" s="3">
        <v>13</v>
      </c>
      <c r="S1937" s="3">
        <v>1</v>
      </c>
      <c r="T1937" s="11">
        <v>47.608756999999997</v>
      </c>
      <c r="U1937">
        <v>-93.396619000000001</v>
      </c>
      <c r="V1937" s="3">
        <v>181</v>
      </c>
      <c r="W1937" s="3">
        <v>93</v>
      </c>
      <c r="X1937" s="5">
        <v>37</v>
      </c>
      <c r="Y1937" s="15">
        <v>21.419354999999999</v>
      </c>
      <c r="Z1937" s="7">
        <v>25</v>
      </c>
      <c r="AA1937" s="13">
        <v>0.69905956112852596</v>
      </c>
      <c r="AB1937" s="13">
        <v>0.52507836990595602</v>
      </c>
      <c r="AC1937" s="13">
        <v>0.77792732166890899</v>
      </c>
      <c r="AD1937" s="13">
        <v>0</v>
      </c>
      <c r="AE1937" s="13">
        <v>0</v>
      </c>
      <c r="AF1937" s="33">
        <v>0</v>
      </c>
      <c r="AG1937" s="13">
        <v>0</v>
      </c>
      <c r="AH1937" s="30">
        <v>0</v>
      </c>
      <c r="AI1937" s="36">
        <v>0</v>
      </c>
      <c r="AJ1937" s="37">
        <v>0</v>
      </c>
      <c r="AK1937" s="38">
        <v>0</v>
      </c>
      <c r="AW1937" s="15">
        <v>4.4435479999999998</v>
      </c>
      <c r="AX1937" s="15">
        <v>8</v>
      </c>
      <c r="AY1937" s="13">
        <v>0.40072202166064902</v>
      </c>
      <c r="AZ1937" s="13">
        <v>0.35740072202166001</v>
      </c>
      <c r="BA1937" s="13">
        <v>0.40456732605208801</v>
      </c>
      <c r="BB1937" s="13">
        <v>9.6774189999999996E-2</v>
      </c>
      <c r="BC1937" s="13">
        <v>9.6774189999999996E-2</v>
      </c>
      <c r="BD1937" s="13">
        <v>2.4193547999999999E-2</v>
      </c>
      <c r="BE1937" s="13">
        <v>9.6948873318919992E-3</v>
      </c>
      <c r="BF1937" s="33">
        <v>0</v>
      </c>
      <c r="BG1937" s="13">
        <v>0</v>
      </c>
      <c r="BH1937" s="36">
        <v>0</v>
      </c>
      <c r="BI1937" s="38">
        <v>0</v>
      </c>
      <c r="BJ1937" s="44">
        <v>0.52145922746781104</v>
      </c>
      <c r="BK1937" s="44">
        <v>0.23605150214592199</v>
      </c>
      <c r="BL1937" s="13">
        <v>0.34305568254548702</v>
      </c>
      <c r="BS1937" s="15">
        <v>6.3157896999999998</v>
      </c>
      <c r="BT1937" s="3">
        <v>11</v>
      </c>
      <c r="BU1937" s="13">
        <v>0.62172284644194697</v>
      </c>
      <c r="BV1937" s="13">
        <v>0.25093632958801498</v>
      </c>
      <c r="BW1937" s="13">
        <v>0.35450851695577401</v>
      </c>
      <c r="BX1937" s="13">
        <v>0.13157895</v>
      </c>
      <c r="BY1937" s="13">
        <v>2.6315789999999999E-2</v>
      </c>
      <c r="BZ1937" s="13">
        <v>2.6315789999999999E-2</v>
      </c>
      <c r="CA1937" s="52">
        <v>0</v>
      </c>
      <c r="CB1937" s="13">
        <v>0</v>
      </c>
      <c r="CC1937" s="13">
        <v>0</v>
      </c>
      <c r="CG1937" s="50">
        <v>5.244186</v>
      </c>
      <c r="CH1937" s="50">
        <v>9</v>
      </c>
      <c r="CI1937" s="44">
        <v>1.1627907E-2</v>
      </c>
      <c r="CJ1937" s="44">
        <v>1.1627907E-2</v>
      </c>
      <c r="CK1937" s="44">
        <v>0</v>
      </c>
      <c r="CL1937" s="44">
        <v>0.80344827586206902</v>
      </c>
      <c r="CM1937" s="44">
        <v>0.160344827586206</v>
      </c>
      <c r="CN1937" s="13">
        <v>0.355446298732774</v>
      </c>
      <c r="CO1937" s="15">
        <v>18</v>
      </c>
      <c r="CP1937" s="7">
        <v>18</v>
      </c>
      <c r="CQ1937" s="13">
        <v>5.2529182879377398E-2</v>
      </c>
      <c r="CR1937" s="13">
        <v>0.66147859922178898</v>
      </c>
      <c r="CS1937" s="13">
        <v>9.7370349263209297E-2</v>
      </c>
      <c r="CT1937" s="13">
        <v>1</v>
      </c>
      <c r="CU1937" s="13">
        <v>5.2529182879377398E-2</v>
      </c>
      <c r="CV1937" s="13">
        <v>0</v>
      </c>
      <c r="CW1937" s="52">
        <v>0</v>
      </c>
      <c r="CX1937" s="13">
        <v>0</v>
      </c>
      <c r="CY1937" s="52">
        <v>0</v>
      </c>
      <c r="CZ1937" s="13">
        <v>0</v>
      </c>
      <c r="DA1937" t="s">
        <v>5049</v>
      </c>
    </row>
    <row r="1938" spans="2:105" hidden="1" x14ac:dyDescent="0.25">
      <c r="B1938">
        <v>0</v>
      </c>
      <c r="C1938">
        <v>31045400</v>
      </c>
      <c r="D1938" s="1" t="s">
        <v>646</v>
      </c>
      <c r="E1938">
        <v>1</v>
      </c>
      <c r="F1938" s="27">
        <v>0</v>
      </c>
      <c r="G1938" s="27">
        <v>0</v>
      </c>
      <c r="H1938" s="27">
        <v>1</v>
      </c>
      <c r="I1938" s="27">
        <v>0</v>
      </c>
      <c r="J1938" s="27" t="s">
        <v>5245</v>
      </c>
      <c r="K1938" s="5" t="s">
        <v>5038</v>
      </c>
      <c r="L1938" s="5" t="s">
        <v>2035</v>
      </c>
      <c r="M1938" s="9">
        <v>42583</v>
      </c>
      <c r="N1938" s="9">
        <v>8.0410958904109595</v>
      </c>
      <c r="O1938" s="5">
        <v>285.32</v>
      </c>
      <c r="Q1938" s="3">
        <v>44</v>
      </c>
      <c r="R1938" s="3">
        <v>12.5</v>
      </c>
      <c r="S1938" s="3">
        <v>1</v>
      </c>
      <c r="T1938" s="11">
        <v>47.606462000000001</v>
      </c>
      <c r="U1938">
        <v>-93.475656999999998</v>
      </c>
      <c r="V1938" s="3">
        <v>181</v>
      </c>
      <c r="W1938" s="3">
        <v>92</v>
      </c>
      <c r="X1938" s="5">
        <v>32</v>
      </c>
      <c r="Y1938" s="15">
        <v>18.3</v>
      </c>
      <c r="Z1938" s="7">
        <v>25</v>
      </c>
      <c r="AA1938" s="13">
        <v>0.27447552447552398</v>
      </c>
      <c r="AB1938" s="13">
        <v>5.9440559440559398E-2</v>
      </c>
      <c r="AC1938" s="13">
        <v>5.0067294751009399E-2</v>
      </c>
      <c r="AD1938" s="13">
        <v>0</v>
      </c>
      <c r="AE1938" s="13">
        <v>0</v>
      </c>
      <c r="AF1938" s="33">
        <v>0</v>
      </c>
      <c r="AG1938" s="13">
        <v>0</v>
      </c>
      <c r="AH1938" s="30">
        <v>0</v>
      </c>
      <c r="AI1938" s="36">
        <v>0</v>
      </c>
      <c r="AJ1938" s="37">
        <v>0</v>
      </c>
      <c r="AK1938" s="38">
        <v>0</v>
      </c>
      <c r="AL1938" s="31">
        <v>1.31</v>
      </c>
      <c r="AM1938" s="7">
        <v>17</v>
      </c>
      <c r="AN1938" s="15">
        <v>10.395833</v>
      </c>
      <c r="AO1938" s="13">
        <v>0.52083330000000005</v>
      </c>
      <c r="AP1938" s="13">
        <v>0.1875</v>
      </c>
      <c r="AQ1938" s="13">
        <v>5.6940789473684202E-2</v>
      </c>
      <c r="AR1938" s="13">
        <v>0</v>
      </c>
      <c r="AS1938" s="13">
        <v>0</v>
      </c>
      <c r="AT1938" s="13">
        <v>0.303684210526315</v>
      </c>
      <c r="AU1938" s="13">
        <v>0.51857585139318796</v>
      </c>
      <c r="AV1938" s="13">
        <v>0.44582043343653199</v>
      </c>
      <c r="AW1938" s="15">
        <v>5.8103446999999999</v>
      </c>
      <c r="AX1938" s="15">
        <v>9</v>
      </c>
      <c r="AY1938" s="13">
        <v>0.22265625</v>
      </c>
      <c r="AZ1938" s="13">
        <v>0.6015625</v>
      </c>
      <c r="BA1938" s="13">
        <v>0.38134881234247298</v>
      </c>
      <c r="BB1938" s="13">
        <v>0.41379312000000001</v>
      </c>
      <c r="BC1938" s="13">
        <v>0.41379312000000001</v>
      </c>
      <c r="BD1938" s="13">
        <v>6.8965520000000002E-2</v>
      </c>
      <c r="BE1938" s="13">
        <v>1.53556033910717E-2</v>
      </c>
      <c r="BF1938" s="33">
        <v>2</v>
      </c>
      <c r="BG1938" s="13">
        <v>3.4482760000000001E-2</v>
      </c>
      <c r="BH1938" s="36">
        <v>0</v>
      </c>
      <c r="BI1938" s="38">
        <v>0</v>
      </c>
      <c r="BJ1938" s="44">
        <v>0.341584158415841</v>
      </c>
      <c r="BK1938" s="44">
        <v>0.62871287128712805</v>
      </c>
      <c r="BL1938" s="13">
        <v>0.49373685654201299</v>
      </c>
      <c r="BM1938" s="44">
        <v>0.34615384615384598</v>
      </c>
      <c r="BN1938" s="44">
        <v>0.87820512820512797</v>
      </c>
      <c r="BO1938" s="13">
        <v>0.67164616285881595</v>
      </c>
      <c r="BS1938" s="15">
        <v>8.8076930000000004</v>
      </c>
      <c r="BT1938" s="3">
        <v>11</v>
      </c>
      <c r="BU1938" s="13">
        <v>0.63265306122448906</v>
      </c>
      <c r="BV1938" s="13">
        <v>0.924489795918367</v>
      </c>
      <c r="BW1938" s="13">
        <v>0.94561650257852703</v>
      </c>
      <c r="BX1938" s="13">
        <v>0.69230769999999997</v>
      </c>
      <c r="BY1938" s="13">
        <v>0.5</v>
      </c>
      <c r="BZ1938" s="13">
        <v>0.42307693000000002</v>
      </c>
      <c r="CA1938" s="52">
        <v>0</v>
      </c>
      <c r="CB1938" s="13">
        <v>0</v>
      </c>
      <c r="CC1938" s="13">
        <v>0</v>
      </c>
      <c r="CG1938" s="50">
        <v>5.5</v>
      </c>
      <c r="CH1938" s="50">
        <v>6</v>
      </c>
      <c r="CI1938" s="44">
        <v>0</v>
      </c>
      <c r="CJ1938" s="44">
        <v>0</v>
      </c>
      <c r="CK1938" s="44">
        <v>0</v>
      </c>
      <c r="CL1938" s="44">
        <v>0.26415094339622602</v>
      </c>
      <c r="CM1938" s="44">
        <v>0.23349056603773499</v>
      </c>
      <c r="CN1938" s="13">
        <v>0.209473028183643</v>
      </c>
      <c r="CO1938" s="15">
        <v>17.166665999999999</v>
      </c>
      <c r="CP1938" s="7">
        <v>28</v>
      </c>
      <c r="CQ1938" s="13">
        <v>8.3969465648854894E-2</v>
      </c>
      <c r="CR1938" s="13">
        <v>0.54961832061068705</v>
      </c>
      <c r="CS1938" s="13">
        <v>0.12659773670927299</v>
      </c>
      <c r="CT1938" s="13">
        <v>0.66666669999999995</v>
      </c>
      <c r="CU1938" s="13">
        <v>5.5979645434226698E-2</v>
      </c>
      <c r="CV1938" s="13">
        <v>0.16666666999999999</v>
      </c>
      <c r="CW1938" s="52">
        <v>1</v>
      </c>
      <c r="CX1938" s="13">
        <v>0.16666666999999999</v>
      </c>
      <c r="CY1938" s="52">
        <v>0</v>
      </c>
      <c r="CZ1938" s="13">
        <v>0</v>
      </c>
      <c r="DA1938" t="s">
        <v>5246</v>
      </c>
    </row>
    <row r="1939" spans="2:105" hidden="1" x14ac:dyDescent="0.25">
      <c r="B1939">
        <v>0</v>
      </c>
      <c r="C1939">
        <v>69066300</v>
      </c>
      <c r="D1939" s="1" t="s">
        <v>1265</v>
      </c>
      <c r="E1939">
        <v>1</v>
      </c>
      <c r="F1939" s="27">
        <v>1</v>
      </c>
      <c r="G1939" s="27">
        <v>0</v>
      </c>
      <c r="H1939" s="27">
        <v>0</v>
      </c>
      <c r="I1939" s="27">
        <v>0</v>
      </c>
      <c r="J1939" s="27" t="s">
        <v>9211</v>
      </c>
      <c r="K1939" s="5" t="s">
        <v>1265</v>
      </c>
      <c r="L1939" s="5" t="s">
        <v>8373</v>
      </c>
      <c r="M1939" s="9">
        <v>44019</v>
      </c>
      <c r="N1939" s="9">
        <v>4.1068493150684899</v>
      </c>
      <c r="O1939" s="5">
        <v>32</v>
      </c>
      <c r="Q1939" s="3">
        <v>44</v>
      </c>
      <c r="R1939" s="3">
        <v>15</v>
      </c>
      <c r="S1939" s="3">
        <v>1</v>
      </c>
      <c r="V1939" s="3">
        <v>181</v>
      </c>
      <c r="W1939" s="3">
        <v>99</v>
      </c>
      <c r="X1939" s="5">
        <v>11</v>
      </c>
      <c r="Y1939" s="15">
        <v>17.954546000000001</v>
      </c>
      <c r="Z1939" s="7">
        <v>27</v>
      </c>
      <c r="AA1939" s="13">
        <v>0.55434782608695599</v>
      </c>
      <c r="AB1939" s="13">
        <v>0.41304347826086901</v>
      </c>
      <c r="AC1939" s="13">
        <v>0.55720053835800798</v>
      </c>
      <c r="AD1939" s="13">
        <v>0</v>
      </c>
      <c r="AE1939" s="13">
        <v>0</v>
      </c>
      <c r="AF1939" s="33">
        <v>0</v>
      </c>
      <c r="AG1939" s="13">
        <v>0</v>
      </c>
      <c r="AH1939" s="30">
        <v>0</v>
      </c>
      <c r="AI1939" s="36">
        <v>0</v>
      </c>
      <c r="AJ1939" s="37">
        <v>0</v>
      </c>
      <c r="AK1939" s="38">
        <v>0</v>
      </c>
      <c r="AL1939" s="31">
        <v>0.57999999999999996</v>
      </c>
      <c r="AM1939" s="7">
        <v>10</v>
      </c>
      <c r="AN1939" s="15">
        <v>8.2352939999999997</v>
      </c>
      <c r="AO1939" s="13">
        <v>0</v>
      </c>
      <c r="AP1939" s="13">
        <v>0</v>
      </c>
      <c r="AQ1939" s="13">
        <v>0</v>
      </c>
      <c r="AR1939" s="13">
        <v>0</v>
      </c>
      <c r="AS1939" s="13">
        <v>0</v>
      </c>
      <c r="AT1939" s="13">
        <v>0.24647887323943601</v>
      </c>
      <c r="AU1939" s="13">
        <v>9.7136222910216702E-2</v>
      </c>
      <c r="AV1939" s="13">
        <v>0.11609907120743</v>
      </c>
      <c r="AW1939" s="15">
        <v>3.5623800000000001</v>
      </c>
      <c r="AX1939" s="15">
        <v>8</v>
      </c>
      <c r="AY1939" s="13">
        <v>0.96226415094339601</v>
      </c>
      <c r="AZ1939" s="13">
        <v>9.4339622641509396E-3</v>
      </c>
      <c r="BA1939" s="13">
        <v>3.3071106698235701E-2</v>
      </c>
      <c r="BB1939" s="13">
        <v>1.1516314999999999E-2</v>
      </c>
      <c r="BC1939" s="13">
        <v>1.1516314999999999E-2</v>
      </c>
      <c r="BD1939" s="13">
        <v>1.9193857E-3</v>
      </c>
      <c r="BE1939" s="13">
        <v>1.8469560935320099E-3</v>
      </c>
      <c r="BF1939" s="33">
        <v>0</v>
      </c>
      <c r="BG1939" s="13">
        <v>0</v>
      </c>
      <c r="BH1939" s="36">
        <v>0</v>
      </c>
      <c r="BI1939" s="38">
        <v>0</v>
      </c>
      <c r="BJ1939" s="44">
        <v>0.76249999999999996</v>
      </c>
      <c r="BK1939" s="44">
        <v>0.24374999999999999</v>
      </c>
      <c r="BL1939" s="13">
        <v>0.44957483770686602</v>
      </c>
      <c r="BM1939" s="44">
        <v>0.25396825396825301</v>
      </c>
      <c r="BN1939" s="44">
        <v>0.65873015873015806</v>
      </c>
      <c r="BO1939" s="13">
        <v>0.43643819566490899</v>
      </c>
      <c r="BS1939" s="15">
        <v>6</v>
      </c>
      <c r="BT1939" s="3">
        <v>9</v>
      </c>
      <c r="BU1939" s="13">
        <v>0.48019801980198001</v>
      </c>
      <c r="BV1939" s="13">
        <v>0.13861386138613799</v>
      </c>
      <c r="BW1939" s="13">
        <v>0.158852945772777</v>
      </c>
      <c r="BX1939" s="13">
        <v>0.13333333999999999</v>
      </c>
      <c r="BY1939" s="13">
        <v>0</v>
      </c>
      <c r="BZ1939" s="13">
        <v>0</v>
      </c>
      <c r="CA1939" s="52">
        <v>0</v>
      </c>
      <c r="CB1939" s="13">
        <v>0</v>
      </c>
      <c r="CC1939" s="13">
        <v>0</v>
      </c>
      <c r="CG1939" s="50">
        <v>7.8333335000000002</v>
      </c>
      <c r="CH1939" s="50">
        <v>10</v>
      </c>
      <c r="CI1939" s="44">
        <v>0.5</v>
      </c>
      <c r="CJ1939" s="44">
        <v>0.5</v>
      </c>
      <c r="CK1939" s="44">
        <v>0.33333333999999998</v>
      </c>
      <c r="CL1939" s="44">
        <v>0.60795454545454497</v>
      </c>
      <c r="CM1939" s="44">
        <v>0.94318181818181801</v>
      </c>
      <c r="CN1939" s="13">
        <v>0.874523924935946</v>
      </c>
      <c r="CO1939" s="15">
        <v>21.2</v>
      </c>
      <c r="CP1939" s="7">
        <v>23</v>
      </c>
      <c r="CQ1939" s="13">
        <v>0.52631578947368396</v>
      </c>
      <c r="CR1939" s="13">
        <v>0.80263157894736803</v>
      </c>
      <c r="CS1939" s="13">
        <v>0.86859887649597001</v>
      </c>
      <c r="CT1939" s="13">
        <v>1</v>
      </c>
      <c r="CU1939" s="13">
        <v>0.52631578947368396</v>
      </c>
      <c r="CV1939" s="13">
        <v>1</v>
      </c>
      <c r="CW1939" s="52">
        <v>0</v>
      </c>
      <c r="CX1939" s="13">
        <v>0</v>
      </c>
      <c r="CY1939" s="52">
        <v>0</v>
      </c>
      <c r="CZ1939" s="13">
        <v>0</v>
      </c>
      <c r="DA1939" t="s">
        <v>9212</v>
      </c>
    </row>
    <row r="1940" spans="2:105" hidden="1" x14ac:dyDescent="0.25">
      <c r="B1940">
        <v>0</v>
      </c>
      <c r="C1940">
        <v>3058700</v>
      </c>
      <c r="D1940" s="1" t="s">
        <v>756</v>
      </c>
      <c r="E1940">
        <v>0</v>
      </c>
      <c r="F1940" s="27">
        <v>0</v>
      </c>
      <c r="G1940" s="27">
        <v>0</v>
      </c>
      <c r="H1940" s="27">
        <v>0</v>
      </c>
      <c r="I1940" s="27">
        <v>0</v>
      </c>
      <c r="J1940" s="27" t="s">
        <v>755</v>
      </c>
      <c r="K1940" s="5" t="s">
        <v>738</v>
      </c>
      <c r="L1940" s="5" t="s">
        <v>526</v>
      </c>
      <c r="M1940" s="9">
        <v>34141</v>
      </c>
      <c r="N1940" s="9">
        <v>31.169863013698599</v>
      </c>
      <c r="O1940" s="5">
        <v>272.68</v>
      </c>
      <c r="P1940" s="7">
        <v>8</v>
      </c>
      <c r="Q1940" s="3">
        <v>20</v>
      </c>
      <c r="S1940" s="3">
        <v>1</v>
      </c>
      <c r="V1940" s="3">
        <v>182</v>
      </c>
      <c r="W1940" s="3">
        <v>129</v>
      </c>
      <c r="X1940" s="5">
        <v>42</v>
      </c>
      <c r="Y1940" s="15">
        <v>18.235294</v>
      </c>
      <c r="Z1940" s="7">
        <v>22</v>
      </c>
      <c r="AA1940" s="13">
        <v>0.594249201277955</v>
      </c>
      <c r="AB1940" s="13">
        <v>5.2715654952076599E-2</v>
      </c>
      <c r="AC1940" s="13">
        <v>8.5733512786002594E-2</v>
      </c>
      <c r="AD1940" s="13">
        <v>0</v>
      </c>
      <c r="AE1940" s="13">
        <v>0</v>
      </c>
      <c r="AF1940" s="33">
        <v>0</v>
      </c>
      <c r="AG1940" s="13">
        <v>0</v>
      </c>
      <c r="AH1940" s="30">
        <v>0</v>
      </c>
      <c r="AI1940" s="36">
        <v>0</v>
      </c>
      <c r="AJ1940" s="37">
        <v>0</v>
      </c>
      <c r="AK1940" s="38">
        <v>0</v>
      </c>
      <c r="AW1940" s="15">
        <v>5.6875</v>
      </c>
      <c r="AX1940" s="15">
        <v>8</v>
      </c>
      <c r="AY1940" s="13">
        <v>0.46127946127946101</v>
      </c>
      <c r="AZ1940" s="13">
        <v>0.79292929292929204</v>
      </c>
      <c r="BA1940" s="13">
        <v>0.810127549072023</v>
      </c>
      <c r="BB1940" s="13">
        <v>0.4765625</v>
      </c>
      <c r="BC1940" s="13">
        <v>0.4765625</v>
      </c>
      <c r="BD1940" s="13">
        <v>8.59375E-2</v>
      </c>
      <c r="BE1940" s="13">
        <v>3.9641203703703699E-2</v>
      </c>
      <c r="BF1940" s="33">
        <v>0</v>
      </c>
      <c r="BG1940" s="13">
        <v>0</v>
      </c>
      <c r="BH1940" s="36">
        <v>0</v>
      </c>
      <c r="BI1940" s="38">
        <v>0</v>
      </c>
      <c r="BJ1940" s="44">
        <v>0.78723404255319096</v>
      </c>
      <c r="BK1940" s="44">
        <v>0.81914893617021201</v>
      </c>
      <c r="BL1940" s="13">
        <v>0.92996251257200302</v>
      </c>
      <c r="BM1940" s="44">
        <v>0.76923076923076905</v>
      </c>
      <c r="BN1940" s="44">
        <v>0.77564102564102499</v>
      </c>
      <c r="BO1940" s="13">
        <v>0.93204452255418802</v>
      </c>
      <c r="BP1940" s="13">
        <v>0.73255813953488302</v>
      </c>
      <c r="BQ1940">
        <v>0.31395348837209303</v>
      </c>
      <c r="BR1940">
        <v>0.54637462235649503</v>
      </c>
      <c r="BS1940" s="15">
        <v>8.8333329999999997</v>
      </c>
      <c r="BT1940" s="3">
        <v>10</v>
      </c>
      <c r="BU1940" s="13">
        <v>0.31330472103004198</v>
      </c>
      <c r="BV1940" s="13">
        <v>0.806866952789699</v>
      </c>
      <c r="BW1940" s="13">
        <v>0.55078918581028202</v>
      </c>
      <c r="BX1940" s="13">
        <v>0.83333330000000005</v>
      </c>
      <c r="BY1940" s="13">
        <v>0.5</v>
      </c>
      <c r="BZ1940" s="13">
        <v>0</v>
      </c>
      <c r="CA1940" s="52">
        <v>0</v>
      </c>
      <c r="CB1940" s="13">
        <v>0</v>
      </c>
      <c r="CC1940" s="13">
        <v>0</v>
      </c>
      <c r="CG1940" s="50">
        <v>5.6</v>
      </c>
      <c r="CH1940" s="50">
        <v>7</v>
      </c>
      <c r="CI1940" s="44">
        <v>0</v>
      </c>
      <c r="CJ1940" s="44">
        <v>0</v>
      </c>
      <c r="CK1940" s="44">
        <v>0</v>
      </c>
      <c r="CL1940" s="44">
        <v>0.12422360248447201</v>
      </c>
      <c r="CM1940" s="44">
        <v>0.341614906832298</v>
      </c>
      <c r="CN1940" s="13">
        <v>0.16016896336818701</v>
      </c>
      <c r="DA1940" t="s">
        <v>757</v>
      </c>
    </row>
    <row r="1941" spans="2:105" hidden="1" x14ac:dyDescent="0.25">
      <c r="B1941">
        <v>0</v>
      </c>
      <c r="C1941">
        <v>31034900</v>
      </c>
      <c r="D1941" s="1" t="s">
        <v>5132</v>
      </c>
      <c r="E1941">
        <v>0</v>
      </c>
      <c r="F1941" s="27">
        <v>0</v>
      </c>
      <c r="G1941" s="27">
        <v>0</v>
      </c>
      <c r="H1941" s="27">
        <v>0</v>
      </c>
      <c r="I1941" s="27">
        <v>0</v>
      </c>
      <c r="J1941" s="27" t="s">
        <v>5131</v>
      </c>
      <c r="K1941" s="5" t="s">
        <v>5035</v>
      </c>
      <c r="L1941" s="5" t="s">
        <v>2035</v>
      </c>
      <c r="M1941" s="9">
        <v>41099</v>
      </c>
      <c r="N1941" s="9">
        <v>12.1068493150684</v>
      </c>
      <c r="O1941" s="5">
        <v>233.99</v>
      </c>
      <c r="Q1941" s="3">
        <v>90</v>
      </c>
      <c r="R1941" s="3">
        <v>10</v>
      </c>
      <c r="S1941" s="3">
        <v>1</v>
      </c>
      <c r="T1941" s="11">
        <v>47.630369999999999</v>
      </c>
      <c r="U1941">
        <v>-93.454819000000001</v>
      </c>
      <c r="V1941" s="3">
        <v>182</v>
      </c>
      <c r="W1941" s="3">
        <v>94</v>
      </c>
      <c r="X1941" s="5">
        <v>23</v>
      </c>
      <c r="Y1941" s="15">
        <v>23.647058000000001</v>
      </c>
      <c r="Z1941" s="7">
        <v>28</v>
      </c>
      <c r="AA1941" s="13">
        <v>0.318996415770609</v>
      </c>
      <c r="AB1941" s="13">
        <v>0.80465949820788496</v>
      </c>
      <c r="AC1941" s="13">
        <v>0.60921938088828997</v>
      </c>
      <c r="AD1941" s="13">
        <v>0</v>
      </c>
      <c r="AE1941" s="13">
        <v>0</v>
      </c>
      <c r="AF1941" s="33">
        <v>0</v>
      </c>
      <c r="AG1941" s="13">
        <v>0</v>
      </c>
      <c r="AH1941" s="30">
        <v>0</v>
      </c>
      <c r="AI1941" s="36">
        <v>0</v>
      </c>
      <c r="AJ1941" s="37">
        <v>0</v>
      </c>
      <c r="AK1941" s="38">
        <v>0</v>
      </c>
      <c r="AL1941" s="31">
        <v>1.1200000000000001</v>
      </c>
      <c r="AM1941" s="7">
        <v>15</v>
      </c>
      <c r="AN1941" s="15">
        <v>6.7647057000000004</v>
      </c>
      <c r="AO1941" s="13">
        <v>0.11764706</v>
      </c>
      <c r="AP1941" s="13">
        <v>5.8823529999999999E-2</v>
      </c>
      <c r="AQ1941" s="13">
        <v>1.14609224398231E-2</v>
      </c>
      <c r="AR1941" s="13">
        <v>0</v>
      </c>
      <c r="AS1941" s="13">
        <v>0</v>
      </c>
      <c r="AT1941" s="13">
        <v>0.194835680751173</v>
      </c>
      <c r="AU1941" s="13">
        <v>0.38506191950464302</v>
      </c>
      <c r="AV1941" s="13">
        <v>0.25232198142414802</v>
      </c>
      <c r="AW1941" s="15">
        <v>4.8146553000000001</v>
      </c>
      <c r="AX1941" s="15">
        <v>8</v>
      </c>
      <c r="AY1941" s="13">
        <v>0.73170731707317005</v>
      </c>
      <c r="AZ1941" s="13">
        <v>0.20528455284552799</v>
      </c>
      <c r="BA1941" s="13">
        <v>0.42083556098678598</v>
      </c>
      <c r="BB1941" s="13">
        <v>4.3103450000000001E-2</v>
      </c>
      <c r="BC1941" s="13">
        <v>4.3103450000000001E-2</v>
      </c>
      <c r="BD1941" s="13">
        <v>4.3103450000000001E-3</v>
      </c>
      <c r="BE1941" s="13">
        <v>3.1539108377040799E-3</v>
      </c>
      <c r="BF1941" s="33">
        <v>0</v>
      </c>
      <c r="BG1941" s="13">
        <v>0</v>
      </c>
      <c r="BH1941" s="36">
        <v>0</v>
      </c>
      <c r="BI1941" s="38">
        <v>0</v>
      </c>
      <c r="BJ1941" s="44">
        <v>0.33879781420764998</v>
      </c>
      <c r="BK1941" s="44">
        <v>0.26775956284153002</v>
      </c>
      <c r="BL1941" s="13">
        <v>0.27493828289293198</v>
      </c>
      <c r="BM1941" s="44">
        <v>0.52830188679245205</v>
      </c>
      <c r="BN1941" s="44">
        <v>0.820754716981132</v>
      </c>
      <c r="BO1941" s="13">
        <v>0.82293497363796098</v>
      </c>
      <c r="BS1941" s="15">
        <v>5.7627119999999996</v>
      </c>
      <c r="BT1941" s="3">
        <v>10</v>
      </c>
      <c r="BU1941" s="13">
        <v>0.78260869565217395</v>
      </c>
      <c r="BV1941" s="13">
        <v>0.18913043478260799</v>
      </c>
      <c r="BW1941" s="13">
        <v>0.33567744960149998</v>
      </c>
      <c r="BX1941" s="13">
        <v>0.23728813000000001</v>
      </c>
      <c r="BY1941" s="13">
        <v>1.6949153000000002E-2</v>
      </c>
      <c r="BZ1941" s="13">
        <v>0</v>
      </c>
      <c r="CA1941" s="52">
        <v>0</v>
      </c>
      <c r="CB1941" s="13">
        <v>0</v>
      </c>
      <c r="CC1941" s="13">
        <v>0</v>
      </c>
      <c r="CG1941" s="50">
        <v>6.4</v>
      </c>
      <c r="CH1941" s="50">
        <v>7</v>
      </c>
      <c r="CI1941" s="44">
        <v>0</v>
      </c>
      <c r="CJ1941" s="44">
        <v>0</v>
      </c>
      <c r="CK1941" s="44">
        <v>0</v>
      </c>
      <c r="CL1941" s="44">
        <v>0.35128205128205098</v>
      </c>
      <c r="CM1941" s="44">
        <v>0.489743589743589</v>
      </c>
      <c r="CN1941" s="13">
        <v>0.43431895298109502</v>
      </c>
      <c r="CO1941" s="15">
        <v>23.666665999999999</v>
      </c>
      <c r="CP1941" s="7">
        <v>25</v>
      </c>
      <c r="CQ1941" s="13">
        <v>4.4491525423728799E-2</v>
      </c>
      <c r="CR1941" s="13">
        <v>0.96186440677966101</v>
      </c>
      <c r="CS1941" s="13">
        <v>0.117642269803793</v>
      </c>
      <c r="CT1941" s="13">
        <v>1</v>
      </c>
      <c r="CU1941" s="13">
        <v>4.4491525423728799E-2</v>
      </c>
      <c r="CV1941" s="13">
        <v>1</v>
      </c>
      <c r="CW1941" s="52">
        <v>1</v>
      </c>
      <c r="CX1941" s="13">
        <v>0.33333333999999998</v>
      </c>
      <c r="CY1941" s="52">
        <v>0</v>
      </c>
      <c r="CZ1941" s="13">
        <v>0</v>
      </c>
      <c r="DA1941" t="s">
        <v>5133</v>
      </c>
    </row>
    <row r="1942" spans="2:105" hidden="1" x14ac:dyDescent="0.25">
      <c r="B1942">
        <v>0</v>
      </c>
      <c r="C1942">
        <v>16015700</v>
      </c>
      <c r="D1942" s="1" t="s">
        <v>2412</v>
      </c>
      <c r="E1942">
        <v>0</v>
      </c>
      <c r="F1942" s="27">
        <v>0</v>
      </c>
      <c r="G1942" s="27">
        <v>0</v>
      </c>
      <c r="H1942" s="27">
        <v>0</v>
      </c>
      <c r="I1942" s="27">
        <v>0</v>
      </c>
      <c r="J1942" s="27" t="s">
        <v>2411</v>
      </c>
      <c r="K1942" s="5" t="s">
        <v>2193</v>
      </c>
      <c r="L1942" s="5" t="s">
        <v>2131</v>
      </c>
      <c r="M1942" s="9">
        <v>37481</v>
      </c>
      <c r="N1942" s="9">
        <v>22.019178082191701</v>
      </c>
      <c r="O1942" s="5">
        <v>127.24</v>
      </c>
      <c r="Q1942" s="3">
        <v>12</v>
      </c>
      <c r="R1942" s="3">
        <v>7.6</v>
      </c>
      <c r="S1942" s="3">
        <v>0</v>
      </c>
      <c r="V1942" s="3">
        <v>243</v>
      </c>
      <c r="W1942" s="3">
        <v>182</v>
      </c>
      <c r="X1942" s="5">
        <v>12</v>
      </c>
      <c r="Y1942" s="15">
        <v>19.5</v>
      </c>
      <c r="Z1942" s="7">
        <v>25</v>
      </c>
      <c r="AA1942" s="13">
        <v>0.167808219178082</v>
      </c>
      <c r="AB1942" s="13">
        <v>0.38869863013698602</v>
      </c>
      <c r="AC1942" s="13">
        <v>0.171870794078061</v>
      </c>
      <c r="AD1942" s="13">
        <v>0</v>
      </c>
      <c r="AE1942" s="13">
        <v>0</v>
      </c>
      <c r="AF1942" s="33">
        <v>0</v>
      </c>
      <c r="AG1942" s="13">
        <v>0</v>
      </c>
      <c r="AH1942" s="30">
        <v>0</v>
      </c>
      <c r="AI1942" s="36">
        <v>0</v>
      </c>
      <c r="AJ1942" s="37">
        <v>0</v>
      </c>
      <c r="AK1942" s="38">
        <v>0</v>
      </c>
      <c r="BE1942" s="13"/>
      <c r="CG1942" s="50">
        <v>7.9230770000000001</v>
      </c>
      <c r="CH1942" s="50">
        <v>11</v>
      </c>
      <c r="CI1942" s="44">
        <v>0.61538464000000004</v>
      </c>
      <c r="CJ1942" s="44">
        <v>0.35897436999999999</v>
      </c>
      <c r="CK1942" s="44">
        <v>0.15384616000000001</v>
      </c>
      <c r="CL1942" s="44">
        <v>0.49283154121863798</v>
      </c>
      <c r="CM1942" s="44">
        <v>0.90322580645161199</v>
      </c>
      <c r="CN1942" s="13">
        <v>0.77335364586939903</v>
      </c>
      <c r="CO1942" s="15">
        <v>15.461537999999999</v>
      </c>
      <c r="CP1942" s="7">
        <v>27</v>
      </c>
      <c r="CQ1942" s="13">
        <v>0.52400000000000002</v>
      </c>
      <c r="CR1942" s="13">
        <v>0.55800000000000005</v>
      </c>
      <c r="CS1942" s="13">
        <v>0.70072457868598803</v>
      </c>
      <c r="CT1942" s="13">
        <v>0.5</v>
      </c>
      <c r="CU1942" s="13">
        <v>0.26200000000000001</v>
      </c>
      <c r="CV1942" s="13">
        <v>0.26923078</v>
      </c>
      <c r="CW1942" s="52">
        <v>2</v>
      </c>
      <c r="CX1942" s="13">
        <v>7.6923080000000005E-2</v>
      </c>
      <c r="CY1942" s="52">
        <v>0</v>
      </c>
      <c r="CZ1942" s="13">
        <v>0</v>
      </c>
      <c r="DA1942" t="s">
        <v>2413</v>
      </c>
    </row>
    <row r="1943" spans="2:105" hidden="1" x14ac:dyDescent="0.25">
      <c r="B1943">
        <v>0</v>
      </c>
      <c r="C1943">
        <v>31077900</v>
      </c>
      <c r="D1943" s="1" t="s">
        <v>431</v>
      </c>
      <c r="E1943">
        <v>0</v>
      </c>
      <c r="F1943" s="27">
        <v>0</v>
      </c>
      <c r="G1943" s="27">
        <v>0</v>
      </c>
      <c r="H1943" s="27">
        <v>0</v>
      </c>
      <c r="I1943" s="27">
        <v>0</v>
      </c>
      <c r="J1943" s="27" t="s">
        <v>5593</v>
      </c>
      <c r="K1943" s="5" t="s">
        <v>5580</v>
      </c>
      <c r="L1943" s="5" t="s">
        <v>2035</v>
      </c>
      <c r="M1943" s="9">
        <v>41841</v>
      </c>
      <c r="N1943" s="9">
        <v>10.073972602739699</v>
      </c>
      <c r="O1943" s="5">
        <v>491.69</v>
      </c>
      <c r="Q1943" s="3">
        <v>29</v>
      </c>
      <c r="R1943" s="3">
        <v>6.3</v>
      </c>
      <c r="S1943" s="3">
        <v>1</v>
      </c>
      <c r="T1943" s="11">
        <v>47.610224000000002</v>
      </c>
      <c r="U1943">
        <v>-93.750692000000001</v>
      </c>
      <c r="V1943" s="3">
        <v>182</v>
      </c>
      <c r="W1943" s="3">
        <v>93</v>
      </c>
      <c r="X1943" s="5">
        <v>31</v>
      </c>
      <c r="Y1943" s="15">
        <v>20.212122000000001</v>
      </c>
      <c r="Z1943" s="7">
        <v>29</v>
      </c>
      <c r="AA1943" s="13">
        <v>0.80718954248366004</v>
      </c>
      <c r="AB1943" s="13">
        <v>0.29411764705882298</v>
      </c>
      <c r="AC1943" s="13">
        <v>0.57247644683714605</v>
      </c>
      <c r="AD1943" s="13">
        <v>0</v>
      </c>
      <c r="AE1943" s="13">
        <v>0</v>
      </c>
      <c r="AF1943" s="33">
        <v>0</v>
      </c>
      <c r="AG1943" s="13">
        <v>0</v>
      </c>
      <c r="AH1943" s="30">
        <v>0</v>
      </c>
      <c r="AI1943" s="36">
        <v>0</v>
      </c>
      <c r="AJ1943" s="37">
        <v>0</v>
      </c>
      <c r="AK1943" s="38">
        <v>0</v>
      </c>
      <c r="AL1943" s="31">
        <v>2.0499999999999998</v>
      </c>
      <c r="AM1943" s="7">
        <v>18</v>
      </c>
      <c r="AN1943" s="15">
        <v>14.6875</v>
      </c>
      <c r="AO1943" s="13">
        <v>0.875</v>
      </c>
      <c r="AP1943" s="13">
        <v>0.625</v>
      </c>
      <c r="AQ1943" s="13">
        <v>4.0460526315789398E-2</v>
      </c>
      <c r="AR1943" s="13">
        <v>6.25E-2</v>
      </c>
      <c r="AS1943" s="13">
        <v>4.0460526315789398E-3</v>
      </c>
      <c r="AT1943" s="13">
        <v>6.4736842105263107E-2</v>
      </c>
      <c r="AU1943" s="13">
        <v>0.851393188854489</v>
      </c>
      <c r="AV1943" s="13">
        <v>0.20820433436532501</v>
      </c>
      <c r="AW1943" s="15">
        <v>5.9814816000000004</v>
      </c>
      <c r="AX1943" s="15">
        <v>10</v>
      </c>
      <c r="AY1943" s="13">
        <v>0.22813688212927699</v>
      </c>
      <c r="AZ1943" s="13">
        <v>0.88212927756653903</v>
      </c>
      <c r="BA1943" s="13">
        <v>0.543802031619949</v>
      </c>
      <c r="BB1943" s="13">
        <v>0.5</v>
      </c>
      <c r="BC1943" s="13">
        <v>0.5</v>
      </c>
      <c r="BD1943" s="13">
        <v>0.20370369999999999</v>
      </c>
      <c r="BE1943" s="13">
        <v>4.6472327337518798E-2</v>
      </c>
      <c r="BF1943" s="33">
        <v>5</v>
      </c>
      <c r="BG1943" s="13">
        <v>9.2592590000000002E-2</v>
      </c>
      <c r="BH1943" s="36">
        <v>1</v>
      </c>
      <c r="BI1943" s="38">
        <v>1.8518519000000001E-2</v>
      </c>
      <c r="BJ1943" s="44">
        <v>0.69014084507042195</v>
      </c>
      <c r="BK1943" s="44">
        <v>0.38028169014084501</v>
      </c>
      <c r="BL1943" s="13">
        <v>0.56606016275029702</v>
      </c>
      <c r="BS1943" s="15">
        <v>6.2222223000000003</v>
      </c>
      <c r="BT1943" s="3">
        <v>10</v>
      </c>
      <c r="BU1943" s="13">
        <v>0.43824701195219101</v>
      </c>
      <c r="BV1943" s="13">
        <v>0.47808764940239001</v>
      </c>
      <c r="BW1943" s="13">
        <v>0.46569776527582402</v>
      </c>
      <c r="BX1943" s="13">
        <v>0.27777780000000002</v>
      </c>
      <c r="BY1943" s="13">
        <v>0.22222222</v>
      </c>
      <c r="BZ1943" s="13">
        <v>0</v>
      </c>
      <c r="CA1943" s="52">
        <v>0</v>
      </c>
      <c r="CB1943" s="13">
        <v>0</v>
      </c>
      <c r="CC1943" s="13">
        <v>0</v>
      </c>
      <c r="CG1943" s="50">
        <v>5.5899279999999996</v>
      </c>
      <c r="CH1943" s="50">
        <v>8</v>
      </c>
      <c r="CI1943" s="44">
        <v>1.438849E-2</v>
      </c>
      <c r="CJ1943" s="44">
        <v>0</v>
      </c>
      <c r="CK1943" s="44">
        <v>0</v>
      </c>
      <c r="CL1943" s="44">
        <v>0.890034364261168</v>
      </c>
      <c r="CM1943" s="44">
        <v>0.31615120274913999</v>
      </c>
      <c r="CN1943" s="13">
        <v>0.59711931306696198</v>
      </c>
      <c r="CO1943" s="15">
        <v>13.408163</v>
      </c>
      <c r="CP1943" s="7">
        <v>20</v>
      </c>
      <c r="CQ1943" s="13">
        <v>0.66363636363636302</v>
      </c>
      <c r="CR1943" s="13">
        <v>0.145454545454545</v>
      </c>
      <c r="CS1943" s="13">
        <v>0.25580070015468498</v>
      </c>
      <c r="CT1943" s="13">
        <v>0.36734694000000001</v>
      </c>
      <c r="CU1943" s="13">
        <v>0.24378478906371301</v>
      </c>
      <c r="CV1943" s="13">
        <v>4.0816326E-2</v>
      </c>
      <c r="CW1943" s="52">
        <v>0</v>
      </c>
      <c r="CX1943" s="13">
        <v>0</v>
      </c>
      <c r="CY1943" s="52">
        <v>0</v>
      </c>
      <c r="CZ1943" s="13">
        <v>0</v>
      </c>
      <c r="DA1943" t="s">
        <v>5594</v>
      </c>
    </row>
    <row r="1944" spans="2:105" hidden="1" x14ac:dyDescent="0.25">
      <c r="B1944">
        <v>0</v>
      </c>
      <c r="C1944">
        <v>3032800</v>
      </c>
      <c r="D1944" s="1" t="s">
        <v>668</v>
      </c>
      <c r="E1944">
        <v>0</v>
      </c>
      <c r="F1944" s="27">
        <v>0</v>
      </c>
      <c r="G1944" s="27">
        <v>0</v>
      </c>
      <c r="H1944" s="27">
        <v>0</v>
      </c>
      <c r="I1944" s="27">
        <v>0</v>
      </c>
      <c r="J1944" s="27" t="s">
        <v>670</v>
      </c>
      <c r="K1944" s="5" t="s">
        <v>668</v>
      </c>
      <c r="L1944" s="5" t="s">
        <v>526</v>
      </c>
      <c r="M1944" s="9">
        <v>42933</v>
      </c>
      <c r="N1944" s="9">
        <v>7.0821917808219101</v>
      </c>
      <c r="O1944" s="5">
        <v>1988.91</v>
      </c>
      <c r="Q1944" s="3">
        <v>120</v>
      </c>
      <c r="R1944" s="3">
        <v>12</v>
      </c>
      <c r="S1944" s="3">
        <v>1</v>
      </c>
      <c r="T1944" s="11">
        <v>47.141846999999999</v>
      </c>
      <c r="U1944">
        <v>-95.746993000000003</v>
      </c>
      <c r="V1944" s="3">
        <v>184</v>
      </c>
      <c r="W1944" s="3">
        <v>121</v>
      </c>
      <c r="X1944" s="5">
        <v>22</v>
      </c>
      <c r="Y1944" s="15">
        <v>19.9375</v>
      </c>
      <c r="Z1944" s="7">
        <v>27</v>
      </c>
      <c r="AA1944" s="13">
        <v>0.266666666666666</v>
      </c>
      <c r="AB1944" s="13">
        <v>0.25490196078431299</v>
      </c>
      <c r="AC1944" s="13">
        <v>0.17833109017496601</v>
      </c>
      <c r="AD1944" s="13">
        <v>0</v>
      </c>
      <c r="AE1944" s="13">
        <v>0</v>
      </c>
      <c r="AF1944" s="33">
        <v>0</v>
      </c>
      <c r="AG1944" s="13">
        <v>0</v>
      </c>
      <c r="AH1944" s="30">
        <v>0</v>
      </c>
      <c r="AI1944" s="36">
        <v>0</v>
      </c>
      <c r="AJ1944" s="37">
        <v>0</v>
      </c>
      <c r="AK1944" s="38">
        <v>0</v>
      </c>
      <c r="AL1944" s="31">
        <v>0.4</v>
      </c>
      <c r="AM1944" s="7">
        <v>14</v>
      </c>
      <c r="AN1944" s="15">
        <v>8.1923069999999996</v>
      </c>
      <c r="AO1944" s="13">
        <v>7.6923080000000005E-2</v>
      </c>
      <c r="AP1944" s="13">
        <v>0</v>
      </c>
      <c r="AQ1944" s="13">
        <v>0</v>
      </c>
      <c r="AR1944" s="13">
        <v>0</v>
      </c>
      <c r="AS1944" s="13">
        <v>0</v>
      </c>
      <c r="AT1944" s="13">
        <v>0.194835680751173</v>
      </c>
      <c r="AU1944" s="13">
        <v>5.6114551083591299E-2</v>
      </c>
      <c r="AV1944" s="13">
        <v>5.8823529411764698E-2</v>
      </c>
      <c r="AW1944" s="15">
        <v>5.5897436000000003</v>
      </c>
      <c r="AX1944" s="15">
        <v>8</v>
      </c>
      <c r="AY1944" s="13">
        <v>0.66666666666666596</v>
      </c>
      <c r="AZ1944" s="13">
        <v>0.43961352657004799</v>
      </c>
      <c r="BA1944" s="13">
        <v>0.71244176277400095</v>
      </c>
      <c r="BB1944" s="13">
        <v>0.2820513</v>
      </c>
      <c r="BC1944" s="13">
        <v>0.2820513</v>
      </c>
      <c r="BD1944" s="13">
        <v>3.3333334999999999E-2</v>
      </c>
      <c r="BE1944" s="13">
        <v>2.22222233812014E-2</v>
      </c>
      <c r="BF1944" s="33">
        <v>0</v>
      </c>
      <c r="BG1944" s="13">
        <v>0</v>
      </c>
      <c r="BH1944" s="36">
        <v>0</v>
      </c>
      <c r="BI1944" s="38">
        <v>0</v>
      </c>
      <c r="BJ1944" s="44">
        <v>0.19822485207100499</v>
      </c>
      <c r="BK1944" s="44">
        <v>0.316568047337278</v>
      </c>
      <c r="BL1944" s="13">
        <v>0.20499222821614699</v>
      </c>
      <c r="BM1944" s="44">
        <v>0.97058823529411697</v>
      </c>
      <c r="BN1944" s="44">
        <v>0.48529411764705799</v>
      </c>
      <c r="BO1944" s="13">
        <v>0.85442296426479203</v>
      </c>
      <c r="BP1944" s="13">
        <v>0.39682539682539603</v>
      </c>
      <c r="BQ1944">
        <v>0.22222222222222199</v>
      </c>
      <c r="BR1944">
        <v>0.24984894259818699</v>
      </c>
      <c r="BS1944" s="15">
        <v>7.3333335000000002</v>
      </c>
      <c r="BT1944" s="3">
        <v>12</v>
      </c>
      <c r="BU1944" s="13">
        <v>4.4392523364485903E-2</v>
      </c>
      <c r="BV1944" s="13">
        <v>9.8130841121495296E-2</v>
      </c>
      <c r="BW1944" s="13">
        <v>1.6096265041412702E-2</v>
      </c>
      <c r="BX1944" s="13">
        <v>0.33333333999999998</v>
      </c>
      <c r="BY1944" s="13">
        <v>0.33333333999999998</v>
      </c>
      <c r="BZ1944" s="13">
        <v>0.33333333999999998</v>
      </c>
      <c r="CA1944" s="52">
        <v>1</v>
      </c>
      <c r="CB1944" s="13">
        <v>0.33333333999999998</v>
      </c>
      <c r="CC1944" s="13">
        <v>1.4797508229161999E-2</v>
      </c>
      <c r="CG1944" s="50">
        <v>5.6551723000000003</v>
      </c>
      <c r="CH1944" s="50">
        <v>8</v>
      </c>
      <c r="CI1944" s="44">
        <v>6.8965520000000002E-2</v>
      </c>
      <c r="CJ1944" s="44">
        <v>0</v>
      </c>
      <c r="CK1944" s="44">
        <v>0</v>
      </c>
      <c r="CL1944" s="44">
        <v>0.31481481481481399</v>
      </c>
      <c r="CM1944" s="44">
        <v>0.36831275720164602</v>
      </c>
      <c r="CN1944" s="13">
        <v>0.32961706253029499</v>
      </c>
      <c r="CO1944" s="15">
        <v>13.360868999999999</v>
      </c>
      <c r="CP1944" s="7">
        <v>28</v>
      </c>
      <c r="CQ1944" s="13">
        <v>0.94883720930232496</v>
      </c>
      <c r="CR1944" s="13">
        <v>0.125581395348837</v>
      </c>
      <c r="CS1944" s="13">
        <v>0.31287144834323799</v>
      </c>
      <c r="CT1944" s="13">
        <v>0.29130434999999999</v>
      </c>
      <c r="CU1944" s="13">
        <v>0.276400406416072</v>
      </c>
      <c r="CV1944" s="13">
        <v>3.9130433999999999E-2</v>
      </c>
      <c r="CW1944" s="52">
        <v>2</v>
      </c>
      <c r="CX1944" s="13">
        <v>8.6956519999999999E-3</v>
      </c>
      <c r="CY1944" s="52">
        <v>0</v>
      </c>
      <c r="CZ1944" s="13">
        <v>0</v>
      </c>
      <c r="DA1944" t="s">
        <v>671</v>
      </c>
    </row>
    <row r="1945" spans="2:105" hidden="1" x14ac:dyDescent="0.25">
      <c r="B1945">
        <v>0</v>
      </c>
      <c r="C1945">
        <v>3065900</v>
      </c>
      <c r="D1945" s="1" t="s">
        <v>777</v>
      </c>
      <c r="E1945">
        <v>1</v>
      </c>
      <c r="F1945" s="27">
        <v>1</v>
      </c>
      <c r="G1945" s="27">
        <v>0</v>
      </c>
      <c r="H1945" s="27">
        <v>0</v>
      </c>
      <c r="I1945" s="27">
        <v>0</v>
      </c>
      <c r="J1945" s="27" t="s">
        <v>776</v>
      </c>
      <c r="K1945" s="5" t="s">
        <v>738</v>
      </c>
      <c r="L1945" s="5" t="s">
        <v>526</v>
      </c>
      <c r="M1945" s="9">
        <v>44354</v>
      </c>
      <c r="N1945" s="9">
        <v>3.1890410958904098</v>
      </c>
      <c r="O1945" s="5">
        <v>200.09</v>
      </c>
      <c r="Q1945" s="3">
        <v>28</v>
      </c>
      <c r="R1945" s="3">
        <v>12.5</v>
      </c>
      <c r="S1945" s="3">
        <v>1</v>
      </c>
      <c r="T1945" s="11">
        <v>46.866186999999996</v>
      </c>
      <c r="U1945">
        <v>-96.183238000000003</v>
      </c>
      <c r="V1945" s="3">
        <v>184</v>
      </c>
      <c r="W1945" s="3">
        <v>133</v>
      </c>
      <c r="X1945" s="5">
        <v>39</v>
      </c>
      <c r="Y1945" s="15">
        <v>20.472049999999999</v>
      </c>
      <c r="Z1945" s="7">
        <v>29</v>
      </c>
      <c r="AA1945" s="13">
        <v>0.98557692307692302</v>
      </c>
      <c r="AB1945" s="13">
        <v>0.31730769230769201</v>
      </c>
      <c r="AC1945" s="13">
        <v>0.70279273216689098</v>
      </c>
      <c r="AD1945" s="13">
        <v>0</v>
      </c>
      <c r="AE1945" s="13">
        <v>0</v>
      </c>
      <c r="AF1945" s="33">
        <v>0</v>
      </c>
      <c r="AG1945" s="13">
        <v>0</v>
      </c>
      <c r="AH1945" s="30">
        <v>0</v>
      </c>
      <c r="AI1945" s="36">
        <v>0</v>
      </c>
      <c r="AJ1945" s="37">
        <v>0</v>
      </c>
      <c r="AK1945" s="38">
        <v>0</v>
      </c>
      <c r="AW1945" s="15">
        <v>6.5714290000000002</v>
      </c>
      <c r="AX1945" s="15">
        <v>9</v>
      </c>
      <c r="AY1945" s="13">
        <v>0.34324324324324301</v>
      </c>
      <c r="AZ1945" s="13">
        <v>0.88378378378378297</v>
      </c>
      <c r="BA1945" s="13">
        <v>0.72947376460704105</v>
      </c>
      <c r="BB1945" s="13">
        <v>0.59523809999999999</v>
      </c>
      <c r="BC1945" s="13">
        <v>0.59523809999999999</v>
      </c>
      <c r="BD1945" s="13">
        <v>0.42857142999999998</v>
      </c>
      <c r="BE1945" s="13">
        <v>0.14710424856559601</v>
      </c>
      <c r="BF1945" s="33">
        <v>19</v>
      </c>
      <c r="BG1945" s="13">
        <v>0.22619048</v>
      </c>
      <c r="BH1945" s="36">
        <v>0</v>
      </c>
      <c r="BI1945" s="38">
        <v>0</v>
      </c>
      <c r="BS1945" s="15">
        <v>6.9230770000000001</v>
      </c>
      <c r="BT1945" s="3">
        <v>11</v>
      </c>
      <c r="BU1945" s="13">
        <v>0.41208791208791201</v>
      </c>
      <c r="BV1945" s="13">
        <v>0.54670329670329598</v>
      </c>
      <c r="BW1945" s="13">
        <v>0.49773402094077202</v>
      </c>
      <c r="BX1945" s="13">
        <v>0.23076922999999999</v>
      </c>
      <c r="BY1945" s="13">
        <v>0.23076922999999999</v>
      </c>
      <c r="BZ1945" s="13">
        <v>0.23076922999999999</v>
      </c>
      <c r="CA1945" s="52">
        <v>0</v>
      </c>
      <c r="CB1945" s="13">
        <v>0</v>
      </c>
      <c r="CC1945" s="13">
        <v>0</v>
      </c>
      <c r="CG1945" s="50">
        <v>5.4545455</v>
      </c>
      <c r="CH1945" s="50">
        <v>7</v>
      </c>
      <c r="CI1945" s="44">
        <v>0</v>
      </c>
      <c r="CJ1945" s="44">
        <v>0</v>
      </c>
      <c r="CK1945" s="44">
        <v>0</v>
      </c>
      <c r="CL1945" s="44">
        <v>0.43961352657004799</v>
      </c>
      <c r="CM1945" s="44">
        <v>0.270531400966183</v>
      </c>
      <c r="CN1945" s="13">
        <v>0.33598781247836002</v>
      </c>
      <c r="CO1945" s="15">
        <v>19.707317</v>
      </c>
      <c r="CP1945" s="7">
        <v>27</v>
      </c>
      <c r="CQ1945" s="13">
        <v>0.61055276381909496</v>
      </c>
      <c r="CR1945" s="13">
        <v>0.83919597989949701</v>
      </c>
      <c r="CS1945" s="13">
        <v>0.93185703818285404</v>
      </c>
      <c r="CT1945" s="13">
        <v>0.90243899999999999</v>
      </c>
      <c r="CU1945" s="13">
        <v>0.55098662454279201</v>
      </c>
      <c r="CV1945" s="13">
        <v>0.60975610000000002</v>
      </c>
      <c r="CW1945" s="52">
        <v>3</v>
      </c>
      <c r="CX1945" s="13">
        <v>7.3170730000000003E-2</v>
      </c>
      <c r="CY1945" s="52">
        <v>0</v>
      </c>
      <c r="CZ1945" s="13">
        <v>0</v>
      </c>
      <c r="DA1945" t="s">
        <v>778</v>
      </c>
    </row>
    <row r="1946" spans="2:105" hidden="1" x14ac:dyDescent="0.25">
      <c r="B1946">
        <v>0</v>
      </c>
      <c r="C1946">
        <v>31000300</v>
      </c>
      <c r="D1946" s="1" t="s">
        <v>4799</v>
      </c>
      <c r="E1946">
        <v>0</v>
      </c>
      <c r="F1946" s="27">
        <v>0</v>
      </c>
      <c r="G1946" s="27">
        <v>0</v>
      </c>
      <c r="H1946" s="27">
        <v>0</v>
      </c>
      <c r="I1946" s="27">
        <v>0</v>
      </c>
      <c r="J1946" s="27" t="s">
        <v>4798</v>
      </c>
      <c r="K1946" s="5" t="s">
        <v>4800</v>
      </c>
      <c r="L1946" s="5" t="s">
        <v>2035</v>
      </c>
      <c r="M1946" s="9">
        <v>42569</v>
      </c>
      <c r="N1946" s="9">
        <v>8.0794520547945208</v>
      </c>
      <c r="O1946" s="5">
        <v>204.44</v>
      </c>
      <c r="Q1946" s="3">
        <v>43</v>
      </c>
      <c r="R1946" s="3">
        <v>2.5</v>
      </c>
      <c r="S1946" s="3">
        <v>1</v>
      </c>
      <c r="T1946" s="11">
        <v>47.633167</v>
      </c>
      <c r="U1946">
        <v>-93.069964999999996</v>
      </c>
      <c r="V1946" s="3">
        <v>184</v>
      </c>
      <c r="W1946" s="3">
        <v>96</v>
      </c>
      <c r="X1946" s="5">
        <v>20</v>
      </c>
      <c r="Y1946" s="15">
        <v>19.666665999999999</v>
      </c>
      <c r="Z1946" s="7">
        <v>26</v>
      </c>
      <c r="AA1946" s="13">
        <v>0.521484375</v>
      </c>
      <c r="AB1946" s="13">
        <v>0.359375</v>
      </c>
      <c r="AC1946" s="13">
        <v>0.47072678331090101</v>
      </c>
      <c r="AD1946" s="13">
        <v>0</v>
      </c>
      <c r="AE1946" s="13">
        <v>0</v>
      </c>
      <c r="AF1946" s="33">
        <v>0</v>
      </c>
      <c r="AG1946" s="13">
        <v>0</v>
      </c>
      <c r="AH1946" s="30">
        <v>0</v>
      </c>
      <c r="AI1946" s="36">
        <v>0</v>
      </c>
      <c r="AJ1946" s="37">
        <v>0</v>
      </c>
      <c r="AK1946" s="38">
        <v>0</v>
      </c>
      <c r="AW1946" s="15">
        <v>5.7272724999999998</v>
      </c>
      <c r="AX1946" s="15">
        <v>9</v>
      </c>
      <c r="AY1946" s="13">
        <v>0.240234375</v>
      </c>
      <c r="AZ1946" s="13">
        <v>0.759765625</v>
      </c>
      <c r="BA1946" s="13">
        <v>0.49923623310165699</v>
      </c>
      <c r="BB1946" s="13">
        <v>0.43181819999999999</v>
      </c>
      <c r="BC1946" s="13">
        <v>0.43181819999999999</v>
      </c>
      <c r="BD1946" s="13">
        <v>0.13636364000000001</v>
      </c>
      <c r="BE1946" s="13">
        <v>3.27592339308466E-2</v>
      </c>
      <c r="BF1946" s="33">
        <v>2</v>
      </c>
      <c r="BG1946" s="13">
        <v>4.5454546999999998E-2</v>
      </c>
      <c r="BH1946" s="36">
        <v>0</v>
      </c>
      <c r="BI1946" s="38">
        <v>0</v>
      </c>
      <c r="BJ1946" s="44">
        <v>0.10148514851485101</v>
      </c>
      <c r="BK1946" s="44">
        <v>0.91336633663366296</v>
      </c>
      <c r="BL1946" s="13">
        <v>0.28051568071683203</v>
      </c>
      <c r="BS1946" s="15">
        <v>6.25</v>
      </c>
      <c r="BT1946" s="3">
        <v>11</v>
      </c>
      <c r="BU1946" s="13">
        <v>0.61764705882352899</v>
      </c>
      <c r="BV1946" s="13">
        <v>0.26050420168067201</v>
      </c>
      <c r="BW1946" s="13">
        <v>0.36529145178934203</v>
      </c>
      <c r="BX1946" s="13">
        <v>0.20833333000000001</v>
      </c>
      <c r="BY1946" s="13">
        <v>0.125</v>
      </c>
      <c r="BZ1946" s="13">
        <v>4.1666667999999997E-2</v>
      </c>
      <c r="CA1946" s="52">
        <v>0</v>
      </c>
      <c r="CB1946" s="13">
        <v>0</v>
      </c>
      <c r="CC1946" s="13">
        <v>0</v>
      </c>
      <c r="CG1946" s="50">
        <v>5.5</v>
      </c>
      <c r="CH1946" s="50">
        <v>7</v>
      </c>
      <c r="CI1946" s="44">
        <v>0</v>
      </c>
      <c r="CJ1946" s="44">
        <v>0</v>
      </c>
      <c r="CK1946" s="44">
        <v>0</v>
      </c>
      <c r="CL1946" s="44">
        <v>0.10110294117646999</v>
      </c>
      <c r="CM1946" s="44">
        <v>0.54963235294117596</v>
      </c>
      <c r="CN1946" s="13">
        <v>0.194654109826189</v>
      </c>
      <c r="CO1946" s="15">
        <v>19</v>
      </c>
      <c r="CP1946" s="7">
        <v>26</v>
      </c>
      <c r="CQ1946" s="13">
        <v>0.50761421319796896</v>
      </c>
      <c r="CR1946" s="13">
        <v>0.43654822335025301</v>
      </c>
      <c r="CS1946" s="13">
        <v>0.55580884148823495</v>
      </c>
      <c r="CT1946" s="13">
        <v>0.83333330000000005</v>
      </c>
      <c r="CU1946" s="13">
        <v>0.42301183424625299</v>
      </c>
      <c r="CV1946" s="13">
        <v>0.5</v>
      </c>
      <c r="CW1946" s="52">
        <v>1</v>
      </c>
      <c r="CX1946" s="13">
        <v>0.16666666999999999</v>
      </c>
      <c r="CY1946" s="52">
        <v>0</v>
      </c>
      <c r="CZ1946" s="13">
        <v>0</v>
      </c>
      <c r="DA1946" t="s">
        <v>4801</v>
      </c>
    </row>
    <row r="1947" spans="2:105" hidden="1" x14ac:dyDescent="0.25">
      <c r="B1947">
        <v>0</v>
      </c>
      <c r="C1947">
        <v>69049600</v>
      </c>
      <c r="D1947" s="1" t="s">
        <v>8714</v>
      </c>
      <c r="E1947">
        <v>0</v>
      </c>
      <c r="F1947" s="27">
        <v>0</v>
      </c>
      <c r="G1947" s="27">
        <v>0</v>
      </c>
      <c r="H1947" s="27">
        <v>0</v>
      </c>
      <c r="I1947" s="27">
        <v>0</v>
      </c>
      <c r="J1947" s="27" t="s">
        <v>9032</v>
      </c>
      <c r="K1947" s="5" t="s">
        <v>9033</v>
      </c>
      <c r="L1947" s="5" t="s">
        <v>8373</v>
      </c>
      <c r="M1947" s="9">
        <v>42968</v>
      </c>
      <c r="N1947" s="9">
        <v>6.9863013698630096</v>
      </c>
      <c r="O1947" s="5">
        <v>462.61</v>
      </c>
      <c r="Q1947" s="3">
        <v>19</v>
      </c>
      <c r="R1947" s="3">
        <v>4</v>
      </c>
      <c r="S1947" s="3">
        <v>1</v>
      </c>
      <c r="T1947" s="11">
        <v>47.529783999999999</v>
      </c>
      <c r="U1947">
        <v>-92.323469000000003</v>
      </c>
      <c r="V1947" s="3">
        <v>184</v>
      </c>
      <c r="W1947" s="3">
        <v>104</v>
      </c>
      <c r="X1947" s="5">
        <v>19</v>
      </c>
      <c r="Y1947" s="15">
        <v>15.580646</v>
      </c>
      <c r="Z1947" s="7">
        <v>24</v>
      </c>
      <c r="AA1947" s="13">
        <v>0.21568627450980299</v>
      </c>
      <c r="AB1947" s="13">
        <v>1.5686274509803901E-2</v>
      </c>
      <c r="AC1947" s="13">
        <v>1.1507402422611E-2</v>
      </c>
      <c r="AD1947" s="13">
        <v>0</v>
      </c>
      <c r="AE1947" s="13">
        <v>0</v>
      </c>
      <c r="AF1947" s="33">
        <v>0</v>
      </c>
      <c r="AG1947" s="13">
        <v>0</v>
      </c>
      <c r="AH1947" s="30">
        <v>0</v>
      </c>
      <c r="AI1947" s="36">
        <v>0</v>
      </c>
      <c r="AJ1947" s="37">
        <v>0</v>
      </c>
      <c r="AK1947" s="38">
        <v>0</v>
      </c>
      <c r="AW1947" s="15">
        <v>7.8666669999999996</v>
      </c>
      <c r="AX1947" s="15">
        <v>9</v>
      </c>
      <c r="AY1947" s="13">
        <v>6.7632850241545805E-2</v>
      </c>
      <c r="AZ1947" s="13">
        <v>0.99033816425120702</v>
      </c>
      <c r="BA1947" s="13">
        <v>0.20041243412510501</v>
      </c>
      <c r="BB1947" s="13">
        <v>0.93333334000000001</v>
      </c>
      <c r="BC1947" s="13">
        <v>0.93333334000000001</v>
      </c>
      <c r="BD1947" s="13">
        <v>0.8</v>
      </c>
      <c r="BE1947" s="13">
        <v>5.41062809994831E-2</v>
      </c>
      <c r="BF1947" s="33">
        <v>4</v>
      </c>
      <c r="BG1947" s="13">
        <v>0.26666667999999999</v>
      </c>
      <c r="BH1947" s="36">
        <v>0</v>
      </c>
      <c r="BI1947" s="38">
        <v>0</v>
      </c>
      <c r="BM1947" s="44">
        <v>0.150735294117647</v>
      </c>
      <c r="BN1947" s="44">
        <v>0.77205882352941102</v>
      </c>
      <c r="BO1947" s="13">
        <v>0.33055067369654301</v>
      </c>
      <c r="BS1947" s="15">
        <v>9.1111109999999993</v>
      </c>
      <c r="BT1947" s="3">
        <v>12</v>
      </c>
      <c r="BU1947" s="13">
        <v>0.27102803738317699</v>
      </c>
      <c r="BV1947" s="13">
        <v>0.92523364485981296</v>
      </c>
      <c r="BW1947" s="13">
        <v>0.54680418815439902</v>
      </c>
      <c r="BX1947" s="13">
        <v>0.77777779999999996</v>
      </c>
      <c r="BY1947" s="13">
        <v>0.44444444999999999</v>
      </c>
      <c r="BZ1947" s="13">
        <v>0.33333333999999998</v>
      </c>
      <c r="CA1947" s="52">
        <v>2</v>
      </c>
      <c r="CB1947" s="13">
        <v>0.22222222</v>
      </c>
      <c r="CC1947" s="13">
        <v>6.0228453200554102E-2</v>
      </c>
      <c r="CG1947" s="50">
        <v>8.9294119999999992</v>
      </c>
      <c r="CH1947" s="50">
        <v>13</v>
      </c>
      <c r="CI1947" s="44">
        <v>0.77647060000000001</v>
      </c>
      <c r="CJ1947" s="44">
        <v>0.63529413999999995</v>
      </c>
      <c r="CK1947" s="44">
        <v>0.49411765000000002</v>
      </c>
      <c r="CL1947" s="44">
        <v>0.54115226337448497</v>
      </c>
      <c r="CM1947" s="44">
        <v>0.97530864197530798</v>
      </c>
      <c r="CN1947" s="13">
        <v>0.84218544422131403</v>
      </c>
      <c r="CO1947" s="15">
        <v>12.142858</v>
      </c>
      <c r="CP1947" s="7">
        <v>27</v>
      </c>
      <c r="CQ1947" s="13">
        <v>0.72093023255813904</v>
      </c>
      <c r="CR1947" s="13">
        <v>8.3720930232558097E-2</v>
      </c>
      <c r="CS1947" s="13">
        <v>0.16152405764064101</v>
      </c>
      <c r="CT1947" s="13">
        <v>0.23809524000000001</v>
      </c>
      <c r="CU1947" s="13">
        <v>0.17165005588254201</v>
      </c>
      <c r="CV1947" s="13">
        <v>3.5714286999999997E-2</v>
      </c>
      <c r="CW1947" s="52">
        <v>1</v>
      </c>
      <c r="CX1947" s="13">
        <v>1.1904761999999999E-2</v>
      </c>
      <c r="CY1947" s="52">
        <v>0</v>
      </c>
      <c r="CZ1947" s="13">
        <v>0</v>
      </c>
      <c r="DA1947" t="s">
        <v>9034</v>
      </c>
    </row>
    <row r="1948" spans="2:105" hidden="1" x14ac:dyDescent="0.25">
      <c r="B1948">
        <v>0</v>
      </c>
      <c r="C1948">
        <v>4014200</v>
      </c>
      <c r="D1948" s="1" t="s">
        <v>919</v>
      </c>
      <c r="E1948">
        <v>0</v>
      </c>
      <c r="F1948" s="27">
        <v>0</v>
      </c>
      <c r="G1948" s="27">
        <v>0</v>
      </c>
      <c r="H1948" s="27">
        <v>0</v>
      </c>
      <c r="I1948" s="27">
        <v>0</v>
      </c>
      <c r="J1948" s="27" t="s">
        <v>918</v>
      </c>
      <c r="K1948" s="5" t="s">
        <v>840</v>
      </c>
      <c r="L1948" s="5" t="s">
        <v>782</v>
      </c>
      <c r="M1948" s="9">
        <v>44753</v>
      </c>
      <c r="N1948" s="9">
        <v>2.0958904109589001</v>
      </c>
      <c r="O1948" s="5">
        <v>527.57000000000005</v>
      </c>
      <c r="Q1948" s="3">
        <v>51</v>
      </c>
      <c r="S1948" s="3">
        <v>0</v>
      </c>
      <c r="V1948" s="3">
        <v>185</v>
      </c>
      <c r="W1948" s="3">
        <v>105</v>
      </c>
      <c r="X1948" s="5">
        <v>27</v>
      </c>
      <c r="Y1948" s="15">
        <v>19.308823</v>
      </c>
      <c r="Z1948" s="7">
        <v>28</v>
      </c>
      <c r="AA1948" s="13">
        <v>0.85398230088495497</v>
      </c>
      <c r="AB1948" s="13">
        <v>0.110619469026548</v>
      </c>
      <c r="AC1948" s="13">
        <v>0.247981157469717</v>
      </c>
      <c r="AD1948" s="13">
        <v>0</v>
      </c>
      <c r="AE1948" s="13">
        <v>0</v>
      </c>
      <c r="AF1948" s="33">
        <v>0</v>
      </c>
      <c r="AG1948" s="13">
        <v>0</v>
      </c>
      <c r="AH1948" s="30">
        <v>0</v>
      </c>
      <c r="AI1948" s="36">
        <v>0</v>
      </c>
      <c r="AJ1948" s="37">
        <v>0</v>
      </c>
      <c r="AK1948" s="38">
        <v>0</v>
      </c>
      <c r="AW1948" s="15">
        <v>6.2941174999999996</v>
      </c>
      <c r="AX1948" s="15">
        <v>9</v>
      </c>
      <c r="AY1948" s="13">
        <v>7.6190476190476197E-2</v>
      </c>
      <c r="AZ1948" s="13">
        <v>0.9</v>
      </c>
      <c r="BA1948" s="13">
        <v>0.20354387840830901</v>
      </c>
      <c r="BB1948" s="13">
        <v>0.52941179999999999</v>
      </c>
      <c r="BC1948" s="13">
        <v>0.52941179999999999</v>
      </c>
      <c r="BD1948" s="13">
        <v>0.41176469999999998</v>
      </c>
      <c r="BE1948" s="13">
        <v>3.1372549420311299E-2</v>
      </c>
      <c r="BF1948" s="33">
        <v>4</v>
      </c>
      <c r="BG1948" s="13">
        <v>0.23529412</v>
      </c>
      <c r="BH1948" s="36">
        <v>0</v>
      </c>
      <c r="BI1948" s="38">
        <v>0</v>
      </c>
      <c r="BJ1948" s="44">
        <v>0.73972602739726001</v>
      </c>
      <c r="BK1948" s="44">
        <v>0.73287671232876705</v>
      </c>
      <c r="BL1948" s="13">
        <v>0.86458809545579196</v>
      </c>
      <c r="BM1948" s="44">
        <v>0.23913043478260801</v>
      </c>
      <c r="BN1948" s="44">
        <v>1</v>
      </c>
      <c r="BO1948" s="13">
        <v>0.56634446397187999</v>
      </c>
      <c r="BS1948" s="15">
        <v>8.8000000000000007</v>
      </c>
      <c r="BT1948" s="3">
        <v>13</v>
      </c>
      <c r="BU1948" s="13">
        <v>0.20049504950495001</v>
      </c>
      <c r="BV1948" s="13">
        <v>0.87128712871287095</v>
      </c>
      <c r="BW1948" s="13">
        <v>0.39459290514142797</v>
      </c>
      <c r="BX1948" s="13">
        <v>0.5</v>
      </c>
      <c r="BY1948" s="13">
        <v>0.4</v>
      </c>
      <c r="BZ1948" s="13">
        <v>0.2</v>
      </c>
      <c r="CA1948" s="52">
        <v>1</v>
      </c>
      <c r="CB1948" s="13">
        <v>0.1</v>
      </c>
      <c r="CC1948" s="13">
        <v>2.0049505249255899E-2</v>
      </c>
      <c r="CG1948" s="50">
        <v>5.9793816</v>
      </c>
      <c r="CH1948" s="50">
        <v>11</v>
      </c>
      <c r="CI1948" s="44">
        <v>0.15463916999999999</v>
      </c>
      <c r="CJ1948" s="44">
        <v>3.7800689999999998E-2</v>
      </c>
      <c r="CK1948" s="44">
        <v>3.4364261999999999E-3</v>
      </c>
      <c r="CL1948" s="44">
        <v>0.90950226244343801</v>
      </c>
      <c r="CM1948" s="44">
        <v>0.55882352941176405</v>
      </c>
      <c r="CN1948" s="13">
        <v>0.82639706391524104</v>
      </c>
      <c r="CO1948" s="15">
        <v>15.275862</v>
      </c>
      <c r="CP1948" s="7">
        <v>23</v>
      </c>
      <c r="CQ1948" s="13">
        <v>0.65151515151515105</v>
      </c>
      <c r="CR1948" s="13">
        <v>0.27777777777777701</v>
      </c>
      <c r="CS1948" s="13">
        <v>0.46731254579500098</v>
      </c>
      <c r="CT1948" s="13">
        <v>0.63793105000000006</v>
      </c>
      <c r="CU1948" s="13">
        <v>0.41562174396081403</v>
      </c>
      <c r="CV1948" s="13">
        <v>0.12068965</v>
      </c>
      <c r="CW1948" s="52">
        <v>0</v>
      </c>
      <c r="CX1948" s="13">
        <v>0</v>
      </c>
      <c r="CY1948" s="52">
        <v>0</v>
      </c>
      <c r="CZ1948" s="13">
        <v>0</v>
      </c>
      <c r="DA1948" t="s">
        <v>920</v>
      </c>
    </row>
    <row r="1949" spans="2:105" hidden="1" x14ac:dyDescent="0.25">
      <c r="B1949">
        <v>0</v>
      </c>
      <c r="C1949">
        <v>31086600</v>
      </c>
      <c r="D1949" s="1" t="s">
        <v>5693</v>
      </c>
      <c r="E1949">
        <v>0</v>
      </c>
      <c r="F1949" s="27">
        <v>0</v>
      </c>
      <c r="G1949" s="27">
        <v>0</v>
      </c>
      <c r="H1949" s="27">
        <v>0</v>
      </c>
      <c r="I1949" s="27">
        <v>0</v>
      </c>
      <c r="J1949" s="27" t="s">
        <v>5692</v>
      </c>
      <c r="K1949" s="5" t="s">
        <v>5651</v>
      </c>
      <c r="L1949" s="5" t="s">
        <v>2035</v>
      </c>
      <c r="M1949" s="9">
        <v>42604</v>
      </c>
      <c r="N1949" s="9">
        <v>7.9835616438356096</v>
      </c>
      <c r="O1949" s="5">
        <v>45.06</v>
      </c>
      <c r="Q1949" s="3">
        <v>35</v>
      </c>
      <c r="R1949" s="3">
        <v>14</v>
      </c>
      <c r="S1949" s="3">
        <v>1</v>
      </c>
      <c r="V1949" s="3">
        <v>185</v>
      </c>
      <c r="W1949" s="3">
        <v>98</v>
      </c>
      <c r="X1949" s="5">
        <v>28</v>
      </c>
      <c r="Y1949" s="15">
        <v>16.533332999999999</v>
      </c>
      <c r="Z1949" s="7">
        <v>23</v>
      </c>
      <c r="AA1949" s="13">
        <v>0.57342657342657299</v>
      </c>
      <c r="AB1949" s="13">
        <v>6.9930069930069904E-3</v>
      </c>
      <c r="AC1949" s="13">
        <v>1.30551816958277E-2</v>
      </c>
      <c r="AD1949" s="13">
        <v>0</v>
      </c>
      <c r="AE1949" s="13">
        <v>0</v>
      </c>
      <c r="AF1949" s="33">
        <v>0</v>
      </c>
      <c r="AG1949" s="13">
        <v>0</v>
      </c>
      <c r="AH1949" s="30">
        <v>0</v>
      </c>
      <c r="AI1949" s="36">
        <v>0</v>
      </c>
      <c r="AJ1949" s="37">
        <v>0</v>
      </c>
      <c r="AK1949" s="38">
        <v>0</v>
      </c>
      <c r="AW1949" s="15">
        <v>4.4411763999999998</v>
      </c>
      <c r="AX1949" s="15">
        <v>7</v>
      </c>
      <c r="AY1949" s="13">
        <v>0.25390625</v>
      </c>
      <c r="AZ1949" s="13">
        <v>0.142578125</v>
      </c>
      <c r="BA1949" s="13">
        <v>0.11418315130222199</v>
      </c>
      <c r="BB1949" s="13">
        <v>2.9411764999999999E-2</v>
      </c>
      <c r="BC1949" s="13">
        <v>2.9411764999999999E-2</v>
      </c>
      <c r="BD1949" s="13">
        <v>0</v>
      </c>
      <c r="BE1949" s="13">
        <v>0</v>
      </c>
      <c r="BF1949" s="33">
        <v>0</v>
      </c>
      <c r="BG1949" s="13">
        <v>0</v>
      </c>
      <c r="BH1949" s="36">
        <v>0</v>
      </c>
      <c r="BI1949" s="38">
        <v>0</v>
      </c>
      <c r="BJ1949" s="44">
        <v>0.62871287128712805</v>
      </c>
      <c r="BK1949" s="44">
        <v>0.237623762376237</v>
      </c>
      <c r="BL1949" s="13">
        <v>0.39005211666819001</v>
      </c>
      <c r="BM1949" s="44">
        <v>0.40705128205128199</v>
      </c>
      <c r="BN1949" s="44">
        <v>3.8461538461538401E-2</v>
      </c>
      <c r="BO1949" s="13">
        <v>6.8980667838312804E-2</v>
      </c>
      <c r="BS1949" s="15">
        <v>7.2</v>
      </c>
      <c r="BT1949" s="3">
        <v>8</v>
      </c>
      <c r="BU1949" s="13">
        <v>0.23319327731092401</v>
      </c>
      <c r="BV1949" s="13">
        <v>0.28781512605041998</v>
      </c>
      <c r="BW1949" s="13">
        <v>0.159634317862165</v>
      </c>
      <c r="BX1949" s="13">
        <v>0.2</v>
      </c>
      <c r="BY1949" s="13">
        <v>0</v>
      </c>
      <c r="BZ1949" s="13">
        <v>0</v>
      </c>
      <c r="CA1949" s="52">
        <v>0</v>
      </c>
      <c r="CB1949" s="13">
        <v>0</v>
      </c>
      <c r="CC1949" s="13">
        <v>0</v>
      </c>
      <c r="CG1949" s="50">
        <v>7.5</v>
      </c>
      <c r="CH1949" s="50">
        <v>12</v>
      </c>
      <c r="CI1949" s="44">
        <v>0.375</v>
      </c>
      <c r="CJ1949" s="44">
        <v>0.375</v>
      </c>
      <c r="CK1949" s="44">
        <v>0.375</v>
      </c>
      <c r="CL1949" s="44">
        <v>0.28125</v>
      </c>
      <c r="CM1949" s="44">
        <v>0.98529411764705799</v>
      </c>
      <c r="CN1949" s="13">
        <v>0.59019458486254395</v>
      </c>
      <c r="DA1949" t="s">
        <v>5694</v>
      </c>
    </row>
    <row r="1950" spans="2:105" hidden="1" x14ac:dyDescent="0.25">
      <c r="B1950">
        <v>0</v>
      </c>
      <c r="C1950">
        <v>31087400</v>
      </c>
      <c r="D1950" s="1" t="s">
        <v>1852</v>
      </c>
      <c r="E1950">
        <v>0</v>
      </c>
      <c r="F1950" s="27">
        <v>0</v>
      </c>
      <c r="G1950" s="27">
        <v>0</v>
      </c>
      <c r="H1950" s="27">
        <v>0</v>
      </c>
      <c r="I1950" s="27">
        <v>0</v>
      </c>
      <c r="J1950" s="27" t="s">
        <v>5695</v>
      </c>
      <c r="K1950" s="5" t="s">
        <v>5651</v>
      </c>
      <c r="L1950" s="5" t="s">
        <v>2035</v>
      </c>
      <c r="M1950" s="9">
        <v>38593</v>
      </c>
      <c r="N1950" s="9">
        <v>18.972602739726</v>
      </c>
      <c r="O1950" s="5">
        <v>40.619999999999997</v>
      </c>
      <c r="Q1950" s="3">
        <v>65</v>
      </c>
      <c r="S1950" s="3">
        <v>1</v>
      </c>
      <c r="V1950" s="3">
        <v>185</v>
      </c>
      <c r="W1950" s="3">
        <v>98</v>
      </c>
      <c r="X1950" s="5">
        <v>20</v>
      </c>
      <c r="Y1950" s="15">
        <v>19.444445000000002</v>
      </c>
      <c r="Z1950" s="7">
        <v>25</v>
      </c>
      <c r="AA1950" s="13">
        <v>0.45636363636363603</v>
      </c>
      <c r="AB1950" s="13">
        <v>0.296363636363636</v>
      </c>
      <c r="AC1950" s="13">
        <v>0.34582772543741502</v>
      </c>
      <c r="AD1950" s="13">
        <v>0</v>
      </c>
      <c r="AE1950" s="13">
        <v>0</v>
      </c>
      <c r="AF1950" s="33">
        <v>0</v>
      </c>
      <c r="AG1950" s="13">
        <v>0</v>
      </c>
      <c r="AH1950" s="30">
        <v>0</v>
      </c>
      <c r="AI1950" s="36">
        <v>0</v>
      </c>
      <c r="AJ1950" s="37">
        <v>0</v>
      </c>
      <c r="AK1950" s="38">
        <v>0</v>
      </c>
      <c r="AW1950" s="15">
        <v>4.8740160000000001</v>
      </c>
      <c r="AX1950" s="15">
        <v>9</v>
      </c>
      <c r="AY1950" s="13">
        <v>0.40799999999999997</v>
      </c>
      <c r="AZ1950" s="13">
        <v>0.54200000000000004</v>
      </c>
      <c r="BA1950" s="13">
        <v>0.585656457649125</v>
      </c>
      <c r="BB1950" s="13">
        <v>3.9370080000000002E-2</v>
      </c>
      <c r="BC1950" s="13">
        <v>3.9370080000000002E-2</v>
      </c>
      <c r="BD1950" s="13">
        <v>7.8740159999999993E-3</v>
      </c>
      <c r="BE1950" s="13">
        <v>3.2125984132289802E-3</v>
      </c>
      <c r="BF1950" s="33">
        <v>1</v>
      </c>
      <c r="BG1950" s="13">
        <v>7.8740159999999993E-3</v>
      </c>
      <c r="BH1950" s="36">
        <v>0</v>
      </c>
      <c r="BI1950" s="38">
        <v>0</v>
      </c>
      <c r="BJ1950" s="44">
        <v>0.65763546798029504</v>
      </c>
      <c r="BK1950" s="44">
        <v>0.81280788177339902</v>
      </c>
      <c r="BL1950" s="13">
        <v>0.858553533875834</v>
      </c>
      <c r="BS1950" s="15">
        <v>8</v>
      </c>
      <c r="BT1950" s="3">
        <v>11</v>
      </c>
      <c r="BU1950" s="13">
        <v>0.28958333333333303</v>
      </c>
      <c r="BV1950" s="13">
        <v>0.48958333333333298</v>
      </c>
      <c r="BW1950" s="13">
        <v>0.32090951711204801</v>
      </c>
      <c r="BX1950" s="13">
        <v>0.75</v>
      </c>
      <c r="BY1950" s="13">
        <v>0.125</v>
      </c>
      <c r="BZ1950" s="13">
        <v>0.125</v>
      </c>
      <c r="CA1950" s="52">
        <v>0</v>
      </c>
      <c r="CB1950" s="13">
        <v>0</v>
      </c>
      <c r="CC1950" s="13">
        <v>0</v>
      </c>
      <c r="CG1950" s="50">
        <v>5.1714286999999999</v>
      </c>
      <c r="CH1950" s="50">
        <v>7</v>
      </c>
      <c r="CI1950" s="44">
        <v>0</v>
      </c>
      <c r="CJ1950" s="44">
        <v>0</v>
      </c>
      <c r="CK1950" s="44">
        <v>0</v>
      </c>
      <c r="CL1950" s="44">
        <v>0.93269230769230704</v>
      </c>
      <c r="CM1950" s="44">
        <v>0.300480769230769</v>
      </c>
      <c r="CN1950" s="13">
        <v>0.59462641091337098</v>
      </c>
      <c r="DA1950" t="s">
        <v>5696</v>
      </c>
    </row>
    <row r="1951" spans="2:105" hidden="1" x14ac:dyDescent="0.25">
      <c r="B1951">
        <v>0</v>
      </c>
      <c r="C1951">
        <v>31090700</v>
      </c>
      <c r="D1951" s="1" t="s">
        <v>5722</v>
      </c>
      <c r="E1951">
        <v>0</v>
      </c>
      <c r="F1951" s="27">
        <v>0</v>
      </c>
      <c r="G1951" s="27">
        <v>0</v>
      </c>
      <c r="H1951" s="27">
        <v>0</v>
      </c>
      <c r="I1951" s="27">
        <v>0</v>
      </c>
      <c r="J1951" s="27" t="s">
        <v>5721</v>
      </c>
      <c r="K1951" s="5" t="s">
        <v>5651</v>
      </c>
      <c r="L1951" s="5" t="s">
        <v>2035</v>
      </c>
      <c r="M1951" s="9">
        <v>37487</v>
      </c>
      <c r="N1951" s="9">
        <v>22.002739726027301</v>
      </c>
      <c r="O1951" s="5">
        <v>71.069999999999993</v>
      </c>
      <c r="Q1951" s="3">
        <v>34</v>
      </c>
      <c r="S1951" s="3">
        <v>1</v>
      </c>
      <c r="V1951" s="3">
        <v>185</v>
      </c>
      <c r="W1951" s="3">
        <v>98</v>
      </c>
      <c r="X1951" s="5">
        <v>33</v>
      </c>
      <c r="Y1951" s="15">
        <v>16.642856999999999</v>
      </c>
      <c r="Z1951" s="7">
        <v>26</v>
      </c>
      <c r="AA1951" s="13">
        <v>0.19520547945205399</v>
      </c>
      <c r="AB1951" s="13">
        <v>0.198630136986301</v>
      </c>
      <c r="AC1951" s="13">
        <v>0.10531628532974401</v>
      </c>
      <c r="AD1951" s="13">
        <v>0</v>
      </c>
      <c r="AE1951" s="13">
        <v>0</v>
      </c>
      <c r="AF1951" s="33">
        <v>0</v>
      </c>
      <c r="AG1951" s="13">
        <v>0</v>
      </c>
      <c r="AH1951" s="30">
        <v>0</v>
      </c>
      <c r="AI1951" s="36">
        <v>0</v>
      </c>
      <c r="AJ1951" s="37">
        <v>0</v>
      </c>
      <c r="AK1951" s="38">
        <v>0</v>
      </c>
      <c r="BE1951" s="13"/>
      <c r="BJ1951" s="44">
        <v>0.68834080717488699</v>
      </c>
      <c r="BK1951" s="44">
        <v>0.81165919282511201</v>
      </c>
      <c r="BL1951" s="13">
        <v>0.87693151686934201</v>
      </c>
      <c r="BS1951" s="15">
        <v>8.4375</v>
      </c>
      <c r="BT1951" s="3">
        <v>11</v>
      </c>
      <c r="BU1951" s="13">
        <v>0.50972762645914305</v>
      </c>
      <c r="BV1951" s="13">
        <v>0.76070038910505799</v>
      </c>
      <c r="BW1951" s="13">
        <v>0.77168307548054305</v>
      </c>
      <c r="BX1951" s="13">
        <v>0.75</v>
      </c>
      <c r="BY1951" s="13">
        <v>0.375</v>
      </c>
      <c r="BZ1951" s="13">
        <v>0.125</v>
      </c>
      <c r="CA1951" s="52">
        <v>0</v>
      </c>
      <c r="CB1951" s="13">
        <v>0</v>
      </c>
      <c r="CC1951" s="13">
        <v>0</v>
      </c>
      <c r="CG1951" s="50">
        <v>7.1428570000000002</v>
      </c>
      <c r="CH1951" s="50">
        <v>11</v>
      </c>
      <c r="CI1951" s="44">
        <v>0.42857142999999998</v>
      </c>
      <c r="CJ1951" s="44">
        <v>0.24489796</v>
      </c>
      <c r="CK1951" s="44">
        <v>2.0408163E-2</v>
      </c>
      <c r="CL1951" s="44">
        <v>0.60573476702508899</v>
      </c>
      <c r="CM1951" s="44">
        <v>0.72939068100358395</v>
      </c>
      <c r="CN1951" s="13">
        <v>0.76989128176719002</v>
      </c>
      <c r="DA1951" t="s">
        <v>5723</v>
      </c>
    </row>
    <row r="1952" spans="2:105" hidden="1" x14ac:dyDescent="0.25">
      <c r="B1952">
        <v>0</v>
      </c>
      <c r="C1952">
        <v>14004900</v>
      </c>
      <c r="D1952" s="1" t="s">
        <v>1829</v>
      </c>
      <c r="E1952">
        <v>0</v>
      </c>
      <c r="F1952" s="27">
        <v>0</v>
      </c>
      <c r="G1952" s="27">
        <v>0</v>
      </c>
      <c r="H1952" s="27">
        <v>0</v>
      </c>
      <c r="I1952" s="27">
        <v>0</v>
      </c>
      <c r="J1952" s="27" t="s">
        <v>2018</v>
      </c>
      <c r="K1952" s="5" t="s">
        <v>2016</v>
      </c>
      <c r="L1952" s="5" t="s">
        <v>2012</v>
      </c>
      <c r="M1952" s="9">
        <v>44774</v>
      </c>
      <c r="N1952" s="9">
        <v>2.0383561643835599</v>
      </c>
      <c r="O1952" s="5">
        <v>126.97</v>
      </c>
      <c r="Q1952" s="3">
        <v>36</v>
      </c>
      <c r="R1952" s="3">
        <v>7.6</v>
      </c>
      <c r="S1952" s="3">
        <v>1</v>
      </c>
      <c r="T1952" s="11">
        <v>46.865592999999997</v>
      </c>
      <c r="U1952">
        <v>-96.256681999999998</v>
      </c>
      <c r="V1952" s="3">
        <v>186</v>
      </c>
      <c r="W1952" s="3">
        <v>136</v>
      </c>
      <c r="X1952" s="5">
        <v>34</v>
      </c>
      <c r="Y1952" s="15">
        <v>20.708334000000001</v>
      </c>
      <c r="Z1952" s="7">
        <v>27</v>
      </c>
      <c r="AA1952" s="13">
        <v>0.59292035398230003</v>
      </c>
      <c r="AB1952" s="13">
        <v>0.33185840707964598</v>
      </c>
      <c r="AC1952" s="13">
        <v>0.49004037685060498</v>
      </c>
      <c r="AD1952" s="13">
        <v>0</v>
      </c>
      <c r="AE1952" s="13">
        <v>0</v>
      </c>
      <c r="AF1952" s="33">
        <v>0</v>
      </c>
      <c r="AG1952" s="13">
        <v>0</v>
      </c>
      <c r="AH1952" s="30">
        <v>0</v>
      </c>
      <c r="AI1952" s="36">
        <v>0</v>
      </c>
      <c r="AJ1952" s="37">
        <v>0</v>
      </c>
      <c r="AK1952" s="38">
        <v>0</v>
      </c>
      <c r="AW1952" s="15">
        <v>4.0050759999999999</v>
      </c>
      <c r="AX1952" s="15">
        <v>8</v>
      </c>
      <c r="AY1952" s="13">
        <v>0.55238095238095197</v>
      </c>
      <c r="AZ1952" s="13">
        <v>9.7619047619047605E-2</v>
      </c>
      <c r="BA1952" s="13">
        <v>0.16390437638432701</v>
      </c>
      <c r="BB1952" s="13">
        <v>2.0304567999999999E-2</v>
      </c>
      <c r="BC1952" s="13">
        <v>2.0304567999999999E-2</v>
      </c>
      <c r="BD1952" s="13">
        <v>1.0152283999999999E-2</v>
      </c>
      <c r="BE1952" s="13">
        <v>5.6079283356666497E-3</v>
      </c>
      <c r="BF1952" s="33">
        <v>0</v>
      </c>
      <c r="BG1952" s="13">
        <v>0</v>
      </c>
      <c r="BH1952" s="36">
        <v>0</v>
      </c>
      <c r="BI1952" s="38">
        <v>0</v>
      </c>
      <c r="BJ1952" s="44">
        <v>0.171686746987951</v>
      </c>
      <c r="BK1952" s="44">
        <v>3.9156626506024098E-2</v>
      </c>
      <c r="BL1952" s="13">
        <v>3.8676053762457703E-2</v>
      </c>
      <c r="BM1952" s="44">
        <v>0.54710144927536197</v>
      </c>
      <c r="BN1952" s="44">
        <v>9.7826086956521702E-2</v>
      </c>
      <c r="BO1952" s="13">
        <v>0.17486818980667801</v>
      </c>
      <c r="BS1952" s="15">
        <v>7.0869565000000003</v>
      </c>
      <c r="BT1952" s="3">
        <v>9</v>
      </c>
      <c r="BU1952" s="13">
        <v>0.58252427184466005</v>
      </c>
      <c r="BV1952" s="13">
        <v>0.19902912621359201</v>
      </c>
      <c r="BW1952" s="13">
        <v>0.263087982497265</v>
      </c>
      <c r="BX1952" s="13">
        <v>0.43478260000000002</v>
      </c>
      <c r="BY1952" s="13">
        <v>0</v>
      </c>
      <c r="BZ1952" s="13">
        <v>0</v>
      </c>
      <c r="CA1952" s="52">
        <v>0</v>
      </c>
      <c r="CB1952" s="13">
        <v>0</v>
      </c>
      <c r="CC1952" s="13">
        <v>0</v>
      </c>
      <c r="CG1952" s="50">
        <v>5.4124512999999999</v>
      </c>
      <c r="CH1952" s="50">
        <v>9</v>
      </c>
      <c r="CI1952" s="44">
        <v>1.5564201999999999E-2</v>
      </c>
      <c r="CJ1952" s="44">
        <v>3.8910505999999998E-3</v>
      </c>
      <c r="CK1952" s="44">
        <v>0</v>
      </c>
      <c r="CL1952" s="44">
        <v>0.92760180995475106</v>
      </c>
      <c r="CM1952" s="44">
        <v>2.7149321266968299E-2</v>
      </c>
      <c r="CN1952" s="13">
        <v>0.10795651270687601</v>
      </c>
      <c r="CO1952" s="15">
        <v>18.363636</v>
      </c>
      <c r="CP1952" s="7">
        <v>24</v>
      </c>
      <c r="CQ1952" s="13">
        <v>0.25252525252525199</v>
      </c>
      <c r="CR1952" s="13">
        <v>0.75252525252525204</v>
      </c>
      <c r="CS1952" s="13">
        <v>0.48742163966457702</v>
      </c>
      <c r="CT1952" s="13">
        <v>0.81818179999999996</v>
      </c>
      <c r="CU1952" s="13">
        <v>0.206611568879599</v>
      </c>
      <c r="CV1952" s="13">
        <v>0.45454547000000001</v>
      </c>
      <c r="CW1952" s="52">
        <v>0</v>
      </c>
      <c r="CX1952" s="13">
        <v>0</v>
      </c>
      <c r="CY1952" s="52">
        <v>0</v>
      </c>
      <c r="CZ1952" s="13">
        <v>0</v>
      </c>
      <c r="DA1952" t="s">
        <v>2019</v>
      </c>
    </row>
    <row r="1953" spans="2:105" hidden="1" x14ac:dyDescent="0.25">
      <c r="B1953">
        <v>0</v>
      </c>
      <c r="C1953">
        <v>31015700</v>
      </c>
      <c r="D1953" s="1" t="s">
        <v>191</v>
      </c>
      <c r="E1953">
        <v>2</v>
      </c>
      <c r="F1953" s="27">
        <v>0</v>
      </c>
      <c r="G1953" s="27">
        <v>0</v>
      </c>
      <c r="H1953" s="27">
        <v>1</v>
      </c>
      <c r="I1953" s="27">
        <v>1</v>
      </c>
      <c r="J1953" s="27" t="s">
        <v>4931</v>
      </c>
      <c r="K1953" s="5" t="s">
        <v>4831</v>
      </c>
      <c r="L1953" s="5" t="s">
        <v>2035</v>
      </c>
      <c r="M1953" s="9">
        <v>43276</v>
      </c>
      <c r="N1953" s="9">
        <v>6.1424657534246503</v>
      </c>
      <c r="O1953" s="5">
        <v>344.26</v>
      </c>
      <c r="Q1953" s="3">
        <v>16</v>
      </c>
      <c r="R1953" s="3">
        <v>3.6</v>
      </c>
      <c r="S1953" s="3">
        <v>1</v>
      </c>
      <c r="T1953" s="11">
        <v>47.677283000000003</v>
      </c>
      <c r="U1953">
        <v>-93.267868000000007</v>
      </c>
      <c r="V1953" s="3">
        <v>186</v>
      </c>
      <c r="W1953" s="3">
        <v>98</v>
      </c>
      <c r="X1953" s="5">
        <v>39</v>
      </c>
      <c r="Y1953" s="15">
        <v>18.634615</v>
      </c>
      <c r="Z1953" s="7">
        <v>29</v>
      </c>
      <c r="AA1953" s="13">
        <v>0.36931818181818099</v>
      </c>
      <c r="AB1953" s="13">
        <v>0.109848484848484</v>
      </c>
      <c r="AC1953" s="13">
        <v>0.1092866756393</v>
      </c>
      <c r="AD1953" s="13">
        <v>0</v>
      </c>
      <c r="AE1953" s="13">
        <v>0</v>
      </c>
      <c r="AF1953" s="33">
        <v>0</v>
      </c>
      <c r="AG1953" s="13">
        <v>0</v>
      </c>
      <c r="AH1953" s="30">
        <v>0</v>
      </c>
      <c r="AI1953" s="36">
        <v>0</v>
      </c>
      <c r="AJ1953" s="37">
        <v>0</v>
      </c>
      <c r="AK1953" s="38">
        <v>0</v>
      </c>
      <c r="AW1953" s="15">
        <v>6.9511399999999997</v>
      </c>
      <c r="AX1953" s="15">
        <v>10</v>
      </c>
      <c r="AY1953" s="13">
        <v>0.80334728033472802</v>
      </c>
      <c r="AZ1953" s="13">
        <v>0.88284518828451797</v>
      </c>
      <c r="BA1953" s="13">
        <v>0.98915451004353405</v>
      </c>
      <c r="BB1953" s="13">
        <v>0.68078179999999999</v>
      </c>
      <c r="BC1953" s="13">
        <v>0.68078179999999999</v>
      </c>
      <c r="BD1953" s="13">
        <v>0.45276874</v>
      </c>
      <c r="BE1953" s="13">
        <v>0.36373053834029301</v>
      </c>
      <c r="BF1953" s="33">
        <v>27</v>
      </c>
      <c r="BG1953" s="13">
        <v>8.7947880000000006E-2</v>
      </c>
      <c r="BH1953" s="36">
        <v>1</v>
      </c>
      <c r="BI1953" s="38">
        <v>3.2573289000000002E-3</v>
      </c>
      <c r="BJ1953" s="44">
        <v>0.248768472906403</v>
      </c>
      <c r="BK1953" s="44">
        <v>0.766009852216748</v>
      </c>
      <c r="BL1953" s="13">
        <v>0.45634086129651602</v>
      </c>
      <c r="BM1953" s="44">
        <v>0.503067484662576</v>
      </c>
      <c r="BN1953" s="44">
        <v>0.748466257668711</v>
      </c>
      <c r="BO1953" s="13">
        <v>0.76215582893966005</v>
      </c>
      <c r="BS1953" s="15">
        <v>7.0634923000000001</v>
      </c>
      <c r="BT1953" s="3">
        <v>11</v>
      </c>
      <c r="BU1953" s="13">
        <v>0.86752136752136699</v>
      </c>
      <c r="BV1953" s="13">
        <v>0.60042735042734996</v>
      </c>
      <c r="BW1953" s="13">
        <v>0.90545397718393394</v>
      </c>
      <c r="BX1953" s="13">
        <v>0.57142859999999995</v>
      </c>
      <c r="BY1953" s="13">
        <v>9.5238100000000006E-2</v>
      </c>
      <c r="BZ1953" s="13">
        <v>3.1746033999999999E-2</v>
      </c>
      <c r="CA1953" s="52">
        <v>0</v>
      </c>
      <c r="CB1953" s="13">
        <v>0</v>
      </c>
      <c r="CC1953" s="13">
        <v>0</v>
      </c>
      <c r="CG1953" s="50">
        <v>6.8301888000000002</v>
      </c>
      <c r="CH1953" s="50">
        <v>9</v>
      </c>
      <c r="CI1953" s="44">
        <v>0.30188680000000001</v>
      </c>
      <c r="CJ1953" s="44">
        <v>9.4339623999999997E-2</v>
      </c>
      <c r="CK1953" s="44">
        <v>0</v>
      </c>
      <c r="CL1953" s="44">
        <v>0.46624472573839598</v>
      </c>
      <c r="CM1953" s="44">
        <v>0.80590717299577996</v>
      </c>
      <c r="CN1953" s="13">
        <v>0.70860743715809105</v>
      </c>
      <c r="CO1953" s="15">
        <v>16.625</v>
      </c>
      <c r="CP1953" s="7">
        <v>28</v>
      </c>
      <c r="CQ1953" s="13">
        <v>0.36144578313253001</v>
      </c>
      <c r="CR1953" s="13">
        <v>0.29317269076305202</v>
      </c>
      <c r="CS1953" s="13">
        <v>0.27989904746397398</v>
      </c>
      <c r="CT1953" s="13">
        <v>0.58333330000000005</v>
      </c>
      <c r="CU1953" s="13">
        <v>0.21084336631269299</v>
      </c>
      <c r="CV1953" s="13">
        <v>0.29166666000000002</v>
      </c>
      <c r="CW1953" s="52">
        <v>2</v>
      </c>
      <c r="CX1953" s="13">
        <v>8.3333335999999994E-2</v>
      </c>
      <c r="CY1953" s="52">
        <v>0</v>
      </c>
      <c r="CZ1953" s="13">
        <v>0</v>
      </c>
      <c r="DA1953" t="s">
        <v>4932</v>
      </c>
    </row>
    <row r="1954" spans="2:105" hidden="1" x14ac:dyDescent="0.25">
      <c r="B1954">
        <v>0</v>
      </c>
      <c r="C1954">
        <v>69079000</v>
      </c>
      <c r="D1954" s="1" t="s">
        <v>5948</v>
      </c>
      <c r="E1954">
        <v>0</v>
      </c>
      <c r="F1954" s="27">
        <v>0</v>
      </c>
      <c r="G1954" s="27">
        <v>0</v>
      </c>
      <c r="H1954" s="27">
        <v>0</v>
      </c>
      <c r="I1954" s="27">
        <v>0</v>
      </c>
      <c r="J1954" s="27" t="s">
        <v>9352</v>
      </c>
      <c r="K1954" s="5" t="s">
        <v>9350</v>
      </c>
      <c r="L1954" s="5" t="s">
        <v>8373</v>
      </c>
      <c r="M1954" s="9">
        <v>42597</v>
      </c>
      <c r="N1954" s="9">
        <v>8.0027397260273894</v>
      </c>
      <c r="O1954" s="5">
        <v>230.98</v>
      </c>
      <c r="Q1954" s="3">
        <v>31</v>
      </c>
      <c r="R1954" s="3">
        <v>8</v>
      </c>
      <c r="S1954" s="3">
        <v>1</v>
      </c>
      <c r="T1954" s="11">
        <v>47.638789000000003</v>
      </c>
      <c r="U1954">
        <v>-92.778158000000005</v>
      </c>
      <c r="V1954" s="3">
        <v>186</v>
      </c>
      <c r="W1954" s="3">
        <v>101</v>
      </c>
      <c r="X1954" s="5">
        <v>11</v>
      </c>
      <c r="Y1954" s="15">
        <v>19.64</v>
      </c>
      <c r="Z1954" s="7">
        <v>29</v>
      </c>
      <c r="AA1954" s="13">
        <v>0.42482517482517401</v>
      </c>
      <c r="AB1954" s="13">
        <v>0.23601398601398599</v>
      </c>
      <c r="AC1954" s="13">
        <v>0.26224764468371398</v>
      </c>
      <c r="AD1954" s="13">
        <v>0</v>
      </c>
      <c r="AE1954" s="13">
        <v>0</v>
      </c>
      <c r="AF1954" s="33">
        <v>0</v>
      </c>
      <c r="AG1954" s="13">
        <v>0</v>
      </c>
      <c r="AH1954" s="30">
        <v>0</v>
      </c>
      <c r="AI1954" s="36">
        <v>0</v>
      </c>
      <c r="AJ1954" s="37">
        <v>0</v>
      </c>
      <c r="AK1954" s="38">
        <v>0</v>
      </c>
      <c r="AL1954" s="31">
        <v>1.96</v>
      </c>
      <c r="AM1954" s="7">
        <v>19</v>
      </c>
      <c r="AN1954" s="15">
        <v>16.12</v>
      </c>
      <c r="AO1954" s="13">
        <v>0.92</v>
      </c>
      <c r="AP1954" s="13">
        <v>0.92</v>
      </c>
      <c r="AQ1954" s="13">
        <v>0.22176842507563099</v>
      </c>
      <c r="AR1954" s="13">
        <v>0.16</v>
      </c>
      <c r="AS1954" s="13">
        <v>3.8568420190560102E-2</v>
      </c>
      <c r="AT1954" s="13">
        <v>0.24105263157894699</v>
      </c>
      <c r="AU1954" s="13">
        <v>0.83088235294117596</v>
      </c>
      <c r="AV1954" s="13">
        <v>0.52399380804953499</v>
      </c>
      <c r="AW1954" s="15">
        <v>7.6315790000000003</v>
      </c>
      <c r="AX1954" s="15">
        <v>10</v>
      </c>
      <c r="AY1954" s="13">
        <v>0.115234375</v>
      </c>
      <c r="AZ1954" s="13">
        <v>0.96875</v>
      </c>
      <c r="BA1954" s="13">
        <v>0.319712823646223</v>
      </c>
      <c r="BB1954" s="13">
        <v>0.8947368</v>
      </c>
      <c r="BC1954" s="13">
        <v>0.8947368</v>
      </c>
      <c r="BD1954" s="13">
        <v>0.63157890000000005</v>
      </c>
      <c r="BE1954" s="13">
        <v>7.2779602371156202E-2</v>
      </c>
      <c r="BF1954" s="33">
        <v>2</v>
      </c>
      <c r="BG1954" s="13">
        <v>0.10526315999999999</v>
      </c>
      <c r="BH1954" s="36">
        <v>1</v>
      </c>
      <c r="BI1954" s="38">
        <v>5.2631579999999997E-2</v>
      </c>
      <c r="BJ1954" s="44">
        <v>0.222772277227722</v>
      </c>
      <c r="BK1954" s="44">
        <v>0.933168316831683</v>
      </c>
      <c r="BL1954" s="13">
        <v>0.48175916613330799</v>
      </c>
      <c r="BS1954" s="15">
        <v>5.0857143000000002</v>
      </c>
      <c r="BT1954" s="3">
        <v>11</v>
      </c>
      <c r="BU1954" s="13">
        <v>0.69747899159663795</v>
      </c>
      <c r="BV1954" s="13">
        <v>0.16596638655462101</v>
      </c>
      <c r="BW1954" s="13">
        <v>0.262619159243631</v>
      </c>
      <c r="BX1954" s="13">
        <v>0.22857142999999999</v>
      </c>
      <c r="BY1954" s="13">
        <v>0.22857142999999999</v>
      </c>
      <c r="BZ1954" s="13">
        <v>8.5714289999999999E-2</v>
      </c>
      <c r="CA1954" s="52">
        <v>0</v>
      </c>
      <c r="CB1954" s="13">
        <v>0</v>
      </c>
      <c r="CC1954" s="13">
        <v>0</v>
      </c>
      <c r="CG1954" s="50">
        <v>4.8</v>
      </c>
      <c r="CH1954" s="50">
        <v>5</v>
      </c>
      <c r="CI1954" s="44">
        <v>0</v>
      </c>
      <c r="CJ1954" s="44">
        <v>0</v>
      </c>
      <c r="CK1954" s="44">
        <v>0</v>
      </c>
      <c r="CL1954" s="44">
        <v>0.53773584905660299</v>
      </c>
      <c r="CM1954" s="44">
        <v>3.7735849056603703E-2</v>
      </c>
      <c r="CN1954" s="13">
        <v>9.1060175888096395E-2</v>
      </c>
      <c r="CO1954" s="15">
        <v>15</v>
      </c>
      <c r="CP1954" s="7">
        <v>18</v>
      </c>
      <c r="CQ1954" s="13">
        <v>2.4809160305343501E-2</v>
      </c>
      <c r="CR1954" s="13">
        <v>0.64122137404580104</v>
      </c>
      <c r="CS1954" s="13">
        <v>4.8440934625091497E-2</v>
      </c>
      <c r="CT1954" s="13">
        <v>0.5</v>
      </c>
      <c r="CU1954" s="13">
        <v>1.24045801526717E-2</v>
      </c>
      <c r="CV1954" s="13">
        <v>0</v>
      </c>
      <c r="CW1954" s="52">
        <v>0</v>
      </c>
      <c r="CX1954" s="13">
        <v>0</v>
      </c>
      <c r="CY1954" s="52">
        <v>0</v>
      </c>
      <c r="CZ1954" s="13">
        <v>0</v>
      </c>
      <c r="DA1954" t="s">
        <v>9353</v>
      </c>
    </row>
    <row r="1955" spans="2:105" hidden="1" x14ac:dyDescent="0.25">
      <c r="B1955">
        <v>0</v>
      </c>
      <c r="C1955">
        <v>69093903</v>
      </c>
      <c r="D1955" s="1" t="s">
        <v>9533</v>
      </c>
      <c r="E1955">
        <v>0</v>
      </c>
      <c r="F1955" s="27">
        <v>0</v>
      </c>
      <c r="G1955" s="27">
        <v>0</v>
      </c>
      <c r="H1955" s="27">
        <v>0</v>
      </c>
      <c r="I1955" s="27">
        <v>0</v>
      </c>
      <c r="J1955" s="27" t="s">
        <v>9532</v>
      </c>
      <c r="K1955" s="5" t="s">
        <v>4800</v>
      </c>
      <c r="L1955" s="5" t="s">
        <v>8373</v>
      </c>
      <c r="M1955" s="9">
        <v>42541</v>
      </c>
      <c r="N1955" s="9">
        <v>8.1561643835616398</v>
      </c>
      <c r="O1955" s="5">
        <v>116.9</v>
      </c>
      <c r="Q1955" s="3">
        <v>31</v>
      </c>
      <c r="R1955" s="3">
        <v>4.5</v>
      </c>
      <c r="S1955" s="3">
        <v>1</v>
      </c>
      <c r="T1955" s="11">
        <v>47.669890000000002</v>
      </c>
      <c r="U1955">
        <v>-93.034446000000003</v>
      </c>
      <c r="V1955" s="3">
        <v>186</v>
      </c>
      <c r="W1955" s="3">
        <v>99</v>
      </c>
      <c r="X1955" s="5">
        <v>10</v>
      </c>
      <c r="Y1955" s="15">
        <v>21</v>
      </c>
      <c r="Z1955" s="7">
        <v>26</v>
      </c>
      <c r="AA1955" s="13">
        <v>0.685546875</v>
      </c>
      <c r="AB1955" s="13">
        <v>0.37890625</v>
      </c>
      <c r="AC1955" s="13">
        <v>0.61487213997308199</v>
      </c>
      <c r="AD1955" s="13">
        <v>0</v>
      </c>
      <c r="AE1955" s="13">
        <v>0</v>
      </c>
      <c r="AF1955" s="33">
        <v>0</v>
      </c>
      <c r="AG1955" s="13">
        <v>0</v>
      </c>
      <c r="AH1955" s="30">
        <v>0</v>
      </c>
      <c r="AI1955" s="36">
        <v>0</v>
      </c>
      <c r="AJ1955" s="37">
        <v>0</v>
      </c>
      <c r="AK1955" s="38">
        <v>0</v>
      </c>
      <c r="AW1955" s="15">
        <v>4.3090909999999996</v>
      </c>
      <c r="AX1955" s="15">
        <v>8</v>
      </c>
      <c r="AY1955" s="13">
        <v>0.2578125</v>
      </c>
      <c r="AZ1955" s="13">
        <v>0.458984375</v>
      </c>
      <c r="BA1955" s="13">
        <v>0.33873061941495403</v>
      </c>
      <c r="BB1955" s="13">
        <v>0.18181818999999999</v>
      </c>
      <c r="BC1955" s="13">
        <v>0.18181818999999999</v>
      </c>
      <c r="BD1955" s="13">
        <v>0.12727273</v>
      </c>
      <c r="BE1955" s="13">
        <v>3.28124994412064E-2</v>
      </c>
      <c r="BF1955" s="33">
        <v>0</v>
      </c>
      <c r="BG1955" s="13">
        <v>0</v>
      </c>
      <c r="BH1955" s="36">
        <v>0</v>
      </c>
      <c r="BI1955" s="38">
        <v>0</v>
      </c>
      <c r="BJ1955" s="44">
        <v>0.222772277227722</v>
      </c>
      <c r="BK1955" s="44">
        <v>0.975247524752475</v>
      </c>
      <c r="BL1955" s="13">
        <v>0.49775989759531802</v>
      </c>
      <c r="BM1955" s="44">
        <v>0.47115384615384598</v>
      </c>
      <c r="BN1955" s="44">
        <v>0.94230769230769196</v>
      </c>
      <c r="BO1955" s="13">
        <v>0.83172231985940204</v>
      </c>
      <c r="BS1955" s="15">
        <v>8.5714279999999992</v>
      </c>
      <c r="BT1955" s="3">
        <v>10</v>
      </c>
      <c r="BU1955" s="13">
        <v>0.42857142857142799</v>
      </c>
      <c r="BV1955" s="13">
        <v>0.72478991596638598</v>
      </c>
      <c r="BW1955" s="13">
        <v>0.65627441787779295</v>
      </c>
      <c r="BX1955" s="13">
        <v>0.85714287</v>
      </c>
      <c r="BY1955" s="13">
        <v>0.14285714999999999</v>
      </c>
      <c r="BZ1955" s="13">
        <v>0</v>
      </c>
      <c r="CA1955" s="52">
        <v>0</v>
      </c>
      <c r="CB1955" s="13">
        <v>0</v>
      </c>
      <c r="CC1955" s="13">
        <v>0</v>
      </c>
      <c r="CG1955" s="50">
        <v>5.8571429999999998</v>
      </c>
      <c r="CH1955" s="50">
        <v>7</v>
      </c>
      <c r="CI1955" s="44">
        <v>0</v>
      </c>
      <c r="CJ1955" s="44">
        <v>0</v>
      </c>
      <c r="CK1955" s="44">
        <v>0</v>
      </c>
      <c r="CL1955" s="44">
        <v>0.20220588235294101</v>
      </c>
      <c r="CM1955" s="44">
        <v>0.20588235294117599</v>
      </c>
      <c r="CN1955" s="13">
        <v>0.157849179419707</v>
      </c>
      <c r="CO1955" s="15">
        <v>16.5</v>
      </c>
      <c r="CP1955" s="7">
        <v>19</v>
      </c>
      <c r="CQ1955" s="13">
        <v>2.4809160305343501E-2</v>
      </c>
      <c r="CR1955" s="13">
        <v>0.84351145038167896</v>
      </c>
      <c r="CS1955" s="13">
        <v>6.2199788325327597E-2</v>
      </c>
      <c r="CT1955" s="13">
        <v>0.5</v>
      </c>
      <c r="CU1955" s="13">
        <v>1.24045801526717E-2</v>
      </c>
      <c r="CV1955" s="13">
        <v>0</v>
      </c>
      <c r="CW1955" s="52">
        <v>0</v>
      </c>
      <c r="CX1955" s="13">
        <v>0</v>
      </c>
      <c r="CY1955" s="52">
        <v>0</v>
      </c>
      <c r="CZ1955" s="13">
        <v>0</v>
      </c>
      <c r="DA1955" t="s">
        <v>9534</v>
      </c>
    </row>
    <row r="1956" spans="2:105" hidden="1" x14ac:dyDescent="0.25">
      <c r="B1956">
        <v>0</v>
      </c>
      <c r="C1956">
        <v>14010000</v>
      </c>
      <c r="D1956" s="1" t="s">
        <v>825</v>
      </c>
      <c r="E1956">
        <v>1</v>
      </c>
      <c r="F1956" s="27">
        <v>1</v>
      </c>
      <c r="G1956" s="27">
        <v>0</v>
      </c>
      <c r="H1956" s="27">
        <v>0</v>
      </c>
      <c r="I1956" s="27">
        <v>0</v>
      </c>
      <c r="J1956" s="27" t="s">
        <v>2020</v>
      </c>
      <c r="K1956" s="5" t="s">
        <v>2016</v>
      </c>
      <c r="L1956" s="5" t="s">
        <v>2012</v>
      </c>
      <c r="M1956" s="9">
        <v>43633</v>
      </c>
      <c r="N1956" s="9">
        <v>5.1643835616438301</v>
      </c>
      <c r="O1956" s="5">
        <v>114.96</v>
      </c>
      <c r="Q1956" s="3">
        <v>39</v>
      </c>
      <c r="R1956" s="3">
        <v>8.5</v>
      </c>
      <c r="S1956" s="3">
        <v>1</v>
      </c>
      <c r="T1956" s="11">
        <v>46.832470000000001</v>
      </c>
      <c r="U1956">
        <v>-96.326376999999994</v>
      </c>
      <c r="V1956" s="3">
        <v>187</v>
      </c>
      <c r="W1956" s="3">
        <v>139</v>
      </c>
      <c r="X1956" s="5">
        <v>28</v>
      </c>
      <c r="Y1956" s="15">
        <v>22.655172</v>
      </c>
      <c r="Z1956" s="7">
        <v>28</v>
      </c>
      <c r="AA1956" s="13">
        <v>0.33454545454545398</v>
      </c>
      <c r="AB1956" s="13">
        <v>0.55272727272727196</v>
      </c>
      <c r="AC1956" s="13">
        <v>0.46473755047106302</v>
      </c>
      <c r="AD1956" s="13">
        <v>0</v>
      </c>
      <c r="AE1956" s="13">
        <v>0</v>
      </c>
      <c r="AF1956" s="33">
        <v>0</v>
      </c>
      <c r="AG1956" s="13">
        <v>0</v>
      </c>
      <c r="AH1956" s="30">
        <v>0</v>
      </c>
      <c r="AI1956" s="36">
        <v>0</v>
      </c>
      <c r="AJ1956" s="37">
        <v>0</v>
      </c>
      <c r="AK1956" s="38">
        <v>0</v>
      </c>
      <c r="AW1956" s="15">
        <v>5.1314554000000001</v>
      </c>
      <c r="AX1956" s="15">
        <v>9</v>
      </c>
      <c r="AY1956" s="13">
        <v>0.91358024691357997</v>
      </c>
      <c r="AZ1956" s="13">
        <v>0.17695473251028801</v>
      </c>
      <c r="BA1956" s="13">
        <v>0.44840754601695498</v>
      </c>
      <c r="BB1956" s="13">
        <v>0.19014084000000001</v>
      </c>
      <c r="BC1956" s="13">
        <v>0.19014084000000001</v>
      </c>
      <c r="BD1956" s="13">
        <v>5.3990610000000001E-2</v>
      </c>
      <c r="BE1956" s="13">
        <v>4.93247547635325E-2</v>
      </c>
      <c r="BF1956" s="33">
        <v>18</v>
      </c>
      <c r="BG1956" s="13">
        <v>4.2253520000000003E-2</v>
      </c>
      <c r="BH1956" s="36">
        <v>0</v>
      </c>
      <c r="BI1956" s="38">
        <v>0</v>
      </c>
      <c r="BS1956" s="15">
        <v>7.2</v>
      </c>
      <c r="BT1956" s="3">
        <v>11</v>
      </c>
      <c r="BU1956" s="13">
        <v>0.42358078602619997</v>
      </c>
      <c r="BV1956" s="13">
        <v>0.48253275109170302</v>
      </c>
      <c r="BW1956" s="13">
        <v>0.45553992811376698</v>
      </c>
      <c r="BX1956" s="13">
        <v>0.2</v>
      </c>
      <c r="BY1956" s="13">
        <v>0.2</v>
      </c>
      <c r="BZ1956" s="13">
        <v>0.2</v>
      </c>
      <c r="CA1956" s="52">
        <v>0</v>
      </c>
      <c r="CB1956" s="13">
        <v>0</v>
      </c>
      <c r="CC1956" s="13">
        <v>0</v>
      </c>
      <c r="CG1956" s="50">
        <v>6.1875</v>
      </c>
      <c r="CH1956" s="50">
        <v>7</v>
      </c>
      <c r="CI1956" s="44">
        <v>0</v>
      </c>
      <c r="CJ1956" s="44">
        <v>0</v>
      </c>
      <c r="CK1956" s="44">
        <v>0</v>
      </c>
      <c r="CL1956" s="44">
        <v>0.38505747126436701</v>
      </c>
      <c r="CM1956" s="44">
        <v>0.56321839080459701</v>
      </c>
      <c r="CN1956" s="13">
        <v>0.50654386815317498</v>
      </c>
      <c r="CO1956" s="15">
        <v>22.764706</v>
      </c>
      <c r="CP1956" s="7">
        <v>26</v>
      </c>
      <c r="CQ1956" s="13">
        <v>0.89267015706806196</v>
      </c>
      <c r="CR1956" s="13">
        <v>0.90052356020942403</v>
      </c>
      <c r="CS1956" s="13">
        <v>0.998127493283399</v>
      </c>
      <c r="CT1956" s="13">
        <v>1</v>
      </c>
      <c r="CU1956" s="13">
        <v>0.89267015706806196</v>
      </c>
      <c r="CV1956" s="13">
        <v>0.88235295000000002</v>
      </c>
      <c r="CW1956" s="52">
        <v>5</v>
      </c>
      <c r="CX1956" s="13">
        <v>0.29411766</v>
      </c>
      <c r="CY1956" s="52">
        <v>0</v>
      </c>
      <c r="CZ1956" s="13">
        <v>0</v>
      </c>
      <c r="DA1956" t="s">
        <v>2021</v>
      </c>
    </row>
    <row r="1957" spans="2:105" hidden="1" x14ac:dyDescent="0.25">
      <c r="B1957">
        <v>0</v>
      </c>
      <c r="C1957">
        <v>15005900</v>
      </c>
      <c r="D1957" s="1" t="s">
        <v>2059</v>
      </c>
      <c r="E1957">
        <v>0</v>
      </c>
      <c r="F1957" s="27">
        <v>0</v>
      </c>
      <c r="G1957" s="27">
        <v>0</v>
      </c>
      <c r="H1957" s="27">
        <v>0</v>
      </c>
      <c r="I1957" s="27">
        <v>0</v>
      </c>
      <c r="J1957" s="27" t="s">
        <v>2058</v>
      </c>
      <c r="K1957" s="5" t="s">
        <v>2060</v>
      </c>
      <c r="L1957" s="5" t="s">
        <v>1000</v>
      </c>
      <c r="M1957" s="9">
        <v>34885</v>
      </c>
      <c r="N1957" s="9">
        <v>29.131506849314999</v>
      </c>
      <c r="O1957" s="5">
        <v>1526.72</v>
      </c>
      <c r="P1957" s="7">
        <v>6</v>
      </c>
      <c r="Q1957" s="3">
        <v>13</v>
      </c>
      <c r="S1957" s="3">
        <v>1</v>
      </c>
      <c r="T1957" s="11">
        <v>47.381045</v>
      </c>
      <c r="U1957">
        <v>-95.296863999999999</v>
      </c>
      <c r="V1957" s="3">
        <v>187</v>
      </c>
      <c r="W1957" s="3">
        <v>114</v>
      </c>
      <c r="X1957" s="5">
        <v>39</v>
      </c>
      <c r="Y1957" s="15">
        <v>12</v>
      </c>
      <c r="Z1957" s="7">
        <v>12</v>
      </c>
      <c r="AA1957" s="13">
        <v>0.21933085501858701</v>
      </c>
      <c r="AB1957" s="13">
        <v>2.60223048327137E-2</v>
      </c>
      <c r="AC1957" s="13">
        <v>1.87079407806191E-2</v>
      </c>
      <c r="AD1957" s="13">
        <v>0</v>
      </c>
      <c r="AE1957" s="13">
        <v>0</v>
      </c>
      <c r="AF1957" s="33">
        <v>0</v>
      </c>
      <c r="AG1957" s="13">
        <v>0</v>
      </c>
      <c r="AH1957" s="30">
        <v>0</v>
      </c>
      <c r="AI1957" s="36">
        <v>0</v>
      </c>
      <c r="AJ1957" s="37">
        <v>0</v>
      </c>
      <c r="AK1957" s="38">
        <v>0</v>
      </c>
      <c r="BE1957" s="13"/>
      <c r="BJ1957" s="44">
        <v>0.14049586776859499</v>
      </c>
      <c r="BK1957" s="44">
        <v>2.27272727272727E-2</v>
      </c>
      <c r="BL1957" s="13">
        <v>1.9886623388497698E-2</v>
      </c>
      <c r="CG1957" s="50">
        <v>6.4625000000000004</v>
      </c>
      <c r="CH1957" s="50">
        <v>8</v>
      </c>
      <c r="CI1957" s="44">
        <v>2.5000000000000001E-2</v>
      </c>
      <c r="CJ1957" s="44">
        <v>0</v>
      </c>
      <c r="CK1957" s="44">
        <v>0</v>
      </c>
      <c r="CL1957" s="44">
        <v>0.88333333333333297</v>
      </c>
      <c r="CM1957" s="44">
        <v>0.72499999999999998</v>
      </c>
      <c r="CN1957" s="13">
        <v>0.912540682778201</v>
      </c>
      <c r="DA1957" t="s">
        <v>2061</v>
      </c>
    </row>
    <row r="1958" spans="2:105" hidden="1" x14ac:dyDescent="0.25">
      <c r="B1958">
        <v>0</v>
      </c>
      <c r="C1958">
        <v>31015600</v>
      </c>
      <c r="D1958" s="1" t="s">
        <v>4929</v>
      </c>
      <c r="E1958">
        <v>0</v>
      </c>
      <c r="F1958" s="27">
        <v>0</v>
      </c>
      <c r="G1958" s="27">
        <v>0</v>
      </c>
      <c r="H1958" s="27">
        <v>0</v>
      </c>
      <c r="I1958" s="27">
        <v>0</v>
      </c>
      <c r="J1958" s="27" t="s">
        <v>4928</v>
      </c>
      <c r="K1958" s="5" t="s">
        <v>4926</v>
      </c>
      <c r="L1958" s="5" t="s">
        <v>2035</v>
      </c>
      <c r="M1958" s="9">
        <v>40770</v>
      </c>
      <c r="N1958" s="9">
        <v>13.008219178082101</v>
      </c>
      <c r="O1958" s="5">
        <v>131.06</v>
      </c>
      <c r="Q1958" s="3">
        <v>35</v>
      </c>
      <c r="R1958" s="3">
        <v>7.5</v>
      </c>
      <c r="S1958" s="3">
        <v>1</v>
      </c>
      <c r="T1958" s="11">
        <v>47.694755000000001</v>
      </c>
      <c r="U1958">
        <v>-93.284475999999998</v>
      </c>
      <c r="V1958" s="3">
        <v>187</v>
      </c>
      <c r="W1958" s="3">
        <v>99</v>
      </c>
      <c r="X1958" s="5">
        <v>32</v>
      </c>
      <c r="Y1958" s="15">
        <v>17.952380999999999</v>
      </c>
      <c r="Z1958" s="7">
        <v>27</v>
      </c>
      <c r="AA1958" s="13">
        <v>0.194915254237288</v>
      </c>
      <c r="AB1958" s="13">
        <v>0.188559322033898</v>
      </c>
      <c r="AC1958" s="13">
        <v>9.9865410497981102E-2</v>
      </c>
      <c r="AD1958" s="13">
        <v>0</v>
      </c>
      <c r="AE1958" s="13">
        <v>0</v>
      </c>
      <c r="AF1958" s="33">
        <v>0</v>
      </c>
      <c r="AG1958" s="13">
        <v>0</v>
      </c>
      <c r="AH1958" s="30">
        <v>0</v>
      </c>
      <c r="AI1958" s="36">
        <v>0</v>
      </c>
      <c r="AJ1958" s="37">
        <v>0</v>
      </c>
      <c r="AK1958" s="38">
        <v>0</v>
      </c>
      <c r="AW1958" s="15">
        <v>4.8947370000000001</v>
      </c>
      <c r="AX1958" s="15">
        <v>7</v>
      </c>
      <c r="AY1958" s="13">
        <v>0.46859903381642498</v>
      </c>
      <c r="AZ1958" s="13">
        <v>0.323671497584541</v>
      </c>
      <c r="BA1958" s="13">
        <v>0.42495990223783697</v>
      </c>
      <c r="BB1958" s="13">
        <v>6.7669175999999998E-2</v>
      </c>
      <c r="BC1958" s="13">
        <v>6.7669175999999998E-2</v>
      </c>
      <c r="BD1958" s="13">
        <v>0</v>
      </c>
      <c r="BE1958" s="13">
        <v>0</v>
      </c>
      <c r="BF1958" s="33">
        <v>0</v>
      </c>
      <c r="BG1958" s="13">
        <v>0</v>
      </c>
      <c r="BH1958" s="36">
        <v>0</v>
      </c>
      <c r="BI1958" s="38">
        <v>0</v>
      </c>
      <c r="BJ1958" s="44">
        <v>0.72012578616352196</v>
      </c>
      <c r="BK1958" s="44">
        <v>0.22641509433962201</v>
      </c>
      <c r="BL1958" s="13">
        <v>0.41510469050013699</v>
      </c>
      <c r="BM1958" s="44">
        <v>8.5271317829457294E-2</v>
      </c>
      <c r="BN1958" s="44">
        <v>0.73255813953488302</v>
      </c>
      <c r="BO1958" s="13">
        <v>0.19815465729349699</v>
      </c>
      <c r="BS1958" s="15">
        <v>7.0769229999999999</v>
      </c>
      <c r="BT1958" s="3">
        <v>9</v>
      </c>
      <c r="BU1958" s="13">
        <v>0.47680412371134001</v>
      </c>
      <c r="BV1958" s="13">
        <v>0.36340206185566998</v>
      </c>
      <c r="BW1958" s="13">
        <v>0.392014377246444</v>
      </c>
      <c r="BX1958" s="13">
        <v>0.46153845999999998</v>
      </c>
      <c r="BY1958" s="13">
        <v>0</v>
      </c>
      <c r="BZ1958" s="13">
        <v>0</v>
      </c>
      <c r="CA1958" s="52">
        <v>0</v>
      </c>
      <c r="CB1958" s="13">
        <v>0</v>
      </c>
      <c r="CC1958" s="13">
        <v>0</v>
      </c>
      <c r="CG1958" s="50">
        <v>5</v>
      </c>
      <c r="CH1958" s="50">
        <v>5</v>
      </c>
      <c r="CI1958" s="44">
        <v>0</v>
      </c>
      <c r="CJ1958" s="44">
        <v>0</v>
      </c>
      <c r="CK1958" s="44">
        <v>0</v>
      </c>
      <c r="CL1958" s="44">
        <v>2.14592274678111E-2</v>
      </c>
      <c r="CM1958" s="44">
        <v>9.4420600858369105E-2</v>
      </c>
      <c r="CN1958" s="13">
        <v>1.22913925628419E-2</v>
      </c>
      <c r="CO1958" s="15">
        <v>19</v>
      </c>
      <c r="CP1958" s="7">
        <v>19</v>
      </c>
      <c r="CQ1958" s="13">
        <v>0.13888888888888801</v>
      </c>
      <c r="CR1958" s="13">
        <v>0.53703703703703698</v>
      </c>
      <c r="CS1958" s="13">
        <v>0.19750875193356601</v>
      </c>
      <c r="CT1958" s="13">
        <v>1</v>
      </c>
      <c r="CU1958" s="13">
        <v>0.13888888888888801</v>
      </c>
      <c r="CV1958" s="13">
        <v>0</v>
      </c>
      <c r="CW1958" s="52">
        <v>0</v>
      </c>
      <c r="CX1958" s="13">
        <v>0</v>
      </c>
      <c r="CY1958" s="52">
        <v>0</v>
      </c>
      <c r="CZ1958" s="13">
        <v>0</v>
      </c>
      <c r="DA1958" t="s">
        <v>4930</v>
      </c>
    </row>
    <row r="1959" spans="2:105" hidden="1" x14ac:dyDescent="0.25">
      <c r="B1959">
        <v>0</v>
      </c>
      <c r="C1959">
        <v>69049100</v>
      </c>
      <c r="D1959" s="1" t="s">
        <v>9022</v>
      </c>
      <c r="E1959">
        <v>0</v>
      </c>
      <c r="F1959" s="27">
        <v>0</v>
      </c>
      <c r="G1959" s="27">
        <v>0</v>
      </c>
      <c r="H1959" s="27">
        <v>0</v>
      </c>
      <c r="I1959" s="27">
        <v>0</v>
      </c>
      <c r="J1959" s="27" t="s">
        <v>9021</v>
      </c>
      <c r="K1959" s="5" t="s">
        <v>8555</v>
      </c>
      <c r="L1959" s="5" t="s">
        <v>8373</v>
      </c>
      <c r="M1959" s="9">
        <v>44018</v>
      </c>
      <c r="N1959" s="9">
        <v>4.10958904109589</v>
      </c>
      <c r="O1959" s="5">
        <v>3258.51</v>
      </c>
      <c r="Q1959" s="3">
        <v>36</v>
      </c>
      <c r="R1959" s="3">
        <v>4.9000000000000004</v>
      </c>
      <c r="S1959" s="3">
        <v>1</v>
      </c>
      <c r="T1959" s="11">
        <v>46.956795</v>
      </c>
      <c r="U1959">
        <v>-92.277445</v>
      </c>
      <c r="V1959" s="3">
        <v>148</v>
      </c>
      <c r="W1959" s="3">
        <v>76</v>
      </c>
      <c r="X1959" s="5">
        <v>7</v>
      </c>
      <c r="Y1959" s="15">
        <v>19.528735999999999</v>
      </c>
      <c r="Z1959" s="7">
        <v>28</v>
      </c>
      <c r="AA1959" s="13">
        <v>0.467391304347826</v>
      </c>
      <c r="AB1959" s="13">
        <v>0.26086956521739102</v>
      </c>
      <c r="AC1959" s="13">
        <v>0.314602960969044</v>
      </c>
      <c r="AD1959" s="13">
        <v>0</v>
      </c>
      <c r="AE1959" s="13">
        <v>0</v>
      </c>
      <c r="AF1959" s="33">
        <v>0</v>
      </c>
      <c r="AG1959" s="13">
        <v>0</v>
      </c>
      <c r="AH1959" s="30">
        <v>0</v>
      </c>
      <c r="AI1959" s="36">
        <v>0</v>
      </c>
      <c r="AJ1959" s="37">
        <v>0</v>
      </c>
      <c r="AK1959" s="38">
        <v>0</v>
      </c>
      <c r="AL1959" s="31">
        <v>1.62</v>
      </c>
      <c r="AM1959" s="7">
        <v>18</v>
      </c>
      <c r="AN1959" s="15">
        <v>13.394366</v>
      </c>
      <c r="AO1959" s="13">
        <v>0.88732390000000005</v>
      </c>
      <c r="AP1959" s="13">
        <v>0.23943663000000001</v>
      </c>
      <c r="AQ1959" s="13">
        <v>0.109636771051507</v>
      </c>
      <c r="AR1959" s="13">
        <v>2.8169013999999999E-2</v>
      </c>
      <c r="AS1959" s="13">
        <v>1.28984430510746E-2</v>
      </c>
      <c r="AT1959" s="13">
        <v>0.45789473684210502</v>
      </c>
      <c r="AU1959" s="13">
        <v>0.69775541795665597</v>
      </c>
      <c r="AV1959" s="13">
        <v>0.69195046439628405</v>
      </c>
      <c r="AW1959" s="15">
        <v>5.1728395999999996</v>
      </c>
      <c r="AX1959" s="15">
        <v>8</v>
      </c>
      <c r="AY1959" s="13">
        <v>0.122641509433962</v>
      </c>
      <c r="AZ1959" s="13">
        <v>0.68867924528301805</v>
      </c>
      <c r="BA1959" s="13">
        <v>0.24578018788665601</v>
      </c>
      <c r="BB1959" s="13">
        <v>0.16049382000000001</v>
      </c>
      <c r="BC1959" s="13">
        <v>0.16049382000000001</v>
      </c>
      <c r="BD1959" s="13">
        <v>7.4074075000000003E-2</v>
      </c>
      <c r="BE1959" s="13">
        <v>9.0845563220527895E-3</v>
      </c>
      <c r="BF1959" s="33">
        <v>0</v>
      </c>
      <c r="BG1959" s="13">
        <v>0</v>
      </c>
      <c r="BH1959" s="36">
        <v>0</v>
      </c>
      <c r="BI1959" s="38">
        <v>0</v>
      </c>
      <c r="BJ1959" s="44">
        <v>0.75</v>
      </c>
      <c r="BK1959" s="44">
        <v>0.1125</v>
      </c>
      <c r="BL1959" s="13">
        <v>0.259806162567431</v>
      </c>
      <c r="BS1959" s="15">
        <v>6.2771087000000003</v>
      </c>
      <c r="BT1959" s="3">
        <v>12</v>
      </c>
      <c r="BU1959" s="13">
        <v>0.63333333333333297</v>
      </c>
      <c r="BV1959" s="13">
        <v>0.27916666666666601</v>
      </c>
      <c r="BW1959" s="13">
        <v>0.39865604000625099</v>
      </c>
      <c r="BX1959" s="13">
        <v>0.32530120000000001</v>
      </c>
      <c r="BY1959" s="13">
        <v>0.15662651</v>
      </c>
      <c r="BZ1959" s="13">
        <v>9.6385540000000006E-2</v>
      </c>
      <c r="CA1959" s="52">
        <v>1</v>
      </c>
      <c r="CB1959" s="13">
        <v>1.2048191999999999E-2</v>
      </c>
      <c r="CC1959" s="13">
        <v>7.6305218040943097E-3</v>
      </c>
      <c r="CG1959" s="50">
        <v>6.0625</v>
      </c>
      <c r="CH1959" s="50">
        <v>11</v>
      </c>
      <c r="CI1959" s="44">
        <v>0.10416666400000001</v>
      </c>
      <c r="CJ1959" s="44">
        <v>6.25E-2</v>
      </c>
      <c r="CK1959" s="44">
        <v>2.0833333999999998E-2</v>
      </c>
      <c r="CL1959" s="44">
        <v>0.47727272727272702</v>
      </c>
      <c r="CM1959" s="44">
        <v>0.44318181818181801</v>
      </c>
      <c r="CN1959" s="13">
        <v>0.49761096876947503</v>
      </c>
      <c r="CO1959" s="15">
        <v>16.84</v>
      </c>
      <c r="CP1959" s="7">
        <v>26</v>
      </c>
      <c r="CQ1959" s="13">
        <v>0.67692307692307696</v>
      </c>
      <c r="CR1959" s="13">
        <v>0.51923076923076905</v>
      </c>
      <c r="CS1959" s="13">
        <v>0.78799967434665796</v>
      </c>
      <c r="CT1959" s="13">
        <v>0.68</v>
      </c>
      <c r="CU1959" s="13">
        <v>0.46030769714942299</v>
      </c>
      <c r="CV1959" s="13">
        <v>0.29599999999999999</v>
      </c>
      <c r="CW1959" s="52">
        <v>2</v>
      </c>
      <c r="CX1959" s="13">
        <v>1.6E-2</v>
      </c>
      <c r="CY1959" s="52">
        <v>0</v>
      </c>
      <c r="CZ1959" s="13">
        <v>0</v>
      </c>
      <c r="DA1959" t="s">
        <v>9023</v>
      </c>
    </row>
    <row r="1960" spans="2:105" hidden="1" x14ac:dyDescent="0.25">
      <c r="B1960">
        <v>0</v>
      </c>
      <c r="C1960">
        <v>31078200</v>
      </c>
      <c r="D1960" s="1" t="s">
        <v>5599</v>
      </c>
      <c r="E1960">
        <v>0</v>
      </c>
      <c r="F1960" s="27">
        <v>0</v>
      </c>
      <c r="G1960" s="27">
        <v>0</v>
      </c>
      <c r="H1960" s="27">
        <v>0</v>
      </c>
      <c r="I1960" s="27">
        <v>0</v>
      </c>
      <c r="J1960" s="27" t="s">
        <v>5598</v>
      </c>
      <c r="K1960" s="5" t="s">
        <v>5580</v>
      </c>
      <c r="L1960" s="5" t="s">
        <v>2035</v>
      </c>
      <c r="M1960" s="9">
        <v>44046</v>
      </c>
      <c r="N1960" s="9">
        <v>4.0328767123287603</v>
      </c>
      <c r="O1960" s="5">
        <v>183.38</v>
      </c>
      <c r="P1960" s="7">
        <v>17.600000000000001</v>
      </c>
      <c r="Q1960" s="3">
        <v>41</v>
      </c>
      <c r="R1960" s="3">
        <v>11</v>
      </c>
      <c r="S1960" s="3">
        <v>1</v>
      </c>
      <c r="T1960" s="11">
        <v>47.710813999999999</v>
      </c>
      <c r="U1960">
        <v>-93.771455000000003</v>
      </c>
      <c r="V1960" s="3">
        <v>189</v>
      </c>
      <c r="W1960" s="3">
        <v>100</v>
      </c>
      <c r="X1960" s="5">
        <v>31</v>
      </c>
      <c r="Y1960" s="15">
        <v>19.557376999999999</v>
      </c>
      <c r="Z1960" s="7">
        <v>29</v>
      </c>
      <c r="AA1960" s="13">
        <v>0.688405797101449</v>
      </c>
      <c r="AB1960" s="13">
        <v>0.29710144927536197</v>
      </c>
      <c r="AC1960" s="13">
        <v>0.50720053835800805</v>
      </c>
      <c r="AD1960" s="13">
        <v>0</v>
      </c>
      <c r="AE1960" s="13">
        <v>0</v>
      </c>
      <c r="AF1960" s="33">
        <v>0</v>
      </c>
      <c r="AG1960" s="13">
        <v>0</v>
      </c>
      <c r="AH1960" s="30">
        <v>0</v>
      </c>
      <c r="AI1960" s="36">
        <v>0</v>
      </c>
      <c r="AJ1960" s="37">
        <v>0</v>
      </c>
      <c r="AK1960" s="38">
        <v>0</v>
      </c>
      <c r="AL1960" s="31">
        <v>0.99</v>
      </c>
      <c r="AM1960" s="7">
        <v>18</v>
      </c>
      <c r="AN1960" s="15">
        <v>9.5304350000000007</v>
      </c>
      <c r="AO1960" s="13">
        <v>0.26086956</v>
      </c>
      <c r="AP1960" s="13">
        <v>0.11304348</v>
      </c>
      <c r="AQ1960" s="13">
        <v>0.103524028705923</v>
      </c>
      <c r="AR1960" s="13">
        <v>8.6956519999999999E-3</v>
      </c>
      <c r="AS1960" s="13">
        <v>7.9633863642811706E-3</v>
      </c>
      <c r="AT1960" s="13">
        <v>0.91578947368421004</v>
      </c>
      <c r="AU1960" s="13">
        <v>0.29411764705882298</v>
      </c>
      <c r="AV1960" s="13">
        <v>0.63080495356037103</v>
      </c>
      <c r="AW1960" s="15">
        <v>4.5245899999999999</v>
      </c>
      <c r="AX1960" s="15">
        <v>8</v>
      </c>
      <c r="AY1960" s="13">
        <v>0.88495575221238898</v>
      </c>
      <c r="AZ1960" s="13">
        <v>0.25221238938053098</v>
      </c>
      <c r="BA1960" s="13">
        <v>0.58978079890017499</v>
      </c>
      <c r="BB1960" s="13">
        <v>4.0983605999999999E-2</v>
      </c>
      <c r="BC1960" s="13">
        <v>4.0983605999999999E-2</v>
      </c>
      <c r="BD1960" s="13">
        <v>4.0983603999999998E-3</v>
      </c>
      <c r="BE1960" s="13">
        <v>3.62686763426898E-3</v>
      </c>
      <c r="BF1960" s="33">
        <v>0</v>
      </c>
      <c r="BG1960" s="13">
        <v>0</v>
      </c>
      <c r="BH1960" s="36">
        <v>0</v>
      </c>
      <c r="BI1960" s="38">
        <v>0</v>
      </c>
      <c r="BJ1960" s="44">
        <v>0.89333333333333298</v>
      </c>
      <c r="BK1960" s="44">
        <v>0.56000000000000005</v>
      </c>
      <c r="BL1960" s="13">
        <v>0.82956935174179303</v>
      </c>
      <c r="BM1960" s="44">
        <v>0.38095238095237999</v>
      </c>
      <c r="BN1960" s="44">
        <v>0.57936507936507897</v>
      </c>
      <c r="BO1960" s="13">
        <v>0.53558875219683599</v>
      </c>
      <c r="BS1960" s="15">
        <v>8.3333329999999997</v>
      </c>
      <c r="BT1960" s="3">
        <v>11</v>
      </c>
      <c r="BU1960" s="13">
        <v>0.241666666666666</v>
      </c>
      <c r="BV1960" s="13">
        <v>0.61666666666666603</v>
      </c>
      <c r="BW1960" s="13">
        <v>0.33833411470542202</v>
      </c>
      <c r="BX1960" s="13">
        <v>0.66666669999999995</v>
      </c>
      <c r="BY1960" s="13">
        <v>0.16666666999999999</v>
      </c>
      <c r="BZ1960" s="13">
        <v>0.16666666999999999</v>
      </c>
      <c r="CA1960" s="52">
        <v>0</v>
      </c>
      <c r="CB1960" s="13">
        <v>0</v>
      </c>
      <c r="CC1960" s="13">
        <v>0</v>
      </c>
      <c r="CG1960" s="50">
        <v>5.8571429999999998</v>
      </c>
      <c r="CH1960" s="50">
        <v>7</v>
      </c>
      <c r="CI1960" s="44">
        <v>0</v>
      </c>
      <c r="CJ1960" s="44">
        <v>0</v>
      </c>
      <c r="CK1960" s="44">
        <v>0</v>
      </c>
      <c r="CL1960" s="44">
        <v>0.54545454545454497</v>
      </c>
      <c r="CM1960" s="44">
        <v>0.35984848484848397</v>
      </c>
      <c r="CN1960" s="13">
        <v>0.47441312928467499</v>
      </c>
      <c r="CO1960" s="15">
        <v>20.666665999999999</v>
      </c>
      <c r="CP1960" s="7">
        <v>22</v>
      </c>
      <c r="CQ1960" s="13">
        <v>3.8461538461538401E-2</v>
      </c>
      <c r="CR1960" s="13">
        <v>0.90384615384615297</v>
      </c>
      <c r="CS1960" s="13">
        <v>9.7451762598713604E-2</v>
      </c>
      <c r="CT1960" s="13">
        <v>1</v>
      </c>
      <c r="CU1960" s="13">
        <v>3.8461538461538401E-2</v>
      </c>
      <c r="CV1960" s="13">
        <v>0.66666669999999995</v>
      </c>
      <c r="CW1960" s="52">
        <v>0</v>
      </c>
      <c r="CX1960" s="13">
        <v>0</v>
      </c>
      <c r="CY1960" s="52">
        <v>0</v>
      </c>
      <c r="CZ1960" s="13">
        <v>0</v>
      </c>
      <c r="DA1960" t="s">
        <v>5600</v>
      </c>
    </row>
    <row r="1961" spans="2:105" hidden="1" x14ac:dyDescent="0.25">
      <c r="B1961">
        <v>0</v>
      </c>
      <c r="C1961">
        <v>31080500</v>
      </c>
      <c r="D1961" s="1" t="s">
        <v>3711</v>
      </c>
      <c r="E1961">
        <v>0</v>
      </c>
      <c r="F1961" s="27">
        <v>0</v>
      </c>
      <c r="G1961" s="27">
        <v>0</v>
      </c>
      <c r="H1961" s="27">
        <v>0</v>
      </c>
      <c r="I1961" s="27">
        <v>0</v>
      </c>
      <c r="J1961" s="27" t="s">
        <v>5635</v>
      </c>
      <c r="K1961" s="5" t="s">
        <v>5633</v>
      </c>
      <c r="L1961" s="5" t="s">
        <v>2035</v>
      </c>
      <c r="M1961" s="9">
        <v>43318</v>
      </c>
      <c r="N1961" s="9">
        <v>6.02739726027397</v>
      </c>
      <c r="O1961" s="5">
        <v>138.5</v>
      </c>
      <c r="Q1961" s="3">
        <v>30</v>
      </c>
      <c r="R1961" s="3">
        <v>11</v>
      </c>
      <c r="S1961" s="3">
        <v>1</v>
      </c>
      <c r="T1961" s="11">
        <v>47.712229999999998</v>
      </c>
      <c r="U1961">
        <v>-93.827196000000001</v>
      </c>
      <c r="V1961" s="3">
        <v>189</v>
      </c>
      <c r="W1961" s="3">
        <v>100</v>
      </c>
      <c r="X1961" s="5">
        <v>28</v>
      </c>
      <c r="Y1961" s="15">
        <v>19.34375</v>
      </c>
      <c r="Z1961" s="7">
        <v>28</v>
      </c>
      <c r="AA1961" s="13">
        <v>0.625</v>
      </c>
      <c r="AB1961" s="13">
        <v>0.16477272727272699</v>
      </c>
      <c r="AC1961" s="13">
        <v>0.26924629878869399</v>
      </c>
      <c r="AD1961" s="13">
        <v>0</v>
      </c>
      <c r="AE1961" s="13">
        <v>0</v>
      </c>
      <c r="AF1961" s="33">
        <v>0</v>
      </c>
      <c r="AG1961" s="13">
        <v>0</v>
      </c>
      <c r="AH1961" s="30">
        <v>0</v>
      </c>
      <c r="AI1961" s="36">
        <v>0</v>
      </c>
      <c r="AJ1961" s="37">
        <v>0</v>
      </c>
      <c r="AK1961" s="38">
        <v>0</v>
      </c>
      <c r="AL1961" s="31">
        <v>2.06</v>
      </c>
      <c r="AM1961" s="7">
        <v>19</v>
      </c>
      <c r="AN1961" s="15">
        <v>11.095238</v>
      </c>
      <c r="AO1961" s="13">
        <v>0.42857142999999998</v>
      </c>
      <c r="AP1961" s="13">
        <v>0.23809524000000001</v>
      </c>
      <c r="AQ1961" s="13">
        <v>2.00501253730372E-2</v>
      </c>
      <c r="AR1961" s="13">
        <v>9.5238100000000006E-2</v>
      </c>
      <c r="AS1961" s="13">
        <v>8.0200502746983499E-3</v>
      </c>
      <c r="AT1961" s="13">
        <v>8.4210526315789402E-2</v>
      </c>
      <c r="AU1961" s="13">
        <v>0.85332817337461297</v>
      </c>
      <c r="AV1961" s="13">
        <v>0.24458204334365299</v>
      </c>
      <c r="AW1961" s="15">
        <v>5.0151515</v>
      </c>
      <c r="AX1961" s="15">
        <v>8</v>
      </c>
      <c r="AY1961" s="13">
        <v>0.25941422594142199</v>
      </c>
      <c r="AZ1961" s="13">
        <v>0.36820083682008298</v>
      </c>
      <c r="BA1961" s="13">
        <v>0.276407240510196</v>
      </c>
      <c r="BB1961" s="13">
        <v>0.121212125</v>
      </c>
      <c r="BC1961" s="13">
        <v>0.121212125</v>
      </c>
      <c r="BD1961" s="13">
        <v>7.5757580000000001E-3</v>
      </c>
      <c r="BE1961" s="13">
        <v>1.9652593460043099E-3</v>
      </c>
      <c r="BF1961" s="33">
        <v>0</v>
      </c>
      <c r="BG1961" s="13">
        <v>0</v>
      </c>
      <c r="BH1961" s="36">
        <v>0</v>
      </c>
      <c r="BI1961" s="38">
        <v>0</v>
      </c>
      <c r="BJ1961" s="44">
        <v>0.18719211822660001</v>
      </c>
      <c r="BK1961" s="44">
        <v>0.497536945812807</v>
      </c>
      <c r="BL1961" s="13">
        <v>0.28152144098015902</v>
      </c>
      <c r="BS1961" s="15">
        <v>7</v>
      </c>
      <c r="BT1961" s="3">
        <v>9</v>
      </c>
      <c r="BU1961" s="13">
        <v>0.28632478632478597</v>
      </c>
      <c r="BV1961" s="13">
        <v>0.47222222222222199</v>
      </c>
      <c r="BW1961" s="13">
        <v>0.30715736833880197</v>
      </c>
      <c r="BX1961" s="13">
        <v>0.54545456000000003</v>
      </c>
      <c r="BY1961" s="13">
        <v>0</v>
      </c>
      <c r="BZ1961" s="13">
        <v>0</v>
      </c>
      <c r="CA1961" s="52">
        <v>0</v>
      </c>
      <c r="CB1961" s="13">
        <v>0</v>
      </c>
      <c r="CC1961" s="13">
        <v>0</v>
      </c>
      <c r="CG1961" s="50">
        <v>6.6</v>
      </c>
      <c r="CH1961" s="50">
        <v>8</v>
      </c>
      <c r="CI1961" s="44">
        <v>0.2</v>
      </c>
      <c r="CJ1961" s="44">
        <v>0</v>
      </c>
      <c r="CK1961" s="44">
        <v>0</v>
      </c>
      <c r="CL1961" s="44">
        <v>0.40394088669950701</v>
      </c>
      <c r="CM1961" s="44">
        <v>0.65763546798029504</v>
      </c>
      <c r="CN1961" s="13">
        <v>0.57288276435149899</v>
      </c>
      <c r="CO1961" s="15">
        <v>22</v>
      </c>
      <c r="CP1961" s="7">
        <v>22</v>
      </c>
      <c r="CQ1961" s="13">
        <v>2.6104417670682702E-2</v>
      </c>
      <c r="CR1961" s="13">
        <v>0.92168674698795106</v>
      </c>
      <c r="CS1961" s="13">
        <v>7.0503948546771902E-2</v>
      </c>
      <c r="CT1961" s="13">
        <v>1</v>
      </c>
      <c r="CU1961" s="13">
        <v>2.6104417670682702E-2</v>
      </c>
      <c r="CV1961" s="13">
        <v>1</v>
      </c>
      <c r="CW1961" s="52">
        <v>0</v>
      </c>
      <c r="CX1961" s="13">
        <v>0</v>
      </c>
      <c r="CY1961" s="52">
        <v>0</v>
      </c>
      <c r="CZ1961" s="13">
        <v>0</v>
      </c>
      <c r="DA1961" t="s">
        <v>5636</v>
      </c>
    </row>
    <row r="1962" spans="2:105" hidden="1" x14ac:dyDescent="0.25">
      <c r="B1962">
        <v>0</v>
      </c>
      <c r="C1962">
        <v>44008000</v>
      </c>
      <c r="D1962" s="1" t="s">
        <v>7125</v>
      </c>
      <c r="E1962">
        <v>0</v>
      </c>
      <c r="F1962" s="27">
        <v>0</v>
      </c>
      <c r="G1962" s="27">
        <v>0</v>
      </c>
      <c r="H1962" s="27">
        <v>0</v>
      </c>
      <c r="I1962" s="27">
        <v>0</v>
      </c>
      <c r="J1962" s="27" t="s">
        <v>7124</v>
      </c>
      <c r="K1962" s="5" t="s">
        <v>7116</v>
      </c>
      <c r="L1962" s="5" t="s">
        <v>3436</v>
      </c>
      <c r="M1962" s="9">
        <v>37809</v>
      </c>
      <c r="N1962" s="9">
        <v>21.120547945205399</v>
      </c>
      <c r="O1962" s="5">
        <v>269.79000000000002</v>
      </c>
      <c r="Q1962" s="3">
        <v>43</v>
      </c>
      <c r="S1962" s="3">
        <v>1</v>
      </c>
      <c r="V1962" s="3">
        <v>189</v>
      </c>
      <c r="W1962" s="3">
        <v>121</v>
      </c>
      <c r="X1962" s="5">
        <v>28</v>
      </c>
      <c r="Y1962" s="15">
        <v>18.878788</v>
      </c>
      <c r="Z1962" s="7">
        <v>28</v>
      </c>
      <c r="AA1962" s="13">
        <v>0.94043887147335403</v>
      </c>
      <c r="AB1962" s="13">
        <v>0.128526645768025</v>
      </c>
      <c r="AC1962" s="13">
        <v>0.31150740242261099</v>
      </c>
      <c r="AD1962" s="13">
        <v>0</v>
      </c>
      <c r="AE1962" s="13">
        <v>0</v>
      </c>
      <c r="AF1962" s="33">
        <v>0</v>
      </c>
      <c r="AG1962" s="13">
        <v>0</v>
      </c>
      <c r="AH1962" s="30">
        <v>0</v>
      </c>
      <c r="AI1962" s="36">
        <v>0</v>
      </c>
      <c r="AJ1962" s="37">
        <v>0</v>
      </c>
      <c r="AK1962" s="38">
        <v>0</v>
      </c>
      <c r="AL1962" s="31">
        <v>0.26</v>
      </c>
      <c r="AM1962" s="7">
        <v>19</v>
      </c>
      <c r="AN1962" s="15">
        <v>6.1860466000000001</v>
      </c>
      <c r="AO1962" s="13">
        <v>4.6511627999999999E-2</v>
      </c>
      <c r="AP1962" s="13">
        <v>2.3255814E-2</v>
      </c>
      <c r="AQ1962" s="13">
        <v>2.0417076023951299E-2</v>
      </c>
      <c r="AR1962" s="13">
        <v>2.3255814E-2</v>
      </c>
      <c r="AS1962" s="13">
        <v>2.0417076023951299E-2</v>
      </c>
      <c r="AT1962" s="13">
        <v>0.87793427230046905</v>
      </c>
      <c r="AU1962" s="13">
        <v>3.5216718266253798E-2</v>
      </c>
      <c r="AV1962" s="13">
        <v>0.13777089783281701</v>
      </c>
      <c r="AW1962" s="15">
        <v>5.1511626000000001</v>
      </c>
      <c r="AX1962" s="15">
        <v>9</v>
      </c>
      <c r="AY1962" s="13">
        <v>0.27075812274368199</v>
      </c>
      <c r="AZ1962" s="13">
        <v>0.53610108303249004</v>
      </c>
      <c r="BA1962" s="13">
        <v>0.40861529061330398</v>
      </c>
      <c r="BB1962" s="13">
        <v>0.19767441999999999</v>
      </c>
      <c r="BC1962" s="13">
        <v>0.19767441999999999</v>
      </c>
      <c r="BD1962" s="13">
        <v>4.6511627999999999E-2</v>
      </c>
      <c r="BE1962" s="13">
        <v>1.25934010109316E-2</v>
      </c>
      <c r="BF1962" s="33">
        <v>2</v>
      </c>
      <c r="BG1962" s="13">
        <v>2.3255814E-2</v>
      </c>
      <c r="BH1962" s="36">
        <v>0</v>
      </c>
      <c r="BI1962" s="38">
        <v>0</v>
      </c>
      <c r="BJ1962" s="44">
        <v>0.871244635193133</v>
      </c>
      <c r="BK1962" s="44">
        <v>0.14163090128755301</v>
      </c>
      <c r="BL1962" s="13">
        <v>0.34360427905275598</v>
      </c>
      <c r="BM1962" s="44">
        <v>0.80379746835443</v>
      </c>
      <c r="BN1962" s="44">
        <v>0.449367088607594</v>
      </c>
      <c r="BO1962" s="13">
        <v>0.74326303456356102</v>
      </c>
      <c r="BP1962" s="13">
        <v>0.74576271186440601</v>
      </c>
      <c r="BQ1962">
        <v>0.76271186440677896</v>
      </c>
      <c r="BR1962">
        <v>0.89728096676737101</v>
      </c>
      <c r="BS1962" s="15">
        <v>4</v>
      </c>
      <c r="BT1962" s="3">
        <v>4</v>
      </c>
      <c r="BU1962" s="13">
        <v>5.9925093632958802E-2</v>
      </c>
      <c r="BV1962" s="13">
        <v>9.3632958801498096E-3</v>
      </c>
      <c r="BW1962" s="13">
        <v>2.8910767307391699E-3</v>
      </c>
      <c r="BX1962" s="13">
        <v>0</v>
      </c>
      <c r="BY1962" s="13">
        <v>0</v>
      </c>
      <c r="BZ1962" s="13">
        <v>0</v>
      </c>
      <c r="CA1962" s="52">
        <v>0</v>
      </c>
      <c r="CB1962" s="13">
        <v>0</v>
      </c>
      <c r="CC1962" s="13">
        <v>0</v>
      </c>
      <c r="CG1962" s="50">
        <v>6.1636360000000003</v>
      </c>
      <c r="CH1962" s="50">
        <v>9</v>
      </c>
      <c r="CI1962" s="44">
        <v>0.16363636000000001</v>
      </c>
      <c r="CJ1962" s="44">
        <v>1.8181817999999999E-2</v>
      </c>
      <c r="CK1962" s="44">
        <v>0</v>
      </c>
      <c r="CL1962" s="44">
        <v>0.50689655172413794</v>
      </c>
      <c r="CM1962" s="44">
        <v>0.44137931034482702</v>
      </c>
      <c r="CN1962" s="13">
        <v>0.51644622948549201</v>
      </c>
      <c r="CO1962" s="15">
        <v>14.411765000000001</v>
      </c>
      <c r="CP1962" s="7">
        <v>22</v>
      </c>
      <c r="CQ1962" s="13">
        <v>0.65564202334630295</v>
      </c>
      <c r="CR1962" s="13">
        <v>0.24513618677042801</v>
      </c>
      <c r="CS1962" s="13">
        <v>0.418545957827892</v>
      </c>
      <c r="CT1962" s="13">
        <v>0.44117646999999999</v>
      </c>
      <c r="CU1962" s="13">
        <v>0.28925383612803401</v>
      </c>
      <c r="CV1962" s="13">
        <v>0.14705883</v>
      </c>
      <c r="CW1962" s="52">
        <v>0</v>
      </c>
      <c r="CX1962" s="13">
        <v>0</v>
      </c>
      <c r="CY1962" s="52">
        <v>0</v>
      </c>
      <c r="CZ1962" s="13">
        <v>0</v>
      </c>
      <c r="DA1962" t="s">
        <v>7126</v>
      </c>
    </row>
    <row r="1963" spans="2:105" hidden="1" x14ac:dyDescent="0.25">
      <c r="B1963">
        <v>0</v>
      </c>
      <c r="C1963">
        <v>4034200</v>
      </c>
      <c r="D1963" s="1" t="s">
        <v>785</v>
      </c>
      <c r="E1963">
        <v>0</v>
      </c>
      <c r="F1963" s="27">
        <v>0</v>
      </c>
      <c r="G1963" s="27">
        <v>0</v>
      </c>
      <c r="H1963" s="27">
        <v>0</v>
      </c>
      <c r="I1963" s="27">
        <v>0</v>
      </c>
      <c r="J1963" s="27" t="s">
        <v>997</v>
      </c>
      <c r="K1963" s="5" t="s">
        <v>992</v>
      </c>
      <c r="L1963" s="5" t="s">
        <v>782</v>
      </c>
      <c r="M1963" s="9">
        <v>41820</v>
      </c>
      <c r="N1963" s="9">
        <v>10.131506849315</v>
      </c>
      <c r="O1963" s="5">
        <v>131.80000000000001</v>
      </c>
      <c r="Q1963" s="3">
        <v>13</v>
      </c>
      <c r="R1963" s="3">
        <v>5.5</v>
      </c>
      <c r="S1963" s="3">
        <v>1</v>
      </c>
      <c r="T1963" s="11">
        <v>47.471842000000002</v>
      </c>
      <c r="U1963">
        <v>-95.187831000000003</v>
      </c>
      <c r="V1963" s="3">
        <v>190</v>
      </c>
      <c r="W1963" s="3">
        <v>114</v>
      </c>
      <c r="X1963" s="5">
        <v>39</v>
      </c>
      <c r="Y1963" s="15">
        <v>18.755555999999999</v>
      </c>
      <c r="Z1963" s="7">
        <v>26</v>
      </c>
      <c r="AA1963" s="13">
        <v>0.80718954248366004</v>
      </c>
      <c r="AB1963" s="13">
        <v>0.21895424836601299</v>
      </c>
      <c r="AC1963" s="13">
        <v>0.44549125168236797</v>
      </c>
      <c r="AD1963" s="13">
        <v>0</v>
      </c>
      <c r="AE1963" s="13">
        <v>0</v>
      </c>
      <c r="AF1963" s="33">
        <v>0</v>
      </c>
      <c r="AG1963" s="13">
        <v>0</v>
      </c>
      <c r="AH1963" s="30">
        <v>0</v>
      </c>
      <c r="AI1963" s="36">
        <v>0</v>
      </c>
      <c r="AJ1963" s="37">
        <v>0</v>
      </c>
      <c r="AK1963" s="38">
        <v>0</v>
      </c>
      <c r="AW1963" s="15">
        <v>8.4473690000000001</v>
      </c>
      <c r="AX1963" s="15">
        <v>10</v>
      </c>
      <c r="AY1963" s="13">
        <v>0.209125475285171</v>
      </c>
      <c r="AZ1963" s="13">
        <v>0.99619771863117801</v>
      </c>
      <c r="BA1963" s="13">
        <v>0.55900099289696703</v>
      </c>
      <c r="BB1963" s="13">
        <v>0.8947368</v>
      </c>
      <c r="BC1963" s="13">
        <v>0.8947368</v>
      </c>
      <c r="BD1963" s="13">
        <v>0.81578945999999997</v>
      </c>
      <c r="BE1963" s="13">
        <v>0.17060235879267099</v>
      </c>
      <c r="BF1963" s="33">
        <v>24</v>
      </c>
      <c r="BG1963" s="13">
        <v>0.63157890000000005</v>
      </c>
      <c r="BH1963" s="36">
        <v>9</v>
      </c>
      <c r="BI1963" s="38">
        <v>0.23684210999999999</v>
      </c>
      <c r="BJ1963" s="44">
        <v>4.22535211267605E-2</v>
      </c>
      <c r="BK1963" s="44">
        <v>0.99530516431924798</v>
      </c>
      <c r="BL1963" s="13">
        <v>0.152326963518332</v>
      </c>
      <c r="BM1963" s="44">
        <v>0.194267515923566</v>
      </c>
      <c r="BN1963" s="44">
        <v>0.92356687898089096</v>
      </c>
      <c r="BO1963" s="13">
        <v>0.45826010544815399</v>
      </c>
      <c r="BS1963" s="15">
        <v>8.1818179999999998</v>
      </c>
      <c r="BT1963" s="3">
        <v>12</v>
      </c>
      <c r="BU1963" s="13">
        <v>0.63934426229508201</v>
      </c>
      <c r="BV1963" s="13">
        <v>0.69672131147540906</v>
      </c>
      <c r="BW1963" s="13">
        <v>0.83950617283950602</v>
      </c>
      <c r="BX1963" s="13">
        <v>0.45454547000000001</v>
      </c>
      <c r="BY1963" s="13">
        <v>0.18181818999999999</v>
      </c>
      <c r="BZ1963" s="13">
        <v>0.18181818999999999</v>
      </c>
      <c r="CA1963" s="52">
        <v>1</v>
      </c>
      <c r="CB1963" s="13">
        <v>9.0909089999999998E-2</v>
      </c>
      <c r="CC1963" s="13">
        <v>5.8122207395365902E-2</v>
      </c>
      <c r="CG1963" s="50">
        <v>6.6222224000000001</v>
      </c>
      <c r="CH1963" s="50">
        <v>10</v>
      </c>
      <c r="CI1963" s="44">
        <v>0.17777778</v>
      </c>
      <c r="CJ1963" s="44">
        <v>6.6666669999999997E-2</v>
      </c>
      <c r="CK1963" s="44">
        <v>2.2222222999999999E-2</v>
      </c>
      <c r="CL1963" s="44">
        <v>0.69759450171821302</v>
      </c>
      <c r="CM1963" s="44">
        <v>0.719931271477663</v>
      </c>
      <c r="CN1963" s="13">
        <v>0.82175749601828096</v>
      </c>
      <c r="CO1963" s="15">
        <v>15.6</v>
      </c>
      <c r="CP1963" s="7">
        <v>28</v>
      </c>
      <c r="CQ1963" s="13">
        <v>0.28727272727272701</v>
      </c>
      <c r="CR1963" s="13">
        <v>0.72727272727272696</v>
      </c>
      <c r="CS1963" s="13">
        <v>0.528372547423267</v>
      </c>
      <c r="CT1963" s="13">
        <v>0.4</v>
      </c>
      <c r="CU1963" s="13">
        <v>0.114909092621369</v>
      </c>
      <c r="CV1963" s="13">
        <v>0.4</v>
      </c>
      <c r="CW1963" s="52">
        <v>1</v>
      </c>
      <c r="CX1963" s="13">
        <v>0.2</v>
      </c>
      <c r="CY1963" s="52">
        <v>0</v>
      </c>
      <c r="CZ1963" s="13">
        <v>0</v>
      </c>
      <c r="DA1963" t="s">
        <v>998</v>
      </c>
    </row>
    <row r="1964" spans="2:105" hidden="1" x14ac:dyDescent="0.25">
      <c r="B1964">
        <v>0</v>
      </c>
      <c r="C1964">
        <v>31032000</v>
      </c>
      <c r="D1964" s="1" t="s">
        <v>1458</v>
      </c>
      <c r="E1964">
        <v>1</v>
      </c>
      <c r="F1964" s="27">
        <v>0</v>
      </c>
      <c r="G1964" s="27">
        <v>1</v>
      </c>
      <c r="H1964" s="27">
        <v>0</v>
      </c>
      <c r="I1964" s="27">
        <v>0</v>
      </c>
      <c r="J1964" s="27" t="s">
        <v>5108</v>
      </c>
      <c r="K1964" s="5" t="s">
        <v>4926</v>
      </c>
      <c r="L1964" s="5" t="s">
        <v>2035</v>
      </c>
      <c r="M1964" s="9">
        <v>45117</v>
      </c>
      <c r="N1964" s="9">
        <v>1.0986301369863001</v>
      </c>
      <c r="O1964" s="5">
        <v>91.61</v>
      </c>
      <c r="Q1964" s="3">
        <v>60</v>
      </c>
      <c r="S1964" s="3">
        <v>1</v>
      </c>
      <c r="T1964" s="11">
        <v>47.733758999999999</v>
      </c>
      <c r="U1964">
        <v>-93.346306999999996</v>
      </c>
      <c r="V1964" s="3">
        <v>190</v>
      </c>
      <c r="W1964" s="3">
        <v>101</v>
      </c>
      <c r="X1964" s="5">
        <v>29</v>
      </c>
      <c r="Y1964" s="15">
        <v>19</v>
      </c>
      <c r="Z1964" s="7">
        <v>28</v>
      </c>
      <c r="AA1964" s="13">
        <v>0.80864197530864201</v>
      </c>
      <c r="AB1964" s="13">
        <v>0.55555555555555503</v>
      </c>
      <c r="AC1964" s="13">
        <v>0.86480484522207202</v>
      </c>
      <c r="AD1964" s="13">
        <v>0</v>
      </c>
      <c r="AE1964" s="13">
        <v>0</v>
      </c>
      <c r="AF1964" s="33">
        <v>0</v>
      </c>
      <c r="AG1964" s="13">
        <v>0</v>
      </c>
      <c r="AH1964" s="30">
        <v>0</v>
      </c>
      <c r="AI1964" s="36">
        <v>0</v>
      </c>
      <c r="AJ1964" s="37">
        <v>0</v>
      </c>
      <c r="AK1964" s="38">
        <v>0</v>
      </c>
      <c r="AW1964" s="15">
        <v>5.1355934000000003</v>
      </c>
      <c r="AX1964" s="15">
        <v>8</v>
      </c>
      <c r="AY1964" s="13">
        <v>0.25301204819277101</v>
      </c>
      <c r="AZ1964" s="13">
        <v>0.60240963855421603</v>
      </c>
      <c r="BA1964" s="13">
        <v>0.42625830596501901</v>
      </c>
      <c r="BB1964" s="13">
        <v>0.28813559999999999</v>
      </c>
      <c r="BC1964" s="13">
        <v>0.28813559999999999</v>
      </c>
      <c r="BD1964" s="13">
        <v>0.11864406600000001</v>
      </c>
      <c r="BE1964" s="13">
        <v>3.0018378183784201E-2</v>
      </c>
      <c r="BF1964" s="33">
        <v>0</v>
      </c>
      <c r="BG1964" s="13">
        <v>0</v>
      </c>
      <c r="BH1964" s="36">
        <v>0</v>
      </c>
      <c r="BI1964" s="38">
        <v>0</v>
      </c>
      <c r="BJ1964" s="44">
        <v>9.0277777777777707E-2</v>
      </c>
      <c r="BK1964" s="44">
        <v>0.72222222222222199</v>
      </c>
      <c r="BL1964" s="13">
        <v>0.211209655298527</v>
      </c>
      <c r="BS1964" s="15">
        <v>8.1875</v>
      </c>
      <c r="BT1964" s="3">
        <v>11</v>
      </c>
      <c r="BU1964" s="13">
        <v>0.48684210526315702</v>
      </c>
      <c r="BV1964" s="13">
        <v>0.59210526315789402</v>
      </c>
      <c r="BW1964" s="13">
        <v>0.61615096108766998</v>
      </c>
      <c r="BX1964" s="13">
        <v>0.75</v>
      </c>
      <c r="BY1964" s="13">
        <v>0.1875</v>
      </c>
      <c r="BZ1964" s="13">
        <v>6.25E-2</v>
      </c>
      <c r="CA1964" s="52">
        <v>0</v>
      </c>
      <c r="CB1964" s="13">
        <v>0</v>
      </c>
      <c r="CC1964" s="13">
        <v>0</v>
      </c>
      <c r="CG1964" s="50">
        <v>6</v>
      </c>
      <c r="CH1964" s="50">
        <v>6</v>
      </c>
      <c r="CI1964" s="44">
        <v>0</v>
      </c>
      <c r="CJ1964" s="44">
        <v>0</v>
      </c>
      <c r="CK1964" s="44">
        <v>0</v>
      </c>
      <c r="CL1964" s="44">
        <v>0.119047619047619</v>
      </c>
      <c r="CM1964" s="44">
        <v>0.365079365079365</v>
      </c>
      <c r="CN1964" s="13">
        <v>0.16314659649608701</v>
      </c>
      <c r="DA1964" t="s">
        <v>5109</v>
      </c>
    </row>
    <row r="1965" spans="2:105" hidden="1" x14ac:dyDescent="0.25">
      <c r="B1965">
        <v>0</v>
      </c>
      <c r="C1965">
        <v>44010800</v>
      </c>
      <c r="D1965" s="1" t="s">
        <v>7130</v>
      </c>
      <c r="E1965">
        <v>0</v>
      </c>
      <c r="F1965" s="27">
        <v>0</v>
      </c>
      <c r="G1965" s="27">
        <v>0</v>
      </c>
      <c r="H1965" s="27">
        <v>0</v>
      </c>
      <c r="I1965" s="27">
        <v>0</v>
      </c>
      <c r="J1965" s="27" t="s">
        <v>7129</v>
      </c>
      <c r="K1965" s="5" t="s">
        <v>7116</v>
      </c>
      <c r="L1965" s="5" t="s">
        <v>3436</v>
      </c>
      <c r="M1965" s="9">
        <v>42219</v>
      </c>
      <c r="N1965" s="9">
        <v>9.0383561643835595</v>
      </c>
      <c r="O1965" s="5">
        <v>137.54</v>
      </c>
      <c r="Q1965" s="3">
        <v>15</v>
      </c>
      <c r="R1965" s="3">
        <v>8</v>
      </c>
      <c r="S1965" s="3">
        <v>1</v>
      </c>
      <c r="T1965" s="11">
        <v>47.269562999999998</v>
      </c>
      <c r="U1965">
        <v>-95.691367</v>
      </c>
      <c r="V1965" s="3">
        <v>190</v>
      </c>
      <c r="W1965" s="3">
        <v>124</v>
      </c>
      <c r="X1965" s="5">
        <v>39</v>
      </c>
      <c r="Y1965" s="15">
        <v>19.584906</v>
      </c>
      <c r="Z1965" s="7">
        <v>28</v>
      </c>
      <c r="AA1965" s="13">
        <v>0.78880866425992702</v>
      </c>
      <c r="AB1965" s="13">
        <v>0.292418772563176</v>
      </c>
      <c r="AC1965" s="13">
        <v>0.56069986541049799</v>
      </c>
      <c r="AD1965" s="13">
        <v>0</v>
      </c>
      <c r="AE1965" s="13">
        <v>0</v>
      </c>
      <c r="AF1965" s="33">
        <v>0</v>
      </c>
      <c r="AG1965" s="13">
        <v>0</v>
      </c>
      <c r="AH1965" s="30">
        <v>0</v>
      </c>
      <c r="AI1965" s="36">
        <v>0</v>
      </c>
      <c r="AJ1965" s="37">
        <v>0</v>
      </c>
      <c r="AK1965" s="38">
        <v>0</v>
      </c>
      <c r="AL1965" s="31">
        <v>0.4</v>
      </c>
      <c r="AM1965" s="7">
        <v>16</v>
      </c>
      <c r="AN1965" s="15">
        <v>7.8571429999999998</v>
      </c>
      <c r="AO1965" s="13">
        <v>2.3809523999999999E-2</v>
      </c>
      <c r="AP1965" s="13">
        <v>2.3809523999999999E-2</v>
      </c>
      <c r="AQ1965" s="13">
        <v>1.72143978167307E-2</v>
      </c>
      <c r="AR1965" s="13">
        <v>0</v>
      </c>
      <c r="AS1965" s="13">
        <v>0</v>
      </c>
      <c r="AT1965" s="13">
        <v>0.72300469483567997</v>
      </c>
      <c r="AU1965" s="13">
        <v>5.6114551083591299E-2</v>
      </c>
      <c r="AV1965" s="13">
        <v>0.17337461300309501</v>
      </c>
      <c r="AW1965" s="15">
        <v>5.6107383000000004</v>
      </c>
      <c r="AX1965" s="15">
        <v>8</v>
      </c>
      <c r="AY1965" s="13">
        <v>0.54771784232365095</v>
      </c>
      <c r="AZ1965" s="13">
        <v>0.5850622406639</v>
      </c>
      <c r="BA1965" s="13">
        <v>0.754601695562514</v>
      </c>
      <c r="BB1965" s="13">
        <v>0.1409396</v>
      </c>
      <c r="BC1965" s="13">
        <v>0.1409396</v>
      </c>
      <c r="BD1965" s="13">
        <v>1.3422819000000001E-2</v>
      </c>
      <c r="BE1965" s="13">
        <v>7.3519173808612196E-3</v>
      </c>
      <c r="BF1965" s="33">
        <v>0</v>
      </c>
      <c r="BG1965" s="13">
        <v>0</v>
      </c>
      <c r="BH1965" s="36">
        <v>0</v>
      </c>
      <c r="BI1965" s="38">
        <v>0</v>
      </c>
      <c r="BJ1965" s="44">
        <v>0.88321167883211604</v>
      </c>
      <c r="BK1965" s="44">
        <v>0.84306569343065696</v>
      </c>
      <c r="BL1965" s="13">
        <v>0.97275304013897701</v>
      </c>
      <c r="BM1965" s="44">
        <v>0.35542168674698699</v>
      </c>
      <c r="BN1965" s="44">
        <v>0.71084337349397497</v>
      </c>
      <c r="BO1965" s="13">
        <v>0.58845928529584002</v>
      </c>
      <c r="BS1965" s="15">
        <v>8.1999999999999993</v>
      </c>
      <c r="BT1965" s="3">
        <v>11</v>
      </c>
      <c r="BU1965" s="13">
        <v>0.33944954128440302</v>
      </c>
      <c r="BV1965" s="13">
        <v>0.56422018348623804</v>
      </c>
      <c r="BW1965" s="13">
        <v>0.42772308173152002</v>
      </c>
      <c r="BX1965" s="13">
        <v>0.6</v>
      </c>
      <c r="BY1965" s="13">
        <v>0.2</v>
      </c>
      <c r="BZ1965" s="13">
        <v>0.2</v>
      </c>
      <c r="CA1965" s="52">
        <v>0</v>
      </c>
      <c r="CB1965" s="13">
        <v>0</v>
      </c>
      <c r="CC1965" s="13">
        <v>0</v>
      </c>
      <c r="CG1965" s="50">
        <v>6.28</v>
      </c>
      <c r="CH1965" s="50">
        <v>10</v>
      </c>
      <c r="CI1965" s="44">
        <v>0.17333333000000001</v>
      </c>
      <c r="CJ1965" s="44">
        <v>6.6666669999999997E-2</v>
      </c>
      <c r="CK1965" s="44">
        <v>1.3333334000000001E-2</v>
      </c>
      <c r="CL1965" s="44">
        <v>0.75196850393700698</v>
      </c>
      <c r="CM1965" s="44">
        <v>0.65944881889763696</v>
      </c>
      <c r="CN1965" s="13">
        <v>0.81718717540336505</v>
      </c>
      <c r="DA1965" t="s">
        <v>7131</v>
      </c>
    </row>
    <row r="1966" spans="2:105" hidden="1" x14ac:dyDescent="0.25">
      <c r="B1966">
        <v>0</v>
      </c>
      <c r="C1966">
        <v>69073100</v>
      </c>
      <c r="D1966" s="1" t="s">
        <v>9277</v>
      </c>
      <c r="E1966">
        <v>0</v>
      </c>
      <c r="F1966" s="27">
        <v>0</v>
      </c>
      <c r="G1966" s="27">
        <v>0</v>
      </c>
      <c r="H1966" s="27">
        <v>0</v>
      </c>
      <c r="I1966" s="27">
        <v>0</v>
      </c>
      <c r="J1966" s="27" t="s">
        <v>9276</v>
      </c>
      <c r="K1966" s="5" t="s">
        <v>1265</v>
      </c>
      <c r="L1966" s="5" t="s">
        <v>8373</v>
      </c>
      <c r="M1966" s="9">
        <v>44403</v>
      </c>
      <c r="N1966" s="9">
        <v>3.0547945205479401</v>
      </c>
      <c r="O1966" s="5">
        <v>96.8</v>
      </c>
      <c r="Q1966" s="3">
        <v>29</v>
      </c>
      <c r="R1966" s="3">
        <v>10.5</v>
      </c>
      <c r="S1966" s="3">
        <v>1</v>
      </c>
      <c r="T1966" s="11">
        <v>47.677515</v>
      </c>
      <c r="U1966">
        <v>-92.636008000000004</v>
      </c>
      <c r="V1966" s="3">
        <v>190</v>
      </c>
      <c r="W1966" s="3">
        <v>106</v>
      </c>
      <c r="X1966" s="5">
        <v>10</v>
      </c>
      <c r="Y1966" s="15">
        <v>25</v>
      </c>
      <c r="Z1966" s="7">
        <v>25</v>
      </c>
      <c r="AA1966" s="13">
        <v>4.0697674418604599E-2</v>
      </c>
      <c r="AB1966" s="13">
        <v>0.81976744186046502</v>
      </c>
      <c r="AC1966" s="13">
        <v>9.0376850605652703E-2</v>
      </c>
      <c r="AD1966" s="13">
        <v>0</v>
      </c>
      <c r="AE1966" s="13">
        <v>0</v>
      </c>
      <c r="AF1966" s="33">
        <v>0</v>
      </c>
      <c r="AG1966" s="13">
        <v>0</v>
      </c>
      <c r="AH1966" s="30">
        <v>0</v>
      </c>
      <c r="AI1966" s="36">
        <v>0</v>
      </c>
      <c r="AJ1966" s="37">
        <v>0</v>
      </c>
      <c r="AK1966" s="38">
        <v>0</v>
      </c>
      <c r="AL1966" s="31">
        <v>1.03</v>
      </c>
      <c r="AM1966" s="7">
        <v>19</v>
      </c>
      <c r="AN1966" s="15">
        <v>10.0220585</v>
      </c>
      <c r="AO1966" s="13">
        <v>0.43382353000000001</v>
      </c>
      <c r="AP1966" s="13">
        <v>8.8235300000000003E-2</v>
      </c>
      <c r="AQ1966" s="13">
        <v>7.3746131862464703E-2</v>
      </c>
      <c r="AR1966" s="13">
        <v>1.4705882E-2</v>
      </c>
      <c r="AS1966" s="13">
        <v>1.22910217176142E-2</v>
      </c>
      <c r="AT1966" s="13">
        <v>0.83578947368420997</v>
      </c>
      <c r="AU1966" s="13">
        <v>0.31849845201238303</v>
      </c>
      <c r="AV1966" s="13">
        <v>0.62848297213622295</v>
      </c>
      <c r="AW1966" s="15">
        <v>5.828125</v>
      </c>
      <c r="AX1966" s="15">
        <v>9</v>
      </c>
      <c r="AY1966" s="13">
        <v>0.267567567567567</v>
      </c>
      <c r="AZ1966" s="13">
        <v>0.76486486486486405</v>
      </c>
      <c r="BA1966" s="13">
        <v>0.55082868708470101</v>
      </c>
      <c r="BB1966" s="13">
        <v>0.28125</v>
      </c>
      <c r="BC1966" s="13">
        <v>0.28125</v>
      </c>
      <c r="BD1966" s="13">
        <v>0.203125</v>
      </c>
      <c r="BE1966" s="13">
        <v>5.4349662162162103E-2</v>
      </c>
      <c r="BF1966" s="33">
        <v>1</v>
      </c>
      <c r="BG1966" s="13">
        <v>1.5625E-2</v>
      </c>
      <c r="BH1966" s="36">
        <v>0</v>
      </c>
      <c r="BI1966" s="38">
        <v>0</v>
      </c>
      <c r="BM1966" s="44">
        <v>0.72265625</v>
      </c>
      <c r="BN1966" s="44">
        <v>0.53125</v>
      </c>
      <c r="BO1966" s="13">
        <v>0.76903925014645502</v>
      </c>
      <c r="CG1966" s="50">
        <v>6</v>
      </c>
      <c r="CH1966" s="50">
        <v>6</v>
      </c>
      <c r="CI1966" s="44">
        <v>0</v>
      </c>
      <c r="CJ1966" s="44">
        <v>0</v>
      </c>
      <c r="CK1966" s="44">
        <v>0</v>
      </c>
      <c r="CL1966" s="44">
        <v>7.4879227053140096E-2</v>
      </c>
      <c r="CM1966" s="44">
        <v>0.270531400966183</v>
      </c>
      <c r="CN1966" s="13">
        <v>9.0990928606052193E-2</v>
      </c>
      <c r="CO1966" s="15">
        <v>19.588235999999998</v>
      </c>
      <c r="CP1966" s="7">
        <v>24</v>
      </c>
      <c r="CQ1966" s="13">
        <v>0.32663316582914498</v>
      </c>
      <c r="CR1966" s="13">
        <v>0.766331658291457</v>
      </c>
      <c r="CS1966" s="13">
        <v>0.62102092322722402</v>
      </c>
      <c r="CT1966" s="13">
        <v>1</v>
      </c>
      <c r="CU1966" s="13">
        <v>0.32663316582914498</v>
      </c>
      <c r="CV1966" s="13">
        <v>0.35294120000000001</v>
      </c>
      <c r="CW1966" s="52">
        <v>0</v>
      </c>
      <c r="CX1966" s="13">
        <v>0</v>
      </c>
      <c r="CY1966" s="52">
        <v>0</v>
      </c>
      <c r="CZ1966" s="13">
        <v>0</v>
      </c>
      <c r="DA1966" t="s">
        <v>9278</v>
      </c>
    </row>
    <row r="1967" spans="2:105" hidden="1" x14ac:dyDescent="0.25">
      <c r="B1967">
        <v>1</v>
      </c>
      <c r="C1967">
        <v>4002400</v>
      </c>
      <c r="D1967" s="1" t="s">
        <v>795</v>
      </c>
      <c r="E1967">
        <v>0</v>
      </c>
      <c r="F1967" s="27">
        <v>0</v>
      </c>
      <c r="G1967" s="27">
        <v>0</v>
      </c>
      <c r="H1967" s="27">
        <v>0</v>
      </c>
      <c r="I1967" s="27">
        <v>0</v>
      </c>
      <c r="J1967" s="27" t="s">
        <v>794</v>
      </c>
      <c r="K1967" s="5" t="s">
        <v>792</v>
      </c>
      <c r="L1967" s="5" t="s">
        <v>782</v>
      </c>
      <c r="M1967" s="9">
        <v>44740</v>
      </c>
      <c r="N1967" s="9">
        <v>2.13150684931506</v>
      </c>
      <c r="O1967" s="5">
        <v>256.77</v>
      </c>
      <c r="Q1967" s="3">
        <v>55</v>
      </c>
      <c r="R1967" s="3">
        <v>9.3000000000000007</v>
      </c>
      <c r="S1967" s="3">
        <v>1</v>
      </c>
      <c r="T1967" s="11">
        <v>47.663148</v>
      </c>
      <c r="U1967">
        <v>-94.532550000000001</v>
      </c>
      <c r="V1967" s="3">
        <v>191</v>
      </c>
      <c r="W1967" s="3">
        <v>107</v>
      </c>
      <c r="X1967" s="5">
        <v>25</v>
      </c>
      <c r="Y1967" s="15">
        <v>19.323809000000001</v>
      </c>
      <c r="Z1967" s="7">
        <v>29</v>
      </c>
      <c r="AA1967" s="13">
        <v>0.89823008849557495</v>
      </c>
      <c r="AB1967" s="13">
        <v>0.170353982300884</v>
      </c>
      <c r="AC1967" s="13">
        <v>0.39010767160161502</v>
      </c>
      <c r="AD1967" s="13">
        <v>0</v>
      </c>
      <c r="AE1967" s="13">
        <v>0</v>
      </c>
      <c r="AF1967" s="33">
        <v>0</v>
      </c>
      <c r="AG1967" s="13">
        <v>0</v>
      </c>
      <c r="AH1967" s="30">
        <v>0</v>
      </c>
      <c r="AI1967" s="36">
        <v>0</v>
      </c>
      <c r="AJ1967" s="37">
        <v>0</v>
      </c>
      <c r="AK1967" s="38">
        <v>0</v>
      </c>
      <c r="AW1967" s="15">
        <v>4.62</v>
      </c>
      <c r="AX1967" s="15">
        <v>9</v>
      </c>
      <c r="AY1967" s="13">
        <v>0.28333333333333299</v>
      </c>
      <c r="AZ1967" s="13">
        <v>0.40952380952380901</v>
      </c>
      <c r="BA1967" s="13">
        <v>0.33155121057053299</v>
      </c>
      <c r="BB1967" s="13">
        <v>0.19</v>
      </c>
      <c r="BC1967" s="13">
        <v>0.19</v>
      </c>
      <c r="BD1967" s="13">
        <v>0.09</v>
      </c>
      <c r="BE1967" s="13">
        <v>2.55000010132789E-2</v>
      </c>
      <c r="BF1967" s="33">
        <v>2</v>
      </c>
      <c r="BG1967" s="13">
        <v>0.02</v>
      </c>
      <c r="BH1967" s="36">
        <v>0</v>
      </c>
      <c r="BI1967" s="38">
        <v>0</v>
      </c>
      <c r="BJ1967" s="44">
        <v>0.13855421686746899</v>
      </c>
      <c r="BK1967" s="44">
        <v>0.373493975903614</v>
      </c>
      <c r="BL1967" s="13">
        <v>0.17792813385754699</v>
      </c>
      <c r="BS1967" s="15">
        <v>5.5208335000000002</v>
      </c>
      <c r="BT1967" s="3">
        <v>11</v>
      </c>
      <c r="BU1967" s="13">
        <v>0.71359223300970798</v>
      </c>
      <c r="BV1967" s="13">
        <v>0.13106796116504801</v>
      </c>
      <c r="BW1967" s="13">
        <v>0.216596343178621</v>
      </c>
      <c r="BX1967" s="13">
        <v>0.10416666400000001</v>
      </c>
      <c r="BY1967" s="13">
        <v>2.0833333999999998E-2</v>
      </c>
      <c r="BZ1967" s="13">
        <v>2.0833333999999998E-2</v>
      </c>
      <c r="CA1967" s="52">
        <v>0</v>
      </c>
      <c r="CB1967" s="13">
        <v>0</v>
      </c>
      <c r="CC1967" s="13">
        <v>0</v>
      </c>
      <c r="CG1967" s="50">
        <v>6.1135134999999998</v>
      </c>
      <c r="CH1967" s="50">
        <v>10</v>
      </c>
      <c r="CI1967" s="44">
        <v>0.19459459000000001</v>
      </c>
      <c r="CJ1967" s="44">
        <v>0.17297298</v>
      </c>
      <c r="CK1967" s="44">
        <v>5.4054055E-3</v>
      </c>
      <c r="CL1967" s="44">
        <v>0.87782805429864197</v>
      </c>
      <c r="CM1967" s="44">
        <v>0.20135746606334801</v>
      </c>
      <c r="CN1967" s="13">
        <v>0.44255937954435198</v>
      </c>
      <c r="CO1967" s="15">
        <v>19</v>
      </c>
      <c r="CP1967" s="7">
        <v>22</v>
      </c>
      <c r="CQ1967" s="13">
        <v>0.12878787878787801</v>
      </c>
      <c r="CR1967" s="13">
        <v>0.55050505050505005</v>
      </c>
      <c r="CS1967" s="13">
        <v>0.18839045835707799</v>
      </c>
      <c r="CT1967" s="13">
        <v>1</v>
      </c>
      <c r="CU1967" s="13">
        <v>0.12878787878787801</v>
      </c>
      <c r="CV1967" s="13">
        <v>0.42857142999999998</v>
      </c>
      <c r="CW1967" s="52">
        <v>0</v>
      </c>
      <c r="CX1967" s="13">
        <v>0</v>
      </c>
      <c r="CY1967" s="52">
        <v>0</v>
      </c>
      <c r="CZ1967" s="13">
        <v>0</v>
      </c>
      <c r="DA1967" t="s">
        <v>796</v>
      </c>
    </row>
    <row r="1968" spans="2:105" hidden="1" x14ac:dyDescent="0.25">
      <c r="B1968">
        <v>0</v>
      </c>
      <c r="C1968">
        <v>14000400</v>
      </c>
      <c r="D1968" s="1" t="s">
        <v>2010</v>
      </c>
      <c r="E1968">
        <v>0</v>
      </c>
      <c r="F1968" s="27">
        <v>0</v>
      </c>
      <c r="G1968" s="27">
        <v>0</v>
      </c>
      <c r="H1968" s="27">
        <v>0</v>
      </c>
      <c r="I1968" s="27">
        <v>0</v>
      </c>
      <c r="J1968" s="27" t="s">
        <v>2009</v>
      </c>
      <c r="K1968" s="5" t="s">
        <v>2011</v>
      </c>
      <c r="L1968" s="5" t="s">
        <v>2012</v>
      </c>
      <c r="M1968" s="9">
        <v>42604</v>
      </c>
      <c r="N1968" s="9">
        <v>7.9835616438356096</v>
      </c>
      <c r="O1968" s="5">
        <v>248.48</v>
      </c>
      <c r="P1968" s="7">
        <v>9</v>
      </c>
      <c r="Q1968" s="3">
        <v>13</v>
      </c>
      <c r="R1968" s="3">
        <v>2</v>
      </c>
      <c r="S1968" s="3">
        <v>1</v>
      </c>
      <c r="T1968" s="11">
        <v>47.006259999999997</v>
      </c>
      <c r="U1968">
        <v>-96.191278999999994</v>
      </c>
      <c r="V1968" s="3">
        <v>191</v>
      </c>
      <c r="W1968" s="3">
        <v>136</v>
      </c>
      <c r="X1968" s="5">
        <v>43</v>
      </c>
      <c r="Y1968" s="15">
        <v>18.384615</v>
      </c>
      <c r="Z1968" s="7">
        <v>26</v>
      </c>
      <c r="AA1968" s="13">
        <v>0.501748251748251</v>
      </c>
      <c r="AB1968" s="13">
        <v>0.26573426573426501</v>
      </c>
      <c r="AC1968" s="13">
        <v>0.34084791386271801</v>
      </c>
      <c r="AD1968" s="13">
        <v>0</v>
      </c>
      <c r="AE1968" s="13">
        <v>0</v>
      </c>
      <c r="AF1968" s="33">
        <v>0</v>
      </c>
      <c r="AG1968" s="13">
        <v>0</v>
      </c>
      <c r="AH1968" s="30">
        <v>0</v>
      </c>
      <c r="AI1968" s="36">
        <v>0</v>
      </c>
      <c r="AJ1968" s="37">
        <v>0</v>
      </c>
      <c r="AK1968" s="38">
        <v>0</v>
      </c>
      <c r="AL1968" s="31">
        <v>1.21</v>
      </c>
      <c r="AM1968" s="7">
        <v>20</v>
      </c>
      <c r="AN1968" s="15">
        <v>11.351851</v>
      </c>
      <c r="AO1968" s="13">
        <v>0.79629629999999996</v>
      </c>
      <c r="AP1968" s="13">
        <v>3.7037037000000002E-2</v>
      </c>
      <c r="AQ1968" s="13">
        <v>3.3037732814399201E-2</v>
      </c>
      <c r="AR1968" s="13">
        <v>1.8518519000000001E-2</v>
      </c>
      <c r="AS1968" s="13">
        <v>1.6518866407199601E-2</v>
      </c>
      <c r="AT1968" s="13">
        <v>0.892018779342723</v>
      </c>
      <c r="AU1968" s="13">
        <v>0.44969040247677999</v>
      </c>
      <c r="AV1968" s="13">
        <v>0.77476780185758498</v>
      </c>
      <c r="BE1968" s="13"/>
      <c r="CG1968" s="50">
        <v>6</v>
      </c>
      <c r="CH1968" s="50">
        <v>8</v>
      </c>
      <c r="CI1968" s="44">
        <v>0.33333333999999998</v>
      </c>
      <c r="CJ1968" s="44">
        <v>0</v>
      </c>
      <c r="CK1968" s="44">
        <v>0</v>
      </c>
      <c r="CL1968" s="44">
        <v>0.23345588235294101</v>
      </c>
      <c r="CM1968" s="44">
        <v>0.625</v>
      </c>
      <c r="CN1968" s="13">
        <v>0.38653832837061097</v>
      </c>
      <c r="CO1968" s="15">
        <v>11.617022</v>
      </c>
      <c r="CP1968" s="7">
        <v>19</v>
      </c>
      <c r="CQ1968" s="13">
        <v>1</v>
      </c>
      <c r="CR1968" s="13">
        <v>3.81679389312977E-3</v>
      </c>
      <c r="CS1968" s="13">
        <v>1.33517870227143E-2</v>
      </c>
      <c r="CT1968" s="13">
        <v>0.51063829999999999</v>
      </c>
      <c r="CU1968" s="13">
        <v>0.51063829660415605</v>
      </c>
      <c r="CV1968" s="13">
        <v>0</v>
      </c>
      <c r="CW1968" s="52">
        <v>0</v>
      </c>
      <c r="CX1968" s="13">
        <v>0</v>
      </c>
      <c r="CY1968" s="52">
        <v>0</v>
      </c>
      <c r="CZ1968" s="13">
        <v>0</v>
      </c>
      <c r="DA1968" t="s">
        <v>2013</v>
      </c>
    </row>
    <row r="1969" spans="2:105" hidden="1" x14ac:dyDescent="0.25">
      <c r="B1969">
        <v>0</v>
      </c>
      <c r="C1969">
        <v>31035000</v>
      </c>
      <c r="D1969" s="1" t="s">
        <v>137</v>
      </c>
      <c r="E1969">
        <v>0</v>
      </c>
      <c r="F1969" s="27">
        <v>0</v>
      </c>
      <c r="G1969" s="27">
        <v>0</v>
      </c>
      <c r="H1969" s="27">
        <v>0</v>
      </c>
      <c r="I1969" s="27">
        <v>0</v>
      </c>
      <c r="J1969" s="27" t="s">
        <v>5134</v>
      </c>
      <c r="K1969" s="5" t="s">
        <v>5035</v>
      </c>
      <c r="L1969" s="5" t="s">
        <v>2035</v>
      </c>
      <c r="M1969" s="9">
        <v>38222</v>
      </c>
      <c r="N1969" s="9">
        <v>19.9890410958904</v>
      </c>
      <c r="O1969" s="5">
        <v>294.52999999999997</v>
      </c>
      <c r="P1969" s="7">
        <v>30</v>
      </c>
      <c r="Q1969" s="3">
        <v>110</v>
      </c>
      <c r="S1969" s="3">
        <v>0</v>
      </c>
      <c r="V1969" s="3">
        <v>191</v>
      </c>
      <c r="W1969" s="3">
        <v>102</v>
      </c>
      <c r="X1969" s="5">
        <v>23</v>
      </c>
      <c r="Y1969" s="15">
        <v>18</v>
      </c>
      <c r="Z1969" s="7">
        <v>22</v>
      </c>
      <c r="AA1969" s="13">
        <v>0.15064102564102499</v>
      </c>
      <c r="AB1969" s="13">
        <v>5.7692307692307598E-2</v>
      </c>
      <c r="AC1969" s="13">
        <v>2.86675639300134E-2</v>
      </c>
      <c r="AD1969" s="13">
        <v>0</v>
      </c>
      <c r="AE1969" s="13">
        <v>0</v>
      </c>
      <c r="AF1969" s="33">
        <v>0</v>
      </c>
      <c r="AG1969" s="13">
        <v>0</v>
      </c>
      <c r="AH1969" s="30">
        <v>0</v>
      </c>
      <c r="AI1969" s="36">
        <v>0</v>
      </c>
      <c r="AJ1969" s="37">
        <v>0</v>
      </c>
      <c r="AK1969" s="38">
        <v>0</v>
      </c>
      <c r="AW1969" s="15">
        <v>6.6315790000000003</v>
      </c>
      <c r="AX1969" s="15">
        <v>9</v>
      </c>
      <c r="AY1969" s="13">
        <v>0.12631578947368399</v>
      </c>
      <c r="AZ1969" s="13">
        <v>0.97543859649122799</v>
      </c>
      <c r="BA1969" s="13">
        <v>0.35370045062247002</v>
      </c>
      <c r="BB1969" s="13">
        <v>0.73684210000000006</v>
      </c>
      <c r="BC1969" s="13">
        <v>0.73684210000000006</v>
      </c>
      <c r="BD1969" s="13">
        <v>0.31578946000000002</v>
      </c>
      <c r="BE1969" s="13">
        <v>3.9889195090846E-2</v>
      </c>
      <c r="BF1969" s="33">
        <v>4</v>
      </c>
      <c r="BG1969" s="13">
        <v>0.21052631999999999</v>
      </c>
      <c r="BH1969" s="36">
        <v>0</v>
      </c>
      <c r="BI1969" s="38">
        <v>0</v>
      </c>
      <c r="BJ1969" s="44">
        <v>6.7129629629629595E-2</v>
      </c>
      <c r="BK1969" s="44">
        <v>0.99074074074074003</v>
      </c>
      <c r="BL1969" s="13">
        <v>0.214501234342141</v>
      </c>
      <c r="BS1969" s="15">
        <v>9.4545449999999995</v>
      </c>
      <c r="BT1969" s="3">
        <v>12</v>
      </c>
      <c r="BU1969" s="13">
        <v>0.41279069767441801</v>
      </c>
      <c r="BV1969" s="13">
        <v>0.96705426356589097</v>
      </c>
      <c r="BW1969" s="13">
        <v>0.78613845913423896</v>
      </c>
      <c r="BX1969" s="13">
        <v>0.90909094000000001</v>
      </c>
      <c r="BY1969" s="13">
        <v>0.63636360000000003</v>
      </c>
      <c r="BZ1969" s="13">
        <v>0.45454547000000001</v>
      </c>
      <c r="CA1969" s="52">
        <v>3</v>
      </c>
      <c r="CB1969" s="13">
        <v>0.27272728000000002</v>
      </c>
      <c r="CC1969" s="13">
        <v>0.112579284539056</v>
      </c>
      <c r="CG1969" s="50">
        <v>5.3181820000000002</v>
      </c>
      <c r="CH1969" s="50">
        <v>9</v>
      </c>
      <c r="CI1969" s="44">
        <v>0.13636364000000001</v>
      </c>
      <c r="CJ1969" s="44">
        <v>9.0909089999999998E-2</v>
      </c>
      <c r="CK1969" s="44">
        <v>0</v>
      </c>
      <c r="CL1969" s="44">
        <v>0.25752508361204002</v>
      </c>
      <c r="CM1969" s="44">
        <v>0.40635451505016701</v>
      </c>
      <c r="CN1969" s="13">
        <v>0.30738868499411398</v>
      </c>
      <c r="CO1969" s="15">
        <v>14.238095</v>
      </c>
      <c r="CP1969" s="7">
        <v>20</v>
      </c>
      <c r="CQ1969" s="13">
        <v>0.40107913669064699</v>
      </c>
      <c r="CR1969" s="13">
        <v>0.106115107913669</v>
      </c>
      <c r="CS1969" s="13">
        <v>0.11666530977774101</v>
      </c>
      <c r="CT1969" s="13">
        <v>0.47619048000000003</v>
      </c>
      <c r="CU1969" s="13">
        <v>0.190990065659979</v>
      </c>
      <c r="CV1969" s="13">
        <v>4.7619050000000003E-2</v>
      </c>
      <c r="CW1969" s="52">
        <v>0</v>
      </c>
      <c r="CX1969" s="13">
        <v>0</v>
      </c>
      <c r="CY1969" s="52">
        <v>0</v>
      </c>
      <c r="CZ1969" s="13">
        <v>0</v>
      </c>
      <c r="DA1969" t="s">
        <v>5135</v>
      </c>
    </row>
    <row r="1970" spans="2:105" hidden="1" x14ac:dyDescent="0.25">
      <c r="B1970">
        <v>0</v>
      </c>
      <c r="C1970">
        <v>31051300</v>
      </c>
      <c r="D1970" s="1" t="s">
        <v>5302</v>
      </c>
      <c r="E1970">
        <v>0</v>
      </c>
      <c r="F1970" s="27">
        <v>0</v>
      </c>
      <c r="G1970" s="27">
        <v>0</v>
      </c>
      <c r="H1970" s="27">
        <v>0</v>
      </c>
      <c r="I1970" s="27">
        <v>0</v>
      </c>
      <c r="J1970" s="27" t="s">
        <v>5301</v>
      </c>
      <c r="K1970" s="5" t="s">
        <v>5035</v>
      </c>
      <c r="L1970" s="5" t="s">
        <v>2035</v>
      </c>
      <c r="M1970" s="9">
        <v>39643</v>
      </c>
      <c r="N1970" s="9">
        <v>16.095890410958901</v>
      </c>
      <c r="O1970" s="5">
        <v>85.87</v>
      </c>
      <c r="Q1970" s="3">
        <v>50</v>
      </c>
      <c r="R1970" s="3">
        <v>11.7</v>
      </c>
      <c r="S1970" s="3">
        <v>1</v>
      </c>
      <c r="V1970" s="3">
        <v>191</v>
      </c>
      <c r="W1970" s="3">
        <v>102</v>
      </c>
      <c r="X1970" s="5">
        <v>28</v>
      </c>
      <c r="Y1970" s="15">
        <v>19.944445000000002</v>
      </c>
      <c r="Z1970" s="7">
        <v>27</v>
      </c>
      <c r="AA1970" s="13">
        <v>0.39898989898989901</v>
      </c>
      <c r="AB1970" s="13">
        <v>0.25084175084174998</v>
      </c>
      <c r="AC1970" s="13">
        <v>0.26184387617765797</v>
      </c>
      <c r="AD1970" s="13">
        <v>0</v>
      </c>
      <c r="AE1970" s="13">
        <v>0</v>
      </c>
      <c r="AF1970" s="33">
        <v>0</v>
      </c>
      <c r="AG1970" s="13">
        <v>0</v>
      </c>
      <c r="AH1970" s="30">
        <v>0</v>
      </c>
      <c r="AI1970" s="36">
        <v>0</v>
      </c>
      <c r="AJ1970" s="37">
        <v>0</v>
      </c>
      <c r="AK1970" s="38">
        <v>0</v>
      </c>
      <c r="AW1970" s="15">
        <v>6.0606059999999999</v>
      </c>
      <c r="AX1970" s="15">
        <v>9</v>
      </c>
      <c r="AY1970" s="13">
        <v>0.39323843416370102</v>
      </c>
      <c r="AZ1970" s="13">
        <v>0.84697508896797102</v>
      </c>
      <c r="BA1970" s="13">
        <v>0.77018254028870303</v>
      </c>
      <c r="BB1970" s="13">
        <v>0.59090905999999999</v>
      </c>
      <c r="BC1970" s="13">
        <v>0.59090905999999999</v>
      </c>
      <c r="BD1970" s="13">
        <v>0.25757574999999999</v>
      </c>
      <c r="BE1970" s="13">
        <v>0.10128868474654799</v>
      </c>
      <c r="BF1970" s="33">
        <v>1</v>
      </c>
      <c r="BG1970" s="13">
        <v>1.5151516E-2</v>
      </c>
      <c r="BH1970" s="36">
        <v>0</v>
      </c>
      <c r="BI1970" s="38">
        <v>0</v>
      </c>
      <c r="BJ1970" s="44">
        <v>0.45777777777777701</v>
      </c>
      <c r="BK1970" s="44">
        <v>0.33777777777777701</v>
      </c>
      <c r="BL1970" s="13">
        <v>0.39937825729176102</v>
      </c>
      <c r="BS1970" s="15">
        <v>9</v>
      </c>
      <c r="BT1970" s="3">
        <v>12</v>
      </c>
      <c r="BU1970" s="13">
        <v>0.53731343283582</v>
      </c>
      <c r="BV1970" s="13">
        <v>0.78544776119402904</v>
      </c>
      <c r="BW1970" s="13">
        <v>0.81481481481481399</v>
      </c>
      <c r="BX1970" s="13">
        <v>0.92307689999999998</v>
      </c>
      <c r="BY1970" s="13">
        <v>0.3846154</v>
      </c>
      <c r="BZ1970" s="13">
        <v>0.15384616000000001</v>
      </c>
      <c r="CA1970" s="52">
        <v>1</v>
      </c>
      <c r="CB1970" s="13">
        <v>7.6923080000000005E-2</v>
      </c>
      <c r="CC1970" s="13">
        <v>4.1331804065562E-2</v>
      </c>
      <c r="CG1970" s="50">
        <v>5.6</v>
      </c>
      <c r="CH1970" s="50">
        <v>6</v>
      </c>
      <c r="CI1970" s="44">
        <v>0</v>
      </c>
      <c r="CJ1970" s="44">
        <v>0</v>
      </c>
      <c r="CK1970" s="44">
        <v>0</v>
      </c>
      <c r="CL1970" s="44">
        <v>0.28268551236749101</v>
      </c>
      <c r="CM1970" s="44">
        <v>0.201413427561837</v>
      </c>
      <c r="CN1970" s="13">
        <v>0.197977979364309</v>
      </c>
      <c r="DA1970" t="s">
        <v>5303</v>
      </c>
    </row>
    <row r="1971" spans="2:105" hidden="1" x14ac:dyDescent="0.25">
      <c r="B1971">
        <v>0</v>
      </c>
      <c r="C1971">
        <v>31084500</v>
      </c>
      <c r="D1971" s="1" t="s">
        <v>245</v>
      </c>
      <c r="E1971">
        <v>0</v>
      </c>
      <c r="F1971" s="27">
        <v>0</v>
      </c>
      <c r="G1971" s="27">
        <v>0</v>
      </c>
      <c r="H1971" s="27">
        <v>0</v>
      </c>
      <c r="I1971" s="27">
        <v>0</v>
      </c>
      <c r="J1971" s="27" t="s">
        <v>5674</v>
      </c>
      <c r="K1971" s="5" t="s">
        <v>5633</v>
      </c>
      <c r="L1971" s="5" t="s">
        <v>2035</v>
      </c>
      <c r="M1971" s="9">
        <v>42961</v>
      </c>
      <c r="N1971" s="9">
        <v>7.0054794520547903</v>
      </c>
      <c r="O1971" s="5">
        <v>140.4</v>
      </c>
      <c r="Q1971" s="3">
        <v>30</v>
      </c>
      <c r="R1971" s="3">
        <v>9.8000000000000007</v>
      </c>
      <c r="S1971" s="3">
        <v>1</v>
      </c>
      <c r="T1971" s="11">
        <v>47.751458</v>
      </c>
      <c r="U1971">
        <v>-93.968125999999998</v>
      </c>
      <c r="V1971" s="3">
        <v>192</v>
      </c>
      <c r="W1971" s="3">
        <v>104</v>
      </c>
      <c r="X1971" s="5">
        <v>28</v>
      </c>
      <c r="Y1971" s="15">
        <v>22.777778999999999</v>
      </c>
      <c r="Z1971" s="7">
        <v>26</v>
      </c>
      <c r="AA1971" s="13">
        <v>0.115686274509803</v>
      </c>
      <c r="AB1971" s="13">
        <v>0.63333333333333297</v>
      </c>
      <c r="AC1971" s="13">
        <v>0.19266487213997299</v>
      </c>
      <c r="AD1971" s="13">
        <v>0</v>
      </c>
      <c r="AE1971" s="13">
        <v>0</v>
      </c>
      <c r="AF1971" s="33">
        <v>0</v>
      </c>
      <c r="AG1971" s="13">
        <v>0</v>
      </c>
      <c r="AH1971" s="30">
        <v>0</v>
      </c>
      <c r="AI1971" s="36">
        <v>0</v>
      </c>
      <c r="AJ1971" s="37">
        <v>0</v>
      </c>
      <c r="AK1971" s="38">
        <v>0</v>
      </c>
      <c r="AW1971" s="15">
        <v>5.0047845999999998</v>
      </c>
      <c r="AX1971" s="15">
        <v>8</v>
      </c>
      <c r="AY1971" s="13">
        <v>0.45410628019323601</v>
      </c>
      <c r="AZ1971" s="13">
        <v>0.43961352657004799</v>
      </c>
      <c r="BA1971" s="13">
        <v>0.54044145726724202</v>
      </c>
      <c r="BB1971" s="13">
        <v>5.7416267999999999E-2</v>
      </c>
      <c r="BC1971" s="13">
        <v>5.7416267999999999E-2</v>
      </c>
      <c r="BD1971" s="13">
        <v>1.4354067E-2</v>
      </c>
      <c r="BE1971" s="13">
        <v>6.5182719361666901E-3</v>
      </c>
      <c r="BF1971" s="33">
        <v>0</v>
      </c>
      <c r="BG1971" s="13">
        <v>0</v>
      </c>
      <c r="BH1971" s="36">
        <v>0</v>
      </c>
      <c r="BI1971" s="38">
        <v>0</v>
      </c>
      <c r="BJ1971" s="44">
        <v>0.39940828402366801</v>
      </c>
      <c r="BK1971" s="44">
        <v>0.76331360946745497</v>
      </c>
      <c r="BL1971" s="13">
        <v>0.62695437505714502</v>
      </c>
      <c r="BS1971" s="15">
        <v>7.3478260000000004</v>
      </c>
      <c r="BT1971" s="3">
        <v>9</v>
      </c>
      <c r="BU1971" s="13">
        <v>0.51168224299065401</v>
      </c>
      <c r="BV1971" s="13">
        <v>0.34112149532710201</v>
      </c>
      <c r="BW1971" s="13">
        <v>0.394358493514611</v>
      </c>
      <c r="BX1971" s="13">
        <v>0.6086956</v>
      </c>
      <c r="BY1971" s="13">
        <v>0</v>
      </c>
      <c r="BZ1971" s="13">
        <v>0</v>
      </c>
      <c r="CA1971" s="52">
        <v>0</v>
      </c>
      <c r="CB1971" s="13">
        <v>0</v>
      </c>
      <c r="CC1971" s="13">
        <v>0</v>
      </c>
      <c r="CG1971" s="50">
        <v>6.4675326000000002</v>
      </c>
      <c r="CH1971" s="50">
        <v>10</v>
      </c>
      <c r="CI1971" s="44">
        <v>0.14285714999999999</v>
      </c>
      <c r="CJ1971" s="44">
        <v>3.8961038000000003E-2</v>
      </c>
      <c r="CK1971" s="44">
        <v>1.2987013E-2</v>
      </c>
      <c r="CL1971" s="44">
        <v>0.60905349794238595</v>
      </c>
      <c r="CM1971" s="44">
        <v>0.49588477366255101</v>
      </c>
      <c r="CN1971" s="13">
        <v>0.62190984003877803</v>
      </c>
      <c r="CO1971" s="15">
        <v>21.5</v>
      </c>
      <c r="CP1971" s="7">
        <v>26</v>
      </c>
      <c r="CQ1971" s="13">
        <v>5.8139534883720902E-2</v>
      </c>
      <c r="CR1971" s="13">
        <v>0.97209302325581304</v>
      </c>
      <c r="CS1971" s="13">
        <v>0.152487177399658</v>
      </c>
      <c r="CT1971" s="13">
        <v>1</v>
      </c>
      <c r="CU1971" s="13">
        <v>5.8139534883720902E-2</v>
      </c>
      <c r="CV1971" s="13">
        <v>0.75</v>
      </c>
      <c r="CW1971" s="52">
        <v>1</v>
      </c>
      <c r="CX1971" s="13">
        <v>0.25</v>
      </c>
      <c r="CY1971" s="52">
        <v>0</v>
      </c>
      <c r="CZ1971" s="13">
        <v>0</v>
      </c>
      <c r="DA1971" t="s">
        <v>5675</v>
      </c>
    </row>
    <row r="1972" spans="2:105" hidden="1" x14ac:dyDescent="0.25">
      <c r="B1972">
        <v>0</v>
      </c>
      <c r="C1972">
        <v>31088200</v>
      </c>
      <c r="D1972" s="1" t="s">
        <v>5703</v>
      </c>
      <c r="E1972">
        <v>0</v>
      </c>
      <c r="F1972" s="27">
        <v>0</v>
      </c>
      <c r="G1972" s="27">
        <v>0</v>
      </c>
      <c r="H1972" s="27">
        <v>0</v>
      </c>
      <c r="I1972" s="27">
        <v>0</v>
      </c>
      <c r="J1972" s="27" t="s">
        <v>5702</v>
      </c>
      <c r="K1972" s="5" t="s">
        <v>5633</v>
      </c>
      <c r="L1972" s="5" t="s">
        <v>2035</v>
      </c>
      <c r="M1972" s="9">
        <v>43633</v>
      </c>
      <c r="N1972" s="9">
        <v>5.1643835616438301</v>
      </c>
      <c r="O1972" s="5">
        <v>423.11</v>
      </c>
      <c r="Q1972" s="3">
        <v>18</v>
      </c>
      <c r="R1972" s="3">
        <v>8.4</v>
      </c>
      <c r="S1972" s="3">
        <v>1</v>
      </c>
      <c r="T1972" s="11">
        <v>47.740364</v>
      </c>
      <c r="U1972">
        <v>-94.051438000000005</v>
      </c>
      <c r="V1972" s="3">
        <v>192</v>
      </c>
      <c r="W1972" s="3">
        <v>104</v>
      </c>
      <c r="X1972" s="5">
        <v>39</v>
      </c>
      <c r="Y1972" s="15">
        <v>16.852941999999999</v>
      </c>
      <c r="Z1972" s="7">
        <v>22</v>
      </c>
      <c r="AA1972" s="13">
        <v>0.33454545454545398</v>
      </c>
      <c r="AB1972" s="13">
        <v>1.8181818181818101E-2</v>
      </c>
      <c r="AC1972" s="13">
        <v>1.98519515477792E-2</v>
      </c>
      <c r="AD1972" s="13">
        <v>0</v>
      </c>
      <c r="AE1972" s="13">
        <v>0</v>
      </c>
      <c r="AF1972" s="33">
        <v>0</v>
      </c>
      <c r="AG1972" s="13">
        <v>0</v>
      </c>
      <c r="AH1972" s="30">
        <v>0</v>
      </c>
      <c r="AI1972" s="36">
        <v>0</v>
      </c>
      <c r="AJ1972" s="37">
        <v>0</v>
      </c>
      <c r="AK1972" s="38">
        <v>0</v>
      </c>
      <c r="AW1972" s="15">
        <v>7.1666664999999998</v>
      </c>
      <c r="AX1972" s="15">
        <v>9</v>
      </c>
      <c r="AY1972" s="13">
        <v>6.7901234567901203E-2</v>
      </c>
      <c r="AZ1972" s="13">
        <v>0.96707818930041101</v>
      </c>
      <c r="BA1972" s="13">
        <v>0.196364469563889</v>
      </c>
      <c r="BB1972" s="13">
        <v>0.66666669999999995</v>
      </c>
      <c r="BC1972" s="13">
        <v>0.66666669999999995</v>
      </c>
      <c r="BD1972" s="13">
        <v>0.41666666000000002</v>
      </c>
      <c r="BE1972" s="13">
        <v>2.8292180395420599E-2</v>
      </c>
      <c r="BF1972" s="33">
        <v>1</v>
      </c>
      <c r="BG1972" s="13">
        <v>8.3333335999999994E-2</v>
      </c>
      <c r="BH1972" s="36">
        <v>0</v>
      </c>
      <c r="BI1972" s="38">
        <v>0</v>
      </c>
      <c r="BJ1972" s="44">
        <v>0.25598086124401898</v>
      </c>
      <c r="BK1972" s="44">
        <v>0.97607655502392299</v>
      </c>
      <c r="BL1972" s="13">
        <v>0.54685928499588499</v>
      </c>
      <c r="BS1972" s="15">
        <v>10.5</v>
      </c>
      <c r="BT1972" s="3">
        <v>12</v>
      </c>
      <c r="BU1972" s="13">
        <v>2.2448979591836699E-2</v>
      </c>
      <c r="BV1972" s="13">
        <v>0.946938775510204</v>
      </c>
      <c r="BW1972" s="13">
        <v>6.0556336927644901E-2</v>
      </c>
      <c r="BX1972" s="13">
        <v>1</v>
      </c>
      <c r="BY1972" s="13">
        <v>0.5</v>
      </c>
      <c r="BZ1972" s="13">
        <v>0.5</v>
      </c>
      <c r="CA1972" s="52">
        <v>1</v>
      </c>
      <c r="CB1972" s="13">
        <v>0.5</v>
      </c>
      <c r="CC1972" s="13">
        <v>1.1224489795918301E-2</v>
      </c>
      <c r="CG1972" s="50">
        <v>7.1355934000000003</v>
      </c>
      <c r="CH1972" s="50">
        <v>11</v>
      </c>
      <c r="CI1972" s="44">
        <v>0.47457626000000003</v>
      </c>
      <c r="CJ1972" s="44">
        <v>0.1440678</v>
      </c>
      <c r="CK1972" s="44">
        <v>1.6949153000000002E-2</v>
      </c>
      <c r="CL1972" s="44">
        <v>0.74329501915708796</v>
      </c>
      <c r="CM1972" s="44">
        <v>0.84865900383141701</v>
      </c>
      <c r="CN1972" s="13">
        <v>0.90672391108648898</v>
      </c>
      <c r="CO1972" s="15">
        <v>15.75</v>
      </c>
      <c r="CP1972" s="7">
        <v>18</v>
      </c>
      <c r="CQ1972" s="13">
        <v>7.421875E-2</v>
      </c>
      <c r="CR1972" s="13">
        <v>0.267578125</v>
      </c>
      <c r="CS1972" s="13">
        <v>5.9350321582675197E-2</v>
      </c>
      <c r="CT1972" s="13">
        <v>1</v>
      </c>
      <c r="CU1972" s="13">
        <v>7.421875E-2</v>
      </c>
      <c r="CV1972" s="13">
        <v>0</v>
      </c>
      <c r="CW1972" s="52">
        <v>0</v>
      </c>
      <c r="CX1972" s="13">
        <v>0</v>
      </c>
      <c r="CY1972" s="52">
        <v>0</v>
      </c>
      <c r="CZ1972" s="13">
        <v>0</v>
      </c>
      <c r="DA1972" t="s">
        <v>5704</v>
      </c>
    </row>
    <row r="1973" spans="2:105" hidden="1" x14ac:dyDescent="0.25">
      <c r="B1973">
        <v>0</v>
      </c>
      <c r="C1973">
        <v>56022400</v>
      </c>
      <c r="D1973" s="1" t="s">
        <v>825</v>
      </c>
      <c r="E1973">
        <v>0</v>
      </c>
      <c r="F1973" s="27">
        <v>0</v>
      </c>
      <c r="G1973" s="27">
        <v>0</v>
      </c>
      <c r="H1973" s="27">
        <v>0</v>
      </c>
      <c r="I1973" s="27">
        <v>0</v>
      </c>
      <c r="J1973" s="27" t="s">
        <v>7578</v>
      </c>
      <c r="K1973" s="5" t="s">
        <v>611</v>
      </c>
      <c r="L1973" s="5" t="s">
        <v>7503</v>
      </c>
      <c r="M1973" s="9">
        <v>39293</v>
      </c>
      <c r="N1973" s="9">
        <v>17.054794520547901</v>
      </c>
      <c r="O1973" s="5">
        <v>238.73</v>
      </c>
      <c r="Q1973" s="3">
        <v>34</v>
      </c>
      <c r="R1973" s="3">
        <v>5.5</v>
      </c>
      <c r="S1973" s="3">
        <v>1</v>
      </c>
      <c r="T1973" s="11">
        <v>46.703575999999998</v>
      </c>
      <c r="U1973">
        <v>-95.660015999999999</v>
      </c>
      <c r="V1973" s="3">
        <v>158</v>
      </c>
      <c r="W1973" s="3">
        <v>106</v>
      </c>
      <c r="X1973" s="5">
        <v>38</v>
      </c>
      <c r="Y1973" s="15">
        <v>18.832257999999999</v>
      </c>
      <c r="Z1973" s="7">
        <v>28</v>
      </c>
      <c r="AA1973" s="13">
        <v>0.97966101694915197</v>
      </c>
      <c r="AB1973" s="13">
        <v>0.101694915254237</v>
      </c>
      <c r="AC1973" s="13">
        <v>0.26049798115746903</v>
      </c>
      <c r="AD1973" s="13">
        <v>0</v>
      </c>
      <c r="AE1973" s="13">
        <v>0</v>
      </c>
      <c r="AF1973" s="33">
        <v>0</v>
      </c>
      <c r="AG1973" s="13">
        <v>0</v>
      </c>
      <c r="AH1973" s="30">
        <v>0</v>
      </c>
      <c r="AI1973" s="36">
        <v>0</v>
      </c>
      <c r="AJ1973" s="37">
        <v>0</v>
      </c>
      <c r="AK1973" s="38">
        <v>0</v>
      </c>
      <c r="AW1973" s="15">
        <v>4.6470589999999996</v>
      </c>
      <c r="AX1973" s="15">
        <v>8</v>
      </c>
      <c r="AY1973" s="13">
        <v>0.50899280575539496</v>
      </c>
      <c r="AZ1973" s="13">
        <v>0.246402877697841</v>
      </c>
      <c r="BA1973" s="13">
        <v>0.35973420911937598</v>
      </c>
      <c r="BB1973" s="13">
        <v>9.8039219999999996E-2</v>
      </c>
      <c r="BC1973" s="13">
        <v>9.8039219999999996E-2</v>
      </c>
      <c r="BD1973" s="13">
        <v>9.8039219999999996E-3</v>
      </c>
      <c r="BE1973" s="13">
        <v>4.9901257232233499E-3</v>
      </c>
      <c r="BF1973" s="33">
        <v>0</v>
      </c>
      <c r="BG1973" s="13">
        <v>0</v>
      </c>
      <c r="BH1973" s="36">
        <v>0</v>
      </c>
      <c r="BI1973" s="38">
        <v>0</v>
      </c>
      <c r="BJ1973" s="44">
        <v>0.81900452488687703</v>
      </c>
      <c r="BK1973" s="44">
        <v>0.27149321266968302</v>
      </c>
      <c r="BL1973" s="13">
        <v>0.50470878668739105</v>
      </c>
      <c r="BM1973" s="44">
        <v>0.242038216560509</v>
      </c>
      <c r="BN1973" s="44">
        <v>0.84713375796178303</v>
      </c>
      <c r="BO1973" s="13">
        <v>0.50783538371411796</v>
      </c>
      <c r="BP1973" s="13">
        <v>0.49295774647887303</v>
      </c>
      <c r="BQ1973">
        <v>0.79577464788732399</v>
      </c>
      <c r="BR1973">
        <v>0.75679758308157097</v>
      </c>
      <c r="BS1973" s="15">
        <v>5.8421054000000003</v>
      </c>
      <c r="BT1973" s="3">
        <v>9</v>
      </c>
      <c r="BU1973" s="13">
        <v>0.45740740740740699</v>
      </c>
      <c r="BV1973" s="13">
        <v>0.3</v>
      </c>
      <c r="BW1973" s="13">
        <v>0.31067354274105302</v>
      </c>
      <c r="BX1973" s="13">
        <v>0.31578946000000002</v>
      </c>
      <c r="BY1973" s="13">
        <v>0</v>
      </c>
      <c r="BZ1973" s="13">
        <v>0</v>
      </c>
      <c r="CA1973" s="52">
        <v>0</v>
      </c>
      <c r="CB1973" s="13">
        <v>0</v>
      </c>
      <c r="CC1973" s="13">
        <v>0</v>
      </c>
      <c r="CG1973" s="50">
        <v>5.6666664999999998</v>
      </c>
      <c r="CH1973" s="50">
        <v>6</v>
      </c>
      <c r="CI1973" s="44">
        <v>0</v>
      </c>
      <c r="CJ1973" s="44">
        <v>0</v>
      </c>
      <c r="CK1973" s="44">
        <v>0</v>
      </c>
      <c r="CL1973" s="44">
        <v>0.36403508771929799</v>
      </c>
      <c r="CM1973" s="44">
        <v>0.46052631578947301</v>
      </c>
      <c r="CN1973" s="13">
        <v>0.42594003185374901</v>
      </c>
      <c r="CO1973" s="15">
        <v>20.76923</v>
      </c>
      <c r="CP1973" s="7">
        <v>25</v>
      </c>
      <c r="CQ1973" s="13">
        <v>0.28346456692913302</v>
      </c>
      <c r="CR1973" s="13">
        <v>0.84448818897637801</v>
      </c>
      <c r="CS1973" s="13">
        <v>0.59692257591793496</v>
      </c>
      <c r="CT1973" s="13">
        <v>1</v>
      </c>
      <c r="CU1973" s="13">
        <v>0.28346456692913302</v>
      </c>
      <c r="CV1973" s="13">
        <v>0.61538464000000004</v>
      </c>
      <c r="CW1973" s="52">
        <v>1</v>
      </c>
      <c r="CX1973" s="13">
        <v>7.6923080000000005E-2</v>
      </c>
      <c r="CY1973" s="52">
        <v>0</v>
      </c>
      <c r="CZ1973" s="13">
        <v>0</v>
      </c>
      <c r="DA1973" t="s">
        <v>7579</v>
      </c>
    </row>
    <row r="1974" spans="2:105" hidden="1" x14ac:dyDescent="0.25">
      <c r="B1974">
        <v>0</v>
      </c>
      <c r="C1974">
        <v>31031200</v>
      </c>
      <c r="D1974" s="1" t="s">
        <v>5098</v>
      </c>
      <c r="E1974">
        <v>0</v>
      </c>
      <c r="F1974" s="27">
        <v>0</v>
      </c>
      <c r="G1974" s="27">
        <v>0</v>
      </c>
      <c r="H1974" s="27">
        <v>0</v>
      </c>
      <c r="I1974" s="27">
        <v>0</v>
      </c>
      <c r="J1974" s="27" t="s">
        <v>5097</v>
      </c>
      <c r="K1974" s="5" t="s">
        <v>4953</v>
      </c>
      <c r="L1974" s="5" t="s">
        <v>2035</v>
      </c>
      <c r="M1974" s="9">
        <v>37438</v>
      </c>
      <c r="N1974" s="9">
        <v>22.136986301369799</v>
      </c>
      <c r="O1974" s="5">
        <v>36.880000000000003</v>
      </c>
      <c r="Q1974" s="3">
        <v>61</v>
      </c>
      <c r="S1974" s="3">
        <v>1</v>
      </c>
      <c r="T1974" s="11">
        <v>47.799894999999999</v>
      </c>
      <c r="U1974">
        <v>-93.393150000000006</v>
      </c>
      <c r="V1974" s="3">
        <v>194</v>
      </c>
      <c r="W1974" s="3">
        <v>106</v>
      </c>
      <c r="X1974" s="5">
        <v>20</v>
      </c>
      <c r="Y1974" s="15">
        <v>24.8</v>
      </c>
      <c r="Z1974" s="7">
        <v>29</v>
      </c>
      <c r="AA1974" s="13">
        <v>0.10445205479451999</v>
      </c>
      <c r="AB1974" s="13">
        <v>0.92808219178082196</v>
      </c>
      <c r="AC1974" s="13">
        <v>0.25450874831763098</v>
      </c>
      <c r="AD1974" s="13">
        <v>0</v>
      </c>
      <c r="AE1974" s="13">
        <v>0</v>
      </c>
      <c r="AF1974" s="33">
        <v>0</v>
      </c>
      <c r="AG1974" s="13">
        <v>0</v>
      </c>
      <c r="AH1974" s="30">
        <v>0</v>
      </c>
      <c r="AI1974" s="36">
        <v>0</v>
      </c>
      <c r="AJ1974" s="37">
        <v>0</v>
      </c>
      <c r="AK1974" s="38">
        <v>0</v>
      </c>
      <c r="AW1974" s="15">
        <v>5.2981366999999997</v>
      </c>
      <c r="AX1974" s="15">
        <v>8</v>
      </c>
      <c r="AY1974" s="13">
        <v>0.51865671641791</v>
      </c>
      <c r="AZ1974" s="13">
        <v>0.59888059701492502</v>
      </c>
      <c r="BA1974" s="13">
        <v>0.74054838463300998</v>
      </c>
      <c r="BB1974" s="13">
        <v>9.3167700000000006E-2</v>
      </c>
      <c r="BC1974" s="13">
        <v>9.3167700000000006E-2</v>
      </c>
      <c r="BD1974" s="13">
        <v>1.24223605E-2</v>
      </c>
      <c r="BE1974" s="13">
        <v>6.4429406966291201E-3</v>
      </c>
      <c r="BF1974" s="33">
        <v>0</v>
      </c>
      <c r="BG1974" s="13">
        <v>0</v>
      </c>
      <c r="BH1974" s="36">
        <v>0</v>
      </c>
      <c r="BI1974" s="38">
        <v>0</v>
      </c>
      <c r="BJ1974" s="44">
        <v>0.60986547085201703</v>
      </c>
      <c r="BK1974" s="44">
        <v>0.452914798206278</v>
      </c>
      <c r="BL1974" s="13">
        <v>0.585626771509554</v>
      </c>
      <c r="BM1974" s="44">
        <v>0.33221476510067099</v>
      </c>
      <c r="BN1974" s="44">
        <v>0.84899328859060397</v>
      </c>
      <c r="BO1974" s="13">
        <v>0.63781487990626795</v>
      </c>
      <c r="BS1974" s="15">
        <v>6.4927535000000001</v>
      </c>
      <c r="BT1974" s="3">
        <v>10</v>
      </c>
      <c r="BU1974" s="13">
        <v>0.77237354085603105</v>
      </c>
      <c r="BV1974" s="13">
        <v>0.25680933852139998</v>
      </c>
      <c r="BW1974" s="13">
        <v>0.44272542584778801</v>
      </c>
      <c r="BX1974" s="13">
        <v>0.23188406</v>
      </c>
      <c r="BY1974" s="13">
        <v>2.8985508E-2</v>
      </c>
      <c r="BZ1974" s="13">
        <v>0</v>
      </c>
      <c r="CA1974" s="52">
        <v>0</v>
      </c>
      <c r="CB1974" s="13">
        <v>0</v>
      </c>
      <c r="CC1974" s="13">
        <v>0</v>
      </c>
      <c r="CG1974" s="50">
        <v>5.4671054000000003</v>
      </c>
      <c r="CH1974" s="50">
        <v>9</v>
      </c>
      <c r="CI1974" s="44">
        <v>3.9473683000000002E-2</v>
      </c>
      <c r="CJ1974" s="44">
        <v>1.3157894999999999E-2</v>
      </c>
      <c r="CK1974" s="44">
        <v>0</v>
      </c>
      <c r="CL1974" s="44">
        <v>0.98283261802575095</v>
      </c>
      <c r="CM1974" s="44">
        <v>0.128755364806866</v>
      </c>
      <c r="CN1974" s="13">
        <v>0.351222214528079</v>
      </c>
      <c r="DA1974" t="s">
        <v>5099</v>
      </c>
    </row>
    <row r="1975" spans="2:105" hidden="1" x14ac:dyDescent="0.25">
      <c r="B1975">
        <v>0</v>
      </c>
      <c r="C1975">
        <v>38053900</v>
      </c>
      <c r="D1975" s="1" t="s">
        <v>1232</v>
      </c>
      <c r="E1975">
        <v>0</v>
      </c>
      <c r="F1975" s="27">
        <v>0</v>
      </c>
      <c r="G1975" s="27">
        <v>0</v>
      </c>
      <c r="H1975" s="27">
        <v>0</v>
      </c>
      <c r="I1975" s="27">
        <v>0</v>
      </c>
      <c r="J1975" s="27" t="s">
        <v>6555</v>
      </c>
      <c r="K1975" s="5" t="s">
        <v>5996</v>
      </c>
      <c r="L1975" s="5" t="s">
        <v>5973</v>
      </c>
      <c r="M1975" s="9">
        <v>43633</v>
      </c>
      <c r="N1975" s="9">
        <v>5.1643835616438301</v>
      </c>
      <c r="O1975" s="5">
        <v>175.58</v>
      </c>
      <c r="Q1975" s="3">
        <v>7</v>
      </c>
      <c r="R1975" s="3">
        <v>4</v>
      </c>
      <c r="S1975" s="3">
        <v>1</v>
      </c>
      <c r="T1975" s="11">
        <v>47.431252999999998</v>
      </c>
      <c r="U1975">
        <v>-91.483903999999995</v>
      </c>
      <c r="V1975" s="3">
        <v>194</v>
      </c>
      <c r="W1975" s="3">
        <v>126</v>
      </c>
      <c r="X1975" s="5">
        <v>17</v>
      </c>
      <c r="Y1975" s="15">
        <v>17.457144</v>
      </c>
      <c r="Z1975" s="7">
        <v>29</v>
      </c>
      <c r="AA1975" s="13">
        <v>0.62909090909090903</v>
      </c>
      <c r="AB1975" s="13">
        <v>4.3636363636363598E-2</v>
      </c>
      <c r="AC1975" s="13">
        <v>7.6917900403768502E-2</v>
      </c>
      <c r="AD1975" s="13">
        <v>0</v>
      </c>
      <c r="AE1975" s="13">
        <v>0</v>
      </c>
      <c r="AF1975" s="33">
        <v>0</v>
      </c>
      <c r="AG1975" s="13">
        <v>0</v>
      </c>
      <c r="AH1975" s="30">
        <v>0</v>
      </c>
      <c r="AI1975" s="36">
        <v>0</v>
      </c>
      <c r="AJ1975" s="37">
        <v>0</v>
      </c>
      <c r="AK1975" s="38">
        <v>0</v>
      </c>
      <c r="BE1975" s="13"/>
      <c r="CG1975" s="50">
        <v>8.9316230000000001</v>
      </c>
      <c r="CH1975" s="50">
        <v>13</v>
      </c>
      <c r="CI1975" s="44">
        <v>0.76923079999999999</v>
      </c>
      <c r="CJ1975" s="44">
        <v>0.63247865000000003</v>
      </c>
      <c r="CK1975" s="44">
        <v>0.3846154</v>
      </c>
      <c r="CL1975" s="44">
        <v>0.82758620689655105</v>
      </c>
      <c r="CM1975" s="44">
        <v>0.98467432950191502</v>
      </c>
      <c r="CN1975" s="13">
        <v>0.98573505989889898</v>
      </c>
      <c r="CO1975" s="15">
        <v>18.933332</v>
      </c>
      <c r="CP1975" s="7">
        <v>25</v>
      </c>
      <c r="CQ1975" s="13">
        <v>0.39453125</v>
      </c>
      <c r="CR1975" s="13">
        <v>0.7890625</v>
      </c>
      <c r="CS1975" s="13">
        <v>0.72897500610599997</v>
      </c>
      <c r="CT1975" s="13">
        <v>0.86666670000000001</v>
      </c>
      <c r="CU1975" s="13">
        <v>0.341927086468786</v>
      </c>
      <c r="CV1975" s="13">
        <v>0.4</v>
      </c>
      <c r="CW1975" s="52">
        <v>4</v>
      </c>
      <c r="CX1975" s="13">
        <v>0.26666667999999999</v>
      </c>
      <c r="CY1975" s="52">
        <v>0</v>
      </c>
      <c r="CZ1975" s="13">
        <v>0</v>
      </c>
      <c r="DA1975" t="s">
        <v>6556</v>
      </c>
    </row>
    <row r="1976" spans="2:105" hidden="1" x14ac:dyDescent="0.25">
      <c r="B1976">
        <v>0</v>
      </c>
      <c r="C1976">
        <v>4012000</v>
      </c>
      <c r="D1976" s="1" t="s">
        <v>860</v>
      </c>
      <c r="E1976">
        <v>1</v>
      </c>
      <c r="F1976" s="27">
        <v>0</v>
      </c>
      <c r="G1976" s="27">
        <v>0</v>
      </c>
      <c r="H1976" s="27">
        <v>0</v>
      </c>
      <c r="I1976" s="27">
        <v>1</v>
      </c>
      <c r="J1976" s="27" t="s">
        <v>880</v>
      </c>
      <c r="K1976" s="5" t="s">
        <v>849</v>
      </c>
      <c r="L1976" s="5" t="s">
        <v>782</v>
      </c>
      <c r="M1976" s="9">
        <v>44025</v>
      </c>
      <c r="N1976" s="9">
        <v>4.0904109589040996</v>
      </c>
      <c r="O1976" s="5">
        <v>2255.65</v>
      </c>
      <c r="P1976" s="7">
        <v>10</v>
      </c>
      <c r="Q1976" s="3">
        <v>23</v>
      </c>
      <c r="R1976" s="3">
        <v>9.8000000000000007</v>
      </c>
      <c r="S1976" s="3">
        <v>1</v>
      </c>
      <c r="T1976" s="11">
        <v>47.662416</v>
      </c>
      <c r="U1976">
        <v>-94.755981000000006</v>
      </c>
      <c r="V1976" s="3">
        <v>195</v>
      </c>
      <c r="W1976" s="3">
        <v>112</v>
      </c>
      <c r="X1976" s="5">
        <v>35</v>
      </c>
      <c r="Y1976" s="15">
        <v>18.638743999999999</v>
      </c>
      <c r="Z1976" s="7">
        <v>28</v>
      </c>
      <c r="AA1976" s="13">
        <v>0.81884057971014401</v>
      </c>
      <c r="AB1976" s="13">
        <v>7.2463768115942004E-2</v>
      </c>
      <c r="AC1976" s="13">
        <v>0.15585464333781901</v>
      </c>
      <c r="AD1976" s="13">
        <v>0</v>
      </c>
      <c r="AE1976" s="13">
        <v>0</v>
      </c>
      <c r="AF1976" s="33">
        <v>0</v>
      </c>
      <c r="AG1976" s="13">
        <v>0</v>
      </c>
      <c r="AH1976" s="30">
        <v>0</v>
      </c>
      <c r="AI1976" s="36">
        <v>0</v>
      </c>
      <c r="AJ1976" s="37">
        <v>0</v>
      </c>
      <c r="AK1976" s="38">
        <v>0</v>
      </c>
      <c r="AL1976" s="31">
        <v>0.88</v>
      </c>
      <c r="AM1976" s="7">
        <v>19</v>
      </c>
      <c r="AN1976" s="15">
        <v>10.819445</v>
      </c>
      <c r="AO1976" s="13">
        <v>0.26388889999999998</v>
      </c>
      <c r="AP1976" s="13">
        <v>0.15277778</v>
      </c>
      <c r="AQ1976" s="13">
        <v>4.3035993273829003E-3</v>
      </c>
      <c r="AR1976" s="13">
        <v>1.3888889E-2</v>
      </c>
      <c r="AS1976" s="13">
        <v>3.9123630964420198E-4</v>
      </c>
      <c r="AT1976" s="13">
        <v>2.8169014084507001E-2</v>
      </c>
      <c r="AU1976" s="13">
        <v>0.230263157894736</v>
      </c>
      <c r="AV1976" s="13">
        <v>3.94736842105263E-2</v>
      </c>
      <c r="AW1976" s="15">
        <v>7.2231407000000001</v>
      </c>
      <c r="AX1976" s="15">
        <v>10</v>
      </c>
      <c r="AY1976" s="13">
        <v>0.69911504424778703</v>
      </c>
      <c r="AZ1976" s="13">
        <v>0.96460176991150404</v>
      </c>
      <c r="BA1976" s="13">
        <v>0.98342625830596497</v>
      </c>
      <c r="BB1976" s="13">
        <v>0.64049590000000001</v>
      </c>
      <c r="BC1976" s="13">
        <v>0.64049590000000001</v>
      </c>
      <c r="BD1976" s="13">
        <v>0.42148760000000002</v>
      </c>
      <c r="BE1976" s="13">
        <v>0.29466832185213498</v>
      </c>
      <c r="BF1976" s="33">
        <v>57</v>
      </c>
      <c r="BG1976" s="13">
        <v>0.23553719000000001</v>
      </c>
      <c r="BH1976" s="36">
        <v>3</v>
      </c>
      <c r="BI1976" s="38">
        <v>1.2396694E-2</v>
      </c>
      <c r="BJ1976" s="44">
        <v>0.586666666666666</v>
      </c>
      <c r="BK1976" s="44">
        <v>0.84666666666666601</v>
      </c>
      <c r="BL1976" s="13">
        <v>0.82655207095181404</v>
      </c>
      <c r="BM1976" s="44">
        <v>9.0909090909090898E-2</v>
      </c>
      <c r="BN1976" s="44">
        <v>0.78181818181818097</v>
      </c>
      <c r="BO1976" s="13">
        <v>0.22114821323960099</v>
      </c>
      <c r="BS1976" s="15">
        <v>9.5</v>
      </c>
      <c r="BT1976" s="3">
        <v>12</v>
      </c>
      <c r="BU1976" s="13">
        <v>0.133333333333333</v>
      </c>
      <c r="BV1976" s="13">
        <v>0.93333333333333302</v>
      </c>
      <c r="BW1976" s="13">
        <v>0.28199718706047799</v>
      </c>
      <c r="BX1976" s="13">
        <v>0.66666669999999995</v>
      </c>
      <c r="BY1976" s="13">
        <v>0.66666669999999995</v>
      </c>
      <c r="BZ1976" s="13">
        <v>0.33333333999999998</v>
      </c>
      <c r="CA1976" s="52">
        <v>1</v>
      </c>
      <c r="CB1976" s="13">
        <v>0.16666666999999999</v>
      </c>
      <c r="CC1976" s="13">
        <v>2.2222222884496001E-2</v>
      </c>
      <c r="CG1976" s="50">
        <v>5.9368772999999999</v>
      </c>
      <c r="CH1976" s="50">
        <v>8</v>
      </c>
      <c r="CI1976" s="44">
        <v>5.9800666000000002E-2</v>
      </c>
      <c r="CJ1976" s="44">
        <v>0</v>
      </c>
      <c r="CK1976" s="44">
        <v>0</v>
      </c>
      <c r="CL1976" s="44">
        <v>0.85606060606060597</v>
      </c>
      <c r="CM1976" s="44">
        <v>0.25378787878787801</v>
      </c>
      <c r="CN1976" s="13">
        <v>0.50689010456339501</v>
      </c>
      <c r="CO1976" s="15">
        <v>15.985915</v>
      </c>
      <c r="CP1976" s="7">
        <v>26</v>
      </c>
      <c r="CQ1976" s="13">
        <v>0.52307692307692299</v>
      </c>
      <c r="CR1976" s="13">
        <v>0.35384615384615298</v>
      </c>
      <c r="CS1976" s="13">
        <v>0.47618659936497598</v>
      </c>
      <c r="CT1976" s="13">
        <v>0.6056338</v>
      </c>
      <c r="CU1976" s="13">
        <v>0.31679306213672298</v>
      </c>
      <c r="CV1976" s="13">
        <v>0.22535210999999999</v>
      </c>
      <c r="CW1976" s="52">
        <v>1</v>
      </c>
      <c r="CX1976" s="13">
        <v>1.4084507E-2</v>
      </c>
      <c r="CY1976" s="52">
        <v>0</v>
      </c>
      <c r="CZ1976" s="13">
        <v>0</v>
      </c>
      <c r="DA1976" t="s">
        <v>881</v>
      </c>
    </row>
    <row r="1977" spans="2:105" hidden="1" x14ac:dyDescent="0.25">
      <c r="B1977">
        <v>0</v>
      </c>
      <c r="C1977">
        <v>31091000</v>
      </c>
      <c r="D1977" s="1" t="s">
        <v>5725</v>
      </c>
      <c r="E1977">
        <v>0</v>
      </c>
      <c r="F1977" s="27">
        <v>0</v>
      </c>
      <c r="G1977" s="27">
        <v>0</v>
      </c>
      <c r="H1977" s="27">
        <v>0</v>
      </c>
      <c r="I1977" s="27">
        <v>0</v>
      </c>
      <c r="J1977" s="27" t="s">
        <v>5724</v>
      </c>
      <c r="K1977" s="5" t="s">
        <v>5726</v>
      </c>
      <c r="L1977" s="5" t="s">
        <v>2035</v>
      </c>
      <c r="M1977" s="9">
        <v>42898</v>
      </c>
      <c r="N1977" s="9">
        <v>7.1780821917808204</v>
      </c>
      <c r="O1977" s="5">
        <v>224.73</v>
      </c>
      <c r="Q1977" s="3">
        <v>14</v>
      </c>
      <c r="R1977" s="3">
        <v>8.6999999999999993</v>
      </c>
      <c r="S1977" s="3">
        <v>1</v>
      </c>
      <c r="T1977" s="11">
        <v>47.755448000000001</v>
      </c>
      <c r="U1977">
        <v>-94.267275999999995</v>
      </c>
      <c r="V1977" s="3">
        <v>195</v>
      </c>
      <c r="W1977" s="3">
        <v>108</v>
      </c>
      <c r="X1977" s="5">
        <v>39</v>
      </c>
      <c r="Y1977" s="15">
        <v>19.506492999999999</v>
      </c>
      <c r="Z1977" s="7">
        <v>29</v>
      </c>
      <c r="AA1977" s="13">
        <v>0.94117647058823495</v>
      </c>
      <c r="AB1977" s="13">
        <v>0.21568627450980299</v>
      </c>
      <c r="AC1977" s="13">
        <v>0.50370121130551804</v>
      </c>
      <c r="AD1977" s="13">
        <v>0</v>
      </c>
      <c r="AE1977" s="13">
        <v>0</v>
      </c>
      <c r="AF1977" s="33">
        <v>0</v>
      </c>
      <c r="AG1977" s="13">
        <v>0</v>
      </c>
      <c r="AH1977" s="30">
        <v>0</v>
      </c>
      <c r="AI1977" s="36">
        <v>0</v>
      </c>
      <c r="AJ1977" s="37">
        <v>0</v>
      </c>
      <c r="AK1977" s="38">
        <v>0</v>
      </c>
      <c r="AW1977" s="15">
        <v>7.5</v>
      </c>
      <c r="AX1977" s="15">
        <v>9</v>
      </c>
      <c r="AY1977" s="13">
        <v>1.6908212560386399E-2</v>
      </c>
      <c r="AZ1977" s="13">
        <v>0.97826086956521696</v>
      </c>
      <c r="BA1977" s="13">
        <v>5.8046284274039503E-2</v>
      </c>
      <c r="BB1977" s="13">
        <v>0.5</v>
      </c>
      <c r="BC1977" s="13">
        <v>0.5</v>
      </c>
      <c r="BD1977" s="13">
        <v>0.5</v>
      </c>
      <c r="BE1977" s="13">
        <v>8.4541062801932292E-3</v>
      </c>
      <c r="BF1977" s="33">
        <v>1</v>
      </c>
      <c r="BG1977" s="13">
        <v>0.5</v>
      </c>
      <c r="BH1977" s="36">
        <v>0</v>
      </c>
      <c r="BI1977" s="38">
        <v>0</v>
      </c>
      <c r="BJ1977" s="44">
        <v>1.18343195266272E-2</v>
      </c>
      <c r="BK1977" s="44">
        <v>1</v>
      </c>
      <c r="BL1977" s="13">
        <v>5.7602633263234802E-2</v>
      </c>
      <c r="BS1977" s="15">
        <v>10.7</v>
      </c>
      <c r="BT1977" s="3">
        <v>12</v>
      </c>
      <c r="BU1977" s="13">
        <v>0.33878504672897197</v>
      </c>
      <c r="BV1977" s="13">
        <v>0.96495327102803696</v>
      </c>
      <c r="BW1977" s="13">
        <v>0.68096577590248397</v>
      </c>
      <c r="BX1977" s="13">
        <v>1</v>
      </c>
      <c r="BY1977" s="13">
        <v>0.7</v>
      </c>
      <c r="BZ1977" s="13">
        <v>0.7</v>
      </c>
      <c r="CA1977" s="52">
        <v>4</v>
      </c>
      <c r="CB1977" s="13">
        <v>0.4</v>
      </c>
      <c r="CC1977" s="13">
        <v>0.13551402071090499</v>
      </c>
      <c r="CG1977" s="50">
        <v>7.2610292000000003</v>
      </c>
      <c r="CH1977" s="50">
        <v>12</v>
      </c>
      <c r="CI1977" s="44">
        <v>0.39705879999999999</v>
      </c>
      <c r="CJ1977" s="44">
        <v>0.27573530000000002</v>
      </c>
      <c r="CK1977" s="44">
        <v>0.16176471000000001</v>
      </c>
      <c r="CL1977" s="44">
        <v>0.95884773662551404</v>
      </c>
      <c r="CM1977" s="44">
        <v>0.84979423868312698</v>
      </c>
      <c r="CN1977" s="13">
        <v>0.98566581261685404</v>
      </c>
      <c r="CO1977" s="15">
        <v>19.8</v>
      </c>
      <c r="CP1977" s="7">
        <v>28</v>
      </c>
      <c r="CQ1977" s="13">
        <v>0.332558139534883</v>
      </c>
      <c r="CR1977" s="13">
        <v>0.748837209302325</v>
      </c>
      <c r="CS1977" s="13">
        <v>0.617845803142554</v>
      </c>
      <c r="CT1977" s="13">
        <v>0.86666670000000001</v>
      </c>
      <c r="CU1977" s="13">
        <v>0.28821705690650001</v>
      </c>
      <c r="CV1977" s="13">
        <v>0.53333335999999998</v>
      </c>
      <c r="CW1977" s="52">
        <v>3</v>
      </c>
      <c r="CX1977" s="13">
        <v>0.2</v>
      </c>
      <c r="CY1977" s="52">
        <v>0</v>
      </c>
      <c r="CZ1977" s="13">
        <v>0</v>
      </c>
      <c r="DA1977" t="s">
        <v>5727</v>
      </c>
    </row>
    <row r="1978" spans="2:105" hidden="1" x14ac:dyDescent="0.25">
      <c r="B1978">
        <v>0</v>
      </c>
      <c r="C1978">
        <v>44009200</v>
      </c>
      <c r="D1978" s="1" t="s">
        <v>1293</v>
      </c>
      <c r="E1978">
        <v>0</v>
      </c>
      <c r="F1978" s="27">
        <v>0</v>
      </c>
      <c r="G1978" s="27">
        <v>0</v>
      </c>
      <c r="H1978" s="27">
        <v>0</v>
      </c>
      <c r="I1978" s="27">
        <v>0</v>
      </c>
      <c r="J1978" s="27" t="s">
        <v>7127</v>
      </c>
      <c r="K1978" s="5" t="s">
        <v>3436</v>
      </c>
      <c r="L1978" s="5" t="s">
        <v>3436</v>
      </c>
      <c r="M1978" s="9">
        <v>40399</v>
      </c>
      <c r="N1978" s="9">
        <v>14.024657534246501</v>
      </c>
      <c r="O1978" s="5">
        <v>173.49</v>
      </c>
      <c r="P1978" s="7">
        <v>8</v>
      </c>
      <c r="Q1978" s="3">
        <v>19</v>
      </c>
      <c r="R1978" s="3">
        <v>3.8</v>
      </c>
      <c r="S1978" s="3">
        <v>1</v>
      </c>
      <c r="T1978" s="11">
        <v>47.303558000000002</v>
      </c>
      <c r="U1978">
        <v>-95.800297</v>
      </c>
      <c r="V1978" s="3">
        <v>195</v>
      </c>
      <c r="W1978" s="3">
        <v>129</v>
      </c>
      <c r="X1978" s="5">
        <v>39</v>
      </c>
      <c r="Y1978" s="15">
        <v>22.166665999999999</v>
      </c>
      <c r="Z1978" s="7">
        <v>26</v>
      </c>
      <c r="AA1978" s="13">
        <v>0.129870129870129</v>
      </c>
      <c r="AB1978" s="13">
        <v>0.64772727272727204</v>
      </c>
      <c r="AC1978" s="13">
        <v>0.22281292059219299</v>
      </c>
      <c r="AD1978" s="13">
        <v>0</v>
      </c>
      <c r="AE1978" s="13">
        <v>0</v>
      </c>
      <c r="AF1978" s="33">
        <v>0</v>
      </c>
      <c r="AG1978" s="13">
        <v>0</v>
      </c>
      <c r="AH1978" s="30">
        <v>0</v>
      </c>
      <c r="AI1978" s="36">
        <v>0</v>
      </c>
      <c r="AJ1978" s="37">
        <v>0</v>
      </c>
      <c r="AK1978" s="38">
        <v>0</v>
      </c>
      <c r="AL1978" s="31">
        <v>0.95</v>
      </c>
      <c r="AM1978" s="7">
        <v>16</v>
      </c>
      <c r="AN1978" s="15">
        <v>10.25</v>
      </c>
      <c r="AO1978" s="13">
        <v>9.375E-2</v>
      </c>
      <c r="AP1978" s="13">
        <v>6.25E-2</v>
      </c>
      <c r="AQ1978" s="13">
        <v>2.77288732394366E-2</v>
      </c>
      <c r="AR1978" s="13">
        <v>0</v>
      </c>
      <c r="AS1978" s="13">
        <v>0</v>
      </c>
      <c r="AT1978" s="13">
        <v>0.44366197183098499</v>
      </c>
      <c r="AU1978" s="13">
        <v>0.26896284829721301</v>
      </c>
      <c r="AV1978" s="13">
        <v>0.36919504643962803</v>
      </c>
      <c r="AW1978" s="15">
        <v>6.1509432999999998</v>
      </c>
      <c r="AX1978" s="15">
        <v>10</v>
      </c>
      <c r="AY1978" s="13">
        <v>0.20955882352941099</v>
      </c>
      <c r="AZ1978" s="13">
        <v>0.78676470588235203</v>
      </c>
      <c r="BA1978" s="13">
        <v>0.45635072175971803</v>
      </c>
      <c r="BB1978" s="13">
        <v>0.16981131999999999</v>
      </c>
      <c r="BC1978" s="13">
        <v>0.16981131999999999</v>
      </c>
      <c r="BD1978" s="13">
        <v>0.16981131999999999</v>
      </c>
      <c r="BE1978" s="13">
        <v>3.5585461129598699E-2</v>
      </c>
      <c r="BF1978" s="33">
        <v>5</v>
      </c>
      <c r="BG1978" s="13">
        <v>9.4339623999999997E-2</v>
      </c>
      <c r="BH1978" s="36">
        <v>1</v>
      </c>
      <c r="BI1978" s="38">
        <v>1.8867925000000001E-2</v>
      </c>
      <c r="BM1978" s="44">
        <v>4.0462427745664699E-2</v>
      </c>
      <c r="BN1978" s="44">
        <v>0.79768786127167601</v>
      </c>
      <c r="BO1978" s="13">
        <v>0.120972466315172</v>
      </c>
      <c r="CG1978" s="50">
        <v>7.5704469999999997</v>
      </c>
      <c r="CH1978" s="50">
        <v>12</v>
      </c>
      <c r="CI1978" s="44">
        <v>0.56013745000000004</v>
      </c>
      <c r="CJ1978" s="44">
        <v>0.44329897000000001</v>
      </c>
      <c r="CK1978" s="44">
        <v>0.18556700000000001</v>
      </c>
      <c r="CL1978" s="44">
        <v>0.93402777777777701</v>
      </c>
      <c r="CM1978" s="44">
        <v>0.88368055555555503</v>
      </c>
      <c r="CN1978" s="13">
        <v>0.98746624195000299</v>
      </c>
      <c r="DA1978" t="s">
        <v>7128</v>
      </c>
    </row>
    <row r="1979" spans="2:105" hidden="1" x14ac:dyDescent="0.25">
      <c r="B1979">
        <v>0</v>
      </c>
      <c r="C1979">
        <v>31019700</v>
      </c>
      <c r="D1979" s="1" t="s">
        <v>4967</v>
      </c>
      <c r="E1979">
        <v>0</v>
      </c>
      <c r="F1979" s="27">
        <v>0</v>
      </c>
      <c r="G1979" s="27">
        <v>0</v>
      </c>
      <c r="H1979" s="27">
        <v>0</v>
      </c>
      <c r="I1979" s="27">
        <v>0</v>
      </c>
      <c r="J1979" s="27" t="s">
        <v>4966</v>
      </c>
      <c r="K1979" s="5" t="s">
        <v>4953</v>
      </c>
      <c r="L1979" s="5" t="s">
        <v>2035</v>
      </c>
      <c r="M1979" s="9">
        <v>43297</v>
      </c>
      <c r="N1979" s="9">
        <v>6.0849315068493102</v>
      </c>
      <c r="O1979" s="5">
        <v>243.32</v>
      </c>
      <c r="Q1979" s="3">
        <v>15</v>
      </c>
      <c r="R1979" s="3">
        <v>7.3</v>
      </c>
      <c r="S1979" s="3">
        <v>1</v>
      </c>
      <c r="V1979" s="3">
        <v>197</v>
      </c>
      <c r="W1979" s="3">
        <v>108</v>
      </c>
      <c r="X1979" s="5">
        <v>39</v>
      </c>
      <c r="Y1979" s="15">
        <v>20.542373999999999</v>
      </c>
      <c r="Z1979" s="7">
        <v>26</v>
      </c>
      <c r="AA1979" s="13">
        <v>0.65719696969696895</v>
      </c>
      <c r="AB1979" s="13">
        <v>0.19696969696969599</v>
      </c>
      <c r="AC1979" s="13">
        <v>0.33189771197846502</v>
      </c>
      <c r="AD1979" s="13">
        <v>0</v>
      </c>
      <c r="AE1979" s="13">
        <v>0</v>
      </c>
      <c r="AF1979" s="33">
        <v>0</v>
      </c>
      <c r="AG1979" s="13">
        <v>0</v>
      </c>
      <c r="AH1979" s="30">
        <v>0</v>
      </c>
      <c r="AI1979" s="36">
        <v>0</v>
      </c>
      <c r="AJ1979" s="37">
        <v>0</v>
      </c>
      <c r="AK1979" s="38">
        <v>0</v>
      </c>
      <c r="AL1979" s="31">
        <v>1.44</v>
      </c>
      <c r="AT1979" s="13">
        <v>0.176056338028169</v>
      </c>
      <c r="AU1979" s="13">
        <v>0.59868421052631504</v>
      </c>
      <c r="AV1979" s="13">
        <v>0.32972136222910198</v>
      </c>
      <c r="AW1979" s="15">
        <v>5.5223880000000003</v>
      </c>
      <c r="AX1979" s="15">
        <v>9</v>
      </c>
      <c r="AY1979" s="13">
        <v>0.23012552301255201</v>
      </c>
      <c r="AZ1979" s="13">
        <v>0.80753138075313802</v>
      </c>
      <c r="BA1979" s="13">
        <v>0.50721759718933701</v>
      </c>
      <c r="BB1979" s="13">
        <v>0.37313432000000002</v>
      </c>
      <c r="BC1979" s="13">
        <v>0.37313432000000002</v>
      </c>
      <c r="BD1979" s="13">
        <v>0.26865673000000001</v>
      </c>
      <c r="BE1979" s="13">
        <v>6.1824770652100597E-2</v>
      </c>
      <c r="BF1979" s="33">
        <v>1</v>
      </c>
      <c r="BG1979" s="13">
        <v>1.4925373E-2</v>
      </c>
      <c r="BH1979" s="36">
        <v>0</v>
      </c>
      <c r="BI1979" s="38">
        <v>0</v>
      </c>
      <c r="BJ1979" s="44">
        <v>0.28571428571428498</v>
      </c>
      <c r="BK1979" s="44">
        <v>0.79556650246305405</v>
      </c>
      <c r="BL1979" s="13">
        <v>0.51330346530127002</v>
      </c>
      <c r="BM1979" s="44">
        <v>0.53987730061349604</v>
      </c>
      <c r="BN1979" s="44">
        <v>0.993865030674846</v>
      </c>
      <c r="BO1979" s="13">
        <v>0.89923842999414105</v>
      </c>
      <c r="BS1979" s="15">
        <v>7.1875</v>
      </c>
      <c r="BT1979" s="3">
        <v>11</v>
      </c>
      <c r="BU1979" s="13">
        <v>0.40476190476190399</v>
      </c>
      <c r="BV1979" s="13">
        <v>0.62554112554112495</v>
      </c>
      <c r="BW1979" s="13">
        <v>0.55164869510861003</v>
      </c>
      <c r="BX1979" s="13">
        <v>0.4375</v>
      </c>
      <c r="BY1979" s="13">
        <v>0.25</v>
      </c>
      <c r="BZ1979" s="13">
        <v>0.1875</v>
      </c>
      <c r="CA1979" s="52">
        <v>0</v>
      </c>
      <c r="CB1979" s="13">
        <v>0</v>
      </c>
      <c r="CC1979" s="13">
        <v>0</v>
      </c>
      <c r="CG1979" s="50">
        <v>5.6153845999999996</v>
      </c>
      <c r="CH1979" s="50">
        <v>7</v>
      </c>
      <c r="CI1979" s="44">
        <v>0</v>
      </c>
      <c r="CJ1979" s="44">
        <v>0</v>
      </c>
      <c r="CK1979" s="44">
        <v>0</v>
      </c>
      <c r="CL1979" s="44">
        <v>0.38185654008438802</v>
      </c>
      <c r="CM1979" s="44">
        <v>0.21308016877637101</v>
      </c>
      <c r="CN1979" s="13">
        <v>0.25725365279412699</v>
      </c>
      <c r="CO1979" s="15">
        <v>22.125</v>
      </c>
      <c r="CP1979" s="7">
        <v>27</v>
      </c>
      <c r="CQ1979" s="13">
        <v>0.15060240963855401</v>
      </c>
      <c r="CR1979" s="13">
        <v>0.80522088353413601</v>
      </c>
      <c r="CS1979" s="13">
        <v>0.318000488480013</v>
      </c>
      <c r="CT1979" s="13">
        <v>1</v>
      </c>
      <c r="CU1979" s="13">
        <v>0.15060240963855401</v>
      </c>
      <c r="CV1979" s="13">
        <v>0.75</v>
      </c>
      <c r="CW1979" s="52">
        <v>2</v>
      </c>
      <c r="CX1979" s="13">
        <v>0.25</v>
      </c>
      <c r="CY1979" s="52">
        <v>0</v>
      </c>
      <c r="CZ1979" s="13">
        <v>0</v>
      </c>
      <c r="DA1979" t="s">
        <v>4968</v>
      </c>
    </row>
    <row r="1980" spans="2:105" hidden="1" x14ac:dyDescent="0.25">
      <c r="B1980">
        <v>0</v>
      </c>
      <c r="C1980">
        <v>15008100</v>
      </c>
      <c r="D1980" s="1" t="s">
        <v>2082</v>
      </c>
      <c r="E1980">
        <v>1</v>
      </c>
      <c r="F1980" s="27">
        <v>0</v>
      </c>
      <c r="G1980" s="27">
        <v>0</v>
      </c>
      <c r="H1980" s="27">
        <v>1</v>
      </c>
      <c r="I1980" s="27">
        <v>0</v>
      </c>
      <c r="J1980" s="27" t="s">
        <v>2081</v>
      </c>
      <c r="K1980" s="5" t="s">
        <v>2049</v>
      </c>
      <c r="L1980" s="5" t="s">
        <v>1000</v>
      </c>
      <c r="M1980" s="9">
        <v>41484</v>
      </c>
      <c r="N1980" s="9">
        <v>11.052054794520499</v>
      </c>
      <c r="O1980" s="5">
        <v>94.61</v>
      </c>
      <c r="Q1980" s="3">
        <v>42</v>
      </c>
      <c r="R1980" s="3">
        <v>9.3000000000000007</v>
      </c>
      <c r="S1980" s="3">
        <v>1</v>
      </c>
      <c r="T1980" s="11">
        <v>47.527946</v>
      </c>
      <c r="U1980">
        <v>-95.401263</v>
      </c>
      <c r="V1980" s="3">
        <v>198</v>
      </c>
      <c r="W1980" s="3">
        <v>124</v>
      </c>
      <c r="X1980" s="5">
        <v>28</v>
      </c>
      <c r="Y1980" s="15">
        <v>20.529411</v>
      </c>
      <c r="Z1980" s="7">
        <v>29</v>
      </c>
      <c r="AA1980" s="13">
        <v>0.76632302405498198</v>
      </c>
      <c r="AB1980" s="13">
        <v>0.35051546391752503</v>
      </c>
      <c r="AC1980" s="13">
        <v>0.62940780619111703</v>
      </c>
      <c r="AD1980" s="13">
        <v>0</v>
      </c>
      <c r="AE1980" s="13">
        <v>0</v>
      </c>
      <c r="AF1980" s="33">
        <v>0</v>
      </c>
      <c r="AG1980" s="13">
        <v>0</v>
      </c>
      <c r="AH1980" s="30">
        <v>0</v>
      </c>
      <c r="AI1980" s="36">
        <v>0</v>
      </c>
      <c r="AJ1980" s="37">
        <v>0</v>
      </c>
      <c r="AK1980" s="38">
        <v>0</v>
      </c>
      <c r="AW1980" s="15">
        <v>5.7122299999999999</v>
      </c>
      <c r="AX1980" s="15">
        <v>9</v>
      </c>
      <c r="AY1980" s="13">
        <v>0.39024390243902402</v>
      </c>
      <c r="AZ1980" s="13">
        <v>0.585365853658536</v>
      </c>
      <c r="BA1980" s="13">
        <v>0.59886962499045204</v>
      </c>
      <c r="BB1980" s="13">
        <v>0.48201440000000001</v>
      </c>
      <c r="BC1980" s="13">
        <v>0.48201440000000001</v>
      </c>
      <c r="BD1980" s="13">
        <v>0.13669065</v>
      </c>
      <c r="BE1980" s="13">
        <v>5.3342691281946603E-2</v>
      </c>
      <c r="BF1980" s="33">
        <v>1</v>
      </c>
      <c r="BG1980" s="13">
        <v>7.1942450000000002E-3</v>
      </c>
      <c r="BH1980" s="36">
        <v>0</v>
      </c>
      <c r="BI1980" s="38">
        <v>0</v>
      </c>
      <c r="BJ1980" s="44">
        <v>0.81751824817518204</v>
      </c>
      <c r="BK1980" s="44">
        <v>0.37956204379561997</v>
      </c>
      <c r="BL1980" s="13">
        <v>0.63399469690042898</v>
      </c>
      <c r="BS1980" s="15">
        <v>7.3823530000000002</v>
      </c>
      <c r="BT1980" s="3">
        <v>11</v>
      </c>
      <c r="BU1980" s="13">
        <v>0.70539419087136901</v>
      </c>
      <c r="BV1980" s="13">
        <v>0.68879668049792497</v>
      </c>
      <c r="BW1980" s="13">
        <v>0.87724644475699298</v>
      </c>
      <c r="BX1980" s="13">
        <v>0.47058823999999999</v>
      </c>
      <c r="BY1980" s="13">
        <v>0.20588235999999999</v>
      </c>
      <c r="BZ1980" s="13">
        <v>2.9411764999999999E-2</v>
      </c>
      <c r="CA1980" s="52">
        <v>0</v>
      </c>
      <c r="CB1980" s="13">
        <v>0</v>
      </c>
      <c r="CC1980" s="13">
        <v>0</v>
      </c>
      <c r="CG1980" s="50">
        <v>5.6428570000000002</v>
      </c>
      <c r="CH1980" s="50">
        <v>8</v>
      </c>
      <c r="CI1980" s="44">
        <v>7.1428574999999994E-2</v>
      </c>
      <c r="CJ1980" s="44">
        <v>0</v>
      </c>
      <c r="CK1980" s="44">
        <v>0</v>
      </c>
      <c r="CL1980" s="44">
        <v>0.46666666666666601</v>
      </c>
      <c r="CM1980" s="44">
        <v>0.124074074074074</v>
      </c>
      <c r="CN1980" s="13">
        <v>0.20047088151789999</v>
      </c>
      <c r="CO1980" s="15">
        <v>15.166667</v>
      </c>
      <c r="CP1980" s="7">
        <v>29</v>
      </c>
      <c r="CQ1980" s="13">
        <v>0.469758064516129</v>
      </c>
      <c r="CR1980" s="13">
        <v>0.57459677419354804</v>
      </c>
      <c r="CS1980" s="13">
        <v>0.65920377757876703</v>
      </c>
      <c r="CT1980" s="13">
        <v>0.41666666000000002</v>
      </c>
      <c r="CU1980" s="13">
        <v>0.19573252221509299</v>
      </c>
      <c r="CV1980" s="13">
        <v>0.33333333999999998</v>
      </c>
      <c r="CW1980" s="52">
        <v>1</v>
      </c>
      <c r="CX1980" s="13">
        <v>8.3333335999999994E-2</v>
      </c>
      <c r="CY1980" s="52">
        <v>0</v>
      </c>
      <c r="CZ1980" s="13">
        <v>0</v>
      </c>
      <c r="DA1980" t="s">
        <v>2083</v>
      </c>
    </row>
    <row r="1981" spans="2:105" hidden="1" x14ac:dyDescent="0.25">
      <c r="B1981">
        <v>0</v>
      </c>
      <c r="C1981">
        <v>31053000</v>
      </c>
      <c r="D1981" s="1" t="s">
        <v>5320</v>
      </c>
      <c r="E1981">
        <v>0</v>
      </c>
      <c r="F1981" s="27">
        <v>0</v>
      </c>
      <c r="G1981" s="27">
        <v>0</v>
      </c>
      <c r="H1981" s="27">
        <v>0</v>
      </c>
      <c r="I1981" s="27">
        <v>0</v>
      </c>
      <c r="J1981" s="27" t="s">
        <v>5319</v>
      </c>
      <c r="K1981" s="5" t="s">
        <v>5314</v>
      </c>
      <c r="L1981" s="5" t="s">
        <v>2035</v>
      </c>
      <c r="M1981" s="9">
        <v>44383</v>
      </c>
      <c r="N1981" s="9">
        <v>3.10958904109589</v>
      </c>
      <c r="O1981" s="5">
        <v>245.14</v>
      </c>
      <c r="Q1981" s="3">
        <v>44</v>
      </c>
      <c r="R1981" s="3">
        <v>11.5</v>
      </c>
      <c r="S1981" s="3">
        <v>1</v>
      </c>
      <c r="T1981" s="11">
        <v>47.860953000000002</v>
      </c>
      <c r="U1981">
        <v>-93.499121000000002</v>
      </c>
      <c r="V1981" s="3">
        <v>198</v>
      </c>
      <c r="W1981" s="3">
        <v>110</v>
      </c>
      <c r="X1981" s="5">
        <v>31</v>
      </c>
      <c r="Y1981" s="15">
        <v>19.272728000000001</v>
      </c>
      <c r="Z1981" s="7">
        <v>27</v>
      </c>
      <c r="AA1981" s="13">
        <v>0.83653846153846101</v>
      </c>
      <c r="AB1981" s="13">
        <v>0.14903846153846101</v>
      </c>
      <c r="AC1981" s="13">
        <v>0.32133243606998602</v>
      </c>
      <c r="AD1981" s="13">
        <v>0</v>
      </c>
      <c r="AE1981" s="13">
        <v>0</v>
      </c>
      <c r="AF1981" s="33">
        <v>0</v>
      </c>
      <c r="AG1981" s="13">
        <v>0</v>
      </c>
      <c r="AH1981" s="30">
        <v>0</v>
      </c>
      <c r="AI1981" s="36">
        <v>0</v>
      </c>
      <c r="AJ1981" s="37">
        <v>0</v>
      </c>
      <c r="AK1981" s="38">
        <v>0</v>
      </c>
      <c r="AL1981" s="31">
        <v>2.11</v>
      </c>
      <c r="AM1981" s="7">
        <v>19</v>
      </c>
      <c r="AN1981" s="15">
        <v>14.3</v>
      </c>
      <c r="AO1981" s="13">
        <v>0.7</v>
      </c>
      <c r="AP1981" s="13">
        <v>0.6</v>
      </c>
      <c r="AQ1981" s="13">
        <v>0.202736850161301</v>
      </c>
      <c r="AR1981" s="13">
        <v>0.13333333999999999</v>
      </c>
      <c r="AS1981" s="13">
        <v>4.5052633928625199E-2</v>
      </c>
      <c r="AT1981" s="13">
        <v>0.33789473684210503</v>
      </c>
      <c r="AU1981" s="13">
        <v>0.85797213622291002</v>
      </c>
      <c r="AV1981" s="13">
        <v>0.65789473684210498</v>
      </c>
      <c r="AW1981" s="15">
        <v>5.4587154</v>
      </c>
      <c r="AX1981" s="15">
        <v>8</v>
      </c>
      <c r="AY1981" s="13">
        <v>0.40810810810810799</v>
      </c>
      <c r="AZ1981" s="13">
        <v>0.58108108108108103</v>
      </c>
      <c r="BA1981" s="13">
        <v>0.61422133964713899</v>
      </c>
      <c r="BB1981" s="13">
        <v>0.25688073</v>
      </c>
      <c r="BC1981" s="13">
        <v>0.25688073</v>
      </c>
      <c r="BD1981" s="13">
        <v>1.8348623000000001E-2</v>
      </c>
      <c r="BE1981" s="13">
        <v>7.4882218463195298E-3</v>
      </c>
      <c r="BF1981" s="33">
        <v>0</v>
      </c>
      <c r="BG1981" s="13">
        <v>0</v>
      </c>
      <c r="BH1981" s="36">
        <v>0</v>
      </c>
      <c r="BI1981" s="38">
        <v>0</v>
      </c>
      <c r="BJ1981" s="44">
        <v>0.5</v>
      </c>
      <c r="BK1981" s="44">
        <v>0.445945945945945</v>
      </c>
      <c r="BL1981" s="13">
        <v>0.50544024869708304</v>
      </c>
      <c r="BS1981" s="15">
        <v>5.9565215</v>
      </c>
      <c r="BT1981" s="3">
        <v>12</v>
      </c>
      <c r="BU1981" s="13">
        <v>0.56994818652849699</v>
      </c>
      <c r="BV1981" s="13">
        <v>0.19430051813471499</v>
      </c>
      <c r="BW1981" s="13">
        <v>0.25269573370839099</v>
      </c>
      <c r="BX1981" s="13">
        <v>0.21739130000000001</v>
      </c>
      <c r="BY1981" s="13">
        <v>4.3478259999999998E-2</v>
      </c>
      <c r="BZ1981" s="13">
        <v>4.3478259999999998E-2</v>
      </c>
      <c r="CA1981" s="52">
        <v>1</v>
      </c>
      <c r="CB1981" s="13">
        <v>4.3478259999999998E-2</v>
      </c>
      <c r="CC1981" s="13">
        <v>2.4780356397591699E-2</v>
      </c>
      <c r="CG1981" s="50">
        <v>5.5882354000000003</v>
      </c>
      <c r="CH1981" s="50">
        <v>8</v>
      </c>
      <c r="CI1981" s="44">
        <v>2.9411764999999999E-2</v>
      </c>
      <c r="CJ1981" s="44">
        <v>0</v>
      </c>
      <c r="CK1981" s="44">
        <v>0</v>
      </c>
      <c r="CL1981" s="44">
        <v>0.48309178743961301</v>
      </c>
      <c r="CM1981" s="44">
        <v>0.270531400966183</v>
      </c>
      <c r="CN1981" s="13">
        <v>0.35870092098885098</v>
      </c>
      <c r="CO1981" s="15">
        <v>23</v>
      </c>
      <c r="CP1981" s="7">
        <v>27</v>
      </c>
      <c r="CQ1981" s="13">
        <v>0.118090452261306</v>
      </c>
      <c r="CR1981" s="13">
        <v>0.97487437185929604</v>
      </c>
      <c r="CS1981" s="13">
        <v>0.304241634779776</v>
      </c>
      <c r="CT1981" s="13">
        <v>1</v>
      </c>
      <c r="CU1981" s="13">
        <v>0.118090452261306</v>
      </c>
      <c r="CV1981" s="13">
        <v>1</v>
      </c>
      <c r="CW1981" s="52">
        <v>1</v>
      </c>
      <c r="CX1981" s="13">
        <v>0.2</v>
      </c>
      <c r="CY1981" s="52">
        <v>0</v>
      </c>
      <c r="CZ1981" s="13">
        <v>0</v>
      </c>
      <c r="DA1981" t="s">
        <v>5321</v>
      </c>
    </row>
    <row r="1982" spans="2:105" hidden="1" x14ac:dyDescent="0.25">
      <c r="B1982">
        <v>1</v>
      </c>
      <c r="C1982">
        <v>31089800</v>
      </c>
      <c r="D1982" s="1" t="s">
        <v>785</v>
      </c>
      <c r="E1982">
        <v>1</v>
      </c>
      <c r="F1982" s="27">
        <v>0</v>
      </c>
      <c r="G1982" s="27">
        <v>1</v>
      </c>
      <c r="H1982" s="27">
        <v>0</v>
      </c>
      <c r="I1982" s="27">
        <v>0</v>
      </c>
      <c r="J1982" s="27" t="s">
        <v>5711</v>
      </c>
      <c r="K1982" s="5" t="s">
        <v>5712</v>
      </c>
      <c r="L1982" s="5" t="s">
        <v>2035</v>
      </c>
      <c r="M1982" s="9">
        <v>43318</v>
      </c>
      <c r="N1982" s="9">
        <v>6.02739726027397</v>
      </c>
      <c r="O1982" s="5">
        <v>412.3</v>
      </c>
      <c r="Q1982" s="3">
        <v>52</v>
      </c>
      <c r="R1982" s="3">
        <v>11.3</v>
      </c>
      <c r="S1982" s="3">
        <v>1</v>
      </c>
      <c r="T1982" s="11">
        <v>47.813313000000001</v>
      </c>
      <c r="U1982">
        <v>-94.149248999999998</v>
      </c>
      <c r="V1982" s="3">
        <v>198</v>
      </c>
      <c r="W1982" s="3">
        <v>110</v>
      </c>
      <c r="X1982" s="5">
        <v>25</v>
      </c>
      <c r="Y1982" s="15">
        <v>22.435898000000002</v>
      </c>
      <c r="Z1982" s="7">
        <v>28</v>
      </c>
      <c r="AA1982" s="13">
        <v>0.69128787878787801</v>
      </c>
      <c r="AB1982" s="13">
        <v>0.65151515151515105</v>
      </c>
      <c r="AC1982" s="13">
        <v>0.86567967698519499</v>
      </c>
      <c r="AD1982" s="13">
        <v>0</v>
      </c>
      <c r="AE1982" s="13">
        <v>0</v>
      </c>
      <c r="AF1982" s="33">
        <v>0</v>
      </c>
      <c r="AG1982" s="13">
        <v>0</v>
      </c>
      <c r="AH1982" s="30">
        <v>0</v>
      </c>
      <c r="AI1982" s="36">
        <v>0</v>
      </c>
      <c r="AJ1982" s="37">
        <v>0</v>
      </c>
      <c r="AK1982" s="38">
        <v>0</v>
      </c>
      <c r="AL1982" s="31">
        <v>1.18</v>
      </c>
      <c r="AM1982" s="7">
        <v>14</v>
      </c>
      <c r="AN1982" s="15">
        <v>9.4285720000000008</v>
      </c>
      <c r="AO1982" s="13">
        <v>0.42857142999999998</v>
      </c>
      <c r="AP1982" s="13">
        <v>0</v>
      </c>
      <c r="AQ1982" s="13">
        <v>0</v>
      </c>
      <c r="AR1982" s="13">
        <v>0</v>
      </c>
      <c r="AS1982" s="13">
        <v>0</v>
      </c>
      <c r="AT1982" s="13">
        <v>0.120155038759689</v>
      </c>
      <c r="AU1982" s="13">
        <v>0.429566563467492</v>
      </c>
      <c r="AV1982" s="13">
        <v>0.19891640866873</v>
      </c>
      <c r="BE1982" s="13"/>
      <c r="BJ1982" s="44">
        <v>0.61576354679802903</v>
      </c>
      <c r="BK1982" s="44">
        <v>0.45320197044334898</v>
      </c>
      <c r="BL1982" s="13">
        <v>0.59074700557739701</v>
      </c>
      <c r="BS1982" s="15">
        <v>7.8888889999999998</v>
      </c>
      <c r="BT1982" s="3">
        <v>12</v>
      </c>
      <c r="BU1982" s="13">
        <v>0.53205128205128205</v>
      </c>
      <c r="BV1982" s="13">
        <v>0.55555555555555503</v>
      </c>
      <c r="BW1982" s="13">
        <v>0.62751992498827902</v>
      </c>
      <c r="BX1982" s="13">
        <v>0.5</v>
      </c>
      <c r="BY1982" s="13">
        <v>0.11111111</v>
      </c>
      <c r="BZ1982" s="13">
        <v>5.5555555999999999E-2</v>
      </c>
      <c r="CA1982" s="52">
        <v>1</v>
      </c>
      <c r="CB1982" s="13">
        <v>5.5555555999999999E-2</v>
      </c>
      <c r="CC1982" s="13">
        <v>2.9558404778631801E-2</v>
      </c>
      <c r="CG1982" s="50">
        <v>6.0566297000000002</v>
      </c>
      <c r="CH1982" s="50">
        <v>9</v>
      </c>
      <c r="CI1982" s="44">
        <v>3.1767956999999999E-2</v>
      </c>
      <c r="CJ1982" s="44">
        <v>4.1436464999999997E-3</v>
      </c>
      <c r="CK1982" s="44">
        <v>0</v>
      </c>
      <c r="CL1982" s="44">
        <v>0.987341772151898</v>
      </c>
      <c r="CM1982" s="44">
        <v>1.26582278481012E-2</v>
      </c>
      <c r="CN1982" s="13">
        <v>6.1006855480922301E-2</v>
      </c>
      <c r="CO1982" s="15">
        <v>15.087719</v>
      </c>
      <c r="CP1982" s="7">
        <v>26</v>
      </c>
      <c r="CQ1982" s="13">
        <v>0.69076305220883505</v>
      </c>
      <c r="CR1982" s="13">
        <v>0.33534136546184701</v>
      </c>
      <c r="CS1982" s="13">
        <v>0.58055849548155902</v>
      </c>
      <c r="CT1982" s="13">
        <v>0.5263158</v>
      </c>
      <c r="CU1982" s="13">
        <v>0.36355951416444499</v>
      </c>
      <c r="CV1982" s="13">
        <v>0.15789473000000001</v>
      </c>
      <c r="CW1982" s="52">
        <v>1</v>
      </c>
      <c r="CX1982" s="13">
        <v>1.7543860000000001E-2</v>
      </c>
      <c r="CY1982" s="52">
        <v>0</v>
      </c>
      <c r="CZ1982" s="13">
        <v>0</v>
      </c>
      <c r="DA1982" t="s">
        <v>5713</v>
      </c>
    </row>
    <row r="1983" spans="2:105" hidden="1" x14ac:dyDescent="0.25">
      <c r="B1983">
        <v>0</v>
      </c>
      <c r="C1983">
        <v>69005700</v>
      </c>
      <c r="D1983" s="1" t="s">
        <v>6257</v>
      </c>
      <c r="E1983">
        <v>0</v>
      </c>
      <c r="F1983" s="27">
        <v>0</v>
      </c>
      <c r="G1983" s="27">
        <v>0</v>
      </c>
      <c r="H1983" s="27">
        <v>0</v>
      </c>
      <c r="I1983" s="27">
        <v>0</v>
      </c>
      <c r="J1983" s="27" t="s">
        <v>8432</v>
      </c>
      <c r="K1983" s="5" t="s">
        <v>6835</v>
      </c>
      <c r="L1983" s="5" t="s">
        <v>8373</v>
      </c>
      <c r="M1983" s="9">
        <v>37095</v>
      </c>
      <c r="N1983" s="9">
        <v>23.076712328767101</v>
      </c>
      <c r="O1983" s="5">
        <v>22.12</v>
      </c>
      <c r="Q1983" s="3">
        <v>15</v>
      </c>
      <c r="S1983" s="3">
        <v>1</v>
      </c>
      <c r="V1983" s="3">
        <v>198</v>
      </c>
      <c r="W1983" s="3">
        <v>121</v>
      </c>
      <c r="X1983" s="5">
        <v>14</v>
      </c>
      <c r="Y1983" s="15">
        <v>19.5</v>
      </c>
      <c r="Z1983" s="7">
        <v>28</v>
      </c>
      <c r="AA1983" s="13">
        <v>0.25480769230769201</v>
      </c>
      <c r="AB1983" s="13">
        <v>0.45833333333333298</v>
      </c>
      <c r="AC1983" s="13">
        <v>0.30087483176312202</v>
      </c>
      <c r="AD1983" s="13">
        <v>0</v>
      </c>
      <c r="AE1983" s="13">
        <v>0</v>
      </c>
      <c r="AF1983" s="33">
        <v>0</v>
      </c>
      <c r="AG1983" s="13">
        <v>0</v>
      </c>
      <c r="AH1983" s="30">
        <v>0</v>
      </c>
      <c r="AI1983" s="36">
        <v>0</v>
      </c>
      <c r="AJ1983" s="37">
        <v>0</v>
      </c>
      <c r="AK1983" s="38">
        <v>0</v>
      </c>
      <c r="BE1983" s="13"/>
      <c r="CG1983" s="50">
        <v>5.4285709999999998</v>
      </c>
      <c r="CH1983" s="50">
        <v>6</v>
      </c>
      <c r="CI1983" s="44">
        <v>0</v>
      </c>
      <c r="CJ1983" s="44">
        <v>0</v>
      </c>
      <c r="CK1983" s="44">
        <v>0</v>
      </c>
      <c r="CL1983" s="44">
        <v>0.380136986301369</v>
      </c>
      <c r="CM1983" s="44">
        <v>0.22602739726027299</v>
      </c>
      <c r="CN1983" s="13">
        <v>0.268298594280174</v>
      </c>
      <c r="DA1983" t="s">
        <v>8433</v>
      </c>
    </row>
    <row r="1984" spans="2:105" hidden="1" x14ac:dyDescent="0.25">
      <c r="B1984">
        <v>0</v>
      </c>
      <c r="C1984">
        <v>38023000</v>
      </c>
      <c r="D1984" s="1" t="s">
        <v>6239</v>
      </c>
      <c r="E1984">
        <v>0</v>
      </c>
      <c r="F1984" s="27">
        <v>0</v>
      </c>
      <c r="G1984" s="27">
        <v>0</v>
      </c>
      <c r="H1984" s="27">
        <v>0</v>
      </c>
      <c r="I1984" s="27">
        <v>0</v>
      </c>
      <c r="J1984" s="27" t="s">
        <v>6238</v>
      </c>
      <c r="K1984" s="5" t="s">
        <v>5996</v>
      </c>
      <c r="L1984" s="5" t="s">
        <v>5973</v>
      </c>
      <c r="M1984" s="9">
        <v>39972</v>
      </c>
      <c r="N1984" s="9">
        <v>15.194520547945199</v>
      </c>
      <c r="O1984" s="5">
        <v>13.76</v>
      </c>
      <c r="Q1984" s="3">
        <v>18</v>
      </c>
      <c r="R1984" s="3">
        <v>11</v>
      </c>
      <c r="S1984" s="3">
        <v>1</v>
      </c>
      <c r="V1984" s="3">
        <v>199</v>
      </c>
      <c r="W1984" s="3">
        <v>134</v>
      </c>
      <c r="X1984" s="5">
        <v>14</v>
      </c>
      <c r="Y1984" s="15">
        <v>19.8</v>
      </c>
      <c r="Z1984" s="7">
        <v>20</v>
      </c>
      <c r="AA1984" s="13">
        <v>0.19931271477663201</v>
      </c>
      <c r="AB1984" s="13">
        <v>0.390034364261168</v>
      </c>
      <c r="AC1984" s="13">
        <v>0.205248990578734</v>
      </c>
      <c r="AD1984" s="13">
        <v>0</v>
      </c>
      <c r="AE1984" s="13">
        <v>0</v>
      </c>
      <c r="AF1984" s="33">
        <v>0</v>
      </c>
      <c r="AG1984" s="13">
        <v>0</v>
      </c>
      <c r="AH1984" s="30">
        <v>0</v>
      </c>
      <c r="AI1984" s="36">
        <v>0</v>
      </c>
      <c r="AJ1984" s="37">
        <v>0</v>
      </c>
      <c r="AK1984" s="38">
        <v>0</v>
      </c>
      <c r="BE1984" s="13"/>
      <c r="BJ1984" s="44">
        <v>0.27692307692307599</v>
      </c>
      <c r="BK1984" s="44">
        <v>6.5384615384615305E-2</v>
      </c>
      <c r="BL1984" s="13">
        <v>8.0369388314894305E-2</v>
      </c>
      <c r="DA1984" t="s">
        <v>6240</v>
      </c>
    </row>
    <row r="1985" spans="1:105" hidden="1" x14ac:dyDescent="0.25">
      <c r="B1985">
        <v>0</v>
      </c>
      <c r="C1985">
        <v>38023100</v>
      </c>
      <c r="D1985" s="1" t="s">
        <v>6242</v>
      </c>
      <c r="E1985">
        <v>0</v>
      </c>
      <c r="F1985" s="27">
        <v>0</v>
      </c>
      <c r="G1985" s="27">
        <v>0</v>
      </c>
      <c r="H1985" s="27">
        <v>0</v>
      </c>
      <c r="I1985" s="27">
        <v>0</v>
      </c>
      <c r="J1985" s="27" t="s">
        <v>6241</v>
      </c>
      <c r="K1985" s="5" t="s">
        <v>5996</v>
      </c>
      <c r="L1985" s="5" t="s">
        <v>5973</v>
      </c>
      <c r="M1985" s="9">
        <v>44753</v>
      </c>
      <c r="N1985" s="9">
        <v>2.0958904109589001</v>
      </c>
      <c r="O1985" s="5">
        <v>66.56</v>
      </c>
      <c r="Q1985" s="3">
        <v>20</v>
      </c>
      <c r="R1985" s="3">
        <v>9</v>
      </c>
      <c r="S1985" s="3">
        <v>1</v>
      </c>
      <c r="V1985" s="3">
        <v>199</v>
      </c>
      <c r="W1985" s="3">
        <v>134</v>
      </c>
      <c r="X1985" s="5">
        <v>12</v>
      </c>
      <c r="Y1985" s="15">
        <v>20.605263000000001</v>
      </c>
      <c r="Z1985" s="7">
        <v>28</v>
      </c>
      <c r="AA1985" s="13">
        <v>0.83407079646017701</v>
      </c>
      <c r="AB1985" s="13">
        <v>0.42477876106194601</v>
      </c>
      <c r="AC1985" s="13">
        <v>0.76170928667563897</v>
      </c>
      <c r="AD1985" s="13">
        <v>0</v>
      </c>
      <c r="AE1985" s="13">
        <v>0</v>
      </c>
      <c r="AF1985" s="33">
        <v>0</v>
      </c>
      <c r="AG1985" s="13">
        <v>0</v>
      </c>
      <c r="AH1985" s="30">
        <v>0</v>
      </c>
      <c r="AI1985" s="36">
        <v>0</v>
      </c>
      <c r="AJ1985" s="37">
        <v>0</v>
      </c>
      <c r="AK1985" s="38">
        <v>0</v>
      </c>
      <c r="BE1985" s="13"/>
      <c r="CG1985" s="50">
        <v>2.471698</v>
      </c>
      <c r="CH1985" s="50">
        <v>8</v>
      </c>
      <c r="CI1985" s="44">
        <v>4.7169811999999998E-2</v>
      </c>
      <c r="CJ1985" s="44">
        <v>0</v>
      </c>
      <c r="CK1985" s="44">
        <v>0</v>
      </c>
      <c r="CL1985" s="44">
        <v>0.64253393665158298</v>
      </c>
      <c r="CM1985" s="44">
        <v>0.68325791855203599</v>
      </c>
      <c r="CN1985" s="13">
        <v>0.76732913233155597</v>
      </c>
      <c r="DA1985" t="s">
        <v>6243</v>
      </c>
    </row>
    <row r="1986" spans="1:105" hidden="1" x14ac:dyDescent="0.25">
      <c r="B1986">
        <v>0</v>
      </c>
      <c r="C1986">
        <v>38053800</v>
      </c>
      <c r="D1986" s="1" t="s">
        <v>6553</v>
      </c>
      <c r="E1986">
        <v>0</v>
      </c>
      <c r="F1986" s="27">
        <v>0</v>
      </c>
      <c r="G1986" s="27">
        <v>0</v>
      </c>
      <c r="H1986" s="27">
        <v>0</v>
      </c>
      <c r="I1986" s="27">
        <v>0</v>
      </c>
      <c r="J1986" s="27" t="s">
        <v>6552</v>
      </c>
      <c r="K1986" s="5" t="s">
        <v>5996</v>
      </c>
      <c r="L1986" s="5" t="s">
        <v>5973</v>
      </c>
      <c r="M1986" s="9">
        <v>34169</v>
      </c>
      <c r="N1986" s="9">
        <v>31.093150684931501</v>
      </c>
      <c r="O1986" s="5">
        <v>68.040000000000006</v>
      </c>
      <c r="Q1986" s="3">
        <v>6</v>
      </c>
      <c r="S1986" s="3">
        <v>0</v>
      </c>
      <c r="V1986" s="3">
        <v>199</v>
      </c>
      <c r="W1986" s="3">
        <v>134</v>
      </c>
      <c r="X1986" s="5">
        <v>17</v>
      </c>
      <c r="Y1986" s="15">
        <v>16.357143000000001</v>
      </c>
      <c r="Z1986" s="7">
        <v>23</v>
      </c>
      <c r="AA1986" s="13">
        <v>0.95207667731629397</v>
      </c>
      <c r="AB1986" s="13">
        <v>4.7923322683705999E-2</v>
      </c>
      <c r="AC1986" s="13">
        <v>0.123553162853297</v>
      </c>
      <c r="AD1986" s="13">
        <v>0</v>
      </c>
      <c r="AE1986" s="13">
        <v>0</v>
      </c>
      <c r="AF1986" s="33">
        <v>0</v>
      </c>
      <c r="AG1986" s="13">
        <v>0</v>
      </c>
      <c r="AH1986" s="30">
        <v>0</v>
      </c>
      <c r="AI1986" s="36">
        <v>0</v>
      </c>
      <c r="AJ1986" s="37">
        <v>0</v>
      </c>
      <c r="AK1986" s="38">
        <v>0</v>
      </c>
      <c r="BE1986" s="13"/>
      <c r="CG1986" s="50">
        <v>1.7526881999999999</v>
      </c>
      <c r="CH1986" s="50">
        <v>9</v>
      </c>
      <c r="CI1986" s="44">
        <v>2.1505376E-2</v>
      </c>
      <c r="CJ1986" s="44">
        <v>1.0752688E-2</v>
      </c>
      <c r="CK1986" s="44">
        <v>0</v>
      </c>
      <c r="CL1986" s="44">
        <v>0.25155279503105499</v>
      </c>
      <c r="CM1986" s="44">
        <v>0.78881987577639701</v>
      </c>
      <c r="CN1986" s="13">
        <v>0.47752925697666299</v>
      </c>
      <c r="DA1986" t="s">
        <v>6554</v>
      </c>
    </row>
    <row r="1987" spans="1:105" hidden="1" x14ac:dyDescent="0.25">
      <c r="B1987">
        <v>0</v>
      </c>
      <c r="C1987">
        <v>38054000</v>
      </c>
      <c r="D1987" s="1" t="s">
        <v>6558</v>
      </c>
      <c r="E1987">
        <v>0</v>
      </c>
      <c r="F1987" s="27">
        <v>0</v>
      </c>
      <c r="G1987" s="27">
        <v>0</v>
      </c>
      <c r="H1987" s="27">
        <v>0</v>
      </c>
      <c r="I1987" s="27">
        <v>0</v>
      </c>
      <c r="J1987" s="27" t="s">
        <v>6557</v>
      </c>
      <c r="K1987" s="5" t="s">
        <v>5996</v>
      </c>
      <c r="L1987" s="5" t="s">
        <v>5973</v>
      </c>
      <c r="M1987" s="9">
        <v>42219</v>
      </c>
      <c r="N1987" s="9">
        <v>9.0383561643835595</v>
      </c>
      <c r="O1987" s="5">
        <v>18.23</v>
      </c>
      <c r="P1987" s="7">
        <v>10</v>
      </c>
      <c r="Q1987" s="3">
        <v>22</v>
      </c>
      <c r="R1987" s="3">
        <v>4</v>
      </c>
      <c r="S1987" s="3">
        <v>1</v>
      </c>
      <c r="V1987" s="3">
        <v>199</v>
      </c>
      <c r="W1987" s="3">
        <v>134</v>
      </c>
      <c r="X1987" s="5">
        <v>14</v>
      </c>
      <c r="Y1987" s="15">
        <v>16.5</v>
      </c>
      <c r="Z1987" s="7">
        <v>24</v>
      </c>
      <c r="AA1987" s="13">
        <v>0.83032490974729201</v>
      </c>
      <c r="AB1987" s="13">
        <v>5.4151624548736399E-2</v>
      </c>
      <c r="AC1987" s="13">
        <v>0.121197846567967</v>
      </c>
      <c r="AD1987" s="13">
        <v>0</v>
      </c>
      <c r="AE1987" s="13">
        <v>0</v>
      </c>
      <c r="AF1987" s="33">
        <v>0</v>
      </c>
      <c r="AG1987" s="13">
        <v>0</v>
      </c>
      <c r="AH1987" s="30">
        <v>0</v>
      </c>
      <c r="AI1987" s="36">
        <v>0</v>
      </c>
      <c r="AJ1987" s="37">
        <v>0</v>
      </c>
      <c r="AK1987" s="38">
        <v>0</v>
      </c>
      <c r="BE1987" s="13"/>
      <c r="CG1987" s="50">
        <v>7.2857139999999996</v>
      </c>
      <c r="CH1987" s="50">
        <v>12</v>
      </c>
      <c r="CI1987" s="44">
        <v>0.51785713</v>
      </c>
      <c r="CJ1987" s="44">
        <v>0.45238096</v>
      </c>
      <c r="CK1987" s="44">
        <v>0.34523809999999999</v>
      </c>
      <c r="CL1987" s="44">
        <v>0.90944881889763696</v>
      </c>
      <c r="CM1987" s="44">
        <v>0.98425196850393704</v>
      </c>
      <c r="CN1987" s="13">
        <v>0.99619139948756996</v>
      </c>
      <c r="DA1987" t="s">
        <v>6559</v>
      </c>
    </row>
    <row r="1988" spans="1:105" hidden="1" x14ac:dyDescent="0.25">
      <c r="B1988">
        <v>0</v>
      </c>
      <c r="C1988">
        <v>69058000</v>
      </c>
      <c r="D1988" s="1" t="s">
        <v>9119</v>
      </c>
      <c r="E1988">
        <v>0</v>
      </c>
      <c r="F1988" s="27">
        <v>0</v>
      </c>
      <c r="G1988" s="27">
        <v>0</v>
      </c>
      <c r="H1988" s="27">
        <v>0</v>
      </c>
      <c r="I1988" s="27">
        <v>0</v>
      </c>
      <c r="J1988" s="27" t="s">
        <v>9118</v>
      </c>
      <c r="K1988" s="5" t="s">
        <v>8721</v>
      </c>
      <c r="L1988" s="5" t="s">
        <v>8373</v>
      </c>
      <c r="M1988" s="9">
        <v>41505</v>
      </c>
      <c r="N1988" s="9">
        <v>10.9945205479452</v>
      </c>
      <c r="O1988" s="5">
        <v>214.23</v>
      </c>
      <c r="Q1988" s="3">
        <v>23</v>
      </c>
      <c r="R1988" s="3">
        <v>3</v>
      </c>
      <c r="S1988" s="3">
        <v>1</v>
      </c>
      <c r="T1988" s="11">
        <v>47.786906999999999</v>
      </c>
      <c r="U1988">
        <v>-92.379219000000006</v>
      </c>
      <c r="V1988" s="3">
        <v>200</v>
      </c>
      <c r="W1988" s="3">
        <v>118</v>
      </c>
      <c r="X1988" s="5">
        <v>19</v>
      </c>
      <c r="Y1988" s="15">
        <v>17.575758</v>
      </c>
      <c r="Z1988" s="7">
        <v>29</v>
      </c>
      <c r="AA1988" s="13">
        <v>0.192439862542955</v>
      </c>
      <c r="AB1988" s="13">
        <v>5.1546391752577303E-2</v>
      </c>
      <c r="AC1988" s="13">
        <v>3.2772543741588098E-2</v>
      </c>
      <c r="AD1988" s="13">
        <v>0</v>
      </c>
      <c r="AE1988" s="13">
        <v>0</v>
      </c>
      <c r="AF1988" s="33">
        <v>0</v>
      </c>
      <c r="AG1988" s="13">
        <v>0</v>
      </c>
      <c r="AH1988" s="30">
        <v>0</v>
      </c>
      <c r="AI1988" s="36">
        <v>0</v>
      </c>
      <c r="AJ1988" s="37">
        <v>0</v>
      </c>
      <c r="AK1988" s="38">
        <v>0</v>
      </c>
      <c r="AW1988" s="15">
        <v>5.7159089999999999</v>
      </c>
      <c r="AX1988" s="15">
        <v>10</v>
      </c>
      <c r="AY1988" s="13">
        <v>0.35772357723577197</v>
      </c>
      <c r="AZ1988" s="13">
        <v>0.83333333333333304</v>
      </c>
      <c r="BA1988" s="13">
        <v>0.72099595203543798</v>
      </c>
      <c r="BB1988" s="13">
        <v>0.18181818999999999</v>
      </c>
      <c r="BC1988" s="13">
        <v>0.18181818999999999</v>
      </c>
      <c r="BD1988" s="13">
        <v>0.17045455000000001</v>
      </c>
      <c r="BE1988" s="13">
        <v>6.0975610240688101E-2</v>
      </c>
      <c r="BF1988" s="33">
        <v>10</v>
      </c>
      <c r="BG1988" s="13">
        <v>0.11363637</v>
      </c>
      <c r="BH1988" s="36">
        <v>1</v>
      </c>
      <c r="BI1988" s="38">
        <v>1.1363636999999999E-2</v>
      </c>
      <c r="BJ1988" s="44">
        <v>0.38761467889908202</v>
      </c>
      <c r="BK1988" s="44">
        <v>0.31651376146788901</v>
      </c>
      <c r="BL1988" s="13">
        <v>0.34223278778458399</v>
      </c>
      <c r="BM1988" s="44">
        <v>7.8034682080924803E-2</v>
      </c>
      <c r="BN1988" s="44">
        <v>0.60404624277456598</v>
      </c>
      <c r="BO1988" s="13">
        <v>0.159636789689513</v>
      </c>
      <c r="BS1988" s="15">
        <v>6.5344829999999998</v>
      </c>
      <c r="BT1988" s="3">
        <v>11</v>
      </c>
      <c r="BU1988" s="13">
        <v>0.79875518672199097</v>
      </c>
      <c r="BV1988" s="13">
        <v>0.30082987551867202</v>
      </c>
      <c r="BW1988" s="13">
        <v>0.52672292545710198</v>
      </c>
      <c r="BX1988" s="13">
        <v>0.25862067999999999</v>
      </c>
      <c r="BY1988" s="13">
        <v>3.4482760000000001E-2</v>
      </c>
      <c r="BZ1988" s="13">
        <v>1.7241380000000001E-2</v>
      </c>
      <c r="CA1988" s="52">
        <v>0</v>
      </c>
      <c r="CB1988" s="13">
        <v>0</v>
      </c>
      <c r="CC1988" s="13">
        <v>0</v>
      </c>
      <c r="CG1988" s="50">
        <v>7.2857139999999996</v>
      </c>
      <c r="CH1988" s="50">
        <v>10</v>
      </c>
      <c r="CI1988" s="44">
        <v>0.5</v>
      </c>
      <c r="CJ1988" s="44">
        <v>0.28571429999999998</v>
      </c>
      <c r="CK1988" s="44">
        <v>0.21428572000000001</v>
      </c>
      <c r="CL1988" s="44">
        <v>0.26851851851851799</v>
      </c>
      <c r="CM1988" s="44">
        <v>0.71666666666666601</v>
      </c>
      <c r="CN1988" s="13">
        <v>0.46942732497749401</v>
      </c>
      <c r="CO1988" s="15">
        <v>12.529411</v>
      </c>
      <c r="CP1988" s="7">
        <v>26</v>
      </c>
      <c r="CQ1988" s="13">
        <v>0.86</v>
      </c>
      <c r="CR1988" s="13">
        <v>0.22857142857142801</v>
      </c>
      <c r="CS1988" s="13">
        <v>0.50150614670683002</v>
      </c>
      <c r="CT1988" s="13">
        <v>0.17647060000000001</v>
      </c>
      <c r="CU1988" s="13">
        <v>0.15176470965146999</v>
      </c>
      <c r="CV1988" s="13">
        <v>5.8823529999999999E-2</v>
      </c>
      <c r="CW1988" s="52">
        <v>1</v>
      </c>
      <c r="CX1988" s="13">
        <v>5.8823529999999999E-2</v>
      </c>
      <c r="CY1988" s="52">
        <v>0</v>
      </c>
      <c r="CZ1988" s="13">
        <v>0</v>
      </c>
      <c r="DA1988" t="s">
        <v>9120</v>
      </c>
    </row>
    <row r="1989" spans="1:105" hidden="1" x14ac:dyDescent="0.25">
      <c r="B1989">
        <v>0</v>
      </c>
      <c r="C1989">
        <v>36001900</v>
      </c>
      <c r="D1989" s="1" t="s">
        <v>5954</v>
      </c>
      <c r="E1989">
        <v>0</v>
      </c>
      <c r="F1989" s="27">
        <v>0</v>
      </c>
      <c r="G1989" s="27">
        <v>0</v>
      </c>
      <c r="H1989" s="27">
        <v>0</v>
      </c>
      <c r="I1989" s="27">
        <v>0</v>
      </c>
      <c r="J1989" s="27" t="s">
        <v>5953</v>
      </c>
      <c r="K1989" s="5" t="s">
        <v>5712</v>
      </c>
      <c r="L1989" s="5" t="s">
        <v>5936</v>
      </c>
      <c r="M1989" s="9">
        <v>43640</v>
      </c>
      <c r="N1989" s="9">
        <v>5.1452054794520503</v>
      </c>
      <c r="O1989" s="5">
        <v>38.89</v>
      </c>
      <c r="P1989" s="7">
        <v>16</v>
      </c>
      <c r="Q1989" s="3">
        <v>52</v>
      </c>
      <c r="R1989" s="3">
        <v>13.9</v>
      </c>
      <c r="S1989" s="3">
        <v>1</v>
      </c>
      <c r="T1989" s="11">
        <v>47.869351999999999</v>
      </c>
      <c r="U1989">
        <v>-94.218436999999994</v>
      </c>
      <c r="V1989" s="3">
        <v>202</v>
      </c>
      <c r="W1989" s="3">
        <v>115</v>
      </c>
      <c r="X1989" s="5">
        <v>8</v>
      </c>
      <c r="Y1989" s="15">
        <v>22</v>
      </c>
      <c r="Z1989" s="7">
        <v>29</v>
      </c>
      <c r="AA1989" s="13">
        <v>0.45272727272727198</v>
      </c>
      <c r="AB1989" s="13">
        <v>0.50363636363636299</v>
      </c>
      <c r="AC1989" s="13">
        <v>0.55511440107671595</v>
      </c>
      <c r="AD1989" s="13">
        <v>0</v>
      </c>
      <c r="AE1989" s="13">
        <v>0</v>
      </c>
      <c r="AF1989" s="33">
        <v>0</v>
      </c>
      <c r="AG1989" s="13">
        <v>0</v>
      </c>
      <c r="AH1989" s="30">
        <v>0</v>
      </c>
      <c r="AI1989" s="36">
        <v>0</v>
      </c>
      <c r="AJ1989" s="37">
        <v>0</v>
      </c>
      <c r="AK1989" s="38">
        <v>0</v>
      </c>
      <c r="AW1989" s="15">
        <v>5.6055045000000003</v>
      </c>
      <c r="AX1989" s="15">
        <v>8</v>
      </c>
      <c r="AY1989" s="13">
        <v>0.47736625514403203</v>
      </c>
      <c r="AZ1989" s="13">
        <v>0.66666666666666596</v>
      </c>
      <c r="BA1989" s="13">
        <v>0.75253952493698895</v>
      </c>
      <c r="BB1989" s="13">
        <v>0.14678898000000001</v>
      </c>
      <c r="BC1989" s="13">
        <v>0.14678898000000001</v>
      </c>
      <c r="BD1989" s="13">
        <v>3.6697246000000003E-2</v>
      </c>
      <c r="BE1989" s="13">
        <v>1.7518026961220599E-2</v>
      </c>
      <c r="BF1989" s="33">
        <v>0</v>
      </c>
      <c r="BG1989" s="13">
        <v>0</v>
      </c>
      <c r="BH1989" s="36">
        <v>0</v>
      </c>
      <c r="BI1989" s="38">
        <v>0</v>
      </c>
      <c r="BJ1989" s="44">
        <v>0.86602870813397104</v>
      </c>
      <c r="BK1989" s="44">
        <v>0.11483253588516699</v>
      </c>
      <c r="BL1989" s="13">
        <v>0.295876382920362</v>
      </c>
      <c r="CG1989" s="50">
        <v>6.4545455</v>
      </c>
      <c r="CH1989" s="50">
        <v>10</v>
      </c>
      <c r="CI1989" s="44">
        <v>0.15151516000000001</v>
      </c>
      <c r="CJ1989" s="44">
        <v>0.15151516000000001</v>
      </c>
      <c r="CK1989" s="44">
        <v>6.0606062000000002E-2</v>
      </c>
      <c r="CL1989" s="44">
        <v>0.71647509578544</v>
      </c>
      <c r="CM1989" s="44">
        <v>0.60727969348659006</v>
      </c>
      <c r="CN1989" s="13">
        <v>0.76442074648570002</v>
      </c>
      <c r="CO1989" s="15">
        <v>16.8</v>
      </c>
      <c r="CP1989" s="7">
        <v>22</v>
      </c>
      <c r="CQ1989" s="13">
        <v>0.36328125</v>
      </c>
      <c r="CR1989" s="13">
        <v>0.69921875</v>
      </c>
      <c r="CS1989" s="13">
        <v>0.62875519010013803</v>
      </c>
      <c r="CT1989" s="13">
        <v>0.7</v>
      </c>
      <c r="CU1989" s="13">
        <v>0.25429687066934997</v>
      </c>
      <c r="CV1989" s="13">
        <v>0.3</v>
      </c>
      <c r="CW1989" s="52">
        <v>0</v>
      </c>
      <c r="CX1989" s="13">
        <v>0</v>
      </c>
      <c r="CY1989" s="52">
        <v>0</v>
      </c>
      <c r="CZ1989" s="13">
        <v>0</v>
      </c>
      <c r="DA1989" t="s">
        <v>5955</v>
      </c>
    </row>
    <row r="1990" spans="1:105" hidden="1" x14ac:dyDescent="0.25">
      <c r="B1990">
        <v>0</v>
      </c>
      <c r="C1990">
        <v>4030700</v>
      </c>
      <c r="D1990" s="1" t="s">
        <v>886</v>
      </c>
      <c r="E1990">
        <v>0</v>
      </c>
      <c r="F1990" s="27">
        <v>0</v>
      </c>
      <c r="G1990" s="27">
        <v>0</v>
      </c>
      <c r="H1990" s="27">
        <v>0</v>
      </c>
      <c r="I1990" s="27">
        <v>0</v>
      </c>
      <c r="J1990" s="27" t="s">
        <v>983</v>
      </c>
      <c r="K1990" s="5" t="s">
        <v>981</v>
      </c>
      <c r="L1990" s="5" t="s">
        <v>782</v>
      </c>
      <c r="M1990" s="9">
        <v>44032</v>
      </c>
      <c r="N1990" s="9">
        <v>4.0712328767123198</v>
      </c>
      <c r="O1990" s="5">
        <v>103.38</v>
      </c>
      <c r="Q1990" s="3">
        <v>72</v>
      </c>
      <c r="R1990" s="3">
        <v>8.6</v>
      </c>
      <c r="S1990" s="3">
        <v>1</v>
      </c>
      <c r="T1990" s="11">
        <v>47.713980999999997</v>
      </c>
      <c r="U1990">
        <v>-95.087097999999997</v>
      </c>
      <c r="V1990" s="3">
        <v>203</v>
      </c>
      <c r="W1990" s="3">
        <v>124</v>
      </c>
      <c r="X1990" s="5">
        <v>28</v>
      </c>
      <c r="Y1990" s="15">
        <v>18.365853999999999</v>
      </c>
      <c r="Z1990" s="7">
        <v>25</v>
      </c>
      <c r="AA1990" s="13">
        <v>0.74275362318840499</v>
      </c>
      <c r="AB1990" s="13">
        <v>0.15217391304347799</v>
      </c>
      <c r="AC1990" s="13">
        <v>0.29246298788694403</v>
      </c>
      <c r="AD1990" s="13">
        <v>0</v>
      </c>
      <c r="AE1990" s="13">
        <v>0</v>
      </c>
      <c r="AF1990" s="33">
        <v>0</v>
      </c>
      <c r="AG1990" s="13">
        <v>0</v>
      </c>
      <c r="AH1990" s="30">
        <v>0</v>
      </c>
      <c r="AI1990" s="36">
        <v>0</v>
      </c>
      <c r="AJ1990" s="37">
        <v>0</v>
      </c>
      <c r="AK1990" s="38">
        <v>0</v>
      </c>
      <c r="AW1990" s="15">
        <v>4.8390803</v>
      </c>
      <c r="AX1990" s="15">
        <v>8</v>
      </c>
      <c r="AY1990" s="13">
        <v>0.37735849056603699</v>
      </c>
      <c r="AZ1990" s="13">
        <v>0.320754716981132</v>
      </c>
      <c r="BA1990" s="13">
        <v>0.34667379515771701</v>
      </c>
      <c r="BB1990" s="13">
        <v>0.12643678</v>
      </c>
      <c r="BC1990" s="13">
        <v>0.12643678</v>
      </c>
      <c r="BD1990" s="13">
        <v>2.2988505999999999E-2</v>
      </c>
      <c r="BE1990" s="13">
        <v>8.6749077967877598E-3</v>
      </c>
      <c r="BF1990" s="33">
        <v>0</v>
      </c>
      <c r="BG1990" s="13">
        <v>0</v>
      </c>
      <c r="BH1990" s="36">
        <v>0</v>
      </c>
      <c r="BI1990" s="38">
        <v>0</v>
      </c>
      <c r="BJ1990" s="44">
        <v>3.7499999999999999E-2</v>
      </c>
      <c r="BK1990" s="44">
        <v>0.76875000000000004</v>
      </c>
      <c r="BL1990" s="13">
        <v>0.114290939014354</v>
      </c>
      <c r="BP1990" s="13">
        <v>0.92857142857142805</v>
      </c>
      <c r="BQ1990">
        <v>0.80952380952380898</v>
      </c>
      <c r="BR1990">
        <v>0.97190332326283901</v>
      </c>
      <c r="CG1990" s="50">
        <v>5.8260870000000002</v>
      </c>
      <c r="CH1990" s="50">
        <v>7</v>
      </c>
      <c r="CI1990" s="44">
        <v>0</v>
      </c>
      <c r="CJ1990" s="44">
        <v>0</v>
      </c>
      <c r="CK1990" s="44">
        <v>0</v>
      </c>
      <c r="CL1990" s="44">
        <v>0.89772727272727204</v>
      </c>
      <c r="CM1990" s="44">
        <v>0.39204545454545398</v>
      </c>
      <c r="CN1990" s="13">
        <v>0.68201648085312605</v>
      </c>
      <c r="CO1990" s="15">
        <v>17.363636</v>
      </c>
      <c r="CP1990" s="7">
        <v>22</v>
      </c>
      <c r="CQ1990" s="13">
        <v>0.34230769230769198</v>
      </c>
      <c r="CR1990" s="13">
        <v>0.69230769230769196</v>
      </c>
      <c r="CS1990" s="13">
        <v>0.59187494911666505</v>
      </c>
      <c r="CT1990" s="13">
        <v>0.72727275000000002</v>
      </c>
      <c r="CU1990" s="13">
        <v>0.24895105637036799</v>
      </c>
      <c r="CV1990" s="13">
        <v>0.54545456000000003</v>
      </c>
      <c r="CW1990" s="52">
        <v>0</v>
      </c>
      <c r="CX1990" s="13">
        <v>0</v>
      </c>
      <c r="CY1990" s="52">
        <v>0</v>
      </c>
      <c r="CZ1990" s="13">
        <v>0</v>
      </c>
      <c r="DA1990" t="s">
        <v>984</v>
      </c>
    </row>
    <row r="1991" spans="1:105" hidden="1" x14ac:dyDescent="0.25">
      <c r="B1991">
        <v>0</v>
      </c>
      <c r="C1991">
        <v>36001800</v>
      </c>
      <c r="D1991" s="1" t="s">
        <v>5951</v>
      </c>
      <c r="E1991">
        <v>0</v>
      </c>
      <c r="F1991" s="27">
        <v>0</v>
      </c>
      <c r="G1991" s="27">
        <v>0</v>
      </c>
      <c r="H1991" s="27">
        <v>0</v>
      </c>
      <c r="I1991" s="27">
        <v>0</v>
      </c>
      <c r="J1991" s="27" t="s">
        <v>5950</v>
      </c>
      <c r="K1991" s="5" t="s">
        <v>5712</v>
      </c>
      <c r="L1991" s="5" t="s">
        <v>5936</v>
      </c>
      <c r="M1991" s="9">
        <v>44390</v>
      </c>
      <c r="N1991" s="9">
        <v>3.0904109589041</v>
      </c>
      <c r="O1991" s="5">
        <v>304.23</v>
      </c>
      <c r="Q1991" s="3">
        <v>16</v>
      </c>
      <c r="R1991" s="3">
        <v>2.8</v>
      </c>
      <c r="S1991" s="3">
        <v>1</v>
      </c>
      <c r="T1991" s="11">
        <v>47.875996000000001</v>
      </c>
      <c r="U1991">
        <v>-94.266441</v>
      </c>
      <c r="V1991" s="3">
        <v>203</v>
      </c>
      <c r="W1991" s="3">
        <v>116</v>
      </c>
      <c r="X1991" s="5">
        <v>19</v>
      </c>
      <c r="Y1991" s="15">
        <v>19.796610000000001</v>
      </c>
      <c r="Z1991" s="7">
        <v>24</v>
      </c>
      <c r="AA1991" s="13">
        <v>0.96153846153846101</v>
      </c>
      <c r="AB1991" s="13">
        <v>0.33894230769230699</v>
      </c>
      <c r="AC1991" s="13">
        <v>0.72254374158815604</v>
      </c>
      <c r="AD1991" s="13">
        <v>0</v>
      </c>
      <c r="AE1991" s="13">
        <v>0</v>
      </c>
      <c r="AF1991" s="33">
        <v>0</v>
      </c>
      <c r="AG1991" s="13">
        <v>0</v>
      </c>
      <c r="AH1991" s="30">
        <v>0</v>
      </c>
      <c r="AI1991" s="36">
        <v>0</v>
      </c>
      <c r="AJ1991" s="37">
        <v>0</v>
      </c>
      <c r="AK1991" s="38">
        <v>0</v>
      </c>
      <c r="AW1991" s="15">
        <v>6</v>
      </c>
      <c r="AX1991" s="15">
        <v>8</v>
      </c>
      <c r="AY1991" s="13">
        <v>3.24324324324324E-2</v>
      </c>
      <c r="AZ1991" s="13">
        <v>0.786486486486486</v>
      </c>
      <c r="BA1991" s="13">
        <v>8.3326968609180402E-2</v>
      </c>
      <c r="BB1991" s="13">
        <v>0.25</v>
      </c>
      <c r="BC1991" s="13">
        <v>0.25</v>
      </c>
      <c r="BD1991" s="13">
        <v>0.25</v>
      </c>
      <c r="BE1991" s="13">
        <v>8.1081081081080999E-3</v>
      </c>
      <c r="BF1991" s="33">
        <v>0</v>
      </c>
      <c r="BG1991" s="13">
        <v>0</v>
      </c>
      <c r="BH1991" s="36">
        <v>0</v>
      </c>
      <c r="BI1991" s="38">
        <v>0</v>
      </c>
      <c r="CG1991" s="50">
        <v>6.3210224999999998</v>
      </c>
      <c r="CH1991" s="50">
        <v>11</v>
      </c>
      <c r="CI1991" s="44">
        <v>5.9659089999999998E-2</v>
      </c>
      <c r="CJ1991" s="44">
        <v>5.6818184000000001E-2</v>
      </c>
      <c r="CK1991" s="44">
        <v>2.8409092E-2</v>
      </c>
      <c r="CL1991" s="44">
        <v>0.97584541062801899</v>
      </c>
      <c r="CM1991" s="44">
        <v>0.270531400966183</v>
      </c>
      <c r="CN1991" s="13">
        <v>0.570874593172218</v>
      </c>
      <c r="DA1991" t="s">
        <v>5952</v>
      </c>
    </row>
    <row r="1992" spans="1:105" hidden="1" x14ac:dyDescent="0.25">
      <c r="B1992">
        <v>0</v>
      </c>
      <c r="C1992">
        <v>36002400</v>
      </c>
      <c r="D1992" s="1" t="s">
        <v>4967</v>
      </c>
      <c r="E1992">
        <v>0</v>
      </c>
      <c r="F1992" s="27">
        <v>0</v>
      </c>
      <c r="G1992" s="27">
        <v>0</v>
      </c>
      <c r="H1992" s="27">
        <v>0</v>
      </c>
      <c r="I1992" s="27">
        <v>0</v>
      </c>
      <c r="J1992" s="27" t="s">
        <v>5958</v>
      </c>
      <c r="K1992" s="5" t="s">
        <v>5712</v>
      </c>
      <c r="L1992" s="5" t="s">
        <v>5936</v>
      </c>
      <c r="M1992" s="9">
        <v>38194</v>
      </c>
      <c r="N1992" s="9">
        <v>20.065753424657501</v>
      </c>
      <c r="O1992" s="5">
        <v>285.89</v>
      </c>
      <c r="Q1992" s="3">
        <v>8.5</v>
      </c>
      <c r="S1992" s="3">
        <v>1</v>
      </c>
      <c r="V1992" s="3">
        <v>203</v>
      </c>
      <c r="W1992" s="3">
        <v>116</v>
      </c>
      <c r="X1992" s="5">
        <v>19</v>
      </c>
      <c r="Y1992" s="15">
        <v>17</v>
      </c>
      <c r="Z1992" s="7">
        <v>21</v>
      </c>
      <c r="AA1992" s="13">
        <v>0.200320512820512</v>
      </c>
      <c r="AB1992" s="13">
        <v>4.4871794871794803E-2</v>
      </c>
      <c r="AC1992" s="13">
        <v>2.9542395693135898E-2</v>
      </c>
      <c r="AD1992" s="13">
        <v>0</v>
      </c>
      <c r="AE1992" s="13">
        <v>0</v>
      </c>
      <c r="AF1992" s="33">
        <v>0</v>
      </c>
      <c r="AG1992" s="13">
        <v>0</v>
      </c>
      <c r="AH1992" s="30">
        <v>0</v>
      </c>
      <c r="AI1992" s="36">
        <v>0</v>
      </c>
      <c r="AJ1992" s="37">
        <v>0</v>
      </c>
      <c r="AK1992" s="38">
        <v>0</v>
      </c>
      <c r="BE1992" s="13"/>
      <c r="CG1992" s="50">
        <v>5.8694734999999998</v>
      </c>
      <c r="CH1992" s="50">
        <v>10</v>
      </c>
      <c r="CI1992" s="44">
        <v>4.2105265000000003E-2</v>
      </c>
      <c r="CJ1992" s="44">
        <v>2.1052632000000002E-2</v>
      </c>
      <c r="CK1992" s="44">
        <v>6.3157897000000003E-3</v>
      </c>
      <c r="CL1992" s="44">
        <v>0.93311036789297597</v>
      </c>
      <c r="CM1992" s="44">
        <v>0.32107023411371199</v>
      </c>
      <c r="CN1992" s="13">
        <v>0.619209196039055</v>
      </c>
      <c r="DA1992" t="s">
        <v>5959</v>
      </c>
    </row>
    <row r="1993" spans="1:105" hidden="1" x14ac:dyDescent="0.25">
      <c r="B1993">
        <v>0</v>
      </c>
      <c r="C1993">
        <v>69015700</v>
      </c>
      <c r="D1993" s="1" t="s">
        <v>8589</v>
      </c>
      <c r="E1993">
        <v>2</v>
      </c>
      <c r="F1993" s="27">
        <v>1</v>
      </c>
      <c r="G1993" s="27">
        <v>0</v>
      </c>
      <c r="H1993" s="27">
        <v>0</v>
      </c>
      <c r="I1993" s="27">
        <v>1</v>
      </c>
      <c r="J1993" s="27" t="s">
        <v>8588</v>
      </c>
      <c r="K1993" s="5" t="s">
        <v>6835</v>
      </c>
      <c r="L1993" s="5" t="s">
        <v>8373</v>
      </c>
      <c r="M1993" s="9">
        <v>43262</v>
      </c>
      <c r="N1993" s="9">
        <v>6.1808219178082098</v>
      </c>
      <c r="O1993" s="5">
        <v>76.45</v>
      </c>
      <c r="Q1993" s="3">
        <v>23</v>
      </c>
      <c r="R1993" s="3">
        <v>10.5</v>
      </c>
      <c r="S1993" s="3">
        <v>1</v>
      </c>
      <c r="T1993" s="11">
        <v>47.748283999999998</v>
      </c>
      <c r="U1993">
        <v>-92.026471000000001</v>
      </c>
      <c r="V1993" s="3">
        <v>203</v>
      </c>
      <c r="W1993" s="3">
        <v>124</v>
      </c>
      <c r="X1993" s="5">
        <v>13</v>
      </c>
      <c r="Y1993" s="15">
        <v>21.151516000000001</v>
      </c>
      <c r="Z1993" s="7">
        <v>26</v>
      </c>
      <c r="AA1993" s="13">
        <v>0.564393939393939</v>
      </c>
      <c r="AB1993" s="13">
        <v>0.50568181818181801</v>
      </c>
      <c r="AC1993" s="13">
        <v>0.65720053835800796</v>
      </c>
      <c r="AD1993" s="13">
        <v>0</v>
      </c>
      <c r="AE1993" s="13">
        <v>0</v>
      </c>
      <c r="AF1993" s="33">
        <v>0</v>
      </c>
      <c r="AG1993" s="13">
        <v>0</v>
      </c>
      <c r="AH1993" s="30">
        <v>0</v>
      </c>
      <c r="AI1993" s="36">
        <v>0</v>
      </c>
      <c r="AJ1993" s="37">
        <v>0</v>
      </c>
      <c r="AK1993" s="38">
        <v>0</v>
      </c>
      <c r="AW1993" s="15">
        <v>6.5508980000000001</v>
      </c>
      <c r="AX1993" s="15">
        <v>10</v>
      </c>
      <c r="AY1993" s="13">
        <v>0.51673640167363999</v>
      </c>
      <c r="AZ1993" s="13">
        <v>0.88284518828451797</v>
      </c>
      <c r="BA1993" s="13">
        <v>0.89620407851523698</v>
      </c>
      <c r="BB1993" s="13">
        <v>0.61077844999999997</v>
      </c>
      <c r="BC1993" s="13">
        <v>0.61077844999999997</v>
      </c>
      <c r="BD1993" s="13">
        <v>0.45508979999999999</v>
      </c>
      <c r="BE1993" s="13">
        <v>0.23516146957126099</v>
      </c>
      <c r="BF1993" s="33">
        <v>23</v>
      </c>
      <c r="BG1993" s="13">
        <v>0.13772455</v>
      </c>
      <c r="BH1993" s="36">
        <v>1</v>
      </c>
      <c r="BI1993" s="38">
        <v>5.9880239999999998E-3</v>
      </c>
      <c r="CO1993" s="15">
        <v>19</v>
      </c>
      <c r="CP1993" s="7">
        <v>27</v>
      </c>
      <c r="CQ1993" s="13">
        <v>0.83132530120481896</v>
      </c>
      <c r="CR1993" s="13">
        <v>0.71084337349397497</v>
      </c>
      <c r="CS1993" s="13">
        <v>0.96637629243670098</v>
      </c>
      <c r="CT1993" s="13">
        <v>1</v>
      </c>
      <c r="CU1993" s="13">
        <v>0.83132530120481896</v>
      </c>
      <c r="CV1993" s="13">
        <v>0.30303029999999997</v>
      </c>
      <c r="CW1993" s="52">
        <v>1</v>
      </c>
      <c r="CX1993" s="13">
        <v>3.0303031000000001E-2</v>
      </c>
      <c r="CY1993" s="52">
        <v>0</v>
      </c>
      <c r="CZ1993" s="13">
        <v>0</v>
      </c>
      <c r="DA1993" t="s">
        <v>8590</v>
      </c>
    </row>
    <row r="1994" spans="1:105" hidden="1" x14ac:dyDescent="0.25">
      <c r="B1994">
        <v>0</v>
      </c>
      <c r="C1994">
        <v>69049800</v>
      </c>
      <c r="D1994" s="1" t="s">
        <v>2205</v>
      </c>
      <c r="E1994">
        <v>0</v>
      </c>
      <c r="F1994" s="27">
        <v>0</v>
      </c>
      <c r="G1994" s="27">
        <v>0</v>
      </c>
      <c r="H1994" s="27">
        <v>0</v>
      </c>
      <c r="I1994" s="27">
        <v>0</v>
      </c>
      <c r="J1994" s="27" t="s">
        <v>9035</v>
      </c>
      <c r="K1994" s="5" t="s">
        <v>8721</v>
      </c>
      <c r="L1994" s="5" t="s">
        <v>8373</v>
      </c>
      <c r="M1994" s="9">
        <v>37466</v>
      </c>
      <c r="N1994" s="9">
        <v>22.060273972602701</v>
      </c>
      <c r="O1994" s="5">
        <v>7425.43</v>
      </c>
      <c r="Q1994" s="3">
        <v>98</v>
      </c>
      <c r="R1994" s="3">
        <v>14.1</v>
      </c>
      <c r="S1994" s="3">
        <v>1</v>
      </c>
      <c r="V1994" s="3">
        <v>203</v>
      </c>
      <c r="W1994" s="3">
        <v>121</v>
      </c>
      <c r="X1994" s="5">
        <v>2</v>
      </c>
      <c r="Y1994" s="15">
        <v>20.793104</v>
      </c>
      <c r="Z1994" s="7">
        <v>29</v>
      </c>
      <c r="AA1994" s="13">
        <v>0.73384030418250901</v>
      </c>
      <c r="AB1994" s="13">
        <v>0.38593155893536102</v>
      </c>
      <c r="AC1994" s="13">
        <v>0.65423956931359295</v>
      </c>
      <c r="AD1994" s="13">
        <v>0</v>
      </c>
      <c r="AE1994" s="13">
        <v>0</v>
      </c>
      <c r="AF1994" s="33">
        <v>0</v>
      </c>
      <c r="AG1994" s="13">
        <v>0</v>
      </c>
      <c r="AH1994" s="30">
        <v>0</v>
      </c>
      <c r="AI1994" s="36">
        <v>0</v>
      </c>
      <c r="AJ1994" s="37">
        <v>0</v>
      </c>
      <c r="AK1994" s="38">
        <v>0</v>
      </c>
      <c r="AW1994" s="15">
        <v>4.7909408000000004</v>
      </c>
      <c r="AX1994" s="15">
        <v>7</v>
      </c>
      <c r="AY1994" s="13">
        <v>0.53731343283582</v>
      </c>
      <c r="AZ1994" s="13">
        <v>0.16977611940298501</v>
      </c>
      <c r="BA1994" s="13">
        <v>0.26449247689605099</v>
      </c>
      <c r="BB1994" s="13">
        <v>3.1358887000000002E-2</v>
      </c>
      <c r="BC1994" s="13">
        <v>3.1358887000000002E-2</v>
      </c>
      <c r="BD1994" s="13">
        <v>0</v>
      </c>
      <c r="BE1994" s="13">
        <v>0</v>
      </c>
      <c r="BF1994" s="33">
        <v>0</v>
      </c>
      <c r="BG1994" s="13">
        <v>0</v>
      </c>
      <c r="BH1994" s="36">
        <v>0</v>
      </c>
      <c r="BI1994" s="38">
        <v>0</v>
      </c>
      <c r="BJ1994" s="44">
        <v>5.1569506726457402E-2</v>
      </c>
      <c r="BK1994" s="44">
        <v>0.271300448430493</v>
      </c>
      <c r="BL1994" s="13">
        <v>6.6563042881960299E-2</v>
      </c>
      <c r="CG1994" s="50">
        <v>2.7948718000000001</v>
      </c>
      <c r="CH1994" s="50">
        <v>6</v>
      </c>
      <c r="CI1994" s="44">
        <v>0</v>
      </c>
      <c r="CJ1994" s="44">
        <v>0</v>
      </c>
      <c r="CK1994" s="44">
        <v>0</v>
      </c>
      <c r="CL1994" s="44">
        <v>0.356223175965665</v>
      </c>
      <c r="CM1994" s="44">
        <v>0.24463519313304699</v>
      </c>
      <c r="CN1994" s="13">
        <v>0.27117235648500798</v>
      </c>
      <c r="CO1994" s="15">
        <v>12.536232</v>
      </c>
      <c r="CP1994" s="7">
        <v>25</v>
      </c>
      <c r="CQ1994" s="13">
        <v>0.73469387755102</v>
      </c>
      <c r="CR1994" s="13">
        <v>0.11224489795918299</v>
      </c>
      <c r="CS1994" s="13">
        <v>0.21753643246763801</v>
      </c>
      <c r="CT1994" s="13">
        <v>0.26086956</v>
      </c>
      <c r="CU1994" s="13">
        <v>0.19165927050064999</v>
      </c>
      <c r="CV1994" s="13">
        <v>8.6956519999999995E-2</v>
      </c>
      <c r="CW1994" s="52">
        <v>1</v>
      </c>
      <c r="CX1994" s="13">
        <v>7.246377E-3</v>
      </c>
      <c r="CY1994" s="52">
        <v>0</v>
      </c>
      <c r="CZ1994" s="13">
        <v>0</v>
      </c>
      <c r="DA1994" t="s">
        <v>9036</v>
      </c>
    </row>
    <row r="1995" spans="1:105" hidden="1" x14ac:dyDescent="0.25">
      <c r="B1995">
        <v>0</v>
      </c>
      <c r="C1995">
        <v>38067900</v>
      </c>
      <c r="D1995" s="1" t="s">
        <v>6727</v>
      </c>
      <c r="E1995">
        <v>0</v>
      </c>
      <c r="F1995" s="27">
        <v>0</v>
      </c>
      <c r="G1995" s="27">
        <v>0</v>
      </c>
      <c r="H1995" s="27">
        <v>0</v>
      </c>
      <c r="I1995" s="27">
        <v>0</v>
      </c>
      <c r="J1995" s="27" t="s">
        <v>6726</v>
      </c>
      <c r="K1995" s="5" t="s">
        <v>6573</v>
      </c>
      <c r="L1995" s="5" t="s">
        <v>5973</v>
      </c>
      <c r="M1995" s="9">
        <v>38909</v>
      </c>
      <c r="N1995" s="9">
        <v>18.106849315068398</v>
      </c>
      <c r="O1995" s="5">
        <v>48.34</v>
      </c>
      <c r="Q1995" s="3">
        <v>2.5</v>
      </c>
      <c r="R1995" s="3">
        <v>1.5</v>
      </c>
      <c r="S1995" s="3">
        <v>1</v>
      </c>
      <c r="T1995" s="11">
        <v>47.659027999999999</v>
      </c>
      <c r="U1995">
        <v>-91.598608999999996</v>
      </c>
      <c r="V1995" s="3">
        <v>205</v>
      </c>
      <c r="W1995" s="3">
        <v>132</v>
      </c>
      <c r="X1995" s="5">
        <v>18</v>
      </c>
      <c r="Y1995" s="15">
        <v>11.576923000000001</v>
      </c>
      <c r="Z1995" s="7">
        <v>24</v>
      </c>
      <c r="AA1995" s="13">
        <v>0.98611111111111105</v>
      </c>
      <c r="AB1995" s="13">
        <v>0.23015873015873001</v>
      </c>
      <c r="AC1995" s="13">
        <v>0.55302826379542303</v>
      </c>
      <c r="AD1995" s="13">
        <v>0</v>
      </c>
      <c r="AE1995" s="13">
        <v>0</v>
      </c>
      <c r="AF1995" s="33">
        <v>0</v>
      </c>
      <c r="AG1995" s="13">
        <v>0</v>
      </c>
      <c r="AH1995" s="30">
        <v>0</v>
      </c>
      <c r="AI1995" s="36">
        <v>0</v>
      </c>
      <c r="AJ1995" s="37">
        <v>0</v>
      </c>
      <c r="AK1995" s="38">
        <v>0</v>
      </c>
      <c r="BE1995" s="13"/>
      <c r="CG1995" s="50">
        <v>1.2972972</v>
      </c>
      <c r="CH1995" s="50">
        <v>8</v>
      </c>
      <c r="CI1995" s="44">
        <v>2.7027028000000002E-2</v>
      </c>
      <c r="CJ1995" s="44">
        <v>0</v>
      </c>
      <c r="CK1995" s="44">
        <v>0</v>
      </c>
      <c r="CL1995" s="44">
        <v>0.347031963470319</v>
      </c>
      <c r="CM1995" s="44">
        <v>0.44520547945205402</v>
      </c>
      <c r="CN1995" s="13">
        <v>0.401357246728065</v>
      </c>
      <c r="DA1995" t="s">
        <v>6728</v>
      </c>
    </row>
    <row r="1996" spans="1:105" hidden="1" x14ac:dyDescent="0.25">
      <c r="B1996">
        <v>0</v>
      </c>
      <c r="C1996">
        <v>69005800</v>
      </c>
      <c r="D1996" s="1" t="s">
        <v>649</v>
      </c>
      <c r="E1996">
        <v>1</v>
      </c>
      <c r="F1996" s="27">
        <v>1</v>
      </c>
      <c r="G1996" s="27">
        <v>0</v>
      </c>
      <c r="H1996" s="27">
        <v>0</v>
      </c>
      <c r="I1996" s="27">
        <v>0</v>
      </c>
      <c r="J1996" s="27" t="s">
        <v>8434</v>
      </c>
      <c r="K1996" s="5" t="s">
        <v>6835</v>
      </c>
      <c r="L1996" s="5" t="s">
        <v>8373</v>
      </c>
      <c r="M1996" s="9">
        <v>42562</v>
      </c>
      <c r="N1996" s="9">
        <v>8.0986301369862996</v>
      </c>
      <c r="O1996" s="5">
        <v>100.14</v>
      </c>
      <c r="Q1996" s="3">
        <v>13</v>
      </c>
      <c r="R1996" s="3">
        <v>5</v>
      </c>
      <c r="S1996" s="3">
        <v>1</v>
      </c>
      <c r="T1996" s="11">
        <v>47.755831999999998</v>
      </c>
      <c r="U1996">
        <v>-91.919527000000002</v>
      </c>
      <c r="V1996" s="3">
        <v>205</v>
      </c>
      <c r="W1996" s="3">
        <v>128</v>
      </c>
      <c r="X1996" s="5">
        <v>12</v>
      </c>
      <c r="Y1996" s="15">
        <v>17.857143000000001</v>
      </c>
      <c r="Z1996" s="7">
        <v>28</v>
      </c>
      <c r="AA1996" s="13">
        <v>0.88671875</v>
      </c>
      <c r="AB1996" s="13">
        <v>8.7890625E-2</v>
      </c>
      <c r="AC1996" s="13">
        <v>0.206191117092866</v>
      </c>
      <c r="AD1996" s="13">
        <v>0</v>
      </c>
      <c r="AE1996" s="13">
        <v>0</v>
      </c>
      <c r="AF1996" s="33">
        <v>0</v>
      </c>
      <c r="AG1996" s="13">
        <v>0</v>
      </c>
      <c r="AH1996" s="30">
        <v>0</v>
      </c>
      <c r="AI1996" s="36">
        <v>0</v>
      </c>
      <c r="AJ1996" s="37">
        <v>0</v>
      </c>
      <c r="AK1996" s="38">
        <v>0</v>
      </c>
      <c r="AW1996" s="15">
        <v>6.516667</v>
      </c>
      <c r="AX1996" s="15">
        <v>11</v>
      </c>
      <c r="AY1996" s="13">
        <v>0.275390625</v>
      </c>
      <c r="AZ1996" s="13">
        <v>0.947265625</v>
      </c>
      <c r="BA1996" s="13">
        <v>0.65775605285266903</v>
      </c>
      <c r="BB1996" s="13">
        <v>0.61666670000000001</v>
      </c>
      <c r="BC1996" s="13">
        <v>0.61666670000000001</v>
      </c>
      <c r="BD1996" s="13">
        <v>0.45</v>
      </c>
      <c r="BE1996" s="13">
        <v>0.12392577796708699</v>
      </c>
      <c r="BF1996" s="33">
        <v>9</v>
      </c>
      <c r="BG1996" s="13">
        <v>0.15</v>
      </c>
      <c r="BH1996" s="36">
        <v>1</v>
      </c>
      <c r="BI1996" s="38">
        <v>1.6666667999999999E-2</v>
      </c>
      <c r="BM1996" s="44">
        <v>0.59935897435897401</v>
      </c>
      <c r="BN1996" s="44">
        <v>7.69230769230769E-2</v>
      </c>
      <c r="BO1996" s="13">
        <v>0.15758640890451001</v>
      </c>
      <c r="CG1996" s="50">
        <v>5.6956519999999999</v>
      </c>
      <c r="CH1996" s="50">
        <v>7</v>
      </c>
      <c r="CI1996" s="44">
        <v>0</v>
      </c>
      <c r="CJ1996" s="44">
        <v>0</v>
      </c>
      <c r="CK1996" s="44">
        <v>0</v>
      </c>
      <c r="CL1996" s="44">
        <v>0.49816176470588203</v>
      </c>
      <c r="CM1996" s="44">
        <v>0.38235294117647001</v>
      </c>
      <c r="CN1996" s="13">
        <v>0.46548022990097598</v>
      </c>
      <c r="CO1996" s="15">
        <v>14.079208</v>
      </c>
      <c r="CP1996" s="7">
        <v>24</v>
      </c>
      <c r="CQ1996" s="13">
        <v>0.97969543147208105</v>
      </c>
      <c r="CR1996" s="13">
        <v>0.41370558375634497</v>
      </c>
      <c r="CS1996" s="13">
        <v>0.85272327607262</v>
      </c>
      <c r="CT1996" s="13">
        <v>0.54455450000000005</v>
      </c>
      <c r="CU1996" s="13">
        <v>0.53349752837631303</v>
      </c>
      <c r="CV1996" s="13">
        <v>0.10891089</v>
      </c>
      <c r="CW1996" s="52">
        <v>0</v>
      </c>
      <c r="CX1996" s="13">
        <v>0</v>
      </c>
      <c r="CY1996" s="52">
        <v>0</v>
      </c>
      <c r="CZ1996" s="13">
        <v>0</v>
      </c>
      <c r="DA1996" t="s">
        <v>8435</v>
      </c>
    </row>
    <row r="1997" spans="1:105" hidden="1" x14ac:dyDescent="0.25">
      <c r="B1997">
        <v>0</v>
      </c>
      <c r="C1997">
        <v>69025600</v>
      </c>
      <c r="D1997" s="1" t="s">
        <v>8724</v>
      </c>
      <c r="E1997">
        <v>0</v>
      </c>
      <c r="F1997" s="27">
        <v>0</v>
      </c>
      <c r="G1997" s="27">
        <v>0</v>
      </c>
      <c r="H1997" s="27">
        <v>0</v>
      </c>
      <c r="I1997" s="27">
        <v>0</v>
      </c>
      <c r="J1997" s="27" t="s">
        <v>8723</v>
      </c>
      <c r="K1997" s="5" t="s">
        <v>7399</v>
      </c>
      <c r="L1997" s="5" t="s">
        <v>8373</v>
      </c>
      <c r="M1997" s="9">
        <v>43640</v>
      </c>
      <c r="N1997" s="9">
        <v>5.1452054794520503</v>
      </c>
      <c r="O1997" s="5">
        <v>62.88</v>
      </c>
      <c r="Q1997" s="3">
        <v>18</v>
      </c>
      <c r="R1997" s="3">
        <v>11.5</v>
      </c>
      <c r="S1997" s="3">
        <v>0</v>
      </c>
      <c r="T1997" s="11">
        <v>47.800002999999997</v>
      </c>
      <c r="U1997">
        <v>-92.116382000000002</v>
      </c>
      <c r="V1997" s="3">
        <v>205</v>
      </c>
      <c r="W1997" s="3">
        <v>125</v>
      </c>
      <c r="X1997" s="5">
        <v>14</v>
      </c>
      <c r="Y1997" s="15">
        <v>21.619046999999998</v>
      </c>
      <c r="Z1997" s="7">
        <v>27</v>
      </c>
      <c r="AA1997" s="13">
        <v>0.54363636363636303</v>
      </c>
      <c r="AB1997" s="13">
        <v>0.43818181818181801</v>
      </c>
      <c r="AC1997" s="13">
        <v>0.574226110363391</v>
      </c>
      <c r="AD1997" s="13">
        <v>0</v>
      </c>
      <c r="AE1997" s="13">
        <v>0</v>
      </c>
      <c r="AF1997" s="33">
        <v>0</v>
      </c>
      <c r="AG1997" s="13">
        <v>0</v>
      </c>
      <c r="AH1997" s="30">
        <v>0</v>
      </c>
      <c r="AI1997" s="36">
        <v>0</v>
      </c>
      <c r="AJ1997" s="37">
        <v>0</v>
      </c>
      <c r="AK1997" s="38">
        <v>0</v>
      </c>
      <c r="AW1997" s="15">
        <v>4.2571430000000001</v>
      </c>
      <c r="AX1997" s="15">
        <v>9</v>
      </c>
      <c r="AY1997" s="13">
        <v>0.61316872427983504</v>
      </c>
      <c r="AZ1997" s="13">
        <v>0.106995884773662</v>
      </c>
      <c r="BA1997" s="13">
        <v>0.19621171618422001</v>
      </c>
      <c r="BB1997" s="13">
        <v>1.7142856000000001E-2</v>
      </c>
      <c r="BC1997" s="13">
        <v>1.7142856000000001E-2</v>
      </c>
      <c r="BD1997" s="13">
        <v>5.7142857000000002E-3</v>
      </c>
      <c r="BE1997" s="13">
        <v>3.5038212440723902E-3</v>
      </c>
      <c r="BF1997" s="33">
        <v>1</v>
      </c>
      <c r="BG1997" s="13">
        <v>5.7142857000000002E-3</v>
      </c>
      <c r="BH1997" s="36">
        <v>0</v>
      </c>
      <c r="BI1997" s="38">
        <v>0</v>
      </c>
      <c r="BS1997" s="15">
        <v>12</v>
      </c>
      <c r="BT1997" s="3">
        <v>12</v>
      </c>
      <c r="BU1997" s="13">
        <v>6.5502183406113496E-2</v>
      </c>
      <c r="BV1997" s="13">
        <v>0.99563318777292498</v>
      </c>
      <c r="BW1997" s="13">
        <v>0.157055789967182</v>
      </c>
      <c r="BX1997" s="13">
        <v>1</v>
      </c>
      <c r="BY1997" s="13">
        <v>1</v>
      </c>
      <c r="BZ1997" s="13">
        <v>1</v>
      </c>
      <c r="CA1997" s="52">
        <v>2</v>
      </c>
      <c r="CB1997" s="13">
        <v>1</v>
      </c>
      <c r="CC1997" s="13">
        <v>6.5502183406113496E-2</v>
      </c>
      <c r="CO1997" s="15">
        <v>18.5</v>
      </c>
      <c r="CP1997" s="7">
        <v>21</v>
      </c>
      <c r="CQ1997" s="13">
        <v>7.421875E-2</v>
      </c>
      <c r="CR1997" s="13">
        <v>0.28125</v>
      </c>
      <c r="CS1997" s="13">
        <v>6.2036961654318899E-2</v>
      </c>
      <c r="CT1997" s="13">
        <v>1</v>
      </c>
      <c r="CU1997" s="13">
        <v>7.421875E-2</v>
      </c>
      <c r="CV1997" s="13">
        <v>0.5</v>
      </c>
      <c r="CW1997" s="52">
        <v>0</v>
      </c>
      <c r="CX1997" s="13">
        <v>0</v>
      </c>
      <c r="CY1997" s="52">
        <v>0</v>
      </c>
      <c r="CZ1997" s="13">
        <v>0</v>
      </c>
      <c r="DA1997" t="s">
        <v>8725</v>
      </c>
    </row>
    <row r="1998" spans="1:105" hidden="1" x14ac:dyDescent="0.25">
      <c r="A1998">
        <v>1</v>
      </c>
      <c r="B1998">
        <v>0</v>
      </c>
      <c r="C1998">
        <v>77009500</v>
      </c>
      <c r="D1998" s="1" t="s">
        <v>9774</v>
      </c>
      <c r="E1998">
        <v>0</v>
      </c>
      <c r="F1998" s="27">
        <v>0</v>
      </c>
      <c r="G1998" s="27">
        <v>0</v>
      </c>
      <c r="H1998" s="27">
        <v>0</v>
      </c>
      <c r="I1998" s="27">
        <v>0</v>
      </c>
      <c r="J1998" s="27" t="s">
        <v>10070</v>
      </c>
      <c r="K1998" s="5" t="s">
        <v>9953</v>
      </c>
      <c r="L1998" s="5" t="s">
        <v>10004</v>
      </c>
      <c r="M1998" s="9">
        <v>37089</v>
      </c>
      <c r="N1998" s="9">
        <v>23.093150684931501</v>
      </c>
      <c r="O1998" s="5">
        <v>51.92</v>
      </c>
      <c r="Q1998" s="3">
        <v>47</v>
      </c>
      <c r="S1998" s="3">
        <v>1</v>
      </c>
      <c r="X1998" s="5">
        <v>33</v>
      </c>
      <c r="Y1998" s="15">
        <v>19.961538000000001</v>
      </c>
      <c r="Z1998" s="7">
        <v>29</v>
      </c>
      <c r="AA1998" s="13">
        <v>0.80288461538461497</v>
      </c>
      <c r="AB1998" s="13">
        <v>0.36538461538461497</v>
      </c>
      <c r="AC1998" s="13">
        <v>0.67119784656796699</v>
      </c>
      <c r="AD1998" s="13">
        <v>0</v>
      </c>
      <c r="AE1998" s="13">
        <v>0</v>
      </c>
      <c r="AF1998" s="33">
        <v>0</v>
      </c>
      <c r="AG1998" s="13">
        <v>0</v>
      </c>
      <c r="AH1998" s="30">
        <v>0</v>
      </c>
      <c r="AI1998" s="36">
        <v>0</v>
      </c>
      <c r="AJ1998" s="37">
        <v>0</v>
      </c>
      <c r="AK1998" s="38">
        <v>0</v>
      </c>
      <c r="AW1998" s="15">
        <v>5.7671229999999998</v>
      </c>
      <c r="AX1998" s="15">
        <v>7</v>
      </c>
      <c r="AY1998" s="13">
        <v>0.53003533568904504</v>
      </c>
      <c r="AZ1998" s="13">
        <v>0.704946996466431</v>
      </c>
      <c r="BA1998" s="13">
        <v>0.819521881921637</v>
      </c>
      <c r="BB1998" s="13">
        <v>6.8493150000000003E-2</v>
      </c>
      <c r="BC1998" s="13">
        <v>6.8493150000000003E-2</v>
      </c>
      <c r="BD1998" s="13">
        <v>0</v>
      </c>
      <c r="BE1998" s="13">
        <v>0</v>
      </c>
      <c r="BF1998" s="33">
        <v>0</v>
      </c>
      <c r="BG1998" s="13">
        <v>0</v>
      </c>
      <c r="BH1998" s="36">
        <v>0</v>
      </c>
      <c r="BI1998" s="38">
        <v>0</v>
      </c>
      <c r="BM1998" s="44">
        <v>0.72641509433962204</v>
      </c>
      <c r="BN1998" s="44">
        <v>0.69182389937106903</v>
      </c>
      <c r="BO1998" s="13">
        <v>0.87683069712946604</v>
      </c>
      <c r="BS1998" s="15">
        <v>7.0256410000000002</v>
      </c>
      <c r="BT1998" s="3">
        <v>13</v>
      </c>
      <c r="BU1998" s="13">
        <v>0.879182156133829</v>
      </c>
      <c r="BV1998" s="13">
        <v>0.47026022304832699</v>
      </c>
      <c r="BW1998" s="13">
        <v>0.80340678230973595</v>
      </c>
      <c r="BX1998" s="13">
        <v>0.41025642000000001</v>
      </c>
      <c r="BY1998" s="13">
        <v>0.15384616000000001</v>
      </c>
      <c r="BZ1998" s="13">
        <v>0.102564104</v>
      </c>
      <c r="CA1998" s="52">
        <v>2</v>
      </c>
      <c r="CB1998" s="13">
        <v>5.1282052000000002E-2</v>
      </c>
      <c r="CC1998" s="13">
        <v>4.5086265004977401E-2</v>
      </c>
      <c r="DA1998" t="s">
        <v>10071</v>
      </c>
    </row>
    <row r="1999" spans="1:105" hidden="1" x14ac:dyDescent="0.25">
      <c r="B1999">
        <v>0</v>
      </c>
      <c r="C1999">
        <v>15008300</v>
      </c>
      <c r="D1999" s="1" t="s">
        <v>1923</v>
      </c>
      <c r="E1999">
        <v>0</v>
      </c>
      <c r="F1999" s="27">
        <v>0</v>
      </c>
      <c r="G1999" s="27">
        <v>0</v>
      </c>
      <c r="H1999" s="27">
        <v>0</v>
      </c>
      <c r="I1999" s="27">
        <v>0</v>
      </c>
      <c r="J1999" s="27" t="s">
        <v>2084</v>
      </c>
      <c r="K1999" s="5" t="s">
        <v>2046</v>
      </c>
      <c r="L1999" s="5" t="s">
        <v>1000</v>
      </c>
      <c r="M1999" s="9">
        <v>35963</v>
      </c>
      <c r="N1999" s="9">
        <v>26.178082191780799</v>
      </c>
      <c r="O1999" s="5">
        <v>98.87</v>
      </c>
      <c r="Q1999" s="3">
        <v>70</v>
      </c>
      <c r="S1999" s="3">
        <v>1</v>
      </c>
      <c r="T1999" s="11">
        <v>47.666530000000002</v>
      </c>
      <c r="U1999">
        <v>-95.396011000000001</v>
      </c>
      <c r="V1999" s="3">
        <v>206</v>
      </c>
      <c r="W1999" s="3">
        <v>131</v>
      </c>
      <c r="X1999" s="5">
        <v>28</v>
      </c>
      <c r="Y1999" s="15">
        <v>17.263159000000002</v>
      </c>
      <c r="Z1999" s="7">
        <v>27</v>
      </c>
      <c r="AA1999" s="13">
        <v>0.84895833333333304</v>
      </c>
      <c r="AB1999" s="13">
        <v>0.14236111111111099</v>
      </c>
      <c r="AC1999" s="13">
        <v>0.31130551816958202</v>
      </c>
      <c r="AD1999" s="13">
        <v>0</v>
      </c>
      <c r="AE1999" s="13">
        <v>0</v>
      </c>
      <c r="AF1999" s="33">
        <v>0</v>
      </c>
      <c r="AG1999" s="13">
        <v>0</v>
      </c>
      <c r="AH1999" s="30">
        <v>0</v>
      </c>
      <c r="AI1999" s="36">
        <v>0</v>
      </c>
      <c r="AJ1999" s="37">
        <v>0</v>
      </c>
      <c r="AK1999" s="38">
        <v>0</v>
      </c>
      <c r="AW1999" s="15">
        <v>9</v>
      </c>
      <c r="AX1999" s="15">
        <v>9</v>
      </c>
      <c r="AY1999" s="13">
        <v>0.13400000000000001</v>
      </c>
      <c r="AZ1999" s="13">
        <v>0.98599999999999999</v>
      </c>
      <c r="BA1999" s="13">
        <v>0.37703352936683698</v>
      </c>
      <c r="BB1999" s="13">
        <v>1</v>
      </c>
      <c r="BC1999" s="13">
        <v>1</v>
      </c>
      <c r="BD1999" s="13">
        <v>1</v>
      </c>
      <c r="BE1999" s="13">
        <v>0.13400000000000001</v>
      </c>
      <c r="BF1999" s="33">
        <v>8</v>
      </c>
      <c r="BG1999" s="13">
        <v>1</v>
      </c>
      <c r="BH1999" s="36">
        <v>0</v>
      </c>
      <c r="BI1999" s="38">
        <v>0</v>
      </c>
      <c r="BJ1999" s="44">
        <v>0.19585253456221199</v>
      </c>
      <c r="BK1999" s="44">
        <v>0.41474654377880099</v>
      </c>
      <c r="BL1999" s="13">
        <v>0.25121148395355197</v>
      </c>
      <c r="CG1999" s="50">
        <v>6.9649124000000002</v>
      </c>
      <c r="CH1999" s="50">
        <v>10</v>
      </c>
      <c r="CI1999" s="44">
        <v>0.42105262999999998</v>
      </c>
      <c r="CJ1999" s="44">
        <v>0.22807016999999999</v>
      </c>
      <c r="CK1999" s="44">
        <v>3.5087720000000003E-2</v>
      </c>
      <c r="CL1999" s="44">
        <v>0.49647887323943601</v>
      </c>
      <c r="CM1999" s="44">
        <v>0.45598591549295697</v>
      </c>
      <c r="CN1999" s="13">
        <v>0.520185582715878</v>
      </c>
      <c r="DA1999" t="s">
        <v>2085</v>
      </c>
    </row>
    <row r="2000" spans="1:105" hidden="1" x14ac:dyDescent="0.25">
      <c r="B2000">
        <v>0</v>
      </c>
      <c r="C2000">
        <v>38067400</v>
      </c>
      <c r="D2000" s="1" t="s">
        <v>6718</v>
      </c>
      <c r="E2000">
        <v>0</v>
      </c>
      <c r="F2000" s="27">
        <v>0</v>
      </c>
      <c r="G2000" s="27">
        <v>0</v>
      </c>
      <c r="H2000" s="27">
        <v>0</v>
      </c>
      <c r="I2000" s="27">
        <v>0</v>
      </c>
      <c r="J2000" s="27" t="s">
        <v>6717</v>
      </c>
      <c r="K2000" s="5" t="s">
        <v>6007</v>
      </c>
      <c r="L2000" s="5" t="s">
        <v>5973</v>
      </c>
      <c r="M2000" s="9">
        <v>44747</v>
      </c>
      <c r="N2000" s="9">
        <v>2.1123287671232802</v>
      </c>
      <c r="O2000" s="5">
        <v>62.5</v>
      </c>
      <c r="Q2000" s="3">
        <v>9</v>
      </c>
      <c r="R2000" s="3">
        <v>8</v>
      </c>
      <c r="S2000" s="3">
        <v>1</v>
      </c>
      <c r="T2000" s="11">
        <v>47.67783</v>
      </c>
      <c r="U2000">
        <v>-91.619241000000002</v>
      </c>
      <c r="V2000" s="3">
        <v>206</v>
      </c>
      <c r="W2000" s="3">
        <v>133</v>
      </c>
      <c r="X2000" s="5">
        <v>17</v>
      </c>
      <c r="Y2000" s="15">
        <v>16.134329000000001</v>
      </c>
      <c r="Z2000" s="7">
        <v>25</v>
      </c>
      <c r="AA2000" s="13">
        <v>0.83407079646017701</v>
      </c>
      <c r="AB2000" s="13">
        <v>1.7699115044247701E-2</v>
      </c>
      <c r="AC2000" s="13">
        <v>4.6231493943472403E-2</v>
      </c>
      <c r="AD2000" s="13">
        <v>0</v>
      </c>
      <c r="AE2000" s="13">
        <v>0</v>
      </c>
      <c r="AF2000" s="33">
        <v>0</v>
      </c>
      <c r="AG2000" s="13">
        <v>0</v>
      </c>
      <c r="AH2000" s="30">
        <v>0</v>
      </c>
      <c r="AI2000" s="36">
        <v>0</v>
      </c>
      <c r="AJ2000" s="37">
        <v>0</v>
      </c>
      <c r="AK2000" s="38">
        <v>0</v>
      </c>
      <c r="AW2000" s="15">
        <v>3.3953487999999998</v>
      </c>
      <c r="AX2000" s="15">
        <v>9</v>
      </c>
      <c r="AY2000" s="13">
        <v>0.209523809523809</v>
      </c>
      <c r="AZ2000" s="13">
        <v>9.7619047619047605E-2</v>
      </c>
      <c r="BA2000" s="13">
        <v>6.9502787749178896E-2</v>
      </c>
      <c r="BB2000" s="13">
        <v>2.3255814E-2</v>
      </c>
      <c r="BC2000" s="13">
        <v>2.3255814E-2</v>
      </c>
      <c r="BD2000" s="13">
        <v>2.3255814E-2</v>
      </c>
      <c r="BE2000" s="13">
        <v>4.8726467149598201E-3</v>
      </c>
      <c r="BF2000" s="33">
        <v>1</v>
      </c>
      <c r="BG2000" s="13">
        <v>2.3255814E-2</v>
      </c>
      <c r="BH2000" s="36">
        <v>0</v>
      </c>
      <c r="BI2000" s="38">
        <v>0</v>
      </c>
      <c r="BJ2000" s="44">
        <v>0.79216867469879504</v>
      </c>
      <c r="BK2000" s="44">
        <v>0.15361445783132499</v>
      </c>
      <c r="BL2000" s="13">
        <v>0.34031270000914299</v>
      </c>
      <c r="CG2000" s="50">
        <v>6.75</v>
      </c>
      <c r="CH2000" s="50">
        <v>9</v>
      </c>
      <c r="CI2000" s="44">
        <v>0.32500000000000001</v>
      </c>
      <c r="CJ2000" s="44">
        <v>8.7499999999999994E-2</v>
      </c>
      <c r="CK2000" s="44">
        <v>0</v>
      </c>
      <c r="CL2000" s="44">
        <v>0.80995475113122095</v>
      </c>
      <c r="CM2000" s="44">
        <v>0.789592760180995</v>
      </c>
      <c r="CN2000" s="13">
        <v>0.91198670452184705</v>
      </c>
      <c r="DA2000" t="s">
        <v>6719</v>
      </c>
    </row>
    <row r="2001" spans="2:105" hidden="1" x14ac:dyDescent="0.25">
      <c r="B2001">
        <v>0</v>
      </c>
      <c r="C2001">
        <v>36001100</v>
      </c>
      <c r="D2001" s="1" t="s">
        <v>245</v>
      </c>
      <c r="E2001">
        <v>0</v>
      </c>
      <c r="F2001" s="27">
        <v>0</v>
      </c>
      <c r="G2001" s="27">
        <v>0</v>
      </c>
      <c r="H2001" s="27">
        <v>0</v>
      </c>
      <c r="I2001" s="27">
        <v>0</v>
      </c>
      <c r="J2001" s="27" t="s">
        <v>5944</v>
      </c>
      <c r="K2001" s="5" t="s">
        <v>5945</v>
      </c>
      <c r="L2001" s="5" t="s">
        <v>5936</v>
      </c>
      <c r="M2001" s="9">
        <v>44053</v>
      </c>
      <c r="N2001" s="9">
        <v>4.0136986301369797</v>
      </c>
      <c r="O2001" s="5">
        <v>88.53</v>
      </c>
      <c r="Q2001" s="3">
        <v>30</v>
      </c>
      <c r="R2001" s="3">
        <v>13.8</v>
      </c>
      <c r="S2001" s="3">
        <v>1</v>
      </c>
      <c r="T2001" s="11">
        <v>47.962290000000003</v>
      </c>
      <c r="U2001">
        <v>-94.096922000000006</v>
      </c>
      <c r="V2001" s="3">
        <v>207</v>
      </c>
      <c r="W2001" s="3">
        <v>120</v>
      </c>
      <c r="X2001" s="5">
        <v>13</v>
      </c>
      <c r="Y2001" s="15">
        <v>19.399999999999999</v>
      </c>
      <c r="Z2001" s="7">
        <v>24</v>
      </c>
      <c r="AA2001" s="13">
        <v>0.45652173913043398</v>
      </c>
      <c r="AB2001" s="13">
        <v>0.16666666666666599</v>
      </c>
      <c r="AC2001" s="13">
        <v>0.20053835800807501</v>
      </c>
      <c r="AD2001" s="13">
        <v>0</v>
      </c>
      <c r="AE2001" s="13">
        <v>0</v>
      </c>
      <c r="AF2001" s="33">
        <v>0</v>
      </c>
      <c r="AG2001" s="13">
        <v>0</v>
      </c>
      <c r="AH2001" s="30">
        <v>0</v>
      </c>
      <c r="AI2001" s="36">
        <v>0</v>
      </c>
      <c r="AJ2001" s="37">
        <v>0</v>
      </c>
      <c r="AK2001" s="38">
        <v>0</v>
      </c>
      <c r="AL2001" s="31">
        <v>0.9</v>
      </c>
      <c r="AM2001" s="7">
        <v>19</v>
      </c>
      <c r="AN2001" s="15">
        <v>10.913043</v>
      </c>
      <c r="AO2001" s="13">
        <v>0.28260869999999999</v>
      </c>
      <c r="AP2001" s="13">
        <v>6.521739E-2</v>
      </c>
      <c r="AQ2001" s="13">
        <v>2.1281464319480001E-2</v>
      </c>
      <c r="AR2001" s="13">
        <v>2.1739129999999999E-2</v>
      </c>
      <c r="AS2001" s="13">
        <v>7.0938216424302003E-3</v>
      </c>
      <c r="AT2001" s="13">
        <v>0.326315789473684</v>
      </c>
      <c r="AU2001" s="13">
        <v>0.24574303405572701</v>
      </c>
      <c r="AV2001" s="13">
        <v>0.26547987616099</v>
      </c>
      <c r="AW2001" s="15">
        <v>4.8731116999999999</v>
      </c>
      <c r="AX2001" s="15">
        <v>7</v>
      </c>
      <c r="AY2001" s="13">
        <v>0.89622641509433898</v>
      </c>
      <c r="AZ2001" s="13">
        <v>0.320754716981132</v>
      </c>
      <c r="BA2001" s="13">
        <v>0.70365844344306105</v>
      </c>
      <c r="BB2001" s="13">
        <v>1.2084592E-2</v>
      </c>
      <c r="BC2001" s="13">
        <v>1.2084592E-2</v>
      </c>
      <c r="BD2001" s="13">
        <v>0</v>
      </c>
      <c r="BE2001" s="13">
        <v>0</v>
      </c>
      <c r="BF2001" s="33">
        <v>0</v>
      </c>
      <c r="BG2001" s="13">
        <v>0</v>
      </c>
      <c r="BH2001" s="36">
        <v>0</v>
      </c>
      <c r="BI2001" s="38">
        <v>0</v>
      </c>
      <c r="BS2001" s="15">
        <v>5.7291664999999998</v>
      </c>
      <c r="BT2001" s="3">
        <v>10</v>
      </c>
      <c r="BU2001" s="13">
        <v>0.78217821782178198</v>
      </c>
      <c r="BV2001" s="13">
        <v>0.16831683168316799</v>
      </c>
      <c r="BW2001" s="13">
        <v>0.29801531489295202</v>
      </c>
      <c r="BX2001" s="13">
        <v>0.16666666999999999</v>
      </c>
      <c r="BY2001" s="13">
        <v>2.0833333999999998E-2</v>
      </c>
      <c r="BZ2001" s="13">
        <v>0</v>
      </c>
      <c r="CA2001" s="52">
        <v>0</v>
      </c>
      <c r="CB2001" s="13">
        <v>0</v>
      </c>
      <c r="CC2001" s="13">
        <v>0</v>
      </c>
      <c r="CG2001" s="50">
        <v>6.1</v>
      </c>
      <c r="CH2001" s="50">
        <v>7</v>
      </c>
      <c r="CI2001" s="44">
        <v>0</v>
      </c>
      <c r="CJ2001" s="44">
        <v>0</v>
      </c>
      <c r="CK2001" s="44">
        <v>0</v>
      </c>
      <c r="CL2001" s="44">
        <v>0.28409090909090901</v>
      </c>
      <c r="CM2001" s="44">
        <v>6.4393939393939295E-2</v>
      </c>
      <c r="CN2001" s="13">
        <v>8.4135447683678394E-2</v>
      </c>
      <c r="CO2001" s="15">
        <v>20</v>
      </c>
      <c r="CP2001" s="7">
        <v>25</v>
      </c>
      <c r="CQ2001" s="13">
        <v>0.107692307692307</v>
      </c>
      <c r="CR2001" s="13">
        <v>0.984615384615384</v>
      </c>
      <c r="CS2001" s="13">
        <v>0.28006187413498301</v>
      </c>
      <c r="CT2001" s="13">
        <v>1</v>
      </c>
      <c r="CU2001" s="13">
        <v>0.107692307692307</v>
      </c>
      <c r="CV2001" s="13">
        <v>0.6</v>
      </c>
      <c r="CW2001" s="52">
        <v>1</v>
      </c>
      <c r="CX2001" s="13">
        <v>0.2</v>
      </c>
      <c r="CY2001" s="52">
        <v>0</v>
      </c>
      <c r="CZ2001" s="13">
        <v>0</v>
      </c>
      <c r="DA2001" t="s">
        <v>5946</v>
      </c>
    </row>
    <row r="2002" spans="2:105" hidden="1" x14ac:dyDescent="0.25">
      <c r="B2002">
        <v>0</v>
      </c>
      <c r="C2002">
        <v>36001400</v>
      </c>
      <c r="D2002" s="1" t="s">
        <v>5948</v>
      </c>
      <c r="E2002">
        <v>1</v>
      </c>
      <c r="F2002" s="27">
        <v>0</v>
      </c>
      <c r="G2002" s="27">
        <v>0</v>
      </c>
      <c r="H2002" s="27">
        <v>0</v>
      </c>
      <c r="I2002" s="27">
        <v>1</v>
      </c>
      <c r="J2002" s="27" t="s">
        <v>5947</v>
      </c>
      <c r="K2002" s="5" t="s">
        <v>5945</v>
      </c>
      <c r="L2002" s="5" t="s">
        <v>5936</v>
      </c>
      <c r="M2002" s="9">
        <v>43633</v>
      </c>
      <c r="N2002" s="9">
        <v>5.1643835616438301</v>
      </c>
      <c r="O2002" s="5">
        <v>119.61</v>
      </c>
      <c r="Q2002" s="3">
        <v>50</v>
      </c>
      <c r="R2002" s="3">
        <v>5.9</v>
      </c>
      <c r="S2002" s="3">
        <v>1</v>
      </c>
      <c r="T2002" s="11">
        <v>47.960203</v>
      </c>
      <c r="U2002">
        <v>-94.098031000000006</v>
      </c>
      <c r="V2002" s="3">
        <v>207</v>
      </c>
      <c r="W2002" s="3">
        <v>120</v>
      </c>
      <c r="X2002" s="5">
        <v>32</v>
      </c>
      <c r="Y2002" s="15">
        <v>18.823530000000002</v>
      </c>
      <c r="Z2002" s="7">
        <v>26</v>
      </c>
      <c r="AA2002" s="13">
        <v>0.78545454545454496</v>
      </c>
      <c r="AB2002" s="13">
        <v>0.149090909090909</v>
      </c>
      <c r="AC2002" s="13">
        <v>0.30181695827725402</v>
      </c>
      <c r="AD2002" s="13">
        <v>0</v>
      </c>
      <c r="AE2002" s="13">
        <v>0</v>
      </c>
      <c r="AF2002" s="33">
        <v>0</v>
      </c>
      <c r="AG2002" s="13">
        <v>0</v>
      </c>
      <c r="AH2002" s="30">
        <v>0</v>
      </c>
      <c r="AI2002" s="36">
        <v>0</v>
      </c>
      <c r="AJ2002" s="37">
        <v>0</v>
      </c>
      <c r="AK2002" s="38">
        <v>0</v>
      </c>
      <c r="AW2002" s="15">
        <v>6.3418369999999999</v>
      </c>
      <c r="AX2002" s="15">
        <v>8</v>
      </c>
      <c r="AY2002" s="13">
        <v>0.64403292181069904</v>
      </c>
      <c r="AZ2002" s="13">
        <v>0.86213991769547305</v>
      </c>
      <c r="BA2002" s="13">
        <v>0.95249369892308799</v>
      </c>
      <c r="BB2002" s="13">
        <v>0.49489796000000003</v>
      </c>
      <c r="BC2002" s="13">
        <v>0.49489796000000003</v>
      </c>
      <c r="BD2002" s="13">
        <v>9.6938774000000005E-2</v>
      </c>
      <c r="BE2002" s="13">
        <v>6.2431761849318999E-2</v>
      </c>
      <c r="BF2002" s="33">
        <v>0</v>
      </c>
      <c r="BG2002" s="13">
        <v>0</v>
      </c>
      <c r="BH2002" s="36">
        <v>0</v>
      </c>
      <c r="BI2002" s="38">
        <v>0</v>
      </c>
      <c r="BS2002" s="15">
        <v>7.125</v>
      </c>
      <c r="BT2002" s="3">
        <v>10</v>
      </c>
      <c r="BU2002" s="13">
        <v>0.56550218340611302</v>
      </c>
      <c r="BV2002" s="13">
        <v>0.286026200873362</v>
      </c>
      <c r="BW2002" s="13">
        <v>0.36661978434130299</v>
      </c>
      <c r="BX2002" s="13">
        <v>6.25E-2</v>
      </c>
      <c r="BY2002" s="13">
        <v>6.25E-2</v>
      </c>
      <c r="BZ2002" s="13">
        <v>0</v>
      </c>
      <c r="CA2002" s="52">
        <v>0</v>
      </c>
      <c r="CB2002" s="13">
        <v>0</v>
      </c>
      <c r="CC2002" s="13">
        <v>0</v>
      </c>
      <c r="CG2002" s="50">
        <v>5.625</v>
      </c>
      <c r="CH2002" s="50">
        <v>8</v>
      </c>
      <c r="CI2002" s="44">
        <v>4.1666667999999997E-2</v>
      </c>
      <c r="CJ2002" s="44">
        <v>0</v>
      </c>
      <c r="CK2002" s="44">
        <v>0</v>
      </c>
      <c r="CL2002" s="44">
        <v>0.54406130268199204</v>
      </c>
      <c r="CM2002" s="44">
        <v>0.20306513409961599</v>
      </c>
      <c r="CN2002" s="13">
        <v>0.31846825012118202</v>
      </c>
      <c r="CO2002" s="15">
        <v>17.600000000000001</v>
      </c>
      <c r="CP2002" s="7">
        <v>23</v>
      </c>
      <c r="CQ2002" s="13">
        <v>0.69633507853403098</v>
      </c>
      <c r="CR2002" s="13">
        <v>0.56020942408376895</v>
      </c>
      <c r="CS2002" s="13">
        <v>0.83481234226166201</v>
      </c>
      <c r="CT2002" s="13">
        <v>0.8</v>
      </c>
      <c r="CU2002" s="13">
        <v>0.55706807112818602</v>
      </c>
      <c r="CV2002" s="13">
        <v>0.4</v>
      </c>
      <c r="CW2002" s="52">
        <v>0</v>
      </c>
      <c r="CX2002" s="13">
        <v>0</v>
      </c>
      <c r="CY2002" s="52">
        <v>0</v>
      </c>
      <c r="CZ2002" s="13">
        <v>0</v>
      </c>
      <c r="DA2002" t="s">
        <v>5949</v>
      </c>
    </row>
    <row r="2003" spans="2:105" hidden="1" x14ac:dyDescent="0.25">
      <c r="B2003">
        <v>0</v>
      </c>
      <c r="C2003">
        <v>38067000</v>
      </c>
      <c r="D2003" s="1" t="s">
        <v>588</v>
      </c>
      <c r="E2003">
        <v>1</v>
      </c>
      <c r="F2003" s="27">
        <v>0</v>
      </c>
      <c r="G2003" s="27">
        <v>1</v>
      </c>
      <c r="H2003" s="27">
        <v>0</v>
      </c>
      <c r="I2003" s="27">
        <v>0</v>
      </c>
      <c r="J2003" s="27" t="s">
        <v>6709</v>
      </c>
      <c r="K2003" s="5" t="s">
        <v>6007</v>
      </c>
      <c r="L2003" s="5" t="s">
        <v>5973</v>
      </c>
      <c r="M2003" s="9">
        <v>43339</v>
      </c>
      <c r="N2003" s="9">
        <v>5.9698630136986299</v>
      </c>
      <c r="O2003" s="5">
        <v>77.13</v>
      </c>
      <c r="Q2003" s="3">
        <v>8</v>
      </c>
      <c r="S2003" s="3">
        <v>1</v>
      </c>
      <c r="T2003" s="11">
        <v>47.676937000000002</v>
      </c>
      <c r="U2003">
        <v>-91.553853000000004</v>
      </c>
      <c r="V2003" s="3">
        <v>207</v>
      </c>
      <c r="W2003" s="3">
        <v>135</v>
      </c>
      <c r="X2003" s="5">
        <v>19</v>
      </c>
      <c r="Y2003" s="15">
        <v>23.265305999999999</v>
      </c>
      <c r="Z2003" s="7">
        <v>28</v>
      </c>
      <c r="AA2003" s="13">
        <v>0.93181818181818099</v>
      </c>
      <c r="AB2003" s="13">
        <v>0.64772727272727204</v>
      </c>
      <c r="AC2003" s="13">
        <v>0.95699865410497897</v>
      </c>
      <c r="AD2003" s="13">
        <v>0</v>
      </c>
      <c r="AE2003" s="13">
        <v>0</v>
      </c>
      <c r="AF2003" s="33">
        <v>0</v>
      </c>
      <c r="AG2003" s="13">
        <v>0</v>
      </c>
      <c r="AH2003" s="30">
        <v>0</v>
      </c>
      <c r="AI2003" s="36">
        <v>0</v>
      </c>
      <c r="AJ2003" s="37">
        <v>0</v>
      </c>
      <c r="AK2003" s="38">
        <v>0</v>
      </c>
      <c r="AW2003" s="15">
        <v>5.5384617</v>
      </c>
      <c r="AX2003" s="15">
        <v>9</v>
      </c>
      <c r="AY2003" s="13">
        <v>0.27168949771689499</v>
      </c>
      <c r="AZ2003" s="13">
        <v>0.55479452054794498</v>
      </c>
      <c r="BA2003" s="13">
        <v>0.42190483464446599</v>
      </c>
      <c r="BB2003" s="13">
        <v>7.6923080000000005E-2</v>
      </c>
      <c r="BC2003" s="13">
        <v>7.6923080000000005E-2</v>
      </c>
      <c r="BD2003" s="13">
        <v>7.6923080000000005E-2</v>
      </c>
      <c r="BE2003" s="13">
        <v>2.0899192910624399E-2</v>
      </c>
      <c r="BF2003" s="33">
        <v>1</v>
      </c>
      <c r="BG2003" s="13">
        <v>7.6923080000000005E-2</v>
      </c>
      <c r="BH2003" s="36">
        <v>0</v>
      </c>
      <c r="BI2003" s="38">
        <v>0</v>
      </c>
      <c r="BM2003" s="44">
        <v>0.88356164383561597</v>
      </c>
      <c r="BN2003" s="44">
        <v>0.63698630136986301</v>
      </c>
      <c r="BO2003" s="13">
        <v>0.912858816637375</v>
      </c>
      <c r="BS2003" s="15">
        <v>6.5</v>
      </c>
      <c r="BT2003" s="3">
        <v>8</v>
      </c>
      <c r="BU2003" s="13">
        <v>0.24891774891774801</v>
      </c>
      <c r="BV2003" s="13">
        <v>0.29653679653679599</v>
      </c>
      <c r="BW2003" s="13">
        <v>0.17346460384435</v>
      </c>
      <c r="BX2003" s="13">
        <v>0.5</v>
      </c>
      <c r="BY2003" s="13">
        <v>0</v>
      </c>
      <c r="BZ2003" s="13">
        <v>0</v>
      </c>
      <c r="CA2003" s="52">
        <v>0</v>
      </c>
      <c r="CB2003" s="13">
        <v>0</v>
      </c>
      <c r="CC2003" s="13">
        <v>0</v>
      </c>
      <c r="CG2003" s="50">
        <v>6.1538462999999997</v>
      </c>
      <c r="CH2003" s="50">
        <v>7</v>
      </c>
      <c r="CI2003" s="44">
        <v>0</v>
      </c>
      <c r="CJ2003" s="44">
        <v>0</v>
      </c>
      <c r="CK2003" s="44">
        <v>0</v>
      </c>
      <c r="CL2003" s="44">
        <v>0.60970464135021096</v>
      </c>
      <c r="CM2003" s="44">
        <v>0.29535864978902898</v>
      </c>
      <c r="CN2003" s="13">
        <v>0.44699120559518002</v>
      </c>
      <c r="DA2003" t="s">
        <v>6710</v>
      </c>
    </row>
    <row r="2004" spans="2:105" hidden="1" x14ac:dyDescent="0.25">
      <c r="B2004">
        <v>0</v>
      </c>
      <c r="C2004">
        <v>69028600</v>
      </c>
      <c r="D2004" s="1" t="s">
        <v>389</v>
      </c>
      <c r="E2004">
        <v>0</v>
      </c>
      <c r="F2004" s="27">
        <v>0</v>
      </c>
      <c r="G2004" s="27">
        <v>0</v>
      </c>
      <c r="H2004" s="27">
        <v>0</v>
      </c>
      <c r="I2004" s="27">
        <v>0</v>
      </c>
      <c r="J2004" s="27" t="s">
        <v>8759</v>
      </c>
      <c r="K2004" s="5" t="s">
        <v>8728</v>
      </c>
      <c r="L2004" s="5" t="s">
        <v>8373</v>
      </c>
      <c r="M2004" s="9">
        <v>41141</v>
      </c>
      <c r="N2004" s="9">
        <v>11.9917808219178</v>
      </c>
      <c r="O2004" s="5">
        <v>39.770000000000003</v>
      </c>
      <c r="P2004" s="7">
        <v>9</v>
      </c>
      <c r="Q2004" s="3">
        <v>57</v>
      </c>
      <c r="R2004" s="3">
        <v>11</v>
      </c>
      <c r="S2004" s="3">
        <v>0</v>
      </c>
      <c r="T2004" s="11">
        <v>47.832810000000002</v>
      </c>
      <c r="U2004">
        <v>-92.08811</v>
      </c>
      <c r="V2004" s="3">
        <v>207</v>
      </c>
      <c r="W2004" s="3">
        <v>127</v>
      </c>
      <c r="X2004" s="5">
        <v>10</v>
      </c>
      <c r="Y2004" s="15">
        <v>20.166665999999999</v>
      </c>
      <c r="Z2004" s="7">
        <v>29</v>
      </c>
      <c r="AA2004" s="13">
        <v>0.483870967741935</v>
      </c>
      <c r="AB2004" s="13">
        <v>0.55555555555555503</v>
      </c>
      <c r="AC2004" s="13">
        <v>0.62987886944818305</v>
      </c>
      <c r="AD2004" s="13">
        <v>0</v>
      </c>
      <c r="AE2004" s="13">
        <v>0</v>
      </c>
      <c r="AF2004" s="33">
        <v>0</v>
      </c>
      <c r="AG2004" s="13">
        <v>0</v>
      </c>
      <c r="AH2004" s="30">
        <v>0</v>
      </c>
      <c r="AI2004" s="36">
        <v>0</v>
      </c>
      <c r="AJ2004" s="37">
        <v>0</v>
      </c>
      <c r="AK2004" s="38">
        <v>0</v>
      </c>
      <c r="AW2004" s="15">
        <v>3.3627905999999999</v>
      </c>
      <c r="AX2004" s="15">
        <v>7</v>
      </c>
      <c r="AY2004" s="13">
        <v>0.53048780487804803</v>
      </c>
      <c r="AZ2004" s="13">
        <v>0.12195121951219499</v>
      </c>
      <c r="BA2004" s="13">
        <v>0.19453142900786599</v>
      </c>
      <c r="BB2004" s="3">
        <v>4.6511629999999998E-3</v>
      </c>
      <c r="BC2004" s="13">
        <v>4.6511629999999998E-3</v>
      </c>
      <c r="BD2004" s="13">
        <v>0</v>
      </c>
      <c r="BE2004" s="13">
        <v>0</v>
      </c>
      <c r="BF2004" s="33">
        <v>0</v>
      </c>
      <c r="BG2004" s="13">
        <v>0</v>
      </c>
      <c r="BH2004" s="36">
        <v>0</v>
      </c>
      <c r="BI2004" s="38">
        <v>0</v>
      </c>
      <c r="CO2004" s="15">
        <v>10</v>
      </c>
      <c r="CP2004" s="7">
        <v>10</v>
      </c>
      <c r="CQ2004" s="13">
        <v>8.0508474576271097E-2</v>
      </c>
      <c r="CR2004" s="13">
        <v>4.2372881355932203E-3</v>
      </c>
      <c r="CS2004" s="13">
        <v>1.54685337458275E-3</v>
      </c>
      <c r="CT2004" s="13">
        <v>0</v>
      </c>
      <c r="CU2004" s="13">
        <v>0</v>
      </c>
      <c r="CV2004" s="13">
        <v>0</v>
      </c>
      <c r="CW2004" s="52">
        <v>0</v>
      </c>
      <c r="CX2004" s="13">
        <v>0</v>
      </c>
      <c r="CY2004" s="52">
        <v>0</v>
      </c>
      <c r="CZ2004" s="13">
        <v>0</v>
      </c>
      <c r="DA2004" t="s">
        <v>8760</v>
      </c>
    </row>
    <row r="2005" spans="2:105" hidden="1" x14ac:dyDescent="0.25">
      <c r="B2005">
        <v>0</v>
      </c>
      <c r="C2005">
        <v>4033100</v>
      </c>
      <c r="D2005" s="1" t="s">
        <v>995</v>
      </c>
      <c r="E2005">
        <v>1</v>
      </c>
      <c r="F2005" s="27">
        <v>0</v>
      </c>
      <c r="G2005" s="27">
        <v>0</v>
      </c>
      <c r="H2005" s="27">
        <v>0</v>
      </c>
      <c r="I2005" s="27">
        <v>1</v>
      </c>
      <c r="J2005" s="27" t="s">
        <v>994</v>
      </c>
      <c r="K2005" s="5" t="s">
        <v>840</v>
      </c>
      <c r="L2005" s="5" t="s">
        <v>782</v>
      </c>
      <c r="M2005" s="9">
        <v>44039</v>
      </c>
      <c r="N2005" s="9">
        <v>4.0520547945205401</v>
      </c>
      <c r="O2005" s="5">
        <v>198.59</v>
      </c>
      <c r="P2005" s="7">
        <v>8</v>
      </c>
      <c r="Q2005" s="3">
        <v>29</v>
      </c>
      <c r="R2005" s="3">
        <v>16.2</v>
      </c>
      <c r="S2005" s="3">
        <v>1</v>
      </c>
      <c r="T2005" s="11">
        <v>47.787010000000002</v>
      </c>
      <c r="U2005">
        <v>-95.086343999999997</v>
      </c>
      <c r="V2005" s="3">
        <v>208</v>
      </c>
      <c r="W2005" s="3">
        <v>128</v>
      </c>
      <c r="X2005" s="5">
        <v>29</v>
      </c>
      <c r="Y2005" s="15">
        <v>20.530304000000001</v>
      </c>
      <c r="Z2005" s="7">
        <v>28</v>
      </c>
      <c r="AA2005" s="13">
        <v>0.934782608695652</v>
      </c>
      <c r="AB2005" s="13">
        <v>0.32608695652173902</v>
      </c>
      <c r="AC2005" s="13">
        <v>0.68990578734858599</v>
      </c>
      <c r="AD2005" s="13">
        <v>0</v>
      </c>
      <c r="AE2005" s="13">
        <v>0</v>
      </c>
      <c r="AF2005" s="33">
        <v>0</v>
      </c>
      <c r="AG2005" s="13">
        <v>0</v>
      </c>
      <c r="AH2005" s="30">
        <v>0</v>
      </c>
      <c r="AI2005" s="36">
        <v>0</v>
      </c>
      <c r="AJ2005" s="37">
        <v>0</v>
      </c>
      <c r="AK2005" s="38">
        <v>0</v>
      </c>
      <c r="AL2005" s="31">
        <v>1.46</v>
      </c>
      <c r="AM2005" s="7">
        <v>17</v>
      </c>
      <c r="AN2005" s="15">
        <v>8.9024389999999993</v>
      </c>
      <c r="AO2005" s="13">
        <v>0.19512193999999999</v>
      </c>
      <c r="AP2005" s="13">
        <v>0.12195122</v>
      </c>
      <c r="AQ2005" s="13">
        <v>6.4983397862161202E-2</v>
      </c>
      <c r="AR2005" s="13">
        <v>0</v>
      </c>
      <c r="AS2005" s="13">
        <v>0</v>
      </c>
      <c r="AT2005" s="13">
        <v>0.53286384976525802</v>
      </c>
      <c r="AU2005" s="13">
        <v>0.61029411764705799</v>
      </c>
      <c r="AV2005" s="13">
        <v>0.69814241486068096</v>
      </c>
      <c r="AW2005" s="15">
        <v>6</v>
      </c>
      <c r="AX2005" s="15">
        <v>8</v>
      </c>
      <c r="AY2005" s="13">
        <v>0.81132075471698095</v>
      </c>
      <c r="AZ2005" s="13">
        <v>0.78773584905660299</v>
      </c>
      <c r="BA2005" s="13">
        <v>0.97617047277170998</v>
      </c>
      <c r="BB2005" s="13">
        <v>0.38943896</v>
      </c>
      <c r="BC2005" s="13">
        <v>0.38943896</v>
      </c>
      <c r="BD2005" s="13">
        <v>1.3201321E-2</v>
      </c>
      <c r="BE2005" s="13">
        <v>1.07105053469257E-2</v>
      </c>
      <c r="BF2005" s="33">
        <v>0</v>
      </c>
      <c r="BG2005" s="13">
        <v>0</v>
      </c>
      <c r="BH2005" s="36">
        <v>0</v>
      </c>
      <c r="BI2005" s="38">
        <v>0</v>
      </c>
      <c r="BJ2005" s="44">
        <v>0.78666666666666596</v>
      </c>
      <c r="BK2005" s="44">
        <v>0.33333333333333298</v>
      </c>
      <c r="BL2005" s="13">
        <v>0.56569443174545098</v>
      </c>
      <c r="BM2005" s="44">
        <v>0.56349206349206304</v>
      </c>
      <c r="BN2005" s="44">
        <v>0.865079365079365</v>
      </c>
      <c r="BO2005" s="13">
        <v>0.86438195664909201</v>
      </c>
      <c r="BS2005" s="15">
        <v>8.5384620000000009</v>
      </c>
      <c r="BT2005" s="3">
        <v>10</v>
      </c>
      <c r="BU2005" s="13">
        <v>0.61386138613861296</v>
      </c>
      <c r="BV2005" s="13">
        <v>0.62871287128712805</v>
      </c>
      <c r="BW2005" s="13">
        <v>0.76871386154086496</v>
      </c>
      <c r="BX2005" s="13">
        <v>0.80769230000000003</v>
      </c>
      <c r="BY2005" s="13">
        <v>0.26923078</v>
      </c>
      <c r="BZ2005" s="13">
        <v>0</v>
      </c>
      <c r="CA2005" s="52">
        <v>0</v>
      </c>
      <c r="CB2005" s="13">
        <v>0</v>
      </c>
      <c r="CC2005" s="13">
        <v>0</v>
      </c>
      <c r="CG2005" s="50">
        <v>6</v>
      </c>
      <c r="CH2005" s="50">
        <v>7</v>
      </c>
      <c r="CI2005" s="44">
        <v>0</v>
      </c>
      <c r="CJ2005" s="44">
        <v>0</v>
      </c>
      <c r="CK2005" s="44">
        <v>0</v>
      </c>
      <c r="CL2005" s="44">
        <v>0.37121212121212099</v>
      </c>
      <c r="CM2005" s="44">
        <v>0.25378787878787801</v>
      </c>
      <c r="CN2005" s="13">
        <v>0.28612976940654999</v>
      </c>
      <c r="DA2005" t="s">
        <v>996</v>
      </c>
    </row>
    <row r="2006" spans="2:105" hidden="1" x14ac:dyDescent="0.25">
      <c r="B2006">
        <v>0</v>
      </c>
      <c r="C2006">
        <v>69005600</v>
      </c>
      <c r="D2006" s="1" t="s">
        <v>1959</v>
      </c>
      <c r="E2006">
        <v>0</v>
      </c>
      <c r="F2006" s="27">
        <v>0</v>
      </c>
      <c r="G2006" s="27">
        <v>0</v>
      </c>
      <c r="H2006" s="27">
        <v>0</v>
      </c>
      <c r="I2006" s="27">
        <v>0</v>
      </c>
      <c r="J2006" s="27" t="s">
        <v>8430</v>
      </c>
      <c r="K2006" s="5" t="s">
        <v>6124</v>
      </c>
      <c r="L2006" s="5" t="s">
        <v>8373</v>
      </c>
      <c r="M2006" s="9">
        <v>43271</v>
      </c>
      <c r="N2006" s="9">
        <v>6.1561643835616398</v>
      </c>
      <c r="O2006" s="5">
        <v>71.459999999999994</v>
      </c>
      <c r="Q2006" s="3">
        <v>24</v>
      </c>
      <c r="R2006" s="3">
        <v>6</v>
      </c>
      <c r="S2006" s="3">
        <v>1</v>
      </c>
      <c r="T2006" s="11">
        <v>47.781086000000002</v>
      </c>
      <c r="U2006">
        <v>-91.827059000000006</v>
      </c>
      <c r="V2006" s="3">
        <v>208</v>
      </c>
      <c r="W2006" s="3">
        <v>132</v>
      </c>
      <c r="X2006" s="5">
        <v>13</v>
      </c>
      <c r="Y2006" s="15">
        <v>21.857143000000001</v>
      </c>
      <c r="Z2006" s="7">
        <v>25</v>
      </c>
      <c r="AA2006" s="13">
        <v>0.117424242424242</v>
      </c>
      <c r="AB2006" s="13">
        <v>0.51136363636363602</v>
      </c>
      <c r="AC2006" s="13">
        <v>0.15834454912516799</v>
      </c>
      <c r="AD2006" s="13">
        <v>0</v>
      </c>
      <c r="AE2006" s="13">
        <v>0</v>
      </c>
      <c r="AF2006" s="33">
        <v>0</v>
      </c>
      <c r="AG2006" s="13">
        <v>0</v>
      </c>
      <c r="AH2006" s="30">
        <v>0</v>
      </c>
      <c r="AI2006" s="36">
        <v>0</v>
      </c>
      <c r="AJ2006" s="37">
        <v>0</v>
      </c>
      <c r="AK2006" s="38">
        <v>0</v>
      </c>
      <c r="BE2006" s="13"/>
      <c r="CO2006" s="15">
        <v>14.6</v>
      </c>
      <c r="CP2006" s="7">
        <v>18</v>
      </c>
      <c r="CQ2006" s="13">
        <v>0.214859437751004</v>
      </c>
      <c r="CR2006" s="13">
        <v>0.17469879518072201</v>
      </c>
      <c r="CS2006" s="13">
        <v>0.103639176097044</v>
      </c>
      <c r="CT2006" s="13">
        <v>0.4</v>
      </c>
      <c r="CU2006" s="13">
        <v>8.5943776381063597E-2</v>
      </c>
      <c r="CV2006" s="13">
        <v>0</v>
      </c>
      <c r="CW2006" s="52">
        <v>0</v>
      </c>
      <c r="CX2006" s="13">
        <v>0</v>
      </c>
      <c r="CY2006" s="52">
        <v>0</v>
      </c>
      <c r="CZ2006" s="13">
        <v>0</v>
      </c>
      <c r="DA2006" t="s">
        <v>8431</v>
      </c>
    </row>
    <row r="2007" spans="2:105" hidden="1" x14ac:dyDescent="0.25">
      <c r="B2007">
        <v>0</v>
      </c>
      <c r="C2007">
        <v>69016600</v>
      </c>
      <c r="D2007" s="1" t="s">
        <v>8600</v>
      </c>
      <c r="E2007">
        <v>0</v>
      </c>
      <c r="F2007" s="27">
        <v>0</v>
      </c>
      <c r="G2007" s="27">
        <v>0</v>
      </c>
      <c r="H2007" s="27">
        <v>0</v>
      </c>
      <c r="I2007" s="27">
        <v>0</v>
      </c>
      <c r="J2007" s="27" t="s">
        <v>8599</v>
      </c>
      <c r="K2007" s="5" t="s">
        <v>6124</v>
      </c>
      <c r="L2007" s="5" t="s">
        <v>8373</v>
      </c>
      <c r="M2007" s="9">
        <v>43647</v>
      </c>
      <c r="N2007" s="9">
        <v>5.1260273972602697</v>
      </c>
      <c r="O2007" s="5">
        <v>53.34</v>
      </c>
      <c r="Q2007" s="3">
        <v>50</v>
      </c>
      <c r="R2007" s="3">
        <v>10.3</v>
      </c>
      <c r="S2007" s="3">
        <v>1</v>
      </c>
      <c r="T2007" s="11">
        <v>47.826394999999998</v>
      </c>
      <c r="U2007">
        <v>-92.006665999999996</v>
      </c>
      <c r="V2007" s="3">
        <v>208</v>
      </c>
      <c r="W2007" s="3">
        <v>129</v>
      </c>
      <c r="X2007" s="5">
        <v>10</v>
      </c>
      <c r="Y2007" s="15">
        <v>19.857143000000001</v>
      </c>
      <c r="Z2007" s="7">
        <v>23</v>
      </c>
      <c r="AA2007" s="13">
        <v>0.118181818181818</v>
      </c>
      <c r="AB2007" s="13">
        <v>0.25818181818181801</v>
      </c>
      <c r="AC2007" s="13">
        <v>8.3916554508748298E-2</v>
      </c>
      <c r="AD2007" s="13">
        <v>0</v>
      </c>
      <c r="AE2007" s="13">
        <v>0</v>
      </c>
      <c r="AF2007" s="33">
        <v>0</v>
      </c>
      <c r="AG2007" s="13">
        <v>0</v>
      </c>
      <c r="AH2007" s="30">
        <v>0</v>
      </c>
      <c r="AI2007" s="36">
        <v>0</v>
      </c>
      <c r="AJ2007" s="37">
        <v>0</v>
      </c>
      <c r="AK2007" s="38">
        <v>0</v>
      </c>
      <c r="BE2007" s="13"/>
      <c r="CG2007" s="50">
        <v>6</v>
      </c>
      <c r="CH2007" s="50">
        <v>6</v>
      </c>
      <c r="CI2007" s="44">
        <v>0</v>
      </c>
      <c r="CJ2007" s="44">
        <v>0</v>
      </c>
      <c r="CK2007" s="44">
        <v>0</v>
      </c>
      <c r="CL2007" s="44">
        <v>5.7471264367816001E-2</v>
      </c>
      <c r="CM2007" s="44">
        <v>0.60727969348659006</v>
      </c>
      <c r="CN2007" s="13">
        <v>0.13828682224222699</v>
      </c>
      <c r="CO2007" s="15">
        <v>24</v>
      </c>
      <c r="CP2007" s="7">
        <v>24</v>
      </c>
      <c r="CQ2007" s="13">
        <v>3.7109375E-2</v>
      </c>
      <c r="CR2007" s="13">
        <v>0.97265625</v>
      </c>
      <c r="CS2007" s="13">
        <v>0.10013840267035699</v>
      </c>
      <c r="CT2007" s="13">
        <v>1</v>
      </c>
      <c r="CU2007" s="13">
        <v>3.7109375E-2</v>
      </c>
      <c r="CV2007" s="13">
        <v>1</v>
      </c>
      <c r="CW2007" s="52">
        <v>0</v>
      </c>
      <c r="CX2007" s="13">
        <v>0</v>
      </c>
      <c r="CY2007" s="52">
        <v>0</v>
      </c>
      <c r="CZ2007" s="13">
        <v>0</v>
      </c>
      <c r="DA2007" t="s">
        <v>8601</v>
      </c>
    </row>
    <row r="2008" spans="2:105" hidden="1" x14ac:dyDescent="0.25">
      <c r="B2008">
        <v>0</v>
      </c>
      <c r="C2008">
        <v>15008600</v>
      </c>
      <c r="D2008" s="1" t="s">
        <v>699</v>
      </c>
      <c r="E2008">
        <v>0</v>
      </c>
      <c r="F2008" s="27">
        <v>0</v>
      </c>
      <c r="G2008" s="27">
        <v>0</v>
      </c>
      <c r="H2008" s="27">
        <v>0</v>
      </c>
      <c r="I2008" s="27">
        <v>0</v>
      </c>
      <c r="J2008" s="27" t="s">
        <v>2086</v>
      </c>
      <c r="K2008" s="5" t="s">
        <v>2046</v>
      </c>
      <c r="L2008" s="5" t="s">
        <v>1000</v>
      </c>
      <c r="M2008" s="9">
        <v>41456</v>
      </c>
      <c r="N2008" s="9">
        <v>11.1287671232876</v>
      </c>
      <c r="O2008" s="5">
        <v>63.04</v>
      </c>
      <c r="Q2008" s="3">
        <v>70</v>
      </c>
      <c r="R2008" s="3">
        <v>6.5</v>
      </c>
      <c r="S2008" s="3">
        <v>1</v>
      </c>
      <c r="T2008" s="11">
        <v>47.737250000000003</v>
      </c>
      <c r="U2008">
        <v>-95.325046999999998</v>
      </c>
      <c r="V2008" s="3">
        <v>209</v>
      </c>
      <c r="W2008" s="3">
        <v>132</v>
      </c>
      <c r="X2008" s="5">
        <v>28</v>
      </c>
      <c r="Y2008" s="15">
        <v>19.461538000000001</v>
      </c>
      <c r="Z2008" s="7">
        <v>27</v>
      </c>
      <c r="AA2008" s="13">
        <v>0.71305841924398605</v>
      </c>
      <c r="AB2008" s="13">
        <v>0.487972508591065</v>
      </c>
      <c r="AC2008" s="13">
        <v>0.75349932705248901</v>
      </c>
      <c r="AD2008" s="13">
        <v>0</v>
      </c>
      <c r="AE2008" s="13">
        <v>0</v>
      </c>
      <c r="AF2008" s="33">
        <v>0</v>
      </c>
      <c r="AG2008" s="13">
        <v>0</v>
      </c>
      <c r="AH2008" s="30">
        <v>0</v>
      </c>
      <c r="AI2008" s="36">
        <v>0</v>
      </c>
      <c r="AJ2008" s="37">
        <v>0</v>
      </c>
      <c r="AK2008" s="38">
        <v>0</v>
      </c>
      <c r="AW2008" s="15">
        <v>4.9565215</v>
      </c>
      <c r="AX2008" s="15">
        <v>7</v>
      </c>
      <c r="AY2008" s="13">
        <v>0.20934959349593399</v>
      </c>
      <c r="AZ2008" s="13">
        <v>0.47764227642276402</v>
      </c>
      <c r="BA2008" s="13">
        <v>0.28916214771251803</v>
      </c>
      <c r="BB2008" s="13">
        <v>8.6956519999999995E-2</v>
      </c>
      <c r="BC2008" s="13">
        <v>8.6956519999999995E-2</v>
      </c>
      <c r="BD2008" s="13">
        <v>0</v>
      </c>
      <c r="BE2008" s="13">
        <v>0</v>
      </c>
      <c r="BF2008" s="33">
        <v>0</v>
      </c>
      <c r="BG2008" s="13">
        <v>0</v>
      </c>
      <c r="BH2008" s="36">
        <v>0</v>
      </c>
      <c r="BI2008" s="38">
        <v>0</v>
      </c>
      <c r="BJ2008" s="44">
        <v>0.45871559633027498</v>
      </c>
      <c r="BK2008" s="44">
        <v>2.7522935779816501E-2</v>
      </c>
      <c r="BL2008" s="13">
        <v>6.1442808814117199E-2</v>
      </c>
      <c r="CG2008" s="50">
        <v>5.8993710000000004</v>
      </c>
      <c r="CH2008" s="50">
        <v>9</v>
      </c>
      <c r="CI2008" s="44">
        <v>2.5157232000000002E-2</v>
      </c>
      <c r="CJ2008" s="44">
        <v>6.2893080000000004E-3</v>
      </c>
      <c r="CK2008" s="44">
        <v>0</v>
      </c>
      <c r="CL2008" s="44">
        <v>0.96551724137931005</v>
      </c>
      <c r="CM2008" s="44">
        <v>0.35057471264367801</v>
      </c>
      <c r="CN2008" s="13">
        <v>0.66643584239318598</v>
      </c>
      <c r="CO2008" s="15">
        <v>14.789474</v>
      </c>
      <c r="CP2008" s="7">
        <v>24</v>
      </c>
      <c r="CQ2008" s="13">
        <v>0.84</v>
      </c>
      <c r="CR2008" s="13">
        <v>9.1428571428571401E-2</v>
      </c>
      <c r="CS2008" s="13">
        <v>0.202393552063828</v>
      </c>
      <c r="CT2008" s="13">
        <v>0.63157890000000005</v>
      </c>
      <c r="CU2008" s="13">
        <v>0.53052629470825197</v>
      </c>
      <c r="CV2008" s="13">
        <v>0.15789473000000001</v>
      </c>
      <c r="CW2008" s="52">
        <v>0</v>
      </c>
      <c r="CX2008" s="13">
        <v>0</v>
      </c>
      <c r="CY2008" s="52">
        <v>0</v>
      </c>
      <c r="CZ2008" s="13">
        <v>0</v>
      </c>
      <c r="DA2008" t="s">
        <v>2087</v>
      </c>
    </row>
    <row r="2009" spans="2:105" hidden="1" x14ac:dyDescent="0.25">
      <c r="B2009">
        <v>0</v>
      </c>
      <c r="C2009">
        <v>38055200</v>
      </c>
      <c r="D2009" s="1" t="s">
        <v>6569</v>
      </c>
      <c r="E2009">
        <v>1</v>
      </c>
      <c r="F2009" s="27">
        <v>0</v>
      </c>
      <c r="G2009" s="27">
        <v>0</v>
      </c>
      <c r="H2009" s="27">
        <v>1</v>
      </c>
      <c r="I2009" s="27">
        <v>0</v>
      </c>
      <c r="J2009" s="27" t="s">
        <v>6568</v>
      </c>
      <c r="K2009" s="5" t="s">
        <v>6007</v>
      </c>
      <c r="L2009" s="5" t="s">
        <v>5973</v>
      </c>
      <c r="M2009" s="9">
        <v>43661</v>
      </c>
      <c r="N2009" s="9">
        <v>5.0876712328767102</v>
      </c>
      <c r="O2009" s="5">
        <v>79.150000000000006</v>
      </c>
      <c r="Q2009" s="3">
        <v>15</v>
      </c>
      <c r="R2009" s="3">
        <v>5.3</v>
      </c>
      <c r="S2009" s="3">
        <v>1</v>
      </c>
      <c r="T2009" s="11">
        <v>47.699111000000002</v>
      </c>
      <c r="U2009">
        <v>-91.513633999999996</v>
      </c>
      <c r="V2009" s="3">
        <v>209</v>
      </c>
      <c r="W2009" s="3">
        <v>137</v>
      </c>
      <c r="X2009" s="5">
        <v>12</v>
      </c>
      <c r="Y2009" s="15">
        <v>16.933332</v>
      </c>
      <c r="Z2009" s="7">
        <v>25</v>
      </c>
      <c r="AA2009" s="13">
        <v>0.42</v>
      </c>
      <c r="AB2009" s="13">
        <v>8.1818181818181804E-2</v>
      </c>
      <c r="AC2009" s="13">
        <v>9.2799461641991904E-2</v>
      </c>
      <c r="AD2009" s="13">
        <v>0</v>
      </c>
      <c r="AE2009" s="13">
        <v>0</v>
      </c>
      <c r="AF2009" s="33">
        <v>0</v>
      </c>
      <c r="AG2009" s="13">
        <v>0</v>
      </c>
      <c r="AH2009" s="30">
        <v>0</v>
      </c>
      <c r="AI2009" s="36">
        <v>0</v>
      </c>
      <c r="AJ2009" s="37">
        <v>0</v>
      </c>
      <c r="AK2009" s="38">
        <v>0</v>
      </c>
      <c r="AW2009" s="15">
        <v>5.6666664999999998</v>
      </c>
      <c r="AX2009" s="15">
        <v>8</v>
      </c>
      <c r="AY2009" s="13">
        <v>6.1728395061728296E-3</v>
      </c>
      <c r="AZ2009" s="13">
        <v>0.95061728395061695</v>
      </c>
      <c r="BA2009" s="13">
        <v>2.2913006950278699E-2</v>
      </c>
      <c r="BB2009" s="13">
        <v>0.66666669999999995</v>
      </c>
      <c r="BC2009" s="13">
        <v>0.66666669999999995</v>
      </c>
      <c r="BD2009" s="13">
        <v>0.66666669999999995</v>
      </c>
      <c r="BE2009" s="13">
        <v>4.1152264600918601E-3</v>
      </c>
      <c r="BF2009" s="33">
        <v>0</v>
      </c>
      <c r="BG2009" s="13">
        <v>0</v>
      </c>
      <c r="BH2009" s="36">
        <v>0</v>
      </c>
      <c r="BI2009" s="38">
        <v>0</v>
      </c>
      <c r="BS2009" s="15">
        <v>7.8181820000000002</v>
      </c>
      <c r="BT2009" s="3">
        <v>12</v>
      </c>
      <c r="BU2009" s="13">
        <v>0.71834061135371097</v>
      </c>
      <c r="BV2009" s="13">
        <v>0.744541484716157</v>
      </c>
      <c r="BW2009" s="13">
        <v>0.91647132364431905</v>
      </c>
      <c r="BX2009" s="13">
        <v>0.76363634999999996</v>
      </c>
      <c r="BY2009" s="13">
        <v>0.12727273</v>
      </c>
      <c r="BZ2009" s="13">
        <v>7.2727269999999997E-2</v>
      </c>
      <c r="CA2009" s="52">
        <v>2</v>
      </c>
      <c r="CB2009" s="13">
        <v>3.6363634999999998E-2</v>
      </c>
      <c r="CC2009" s="13">
        <v>2.6121475949362798E-2</v>
      </c>
      <c r="CG2009" s="50">
        <v>2.9016736000000001</v>
      </c>
      <c r="CH2009" s="50">
        <v>7</v>
      </c>
      <c r="CI2009" s="44">
        <v>0</v>
      </c>
      <c r="CJ2009" s="44">
        <v>0</v>
      </c>
      <c r="CK2009" s="44">
        <v>0</v>
      </c>
      <c r="CL2009" s="44">
        <v>0.56513409961685801</v>
      </c>
      <c r="CM2009" s="44">
        <v>0.30268199233716397</v>
      </c>
      <c r="CN2009" s="13">
        <v>0.432657018212035</v>
      </c>
      <c r="CO2009" s="15">
        <v>12.655172</v>
      </c>
      <c r="CP2009" s="7">
        <v>25</v>
      </c>
      <c r="CQ2009" s="13">
        <v>0.93193717277486898</v>
      </c>
      <c r="CR2009" s="13">
        <v>0.24607329842931899</v>
      </c>
      <c r="CS2009" s="13">
        <v>0.57534804200928102</v>
      </c>
      <c r="CT2009" s="13">
        <v>0.34482760000000001</v>
      </c>
      <c r="CU2009" s="13">
        <v>0.32135765153076001</v>
      </c>
      <c r="CV2009" s="13">
        <v>0.13793103000000001</v>
      </c>
      <c r="CW2009" s="52">
        <v>1</v>
      </c>
      <c r="CX2009" s="13">
        <v>3.4482760000000001E-2</v>
      </c>
      <c r="CY2009" s="52">
        <v>0</v>
      </c>
      <c r="CZ2009" s="13">
        <v>0</v>
      </c>
      <c r="DA2009" t="s">
        <v>6570</v>
      </c>
    </row>
    <row r="2010" spans="2:105" hidden="1" x14ac:dyDescent="0.25">
      <c r="B2010">
        <v>0</v>
      </c>
      <c r="C2010">
        <v>38055300</v>
      </c>
      <c r="D2010" s="1" t="s">
        <v>6572</v>
      </c>
      <c r="E2010">
        <v>0</v>
      </c>
      <c r="F2010" s="27">
        <v>0</v>
      </c>
      <c r="G2010" s="27">
        <v>0</v>
      </c>
      <c r="H2010" s="27">
        <v>0</v>
      </c>
      <c r="I2010" s="27">
        <v>0</v>
      </c>
      <c r="J2010" s="27" t="s">
        <v>6571</v>
      </c>
      <c r="K2010" s="5" t="s">
        <v>6573</v>
      </c>
      <c r="L2010" s="5" t="s">
        <v>5973</v>
      </c>
      <c r="M2010" s="9">
        <v>42177</v>
      </c>
      <c r="N2010" s="9">
        <v>9.1534246575342397</v>
      </c>
      <c r="O2010" s="5">
        <v>25.55</v>
      </c>
      <c r="Q2010" s="3">
        <v>9</v>
      </c>
      <c r="R2010" s="3">
        <v>6</v>
      </c>
      <c r="S2010" s="3">
        <v>1</v>
      </c>
      <c r="T2010" s="11">
        <v>47.692514000000003</v>
      </c>
      <c r="U2010">
        <v>-91.526399999999995</v>
      </c>
      <c r="V2010" s="3">
        <v>209</v>
      </c>
      <c r="W2010" s="3">
        <v>136</v>
      </c>
      <c r="X2010" s="5">
        <v>18</v>
      </c>
      <c r="Y2010" s="15">
        <v>18.311111</v>
      </c>
      <c r="Z2010" s="7">
        <v>26</v>
      </c>
      <c r="AA2010" s="13">
        <v>0.75631768953068501</v>
      </c>
      <c r="AB2010" s="13">
        <v>0.33754512635379003</v>
      </c>
      <c r="AC2010" s="13">
        <v>0.60693135935397002</v>
      </c>
      <c r="AD2010" s="13">
        <v>0</v>
      </c>
      <c r="AE2010" s="13">
        <v>0</v>
      </c>
      <c r="AF2010" s="33">
        <v>0</v>
      </c>
      <c r="AG2010" s="13">
        <v>0</v>
      </c>
      <c r="AH2010" s="30">
        <v>0</v>
      </c>
      <c r="AI2010" s="36">
        <v>0</v>
      </c>
      <c r="AJ2010" s="37">
        <v>0</v>
      </c>
      <c r="AK2010" s="38">
        <v>0</v>
      </c>
      <c r="BE2010" s="13"/>
      <c r="CG2010" s="50">
        <v>6.0588236000000002</v>
      </c>
      <c r="CH2010" s="50">
        <v>8</v>
      </c>
      <c r="CI2010" s="44">
        <v>0.11764706</v>
      </c>
      <c r="CJ2010" s="44">
        <v>0</v>
      </c>
      <c r="CK2010" s="44">
        <v>0</v>
      </c>
      <c r="CL2010" s="44">
        <v>0.35433070866141703</v>
      </c>
      <c r="CM2010" s="44">
        <v>0.43307086614173201</v>
      </c>
      <c r="CN2010" s="13">
        <v>0.399487570112873</v>
      </c>
      <c r="DA2010" t="s">
        <v>6574</v>
      </c>
    </row>
    <row r="2011" spans="2:105" hidden="1" x14ac:dyDescent="0.25">
      <c r="B2011">
        <v>0</v>
      </c>
      <c r="C2011">
        <v>60002200</v>
      </c>
      <c r="D2011" s="1" t="s">
        <v>516</v>
      </c>
      <c r="E2011">
        <v>2</v>
      </c>
      <c r="F2011" s="27">
        <v>0</v>
      </c>
      <c r="G2011" s="27">
        <v>1</v>
      </c>
      <c r="H2011" s="27">
        <v>0</v>
      </c>
      <c r="I2011" s="27">
        <v>1</v>
      </c>
      <c r="J2011" s="27" t="s">
        <v>8064</v>
      </c>
      <c r="K2011" s="5" t="s">
        <v>8062</v>
      </c>
      <c r="L2011" s="5" t="s">
        <v>8057</v>
      </c>
      <c r="M2011" s="9">
        <v>39994</v>
      </c>
      <c r="N2011" s="9">
        <v>15.1342465753424</v>
      </c>
      <c r="O2011" s="5">
        <v>40.39</v>
      </c>
      <c r="Q2011" s="3">
        <v>84</v>
      </c>
      <c r="R2011" s="3">
        <v>11.2</v>
      </c>
      <c r="S2011" s="3">
        <v>1</v>
      </c>
      <c r="T2011" s="11">
        <v>47.632907000000003</v>
      </c>
      <c r="U2011">
        <v>-95.584699999999998</v>
      </c>
      <c r="V2011" s="3">
        <v>209</v>
      </c>
      <c r="W2011" s="3">
        <v>135</v>
      </c>
      <c r="X2011" s="5">
        <v>28</v>
      </c>
      <c r="Y2011" s="15">
        <v>25.333334000000001</v>
      </c>
      <c r="Z2011" s="7">
        <v>29</v>
      </c>
      <c r="AA2011" s="13">
        <v>0.54639175257731898</v>
      </c>
      <c r="AB2011" s="13">
        <v>0.79381443298969001</v>
      </c>
      <c r="AC2011" s="13">
        <v>0.85067294751009404</v>
      </c>
      <c r="AD2011" s="13">
        <v>0</v>
      </c>
      <c r="AE2011" s="13">
        <v>0</v>
      </c>
      <c r="AF2011" s="33">
        <v>0</v>
      </c>
      <c r="AG2011" s="13">
        <v>0</v>
      </c>
      <c r="AH2011" s="30">
        <v>0</v>
      </c>
      <c r="AI2011" s="36">
        <v>0</v>
      </c>
      <c r="AJ2011" s="37">
        <v>0</v>
      </c>
      <c r="AK2011" s="38">
        <v>0</v>
      </c>
      <c r="AW2011" s="15">
        <v>6.6166669999999996</v>
      </c>
      <c r="AX2011" s="15">
        <v>8</v>
      </c>
      <c r="AY2011" s="13">
        <v>0.85826771653543299</v>
      </c>
      <c r="AZ2011" s="13">
        <v>0.49803149606299202</v>
      </c>
      <c r="BA2011" s="13">
        <v>0.87084701749026105</v>
      </c>
      <c r="BB2011" s="13">
        <v>0.71190476000000003</v>
      </c>
      <c r="BC2011" s="13">
        <v>0.71190476000000003</v>
      </c>
      <c r="BD2011" s="13">
        <v>0.36190476999999999</v>
      </c>
      <c r="BE2011" s="13">
        <v>0.31061118066780202</v>
      </c>
      <c r="BF2011" s="33">
        <v>0</v>
      </c>
      <c r="BG2011" s="13">
        <v>0</v>
      </c>
      <c r="BH2011" s="36">
        <v>0</v>
      </c>
      <c r="BI2011" s="38">
        <v>0</v>
      </c>
      <c r="BS2011" s="15">
        <v>5.7142860000000004</v>
      </c>
      <c r="BT2011" s="3">
        <v>11</v>
      </c>
      <c r="BU2011" s="13">
        <v>0.84</v>
      </c>
      <c r="BV2011" s="13">
        <v>2.1999999999999999E-2</v>
      </c>
      <c r="BW2011" s="13">
        <v>5.4149085794655397E-2</v>
      </c>
      <c r="BX2011" s="13">
        <v>0.10714286000000001</v>
      </c>
      <c r="BY2011" s="13">
        <v>2.3809523999999999E-2</v>
      </c>
      <c r="BZ2011" s="13">
        <v>1.1904761999999999E-2</v>
      </c>
      <c r="CA2011" s="52">
        <v>0</v>
      </c>
      <c r="CB2011" s="13">
        <v>0</v>
      </c>
      <c r="CC2011" s="13">
        <v>0</v>
      </c>
      <c r="CG2011" s="50">
        <v>6.508197</v>
      </c>
      <c r="CH2011" s="50">
        <v>8</v>
      </c>
      <c r="CI2011" s="44">
        <v>0.13114753000000001</v>
      </c>
      <c r="CJ2011" s="44">
        <v>0</v>
      </c>
      <c r="CK2011" s="44">
        <v>0</v>
      </c>
      <c r="CL2011" s="44">
        <v>0.89208633093525103</v>
      </c>
      <c r="CM2011" s="44">
        <v>0.64208633093525103</v>
      </c>
      <c r="CN2011" s="13">
        <v>0.87417768852572497</v>
      </c>
      <c r="DA2011" t="s">
        <v>8065</v>
      </c>
    </row>
    <row r="2012" spans="2:105" hidden="1" x14ac:dyDescent="0.25">
      <c r="B2012">
        <v>0</v>
      </c>
      <c r="C2012">
        <v>69005400</v>
      </c>
      <c r="D2012" s="1" t="s">
        <v>529</v>
      </c>
      <c r="E2012">
        <v>1</v>
      </c>
      <c r="F2012" s="27">
        <v>0</v>
      </c>
      <c r="G2012" s="27">
        <v>0</v>
      </c>
      <c r="H2012" s="27">
        <v>1</v>
      </c>
      <c r="I2012" s="27">
        <v>0</v>
      </c>
      <c r="J2012" s="27" t="s">
        <v>8427</v>
      </c>
      <c r="K2012" s="5" t="s">
        <v>8428</v>
      </c>
      <c r="L2012" s="5" t="s">
        <v>8373</v>
      </c>
      <c r="M2012" s="9">
        <v>44020</v>
      </c>
      <c r="N2012" s="9">
        <v>4.1041095890410899</v>
      </c>
      <c r="O2012" s="5">
        <v>124.56</v>
      </c>
      <c r="P2012" s="7">
        <v>4</v>
      </c>
      <c r="Q2012" s="3">
        <v>6</v>
      </c>
      <c r="R2012" s="3">
        <v>3</v>
      </c>
      <c r="S2012" s="3">
        <v>1</v>
      </c>
      <c r="T2012" s="11">
        <v>47.799118</v>
      </c>
      <c r="U2012">
        <v>-91.869606000000005</v>
      </c>
      <c r="V2012" s="3">
        <v>209</v>
      </c>
      <c r="W2012" s="3">
        <v>131</v>
      </c>
      <c r="X2012" s="5">
        <v>17</v>
      </c>
      <c r="Y2012" s="15">
        <v>17.11111</v>
      </c>
      <c r="Z2012" s="7">
        <v>23</v>
      </c>
      <c r="AA2012" s="13">
        <v>0.98</v>
      </c>
      <c r="AB2012" s="13">
        <v>0.27500000000000002</v>
      </c>
      <c r="AC2012" s="13">
        <v>0.631090174966352</v>
      </c>
      <c r="AD2012" s="13">
        <v>0</v>
      </c>
      <c r="AE2012" s="13">
        <v>0</v>
      </c>
      <c r="AF2012" s="33">
        <v>0</v>
      </c>
      <c r="AG2012" s="13">
        <v>0</v>
      </c>
      <c r="AH2012" s="30">
        <v>0</v>
      </c>
      <c r="AI2012" s="36">
        <v>0</v>
      </c>
      <c r="AJ2012" s="37">
        <v>0</v>
      </c>
      <c r="AK2012" s="38">
        <v>0</v>
      </c>
      <c r="AW2012" s="15">
        <v>7.5254234999999996</v>
      </c>
      <c r="AX2012" s="15">
        <v>10</v>
      </c>
      <c r="AY2012" s="13">
        <v>0.19811320754716899</v>
      </c>
      <c r="AZ2012" s="13">
        <v>0.96698113207547098</v>
      </c>
      <c r="BA2012" s="13">
        <v>0.52180554494768105</v>
      </c>
      <c r="BB2012" s="13">
        <v>1</v>
      </c>
      <c r="BC2012" s="13">
        <v>1</v>
      </c>
      <c r="BD2012" s="13">
        <v>0.40677964999999999</v>
      </c>
      <c r="BE2012" s="13">
        <v>8.0588420607009006E-2</v>
      </c>
      <c r="BF2012" s="33">
        <v>6</v>
      </c>
      <c r="BG2012" s="13">
        <v>0.10169491</v>
      </c>
      <c r="BH2012" s="36">
        <v>1</v>
      </c>
      <c r="BI2012" s="38">
        <v>1.6949153000000002E-2</v>
      </c>
      <c r="BS2012" s="15">
        <v>7.2093024000000003</v>
      </c>
      <c r="BT2012" s="3">
        <v>12</v>
      </c>
      <c r="BU2012" s="13">
        <v>0.80198019801980203</v>
      </c>
      <c r="BV2012" s="13">
        <v>0.58910891089108897</v>
      </c>
      <c r="BW2012" s="13">
        <v>0.865525863416158</v>
      </c>
      <c r="BX2012" s="13">
        <v>0.41860463999999997</v>
      </c>
      <c r="BY2012" s="13">
        <v>0.23255814999999999</v>
      </c>
      <c r="BZ2012" s="13">
        <v>0.20930231999999999</v>
      </c>
      <c r="CA2012" s="52">
        <v>5</v>
      </c>
      <c r="CB2012" s="13">
        <v>0.11627907</v>
      </c>
      <c r="CC2012" s="13">
        <v>9.3253514037863999E-2</v>
      </c>
      <c r="CG2012" s="50">
        <v>7</v>
      </c>
      <c r="CH2012" s="50">
        <v>10</v>
      </c>
      <c r="CI2012" s="44">
        <v>0.41025642000000001</v>
      </c>
      <c r="CJ2012" s="44">
        <v>0.17948718</v>
      </c>
      <c r="CK2012" s="44">
        <v>2.5641026000000001E-2</v>
      </c>
      <c r="CL2012" s="44">
        <v>0.78787878787878696</v>
      </c>
      <c r="CM2012" s="44">
        <v>0.77651515151515105</v>
      </c>
      <c r="CN2012" s="13">
        <v>0.89515961498511099</v>
      </c>
      <c r="CO2012" s="15">
        <v>25</v>
      </c>
      <c r="CP2012" s="7">
        <v>25</v>
      </c>
      <c r="CQ2012" s="13">
        <v>0.13157894736842099</v>
      </c>
      <c r="CR2012" s="13">
        <v>0.97368421052631504</v>
      </c>
      <c r="CS2012" s="13">
        <v>0.335097288935927</v>
      </c>
      <c r="CT2012" s="13">
        <v>1</v>
      </c>
      <c r="CU2012" s="13">
        <v>0.13157894736842099</v>
      </c>
      <c r="CV2012" s="13">
        <v>1</v>
      </c>
      <c r="CW2012" s="52">
        <v>1</v>
      </c>
      <c r="CX2012" s="13">
        <v>1</v>
      </c>
      <c r="CY2012" s="52">
        <v>0</v>
      </c>
      <c r="CZ2012" s="13">
        <v>0</v>
      </c>
      <c r="DA2012" t="s">
        <v>8429</v>
      </c>
    </row>
    <row r="2013" spans="2:105" hidden="1" x14ac:dyDescent="0.25">
      <c r="B2013">
        <v>0</v>
      </c>
      <c r="C2013">
        <v>15005000</v>
      </c>
      <c r="D2013" s="1" t="s">
        <v>236</v>
      </c>
      <c r="E2013">
        <v>0</v>
      </c>
      <c r="F2013" s="27">
        <v>0</v>
      </c>
      <c r="G2013" s="27">
        <v>0</v>
      </c>
      <c r="H2013" s="27">
        <v>0</v>
      </c>
      <c r="I2013" s="27">
        <v>0</v>
      </c>
      <c r="J2013" s="27" t="s">
        <v>2051</v>
      </c>
      <c r="K2013" s="5" t="s">
        <v>2046</v>
      </c>
      <c r="L2013" s="5" t="s">
        <v>1000</v>
      </c>
      <c r="M2013" s="9">
        <v>35648</v>
      </c>
      <c r="N2013" s="9">
        <v>27.041095890410901</v>
      </c>
      <c r="O2013" s="5">
        <v>72.319999999999993</v>
      </c>
      <c r="Q2013" s="3">
        <v>36</v>
      </c>
      <c r="S2013" s="3">
        <v>1</v>
      </c>
      <c r="T2013" s="11">
        <v>47.780543999999999</v>
      </c>
      <c r="U2013">
        <v>-95.236765000000005</v>
      </c>
      <c r="V2013" s="3">
        <v>210</v>
      </c>
      <c r="W2013" s="3">
        <v>132</v>
      </c>
      <c r="X2013" s="5">
        <v>36</v>
      </c>
      <c r="Y2013" s="15">
        <v>20.5</v>
      </c>
      <c r="Z2013" s="7">
        <v>27</v>
      </c>
      <c r="AA2013" s="13">
        <v>0.31800766283524901</v>
      </c>
      <c r="AB2013" s="13">
        <v>0.50574712643678099</v>
      </c>
      <c r="AC2013" s="13">
        <v>0.40834454912516799</v>
      </c>
      <c r="AD2013" s="13">
        <v>0</v>
      </c>
      <c r="AE2013" s="13">
        <v>0</v>
      </c>
      <c r="AF2013" s="33">
        <v>0</v>
      </c>
      <c r="AG2013" s="13">
        <v>0</v>
      </c>
      <c r="AH2013" s="30">
        <v>0</v>
      </c>
      <c r="AI2013" s="36">
        <v>0</v>
      </c>
      <c r="AJ2013" s="37">
        <v>0</v>
      </c>
      <c r="AK2013" s="38">
        <v>0</v>
      </c>
      <c r="AW2013" s="15">
        <v>5.6666664999999998</v>
      </c>
      <c r="AX2013" s="15">
        <v>8</v>
      </c>
      <c r="AY2013" s="13">
        <v>0.44514767932489402</v>
      </c>
      <c r="AZ2013" s="13">
        <v>0.55274261603375496</v>
      </c>
      <c r="BA2013" s="13">
        <v>0.631406094859848</v>
      </c>
      <c r="BB2013" s="13">
        <v>0.10144926999999999</v>
      </c>
      <c r="BC2013" s="13">
        <v>0.10144926999999999</v>
      </c>
      <c r="BD2013" s="13">
        <v>1.4492754E-2</v>
      </c>
      <c r="BE2013" s="13">
        <v>6.4514157625567498E-3</v>
      </c>
      <c r="BF2013" s="33">
        <v>0</v>
      </c>
      <c r="BG2013" s="13">
        <v>0</v>
      </c>
      <c r="BH2013" s="36">
        <v>0</v>
      </c>
      <c r="BI2013" s="38">
        <v>0</v>
      </c>
      <c r="BJ2013" s="44">
        <v>0.67164179104477595</v>
      </c>
      <c r="BK2013" s="44">
        <v>0.70895522388059695</v>
      </c>
      <c r="BL2013" s="13">
        <v>0.80908841547042099</v>
      </c>
      <c r="BM2013" s="44">
        <v>0.57264957264957195</v>
      </c>
      <c r="BN2013" s="44">
        <v>0.70085470085470003</v>
      </c>
      <c r="BO2013" s="13">
        <v>0.78954305799648505</v>
      </c>
      <c r="CG2013" s="50">
        <v>6.3333335000000002</v>
      </c>
      <c r="CH2013" s="50">
        <v>7</v>
      </c>
      <c r="CI2013" s="44">
        <v>0</v>
      </c>
      <c r="CJ2013" s="44">
        <v>0</v>
      </c>
      <c r="CK2013" s="44">
        <v>0</v>
      </c>
      <c r="CL2013" s="44">
        <v>0.17509727626459101</v>
      </c>
      <c r="CM2013" s="44">
        <v>0.39494163424124501</v>
      </c>
      <c r="CN2013" s="13">
        <v>0.22865452530988101</v>
      </c>
      <c r="DA2013" t="s">
        <v>2052</v>
      </c>
    </row>
    <row r="2014" spans="2:105" hidden="1" x14ac:dyDescent="0.25">
      <c r="B2014">
        <v>0</v>
      </c>
      <c r="C2014">
        <v>60013000</v>
      </c>
      <c r="D2014" s="1" t="s">
        <v>8077</v>
      </c>
      <c r="E2014">
        <v>0</v>
      </c>
      <c r="F2014" s="27">
        <v>0</v>
      </c>
      <c r="G2014" s="27">
        <v>0</v>
      </c>
      <c r="H2014" s="27">
        <v>0</v>
      </c>
      <c r="I2014" s="27">
        <v>0</v>
      </c>
      <c r="J2014" s="27" t="s">
        <v>8076</v>
      </c>
      <c r="K2014" s="5" t="s">
        <v>8062</v>
      </c>
      <c r="L2014" s="5" t="s">
        <v>8057</v>
      </c>
      <c r="M2014" s="9">
        <v>40028</v>
      </c>
      <c r="N2014" s="9">
        <v>15.041095890410899</v>
      </c>
      <c r="O2014" s="5">
        <v>49.88</v>
      </c>
      <c r="Q2014" s="3">
        <v>19</v>
      </c>
      <c r="R2014" s="3">
        <v>4</v>
      </c>
      <c r="S2014" s="3">
        <v>1</v>
      </c>
      <c r="V2014" s="3">
        <v>210</v>
      </c>
      <c r="W2014" s="3">
        <v>139</v>
      </c>
      <c r="X2014" s="5">
        <v>33</v>
      </c>
      <c r="Y2014" s="15">
        <v>21.333334000000001</v>
      </c>
      <c r="Z2014" s="7">
        <v>28</v>
      </c>
      <c r="AA2014" s="13">
        <v>0.47649572649572602</v>
      </c>
      <c r="AB2014" s="13">
        <v>0.73931623931623902</v>
      </c>
      <c r="AC2014" s="13">
        <v>0.75915208613728102</v>
      </c>
      <c r="AD2014" s="13">
        <v>0</v>
      </c>
      <c r="AE2014" s="13">
        <v>0</v>
      </c>
      <c r="AF2014" s="33">
        <v>0</v>
      </c>
      <c r="AG2014" s="13">
        <v>0</v>
      </c>
      <c r="AH2014" s="30">
        <v>0</v>
      </c>
      <c r="AI2014" s="36">
        <v>0</v>
      </c>
      <c r="AJ2014" s="37">
        <v>0</v>
      </c>
      <c r="AK2014" s="38">
        <v>0</v>
      </c>
      <c r="AW2014" s="15">
        <v>3</v>
      </c>
      <c r="AX2014" s="15">
        <v>3</v>
      </c>
      <c r="AY2014" s="13">
        <v>2.3622047244094401E-2</v>
      </c>
      <c r="AZ2014" s="13">
        <v>1.1811023622047201E-2</v>
      </c>
      <c r="BA2014" s="13">
        <v>1.6039104865195101E-3</v>
      </c>
      <c r="BB2014" s="13">
        <v>0</v>
      </c>
      <c r="BC2014" s="13">
        <v>0</v>
      </c>
      <c r="BD2014" s="13">
        <v>0</v>
      </c>
      <c r="BE2014" s="13">
        <v>0</v>
      </c>
      <c r="BF2014" s="33">
        <v>0</v>
      </c>
      <c r="BG2014" s="13">
        <v>0</v>
      </c>
      <c r="BH2014" s="36">
        <v>0</v>
      </c>
      <c r="BI2014" s="38">
        <v>0</v>
      </c>
      <c r="CO2014" s="15">
        <v>17.2</v>
      </c>
      <c r="CP2014" s="7">
        <v>19</v>
      </c>
      <c r="CQ2014" s="13">
        <v>0.96649484536082397</v>
      </c>
      <c r="CR2014" s="13">
        <v>0.32216494845360799</v>
      </c>
      <c r="CS2014" s="13">
        <v>0.72921924611251299</v>
      </c>
      <c r="CT2014" s="13">
        <v>0.93333334000000001</v>
      </c>
      <c r="CU2014" s="13">
        <v>0.90206185951060802</v>
      </c>
      <c r="CV2014" s="13">
        <v>0</v>
      </c>
      <c r="CW2014" s="52">
        <v>0</v>
      </c>
      <c r="CX2014" s="13">
        <v>0</v>
      </c>
      <c r="CY2014" s="52">
        <v>0</v>
      </c>
      <c r="CZ2014" s="13">
        <v>0</v>
      </c>
      <c r="DA2014" t="s">
        <v>8078</v>
      </c>
    </row>
    <row r="2015" spans="2:105" hidden="1" x14ac:dyDescent="0.25">
      <c r="B2015">
        <v>0</v>
      </c>
      <c r="C2015">
        <v>69074100</v>
      </c>
      <c r="D2015" s="1" t="s">
        <v>1262</v>
      </c>
      <c r="E2015">
        <v>1</v>
      </c>
      <c r="F2015" s="27">
        <v>0</v>
      </c>
      <c r="G2015" s="27">
        <v>0</v>
      </c>
      <c r="H2015" s="27">
        <v>1</v>
      </c>
      <c r="I2015" s="27">
        <v>0</v>
      </c>
      <c r="J2015" s="27" t="s">
        <v>9290</v>
      </c>
      <c r="K2015" s="5" t="s">
        <v>9291</v>
      </c>
      <c r="L2015" s="5" t="s">
        <v>8373</v>
      </c>
      <c r="M2015" s="9">
        <v>42219</v>
      </c>
      <c r="N2015" s="9">
        <v>9.0383561643835595</v>
      </c>
      <c r="O2015" s="5">
        <v>275.83999999999997</v>
      </c>
      <c r="Q2015" s="3">
        <v>10</v>
      </c>
      <c r="R2015" s="3">
        <v>3.3</v>
      </c>
      <c r="S2015" s="3">
        <v>1</v>
      </c>
      <c r="T2015" s="11">
        <v>47.976239</v>
      </c>
      <c r="U2015">
        <v>-92.660219999999995</v>
      </c>
      <c r="V2015" s="3">
        <v>210</v>
      </c>
      <c r="W2015" s="3">
        <v>125</v>
      </c>
      <c r="X2015" s="5">
        <v>16</v>
      </c>
      <c r="Y2015" s="15">
        <v>17.133333</v>
      </c>
      <c r="Z2015" s="7">
        <v>21</v>
      </c>
      <c r="AA2015" s="13">
        <v>0.180505415162454</v>
      </c>
      <c r="AB2015" s="13">
        <v>3.9711191335739998E-2</v>
      </c>
      <c r="AC2015" s="13">
        <v>2.3418573351278602E-2</v>
      </c>
      <c r="AD2015" s="13">
        <v>0</v>
      </c>
      <c r="AE2015" s="13">
        <v>0</v>
      </c>
      <c r="AF2015" s="33">
        <v>0</v>
      </c>
      <c r="AG2015" s="13">
        <v>0</v>
      </c>
      <c r="AH2015" s="30">
        <v>0</v>
      </c>
      <c r="AI2015" s="36">
        <v>0</v>
      </c>
      <c r="AJ2015" s="37">
        <v>0</v>
      </c>
      <c r="AK2015" s="38">
        <v>0</v>
      </c>
      <c r="AW2015" s="15">
        <v>7.45</v>
      </c>
      <c r="AX2015" s="15">
        <v>9</v>
      </c>
      <c r="AY2015" s="13">
        <v>8.9211618257261399E-2</v>
      </c>
      <c r="AZ2015" s="13">
        <v>0.95850622406638997</v>
      </c>
      <c r="BA2015" s="13">
        <v>0.248835255480027</v>
      </c>
      <c r="BB2015" s="13">
        <v>0.95</v>
      </c>
      <c r="BC2015" s="13">
        <v>0.95</v>
      </c>
      <c r="BD2015" s="13">
        <v>0.45</v>
      </c>
      <c r="BE2015" s="13">
        <v>4.0145227152282199E-2</v>
      </c>
      <c r="BF2015" s="33">
        <v>1</v>
      </c>
      <c r="BG2015" s="13">
        <v>0.05</v>
      </c>
      <c r="BH2015" s="36">
        <v>0</v>
      </c>
      <c r="BI2015" s="38">
        <v>0</v>
      </c>
      <c r="BJ2015" s="44">
        <v>7.6142131979695396E-2</v>
      </c>
      <c r="BK2015" s="44">
        <v>0.550761421319797</v>
      </c>
      <c r="BL2015" s="13">
        <v>0.15196123251348601</v>
      </c>
      <c r="BS2015" s="15">
        <v>9</v>
      </c>
      <c r="BT2015" s="3">
        <v>11</v>
      </c>
      <c r="BU2015" s="13">
        <v>0.57236842105263097</v>
      </c>
      <c r="BV2015" s="13">
        <v>0.81578947368420995</v>
      </c>
      <c r="BW2015" s="13">
        <v>0.86177527738709103</v>
      </c>
      <c r="BX2015" s="13">
        <v>0.88235295000000002</v>
      </c>
      <c r="BY2015" s="13">
        <v>0.41176469999999998</v>
      </c>
      <c r="BZ2015" s="13">
        <v>5.8823529999999999E-2</v>
      </c>
      <c r="CA2015" s="52">
        <v>0</v>
      </c>
      <c r="CB2015" s="13">
        <v>0</v>
      </c>
      <c r="CC2015" s="13">
        <v>0</v>
      </c>
      <c r="CG2015" s="50">
        <v>9.2395829999999997</v>
      </c>
      <c r="CH2015" s="50">
        <v>13</v>
      </c>
      <c r="CI2015" s="44">
        <v>0.73958330000000005</v>
      </c>
      <c r="CJ2015" s="44">
        <v>0.64583330000000005</v>
      </c>
      <c r="CK2015" s="44">
        <v>0.51041669999999995</v>
      </c>
      <c r="CL2015" s="44">
        <v>0.71259842519685002</v>
      </c>
      <c r="CM2015" s="44">
        <v>0.99212598425196796</v>
      </c>
      <c r="CN2015" s="13">
        <v>0.94633335641576</v>
      </c>
      <c r="CO2015" s="15">
        <v>14.814814999999999</v>
      </c>
      <c r="CP2015" s="7">
        <v>27</v>
      </c>
      <c r="CQ2015" s="13">
        <v>1</v>
      </c>
      <c r="CR2015" s="13">
        <v>0.38953488372092998</v>
      </c>
      <c r="CS2015" s="13">
        <v>0.83399820890661802</v>
      </c>
      <c r="CT2015" s="13">
        <v>0.48148150000000001</v>
      </c>
      <c r="CU2015" s="13">
        <v>0.481481492519378</v>
      </c>
      <c r="CV2015" s="13">
        <v>5.5555555999999999E-2</v>
      </c>
      <c r="CW2015" s="52">
        <v>1</v>
      </c>
      <c r="CX2015" s="13">
        <v>1.8518519000000001E-2</v>
      </c>
      <c r="CY2015" s="52">
        <v>0</v>
      </c>
      <c r="CZ2015" s="13">
        <v>0</v>
      </c>
      <c r="DA2015" t="s">
        <v>9292</v>
      </c>
    </row>
    <row r="2016" spans="2:105" hidden="1" x14ac:dyDescent="0.25">
      <c r="B2016">
        <v>0</v>
      </c>
      <c r="C2016">
        <v>36000900</v>
      </c>
      <c r="D2016" s="1" t="s">
        <v>5942</v>
      </c>
      <c r="E2016">
        <v>0</v>
      </c>
      <c r="F2016" s="27">
        <v>0</v>
      </c>
      <c r="G2016" s="27">
        <v>0</v>
      </c>
      <c r="H2016" s="27">
        <v>0</v>
      </c>
      <c r="I2016" s="27">
        <v>0</v>
      </c>
      <c r="J2016" s="27" t="s">
        <v>5941</v>
      </c>
      <c r="K2016" s="5" t="s">
        <v>5712</v>
      </c>
      <c r="L2016" s="5" t="s">
        <v>5936</v>
      </c>
      <c r="M2016" s="9">
        <v>43626</v>
      </c>
      <c r="N2016" s="9">
        <v>5.1835616438356098</v>
      </c>
      <c r="O2016" s="5">
        <v>57.15</v>
      </c>
      <c r="P2016" s="7">
        <v>9</v>
      </c>
      <c r="Q2016" s="3">
        <v>25</v>
      </c>
      <c r="R2016" s="3">
        <v>14</v>
      </c>
      <c r="S2016" s="3">
        <v>1</v>
      </c>
      <c r="T2016" s="11">
        <v>48.008471</v>
      </c>
      <c r="U2016">
        <v>-94.102294999999998</v>
      </c>
      <c r="V2016" s="3">
        <v>211</v>
      </c>
      <c r="W2016" s="3">
        <v>123</v>
      </c>
      <c r="X2016" s="5">
        <v>8</v>
      </c>
      <c r="Y2016" s="15">
        <v>17.8125</v>
      </c>
      <c r="Z2016" s="7">
        <v>23</v>
      </c>
      <c r="AA2016" s="13">
        <v>0.45272727272727198</v>
      </c>
      <c r="AB2016" s="13">
        <v>7.4545454545454498E-2</v>
      </c>
      <c r="AC2016" s="13">
        <v>9.1588156123822304E-2</v>
      </c>
      <c r="AD2016" s="13">
        <v>0</v>
      </c>
      <c r="AE2016" s="13">
        <v>0</v>
      </c>
      <c r="AF2016" s="33">
        <v>0</v>
      </c>
      <c r="AG2016" s="13">
        <v>0</v>
      </c>
      <c r="AH2016" s="30">
        <v>0</v>
      </c>
      <c r="AI2016" s="36">
        <v>0</v>
      </c>
      <c r="AJ2016" s="37">
        <v>0</v>
      </c>
      <c r="AK2016" s="38">
        <v>0</v>
      </c>
      <c r="AL2016" s="31">
        <v>0.56000000000000005</v>
      </c>
      <c r="AM2016" s="7">
        <v>10</v>
      </c>
      <c r="AN2016" s="15">
        <v>3.7222222999999999</v>
      </c>
      <c r="AO2016" s="13">
        <v>0</v>
      </c>
      <c r="AP2016" s="13">
        <v>0</v>
      </c>
      <c r="AQ2016" s="13">
        <v>0</v>
      </c>
      <c r="AR2016" s="13">
        <v>0</v>
      </c>
      <c r="AS2016" s="13">
        <v>0</v>
      </c>
      <c r="AT2016" s="13">
        <v>0.46421052631578902</v>
      </c>
      <c r="AU2016" s="13">
        <v>9.4040247678018496E-2</v>
      </c>
      <c r="AV2016" s="13">
        <v>0.18034055727554099</v>
      </c>
      <c r="BE2016" s="13"/>
      <c r="DA2016" t="s">
        <v>5943</v>
      </c>
    </row>
    <row r="2017" spans="2:105" hidden="1" x14ac:dyDescent="0.25">
      <c r="B2017">
        <v>0</v>
      </c>
      <c r="C2017">
        <v>38069100</v>
      </c>
      <c r="D2017" s="1" t="s">
        <v>6744</v>
      </c>
      <c r="E2017">
        <v>0</v>
      </c>
      <c r="F2017" s="27">
        <v>0</v>
      </c>
      <c r="G2017" s="27">
        <v>0</v>
      </c>
      <c r="H2017" s="27">
        <v>0</v>
      </c>
      <c r="I2017" s="27">
        <v>0</v>
      </c>
      <c r="J2017" s="27" t="s">
        <v>6743</v>
      </c>
      <c r="K2017" s="5" t="s">
        <v>6007</v>
      </c>
      <c r="L2017" s="5" t="s">
        <v>5973</v>
      </c>
      <c r="M2017" s="9">
        <v>43703</v>
      </c>
      <c r="N2017" s="9">
        <v>4.9726027397260202</v>
      </c>
      <c r="O2017" s="5">
        <v>228.68</v>
      </c>
      <c r="Q2017" s="3">
        <v>19</v>
      </c>
      <c r="R2017" s="3">
        <v>6.5</v>
      </c>
      <c r="S2017" s="3">
        <v>1</v>
      </c>
      <c r="T2017" s="11">
        <v>47.766120000000001</v>
      </c>
      <c r="U2017">
        <v>-91.597384000000005</v>
      </c>
      <c r="V2017" s="3">
        <v>212</v>
      </c>
      <c r="W2017" s="3">
        <v>138</v>
      </c>
      <c r="X2017" s="5">
        <v>12</v>
      </c>
      <c r="Y2017" s="15">
        <v>18.142856999999999</v>
      </c>
      <c r="Z2017" s="7">
        <v>22</v>
      </c>
      <c r="AA2017" s="13">
        <v>0.236363636363636</v>
      </c>
      <c r="AB2017" s="13">
        <v>0.12</v>
      </c>
      <c r="AC2017" s="13">
        <v>7.9004037685060494E-2</v>
      </c>
      <c r="AD2017" s="13">
        <v>0</v>
      </c>
      <c r="AE2017" s="13">
        <v>0</v>
      </c>
      <c r="AF2017" s="33">
        <v>0</v>
      </c>
      <c r="AG2017" s="13">
        <v>0</v>
      </c>
      <c r="AH2017" s="30">
        <v>0</v>
      </c>
      <c r="AI2017" s="36">
        <v>0</v>
      </c>
      <c r="AJ2017" s="37">
        <v>0</v>
      </c>
      <c r="AK2017" s="38">
        <v>0</v>
      </c>
      <c r="BE2017" s="13"/>
      <c r="CG2017" s="50">
        <v>2.6545454999999998</v>
      </c>
      <c r="CH2017" s="50">
        <v>7</v>
      </c>
      <c r="CI2017" s="44">
        <v>0</v>
      </c>
      <c r="CJ2017" s="44">
        <v>0</v>
      </c>
      <c r="CK2017" s="44">
        <v>0</v>
      </c>
      <c r="CL2017" s="44">
        <v>0.45402298850574702</v>
      </c>
      <c r="CM2017" s="44">
        <v>0.43869731800766198</v>
      </c>
      <c r="CN2017" s="13">
        <v>0.47863721348936999</v>
      </c>
      <c r="CO2017" s="15">
        <v>12.823529000000001</v>
      </c>
      <c r="CP2017" s="7">
        <v>21</v>
      </c>
      <c r="CQ2017" s="13">
        <v>0.859375</v>
      </c>
      <c r="CR2017" s="13">
        <v>4.296875E-2</v>
      </c>
      <c r="CS2017" s="13">
        <v>0.10168525604494</v>
      </c>
      <c r="CT2017" s="13">
        <v>0.33823530000000002</v>
      </c>
      <c r="CU2017" s="13">
        <v>0.29067095136269899</v>
      </c>
      <c r="CV2017" s="13">
        <v>4.4117650000000001E-2</v>
      </c>
      <c r="CW2017" s="52">
        <v>0</v>
      </c>
      <c r="CX2017" s="13">
        <v>0</v>
      </c>
      <c r="CY2017" s="52">
        <v>0</v>
      </c>
      <c r="CZ2017" s="13">
        <v>0</v>
      </c>
      <c r="DA2017" t="s">
        <v>6745</v>
      </c>
    </row>
    <row r="2018" spans="2:105" hidden="1" x14ac:dyDescent="0.25">
      <c r="B2018">
        <v>0</v>
      </c>
      <c r="C2018">
        <v>38003300</v>
      </c>
      <c r="D2018" s="1" t="s">
        <v>6025</v>
      </c>
      <c r="E2018">
        <v>0</v>
      </c>
      <c r="F2018" s="27">
        <v>0</v>
      </c>
      <c r="G2018" s="27">
        <v>0</v>
      </c>
      <c r="H2018" s="27">
        <v>0</v>
      </c>
      <c r="I2018" s="27">
        <v>0</v>
      </c>
      <c r="J2018" s="27" t="s">
        <v>6024</v>
      </c>
      <c r="K2018" s="5" t="s">
        <v>3067</v>
      </c>
      <c r="L2018" s="5" t="s">
        <v>5973</v>
      </c>
      <c r="M2018" s="9">
        <v>43668</v>
      </c>
      <c r="N2018" s="9">
        <v>5.0684931506849296</v>
      </c>
      <c r="O2018" s="5">
        <v>296.76</v>
      </c>
      <c r="Q2018" s="3">
        <v>40</v>
      </c>
      <c r="R2018" s="3">
        <v>7.9</v>
      </c>
      <c r="S2018" s="3">
        <v>1</v>
      </c>
      <c r="T2018" s="11">
        <v>47.577818999999998</v>
      </c>
      <c r="U2018">
        <v>-91.075164999999998</v>
      </c>
      <c r="V2018" s="3">
        <v>213</v>
      </c>
      <c r="W2018" s="3">
        <v>147</v>
      </c>
      <c r="X2018" s="5">
        <v>16</v>
      </c>
      <c r="Y2018" s="15">
        <v>17.514285999999998</v>
      </c>
      <c r="Z2018" s="7">
        <v>29</v>
      </c>
      <c r="AA2018" s="13">
        <v>0.73454545454545395</v>
      </c>
      <c r="AB2018" s="13">
        <v>0.221818181818181</v>
      </c>
      <c r="AC2018" s="13">
        <v>0.413458950201884</v>
      </c>
      <c r="AD2018" s="13">
        <v>0</v>
      </c>
      <c r="AE2018" s="13">
        <v>0</v>
      </c>
      <c r="AF2018" s="33">
        <v>0</v>
      </c>
      <c r="AG2018" s="13">
        <v>0</v>
      </c>
      <c r="AH2018" s="30">
        <v>0</v>
      </c>
      <c r="AI2018" s="36">
        <v>0</v>
      </c>
      <c r="AJ2018" s="37">
        <v>0</v>
      </c>
      <c r="AK2018" s="38">
        <v>0</v>
      </c>
      <c r="AW2018" s="15">
        <v>2.1666666999999999</v>
      </c>
      <c r="AX2018" s="15">
        <v>3</v>
      </c>
      <c r="AY2018" s="13">
        <v>4.8245614035087703E-2</v>
      </c>
      <c r="AZ2018" s="13">
        <v>2.1929824561403501E-2</v>
      </c>
      <c r="BA2018" s="13">
        <v>5.8810051172382104E-3</v>
      </c>
      <c r="BB2018" s="13">
        <v>0</v>
      </c>
      <c r="BC2018" s="13">
        <v>0</v>
      </c>
      <c r="BD2018" s="13">
        <v>0</v>
      </c>
      <c r="BE2018" s="13">
        <v>0</v>
      </c>
      <c r="BF2018" s="33">
        <v>0</v>
      </c>
      <c r="BG2018" s="13">
        <v>0</v>
      </c>
      <c r="BH2018" s="36">
        <v>0</v>
      </c>
      <c r="BI2018" s="38">
        <v>0</v>
      </c>
      <c r="BJ2018" s="44">
        <v>0.5</v>
      </c>
      <c r="BK2018" s="44">
        <v>9.8684210526315697E-3</v>
      </c>
      <c r="BL2018" s="13">
        <v>2.8801316631617401E-2</v>
      </c>
      <c r="CG2018" s="50">
        <v>5.7753625</v>
      </c>
      <c r="CH2018" s="50">
        <v>11</v>
      </c>
      <c r="CI2018" s="44">
        <v>0.19565216999999999</v>
      </c>
      <c r="CJ2018" s="44">
        <v>0.10144926999999999</v>
      </c>
      <c r="CK2018" s="44">
        <v>5.0724637000000003E-2</v>
      </c>
      <c r="CL2018" s="44">
        <v>0.85057471264367801</v>
      </c>
      <c r="CM2018" s="44">
        <v>0.68199233716475005</v>
      </c>
      <c r="CN2018" s="13">
        <v>0.87791704175611096</v>
      </c>
      <c r="CO2018" s="15">
        <v>14.666667</v>
      </c>
      <c r="CP2018" s="7">
        <v>24</v>
      </c>
      <c r="CQ2018" s="13">
        <v>0.828125</v>
      </c>
      <c r="CR2018" s="13">
        <v>0.359375</v>
      </c>
      <c r="CS2018" s="13">
        <v>0.70813319221688498</v>
      </c>
      <c r="CT2018" s="13">
        <v>0.66666669999999995</v>
      </c>
      <c r="CU2018" s="13">
        <v>0.55208334978669804</v>
      </c>
      <c r="CV2018" s="13">
        <v>8.77193E-2</v>
      </c>
      <c r="CW2018" s="52">
        <v>0</v>
      </c>
      <c r="CX2018" s="13">
        <v>0</v>
      </c>
      <c r="CY2018" s="52">
        <v>0</v>
      </c>
      <c r="CZ2018" s="13">
        <v>0</v>
      </c>
      <c r="DA2018" t="s">
        <v>6026</v>
      </c>
    </row>
    <row r="2019" spans="2:105" hidden="1" x14ac:dyDescent="0.25">
      <c r="B2019">
        <v>0</v>
      </c>
      <c r="C2019">
        <v>69061300</v>
      </c>
      <c r="D2019" s="1" t="s">
        <v>9156</v>
      </c>
      <c r="E2019">
        <v>0</v>
      </c>
      <c r="F2019" s="27">
        <v>0</v>
      </c>
      <c r="G2019" s="27">
        <v>0</v>
      </c>
      <c r="H2019" s="27">
        <v>0</v>
      </c>
      <c r="I2019" s="27">
        <v>0</v>
      </c>
      <c r="J2019" s="27" t="s">
        <v>9155</v>
      </c>
      <c r="K2019" s="5" t="s">
        <v>8655</v>
      </c>
      <c r="L2019" s="5" t="s">
        <v>8373</v>
      </c>
      <c r="M2019" s="9">
        <v>43294</v>
      </c>
      <c r="N2019" s="9">
        <v>6.0931506849314996</v>
      </c>
      <c r="O2019" s="5">
        <v>1071.43</v>
      </c>
      <c r="Q2019" s="3">
        <v>0</v>
      </c>
      <c r="R2019" s="3">
        <v>5.3</v>
      </c>
      <c r="S2019" s="3">
        <v>1</v>
      </c>
      <c r="T2019" s="11">
        <v>47.988546999999997</v>
      </c>
      <c r="U2019">
        <v>-92.467554000000007</v>
      </c>
      <c r="V2019" s="3">
        <v>213</v>
      </c>
      <c r="W2019" s="3">
        <v>129</v>
      </c>
      <c r="X2019" s="5">
        <v>0</v>
      </c>
      <c r="Y2019" s="15">
        <v>18.085713999999999</v>
      </c>
      <c r="Z2019" s="7">
        <v>26</v>
      </c>
      <c r="AA2019" s="13">
        <v>0.31818181818181801</v>
      </c>
      <c r="AB2019" s="13">
        <v>0.142045454545454</v>
      </c>
      <c r="AC2019" s="13">
        <v>0.12180349932705201</v>
      </c>
      <c r="AD2019" s="13">
        <v>0</v>
      </c>
      <c r="AE2019" s="13">
        <v>0</v>
      </c>
      <c r="AF2019" s="33">
        <v>0</v>
      </c>
      <c r="AG2019" s="13">
        <v>0</v>
      </c>
      <c r="AH2019" s="30">
        <v>0</v>
      </c>
      <c r="AI2019" s="36">
        <v>0</v>
      </c>
      <c r="AJ2019" s="37">
        <v>0</v>
      </c>
      <c r="AK2019" s="38">
        <v>0</v>
      </c>
      <c r="AW2019" s="15">
        <v>5.1428570000000002</v>
      </c>
      <c r="AX2019" s="15">
        <v>8</v>
      </c>
      <c r="AY2019" s="13">
        <v>8.3682008368200805E-2</v>
      </c>
      <c r="AZ2019" s="13">
        <v>0.61506276150627603</v>
      </c>
      <c r="BA2019" s="13">
        <v>0.156343084090735</v>
      </c>
      <c r="BB2019" s="13">
        <v>0.21428572000000001</v>
      </c>
      <c r="BC2019" s="13">
        <v>0.21428572000000001</v>
      </c>
      <c r="BD2019" s="13">
        <v>3.5714286999999997E-2</v>
      </c>
      <c r="BE2019" s="13">
        <v>2.9886432896099298E-3</v>
      </c>
      <c r="BF2019" s="33">
        <v>0</v>
      </c>
      <c r="BG2019" s="13">
        <v>0</v>
      </c>
      <c r="BH2019" s="36">
        <v>0</v>
      </c>
      <c r="BI2019" s="38">
        <v>0</v>
      </c>
      <c r="BJ2019" s="44">
        <v>0.36945812807881701</v>
      </c>
      <c r="BK2019" s="44">
        <v>0.34975369458127997</v>
      </c>
      <c r="BL2019" s="13">
        <v>0.35539910395903801</v>
      </c>
      <c r="BP2019" s="13">
        <v>0.15384615384615299</v>
      </c>
      <c r="BQ2019">
        <v>4.8076923076923003E-2</v>
      </c>
      <c r="BR2019">
        <v>2.5075528700906301E-2</v>
      </c>
      <c r="BS2019" s="15">
        <v>11</v>
      </c>
      <c r="BT2019" s="3">
        <v>13</v>
      </c>
      <c r="BU2019" s="13">
        <v>0.24145299145299101</v>
      </c>
      <c r="BV2019" s="13">
        <v>0.98290598290598197</v>
      </c>
      <c r="BW2019" s="13">
        <v>0.52008126269729604</v>
      </c>
      <c r="BX2019" s="13">
        <v>1</v>
      </c>
      <c r="BY2019" s="13">
        <v>0.875</v>
      </c>
      <c r="BZ2019" s="13">
        <v>0.5</v>
      </c>
      <c r="CA2019" s="52">
        <v>3</v>
      </c>
      <c r="CB2019" s="13">
        <v>0.375</v>
      </c>
      <c r="CC2019" s="13">
        <v>9.0544871794871695E-2</v>
      </c>
      <c r="CG2019" s="50">
        <v>7.7613634999999999</v>
      </c>
      <c r="CH2019" s="50">
        <v>12</v>
      </c>
      <c r="CI2019" s="44">
        <v>0.55681820000000004</v>
      </c>
      <c r="CJ2019" s="44">
        <v>0.38636363000000001</v>
      </c>
      <c r="CK2019" s="44">
        <v>0.17045455000000001</v>
      </c>
      <c r="CL2019" s="44">
        <v>0.64767932489451396</v>
      </c>
      <c r="CM2019" s="44">
        <v>0.898734177215189</v>
      </c>
      <c r="CN2019" s="13">
        <v>0.87840177273041997</v>
      </c>
      <c r="CO2019" s="15">
        <v>12.888889000000001</v>
      </c>
      <c r="CP2019" s="7">
        <v>19</v>
      </c>
      <c r="CQ2019" s="13">
        <v>0.206827309236947</v>
      </c>
      <c r="CR2019" s="13">
        <v>4.6184738955823201E-2</v>
      </c>
      <c r="CS2019" s="13">
        <v>2.9553040788080999E-2</v>
      </c>
      <c r="CT2019" s="13">
        <v>0.33333333999999998</v>
      </c>
      <c r="CU2019" s="13">
        <v>6.8942438466960604E-2</v>
      </c>
      <c r="CV2019" s="13">
        <v>0</v>
      </c>
      <c r="CW2019" s="52">
        <v>0</v>
      </c>
      <c r="CX2019" s="13">
        <v>0</v>
      </c>
      <c r="CY2019" s="52">
        <v>0</v>
      </c>
      <c r="CZ2019" s="13">
        <v>0</v>
      </c>
      <c r="DA2019" t="s">
        <v>9157</v>
      </c>
    </row>
    <row r="2020" spans="2:105" hidden="1" x14ac:dyDescent="0.25">
      <c r="B2020">
        <v>0</v>
      </c>
      <c r="C2020">
        <v>69067900</v>
      </c>
      <c r="D2020" s="1" t="s">
        <v>9222</v>
      </c>
      <c r="E2020">
        <v>0</v>
      </c>
      <c r="F2020" s="27">
        <v>0</v>
      </c>
      <c r="G2020" s="27">
        <v>0</v>
      </c>
      <c r="H2020" s="27">
        <v>0</v>
      </c>
      <c r="I2020" s="27">
        <v>0</v>
      </c>
      <c r="J2020" s="27" t="s">
        <v>9221</v>
      </c>
      <c r="K2020" s="5" t="s">
        <v>9223</v>
      </c>
      <c r="L2020" s="5" t="s">
        <v>8373</v>
      </c>
      <c r="M2020" s="9">
        <v>36333</v>
      </c>
      <c r="N2020" s="9">
        <v>25.164383561643799</v>
      </c>
      <c r="O2020" s="5">
        <v>115.38</v>
      </c>
      <c r="Q2020" s="3">
        <v>6.5</v>
      </c>
      <c r="S2020" s="3">
        <v>0</v>
      </c>
      <c r="V2020" s="3">
        <v>214</v>
      </c>
      <c r="W2020" s="3">
        <v>128</v>
      </c>
      <c r="X2020" s="5">
        <v>19</v>
      </c>
      <c r="Y2020" s="15">
        <v>19.854960999999999</v>
      </c>
      <c r="Z2020" s="7">
        <v>26</v>
      </c>
      <c r="AA2020" s="13">
        <v>0.99696969696969695</v>
      </c>
      <c r="AB2020" s="13">
        <v>0.32575757575757502</v>
      </c>
      <c r="AC2020" s="13">
        <v>0.72119784656796704</v>
      </c>
      <c r="AD2020" s="13">
        <v>0</v>
      </c>
      <c r="AE2020" s="13">
        <v>0</v>
      </c>
      <c r="AF2020" s="33">
        <v>0</v>
      </c>
      <c r="AG2020" s="13">
        <v>0</v>
      </c>
      <c r="AH2020" s="30">
        <v>0</v>
      </c>
      <c r="AI2020" s="36">
        <v>0</v>
      </c>
      <c r="AJ2020" s="37">
        <v>0</v>
      </c>
      <c r="AK2020" s="38">
        <v>0</v>
      </c>
      <c r="AW2020" s="15">
        <v>5</v>
      </c>
      <c r="AX2020" s="15">
        <v>5</v>
      </c>
      <c r="AY2020" s="13">
        <v>2.85234899328859E-2</v>
      </c>
      <c r="AZ2020" s="13">
        <v>0.63590604026845599</v>
      </c>
      <c r="BA2020" s="13">
        <v>6.3239899182769399E-2</v>
      </c>
      <c r="BB2020" s="13">
        <v>0</v>
      </c>
      <c r="BC2020" s="13">
        <v>0</v>
      </c>
      <c r="BD2020" s="13">
        <v>0</v>
      </c>
      <c r="BE2020" s="13">
        <v>0</v>
      </c>
      <c r="BF2020" s="33">
        <v>0</v>
      </c>
      <c r="BG2020" s="13">
        <v>0</v>
      </c>
      <c r="BH2020" s="36">
        <v>0</v>
      </c>
      <c r="BI2020" s="38">
        <v>0</v>
      </c>
      <c r="BJ2020" s="44">
        <v>3.3073929961089397E-2</v>
      </c>
      <c r="BK2020" s="44">
        <v>0.94747081712062198</v>
      </c>
      <c r="BL2020" s="13">
        <v>0.121331260857639</v>
      </c>
      <c r="BS2020" s="15">
        <v>5.03125</v>
      </c>
      <c r="BT2020" s="3">
        <v>13</v>
      </c>
      <c r="BU2020" s="13">
        <v>0.59964412811387902</v>
      </c>
      <c r="BV2020" s="13">
        <v>0.197508896797153</v>
      </c>
      <c r="BW2020" s="13">
        <v>0.26902641037662101</v>
      </c>
      <c r="BX2020" s="13">
        <v>0.15625</v>
      </c>
      <c r="BY2020" s="13">
        <v>0.125</v>
      </c>
      <c r="BZ2020" s="13">
        <v>9.375E-2</v>
      </c>
      <c r="CA2020" s="52">
        <v>3</v>
      </c>
      <c r="CB2020" s="13">
        <v>9.375E-2</v>
      </c>
      <c r="CC2020" s="13">
        <v>5.6216637010676099E-2</v>
      </c>
      <c r="CG2020" s="50">
        <v>6.7111109999999998</v>
      </c>
      <c r="CH2020" s="50">
        <v>12</v>
      </c>
      <c r="CI2020" s="44">
        <v>0.24444444000000001</v>
      </c>
      <c r="CJ2020" s="44">
        <v>0.2</v>
      </c>
      <c r="CK2020" s="44">
        <v>0.13333333999999999</v>
      </c>
      <c r="CL2020" s="44">
        <v>0.52777777777777701</v>
      </c>
      <c r="CM2020" s="44">
        <v>0.78549382716049299</v>
      </c>
      <c r="CN2020" s="13">
        <v>0.74586247489785995</v>
      </c>
      <c r="CO2020" s="15">
        <v>20</v>
      </c>
      <c r="CP2020" s="7">
        <v>20</v>
      </c>
      <c r="CQ2020" s="13">
        <v>0.120283018867924</v>
      </c>
      <c r="CR2020" s="13">
        <v>0.78301886792452802</v>
      </c>
      <c r="CS2020" s="13">
        <v>0.24920621997883199</v>
      </c>
      <c r="CT2020" s="13">
        <v>1</v>
      </c>
      <c r="CU2020" s="13">
        <v>0.120283018867924</v>
      </c>
      <c r="CV2020" s="13">
        <v>1</v>
      </c>
      <c r="CW2020" s="52">
        <v>0</v>
      </c>
      <c r="CX2020" s="13">
        <v>0</v>
      </c>
      <c r="CY2020" s="52">
        <v>0</v>
      </c>
      <c r="CZ2020" s="13">
        <v>0</v>
      </c>
      <c r="DA2020" t="s">
        <v>9224</v>
      </c>
    </row>
    <row r="2021" spans="2:105" hidden="1" x14ac:dyDescent="0.25">
      <c r="B2021">
        <v>0</v>
      </c>
      <c r="C2021">
        <v>69084100</v>
      </c>
      <c r="D2021" s="1" t="s">
        <v>3635</v>
      </c>
      <c r="E2021">
        <v>1</v>
      </c>
      <c r="F2021" s="27">
        <v>0</v>
      </c>
      <c r="G2021" s="27">
        <v>0</v>
      </c>
      <c r="H2021" s="27">
        <v>0</v>
      </c>
      <c r="I2021" s="27">
        <v>0</v>
      </c>
      <c r="J2021" s="27" t="s">
        <v>9409</v>
      </c>
      <c r="K2021" s="5" t="s">
        <v>9223</v>
      </c>
      <c r="L2021" s="5" t="s">
        <v>8373</v>
      </c>
      <c r="M2021" s="9">
        <v>44718</v>
      </c>
      <c r="N2021" s="9">
        <v>2.1917808219178001</v>
      </c>
      <c r="O2021" s="5">
        <v>11546.35</v>
      </c>
      <c r="Q2021" s="3">
        <v>38</v>
      </c>
      <c r="R2021" s="3">
        <v>5.6</v>
      </c>
      <c r="S2021" s="3">
        <v>1</v>
      </c>
      <c r="T2021" s="11">
        <v>48.073957999999998</v>
      </c>
      <c r="U2021">
        <v>-92.978316000000007</v>
      </c>
      <c r="V2021" s="3">
        <v>214</v>
      </c>
      <c r="W2021" s="3">
        <v>127</v>
      </c>
      <c r="X2021" s="5">
        <v>7</v>
      </c>
      <c r="Y2021" s="15">
        <v>19.802955999999998</v>
      </c>
      <c r="Z2021" s="7">
        <v>28</v>
      </c>
      <c r="AA2021" s="13">
        <v>0.87610619469026496</v>
      </c>
      <c r="AB2021" s="13">
        <v>0.247787610619469</v>
      </c>
      <c r="AC2021" s="13">
        <v>0.53324360699865403</v>
      </c>
      <c r="AD2021" s="13">
        <v>0</v>
      </c>
      <c r="AE2021" s="13">
        <v>0</v>
      </c>
      <c r="AF2021" s="33">
        <v>0</v>
      </c>
      <c r="AG2021" s="13">
        <v>0</v>
      </c>
      <c r="AH2021" s="30">
        <v>0</v>
      </c>
      <c r="AI2021" s="36">
        <v>0</v>
      </c>
      <c r="AJ2021" s="37">
        <v>0</v>
      </c>
      <c r="AK2021" s="38">
        <v>0</v>
      </c>
      <c r="AL2021" s="31">
        <v>2.74</v>
      </c>
      <c r="AM2021" s="7">
        <v>18</v>
      </c>
      <c r="AN2021" s="15">
        <v>12.905405</v>
      </c>
      <c r="AO2021" s="13">
        <v>0.70270270000000001</v>
      </c>
      <c r="AP2021" s="13">
        <v>0.39189190000000002</v>
      </c>
      <c r="AQ2021" s="13">
        <v>0.21904694437980601</v>
      </c>
      <c r="AR2021" s="13">
        <v>2.7027028000000002E-2</v>
      </c>
      <c r="AS2021" s="13">
        <v>1.5106685998800501E-2</v>
      </c>
      <c r="AT2021" s="13">
        <v>0.55894736842105197</v>
      </c>
      <c r="AU2021" s="13">
        <v>0.93537151702786303</v>
      </c>
      <c r="AV2021" s="13">
        <v>0.86764705882352899</v>
      </c>
      <c r="AW2021" s="15">
        <v>4.8499999999999996</v>
      </c>
      <c r="AX2021" s="15">
        <v>7</v>
      </c>
      <c r="AY2021" s="13">
        <v>0.64615384615384597</v>
      </c>
      <c r="AZ2021" s="13">
        <v>0.40769230769230702</v>
      </c>
      <c r="BA2021" s="13">
        <v>0.66279691438173005</v>
      </c>
      <c r="BB2021" s="13">
        <v>8.3333335999999994E-2</v>
      </c>
      <c r="BC2021" s="13">
        <v>8.3333335999999994E-2</v>
      </c>
      <c r="BD2021" s="13">
        <v>0</v>
      </c>
      <c r="BE2021" s="13">
        <v>0</v>
      </c>
      <c r="BF2021" s="33">
        <v>0</v>
      </c>
      <c r="BG2021" s="13">
        <v>0</v>
      </c>
      <c r="BH2021" s="36">
        <v>0</v>
      </c>
      <c r="BI2021" s="38">
        <v>0</v>
      </c>
      <c r="BJ2021" s="44">
        <v>0.69178082191780799</v>
      </c>
      <c r="BK2021" s="44">
        <v>0.60616438356164304</v>
      </c>
      <c r="BL2021" s="13">
        <v>0.75678888177745196</v>
      </c>
      <c r="BS2021" s="15">
        <v>5.7945203999999997</v>
      </c>
      <c r="BT2021" s="3">
        <v>11</v>
      </c>
      <c r="BU2021" s="13">
        <v>0.79207920792079201</v>
      </c>
      <c r="BV2021" s="13">
        <v>0.18069306930692999</v>
      </c>
      <c r="BW2021" s="13">
        <v>0.32380059384278698</v>
      </c>
      <c r="BX2021" s="13">
        <v>0.16438356000000001</v>
      </c>
      <c r="BY2021" s="13">
        <v>4.1095890000000003E-2</v>
      </c>
      <c r="BZ2021" s="13">
        <v>6.8493149999999999E-3</v>
      </c>
      <c r="CA2021" s="52">
        <v>0</v>
      </c>
      <c r="CB2021" s="13">
        <v>0</v>
      </c>
      <c r="CC2021" s="13">
        <v>0</v>
      </c>
      <c r="CG2021" s="50">
        <v>5.820513</v>
      </c>
      <c r="CH2021" s="50">
        <v>12</v>
      </c>
      <c r="CI2021" s="44">
        <v>7.1794874999999994E-2</v>
      </c>
      <c r="CJ2021" s="44">
        <v>4.1025642000000001E-2</v>
      </c>
      <c r="CK2021" s="44">
        <v>2.0512821000000001E-2</v>
      </c>
      <c r="CL2021" s="44">
        <v>0.76470588235294101</v>
      </c>
      <c r="CM2021" s="44">
        <v>0.46832579185520301</v>
      </c>
      <c r="CN2021" s="13">
        <v>0.68907970362163196</v>
      </c>
      <c r="CO2021" s="15">
        <v>16.897728000000001</v>
      </c>
      <c r="CP2021" s="7">
        <v>29</v>
      </c>
      <c r="CQ2021" s="13">
        <v>0.67929292929292895</v>
      </c>
      <c r="CR2021" s="13">
        <v>0.5</v>
      </c>
      <c r="CS2021" s="13">
        <v>0.771798420581291</v>
      </c>
      <c r="CT2021" s="13">
        <v>0.64772724999999998</v>
      </c>
      <c r="CU2021" s="13">
        <v>0.43999654175055097</v>
      </c>
      <c r="CV2021" s="13">
        <v>0.21590909999999999</v>
      </c>
      <c r="CW2021" s="52">
        <v>6</v>
      </c>
      <c r="CX2021" s="13">
        <v>6.8181820000000004E-2</v>
      </c>
      <c r="CY2021" s="52">
        <v>0</v>
      </c>
      <c r="CZ2021" s="13">
        <v>0</v>
      </c>
      <c r="DA2021" t="s">
        <v>9410</v>
      </c>
    </row>
    <row r="2022" spans="2:105" hidden="1" x14ac:dyDescent="0.25">
      <c r="B2022">
        <v>0</v>
      </c>
      <c r="C2022">
        <v>69086100</v>
      </c>
      <c r="D2022" s="1" t="s">
        <v>9443</v>
      </c>
      <c r="E2022">
        <v>0</v>
      </c>
      <c r="F2022" s="27">
        <v>0</v>
      </c>
      <c r="G2022" s="27">
        <v>0</v>
      </c>
      <c r="H2022" s="27">
        <v>0</v>
      </c>
      <c r="I2022" s="27">
        <v>0</v>
      </c>
      <c r="J2022" s="27" t="s">
        <v>9442</v>
      </c>
      <c r="K2022" s="5" t="s">
        <v>9223</v>
      </c>
      <c r="L2022" s="5" t="s">
        <v>8373</v>
      </c>
      <c r="M2022" s="9">
        <v>42170</v>
      </c>
      <c r="N2022" s="9">
        <v>9.1726027397260204</v>
      </c>
      <c r="O2022" s="5">
        <v>15.85</v>
      </c>
      <c r="Q2022" s="3">
        <v>18</v>
      </c>
      <c r="R2022" s="3">
        <v>8.8000000000000007</v>
      </c>
      <c r="S2022" s="3">
        <v>1</v>
      </c>
      <c r="V2022" s="3">
        <v>214</v>
      </c>
      <c r="W2022" s="3">
        <v>128</v>
      </c>
      <c r="X2022" s="5">
        <v>13</v>
      </c>
      <c r="Y2022" s="15">
        <v>13.375</v>
      </c>
      <c r="Z2022" s="7">
        <v>22</v>
      </c>
      <c r="AA2022" s="13">
        <v>0.52527075812274304</v>
      </c>
      <c r="AB2022" s="13">
        <v>3.06859205776173E-2</v>
      </c>
      <c r="AC2022" s="13">
        <v>4.92597577388963E-2</v>
      </c>
      <c r="AD2022" s="13">
        <v>0</v>
      </c>
      <c r="AE2022" s="13">
        <v>0</v>
      </c>
      <c r="AF2022" s="33">
        <v>0</v>
      </c>
      <c r="AG2022" s="13">
        <v>0</v>
      </c>
      <c r="AH2022" s="30">
        <v>0</v>
      </c>
      <c r="AI2022" s="36">
        <v>0</v>
      </c>
      <c r="AJ2022" s="37">
        <v>0</v>
      </c>
      <c r="AK2022" s="38">
        <v>0</v>
      </c>
      <c r="AL2022" s="31">
        <v>0.16</v>
      </c>
      <c r="AM2022" s="7">
        <v>11</v>
      </c>
      <c r="AN2022" s="15">
        <v>4.8125</v>
      </c>
      <c r="AO2022" s="13">
        <v>0</v>
      </c>
      <c r="AP2022" s="13">
        <v>0</v>
      </c>
      <c r="AQ2022" s="13">
        <v>0</v>
      </c>
      <c r="AR2022" s="13">
        <v>0</v>
      </c>
      <c r="AS2022" s="13">
        <v>0</v>
      </c>
      <c r="AT2022" s="13">
        <v>0.334736842105263</v>
      </c>
      <c r="AU2022" s="13">
        <v>1.6640866873064999E-2</v>
      </c>
      <c r="AV2022" s="13">
        <v>3.4829721362229102E-2</v>
      </c>
      <c r="BE2022" s="13"/>
      <c r="CG2022" s="50">
        <v>6.1428570000000002</v>
      </c>
      <c r="CH2022" s="50">
        <v>10</v>
      </c>
      <c r="CI2022" s="44">
        <v>0.14285714999999999</v>
      </c>
      <c r="CJ2022" s="44">
        <v>7.1428574999999994E-2</v>
      </c>
      <c r="CK2022" s="44">
        <v>7.1428574999999994E-2</v>
      </c>
      <c r="CL2022" s="44">
        <v>0.52755905511810997</v>
      </c>
      <c r="CM2022" s="44">
        <v>0.62401574803149595</v>
      </c>
      <c r="CN2022" s="13">
        <v>0.65494079357385204</v>
      </c>
      <c r="DA2022" t="s">
        <v>9444</v>
      </c>
    </row>
    <row r="2023" spans="2:105" hidden="1" x14ac:dyDescent="0.25">
      <c r="B2023">
        <v>0</v>
      </c>
      <c r="C2023">
        <v>69086300</v>
      </c>
      <c r="D2023" s="1" t="s">
        <v>2607</v>
      </c>
      <c r="E2023">
        <v>1</v>
      </c>
      <c r="F2023" s="27">
        <v>0</v>
      </c>
      <c r="G2023" s="27">
        <v>0</v>
      </c>
      <c r="H2023" s="27">
        <v>1</v>
      </c>
      <c r="I2023" s="27">
        <v>0</v>
      </c>
      <c r="J2023" s="27" t="s">
        <v>9445</v>
      </c>
      <c r="K2023" s="5" t="s">
        <v>9223</v>
      </c>
      <c r="L2023" s="5" t="s">
        <v>8373</v>
      </c>
      <c r="M2023" s="9">
        <v>42213</v>
      </c>
      <c r="N2023" s="9">
        <v>9.0547945205479401</v>
      </c>
      <c r="O2023" s="5">
        <v>86.17</v>
      </c>
      <c r="P2023" s="7">
        <v>7.4</v>
      </c>
      <c r="Q2023" s="3">
        <v>11</v>
      </c>
      <c r="R2023" s="3">
        <v>5.8</v>
      </c>
      <c r="S2023" s="3">
        <v>1</v>
      </c>
      <c r="V2023" s="3">
        <v>214</v>
      </c>
      <c r="W2023" s="3">
        <v>128</v>
      </c>
      <c r="X2023" s="5">
        <v>17</v>
      </c>
      <c r="Y2023" s="15">
        <v>22.8</v>
      </c>
      <c r="Z2023" s="7">
        <v>27</v>
      </c>
      <c r="AA2023" s="13">
        <v>0.24548736462093801</v>
      </c>
      <c r="AB2023" s="13">
        <v>0.73465703971119101</v>
      </c>
      <c r="AC2023" s="13">
        <v>0.45508075370121098</v>
      </c>
      <c r="AD2023" s="13">
        <v>0</v>
      </c>
      <c r="AE2023" s="13">
        <v>0</v>
      </c>
      <c r="AF2023" s="33">
        <v>0</v>
      </c>
      <c r="AG2023" s="13">
        <v>0</v>
      </c>
      <c r="AH2023" s="30">
        <v>0</v>
      </c>
      <c r="AI2023" s="36">
        <v>0</v>
      </c>
      <c r="AJ2023" s="37">
        <v>0</v>
      </c>
      <c r="AK2023" s="38">
        <v>0</v>
      </c>
      <c r="AW2023" s="15">
        <v>7</v>
      </c>
      <c r="AX2023" s="15">
        <v>7</v>
      </c>
      <c r="AY2023" s="13">
        <v>8.29875518672199E-3</v>
      </c>
      <c r="AZ2023" s="13">
        <v>0.95228215767634805</v>
      </c>
      <c r="BA2023" s="13">
        <v>3.0474299243870701E-2</v>
      </c>
      <c r="BB2023" s="13">
        <v>1</v>
      </c>
      <c r="BC2023" s="13">
        <v>1</v>
      </c>
      <c r="BD2023" s="13">
        <v>0</v>
      </c>
      <c r="BE2023" s="13">
        <v>0</v>
      </c>
      <c r="BF2023" s="33">
        <v>0</v>
      </c>
      <c r="BG2023" s="13">
        <v>0</v>
      </c>
      <c r="BH2023" s="36">
        <v>0</v>
      </c>
      <c r="BI2023" s="38">
        <v>0</v>
      </c>
      <c r="BJ2023" s="44">
        <v>0.38578680203045601</v>
      </c>
      <c r="BK2023" s="44">
        <v>0.63959390862944099</v>
      </c>
      <c r="BL2023" s="13">
        <v>0.54292767669379105</v>
      </c>
      <c r="BS2023" s="15">
        <v>8.3185839999999995</v>
      </c>
      <c r="BT2023" s="3">
        <v>13</v>
      </c>
      <c r="BU2023" s="13">
        <v>0.92105263157894701</v>
      </c>
      <c r="BV2023" s="13">
        <v>0.65350877192982404</v>
      </c>
      <c r="BW2023" s="13">
        <v>0.95288326300984505</v>
      </c>
      <c r="BX2023" s="13">
        <v>0.70796460000000005</v>
      </c>
      <c r="BY2023" s="13">
        <v>0.27433627999999999</v>
      </c>
      <c r="BZ2023" s="13">
        <v>5.3097344999999997E-2</v>
      </c>
      <c r="CA2023" s="52">
        <v>1</v>
      </c>
      <c r="CB2023" s="13">
        <v>8.8495575000000007E-3</v>
      </c>
      <c r="CC2023" s="13">
        <v>8.1509082136969804E-3</v>
      </c>
      <c r="CG2023" s="50">
        <v>5.8235292000000003</v>
      </c>
      <c r="CH2023" s="50">
        <v>8</v>
      </c>
      <c r="CI2023" s="44">
        <v>5.8823529999999999E-2</v>
      </c>
      <c r="CJ2023" s="44">
        <v>0</v>
      </c>
      <c r="CK2023" s="44">
        <v>0</v>
      </c>
      <c r="CL2023" s="44">
        <v>0.35433070866141703</v>
      </c>
      <c r="CM2023" s="44">
        <v>0.43307086614173201</v>
      </c>
      <c r="CN2023" s="13">
        <v>0.399487570112873</v>
      </c>
      <c r="DA2023" t="s">
        <v>9446</v>
      </c>
    </row>
    <row r="2024" spans="2:105" hidden="1" x14ac:dyDescent="0.25">
      <c r="B2024">
        <v>0</v>
      </c>
      <c r="C2024">
        <v>38004800</v>
      </c>
      <c r="D2024" s="1" t="s">
        <v>4197</v>
      </c>
      <c r="E2024">
        <v>0</v>
      </c>
      <c r="F2024" s="27">
        <v>0</v>
      </c>
      <c r="G2024" s="27">
        <v>0</v>
      </c>
      <c r="H2024" s="27">
        <v>0</v>
      </c>
      <c r="I2024" s="27">
        <v>0</v>
      </c>
      <c r="J2024" s="27" t="s">
        <v>6040</v>
      </c>
      <c r="K2024" s="5" t="s">
        <v>6007</v>
      </c>
      <c r="L2024" s="5" t="s">
        <v>5973</v>
      </c>
      <c r="M2024" s="9">
        <v>44768</v>
      </c>
      <c r="N2024" s="9">
        <v>2.0547945205479401</v>
      </c>
      <c r="O2024" s="5">
        <v>264.98</v>
      </c>
      <c r="Q2024" s="3">
        <v>37</v>
      </c>
      <c r="R2024" s="3">
        <v>10.5</v>
      </c>
      <c r="S2024" s="3">
        <v>1</v>
      </c>
      <c r="T2024" s="11">
        <v>47.657645000000002</v>
      </c>
      <c r="U2024">
        <v>-91.114360000000005</v>
      </c>
      <c r="V2024" s="3">
        <v>216</v>
      </c>
      <c r="W2024" s="3">
        <v>149</v>
      </c>
      <c r="X2024" s="5">
        <v>6</v>
      </c>
      <c r="Y2024" s="15">
        <v>19.685714999999998</v>
      </c>
      <c r="Z2024" s="7">
        <v>25</v>
      </c>
      <c r="AA2024" s="13">
        <v>0.40486725663716799</v>
      </c>
      <c r="AB2024" s="13">
        <v>0.27433628318584002</v>
      </c>
      <c r="AC2024" s="13">
        <v>0.28829071332436002</v>
      </c>
      <c r="AD2024" s="13">
        <v>0</v>
      </c>
      <c r="AE2024" s="13">
        <v>0</v>
      </c>
      <c r="AF2024" s="33">
        <v>0</v>
      </c>
      <c r="AG2024" s="13">
        <v>0</v>
      </c>
      <c r="AH2024" s="30">
        <v>0</v>
      </c>
      <c r="AI2024" s="36">
        <v>0</v>
      </c>
      <c r="AJ2024" s="37">
        <v>0</v>
      </c>
      <c r="AK2024" s="38">
        <v>0</v>
      </c>
      <c r="BE2024" s="13"/>
      <c r="BS2024" s="15">
        <v>7.25</v>
      </c>
      <c r="BT2024" s="3">
        <v>9</v>
      </c>
      <c r="BU2024" s="13">
        <v>0.20873786407766901</v>
      </c>
      <c r="BV2024" s="13">
        <v>0.43932038834951398</v>
      </c>
      <c r="BW2024" s="13">
        <v>0.21315830598530999</v>
      </c>
      <c r="BX2024" s="13">
        <v>0.5</v>
      </c>
      <c r="BY2024" s="13">
        <v>0</v>
      </c>
      <c r="BZ2024" s="13">
        <v>0</v>
      </c>
      <c r="CA2024" s="52">
        <v>0</v>
      </c>
      <c r="CB2024" s="13">
        <v>0</v>
      </c>
      <c r="CC2024" s="13">
        <v>0</v>
      </c>
      <c r="CG2024" s="50">
        <v>5.567901</v>
      </c>
      <c r="CH2024" s="50">
        <v>8</v>
      </c>
      <c r="CI2024" s="44">
        <v>1.8518519000000001E-2</v>
      </c>
      <c r="CJ2024" s="44">
        <v>0</v>
      </c>
      <c r="CK2024" s="44">
        <v>0</v>
      </c>
      <c r="CL2024" s="44">
        <v>0.80995475113122095</v>
      </c>
      <c r="CM2024" s="44">
        <v>0.30995475113122101</v>
      </c>
      <c r="CN2024" s="13">
        <v>0.55570943840454201</v>
      </c>
      <c r="CO2024" s="15">
        <v>12.061798</v>
      </c>
      <c r="CP2024" s="7">
        <v>23</v>
      </c>
      <c r="CQ2024" s="13">
        <v>0.97474747474747403</v>
      </c>
      <c r="CR2024" s="13">
        <v>6.0606060606060601E-2</v>
      </c>
      <c r="CS2024" s="13">
        <v>0.158104697549458</v>
      </c>
      <c r="CT2024" s="13">
        <v>0.24719100999999999</v>
      </c>
      <c r="CU2024" s="13">
        <v>0.240948814635324</v>
      </c>
      <c r="CV2024" s="13">
        <v>3.9325843999999999E-2</v>
      </c>
      <c r="CW2024" s="52">
        <v>0</v>
      </c>
      <c r="CX2024" s="13">
        <v>0</v>
      </c>
      <c r="CY2024" s="52">
        <v>0</v>
      </c>
      <c r="CZ2024" s="13">
        <v>0</v>
      </c>
      <c r="DA2024" t="s">
        <v>6041</v>
      </c>
    </row>
    <row r="2025" spans="2:105" hidden="1" x14ac:dyDescent="0.25">
      <c r="B2025">
        <v>0</v>
      </c>
      <c r="C2025">
        <v>38005300</v>
      </c>
      <c r="D2025" s="1" t="s">
        <v>6052</v>
      </c>
      <c r="E2025">
        <v>0</v>
      </c>
      <c r="F2025" s="27">
        <v>0</v>
      </c>
      <c r="G2025" s="27">
        <v>0</v>
      </c>
      <c r="H2025" s="27">
        <v>0</v>
      </c>
      <c r="I2025" s="27">
        <v>0</v>
      </c>
      <c r="J2025" s="27" t="s">
        <v>6051</v>
      </c>
      <c r="K2025" s="5" t="s">
        <v>6007</v>
      </c>
      <c r="L2025" s="5" t="s">
        <v>5973</v>
      </c>
      <c r="M2025" s="9">
        <v>45124</v>
      </c>
      <c r="N2025" s="9">
        <v>1.0794520547945201</v>
      </c>
      <c r="O2025" s="5">
        <v>78.22</v>
      </c>
      <c r="Q2025" s="3">
        <v>38</v>
      </c>
      <c r="R2025" s="3">
        <v>13.3</v>
      </c>
      <c r="S2025" s="3">
        <v>1</v>
      </c>
      <c r="T2025" s="11">
        <v>47.640107999999998</v>
      </c>
      <c r="U2025">
        <v>-91.094893999999996</v>
      </c>
      <c r="V2025" s="3">
        <v>216</v>
      </c>
      <c r="W2025" s="3">
        <v>149</v>
      </c>
      <c r="X2025" s="5">
        <v>8</v>
      </c>
      <c r="Y2025" s="15">
        <v>22.5</v>
      </c>
      <c r="Z2025" s="7">
        <v>26</v>
      </c>
      <c r="AA2025" s="13">
        <v>0.113861386138613</v>
      </c>
      <c r="AB2025" s="13">
        <v>0.50495049504950495</v>
      </c>
      <c r="AC2025" s="13">
        <v>0.151615074024226</v>
      </c>
      <c r="AD2025" s="13">
        <v>0</v>
      </c>
      <c r="AE2025" s="13">
        <v>0</v>
      </c>
      <c r="AF2025" s="33">
        <v>0</v>
      </c>
      <c r="AG2025" s="13">
        <v>0</v>
      </c>
      <c r="AH2025" s="30">
        <v>0</v>
      </c>
      <c r="AI2025" s="36">
        <v>0</v>
      </c>
      <c r="AJ2025" s="37">
        <v>0</v>
      </c>
      <c r="AK2025" s="38">
        <v>0</v>
      </c>
      <c r="AW2025" s="15">
        <v>7</v>
      </c>
      <c r="AX2025" s="15">
        <v>7</v>
      </c>
      <c r="AY2025" s="13">
        <v>1.20481927710843E-2</v>
      </c>
      <c r="AZ2025" s="13">
        <v>0.96385542168674698</v>
      </c>
      <c r="BA2025" s="13">
        <v>4.1548919269838801E-2</v>
      </c>
      <c r="BB2025" s="13">
        <v>1</v>
      </c>
      <c r="BC2025" s="13">
        <v>1</v>
      </c>
      <c r="BD2025" s="13">
        <v>0</v>
      </c>
      <c r="BE2025" s="13">
        <v>0</v>
      </c>
      <c r="BF2025" s="33">
        <v>0</v>
      </c>
      <c r="BG2025" s="13">
        <v>0</v>
      </c>
      <c r="BH2025" s="36">
        <v>0</v>
      </c>
      <c r="BI2025" s="38">
        <v>0</v>
      </c>
      <c r="BJ2025" s="44">
        <v>0.21527777777777701</v>
      </c>
      <c r="BK2025" s="44">
        <v>4.1666666666666602E-2</v>
      </c>
      <c r="BL2025" s="13">
        <v>4.7545030629971598E-2</v>
      </c>
      <c r="CG2025" s="50">
        <v>5.9230770000000001</v>
      </c>
      <c r="CH2025" s="50">
        <v>8</v>
      </c>
      <c r="CI2025" s="44">
        <v>7.6923080000000005E-2</v>
      </c>
      <c r="CJ2025" s="44">
        <v>0</v>
      </c>
      <c r="CK2025" s="44">
        <v>0</v>
      </c>
      <c r="CL2025" s="44">
        <v>0.634920634920634</v>
      </c>
      <c r="CM2025" s="44">
        <v>0.59523809523809501</v>
      </c>
      <c r="CN2025" s="13">
        <v>0.71082335018350495</v>
      </c>
      <c r="CO2025" s="15">
        <v>11.861110999999999</v>
      </c>
      <c r="CP2025" s="7">
        <v>25</v>
      </c>
      <c r="CQ2025" s="13">
        <v>0.86746987951807197</v>
      </c>
      <c r="CR2025" s="13">
        <v>7.2289156626505993E-2</v>
      </c>
      <c r="CS2025" s="13">
        <v>0.16730440446145001</v>
      </c>
      <c r="CT2025" s="13">
        <v>0.27777780000000002</v>
      </c>
      <c r="CU2025" s="13">
        <v>0.24096386691173799</v>
      </c>
      <c r="CV2025" s="13">
        <v>8.3333335999999994E-2</v>
      </c>
      <c r="CW2025" s="52">
        <v>1</v>
      </c>
      <c r="CX2025" s="13">
        <v>2.7777777999999999E-2</v>
      </c>
      <c r="CY2025" s="52">
        <v>0</v>
      </c>
      <c r="CZ2025" s="13">
        <v>0</v>
      </c>
      <c r="DA2025" t="s">
        <v>6053</v>
      </c>
    </row>
    <row r="2026" spans="2:105" hidden="1" x14ac:dyDescent="0.25">
      <c r="B2026">
        <v>0</v>
      </c>
      <c r="C2026">
        <v>38039500</v>
      </c>
      <c r="D2026" s="1" t="s">
        <v>6386</v>
      </c>
      <c r="E2026">
        <v>0</v>
      </c>
      <c r="F2026" s="27">
        <v>0</v>
      </c>
      <c r="G2026" s="27">
        <v>0</v>
      </c>
      <c r="H2026" s="27">
        <v>0</v>
      </c>
      <c r="I2026" s="27">
        <v>0</v>
      </c>
      <c r="J2026" s="27" t="s">
        <v>6385</v>
      </c>
      <c r="K2026" s="5" t="s">
        <v>6007</v>
      </c>
      <c r="L2026" s="5" t="s">
        <v>5973</v>
      </c>
      <c r="M2026" s="9">
        <v>41099</v>
      </c>
      <c r="N2026" s="9">
        <v>12.1068493150684</v>
      </c>
      <c r="O2026" s="5">
        <v>77.069999999999993</v>
      </c>
      <c r="Q2026" s="3">
        <v>4.5</v>
      </c>
      <c r="R2026" s="3">
        <v>4</v>
      </c>
      <c r="S2026" s="3">
        <v>1</v>
      </c>
      <c r="T2026" s="11">
        <v>47.720264</v>
      </c>
      <c r="U2026">
        <v>-91.275323999999998</v>
      </c>
      <c r="V2026" s="3">
        <v>216</v>
      </c>
      <c r="W2026" s="3">
        <v>146</v>
      </c>
      <c r="X2026" s="5">
        <v>17</v>
      </c>
      <c r="Y2026" s="15">
        <v>15.848102000000001</v>
      </c>
      <c r="Z2026" s="7">
        <v>27</v>
      </c>
      <c r="AA2026" s="13">
        <v>0.99641577060931896</v>
      </c>
      <c r="AB2026" s="13">
        <v>1.4336917562724E-2</v>
      </c>
      <c r="AC2026" s="13">
        <v>4.5289367429340498E-2</v>
      </c>
      <c r="AD2026" s="13">
        <v>0</v>
      </c>
      <c r="AE2026" s="13">
        <v>0</v>
      </c>
      <c r="AF2026" s="33">
        <v>0</v>
      </c>
      <c r="AG2026" s="13">
        <v>0</v>
      </c>
      <c r="AH2026" s="30">
        <v>0</v>
      </c>
      <c r="AI2026" s="36">
        <v>0</v>
      </c>
      <c r="AJ2026" s="37">
        <v>0</v>
      </c>
      <c r="AK2026" s="38">
        <v>0</v>
      </c>
      <c r="BE2026" s="13"/>
      <c r="CG2026" s="50">
        <v>8.9339619999999993</v>
      </c>
      <c r="CH2026" s="50">
        <v>12</v>
      </c>
      <c r="CI2026" s="44">
        <v>0.76415089999999997</v>
      </c>
      <c r="CJ2026" s="44">
        <v>0.63207550000000001</v>
      </c>
      <c r="CK2026" s="44">
        <v>0.46226414999999998</v>
      </c>
      <c r="CL2026" s="44">
        <v>0.85877862595419796</v>
      </c>
      <c r="CM2026" s="44">
        <v>0.977099236641221</v>
      </c>
      <c r="CN2026" s="13">
        <v>0.99002839138563803</v>
      </c>
      <c r="DA2026" t="s">
        <v>6387</v>
      </c>
    </row>
    <row r="2027" spans="2:105" hidden="1" x14ac:dyDescent="0.25">
      <c r="B2027">
        <v>0</v>
      </c>
      <c r="C2027">
        <v>38070300</v>
      </c>
      <c r="D2027" s="1" t="s">
        <v>6756</v>
      </c>
      <c r="E2027">
        <v>0</v>
      </c>
      <c r="F2027" s="27">
        <v>0</v>
      </c>
      <c r="G2027" s="27">
        <v>0</v>
      </c>
      <c r="H2027" s="27">
        <v>0</v>
      </c>
      <c r="I2027" s="27">
        <v>0</v>
      </c>
      <c r="J2027" s="27" t="s">
        <v>6755</v>
      </c>
      <c r="K2027" s="5" t="s">
        <v>6649</v>
      </c>
      <c r="L2027" s="5" t="s">
        <v>5973</v>
      </c>
      <c r="M2027" s="9">
        <v>42625</v>
      </c>
      <c r="N2027" s="9">
        <v>7.9260273972602704</v>
      </c>
      <c r="O2027" s="5">
        <v>147.54</v>
      </c>
      <c r="Q2027" s="3">
        <v>26</v>
      </c>
      <c r="R2027" s="3">
        <v>4</v>
      </c>
      <c r="S2027" s="3">
        <v>1</v>
      </c>
      <c r="T2027" s="11">
        <v>47.850496</v>
      </c>
      <c r="U2027">
        <v>-91.629042999999996</v>
      </c>
      <c r="V2027" s="3">
        <v>216</v>
      </c>
      <c r="W2027" s="3">
        <v>141</v>
      </c>
      <c r="X2027" s="5">
        <v>6</v>
      </c>
      <c r="Y2027" s="15">
        <v>17</v>
      </c>
      <c r="Z2027" s="7">
        <v>21</v>
      </c>
      <c r="AA2027" s="13">
        <v>8.7412587412587395E-2</v>
      </c>
      <c r="AB2027" s="13">
        <v>2.44755244755244E-2</v>
      </c>
      <c r="AC2027" s="13">
        <v>7.5370121130551799E-3</v>
      </c>
      <c r="AD2027" s="13">
        <v>0</v>
      </c>
      <c r="AE2027" s="13">
        <v>0</v>
      </c>
      <c r="AF2027" s="33">
        <v>0</v>
      </c>
      <c r="AG2027" s="13">
        <v>0</v>
      </c>
      <c r="AH2027" s="30">
        <v>0</v>
      </c>
      <c r="AI2027" s="36">
        <v>0</v>
      </c>
      <c r="AJ2027" s="37">
        <v>0</v>
      </c>
      <c r="AK2027" s="38">
        <v>0</v>
      </c>
      <c r="BE2027" s="13"/>
      <c r="BS2027" s="15">
        <v>10</v>
      </c>
      <c r="BT2027" s="3">
        <v>10</v>
      </c>
      <c r="BU2027" s="13">
        <v>8.7755102040816296E-2</v>
      </c>
      <c r="BV2027" s="13">
        <v>0.87755102040816302</v>
      </c>
      <c r="BW2027" s="13">
        <v>0.18026254102203401</v>
      </c>
      <c r="BX2027" s="13">
        <v>1</v>
      </c>
      <c r="BY2027" s="13">
        <v>1</v>
      </c>
      <c r="BZ2027" s="13">
        <v>0</v>
      </c>
      <c r="CA2027" s="52">
        <v>0</v>
      </c>
      <c r="CB2027" s="13">
        <v>0</v>
      </c>
      <c r="CC2027" s="13">
        <v>0</v>
      </c>
      <c r="CG2027" s="50">
        <v>6.3333335000000002</v>
      </c>
      <c r="CH2027" s="50">
        <v>9</v>
      </c>
      <c r="CI2027" s="44">
        <v>0.16666666999999999</v>
      </c>
      <c r="CJ2027" s="44">
        <v>0.11111111</v>
      </c>
      <c r="CK2027" s="44">
        <v>0</v>
      </c>
      <c r="CL2027" s="44">
        <v>0.47426470588235198</v>
      </c>
      <c r="CM2027" s="44">
        <v>0.67279411764705799</v>
      </c>
      <c r="CN2027" s="13">
        <v>0.64303026106225303</v>
      </c>
      <c r="CO2027" s="15">
        <v>12.1875</v>
      </c>
      <c r="CP2027" s="7">
        <v>20</v>
      </c>
      <c r="CQ2027" s="13">
        <v>0.56679389312977102</v>
      </c>
      <c r="CR2027" s="13">
        <v>8.3969465648854894E-2</v>
      </c>
      <c r="CS2027" s="13">
        <v>0.13050557681348199</v>
      </c>
      <c r="CT2027" s="13">
        <v>6.25E-2</v>
      </c>
      <c r="CU2027" s="13">
        <v>3.5424618320610599E-2</v>
      </c>
      <c r="CV2027" s="13">
        <v>6.25E-2</v>
      </c>
      <c r="CW2027" s="52">
        <v>0</v>
      </c>
      <c r="CX2027" s="13">
        <v>0</v>
      </c>
      <c r="CY2027" s="52">
        <v>0</v>
      </c>
      <c r="CZ2027" s="13">
        <v>0</v>
      </c>
      <c r="DA2027" t="s">
        <v>6757</v>
      </c>
    </row>
    <row r="2028" spans="2:105" hidden="1" x14ac:dyDescent="0.25">
      <c r="B2028">
        <v>0</v>
      </c>
      <c r="C2028">
        <v>69007501</v>
      </c>
      <c r="D2028" s="1" t="s">
        <v>8467</v>
      </c>
      <c r="E2028">
        <v>0</v>
      </c>
      <c r="F2028" s="27">
        <v>0</v>
      </c>
      <c r="G2028" s="27">
        <v>0</v>
      </c>
      <c r="H2028" s="27">
        <v>0</v>
      </c>
      <c r="I2028" s="27">
        <v>0</v>
      </c>
      <c r="J2028" s="27" t="s">
        <v>8466</v>
      </c>
      <c r="K2028" s="5" t="s">
        <v>6124</v>
      </c>
      <c r="L2028" s="5" t="s">
        <v>8373</v>
      </c>
      <c r="M2028" s="9">
        <v>41890</v>
      </c>
      <c r="N2028" s="9">
        <v>9.9397260273972599</v>
      </c>
      <c r="O2028" s="5">
        <v>70.03</v>
      </c>
      <c r="Q2028" s="3">
        <v>30</v>
      </c>
      <c r="R2028" s="3">
        <v>7.5</v>
      </c>
      <c r="S2028" s="3">
        <v>1</v>
      </c>
      <c r="V2028" s="3">
        <v>216</v>
      </c>
      <c r="W2028" s="3">
        <v>138</v>
      </c>
      <c r="X2028" s="5">
        <v>10</v>
      </c>
      <c r="Y2028" s="15">
        <v>25.11111</v>
      </c>
      <c r="Z2028" s="7">
        <v>28</v>
      </c>
      <c r="AA2028" s="13">
        <v>0.15522875816993401</v>
      </c>
      <c r="AB2028" s="13">
        <v>0.78758169934640498</v>
      </c>
      <c r="AC2028" s="13">
        <v>0.31520861372812897</v>
      </c>
      <c r="AD2028" s="13">
        <v>0</v>
      </c>
      <c r="AE2028" s="13">
        <v>0</v>
      </c>
      <c r="AF2028" s="33">
        <v>0</v>
      </c>
      <c r="AG2028" s="13">
        <v>0</v>
      </c>
      <c r="AH2028" s="30">
        <v>0</v>
      </c>
      <c r="AI2028" s="36">
        <v>0</v>
      </c>
      <c r="AJ2028" s="37">
        <v>0</v>
      </c>
      <c r="AK2028" s="38">
        <v>0</v>
      </c>
      <c r="BE2028" s="13"/>
      <c r="BJ2028" s="44">
        <v>0.14436619718309801</v>
      </c>
      <c r="BK2028" s="44">
        <v>5.9859154929577399E-2</v>
      </c>
      <c r="BL2028" s="13">
        <v>4.5990673859376399E-2</v>
      </c>
      <c r="CO2028" s="15">
        <v>19.666665999999999</v>
      </c>
      <c r="CP2028" s="7">
        <v>20</v>
      </c>
      <c r="CQ2028" s="13">
        <v>9.8181818181818106E-2</v>
      </c>
      <c r="CR2028" s="13">
        <v>0.825454545454545</v>
      </c>
      <c r="CS2028" s="13">
        <v>0.213547179027924</v>
      </c>
      <c r="CT2028" s="13">
        <v>1</v>
      </c>
      <c r="CU2028" s="13">
        <v>9.8181818181818106E-2</v>
      </c>
      <c r="CV2028" s="13">
        <v>0.66666669999999995</v>
      </c>
      <c r="CW2028" s="52">
        <v>0</v>
      </c>
      <c r="CX2028" s="13">
        <v>0</v>
      </c>
      <c r="CY2028" s="52">
        <v>0</v>
      </c>
      <c r="CZ2028" s="13">
        <v>0</v>
      </c>
      <c r="DA2028" t="s">
        <v>8468</v>
      </c>
    </row>
    <row r="2029" spans="2:105" hidden="1" x14ac:dyDescent="0.25">
      <c r="B2029">
        <v>0</v>
      </c>
      <c r="C2029">
        <v>69017000</v>
      </c>
      <c r="D2029" s="1" t="s">
        <v>8608</v>
      </c>
      <c r="E2029">
        <v>0</v>
      </c>
      <c r="F2029" s="27">
        <v>0</v>
      </c>
      <c r="G2029" s="27">
        <v>0</v>
      </c>
      <c r="H2029" s="27">
        <v>0</v>
      </c>
      <c r="I2029" s="27">
        <v>0</v>
      </c>
      <c r="J2029" s="27" t="s">
        <v>8607</v>
      </c>
      <c r="K2029" s="5" t="s">
        <v>6124</v>
      </c>
      <c r="L2029" s="5" t="s">
        <v>8373</v>
      </c>
      <c r="M2029" s="9">
        <v>37074</v>
      </c>
      <c r="N2029" s="9">
        <v>23.134246575342399</v>
      </c>
      <c r="O2029" s="5">
        <v>38.82</v>
      </c>
      <c r="Q2029" s="3">
        <v>21</v>
      </c>
      <c r="S2029" s="3">
        <v>1</v>
      </c>
      <c r="V2029" s="3">
        <v>216</v>
      </c>
      <c r="W2029" s="3">
        <v>138</v>
      </c>
      <c r="X2029" s="5">
        <v>13</v>
      </c>
      <c r="Y2029" s="15">
        <v>22.857143000000001</v>
      </c>
      <c r="Z2029" s="7">
        <v>27</v>
      </c>
      <c r="AA2029" s="13">
        <v>0.29487179487179399</v>
      </c>
      <c r="AB2029" s="13">
        <v>0.737179487179487</v>
      </c>
      <c r="AC2029" s="13">
        <v>0.53378196500672903</v>
      </c>
      <c r="AD2029" s="13">
        <v>0</v>
      </c>
      <c r="AE2029" s="13">
        <v>0</v>
      </c>
      <c r="AF2029" s="33">
        <v>0</v>
      </c>
      <c r="AG2029" s="13">
        <v>0</v>
      </c>
      <c r="AH2029" s="30">
        <v>0</v>
      </c>
      <c r="AI2029" s="36">
        <v>0</v>
      </c>
      <c r="AJ2029" s="37">
        <v>0</v>
      </c>
      <c r="AK2029" s="38">
        <v>0</v>
      </c>
      <c r="AW2029" s="15">
        <v>5.625</v>
      </c>
      <c r="AX2029" s="15">
        <v>7</v>
      </c>
      <c r="AY2029" s="13">
        <v>0.59347826086956501</v>
      </c>
      <c r="AZ2029" s="13">
        <v>0.49782608695652097</v>
      </c>
      <c r="BA2029" s="13">
        <v>0.71641335064538303</v>
      </c>
      <c r="BB2029" s="13">
        <v>0.125</v>
      </c>
      <c r="BC2029" s="13">
        <v>0.125</v>
      </c>
      <c r="BD2029" s="13">
        <v>0</v>
      </c>
      <c r="BE2029" s="13">
        <v>0</v>
      </c>
      <c r="BF2029" s="33">
        <v>0</v>
      </c>
      <c r="BG2029" s="13">
        <v>0</v>
      </c>
      <c r="BH2029" s="36">
        <v>0</v>
      </c>
      <c r="BI2029" s="38">
        <v>0</v>
      </c>
      <c r="BM2029" s="44">
        <v>0.69565217391304301</v>
      </c>
      <c r="BN2029" s="44">
        <v>0.65217391304347805</v>
      </c>
      <c r="BO2029" s="13">
        <v>0.84109548916227295</v>
      </c>
      <c r="CG2029" s="50">
        <v>6.3333335000000002</v>
      </c>
      <c r="CH2029" s="50">
        <v>7</v>
      </c>
      <c r="CI2029" s="44">
        <v>0</v>
      </c>
      <c r="CJ2029" s="44">
        <v>0</v>
      </c>
      <c r="CK2029" s="44">
        <v>0</v>
      </c>
      <c r="CL2029" s="44">
        <v>0.22945205479451999</v>
      </c>
      <c r="CM2029" s="44">
        <v>0.52568493150684903</v>
      </c>
      <c r="CN2029" s="13">
        <v>0.34007340211896597</v>
      </c>
      <c r="DA2029" t="s">
        <v>8609</v>
      </c>
    </row>
    <row r="2030" spans="2:105" hidden="1" x14ac:dyDescent="0.25">
      <c r="B2030">
        <v>0</v>
      </c>
      <c r="C2030">
        <v>69021800</v>
      </c>
      <c r="D2030" s="1" t="s">
        <v>8669</v>
      </c>
      <c r="E2030">
        <v>1</v>
      </c>
      <c r="F2030" s="27">
        <v>0</v>
      </c>
      <c r="G2030" s="27">
        <v>0</v>
      </c>
      <c r="H2030" s="27">
        <v>1</v>
      </c>
      <c r="I2030" s="27">
        <v>0</v>
      </c>
      <c r="J2030" s="27" t="s">
        <v>8668</v>
      </c>
      <c r="K2030" s="5" t="s">
        <v>6124</v>
      </c>
      <c r="L2030" s="5" t="s">
        <v>8373</v>
      </c>
      <c r="M2030" s="9">
        <v>41456</v>
      </c>
      <c r="N2030" s="9">
        <v>11.1287671232876</v>
      </c>
      <c r="O2030" s="5">
        <v>178.07</v>
      </c>
      <c r="Q2030" s="3">
        <v>49</v>
      </c>
      <c r="R2030" s="3">
        <v>15</v>
      </c>
      <c r="S2030" s="3">
        <v>0</v>
      </c>
      <c r="V2030" s="3">
        <v>216</v>
      </c>
      <c r="W2030" s="3">
        <v>138</v>
      </c>
      <c r="X2030" s="5">
        <v>5</v>
      </c>
      <c r="Y2030" s="15">
        <v>18.5</v>
      </c>
      <c r="Z2030" s="7">
        <v>26</v>
      </c>
      <c r="AA2030" s="13">
        <v>0.16323024054982799</v>
      </c>
      <c r="AB2030" s="13">
        <v>0.32989690721649401</v>
      </c>
      <c r="AC2030" s="13">
        <v>0.142597577388963</v>
      </c>
      <c r="AD2030" s="13">
        <v>0</v>
      </c>
      <c r="AE2030" s="13">
        <v>0</v>
      </c>
      <c r="AF2030" s="33">
        <v>0</v>
      </c>
      <c r="AG2030" s="13">
        <v>0</v>
      </c>
      <c r="AH2030" s="30">
        <v>0</v>
      </c>
      <c r="AI2030" s="36">
        <v>0</v>
      </c>
      <c r="AJ2030" s="37">
        <v>0</v>
      </c>
      <c r="AK2030" s="38">
        <v>0</v>
      </c>
      <c r="AW2030" s="15">
        <v>5.8666669999999996</v>
      </c>
      <c r="AX2030" s="15">
        <v>9</v>
      </c>
      <c r="AY2030" s="13">
        <v>9.5528455284552796E-2</v>
      </c>
      <c r="AZ2030" s="13">
        <v>0.92682926829268297</v>
      </c>
      <c r="BA2030" s="13">
        <v>0.25746582143129898</v>
      </c>
      <c r="BB2030" s="13">
        <v>0.4</v>
      </c>
      <c r="BC2030" s="13">
        <v>0.4</v>
      </c>
      <c r="BD2030" s="13">
        <v>0.33333333999999998</v>
      </c>
      <c r="BE2030" s="13">
        <v>3.1842819377174203E-2</v>
      </c>
      <c r="BF2030" s="33">
        <v>3</v>
      </c>
      <c r="BG2030" s="13">
        <v>0.2</v>
      </c>
      <c r="BH2030" s="36">
        <v>0</v>
      </c>
      <c r="BI2030" s="38">
        <v>0</v>
      </c>
      <c r="BJ2030" s="44">
        <v>0.38761467889908202</v>
      </c>
      <c r="BK2030" s="44">
        <v>0.48623853211009099</v>
      </c>
      <c r="BL2030" s="13">
        <v>0.45295784950169099</v>
      </c>
      <c r="BM2030" s="44">
        <v>0.43352601156069298</v>
      </c>
      <c r="BN2030" s="44">
        <v>0.309248554913294</v>
      </c>
      <c r="BO2030" s="13">
        <v>0.36731107205623897</v>
      </c>
      <c r="BS2030" s="15">
        <v>9.7142859999999995</v>
      </c>
      <c r="BT2030" s="3">
        <v>12</v>
      </c>
      <c r="BU2030" s="13">
        <v>0.719917012448132</v>
      </c>
      <c r="BV2030" s="13">
        <v>0.95643153526970903</v>
      </c>
      <c r="BW2030" s="13">
        <v>0.981794030317237</v>
      </c>
      <c r="BX2030" s="13">
        <v>0.77142860000000002</v>
      </c>
      <c r="BY2030" s="13">
        <v>0.65714289999999997</v>
      </c>
      <c r="BZ2030" s="13">
        <v>0.6</v>
      </c>
      <c r="CA2030" s="52">
        <v>13</v>
      </c>
      <c r="CB2030" s="13">
        <v>0.37142858000000001</v>
      </c>
      <c r="CC2030" s="13">
        <v>0.26739775299778601</v>
      </c>
      <c r="CG2030" s="50">
        <v>5.5</v>
      </c>
      <c r="CH2030" s="50">
        <v>6</v>
      </c>
      <c r="CI2030" s="44">
        <v>0</v>
      </c>
      <c r="CJ2030" s="44">
        <v>0</v>
      </c>
      <c r="CK2030" s="44">
        <v>0</v>
      </c>
      <c r="CL2030" s="44">
        <v>7.2222222222222202E-2</v>
      </c>
      <c r="CM2030" s="44">
        <v>6.2962962962962901E-2</v>
      </c>
      <c r="CN2030" s="13">
        <v>2.6002354407589499E-2</v>
      </c>
      <c r="CO2030" s="15">
        <v>14.809524</v>
      </c>
      <c r="CP2030" s="7">
        <v>26</v>
      </c>
      <c r="CQ2030" s="13">
        <v>0.407258064516129</v>
      </c>
      <c r="CR2030" s="13">
        <v>0.32459677419354799</v>
      </c>
      <c r="CS2030" s="13">
        <v>0.34600667589351097</v>
      </c>
      <c r="CT2030" s="13">
        <v>0.52380954999999996</v>
      </c>
      <c r="CU2030" s="13">
        <v>0.21332566440105399</v>
      </c>
      <c r="CV2030" s="13">
        <v>9.5238100000000006E-2</v>
      </c>
      <c r="CW2030" s="52">
        <v>1</v>
      </c>
      <c r="CX2030" s="13">
        <v>4.7619050000000003E-2</v>
      </c>
      <c r="CY2030" s="52">
        <v>0</v>
      </c>
      <c r="CZ2030" s="13">
        <v>0</v>
      </c>
      <c r="DA2030" t="s">
        <v>8670</v>
      </c>
    </row>
    <row r="2031" spans="2:105" hidden="1" x14ac:dyDescent="0.25">
      <c r="B2031">
        <v>0</v>
      </c>
      <c r="C2031">
        <v>69030000</v>
      </c>
      <c r="D2031" s="1" t="s">
        <v>4967</v>
      </c>
      <c r="E2031">
        <v>0</v>
      </c>
      <c r="F2031" s="27">
        <v>0</v>
      </c>
      <c r="G2031" s="27">
        <v>0</v>
      </c>
      <c r="H2031" s="27">
        <v>0</v>
      </c>
      <c r="I2031" s="27">
        <v>0</v>
      </c>
      <c r="J2031" s="27" t="s">
        <v>8781</v>
      </c>
      <c r="K2031" s="5" t="s">
        <v>6124</v>
      </c>
      <c r="L2031" s="5" t="s">
        <v>8373</v>
      </c>
      <c r="M2031" s="9">
        <v>41456</v>
      </c>
      <c r="N2031" s="9">
        <v>11.1287671232876</v>
      </c>
      <c r="O2031" s="5">
        <v>76.48</v>
      </c>
      <c r="Q2031" s="3">
        <v>24</v>
      </c>
      <c r="R2031" s="3">
        <v>6</v>
      </c>
      <c r="S2031" s="3">
        <v>1</v>
      </c>
      <c r="V2031" s="3">
        <v>216</v>
      </c>
      <c r="W2031" s="3">
        <v>138</v>
      </c>
      <c r="X2031" s="5">
        <v>12</v>
      </c>
      <c r="Y2031" s="15">
        <v>19</v>
      </c>
      <c r="Z2031" s="7">
        <v>29</v>
      </c>
      <c r="AA2031" s="13">
        <v>0.32474226804123701</v>
      </c>
      <c r="AB2031" s="13">
        <v>9.9656357388316102E-2</v>
      </c>
      <c r="AC2031" s="13">
        <v>8.79542395693136E-2</v>
      </c>
      <c r="AD2031" s="13">
        <v>0</v>
      </c>
      <c r="AE2031" s="13">
        <v>0</v>
      </c>
      <c r="AF2031" s="33">
        <v>0</v>
      </c>
      <c r="AG2031" s="13">
        <v>0</v>
      </c>
      <c r="AH2031" s="30">
        <v>0</v>
      </c>
      <c r="AI2031" s="36">
        <v>0</v>
      </c>
      <c r="AJ2031" s="37">
        <v>0</v>
      </c>
      <c r="AK2031" s="38">
        <v>0</v>
      </c>
      <c r="AW2031" s="15">
        <v>6.6666664999999998</v>
      </c>
      <c r="AX2031" s="15">
        <v>7</v>
      </c>
      <c r="AY2031" s="13">
        <v>0.30717488789237601</v>
      </c>
      <c r="AZ2031" s="13">
        <v>0.80717488789237601</v>
      </c>
      <c r="BA2031" s="13">
        <v>0.63438478576338497</v>
      </c>
      <c r="BB2031" s="13">
        <v>0.66666669999999995</v>
      </c>
      <c r="BC2031" s="13">
        <v>0.66666669999999995</v>
      </c>
      <c r="BD2031" s="13">
        <v>0</v>
      </c>
      <c r="BE2031" s="13">
        <v>0</v>
      </c>
      <c r="BF2031" s="33">
        <v>0</v>
      </c>
      <c r="BG2031" s="13">
        <v>0</v>
      </c>
      <c r="BH2031" s="36">
        <v>0</v>
      </c>
      <c r="BI2031" s="38">
        <v>0</v>
      </c>
      <c r="CO2031" s="15">
        <v>17.555554999999998</v>
      </c>
      <c r="CP2031" s="7">
        <v>21</v>
      </c>
      <c r="CQ2031" s="13">
        <v>0.469758064516129</v>
      </c>
      <c r="CR2031" s="13">
        <v>0.60887096774193505</v>
      </c>
      <c r="CS2031" s="13">
        <v>0.689815191728405</v>
      </c>
      <c r="CT2031" s="13">
        <v>0.88888889999999998</v>
      </c>
      <c r="CU2031" s="13">
        <v>0.41756272712542097</v>
      </c>
      <c r="CV2031" s="13">
        <v>0.11111111</v>
      </c>
      <c r="CW2031" s="52">
        <v>0</v>
      </c>
      <c r="CX2031" s="13">
        <v>0</v>
      </c>
      <c r="CY2031" s="52">
        <v>0</v>
      </c>
      <c r="CZ2031" s="13">
        <v>0</v>
      </c>
      <c r="DA2031" t="s">
        <v>8782</v>
      </c>
    </row>
    <row r="2032" spans="2:105" hidden="1" x14ac:dyDescent="0.25">
      <c r="B2032">
        <v>0</v>
      </c>
      <c r="C2032">
        <v>69030300</v>
      </c>
      <c r="D2032" s="1" t="s">
        <v>8786</v>
      </c>
      <c r="E2032">
        <v>0</v>
      </c>
      <c r="F2032" s="27">
        <v>0</v>
      </c>
      <c r="G2032" s="27">
        <v>0</v>
      </c>
      <c r="H2032" s="27">
        <v>0</v>
      </c>
      <c r="I2032" s="27">
        <v>0</v>
      </c>
      <c r="J2032" s="27" t="s">
        <v>8785</v>
      </c>
      <c r="K2032" s="5" t="s">
        <v>6124</v>
      </c>
      <c r="L2032" s="5" t="s">
        <v>8373</v>
      </c>
      <c r="M2032" s="9">
        <v>41471</v>
      </c>
      <c r="N2032" s="9">
        <v>11.0876712328767</v>
      </c>
      <c r="O2032" s="5">
        <v>47.19</v>
      </c>
      <c r="Q2032" s="3">
        <v>10</v>
      </c>
      <c r="R2032" s="3">
        <v>2.5</v>
      </c>
      <c r="S2032" s="3">
        <v>1</v>
      </c>
      <c r="V2032" s="3">
        <v>216</v>
      </c>
      <c r="W2032" s="3">
        <v>138</v>
      </c>
      <c r="X2032" s="5">
        <v>17</v>
      </c>
      <c r="Y2032" s="15">
        <v>17.590164000000001</v>
      </c>
      <c r="Z2032" s="7">
        <v>20</v>
      </c>
      <c r="AA2032" s="13">
        <v>0.95189003436426101</v>
      </c>
      <c r="AB2032" s="13">
        <v>1.37457044673539E-2</v>
      </c>
      <c r="AC2032" s="13">
        <v>4.1857335127860003E-2</v>
      </c>
      <c r="AD2032" s="13">
        <v>0</v>
      </c>
      <c r="AE2032" s="13">
        <v>0</v>
      </c>
      <c r="AF2032" s="33">
        <v>0</v>
      </c>
      <c r="AG2032" s="13">
        <v>0</v>
      </c>
      <c r="AH2032" s="30">
        <v>0</v>
      </c>
      <c r="AI2032" s="36">
        <v>0</v>
      </c>
      <c r="AJ2032" s="37">
        <v>0</v>
      </c>
      <c r="AK2032" s="38">
        <v>0</v>
      </c>
      <c r="BE2032" s="13"/>
      <c r="CG2032" s="50">
        <v>5.6</v>
      </c>
      <c r="CH2032" s="50">
        <v>6</v>
      </c>
      <c r="CI2032" s="44">
        <v>0</v>
      </c>
      <c r="CJ2032" s="44">
        <v>0</v>
      </c>
      <c r="CK2032" s="44">
        <v>0</v>
      </c>
      <c r="CL2032" s="44">
        <v>0.32592592592592501</v>
      </c>
      <c r="CM2032" s="44">
        <v>0.21296296296296199</v>
      </c>
      <c r="CN2032" s="13">
        <v>0.229277750848279</v>
      </c>
      <c r="DA2032" t="s">
        <v>8787</v>
      </c>
    </row>
    <row r="2033" spans="2:105" hidden="1" x14ac:dyDescent="0.25">
      <c r="B2033">
        <v>0</v>
      </c>
      <c r="C2033">
        <v>69030500</v>
      </c>
      <c r="D2033" s="1" t="s">
        <v>8792</v>
      </c>
      <c r="E2033">
        <v>0</v>
      </c>
      <c r="F2033" s="27">
        <v>0</v>
      </c>
      <c r="G2033" s="27">
        <v>0</v>
      </c>
      <c r="H2033" s="27">
        <v>0</v>
      </c>
      <c r="I2033" s="27">
        <v>0</v>
      </c>
      <c r="J2033" s="27" t="s">
        <v>8791</v>
      </c>
      <c r="K2033" s="5" t="s">
        <v>6124</v>
      </c>
      <c r="L2033" s="5" t="s">
        <v>8373</v>
      </c>
      <c r="M2033" s="9">
        <v>41449</v>
      </c>
      <c r="N2033" s="9">
        <v>11.147945205479401</v>
      </c>
      <c r="O2033" s="5">
        <v>14.17</v>
      </c>
      <c r="P2033" s="7">
        <v>4</v>
      </c>
      <c r="Q2033" s="3">
        <v>24</v>
      </c>
      <c r="R2033" s="3">
        <v>6</v>
      </c>
      <c r="S2033" s="3">
        <v>1</v>
      </c>
      <c r="V2033" s="3">
        <v>216</v>
      </c>
      <c r="W2033" s="3">
        <v>138</v>
      </c>
      <c r="X2033" s="5">
        <v>14</v>
      </c>
      <c r="Y2033" s="15">
        <v>20.153846999999999</v>
      </c>
      <c r="Z2033" s="7">
        <v>25</v>
      </c>
      <c r="AA2033" s="13">
        <v>0.44673539518900302</v>
      </c>
      <c r="AB2033" s="13">
        <v>0.18728522336769701</v>
      </c>
      <c r="AC2033" s="13">
        <v>0.22187079407806101</v>
      </c>
      <c r="AD2033" s="13">
        <v>0</v>
      </c>
      <c r="AE2033" s="13">
        <v>0</v>
      </c>
      <c r="AF2033" s="33">
        <v>0</v>
      </c>
      <c r="AG2033" s="13">
        <v>0</v>
      </c>
      <c r="AH2033" s="30">
        <v>0</v>
      </c>
      <c r="AI2033" s="36">
        <v>0</v>
      </c>
      <c r="AJ2033" s="37">
        <v>0</v>
      </c>
      <c r="AK2033" s="38">
        <v>0</v>
      </c>
      <c r="BE2033" s="13"/>
      <c r="CG2033" s="50">
        <v>6</v>
      </c>
      <c r="CH2033" s="50">
        <v>8</v>
      </c>
      <c r="CI2033" s="44">
        <v>7.1428574999999994E-2</v>
      </c>
      <c r="CJ2033" s="44">
        <v>0</v>
      </c>
      <c r="CK2033" s="44">
        <v>0</v>
      </c>
      <c r="CL2033" s="44">
        <v>0.58888888888888802</v>
      </c>
      <c r="CM2033" s="44">
        <v>0.37222222222222201</v>
      </c>
      <c r="CN2033" s="13">
        <v>0.51028322138355997</v>
      </c>
      <c r="DA2033" t="s">
        <v>8793</v>
      </c>
    </row>
    <row r="2034" spans="2:105" hidden="1" x14ac:dyDescent="0.25">
      <c r="B2034">
        <v>0</v>
      </c>
      <c r="C2034">
        <v>69031600</v>
      </c>
      <c r="D2034" s="1" t="s">
        <v>8808</v>
      </c>
      <c r="E2034">
        <v>2</v>
      </c>
      <c r="F2034" s="27">
        <v>1</v>
      </c>
      <c r="G2034" s="27">
        <v>1</v>
      </c>
      <c r="H2034" s="27">
        <v>0</v>
      </c>
      <c r="I2034" s="27">
        <v>0</v>
      </c>
      <c r="J2034" s="27" t="s">
        <v>8807</v>
      </c>
      <c r="K2034" s="5" t="s">
        <v>6124</v>
      </c>
      <c r="L2034" s="5" t="s">
        <v>8373</v>
      </c>
      <c r="M2034" s="9">
        <v>41806</v>
      </c>
      <c r="N2034" s="9">
        <v>10.169863013698601</v>
      </c>
      <c r="O2034" s="5">
        <v>1025.08</v>
      </c>
      <c r="Q2034" s="3">
        <v>23</v>
      </c>
      <c r="R2034" s="3">
        <v>9</v>
      </c>
      <c r="S2034" s="3">
        <v>1</v>
      </c>
      <c r="V2034" s="3">
        <v>216</v>
      </c>
      <c r="W2034" s="3">
        <v>138</v>
      </c>
      <c r="X2034" s="5">
        <v>16</v>
      </c>
      <c r="Y2034" s="15">
        <v>23.144736999999999</v>
      </c>
      <c r="Z2034" s="7">
        <v>28</v>
      </c>
      <c r="AA2034" s="13">
        <v>0.70261437908496704</v>
      </c>
      <c r="AB2034" s="13">
        <v>0.63235294117647001</v>
      </c>
      <c r="AC2034" s="13">
        <v>0.85989232839838403</v>
      </c>
      <c r="AD2034" s="13">
        <v>0</v>
      </c>
      <c r="AE2034" s="13">
        <v>0</v>
      </c>
      <c r="AF2034" s="33">
        <v>0</v>
      </c>
      <c r="AG2034" s="13">
        <v>0</v>
      </c>
      <c r="AH2034" s="30">
        <v>0</v>
      </c>
      <c r="AI2034" s="36">
        <v>0</v>
      </c>
      <c r="AJ2034" s="37">
        <v>0</v>
      </c>
      <c r="AK2034" s="38">
        <v>0</v>
      </c>
      <c r="BE2034" s="13"/>
      <c r="CG2034" s="50">
        <v>8.6666670000000003</v>
      </c>
      <c r="CH2034" s="50">
        <v>9</v>
      </c>
      <c r="CI2034" s="44">
        <v>1</v>
      </c>
      <c r="CJ2034" s="44">
        <v>0.66666669999999995</v>
      </c>
      <c r="CK2034" s="44">
        <v>0</v>
      </c>
      <c r="CL2034" s="44">
        <v>9.1065292096219899E-2</v>
      </c>
      <c r="CM2034" s="44">
        <v>0.91237113402061798</v>
      </c>
      <c r="CN2034" s="13">
        <v>0.26140848971677799</v>
      </c>
      <c r="CO2034" s="15">
        <v>16.033332999999999</v>
      </c>
      <c r="CP2034" s="7">
        <v>26</v>
      </c>
      <c r="CQ2034" s="13">
        <v>0.84727272727272696</v>
      </c>
      <c r="CR2034" s="13">
        <v>0.498181818181818</v>
      </c>
      <c r="CS2034" s="13">
        <v>0.86819180981844801</v>
      </c>
      <c r="CT2034" s="13">
        <v>0.68888890000000003</v>
      </c>
      <c r="CU2034" s="13">
        <v>0.58367678338831097</v>
      </c>
      <c r="CV2034" s="13">
        <v>0.18888889</v>
      </c>
      <c r="CW2034" s="52">
        <v>1</v>
      </c>
      <c r="CX2034" s="13">
        <v>1.1111111E-2</v>
      </c>
      <c r="CY2034" s="52">
        <v>0</v>
      </c>
      <c r="CZ2034" s="13">
        <v>0</v>
      </c>
      <c r="DA2034" t="s">
        <v>8809</v>
      </c>
    </row>
    <row r="2035" spans="2:105" hidden="1" x14ac:dyDescent="0.25">
      <c r="B2035">
        <v>0</v>
      </c>
      <c r="C2035">
        <v>60014200</v>
      </c>
      <c r="D2035" s="1" t="s">
        <v>8082</v>
      </c>
      <c r="E2035">
        <v>0</v>
      </c>
      <c r="F2035" s="27">
        <v>0</v>
      </c>
      <c r="G2035" s="27">
        <v>0</v>
      </c>
      <c r="H2035" s="27">
        <v>0</v>
      </c>
      <c r="I2035" s="27">
        <v>0</v>
      </c>
      <c r="J2035" s="27" t="s">
        <v>8081</v>
      </c>
      <c r="K2035" s="5" t="s">
        <v>8083</v>
      </c>
      <c r="L2035" s="5" t="s">
        <v>8057</v>
      </c>
      <c r="M2035" s="9">
        <v>41820</v>
      </c>
      <c r="N2035" s="9">
        <v>10.131506849315</v>
      </c>
      <c r="O2035" s="5">
        <v>102.07</v>
      </c>
      <c r="Q2035" s="3">
        <v>60</v>
      </c>
      <c r="R2035" s="3">
        <v>5.3</v>
      </c>
      <c r="S2035" s="3">
        <v>1</v>
      </c>
      <c r="T2035" s="11">
        <v>47.676082999999998</v>
      </c>
      <c r="U2035">
        <v>-95.815107999999995</v>
      </c>
      <c r="V2035" s="3">
        <v>217</v>
      </c>
      <c r="W2035" s="3">
        <v>145</v>
      </c>
      <c r="X2035" s="5">
        <v>34</v>
      </c>
      <c r="Y2035" s="15">
        <v>20.473683999999999</v>
      </c>
      <c r="Z2035" s="7">
        <v>26</v>
      </c>
      <c r="AA2035" s="13">
        <v>0.27287581699346403</v>
      </c>
      <c r="AB2035" s="13">
        <v>0.43627450980392102</v>
      </c>
      <c r="AC2035" s="13">
        <v>0.30652759084791298</v>
      </c>
      <c r="AD2035" s="13">
        <v>0</v>
      </c>
      <c r="AE2035" s="13">
        <v>0</v>
      </c>
      <c r="AF2035" s="33">
        <v>0</v>
      </c>
      <c r="AG2035" s="13">
        <v>0</v>
      </c>
      <c r="AH2035" s="30">
        <v>0</v>
      </c>
      <c r="AI2035" s="36">
        <v>0</v>
      </c>
      <c r="AJ2035" s="37">
        <v>0</v>
      </c>
      <c r="AK2035" s="38">
        <v>0</v>
      </c>
      <c r="AW2035" s="15">
        <v>5.2545457000000004</v>
      </c>
      <c r="AX2035" s="15">
        <v>9</v>
      </c>
      <c r="AY2035" s="13">
        <v>0.71482889733840305</v>
      </c>
      <c r="AZ2035" s="13">
        <v>0.27376425855513298</v>
      </c>
      <c r="BA2035" s="13">
        <v>0.53165813793630101</v>
      </c>
      <c r="BB2035" s="13">
        <v>0.1</v>
      </c>
      <c r="BC2035" s="13">
        <v>0.1</v>
      </c>
      <c r="BD2035" s="13">
        <v>1.3636364E-2</v>
      </c>
      <c r="BE2035" s="13">
        <v>9.7476668060959004E-3</v>
      </c>
      <c r="BF2035" s="33">
        <v>2</v>
      </c>
      <c r="BG2035" s="13">
        <v>9.0909089999999994E-3</v>
      </c>
      <c r="BH2035" s="36">
        <v>0</v>
      </c>
      <c r="BI2035" s="38">
        <v>0</v>
      </c>
      <c r="BJ2035" s="44">
        <v>0.43427230046948301</v>
      </c>
      <c r="BK2035" s="44">
        <v>0.65492957746478797</v>
      </c>
      <c r="BL2035" s="13">
        <v>0.59934168419127698</v>
      </c>
      <c r="BS2035" s="15">
        <v>5.6333330000000004</v>
      </c>
      <c r="BT2035" s="3">
        <v>9</v>
      </c>
      <c r="BU2035" s="13">
        <v>0.936254980079681</v>
      </c>
      <c r="BV2035" s="13">
        <v>8.1673306772908294E-2</v>
      </c>
      <c r="BW2035" s="13">
        <v>0.179012345679012</v>
      </c>
      <c r="BX2035" s="13">
        <v>0.1</v>
      </c>
      <c r="BY2035" s="13">
        <v>0</v>
      </c>
      <c r="BZ2035" s="13">
        <v>0</v>
      </c>
      <c r="CA2035" s="52">
        <v>0</v>
      </c>
      <c r="CB2035" s="13">
        <v>0</v>
      </c>
      <c r="CC2035" s="13">
        <v>0</v>
      </c>
      <c r="CG2035" s="50">
        <v>6.4166664999999998</v>
      </c>
      <c r="CH2035" s="50">
        <v>9</v>
      </c>
      <c r="CI2035" s="44">
        <v>0.16666666999999999</v>
      </c>
      <c r="CJ2035" s="44">
        <v>4.1666667999999997E-2</v>
      </c>
      <c r="CK2035" s="44">
        <v>0</v>
      </c>
      <c r="CL2035" s="44">
        <v>0.52061855670103097</v>
      </c>
      <c r="CM2035" s="44">
        <v>0.80412371134020599</v>
      </c>
      <c r="CN2035" s="13">
        <v>0.74967107541028999</v>
      </c>
      <c r="DA2035" t="s">
        <v>8084</v>
      </c>
    </row>
    <row r="2036" spans="2:105" hidden="1" x14ac:dyDescent="0.25">
      <c r="B2036">
        <v>0</v>
      </c>
      <c r="C2036">
        <v>38005100</v>
      </c>
      <c r="D2036" s="1" t="s">
        <v>6049</v>
      </c>
      <c r="E2036">
        <v>0</v>
      </c>
      <c r="F2036" s="27">
        <v>0</v>
      </c>
      <c r="G2036" s="27">
        <v>0</v>
      </c>
      <c r="H2036" s="27">
        <v>0</v>
      </c>
      <c r="I2036" s="27">
        <v>0</v>
      </c>
      <c r="J2036" s="27" t="s">
        <v>6048</v>
      </c>
      <c r="K2036" s="5" t="s">
        <v>3067</v>
      </c>
      <c r="L2036" s="5" t="s">
        <v>5973</v>
      </c>
      <c r="M2036" s="9">
        <v>43675</v>
      </c>
      <c r="N2036" s="9">
        <v>5.0493150684931498</v>
      </c>
      <c r="O2036" s="5">
        <v>55.16</v>
      </c>
      <c r="Q2036" s="3">
        <v>22</v>
      </c>
      <c r="R2036" s="3">
        <v>9.6</v>
      </c>
      <c r="S2036" s="3">
        <v>1</v>
      </c>
      <c r="T2036" s="11">
        <v>47.658698999999999</v>
      </c>
      <c r="U2036">
        <v>-91.064526000000001</v>
      </c>
      <c r="V2036" s="3">
        <v>218</v>
      </c>
      <c r="W2036" s="3">
        <v>151</v>
      </c>
      <c r="X2036" s="5">
        <v>13</v>
      </c>
      <c r="Y2036" s="15">
        <v>19</v>
      </c>
      <c r="Z2036" s="7">
        <v>22</v>
      </c>
      <c r="AA2036" s="13">
        <v>3.09090909090909E-2</v>
      </c>
      <c r="AB2036" s="13">
        <v>0.53090909090909</v>
      </c>
      <c r="AC2036" s="13">
        <v>5.0269179004037601E-2</v>
      </c>
      <c r="AD2036" s="13">
        <v>0</v>
      </c>
      <c r="AE2036" s="13">
        <v>0</v>
      </c>
      <c r="AF2036" s="33">
        <v>0</v>
      </c>
      <c r="AG2036" s="13">
        <v>0</v>
      </c>
      <c r="AH2036" s="30">
        <v>0</v>
      </c>
      <c r="AI2036" s="36">
        <v>0</v>
      </c>
      <c r="AJ2036" s="37">
        <v>0</v>
      </c>
      <c r="AK2036" s="38">
        <v>0</v>
      </c>
      <c r="BE2036" s="13"/>
      <c r="CG2036" s="50">
        <v>1.9631337</v>
      </c>
      <c r="CH2036" s="50">
        <v>8</v>
      </c>
      <c r="CI2036" s="44">
        <v>9.2165900000000002E-3</v>
      </c>
      <c r="CJ2036" s="44">
        <v>0</v>
      </c>
      <c r="CK2036" s="44">
        <v>0</v>
      </c>
      <c r="CL2036" s="44">
        <v>0.83507853403141297</v>
      </c>
      <c r="CM2036" s="44">
        <v>0.54973821989528704</v>
      </c>
      <c r="CN2036" s="13">
        <v>0.78699536043210305</v>
      </c>
      <c r="CO2036" s="15">
        <v>14.555555</v>
      </c>
      <c r="CP2036" s="7">
        <v>21</v>
      </c>
      <c r="CQ2036" s="13">
        <v>0.80859375</v>
      </c>
      <c r="CR2036" s="13">
        <v>0.1796875</v>
      </c>
      <c r="CS2036" s="13">
        <v>0.37767646340470501</v>
      </c>
      <c r="CT2036" s="13">
        <v>0.44444444999999999</v>
      </c>
      <c r="CU2036" s="13">
        <v>0.35937500267755201</v>
      </c>
      <c r="CV2036" s="13">
        <v>2.7777777999999999E-2</v>
      </c>
      <c r="CW2036" s="52">
        <v>0</v>
      </c>
      <c r="CX2036" s="13">
        <v>0</v>
      </c>
      <c r="CY2036" s="52">
        <v>0</v>
      </c>
      <c r="CZ2036" s="13">
        <v>0</v>
      </c>
      <c r="DA2036" t="s">
        <v>6050</v>
      </c>
    </row>
    <row r="2037" spans="2:105" hidden="1" x14ac:dyDescent="0.25">
      <c r="B2037">
        <v>0</v>
      </c>
      <c r="C2037">
        <v>38081100</v>
      </c>
      <c r="D2037" s="1" t="s">
        <v>6882</v>
      </c>
      <c r="E2037">
        <v>0</v>
      </c>
      <c r="F2037" s="27">
        <v>0</v>
      </c>
      <c r="G2037" s="27">
        <v>0</v>
      </c>
      <c r="H2037" s="27">
        <v>0</v>
      </c>
      <c r="I2037" s="27">
        <v>0</v>
      </c>
      <c r="J2037" s="27" t="s">
        <v>6881</v>
      </c>
      <c r="K2037" s="5" t="s">
        <v>6866</v>
      </c>
      <c r="L2037" s="5" t="s">
        <v>5973</v>
      </c>
      <c r="M2037" s="9">
        <v>42961</v>
      </c>
      <c r="N2037" s="9">
        <v>7.0054794520547903</v>
      </c>
      <c r="O2037" s="5">
        <v>2258.4699999999998</v>
      </c>
      <c r="Q2037" s="3">
        <v>32</v>
      </c>
      <c r="R2037" s="3">
        <v>4.5</v>
      </c>
      <c r="S2037" s="3">
        <v>1</v>
      </c>
      <c r="T2037" s="11">
        <v>47.932071999999998</v>
      </c>
      <c r="U2037">
        <v>-91.801706999999993</v>
      </c>
      <c r="V2037" s="3">
        <v>218</v>
      </c>
      <c r="W2037" s="3">
        <v>141</v>
      </c>
      <c r="X2037" s="5">
        <v>7</v>
      </c>
      <c r="Y2037" s="15">
        <v>19.40625</v>
      </c>
      <c r="Z2037" s="7">
        <v>29</v>
      </c>
      <c r="AA2037" s="13">
        <v>0.30392156862745001</v>
      </c>
      <c r="AB2037" s="13">
        <v>0.21568627450980299</v>
      </c>
      <c r="AC2037" s="13">
        <v>0.173014804845222</v>
      </c>
      <c r="AD2037" s="13">
        <v>0</v>
      </c>
      <c r="AE2037" s="13">
        <v>0</v>
      </c>
      <c r="AF2037" s="33">
        <v>0</v>
      </c>
      <c r="AG2037" s="13">
        <v>0</v>
      </c>
      <c r="AH2037" s="30">
        <v>0</v>
      </c>
      <c r="AI2037" s="36">
        <v>0</v>
      </c>
      <c r="AJ2037" s="37">
        <v>0</v>
      </c>
      <c r="AK2037" s="38">
        <v>0</v>
      </c>
      <c r="AW2037" s="15">
        <v>8</v>
      </c>
      <c r="AX2037" s="15">
        <v>8</v>
      </c>
      <c r="AY2037" s="13">
        <v>1.25628140703517E-2</v>
      </c>
      <c r="AZ2037" s="13">
        <v>0.94974874371859297</v>
      </c>
      <c r="BA2037" s="13">
        <v>4.2847322997021299E-2</v>
      </c>
      <c r="BB2037" s="13">
        <v>1</v>
      </c>
      <c r="BC2037" s="13">
        <v>1</v>
      </c>
      <c r="BD2037" s="13">
        <v>1</v>
      </c>
      <c r="BE2037" s="13">
        <v>1.25628140703517E-2</v>
      </c>
      <c r="BF2037" s="33">
        <v>0</v>
      </c>
      <c r="BG2037" s="13">
        <v>0</v>
      </c>
      <c r="BH2037" s="36">
        <v>0</v>
      </c>
      <c r="BI2037" s="38">
        <v>0</v>
      </c>
      <c r="BS2037" s="15">
        <v>5</v>
      </c>
      <c r="BT2037" s="3">
        <v>5</v>
      </c>
      <c r="BU2037" s="13">
        <v>2.09302325581395E-2</v>
      </c>
      <c r="BV2037" s="13">
        <v>7.9069767441860395E-2</v>
      </c>
      <c r="BW2037" s="13">
        <v>6.5635255508673203E-3</v>
      </c>
      <c r="BX2037" s="13">
        <v>0</v>
      </c>
      <c r="BY2037" s="13">
        <v>0</v>
      </c>
      <c r="BZ2037" s="13">
        <v>0</v>
      </c>
      <c r="CA2037" s="52">
        <v>0</v>
      </c>
      <c r="CB2037" s="13">
        <v>0</v>
      </c>
      <c r="CC2037" s="13">
        <v>0</v>
      </c>
      <c r="CG2037" s="50">
        <v>6.9827585000000001</v>
      </c>
      <c r="CH2037" s="50">
        <v>11</v>
      </c>
      <c r="CI2037" s="44">
        <v>0.36206895</v>
      </c>
      <c r="CJ2037" s="44">
        <v>0.17241380000000001</v>
      </c>
      <c r="CK2037" s="44">
        <v>0.12068965</v>
      </c>
      <c r="CL2037" s="44">
        <v>0.42798353909464998</v>
      </c>
      <c r="CM2037" s="44">
        <v>0.80658436213991702</v>
      </c>
      <c r="CN2037" s="13">
        <v>0.67336057059760401</v>
      </c>
      <c r="CO2037" s="15">
        <v>11.465116500000001</v>
      </c>
      <c r="CP2037" s="7">
        <v>26</v>
      </c>
      <c r="CQ2037" s="13">
        <v>0.69767441860465096</v>
      </c>
      <c r="CR2037" s="13">
        <v>4.8837209302325497E-2</v>
      </c>
      <c r="CS2037" s="13">
        <v>9.58234958886265E-2</v>
      </c>
      <c r="CT2037" s="13">
        <v>5.8139536999999998E-2</v>
      </c>
      <c r="CU2037" s="13">
        <v>4.0562467346357697E-2</v>
      </c>
      <c r="CV2037" s="13">
        <v>2.3255814E-2</v>
      </c>
      <c r="CW2037" s="52">
        <v>2</v>
      </c>
      <c r="CX2037" s="13">
        <v>2.3255814E-2</v>
      </c>
      <c r="CY2037" s="52">
        <v>0</v>
      </c>
      <c r="CZ2037" s="13">
        <v>0</v>
      </c>
      <c r="DA2037" t="s">
        <v>6883</v>
      </c>
    </row>
    <row r="2038" spans="2:105" hidden="1" x14ac:dyDescent="0.25">
      <c r="B2038">
        <v>0</v>
      </c>
      <c r="C2038">
        <v>69006500</v>
      </c>
      <c r="D2038" s="1" t="s">
        <v>8451</v>
      </c>
      <c r="E2038">
        <v>1</v>
      </c>
      <c r="F2038" s="27">
        <v>1</v>
      </c>
      <c r="G2038" s="27">
        <v>0</v>
      </c>
      <c r="H2038" s="27">
        <v>0</v>
      </c>
      <c r="I2038" s="27">
        <v>0</v>
      </c>
      <c r="J2038" s="27" t="s">
        <v>8450</v>
      </c>
      <c r="K2038" s="5" t="s">
        <v>6124</v>
      </c>
      <c r="L2038" s="5" t="s">
        <v>8373</v>
      </c>
      <c r="M2038" s="9">
        <v>42556</v>
      </c>
      <c r="N2038" s="9">
        <v>8.1150684931506802</v>
      </c>
      <c r="O2038" s="5">
        <v>56.17</v>
      </c>
      <c r="Q2038" s="3">
        <v>16</v>
      </c>
      <c r="R2038" s="3">
        <v>7.8</v>
      </c>
      <c r="S2038" s="3">
        <v>1</v>
      </c>
      <c r="T2038" s="11">
        <v>47.950418999999997</v>
      </c>
      <c r="U2038">
        <v>-91.914608000000001</v>
      </c>
      <c r="V2038" s="3">
        <v>218</v>
      </c>
      <c r="W2038" s="3">
        <v>139</v>
      </c>
      <c r="X2038" s="5">
        <v>17</v>
      </c>
      <c r="Y2038" s="15">
        <v>19.186046999999999</v>
      </c>
      <c r="Z2038" s="7">
        <v>26</v>
      </c>
      <c r="AA2038" s="13">
        <v>0.9921875</v>
      </c>
      <c r="AB2038" s="13">
        <v>0.408203125</v>
      </c>
      <c r="AC2038" s="13">
        <v>0.82335127860026902</v>
      </c>
      <c r="AD2038" s="13">
        <v>0</v>
      </c>
      <c r="AE2038" s="13">
        <v>0</v>
      </c>
      <c r="AF2038" s="33">
        <v>0</v>
      </c>
      <c r="AG2038" s="13">
        <v>0</v>
      </c>
      <c r="AH2038" s="30">
        <v>0</v>
      </c>
      <c r="AI2038" s="36">
        <v>0</v>
      </c>
      <c r="AJ2038" s="37">
        <v>0</v>
      </c>
      <c r="AK2038" s="38">
        <v>0</v>
      </c>
      <c r="AW2038" s="15">
        <v>6.15</v>
      </c>
      <c r="AX2038" s="15">
        <v>9</v>
      </c>
      <c r="AY2038" s="13">
        <v>0.130859375</v>
      </c>
      <c r="AZ2038" s="13">
        <v>0.88671875</v>
      </c>
      <c r="BA2038" s="13">
        <v>0.33162758726036801</v>
      </c>
      <c r="BB2038" s="13">
        <v>0.4</v>
      </c>
      <c r="BC2038" s="13">
        <v>0.4</v>
      </c>
      <c r="BD2038" s="13">
        <v>0.3</v>
      </c>
      <c r="BE2038" s="13">
        <v>3.9257814059965299E-2</v>
      </c>
      <c r="BF2038" s="33">
        <v>4</v>
      </c>
      <c r="BG2038" s="13">
        <v>0.2</v>
      </c>
      <c r="BH2038" s="36">
        <v>0</v>
      </c>
      <c r="BI2038" s="38">
        <v>0</v>
      </c>
      <c r="BS2038" s="15">
        <v>3.75</v>
      </c>
      <c r="BT2038" s="3">
        <v>4</v>
      </c>
      <c r="BU2038" s="13">
        <v>0.16596638655462101</v>
      </c>
      <c r="BV2038" s="13">
        <v>1.47058823529411E-2</v>
      </c>
      <c r="BW2038" s="13">
        <v>9.7671511173620801E-3</v>
      </c>
      <c r="BX2038" s="13">
        <v>0</v>
      </c>
      <c r="BY2038" s="13">
        <v>0</v>
      </c>
      <c r="BZ2038" s="13">
        <v>0</v>
      </c>
      <c r="CA2038" s="52">
        <v>0</v>
      </c>
      <c r="CB2038" s="13">
        <v>0</v>
      </c>
      <c r="CC2038" s="13">
        <v>0</v>
      </c>
      <c r="CG2038" s="50">
        <v>6</v>
      </c>
      <c r="CH2038" s="50">
        <v>9</v>
      </c>
      <c r="CI2038" s="44">
        <v>0.14285714999999999</v>
      </c>
      <c r="CJ2038" s="44">
        <v>0.14285714999999999</v>
      </c>
      <c r="CK2038" s="44">
        <v>0</v>
      </c>
      <c r="CL2038" s="44">
        <v>0.28125</v>
      </c>
      <c r="CM2038" s="44">
        <v>0.67279411764705799</v>
      </c>
      <c r="CN2038" s="13">
        <v>0.46305657502942998</v>
      </c>
      <c r="CO2038" s="15">
        <v>16.928571999999999</v>
      </c>
      <c r="CP2038" s="7">
        <v>24</v>
      </c>
      <c r="CQ2038" s="13">
        <v>0.87309644670050701</v>
      </c>
      <c r="CR2038" s="13">
        <v>0.56345177664974599</v>
      </c>
      <c r="CS2038" s="13">
        <v>0.91923797117967898</v>
      </c>
      <c r="CT2038" s="13">
        <v>0.78571427000000005</v>
      </c>
      <c r="CU2038" s="13">
        <v>0.68600433611022604</v>
      </c>
      <c r="CV2038" s="13">
        <v>0.32142857000000002</v>
      </c>
      <c r="CW2038" s="52">
        <v>0</v>
      </c>
      <c r="CX2038" s="13">
        <v>0</v>
      </c>
      <c r="CY2038" s="52">
        <v>0</v>
      </c>
      <c r="CZ2038" s="13">
        <v>0</v>
      </c>
      <c r="DA2038" t="s">
        <v>8452</v>
      </c>
    </row>
    <row r="2039" spans="2:105" hidden="1" x14ac:dyDescent="0.25">
      <c r="B2039">
        <v>0</v>
      </c>
      <c r="C2039">
        <v>69007200</v>
      </c>
      <c r="D2039" s="1" t="s">
        <v>5299</v>
      </c>
      <c r="E2039">
        <v>0</v>
      </c>
      <c r="F2039" s="27">
        <v>0</v>
      </c>
      <c r="G2039" s="27">
        <v>0</v>
      </c>
      <c r="H2039" s="27">
        <v>0</v>
      </c>
      <c r="I2039" s="27">
        <v>0</v>
      </c>
      <c r="J2039" s="27" t="s">
        <v>8464</v>
      </c>
      <c r="K2039" s="5" t="s">
        <v>6866</v>
      </c>
      <c r="L2039" s="5" t="s">
        <v>8373</v>
      </c>
      <c r="M2039" s="9">
        <v>41884</v>
      </c>
      <c r="N2039" s="9">
        <v>9.9561643835616405</v>
      </c>
      <c r="O2039" s="5">
        <v>96.85</v>
      </c>
      <c r="Q2039" s="3">
        <v>0</v>
      </c>
      <c r="R2039" s="3">
        <v>8.5</v>
      </c>
      <c r="S2039" s="3">
        <v>1</v>
      </c>
      <c r="V2039" s="3">
        <v>218</v>
      </c>
      <c r="W2039" s="3">
        <v>140</v>
      </c>
      <c r="X2039" s="5">
        <v>13</v>
      </c>
      <c r="Y2039" s="15">
        <v>20.368421999999999</v>
      </c>
      <c r="Z2039" s="7">
        <v>26</v>
      </c>
      <c r="AA2039" s="13">
        <v>0.31862745098039202</v>
      </c>
      <c r="AB2039" s="13">
        <v>0.29738562091503201</v>
      </c>
      <c r="AC2039" s="13">
        <v>0.24878869448183</v>
      </c>
      <c r="AD2039" s="13">
        <v>0</v>
      </c>
      <c r="AE2039" s="13">
        <v>0</v>
      </c>
      <c r="AF2039" s="33">
        <v>0</v>
      </c>
      <c r="AG2039" s="13">
        <v>0</v>
      </c>
      <c r="AH2039" s="30">
        <v>0</v>
      </c>
      <c r="AI2039" s="36">
        <v>0</v>
      </c>
      <c r="AJ2039" s="37">
        <v>0</v>
      </c>
      <c r="AK2039" s="38">
        <v>0</v>
      </c>
      <c r="BE2039" s="13"/>
      <c r="DA2039" t="s">
        <v>8465</v>
      </c>
    </row>
    <row r="2040" spans="2:105" hidden="1" x14ac:dyDescent="0.25">
      <c r="B2040">
        <v>0</v>
      </c>
      <c r="C2040">
        <v>69008700</v>
      </c>
      <c r="D2040" s="1" t="s">
        <v>8503</v>
      </c>
      <c r="E2040">
        <v>0</v>
      </c>
      <c r="F2040" s="27">
        <v>0</v>
      </c>
      <c r="G2040" s="27">
        <v>0</v>
      </c>
      <c r="H2040" s="27">
        <v>0</v>
      </c>
      <c r="I2040" s="27">
        <v>0</v>
      </c>
      <c r="J2040" s="27" t="s">
        <v>8502</v>
      </c>
      <c r="K2040" s="5" t="s">
        <v>6866</v>
      </c>
      <c r="L2040" s="5" t="s">
        <v>8373</v>
      </c>
      <c r="M2040" s="9">
        <v>42220</v>
      </c>
      <c r="N2040" s="9">
        <v>9.0356164383561595</v>
      </c>
      <c r="O2040" s="5">
        <v>70.34</v>
      </c>
      <c r="Q2040" s="3">
        <v>13</v>
      </c>
      <c r="R2040" s="3">
        <v>6</v>
      </c>
      <c r="S2040" s="3">
        <v>1</v>
      </c>
      <c r="V2040" s="3">
        <v>218</v>
      </c>
      <c r="W2040" s="3">
        <v>140</v>
      </c>
      <c r="X2040" s="5">
        <v>15</v>
      </c>
      <c r="Y2040" s="15">
        <v>17.028572</v>
      </c>
      <c r="Z2040" s="7">
        <v>22</v>
      </c>
      <c r="AA2040" s="13">
        <v>0.83032490974729201</v>
      </c>
      <c r="AB2040" s="13">
        <v>4.8736462093862801E-2</v>
      </c>
      <c r="AC2040" s="13">
        <v>0.108815612382234</v>
      </c>
      <c r="AD2040" s="13">
        <v>0</v>
      </c>
      <c r="AE2040" s="13">
        <v>0</v>
      </c>
      <c r="AF2040" s="33">
        <v>0</v>
      </c>
      <c r="AG2040" s="13">
        <v>0</v>
      </c>
      <c r="AH2040" s="30">
        <v>0</v>
      </c>
      <c r="AI2040" s="36">
        <v>0</v>
      </c>
      <c r="AJ2040" s="37">
        <v>0</v>
      </c>
      <c r="AK2040" s="38">
        <v>0</v>
      </c>
      <c r="BE2040" s="13"/>
      <c r="BM2040" s="44">
        <v>0.343373493975903</v>
      </c>
      <c r="BN2040" s="44">
        <v>3.0120481927710802E-2</v>
      </c>
      <c r="BO2040" s="13">
        <v>4.7451669595782002E-2</v>
      </c>
      <c r="DA2040" t="s">
        <v>8504</v>
      </c>
    </row>
    <row r="2041" spans="2:105" hidden="1" x14ac:dyDescent="0.25">
      <c r="B2041">
        <v>0</v>
      </c>
      <c r="C2041">
        <v>69010100</v>
      </c>
      <c r="D2041" s="1" t="s">
        <v>8527</v>
      </c>
      <c r="E2041">
        <v>0</v>
      </c>
      <c r="F2041" s="27">
        <v>0</v>
      </c>
      <c r="G2041" s="27">
        <v>0</v>
      </c>
      <c r="H2041" s="27">
        <v>0</v>
      </c>
      <c r="I2041" s="27">
        <v>0</v>
      </c>
      <c r="J2041" s="27" t="s">
        <v>8526</v>
      </c>
      <c r="K2041" s="5" t="s">
        <v>6866</v>
      </c>
      <c r="L2041" s="5" t="s">
        <v>8373</v>
      </c>
      <c r="M2041" s="9">
        <v>42219</v>
      </c>
      <c r="N2041" s="9">
        <v>9.0383561643835595</v>
      </c>
      <c r="O2041" s="5">
        <v>17.77</v>
      </c>
      <c r="Q2041" s="3">
        <v>11</v>
      </c>
      <c r="R2041" s="3">
        <v>5</v>
      </c>
      <c r="S2041" s="3">
        <v>1</v>
      </c>
      <c r="V2041" s="3">
        <v>218</v>
      </c>
      <c r="W2041" s="3">
        <v>140</v>
      </c>
      <c r="X2041" s="5">
        <v>14</v>
      </c>
      <c r="Y2041" s="15">
        <v>18.0625</v>
      </c>
      <c r="Z2041" s="7">
        <v>22</v>
      </c>
      <c r="AA2041" s="13">
        <v>0.93140794223826695</v>
      </c>
      <c r="AB2041" s="13">
        <v>8.4837545126353706E-2</v>
      </c>
      <c r="AC2041" s="13">
        <v>0.20948855989232801</v>
      </c>
      <c r="AD2041" s="13">
        <v>0</v>
      </c>
      <c r="AE2041" s="13">
        <v>0</v>
      </c>
      <c r="AF2041" s="33">
        <v>0</v>
      </c>
      <c r="AG2041" s="13">
        <v>0</v>
      </c>
      <c r="AH2041" s="30">
        <v>0</v>
      </c>
      <c r="AI2041" s="36">
        <v>0</v>
      </c>
      <c r="AJ2041" s="37">
        <v>0</v>
      </c>
      <c r="AK2041" s="38">
        <v>0</v>
      </c>
      <c r="BE2041" s="13"/>
      <c r="DA2041" t="s">
        <v>8528</v>
      </c>
    </row>
    <row r="2042" spans="2:105" hidden="1" x14ac:dyDescent="0.25">
      <c r="B2042">
        <v>0</v>
      </c>
      <c r="C2042">
        <v>38004200</v>
      </c>
      <c r="D2042" s="1" t="s">
        <v>6036</v>
      </c>
      <c r="E2042">
        <v>0</v>
      </c>
      <c r="F2042" s="27">
        <v>0</v>
      </c>
      <c r="G2042" s="27">
        <v>0</v>
      </c>
      <c r="H2042" s="27">
        <v>0</v>
      </c>
      <c r="I2042" s="27">
        <v>0</v>
      </c>
      <c r="J2042" s="27" t="s">
        <v>6035</v>
      </c>
      <c r="K2042" s="5" t="s">
        <v>6007</v>
      </c>
      <c r="L2042" s="5" t="s">
        <v>5973</v>
      </c>
      <c r="M2042" s="9">
        <v>43668</v>
      </c>
      <c r="N2042" s="9">
        <v>5.0684931506849296</v>
      </c>
      <c r="O2042" s="5">
        <v>51.69</v>
      </c>
      <c r="Q2042" s="3">
        <v>13</v>
      </c>
      <c r="R2042" s="3">
        <v>5.8</v>
      </c>
      <c r="S2042" s="3">
        <v>1</v>
      </c>
      <c r="T2042" s="11">
        <v>47.702188</v>
      </c>
      <c r="U2042">
        <v>-91.125484</v>
      </c>
      <c r="V2042" s="3">
        <v>219</v>
      </c>
      <c r="W2042" s="3">
        <v>151</v>
      </c>
      <c r="X2042" s="5">
        <v>12</v>
      </c>
      <c r="Y2042" s="15">
        <v>15.888889000000001</v>
      </c>
      <c r="Z2042" s="7">
        <v>23</v>
      </c>
      <c r="AA2042" s="13">
        <v>0.221818181818181</v>
      </c>
      <c r="AB2042" s="13">
        <v>9.27272727272727E-2</v>
      </c>
      <c r="AC2042" s="13">
        <v>5.9690444145356597E-2</v>
      </c>
      <c r="AD2042" s="13">
        <v>0</v>
      </c>
      <c r="AE2042" s="13">
        <v>0</v>
      </c>
      <c r="AF2042" s="33">
        <v>0</v>
      </c>
      <c r="AG2042" s="13">
        <v>0</v>
      </c>
      <c r="AH2042" s="30">
        <v>0</v>
      </c>
      <c r="AI2042" s="36">
        <v>0</v>
      </c>
      <c r="AJ2042" s="37">
        <v>0</v>
      </c>
      <c r="AK2042" s="38">
        <v>0</v>
      </c>
      <c r="AW2042" s="15">
        <v>7.0714290000000002</v>
      </c>
      <c r="AX2042" s="15">
        <v>9</v>
      </c>
      <c r="AY2042" s="13">
        <v>6.7901234567901203E-2</v>
      </c>
      <c r="AZ2042" s="13">
        <v>0.98559670781893005</v>
      </c>
      <c r="BA2042" s="13">
        <v>0.20010692736576699</v>
      </c>
      <c r="BB2042" s="13">
        <v>0.85714287</v>
      </c>
      <c r="BC2042" s="13">
        <v>0.85714287</v>
      </c>
      <c r="BD2042" s="13">
        <v>0.64285713</v>
      </c>
      <c r="BE2042" s="13">
        <v>4.3650793072618002E-2</v>
      </c>
      <c r="BF2042" s="33">
        <v>2</v>
      </c>
      <c r="BG2042" s="13">
        <v>0.14285714999999999</v>
      </c>
      <c r="BH2042" s="36">
        <v>0</v>
      </c>
      <c r="BI2042" s="38">
        <v>0</v>
      </c>
      <c r="BS2042" s="15">
        <v>3.8780489999999999</v>
      </c>
      <c r="BT2042" s="3">
        <v>10</v>
      </c>
      <c r="BU2042" s="13">
        <v>0.44759825327510899</v>
      </c>
      <c r="BV2042" s="13">
        <v>0.72270742358078599</v>
      </c>
      <c r="BW2042" s="13">
        <v>0.67690264103766196</v>
      </c>
      <c r="BX2042" s="13">
        <v>0.29268292000000001</v>
      </c>
      <c r="BY2042" s="13">
        <v>4.8780485999999998E-2</v>
      </c>
      <c r="BZ2042" s="13">
        <v>0</v>
      </c>
      <c r="CA2042" s="52">
        <v>0</v>
      </c>
      <c r="CB2042" s="13">
        <v>0</v>
      </c>
      <c r="CC2042" s="13">
        <v>0</v>
      </c>
      <c r="CG2042" s="50">
        <v>1.9557523000000001</v>
      </c>
      <c r="CH2042" s="50">
        <v>7</v>
      </c>
      <c r="CI2042" s="44">
        <v>0</v>
      </c>
      <c r="CJ2042" s="44">
        <v>0</v>
      </c>
      <c r="CK2042" s="44">
        <v>0</v>
      </c>
      <c r="CL2042" s="44">
        <v>0.87434554973821899</v>
      </c>
      <c r="CM2042" s="44">
        <v>0.39005235602094201</v>
      </c>
      <c r="CN2042" s="13">
        <v>0.66858250813655495</v>
      </c>
      <c r="CO2042" s="15">
        <v>13.785714</v>
      </c>
      <c r="CP2042" s="7">
        <v>18</v>
      </c>
      <c r="CQ2042" s="13">
        <v>0.80628272251308897</v>
      </c>
      <c r="CR2042" s="13">
        <v>0.115183246073298</v>
      </c>
      <c r="CS2042" s="13">
        <v>0.24578685988764901</v>
      </c>
      <c r="CT2042" s="13">
        <v>0.42857142999999998</v>
      </c>
      <c r="CU2042" s="13">
        <v>0.34554974165262298</v>
      </c>
      <c r="CV2042" s="13">
        <v>0</v>
      </c>
      <c r="CW2042" s="52">
        <v>0</v>
      </c>
      <c r="CX2042" s="13">
        <v>0</v>
      </c>
      <c r="CY2042" s="52">
        <v>0</v>
      </c>
      <c r="CZ2042" s="13">
        <v>0</v>
      </c>
      <c r="DA2042" t="s">
        <v>6037</v>
      </c>
    </row>
    <row r="2043" spans="2:105" hidden="1" x14ac:dyDescent="0.25">
      <c r="B2043">
        <v>0</v>
      </c>
      <c r="C2043">
        <v>38021900</v>
      </c>
      <c r="D2043" s="1" t="s">
        <v>6221</v>
      </c>
      <c r="E2043">
        <v>0</v>
      </c>
      <c r="F2043" s="27">
        <v>0</v>
      </c>
      <c r="G2043" s="27">
        <v>0</v>
      </c>
      <c r="H2043" s="27">
        <v>0</v>
      </c>
      <c r="I2043" s="27">
        <v>0</v>
      </c>
      <c r="J2043" s="27" t="s">
        <v>6220</v>
      </c>
      <c r="K2043" s="5" t="s">
        <v>6007</v>
      </c>
      <c r="L2043" s="5" t="s">
        <v>5973</v>
      </c>
      <c r="M2043" s="9">
        <v>44032</v>
      </c>
      <c r="N2043" s="9">
        <v>4.0712328767123198</v>
      </c>
      <c r="O2043" s="5">
        <v>1238.8800000000001</v>
      </c>
      <c r="P2043" s="7">
        <v>7.9</v>
      </c>
      <c r="Q2043" s="3">
        <v>16</v>
      </c>
      <c r="R2043" s="3">
        <v>5.0999999999999996</v>
      </c>
      <c r="S2043" s="3">
        <v>1</v>
      </c>
      <c r="T2043" s="11">
        <v>47.727263999999998</v>
      </c>
      <c r="U2043">
        <v>-91.148529999999994</v>
      </c>
      <c r="V2043" s="3">
        <v>219</v>
      </c>
      <c r="W2043" s="3">
        <v>151</v>
      </c>
      <c r="X2043" s="5">
        <v>16</v>
      </c>
      <c r="Y2043" s="15">
        <v>18.16</v>
      </c>
      <c r="Z2043" s="7">
        <v>27</v>
      </c>
      <c r="AA2043" s="13">
        <v>0.26811594202898498</v>
      </c>
      <c r="AB2043" s="13">
        <v>0.13043478260869501</v>
      </c>
      <c r="AC2043" s="13">
        <v>9.46837146702557E-2</v>
      </c>
      <c r="AD2043" s="13">
        <v>0</v>
      </c>
      <c r="AE2043" s="13">
        <v>0</v>
      </c>
      <c r="AF2043" s="33">
        <v>0</v>
      </c>
      <c r="AG2043" s="13">
        <v>0</v>
      </c>
      <c r="AH2043" s="30">
        <v>0</v>
      </c>
      <c r="AI2043" s="36">
        <v>0</v>
      </c>
      <c r="AJ2043" s="37">
        <v>0</v>
      </c>
      <c r="AK2043" s="38">
        <v>0</v>
      </c>
      <c r="BE2043" s="13"/>
      <c r="BS2043" s="15">
        <v>6.75</v>
      </c>
      <c r="BT2043" s="3">
        <v>9</v>
      </c>
      <c r="BU2043" s="13">
        <v>0.19166666666666601</v>
      </c>
      <c r="BV2043" s="13">
        <v>0.22083333333333299</v>
      </c>
      <c r="BW2043" s="13">
        <v>0.10814189717143299</v>
      </c>
      <c r="BX2043" s="13">
        <v>0.5</v>
      </c>
      <c r="BY2043" s="13">
        <v>0</v>
      </c>
      <c r="BZ2043" s="13">
        <v>0</v>
      </c>
      <c r="CA2043" s="52">
        <v>0</v>
      </c>
      <c r="CB2043" s="13">
        <v>0</v>
      </c>
      <c r="CC2043" s="13">
        <v>0</v>
      </c>
      <c r="CG2043" s="50">
        <v>6.3829789999999997</v>
      </c>
      <c r="CH2043" s="50">
        <v>10</v>
      </c>
      <c r="CI2043" s="44">
        <v>0.21276596</v>
      </c>
      <c r="CJ2043" s="44">
        <v>0.12765957</v>
      </c>
      <c r="CK2043" s="44">
        <v>2.1276594999999999E-2</v>
      </c>
      <c r="CL2043" s="44">
        <v>0.62121212121212099</v>
      </c>
      <c r="CM2043" s="44">
        <v>0.68560606060606</v>
      </c>
      <c r="CN2043" s="13">
        <v>0.75590333079426597</v>
      </c>
      <c r="CO2043" s="15">
        <v>12.710843000000001</v>
      </c>
      <c r="CP2043" s="7">
        <v>26</v>
      </c>
      <c r="CQ2043" s="13">
        <v>0.71538461538461495</v>
      </c>
      <c r="CR2043" s="13">
        <v>8.4615384615384606E-2</v>
      </c>
      <c r="CS2043" s="13">
        <v>0.16193112431816301</v>
      </c>
      <c r="CT2043" s="13">
        <v>0.19277108000000001</v>
      </c>
      <c r="CU2043" s="13">
        <v>0.13790546288857</v>
      </c>
      <c r="CV2043" s="13">
        <v>4.8192770000000003E-2</v>
      </c>
      <c r="CW2043" s="52">
        <v>2</v>
      </c>
      <c r="CX2043" s="13">
        <v>2.4096385000000001E-2</v>
      </c>
      <c r="CY2043" s="52">
        <v>0</v>
      </c>
      <c r="CZ2043" s="13">
        <v>0</v>
      </c>
      <c r="DA2043" t="s">
        <v>6222</v>
      </c>
    </row>
    <row r="2044" spans="2:105" hidden="1" x14ac:dyDescent="0.25">
      <c r="B2044">
        <v>0</v>
      </c>
      <c r="C2044">
        <v>69006200</v>
      </c>
      <c r="D2044" s="1" t="s">
        <v>8443</v>
      </c>
      <c r="E2044">
        <v>0</v>
      </c>
      <c r="F2044" s="27">
        <v>0</v>
      </c>
      <c r="G2044" s="27">
        <v>0</v>
      </c>
      <c r="H2044" s="27">
        <v>0</v>
      </c>
      <c r="I2044" s="27">
        <v>0</v>
      </c>
      <c r="J2044" s="27" t="s">
        <v>8442</v>
      </c>
      <c r="K2044" s="5" t="s">
        <v>6124</v>
      </c>
      <c r="L2044" s="5" t="s">
        <v>8373</v>
      </c>
      <c r="M2044" s="9">
        <v>40721</v>
      </c>
      <c r="N2044" s="9">
        <v>13.142465753424601</v>
      </c>
      <c r="O2044" s="5">
        <v>74.03</v>
      </c>
      <c r="Q2044" s="3">
        <v>15</v>
      </c>
      <c r="R2044" s="3">
        <v>4</v>
      </c>
      <c r="S2044" s="3">
        <v>1</v>
      </c>
      <c r="T2044" s="11">
        <v>47.957568999999999</v>
      </c>
      <c r="U2044">
        <v>-91.838444999999993</v>
      </c>
      <c r="V2044" s="3">
        <v>219</v>
      </c>
      <c r="W2044" s="3">
        <v>141</v>
      </c>
      <c r="X2044" s="5">
        <v>12</v>
      </c>
      <c r="Y2044" s="15">
        <v>20.210526000000002</v>
      </c>
      <c r="Z2044" s="7">
        <v>24</v>
      </c>
      <c r="AA2044" s="13">
        <v>0.58050847457627097</v>
      </c>
      <c r="AB2044" s="13">
        <v>0.31355932203389802</v>
      </c>
      <c r="AC2044" s="13">
        <v>0.45888290713324298</v>
      </c>
      <c r="AD2044" s="13">
        <v>0</v>
      </c>
      <c r="AE2044" s="13">
        <v>0</v>
      </c>
      <c r="AF2044" s="33">
        <v>0</v>
      </c>
      <c r="AG2044" s="13">
        <v>0</v>
      </c>
      <c r="AH2044" s="30">
        <v>0</v>
      </c>
      <c r="AI2044" s="36">
        <v>0</v>
      </c>
      <c r="AJ2044" s="37">
        <v>0</v>
      </c>
      <c r="AK2044" s="38">
        <v>0</v>
      </c>
      <c r="AW2044" s="15">
        <v>6.75</v>
      </c>
      <c r="AX2044" s="15">
        <v>8</v>
      </c>
      <c r="AY2044" s="13">
        <v>0.34408602150537598</v>
      </c>
      <c r="AZ2044" s="13">
        <v>0.82795698924731098</v>
      </c>
      <c r="BA2044" s="13">
        <v>0.69877033529366805</v>
      </c>
      <c r="BB2044" s="13">
        <v>0.5</v>
      </c>
      <c r="BC2044" s="13">
        <v>0.5</v>
      </c>
      <c r="BD2044" s="13">
        <v>0.25</v>
      </c>
      <c r="BE2044" s="13">
        <v>8.6021505376343996E-2</v>
      </c>
      <c r="BF2044" s="33">
        <v>0</v>
      </c>
      <c r="BG2044" s="13">
        <v>0</v>
      </c>
      <c r="BH2044" s="36">
        <v>0</v>
      </c>
      <c r="BI2044" s="38">
        <v>0</v>
      </c>
      <c r="BS2044" s="15">
        <v>7.0555553</v>
      </c>
      <c r="BT2044" s="3">
        <v>10</v>
      </c>
      <c r="BU2044" s="13">
        <v>0.75257731958762797</v>
      </c>
      <c r="BV2044" s="13">
        <v>0.45360824742268002</v>
      </c>
      <c r="BW2044" s="13">
        <v>0.703313017659009</v>
      </c>
      <c r="BX2044" s="13">
        <v>0.33333333999999998</v>
      </c>
      <c r="BY2044" s="13">
        <v>0.11111111</v>
      </c>
      <c r="BZ2044" s="13">
        <v>0</v>
      </c>
      <c r="CA2044" s="52">
        <v>0</v>
      </c>
      <c r="CB2044" s="13">
        <v>0</v>
      </c>
      <c r="CC2044" s="13">
        <v>0</v>
      </c>
      <c r="CG2044" s="50">
        <v>6</v>
      </c>
      <c r="CH2044" s="50">
        <v>6</v>
      </c>
      <c r="CI2044" s="44">
        <v>0</v>
      </c>
      <c r="CJ2044" s="44">
        <v>0</v>
      </c>
      <c r="CK2044" s="44">
        <v>0</v>
      </c>
      <c r="CL2044" s="44">
        <v>0.29613733905579398</v>
      </c>
      <c r="CM2044" s="44">
        <v>6.0085836909871203E-2</v>
      </c>
      <c r="CN2044" s="13">
        <v>8.2196523786441295E-2</v>
      </c>
      <c r="DA2044" t="s">
        <v>8444</v>
      </c>
    </row>
    <row r="2045" spans="2:105" hidden="1" x14ac:dyDescent="0.25">
      <c r="B2045">
        <v>0</v>
      </c>
      <c r="C2045">
        <v>69012000</v>
      </c>
      <c r="D2045" s="1" t="s">
        <v>2999</v>
      </c>
      <c r="E2045">
        <v>0</v>
      </c>
      <c r="F2045" s="27">
        <v>0</v>
      </c>
      <c r="G2045" s="27">
        <v>0</v>
      </c>
      <c r="H2045" s="27">
        <v>0</v>
      </c>
      <c r="I2045" s="27">
        <v>0</v>
      </c>
      <c r="J2045" s="27" t="s">
        <v>8550</v>
      </c>
      <c r="K2045" s="5" t="s">
        <v>6124</v>
      </c>
      <c r="L2045" s="5" t="s">
        <v>8373</v>
      </c>
      <c r="M2045" s="9">
        <v>42556</v>
      </c>
      <c r="N2045" s="9">
        <v>8.1150684931506802</v>
      </c>
      <c r="O2045" s="5">
        <v>113.2</v>
      </c>
      <c r="Q2045" s="3">
        <v>15</v>
      </c>
      <c r="R2045" s="3">
        <v>6.3</v>
      </c>
      <c r="S2045" s="3">
        <v>1</v>
      </c>
      <c r="T2045" s="11">
        <v>47.988418000000003</v>
      </c>
      <c r="U2045">
        <v>-91.914079999999998</v>
      </c>
      <c r="V2045" s="3">
        <v>220</v>
      </c>
      <c r="W2045" s="3">
        <v>141</v>
      </c>
      <c r="X2045" s="5">
        <v>12</v>
      </c>
      <c r="Y2045" s="15">
        <v>21.333334000000001</v>
      </c>
      <c r="Z2045" s="7">
        <v>29</v>
      </c>
      <c r="AA2045" s="13">
        <v>0.16783216783216701</v>
      </c>
      <c r="AB2045" s="13">
        <v>0.463286713286713</v>
      </c>
      <c r="AC2045" s="13">
        <v>0.205316285329744</v>
      </c>
      <c r="AD2045" s="13">
        <v>0</v>
      </c>
      <c r="AE2045" s="13">
        <v>0</v>
      </c>
      <c r="AF2045" s="33">
        <v>0</v>
      </c>
      <c r="AG2045" s="13">
        <v>0</v>
      </c>
      <c r="AH2045" s="30">
        <v>0</v>
      </c>
      <c r="AI2045" s="36">
        <v>0</v>
      </c>
      <c r="AJ2045" s="37">
        <v>0</v>
      </c>
      <c r="AK2045" s="38">
        <v>0</v>
      </c>
      <c r="AW2045" s="15">
        <v>4.2075469999999999</v>
      </c>
      <c r="AX2045" s="15">
        <v>7</v>
      </c>
      <c r="AY2045" s="13">
        <v>0.24609375</v>
      </c>
      <c r="AZ2045" s="13">
        <v>0.177734375</v>
      </c>
      <c r="BA2045" s="13">
        <v>0.13396471396929599</v>
      </c>
      <c r="BB2045" s="13">
        <v>5.6603774000000003E-2</v>
      </c>
      <c r="BC2045" s="13">
        <v>5.6603774000000003E-2</v>
      </c>
      <c r="BD2045" s="13">
        <v>0</v>
      </c>
      <c r="BE2045" s="13">
        <v>0</v>
      </c>
      <c r="BF2045" s="33">
        <v>0</v>
      </c>
      <c r="BG2045" s="13">
        <v>0</v>
      </c>
      <c r="BH2045" s="36">
        <v>0</v>
      </c>
      <c r="BI2045" s="38">
        <v>0</v>
      </c>
      <c r="BS2045" s="15">
        <v>9.7272730000000003</v>
      </c>
      <c r="BT2045" s="3">
        <v>12</v>
      </c>
      <c r="BU2045" s="13">
        <v>0.376050420168067</v>
      </c>
      <c r="BV2045" s="13">
        <v>0.93487394957983105</v>
      </c>
      <c r="BW2045" s="13">
        <v>0.71948741990936005</v>
      </c>
      <c r="BX2045" s="13">
        <v>0.81818179999999996</v>
      </c>
      <c r="BY2045" s="13">
        <v>0.63636360000000003</v>
      </c>
      <c r="BZ2045" s="13">
        <v>0.54545456000000003</v>
      </c>
      <c r="CA2045" s="52">
        <v>1</v>
      </c>
      <c r="CB2045" s="13">
        <v>9.0909089999999998E-2</v>
      </c>
      <c r="CC2045" s="13">
        <v>3.4186402852294802E-2</v>
      </c>
      <c r="CO2045" s="15">
        <v>17.25</v>
      </c>
      <c r="CP2045" s="7">
        <v>20</v>
      </c>
      <c r="CQ2045" s="13">
        <v>0.17748091603053401</v>
      </c>
      <c r="CR2045" s="13">
        <v>0.61641221374045796</v>
      </c>
      <c r="CS2045" s="13">
        <v>0.288691687698445</v>
      </c>
      <c r="CT2045" s="13">
        <v>0.875</v>
      </c>
      <c r="CU2045" s="13">
        <v>0.15529580152671699</v>
      </c>
      <c r="CV2045" s="13">
        <v>0.125</v>
      </c>
      <c r="CW2045" s="52">
        <v>0</v>
      </c>
      <c r="CX2045" s="13">
        <v>0</v>
      </c>
      <c r="CY2045" s="52">
        <v>0</v>
      </c>
      <c r="CZ2045" s="13">
        <v>0</v>
      </c>
      <c r="DA2045" t="s">
        <v>8551</v>
      </c>
    </row>
    <row r="2046" spans="2:105" hidden="1" x14ac:dyDescent="0.25">
      <c r="B2046">
        <v>0</v>
      </c>
      <c r="C2046">
        <v>38078100</v>
      </c>
      <c r="D2046" s="1" t="s">
        <v>6856</v>
      </c>
      <c r="E2046">
        <v>0</v>
      </c>
      <c r="F2046" s="27">
        <v>0</v>
      </c>
      <c r="G2046" s="27">
        <v>0</v>
      </c>
      <c r="H2046" s="27">
        <v>0</v>
      </c>
      <c r="I2046" s="27">
        <v>0</v>
      </c>
      <c r="J2046" s="27" t="s">
        <v>6855</v>
      </c>
      <c r="K2046" s="5" t="s">
        <v>6649</v>
      </c>
      <c r="L2046" s="5" t="s">
        <v>5973</v>
      </c>
      <c r="M2046" s="9">
        <v>41088</v>
      </c>
      <c r="N2046" s="9">
        <v>12.136986301369801</v>
      </c>
      <c r="O2046" s="5">
        <v>89.11</v>
      </c>
      <c r="Q2046" s="3">
        <v>20</v>
      </c>
      <c r="R2046" s="3">
        <v>8</v>
      </c>
      <c r="S2046" s="3">
        <v>1</v>
      </c>
      <c r="T2046" s="11">
        <v>47.942084000000001</v>
      </c>
      <c r="U2046">
        <v>-91.703619000000003</v>
      </c>
      <c r="V2046" s="3">
        <v>221</v>
      </c>
      <c r="W2046" s="3">
        <v>144</v>
      </c>
      <c r="X2046" s="5">
        <v>11</v>
      </c>
      <c r="Y2046" s="15">
        <v>18</v>
      </c>
      <c r="Z2046" s="7">
        <v>26</v>
      </c>
      <c r="AA2046" s="13">
        <v>0.65859030837004395</v>
      </c>
      <c r="AB2046" s="13">
        <v>0.32378854625550602</v>
      </c>
      <c r="AC2046" s="13">
        <v>0.52550471063256998</v>
      </c>
      <c r="AD2046" s="13">
        <v>0</v>
      </c>
      <c r="AE2046" s="13">
        <v>0</v>
      </c>
      <c r="AF2046" s="33">
        <v>0</v>
      </c>
      <c r="AG2046" s="13">
        <v>0</v>
      </c>
      <c r="AH2046" s="30">
        <v>0</v>
      </c>
      <c r="AI2046" s="36">
        <v>0</v>
      </c>
      <c r="AJ2046" s="37">
        <v>0</v>
      </c>
      <c r="AK2046" s="38">
        <v>0</v>
      </c>
      <c r="AW2046" s="15">
        <v>5.4466099999999997</v>
      </c>
      <c r="AX2046" s="15">
        <v>10</v>
      </c>
      <c r="AY2046" s="13">
        <v>0.99186991869918695</v>
      </c>
      <c r="AZ2046" s="13">
        <v>1.8292682926829201E-2</v>
      </c>
      <c r="BA2046" s="13">
        <v>6.3316275872603606E-2</v>
      </c>
      <c r="BB2046" s="13">
        <v>0.11186441</v>
      </c>
      <c r="BC2046" s="13">
        <v>0.11186441</v>
      </c>
      <c r="BD2046" s="13">
        <v>8.4745765000000001E-2</v>
      </c>
      <c r="BE2046" s="13">
        <v>8.4056774775187096E-2</v>
      </c>
      <c r="BF2046" s="33">
        <v>41</v>
      </c>
      <c r="BG2046" s="13">
        <v>3.4745763999999998E-2</v>
      </c>
      <c r="BH2046" s="36">
        <v>8</v>
      </c>
      <c r="BI2046" s="38">
        <v>6.7796610000000002E-3</v>
      </c>
      <c r="BS2046" s="15">
        <v>8.0833329999999997</v>
      </c>
      <c r="BT2046" s="3">
        <v>10</v>
      </c>
      <c r="BU2046" s="13">
        <v>0.69347826086956499</v>
      </c>
      <c r="BV2046" s="13">
        <v>0.65</v>
      </c>
      <c r="BW2046" s="13">
        <v>0.84591342397249503</v>
      </c>
      <c r="BX2046" s="13">
        <v>0.66666669999999995</v>
      </c>
      <c r="BY2046" s="13">
        <v>0.13888890000000001</v>
      </c>
      <c r="BZ2046" s="13">
        <v>0</v>
      </c>
      <c r="CA2046" s="52">
        <v>0</v>
      </c>
      <c r="CB2046" s="13">
        <v>0</v>
      </c>
      <c r="CC2046" s="13">
        <v>0</v>
      </c>
      <c r="CG2046" s="50">
        <v>6.0232559999999999</v>
      </c>
      <c r="CH2046" s="50">
        <v>9</v>
      </c>
      <c r="CI2046" s="44">
        <v>4.6511627999999999E-2</v>
      </c>
      <c r="CJ2046" s="44">
        <v>2.3255814E-2</v>
      </c>
      <c r="CK2046" s="44">
        <v>0</v>
      </c>
      <c r="CL2046" s="44">
        <v>0.92820512820512802</v>
      </c>
      <c r="CM2046" s="44">
        <v>0.44358974358974301</v>
      </c>
      <c r="CN2046" s="13">
        <v>0.74336957274426896</v>
      </c>
      <c r="DA2046" t="s">
        <v>6857</v>
      </c>
    </row>
    <row r="2047" spans="2:105" hidden="1" x14ac:dyDescent="0.25">
      <c r="B2047">
        <v>0</v>
      </c>
      <c r="C2047">
        <v>38081000</v>
      </c>
      <c r="D2047" s="1" t="s">
        <v>195</v>
      </c>
      <c r="E2047">
        <v>0</v>
      </c>
      <c r="F2047" s="27">
        <v>0</v>
      </c>
      <c r="G2047" s="27">
        <v>0</v>
      </c>
      <c r="H2047" s="27">
        <v>0</v>
      </c>
      <c r="I2047" s="27">
        <v>0</v>
      </c>
      <c r="J2047" s="27" t="s">
        <v>6879</v>
      </c>
      <c r="K2047" s="5" t="s">
        <v>6124</v>
      </c>
      <c r="L2047" s="5" t="s">
        <v>5973</v>
      </c>
      <c r="M2047" s="9">
        <v>44039</v>
      </c>
      <c r="N2047" s="9">
        <v>4.0520547945205401</v>
      </c>
      <c r="O2047" s="5">
        <v>465.12</v>
      </c>
      <c r="Q2047" s="3">
        <v>45</v>
      </c>
      <c r="R2047" s="3">
        <v>11</v>
      </c>
      <c r="S2047" s="3">
        <v>1</v>
      </c>
      <c r="T2047" s="11">
        <v>47.969583999999998</v>
      </c>
      <c r="U2047">
        <v>-91.771330000000006</v>
      </c>
      <c r="V2047" s="3">
        <v>221</v>
      </c>
      <c r="W2047" s="3">
        <v>144</v>
      </c>
      <c r="X2047" s="5">
        <v>3</v>
      </c>
      <c r="Y2047" s="15">
        <v>19.323530000000002</v>
      </c>
      <c r="Z2047" s="7">
        <v>26</v>
      </c>
      <c r="AA2047" s="13">
        <v>0.24637681159420199</v>
      </c>
      <c r="AB2047" s="13">
        <v>0.44202898550724601</v>
      </c>
      <c r="AC2047" s="13">
        <v>0.283983849259757</v>
      </c>
      <c r="AD2047" s="13">
        <v>0</v>
      </c>
      <c r="AE2047" s="13">
        <v>0</v>
      </c>
      <c r="AF2047" s="33">
        <v>0</v>
      </c>
      <c r="AG2047" s="13">
        <v>0</v>
      </c>
      <c r="AH2047" s="30">
        <v>0</v>
      </c>
      <c r="AI2047" s="36">
        <v>0</v>
      </c>
      <c r="AJ2047" s="37">
        <v>0</v>
      </c>
      <c r="AK2047" s="38">
        <v>0</v>
      </c>
      <c r="BE2047" s="13"/>
      <c r="CG2047" s="50">
        <v>6.5714290000000002</v>
      </c>
      <c r="CH2047" s="50">
        <v>9</v>
      </c>
      <c r="CI2047" s="44">
        <v>0.21428572000000001</v>
      </c>
      <c r="CJ2047" s="44">
        <v>0.14285714999999999</v>
      </c>
      <c r="CK2047" s="44">
        <v>0</v>
      </c>
      <c r="CL2047" s="44">
        <v>0.20833333333333301</v>
      </c>
      <c r="CM2047" s="44">
        <v>0.64015151515151503</v>
      </c>
      <c r="CN2047" s="13">
        <v>0.363963714424208</v>
      </c>
      <c r="CO2047" s="15">
        <v>13.428572000000001</v>
      </c>
      <c r="CP2047" s="7">
        <v>28</v>
      </c>
      <c r="CQ2047" s="13">
        <v>0.76923076923076905</v>
      </c>
      <c r="CR2047" s="13">
        <v>0.21153846153846101</v>
      </c>
      <c r="CS2047" s="13">
        <v>0.42318651795163997</v>
      </c>
      <c r="CT2047" s="13">
        <v>0.34126984999999999</v>
      </c>
      <c r="CU2047" s="13">
        <v>0.262515269792996</v>
      </c>
      <c r="CV2047" s="13">
        <v>0.103174604</v>
      </c>
      <c r="CW2047" s="52">
        <v>2</v>
      </c>
      <c r="CX2047" s="13">
        <v>1.5873017E-2</v>
      </c>
      <c r="CY2047" s="52">
        <v>0</v>
      </c>
      <c r="CZ2047" s="13">
        <v>0</v>
      </c>
      <c r="DA2047" t="s">
        <v>6880</v>
      </c>
    </row>
    <row r="2048" spans="2:105" hidden="1" x14ac:dyDescent="0.25">
      <c r="B2048">
        <v>0</v>
      </c>
      <c r="C2048">
        <v>56068400</v>
      </c>
      <c r="D2048" s="1" t="s">
        <v>477</v>
      </c>
      <c r="E2048">
        <v>1</v>
      </c>
      <c r="F2048" s="27">
        <v>1</v>
      </c>
      <c r="G2048" s="27">
        <v>0</v>
      </c>
      <c r="H2048" s="27">
        <v>0</v>
      </c>
      <c r="I2048" s="27">
        <v>0</v>
      </c>
      <c r="J2048" s="27" t="s">
        <v>7807</v>
      </c>
      <c r="K2048" s="5" t="s">
        <v>7802</v>
      </c>
      <c r="L2048" s="5" t="s">
        <v>7503</v>
      </c>
      <c r="M2048" s="9">
        <v>43626</v>
      </c>
      <c r="N2048" s="9">
        <v>5.1835616438356098</v>
      </c>
      <c r="O2048" s="5">
        <v>1078.3</v>
      </c>
      <c r="Q2048" s="3">
        <v>19</v>
      </c>
      <c r="R2048" s="3">
        <v>6.3</v>
      </c>
      <c r="S2048" s="3">
        <v>1</v>
      </c>
      <c r="T2048" s="11">
        <v>46.363985</v>
      </c>
      <c r="U2048">
        <v>-95.920940999999999</v>
      </c>
      <c r="V2048" s="3">
        <v>152</v>
      </c>
      <c r="W2048" s="3">
        <v>115</v>
      </c>
      <c r="X2048" s="5">
        <v>40</v>
      </c>
      <c r="Y2048" s="15">
        <v>23.4</v>
      </c>
      <c r="Z2048" s="7">
        <v>34</v>
      </c>
      <c r="AA2048" s="13">
        <v>0.59454545454545404</v>
      </c>
      <c r="AB2048" s="13">
        <v>0.68</v>
      </c>
      <c r="AC2048" s="13">
        <v>0.82294751009421196</v>
      </c>
      <c r="AD2048" s="13">
        <v>0.05</v>
      </c>
      <c r="AE2048" s="13">
        <v>2.9727273170243599E-2</v>
      </c>
      <c r="AF2048" s="33">
        <v>0</v>
      </c>
      <c r="AG2048" s="13">
        <v>0</v>
      </c>
      <c r="AH2048" s="30">
        <v>0</v>
      </c>
      <c r="AI2048" s="36">
        <v>0</v>
      </c>
      <c r="AJ2048" s="37">
        <v>0</v>
      </c>
      <c r="AK2048" s="38">
        <v>0</v>
      </c>
      <c r="AL2048" s="31">
        <v>1.73</v>
      </c>
      <c r="AM2048" s="7">
        <v>19</v>
      </c>
      <c r="AN2048" s="15">
        <v>13.782050999999999</v>
      </c>
      <c r="AO2048" s="13">
        <v>0.84615386000000004</v>
      </c>
      <c r="AP2048" s="13">
        <v>0.42307693000000002</v>
      </c>
      <c r="AQ2048" s="13">
        <v>9.7975709563807398E-2</v>
      </c>
      <c r="AR2048" s="13">
        <v>7.6923080000000005E-2</v>
      </c>
      <c r="AS2048" s="13">
        <v>1.7813765845800699E-2</v>
      </c>
      <c r="AT2048" s="13">
        <v>0.231578947368421</v>
      </c>
      <c r="AU2048" s="13">
        <v>0.74574303405572695</v>
      </c>
      <c r="AV2048" s="13">
        <v>0.47523219814241402</v>
      </c>
      <c r="AW2048" s="15">
        <v>6.0253160000000001</v>
      </c>
      <c r="AX2048" s="15">
        <v>8</v>
      </c>
      <c r="AY2048" s="13">
        <v>0.79835390946502005</v>
      </c>
      <c r="AZ2048" s="13">
        <v>0.35596707818930001</v>
      </c>
      <c r="BA2048" s="13">
        <v>0.69747193156648501</v>
      </c>
      <c r="BB2048" s="13">
        <v>0.15009041000000001</v>
      </c>
      <c r="BC2048" s="13">
        <v>0.15009041000000001</v>
      </c>
      <c r="BD2048" s="13">
        <v>9.0415919999999993E-3</v>
      </c>
      <c r="BE2048" s="13">
        <v>7.2183899596762703E-3</v>
      </c>
      <c r="BF2048" s="33">
        <v>0</v>
      </c>
      <c r="BG2048" s="13">
        <v>0</v>
      </c>
      <c r="BH2048" s="36">
        <v>0</v>
      </c>
      <c r="BI2048" s="38">
        <v>0</v>
      </c>
      <c r="BJ2048" s="44">
        <v>8.1339712918660198E-2</v>
      </c>
      <c r="BK2048" s="44">
        <v>0.73444976076555002</v>
      </c>
      <c r="BL2048" s="13">
        <v>0.19767760811922799</v>
      </c>
      <c r="BM2048" s="44">
        <v>0.64465408805031399</v>
      </c>
      <c r="BN2048" s="44">
        <v>0.52515723270440196</v>
      </c>
      <c r="BO2048" s="13">
        <v>0.71338605741066197</v>
      </c>
      <c r="BS2048" s="15">
        <v>7.384798</v>
      </c>
      <c r="BT2048" s="3">
        <v>11</v>
      </c>
      <c r="BU2048" s="13">
        <v>0.96069868995633101</v>
      </c>
      <c r="BV2048" s="13">
        <v>9.6069868995633106E-2</v>
      </c>
      <c r="BW2048" s="13">
        <v>0.214408501328332</v>
      </c>
      <c r="BX2048" s="13">
        <v>0.21852732</v>
      </c>
      <c r="BY2048" s="13">
        <v>0.13064133</v>
      </c>
      <c r="BZ2048" s="13">
        <v>5.7007126999999998E-2</v>
      </c>
      <c r="CA2048" s="52">
        <v>0</v>
      </c>
      <c r="CB2048" s="13">
        <v>0</v>
      </c>
      <c r="CC2048" s="13">
        <v>0</v>
      </c>
      <c r="CG2048" s="50">
        <v>7</v>
      </c>
      <c r="CH2048" s="50">
        <v>10</v>
      </c>
      <c r="CI2048" s="44">
        <v>0.33333333999999998</v>
      </c>
      <c r="CJ2048" s="44">
        <v>0.2</v>
      </c>
      <c r="CK2048" s="44">
        <v>6.6666669999999997E-2</v>
      </c>
      <c r="CL2048" s="44">
        <v>0.319923371647509</v>
      </c>
      <c r="CM2048" s="44">
        <v>0.79118773946360099</v>
      </c>
      <c r="CN2048" s="13">
        <v>0.55827158784017705</v>
      </c>
      <c r="CO2048" s="15">
        <v>18.148935000000002</v>
      </c>
      <c r="CP2048" s="7">
        <v>24</v>
      </c>
      <c r="CQ2048" s="13">
        <v>0.666015625</v>
      </c>
      <c r="CR2048" s="13">
        <v>0.625</v>
      </c>
      <c r="CS2048" s="13">
        <v>0.86338842302369101</v>
      </c>
      <c r="CT2048" s="13">
        <v>0.89361703000000003</v>
      </c>
      <c r="CU2048" s="13">
        <v>0.59516290738247302</v>
      </c>
      <c r="CV2048" s="13">
        <v>0.40425533000000002</v>
      </c>
      <c r="CW2048" s="52">
        <v>0</v>
      </c>
      <c r="CX2048" s="13">
        <v>0</v>
      </c>
      <c r="CY2048" s="52">
        <v>0</v>
      </c>
      <c r="CZ2048" s="13">
        <v>0</v>
      </c>
      <c r="DA2048" t="s">
        <v>7808</v>
      </c>
    </row>
    <row r="2049" spans="2:105" hidden="1" x14ac:dyDescent="0.25">
      <c r="B2049">
        <v>0</v>
      </c>
      <c r="C2049">
        <v>60021400</v>
      </c>
      <c r="D2049" s="1" t="s">
        <v>8090</v>
      </c>
      <c r="E2049">
        <v>0</v>
      </c>
      <c r="F2049" s="27">
        <v>0</v>
      </c>
      <c r="G2049" s="27">
        <v>0</v>
      </c>
      <c r="H2049" s="27">
        <v>0</v>
      </c>
      <c r="I2049" s="27">
        <v>0</v>
      </c>
      <c r="J2049" s="27" t="s">
        <v>8089</v>
      </c>
      <c r="K2049" s="5" t="s">
        <v>3288</v>
      </c>
      <c r="L2049" s="5" t="s">
        <v>8057</v>
      </c>
      <c r="M2049" s="9">
        <v>42527</v>
      </c>
      <c r="N2049" s="9">
        <v>8.1945205479451992</v>
      </c>
      <c r="O2049" s="5">
        <v>255.67</v>
      </c>
      <c r="Q2049" s="3">
        <v>19</v>
      </c>
      <c r="R2049" s="3">
        <v>8.1999999999999993</v>
      </c>
      <c r="S2049" s="3">
        <v>1</v>
      </c>
      <c r="T2049" s="11">
        <v>47.677771</v>
      </c>
      <c r="U2049">
        <v>-96.024507999999997</v>
      </c>
      <c r="V2049" s="3">
        <v>222</v>
      </c>
      <c r="W2049" s="3">
        <v>153</v>
      </c>
      <c r="X2049" s="5">
        <v>39</v>
      </c>
      <c r="Y2049" s="15">
        <v>17.939394</v>
      </c>
      <c r="Z2049" s="7">
        <v>29</v>
      </c>
      <c r="AA2049" s="13">
        <v>0.88636363636363602</v>
      </c>
      <c r="AB2049" s="13">
        <v>0.40384615384615302</v>
      </c>
      <c r="AC2049" s="13">
        <v>0.76716016150740196</v>
      </c>
      <c r="AD2049" s="13">
        <v>0</v>
      </c>
      <c r="AE2049" s="13">
        <v>0</v>
      </c>
      <c r="AF2049" s="33">
        <v>0</v>
      </c>
      <c r="AG2049" s="13">
        <v>0</v>
      </c>
      <c r="AH2049" s="30">
        <v>0</v>
      </c>
      <c r="AI2049" s="36">
        <v>0</v>
      </c>
      <c r="AJ2049" s="37">
        <v>0</v>
      </c>
      <c r="AK2049" s="38">
        <v>0</v>
      </c>
      <c r="AW2049" s="15">
        <v>4.6666664999999998</v>
      </c>
      <c r="AX2049" s="15">
        <v>9</v>
      </c>
      <c r="AY2049" s="13">
        <v>0.484375</v>
      </c>
      <c r="AZ2049" s="13">
        <v>0.400390625</v>
      </c>
      <c r="BA2049" s="13">
        <v>0.52753379668525102</v>
      </c>
      <c r="BB2049" s="13">
        <v>0.11347517</v>
      </c>
      <c r="BC2049" s="13">
        <v>0.11347517</v>
      </c>
      <c r="BD2049" s="13">
        <v>7.0921990000000004E-2</v>
      </c>
      <c r="BE2049" s="13">
        <v>3.4352837596088599E-2</v>
      </c>
      <c r="BF2049" s="33">
        <v>3</v>
      </c>
      <c r="BG2049" s="13">
        <v>2.1276594999999999E-2</v>
      </c>
      <c r="BH2049" s="36">
        <v>0</v>
      </c>
      <c r="BI2049" s="38">
        <v>0</v>
      </c>
      <c r="BJ2049" s="44">
        <v>0.396039603960396</v>
      </c>
      <c r="BK2049" s="44">
        <v>0.707920792079207</v>
      </c>
      <c r="BL2049" s="13">
        <v>0.59316997348450196</v>
      </c>
      <c r="CG2049" s="50">
        <v>6.7142860000000004</v>
      </c>
      <c r="CH2049" s="50">
        <v>10</v>
      </c>
      <c r="CI2049" s="44">
        <v>0.14285714999999999</v>
      </c>
      <c r="CJ2049" s="44">
        <v>0.14285714999999999</v>
      </c>
      <c r="CK2049" s="44">
        <v>0.14285714999999999</v>
      </c>
      <c r="CL2049" s="44">
        <v>0.39154411764705799</v>
      </c>
      <c r="CM2049" s="44">
        <v>0.78860294117647001</v>
      </c>
      <c r="CN2049" s="13">
        <v>0.62959628834568204</v>
      </c>
      <c r="CO2049" s="15">
        <v>12.666667</v>
      </c>
      <c r="CP2049" s="7">
        <v>13</v>
      </c>
      <c r="CQ2049" s="13">
        <v>0.236641221374045</v>
      </c>
      <c r="CR2049" s="13">
        <v>0.14885496183206101</v>
      </c>
      <c r="CS2049" s="13">
        <v>9.83880159570137E-2</v>
      </c>
      <c r="CT2049" s="13">
        <v>0</v>
      </c>
      <c r="CU2049" s="13">
        <v>0</v>
      </c>
      <c r="CV2049" s="13">
        <v>0</v>
      </c>
      <c r="CW2049" s="52">
        <v>0</v>
      </c>
      <c r="CX2049" s="13">
        <v>0</v>
      </c>
      <c r="CY2049" s="52">
        <v>0</v>
      </c>
      <c r="CZ2049" s="13">
        <v>0</v>
      </c>
      <c r="DA2049" t="s">
        <v>8091</v>
      </c>
    </row>
    <row r="2050" spans="2:105" hidden="1" x14ac:dyDescent="0.25">
      <c r="B2050">
        <v>0</v>
      </c>
      <c r="C2050">
        <v>69058900</v>
      </c>
      <c r="D2050" s="1" t="s">
        <v>9136</v>
      </c>
      <c r="E2050">
        <v>0</v>
      </c>
      <c r="F2050" s="27">
        <v>0</v>
      </c>
      <c r="G2050" s="27">
        <v>0</v>
      </c>
      <c r="H2050" s="27">
        <v>0</v>
      </c>
      <c r="I2050" s="27">
        <v>0</v>
      </c>
      <c r="J2050" s="27" t="s">
        <v>9135</v>
      </c>
      <c r="K2050" s="5" t="s">
        <v>8655</v>
      </c>
      <c r="L2050" s="5" t="s">
        <v>8373</v>
      </c>
      <c r="M2050" s="9">
        <v>42576</v>
      </c>
      <c r="N2050" s="9">
        <v>8.0602739726027401</v>
      </c>
      <c r="O2050" s="5">
        <v>120.16</v>
      </c>
      <c r="Q2050" s="3">
        <v>30</v>
      </c>
      <c r="R2050" s="3">
        <v>7</v>
      </c>
      <c r="S2050" s="3">
        <v>1</v>
      </c>
      <c r="T2050" s="11">
        <v>48.106710999999997</v>
      </c>
      <c r="U2050">
        <v>-92.346762999999996</v>
      </c>
      <c r="V2050" s="3">
        <v>222</v>
      </c>
      <c r="W2050" s="3">
        <v>138</v>
      </c>
      <c r="X2050" s="5">
        <v>10</v>
      </c>
      <c r="Y2050" s="15">
        <v>18.575758</v>
      </c>
      <c r="Z2050" s="7">
        <v>28</v>
      </c>
      <c r="AA2050" s="13">
        <v>0.32517482517482499</v>
      </c>
      <c r="AB2050" s="13">
        <v>0.14685314685314599</v>
      </c>
      <c r="AC2050" s="13">
        <v>0.128532974427994</v>
      </c>
      <c r="AD2050" s="13">
        <v>0</v>
      </c>
      <c r="AE2050" s="13">
        <v>0</v>
      </c>
      <c r="AF2050" s="33">
        <v>0</v>
      </c>
      <c r="AG2050" s="13">
        <v>0</v>
      </c>
      <c r="AH2050" s="30">
        <v>0</v>
      </c>
      <c r="AI2050" s="36">
        <v>0</v>
      </c>
      <c r="AJ2050" s="37">
        <v>0</v>
      </c>
      <c r="AK2050" s="38">
        <v>0</v>
      </c>
      <c r="AW2050" s="15">
        <v>8.8333329999999997</v>
      </c>
      <c r="AX2050" s="15">
        <v>10</v>
      </c>
      <c r="AY2050" s="13">
        <v>6.0546875E-2</v>
      </c>
      <c r="AZ2050" s="13">
        <v>0.99609375</v>
      </c>
      <c r="BA2050" s="13">
        <v>0.182043840219964</v>
      </c>
      <c r="BB2050" s="13">
        <v>1</v>
      </c>
      <c r="BC2050" s="13">
        <v>1</v>
      </c>
      <c r="BD2050" s="13">
        <v>1</v>
      </c>
      <c r="BE2050" s="13">
        <v>6.0546875E-2</v>
      </c>
      <c r="BF2050" s="33">
        <v>4</v>
      </c>
      <c r="BG2050" s="13">
        <v>0.66666669999999995</v>
      </c>
      <c r="BH2050" s="36">
        <v>1</v>
      </c>
      <c r="BI2050" s="38">
        <v>0.16666666999999999</v>
      </c>
      <c r="BJ2050" s="44">
        <v>0.17079207920792</v>
      </c>
      <c r="BK2050" s="44">
        <v>4.2079207920791999E-2</v>
      </c>
      <c r="BL2050" s="13">
        <v>4.0230410533052902E-2</v>
      </c>
      <c r="CG2050" s="50">
        <v>6.375</v>
      </c>
      <c r="CH2050" s="50">
        <v>8</v>
      </c>
      <c r="CI2050" s="44">
        <v>0.125</v>
      </c>
      <c r="CJ2050" s="44">
        <v>0</v>
      </c>
      <c r="CK2050" s="44">
        <v>0</v>
      </c>
      <c r="CL2050" s="44">
        <v>0.53773584905660299</v>
      </c>
      <c r="CM2050" s="44">
        <v>0.54952830188679203</v>
      </c>
      <c r="CN2050" s="13">
        <v>0.61401564988574198</v>
      </c>
      <c r="CO2050" s="15">
        <v>15.944445</v>
      </c>
      <c r="CP2050" s="7">
        <v>30</v>
      </c>
      <c r="CQ2050" s="13">
        <v>0.49809160305343497</v>
      </c>
      <c r="CR2050" s="13">
        <v>0.64122137404580104</v>
      </c>
      <c r="CS2050" s="13">
        <v>0.74208255312220095</v>
      </c>
      <c r="CT2050" s="13">
        <v>0.75</v>
      </c>
      <c r="CU2050" s="13">
        <v>0.37356870229007599</v>
      </c>
      <c r="CV2050" s="13">
        <v>0.11111111</v>
      </c>
      <c r="CW2050" s="52">
        <v>2</v>
      </c>
      <c r="CX2050" s="13">
        <v>5.5555555999999999E-2</v>
      </c>
      <c r="CY2050" s="52">
        <v>1</v>
      </c>
      <c r="CZ2050" s="13">
        <v>2.7777777999999999E-2</v>
      </c>
      <c r="DA2050" t="s">
        <v>9137</v>
      </c>
    </row>
    <row r="2051" spans="2:105" hidden="1" x14ac:dyDescent="0.25">
      <c r="B2051">
        <v>0</v>
      </c>
      <c r="C2051">
        <v>16063900</v>
      </c>
      <c r="D2051" s="1" t="s">
        <v>3075</v>
      </c>
      <c r="E2051">
        <v>0</v>
      </c>
      <c r="F2051" s="27">
        <v>0</v>
      </c>
      <c r="G2051" s="27">
        <v>0</v>
      </c>
      <c r="H2051" s="27">
        <v>0</v>
      </c>
      <c r="I2051" s="27">
        <v>0</v>
      </c>
      <c r="J2051" s="27" t="s">
        <v>3074</v>
      </c>
      <c r="K2051" s="5" t="s">
        <v>2896</v>
      </c>
      <c r="L2051" s="5" t="s">
        <v>2131</v>
      </c>
      <c r="M2051" s="9">
        <v>44425</v>
      </c>
      <c r="N2051" s="9">
        <v>2.9945205479452</v>
      </c>
      <c r="O2051" s="5">
        <v>592.95000000000005</v>
      </c>
      <c r="Q2051" s="3">
        <v>19.5</v>
      </c>
      <c r="R2051" s="3">
        <v>5.8</v>
      </c>
      <c r="S2051" s="3">
        <v>1</v>
      </c>
      <c r="T2051" s="11">
        <v>47.702193000000001</v>
      </c>
      <c r="U2051">
        <v>-90.962418</v>
      </c>
      <c r="V2051" s="3">
        <v>223</v>
      </c>
      <c r="W2051" s="3">
        <v>156</v>
      </c>
      <c r="X2051" s="5">
        <v>16</v>
      </c>
      <c r="Y2051" s="15">
        <v>19.125</v>
      </c>
      <c r="Z2051" s="7">
        <v>27</v>
      </c>
      <c r="AA2051" s="13">
        <v>5.7692307692307598E-2</v>
      </c>
      <c r="AB2051" s="13">
        <v>0.23076923076923</v>
      </c>
      <c r="AC2051" s="13">
        <v>4.2530282637954199E-2</v>
      </c>
      <c r="AD2051" s="13">
        <v>0</v>
      </c>
      <c r="AE2051" s="13">
        <v>0</v>
      </c>
      <c r="AF2051" s="33">
        <v>0</v>
      </c>
      <c r="AG2051" s="13">
        <v>0</v>
      </c>
      <c r="AH2051" s="30">
        <v>0</v>
      </c>
      <c r="AI2051" s="36">
        <v>0</v>
      </c>
      <c r="AJ2051" s="37">
        <v>0</v>
      </c>
      <c r="AK2051" s="38">
        <v>0</v>
      </c>
      <c r="BE2051" s="13"/>
      <c r="BS2051" s="15">
        <v>12</v>
      </c>
      <c r="BT2051" s="3">
        <v>12</v>
      </c>
      <c r="BU2051" s="13">
        <v>3.6269430051813399E-2</v>
      </c>
      <c r="BV2051" s="13">
        <v>0.98445595854922197</v>
      </c>
      <c r="BW2051" s="13">
        <v>9.3686513517737102E-2</v>
      </c>
      <c r="BX2051" s="13">
        <v>1</v>
      </c>
      <c r="BY2051" s="13">
        <v>1</v>
      </c>
      <c r="BZ2051" s="13">
        <v>1</v>
      </c>
      <c r="CA2051" s="52">
        <v>1</v>
      </c>
      <c r="CB2051" s="13">
        <v>1</v>
      </c>
      <c r="CC2051" s="13">
        <v>3.6269430051813399E-2</v>
      </c>
      <c r="CG2051" s="50">
        <v>8.375</v>
      </c>
      <c r="CH2051" s="50">
        <v>12</v>
      </c>
      <c r="CI2051" s="44">
        <v>0.5</v>
      </c>
      <c r="CJ2051" s="44">
        <v>0.5</v>
      </c>
      <c r="CK2051" s="44">
        <v>0.375</v>
      </c>
      <c r="CL2051" s="44">
        <v>0.15700483091787401</v>
      </c>
      <c r="CM2051" s="44">
        <v>0.97584541062801899</v>
      </c>
      <c r="CN2051" s="13">
        <v>0.39907208642060799</v>
      </c>
      <c r="CO2051" s="15">
        <v>13.020618000000001</v>
      </c>
      <c r="CP2051" s="7">
        <v>26</v>
      </c>
      <c r="CQ2051" s="13">
        <v>0.82914572864321601</v>
      </c>
      <c r="CR2051" s="13">
        <v>9.0452261306532597E-2</v>
      </c>
      <c r="CS2051" s="13">
        <v>0.19856712529512299</v>
      </c>
      <c r="CT2051" s="13">
        <v>0.2371134</v>
      </c>
      <c r="CU2051" s="13">
        <v>0.19660156388678099</v>
      </c>
      <c r="CV2051" s="13">
        <v>3.0927835000000001E-2</v>
      </c>
      <c r="CW2051" s="52">
        <v>1</v>
      </c>
      <c r="CX2051" s="13">
        <v>1.0309278E-2</v>
      </c>
      <c r="CY2051" s="52">
        <v>0</v>
      </c>
      <c r="CZ2051" s="13">
        <v>0</v>
      </c>
      <c r="DA2051" t="s">
        <v>3076</v>
      </c>
    </row>
    <row r="2052" spans="2:105" hidden="1" x14ac:dyDescent="0.25">
      <c r="B2052">
        <v>0</v>
      </c>
      <c r="C2052">
        <v>16064500</v>
      </c>
      <c r="D2052" s="1" t="s">
        <v>3080</v>
      </c>
      <c r="E2052">
        <v>0</v>
      </c>
      <c r="F2052" s="27">
        <v>0</v>
      </c>
      <c r="G2052" s="27">
        <v>0</v>
      </c>
      <c r="H2052" s="27">
        <v>0</v>
      </c>
      <c r="I2052" s="27">
        <v>0</v>
      </c>
      <c r="J2052" s="27" t="s">
        <v>3079</v>
      </c>
      <c r="K2052" s="5" t="s">
        <v>3067</v>
      </c>
      <c r="L2052" s="5" t="s">
        <v>2131</v>
      </c>
      <c r="M2052" s="9">
        <v>44060</v>
      </c>
      <c r="N2052" s="9">
        <v>3.9945205479452</v>
      </c>
      <c r="O2052" s="5">
        <v>369.49</v>
      </c>
      <c r="Q2052" s="3">
        <v>11</v>
      </c>
      <c r="R2052" s="3">
        <v>5.6</v>
      </c>
      <c r="S2052" s="3">
        <v>1</v>
      </c>
      <c r="T2052" s="11">
        <v>47.713017999999998</v>
      </c>
      <c r="U2052">
        <v>-90.953429</v>
      </c>
      <c r="V2052" s="3">
        <v>224</v>
      </c>
      <c r="W2052" s="3">
        <v>157</v>
      </c>
      <c r="X2052" s="5">
        <v>16</v>
      </c>
      <c r="Y2052" s="15">
        <v>15.076923000000001</v>
      </c>
      <c r="Z2052" s="7">
        <v>16</v>
      </c>
      <c r="AA2052" s="13">
        <v>0.25362318840579701</v>
      </c>
      <c r="AB2052" s="13">
        <v>7.2463768115942004E-3</v>
      </c>
      <c r="AC2052" s="13">
        <v>6.0565275908479096E-3</v>
      </c>
      <c r="AD2052" s="13">
        <v>0</v>
      </c>
      <c r="AE2052" s="13">
        <v>0</v>
      </c>
      <c r="AF2052" s="33">
        <v>0</v>
      </c>
      <c r="AG2052" s="13">
        <v>0</v>
      </c>
      <c r="AH2052" s="30">
        <v>0</v>
      </c>
      <c r="AI2052" s="36">
        <v>0</v>
      </c>
      <c r="AJ2052" s="37">
        <v>0</v>
      </c>
      <c r="AK2052" s="38">
        <v>0</v>
      </c>
      <c r="BE2052" s="13"/>
      <c r="CG2052" s="50">
        <v>9.3684209999999997</v>
      </c>
      <c r="CH2052" s="50">
        <v>12</v>
      </c>
      <c r="CI2052" s="44">
        <v>0.75438594999999997</v>
      </c>
      <c r="CJ2052" s="44">
        <v>0.7017544</v>
      </c>
      <c r="CK2052" s="44">
        <v>0.54385965999999997</v>
      </c>
      <c r="CL2052" s="44">
        <v>0.75757575757575701</v>
      </c>
      <c r="CM2052" s="44">
        <v>0.98484848484848397</v>
      </c>
      <c r="CN2052" s="13">
        <v>0.96288345682431897</v>
      </c>
      <c r="CO2052" s="15">
        <v>13.492754</v>
      </c>
      <c r="CP2052" s="7">
        <v>25</v>
      </c>
      <c r="CQ2052" s="13">
        <v>0.984615384615384</v>
      </c>
      <c r="CR2052" s="13">
        <v>0.1</v>
      </c>
      <c r="CS2052" s="13">
        <v>0.25995278026540702</v>
      </c>
      <c r="CT2052" s="13">
        <v>0.37681160000000002</v>
      </c>
      <c r="CU2052" s="13">
        <v>0.37101449232834999</v>
      </c>
      <c r="CV2052" s="13">
        <v>7.246377E-3</v>
      </c>
      <c r="CW2052" s="52">
        <v>1</v>
      </c>
      <c r="CX2052" s="13">
        <v>7.246377E-3</v>
      </c>
      <c r="CY2052" s="52">
        <v>0</v>
      </c>
      <c r="CZ2052" s="13">
        <v>0</v>
      </c>
      <c r="DA2052" t="s">
        <v>3081</v>
      </c>
    </row>
    <row r="2053" spans="2:105" hidden="1" x14ac:dyDescent="0.25">
      <c r="B2053">
        <v>0</v>
      </c>
      <c r="C2053">
        <v>38072900</v>
      </c>
      <c r="D2053" s="1" t="s">
        <v>3539</v>
      </c>
      <c r="E2053">
        <v>0</v>
      </c>
      <c r="F2053" s="27">
        <v>0</v>
      </c>
      <c r="G2053" s="27">
        <v>0</v>
      </c>
      <c r="H2053" s="27">
        <v>0</v>
      </c>
      <c r="I2053" s="27">
        <v>0</v>
      </c>
      <c r="J2053" s="27" t="s">
        <v>6808</v>
      </c>
      <c r="K2053" s="5" t="s">
        <v>2978</v>
      </c>
      <c r="L2053" s="5" t="s">
        <v>5973</v>
      </c>
      <c r="M2053" s="9">
        <v>42268</v>
      </c>
      <c r="N2053" s="9">
        <v>8.9041095890410897</v>
      </c>
      <c r="O2053" s="5">
        <v>617.29999999999995</v>
      </c>
      <c r="Q2053" s="3">
        <v>21</v>
      </c>
      <c r="R2053" s="3">
        <v>8</v>
      </c>
      <c r="S2053" s="3">
        <v>1</v>
      </c>
      <c r="T2053" s="11">
        <v>47.970314000000002</v>
      </c>
      <c r="U2053">
        <v>-91.596751999999995</v>
      </c>
      <c r="V2053" s="3">
        <v>225</v>
      </c>
      <c r="W2053" s="3">
        <v>149</v>
      </c>
      <c r="X2053" s="5">
        <v>16</v>
      </c>
      <c r="Y2053" s="15">
        <v>20.079999999999998</v>
      </c>
      <c r="Z2053" s="7">
        <v>28</v>
      </c>
      <c r="AA2053" s="13">
        <v>0.225631768953068</v>
      </c>
      <c r="AB2053" s="13">
        <v>0.32671480144404302</v>
      </c>
      <c r="AC2053" s="13">
        <v>0.194279946164199</v>
      </c>
      <c r="AD2053" s="13">
        <v>0</v>
      </c>
      <c r="AE2053" s="13">
        <v>0</v>
      </c>
      <c r="AF2053" s="33">
        <v>0</v>
      </c>
      <c r="AG2053" s="13">
        <v>0</v>
      </c>
      <c r="AH2053" s="30">
        <v>0</v>
      </c>
      <c r="AI2053" s="36">
        <v>0</v>
      </c>
      <c r="AJ2053" s="37">
        <v>0</v>
      </c>
      <c r="AK2053" s="38">
        <v>0</v>
      </c>
      <c r="AW2053" s="15">
        <v>6.4</v>
      </c>
      <c r="AX2053" s="15">
        <v>9</v>
      </c>
      <c r="AY2053" s="13">
        <v>0.19377990430622</v>
      </c>
      <c r="AZ2053" s="13">
        <v>0.86124401913875603</v>
      </c>
      <c r="BA2053" s="13">
        <v>0.46162071335828297</v>
      </c>
      <c r="BB2053" s="13">
        <v>0.4</v>
      </c>
      <c r="BC2053" s="13">
        <v>0.4</v>
      </c>
      <c r="BD2053" s="13">
        <v>0.2</v>
      </c>
      <c r="BE2053" s="13">
        <v>3.8755981438753098E-2</v>
      </c>
      <c r="BF2053" s="33">
        <v>1</v>
      </c>
      <c r="BG2053" s="13">
        <v>0.2</v>
      </c>
      <c r="BH2053" s="36">
        <v>0</v>
      </c>
      <c r="BI2053" s="38">
        <v>0</v>
      </c>
      <c r="CG2053" s="50">
        <v>7.5454545</v>
      </c>
      <c r="CH2053" s="50">
        <v>12</v>
      </c>
      <c r="CI2053" s="44">
        <v>0.45454547000000001</v>
      </c>
      <c r="CJ2053" s="44">
        <v>0.40909089999999998</v>
      </c>
      <c r="CK2053" s="44">
        <v>0.31818180000000001</v>
      </c>
      <c r="CL2053" s="44">
        <v>0.28740157480314898</v>
      </c>
      <c r="CM2053" s="44">
        <v>0.89566929133858197</v>
      </c>
      <c r="CN2053" s="13">
        <v>0.56298040301918095</v>
      </c>
      <c r="CO2053" s="15">
        <v>16.050847999999998</v>
      </c>
      <c r="CP2053" s="7">
        <v>25</v>
      </c>
      <c r="CQ2053" s="13">
        <v>0.754132231404958</v>
      </c>
      <c r="CR2053" s="13">
        <v>0.52892561983470998</v>
      </c>
      <c r="CS2053" s="13">
        <v>0.846047382561263</v>
      </c>
      <c r="CT2053" s="13">
        <v>0.64406779999999997</v>
      </c>
      <c r="CU2053" s="13">
        <v>0.48571230520394199</v>
      </c>
      <c r="CV2053" s="13">
        <v>0.22033899000000001</v>
      </c>
      <c r="CW2053" s="52">
        <v>1</v>
      </c>
      <c r="CX2053" s="13">
        <v>1.6949153000000002E-2</v>
      </c>
      <c r="CY2053" s="52">
        <v>0</v>
      </c>
      <c r="CZ2053" s="13">
        <v>0</v>
      </c>
      <c r="DA2053" t="s">
        <v>6809</v>
      </c>
    </row>
    <row r="2054" spans="2:105" hidden="1" x14ac:dyDescent="0.25">
      <c r="B2054">
        <v>0</v>
      </c>
      <c r="C2054">
        <v>69061500</v>
      </c>
      <c r="D2054" s="1" t="s">
        <v>1199</v>
      </c>
      <c r="E2054">
        <v>1</v>
      </c>
      <c r="F2054" s="27">
        <v>0</v>
      </c>
      <c r="G2054" s="27">
        <v>0</v>
      </c>
      <c r="H2054" s="27">
        <v>1</v>
      </c>
      <c r="I2054" s="27">
        <v>0</v>
      </c>
      <c r="J2054" s="27" t="s">
        <v>9158</v>
      </c>
      <c r="K2054" s="5" t="s">
        <v>8655</v>
      </c>
      <c r="L2054" s="5" t="s">
        <v>8373</v>
      </c>
      <c r="M2054" s="9">
        <v>43689</v>
      </c>
      <c r="N2054" s="9">
        <v>5.0109589041095797</v>
      </c>
      <c r="O2054" s="5">
        <v>1141.6199999999999</v>
      </c>
      <c r="Q2054" s="3">
        <v>10</v>
      </c>
      <c r="R2054" s="3">
        <v>2.8</v>
      </c>
      <c r="S2054" s="3">
        <v>1</v>
      </c>
      <c r="T2054" s="11">
        <v>48.171453999999997</v>
      </c>
      <c r="U2054">
        <v>-92.496398999999997</v>
      </c>
      <c r="V2054" s="3">
        <v>225</v>
      </c>
      <c r="W2054" s="3">
        <v>140</v>
      </c>
      <c r="X2054" s="5">
        <v>16</v>
      </c>
      <c r="Y2054" s="15">
        <v>19.560976</v>
      </c>
      <c r="Z2054" s="7">
        <v>27</v>
      </c>
      <c r="AA2054" s="13">
        <v>0.34545454545454501</v>
      </c>
      <c r="AB2054" s="13">
        <v>0.16</v>
      </c>
      <c r="AC2054" s="13">
        <v>0.14555854643337801</v>
      </c>
      <c r="AD2054" s="13">
        <v>0</v>
      </c>
      <c r="AE2054" s="13">
        <v>0</v>
      </c>
      <c r="AF2054" s="33">
        <v>0</v>
      </c>
      <c r="AG2054" s="13">
        <v>0</v>
      </c>
      <c r="AH2054" s="30">
        <v>0</v>
      </c>
      <c r="AI2054" s="36">
        <v>0</v>
      </c>
      <c r="AJ2054" s="37">
        <v>0</v>
      </c>
      <c r="AK2054" s="38">
        <v>0</v>
      </c>
      <c r="AL2054" s="31">
        <v>0.68</v>
      </c>
      <c r="AM2054" s="7">
        <v>20</v>
      </c>
      <c r="AN2054" s="15">
        <v>7.2285713999999999</v>
      </c>
      <c r="AO2054" s="13">
        <v>0.114285715</v>
      </c>
      <c r="AP2054" s="13">
        <v>2.8571428999999999E-2</v>
      </c>
      <c r="AQ2054" s="13">
        <v>3.4887218240060298E-3</v>
      </c>
      <c r="AR2054" s="13">
        <v>2.8571428999999999E-2</v>
      </c>
      <c r="AS2054" s="13">
        <v>3.4887218240060298E-3</v>
      </c>
      <c r="AT2054" s="13">
        <v>0.122105263157894</v>
      </c>
      <c r="AU2054" s="13">
        <v>0.121904024767801</v>
      </c>
      <c r="AV2054" s="13">
        <v>7.4303405572755402E-2</v>
      </c>
      <c r="AW2054" s="15">
        <v>7.5</v>
      </c>
      <c r="AX2054" s="15">
        <v>9</v>
      </c>
      <c r="AY2054" s="13">
        <v>1.23456790123456E-2</v>
      </c>
      <c r="AZ2054" s="13">
        <v>0.98559670781893005</v>
      </c>
      <c r="BA2054" s="13">
        <v>4.38402199648667E-2</v>
      </c>
      <c r="BB2054" s="13">
        <v>0.5</v>
      </c>
      <c r="BC2054" s="13">
        <v>0.5</v>
      </c>
      <c r="BD2054" s="13">
        <v>0.5</v>
      </c>
      <c r="BE2054" s="13">
        <v>6.1728395061728296E-3</v>
      </c>
      <c r="BF2054" s="33">
        <v>1</v>
      </c>
      <c r="BG2054" s="13">
        <v>0.5</v>
      </c>
      <c r="BH2054" s="36">
        <v>0</v>
      </c>
      <c r="BI2054" s="38">
        <v>0</v>
      </c>
      <c r="BJ2054" s="44">
        <v>1.6746411483253499E-2</v>
      </c>
      <c r="BK2054" s="44">
        <v>8.1339712918660198E-2</v>
      </c>
      <c r="BL2054" s="13">
        <v>1.19776904087043E-2</v>
      </c>
      <c r="BS2054" s="15">
        <v>9.0427809999999997</v>
      </c>
      <c r="BT2054" s="3">
        <v>14</v>
      </c>
      <c r="BU2054" s="13">
        <v>0.96506550218340603</v>
      </c>
      <c r="BV2054" s="13">
        <v>0.85589519650654999</v>
      </c>
      <c r="BW2054" s="13">
        <v>0.99820284419440497</v>
      </c>
      <c r="BX2054" s="13">
        <v>0.87165769999999998</v>
      </c>
      <c r="BY2054" s="13">
        <v>0.39572190000000002</v>
      </c>
      <c r="BZ2054" s="13">
        <v>5.8823529999999999E-2</v>
      </c>
      <c r="CA2054" s="52">
        <v>8</v>
      </c>
      <c r="CB2054" s="13">
        <v>4.2780749999999999E-2</v>
      </c>
      <c r="CC2054" s="13">
        <v>4.1286225499804798E-2</v>
      </c>
      <c r="CG2054" s="50">
        <v>5.6774190000000004</v>
      </c>
      <c r="CH2054" s="50">
        <v>8</v>
      </c>
      <c r="CI2054" s="44">
        <v>9.6774189999999996E-2</v>
      </c>
      <c r="CJ2054" s="44">
        <v>0</v>
      </c>
      <c r="CK2054" s="44">
        <v>0</v>
      </c>
      <c r="CL2054" s="44">
        <v>0.46934865900383099</v>
      </c>
      <c r="CM2054" s="44">
        <v>0.37547892720306503</v>
      </c>
      <c r="CN2054" s="13">
        <v>0.44165916487777801</v>
      </c>
      <c r="CO2054" s="15">
        <v>13.015707000000001</v>
      </c>
      <c r="CP2054" s="7">
        <v>28</v>
      </c>
      <c r="CQ2054" s="13">
        <v>0.98046875</v>
      </c>
      <c r="CR2054" s="13">
        <v>8.203125E-2</v>
      </c>
      <c r="CS2054" s="13">
        <v>0.212081738988846</v>
      </c>
      <c r="CT2054" s="13">
        <v>0.47120420000000002</v>
      </c>
      <c r="CU2054" s="13">
        <v>0.46200098458211802</v>
      </c>
      <c r="CV2054" s="13">
        <v>8.3769633999999996E-2</v>
      </c>
      <c r="CW2054" s="52">
        <v>2</v>
      </c>
      <c r="CX2054" s="13">
        <v>1.0471204E-2</v>
      </c>
      <c r="CY2054" s="52">
        <v>0</v>
      </c>
      <c r="CZ2054" s="13">
        <v>0</v>
      </c>
      <c r="DA2054" t="s">
        <v>9159</v>
      </c>
    </row>
    <row r="2055" spans="2:105" hidden="1" x14ac:dyDescent="0.25">
      <c r="B2055">
        <v>0</v>
      </c>
      <c r="C2055">
        <v>69019000</v>
      </c>
      <c r="D2055" s="1" t="s">
        <v>839</v>
      </c>
      <c r="E2055">
        <v>0</v>
      </c>
      <c r="F2055" s="27">
        <v>0</v>
      </c>
      <c r="G2055" s="27">
        <v>0</v>
      </c>
      <c r="H2055" s="27">
        <v>0</v>
      </c>
      <c r="I2055" s="27">
        <v>0</v>
      </c>
      <c r="J2055" s="27" t="s">
        <v>8642</v>
      </c>
      <c r="K2055" s="5" t="s">
        <v>6124</v>
      </c>
      <c r="L2055" s="5" t="s">
        <v>8373</v>
      </c>
      <c r="M2055" s="9">
        <v>43696</v>
      </c>
      <c r="N2055" s="9">
        <v>4.9917808219177999</v>
      </c>
      <c r="O2055" s="5">
        <v>1903.97</v>
      </c>
      <c r="P2055" s="7">
        <v>9</v>
      </c>
      <c r="Q2055" s="3">
        <v>22</v>
      </c>
      <c r="R2055" s="3">
        <v>7.2</v>
      </c>
      <c r="S2055" s="3">
        <v>1</v>
      </c>
      <c r="T2055" s="11">
        <v>48.091749999999998</v>
      </c>
      <c r="U2055">
        <v>-91.990639000000002</v>
      </c>
      <c r="V2055" s="3">
        <v>226</v>
      </c>
      <c r="W2055" s="3">
        <v>145</v>
      </c>
      <c r="X2055" s="5">
        <v>16</v>
      </c>
      <c r="Y2055" s="15">
        <v>20.655172</v>
      </c>
      <c r="Z2055" s="7">
        <v>28</v>
      </c>
      <c r="AA2055" s="13">
        <v>7.0909090909090894E-2</v>
      </c>
      <c r="AB2055" s="13">
        <v>0.323636363636363</v>
      </c>
      <c r="AC2055" s="13">
        <v>6.5746971736204501E-2</v>
      </c>
      <c r="AD2055" s="13">
        <v>0</v>
      </c>
      <c r="AE2055" s="13">
        <v>0</v>
      </c>
      <c r="AF2055" s="33">
        <v>0</v>
      </c>
      <c r="AG2055" s="13">
        <v>0</v>
      </c>
      <c r="AH2055" s="30">
        <v>0</v>
      </c>
      <c r="AI2055" s="36">
        <v>0</v>
      </c>
      <c r="AJ2055" s="37">
        <v>0</v>
      </c>
      <c r="AK2055" s="38">
        <v>0</v>
      </c>
      <c r="BE2055" s="13"/>
      <c r="BS2055" s="15">
        <v>8.5714279999999992</v>
      </c>
      <c r="BT2055" s="3">
        <v>11</v>
      </c>
      <c r="BU2055" s="13">
        <v>9.3886462882095997E-2</v>
      </c>
      <c r="BV2055" s="13">
        <v>0.89301310043668103</v>
      </c>
      <c r="BW2055" s="13">
        <v>0.19573370839193599</v>
      </c>
      <c r="BX2055" s="13">
        <v>0.71428572999999995</v>
      </c>
      <c r="BY2055" s="13">
        <v>0.42857142999999998</v>
      </c>
      <c r="BZ2055" s="13">
        <v>0.42857142999999998</v>
      </c>
      <c r="CA2055" s="52">
        <v>0</v>
      </c>
      <c r="CB2055" s="13">
        <v>0</v>
      </c>
      <c r="CC2055" s="13">
        <v>0</v>
      </c>
      <c r="CG2055" s="50">
        <v>7.0550459999999999</v>
      </c>
      <c r="CH2055" s="50">
        <v>12</v>
      </c>
      <c r="CI2055" s="44">
        <v>0.28440367999999999</v>
      </c>
      <c r="CJ2055" s="44">
        <v>0.20183486</v>
      </c>
      <c r="CK2055" s="44">
        <v>8.2568810000000006E-2</v>
      </c>
      <c r="CL2055" s="44">
        <v>0.64367816091954</v>
      </c>
      <c r="CM2055" s="44">
        <v>0.83333333333333304</v>
      </c>
      <c r="CN2055" s="13">
        <v>0.84883318329755497</v>
      </c>
      <c r="CO2055" s="15">
        <v>14.325792</v>
      </c>
      <c r="CP2055" s="7">
        <v>26</v>
      </c>
      <c r="CQ2055" s="13">
        <v>0.85546875</v>
      </c>
      <c r="CR2055" s="13">
        <v>9.375E-2</v>
      </c>
      <c r="CS2055" s="13">
        <v>0.211674672311324</v>
      </c>
      <c r="CT2055" s="13">
        <v>0.57466066000000005</v>
      </c>
      <c r="CU2055" s="13">
        <v>0.49160423548892102</v>
      </c>
      <c r="CV2055" s="13">
        <v>4.5248869999999997E-2</v>
      </c>
      <c r="CW2055" s="52">
        <v>2</v>
      </c>
      <c r="CX2055" s="13">
        <v>9.049774E-3</v>
      </c>
      <c r="CY2055" s="52">
        <v>0</v>
      </c>
      <c r="CZ2055" s="13">
        <v>0</v>
      </c>
      <c r="DA2055" t="s">
        <v>8643</v>
      </c>
    </row>
    <row r="2056" spans="2:105" hidden="1" x14ac:dyDescent="0.25">
      <c r="B2056">
        <v>0</v>
      </c>
      <c r="C2056">
        <v>38008000</v>
      </c>
      <c r="D2056" s="1" t="s">
        <v>6097</v>
      </c>
      <c r="E2056">
        <v>0</v>
      </c>
      <c r="F2056" s="27">
        <v>0</v>
      </c>
      <c r="G2056" s="27">
        <v>0</v>
      </c>
      <c r="H2056" s="27">
        <v>0</v>
      </c>
      <c r="I2056" s="27">
        <v>0</v>
      </c>
      <c r="J2056" s="27" t="s">
        <v>6096</v>
      </c>
      <c r="K2056" s="5" t="s">
        <v>2896</v>
      </c>
      <c r="L2056" s="5" t="s">
        <v>5973</v>
      </c>
      <c r="M2056" s="9">
        <v>42996</v>
      </c>
      <c r="N2056" s="9">
        <v>6.9095890410958898</v>
      </c>
      <c r="O2056" s="5">
        <v>371.65</v>
      </c>
      <c r="Q2056" s="3">
        <v>12</v>
      </c>
      <c r="R2056" s="3">
        <v>6</v>
      </c>
      <c r="S2056" s="3">
        <v>1</v>
      </c>
      <c r="T2056" s="11">
        <v>47.839129</v>
      </c>
      <c r="U2056">
        <v>-91.102300999999997</v>
      </c>
      <c r="V2056" s="3">
        <v>227</v>
      </c>
      <c r="W2056" s="3">
        <v>158</v>
      </c>
      <c r="X2056" s="5">
        <v>12</v>
      </c>
      <c r="Y2056" s="15">
        <v>16.804877999999999</v>
      </c>
      <c r="Z2056" s="7">
        <v>29</v>
      </c>
      <c r="AA2056" s="13">
        <v>0.454901960784313</v>
      </c>
      <c r="AB2056" s="13">
        <v>2.1568627450980302E-2</v>
      </c>
      <c r="AC2056" s="13">
        <v>3.2166890982503298E-2</v>
      </c>
      <c r="AD2056" s="13">
        <v>0</v>
      </c>
      <c r="AE2056" s="13">
        <v>0</v>
      </c>
      <c r="AF2056" s="33">
        <v>0</v>
      </c>
      <c r="AG2056" s="13">
        <v>0</v>
      </c>
      <c r="AH2056" s="30">
        <v>0</v>
      </c>
      <c r="AI2056" s="36">
        <v>0</v>
      </c>
      <c r="AJ2056" s="37">
        <v>0</v>
      </c>
      <c r="AK2056" s="38">
        <v>0</v>
      </c>
      <c r="BE2056" s="13"/>
      <c r="CG2056" s="50">
        <v>6.8395060000000001</v>
      </c>
      <c r="CH2056" s="50">
        <v>11</v>
      </c>
      <c r="CI2056" s="44">
        <v>0.60493827</v>
      </c>
      <c r="CJ2056" s="44">
        <v>0.46296295999999998</v>
      </c>
      <c r="CK2056" s="44">
        <v>0.20370369999999999</v>
      </c>
      <c r="CL2056" s="44">
        <v>0.70370370370370305</v>
      </c>
      <c r="CM2056" s="44">
        <v>0.94032921810699499</v>
      </c>
      <c r="CN2056" s="13">
        <v>0.92424347344366697</v>
      </c>
      <c r="CO2056" s="15">
        <v>14.591837</v>
      </c>
      <c r="CP2056" s="7">
        <v>18</v>
      </c>
      <c r="CQ2056" s="13">
        <v>0.586046511627907</v>
      </c>
      <c r="CR2056" s="13">
        <v>0.22325581395348801</v>
      </c>
      <c r="CS2056" s="13">
        <v>0.342098835789302</v>
      </c>
      <c r="CT2056" s="13">
        <v>0.63265305999999999</v>
      </c>
      <c r="CU2056" s="13">
        <v>0.37076411746269</v>
      </c>
      <c r="CV2056" s="13">
        <v>0</v>
      </c>
      <c r="CW2056" s="52">
        <v>0</v>
      </c>
      <c r="CX2056" s="13">
        <v>0</v>
      </c>
      <c r="CY2056" s="52">
        <v>0</v>
      </c>
      <c r="CZ2056" s="13">
        <v>0</v>
      </c>
      <c r="DA2056" t="s">
        <v>6098</v>
      </c>
    </row>
    <row r="2057" spans="2:105" hidden="1" x14ac:dyDescent="0.25">
      <c r="B2057">
        <v>0</v>
      </c>
      <c r="C2057">
        <v>16034400</v>
      </c>
      <c r="D2057" s="1" t="s">
        <v>2693</v>
      </c>
      <c r="E2057">
        <v>1</v>
      </c>
      <c r="F2057" s="27">
        <v>1</v>
      </c>
      <c r="G2057" s="27">
        <v>0</v>
      </c>
      <c r="H2057" s="27">
        <v>0</v>
      </c>
      <c r="I2057" s="27">
        <v>0</v>
      </c>
      <c r="J2057" s="27" t="s">
        <v>2692</v>
      </c>
      <c r="K2057" s="5" t="s">
        <v>2581</v>
      </c>
      <c r="L2057" s="5" t="s">
        <v>2131</v>
      </c>
      <c r="M2057" s="9">
        <v>35975</v>
      </c>
      <c r="N2057" s="9">
        <v>26.145205479451999</v>
      </c>
      <c r="O2057" s="5">
        <v>95.35</v>
      </c>
      <c r="Q2057" s="3">
        <v>4</v>
      </c>
      <c r="R2057" s="3">
        <v>5</v>
      </c>
      <c r="S2057" s="3">
        <v>1</v>
      </c>
      <c r="V2057" s="3">
        <v>228</v>
      </c>
      <c r="W2057" s="3">
        <v>165</v>
      </c>
      <c r="X2057" s="5">
        <v>15</v>
      </c>
      <c r="Y2057" s="15">
        <v>14.329268000000001</v>
      </c>
      <c r="Z2057" s="7">
        <v>22</v>
      </c>
      <c r="AA2057" s="13">
        <v>0.90798611111111105</v>
      </c>
      <c r="AB2057" s="13">
        <v>7.6388888888888895E-2</v>
      </c>
      <c r="AC2057" s="13">
        <v>0.18243606998654099</v>
      </c>
      <c r="AD2057" s="13">
        <v>0</v>
      </c>
      <c r="AE2057" s="13">
        <v>0</v>
      </c>
      <c r="AF2057" s="33">
        <v>0</v>
      </c>
      <c r="AG2057" s="13">
        <v>0</v>
      </c>
      <c r="AH2057" s="30">
        <v>0</v>
      </c>
      <c r="AI2057" s="36">
        <v>0</v>
      </c>
      <c r="AJ2057" s="37">
        <v>0</v>
      </c>
      <c r="AK2057" s="38">
        <v>0</v>
      </c>
      <c r="BE2057" s="13"/>
      <c r="CG2057" s="50">
        <v>3.9135802000000002</v>
      </c>
      <c r="CH2057" s="50">
        <v>11</v>
      </c>
      <c r="CI2057" s="44">
        <v>0.2345679</v>
      </c>
      <c r="CJ2057" s="44">
        <v>0.12345679</v>
      </c>
      <c r="CK2057" s="44">
        <v>6.1728395999999998E-2</v>
      </c>
      <c r="CL2057" s="44">
        <v>0.52112676056338003</v>
      </c>
      <c r="CM2057" s="44">
        <v>0.84859154929577396</v>
      </c>
      <c r="CN2057" s="13">
        <v>0.77037601274149903</v>
      </c>
      <c r="CO2057" s="15">
        <v>17.277778999999999</v>
      </c>
      <c r="CP2057" s="7">
        <v>23</v>
      </c>
      <c r="CQ2057" s="13">
        <v>0.89417989417989396</v>
      </c>
      <c r="CR2057" s="13">
        <v>0.57142857142857095</v>
      </c>
      <c r="CS2057" s="13">
        <v>0.931368558169828</v>
      </c>
      <c r="CT2057" s="13">
        <v>0.94444439999999996</v>
      </c>
      <c r="CU2057" s="13">
        <v>0.84450320970444404</v>
      </c>
      <c r="CV2057" s="13">
        <v>0.16666666999999999</v>
      </c>
      <c r="CW2057" s="52">
        <v>0</v>
      </c>
      <c r="CX2057" s="13">
        <v>0</v>
      </c>
      <c r="CY2057" s="52">
        <v>0</v>
      </c>
      <c r="CZ2057" s="13">
        <v>0</v>
      </c>
      <c r="DA2057" t="s">
        <v>2694</v>
      </c>
    </row>
    <row r="2058" spans="2:105" hidden="1" x14ac:dyDescent="0.25">
      <c r="B2058">
        <v>0</v>
      </c>
      <c r="C2058">
        <v>16036200</v>
      </c>
      <c r="D2058" s="1" t="s">
        <v>2734</v>
      </c>
      <c r="E2058">
        <v>0</v>
      </c>
      <c r="F2058" s="27">
        <v>0</v>
      </c>
      <c r="G2058" s="27">
        <v>0</v>
      </c>
      <c r="H2058" s="27">
        <v>0</v>
      </c>
      <c r="I2058" s="27">
        <v>0</v>
      </c>
      <c r="J2058" s="27" t="s">
        <v>2733</v>
      </c>
      <c r="K2058" s="5" t="s">
        <v>2581</v>
      </c>
      <c r="L2058" s="5" t="s">
        <v>2131</v>
      </c>
      <c r="M2058" s="9">
        <v>41877</v>
      </c>
      <c r="N2058" s="9">
        <v>9.9753424657534193</v>
      </c>
      <c r="O2058" s="5">
        <v>20.170000000000002</v>
      </c>
      <c r="Q2058" s="3">
        <v>18</v>
      </c>
      <c r="R2058" s="3">
        <v>6.3</v>
      </c>
      <c r="S2058" s="3">
        <v>1</v>
      </c>
      <c r="V2058" s="3">
        <v>228</v>
      </c>
      <c r="W2058" s="3">
        <v>165</v>
      </c>
      <c r="X2058" s="5">
        <v>14</v>
      </c>
      <c r="Y2058" s="15">
        <v>16</v>
      </c>
      <c r="Z2058" s="7">
        <v>16</v>
      </c>
      <c r="AA2058" s="13">
        <v>4.7385620915032602E-2</v>
      </c>
      <c r="AB2058" s="13">
        <v>4.5751633986928102E-2</v>
      </c>
      <c r="AC2058" s="13">
        <v>7.6716016150740196E-3</v>
      </c>
      <c r="AD2058" s="13">
        <v>0</v>
      </c>
      <c r="AE2058" s="13">
        <v>0</v>
      </c>
      <c r="AF2058" s="33">
        <v>0</v>
      </c>
      <c r="AG2058" s="13">
        <v>0</v>
      </c>
      <c r="AH2058" s="30">
        <v>0</v>
      </c>
      <c r="AI2058" s="36">
        <v>0</v>
      </c>
      <c r="AJ2058" s="37">
        <v>0</v>
      </c>
      <c r="AK2058" s="38">
        <v>0</v>
      </c>
      <c r="BE2058" s="13"/>
      <c r="CG2058" s="50">
        <v>6.1052629999999999</v>
      </c>
      <c r="CH2058" s="50">
        <v>9</v>
      </c>
      <c r="CI2058" s="44">
        <v>0.10526315999999999</v>
      </c>
      <c r="CJ2058" s="44">
        <v>5.2631579999999997E-2</v>
      </c>
      <c r="CK2058" s="44">
        <v>0</v>
      </c>
      <c r="CL2058" s="44">
        <v>0.65463917525773196</v>
      </c>
      <c r="CM2058" s="44">
        <v>0.60824742268041199</v>
      </c>
      <c r="CN2058" s="13">
        <v>0.73111280382244903</v>
      </c>
      <c r="CO2058" s="15">
        <v>13.5</v>
      </c>
      <c r="CP2058" s="7">
        <v>21</v>
      </c>
      <c r="CQ2058" s="13">
        <v>0.48181818181818098</v>
      </c>
      <c r="CR2058" s="13">
        <v>0.24545454545454501</v>
      </c>
      <c r="CS2058" s="13">
        <v>0.31083611495562902</v>
      </c>
      <c r="CT2058" s="13">
        <v>0.33333333999999998</v>
      </c>
      <c r="CU2058" s="13">
        <v>0.160606065392494</v>
      </c>
      <c r="CV2058" s="13">
        <v>0.16666666999999999</v>
      </c>
      <c r="CW2058" s="52">
        <v>0</v>
      </c>
      <c r="CX2058" s="13">
        <v>0</v>
      </c>
      <c r="CY2058" s="52">
        <v>0</v>
      </c>
      <c r="CZ2058" s="13">
        <v>0</v>
      </c>
      <c r="DA2058" t="s">
        <v>2735</v>
      </c>
    </row>
    <row r="2059" spans="2:105" hidden="1" x14ac:dyDescent="0.25">
      <c r="B2059">
        <v>0</v>
      </c>
      <c r="C2059">
        <v>16036800</v>
      </c>
      <c r="D2059" s="1" t="s">
        <v>2749</v>
      </c>
      <c r="E2059">
        <v>0</v>
      </c>
      <c r="F2059" s="27">
        <v>0</v>
      </c>
      <c r="G2059" s="27">
        <v>0</v>
      </c>
      <c r="H2059" s="27">
        <v>0</v>
      </c>
      <c r="I2059" s="27">
        <v>0</v>
      </c>
      <c r="J2059" s="27" t="s">
        <v>2748</v>
      </c>
      <c r="K2059" s="5" t="s">
        <v>2581</v>
      </c>
      <c r="L2059" s="5" t="s">
        <v>2131</v>
      </c>
      <c r="M2059" s="9">
        <v>41862</v>
      </c>
      <c r="N2059" s="9">
        <v>10.016438356164301</v>
      </c>
      <c r="O2059" s="5">
        <v>145.06</v>
      </c>
      <c r="Q2059" s="3">
        <v>6</v>
      </c>
      <c r="R2059" s="3">
        <v>3.6</v>
      </c>
      <c r="S2059" s="3">
        <v>1</v>
      </c>
      <c r="V2059" s="3">
        <v>228</v>
      </c>
      <c r="W2059" s="3">
        <v>165</v>
      </c>
      <c r="X2059" s="5">
        <v>17</v>
      </c>
      <c r="Y2059" s="15">
        <v>18.878048</v>
      </c>
      <c r="Z2059" s="7">
        <v>29</v>
      </c>
      <c r="AA2059" s="13">
        <v>0.49836601307189499</v>
      </c>
      <c r="AB2059" s="13">
        <v>0.24509803921568599</v>
      </c>
      <c r="AC2059" s="13">
        <v>0.31493943472409103</v>
      </c>
      <c r="AD2059" s="13">
        <v>0</v>
      </c>
      <c r="AE2059" s="13">
        <v>0</v>
      </c>
      <c r="AF2059" s="33">
        <v>0</v>
      </c>
      <c r="AG2059" s="13">
        <v>0</v>
      </c>
      <c r="AH2059" s="30">
        <v>0</v>
      </c>
      <c r="AI2059" s="36">
        <v>0</v>
      </c>
      <c r="AJ2059" s="37">
        <v>0</v>
      </c>
      <c r="AK2059" s="38">
        <v>0</v>
      </c>
      <c r="BE2059" s="13"/>
      <c r="BJ2059" s="44">
        <v>0.74647887323943596</v>
      </c>
      <c r="BK2059" s="44">
        <v>0.38028169014084501</v>
      </c>
      <c r="BL2059" s="13">
        <v>0.59833592392795099</v>
      </c>
      <c r="CG2059" s="50">
        <v>3.8829786999999998</v>
      </c>
      <c r="CH2059" s="50">
        <v>9</v>
      </c>
      <c r="CI2059" s="44">
        <v>7.0921984000000002E-3</v>
      </c>
      <c r="CJ2059" s="44">
        <v>3.5460992000000001E-3</v>
      </c>
      <c r="CK2059" s="44">
        <v>0</v>
      </c>
      <c r="CL2059" s="44">
        <v>0.83161512027491402</v>
      </c>
      <c r="CM2059" s="44">
        <v>0.31615120274913999</v>
      </c>
      <c r="CN2059" s="13">
        <v>0.56990513122359898</v>
      </c>
      <c r="CO2059" s="15">
        <v>13.814814999999999</v>
      </c>
      <c r="CP2059" s="7">
        <v>25</v>
      </c>
      <c r="CQ2059" s="13">
        <v>0.89847715736040601</v>
      </c>
      <c r="CR2059" s="13">
        <v>0.31472081218274101</v>
      </c>
      <c r="CS2059" s="13">
        <v>0.68354636489456899</v>
      </c>
      <c r="CT2059" s="13">
        <v>0.37037036000000001</v>
      </c>
      <c r="CU2059" s="13">
        <v>0.33276930663186199</v>
      </c>
      <c r="CV2059" s="13">
        <v>7.4074075000000003E-2</v>
      </c>
      <c r="CW2059" s="52">
        <v>1</v>
      </c>
      <c r="CX2059" s="13">
        <v>3.7037037000000002E-2</v>
      </c>
      <c r="CY2059" s="52">
        <v>0</v>
      </c>
      <c r="CZ2059" s="13">
        <v>0</v>
      </c>
      <c r="DA2059" t="s">
        <v>2750</v>
      </c>
    </row>
    <row r="2060" spans="2:105" hidden="1" x14ac:dyDescent="0.25">
      <c r="B2060">
        <v>0</v>
      </c>
      <c r="C2060">
        <v>16038100</v>
      </c>
      <c r="D2060" s="1" t="s">
        <v>2776</v>
      </c>
      <c r="E2060">
        <v>0</v>
      </c>
      <c r="F2060" s="27">
        <v>0</v>
      </c>
      <c r="G2060" s="27">
        <v>0</v>
      </c>
      <c r="H2060" s="27">
        <v>0</v>
      </c>
      <c r="I2060" s="27">
        <v>0</v>
      </c>
      <c r="J2060" s="27" t="s">
        <v>2775</v>
      </c>
      <c r="K2060" s="5" t="s">
        <v>2581</v>
      </c>
      <c r="L2060" s="5" t="s">
        <v>2131</v>
      </c>
      <c r="M2060" s="9">
        <v>40700</v>
      </c>
      <c r="N2060" s="9">
        <v>13.2</v>
      </c>
      <c r="O2060" s="5">
        <v>20.309999999999999</v>
      </c>
      <c r="Q2060" s="3">
        <v>20</v>
      </c>
      <c r="R2060" s="3">
        <v>20</v>
      </c>
      <c r="S2060" s="3">
        <v>1</v>
      </c>
      <c r="V2060" s="3">
        <v>228</v>
      </c>
      <c r="W2060" s="3">
        <v>165</v>
      </c>
      <c r="X2060" s="5">
        <v>14</v>
      </c>
      <c r="Y2060" s="15">
        <v>20.666665999999999</v>
      </c>
      <c r="Z2060" s="7">
        <v>23</v>
      </c>
      <c r="AA2060" s="13">
        <v>0.29872881355932202</v>
      </c>
      <c r="AB2060" s="13">
        <v>0.60381355932203296</v>
      </c>
      <c r="AC2060" s="13">
        <v>0.455181695827725</v>
      </c>
      <c r="AD2060" s="13">
        <v>0</v>
      </c>
      <c r="AE2060" s="13">
        <v>0</v>
      </c>
      <c r="AF2060" s="33">
        <v>0</v>
      </c>
      <c r="AG2060" s="13">
        <v>0</v>
      </c>
      <c r="AH2060" s="30">
        <v>0</v>
      </c>
      <c r="AI2060" s="36">
        <v>0</v>
      </c>
      <c r="AJ2060" s="37">
        <v>0</v>
      </c>
      <c r="AK2060" s="38">
        <v>0</v>
      </c>
      <c r="BE2060" s="13"/>
      <c r="CO2060" s="15">
        <v>20.125</v>
      </c>
      <c r="CP2060" s="7">
        <v>25</v>
      </c>
      <c r="CQ2060" s="13">
        <v>0.38942307692307598</v>
      </c>
      <c r="CR2060" s="13">
        <v>0.75</v>
      </c>
      <c r="CS2060" s="13">
        <v>0.70007327200195302</v>
      </c>
      <c r="CT2060" s="13">
        <v>1</v>
      </c>
      <c r="CU2060" s="13">
        <v>0.38942307692307598</v>
      </c>
      <c r="CV2060" s="13">
        <v>0.5</v>
      </c>
      <c r="CW2060" s="52">
        <v>1</v>
      </c>
      <c r="CX2060" s="13">
        <v>0.125</v>
      </c>
      <c r="CY2060" s="52">
        <v>0</v>
      </c>
      <c r="CZ2060" s="13">
        <v>0</v>
      </c>
      <c r="DA2060" t="s">
        <v>2777</v>
      </c>
    </row>
    <row r="2061" spans="2:105" hidden="1" x14ac:dyDescent="0.25">
      <c r="B2061">
        <v>0</v>
      </c>
      <c r="C2061">
        <v>16038600</v>
      </c>
      <c r="D2061" s="1" t="s">
        <v>2791</v>
      </c>
      <c r="E2061">
        <v>0</v>
      </c>
      <c r="F2061" s="27">
        <v>0</v>
      </c>
      <c r="G2061" s="27">
        <v>0</v>
      </c>
      <c r="H2061" s="27">
        <v>0</v>
      </c>
      <c r="I2061" s="27">
        <v>0</v>
      </c>
      <c r="J2061" s="27" t="s">
        <v>2790</v>
      </c>
      <c r="K2061" s="5" t="s">
        <v>2581</v>
      </c>
      <c r="L2061" s="5" t="s">
        <v>2131</v>
      </c>
      <c r="M2061" s="9">
        <v>39258</v>
      </c>
      <c r="N2061" s="9">
        <v>17.150684931506799</v>
      </c>
      <c r="O2061" s="5">
        <v>105.03</v>
      </c>
      <c r="Q2061" s="3">
        <v>12</v>
      </c>
      <c r="R2061" s="3">
        <v>4.5</v>
      </c>
      <c r="S2061" s="3">
        <v>1</v>
      </c>
      <c r="V2061" s="3">
        <v>228</v>
      </c>
      <c r="W2061" s="3">
        <v>165</v>
      </c>
      <c r="X2061" s="5">
        <v>12</v>
      </c>
      <c r="Y2061" s="15">
        <v>18.066668</v>
      </c>
      <c r="Z2061" s="7">
        <v>28</v>
      </c>
      <c r="AA2061" s="13">
        <v>0.20847457627118601</v>
      </c>
      <c r="AB2061" s="13">
        <v>0.15593220338982999</v>
      </c>
      <c r="AC2061" s="13">
        <v>8.8088829071332406E-2</v>
      </c>
      <c r="AD2061" s="13">
        <v>0</v>
      </c>
      <c r="AE2061" s="13">
        <v>0</v>
      </c>
      <c r="AF2061" s="33">
        <v>0</v>
      </c>
      <c r="AG2061" s="13">
        <v>0</v>
      </c>
      <c r="AH2061" s="30">
        <v>0</v>
      </c>
      <c r="AI2061" s="36">
        <v>0</v>
      </c>
      <c r="AJ2061" s="37">
        <v>0</v>
      </c>
      <c r="AK2061" s="38">
        <v>0</v>
      </c>
      <c r="BE2061" s="13"/>
      <c r="CG2061" s="50">
        <v>6</v>
      </c>
      <c r="CH2061" s="50">
        <v>6</v>
      </c>
      <c r="CI2061" s="44">
        <v>0</v>
      </c>
      <c r="CJ2061" s="44">
        <v>0</v>
      </c>
      <c r="CK2061" s="44">
        <v>0</v>
      </c>
      <c r="CL2061" s="44">
        <v>2.0754716981132001E-2</v>
      </c>
      <c r="CM2061" s="44">
        <v>4.3396226415094302E-2</v>
      </c>
      <c r="CN2061" s="13">
        <v>5.60902984557856E-3</v>
      </c>
      <c r="CO2061" s="15">
        <v>12.681818</v>
      </c>
      <c r="CP2061" s="7">
        <v>18</v>
      </c>
      <c r="CQ2061" s="13">
        <v>0.488188976377952</v>
      </c>
      <c r="CR2061" s="13">
        <v>0.12992125984251901</v>
      </c>
      <c r="CS2061" s="13">
        <v>0.169583977855572</v>
      </c>
      <c r="CT2061" s="13">
        <v>0.31818180000000001</v>
      </c>
      <c r="CU2061" s="13">
        <v>0.15533285347495401</v>
      </c>
      <c r="CV2061" s="13">
        <v>0</v>
      </c>
      <c r="CW2061" s="52">
        <v>0</v>
      </c>
      <c r="CX2061" s="13">
        <v>0</v>
      </c>
      <c r="CY2061" s="52">
        <v>0</v>
      </c>
      <c r="CZ2061" s="13">
        <v>0</v>
      </c>
      <c r="DA2061" t="s">
        <v>2792</v>
      </c>
    </row>
    <row r="2062" spans="2:105" hidden="1" x14ac:dyDescent="0.25">
      <c r="B2062">
        <v>0</v>
      </c>
      <c r="C2062">
        <v>16040200</v>
      </c>
      <c r="D2062" s="1" t="s">
        <v>2815</v>
      </c>
      <c r="E2062">
        <v>0</v>
      </c>
      <c r="F2062" s="27">
        <v>0</v>
      </c>
      <c r="G2062" s="27">
        <v>0</v>
      </c>
      <c r="H2062" s="27">
        <v>0</v>
      </c>
      <c r="I2062" s="27">
        <v>0</v>
      </c>
      <c r="J2062" s="27" t="s">
        <v>2814</v>
      </c>
      <c r="K2062" s="5" t="s">
        <v>2581</v>
      </c>
      <c r="L2062" s="5" t="s">
        <v>2131</v>
      </c>
      <c r="M2062" s="9">
        <v>40357</v>
      </c>
      <c r="N2062" s="9">
        <v>14.139726027397201</v>
      </c>
      <c r="O2062" s="5">
        <v>216.09</v>
      </c>
      <c r="P2062" s="7">
        <v>8</v>
      </c>
      <c r="Q2062" s="3">
        <v>23</v>
      </c>
      <c r="R2062" s="3">
        <v>7.3</v>
      </c>
      <c r="S2062" s="3">
        <v>1</v>
      </c>
      <c r="V2062" s="3">
        <v>228</v>
      </c>
      <c r="W2062" s="3">
        <v>165</v>
      </c>
      <c r="X2062" s="5">
        <v>12</v>
      </c>
      <c r="Y2062" s="15">
        <v>19.391304000000002</v>
      </c>
      <c r="Z2062" s="7">
        <v>23</v>
      </c>
      <c r="AA2062" s="13">
        <v>0.42532467532467499</v>
      </c>
      <c r="AB2062" s="13">
        <v>0.167207792207792</v>
      </c>
      <c r="AC2062" s="13">
        <v>0.18728129205921901</v>
      </c>
      <c r="AD2062" s="13">
        <v>0</v>
      </c>
      <c r="AE2062" s="13">
        <v>0</v>
      </c>
      <c r="AF2062" s="33">
        <v>0</v>
      </c>
      <c r="AG2062" s="13">
        <v>0</v>
      </c>
      <c r="AH2062" s="30">
        <v>0</v>
      </c>
      <c r="AI2062" s="36">
        <v>0</v>
      </c>
      <c r="AJ2062" s="37">
        <v>0</v>
      </c>
      <c r="AK2062" s="38">
        <v>0</v>
      </c>
      <c r="BE2062" s="13"/>
      <c r="CG2062" s="50">
        <v>5</v>
      </c>
      <c r="CH2062" s="50">
        <v>5</v>
      </c>
      <c r="CI2062" s="44">
        <v>0</v>
      </c>
      <c r="CJ2062" s="44">
        <v>0</v>
      </c>
      <c r="CK2062" s="44">
        <v>0</v>
      </c>
      <c r="CL2062" s="44">
        <v>6.4236111111111105E-2</v>
      </c>
      <c r="CM2062" s="44">
        <v>1.21527777777777E-2</v>
      </c>
      <c r="CN2062" s="13">
        <v>5.0550515892251197E-3</v>
      </c>
      <c r="CO2062" s="15">
        <v>14.684210999999999</v>
      </c>
      <c r="CP2062" s="7">
        <v>20</v>
      </c>
      <c r="CQ2062" s="13">
        <v>0.43045112781954797</v>
      </c>
      <c r="CR2062" s="13">
        <v>0.283834586466165</v>
      </c>
      <c r="CS2062" s="13">
        <v>0.320605715216152</v>
      </c>
      <c r="CT2062" s="13">
        <v>0.47368421999999999</v>
      </c>
      <c r="CU2062" s="13">
        <v>0.203897907377633</v>
      </c>
      <c r="CV2062" s="13">
        <v>5.2631579999999997E-2</v>
      </c>
      <c r="CW2062" s="52">
        <v>0</v>
      </c>
      <c r="CX2062" s="13">
        <v>0</v>
      </c>
      <c r="CY2062" s="52">
        <v>0</v>
      </c>
      <c r="CZ2062" s="13">
        <v>0</v>
      </c>
      <c r="DA2062" t="s">
        <v>2816</v>
      </c>
    </row>
    <row r="2063" spans="2:105" hidden="1" x14ac:dyDescent="0.25">
      <c r="B2063">
        <v>0</v>
      </c>
      <c r="C2063">
        <v>16040700</v>
      </c>
      <c r="D2063" s="1" t="s">
        <v>2827</v>
      </c>
      <c r="E2063">
        <v>0</v>
      </c>
      <c r="F2063" s="27">
        <v>0</v>
      </c>
      <c r="G2063" s="27">
        <v>0</v>
      </c>
      <c r="H2063" s="27">
        <v>0</v>
      </c>
      <c r="I2063" s="27">
        <v>0</v>
      </c>
      <c r="J2063" s="27" t="s">
        <v>2826</v>
      </c>
      <c r="K2063" s="5" t="s">
        <v>2581</v>
      </c>
      <c r="L2063" s="5" t="s">
        <v>2131</v>
      </c>
      <c r="M2063" s="9">
        <v>36720</v>
      </c>
      <c r="N2063" s="9">
        <v>24.104109589040998</v>
      </c>
      <c r="O2063" s="5">
        <v>54.77</v>
      </c>
      <c r="Q2063" s="3">
        <v>12</v>
      </c>
      <c r="R2063" s="3">
        <v>6.5</v>
      </c>
      <c r="S2063" s="3">
        <v>1</v>
      </c>
      <c r="V2063" s="3">
        <v>228</v>
      </c>
      <c r="W2063" s="3">
        <v>165</v>
      </c>
      <c r="X2063" s="5">
        <v>15</v>
      </c>
      <c r="Y2063" s="15">
        <v>20.285715</v>
      </c>
      <c r="Z2063" s="7">
        <v>28</v>
      </c>
      <c r="AA2063" s="13">
        <v>0.42660550458715502</v>
      </c>
      <c r="AB2063" s="13">
        <v>0.26299694189602402</v>
      </c>
      <c r="AC2063" s="13">
        <v>0.29037685060565199</v>
      </c>
      <c r="AD2063" s="13">
        <v>0</v>
      </c>
      <c r="AE2063" s="13">
        <v>0</v>
      </c>
      <c r="AF2063" s="33">
        <v>0</v>
      </c>
      <c r="AG2063" s="13">
        <v>0</v>
      </c>
      <c r="AH2063" s="30">
        <v>0</v>
      </c>
      <c r="AI2063" s="36">
        <v>0</v>
      </c>
      <c r="AJ2063" s="37">
        <v>0</v>
      </c>
      <c r="AK2063" s="38">
        <v>0</v>
      </c>
      <c r="BE2063" s="13"/>
      <c r="CO2063" s="15">
        <v>15.777778</v>
      </c>
      <c r="CP2063" s="7">
        <v>18</v>
      </c>
      <c r="CQ2063" s="13">
        <v>0.43434343434343398</v>
      </c>
      <c r="CR2063" s="13">
        <v>0.43771043771043699</v>
      </c>
      <c r="CS2063" s="13">
        <v>0.48782870634209802</v>
      </c>
      <c r="CT2063" s="13">
        <v>0.66666669999999995</v>
      </c>
      <c r="CU2063" s="13">
        <v>0.28956229819191798</v>
      </c>
      <c r="CV2063" s="13">
        <v>0</v>
      </c>
      <c r="CW2063" s="52">
        <v>0</v>
      </c>
      <c r="CX2063" s="13">
        <v>0</v>
      </c>
      <c r="CY2063" s="52">
        <v>0</v>
      </c>
      <c r="CZ2063" s="13">
        <v>0</v>
      </c>
      <c r="DA2063" t="s">
        <v>2828</v>
      </c>
    </row>
    <row r="2064" spans="2:105" hidden="1" x14ac:dyDescent="0.25">
      <c r="B2064">
        <v>0</v>
      </c>
      <c r="C2064">
        <v>16040900</v>
      </c>
      <c r="D2064" s="1" t="s">
        <v>2833</v>
      </c>
      <c r="E2064">
        <v>0</v>
      </c>
      <c r="F2064" s="27">
        <v>0</v>
      </c>
      <c r="G2064" s="27">
        <v>0</v>
      </c>
      <c r="H2064" s="27">
        <v>0</v>
      </c>
      <c r="I2064" s="27">
        <v>0</v>
      </c>
      <c r="J2064" s="27" t="s">
        <v>2832</v>
      </c>
      <c r="K2064" s="5" t="s">
        <v>2581</v>
      </c>
      <c r="L2064" s="5" t="s">
        <v>2131</v>
      </c>
      <c r="M2064" s="9">
        <v>36334</v>
      </c>
      <c r="N2064" s="9">
        <v>25.161643835616399</v>
      </c>
      <c r="O2064" s="5">
        <v>122.81</v>
      </c>
      <c r="Q2064" s="3">
        <v>42</v>
      </c>
      <c r="R2064" s="3">
        <v>4</v>
      </c>
      <c r="S2064" s="3">
        <v>1</v>
      </c>
      <c r="V2064" s="3">
        <v>228</v>
      </c>
      <c r="W2064" s="3">
        <v>165</v>
      </c>
      <c r="X2064" s="5">
        <v>6</v>
      </c>
      <c r="Y2064" s="15">
        <v>18.176469999999998</v>
      </c>
      <c r="Z2064" s="7">
        <v>22</v>
      </c>
      <c r="AA2064" s="13">
        <v>0.26212121212121198</v>
      </c>
      <c r="AB2064" s="13">
        <v>0.162121212121212</v>
      </c>
      <c r="AC2064" s="13">
        <v>0.11393001345895</v>
      </c>
      <c r="AD2064" s="13">
        <v>0</v>
      </c>
      <c r="AE2064" s="13">
        <v>0</v>
      </c>
      <c r="AF2064" s="33">
        <v>0</v>
      </c>
      <c r="AG2064" s="13">
        <v>0</v>
      </c>
      <c r="AH2064" s="30">
        <v>0</v>
      </c>
      <c r="AI2064" s="36">
        <v>0</v>
      </c>
      <c r="AJ2064" s="37">
        <v>0</v>
      </c>
      <c r="AK2064" s="38">
        <v>0</v>
      </c>
      <c r="BE2064" s="13"/>
      <c r="CO2064" s="15">
        <v>10.333333</v>
      </c>
      <c r="CP2064" s="7">
        <v>14</v>
      </c>
      <c r="CQ2064" s="13">
        <v>6.0931899641576998E-2</v>
      </c>
      <c r="CR2064" s="13">
        <v>1.4336917562724E-2</v>
      </c>
      <c r="CS2064" s="13">
        <v>4.1520801107221301E-3</v>
      </c>
      <c r="CT2064" s="13">
        <v>0</v>
      </c>
      <c r="CU2064" s="13">
        <v>0</v>
      </c>
      <c r="CV2064" s="13">
        <v>0</v>
      </c>
      <c r="CW2064" s="52">
        <v>0</v>
      </c>
      <c r="CX2064" s="13">
        <v>0</v>
      </c>
      <c r="CY2064" s="52">
        <v>0</v>
      </c>
      <c r="CZ2064" s="13">
        <v>0</v>
      </c>
      <c r="DA2064" t="s">
        <v>2834</v>
      </c>
    </row>
    <row r="2065" spans="2:105" hidden="1" x14ac:dyDescent="0.25">
      <c r="B2065">
        <v>0</v>
      </c>
      <c r="C2065">
        <v>16024800</v>
      </c>
      <c r="D2065" s="1" t="s">
        <v>2580</v>
      </c>
      <c r="E2065">
        <v>0</v>
      </c>
      <c r="F2065" s="27">
        <v>0</v>
      </c>
      <c r="G2065" s="27">
        <v>0</v>
      </c>
      <c r="H2065" s="27">
        <v>0</v>
      </c>
      <c r="I2065" s="27">
        <v>0</v>
      </c>
      <c r="J2065" s="27" t="s">
        <v>2579</v>
      </c>
      <c r="K2065" s="5" t="s">
        <v>2581</v>
      </c>
      <c r="L2065" s="5" t="s">
        <v>2131</v>
      </c>
      <c r="M2065" s="9">
        <v>42177</v>
      </c>
      <c r="N2065" s="9">
        <v>9.1534246575342397</v>
      </c>
      <c r="O2065" s="5">
        <v>38.85</v>
      </c>
      <c r="Q2065" s="3">
        <v>13</v>
      </c>
      <c r="R2065" s="3">
        <v>5.3</v>
      </c>
      <c r="S2065" s="3">
        <v>1</v>
      </c>
      <c r="T2065" s="11">
        <v>47.718116999999999</v>
      </c>
      <c r="U2065">
        <v>-90.632722999999999</v>
      </c>
      <c r="V2065" s="3">
        <v>232</v>
      </c>
      <c r="W2065" s="3">
        <v>169</v>
      </c>
      <c r="X2065" s="5">
        <v>17</v>
      </c>
      <c r="Y2065" s="15">
        <v>15.184210999999999</v>
      </c>
      <c r="Z2065" s="7">
        <v>19</v>
      </c>
      <c r="AA2065" s="13">
        <v>0.97292418772563105</v>
      </c>
      <c r="AB2065" s="13">
        <v>4.3321299638989098E-2</v>
      </c>
      <c r="AC2065" s="13">
        <v>0.112853297442799</v>
      </c>
      <c r="AD2065" s="13">
        <v>0</v>
      </c>
      <c r="AE2065" s="13">
        <v>0</v>
      </c>
      <c r="AF2065" s="33">
        <v>0</v>
      </c>
      <c r="AG2065" s="13">
        <v>0</v>
      </c>
      <c r="AH2065" s="30">
        <v>0</v>
      </c>
      <c r="AI2065" s="36">
        <v>0</v>
      </c>
      <c r="AJ2065" s="37">
        <v>0</v>
      </c>
      <c r="AK2065" s="38">
        <v>0</v>
      </c>
      <c r="BE2065" s="13"/>
      <c r="DA2065" t="s">
        <v>2582</v>
      </c>
    </row>
    <row r="2066" spans="2:105" hidden="1" x14ac:dyDescent="0.25">
      <c r="B2066">
        <v>0</v>
      </c>
      <c r="C2066">
        <v>16036600</v>
      </c>
      <c r="D2066" s="1" t="s">
        <v>2746</v>
      </c>
      <c r="E2066">
        <v>0</v>
      </c>
      <c r="F2066" s="27">
        <v>0</v>
      </c>
      <c r="G2066" s="27">
        <v>0</v>
      </c>
      <c r="H2066" s="27">
        <v>0</v>
      </c>
      <c r="I2066" s="27">
        <v>0</v>
      </c>
      <c r="J2066" s="27" t="s">
        <v>2745</v>
      </c>
      <c r="K2066" s="5" t="s">
        <v>2581</v>
      </c>
      <c r="L2066" s="5" t="s">
        <v>2131</v>
      </c>
      <c r="M2066" s="9">
        <v>43283</v>
      </c>
      <c r="N2066" s="9">
        <v>6.1232876712328697</v>
      </c>
      <c r="O2066" s="5">
        <v>75.94</v>
      </c>
      <c r="Q2066" s="3">
        <v>6</v>
      </c>
      <c r="R2066" s="3">
        <v>4.7</v>
      </c>
      <c r="S2066" s="3">
        <v>1</v>
      </c>
      <c r="T2066" s="11">
        <v>47.777662999999997</v>
      </c>
      <c r="U2066">
        <v>-90.692728000000002</v>
      </c>
      <c r="V2066" s="3">
        <v>234</v>
      </c>
      <c r="W2066" s="3">
        <v>170</v>
      </c>
      <c r="X2066" s="5">
        <v>17</v>
      </c>
      <c r="Y2066" s="15">
        <v>18.625</v>
      </c>
      <c r="Z2066" s="7">
        <v>26</v>
      </c>
      <c r="AA2066" s="13">
        <v>0.63257575757575701</v>
      </c>
      <c r="AB2066" s="13">
        <v>0.19696969696969599</v>
      </c>
      <c r="AC2066" s="13">
        <v>0.32119784656796702</v>
      </c>
      <c r="AD2066" s="13">
        <v>0</v>
      </c>
      <c r="AE2066" s="13">
        <v>0</v>
      </c>
      <c r="AF2066" s="33">
        <v>0</v>
      </c>
      <c r="AG2066" s="13">
        <v>0</v>
      </c>
      <c r="AH2066" s="30">
        <v>0</v>
      </c>
      <c r="AI2066" s="36">
        <v>0</v>
      </c>
      <c r="AJ2066" s="37">
        <v>0</v>
      </c>
      <c r="AK2066" s="38">
        <v>0</v>
      </c>
      <c r="BE2066" s="13"/>
      <c r="BJ2066" s="44">
        <v>0.40886699507389102</v>
      </c>
      <c r="BK2066" s="44">
        <v>2.95566502463054E-2</v>
      </c>
      <c r="BL2066" s="13">
        <v>5.8334095272926698E-2</v>
      </c>
      <c r="CG2066" s="50">
        <v>2.6339869999999999</v>
      </c>
      <c r="CH2066" s="50">
        <v>11</v>
      </c>
      <c r="CI2066" s="44">
        <v>1.9607843999999999E-2</v>
      </c>
      <c r="CJ2066" s="44">
        <v>1.3071896E-2</v>
      </c>
      <c r="CK2066" s="44">
        <v>1.3071896E-2</v>
      </c>
      <c r="CL2066" s="44">
        <v>0.66666666666666596</v>
      </c>
      <c r="CM2066" s="44">
        <v>0.37130801687763698</v>
      </c>
      <c r="CN2066" s="13">
        <v>0.55120836507167004</v>
      </c>
      <c r="CO2066" s="15">
        <v>5.6904763999999997</v>
      </c>
      <c r="CP2066" s="7">
        <v>20</v>
      </c>
      <c r="CQ2066" s="13">
        <v>0.62650602409638501</v>
      </c>
      <c r="CR2066" s="13">
        <v>0.55421686746987897</v>
      </c>
      <c r="CS2066" s="13">
        <v>0.78278922087437897</v>
      </c>
      <c r="CT2066" s="13">
        <v>0.1984127</v>
      </c>
      <c r="CU2066" s="13">
        <v>0.124306752739182</v>
      </c>
      <c r="CV2066" s="13">
        <v>1.5873017E-2</v>
      </c>
      <c r="CW2066" s="52">
        <v>0</v>
      </c>
      <c r="CX2066" s="13">
        <v>0</v>
      </c>
      <c r="CY2066" s="52">
        <v>0</v>
      </c>
      <c r="CZ2066" s="13">
        <v>0</v>
      </c>
      <c r="DA2066" t="s">
        <v>2747</v>
      </c>
    </row>
    <row r="2067" spans="2:105" hidden="1" x14ac:dyDescent="0.25">
      <c r="B2067">
        <v>0</v>
      </c>
      <c r="C2067">
        <v>16048800</v>
      </c>
      <c r="D2067" s="1" t="s">
        <v>1018</v>
      </c>
      <c r="E2067">
        <v>0</v>
      </c>
      <c r="F2067" s="27">
        <v>0</v>
      </c>
      <c r="G2067" s="27">
        <v>0</v>
      </c>
      <c r="H2067" s="27">
        <v>0</v>
      </c>
      <c r="I2067" s="27">
        <v>0</v>
      </c>
      <c r="J2067" s="27" t="s">
        <v>2924</v>
      </c>
      <c r="K2067" s="5" t="s">
        <v>2896</v>
      </c>
      <c r="L2067" s="5" t="s">
        <v>2131</v>
      </c>
      <c r="M2067" s="9">
        <v>39252</v>
      </c>
      <c r="N2067" s="9">
        <v>17.167123287671199</v>
      </c>
      <c r="O2067" s="5">
        <v>66.459999999999994</v>
      </c>
      <c r="Q2067" s="3">
        <v>13</v>
      </c>
      <c r="R2067" s="3">
        <v>5.2</v>
      </c>
      <c r="S2067" s="3">
        <v>1</v>
      </c>
      <c r="T2067" s="11">
        <v>47.837133999999999</v>
      </c>
      <c r="U2067">
        <v>-90.812843000000001</v>
      </c>
      <c r="V2067" s="3">
        <v>234</v>
      </c>
      <c r="W2067" s="3">
        <v>168</v>
      </c>
      <c r="X2067" s="5">
        <v>15</v>
      </c>
      <c r="Y2067" s="15">
        <v>16.933332</v>
      </c>
      <c r="Z2067" s="7">
        <v>25</v>
      </c>
      <c r="AA2067" s="13">
        <v>0.35423728813559302</v>
      </c>
      <c r="AB2067" s="13">
        <v>1.01694915254237E-2</v>
      </c>
      <c r="AC2067" s="13">
        <v>1.19784656796769E-2</v>
      </c>
      <c r="AD2067" s="13">
        <v>0</v>
      </c>
      <c r="AE2067" s="13">
        <v>0</v>
      </c>
      <c r="AF2067" s="33">
        <v>0</v>
      </c>
      <c r="AG2067" s="13">
        <v>0</v>
      </c>
      <c r="AH2067" s="30">
        <v>0</v>
      </c>
      <c r="AI2067" s="36">
        <v>0</v>
      </c>
      <c r="AJ2067" s="37">
        <v>0</v>
      </c>
      <c r="AK2067" s="38">
        <v>0</v>
      </c>
      <c r="BE2067" s="13"/>
      <c r="BJ2067" s="44">
        <v>0.115384615384615</v>
      </c>
      <c r="BK2067" s="44">
        <v>4.5248868778280504E-3</v>
      </c>
      <c r="BL2067" s="13">
        <v>4.9373685654201301E-3</v>
      </c>
      <c r="CG2067" s="50">
        <v>8.6999999999999993</v>
      </c>
      <c r="CH2067" s="50">
        <v>11</v>
      </c>
      <c r="CI2067" s="44">
        <v>0.75</v>
      </c>
      <c r="CJ2067" s="44">
        <v>0.55000000000000004</v>
      </c>
      <c r="CK2067" s="44">
        <v>0.4</v>
      </c>
      <c r="CL2067" s="44">
        <v>0.50943396226415005</v>
      </c>
      <c r="CM2067" s="44">
        <v>0.96415094339622598</v>
      </c>
      <c r="CN2067" s="13">
        <v>0.812893843916626</v>
      </c>
      <c r="CO2067" s="15">
        <v>17</v>
      </c>
      <c r="CP2067" s="7">
        <v>18</v>
      </c>
      <c r="CQ2067" s="13">
        <v>0.13582677165354301</v>
      </c>
      <c r="CR2067" s="13">
        <v>0.523622047244094</v>
      </c>
      <c r="CS2067" s="13">
        <v>0.188878938370105</v>
      </c>
      <c r="CT2067" s="13">
        <v>1</v>
      </c>
      <c r="CU2067" s="13">
        <v>0.13582677165354301</v>
      </c>
      <c r="CV2067" s="13">
        <v>0</v>
      </c>
      <c r="CW2067" s="52">
        <v>0</v>
      </c>
      <c r="CX2067" s="13">
        <v>0</v>
      </c>
      <c r="CY2067" s="52">
        <v>0</v>
      </c>
      <c r="CZ2067" s="13">
        <v>0</v>
      </c>
      <c r="DA2067" t="s">
        <v>2925</v>
      </c>
    </row>
    <row r="2068" spans="2:105" hidden="1" x14ac:dyDescent="0.25">
      <c r="B2068">
        <v>0</v>
      </c>
      <c r="C2068">
        <v>16049600</v>
      </c>
      <c r="D2068" s="1" t="s">
        <v>2942</v>
      </c>
      <c r="E2068">
        <v>0</v>
      </c>
      <c r="F2068" s="27">
        <v>0</v>
      </c>
      <c r="G2068" s="27">
        <v>0</v>
      </c>
      <c r="H2068" s="27">
        <v>0</v>
      </c>
      <c r="I2068" s="27">
        <v>0</v>
      </c>
      <c r="J2068" s="27" t="s">
        <v>2941</v>
      </c>
      <c r="K2068" s="5" t="s">
        <v>2896</v>
      </c>
      <c r="L2068" s="5" t="s">
        <v>2131</v>
      </c>
      <c r="M2068" s="9">
        <v>41526</v>
      </c>
      <c r="N2068" s="9">
        <v>10.936986301369799</v>
      </c>
      <c r="O2068" s="5">
        <v>833.89</v>
      </c>
      <c r="Q2068" s="3">
        <v>45</v>
      </c>
      <c r="R2068" s="3">
        <v>8.4</v>
      </c>
      <c r="S2068" s="3">
        <v>1</v>
      </c>
      <c r="T2068" s="11">
        <v>47.863455999999999</v>
      </c>
      <c r="U2068">
        <v>-90.887632999999994</v>
      </c>
      <c r="V2068" s="3">
        <v>234</v>
      </c>
      <c r="W2068" s="3">
        <v>166</v>
      </c>
      <c r="X2068" s="5">
        <v>6</v>
      </c>
      <c r="Y2068" s="15">
        <v>16.041665999999999</v>
      </c>
      <c r="Z2068" s="7">
        <v>22</v>
      </c>
      <c r="AA2068" s="13">
        <v>5.8419243986254199E-2</v>
      </c>
      <c r="AB2068" s="13">
        <v>2.74914089347079E-2</v>
      </c>
      <c r="AC2068" s="13">
        <v>5.3162853297442801E-3</v>
      </c>
      <c r="AD2068" s="13">
        <v>0</v>
      </c>
      <c r="AE2068" s="13">
        <v>0</v>
      </c>
      <c r="AF2068" s="33">
        <v>0</v>
      </c>
      <c r="AG2068" s="13">
        <v>0</v>
      </c>
      <c r="AH2068" s="30">
        <v>0</v>
      </c>
      <c r="AI2068" s="36">
        <v>0</v>
      </c>
      <c r="AJ2068" s="37">
        <v>0</v>
      </c>
      <c r="AK2068" s="38">
        <v>0</v>
      </c>
      <c r="BE2068" s="13"/>
      <c r="CG2068" s="50">
        <v>6.5714290000000002</v>
      </c>
      <c r="CH2068" s="50">
        <v>8</v>
      </c>
      <c r="CI2068" s="44">
        <v>0.35714287</v>
      </c>
      <c r="CJ2068" s="44">
        <v>0</v>
      </c>
      <c r="CK2068" s="44">
        <v>0</v>
      </c>
      <c r="CL2068" s="44">
        <v>0.26851851851851799</v>
      </c>
      <c r="CM2068" s="44">
        <v>0.53703703703703698</v>
      </c>
      <c r="CN2068" s="13">
        <v>0.38307596426840201</v>
      </c>
      <c r="CO2068" s="15">
        <v>13.471698</v>
      </c>
      <c r="CP2068" s="7">
        <v>24</v>
      </c>
      <c r="CQ2068" s="13">
        <v>0.42540322580645101</v>
      </c>
      <c r="CR2068" s="13">
        <v>0.13911290322580599</v>
      </c>
      <c r="CS2068" s="13">
        <v>0.15834893755597099</v>
      </c>
      <c r="CT2068" s="13">
        <v>0.24528301999999999</v>
      </c>
      <c r="CU2068" s="13">
        <v>0.104344189016809</v>
      </c>
      <c r="CV2068" s="13">
        <v>7.5471700000000003E-2</v>
      </c>
      <c r="CW2068" s="52">
        <v>0</v>
      </c>
      <c r="CX2068" s="13">
        <v>0</v>
      </c>
      <c r="CY2068" s="52">
        <v>0</v>
      </c>
      <c r="CZ2068" s="13">
        <v>0</v>
      </c>
      <c r="DA2068" t="s">
        <v>2943</v>
      </c>
    </row>
    <row r="2069" spans="2:105" hidden="1" x14ac:dyDescent="0.25">
      <c r="B2069">
        <v>0</v>
      </c>
      <c r="C2069">
        <v>16045400</v>
      </c>
      <c r="D2069" s="1" t="s">
        <v>2869</v>
      </c>
      <c r="E2069">
        <v>0</v>
      </c>
      <c r="F2069" s="27">
        <v>0</v>
      </c>
      <c r="G2069" s="27">
        <v>0</v>
      </c>
      <c r="H2069" s="27">
        <v>0</v>
      </c>
      <c r="I2069" s="27">
        <v>0</v>
      </c>
      <c r="J2069" s="27" t="s">
        <v>2868</v>
      </c>
      <c r="K2069" s="5" t="s">
        <v>2193</v>
      </c>
      <c r="L2069" s="5" t="s">
        <v>2131</v>
      </c>
      <c r="M2069" s="9">
        <v>41827</v>
      </c>
      <c r="N2069" s="9">
        <v>10.1123287671232</v>
      </c>
      <c r="O2069" s="5">
        <v>755.49</v>
      </c>
      <c r="Q2069" s="3">
        <v>28</v>
      </c>
      <c r="R2069" s="3">
        <v>7.5</v>
      </c>
      <c r="S2069" s="3">
        <v>1</v>
      </c>
      <c r="T2069" s="11">
        <v>47.832546999999998</v>
      </c>
      <c r="U2069">
        <v>-90.771764000000005</v>
      </c>
      <c r="V2069" s="3">
        <v>235</v>
      </c>
      <c r="W2069" s="3">
        <v>169</v>
      </c>
      <c r="X2069" s="5">
        <v>6</v>
      </c>
      <c r="Y2069" s="15">
        <v>15.333333</v>
      </c>
      <c r="Z2069" s="7">
        <v>17</v>
      </c>
      <c r="AA2069" s="13">
        <v>2.94117647058823E-2</v>
      </c>
      <c r="AB2069" s="13">
        <v>1.30718954248366E-2</v>
      </c>
      <c r="AC2069" s="13">
        <v>1.8169582772543701E-3</v>
      </c>
      <c r="AD2069" s="13">
        <v>0</v>
      </c>
      <c r="AE2069" s="13">
        <v>0</v>
      </c>
      <c r="AF2069" s="33">
        <v>0</v>
      </c>
      <c r="AG2069" s="13">
        <v>0</v>
      </c>
      <c r="AH2069" s="30">
        <v>0</v>
      </c>
      <c r="AI2069" s="36">
        <v>0</v>
      </c>
      <c r="AJ2069" s="37">
        <v>0</v>
      </c>
      <c r="AK2069" s="38">
        <v>0</v>
      </c>
      <c r="BE2069" s="13"/>
      <c r="CG2069" s="50">
        <v>4.3135595000000002</v>
      </c>
      <c r="CH2069" s="50">
        <v>9</v>
      </c>
      <c r="CI2069" s="44">
        <v>5.0847455999999999E-2</v>
      </c>
      <c r="CJ2069" s="44">
        <v>8.4745759999999993E-3</v>
      </c>
      <c r="CK2069" s="44">
        <v>0</v>
      </c>
      <c r="CL2069" s="44">
        <v>0.59106529209621905</v>
      </c>
      <c r="CM2069" s="44">
        <v>0.41924398625429499</v>
      </c>
      <c r="CN2069" s="13">
        <v>0.551623848763936</v>
      </c>
      <c r="CO2069" s="15">
        <v>13.369230999999999</v>
      </c>
      <c r="CP2069" s="7">
        <v>28</v>
      </c>
      <c r="CQ2069" s="13">
        <v>0.70909090909090899</v>
      </c>
      <c r="CR2069" s="13">
        <v>0.13090909090909</v>
      </c>
      <c r="CS2069" s="13">
        <v>0.24554261988113599</v>
      </c>
      <c r="CT2069" s="13">
        <v>0.27692309999999998</v>
      </c>
      <c r="CU2069" s="13">
        <v>0.19636364579200699</v>
      </c>
      <c r="CV2069" s="13">
        <v>0.12307692000000001</v>
      </c>
      <c r="CW2069" s="52">
        <v>2</v>
      </c>
      <c r="CX2069" s="13">
        <v>3.0769230000000002E-2</v>
      </c>
      <c r="CY2069" s="52">
        <v>0</v>
      </c>
      <c r="CZ2069" s="13">
        <v>0</v>
      </c>
      <c r="DA2069" t="s">
        <v>2870</v>
      </c>
    </row>
    <row r="2070" spans="2:105" hidden="1" x14ac:dyDescent="0.25">
      <c r="B2070">
        <v>0</v>
      </c>
      <c r="C2070">
        <v>16048900</v>
      </c>
      <c r="D2070" s="1" t="s">
        <v>2927</v>
      </c>
      <c r="E2070">
        <v>0</v>
      </c>
      <c r="F2070" s="27">
        <v>0</v>
      </c>
      <c r="G2070" s="27">
        <v>0</v>
      </c>
      <c r="H2070" s="27">
        <v>0</v>
      </c>
      <c r="I2070" s="27">
        <v>0</v>
      </c>
      <c r="J2070" s="27" t="s">
        <v>2926</v>
      </c>
      <c r="K2070" s="5" t="s">
        <v>2581</v>
      </c>
      <c r="L2070" s="5" t="s">
        <v>2131</v>
      </c>
      <c r="M2070" s="9">
        <v>38889</v>
      </c>
      <c r="N2070" s="9">
        <v>18.161643835616399</v>
      </c>
      <c r="O2070" s="5">
        <v>61.49</v>
      </c>
      <c r="P2070" s="7">
        <v>3</v>
      </c>
      <c r="Q2070" s="3">
        <v>8</v>
      </c>
      <c r="R2070" s="3">
        <v>4.0999999999999996</v>
      </c>
      <c r="S2070" s="3">
        <v>1</v>
      </c>
      <c r="T2070" s="11">
        <v>47.835875999999999</v>
      </c>
      <c r="U2070">
        <v>-90.789255999999995</v>
      </c>
      <c r="V2070" s="3">
        <v>235</v>
      </c>
      <c r="W2070" s="3">
        <v>168</v>
      </c>
      <c r="X2070" s="5">
        <v>15</v>
      </c>
      <c r="Y2070" s="15">
        <v>18.692308000000001</v>
      </c>
      <c r="Z2070" s="7">
        <v>27</v>
      </c>
      <c r="AA2070" s="13">
        <v>0.69310344827586201</v>
      </c>
      <c r="AB2070" s="13">
        <v>0.37068965517241298</v>
      </c>
      <c r="AC2070" s="13">
        <v>0.60948855989232797</v>
      </c>
      <c r="AD2070" s="13">
        <v>0</v>
      </c>
      <c r="AE2070" s="13">
        <v>0</v>
      </c>
      <c r="AF2070" s="33">
        <v>0</v>
      </c>
      <c r="AG2070" s="13">
        <v>0</v>
      </c>
      <c r="AH2070" s="30">
        <v>0</v>
      </c>
      <c r="AI2070" s="36">
        <v>0</v>
      </c>
      <c r="AJ2070" s="37">
        <v>0</v>
      </c>
      <c r="AK2070" s="38">
        <v>0</v>
      </c>
      <c r="BE2070" s="13"/>
      <c r="BM2070" s="44">
        <v>0.38805970149253699</v>
      </c>
      <c r="BN2070" s="44">
        <v>5.2238805970149203E-2</v>
      </c>
      <c r="BO2070" s="13">
        <v>8.5676625659050903E-2</v>
      </c>
      <c r="CG2070" s="50">
        <v>7.5510206000000002</v>
      </c>
      <c r="CH2070" s="50">
        <v>10</v>
      </c>
      <c r="CI2070" s="44">
        <v>0.51020410000000005</v>
      </c>
      <c r="CJ2070" s="44">
        <v>0.3265306</v>
      </c>
      <c r="CK2070" s="44">
        <v>0.18367347000000001</v>
      </c>
      <c r="CL2070" s="44">
        <v>0.71678321678321599</v>
      </c>
      <c r="CM2070" s="44">
        <v>0.88111888111888104</v>
      </c>
      <c r="CN2070" s="13">
        <v>0.90713939477875405</v>
      </c>
      <c r="DA2070" t="s">
        <v>2928</v>
      </c>
    </row>
    <row r="2071" spans="2:105" hidden="1" x14ac:dyDescent="0.25">
      <c r="B2071">
        <v>0</v>
      </c>
      <c r="C2071">
        <v>16038300</v>
      </c>
      <c r="D2071" s="1" t="s">
        <v>2782</v>
      </c>
      <c r="E2071">
        <v>0</v>
      </c>
      <c r="F2071" s="27">
        <v>0</v>
      </c>
      <c r="G2071" s="27">
        <v>0</v>
      </c>
      <c r="H2071" s="27">
        <v>0</v>
      </c>
      <c r="I2071" s="27">
        <v>0</v>
      </c>
      <c r="J2071" s="27" t="s">
        <v>2781</v>
      </c>
      <c r="K2071" s="5" t="s">
        <v>2193</v>
      </c>
      <c r="L2071" s="5" t="s">
        <v>2131</v>
      </c>
      <c r="M2071" s="9">
        <v>41820</v>
      </c>
      <c r="N2071" s="9">
        <v>10.131506849315</v>
      </c>
      <c r="O2071" s="5">
        <v>128.69999999999999</v>
      </c>
      <c r="Q2071" s="3">
        <v>17</v>
      </c>
      <c r="R2071" s="3">
        <v>4.5999999999999996</v>
      </c>
      <c r="S2071" s="3">
        <v>1</v>
      </c>
      <c r="T2071" s="11">
        <v>47.842866000000001</v>
      </c>
      <c r="U2071">
        <v>-90.752296000000001</v>
      </c>
      <c r="V2071" s="3">
        <v>236</v>
      </c>
      <c r="W2071" s="3">
        <v>170</v>
      </c>
      <c r="X2071" s="5">
        <v>12</v>
      </c>
      <c r="Y2071" s="15">
        <v>15</v>
      </c>
      <c r="Z2071" s="7">
        <v>15</v>
      </c>
      <c r="AA2071" s="13">
        <v>8.9147286821705404E-2</v>
      </c>
      <c r="AB2071" s="13">
        <v>5.0387596899224799E-2</v>
      </c>
      <c r="AC2071" s="13">
        <v>1.48048452220726E-2</v>
      </c>
      <c r="AD2071" s="13">
        <v>0</v>
      </c>
      <c r="AE2071" s="13">
        <v>0</v>
      </c>
      <c r="AF2071" s="33">
        <v>0</v>
      </c>
      <c r="AG2071" s="13">
        <v>0</v>
      </c>
      <c r="AH2071" s="30">
        <v>0</v>
      </c>
      <c r="AI2071" s="36">
        <v>0</v>
      </c>
      <c r="AJ2071" s="37">
        <v>0</v>
      </c>
      <c r="AK2071" s="38">
        <v>0</v>
      </c>
      <c r="BE2071" s="13"/>
      <c r="BJ2071" s="44">
        <v>0.25117370892018698</v>
      </c>
      <c r="BK2071" s="44">
        <v>7.9812206572769898E-2</v>
      </c>
      <c r="BL2071" s="13">
        <v>8.7866873914236004E-2</v>
      </c>
      <c r="CG2071" s="50">
        <v>2.6052632</v>
      </c>
      <c r="CH2071" s="50">
        <v>8</v>
      </c>
      <c r="CI2071" s="44">
        <v>2.6315789999999999E-2</v>
      </c>
      <c r="CJ2071" s="44">
        <v>0</v>
      </c>
      <c r="CK2071" s="44">
        <v>0</v>
      </c>
      <c r="CL2071" s="44">
        <v>0.231958762886597</v>
      </c>
      <c r="CM2071" s="44">
        <v>0.49828178694157998</v>
      </c>
      <c r="CN2071" s="13">
        <v>0.32906308427394199</v>
      </c>
      <c r="CO2071" s="15">
        <v>11.096154</v>
      </c>
      <c r="CP2071" s="7">
        <v>22</v>
      </c>
      <c r="CQ2071" s="13">
        <v>0.77818181818181797</v>
      </c>
      <c r="CR2071" s="13">
        <v>4.7272727272727202E-2</v>
      </c>
      <c r="CS2071" s="13">
        <v>0.10144101603842701</v>
      </c>
      <c r="CT2071" s="13">
        <v>0.13461539</v>
      </c>
      <c r="CU2071" s="13">
        <v>0.104755250107158</v>
      </c>
      <c r="CV2071" s="13">
        <v>5.7692307999999998E-2</v>
      </c>
      <c r="CW2071" s="52">
        <v>0</v>
      </c>
      <c r="CX2071" s="13">
        <v>0</v>
      </c>
      <c r="CY2071" s="52">
        <v>0</v>
      </c>
      <c r="CZ2071" s="13">
        <v>0</v>
      </c>
      <c r="DA2071" t="s">
        <v>2783</v>
      </c>
    </row>
    <row r="2072" spans="2:105" hidden="1" x14ac:dyDescent="0.25">
      <c r="B2072">
        <v>0</v>
      </c>
      <c r="C2072">
        <v>16038400</v>
      </c>
      <c r="D2072" s="1" t="s">
        <v>2785</v>
      </c>
      <c r="E2072">
        <v>0</v>
      </c>
      <c r="F2072" s="27">
        <v>0</v>
      </c>
      <c r="G2072" s="27">
        <v>0</v>
      </c>
      <c r="H2072" s="27">
        <v>0</v>
      </c>
      <c r="I2072" s="27">
        <v>0</v>
      </c>
      <c r="J2072" s="27" t="s">
        <v>2784</v>
      </c>
      <c r="K2072" s="5" t="s">
        <v>2581</v>
      </c>
      <c r="L2072" s="5" t="s">
        <v>2131</v>
      </c>
      <c r="M2072" s="9">
        <v>44766</v>
      </c>
      <c r="N2072" s="9">
        <v>2.0602739726027299</v>
      </c>
      <c r="O2072" s="5">
        <v>355.09</v>
      </c>
      <c r="Q2072" s="3">
        <v>15</v>
      </c>
      <c r="R2072" s="3">
        <v>7.5</v>
      </c>
      <c r="S2072" s="3">
        <v>1</v>
      </c>
      <c r="T2072" s="11">
        <v>47.819915999999999</v>
      </c>
      <c r="U2072">
        <v>-90.710237000000006</v>
      </c>
      <c r="V2072" s="3">
        <v>236</v>
      </c>
      <c r="W2072" s="3">
        <v>171</v>
      </c>
      <c r="X2072" s="5">
        <v>12</v>
      </c>
      <c r="Y2072" s="15">
        <v>20.739129999999999</v>
      </c>
      <c r="Z2072" s="7">
        <v>26</v>
      </c>
      <c r="AA2072" s="13">
        <v>0.18805309734513201</v>
      </c>
      <c r="AB2072" s="13">
        <v>0.33849557522123802</v>
      </c>
      <c r="AC2072" s="13">
        <v>0.16843876177658099</v>
      </c>
      <c r="AD2072" s="13">
        <v>0</v>
      </c>
      <c r="AE2072" s="13">
        <v>0</v>
      </c>
      <c r="AF2072" s="33">
        <v>0</v>
      </c>
      <c r="AG2072" s="13">
        <v>0</v>
      </c>
      <c r="AH2072" s="30">
        <v>0</v>
      </c>
      <c r="AI2072" s="36">
        <v>0</v>
      </c>
      <c r="AJ2072" s="37">
        <v>0</v>
      </c>
      <c r="AK2072" s="38">
        <v>0</v>
      </c>
      <c r="AW2072" s="15">
        <v>3.0588236000000002</v>
      </c>
      <c r="AX2072" s="15">
        <v>6</v>
      </c>
      <c r="AY2072" s="13">
        <v>4.2857142857142802E-2</v>
      </c>
      <c r="AZ2072" s="13">
        <v>0.13095238095237999</v>
      </c>
      <c r="BA2072" s="13">
        <v>2.1767356602764801E-2</v>
      </c>
      <c r="BB2072" s="13">
        <v>0</v>
      </c>
      <c r="BC2072" s="13">
        <v>0</v>
      </c>
      <c r="BD2072" s="13">
        <v>0</v>
      </c>
      <c r="BE2072" s="13">
        <v>0</v>
      </c>
      <c r="BF2072" s="33">
        <v>0</v>
      </c>
      <c r="BG2072" s="13">
        <v>0</v>
      </c>
      <c r="BH2072" s="36">
        <v>0</v>
      </c>
      <c r="BI2072" s="38">
        <v>0</v>
      </c>
      <c r="BJ2072" s="44">
        <v>0.71084337349397497</v>
      </c>
      <c r="BK2072" s="44">
        <v>3.9156626506024098E-2</v>
      </c>
      <c r="BL2072" s="13">
        <v>0.11026789796104899</v>
      </c>
      <c r="CG2072" s="50">
        <v>1.0565926000000001</v>
      </c>
      <c r="CH2072" s="50">
        <v>8</v>
      </c>
      <c r="CI2072" s="44">
        <v>1.9857030000000001E-4</v>
      </c>
      <c r="CJ2072" s="44">
        <v>0</v>
      </c>
      <c r="CK2072" s="44">
        <v>0</v>
      </c>
      <c r="CL2072" s="44">
        <v>0.48868778280542902</v>
      </c>
      <c r="CM2072" s="44">
        <v>0.55882352941176405</v>
      </c>
      <c r="CN2072" s="13">
        <v>0.58441243681185495</v>
      </c>
      <c r="CO2072" s="15">
        <v>13.369565</v>
      </c>
      <c r="CP2072" s="7">
        <v>27</v>
      </c>
      <c r="CQ2072" s="13">
        <v>0.61616161616161602</v>
      </c>
      <c r="CR2072" s="13">
        <v>9.0909090909090898E-2</v>
      </c>
      <c r="CS2072" s="13">
        <v>0.15134739070259701</v>
      </c>
      <c r="CT2072" s="13">
        <v>0.42391303000000002</v>
      </c>
      <c r="CU2072" s="13">
        <v>0.26119893879601402</v>
      </c>
      <c r="CV2072" s="13">
        <v>5.4347824000000003E-2</v>
      </c>
      <c r="CW2072" s="52">
        <v>1</v>
      </c>
      <c r="CX2072" s="13">
        <v>1.0869564999999999E-2</v>
      </c>
      <c r="CY2072" s="52">
        <v>0</v>
      </c>
      <c r="CZ2072" s="13">
        <v>0</v>
      </c>
      <c r="DA2072" t="s">
        <v>2786</v>
      </c>
    </row>
    <row r="2073" spans="2:105" hidden="1" x14ac:dyDescent="0.25">
      <c r="B2073">
        <v>0</v>
      </c>
      <c r="C2073">
        <v>16034600</v>
      </c>
      <c r="D2073" s="1" t="s">
        <v>2699</v>
      </c>
      <c r="E2073">
        <v>0</v>
      </c>
      <c r="F2073" s="27">
        <v>0</v>
      </c>
      <c r="G2073" s="27">
        <v>0</v>
      </c>
      <c r="H2073" s="27">
        <v>0</v>
      </c>
      <c r="I2073" s="27">
        <v>0</v>
      </c>
      <c r="J2073" s="27" t="s">
        <v>2698</v>
      </c>
      <c r="K2073" s="5" t="s">
        <v>2581</v>
      </c>
      <c r="L2073" s="5" t="s">
        <v>2131</v>
      </c>
      <c r="M2073" s="9">
        <v>41148</v>
      </c>
      <c r="N2073" s="9">
        <v>11.972602739726</v>
      </c>
      <c r="O2073" s="5">
        <v>451.5</v>
      </c>
      <c r="Q2073" s="3">
        <v>17</v>
      </c>
      <c r="R2073" s="3">
        <v>7.9</v>
      </c>
      <c r="S2073" s="3">
        <v>1</v>
      </c>
      <c r="T2073" s="11">
        <v>47.862158000000001</v>
      </c>
      <c r="U2073">
        <v>-90.631808000000007</v>
      </c>
      <c r="V2073" s="3">
        <v>241</v>
      </c>
      <c r="W2073" s="3">
        <v>175</v>
      </c>
      <c r="X2073" s="5">
        <v>12</v>
      </c>
      <c r="Y2073" s="15">
        <v>19.5</v>
      </c>
      <c r="Z2073" s="7">
        <v>23</v>
      </c>
      <c r="AA2073" s="13">
        <v>0.22222222222222199</v>
      </c>
      <c r="AB2073" s="13">
        <v>0.30107526881720398</v>
      </c>
      <c r="AC2073" s="13">
        <v>0.17557200538358</v>
      </c>
      <c r="AD2073" s="13">
        <v>0</v>
      </c>
      <c r="AE2073" s="13">
        <v>0</v>
      </c>
      <c r="AF2073" s="33">
        <v>0</v>
      </c>
      <c r="AG2073" s="13">
        <v>0</v>
      </c>
      <c r="AH2073" s="30">
        <v>0</v>
      </c>
      <c r="AI2073" s="36">
        <v>0</v>
      </c>
      <c r="AJ2073" s="37">
        <v>0</v>
      </c>
      <c r="AK2073" s="38">
        <v>0</v>
      </c>
      <c r="BE2073" s="13"/>
      <c r="CG2073" s="50">
        <v>5.6875</v>
      </c>
      <c r="CH2073" s="50">
        <v>8</v>
      </c>
      <c r="CI2073" s="44">
        <v>6.25E-2</v>
      </c>
      <c r="CJ2073" s="44">
        <v>0</v>
      </c>
      <c r="CK2073" s="44">
        <v>0</v>
      </c>
      <c r="CL2073" s="44">
        <v>0.39885496183206098</v>
      </c>
      <c r="CM2073" s="44">
        <v>0.34923664122137399</v>
      </c>
      <c r="CN2073" s="13">
        <v>0.374454677653902</v>
      </c>
      <c r="CO2073" s="15">
        <v>15.152941</v>
      </c>
      <c r="CP2073" s="7">
        <v>22</v>
      </c>
      <c r="CQ2073" s="13">
        <v>0.72881355932203296</v>
      </c>
      <c r="CR2073" s="13">
        <v>0.51059322033898302</v>
      </c>
      <c r="CS2073" s="13">
        <v>0.81421476837906004</v>
      </c>
      <c r="CT2073" s="13">
        <v>0.68235296000000001</v>
      </c>
      <c r="CU2073" s="13">
        <v>0.49730808957148398</v>
      </c>
      <c r="CV2073" s="13">
        <v>4.7058823999999999E-2</v>
      </c>
      <c r="CW2073" s="52">
        <v>0</v>
      </c>
      <c r="CX2073" s="13">
        <v>0</v>
      </c>
      <c r="CY2073" s="52">
        <v>0</v>
      </c>
      <c r="CZ2073" s="13">
        <v>0</v>
      </c>
      <c r="DA2073" t="s">
        <v>2700</v>
      </c>
    </row>
    <row r="2074" spans="2:105" hidden="1" x14ac:dyDescent="0.25">
      <c r="B2074">
        <v>0</v>
      </c>
      <c r="C2074">
        <v>16040500</v>
      </c>
      <c r="D2074" s="1" t="s">
        <v>2821</v>
      </c>
      <c r="E2074">
        <v>0</v>
      </c>
      <c r="F2074" s="27">
        <v>0</v>
      </c>
      <c r="G2074" s="27">
        <v>0</v>
      </c>
      <c r="H2074" s="27">
        <v>0</v>
      </c>
      <c r="I2074" s="27">
        <v>0</v>
      </c>
      <c r="J2074" s="27" t="s">
        <v>2820</v>
      </c>
      <c r="K2074" s="5" t="s">
        <v>2581</v>
      </c>
      <c r="L2074" s="5" t="s">
        <v>2131</v>
      </c>
      <c r="M2074" s="9">
        <v>43633</v>
      </c>
      <c r="N2074" s="9">
        <v>5.1643835616438301</v>
      </c>
      <c r="O2074" s="5">
        <v>107.11</v>
      </c>
      <c r="Q2074" s="3">
        <v>13</v>
      </c>
      <c r="R2074" s="3">
        <v>4.7</v>
      </c>
      <c r="S2074" s="3">
        <v>1</v>
      </c>
      <c r="T2074" s="11">
        <v>47.902349000000001</v>
      </c>
      <c r="U2074">
        <v>-90.656903999999997</v>
      </c>
      <c r="V2074" s="3">
        <v>242</v>
      </c>
      <c r="W2074" s="3">
        <v>176</v>
      </c>
      <c r="X2074" s="5">
        <v>12</v>
      </c>
      <c r="Y2074" s="15">
        <v>15.9</v>
      </c>
      <c r="Z2074" s="7">
        <v>22</v>
      </c>
      <c r="AA2074" s="13">
        <v>0.85454545454545405</v>
      </c>
      <c r="AB2074" s="13">
        <v>1.45454545454545E-2</v>
      </c>
      <c r="AC2074" s="13">
        <v>4.0511440107671597E-2</v>
      </c>
      <c r="AD2074" s="13">
        <v>0</v>
      </c>
      <c r="AE2074" s="13">
        <v>0</v>
      </c>
      <c r="AF2074" s="33">
        <v>0</v>
      </c>
      <c r="AG2074" s="13">
        <v>0</v>
      </c>
      <c r="AH2074" s="30">
        <v>0</v>
      </c>
      <c r="AI2074" s="36">
        <v>0</v>
      </c>
      <c r="AJ2074" s="37">
        <v>0</v>
      </c>
      <c r="AK2074" s="38">
        <v>0</v>
      </c>
      <c r="BE2074" s="13"/>
      <c r="BJ2074" s="44">
        <v>0.13157894736842099</v>
      </c>
      <c r="BK2074" s="44">
        <v>0.61842105263157898</v>
      </c>
      <c r="BL2074" s="13">
        <v>0.25144006583158002</v>
      </c>
      <c r="CG2074" s="50">
        <v>7.7474746999999997</v>
      </c>
      <c r="CH2074" s="50">
        <v>11</v>
      </c>
      <c r="CI2074" s="44">
        <v>0.55555560000000004</v>
      </c>
      <c r="CJ2074" s="44">
        <v>0.19191920000000001</v>
      </c>
      <c r="CK2074" s="44">
        <v>7.0707069999999997E-2</v>
      </c>
      <c r="CL2074" s="44">
        <v>0.80842911877394596</v>
      </c>
      <c r="CM2074" s="44">
        <v>0.87931034482758597</v>
      </c>
      <c r="CN2074" s="13">
        <v>0.94854926944117401</v>
      </c>
      <c r="CO2074" s="15">
        <v>11.914892999999999</v>
      </c>
      <c r="CP2074" s="7">
        <v>24</v>
      </c>
      <c r="CQ2074" s="13">
        <v>0.81640625</v>
      </c>
      <c r="CR2074" s="13">
        <v>3.515625E-2</v>
      </c>
      <c r="CS2074" s="13">
        <v>8.2227468859399105E-2</v>
      </c>
      <c r="CT2074" s="13">
        <v>0.17021275999999999</v>
      </c>
      <c r="CU2074" s="13">
        <v>0.138962761557195</v>
      </c>
      <c r="CV2074" s="13">
        <v>6.3829789999999997E-2</v>
      </c>
      <c r="CW2074" s="52">
        <v>0</v>
      </c>
      <c r="CX2074" s="13">
        <v>0</v>
      </c>
      <c r="CY2074" s="52">
        <v>0</v>
      </c>
      <c r="CZ2074" s="13">
        <v>0</v>
      </c>
      <c r="DA2074" t="s">
        <v>2822</v>
      </c>
    </row>
    <row r="2075" spans="2:105" hidden="1" x14ac:dyDescent="0.25">
      <c r="B2075">
        <v>0</v>
      </c>
      <c r="C2075">
        <v>16040600</v>
      </c>
      <c r="D2075" s="1" t="s">
        <v>2824</v>
      </c>
      <c r="E2075">
        <v>0</v>
      </c>
      <c r="F2075" s="27">
        <v>0</v>
      </c>
      <c r="G2075" s="27">
        <v>0</v>
      </c>
      <c r="H2075" s="27">
        <v>0</v>
      </c>
      <c r="I2075" s="27">
        <v>0</v>
      </c>
      <c r="J2075" s="27" t="s">
        <v>2823</v>
      </c>
      <c r="K2075" s="5" t="s">
        <v>2581</v>
      </c>
      <c r="L2075" s="5" t="s">
        <v>2131</v>
      </c>
      <c r="M2075" s="9">
        <v>44747</v>
      </c>
      <c r="N2075" s="9">
        <v>2.1123287671232802</v>
      </c>
      <c r="O2075" s="5">
        <v>433.97</v>
      </c>
      <c r="Q2075" s="3">
        <v>22</v>
      </c>
      <c r="R2075" s="3">
        <v>7.5</v>
      </c>
      <c r="S2075" s="3">
        <v>1</v>
      </c>
      <c r="T2075" s="11">
        <v>47.904527000000002</v>
      </c>
      <c r="U2075">
        <v>-90.659891000000002</v>
      </c>
      <c r="V2075" s="3">
        <v>242</v>
      </c>
      <c r="W2075" s="3">
        <v>176</v>
      </c>
      <c r="X2075" s="5">
        <v>12</v>
      </c>
      <c r="Y2075" s="15">
        <v>18</v>
      </c>
      <c r="Z2075" s="7">
        <v>23</v>
      </c>
      <c r="AA2075" s="13">
        <v>6.19469026548672E-2</v>
      </c>
      <c r="AB2075" s="13">
        <v>7.7433628318583997E-2</v>
      </c>
      <c r="AC2075" s="13">
        <v>1.5814266487213999E-2</v>
      </c>
      <c r="AD2075" s="13">
        <v>0</v>
      </c>
      <c r="AE2075" s="13">
        <v>0</v>
      </c>
      <c r="AF2075" s="33">
        <v>0</v>
      </c>
      <c r="AG2075" s="13">
        <v>0</v>
      </c>
      <c r="AH2075" s="30">
        <v>0</v>
      </c>
      <c r="AI2075" s="36">
        <v>0</v>
      </c>
      <c r="AJ2075" s="37">
        <v>0</v>
      </c>
      <c r="AK2075" s="38">
        <v>0</v>
      </c>
      <c r="BE2075" s="13"/>
      <c r="CG2075" s="50">
        <v>3.768116</v>
      </c>
      <c r="CH2075" s="50">
        <v>8</v>
      </c>
      <c r="CI2075" s="44">
        <v>1.4492754E-2</v>
      </c>
      <c r="CJ2075" s="44">
        <v>0</v>
      </c>
      <c r="CK2075" s="44">
        <v>0</v>
      </c>
      <c r="CL2075" s="44">
        <v>0.39592760180995401</v>
      </c>
      <c r="CM2075" s="44">
        <v>0.55882352941176405</v>
      </c>
      <c r="CN2075" s="13">
        <v>0.512983865383283</v>
      </c>
      <c r="CO2075" s="15">
        <v>11.793651000000001</v>
      </c>
      <c r="CP2075" s="7">
        <v>22</v>
      </c>
      <c r="CQ2075" s="13">
        <v>0.72222222222222199</v>
      </c>
      <c r="CR2075" s="13">
        <v>7.5757575757575704E-2</v>
      </c>
      <c r="CS2075" s="13">
        <v>0.14837580395668801</v>
      </c>
      <c r="CT2075" s="13">
        <v>0.26984128000000002</v>
      </c>
      <c r="CU2075" s="13">
        <v>0.19488537145985399</v>
      </c>
      <c r="CV2075" s="13">
        <v>3.1746033999999999E-2</v>
      </c>
      <c r="CW2075" s="52">
        <v>0</v>
      </c>
      <c r="CX2075" s="13">
        <v>0</v>
      </c>
      <c r="CY2075" s="52">
        <v>0</v>
      </c>
      <c r="CZ2075" s="13">
        <v>0</v>
      </c>
      <c r="DA2075" t="s">
        <v>2825</v>
      </c>
    </row>
    <row r="2076" spans="2:105" hidden="1" x14ac:dyDescent="0.25">
      <c r="B2076">
        <v>0</v>
      </c>
      <c r="C2076">
        <v>29024200</v>
      </c>
      <c r="D2076" s="1" t="s">
        <v>4692</v>
      </c>
      <c r="E2076">
        <v>0</v>
      </c>
      <c r="F2076" s="27">
        <v>0</v>
      </c>
      <c r="G2076" s="27">
        <v>0</v>
      </c>
      <c r="H2076" s="27">
        <v>0</v>
      </c>
      <c r="I2076" s="27">
        <v>0</v>
      </c>
      <c r="J2076" s="27" t="s">
        <v>4691</v>
      </c>
      <c r="K2076" s="5" t="s">
        <v>552</v>
      </c>
      <c r="L2076" s="5" t="s">
        <v>4464</v>
      </c>
      <c r="M2076" s="9">
        <v>44753</v>
      </c>
      <c r="N2076" s="9">
        <v>2.0958904109589001</v>
      </c>
      <c r="O2076" s="5">
        <v>1642.57</v>
      </c>
      <c r="P2076" s="7">
        <v>26</v>
      </c>
      <c r="Q2076" s="3">
        <v>76</v>
      </c>
      <c r="R2076" s="3">
        <v>8.6</v>
      </c>
      <c r="S2076" s="3">
        <v>1</v>
      </c>
      <c r="T2076" s="11">
        <v>46.945605999999998</v>
      </c>
      <c r="U2076">
        <v>-95.075064999999995</v>
      </c>
      <c r="V2076" s="3">
        <v>155</v>
      </c>
      <c r="W2076" s="3">
        <v>87</v>
      </c>
      <c r="X2076" s="5">
        <v>27</v>
      </c>
      <c r="Y2076" s="15">
        <v>21.183487</v>
      </c>
      <c r="Z2076" s="7">
        <v>38</v>
      </c>
      <c r="AA2076" s="13">
        <v>0.64159292035398197</v>
      </c>
      <c r="AB2076" s="13">
        <v>0.46681415929203501</v>
      </c>
      <c r="AC2076" s="13">
        <v>0.68102288021534296</v>
      </c>
      <c r="AD2076" s="13">
        <v>3.6697246000000003E-2</v>
      </c>
      <c r="AE2076" s="13">
        <v>2.3544693316242302E-2</v>
      </c>
      <c r="AF2076" s="33">
        <v>1</v>
      </c>
      <c r="AG2076" s="13">
        <v>9.1743115000000007E-3</v>
      </c>
      <c r="AH2076" s="30">
        <v>5.8861733290605798E-3</v>
      </c>
      <c r="AI2076" s="36">
        <v>0</v>
      </c>
      <c r="AJ2076" s="37">
        <v>0</v>
      </c>
      <c r="AK2076" s="38">
        <v>0</v>
      </c>
      <c r="AL2076" s="31">
        <v>1.0900000000000001</v>
      </c>
      <c r="AM2076" s="7">
        <v>18</v>
      </c>
      <c r="AN2076" s="15">
        <v>10.806723</v>
      </c>
      <c r="AO2076" s="13">
        <v>0.42857142999999998</v>
      </c>
      <c r="AP2076" s="13">
        <v>0.26050422000000001</v>
      </c>
      <c r="AQ2076" s="13">
        <v>0.18317559606150499</v>
      </c>
      <c r="AR2076" s="13">
        <v>2.5210084000000001E-2</v>
      </c>
      <c r="AS2076" s="13">
        <v>1.7726669868356301E-2</v>
      </c>
      <c r="AT2076" s="13">
        <v>0.70315789473684198</v>
      </c>
      <c r="AU2076" s="13">
        <v>0.36261609907120701</v>
      </c>
      <c r="AV2076" s="13">
        <v>0.60990712074303399</v>
      </c>
      <c r="AW2076" s="15">
        <v>4.7225039999999998</v>
      </c>
      <c r="AX2076" s="15">
        <v>8</v>
      </c>
      <c r="AY2076" s="13">
        <v>0.85238095238095202</v>
      </c>
      <c r="AZ2076" s="13">
        <v>0.40952380952380901</v>
      </c>
      <c r="BA2076" s="13">
        <v>0.79088062323378905</v>
      </c>
      <c r="BB2076" s="13">
        <v>0.10998308</v>
      </c>
      <c r="BC2076" s="13">
        <v>0.10998308</v>
      </c>
      <c r="BD2076" s="13">
        <v>2.0304567999999999E-2</v>
      </c>
      <c r="BE2076" s="13">
        <v>1.7307227104902199E-2</v>
      </c>
      <c r="BF2076" s="33">
        <v>0</v>
      </c>
      <c r="BG2076" s="13">
        <v>0</v>
      </c>
      <c r="BH2076" s="36">
        <v>0</v>
      </c>
      <c r="BI2076" s="38">
        <v>0</v>
      </c>
      <c r="BJ2076" s="44">
        <v>0.86144578313252995</v>
      </c>
      <c r="BK2076" s="44">
        <v>0.328313253012048</v>
      </c>
      <c r="BL2076" s="13">
        <v>0.59705586541098998</v>
      </c>
      <c r="BS2076" s="15">
        <v>7.25</v>
      </c>
      <c r="BT2076" s="3">
        <v>10</v>
      </c>
      <c r="BU2076" s="13">
        <v>0.103960396039603</v>
      </c>
      <c r="BV2076" s="13">
        <v>0.66089108910891003</v>
      </c>
      <c r="BW2076" s="13">
        <v>0.16190029692139299</v>
      </c>
      <c r="BX2076" s="13">
        <v>0.25</v>
      </c>
      <c r="BY2076" s="13">
        <v>0.25</v>
      </c>
      <c r="BZ2076" s="13">
        <v>0</v>
      </c>
      <c r="CA2076" s="52">
        <v>0</v>
      </c>
      <c r="CB2076" s="13">
        <v>0</v>
      </c>
      <c r="CC2076" s="13">
        <v>0</v>
      </c>
      <c r="CG2076" s="50">
        <v>5.6956519999999999</v>
      </c>
      <c r="CH2076" s="50">
        <v>9</v>
      </c>
      <c r="CI2076" s="44">
        <v>3.2608695E-2</v>
      </c>
      <c r="CJ2076" s="44">
        <v>1.0869564999999999E-2</v>
      </c>
      <c r="CK2076" s="44">
        <v>0</v>
      </c>
      <c r="CL2076" s="44">
        <v>0.58371040723981904</v>
      </c>
      <c r="CM2076" s="44">
        <v>0.30995475113122101</v>
      </c>
      <c r="CN2076" s="13">
        <v>0.44879163492832902</v>
      </c>
      <c r="CO2076" s="15">
        <v>15.219512</v>
      </c>
      <c r="CP2076" s="7">
        <v>28</v>
      </c>
      <c r="CQ2076" s="13">
        <v>0.669191919191919</v>
      </c>
      <c r="CR2076" s="13">
        <v>0.26515151515151503</v>
      </c>
      <c r="CS2076" s="13">
        <v>0.45925262558007002</v>
      </c>
      <c r="CT2076" s="13">
        <v>0.52439020000000003</v>
      </c>
      <c r="CU2076" s="13">
        <v>0.35091769815695401</v>
      </c>
      <c r="CV2076" s="13">
        <v>0.17073171000000001</v>
      </c>
      <c r="CW2076" s="52">
        <v>2</v>
      </c>
      <c r="CX2076" s="13">
        <v>2.4390242999999999E-2</v>
      </c>
      <c r="CY2076" s="52">
        <v>0</v>
      </c>
      <c r="CZ2076" s="13">
        <v>0</v>
      </c>
      <c r="DA2076" t="s">
        <v>4693</v>
      </c>
    </row>
    <row r="2077" spans="2:105" hidden="1" x14ac:dyDescent="0.25">
      <c r="B2077">
        <v>0</v>
      </c>
      <c r="C2077">
        <v>16009700</v>
      </c>
      <c r="D2077" s="1" t="s">
        <v>389</v>
      </c>
      <c r="E2077">
        <v>1</v>
      </c>
      <c r="F2077" s="27">
        <v>0</v>
      </c>
      <c r="G2077" s="27">
        <v>1</v>
      </c>
      <c r="H2077" s="27">
        <v>0</v>
      </c>
      <c r="I2077" s="27">
        <v>0</v>
      </c>
      <c r="J2077" s="27" t="s">
        <v>2295</v>
      </c>
      <c r="K2077" s="5" t="s">
        <v>2193</v>
      </c>
      <c r="L2077" s="5" t="s">
        <v>2131</v>
      </c>
      <c r="M2077" s="9">
        <v>42912</v>
      </c>
      <c r="N2077" s="9">
        <v>7.13972602739726</v>
      </c>
      <c r="O2077" s="5">
        <v>41.04</v>
      </c>
      <c r="P2077" s="7">
        <v>5</v>
      </c>
      <c r="Q2077" s="3">
        <v>13</v>
      </c>
      <c r="R2077" s="3">
        <v>10</v>
      </c>
      <c r="S2077" s="3">
        <v>1</v>
      </c>
      <c r="V2077" s="3">
        <v>243</v>
      </c>
      <c r="W2077" s="3">
        <v>182</v>
      </c>
      <c r="X2077" s="5">
        <v>14</v>
      </c>
      <c r="Y2077" s="15">
        <v>21.135135999999999</v>
      </c>
      <c r="Z2077" s="7">
        <v>26</v>
      </c>
      <c r="AA2077" s="13">
        <v>0.98104265402843605</v>
      </c>
      <c r="AB2077" s="13">
        <v>0.66824644549763001</v>
      </c>
      <c r="AC2077" s="13">
        <v>0.97133243606998598</v>
      </c>
      <c r="AD2077" s="13">
        <v>0</v>
      </c>
      <c r="AE2077" s="13">
        <v>0</v>
      </c>
      <c r="AF2077" s="33">
        <v>0</v>
      </c>
      <c r="AG2077" s="13">
        <v>0</v>
      </c>
      <c r="AH2077" s="30">
        <v>0</v>
      </c>
      <c r="AI2077" s="36">
        <v>0</v>
      </c>
      <c r="AJ2077" s="37">
        <v>0</v>
      </c>
      <c r="AK2077" s="38">
        <v>0</v>
      </c>
      <c r="BE2077" s="13"/>
      <c r="CG2077" s="50">
        <v>5.8823530000000002</v>
      </c>
      <c r="CH2077" s="50">
        <v>7</v>
      </c>
      <c r="CI2077" s="44">
        <v>0</v>
      </c>
      <c r="CJ2077" s="44">
        <v>0</v>
      </c>
      <c r="CK2077" s="44">
        <v>0</v>
      </c>
      <c r="CL2077" s="44">
        <v>0.44032921810699499</v>
      </c>
      <c r="CM2077" s="44">
        <v>0.49588477366255101</v>
      </c>
      <c r="CN2077" s="13">
        <v>0.50882902846063205</v>
      </c>
      <c r="DA2077" t="s">
        <v>2296</v>
      </c>
    </row>
    <row r="2078" spans="2:105" hidden="1" x14ac:dyDescent="0.25">
      <c r="B2078">
        <v>0</v>
      </c>
      <c r="C2078">
        <v>16015500</v>
      </c>
      <c r="D2078" s="1" t="s">
        <v>2406</v>
      </c>
      <c r="E2078">
        <v>0</v>
      </c>
      <c r="F2078" s="27">
        <v>0</v>
      </c>
      <c r="G2078" s="27">
        <v>0</v>
      </c>
      <c r="H2078" s="27">
        <v>0</v>
      </c>
      <c r="I2078" s="27">
        <v>0</v>
      </c>
      <c r="J2078" s="27" t="s">
        <v>2405</v>
      </c>
      <c r="K2078" s="5" t="s">
        <v>2193</v>
      </c>
      <c r="L2078" s="5" t="s">
        <v>2131</v>
      </c>
      <c r="M2078" s="9">
        <v>43269</v>
      </c>
      <c r="N2078" s="9">
        <v>6.16164383561643</v>
      </c>
      <c r="O2078" s="5">
        <v>26.22</v>
      </c>
      <c r="P2078" s="7">
        <v>8</v>
      </c>
      <c r="Q2078" s="3">
        <v>17</v>
      </c>
      <c r="R2078" s="3">
        <v>8.1</v>
      </c>
      <c r="S2078" s="3">
        <v>1</v>
      </c>
      <c r="V2078" s="3">
        <v>243</v>
      </c>
      <c r="W2078" s="3">
        <v>182</v>
      </c>
      <c r="X2078" s="5">
        <v>13</v>
      </c>
      <c r="Y2078" s="15">
        <v>17.72973</v>
      </c>
      <c r="Z2078" s="7">
        <v>25</v>
      </c>
      <c r="AA2078" s="13">
        <v>0.49431818181818099</v>
      </c>
      <c r="AB2078" s="13">
        <v>8.9015151515151505E-2</v>
      </c>
      <c r="AC2078" s="13">
        <v>0.118707940780619</v>
      </c>
      <c r="AD2078" s="13">
        <v>0</v>
      </c>
      <c r="AE2078" s="13">
        <v>0</v>
      </c>
      <c r="AF2078" s="33">
        <v>0</v>
      </c>
      <c r="AG2078" s="13">
        <v>0</v>
      </c>
      <c r="AH2078" s="30">
        <v>0</v>
      </c>
      <c r="AI2078" s="36">
        <v>0</v>
      </c>
      <c r="AJ2078" s="37">
        <v>0</v>
      </c>
      <c r="AK2078" s="38">
        <v>0</v>
      </c>
      <c r="AW2078" s="15">
        <v>7.75</v>
      </c>
      <c r="AX2078" s="15">
        <v>10</v>
      </c>
      <c r="AY2078" s="13">
        <v>5.6485355648535497E-2</v>
      </c>
      <c r="AZ2078" s="13">
        <v>1</v>
      </c>
      <c r="BA2078" s="13">
        <v>0.17169479874742199</v>
      </c>
      <c r="BB2078" s="13">
        <v>0.75</v>
      </c>
      <c r="BC2078" s="13">
        <v>0.75</v>
      </c>
      <c r="BD2078" s="13">
        <v>0.75</v>
      </c>
      <c r="BE2078" s="13">
        <v>4.2364016736401597E-2</v>
      </c>
      <c r="BF2078" s="33">
        <v>5</v>
      </c>
      <c r="BG2078" s="13">
        <v>0.625</v>
      </c>
      <c r="BH2078" s="36">
        <v>2</v>
      </c>
      <c r="BI2078" s="38">
        <v>0.25</v>
      </c>
      <c r="CG2078" s="50">
        <v>3.5179486</v>
      </c>
      <c r="CH2078" s="50">
        <v>11</v>
      </c>
      <c r="CI2078" s="44">
        <v>4.1025642000000001E-2</v>
      </c>
      <c r="CJ2078" s="44">
        <v>4.1025642000000001E-2</v>
      </c>
      <c r="CK2078" s="44">
        <v>4.1025642000000001E-2</v>
      </c>
      <c r="CL2078" s="44">
        <v>0.81527093596059097</v>
      </c>
      <c r="CM2078" s="44">
        <v>0.88177339901477803</v>
      </c>
      <c r="CN2078" s="13">
        <v>0.95180389169724999</v>
      </c>
      <c r="DA2078" t="s">
        <v>2407</v>
      </c>
    </row>
    <row r="2079" spans="2:105" hidden="1" x14ac:dyDescent="0.25">
      <c r="B2079">
        <v>0</v>
      </c>
      <c r="C2079">
        <v>16019300</v>
      </c>
      <c r="D2079" s="1" t="s">
        <v>2471</v>
      </c>
      <c r="E2079">
        <v>0</v>
      </c>
      <c r="F2079" s="27">
        <v>0</v>
      </c>
      <c r="G2079" s="27">
        <v>0</v>
      </c>
      <c r="H2079" s="27">
        <v>0</v>
      </c>
      <c r="I2079" s="27">
        <v>0</v>
      </c>
      <c r="J2079" s="27" t="s">
        <v>2470</v>
      </c>
      <c r="K2079" s="5" t="s">
        <v>2193</v>
      </c>
      <c r="L2079" s="5" t="s">
        <v>2131</v>
      </c>
      <c r="M2079" s="9">
        <v>42912</v>
      </c>
      <c r="N2079" s="9">
        <v>7.13972602739726</v>
      </c>
      <c r="O2079" s="5">
        <v>87.21</v>
      </c>
      <c r="Q2079" s="3">
        <v>40</v>
      </c>
      <c r="R2079" s="3">
        <v>8.4</v>
      </c>
      <c r="S2079" s="3">
        <v>1</v>
      </c>
      <c r="V2079" s="3">
        <v>243</v>
      </c>
      <c r="W2079" s="3">
        <v>182</v>
      </c>
      <c r="X2079" s="5">
        <v>8</v>
      </c>
      <c r="Y2079" s="15">
        <v>19.399999999999999</v>
      </c>
      <c r="Z2079" s="7">
        <v>26</v>
      </c>
      <c r="AA2079" s="13">
        <v>0.17450980392156801</v>
      </c>
      <c r="AB2079" s="13">
        <v>0.25490196078431299</v>
      </c>
      <c r="AC2079" s="13">
        <v>0.119919246298788</v>
      </c>
      <c r="AD2079" s="13">
        <v>0</v>
      </c>
      <c r="AE2079" s="13">
        <v>0</v>
      </c>
      <c r="AF2079" s="33">
        <v>0</v>
      </c>
      <c r="AG2079" s="13">
        <v>0</v>
      </c>
      <c r="AH2079" s="30">
        <v>0</v>
      </c>
      <c r="AI2079" s="36">
        <v>0</v>
      </c>
      <c r="AJ2079" s="37">
        <v>0</v>
      </c>
      <c r="AK2079" s="38">
        <v>0</v>
      </c>
      <c r="BE2079" s="13"/>
      <c r="CG2079" s="50">
        <v>7</v>
      </c>
      <c r="CH2079" s="50">
        <v>7</v>
      </c>
      <c r="CI2079" s="44">
        <v>0</v>
      </c>
      <c r="CJ2079" s="44">
        <v>0</v>
      </c>
      <c r="CK2079" s="44">
        <v>0</v>
      </c>
      <c r="CL2079" s="44">
        <v>6.7901234567901203E-2</v>
      </c>
      <c r="CM2079" s="44">
        <v>0.63374485596707797</v>
      </c>
      <c r="CN2079" s="13">
        <v>0.16210788726542399</v>
      </c>
      <c r="CO2079" s="15">
        <v>13.833333</v>
      </c>
      <c r="CP2079" s="7">
        <v>16</v>
      </c>
      <c r="CQ2079" s="13">
        <v>0.44186046511627902</v>
      </c>
      <c r="CR2079" s="13">
        <v>0.16046511627906901</v>
      </c>
      <c r="CS2079" s="13">
        <v>0.18855328502808699</v>
      </c>
      <c r="CT2079" s="13">
        <v>0.25</v>
      </c>
      <c r="CU2079" s="13">
        <v>0.11046511627906901</v>
      </c>
      <c r="CV2079" s="13">
        <v>0</v>
      </c>
      <c r="CW2079" s="52">
        <v>0</v>
      </c>
      <c r="CX2079" s="13">
        <v>0</v>
      </c>
      <c r="CY2079" s="52">
        <v>0</v>
      </c>
      <c r="CZ2079" s="13">
        <v>0</v>
      </c>
      <c r="DA2079" t="s">
        <v>2472</v>
      </c>
    </row>
    <row r="2080" spans="2:105" hidden="1" x14ac:dyDescent="0.25">
      <c r="B2080">
        <v>0</v>
      </c>
      <c r="C2080">
        <v>16019900</v>
      </c>
      <c r="D2080" s="1" t="s">
        <v>2485</v>
      </c>
      <c r="E2080">
        <v>0</v>
      </c>
      <c r="F2080" s="27">
        <v>0</v>
      </c>
      <c r="G2080" s="27">
        <v>0</v>
      </c>
      <c r="H2080" s="27">
        <v>0</v>
      </c>
      <c r="I2080" s="27">
        <v>0</v>
      </c>
      <c r="J2080" s="27" t="s">
        <v>2484</v>
      </c>
      <c r="K2080" s="5" t="s">
        <v>2193</v>
      </c>
      <c r="L2080" s="5" t="s">
        <v>2131</v>
      </c>
      <c r="M2080" s="9">
        <v>41550</v>
      </c>
      <c r="N2080" s="9">
        <v>10.8712328767123</v>
      </c>
      <c r="O2080" s="5">
        <v>23.2</v>
      </c>
      <c r="P2080" s="7">
        <v>8.3000000000000007</v>
      </c>
      <c r="Q2080" s="3">
        <v>30</v>
      </c>
      <c r="R2080" s="3">
        <v>11.5</v>
      </c>
      <c r="S2080" s="3">
        <v>1</v>
      </c>
      <c r="V2080" s="3">
        <v>243</v>
      </c>
      <c r="W2080" s="3">
        <v>182</v>
      </c>
      <c r="X2080" s="5">
        <v>8</v>
      </c>
      <c r="Y2080" s="15">
        <v>22</v>
      </c>
      <c r="Z2080" s="7">
        <v>24</v>
      </c>
      <c r="AA2080" s="13">
        <v>0.192439862542955</v>
      </c>
      <c r="AB2080" s="13">
        <v>0.64948453608247403</v>
      </c>
      <c r="AC2080" s="13">
        <v>0.32200538358008002</v>
      </c>
      <c r="AD2080" s="13">
        <v>0</v>
      </c>
      <c r="AE2080" s="13">
        <v>0</v>
      </c>
      <c r="AF2080" s="33">
        <v>0</v>
      </c>
      <c r="AG2080" s="13">
        <v>0</v>
      </c>
      <c r="AH2080" s="30">
        <v>0</v>
      </c>
      <c r="AI2080" s="36">
        <v>0</v>
      </c>
      <c r="AJ2080" s="37">
        <v>0</v>
      </c>
      <c r="AK2080" s="38">
        <v>0</v>
      </c>
      <c r="BE2080" s="13"/>
      <c r="DA2080" t="s">
        <v>2486</v>
      </c>
    </row>
    <row r="2081" spans="2:105" hidden="1" x14ac:dyDescent="0.25">
      <c r="B2081">
        <v>0</v>
      </c>
      <c r="C2081">
        <v>16020200</v>
      </c>
      <c r="D2081" s="1" t="s">
        <v>2491</v>
      </c>
      <c r="E2081">
        <v>0</v>
      </c>
      <c r="F2081" s="27">
        <v>0</v>
      </c>
      <c r="G2081" s="27">
        <v>0</v>
      </c>
      <c r="H2081" s="27">
        <v>0</v>
      </c>
      <c r="I2081" s="27">
        <v>0</v>
      </c>
      <c r="J2081" s="27" t="s">
        <v>2490</v>
      </c>
      <c r="K2081" s="5" t="s">
        <v>2193</v>
      </c>
      <c r="L2081" s="5" t="s">
        <v>2131</v>
      </c>
      <c r="M2081" s="9">
        <v>41470</v>
      </c>
      <c r="N2081" s="9">
        <v>11.0904109589041</v>
      </c>
      <c r="O2081" s="5">
        <v>16.09</v>
      </c>
      <c r="Q2081" s="3">
        <v>23</v>
      </c>
      <c r="R2081" s="3">
        <v>9.3000000000000007</v>
      </c>
      <c r="S2081" s="3">
        <v>1</v>
      </c>
      <c r="V2081" s="3">
        <v>243</v>
      </c>
      <c r="W2081" s="3">
        <v>182</v>
      </c>
      <c r="X2081" s="5">
        <v>9</v>
      </c>
      <c r="Y2081" s="15">
        <v>16.153846999999999</v>
      </c>
      <c r="Z2081" s="7">
        <v>20</v>
      </c>
      <c r="AA2081" s="13">
        <v>0.36426116838487899</v>
      </c>
      <c r="AB2081" s="13">
        <v>3.0927835051546299E-2</v>
      </c>
      <c r="AC2081" s="13">
        <v>3.7213997308209901E-2</v>
      </c>
      <c r="AD2081" s="13">
        <v>0</v>
      </c>
      <c r="AE2081" s="13">
        <v>0</v>
      </c>
      <c r="AF2081" s="33">
        <v>0</v>
      </c>
      <c r="AG2081" s="13">
        <v>0</v>
      </c>
      <c r="AH2081" s="30">
        <v>0</v>
      </c>
      <c r="AI2081" s="36">
        <v>0</v>
      </c>
      <c r="AJ2081" s="37">
        <v>0</v>
      </c>
      <c r="AK2081" s="38">
        <v>0</v>
      </c>
      <c r="BE2081" s="13"/>
      <c r="CG2081" s="50">
        <v>7.2</v>
      </c>
      <c r="CH2081" s="50">
        <v>10</v>
      </c>
      <c r="CI2081" s="44">
        <v>0.1</v>
      </c>
      <c r="CJ2081" s="44">
        <v>0.1</v>
      </c>
      <c r="CK2081" s="44">
        <v>0.1</v>
      </c>
      <c r="CL2081" s="44">
        <v>0.44444444444444398</v>
      </c>
      <c r="CM2081" s="44">
        <v>0.874074074074074</v>
      </c>
      <c r="CN2081" s="13">
        <v>0.72079495879786704</v>
      </c>
      <c r="CO2081" s="15">
        <v>14</v>
      </c>
      <c r="CP2081" s="7">
        <v>18</v>
      </c>
      <c r="CQ2081" s="13">
        <v>0.469758064516129</v>
      </c>
      <c r="CR2081" s="13">
        <v>7.6612903225806397E-2</v>
      </c>
      <c r="CS2081" s="13">
        <v>9.9975575999348698E-2</v>
      </c>
      <c r="CT2081" s="13">
        <v>0.6</v>
      </c>
      <c r="CU2081" s="13">
        <v>0.28185484990958198</v>
      </c>
      <c r="CV2081" s="13">
        <v>0</v>
      </c>
      <c r="CW2081" s="52">
        <v>0</v>
      </c>
      <c r="CX2081" s="13">
        <v>0</v>
      </c>
      <c r="CY2081" s="52">
        <v>0</v>
      </c>
      <c r="CZ2081" s="13">
        <v>0</v>
      </c>
      <c r="DA2081" t="s">
        <v>2492</v>
      </c>
    </row>
    <row r="2082" spans="2:105" hidden="1" x14ac:dyDescent="0.25">
      <c r="B2082">
        <v>0</v>
      </c>
      <c r="C2082">
        <v>16020500</v>
      </c>
      <c r="D2082" s="1" t="s">
        <v>2497</v>
      </c>
      <c r="E2082">
        <v>0</v>
      </c>
      <c r="F2082" s="27">
        <v>0</v>
      </c>
      <c r="G2082" s="27">
        <v>0</v>
      </c>
      <c r="H2082" s="27">
        <v>0</v>
      </c>
      <c r="I2082" s="27">
        <v>0</v>
      </c>
      <c r="J2082" s="27" t="s">
        <v>2496</v>
      </c>
      <c r="K2082" s="5" t="s">
        <v>2193</v>
      </c>
      <c r="L2082" s="5" t="s">
        <v>2131</v>
      </c>
      <c r="M2082" s="9">
        <v>37097</v>
      </c>
      <c r="N2082" s="9">
        <v>23.071232876712301</v>
      </c>
      <c r="O2082" s="5">
        <v>24.86</v>
      </c>
      <c r="Q2082" s="3">
        <v>11</v>
      </c>
      <c r="R2082" s="3">
        <v>5.8</v>
      </c>
      <c r="S2082" s="3">
        <v>1</v>
      </c>
      <c r="V2082" s="3">
        <v>243</v>
      </c>
      <c r="W2082" s="3">
        <v>182</v>
      </c>
      <c r="X2082" s="5">
        <v>15</v>
      </c>
      <c r="Y2082" s="15">
        <v>17.363636</v>
      </c>
      <c r="Z2082" s="7">
        <v>23</v>
      </c>
      <c r="AA2082" s="13">
        <v>0.46634615384615302</v>
      </c>
      <c r="AB2082" s="13">
        <v>0.107371794871794</v>
      </c>
      <c r="AC2082" s="13">
        <v>0.13364737550471001</v>
      </c>
      <c r="AD2082" s="13">
        <v>0</v>
      </c>
      <c r="AE2082" s="13">
        <v>0</v>
      </c>
      <c r="AF2082" s="33">
        <v>0</v>
      </c>
      <c r="AG2082" s="13">
        <v>0</v>
      </c>
      <c r="AH2082" s="30">
        <v>0</v>
      </c>
      <c r="AI2082" s="36">
        <v>0</v>
      </c>
      <c r="AJ2082" s="37">
        <v>0</v>
      </c>
      <c r="AK2082" s="38">
        <v>0</v>
      </c>
      <c r="BE2082" s="13"/>
      <c r="CG2082" s="50">
        <v>7</v>
      </c>
      <c r="CH2082" s="50">
        <v>7</v>
      </c>
      <c r="CI2082" s="44">
        <v>0</v>
      </c>
      <c r="CJ2082" s="44">
        <v>0</v>
      </c>
      <c r="CK2082" s="44">
        <v>0</v>
      </c>
      <c r="CL2082" s="44">
        <v>8.3904109589041098E-2</v>
      </c>
      <c r="CM2082" s="44">
        <v>0.56335616438356095</v>
      </c>
      <c r="CN2082" s="13">
        <v>0.174087667059067</v>
      </c>
      <c r="DA2082" t="s">
        <v>2498</v>
      </c>
    </row>
    <row r="2083" spans="2:105" hidden="1" x14ac:dyDescent="0.25">
      <c r="B2083">
        <v>0</v>
      </c>
      <c r="C2083">
        <v>16020800</v>
      </c>
      <c r="D2083" s="1" t="s">
        <v>2502</v>
      </c>
      <c r="E2083">
        <v>0</v>
      </c>
      <c r="F2083" s="27">
        <v>0</v>
      </c>
      <c r="G2083" s="27">
        <v>0</v>
      </c>
      <c r="H2083" s="27">
        <v>0</v>
      </c>
      <c r="I2083" s="27">
        <v>0</v>
      </c>
      <c r="J2083" s="27" t="s">
        <v>2501</v>
      </c>
      <c r="K2083" s="5" t="s">
        <v>2193</v>
      </c>
      <c r="L2083" s="5" t="s">
        <v>2131</v>
      </c>
      <c r="M2083" s="9">
        <v>37105</v>
      </c>
      <c r="N2083" s="9">
        <v>23.049315068493101</v>
      </c>
      <c r="O2083" s="5">
        <v>45.22</v>
      </c>
      <c r="Q2083" s="3">
        <v>25</v>
      </c>
      <c r="R2083" s="3">
        <v>5</v>
      </c>
      <c r="S2083" s="3">
        <v>1</v>
      </c>
      <c r="V2083" s="3">
        <v>243</v>
      </c>
      <c r="W2083" s="3">
        <v>182</v>
      </c>
      <c r="X2083" s="5">
        <v>8</v>
      </c>
      <c r="Y2083" s="15">
        <v>16.666665999999999</v>
      </c>
      <c r="Z2083" s="7">
        <v>23</v>
      </c>
      <c r="AA2083" s="13">
        <v>0.35416666666666602</v>
      </c>
      <c r="AB2083" s="13">
        <v>6.7307692307692304E-2</v>
      </c>
      <c r="AC2083" s="13">
        <v>6.7967698519515396E-2</v>
      </c>
      <c r="AD2083" s="13">
        <v>0</v>
      </c>
      <c r="AE2083" s="13">
        <v>0</v>
      </c>
      <c r="AF2083" s="33">
        <v>0</v>
      </c>
      <c r="AG2083" s="13">
        <v>0</v>
      </c>
      <c r="AH2083" s="30">
        <v>0</v>
      </c>
      <c r="AI2083" s="36">
        <v>0</v>
      </c>
      <c r="AJ2083" s="37">
        <v>0</v>
      </c>
      <c r="AK2083" s="38">
        <v>0</v>
      </c>
      <c r="BE2083" s="13"/>
      <c r="BJ2083" s="44">
        <v>0.57668711656441696</v>
      </c>
      <c r="BK2083" s="44">
        <v>7.9754601226993793E-2</v>
      </c>
      <c r="BL2083" s="13">
        <v>0.163024595410075</v>
      </c>
      <c r="CG2083" s="50">
        <v>6.5</v>
      </c>
      <c r="CH2083" s="50">
        <v>9</v>
      </c>
      <c r="CI2083" s="44">
        <v>0.33333333999999998</v>
      </c>
      <c r="CJ2083" s="44">
        <v>0.16666666999999999</v>
      </c>
      <c r="CK2083" s="44">
        <v>0</v>
      </c>
      <c r="CL2083" s="44">
        <v>0.28595890410958902</v>
      </c>
      <c r="CM2083" s="44">
        <v>0.67808219178082196</v>
      </c>
      <c r="CN2083" s="13">
        <v>0.47219721625926098</v>
      </c>
      <c r="CO2083" s="15">
        <v>15.545455</v>
      </c>
      <c r="CP2083" s="7">
        <v>23</v>
      </c>
      <c r="CQ2083" s="13">
        <v>0.55283018867924505</v>
      </c>
      <c r="CR2083" s="13">
        <v>0.29433962264150898</v>
      </c>
      <c r="CS2083" s="13">
        <v>0.42310510461613599</v>
      </c>
      <c r="CT2083" s="13">
        <v>0.45454547000000001</v>
      </c>
      <c r="CU2083" s="13">
        <v>0.25128645688857598</v>
      </c>
      <c r="CV2083" s="13">
        <v>0.18181818999999999</v>
      </c>
      <c r="CW2083" s="52">
        <v>0</v>
      </c>
      <c r="CX2083" s="13">
        <v>0</v>
      </c>
      <c r="CY2083" s="52">
        <v>0</v>
      </c>
      <c r="CZ2083" s="13">
        <v>0</v>
      </c>
      <c r="DA2083" t="s">
        <v>2503</v>
      </c>
    </row>
    <row r="2084" spans="2:105" hidden="1" x14ac:dyDescent="0.25">
      <c r="B2084">
        <v>0</v>
      </c>
      <c r="C2084">
        <v>16021000</v>
      </c>
      <c r="D2084" s="1" t="s">
        <v>2508</v>
      </c>
      <c r="E2084">
        <v>0</v>
      </c>
      <c r="F2084" s="27">
        <v>0</v>
      </c>
      <c r="G2084" s="27">
        <v>0</v>
      </c>
      <c r="H2084" s="27">
        <v>0</v>
      </c>
      <c r="I2084" s="27">
        <v>0</v>
      </c>
      <c r="J2084" s="27" t="s">
        <v>2507</v>
      </c>
      <c r="K2084" s="5" t="s">
        <v>2193</v>
      </c>
      <c r="L2084" s="5" t="s">
        <v>2131</v>
      </c>
      <c r="M2084" s="9">
        <v>43293</v>
      </c>
      <c r="N2084" s="9">
        <v>6.0958904109588996</v>
      </c>
      <c r="O2084" s="5">
        <v>15.41</v>
      </c>
      <c r="Q2084" s="3">
        <v>25</v>
      </c>
      <c r="R2084" s="3">
        <v>6.3</v>
      </c>
      <c r="S2084" s="3">
        <v>1</v>
      </c>
      <c r="V2084" s="3">
        <v>243</v>
      </c>
      <c r="W2084" s="3">
        <v>182</v>
      </c>
      <c r="X2084" s="5">
        <v>9</v>
      </c>
      <c r="Y2084" s="15">
        <v>17.210526000000002</v>
      </c>
      <c r="Z2084" s="7">
        <v>22</v>
      </c>
      <c r="AA2084" s="13">
        <v>0.52083333333333304</v>
      </c>
      <c r="AB2084" s="13">
        <v>2.6515151515151499E-2</v>
      </c>
      <c r="AC2084" s="13">
        <v>4.3741588156123799E-2</v>
      </c>
      <c r="AD2084" s="13">
        <v>0</v>
      </c>
      <c r="AE2084" s="13">
        <v>0</v>
      </c>
      <c r="AF2084" s="33">
        <v>0</v>
      </c>
      <c r="AG2084" s="13">
        <v>0</v>
      </c>
      <c r="AH2084" s="30">
        <v>0</v>
      </c>
      <c r="AI2084" s="36">
        <v>0</v>
      </c>
      <c r="AJ2084" s="37">
        <v>0</v>
      </c>
      <c r="AK2084" s="38">
        <v>0</v>
      </c>
      <c r="BE2084" s="13"/>
      <c r="BJ2084" s="44">
        <v>0.27941176470588203</v>
      </c>
      <c r="BK2084" s="44">
        <v>0.32720588235294101</v>
      </c>
      <c r="BL2084" s="13">
        <v>0.27704123617079601</v>
      </c>
      <c r="CO2084" s="15">
        <v>14.625</v>
      </c>
      <c r="CP2084" s="7">
        <v>19</v>
      </c>
      <c r="CQ2084" s="13">
        <v>0.39357429718875497</v>
      </c>
      <c r="CR2084" s="13">
        <v>0.21887550200803199</v>
      </c>
      <c r="CS2084" s="13">
        <v>0.227468859399169</v>
      </c>
      <c r="CT2084" s="13">
        <v>0.5</v>
      </c>
      <c r="CU2084" s="13">
        <v>0.19678714859437699</v>
      </c>
      <c r="CV2084" s="13">
        <v>0</v>
      </c>
      <c r="CW2084" s="52">
        <v>0</v>
      </c>
      <c r="CX2084" s="13">
        <v>0</v>
      </c>
      <c r="CY2084" s="52">
        <v>0</v>
      </c>
      <c r="CZ2084" s="13">
        <v>0</v>
      </c>
      <c r="DA2084" t="s">
        <v>2509</v>
      </c>
    </row>
    <row r="2085" spans="2:105" hidden="1" x14ac:dyDescent="0.25">
      <c r="B2085">
        <v>0</v>
      </c>
      <c r="C2085">
        <v>16021500</v>
      </c>
      <c r="D2085" s="1" t="s">
        <v>242</v>
      </c>
      <c r="E2085">
        <v>0</v>
      </c>
      <c r="F2085" s="27">
        <v>0</v>
      </c>
      <c r="G2085" s="27">
        <v>0</v>
      </c>
      <c r="H2085" s="27">
        <v>0</v>
      </c>
      <c r="I2085" s="27">
        <v>0</v>
      </c>
      <c r="J2085" s="27" t="s">
        <v>2513</v>
      </c>
      <c r="K2085" s="5" t="s">
        <v>2193</v>
      </c>
      <c r="L2085" s="5" t="s">
        <v>2131</v>
      </c>
      <c r="M2085" s="9">
        <v>44804</v>
      </c>
      <c r="N2085" s="9">
        <v>1.95616438356164</v>
      </c>
      <c r="O2085" s="5">
        <v>181.37</v>
      </c>
      <c r="Q2085" s="3">
        <v>10</v>
      </c>
      <c r="R2085" s="3">
        <v>3</v>
      </c>
      <c r="S2085" s="3">
        <v>1</v>
      </c>
      <c r="V2085" s="3">
        <v>243</v>
      </c>
      <c r="W2085" s="3">
        <v>182</v>
      </c>
      <c r="X2085" s="5">
        <v>17</v>
      </c>
      <c r="Y2085" s="15">
        <v>23.333334000000001</v>
      </c>
      <c r="Z2085" s="7">
        <v>24</v>
      </c>
      <c r="AA2085" s="13">
        <v>0.12168141592920299</v>
      </c>
      <c r="AB2085" s="13">
        <v>0.57964601769911495</v>
      </c>
      <c r="AC2085" s="13">
        <v>0.185195154777927</v>
      </c>
      <c r="AD2085" s="13">
        <v>0</v>
      </c>
      <c r="AE2085" s="13">
        <v>0</v>
      </c>
      <c r="AF2085" s="33">
        <v>0</v>
      </c>
      <c r="AG2085" s="13">
        <v>0</v>
      </c>
      <c r="AH2085" s="30">
        <v>0</v>
      </c>
      <c r="AI2085" s="36">
        <v>0</v>
      </c>
      <c r="AJ2085" s="37">
        <v>0</v>
      </c>
      <c r="AK2085" s="38">
        <v>0</v>
      </c>
      <c r="BE2085" s="13"/>
      <c r="BJ2085" s="44">
        <v>0.55821917808219101</v>
      </c>
      <c r="BK2085" s="44">
        <v>0.133561643835616</v>
      </c>
      <c r="BL2085" s="13">
        <v>0.234067843101398</v>
      </c>
      <c r="CG2085" s="50">
        <v>5.5652175000000002</v>
      </c>
      <c r="CH2085" s="50">
        <v>9</v>
      </c>
      <c r="CI2085" s="44">
        <v>8.6956519999999995E-2</v>
      </c>
      <c r="CJ2085" s="44">
        <v>4.3478259999999998E-2</v>
      </c>
      <c r="CK2085" s="44">
        <v>0</v>
      </c>
      <c r="CL2085" s="44">
        <v>0.70135746606334803</v>
      </c>
      <c r="CM2085" s="44">
        <v>0.46832579185520301</v>
      </c>
      <c r="CN2085" s="13">
        <v>0.65348660065092401</v>
      </c>
      <c r="CO2085" s="15">
        <v>15.969231000000001</v>
      </c>
      <c r="CP2085" s="7">
        <v>23</v>
      </c>
      <c r="CQ2085" s="13">
        <v>0.979797979797979</v>
      </c>
      <c r="CR2085" s="13">
        <v>0.34090909090909</v>
      </c>
      <c r="CS2085" s="13">
        <v>0.76308719368232503</v>
      </c>
      <c r="CT2085" s="13">
        <v>0.78461539999999996</v>
      </c>
      <c r="CU2085" s="13">
        <v>0.76876458134313996</v>
      </c>
      <c r="CV2085" s="13">
        <v>0.10769231</v>
      </c>
      <c r="CW2085" s="52">
        <v>0</v>
      </c>
      <c r="CX2085" s="13">
        <v>0</v>
      </c>
      <c r="CY2085" s="52">
        <v>0</v>
      </c>
      <c r="CZ2085" s="13">
        <v>0</v>
      </c>
      <c r="DA2085" t="s">
        <v>2514</v>
      </c>
    </row>
    <row r="2086" spans="2:105" hidden="1" x14ac:dyDescent="0.25">
      <c r="B2086">
        <v>0</v>
      </c>
      <c r="C2086">
        <v>16023500</v>
      </c>
      <c r="D2086" s="1" t="s">
        <v>2556</v>
      </c>
      <c r="E2086">
        <v>0</v>
      </c>
      <c r="F2086" s="27">
        <v>0</v>
      </c>
      <c r="G2086" s="27">
        <v>0</v>
      </c>
      <c r="H2086" s="27">
        <v>0</v>
      </c>
      <c r="I2086" s="27">
        <v>0</v>
      </c>
      <c r="J2086" s="27" t="s">
        <v>2555</v>
      </c>
      <c r="K2086" s="5" t="s">
        <v>2193</v>
      </c>
      <c r="L2086" s="5" t="s">
        <v>2131</v>
      </c>
      <c r="M2086" s="9">
        <v>42905</v>
      </c>
      <c r="N2086" s="9">
        <v>7.1589041095890398</v>
      </c>
      <c r="O2086" s="5">
        <v>85.7</v>
      </c>
      <c r="Q2086" s="3">
        <v>8</v>
      </c>
      <c r="R2086" s="3">
        <v>5.3</v>
      </c>
      <c r="S2086" s="3">
        <v>1</v>
      </c>
      <c r="T2086" s="11">
        <v>47.863790000000002</v>
      </c>
      <c r="U2086">
        <v>-90.526878999999994</v>
      </c>
      <c r="V2086" s="3">
        <v>243</v>
      </c>
      <c r="W2086" s="3">
        <v>179</v>
      </c>
      <c r="X2086" s="5">
        <v>15</v>
      </c>
      <c r="Y2086" s="15">
        <v>13.5</v>
      </c>
      <c r="Z2086" s="7">
        <v>22</v>
      </c>
      <c r="AA2086" s="13">
        <v>0.28039215686274499</v>
      </c>
      <c r="AB2086" s="13">
        <v>0.14705882352941099</v>
      </c>
      <c r="AC2086" s="13">
        <v>0.110565275908479</v>
      </c>
      <c r="AD2086" s="13">
        <v>0</v>
      </c>
      <c r="AE2086" s="13">
        <v>0</v>
      </c>
      <c r="AF2086" s="33">
        <v>0</v>
      </c>
      <c r="AG2086" s="13">
        <v>0</v>
      </c>
      <c r="AH2086" s="30">
        <v>0</v>
      </c>
      <c r="AI2086" s="36">
        <v>0</v>
      </c>
      <c r="AJ2086" s="37">
        <v>0</v>
      </c>
      <c r="AK2086" s="38">
        <v>0</v>
      </c>
      <c r="BE2086" s="13"/>
      <c r="CG2086" s="50">
        <v>6</v>
      </c>
      <c r="CH2086" s="50">
        <v>11</v>
      </c>
      <c r="CI2086" s="44">
        <v>0.34</v>
      </c>
      <c r="CJ2086" s="44">
        <v>0.32</v>
      </c>
      <c r="CK2086" s="44">
        <v>0.24</v>
      </c>
      <c r="CL2086" s="44">
        <v>0.45679012345678999</v>
      </c>
      <c r="CM2086" s="44">
        <v>0.92181069958847695</v>
      </c>
      <c r="CN2086" s="13">
        <v>0.75216397756387998</v>
      </c>
      <c r="CO2086" s="15">
        <v>12.923076999999999</v>
      </c>
      <c r="CP2086" s="7">
        <v>23</v>
      </c>
      <c r="CQ2086" s="13">
        <v>0.27209302325581303</v>
      </c>
      <c r="CR2086" s="13">
        <v>0.26511627906976698</v>
      </c>
      <c r="CS2086" s="13">
        <v>0.19156557844174801</v>
      </c>
      <c r="CT2086" s="13">
        <v>0.46153845999999998</v>
      </c>
      <c r="CU2086" s="13">
        <v>0.12558139597260601</v>
      </c>
      <c r="CV2086" s="13">
        <v>7.6923080000000005E-2</v>
      </c>
      <c r="CW2086" s="52">
        <v>0</v>
      </c>
      <c r="CX2086" s="13">
        <v>0</v>
      </c>
      <c r="CY2086" s="52">
        <v>0</v>
      </c>
      <c r="CZ2086" s="13">
        <v>0</v>
      </c>
      <c r="DA2086" t="s">
        <v>2557</v>
      </c>
    </row>
    <row r="2087" spans="2:105" hidden="1" x14ac:dyDescent="0.25">
      <c r="B2087">
        <v>0</v>
      </c>
      <c r="C2087">
        <v>16023800</v>
      </c>
      <c r="D2087" s="1" t="s">
        <v>1607</v>
      </c>
      <c r="E2087">
        <v>0</v>
      </c>
      <c r="F2087" s="27">
        <v>0</v>
      </c>
      <c r="G2087" s="27">
        <v>0</v>
      </c>
      <c r="H2087" s="27">
        <v>0</v>
      </c>
      <c r="I2087" s="27">
        <v>0</v>
      </c>
      <c r="J2087" s="27" t="s">
        <v>2561</v>
      </c>
      <c r="K2087" s="5" t="s">
        <v>2193</v>
      </c>
      <c r="L2087" s="5" t="s">
        <v>2131</v>
      </c>
      <c r="M2087" s="9">
        <v>44377</v>
      </c>
      <c r="N2087" s="9">
        <v>3.1260273972602701</v>
      </c>
      <c r="O2087" s="5">
        <v>80.45</v>
      </c>
      <c r="Q2087" s="3">
        <v>22</v>
      </c>
      <c r="R2087" s="3">
        <v>10.1</v>
      </c>
      <c r="S2087" s="3">
        <v>1</v>
      </c>
      <c r="V2087" s="3">
        <v>243</v>
      </c>
      <c r="W2087" s="3">
        <v>182</v>
      </c>
      <c r="X2087" s="5">
        <v>13</v>
      </c>
      <c r="Y2087" s="15">
        <v>22.636364</v>
      </c>
      <c r="Z2087" s="7">
        <v>27</v>
      </c>
      <c r="AA2087" s="13">
        <v>0.12980769230769201</v>
      </c>
      <c r="AB2087" s="13">
        <v>0.61538461538461497</v>
      </c>
      <c r="AC2087" s="13">
        <v>0.21144010767160101</v>
      </c>
      <c r="AD2087" s="13">
        <v>0</v>
      </c>
      <c r="AE2087" s="13">
        <v>0</v>
      </c>
      <c r="AF2087" s="33">
        <v>0</v>
      </c>
      <c r="AG2087" s="13">
        <v>0</v>
      </c>
      <c r="AH2087" s="30">
        <v>0</v>
      </c>
      <c r="AI2087" s="36">
        <v>0</v>
      </c>
      <c r="AJ2087" s="37">
        <v>0</v>
      </c>
      <c r="AK2087" s="38">
        <v>0</v>
      </c>
      <c r="BE2087" s="13"/>
      <c r="CG2087" s="50">
        <v>4.1578945999999997</v>
      </c>
      <c r="CH2087" s="50">
        <v>6</v>
      </c>
      <c r="CI2087" s="44">
        <v>0</v>
      </c>
      <c r="CJ2087" s="44">
        <v>0</v>
      </c>
      <c r="CK2087" s="44">
        <v>0</v>
      </c>
      <c r="CL2087" s="44">
        <v>0.231884057971014</v>
      </c>
      <c r="CM2087" s="44">
        <v>0.36231884057970998</v>
      </c>
      <c r="CN2087" s="13">
        <v>0.26428225192161198</v>
      </c>
      <c r="CO2087" s="15">
        <v>16.777778999999999</v>
      </c>
      <c r="CP2087" s="7">
        <v>25</v>
      </c>
      <c r="CQ2087" s="13">
        <v>0.35175879396984899</v>
      </c>
      <c r="CR2087" s="13">
        <v>0.67336683417085397</v>
      </c>
      <c r="CS2087" s="13">
        <v>0.59171212244565596</v>
      </c>
      <c r="CT2087" s="13">
        <v>0.61111110000000002</v>
      </c>
      <c r="CU2087" s="13">
        <v>0.21496370509641199</v>
      </c>
      <c r="CV2087" s="13">
        <v>0.44444444999999999</v>
      </c>
      <c r="CW2087" s="52">
        <v>1</v>
      </c>
      <c r="CX2087" s="13">
        <v>5.5555555999999999E-2</v>
      </c>
      <c r="CY2087" s="52">
        <v>0</v>
      </c>
      <c r="CZ2087" s="13">
        <v>0</v>
      </c>
      <c r="DA2087" t="s">
        <v>2562</v>
      </c>
    </row>
    <row r="2088" spans="2:105" hidden="1" x14ac:dyDescent="0.25">
      <c r="B2088">
        <v>0</v>
      </c>
      <c r="C2088">
        <v>16025000</v>
      </c>
      <c r="D2088" s="1" t="s">
        <v>2584</v>
      </c>
      <c r="E2088">
        <v>0</v>
      </c>
      <c r="F2088" s="27">
        <v>0</v>
      </c>
      <c r="G2088" s="27">
        <v>0</v>
      </c>
      <c r="H2088" s="27">
        <v>0</v>
      </c>
      <c r="I2088" s="27">
        <v>0</v>
      </c>
      <c r="J2088" s="27" t="s">
        <v>2583</v>
      </c>
      <c r="K2088" s="5" t="s">
        <v>2193</v>
      </c>
      <c r="L2088" s="5" t="s">
        <v>2131</v>
      </c>
      <c r="M2088" s="9">
        <v>40357</v>
      </c>
      <c r="N2088" s="9">
        <v>14.139726027397201</v>
      </c>
      <c r="O2088" s="5">
        <v>126.08</v>
      </c>
      <c r="Q2088" s="3">
        <v>5</v>
      </c>
      <c r="R2088" s="3">
        <v>4</v>
      </c>
      <c r="S2088" s="3">
        <v>1</v>
      </c>
      <c r="V2088" s="3">
        <v>243</v>
      </c>
      <c r="W2088" s="3">
        <v>182</v>
      </c>
      <c r="X2088" s="5">
        <v>17</v>
      </c>
      <c r="Y2088" s="15">
        <v>16.351852000000001</v>
      </c>
      <c r="Z2088" s="7">
        <v>21</v>
      </c>
      <c r="AA2088" s="13">
        <v>0.90422077922077904</v>
      </c>
      <c r="AB2088" s="13">
        <v>5.1948051948051903E-2</v>
      </c>
      <c r="AC2088" s="13">
        <v>0.12678331090174899</v>
      </c>
      <c r="AD2088" s="13">
        <v>0</v>
      </c>
      <c r="AE2088" s="13">
        <v>0</v>
      </c>
      <c r="AF2088" s="33">
        <v>0</v>
      </c>
      <c r="AG2088" s="13">
        <v>0</v>
      </c>
      <c r="AH2088" s="30">
        <v>0</v>
      </c>
      <c r="AI2088" s="36">
        <v>0</v>
      </c>
      <c r="AJ2088" s="37">
        <v>0</v>
      </c>
      <c r="AK2088" s="38">
        <v>0</v>
      </c>
      <c r="BE2088" s="13"/>
      <c r="CG2088" s="50">
        <v>7.4285709999999998</v>
      </c>
      <c r="CH2088" s="50">
        <v>9</v>
      </c>
      <c r="CI2088" s="44">
        <v>0.71428572999999995</v>
      </c>
      <c r="CJ2088" s="44">
        <v>0.14285714999999999</v>
      </c>
      <c r="CK2088" s="44">
        <v>0</v>
      </c>
      <c r="CL2088" s="44">
        <v>0.194444444444444</v>
      </c>
      <c r="CM2088" s="44">
        <v>0.80381944444444398</v>
      </c>
      <c r="CN2088" s="13">
        <v>0.40385014888165599</v>
      </c>
      <c r="DA2088" t="s">
        <v>2585</v>
      </c>
    </row>
    <row r="2089" spans="2:105" hidden="1" x14ac:dyDescent="0.25">
      <c r="B2089">
        <v>0</v>
      </c>
      <c r="C2089">
        <v>16031400</v>
      </c>
      <c r="D2089" s="1" t="s">
        <v>2650</v>
      </c>
      <c r="E2089">
        <v>0</v>
      </c>
      <c r="F2089" s="27">
        <v>0</v>
      </c>
      <c r="G2089" s="27">
        <v>0</v>
      </c>
      <c r="H2089" s="27">
        <v>0</v>
      </c>
      <c r="I2089" s="27">
        <v>0</v>
      </c>
      <c r="J2089" s="27" t="s">
        <v>2649</v>
      </c>
      <c r="K2089" s="5" t="s">
        <v>2193</v>
      </c>
      <c r="L2089" s="5" t="s">
        <v>2131</v>
      </c>
      <c r="M2089" s="9">
        <v>36031</v>
      </c>
      <c r="N2089" s="9">
        <v>25.9917808219178</v>
      </c>
      <c r="O2089" s="5">
        <v>111.16</v>
      </c>
      <c r="Q2089" s="3">
        <v>40</v>
      </c>
      <c r="S2089" s="3">
        <v>1</v>
      </c>
      <c r="V2089" s="3">
        <v>243</v>
      </c>
      <c r="W2089" s="3">
        <v>182</v>
      </c>
      <c r="X2089" s="5">
        <v>6</v>
      </c>
      <c r="Y2089" s="15">
        <v>20</v>
      </c>
      <c r="Z2089" s="7">
        <v>20</v>
      </c>
      <c r="AA2089" s="13">
        <v>6.9444444444444397E-3</v>
      </c>
      <c r="AB2089" s="13">
        <v>0.546875</v>
      </c>
      <c r="AC2089" s="13">
        <v>1.2314939434724E-2</v>
      </c>
      <c r="AD2089" s="13">
        <v>0</v>
      </c>
      <c r="AE2089" s="13">
        <v>0</v>
      </c>
      <c r="AF2089" s="33">
        <v>0</v>
      </c>
      <c r="AG2089" s="13">
        <v>0</v>
      </c>
      <c r="AH2089" s="30">
        <v>0</v>
      </c>
      <c r="AI2089" s="36">
        <v>0</v>
      </c>
      <c r="AJ2089" s="37">
        <v>0</v>
      </c>
      <c r="AK2089" s="38">
        <v>0</v>
      </c>
      <c r="BE2089" s="13"/>
      <c r="BJ2089" s="44">
        <v>0.22340425531914801</v>
      </c>
      <c r="BK2089" s="44">
        <v>0.49645390070921902</v>
      </c>
      <c r="BL2089" s="13">
        <v>0.317911675962329</v>
      </c>
      <c r="CG2089" s="50">
        <v>3.8076922999999998</v>
      </c>
      <c r="CH2089" s="50">
        <v>9</v>
      </c>
      <c r="CI2089" s="44">
        <v>1.9230770000000001E-2</v>
      </c>
      <c r="CJ2089" s="44">
        <v>1.9230770000000001E-2</v>
      </c>
      <c r="CK2089" s="44">
        <v>0</v>
      </c>
      <c r="CL2089" s="44">
        <v>0.234154929577464</v>
      </c>
      <c r="CM2089" s="44">
        <v>0.38732394366197098</v>
      </c>
      <c r="CN2089" s="13">
        <v>0.27906654663804398</v>
      </c>
      <c r="DA2089" t="s">
        <v>2651</v>
      </c>
    </row>
    <row r="2090" spans="2:105" hidden="1" x14ac:dyDescent="0.25">
      <c r="B2090">
        <v>0</v>
      </c>
      <c r="C2090">
        <v>16032000</v>
      </c>
      <c r="D2090" s="1" t="s">
        <v>2656</v>
      </c>
      <c r="E2090">
        <v>0</v>
      </c>
      <c r="F2090" s="27">
        <v>0</v>
      </c>
      <c r="G2090" s="27">
        <v>0</v>
      </c>
      <c r="H2090" s="27">
        <v>0</v>
      </c>
      <c r="I2090" s="27">
        <v>0</v>
      </c>
      <c r="J2090" s="27" t="s">
        <v>2655</v>
      </c>
      <c r="K2090" s="5" t="s">
        <v>2193</v>
      </c>
      <c r="L2090" s="5" t="s">
        <v>2131</v>
      </c>
      <c r="M2090" s="9">
        <v>36024</v>
      </c>
      <c r="N2090" s="9">
        <v>26.010958904109501</v>
      </c>
      <c r="O2090" s="5">
        <v>47.8</v>
      </c>
      <c r="Q2090" s="3">
        <v>12</v>
      </c>
      <c r="S2090" s="3">
        <v>1</v>
      </c>
      <c r="V2090" s="3">
        <v>243</v>
      </c>
      <c r="W2090" s="3">
        <v>182</v>
      </c>
      <c r="X2090" s="5">
        <v>15</v>
      </c>
      <c r="Y2090" s="15">
        <v>17</v>
      </c>
      <c r="Z2090" s="7">
        <v>23</v>
      </c>
      <c r="AA2090" s="13">
        <v>0.34027777777777701</v>
      </c>
      <c r="AB2090" s="13">
        <v>6.25E-2</v>
      </c>
      <c r="AC2090" s="13">
        <v>6.1911170928667499E-2</v>
      </c>
      <c r="AD2090" s="13">
        <v>0</v>
      </c>
      <c r="AE2090" s="13">
        <v>0</v>
      </c>
      <c r="AF2090" s="33">
        <v>0</v>
      </c>
      <c r="AG2090" s="13">
        <v>0</v>
      </c>
      <c r="AH2090" s="30">
        <v>0</v>
      </c>
      <c r="AI2090" s="36">
        <v>0</v>
      </c>
      <c r="AJ2090" s="37">
        <v>0</v>
      </c>
      <c r="AK2090" s="38">
        <v>0</v>
      </c>
      <c r="BE2090" s="13"/>
      <c r="CG2090" s="50">
        <v>5.733333</v>
      </c>
      <c r="CH2090" s="50">
        <v>9</v>
      </c>
      <c r="CI2090" s="44">
        <v>6.6666669999999997E-2</v>
      </c>
      <c r="CJ2090" s="44">
        <v>6.6666669999999997E-2</v>
      </c>
      <c r="CK2090" s="44">
        <v>0</v>
      </c>
      <c r="CL2090" s="44">
        <v>0.34154929577464699</v>
      </c>
      <c r="CM2090" s="44">
        <v>0.31161971830985902</v>
      </c>
      <c r="CN2090" s="13">
        <v>0.311405027352676</v>
      </c>
      <c r="CO2090" s="15">
        <v>17.75</v>
      </c>
      <c r="CP2090" s="7">
        <v>20</v>
      </c>
      <c r="CQ2090" s="13">
        <v>0.40408163265306102</v>
      </c>
      <c r="CR2090" s="13">
        <v>0.66938775510203996</v>
      </c>
      <c r="CS2090" s="13">
        <v>0.66042497761133201</v>
      </c>
      <c r="CT2090" s="13">
        <v>0.875</v>
      </c>
      <c r="CU2090" s="13">
        <v>0.35357142857142798</v>
      </c>
      <c r="CV2090" s="13">
        <v>0.375</v>
      </c>
      <c r="CW2090" s="52">
        <v>0</v>
      </c>
      <c r="CX2090" s="13">
        <v>0</v>
      </c>
      <c r="CY2090" s="52">
        <v>0</v>
      </c>
      <c r="CZ2090" s="13">
        <v>0</v>
      </c>
      <c r="DA2090" t="s">
        <v>2657</v>
      </c>
    </row>
    <row r="2091" spans="2:105" hidden="1" x14ac:dyDescent="0.25">
      <c r="B2091">
        <v>0</v>
      </c>
      <c r="C2091">
        <v>16033900</v>
      </c>
      <c r="D2091" s="1" t="s">
        <v>2681</v>
      </c>
      <c r="E2091">
        <v>0</v>
      </c>
      <c r="F2091" s="27">
        <v>0</v>
      </c>
      <c r="G2091" s="27">
        <v>0</v>
      </c>
      <c r="H2091" s="27">
        <v>0</v>
      </c>
      <c r="I2091" s="27">
        <v>0</v>
      </c>
      <c r="J2091" s="27" t="s">
        <v>2680</v>
      </c>
      <c r="K2091" s="5" t="s">
        <v>2193</v>
      </c>
      <c r="L2091" s="5" t="s">
        <v>2131</v>
      </c>
      <c r="M2091" s="9">
        <v>41449</v>
      </c>
      <c r="N2091" s="9">
        <v>11.147945205479401</v>
      </c>
      <c r="O2091" s="5">
        <v>34.35</v>
      </c>
      <c r="Q2091" s="3">
        <v>31</v>
      </c>
      <c r="R2091" s="3">
        <v>13.7</v>
      </c>
      <c r="S2091" s="3">
        <v>1</v>
      </c>
      <c r="V2091" s="3">
        <v>243</v>
      </c>
      <c r="W2091" s="3">
        <v>182</v>
      </c>
      <c r="X2091" s="5">
        <v>4</v>
      </c>
      <c r="Y2091" s="15">
        <v>19.857143000000001</v>
      </c>
      <c r="Z2091" s="7">
        <v>28</v>
      </c>
      <c r="AA2091" s="13">
        <v>0.121993127147766</v>
      </c>
      <c r="AB2091" s="13">
        <v>0.420962199312714</v>
      </c>
      <c r="AC2091" s="13">
        <v>0.13640646029609599</v>
      </c>
      <c r="AD2091" s="13">
        <v>0</v>
      </c>
      <c r="AE2091" s="13">
        <v>0</v>
      </c>
      <c r="AF2091" s="33">
        <v>0</v>
      </c>
      <c r="AG2091" s="13">
        <v>0</v>
      </c>
      <c r="AH2091" s="30">
        <v>0</v>
      </c>
      <c r="AI2091" s="36">
        <v>0</v>
      </c>
      <c r="AJ2091" s="37">
        <v>0</v>
      </c>
      <c r="AK2091" s="38">
        <v>0</v>
      </c>
      <c r="AW2091" s="15">
        <v>6</v>
      </c>
      <c r="AX2091" s="15">
        <v>6</v>
      </c>
      <c r="AY2091" s="13">
        <v>0.139013452914798</v>
      </c>
      <c r="AZ2091" s="13">
        <v>0.62331838565022402</v>
      </c>
      <c r="BA2091" s="13">
        <v>0.25242495990223701</v>
      </c>
      <c r="BB2091" s="13">
        <v>0</v>
      </c>
      <c r="BC2091" s="13">
        <v>0</v>
      </c>
      <c r="BD2091" s="13">
        <v>0</v>
      </c>
      <c r="BE2091" s="13">
        <v>0</v>
      </c>
      <c r="BF2091" s="33">
        <v>0</v>
      </c>
      <c r="BG2091" s="13">
        <v>0</v>
      </c>
      <c r="BH2091" s="36">
        <v>0</v>
      </c>
      <c r="BI2091" s="38">
        <v>0</v>
      </c>
      <c r="BP2091" s="13">
        <v>0.8125</v>
      </c>
      <c r="BQ2091">
        <v>0.3125</v>
      </c>
      <c r="BR2091">
        <v>0.58731117824773404</v>
      </c>
      <c r="CG2091" s="50">
        <v>6.4166664999999998</v>
      </c>
      <c r="CH2091" s="50">
        <v>9</v>
      </c>
      <c r="CI2091" s="44">
        <v>0.14583333000000001</v>
      </c>
      <c r="CJ2091" s="44">
        <v>2.0833333999999998E-2</v>
      </c>
      <c r="CK2091" s="44">
        <v>0</v>
      </c>
      <c r="CL2091" s="44">
        <v>0.75925925925925897</v>
      </c>
      <c r="CM2091" s="44">
        <v>0.45925925925925898</v>
      </c>
      <c r="CN2091" s="13">
        <v>0.67730766567412204</v>
      </c>
      <c r="DA2091" t="s">
        <v>2682</v>
      </c>
    </row>
    <row r="2092" spans="2:105" hidden="1" x14ac:dyDescent="0.25">
      <c r="B2092">
        <v>0</v>
      </c>
      <c r="C2092">
        <v>16034100</v>
      </c>
      <c r="D2092" s="1" t="s">
        <v>2684</v>
      </c>
      <c r="E2092">
        <v>0</v>
      </c>
      <c r="F2092" s="27">
        <v>0</v>
      </c>
      <c r="G2092" s="27">
        <v>0</v>
      </c>
      <c r="H2092" s="27">
        <v>0</v>
      </c>
      <c r="I2092" s="27">
        <v>0</v>
      </c>
      <c r="J2092" s="27" t="s">
        <v>2683</v>
      </c>
      <c r="K2092" s="5" t="s">
        <v>2193</v>
      </c>
      <c r="L2092" s="5" t="s">
        <v>2131</v>
      </c>
      <c r="M2092" s="9">
        <v>38229</v>
      </c>
      <c r="N2092" s="9">
        <v>19.9698630136986</v>
      </c>
      <c r="O2092" s="5">
        <v>84.03</v>
      </c>
      <c r="P2092" s="7">
        <v>6</v>
      </c>
      <c r="Q2092" s="3">
        <v>14</v>
      </c>
      <c r="R2092" s="3">
        <v>7.2</v>
      </c>
      <c r="S2092" s="3">
        <v>1</v>
      </c>
      <c r="V2092" s="3">
        <v>243</v>
      </c>
      <c r="W2092" s="3">
        <v>182</v>
      </c>
      <c r="X2092" s="5">
        <v>15</v>
      </c>
      <c r="Y2092" s="15">
        <v>20.75</v>
      </c>
      <c r="Z2092" s="7">
        <v>23</v>
      </c>
      <c r="AA2092" s="13">
        <v>0.70673076923076905</v>
      </c>
      <c r="AB2092" s="13">
        <v>0.25801282051281998</v>
      </c>
      <c r="AC2092" s="13">
        <v>0.45962314939434701</v>
      </c>
      <c r="AD2092" s="13">
        <v>0</v>
      </c>
      <c r="AE2092" s="13">
        <v>0</v>
      </c>
      <c r="AF2092" s="33">
        <v>0</v>
      </c>
      <c r="AG2092" s="13">
        <v>0</v>
      </c>
      <c r="AH2092" s="30">
        <v>0</v>
      </c>
      <c r="AI2092" s="36">
        <v>0</v>
      </c>
      <c r="AJ2092" s="37">
        <v>0</v>
      </c>
      <c r="AK2092" s="38">
        <v>0</v>
      </c>
      <c r="BE2092" s="13"/>
      <c r="CG2092" s="50">
        <v>5.6666664999999998</v>
      </c>
      <c r="CH2092" s="50">
        <v>6</v>
      </c>
      <c r="CI2092" s="44">
        <v>0</v>
      </c>
      <c r="CJ2092" s="44">
        <v>0</v>
      </c>
      <c r="CK2092" s="44">
        <v>0</v>
      </c>
      <c r="CL2092" s="44">
        <v>0.40133779264213998</v>
      </c>
      <c r="CM2092" s="44">
        <v>0.23411371237458101</v>
      </c>
      <c r="CN2092" s="13">
        <v>0.28526417838099799</v>
      </c>
      <c r="CO2092" s="15">
        <v>17.266666000000001</v>
      </c>
      <c r="CP2092" s="7">
        <v>22</v>
      </c>
      <c r="CQ2092" s="13">
        <v>0.69244604316546698</v>
      </c>
      <c r="CR2092" s="13">
        <v>0.53417266187050305</v>
      </c>
      <c r="CS2092" s="13">
        <v>0.81095823495888597</v>
      </c>
      <c r="CT2092" s="13">
        <v>0.86666670000000001</v>
      </c>
      <c r="CU2092" s="13">
        <v>0.60011990957980499</v>
      </c>
      <c r="CV2092" s="13">
        <v>0.2</v>
      </c>
      <c r="CW2092" s="52">
        <v>0</v>
      </c>
      <c r="CX2092" s="13">
        <v>0</v>
      </c>
      <c r="CY2092" s="52">
        <v>0</v>
      </c>
      <c r="CZ2092" s="13">
        <v>0</v>
      </c>
      <c r="DA2092" t="s">
        <v>2685</v>
      </c>
    </row>
    <row r="2093" spans="2:105" hidden="1" x14ac:dyDescent="0.25">
      <c r="B2093">
        <v>0</v>
      </c>
      <c r="C2093">
        <v>16034200</v>
      </c>
      <c r="D2093" s="1" t="s">
        <v>2687</v>
      </c>
      <c r="E2093">
        <v>1</v>
      </c>
      <c r="F2093" s="27">
        <v>0</v>
      </c>
      <c r="G2093" s="27">
        <v>1</v>
      </c>
      <c r="H2093" s="27">
        <v>0</v>
      </c>
      <c r="I2093" s="27">
        <v>0</v>
      </c>
      <c r="J2093" s="27" t="s">
        <v>2686</v>
      </c>
      <c r="K2093" s="5" t="s">
        <v>2193</v>
      </c>
      <c r="L2093" s="5" t="s">
        <v>2131</v>
      </c>
      <c r="M2093" s="9">
        <v>43262</v>
      </c>
      <c r="N2093" s="9">
        <v>6.1808219178082098</v>
      </c>
      <c r="O2093" s="5">
        <v>35.53</v>
      </c>
      <c r="Q2093" s="3">
        <v>28</v>
      </c>
      <c r="R2093" s="3">
        <v>11.2</v>
      </c>
      <c r="S2093" s="3">
        <v>1</v>
      </c>
      <c r="V2093" s="3">
        <v>243</v>
      </c>
      <c r="W2093" s="3">
        <v>182</v>
      </c>
      <c r="X2093" s="5">
        <v>8</v>
      </c>
      <c r="Y2093" s="15">
        <v>20.166665999999999</v>
      </c>
      <c r="Z2093" s="7">
        <v>25</v>
      </c>
      <c r="AA2093" s="13">
        <v>0.94298245614035003</v>
      </c>
      <c r="AB2093" s="13">
        <v>0.46052631578947301</v>
      </c>
      <c r="AC2093" s="13">
        <v>0.85127860026917901</v>
      </c>
      <c r="AD2093" s="13">
        <v>0</v>
      </c>
      <c r="AE2093" s="13">
        <v>0</v>
      </c>
      <c r="AF2093" s="33">
        <v>0</v>
      </c>
      <c r="AG2093" s="13">
        <v>0</v>
      </c>
      <c r="AH2093" s="30">
        <v>0</v>
      </c>
      <c r="AI2093" s="36">
        <v>0</v>
      </c>
      <c r="AJ2093" s="37">
        <v>0</v>
      </c>
      <c r="AK2093" s="38">
        <v>0</v>
      </c>
      <c r="AW2093" s="15">
        <v>4.2631579999999998</v>
      </c>
      <c r="AX2093" s="15">
        <v>10</v>
      </c>
      <c r="AY2093" s="13">
        <v>8.9958158995815898E-2</v>
      </c>
      <c r="AZ2093" s="13">
        <v>0.61506276150627603</v>
      </c>
      <c r="BA2093" s="13">
        <v>0.168410601084549</v>
      </c>
      <c r="BB2093" s="13">
        <v>5.2631579999999997E-2</v>
      </c>
      <c r="BC2093" s="13">
        <v>5.2631579999999997E-2</v>
      </c>
      <c r="BD2093" s="13">
        <v>5.2631579999999997E-2</v>
      </c>
      <c r="BE2093" s="13">
        <v>4.7346399824240203E-3</v>
      </c>
      <c r="BF2093" s="33">
        <v>1</v>
      </c>
      <c r="BG2093" s="13">
        <v>5.2631579999999997E-2</v>
      </c>
      <c r="BH2093" s="36">
        <v>1</v>
      </c>
      <c r="BI2093" s="38">
        <v>5.2631579999999997E-2</v>
      </c>
      <c r="CO2093" s="15">
        <v>19</v>
      </c>
      <c r="CP2093" s="7">
        <v>20</v>
      </c>
      <c r="CQ2093" s="13">
        <v>0.11044176706827299</v>
      </c>
      <c r="CR2093" s="13">
        <v>0.72489959839357399</v>
      </c>
      <c r="CS2093" s="13">
        <v>0.21118619229829799</v>
      </c>
      <c r="CT2093" s="13">
        <v>1</v>
      </c>
      <c r="CU2093" s="13">
        <v>0.11044176706827299</v>
      </c>
      <c r="CV2093" s="13">
        <v>0.25</v>
      </c>
      <c r="CW2093" s="52">
        <v>0</v>
      </c>
      <c r="CX2093" s="13">
        <v>0</v>
      </c>
      <c r="CY2093" s="52">
        <v>0</v>
      </c>
      <c r="CZ2093" s="13">
        <v>0</v>
      </c>
      <c r="DA2093" t="s">
        <v>2688</v>
      </c>
    </row>
    <row r="2094" spans="2:105" hidden="1" x14ac:dyDescent="0.25">
      <c r="B2094">
        <v>0</v>
      </c>
      <c r="C2094">
        <v>16035400</v>
      </c>
      <c r="D2094" s="1" t="s">
        <v>2711</v>
      </c>
      <c r="E2094">
        <v>0</v>
      </c>
      <c r="F2094" s="27">
        <v>0</v>
      </c>
      <c r="G2094" s="27">
        <v>0</v>
      </c>
      <c r="H2094" s="27">
        <v>0</v>
      </c>
      <c r="I2094" s="27">
        <v>0</v>
      </c>
      <c r="J2094" s="27" t="s">
        <v>2710</v>
      </c>
      <c r="K2094" s="5" t="s">
        <v>2193</v>
      </c>
      <c r="L2094" s="5" t="s">
        <v>2131</v>
      </c>
      <c r="M2094" s="9">
        <v>41162</v>
      </c>
      <c r="N2094" s="9">
        <v>11.934246575342399</v>
      </c>
      <c r="O2094" s="5">
        <v>876.3</v>
      </c>
      <c r="Q2094" s="3">
        <v>160</v>
      </c>
      <c r="R2094" s="3">
        <v>16</v>
      </c>
      <c r="S2094" s="3">
        <v>1</v>
      </c>
      <c r="V2094" s="3">
        <v>243</v>
      </c>
      <c r="W2094" s="3">
        <v>182</v>
      </c>
      <c r="X2094" s="5">
        <v>1</v>
      </c>
      <c r="Y2094" s="15">
        <v>10</v>
      </c>
      <c r="Z2094" s="7">
        <v>10</v>
      </c>
      <c r="AA2094" s="13">
        <v>3.5842293906810001E-3</v>
      </c>
      <c r="AB2094" s="13">
        <v>3.5842293906810001E-3</v>
      </c>
      <c r="AC2094" s="13">
        <v>6.7294751009421206E-5</v>
      </c>
      <c r="AD2094" s="13">
        <v>0</v>
      </c>
      <c r="AE2094" s="13">
        <v>0</v>
      </c>
      <c r="AF2094" s="33">
        <v>0</v>
      </c>
      <c r="AG2094" s="13">
        <v>0</v>
      </c>
      <c r="AH2094" s="30">
        <v>0</v>
      </c>
      <c r="AI2094" s="36">
        <v>0</v>
      </c>
      <c r="AJ2094" s="37">
        <v>0</v>
      </c>
      <c r="AK2094" s="38">
        <v>0</v>
      </c>
      <c r="BE2094" s="13"/>
      <c r="BP2094" s="13">
        <v>0.18421052631578899</v>
      </c>
      <c r="BQ2094">
        <v>0.65789473684210498</v>
      </c>
      <c r="BR2094">
        <v>0.32749244712990899</v>
      </c>
      <c r="CG2094" s="50">
        <v>7</v>
      </c>
      <c r="CH2094" s="50">
        <v>7</v>
      </c>
      <c r="CI2094" s="44">
        <v>0</v>
      </c>
      <c r="CJ2094" s="44">
        <v>0</v>
      </c>
      <c r="CK2094" s="44">
        <v>0</v>
      </c>
      <c r="CL2094" s="44">
        <v>3.81679389312977E-3</v>
      </c>
      <c r="CM2094" s="44">
        <v>0.47519083969465598</v>
      </c>
      <c r="CN2094" s="13">
        <v>1.04563395886711E-2</v>
      </c>
      <c r="DA2094" t="s">
        <v>2712</v>
      </c>
    </row>
    <row r="2095" spans="2:105" hidden="1" x14ac:dyDescent="0.25">
      <c r="B2095">
        <v>0</v>
      </c>
      <c r="C2095">
        <v>16041700</v>
      </c>
      <c r="D2095" s="1" t="s">
        <v>2842</v>
      </c>
      <c r="E2095">
        <v>0</v>
      </c>
      <c r="F2095" s="27">
        <v>0</v>
      </c>
      <c r="G2095" s="27">
        <v>0</v>
      </c>
      <c r="H2095" s="27">
        <v>0</v>
      </c>
      <c r="I2095" s="27">
        <v>0</v>
      </c>
      <c r="J2095" s="27" t="s">
        <v>2841</v>
      </c>
      <c r="K2095" s="5" t="s">
        <v>2193</v>
      </c>
      <c r="L2095" s="5" t="s">
        <v>2131</v>
      </c>
      <c r="M2095" s="9">
        <v>41484</v>
      </c>
      <c r="N2095" s="9">
        <v>11.052054794520499</v>
      </c>
      <c r="O2095" s="5">
        <v>146.52000000000001</v>
      </c>
      <c r="Q2095" s="3">
        <v>42</v>
      </c>
      <c r="R2095" s="3">
        <v>4.2</v>
      </c>
      <c r="S2095" s="3">
        <v>1</v>
      </c>
      <c r="V2095" s="3">
        <v>243</v>
      </c>
      <c r="W2095" s="3">
        <v>182</v>
      </c>
      <c r="X2095" s="5">
        <v>6</v>
      </c>
      <c r="Y2095" s="15">
        <v>15.153846</v>
      </c>
      <c r="Z2095" s="7">
        <v>22</v>
      </c>
      <c r="AA2095" s="13">
        <v>0.55942622950819598</v>
      </c>
      <c r="AB2095" s="13">
        <v>0.186475409836065</v>
      </c>
      <c r="AC2095" s="13">
        <v>0.27254374158815597</v>
      </c>
      <c r="AD2095" s="13">
        <v>0</v>
      </c>
      <c r="AE2095" s="13">
        <v>0</v>
      </c>
      <c r="AF2095" s="33">
        <v>0</v>
      </c>
      <c r="AG2095" s="13">
        <v>0</v>
      </c>
      <c r="AH2095" s="30">
        <v>0</v>
      </c>
      <c r="AI2095" s="36">
        <v>0</v>
      </c>
      <c r="AJ2095" s="37">
        <v>0</v>
      </c>
      <c r="AK2095" s="38">
        <v>0</v>
      </c>
      <c r="AW2095" s="15">
        <v>5.6666664999999998</v>
      </c>
      <c r="AX2095" s="15">
        <v>6</v>
      </c>
      <c r="AY2095" s="13">
        <v>2.0325203252032499E-2</v>
      </c>
      <c r="AZ2095" s="13">
        <v>0.80284552845528401</v>
      </c>
      <c r="BA2095" s="13">
        <v>5.7435270755365399E-2</v>
      </c>
      <c r="BB2095" s="13">
        <v>0</v>
      </c>
      <c r="BC2095" s="13">
        <v>0</v>
      </c>
      <c r="BD2095" s="13">
        <v>0</v>
      </c>
      <c r="BE2095" s="13">
        <v>0</v>
      </c>
      <c r="BF2095" s="33">
        <v>0</v>
      </c>
      <c r="BG2095" s="13">
        <v>0</v>
      </c>
      <c r="BH2095" s="36">
        <v>0</v>
      </c>
      <c r="BI2095" s="38">
        <v>0</v>
      </c>
      <c r="BJ2095" s="44">
        <v>3.2110091743119198E-2</v>
      </c>
      <c r="BK2095" s="44">
        <v>1.37614678899082E-2</v>
      </c>
      <c r="BL2095" s="13">
        <v>3.8401755508823202E-3</v>
      </c>
      <c r="CG2095" s="50">
        <v>1.5192307</v>
      </c>
      <c r="CH2095" s="50">
        <v>8</v>
      </c>
      <c r="CI2095" s="44">
        <v>9.6153850000000006E-3</v>
      </c>
      <c r="CJ2095" s="44">
        <v>0</v>
      </c>
      <c r="CK2095" s="44">
        <v>0</v>
      </c>
      <c r="CL2095" s="44">
        <v>0.179629629629629</v>
      </c>
      <c r="CM2095" s="44">
        <v>0.53703703703703698</v>
      </c>
      <c r="CN2095" s="13">
        <v>0.29049234817533398</v>
      </c>
      <c r="CO2095" s="15">
        <v>15.517241500000001</v>
      </c>
      <c r="CP2095" s="7">
        <v>22</v>
      </c>
      <c r="CQ2095" s="13">
        <v>0.38911290322580599</v>
      </c>
      <c r="CR2095" s="13">
        <v>0.407258064516129</v>
      </c>
      <c r="CS2095" s="13">
        <v>0.41170723764552603</v>
      </c>
      <c r="CT2095" s="13">
        <v>0.65517239999999999</v>
      </c>
      <c r="CU2095" s="13">
        <v>0.25493603764522399</v>
      </c>
      <c r="CV2095" s="13">
        <v>6.8965520000000002E-2</v>
      </c>
      <c r="CW2095" s="52">
        <v>0</v>
      </c>
      <c r="CX2095" s="13">
        <v>0</v>
      </c>
      <c r="CY2095" s="52">
        <v>0</v>
      </c>
      <c r="CZ2095" s="13">
        <v>0</v>
      </c>
      <c r="DA2095" t="s">
        <v>2843</v>
      </c>
    </row>
    <row r="2096" spans="2:105" hidden="1" x14ac:dyDescent="0.25">
      <c r="B2096">
        <v>0</v>
      </c>
      <c r="C2096">
        <v>16046100</v>
      </c>
      <c r="D2096" s="1" t="s">
        <v>2887</v>
      </c>
      <c r="E2096">
        <v>0</v>
      </c>
      <c r="F2096" s="27">
        <v>0</v>
      </c>
      <c r="G2096" s="27">
        <v>0</v>
      </c>
      <c r="H2096" s="27">
        <v>0</v>
      </c>
      <c r="I2096" s="27">
        <v>0</v>
      </c>
      <c r="J2096" s="27" t="s">
        <v>2886</v>
      </c>
      <c r="K2096" s="5" t="s">
        <v>2193</v>
      </c>
      <c r="L2096" s="5" t="s">
        <v>2131</v>
      </c>
      <c r="M2096" s="9">
        <v>35311</v>
      </c>
      <c r="N2096" s="9">
        <v>27.9643835616438</v>
      </c>
      <c r="O2096" s="5">
        <v>121.12</v>
      </c>
      <c r="Q2096" s="3">
        <v>70</v>
      </c>
      <c r="R2096" s="3">
        <v>11</v>
      </c>
      <c r="S2096" s="3">
        <v>1</v>
      </c>
      <c r="V2096" s="3">
        <v>243</v>
      </c>
      <c r="W2096" s="3">
        <v>182</v>
      </c>
      <c r="X2096" s="5">
        <v>6</v>
      </c>
      <c r="Y2096" s="15">
        <v>16.3</v>
      </c>
      <c r="Z2096" s="7">
        <v>29</v>
      </c>
      <c r="AA2096" s="13">
        <v>0.138698630136986</v>
      </c>
      <c r="AB2096" s="13">
        <v>0.164383561643835</v>
      </c>
      <c r="AC2096" s="13">
        <v>6.5343203230148E-2</v>
      </c>
      <c r="AD2096" s="13">
        <v>0</v>
      </c>
      <c r="AE2096" s="13">
        <v>0</v>
      </c>
      <c r="AF2096" s="33">
        <v>0</v>
      </c>
      <c r="AG2096" s="13">
        <v>0</v>
      </c>
      <c r="AH2096" s="30">
        <v>0</v>
      </c>
      <c r="AI2096" s="36">
        <v>0</v>
      </c>
      <c r="AJ2096" s="37">
        <v>0</v>
      </c>
      <c r="AK2096" s="38">
        <v>0</v>
      </c>
      <c r="BE2096" s="13"/>
      <c r="DA2096" t="s">
        <v>2888</v>
      </c>
    </row>
    <row r="2097" spans="2:105" hidden="1" x14ac:dyDescent="0.25">
      <c r="B2097">
        <v>0</v>
      </c>
      <c r="C2097">
        <v>16056900</v>
      </c>
      <c r="D2097" s="1" t="s">
        <v>2971</v>
      </c>
      <c r="E2097">
        <v>0</v>
      </c>
      <c r="F2097" s="27">
        <v>0</v>
      </c>
      <c r="G2097" s="27">
        <v>0</v>
      </c>
      <c r="H2097" s="27">
        <v>0</v>
      </c>
      <c r="I2097" s="27">
        <v>0</v>
      </c>
      <c r="J2097" s="27" t="s">
        <v>2970</v>
      </c>
      <c r="K2097" s="5" t="s">
        <v>2193</v>
      </c>
      <c r="L2097" s="5" t="s">
        <v>2131</v>
      </c>
      <c r="M2097" s="9">
        <v>36378</v>
      </c>
      <c r="N2097" s="9">
        <v>25.041095890410901</v>
      </c>
      <c r="O2097" s="5">
        <v>134.6</v>
      </c>
      <c r="Q2097" s="3">
        <v>95</v>
      </c>
      <c r="R2097" s="3">
        <v>13</v>
      </c>
      <c r="S2097" s="3">
        <v>1</v>
      </c>
      <c r="V2097" s="3">
        <v>243</v>
      </c>
      <c r="W2097" s="3">
        <v>182</v>
      </c>
      <c r="X2097" s="5">
        <v>3</v>
      </c>
      <c r="Y2097" s="15">
        <v>15</v>
      </c>
      <c r="Z2097" s="7">
        <v>15</v>
      </c>
      <c r="AA2097" s="13">
        <v>9.0909090909090905E-3</v>
      </c>
      <c r="AB2097" s="13">
        <v>6.0606060606060597E-3</v>
      </c>
      <c r="AC2097" s="13">
        <v>3.36473755047106E-4</v>
      </c>
      <c r="AD2097" s="13">
        <v>0</v>
      </c>
      <c r="AE2097" s="13">
        <v>0</v>
      </c>
      <c r="AF2097" s="33">
        <v>0</v>
      </c>
      <c r="AG2097" s="13">
        <v>0</v>
      </c>
      <c r="AH2097" s="30">
        <v>0</v>
      </c>
      <c r="AI2097" s="36">
        <v>0</v>
      </c>
      <c r="AJ2097" s="37">
        <v>0</v>
      </c>
      <c r="AK2097" s="38">
        <v>0</v>
      </c>
      <c r="BE2097" s="13"/>
      <c r="DA2097" t="s">
        <v>2972</v>
      </c>
    </row>
    <row r="2098" spans="2:105" hidden="1" x14ac:dyDescent="0.25">
      <c r="B2098">
        <v>0</v>
      </c>
      <c r="C2098">
        <v>16060800</v>
      </c>
      <c r="D2098" s="1" t="s">
        <v>473</v>
      </c>
      <c r="E2098">
        <v>0</v>
      </c>
      <c r="F2098" s="27">
        <v>0</v>
      </c>
      <c r="G2098" s="27">
        <v>0</v>
      </c>
      <c r="H2098" s="27">
        <v>0</v>
      </c>
      <c r="I2098" s="27">
        <v>0</v>
      </c>
      <c r="J2098" s="27" t="s">
        <v>3011</v>
      </c>
      <c r="K2098" s="5" t="s">
        <v>2193</v>
      </c>
      <c r="L2098" s="5" t="s">
        <v>2131</v>
      </c>
      <c r="M2098" s="9">
        <v>36034</v>
      </c>
      <c r="N2098" s="9">
        <v>25.9835616438356</v>
      </c>
      <c r="O2098" s="5">
        <v>119.19</v>
      </c>
      <c r="Q2098" s="3">
        <v>40</v>
      </c>
      <c r="R2098" s="3">
        <v>6.3</v>
      </c>
      <c r="S2098" s="3">
        <v>1</v>
      </c>
      <c r="V2098" s="3">
        <v>243</v>
      </c>
      <c r="W2098" s="3">
        <v>182</v>
      </c>
      <c r="X2098" s="5">
        <v>6</v>
      </c>
      <c r="Y2098" s="15">
        <v>21.25</v>
      </c>
      <c r="Z2098" s="7">
        <v>27</v>
      </c>
      <c r="AA2098" s="13">
        <v>5.2083333333333301E-2</v>
      </c>
      <c r="AB2098" s="13">
        <v>0.56944444444444398</v>
      </c>
      <c r="AC2098" s="13">
        <v>8.2099596231493904E-2</v>
      </c>
      <c r="AD2098" s="13">
        <v>0</v>
      </c>
      <c r="AE2098" s="13">
        <v>0</v>
      </c>
      <c r="AF2098" s="33">
        <v>0</v>
      </c>
      <c r="AG2098" s="13">
        <v>0</v>
      </c>
      <c r="AH2098" s="30">
        <v>0</v>
      </c>
      <c r="AI2098" s="36">
        <v>0</v>
      </c>
      <c r="AJ2098" s="37">
        <v>0</v>
      </c>
      <c r="AK2098" s="38">
        <v>0</v>
      </c>
      <c r="BE2098" s="13"/>
      <c r="CG2098" s="50">
        <v>6.75</v>
      </c>
      <c r="CH2098" s="50">
        <v>8</v>
      </c>
      <c r="CI2098" s="44">
        <v>0.25</v>
      </c>
      <c r="CJ2098" s="44">
        <v>0</v>
      </c>
      <c r="CK2098" s="44">
        <v>0</v>
      </c>
      <c r="CL2098" s="44">
        <v>0.140845070422535</v>
      </c>
      <c r="CM2098" s="44">
        <v>0.63732394366197098</v>
      </c>
      <c r="CN2098" s="13">
        <v>0.27712762274080699</v>
      </c>
      <c r="CO2098" s="15">
        <v>13.772727</v>
      </c>
      <c r="CP2098" s="7">
        <v>18</v>
      </c>
      <c r="CQ2098" s="13">
        <v>0.48775510204081601</v>
      </c>
      <c r="CR2098" s="13">
        <v>0.21632653061224399</v>
      </c>
      <c r="CS2098" s="13">
        <v>0.27843360742489598</v>
      </c>
      <c r="CT2098" s="13">
        <v>0.45454547000000001</v>
      </c>
      <c r="CU2098" s="13">
        <v>0.22170687117138599</v>
      </c>
      <c r="CV2098" s="13">
        <v>0</v>
      </c>
      <c r="CW2098" s="52">
        <v>0</v>
      </c>
      <c r="CX2098" s="13">
        <v>0</v>
      </c>
      <c r="CY2098" s="52">
        <v>0</v>
      </c>
      <c r="CZ2098" s="13">
        <v>0</v>
      </c>
      <c r="DA2098" t="s">
        <v>3012</v>
      </c>
    </row>
    <row r="2099" spans="2:105" hidden="1" x14ac:dyDescent="0.25">
      <c r="B2099">
        <v>0</v>
      </c>
      <c r="C2099">
        <v>16060900</v>
      </c>
      <c r="D2099" s="1" t="s">
        <v>3014</v>
      </c>
      <c r="E2099">
        <v>0</v>
      </c>
      <c r="F2099" s="27">
        <v>0</v>
      </c>
      <c r="G2099" s="27">
        <v>0</v>
      </c>
      <c r="H2099" s="27">
        <v>0</v>
      </c>
      <c r="I2099" s="27">
        <v>0</v>
      </c>
      <c r="J2099" s="27" t="s">
        <v>3013</v>
      </c>
      <c r="K2099" s="5" t="s">
        <v>2193</v>
      </c>
      <c r="L2099" s="5" t="s">
        <v>2131</v>
      </c>
      <c r="M2099" s="9">
        <v>36046</v>
      </c>
      <c r="N2099" s="9">
        <v>25.9506849315068</v>
      </c>
      <c r="O2099" s="5">
        <v>60.84</v>
      </c>
      <c r="Q2099" s="3">
        <v>22</v>
      </c>
      <c r="R2099" s="3">
        <v>9.4</v>
      </c>
      <c r="S2099" s="3">
        <v>1</v>
      </c>
      <c r="V2099" s="3">
        <v>243</v>
      </c>
      <c r="W2099" s="3">
        <v>182</v>
      </c>
      <c r="X2099" s="5">
        <v>8</v>
      </c>
      <c r="Y2099" s="15">
        <v>21.6</v>
      </c>
      <c r="Z2099" s="7">
        <v>29</v>
      </c>
      <c r="AA2099" s="13">
        <v>0.31597222222222199</v>
      </c>
      <c r="AB2099" s="13">
        <v>0.546875</v>
      </c>
      <c r="AC2099" s="13">
        <v>0.435397039030955</v>
      </c>
      <c r="AD2099" s="13">
        <v>0</v>
      </c>
      <c r="AE2099" s="13">
        <v>0</v>
      </c>
      <c r="AF2099" s="33">
        <v>0</v>
      </c>
      <c r="AG2099" s="13">
        <v>0</v>
      </c>
      <c r="AH2099" s="30">
        <v>0</v>
      </c>
      <c r="AI2099" s="36">
        <v>0</v>
      </c>
      <c r="AJ2099" s="37">
        <v>0</v>
      </c>
      <c r="AK2099" s="38">
        <v>0</v>
      </c>
      <c r="BE2099" s="13"/>
      <c r="BJ2099" s="44">
        <v>0.36879432624113401</v>
      </c>
      <c r="BK2099" s="44">
        <v>0.14184397163120499</v>
      </c>
      <c r="BL2099" s="13">
        <v>0.17939105787693099</v>
      </c>
      <c r="BP2099" s="13">
        <v>0.46428571428571402</v>
      </c>
      <c r="BQ2099">
        <v>0.53571428571428503</v>
      </c>
      <c r="BR2099">
        <v>0.57734138972809601</v>
      </c>
      <c r="CO2099" s="15">
        <v>19.625</v>
      </c>
      <c r="CP2099" s="7">
        <v>26</v>
      </c>
      <c r="CQ2099" s="13">
        <v>0.40408163265306102</v>
      </c>
      <c r="CR2099" s="13">
        <v>0.88367346938775504</v>
      </c>
      <c r="CS2099" s="13">
        <v>0.79426850118049297</v>
      </c>
      <c r="CT2099" s="13">
        <v>0.875</v>
      </c>
      <c r="CU2099" s="13">
        <v>0.35357142857142798</v>
      </c>
      <c r="CV2099" s="13">
        <v>0.625</v>
      </c>
      <c r="CW2099" s="52">
        <v>2</v>
      </c>
      <c r="CX2099" s="13">
        <v>0.25</v>
      </c>
      <c r="CY2099" s="52">
        <v>0</v>
      </c>
      <c r="CZ2099" s="13">
        <v>0</v>
      </c>
      <c r="DA2099" t="s">
        <v>3015</v>
      </c>
    </row>
    <row r="2100" spans="2:105" hidden="1" x14ac:dyDescent="0.25">
      <c r="B2100">
        <v>0</v>
      </c>
      <c r="C2100">
        <v>16061700</v>
      </c>
      <c r="D2100" s="1" t="s">
        <v>3035</v>
      </c>
      <c r="E2100">
        <v>0</v>
      </c>
      <c r="F2100" s="27">
        <v>0</v>
      </c>
      <c r="G2100" s="27">
        <v>0</v>
      </c>
      <c r="H2100" s="27">
        <v>0</v>
      </c>
      <c r="I2100" s="27">
        <v>0</v>
      </c>
      <c r="J2100" s="27" t="s">
        <v>3034</v>
      </c>
      <c r="K2100" s="5" t="s">
        <v>2193</v>
      </c>
      <c r="L2100" s="5" t="s">
        <v>2131</v>
      </c>
      <c r="M2100" s="9">
        <v>36401</v>
      </c>
      <c r="N2100" s="9">
        <v>24.9780821917808</v>
      </c>
      <c r="O2100" s="5">
        <v>226.65</v>
      </c>
      <c r="P2100" s="7">
        <v>26.6</v>
      </c>
      <c r="Q2100" s="3">
        <v>70</v>
      </c>
      <c r="R2100" s="3">
        <v>10.5</v>
      </c>
      <c r="S2100" s="3">
        <v>1</v>
      </c>
      <c r="V2100" s="3">
        <v>243</v>
      </c>
      <c r="W2100" s="3">
        <v>182</v>
      </c>
      <c r="X2100" s="5">
        <v>3</v>
      </c>
      <c r="Y2100" s="15">
        <v>17.142856999999999</v>
      </c>
      <c r="Z2100" s="7">
        <v>27</v>
      </c>
      <c r="AA2100" s="13">
        <v>0.1</v>
      </c>
      <c r="AB2100" s="13">
        <v>0.233333333333333</v>
      </c>
      <c r="AC2100" s="13">
        <v>6.6419919246298795E-2</v>
      </c>
      <c r="AD2100" s="13">
        <v>0</v>
      </c>
      <c r="AE2100" s="13">
        <v>0</v>
      </c>
      <c r="AF2100" s="33">
        <v>0</v>
      </c>
      <c r="AG2100" s="13">
        <v>0</v>
      </c>
      <c r="AH2100" s="30">
        <v>0</v>
      </c>
      <c r="AI2100" s="36">
        <v>0</v>
      </c>
      <c r="AJ2100" s="37">
        <v>0</v>
      </c>
      <c r="AK2100" s="38">
        <v>0</v>
      </c>
      <c r="BE2100" s="13"/>
      <c r="BJ2100" s="44">
        <v>0.59714285714285698</v>
      </c>
      <c r="BK2100" s="44">
        <v>0.16285714285714201</v>
      </c>
      <c r="BL2100" s="13">
        <v>0.29249337112553703</v>
      </c>
      <c r="CG2100" s="50">
        <v>5.2</v>
      </c>
      <c r="CH2100" s="50">
        <v>6</v>
      </c>
      <c r="CI2100" s="44">
        <v>0</v>
      </c>
      <c r="CJ2100" s="44">
        <v>0</v>
      </c>
      <c r="CK2100" s="44">
        <v>0</v>
      </c>
      <c r="CL2100" s="44">
        <v>0.11882716049382699</v>
      </c>
      <c r="CM2100" s="44">
        <v>0.11111111111111099</v>
      </c>
      <c r="CN2100" s="13">
        <v>6.3984488608822096E-2</v>
      </c>
      <c r="CO2100" s="15">
        <v>12.133333</v>
      </c>
      <c r="CP2100" s="7">
        <v>29</v>
      </c>
      <c r="CQ2100" s="13">
        <v>0.46415770609318902</v>
      </c>
      <c r="CR2100" s="13">
        <v>0.45878136200716801</v>
      </c>
      <c r="CS2100" s="13">
        <v>0.53643246763819896</v>
      </c>
      <c r="CT2100" s="13">
        <v>0.3</v>
      </c>
      <c r="CU2100" s="13">
        <v>0.13924731736114801</v>
      </c>
      <c r="CV2100" s="13">
        <v>0.13333333999999999</v>
      </c>
      <c r="CW2100" s="52">
        <v>2</v>
      </c>
      <c r="CX2100" s="13">
        <v>6.6666669999999997E-2</v>
      </c>
      <c r="CY2100" s="52">
        <v>0</v>
      </c>
      <c r="CZ2100" s="13">
        <v>0</v>
      </c>
      <c r="DA2100" t="s">
        <v>3036</v>
      </c>
    </row>
    <row r="2101" spans="2:105" hidden="1" x14ac:dyDescent="0.25">
      <c r="B2101">
        <v>0</v>
      </c>
      <c r="C2101">
        <v>16072000</v>
      </c>
      <c r="D2101" s="1" t="s">
        <v>3135</v>
      </c>
      <c r="E2101">
        <v>0</v>
      </c>
      <c r="F2101" s="27">
        <v>0</v>
      </c>
      <c r="G2101" s="27">
        <v>0</v>
      </c>
      <c r="H2101" s="27">
        <v>0</v>
      </c>
      <c r="I2101" s="27">
        <v>0</v>
      </c>
      <c r="J2101" s="27" t="s">
        <v>3134</v>
      </c>
      <c r="K2101" s="5" t="s">
        <v>2193</v>
      </c>
      <c r="L2101" s="5" t="s">
        <v>2131</v>
      </c>
      <c r="M2101" s="9">
        <v>34232</v>
      </c>
      <c r="N2101" s="9">
        <v>30.920547945205399</v>
      </c>
      <c r="O2101" s="5">
        <v>42.71</v>
      </c>
      <c r="Q2101" s="3">
        <v>30</v>
      </c>
      <c r="S2101" s="3">
        <v>1</v>
      </c>
      <c r="V2101" s="3">
        <v>243</v>
      </c>
      <c r="W2101" s="3">
        <v>182</v>
      </c>
      <c r="X2101" s="5">
        <v>8</v>
      </c>
      <c r="Y2101" s="15">
        <v>20.636364</v>
      </c>
      <c r="Z2101" s="7">
        <v>25</v>
      </c>
      <c r="AA2101" s="13">
        <v>0.57028753993610204</v>
      </c>
      <c r="AB2101" s="13">
        <v>0.34025559105431302</v>
      </c>
      <c r="AC2101" s="13">
        <v>0.48452220726783302</v>
      </c>
      <c r="AD2101" s="13">
        <v>0</v>
      </c>
      <c r="AE2101" s="13">
        <v>0</v>
      </c>
      <c r="AF2101" s="33">
        <v>0</v>
      </c>
      <c r="AG2101" s="13">
        <v>0</v>
      </c>
      <c r="AH2101" s="30">
        <v>0</v>
      </c>
      <c r="AI2101" s="36">
        <v>0</v>
      </c>
      <c r="AJ2101" s="37">
        <v>0</v>
      </c>
      <c r="AK2101" s="38">
        <v>0</v>
      </c>
      <c r="BE2101" s="13"/>
      <c r="CG2101" s="50">
        <v>7</v>
      </c>
      <c r="CH2101" s="50">
        <v>8</v>
      </c>
      <c r="CI2101" s="44">
        <v>0.5</v>
      </c>
      <c r="CJ2101" s="44">
        <v>0</v>
      </c>
      <c r="CK2101" s="44">
        <v>0</v>
      </c>
      <c r="CL2101" s="44">
        <v>5.4347826086956499E-2</v>
      </c>
      <c r="CM2101" s="44">
        <v>0.47670807453416097</v>
      </c>
      <c r="CN2101" s="13">
        <v>0.110241673014334</v>
      </c>
      <c r="DA2101" t="s">
        <v>3136</v>
      </c>
    </row>
    <row r="2102" spans="2:105" hidden="1" x14ac:dyDescent="0.25">
      <c r="B2102">
        <v>0</v>
      </c>
      <c r="C2102">
        <v>16075900</v>
      </c>
      <c r="D2102" s="1" t="s">
        <v>3166</v>
      </c>
      <c r="E2102">
        <v>0</v>
      </c>
      <c r="F2102" s="27">
        <v>0</v>
      </c>
      <c r="G2102" s="27">
        <v>0</v>
      </c>
      <c r="H2102" s="27">
        <v>0</v>
      </c>
      <c r="I2102" s="27">
        <v>0</v>
      </c>
      <c r="J2102" s="27" t="s">
        <v>3165</v>
      </c>
      <c r="K2102" s="5" t="s">
        <v>2193</v>
      </c>
      <c r="L2102" s="5" t="s">
        <v>2131</v>
      </c>
      <c r="M2102" s="9">
        <v>37502</v>
      </c>
      <c r="N2102" s="9">
        <v>21.9616438356164</v>
      </c>
      <c r="O2102" s="5">
        <v>908.63</v>
      </c>
      <c r="Q2102" s="3">
        <v>65</v>
      </c>
      <c r="R2102" s="3">
        <v>12.5</v>
      </c>
      <c r="S2102" s="3">
        <v>1</v>
      </c>
      <c r="V2102" s="3">
        <v>243</v>
      </c>
      <c r="W2102" s="3">
        <v>182</v>
      </c>
      <c r="X2102" s="5">
        <v>3</v>
      </c>
      <c r="Y2102" s="15">
        <v>23.833334000000001</v>
      </c>
      <c r="Z2102" s="7">
        <v>27</v>
      </c>
      <c r="AA2102" s="13">
        <v>5.8219178082191701E-2</v>
      </c>
      <c r="AB2102" s="13">
        <v>0.78082191780821897</v>
      </c>
      <c r="AC2102" s="13">
        <v>0.12274562584118399</v>
      </c>
      <c r="AD2102" s="13">
        <v>0</v>
      </c>
      <c r="AE2102" s="13">
        <v>0</v>
      </c>
      <c r="AF2102" s="33">
        <v>0</v>
      </c>
      <c r="AG2102" s="13">
        <v>0</v>
      </c>
      <c r="AH2102" s="30">
        <v>0</v>
      </c>
      <c r="AI2102" s="36">
        <v>0</v>
      </c>
      <c r="AJ2102" s="37">
        <v>0</v>
      </c>
      <c r="AK2102" s="38">
        <v>0</v>
      </c>
      <c r="BE2102" s="13"/>
      <c r="CO2102" s="15">
        <v>18.794117</v>
      </c>
      <c r="CP2102" s="7">
        <v>27</v>
      </c>
      <c r="CQ2102" s="13">
        <v>0.51400000000000001</v>
      </c>
      <c r="CR2102" s="13">
        <v>0.75800000000000001</v>
      </c>
      <c r="CS2102" s="13">
        <v>0.834161035577627</v>
      </c>
      <c r="CT2102" s="13">
        <v>0.91176469999999998</v>
      </c>
      <c r="CU2102" s="13">
        <v>0.46864704620838099</v>
      </c>
      <c r="CV2102" s="13">
        <v>0.47058823999999999</v>
      </c>
      <c r="CW2102" s="52">
        <v>3</v>
      </c>
      <c r="CX2102" s="13">
        <v>8.8235300000000003E-2</v>
      </c>
      <c r="CY2102" s="52">
        <v>0</v>
      </c>
      <c r="CZ2102" s="13">
        <v>0</v>
      </c>
      <c r="DA2102" t="s">
        <v>3167</v>
      </c>
    </row>
    <row r="2103" spans="2:105" hidden="1" x14ac:dyDescent="0.25">
      <c r="B2103">
        <v>0</v>
      </c>
      <c r="C2103">
        <v>16014300</v>
      </c>
      <c r="D2103" s="1" t="s">
        <v>2383</v>
      </c>
      <c r="E2103">
        <v>0</v>
      </c>
      <c r="F2103" s="27">
        <v>0</v>
      </c>
      <c r="G2103" s="27">
        <v>0</v>
      </c>
      <c r="H2103" s="27">
        <v>0</v>
      </c>
      <c r="I2103" s="27">
        <v>0</v>
      </c>
      <c r="J2103" s="27" t="s">
        <v>2382</v>
      </c>
      <c r="K2103" s="5" t="s">
        <v>2193</v>
      </c>
      <c r="L2103" s="5" t="s">
        <v>2131</v>
      </c>
      <c r="M2103" s="9">
        <v>43692</v>
      </c>
      <c r="N2103" s="9">
        <v>5.0027397260273903</v>
      </c>
      <c r="O2103" s="5">
        <v>1876.37</v>
      </c>
      <c r="Q2103" s="3">
        <v>50</v>
      </c>
      <c r="R2103" s="3">
        <v>10.8</v>
      </c>
      <c r="S2103" s="3">
        <v>1</v>
      </c>
      <c r="T2103" s="11">
        <v>47.826842999999997</v>
      </c>
      <c r="U2103">
        <v>-90.429365000000004</v>
      </c>
      <c r="V2103" s="3">
        <v>244</v>
      </c>
      <c r="W2103" s="3">
        <v>181</v>
      </c>
      <c r="X2103" s="5">
        <v>1</v>
      </c>
      <c r="Y2103" s="15">
        <v>17.899999999999999</v>
      </c>
      <c r="Z2103" s="7">
        <v>22</v>
      </c>
      <c r="AA2103" s="13">
        <v>0.34791666666666599</v>
      </c>
      <c r="AB2103" s="13">
        <v>0.202083333333333</v>
      </c>
      <c r="AC2103" s="13">
        <v>0.184522207267833</v>
      </c>
      <c r="AD2103" s="13">
        <v>0</v>
      </c>
      <c r="AE2103" s="13">
        <v>0</v>
      </c>
      <c r="AF2103" s="33">
        <v>0</v>
      </c>
      <c r="AG2103" s="13">
        <v>0</v>
      </c>
      <c r="AH2103" s="30">
        <v>0</v>
      </c>
      <c r="AI2103" s="36">
        <v>0</v>
      </c>
      <c r="AJ2103" s="37">
        <v>0</v>
      </c>
      <c r="AK2103" s="38">
        <v>0</v>
      </c>
      <c r="BE2103" s="13"/>
      <c r="CG2103" s="50">
        <v>7.2</v>
      </c>
      <c r="CH2103" s="50">
        <v>10</v>
      </c>
      <c r="CI2103" s="44">
        <v>0.4</v>
      </c>
      <c r="CJ2103" s="44">
        <v>0.3</v>
      </c>
      <c r="CK2103" s="44">
        <v>0.1</v>
      </c>
      <c r="CL2103" s="44">
        <v>0.160919540229885</v>
      </c>
      <c r="CM2103" s="44">
        <v>0.84865900383141701</v>
      </c>
      <c r="CN2103" s="13">
        <v>0.36908801329547802</v>
      </c>
      <c r="CO2103" s="15">
        <v>11.666667</v>
      </c>
      <c r="CP2103" s="7">
        <v>21</v>
      </c>
      <c r="CQ2103" s="13">
        <v>0.53125</v>
      </c>
      <c r="CR2103" s="13">
        <v>1.5625E-2</v>
      </c>
      <c r="CS2103" s="13">
        <v>2.5726614019376301E-2</v>
      </c>
      <c r="CT2103" s="13">
        <v>4.5454546999999998E-2</v>
      </c>
      <c r="CU2103" s="13">
        <v>2.4147727992385602E-2</v>
      </c>
      <c r="CV2103" s="13">
        <v>3.0303031000000001E-2</v>
      </c>
      <c r="CW2103" s="52">
        <v>0</v>
      </c>
      <c r="CX2103" s="13">
        <v>0</v>
      </c>
      <c r="CY2103" s="52">
        <v>0</v>
      </c>
      <c r="CZ2103" s="13">
        <v>0</v>
      </c>
      <c r="DA2103" t="s">
        <v>2384</v>
      </c>
    </row>
    <row r="2104" spans="2:105" hidden="1" x14ac:dyDescent="0.25">
      <c r="B2104">
        <v>0</v>
      </c>
      <c r="C2104">
        <v>16034800</v>
      </c>
      <c r="D2104" s="1" t="s">
        <v>2705</v>
      </c>
      <c r="E2104">
        <v>0</v>
      </c>
      <c r="F2104" s="27">
        <v>0</v>
      </c>
      <c r="G2104" s="27">
        <v>0</v>
      </c>
      <c r="H2104" s="27">
        <v>0</v>
      </c>
      <c r="I2104" s="27">
        <v>0</v>
      </c>
      <c r="J2104" s="27" t="s">
        <v>2704</v>
      </c>
      <c r="K2104" s="5" t="s">
        <v>2193</v>
      </c>
      <c r="L2104" s="5" t="s">
        <v>2131</v>
      </c>
      <c r="M2104" s="9">
        <v>43717</v>
      </c>
      <c r="N2104" s="9">
        <v>4.9342465753424598</v>
      </c>
      <c r="O2104" s="5">
        <v>4326.7299999999996</v>
      </c>
      <c r="P2104" s="7">
        <v>35</v>
      </c>
      <c r="Q2104" s="3">
        <v>78</v>
      </c>
      <c r="R2104" s="3">
        <v>17</v>
      </c>
      <c r="S2104" s="3">
        <v>1</v>
      </c>
      <c r="T2104" s="11">
        <v>47.926130999999998</v>
      </c>
      <c r="U2104">
        <v>-90.644979000000006</v>
      </c>
      <c r="V2104" s="3">
        <v>244</v>
      </c>
      <c r="W2104" s="3">
        <v>178</v>
      </c>
      <c r="X2104" s="5">
        <v>1</v>
      </c>
      <c r="Y2104" s="15">
        <v>19.125</v>
      </c>
      <c r="Z2104" s="7">
        <v>24</v>
      </c>
      <c r="AA2104" s="13">
        <v>2.1818181818181799E-2</v>
      </c>
      <c r="AB2104" s="13">
        <v>0.18363636363636299</v>
      </c>
      <c r="AC2104" s="13">
        <v>1.2987886944818301E-2</v>
      </c>
      <c r="AD2104" s="13">
        <v>0</v>
      </c>
      <c r="AE2104" s="13">
        <v>0</v>
      </c>
      <c r="AF2104" s="33">
        <v>0</v>
      </c>
      <c r="AG2104" s="13">
        <v>0</v>
      </c>
      <c r="AH2104" s="30">
        <v>0</v>
      </c>
      <c r="AI2104" s="36">
        <v>0</v>
      </c>
      <c r="AJ2104" s="37">
        <v>0</v>
      </c>
      <c r="AK2104" s="38">
        <v>0</v>
      </c>
      <c r="BE2104" s="13"/>
      <c r="CG2104" s="50">
        <v>3.1111111999999999</v>
      </c>
      <c r="CH2104" s="50">
        <v>6</v>
      </c>
      <c r="CI2104" s="44">
        <v>0</v>
      </c>
      <c r="CJ2104" s="44">
        <v>0</v>
      </c>
      <c r="CK2104" s="44">
        <v>0</v>
      </c>
      <c r="CL2104" s="44">
        <v>1.53256704980842E-2</v>
      </c>
      <c r="CM2104" s="44">
        <v>0.30268199233716397</v>
      </c>
      <c r="CN2104" s="13">
        <v>2.6244719894744101E-2</v>
      </c>
      <c r="CO2104" s="15">
        <v>15.44</v>
      </c>
      <c r="CP2104" s="7">
        <v>24</v>
      </c>
      <c r="CQ2104" s="13">
        <v>0.69140625</v>
      </c>
      <c r="CR2104" s="13">
        <v>0.330078125</v>
      </c>
      <c r="CS2104" s="13">
        <v>0.57282422860864601</v>
      </c>
      <c r="CT2104" s="13">
        <v>0.65333330000000001</v>
      </c>
      <c r="CU2104" s="13">
        <v>0.45171873131766899</v>
      </c>
      <c r="CV2104" s="13">
        <v>0.13333333999999999</v>
      </c>
      <c r="CW2104" s="52">
        <v>0</v>
      </c>
      <c r="CX2104" s="13">
        <v>0</v>
      </c>
      <c r="CY2104" s="52">
        <v>0</v>
      </c>
      <c r="CZ2104" s="13">
        <v>0</v>
      </c>
      <c r="DA2104" t="s">
        <v>2706</v>
      </c>
    </row>
    <row r="2105" spans="2:105" hidden="1" x14ac:dyDescent="0.25">
      <c r="B2105">
        <v>0</v>
      </c>
      <c r="C2105">
        <v>16060600</v>
      </c>
      <c r="D2105" s="1" t="s">
        <v>123</v>
      </c>
      <c r="E2105">
        <v>0</v>
      </c>
      <c r="F2105" s="27">
        <v>0</v>
      </c>
      <c r="G2105" s="27">
        <v>0</v>
      </c>
      <c r="H2105" s="27">
        <v>0</v>
      </c>
      <c r="I2105" s="27">
        <v>0</v>
      </c>
      <c r="J2105" s="27" t="s">
        <v>3009</v>
      </c>
      <c r="K2105" s="5" t="s">
        <v>2193</v>
      </c>
      <c r="L2105" s="5" t="s">
        <v>2131</v>
      </c>
      <c r="M2105" s="9">
        <v>42198</v>
      </c>
      <c r="N2105" s="9">
        <v>9.0958904109588996</v>
      </c>
      <c r="O2105" s="5">
        <v>154.47999999999999</v>
      </c>
      <c r="Q2105" s="3">
        <v>45</v>
      </c>
      <c r="R2105" s="3">
        <v>14.9</v>
      </c>
      <c r="S2105" s="3">
        <v>1</v>
      </c>
      <c r="T2105" s="11">
        <v>48.074488000000002</v>
      </c>
      <c r="U2105">
        <v>-90.836511000000002</v>
      </c>
      <c r="V2105" s="3">
        <v>248</v>
      </c>
      <c r="W2105" s="3">
        <v>178</v>
      </c>
      <c r="X2105" s="5">
        <v>8</v>
      </c>
      <c r="Y2105" s="15">
        <v>20.6</v>
      </c>
      <c r="Z2105" s="7">
        <v>28</v>
      </c>
      <c r="AA2105" s="13">
        <v>9.5667870036100999E-2</v>
      </c>
      <c r="AB2105" s="13">
        <v>0.82671480144404297</v>
      </c>
      <c r="AC2105" s="13">
        <v>0.20955585464333701</v>
      </c>
      <c r="AD2105" s="13">
        <v>0</v>
      </c>
      <c r="AE2105" s="13">
        <v>0</v>
      </c>
      <c r="AF2105" s="33">
        <v>0</v>
      </c>
      <c r="AG2105" s="13">
        <v>0</v>
      </c>
      <c r="AH2105" s="30">
        <v>0</v>
      </c>
      <c r="AI2105" s="36">
        <v>0</v>
      </c>
      <c r="AJ2105" s="37">
        <v>0</v>
      </c>
      <c r="AK2105" s="38">
        <v>0</v>
      </c>
      <c r="BE2105" s="13"/>
      <c r="CG2105" s="50">
        <v>5.6</v>
      </c>
      <c r="CH2105" s="50">
        <v>7</v>
      </c>
      <c r="CI2105" s="44">
        <v>0</v>
      </c>
      <c r="CJ2105" s="44">
        <v>0</v>
      </c>
      <c r="CK2105" s="44">
        <v>0</v>
      </c>
      <c r="CL2105" s="44">
        <v>0.13188976377952699</v>
      </c>
      <c r="CM2105" s="44">
        <v>0.35629921259842501</v>
      </c>
      <c r="CN2105" s="13">
        <v>0.17284121598227201</v>
      </c>
      <c r="CO2105" s="15">
        <v>13.142858</v>
      </c>
      <c r="CP2105" s="7">
        <v>21</v>
      </c>
      <c r="CQ2105" s="13">
        <v>0.38429752066115702</v>
      </c>
      <c r="CR2105" s="13">
        <v>0.18595041322313999</v>
      </c>
      <c r="CS2105" s="13">
        <v>0.18993731173166101</v>
      </c>
      <c r="CT2105" s="13">
        <v>0.35714287</v>
      </c>
      <c r="CU2105" s="13">
        <v>0.137249117794115</v>
      </c>
      <c r="CV2105" s="13">
        <v>0.14285714999999999</v>
      </c>
      <c r="CW2105" s="52">
        <v>0</v>
      </c>
      <c r="CX2105" s="13">
        <v>0</v>
      </c>
      <c r="CY2105" s="52">
        <v>0</v>
      </c>
      <c r="CZ2105" s="13">
        <v>0</v>
      </c>
      <c r="DA2105" t="s">
        <v>3010</v>
      </c>
    </row>
    <row r="2106" spans="2:105" hidden="1" x14ac:dyDescent="0.25">
      <c r="B2106">
        <v>0</v>
      </c>
      <c r="C2106">
        <v>16009600</v>
      </c>
      <c r="D2106" s="1" t="s">
        <v>602</v>
      </c>
      <c r="E2106">
        <v>0</v>
      </c>
      <c r="F2106" s="27">
        <v>0</v>
      </c>
      <c r="G2106" s="27">
        <v>0</v>
      </c>
      <c r="H2106" s="27">
        <v>0</v>
      </c>
      <c r="I2106" s="27">
        <v>0</v>
      </c>
      <c r="J2106" s="27" t="s">
        <v>2293</v>
      </c>
      <c r="K2106" s="5" t="s">
        <v>2193</v>
      </c>
      <c r="L2106" s="5" t="s">
        <v>2131</v>
      </c>
      <c r="M2106" s="9">
        <v>44438</v>
      </c>
      <c r="N2106" s="9">
        <v>2.95890410958904</v>
      </c>
      <c r="O2106" s="5">
        <v>408.33</v>
      </c>
      <c r="Q2106" s="3">
        <v>9</v>
      </c>
      <c r="R2106" s="3">
        <v>4.0999999999999996</v>
      </c>
      <c r="S2106" s="3">
        <v>1</v>
      </c>
      <c r="T2106" s="11">
        <v>47.860286000000002</v>
      </c>
      <c r="U2106">
        <v>-90.285910999999999</v>
      </c>
      <c r="V2106" s="3">
        <v>250</v>
      </c>
      <c r="W2106" s="3">
        <v>188</v>
      </c>
      <c r="X2106" s="5">
        <v>12</v>
      </c>
      <c r="Y2106" s="15">
        <v>15.384615</v>
      </c>
      <c r="Z2106" s="7">
        <v>23</v>
      </c>
      <c r="AA2106" s="13">
        <v>9.6153846153846104E-2</v>
      </c>
      <c r="AB2106" s="13">
        <v>9.6153846153846107E-3</v>
      </c>
      <c r="AC2106" s="13">
        <v>3.2974427994616399E-3</v>
      </c>
      <c r="AD2106" s="13">
        <v>0</v>
      </c>
      <c r="AE2106" s="13">
        <v>0</v>
      </c>
      <c r="AF2106" s="33">
        <v>0</v>
      </c>
      <c r="AG2106" s="13">
        <v>0</v>
      </c>
      <c r="AH2106" s="30">
        <v>0</v>
      </c>
      <c r="AI2106" s="36">
        <v>0</v>
      </c>
      <c r="AJ2106" s="37">
        <v>0</v>
      </c>
      <c r="AK2106" s="38">
        <v>0</v>
      </c>
      <c r="AW2106" s="15">
        <v>2.078624</v>
      </c>
      <c r="AX2106" s="15">
        <v>10</v>
      </c>
      <c r="AY2106" s="13">
        <v>0.2</v>
      </c>
      <c r="AZ2106" s="13">
        <v>0.5</v>
      </c>
      <c r="BA2106" s="13">
        <v>0.28923852440235198</v>
      </c>
      <c r="BB2106" s="13">
        <v>8.5995085999999998E-2</v>
      </c>
      <c r="BC2106" s="13">
        <v>8.5995085999999998E-2</v>
      </c>
      <c r="BD2106" s="13">
        <v>7.8624079999999999E-2</v>
      </c>
      <c r="BE2106" s="13">
        <v>1.5724815428256898E-2</v>
      </c>
      <c r="BF2106" s="33">
        <v>22</v>
      </c>
      <c r="BG2106" s="13">
        <v>5.4054054999999997E-2</v>
      </c>
      <c r="BH2106" s="36">
        <v>2</v>
      </c>
      <c r="BI2106" s="38">
        <v>4.9140049999999999E-3</v>
      </c>
      <c r="BM2106" s="44">
        <v>0.49609375</v>
      </c>
      <c r="BN2106" s="44">
        <v>8.203125E-2</v>
      </c>
      <c r="BO2106" s="13">
        <v>0.14425893380199101</v>
      </c>
      <c r="CG2106" s="50">
        <v>5.9794520000000002</v>
      </c>
      <c r="CH2106" s="50">
        <v>10</v>
      </c>
      <c r="CI2106" s="44">
        <v>0.19634703000000001</v>
      </c>
      <c r="CJ2106" s="44">
        <v>7.3059360000000004E-2</v>
      </c>
      <c r="CK2106" s="44">
        <v>2.5114154E-2</v>
      </c>
      <c r="CL2106" s="44">
        <v>0.86956521739130399</v>
      </c>
      <c r="CM2106" s="44">
        <v>0.80193236714975802</v>
      </c>
      <c r="CN2106" s="13">
        <v>0.94093206841631405</v>
      </c>
      <c r="CO2106" s="15">
        <v>13.326316</v>
      </c>
      <c r="CP2106" s="7">
        <v>26</v>
      </c>
      <c r="CQ2106" s="13">
        <v>0.83417085427135595</v>
      </c>
      <c r="CR2106" s="13">
        <v>0.185929648241206</v>
      </c>
      <c r="CS2106" s="13">
        <v>0.40397297077261202</v>
      </c>
      <c r="CT2106" s="13">
        <v>0.38947367999999999</v>
      </c>
      <c r="CU2106" s="13">
        <v>0.32488758959362801</v>
      </c>
      <c r="CV2106" s="13">
        <v>0.11578947000000001</v>
      </c>
      <c r="CW2106" s="52">
        <v>2</v>
      </c>
      <c r="CX2106" s="13">
        <v>2.1052632000000002E-2</v>
      </c>
      <c r="CY2106" s="52">
        <v>0</v>
      </c>
      <c r="CZ2106" s="13">
        <v>0</v>
      </c>
      <c r="DA2106" t="s">
        <v>2294</v>
      </c>
    </row>
    <row r="2107" spans="2:105" hidden="1" x14ac:dyDescent="0.25">
      <c r="B2107">
        <v>0</v>
      </c>
      <c r="C2107">
        <v>16035500</v>
      </c>
      <c r="D2107" s="1" t="s">
        <v>2714</v>
      </c>
      <c r="E2107">
        <v>0</v>
      </c>
      <c r="F2107" s="27">
        <v>0</v>
      </c>
      <c r="G2107" s="27">
        <v>0</v>
      </c>
      <c r="H2107" s="27">
        <v>0</v>
      </c>
      <c r="I2107" s="27">
        <v>0</v>
      </c>
      <c r="J2107" s="27" t="s">
        <v>2713</v>
      </c>
      <c r="K2107" s="5" t="s">
        <v>2193</v>
      </c>
      <c r="L2107" s="5" t="s">
        <v>2131</v>
      </c>
      <c r="M2107" s="9">
        <v>42556</v>
      </c>
      <c r="N2107" s="9">
        <v>8.1150684931506802</v>
      </c>
      <c r="O2107" s="5">
        <v>115.16</v>
      </c>
      <c r="Q2107" s="3">
        <v>18</v>
      </c>
      <c r="R2107" s="3">
        <v>5.9</v>
      </c>
      <c r="S2107" s="3">
        <v>1</v>
      </c>
      <c r="T2107" s="11">
        <v>48.069324000000002</v>
      </c>
      <c r="U2107">
        <v>-90.643574000000001</v>
      </c>
      <c r="V2107" s="3">
        <v>252</v>
      </c>
      <c r="W2107" s="3">
        <v>184</v>
      </c>
      <c r="X2107" s="5">
        <v>15</v>
      </c>
      <c r="Y2107" s="15">
        <v>14.783784000000001</v>
      </c>
      <c r="Z2107" s="7">
        <v>22</v>
      </c>
      <c r="AA2107" s="13">
        <v>0.391608391608391</v>
      </c>
      <c r="AB2107" s="13">
        <v>3.6713286713286698E-2</v>
      </c>
      <c r="AC2107" s="13">
        <v>4.5693135935396999E-2</v>
      </c>
      <c r="AD2107" s="13">
        <v>0</v>
      </c>
      <c r="AE2107" s="13">
        <v>0</v>
      </c>
      <c r="AF2107" s="33">
        <v>0</v>
      </c>
      <c r="AG2107" s="13">
        <v>0</v>
      </c>
      <c r="AH2107" s="30">
        <v>0</v>
      </c>
      <c r="AI2107" s="36">
        <v>0</v>
      </c>
      <c r="AJ2107" s="37">
        <v>0</v>
      </c>
      <c r="AK2107" s="38">
        <v>0</v>
      </c>
      <c r="AW2107" s="15">
        <v>5.4137930000000001</v>
      </c>
      <c r="AX2107" s="15">
        <v>9</v>
      </c>
      <c r="AY2107" s="13">
        <v>8.7890625E-2</v>
      </c>
      <c r="AZ2107" s="13">
        <v>0.87109375</v>
      </c>
      <c r="BA2107" s="13">
        <v>0.22500572825173701</v>
      </c>
      <c r="BB2107" s="13">
        <v>0.41379312000000001</v>
      </c>
      <c r="BC2107" s="13">
        <v>0.41379312000000001</v>
      </c>
      <c r="BD2107" s="13">
        <v>0.30172413999999997</v>
      </c>
      <c r="BE2107" s="13">
        <v>2.65187228797003E-2</v>
      </c>
      <c r="BF2107" s="33">
        <v>14</v>
      </c>
      <c r="BG2107" s="13">
        <v>0.12068965</v>
      </c>
      <c r="BH2107" s="36">
        <v>0</v>
      </c>
      <c r="BI2107" s="38">
        <v>0</v>
      </c>
      <c r="CG2107" s="50">
        <v>2.9333334</v>
      </c>
      <c r="CH2107" s="50">
        <v>6</v>
      </c>
      <c r="CI2107" s="44">
        <v>0</v>
      </c>
      <c r="CJ2107" s="44">
        <v>0</v>
      </c>
      <c r="CK2107" s="44">
        <v>0</v>
      </c>
      <c r="CL2107" s="44">
        <v>1.8382352941176398E-2</v>
      </c>
      <c r="CM2107" s="44">
        <v>0.59375</v>
      </c>
      <c r="CN2107" s="13">
        <v>5.4843847378990299E-2</v>
      </c>
      <c r="CO2107" s="15">
        <v>14.333333</v>
      </c>
      <c r="CP2107" s="7">
        <v>19</v>
      </c>
      <c r="CQ2107" s="13">
        <v>2.4809160305343501E-2</v>
      </c>
      <c r="CR2107" s="13">
        <v>0.68129770992366401</v>
      </c>
      <c r="CS2107" s="13">
        <v>5.1616054709761397E-2</v>
      </c>
      <c r="CT2107" s="13">
        <v>0.66666669999999995</v>
      </c>
      <c r="CU2107" s="13">
        <v>1.6539440696476001E-2</v>
      </c>
      <c r="CV2107" s="13">
        <v>0</v>
      </c>
      <c r="CW2107" s="52">
        <v>0</v>
      </c>
      <c r="CX2107" s="13">
        <v>0</v>
      </c>
      <c r="CY2107" s="52">
        <v>0</v>
      </c>
      <c r="CZ2107" s="13">
        <v>0</v>
      </c>
      <c r="DA2107" t="s">
        <v>2715</v>
      </c>
    </row>
    <row r="2108" spans="2:105" hidden="1" x14ac:dyDescent="0.25">
      <c r="B2108">
        <v>0</v>
      </c>
      <c r="C2108">
        <v>16032800</v>
      </c>
      <c r="D2108" s="1" t="s">
        <v>2661</v>
      </c>
      <c r="E2108">
        <v>0</v>
      </c>
      <c r="F2108" s="27">
        <v>0</v>
      </c>
      <c r="G2108" s="27">
        <v>0</v>
      </c>
      <c r="H2108" s="27">
        <v>0</v>
      </c>
      <c r="I2108" s="27">
        <v>0</v>
      </c>
      <c r="J2108" s="27" t="s">
        <v>2660</v>
      </c>
      <c r="K2108" s="5" t="s">
        <v>2193</v>
      </c>
      <c r="L2108" s="5" t="s">
        <v>2131</v>
      </c>
      <c r="M2108" s="9">
        <v>42548</v>
      </c>
      <c r="N2108" s="9">
        <v>8.1369863013698591</v>
      </c>
      <c r="O2108" s="5">
        <v>122.27</v>
      </c>
      <c r="Q2108" s="3">
        <v>19</v>
      </c>
      <c r="R2108" s="3">
        <v>6</v>
      </c>
      <c r="S2108" s="3">
        <v>1</v>
      </c>
      <c r="T2108" s="11">
        <v>48.067659999999997</v>
      </c>
      <c r="U2108">
        <v>-90.617429000000001</v>
      </c>
      <c r="V2108" s="3">
        <v>253</v>
      </c>
      <c r="W2108" s="3">
        <v>185</v>
      </c>
      <c r="X2108" s="5">
        <v>6</v>
      </c>
      <c r="Y2108" s="15">
        <v>16.5</v>
      </c>
      <c r="Z2108" s="7">
        <v>22</v>
      </c>
      <c r="AA2108" s="13">
        <v>0.13986013986013901</v>
      </c>
      <c r="AB2108" s="13">
        <v>1.9230769230769201E-2</v>
      </c>
      <c r="AC2108" s="13">
        <v>9.0174966352624501E-3</v>
      </c>
      <c r="AD2108" s="13">
        <v>0</v>
      </c>
      <c r="AE2108" s="13">
        <v>0</v>
      </c>
      <c r="AF2108" s="33">
        <v>0</v>
      </c>
      <c r="AG2108" s="13">
        <v>0</v>
      </c>
      <c r="AH2108" s="30">
        <v>0</v>
      </c>
      <c r="AI2108" s="36">
        <v>0</v>
      </c>
      <c r="AJ2108" s="37">
        <v>0</v>
      </c>
      <c r="AK2108" s="38">
        <v>0</v>
      </c>
      <c r="AW2108" s="15">
        <v>2.9514170000000002</v>
      </c>
      <c r="AX2108" s="15">
        <v>8</v>
      </c>
      <c r="AY2108" s="13">
        <v>0.19921875</v>
      </c>
      <c r="AZ2108" s="13">
        <v>0.759765625</v>
      </c>
      <c r="BA2108" s="13">
        <v>0.423737875200488</v>
      </c>
      <c r="BB2108" s="13">
        <v>4.4534410000000003E-2</v>
      </c>
      <c r="BC2108" s="13">
        <v>4.4534410000000003E-2</v>
      </c>
      <c r="BD2108" s="13">
        <v>1.2145749000000001E-2</v>
      </c>
      <c r="BE2108" s="13">
        <v>2.41966099201818E-3</v>
      </c>
      <c r="BF2108" s="33">
        <v>0</v>
      </c>
      <c r="BG2108" s="13">
        <v>0</v>
      </c>
      <c r="BH2108" s="36">
        <v>0</v>
      </c>
      <c r="BI2108" s="38">
        <v>0</v>
      </c>
      <c r="CG2108" s="50">
        <v>4.0476190000000001</v>
      </c>
      <c r="CH2108" s="50">
        <v>6</v>
      </c>
      <c r="CI2108" s="44">
        <v>0</v>
      </c>
      <c r="CJ2108" s="44">
        <v>0</v>
      </c>
      <c r="CK2108" s="44">
        <v>0</v>
      </c>
      <c r="CL2108" s="44">
        <v>0.20220588235294101</v>
      </c>
      <c r="CM2108" s="44">
        <v>0.20588235294117599</v>
      </c>
      <c r="CN2108" s="13">
        <v>0.157849179419707</v>
      </c>
      <c r="CO2108" s="15">
        <v>14.75</v>
      </c>
      <c r="CP2108" s="7">
        <v>21</v>
      </c>
      <c r="CQ2108" s="13">
        <v>0.257633587786259</v>
      </c>
      <c r="CR2108" s="13">
        <v>0.31870229007633499</v>
      </c>
      <c r="CS2108" s="13">
        <v>0.21655947244158499</v>
      </c>
      <c r="CT2108" s="13">
        <v>0.66666669999999995</v>
      </c>
      <c r="CU2108" s="13">
        <v>0.17175573030955901</v>
      </c>
      <c r="CV2108" s="13">
        <v>8.3333335999999994E-2</v>
      </c>
      <c r="CW2108" s="52">
        <v>0</v>
      </c>
      <c r="CX2108" s="13">
        <v>0</v>
      </c>
      <c r="CY2108" s="52">
        <v>0</v>
      </c>
      <c r="CZ2108" s="13">
        <v>0</v>
      </c>
      <c r="DA2108" t="s">
        <v>2662</v>
      </c>
    </row>
    <row r="2109" spans="2:105" hidden="1" x14ac:dyDescent="0.25">
      <c r="B2109">
        <v>0</v>
      </c>
      <c r="C2109">
        <v>16023900</v>
      </c>
      <c r="D2109" s="1" t="s">
        <v>2564</v>
      </c>
      <c r="E2109">
        <v>0</v>
      </c>
      <c r="F2109" s="27">
        <v>0</v>
      </c>
      <c r="G2109" s="27">
        <v>0</v>
      </c>
      <c r="H2109" s="27">
        <v>0</v>
      </c>
      <c r="I2109" s="27">
        <v>0</v>
      </c>
      <c r="J2109" s="27" t="s">
        <v>2563</v>
      </c>
      <c r="K2109" s="5" t="s">
        <v>2193</v>
      </c>
      <c r="L2109" s="5" t="s">
        <v>2131</v>
      </c>
      <c r="M2109" s="9">
        <v>42576</v>
      </c>
      <c r="N2109" s="9">
        <v>8.0602739726027401</v>
      </c>
      <c r="O2109" s="5">
        <v>764</v>
      </c>
      <c r="Q2109" s="3">
        <v>73</v>
      </c>
      <c r="R2109" s="3">
        <v>10.9</v>
      </c>
      <c r="S2109" s="3">
        <v>1</v>
      </c>
      <c r="T2109" s="11">
        <v>48.055506999999999</v>
      </c>
      <c r="U2109">
        <v>-90.544262000000003</v>
      </c>
      <c r="V2109" s="3">
        <v>254</v>
      </c>
      <c r="W2109" s="3">
        <v>187</v>
      </c>
      <c r="X2109" s="5">
        <v>3</v>
      </c>
      <c r="Y2109" s="15">
        <v>17.217392</v>
      </c>
      <c r="Z2109" s="7">
        <v>25</v>
      </c>
      <c r="AA2109" s="13">
        <v>0.46875</v>
      </c>
      <c r="AB2109" s="13">
        <v>0.279296875</v>
      </c>
      <c r="AC2109" s="13">
        <v>0.334925975773889</v>
      </c>
      <c r="AD2109" s="13">
        <v>0</v>
      </c>
      <c r="AE2109" s="13">
        <v>0</v>
      </c>
      <c r="AF2109" s="33">
        <v>0</v>
      </c>
      <c r="AG2109" s="13">
        <v>0</v>
      </c>
      <c r="AH2109" s="30">
        <v>0</v>
      </c>
      <c r="AI2109" s="36">
        <v>0</v>
      </c>
      <c r="AJ2109" s="37">
        <v>0</v>
      </c>
      <c r="AK2109" s="38">
        <v>0</v>
      </c>
      <c r="BE2109" s="13"/>
      <c r="BS2109" s="15">
        <v>1.3088236</v>
      </c>
      <c r="BT2109" s="3">
        <v>11</v>
      </c>
      <c r="BU2109" s="13">
        <v>6.3025210084033598E-3</v>
      </c>
      <c r="BV2109" s="13">
        <v>0.94747899159663795</v>
      </c>
      <c r="BW2109" s="13">
        <v>2.18002812939521E-2</v>
      </c>
      <c r="BX2109" s="13">
        <v>2.9411764999999999E-2</v>
      </c>
      <c r="BY2109" s="13">
        <v>2.9411764999999999E-2</v>
      </c>
      <c r="BZ2109" s="13">
        <v>1.4705882E-2</v>
      </c>
      <c r="CA2109" s="52">
        <v>0</v>
      </c>
      <c r="CB2109" s="13">
        <v>0</v>
      </c>
      <c r="CC2109" s="13">
        <v>0</v>
      </c>
      <c r="CG2109" s="50">
        <v>1.1270903000000001</v>
      </c>
      <c r="CH2109" s="50">
        <v>7</v>
      </c>
      <c r="CI2109" s="44">
        <v>0</v>
      </c>
      <c r="CJ2109" s="44">
        <v>0</v>
      </c>
      <c r="CK2109" s="44">
        <v>0</v>
      </c>
      <c r="CL2109" s="44">
        <v>3.3018867924528301E-2</v>
      </c>
      <c r="CM2109" s="44">
        <v>0.23349056603773499</v>
      </c>
      <c r="CN2109" s="13">
        <v>4.0855896406066003E-2</v>
      </c>
      <c r="CO2109" s="15">
        <v>12.076923000000001</v>
      </c>
      <c r="CP2109" s="7">
        <v>27</v>
      </c>
      <c r="CQ2109" s="13">
        <v>0.18781725888324799</v>
      </c>
      <c r="CR2109" s="13">
        <v>8.6294416243654803E-2</v>
      </c>
      <c r="CS2109" s="13">
        <v>4.9662134657656898E-2</v>
      </c>
      <c r="CT2109" s="13">
        <v>0.23076922999999999</v>
      </c>
      <c r="CU2109" s="13">
        <v>4.3342444572957002E-2</v>
      </c>
      <c r="CV2109" s="13">
        <v>7.6923080000000005E-2</v>
      </c>
      <c r="CW2109" s="52">
        <v>1</v>
      </c>
      <c r="CX2109" s="13">
        <v>7.6923080000000005E-2</v>
      </c>
      <c r="CY2109" s="52">
        <v>0</v>
      </c>
      <c r="CZ2109" s="13">
        <v>0</v>
      </c>
      <c r="DA2109" t="s">
        <v>2565</v>
      </c>
    </row>
    <row r="2110" spans="2:105" hidden="1" x14ac:dyDescent="0.25">
      <c r="B2110">
        <v>0</v>
      </c>
      <c r="C2110">
        <v>16033700</v>
      </c>
      <c r="D2110" s="1" t="s">
        <v>1011</v>
      </c>
      <c r="E2110">
        <v>0</v>
      </c>
      <c r="F2110" s="27">
        <v>0</v>
      </c>
      <c r="G2110" s="27">
        <v>0</v>
      </c>
      <c r="H2110" s="27">
        <v>0</v>
      </c>
      <c r="I2110" s="27">
        <v>0</v>
      </c>
      <c r="J2110" s="27" t="s">
        <v>2675</v>
      </c>
      <c r="K2110" s="5" t="s">
        <v>2193</v>
      </c>
      <c r="L2110" s="5" t="s">
        <v>2131</v>
      </c>
      <c r="M2110" s="9">
        <v>43654</v>
      </c>
      <c r="N2110" s="9">
        <v>5.1068493150684899</v>
      </c>
      <c r="O2110" s="5">
        <v>220.9</v>
      </c>
      <c r="P2110" s="7">
        <v>32.5</v>
      </c>
      <c r="Q2110" s="3">
        <v>84</v>
      </c>
      <c r="R2110" s="3">
        <v>20.100000000000001</v>
      </c>
      <c r="S2110" s="3">
        <v>1</v>
      </c>
      <c r="T2110" s="11">
        <v>48.075633000000003</v>
      </c>
      <c r="U2110">
        <v>-90.569389000000001</v>
      </c>
      <c r="V2110" s="3">
        <v>254</v>
      </c>
      <c r="W2110" s="3">
        <v>187</v>
      </c>
      <c r="X2110" s="5">
        <v>3</v>
      </c>
      <c r="Y2110" s="15">
        <v>22.666665999999999</v>
      </c>
      <c r="Z2110" s="7">
        <v>24</v>
      </c>
      <c r="AA2110" s="13">
        <v>0.20833333333333301</v>
      </c>
      <c r="AB2110" s="13">
        <v>0.67708333333333304</v>
      </c>
      <c r="AC2110" s="13">
        <v>0.35962314939434697</v>
      </c>
      <c r="AD2110" s="13">
        <v>0</v>
      </c>
      <c r="AE2110" s="13">
        <v>0</v>
      </c>
      <c r="AF2110" s="33">
        <v>0</v>
      </c>
      <c r="AG2110" s="13">
        <v>0</v>
      </c>
      <c r="AH2110" s="30">
        <v>0</v>
      </c>
      <c r="AI2110" s="36">
        <v>0</v>
      </c>
      <c r="AJ2110" s="37">
        <v>0</v>
      </c>
      <c r="AK2110" s="38">
        <v>0</v>
      </c>
      <c r="AW2110" s="15">
        <v>3.8630952999999999</v>
      </c>
      <c r="AX2110" s="15">
        <v>6</v>
      </c>
      <c r="AY2110" s="13">
        <v>0.18518518518518501</v>
      </c>
      <c r="AZ2110" s="13">
        <v>0.17695473251028801</v>
      </c>
      <c r="BA2110" s="13">
        <v>0.103414038035591</v>
      </c>
      <c r="BB2110" s="13">
        <v>0</v>
      </c>
      <c r="BC2110" s="13">
        <v>0</v>
      </c>
      <c r="BD2110" s="13">
        <v>0</v>
      </c>
      <c r="BE2110" s="13">
        <v>0</v>
      </c>
      <c r="BF2110" s="33">
        <v>0</v>
      </c>
      <c r="BG2110" s="13">
        <v>0</v>
      </c>
      <c r="BH2110" s="36">
        <v>0</v>
      </c>
      <c r="BI2110" s="38">
        <v>0</v>
      </c>
      <c r="BP2110" s="13">
        <v>0.70833333333333304</v>
      </c>
      <c r="BQ2110">
        <v>0.78125</v>
      </c>
      <c r="BR2110">
        <v>0.89093655589123799</v>
      </c>
      <c r="CG2110" s="50">
        <v>2.736755</v>
      </c>
      <c r="CH2110" s="50">
        <v>8</v>
      </c>
      <c r="CI2110" s="44">
        <v>1.6556291000000001E-3</v>
      </c>
      <c r="CJ2110" s="44">
        <v>0</v>
      </c>
      <c r="CK2110" s="44">
        <v>0</v>
      </c>
      <c r="CL2110" s="44">
        <v>0.94764397905759101</v>
      </c>
      <c r="CM2110" s="44">
        <v>0.54973821989528704</v>
      </c>
      <c r="CN2110" s="13">
        <v>0.83657641437573504</v>
      </c>
      <c r="DA2110" t="s">
        <v>2676</v>
      </c>
    </row>
    <row r="2111" spans="2:105" hidden="1" x14ac:dyDescent="0.25">
      <c r="B2111">
        <v>0</v>
      </c>
      <c r="C2111">
        <v>16020400</v>
      </c>
      <c r="D2111" s="1" t="s">
        <v>2494</v>
      </c>
      <c r="E2111">
        <v>1</v>
      </c>
      <c r="F2111" s="27">
        <v>0</v>
      </c>
      <c r="G2111" s="27">
        <v>1</v>
      </c>
      <c r="H2111" s="27">
        <v>0</v>
      </c>
      <c r="I2111" s="27">
        <v>0</v>
      </c>
      <c r="J2111" s="27" t="s">
        <v>2493</v>
      </c>
      <c r="K2111" s="5" t="s">
        <v>2193</v>
      </c>
      <c r="L2111" s="5" t="s">
        <v>2131</v>
      </c>
      <c r="M2111" s="9">
        <v>44025</v>
      </c>
      <c r="N2111" s="9">
        <v>4.0904109589040996</v>
      </c>
      <c r="O2111" s="5">
        <v>141.24</v>
      </c>
      <c r="Q2111" s="3">
        <v>29</v>
      </c>
      <c r="R2111" s="3">
        <v>7.4</v>
      </c>
      <c r="S2111" s="3">
        <v>1</v>
      </c>
      <c r="T2111" s="11">
        <v>48.044626999999998</v>
      </c>
      <c r="U2111">
        <v>-90.419629</v>
      </c>
      <c r="V2111" s="3">
        <v>256</v>
      </c>
      <c r="W2111" s="3">
        <v>191</v>
      </c>
      <c r="X2111" s="5">
        <v>6</v>
      </c>
      <c r="Y2111" s="15">
        <v>20.529411</v>
      </c>
      <c r="Z2111" s="7">
        <v>29</v>
      </c>
      <c r="AA2111" s="13">
        <v>0.81</v>
      </c>
      <c r="AB2111" s="13">
        <v>0.56000000000000005</v>
      </c>
      <c r="AC2111" s="13">
        <v>0.867833109017496</v>
      </c>
      <c r="AD2111" s="13">
        <v>0</v>
      </c>
      <c r="AE2111" s="13">
        <v>0</v>
      </c>
      <c r="AF2111" s="33">
        <v>0</v>
      </c>
      <c r="AG2111" s="13">
        <v>0</v>
      </c>
      <c r="AH2111" s="30">
        <v>0</v>
      </c>
      <c r="AI2111" s="36">
        <v>0</v>
      </c>
      <c r="AJ2111" s="37">
        <v>0</v>
      </c>
      <c r="AK2111" s="38">
        <v>0</v>
      </c>
      <c r="BE2111" s="13"/>
      <c r="BS2111" s="15">
        <v>11.25</v>
      </c>
      <c r="BT2111" s="3">
        <v>13</v>
      </c>
      <c r="BU2111" s="13">
        <v>0.158415841584158</v>
      </c>
      <c r="BV2111" s="13">
        <v>0.98514851485148502</v>
      </c>
      <c r="BW2111" s="13">
        <v>0.35474292858259099</v>
      </c>
      <c r="BX2111" s="13">
        <v>0.75</v>
      </c>
      <c r="BY2111" s="13">
        <v>0.75</v>
      </c>
      <c r="BZ2111" s="13">
        <v>0.75</v>
      </c>
      <c r="CA2111" s="52">
        <v>3</v>
      </c>
      <c r="CB2111" s="13">
        <v>0.75</v>
      </c>
      <c r="CC2111" s="13">
        <v>0.118811881188118</v>
      </c>
      <c r="CG2111" s="50">
        <v>6.5833335000000002</v>
      </c>
      <c r="CH2111" s="50">
        <v>11</v>
      </c>
      <c r="CI2111" s="44">
        <v>0.25</v>
      </c>
      <c r="CJ2111" s="44">
        <v>0.25</v>
      </c>
      <c r="CK2111" s="44">
        <v>0.16666666999999999</v>
      </c>
      <c r="CL2111" s="44">
        <v>0.56818181818181801</v>
      </c>
      <c r="CM2111" s="44">
        <v>0.89204545454545403</v>
      </c>
      <c r="CN2111" s="13">
        <v>0.82515061283844604</v>
      </c>
      <c r="CO2111" s="15">
        <v>14</v>
      </c>
      <c r="CP2111" s="7">
        <v>22</v>
      </c>
      <c r="CQ2111" s="13">
        <v>0.66447368421052599</v>
      </c>
      <c r="CR2111" s="13">
        <v>0.31578947368421001</v>
      </c>
      <c r="CS2111" s="13">
        <v>0.53032646747537204</v>
      </c>
      <c r="CT2111" s="13">
        <v>0.47368421999999999</v>
      </c>
      <c r="CU2111" s="13">
        <v>0.314750699816565</v>
      </c>
      <c r="CV2111" s="13">
        <v>5.2631579999999997E-2</v>
      </c>
      <c r="CW2111" s="52">
        <v>0</v>
      </c>
      <c r="CX2111" s="13">
        <v>0</v>
      </c>
      <c r="CY2111" s="52">
        <v>0</v>
      </c>
      <c r="CZ2111" s="13">
        <v>0</v>
      </c>
      <c r="DA2111" t="s">
        <v>2495</v>
      </c>
    </row>
    <row r="2112" spans="2:105" hidden="1" x14ac:dyDescent="0.25">
      <c r="B2112">
        <v>0</v>
      </c>
      <c r="C2112">
        <v>16007700</v>
      </c>
      <c r="D2112" s="1" t="s">
        <v>2245</v>
      </c>
      <c r="E2112">
        <v>0</v>
      </c>
      <c r="F2112" s="27">
        <v>0</v>
      </c>
      <c r="G2112" s="27">
        <v>0</v>
      </c>
      <c r="H2112" s="27">
        <v>0</v>
      </c>
      <c r="I2112" s="27">
        <v>0</v>
      </c>
      <c r="J2112" s="27" t="s">
        <v>2244</v>
      </c>
      <c r="K2112" s="5" t="s">
        <v>2193</v>
      </c>
      <c r="L2112" s="5" t="s">
        <v>2131</v>
      </c>
      <c r="M2112" s="9">
        <v>44795</v>
      </c>
      <c r="N2112" s="9">
        <v>1.98082191780821</v>
      </c>
      <c r="O2112" s="5">
        <v>2042.66</v>
      </c>
      <c r="Q2112" s="3">
        <v>112</v>
      </c>
      <c r="R2112" s="3">
        <v>15.9</v>
      </c>
      <c r="S2112" s="3">
        <v>1</v>
      </c>
      <c r="T2112" s="11">
        <v>47.987160000000003</v>
      </c>
      <c r="U2112">
        <v>-90.184257000000002</v>
      </c>
      <c r="V2112" s="3">
        <v>260</v>
      </c>
      <c r="W2112" s="3">
        <v>197</v>
      </c>
      <c r="X2112" s="5">
        <v>1</v>
      </c>
      <c r="Y2112" s="15">
        <v>14</v>
      </c>
      <c r="Z2112" s="7">
        <v>14</v>
      </c>
      <c r="AA2112" s="13">
        <v>5.1813471502590597E-3</v>
      </c>
      <c r="AB2112" s="13">
        <v>1.55440414507772E-2</v>
      </c>
      <c r="AC2112" s="13">
        <v>5.3835800807536997E-4</v>
      </c>
      <c r="AD2112" s="13">
        <v>0</v>
      </c>
      <c r="AE2112" s="13">
        <v>0</v>
      </c>
      <c r="AF2112" s="33">
        <v>0</v>
      </c>
      <c r="AG2112" s="13">
        <v>0</v>
      </c>
      <c r="AH2112" s="30">
        <v>0</v>
      </c>
      <c r="AI2112" s="36">
        <v>0</v>
      </c>
      <c r="AJ2112" s="37">
        <v>0</v>
      </c>
      <c r="AK2112" s="38">
        <v>0</v>
      </c>
      <c r="BE2112" s="13"/>
      <c r="CG2112" s="50">
        <v>11.076923000000001</v>
      </c>
      <c r="CH2112" s="50">
        <v>12</v>
      </c>
      <c r="CI2112" s="44">
        <v>1</v>
      </c>
      <c r="CJ2112" s="44">
        <v>1</v>
      </c>
      <c r="CK2112" s="44">
        <v>1</v>
      </c>
      <c r="CL2112" s="44">
        <v>0.22500000000000001</v>
      </c>
      <c r="CM2112" s="44">
        <v>1</v>
      </c>
      <c r="CN2112" s="13">
        <v>0.51817741153659702</v>
      </c>
      <c r="DA2112" t="s">
        <v>2246</v>
      </c>
    </row>
    <row r="2113" spans="2:105" hidden="1" x14ac:dyDescent="0.25">
      <c r="B2113">
        <v>0</v>
      </c>
      <c r="C2113">
        <v>16003200</v>
      </c>
      <c r="D2113" s="1" t="s">
        <v>436</v>
      </c>
      <c r="E2113">
        <v>0</v>
      </c>
      <c r="F2113" s="27">
        <v>0</v>
      </c>
      <c r="G2113" s="27">
        <v>0</v>
      </c>
      <c r="H2113" s="27">
        <v>0</v>
      </c>
      <c r="I2113" s="27">
        <v>0</v>
      </c>
      <c r="J2113" s="27" t="s">
        <v>2163</v>
      </c>
      <c r="K2113" s="5" t="s">
        <v>2130</v>
      </c>
      <c r="L2113" s="5" t="s">
        <v>2131</v>
      </c>
      <c r="M2113" s="9">
        <v>44741</v>
      </c>
      <c r="N2113" s="9">
        <v>2.1287671232876701</v>
      </c>
      <c r="O2113" s="5">
        <v>75</v>
      </c>
      <c r="Q2113" s="3">
        <v>11</v>
      </c>
      <c r="R2113" s="3">
        <v>5</v>
      </c>
      <c r="S2113" s="3">
        <v>1</v>
      </c>
      <c r="T2113" s="11">
        <v>47.987699999999997</v>
      </c>
      <c r="U2113">
        <v>-90.008679999999998</v>
      </c>
      <c r="V2113" s="3">
        <v>265</v>
      </c>
      <c r="W2113" s="3">
        <v>204</v>
      </c>
      <c r="X2113" s="5">
        <v>17</v>
      </c>
      <c r="Y2113" s="15">
        <v>18.3</v>
      </c>
      <c r="Z2113" s="7">
        <v>23</v>
      </c>
      <c r="AA2113" s="13">
        <v>0.787610619469026</v>
      </c>
      <c r="AB2113" s="13">
        <v>0.132743362831858</v>
      </c>
      <c r="AC2113" s="13">
        <v>0.273283983849259</v>
      </c>
      <c r="AD2113" s="13">
        <v>0</v>
      </c>
      <c r="AE2113" s="13">
        <v>0</v>
      </c>
      <c r="AF2113" s="33">
        <v>0</v>
      </c>
      <c r="AG2113" s="13">
        <v>0</v>
      </c>
      <c r="AH2113" s="30">
        <v>0</v>
      </c>
      <c r="AI2113" s="36">
        <v>0</v>
      </c>
      <c r="AJ2113" s="37">
        <v>0</v>
      </c>
      <c r="AK2113" s="38">
        <v>0</v>
      </c>
      <c r="BE2113" s="13"/>
      <c r="CG2113" s="50">
        <v>5.4</v>
      </c>
      <c r="CH2113" s="50">
        <v>6</v>
      </c>
      <c r="CI2113" s="44">
        <v>0</v>
      </c>
      <c r="CJ2113" s="44">
        <v>0</v>
      </c>
      <c r="CK2113" s="44">
        <v>0</v>
      </c>
      <c r="CL2113" s="44">
        <v>0.18325791855203599</v>
      </c>
      <c r="CM2113" s="44">
        <v>0.20135746606334801</v>
      </c>
      <c r="CN2113" s="13">
        <v>0.14365348660065</v>
      </c>
      <c r="CO2113" s="15">
        <v>8.7439020000000003</v>
      </c>
      <c r="CP2113" s="7">
        <v>20</v>
      </c>
      <c r="CQ2113" s="13">
        <v>0.64141414141414099</v>
      </c>
      <c r="CR2113" s="13">
        <v>0.439393939393939</v>
      </c>
      <c r="CS2113" s="13">
        <v>0.68191809818448201</v>
      </c>
      <c r="CT2113" s="13">
        <v>0.42682927999999998</v>
      </c>
      <c r="CU2113" s="13">
        <v>0.27377433517966598</v>
      </c>
      <c r="CV2113" s="13">
        <v>1.2195121499999999E-2</v>
      </c>
      <c r="CW2113" s="52">
        <v>0</v>
      </c>
      <c r="CX2113" s="13">
        <v>0</v>
      </c>
      <c r="CY2113" s="52">
        <v>0</v>
      </c>
      <c r="CZ2113" s="13">
        <v>0</v>
      </c>
      <c r="DA2113" t="s">
        <v>2164</v>
      </c>
    </row>
    <row r="2114" spans="2:105" hidden="1" x14ac:dyDescent="0.25">
      <c r="B2114">
        <v>0</v>
      </c>
      <c r="C2114">
        <v>16002700</v>
      </c>
      <c r="D2114" s="1" t="s">
        <v>2155</v>
      </c>
      <c r="E2114">
        <v>0</v>
      </c>
      <c r="F2114" s="27">
        <v>0</v>
      </c>
      <c r="G2114" s="27">
        <v>0</v>
      </c>
      <c r="H2114" s="27">
        <v>0</v>
      </c>
      <c r="I2114" s="27">
        <v>0</v>
      </c>
      <c r="J2114" s="27" t="s">
        <v>2154</v>
      </c>
      <c r="K2114" s="5" t="s">
        <v>2130</v>
      </c>
      <c r="L2114" s="5" t="s">
        <v>2131</v>
      </c>
      <c r="M2114" s="9">
        <v>44424</v>
      </c>
      <c r="N2114" s="9">
        <v>2.9972602739726</v>
      </c>
      <c r="O2114" s="5">
        <v>385.77</v>
      </c>
      <c r="Q2114" s="3">
        <v>49</v>
      </c>
      <c r="R2114" s="3">
        <v>15.2</v>
      </c>
      <c r="S2114" s="3">
        <v>1</v>
      </c>
      <c r="T2114" s="11">
        <v>48.053356999999998</v>
      </c>
      <c r="U2114">
        <v>-90.056764000000001</v>
      </c>
      <c r="V2114" s="3">
        <v>267</v>
      </c>
      <c r="W2114" s="3">
        <v>205</v>
      </c>
      <c r="X2114" s="5">
        <v>3</v>
      </c>
      <c r="Y2114" s="15">
        <v>20.166665999999999</v>
      </c>
      <c r="Z2114" s="7">
        <v>26</v>
      </c>
      <c r="AA2114" s="13">
        <v>0.22115384615384601</v>
      </c>
      <c r="AB2114" s="13">
        <v>0.44951923076923</v>
      </c>
      <c r="AC2114" s="13">
        <v>0.260026917900403</v>
      </c>
      <c r="AD2114" s="13">
        <v>0</v>
      </c>
      <c r="AE2114" s="13">
        <v>0</v>
      </c>
      <c r="AF2114" s="33">
        <v>0</v>
      </c>
      <c r="AG2114" s="13">
        <v>0</v>
      </c>
      <c r="AH2114" s="30">
        <v>0</v>
      </c>
      <c r="AI2114" s="36">
        <v>0</v>
      </c>
      <c r="AJ2114" s="37">
        <v>0</v>
      </c>
      <c r="AK2114" s="38">
        <v>0</v>
      </c>
      <c r="BE2114" s="13"/>
      <c r="CG2114" s="50">
        <v>3.9701493000000001</v>
      </c>
      <c r="CH2114" s="50">
        <v>7</v>
      </c>
      <c r="CI2114" s="44">
        <v>0</v>
      </c>
      <c r="CJ2114" s="44">
        <v>0</v>
      </c>
      <c r="CK2114" s="44">
        <v>0</v>
      </c>
      <c r="CL2114" s="44">
        <v>0.40096618357487901</v>
      </c>
      <c r="CM2114" s="44">
        <v>0.270531400966183</v>
      </c>
      <c r="CN2114" s="13">
        <v>0.31417491863444302</v>
      </c>
      <c r="CO2114" s="15">
        <v>15.285714</v>
      </c>
      <c r="CP2114" s="7">
        <v>25</v>
      </c>
      <c r="CQ2114" s="13">
        <v>0.67336683417085397</v>
      </c>
      <c r="CR2114" s="13">
        <v>0.34170854271356699</v>
      </c>
      <c r="CS2114" s="13">
        <v>0.57665065537735005</v>
      </c>
      <c r="CT2114" s="13">
        <v>0.53968256999999997</v>
      </c>
      <c r="CU2114" s="13">
        <v>0.36340434167852298</v>
      </c>
      <c r="CV2114" s="13">
        <v>0.14285714999999999</v>
      </c>
      <c r="CW2114" s="52">
        <v>1</v>
      </c>
      <c r="CX2114" s="13">
        <v>1.5873017E-2</v>
      </c>
      <c r="CY2114" s="52">
        <v>0</v>
      </c>
      <c r="CZ2114" s="13">
        <v>0</v>
      </c>
      <c r="DA2114" t="s">
        <v>2156</v>
      </c>
    </row>
    <row r="2115" spans="2:105" hidden="1" x14ac:dyDescent="0.25">
      <c r="B2115">
        <v>0</v>
      </c>
      <c r="C2115">
        <v>16090100</v>
      </c>
      <c r="D2115" s="1" t="s">
        <v>3233</v>
      </c>
      <c r="E2115">
        <v>0</v>
      </c>
      <c r="F2115" s="27">
        <v>0</v>
      </c>
      <c r="G2115" s="27">
        <v>0</v>
      </c>
      <c r="H2115" s="27">
        <v>0</v>
      </c>
      <c r="I2115" s="27">
        <v>0</v>
      </c>
      <c r="J2115" s="27" t="s">
        <v>3232</v>
      </c>
      <c r="K2115" s="5" t="s">
        <v>2130</v>
      </c>
      <c r="L2115" s="5" t="s">
        <v>2131</v>
      </c>
      <c r="M2115" s="9">
        <v>41456</v>
      </c>
      <c r="N2115" s="9">
        <v>11.1287671232876</v>
      </c>
      <c r="O2115" s="5">
        <v>164.63</v>
      </c>
      <c r="Q2115" s="3">
        <v>10</v>
      </c>
      <c r="R2115" s="3">
        <v>5.0999999999999996</v>
      </c>
      <c r="S2115" s="3">
        <v>1</v>
      </c>
      <c r="T2115" s="11">
        <v>47.987065999999999</v>
      </c>
      <c r="U2115">
        <v>-89.935382000000004</v>
      </c>
      <c r="V2115" s="3">
        <v>267</v>
      </c>
      <c r="W2115" s="3">
        <v>207</v>
      </c>
      <c r="X2115" s="5">
        <v>15</v>
      </c>
      <c r="Y2115" s="15">
        <v>14.641791</v>
      </c>
      <c r="Z2115" s="7">
        <v>23</v>
      </c>
      <c r="AA2115" s="13">
        <v>0.77319587628865905</v>
      </c>
      <c r="AB2115" s="13">
        <v>6.8728522336769697E-3</v>
      </c>
      <c r="AC2115" s="13">
        <v>1.7765814266487202E-2</v>
      </c>
      <c r="AD2115" s="13">
        <v>0</v>
      </c>
      <c r="AE2115" s="13">
        <v>0</v>
      </c>
      <c r="AF2115" s="33">
        <v>0</v>
      </c>
      <c r="AG2115" s="13">
        <v>0</v>
      </c>
      <c r="AH2115" s="30">
        <v>0</v>
      </c>
      <c r="AI2115" s="36">
        <v>0</v>
      </c>
      <c r="AJ2115" s="37">
        <v>0</v>
      </c>
      <c r="AK2115" s="38">
        <v>0</v>
      </c>
      <c r="BE2115" s="13"/>
      <c r="CG2115" s="50">
        <v>7.2222223000000003</v>
      </c>
      <c r="CH2115" s="50">
        <v>11</v>
      </c>
      <c r="CI2115" s="44">
        <v>0.44444444999999999</v>
      </c>
      <c r="CJ2115" s="44">
        <v>0.44444444999999999</v>
      </c>
      <c r="CK2115" s="44">
        <v>0.33333333999999998</v>
      </c>
      <c r="CL2115" s="44">
        <v>0.33703703703703702</v>
      </c>
      <c r="CM2115" s="44">
        <v>0.98888888888888804</v>
      </c>
      <c r="CN2115" s="13">
        <v>0.66054982341943003</v>
      </c>
      <c r="DA2115" t="s">
        <v>3234</v>
      </c>
    </row>
    <row r="2116" spans="2:105" hidden="1" x14ac:dyDescent="0.25">
      <c r="B2116">
        <v>0</v>
      </c>
      <c r="C2116">
        <v>68000400</v>
      </c>
      <c r="D2116" s="1" t="s">
        <v>8367</v>
      </c>
      <c r="E2116">
        <v>1</v>
      </c>
      <c r="F2116" s="27">
        <v>0</v>
      </c>
      <c r="G2116" s="27">
        <v>0</v>
      </c>
      <c r="H2116" s="27">
        <v>0</v>
      </c>
      <c r="I2116" s="27">
        <v>1</v>
      </c>
      <c r="J2116" s="27" t="s">
        <v>8366</v>
      </c>
      <c r="K2116" s="5" t="s">
        <v>8368</v>
      </c>
      <c r="L2116" s="5" t="s">
        <v>8369</v>
      </c>
      <c r="M2116" s="9">
        <v>43621</v>
      </c>
      <c r="N2116" s="9">
        <v>5.1972602739726002</v>
      </c>
      <c r="O2116" s="5">
        <v>181.53</v>
      </c>
      <c r="P2116" s="7">
        <v>10</v>
      </c>
      <c r="Q2116" s="3">
        <v>28</v>
      </c>
      <c r="R2116" s="3">
        <v>5.4</v>
      </c>
      <c r="S2116" s="3">
        <v>1</v>
      </c>
      <c r="T2116" s="11">
        <v>48.634115000000001</v>
      </c>
      <c r="U2116">
        <v>-95.546914999999998</v>
      </c>
      <c r="V2116" s="3">
        <v>270</v>
      </c>
      <c r="W2116" s="3">
        <v>189</v>
      </c>
      <c r="X2116" s="5">
        <v>34</v>
      </c>
      <c r="Y2116" s="15">
        <v>17.266666000000001</v>
      </c>
      <c r="Z2116" s="7">
        <v>25</v>
      </c>
      <c r="AA2116" s="13">
        <v>0.24363636363636301</v>
      </c>
      <c r="AB2116" s="13">
        <v>0.17090909090909001</v>
      </c>
      <c r="AC2116" s="13">
        <v>0.11137281292059199</v>
      </c>
      <c r="AD2116" s="13">
        <v>0</v>
      </c>
      <c r="AE2116" s="13">
        <v>0</v>
      </c>
      <c r="AF2116" s="33">
        <v>0</v>
      </c>
      <c r="AG2116" s="13">
        <v>0</v>
      </c>
      <c r="AH2116" s="30">
        <v>0</v>
      </c>
      <c r="AI2116" s="36">
        <v>0</v>
      </c>
      <c r="AJ2116" s="37">
        <v>0</v>
      </c>
      <c r="AK2116" s="38">
        <v>0</v>
      </c>
      <c r="AL2116" s="31">
        <v>1.32</v>
      </c>
      <c r="AM2116" s="7">
        <v>19</v>
      </c>
      <c r="AN2116" s="15">
        <v>9.0277779999999996</v>
      </c>
      <c r="AO2116" s="13">
        <v>0.36111110000000002</v>
      </c>
      <c r="AP2116" s="13">
        <v>0.16666666999999999</v>
      </c>
      <c r="AQ2116" s="13">
        <v>1.1754386315220199E-2</v>
      </c>
      <c r="AR2116" s="13">
        <v>2.7777777999999999E-2</v>
      </c>
      <c r="AS2116" s="13">
        <v>1.9590643420815401E-3</v>
      </c>
      <c r="AT2116" s="13">
        <v>7.0526315789473604E-2</v>
      </c>
      <c r="AU2116" s="13">
        <v>0.52786377708978305</v>
      </c>
      <c r="AV2116" s="13">
        <v>0.160216718266253</v>
      </c>
      <c r="AW2116" s="15">
        <v>5.7978725000000004</v>
      </c>
      <c r="AX2116" s="15">
        <v>10</v>
      </c>
      <c r="AY2116" s="13">
        <v>0.65432098765432101</v>
      </c>
      <c r="AZ2116" s="13">
        <v>0.76131687242798296</v>
      </c>
      <c r="BA2116" s="13">
        <v>0.92209577636905204</v>
      </c>
      <c r="BB2116" s="13">
        <v>0.32624113999999999</v>
      </c>
      <c r="BC2116" s="13">
        <v>0.32624113999999999</v>
      </c>
      <c r="BD2116" s="13">
        <v>7.8014189999999997E-2</v>
      </c>
      <c r="BE2116" s="13">
        <v>5.1046320225721503E-2</v>
      </c>
      <c r="BF2116" s="33">
        <v>10</v>
      </c>
      <c r="BG2116" s="13">
        <v>3.5460994000000003E-2</v>
      </c>
      <c r="BH2116" s="36">
        <v>1</v>
      </c>
      <c r="BI2116" s="38">
        <v>3.5460992000000001E-3</v>
      </c>
      <c r="BJ2116" s="44">
        <v>0.70813397129186595</v>
      </c>
      <c r="BK2116" s="44">
        <v>0.32057416267942501</v>
      </c>
      <c r="BL2116" s="13">
        <v>0.51211483953552095</v>
      </c>
      <c r="BS2116" s="15">
        <v>5.8510637000000001</v>
      </c>
      <c r="BT2116" s="3">
        <v>11</v>
      </c>
      <c r="BU2116" s="13">
        <v>0.58515283842794696</v>
      </c>
      <c r="BV2116" s="13">
        <v>0.347161572052401</v>
      </c>
      <c r="BW2116" s="13">
        <v>0.45241443975621098</v>
      </c>
      <c r="BX2116" s="13">
        <v>0.24468085000000001</v>
      </c>
      <c r="BY2116" s="13">
        <v>0.15957446</v>
      </c>
      <c r="BZ2116" s="13">
        <v>0.10638298</v>
      </c>
      <c r="CA2116" s="52">
        <v>0</v>
      </c>
      <c r="CB2116" s="13">
        <v>0</v>
      </c>
      <c r="CC2116" s="13">
        <v>0</v>
      </c>
      <c r="CG2116" s="50">
        <v>5.9170731999999999</v>
      </c>
      <c r="CH2116" s="50">
        <v>9</v>
      </c>
      <c r="CI2116" s="44">
        <v>1.9512195E-2</v>
      </c>
      <c r="CJ2116" s="44">
        <v>4.8780489999999998E-3</v>
      </c>
      <c r="CK2116" s="44">
        <v>0</v>
      </c>
      <c r="CL2116" s="44">
        <v>0.82183908045977005</v>
      </c>
      <c r="CM2116" s="44">
        <v>0.30268199233716397</v>
      </c>
      <c r="CN2116" s="13">
        <v>0.55304341804584101</v>
      </c>
      <c r="DA2116" t="s">
        <v>8370</v>
      </c>
    </row>
    <row r="2117" spans="2:105" hidden="1" x14ac:dyDescent="0.25">
      <c r="B2117">
        <v>0</v>
      </c>
      <c r="C2117">
        <v>45011900</v>
      </c>
      <c r="D2117" s="1" t="s">
        <v>516</v>
      </c>
      <c r="E2117">
        <v>1</v>
      </c>
      <c r="F2117" s="27">
        <v>0</v>
      </c>
      <c r="G2117" s="27">
        <v>0</v>
      </c>
      <c r="H2117" s="27">
        <v>0</v>
      </c>
      <c r="I2117" s="27">
        <v>1</v>
      </c>
      <c r="J2117" s="27" t="s">
        <v>7136</v>
      </c>
      <c r="K2117" s="5" t="s">
        <v>7137</v>
      </c>
      <c r="L2117" s="5" t="s">
        <v>741</v>
      </c>
      <c r="M2117" s="9">
        <v>44725</v>
      </c>
      <c r="N2117" s="9">
        <v>2.1726027397260199</v>
      </c>
      <c r="O2117" s="5">
        <v>48.72</v>
      </c>
      <c r="P2117" s="7">
        <v>7.5</v>
      </c>
      <c r="Q2117" s="3">
        <v>23</v>
      </c>
      <c r="R2117" s="3">
        <v>3.3</v>
      </c>
      <c r="S2117" s="3">
        <v>1</v>
      </c>
      <c r="T2117" s="11">
        <v>48.427864999999997</v>
      </c>
      <c r="U2117">
        <v>-96.651403999999999</v>
      </c>
      <c r="V2117" s="3">
        <v>281</v>
      </c>
      <c r="W2117" s="3">
        <v>209</v>
      </c>
      <c r="X2117" s="5">
        <v>42</v>
      </c>
      <c r="Y2117" s="15">
        <v>14.333333</v>
      </c>
      <c r="Z2117" s="7">
        <v>25</v>
      </c>
      <c r="AA2117" s="13">
        <v>8.0310880829015496E-2</v>
      </c>
      <c r="AB2117" s="13">
        <v>0.59585492227979198</v>
      </c>
      <c r="AC2117" s="13">
        <v>0.128600269179004</v>
      </c>
      <c r="AD2117" s="13">
        <v>0</v>
      </c>
      <c r="AE2117" s="13">
        <v>0</v>
      </c>
      <c r="AF2117" s="33">
        <v>0</v>
      </c>
      <c r="AG2117" s="13">
        <v>0</v>
      </c>
      <c r="AH2117" s="30">
        <v>0</v>
      </c>
      <c r="AI2117" s="36">
        <v>0</v>
      </c>
      <c r="AJ2117" s="37">
        <v>0</v>
      </c>
      <c r="AK2117" s="38">
        <v>0</v>
      </c>
      <c r="AW2117" s="15">
        <v>7.0695652999999998</v>
      </c>
      <c r="AX2117" s="15">
        <v>9</v>
      </c>
      <c r="AY2117" s="13">
        <v>0.42380952380952303</v>
      </c>
      <c r="AZ2117" s="13">
        <v>0.959523809523809</v>
      </c>
      <c r="BA2117" s="13">
        <v>0.85305124875887794</v>
      </c>
      <c r="BB2117" s="13">
        <v>0.86956520000000004</v>
      </c>
      <c r="BC2117" s="13">
        <v>0.86956520000000004</v>
      </c>
      <c r="BD2117" s="13">
        <v>0.26086956</v>
      </c>
      <c r="BE2117" s="13">
        <v>0.110559005112875</v>
      </c>
      <c r="BF2117" s="33">
        <v>2</v>
      </c>
      <c r="BG2117" s="13">
        <v>1.7391304E-2</v>
      </c>
      <c r="BH2117" s="36">
        <v>0</v>
      </c>
      <c r="BI2117" s="38">
        <v>0</v>
      </c>
      <c r="BJ2117" s="44">
        <v>0.72891566265060204</v>
      </c>
      <c r="BK2117" s="44">
        <v>0.102409638554216</v>
      </c>
      <c r="BL2117" s="13">
        <v>0.234707872359879</v>
      </c>
      <c r="BS2117" s="15">
        <v>7.75</v>
      </c>
      <c r="BT2117" s="3">
        <v>11</v>
      </c>
      <c r="BU2117" s="13">
        <v>0.35436893203883402</v>
      </c>
      <c r="BV2117" s="13">
        <v>0.72572815533980495</v>
      </c>
      <c r="BW2117" s="13">
        <v>0.56071261134552197</v>
      </c>
      <c r="BX2117" s="13">
        <v>0.625</v>
      </c>
      <c r="BY2117" s="13">
        <v>0.5</v>
      </c>
      <c r="BZ2117" s="13">
        <v>0.125</v>
      </c>
      <c r="CA2117" s="52">
        <v>0</v>
      </c>
      <c r="CB2117" s="13">
        <v>0</v>
      </c>
      <c r="CC2117" s="13">
        <v>0</v>
      </c>
      <c r="DA2117" t="s">
        <v>7138</v>
      </c>
    </row>
    <row r="2118" spans="2:105" hidden="1" x14ac:dyDescent="0.25">
      <c r="B2118">
        <v>0</v>
      </c>
      <c r="C2118">
        <v>1002700</v>
      </c>
      <c r="D2118" s="1" t="s">
        <v>129</v>
      </c>
      <c r="E2118">
        <v>1</v>
      </c>
      <c r="F2118" s="27">
        <v>1</v>
      </c>
      <c r="G2118" s="27">
        <v>0</v>
      </c>
      <c r="H2118" s="27">
        <v>0</v>
      </c>
      <c r="I2118" s="27">
        <v>0</v>
      </c>
      <c r="J2118" s="27" t="s">
        <v>128</v>
      </c>
      <c r="K2118" s="5" t="s">
        <v>130</v>
      </c>
      <c r="L2118" s="5" t="s">
        <v>103</v>
      </c>
      <c r="M2118" s="9">
        <v>42548</v>
      </c>
      <c r="N2118" s="9">
        <v>8.1369863013698591</v>
      </c>
      <c r="O2118" s="5">
        <v>88.37</v>
      </c>
      <c r="Q2118" s="3">
        <v>80</v>
      </c>
      <c r="R2118" s="3">
        <v>10</v>
      </c>
      <c r="S2118" s="3">
        <v>1</v>
      </c>
      <c r="X2118" s="5">
        <v>20</v>
      </c>
      <c r="Y2118" s="15">
        <v>22.756755999999999</v>
      </c>
      <c r="Z2118" s="7">
        <v>29</v>
      </c>
      <c r="AA2118" s="13">
        <v>0.63986013986013901</v>
      </c>
      <c r="AB2118" s="13">
        <v>0.65734265734265696</v>
      </c>
      <c r="AC2118" s="13">
        <v>0.83977119784656795</v>
      </c>
      <c r="AD2118" s="13">
        <v>0</v>
      </c>
      <c r="AE2118" s="13">
        <v>0</v>
      </c>
      <c r="AF2118" s="33">
        <v>0</v>
      </c>
      <c r="AG2118" s="13">
        <v>0</v>
      </c>
      <c r="AH2118" s="30">
        <v>0</v>
      </c>
      <c r="AI2118" s="36">
        <v>0</v>
      </c>
      <c r="AJ2118" s="37">
        <v>0</v>
      </c>
      <c r="AK2118" s="38">
        <v>0</v>
      </c>
      <c r="AW2118" s="15">
        <v>4.2542369999999998</v>
      </c>
      <c r="AX2118" s="15">
        <v>8</v>
      </c>
      <c r="AY2118" s="13">
        <v>0.42578125</v>
      </c>
      <c r="AZ2118" s="13">
        <v>8.3984375E-2</v>
      </c>
      <c r="BA2118" s="13">
        <v>0.112502864125868</v>
      </c>
      <c r="BB2118" s="13">
        <v>5.9322033000000003E-2</v>
      </c>
      <c r="BC2118" s="13">
        <v>5.9322033000000003E-2</v>
      </c>
      <c r="BD2118" s="13">
        <v>8.4745759999999993E-3</v>
      </c>
      <c r="BE2118" s="13">
        <v>3.6083156846871099E-3</v>
      </c>
      <c r="BF2118" s="33">
        <v>0</v>
      </c>
      <c r="BG2118" s="13">
        <v>0</v>
      </c>
      <c r="BH2118" s="36">
        <v>0</v>
      </c>
      <c r="BI2118" s="38">
        <v>0</v>
      </c>
      <c r="BJ2118" s="44">
        <v>0.83663366336633604</v>
      </c>
      <c r="BK2118" s="44">
        <v>0.237623762376237</v>
      </c>
      <c r="BL2118" s="13">
        <v>0.46895858096370102</v>
      </c>
      <c r="BM2118" s="44">
        <v>0.26602564102564102</v>
      </c>
      <c r="BN2118" s="44">
        <v>0.637820512820512</v>
      </c>
      <c r="BO2118" s="13">
        <v>0.43936731107205601</v>
      </c>
      <c r="BS2118" s="15">
        <v>7.2631579999999998</v>
      </c>
      <c r="BT2118" s="3">
        <v>9</v>
      </c>
      <c r="BU2118" s="13">
        <v>0.60408163265306103</v>
      </c>
      <c r="BV2118" s="13">
        <v>0.44897959183673403</v>
      </c>
      <c r="BW2118" s="13">
        <v>0.58610720425066398</v>
      </c>
      <c r="BX2118" s="13">
        <v>0.47368421999999999</v>
      </c>
      <c r="BY2118" s="13">
        <v>0</v>
      </c>
      <c r="BZ2118" s="13">
        <v>0</v>
      </c>
      <c r="CA2118" s="52">
        <v>0</v>
      </c>
      <c r="CB2118" s="13">
        <v>0</v>
      </c>
      <c r="CC2118" s="13">
        <v>0</v>
      </c>
      <c r="CG2118" s="50">
        <v>6.8095236000000003</v>
      </c>
      <c r="CH2118" s="50">
        <v>10</v>
      </c>
      <c r="CI2118" s="44">
        <v>0.30952382000000001</v>
      </c>
      <c r="CJ2118" s="44">
        <v>7.1428574999999994E-2</v>
      </c>
      <c r="CK2118" s="44">
        <v>2.3809523999999999E-2</v>
      </c>
      <c r="CL2118" s="44">
        <v>0.60294117647058798</v>
      </c>
      <c r="CM2118" s="44">
        <v>0.67279411764705799</v>
      </c>
      <c r="CN2118" s="13">
        <v>0.73796828474482301</v>
      </c>
      <c r="CO2118" s="15">
        <v>21.333334000000001</v>
      </c>
      <c r="CP2118" s="7">
        <v>25</v>
      </c>
      <c r="CQ2118" s="13">
        <v>0.62690355329949199</v>
      </c>
      <c r="CR2118" s="13">
        <v>0.83756345177664904</v>
      </c>
      <c r="CS2118" s="13">
        <v>0.93812586501668904</v>
      </c>
      <c r="CT2118" s="13">
        <v>1</v>
      </c>
      <c r="CU2118" s="13">
        <v>0.62690355329949199</v>
      </c>
      <c r="CV2118" s="13">
        <v>0.66666669999999995</v>
      </c>
      <c r="CW2118" s="52">
        <v>1</v>
      </c>
      <c r="CX2118" s="13">
        <v>0.16666666999999999</v>
      </c>
      <c r="CY2118" s="52">
        <v>0</v>
      </c>
      <c r="CZ2118" s="13">
        <v>0</v>
      </c>
      <c r="DA2118" t="s">
        <v>131</v>
      </c>
    </row>
    <row r="2119" spans="2:105" hidden="1" x14ac:dyDescent="0.25">
      <c r="B2119">
        <v>0</v>
      </c>
      <c r="C2119">
        <v>1004000</v>
      </c>
      <c r="D2119" s="1" t="s">
        <v>103</v>
      </c>
      <c r="E2119">
        <v>0</v>
      </c>
      <c r="F2119" s="27">
        <v>0</v>
      </c>
      <c r="G2119" s="27">
        <v>0</v>
      </c>
      <c r="H2119" s="27">
        <v>0</v>
      </c>
      <c r="I2119" s="27">
        <v>0</v>
      </c>
      <c r="J2119" s="27" t="s">
        <v>153</v>
      </c>
      <c r="K2119" s="5" t="s">
        <v>154</v>
      </c>
      <c r="L2119" s="5" t="s">
        <v>103</v>
      </c>
      <c r="M2119" s="9">
        <v>42563</v>
      </c>
      <c r="N2119" s="9">
        <v>8.0958904109588996</v>
      </c>
      <c r="O2119" s="5">
        <v>658.82</v>
      </c>
      <c r="Q2119" s="3">
        <v>35</v>
      </c>
      <c r="R2119" s="3">
        <v>6</v>
      </c>
      <c r="S2119" s="3">
        <v>1</v>
      </c>
      <c r="X2119" s="5">
        <v>35</v>
      </c>
      <c r="Y2119" s="15">
        <v>18.575758</v>
      </c>
      <c r="Z2119" s="7">
        <v>23</v>
      </c>
      <c r="AA2119" s="13">
        <v>0.44055944055944002</v>
      </c>
      <c r="AB2119" s="13">
        <v>9.4405594405594401E-2</v>
      </c>
      <c r="AC2119" s="13">
        <v>0.11117092866756299</v>
      </c>
      <c r="AD2119" s="13">
        <v>0</v>
      </c>
      <c r="AE2119" s="13">
        <v>0</v>
      </c>
      <c r="AF2119" s="33">
        <v>0</v>
      </c>
      <c r="AG2119" s="13">
        <v>0</v>
      </c>
      <c r="AH2119" s="30">
        <v>0</v>
      </c>
      <c r="AI2119" s="36">
        <v>0</v>
      </c>
      <c r="AJ2119" s="37">
        <v>0</v>
      </c>
      <c r="AK2119" s="38">
        <v>0</v>
      </c>
      <c r="AW2119" s="15">
        <v>6.1052629999999999</v>
      </c>
      <c r="AX2119" s="15">
        <v>10</v>
      </c>
      <c r="AY2119" s="13">
        <v>0.1796875</v>
      </c>
      <c r="AZ2119" s="13">
        <v>0.796875</v>
      </c>
      <c r="BA2119" s="13">
        <v>0.40433819598258602</v>
      </c>
      <c r="BB2119" s="13">
        <v>0.34210527000000002</v>
      </c>
      <c r="BC2119" s="13">
        <v>0.34210527000000002</v>
      </c>
      <c r="BD2119" s="13">
        <v>0.34210527000000002</v>
      </c>
      <c r="BE2119" s="13">
        <v>6.1472040601074598E-2</v>
      </c>
      <c r="BF2119" s="33">
        <v>8</v>
      </c>
      <c r="BG2119" s="13">
        <v>0.21052631999999999</v>
      </c>
      <c r="BH2119" s="36">
        <v>4</v>
      </c>
      <c r="BI2119" s="38">
        <v>0.10526315999999999</v>
      </c>
      <c r="BJ2119" s="44">
        <v>0.45297029702970298</v>
      </c>
      <c r="BK2119" s="44">
        <v>0.66584158415841499</v>
      </c>
      <c r="BL2119" s="13">
        <v>0.62256560299899399</v>
      </c>
      <c r="BS2119" s="15">
        <v>6.8260870000000002</v>
      </c>
      <c r="BT2119" s="3">
        <v>10</v>
      </c>
      <c r="BU2119" s="13">
        <v>0.59387755102040796</v>
      </c>
      <c r="BV2119" s="13">
        <v>0.44897959183673403</v>
      </c>
      <c r="BW2119" s="13">
        <v>0.57735583684950698</v>
      </c>
      <c r="BX2119" s="13">
        <v>0.56521739999999998</v>
      </c>
      <c r="BY2119" s="13">
        <v>4.3478259999999998E-2</v>
      </c>
      <c r="BZ2119" s="13">
        <v>0</v>
      </c>
      <c r="CA2119" s="52">
        <v>0</v>
      </c>
      <c r="CB2119" s="13">
        <v>0</v>
      </c>
      <c r="CC2119" s="13">
        <v>0</v>
      </c>
      <c r="CG2119" s="50">
        <v>6.5505620000000002</v>
      </c>
      <c r="CH2119" s="50">
        <v>11</v>
      </c>
      <c r="CI2119" s="44">
        <v>0.23595505999999999</v>
      </c>
      <c r="CJ2119" s="44">
        <v>6.7415729999999993E-2</v>
      </c>
      <c r="CK2119" s="44">
        <v>2.2471910000000001E-2</v>
      </c>
      <c r="CL2119" s="44">
        <v>0.73897058823529405</v>
      </c>
      <c r="CM2119" s="44">
        <v>0.74264705882352899</v>
      </c>
      <c r="CN2119" s="13">
        <v>0.85735059898898902</v>
      </c>
      <c r="CO2119" s="15">
        <v>19</v>
      </c>
      <c r="CP2119" s="7">
        <v>21</v>
      </c>
      <c r="CQ2119" s="13">
        <v>0.14122137404580101</v>
      </c>
      <c r="CR2119" s="13">
        <v>0.70229007633587703</v>
      </c>
      <c r="CS2119" s="13">
        <v>0.26223235365952902</v>
      </c>
      <c r="CT2119" s="13">
        <v>1</v>
      </c>
      <c r="CU2119" s="13">
        <v>0.14122137404580101</v>
      </c>
      <c r="CV2119" s="13">
        <v>0.22222222</v>
      </c>
      <c r="CW2119" s="52">
        <v>0</v>
      </c>
      <c r="CX2119" s="13">
        <v>0</v>
      </c>
      <c r="CY2119" s="52">
        <v>0</v>
      </c>
      <c r="CZ2119" s="13">
        <v>0</v>
      </c>
      <c r="DA2119" t="s">
        <v>155</v>
      </c>
    </row>
    <row r="2120" spans="2:105" hidden="1" x14ac:dyDescent="0.25">
      <c r="B2120">
        <v>0</v>
      </c>
      <c r="C2120">
        <v>1005500</v>
      </c>
      <c r="D2120" s="1" t="s">
        <v>170</v>
      </c>
      <c r="E2120">
        <v>0</v>
      </c>
      <c r="F2120" s="27">
        <v>0</v>
      </c>
      <c r="G2120" s="27">
        <v>0</v>
      </c>
      <c r="H2120" s="27">
        <v>0</v>
      </c>
      <c r="I2120" s="27">
        <v>0</v>
      </c>
      <c r="J2120" s="27" t="s">
        <v>169</v>
      </c>
      <c r="K2120" s="5" t="s">
        <v>148</v>
      </c>
      <c r="L2120" s="5" t="s">
        <v>103</v>
      </c>
      <c r="M2120" s="9">
        <v>41141</v>
      </c>
      <c r="N2120" s="9">
        <v>11.9917808219178</v>
      </c>
      <c r="O2120" s="5">
        <v>79.47</v>
      </c>
      <c r="Q2120" s="3">
        <v>67</v>
      </c>
      <c r="R2120" s="3">
        <v>7.5</v>
      </c>
      <c r="S2120" s="3">
        <v>0</v>
      </c>
      <c r="X2120" s="5">
        <v>20</v>
      </c>
      <c r="Y2120" s="15">
        <v>19.559999999999999</v>
      </c>
      <c r="Z2120" s="7">
        <v>27</v>
      </c>
      <c r="AA2120" s="13">
        <v>0.702508960573476</v>
      </c>
      <c r="AB2120" s="13">
        <v>0.148745519713261</v>
      </c>
      <c r="AC2120" s="13">
        <v>0.27308209959623098</v>
      </c>
      <c r="AD2120" s="13">
        <v>0</v>
      </c>
      <c r="AE2120" s="13">
        <v>0</v>
      </c>
      <c r="AF2120" s="33">
        <v>0</v>
      </c>
      <c r="AG2120" s="13">
        <v>0</v>
      </c>
      <c r="AH2120" s="30">
        <v>0</v>
      </c>
      <c r="AI2120" s="36">
        <v>0</v>
      </c>
      <c r="AJ2120" s="37">
        <v>0</v>
      </c>
      <c r="AK2120" s="38">
        <v>0</v>
      </c>
      <c r="AL2120" s="31">
        <v>1.1200000000000001</v>
      </c>
      <c r="AT2120" s="13">
        <v>0.46244131455399001</v>
      </c>
      <c r="AU2120" s="13">
        <v>0.38506191950464302</v>
      </c>
      <c r="AV2120" s="13">
        <v>0.48297213622291002</v>
      </c>
      <c r="AW2120" s="15">
        <v>4.8888889999999998</v>
      </c>
      <c r="AX2120" s="15">
        <v>7</v>
      </c>
      <c r="AY2120" s="13">
        <v>0.18699186991869901</v>
      </c>
      <c r="AZ2120" s="13">
        <v>0.20528455284552799</v>
      </c>
      <c r="BA2120" s="13">
        <v>0.12006415641946</v>
      </c>
      <c r="BB2120" s="13">
        <v>5.5555555999999999E-2</v>
      </c>
      <c r="BC2120" s="13">
        <v>5.5555555999999999E-2</v>
      </c>
      <c r="BD2120" s="13">
        <v>0</v>
      </c>
      <c r="BE2120" s="13">
        <v>0</v>
      </c>
      <c r="BF2120" s="33">
        <v>0</v>
      </c>
      <c r="BG2120" s="13">
        <v>0</v>
      </c>
      <c r="BH2120" s="36">
        <v>0</v>
      </c>
      <c r="BI2120" s="38">
        <v>0</v>
      </c>
      <c r="BM2120" s="44">
        <v>0.88050314465408797</v>
      </c>
      <c r="BN2120" s="44">
        <v>0.60062893081761004</v>
      </c>
      <c r="BO2120" s="13">
        <v>0.89425893380199095</v>
      </c>
      <c r="BS2120" s="15">
        <v>7.625</v>
      </c>
      <c r="BT2120" s="3">
        <v>10</v>
      </c>
      <c r="BU2120" s="13">
        <v>0.53493449781659297</v>
      </c>
      <c r="BV2120" s="13">
        <v>0.61790393013100398</v>
      </c>
      <c r="BW2120" s="13">
        <v>0.68760743866229102</v>
      </c>
      <c r="BX2120" s="13">
        <v>0.625</v>
      </c>
      <c r="BY2120" s="13">
        <v>6.25E-2</v>
      </c>
      <c r="BZ2120" s="13">
        <v>0</v>
      </c>
      <c r="CA2120" s="52">
        <v>0</v>
      </c>
      <c r="CB2120" s="13">
        <v>0</v>
      </c>
      <c r="CC2120" s="13">
        <v>0</v>
      </c>
      <c r="DA2120" t="s">
        <v>171</v>
      </c>
    </row>
    <row r="2121" spans="2:105" hidden="1" x14ac:dyDescent="0.25">
      <c r="B2121">
        <v>0</v>
      </c>
      <c r="C2121">
        <v>1007800</v>
      </c>
      <c r="D2121" s="1" t="s">
        <v>226</v>
      </c>
      <c r="E2121">
        <v>0</v>
      </c>
      <c r="F2121" s="27">
        <v>0</v>
      </c>
      <c r="G2121" s="27">
        <v>0</v>
      </c>
      <c r="H2121" s="27">
        <v>0</v>
      </c>
      <c r="I2121" s="27">
        <v>0</v>
      </c>
      <c r="J2121" s="27" t="s">
        <v>225</v>
      </c>
      <c r="K2121" s="5" t="s">
        <v>154</v>
      </c>
      <c r="L2121" s="5" t="s">
        <v>103</v>
      </c>
      <c r="M2121" s="9">
        <v>37823</v>
      </c>
      <c r="N2121" s="9">
        <v>21.082191780821901</v>
      </c>
      <c r="O2121" s="5">
        <v>68.2</v>
      </c>
      <c r="Q2121" s="3">
        <v>28</v>
      </c>
      <c r="S2121" s="3">
        <v>1</v>
      </c>
      <c r="X2121" s="5">
        <v>21</v>
      </c>
      <c r="Y2121" s="15">
        <v>17.307691999999999</v>
      </c>
      <c r="Z2121" s="7">
        <v>23</v>
      </c>
      <c r="AA2121" s="13">
        <v>0.772887323943662</v>
      </c>
      <c r="AB2121" s="13">
        <v>0.169014084507042</v>
      </c>
      <c r="AC2121" s="13">
        <v>0.33425302826379499</v>
      </c>
      <c r="AD2121" s="13">
        <v>0</v>
      </c>
      <c r="AE2121" s="13">
        <v>0</v>
      </c>
      <c r="AF2121" s="33">
        <v>0</v>
      </c>
      <c r="AG2121" s="13">
        <v>0</v>
      </c>
      <c r="AH2121" s="30">
        <v>0</v>
      </c>
      <c r="AI2121" s="36">
        <v>0</v>
      </c>
      <c r="AJ2121" s="37">
        <v>0</v>
      </c>
      <c r="AK2121" s="38">
        <v>0</v>
      </c>
      <c r="AL2121" s="31">
        <v>1.05</v>
      </c>
      <c r="AM2121" s="7">
        <v>14</v>
      </c>
      <c r="AN2121" s="15">
        <v>6.9</v>
      </c>
      <c r="AO2121" s="13">
        <v>0.05</v>
      </c>
      <c r="AP2121" s="13">
        <v>0</v>
      </c>
      <c r="AQ2121" s="13">
        <v>0</v>
      </c>
      <c r="AR2121" s="13">
        <v>0</v>
      </c>
      <c r="AS2121" s="13">
        <v>0</v>
      </c>
      <c r="AT2121" s="13">
        <v>0.636150234741784</v>
      </c>
      <c r="AU2121" s="13">
        <v>0.33088235294117602</v>
      </c>
      <c r="AV2121" s="13">
        <v>0.53947368421052599</v>
      </c>
      <c r="AW2121" s="15">
        <v>4.7545786000000003</v>
      </c>
      <c r="AX2121" s="15">
        <v>7</v>
      </c>
      <c r="AY2121" s="13">
        <v>0.85379061371841103</v>
      </c>
      <c r="AZ2121" s="13">
        <v>6.1371841155234599E-2</v>
      </c>
      <c r="BA2121" s="13">
        <v>0.159321774994271</v>
      </c>
      <c r="BB2121" s="13">
        <v>1.4652014999999999E-2</v>
      </c>
      <c r="BC2121" s="13">
        <v>1.4652014999999999E-2</v>
      </c>
      <c r="BD2121" s="13">
        <v>0</v>
      </c>
      <c r="BE2121" s="13">
        <v>0</v>
      </c>
      <c r="BF2121" s="33">
        <v>0</v>
      </c>
      <c r="BG2121" s="13">
        <v>0</v>
      </c>
      <c r="BH2121" s="36">
        <v>0</v>
      </c>
      <c r="BI2121" s="38">
        <v>0</v>
      </c>
      <c r="BJ2121" s="44">
        <v>0.31759656652360502</v>
      </c>
      <c r="BK2121" s="44">
        <v>0.28755364806866901</v>
      </c>
      <c r="BL2121" s="13">
        <v>0.27667550516595002</v>
      </c>
      <c r="BM2121" s="44">
        <v>0.844936708860759</v>
      </c>
      <c r="BN2121" s="44">
        <v>0.417721518987341</v>
      </c>
      <c r="BO2121" s="13">
        <v>0.73271821909783197</v>
      </c>
      <c r="BS2121" s="15">
        <v>6.5</v>
      </c>
      <c r="BT2121" s="3">
        <v>9</v>
      </c>
      <c r="BU2121" s="13">
        <v>0.584710743801652</v>
      </c>
      <c r="BV2121" s="13">
        <v>0.245867768595041</v>
      </c>
      <c r="BW2121" s="13">
        <v>0.325519612439443</v>
      </c>
      <c r="BX2121" s="13">
        <v>0.16666666999999999</v>
      </c>
      <c r="BY2121" s="13">
        <v>0</v>
      </c>
      <c r="BZ2121" s="13">
        <v>0</v>
      </c>
      <c r="CA2121" s="52">
        <v>0</v>
      </c>
      <c r="CB2121" s="13">
        <v>0</v>
      </c>
      <c r="CC2121" s="13">
        <v>0</v>
      </c>
      <c r="CG2121" s="50">
        <v>6</v>
      </c>
      <c r="CH2121" s="50">
        <v>7</v>
      </c>
      <c r="CI2121" s="44">
        <v>0</v>
      </c>
      <c r="CJ2121" s="44">
        <v>0</v>
      </c>
      <c r="CK2121" s="44">
        <v>0</v>
      </c>
      <c r="CL2121" s="44">
        <v>0.33982683982683898</v>
      </c>
      <c r="CM2121" s="44">
        <v>0.60389610389610304</v>
      </c>
      <c r="CN2121" s="13">
        <v>0.48802022020635599</v>
      </c>
      <c r="DA2121" t="s">
        <v>227</v>
      </c>
    </row>
    <row r="2122" spans="2:105" hidden="1" x14ac:dyDescent="0.25">
      <c r="B2122">
        <v>0</v>
      </c>
      <c r="C2122">
        <v>1020100</v>
      </c>
      <c r="D2122" s="1" t="s">
        <v>413</v>
      </c>
      <c r="E2122">
        <v>0</v>
      </c>
      <c r="F2122" s="27">
        <v>0</v>
      </c>
      <c r="G2122" s="27">
        <v>0</v>
      </c>
      <c r="H2122" s="27">
        <v>0</v>
      </c>
      <c r="I2122" s="27">
        <v>0</v>
      </c>
      <c r="J2122" s="27" t="s">
        <v>412</v>
      </c>
      <c r="K2122" s="5" t="s">
        <v>414</v>
      </c>
      <c r="L2122" s="5" t="s">
        <v>103</v>
      </c>
      <c r="M2122" s="9">
        <v>44011</v>
      </c>
      <c r="N2122" s="9">
        <v>4.1287671232876697</v>
      </c>
      <c r="O2122" s="5">
        <v>93.89</v>
      </c>
      <c r="Q2122" s="3">
        <v>56</v>
      </c>
      <c r="R2122" s="3">
        <v>8</v>
      </c>
      <c r="S2122" s="3">
        <v>1</v>
      </c>
      <c r="X2122" s="5">
        <v>20</v>
      </c>
      <c r="Y2122" s="15">
        <v>21.047619000000001</v>
      </c>
      <c r="Z2122" s="7">
        <v>26</v>
      </c>
      <c r="AA2122" s="13">
        <v>0.50724637681159401</v>
      </c>
      <c r="AB2122" s="13">
        <v>0.471014492753623</v>
      </c>
      <c r="AC2122" s="13">
        <v>0.575841184387617</v>
      </c>
      <c r="AD2122" s="13">
        <v>0</v>
      </c>
      <c r="AE2122" s="13">
        <v>0</v>
      </c>
      <c r="AF2122" s="33">
        <v>0</v>
      </c>
      <c r="AG2122" s="13">
        <v>0</v>
      </c>
      <c r="AH2122" s="30">
        <v>0</v>
      </c>
      <c r="AI2122" s="36">
        <v>0</v>
      </c>
      <c r="AJ2122" s="37">
        <v>0</v>
      </c>
      <c r="AK2122" s="38">
        <v>0</v>
      </c>
      <c r="AW2122" s="15">
        <v>4.5286784000000004</v>
      </c>
      <c r="AX2122" s="15">
        <v>8</v>
      </c>
      <c r="AY2122" s="13">
        <v>0.92452830188679203</v>
      </c>
      <c r="AZ2122" s="13">
        <v>0.39150943396226401</v>
      </c>
      <c r="BA2122" s="13">
        <v>0.80554494768196705</v>
      </c>
      <c r="BB2122" s="13">
        <v>0.15710722999999999</v>
      </c>
      <c r="BC2122" s="13">
        <v>0.15710722999999999</v>
      </c>
      <c r="BD2122" s="13">
        <v>2.7431421000000001E-2</v>
      </c>
      <c r="BE2122" s="13">
        <v>2.53611250587229E-2</v>
      </c>
      <c r="BF2122" s="33">
        <v>0</v>
      </c>
      <c r="BG2122" s="13">
        <v>0</v>
      </c>
      <c r="BH2122" s="36">
        <v>0</v>
      </c>
      <c r="BI2122" s="38">
        <v>0</v>
      </c>
      <c r="BJ2122" s="44">
        <v>0.32500000000000001</v>
      </c>
      <c r="BK2122" s="44">
        <v>6.25E-2</v>
      </c>
      <c r="BL2122" s="13">
        <v>8.8506903172716395E-2</v>
      </c>
      <c r="BM2122" s="44">
        <v>0.84126984126984095</v>
      </c>
      <c r="BN2122" s="44">
        <v>0.48412698412698402</v>
      </c>
      <c r="BO2122" s="13">
        <v>0.796719390743995</v>
      </c>
      <c r="CG2122" s="50">
        <v>6.25</v>
      </c>
      <c r="CH2122" s="50">
        <v>9</v>
      </c>
      <c r="CI2122" s="44">
        <v>0.25</v>
      </c>
      <c r="CJ2122" s="44">
        <v>0.125</v>
      </c>
      <c r="CK2122" s="44">
        <v>0</v>
      </c>
      <c r="CL2122" s="44">
        <v>0.63636363636363602</v>
      </c>
      <c r="CM2122" s="44">
        <v>0.71022727272727204</v>
      </c>
      <c r="CN2122" s="13">
        <v>0.77951665397133096</v>
      </c>
      <c r="CO2122" s="15">
        <v>18.238094</v>
      </c>
      <c r="CP2122" s="7">
        <v>23</v>
      </c>
      <c r="CQ2122" s="13">
        <v>0.46923076923076901</v>
      </c>
      <c r="CR2122" s="13">
        <v>0.67307692307692302</v>
      </c>
      <c r="CS2122" s="13">
        <v>0.73687209964992195</v>
      </c>
      <c r="CT2122" s="13">
        <v>0.90476190000000001</v>
      </c>
      <c r="CU2122" s="13">
        <v>0.424542127205775</v>
      </c>
      <c r="CV2122" s="13">
        <v>0.28571429999999998</v>
      </c>
      <c r="CW2122" s="52">
        <v>0</v>
      </c>
      <c r="CX2122" s="13">
        <v>0</v>
      </c>
      <c r="CY2122" s="52">
        <v>0</v>
      </c>
      <c r="CZ2122" s="13">
        <v>0</v>
      </c>
      <c r="DA2122" t="s">
        <v>415</v>
      </c>
    </row>
    <row r="2123" spans="2:105" hidden="1" x14ac:dyDescent="0.25">
      <c r="B2123">
        <v>0</v>
      </c>
      <c r="C2123">
        <v>4000700</v>
      </c>
      <c r="D2123" s="1" t="s">
        <v>780</v>
      </c>
      <c r="E2123">
        <v>1</v>
      </c>
      <c r="F2123" s="27">
        <v>0</v>
      </c>
      <c r="G2123" s="27">
        <v>0</v>
      </c>
      <c r="H2123" s="27">
        <v>1</v>
      </c>
      <c r="I2123" s="27">
        <v>0</v>
      </c>
      <c r="J2123" s="27" t="s">
        <v>779</v>
      </c>
      <c r="K2123" s="5" t="s">
        <v>781</v>
      </c>
      <c r="L2123" s="5" t="s">
        <v>782</v>
      </c>
      <c r="M2123" s="9">
        <v>43619</v>
      </c>
      <c r="N2123" s="9">
        <v>5.2027397260273904</v>
      </c>
      <c r="O2123" s="5">
        <v>1858.1</v>
      </c>
      <c r="Q2123" s="3">
        <v>50</v>
      </c>
      <c r="R2123" s="3">
        <v>4</v>
      </c>
      <c r="S2123" s="3">
        <v>1</v>
      </c>
      <c r="X2123" s="5">
        <v>27</v>
      </c>
      <c r="Y2123" s="15">
        <v>19.313953000000001</v>
      </c>
      <c r="Z2123" s="7">
        <v>28</v>
      </c>
      <c r="AA2123" s="13">
        <v>0.34909090909090901</v>
      </c>
      <c r="AB2123" s="13">
        <v>0.24545454545454501</v>
      </c>
      <c r="AC2123" s="13">
        <v>0.22664872139973</v>
      </c>
      <c r="AD2123" s="13">
        <v>0</v>
      </c>
      <c r="AE2123" s="13">
        <v>0</v>
      </c>
      <c r="AF2123" s="33">
        <v>0</v>
      </c>
      <c r="AG2123" s="13">
        <v>0</v>
      </c>
      <c r="AH2123" s="30">
        <v>0</v>
      </c>
      <c r="AI2123" s="36">
        <v>0</v>
      </c>
      <c r="AJ2123" s="37">
        <v>0</v>
      </c>
      <c r="AK2123" s="38">
        <v>0</v>
      </c>
      <c r="AW2123" s="15">
        <v>7.2330829999999997</v>
      </c>
      <c r="AX2123" s="15">
        <v>10</v>
      </c>
      <c r="AY2123" s="13">
        <v>0.19341563786008201</v>
      </c>
      <c r="AZ2123" s="13">
        <v>0.96296296296296202</v>
      </c>
      <c r="BA2123" s="13">
        <v>0.50843962422668598</v>
      </c>
      <c r="BB2123" s="13">
        <v>0.81954885</v>
      </c>
      <c r="BC2123" s="13">
        <v>0.81954885</v>
      </c>
      <c r="BD2123" s="13">
        <v>0.32330826000000001</v>
      </c>
      <c r="BE2123" s="13">
        <v>6.2532873188026597E-2</v>
      </c>
      <c r="BF2123" s="33">
        <v>23</v>
      </c>
      <c r="BG2123" s="13">
        <v>0.17293233</v>
      </c>
      <c r="BH2123" s="36">
        <v>4</v>
      </c>
      <c r="BI2123" s="38">
        <v>3.0075188999999999E-2</v>
      </c>
      <c r="BJ2123" s="44">
        <v>0.65789473684210498</v>
      </c>
      <c r="BK2123" s="44">
        <v>0.94497607655502303</v>
      </c>
      <c r="BL2123" s="13">
        <v>0.91670476364633802</v>
      </c>
      <c r="BM2123" s="44">
        <v>0.128930817610062</v>
      </c>
      <c r="BN2123" s="44">
        <v>0.99371069182389904</v>
      </c>
      <c r="BO2123" s="13">
        <v>0.354862331575864</v>
      </c>
      <c r="BS2123" s="15">
        <v>9.14</v>
      </c>
      <c r="BT2123" s="3">
        <v>13</v>
      </c>
      <c r="BU2123" s="13">
        <v>0.72489082969432295</v>
      </c>
      <c r="BV2123" s="13">
        <v>0.82969432314410396</v>
      </c>
      <c r="BW2123" s="13">
        <v>0.95249257696515</v>
      </c>
      <c r="BX2123" s="13">
        <v>0.86</v>
      </c>
      <c r="BY2123" s="13">
        <v>0.52</v>
      </c>
      <c r="BZ2123" s="13">
        <v>0.17</v>
      </c>
      <c r="CA2123" s="52">
        <v>7</v>
      </c>
      <c r="CB2123" s="13">
        <v>7.0000000000000007E-2</v>
      </c>
      <c r="CC2123" s="13">
        <v>5.07423582946369E-2</v>
      </c>
      <c r="CG2123" s="50">
        <v>5.9626975</v>
      </c>
      <c r="CH2123" s="50">
        <v>10</v>
      </c>
      <c r="CI2123" s="44">
        <v>7.7474890000000005E-2</v>
      </c>
      <c r="CJ2123" s="44">
        <v>2.5824963999999999E-2</v>
      </c>
      <c r="CK2123" s="44">
        <v>4.3041609999999999E-3</v>
      </c>
      <c r="CL2123" s="44">
        <v>0.92337164750957801</v>
      </c>
      <c r="CM2123" s="44">
        <v>0.43869731800766198</v>
      </c>
      <c r="CN2123" s="13">
        <v>0.73755280105255805</v>
      </c>
      <c r="CO2123" s="15">
        <v>15.191489000000001</v>
      </c>
      <c r="CP2123" s="7">
        <v>24</v>
      </c>
      <c r="CQ2123" s="13">
        <v>0.453125</v>
      </c>
      <c r="CR2123" s="13">
        <v>0.228515625</v>
      </c>
      <c r="CS2123" s="13">
        <v>0.27167630057803399</v>
      </c>
      <c r="CT2123" s="13">
        <v>0.68085103999999996</v>
      </c>
      <c r="CU2123" s="13">
        <v>0.30851062852889299</v>
      </c>
      <c r="CV2123" s="13">
        <v>8.5106379999999995E-2</v>
      </c>
      <c r="CW2123" s="52">
        <v>0</v>
      </c>
      <c r="CX2123" s="13">
        <v>0</v>
      </c>
      <c r="CY2123" s="52">
        <v>0</v>
      </c>
      <c r="CZ2123" s="13">
        <v>0</v>
      </c>
      <c r="DA2123" t="s">
        <v>783</v>
      </c>
    </row>
    <row r="2124" spans="2:105" hidden="1" x14ac:dyDescent="0.25">
      <c r="B2124">
        <v>0</v>
      </c>
      <c r="C2124">
        <v>7014700</v>
      </c>
      <c r="D2124" s="1" t="s">
        <v>1096</v>
      </c>
      <c r="E2124">
        <v>1</v>
      </c>
      <c r="F2124" s="27">
        <v>0</v>
      </c>
      <c r="G2124" s="27">
        <v>0</v>
      </c>
      <c r="H2124" s="27">
        <v>1</v>
      </c>
      <c r="I2124" s="27">
        <v>0</v>
      </c>
      <c r="J2124" s="27" t="s">
        <v>1095</v>
      </c>
      <c r="K2124" s="5" t="s">
        <v>1097</v>
      </c>
      <c r="L2124" s="5" t="s">
        <v>1065</v>
      </c>
      <c r="M2124" s="9">
        <v>45107</v>
      </c>
      <c r="N2124" s="9">
        <v>1.1260273972602699</v>
      </c>
      <c r="O2124" s="5">
        <v>18.100000000000001</v>
      </c>
      <c r="Q2124" s="3">
        <v>21</v>
      </c>
      <c r="R2124" s="3">
        <v>8.5</v>
      </c>
      <c r="S2124" s="3">
        <v>1</v>
      </c>
      <c r="X2124" s="5">
        <v>0</v>
      </c>
      <c r="Y2124" s="15">
        <v>25.333334000000001</v>
      </c>
      <c r="Z2124" s="7">
        <v>27</v>
      </c>
      <c r="AA2124" s="13">
        <v>8.4158415841584094E-2</v>
      </c>
      <c r="AB2124" s="13">
        <v>0.72277227722772197</v>
      </c>
      <c r="AC2124" s="13">
        <v>0.16103633916554499</v>
      </c>
      <c r="AD2124" s="13">
        <v>0</v>
      </c>
      <c r="AE2124" s="13">
        <v>0</v>
      </c>
      <c r="AF2124" s="33">
        <v>0</v>
      </c>
      <c r="AG2124" s="13">
        <v>0</v>
      </c>
      <c r="AH2124" s="30">
        <v>0</v>
      </c>
      <c r="AI2124" s="36">
        <v>0</v>
      </c>
      <c r="AJ2124" s="37">
        <v>0</v>
      </c>
      <c r="AK2124" s="38">
        <v>0</v>
      </c>
      <c r="AW2124" s="15">
        <v>5.0999999999999996</v>
      </c>
      <c r="AX2124" s="15">
        <v>7</v>
      </c>
      <c r="AY2124" s="13">
        <v>0.156626506024096</v>
      </c>
      <c r="AZ2124" s="13">
        <v>0.48192771084337299</v>
      </c>
      <c r="BA2124" s="13">
        <v>0.22172153058886401</v>
      </c>
      <c r="BB2124" s="13">
        <v>6.6666669999999997E-2</v>
      </c>
      <c r="BC2124" s="13">
        <v>6.6666669999999997E-2</v>
      </c>
      <c r="BD2124" s="13">
        <v>0</v>
      </c>
      <c r="BE2124" s="13">
        <v>0</v>
      </c>
      <c r="BF2124" s="33">
        <v>0</v>
      </c>
      <c r="BG2124" s="13">
        <v>0</v>
      </c>
      <c r="BH2124" s="36">
        <v>0</v>
      </c>
      <c r="BI2124" s="38">
        <v>0</v>
      </c>
      <c r="BM2124" s="44">
        <v>0.21666666666666601</v>
      </c>
      <c r="BN2124" s="44">
        <v>0.49166666666666597</v>
      </c>
      <c r="BO2124" s="13">
        <v>0.30799648506151101</v>
      </c>
      <c r="BS2124" s="15">
        <v>7.4117645999999997</v>
      </c>
      <c r="BT2124" s="3">
        <v>11</v>
      </c>
      <c r="BU2124" s="13">
        <v>0.92105263157894701</v>
      </c>
      <c r="BV2124" s="13">
        <v>0.54605263157894701</v>
      </c>
      <c r="BW2124" s="13">
        <v>0.89154555399281099</v>
      </c>
      <c r="BX2124" s="13">
        <v>0.58823530000000002</v>
      </c>
      <c r="BY2124" s="13">
        <v>0.26470589999999999</v>
      </c>
      <c r="BZ2124" s="13">
        <v>5.8823529999999999E-2</v>
      </c>
      <c r="CA2124" s="52">
        <v>0</v>
      </c>
      <c r="CB2124" s="13">
        <v>0</v>
      </c>
      <c r="CC2124" s="13">
        <v>0</v>
      </c>
      <c r="CO2124" s="15">
        <v>16.333334000000001</v>
      </c>
      <c r="CP2124" s="7">
        <v>18</v>
      </c>
      <c r="CQ2124" s="13">
        <v>0.39156626506024</v>
      </c>
      <c r="CR2124" s="13">
        <v>0.30120481927710802</v>
      </c>
      <c r="CS2124" s="13">
        <v>0.31051046161361201</v>
      </c>
      <c r="CT2124" s="13">
        <v>1</v>
      </c>
      <c r="CU2124" s="13">
        <v>0.39156626506024</v>
      </c>
      <c r="CV2124" s="13">
        <v>0</v>
      </c>
      <c r="CW2124" s="52">
        <v>0</v>
      </c>
      <c r="CX2124" s="13">
        <v>0</v>
      </c>
      <c r="CY2124" s="52">
        <v>0</v>
      </c>
      <c r="CZ2124" s="13">
        <v>0</v>
      </c>
      <c r="DA2124" t="s">
        <v>1098</v>
      </c>
    </row>
    <row r="2125" spans="2:105" hidden="1" x14ac:dyDescent="0.25">
      <c r="B2125">
        <v>0</v>
      </c>
      <c r="C2125">
        <v>9000100</v>
      </c>
      <c r="D2125" s="1" t="s">
        <v>1130</v>
      </c>
      <c r="E2125">
        <v>0</v>
      </c>
      <c r="F2125" s="27">
        <v>0</v>
      </c>
      <c r="G2125" s="27">
        <v>0</v>
      </c>
      <c r="H2125" s="27">
        <v>0</v>
      </c>
      <c r="I2125" s="27">
        <v>0</v>
      </c>
      <c r="J2125" s="27" t="s">
        <v>1129</v>
      </c>
      <c r="K2125" s="5" t="s">
        <v>1131</v>
      </c>
      <c r="L2125" s="5" t="s">
        <v>1132</v>
      </c>
      <c r="M2125" s="9">
        <v>37494</v>
      </c>
      <c r="N2125" s="9">
        <v>21.9835616438356</v>
      </c>
      <c r="O2125" s="5">
        <v>389.96</v>
      </c>
      <c r="Q2125" s="3">
        <v>22</v>
      </c>
      <c r="S2125" s="3">
        <v>1</v>
      </c>
      <c r="X2125" s="5">
        <v>35</v>
      </c>
      <c r="Y2125" s="15">
        <v>18.5</v>
      </c>
      <c r="Z2125" s="7">
        <v>24</v>
      </c>
      <c r="AA2125" s="13">
        <v>7.1917808219177995E-2</v>
      </c>
      <c r="AB2125" s="13">
        <v>0.36301369863013699</v>
      </c>
      <c r="AC2125" s="13">
        <v>7.3082099596231395E-2</v>
      </c>
      <c r="AD2125" s="13">
        <v>0</v>
      </c>
      <c r="AE2125" s="13">
        <v>0</v>
      </c>
      <c r="AF2125" s="33">
        <v>0</v>
      </c>
      <c r="AG2125" s="13">
        <v>0</v>
      </c>
      <c r="AH2125" s="30">
        <v>0</v>
      </c>
      <c r="AI2125" s="36">
        <v>0</v>
      </c>
      <c r="AJ2125" s="37">
        <v>0</v>
      </c>
      <c r="AK2125" s="38">
        <v>0</v>
      </c>
      <c r="BE2125" s="13"/>
      <c r="BS2125" s="15">
        <v>5.5</v>
      </c>
      <c r="BT2125" s="3">
        <v>7</v>
      </c>
      <c r="BU2125" s="13">
        <v>0.110894941634241</v>
      </c>
      <c r="BV2125" s="13">
        <v>0.173151750972762</v>
      </c>
      <c r="BW2125" s="13">
        <v>5.5477418346616597E-2</v>
      </c>
      <c r="BX2125" s="13">
        <v>0</v>
      </c>
      <c r="BY2125" s="13">
        <v>0</v>
      </c>
      <c r="BZ2125" s="13">
        <v>0</v>
      </c>
      <c r="CA2125" s="52">
        <v>0</v>
      </c>
      <c r="CB2125" s="13">
        <v>0</v>
      </c>
      <c r="CC2125" s="13">
        <v>0</v>
      </c>
      <c r="CG2125" s="50">
        <v>8.3428570000000004</v>
      </c>
      <c r="CH2125" s="50">
        <v>11</v>
      </c>
      <c r="CI2125" s="44">
        <v>0.74285716000000002</v>
      </c>
      <c r="CJ2125" s="44">
        <v>0.57142859999999995</v>
      </c>
      <c r="CK2125" s="44">
        <v>0.31428572999999999</v>
      </c>
      <c r="CL2125" s="44">
        <v>0.308243727598566</v>
      </c>
      <c r="CM2125" s="44">
        <v>0.99641577060931896</v>
      </c>
      <c r="CN2125" s="13">
        <v>0.62717263347413599</v>
      </c>
      <c r="CO2125" s="15">
        <v>11.377777999999999</v>
      </c>
      <c r="CP2125" s="7">
        <v>18</v>
      </c>
      <c r="CQ2125" s="13">
        <v>0.504</v>
      </c>
      <c r="CR2125" s="13">
        <v>0.04</v>
      </c>
      <c r="CS2125" s="13">
        <v>5.9838801595701298E-2</v>
      </c>
      <c r="CT2125" s="13">
        <v>0.13333333999999999</v>
      </c>
      <c r="CU2125" s="13">
        <v>6.7200003504753095E-2</v>
      </c>
      <c r="CV2125" s="13">
        <v>0</v>
      </c>
      <c r="CW2125" s="52">
        <v>0</v>
      </c>
      <c r="CX2125" s="13">
        <v>0</v>
      </c>
      <c r="CY2125" s="52">
        <v>0</v>
      </c>
      <c r="CZ2125" s="13">
        <v>0</v>
      </c>
      <c r="DA2125" t="s">
        <v>1133</v>
      </c>
    </row>
    <row r="2126" spans="2:105" hidden="1" x14ac:dyDescent="0.25">
      <c r="B2126">
        <v>0</v>
      </c>
      <c r="C2126">
        <v>9000200</v>
      </c>
      <c r="D2126" s="1" t="s">
        <v>1135</v>
      </c>
      <c r="E2126">
        <v>0</v>
      </c>
      <c r="F2126" s="27">
        <v>0</v>
      </c>
      <c r="G2126" s="27">
        <v>0</v>
      </c>
      <c r="H2126" s="27">
        <v>0</v>
      </c>
      <c r="I2126" s="27">
        <v>0</v>
      </c>
      <c r="J2126" s="27" t="s">
        <v>1134</v>
      </c>
      <c r="K2126" s="5" t="s">
        <v>1136</v>
      </c>
      <c r="L2126" s="5" t="s">
        <v>1132</v>
      </c>
      <c r="M2126" s="9">
        <v>44781</v>
      </c>
      <c r="N2126" s="9">
        <v>2.0191780821917802</v>
      </c>
      <c r="O2126" s="5">
        <v>34.729999999999997</v>
      </c>
      <c r="Q2126" s="3">
        <v>16</v>
      </c>
      <c r="S2126" s="3">
        <v>0</v>
      </c>
      <c r="X2126" s="5">
        <v>14</v>
      </c>
      <c r="Y2126" s="15">
        <v>15</v>
      </c>
      <c r="Z2126" s="7">
        <v>16</v>
      </c>
      <c r="AA2126" s="13">
        <v>0.31347150259067302</v>
      </c>
      <c r="AB2126" s="13">
        <v>5.1813471502590601E-2</v>
      </c>
      <c r="AC2126" s="13">
        <v>4.9528936742934002E-2</v>
      </c>
      <c r="AD2126" s="13">
        <v>0</v>
      </c>
      <c r="AE2126" s="13">
        <v>0</v>
      </c>
      <c r="AF2126" s="33">
        <v>0</v>
      </c>
      <c r="AG2126" s="13">
        <v>0</v>
      </c>
      <c r="AH2126" s="30">
        <v>0</v>
      </c>
      <c r="AI2126" s="36">
        <v>0</v>
      </c>
      <c r="AJ2126" s="37">
        <v>0</v>
      </c>
      <c r="AK2126" s="38">
        <v>0</v>
      </c>
      <c r="AW2126" s="15">
        <v>6</v>
      </c>
      <c r="AX2126" s="15">
        <v>6</v>
      </c>
      <c r="AY2126" s="13">
        <v>2.8571428571428501E-2</v>
      </c>
      <c r="AZ2126" s="13">
        <v>0.93095238095238098</v>
      </c>
      <c r="BA2126" s="13">
        <v>8.6458412892385206E-2</v>
      </c>
      <c r="BB2126" s="13">
        <v>0</v>
      </c>
      <c r="BC2126" s="13">
        <v>0</v>
      </c>
      <c r="BD2126" s="13">
        <v>0</v>
      </c>
      <c r="BE2126" s="13">
        <v>0</v>
      </c>
      <c r="BF2126" s="33">
        <v>0</v>
      </c>
      <c r="BG2126" s="13">
        <v>0</v>
      </c>
      <c r="BH2126" s="36">
        <v>0</v>
      </c>
      <c r="BI2126" s="38">
        <v>0</v>
      </c>
      <c r="BJ2126" s="44">
        <v>0.15060240963855401</v>
      </c>
      <c r="BK2126" s="44">
        <v>1</v>
      </c>
      <c r="BL2126" s="13">
        <v>0.39261223370211201</v>
      </c>
      <c r="BS2126" s="15">
        <v>5</v>
      </c>
      <c r="BT2126" s="3">
        <v>5</v>
      </c>
      <c r="BU2126" s="13">
        <v>6.3106796116504799E-2</v>
      </c>
      <c r="BV2126" s="13">
        <v>4.6116504854368898E-2</v>
      </c>
      <c r="BW2126" s="13">
        <v>1.11736208782622E-2</v>
      </c>
      <c r="BX2126" s="13">
        <v>0</v>
      </c>
      <c r="BY2126" s="13">
        <v>0</v>
      </c>
      <c r="BZ2126" s="13">
        <v>0</v>
      </c>
      <c r="CA2126" s="52">
        <v>0</v>
      </c>
      <c r="CB2126" s="13">
        <v>0</v>
      </c>
      <c r="CC2126" s="13">
        <v>0</v>
      </c>
      <c r="CG2126" s="50">
        <v>8</v>
      </c>
      <c r="CH2126" s="50">
        <v>8</v>
      </c>
      <c r="CI2126" s="44">
        <v>1</v>
      </c>
      <c r="CJ2126" s="44">
        <v>0</v>
      </c>
      <c r="CK2126" s="44">
        <v>0</v>
      </c>
      <c r="CL2126" s="44">
        <v>0.27500000000000002</v>
      </c>
      <c r="CM2126" s="44">
        <v>0.98124999999999996</v>
      </c>
      <c r="CN2126" s="13">
        <v>0.57911501973547497</v>
      </c>
      <c r="CO2126" s="15">
        <v>14.037037</v>
      </c>
      <c r="CP2126" s="7">
        <v>19</v>
      </c>
      <c r="CQ2126" s="13">
        <v>0.94557823129251695</v>
      </c>
      <c r="CR2126" s="13">
        <v>0.159863945578231</v>
      </c>
      <c r="CS2126" s="13">
        <v>0.39355206382805502</v>
      </c>
      <c r="CT2126" s="13">
        <v>0.44444444999999999</v>
      </c>
      <c r="CU2126" s="13">
        <v>0.42025699481672102</v>
      </c>
      <c r="CV2126" s="13">
        <v>0</v>
      </c>
      <c r="CW2126" s="52">
        <v>0</v>
      </c>
      <c r="CX2126" s="13">
        <v>0</v>
      </c>
      <c r="CY2126" s="52">
        <v>0</v>
      </c>
      <c r="CZ2126" s="13">
        <v>0</v>
      </c>
      <c r="DA2126" t="s">
        <v>1137</v>
      </c>
    </row>
    <row r="2127" spans="2:105" hidden="1" x14ac:dyDescent="0.25">
      <c r="B2127">
        <v>1</v>
      </c>
      <c r="C2127">
        <v>11021800</v>
      </c>
      <c r="D2127" s="1" t="s">
        <v>1582</v>
      </c>
      <c r="E2127">
        <v>0</v>
      </c>
      <c r="F2127" s="27">
        <v>0</v>
      </c>
      <c r="G2127" s="27">
        <v>0</v>
      </c>
      <c r="H2127" s="27">
        <v>0</v>
      </c>
      <c r="I2127" s="27">
        <v>0</v>
      </c>
      <c r="J2127" s="27" t="s">
        <v>1581</v>
      </c>
      <c r="K2127" s="5" t="s">
        <v>1583</v>
      </c>
      <c r="L2127" s="5" t="s">
        <v>802</v>
      </c>
      <c r="M2127" s="9">
        <v>43640</v>
      </c>
      <c r="N2127" s="9">
        <v>5.1452054794520503</v>
      </c>
      <c r="O2127" s="5">
        <v>421.83</v>
      </c>
      <c r="Q2127" s="3">
        <v>54</v>
      </c>
      <c r="R2127" s="3">
        <v>9</v>
      </c>
      <c r="S2127" s="3">
        <v>1</v>
      </c>
      <c r="X2127" s="5">
        <v>25</v>
      </c>
      <c r="Y2127" s="15">
        <v>21.258064000000001</v>
      </c>
      <c r="Z2127" s="7">
        <v>29</v>
      </c>
      <c r="AA2127" s="13">
        <v>0.59454545454545404</v>
      </c>
      <c r="AB2127" s="13">
        <v>0.414545454545454</v>
      </c>
      <c r="AC2127" s="13">
        <v>0.58997308209959598</v>
      </c>
      <c r="AD2127" s="13">
        <v>0</v>
      </c>
      <c r="AE2127" s="13">
        <v>0</v>
      </c>
      <c r="AF2127" s="33">
        <v>0</v>
      </c>
      <c r="AG2127" s="13">
        <v>0</v>
      </c>
      <c r="AH2127" s="30">
        <v>0</v>
      </c>
      <c r="AI2127" s="36">
        <v>0</v>
      </c>
      <c r="AJ2127" s="37">
        <v>0</v>
      </c>
      <c r="AK2127" s="38">
        <v>0</v>
      </c>
      <c r="AW2127" s="15">
        <v>4.6111110000000002</v>
      </c>
      <c r="AX2127" s="15">
        <v>8</v>
      </c>
      <c r="AY2127" s="13">
        <v>0.58847736625514402</v>
      </c>
      <c r="AZ2127" s="13">
        <v>0.31069958847736601</v>
      </c>
      <c r="BA2127" s="13">
        <v>0.50026731841441996</v>
      </c>
      <c r="BB2127" s="13">
        <v>0.14646465</v>
      </c>
      <c r="BC2127" s="13">
        <v>0.14646465</v>
      </c>
      <c r="BD2127" s="13">
        <v>1.5151516E-2</v>
      </c>
      <c r="BE2127" s="13">
        <v>8.9163239968656997E-3</v>
      </c>
      <c r="BF2127" s="33">
        <v>0</v>
      </c>
      <c r="BG2127" s="13">
        <v>0</v>
      </c>
      <c r="BH2127" s="36">
        <v>0</v>
      </c>
      <c r="BI2127" s="38">
        <v>0</v>
      </c>
      <c r="BJ2127" s="44">
        <v>0.82296650717703301</v>
      </c>
      <c r="BK2127" s="44">
        <v>0.44258373205741602</v>
      </c>
      <c r="BL2127" s="13">
        <v>0.69799762274846799</v>
      </c>
      <c r="BM2127" s="44">
        <v>0.490566037735849</v>
      </c>
      <c r="BN2127" s="44">
        <v>0.37735849056603699</v>
      </c>
      <c r="BO2127" s="13">
        <v>0.46924428822495601</v>
      </c>
      <c r="BS2127" s="15">
        <v>6.85</v>
      </c>
      <c r="BT2127" s="3">
        <v>10</v>
      </c>
      <c r="BU2127" s="13">
        <v>0.48571428571428499</v>
      </c>
      <c r="BV2127" s="13">
        <v>0.25306122448979501</v>
      </c>
      <c r="BW2127" s="13">
        <v>0.278871698702922</v>
      </c>
      <c r="BX2127" s="13">
        <v>0.5</v>
      </c>
      <c r="BY2127" s="13">
        <v>0.05</v>
      </c>
      <c r="BZ2127" s="13">
        <v>0</v>
      </c>
      <c r="CA2127" s="52">
        <v>0</v>
      </c>
      <c r="CB2127" s="13">
        <v>0</v>
      </c>
      <c r="CC2127" s="13">
        <v>0</v>
      </c>
      <c r="CG2127" s="50">
        <v>5.7142860000000004</v>
      </c>
      <c r="CH2127" s="50">
        <v>9</v>
      </c>
      <c r="CI2127" s="44">
        <v>4.7619050000000003E-2</v>
      </c>
      <c r="CJ2127" s="44">
        <v>4.7619050000000003E-2</v>
      </c>
      <c r="CK2127" s="44">
        <v>0</v>
      </c>
      <c r="CL2127" s="44">
        <v>0.36015325670498</v>
      </c>
      <c r="CM2127" s="44">
        <v>0.50191570881226</v>
      </c>
      <c r="CN2127" s="13">
        <v>0.44865314036423998</v>
      </c>
      <c r="CO2127" s="15">
        <v>21.076923000000001</v>
      </c>
      <c r="CP2127" s="7">
        <v>28</v>
      </c>
      <c r="CQ2127" s="13">
        <v>0.201171875</v>
      </c>
      <c r="CR2127" s="13">
        <v>0.916015625</v>
      </c>
      <c r="CS2127" s="13">
        <v>0.47431409264837499</v>
      </c>
      <c r="CT2127" s="13">
        <v>1</v>
      </c>
      <c r="CU2127" s="13">
        <v>0.201171875</v>
      </c>
      <c r="CV2127" s="13">
        <v>0.53846156999999994</v>
      </c>
      <c r="CW2127" s="52">
        <v>3</v>
      </c>
      <c r="CX2127" s="13">
        <v>0.23076922999999999</v>
      </c>
      <c r="CY2127" s="52">
        <v>0</v>
      </c>
      <c r="CZ2127" s="13">
        <v>0</v>
      </c>
      <c r="DA2127" t="s">
        <v>1584</v>
      </c>
    </row>
    <row r="2128" spans="2:105" hidden="1" x14ac:dyDescent="0.25">
      <c r="B2128">
        <v>0</v>
      </c>
      <c r="C2128">
        <v>16001400</v>
      </c>
      <c r="D2128" s="1" t="s">
        <v>1475</v>
      </c>
      <c r="E2128">
        <v>0</v>
      </c>
      <c r="F2128" s="27">
        <v>0</v>
      </c>
      <c r="G2128" s="27">
        <v>0</v>
      </c>
      <c r="H2128" s="27">
        <v>0</v>
      </c>
      <c r="I2128" s="27">
        <v>0</v>
      </c>
      <c r="J2128" s="27" t="s">
        <v>2129</v>
      </c>
      <c r="K2128" s="5" t="s">
        <v>2130</v>
      </c>
      <c r="L2128" s="5" t="s">
        <v>2131</v>
      </c>
      <c r="M2128" s="9">
        <v>36339</v>
      </c>
      <c r="N2128" s="9">
        <v>25.147945205479399</v>
      </c>
      <c r="O2128" s="5">
        <v>22.37</v>
      </c>
      <c r="Q2128" s="3">
        <v>16</v>
      </c>
      <c r="R2128" s="3">
        <v>9</v>
      </c>
      <c r="S2128" s="3">
        <v>1</v>
      </c>
      <c r="X2128" s="5">
        <v>14</v>
      </c>
      <c r="Y2128" s="15">
        <v>16.2</v>
      </c>
      <c r="Z2128" s="7">
        <v>23</v>
      </c>
      <c r="AA2128" s="13">
        <v>0.324242424242424</v>
      </c>
      <c r="AB2128" s="13">
        <v>6.9696969696969702E-2</v>
      </c>
      <c r="AC2128" s="13">
        <v>6.4602960969044401E-2</v>
      </c>
      <c r="AD2128" s="13">
        <v>0</v>
      </c>
      <c r="AE2128" s="13">
        <v>0</v>
      </c>
      <c r="AF2128" s="33">
        <v>0</v>
      </c>
      <c r="AG2128" s="13">
        <v>0</v>
      </c>
      <c r="AH2128" s="30">
        <v>0</v>
      </c>
      <c r="AI2128" s="36">
        <v>0</v>
      </c>
      <c r="AJ2128" s="37">
        <v>0</v>
      </c>
      <c r="AK2128" s="38">
        <v>0</v>
      </c>
      <c r="BE2128" s="13"/>
      <c r="CG2128" s="50">
        <v>5.6666664999999998</v>
      </c>
      <c r="CH2128" s="50">
        <v>7</v>
      </c>
      <c r="CI2128" s="44">
        <v>0</v>
      </c>
      <c r="CJ2128" s="44">
        <v>0</v>
      </c>
      <c r="CK2128" s="44">
        <v>0</v>
      </c>
      <c r="CL2128" s="44">
        <v>0.141975308641975</v>
      </c>
      <c r="CM2128" s="44">
        <v>0.51388888888888795</v>
      </c>
      <c r="CN2128" s="13">
        <v>0.23734505920642601</v>
      </c>
      <c r="DA2128" t="s">
        <v>2132</v>
      </c>
    </row>
    <row r="2129" spans="2:105" hidden="1" x14ac:dyDescent="0.25">
      <c r="B2129">
        <v>0</v>
      </c>
      <c r="C2129">
        <v>16003400</v>
      </c>
      <c r="D2129" s="1" t="s">
        <v>2169</v>
      </c>
      <c r="E2129">
        <v>0</v>
      </c>
      <c r="F2129" s="27">
        <v>0</v>
      </c>
      <c r="G2129" s="27">
        <v>0</v>
      </c>
      <c r="H2129" s="27">
        <v>0</v>
      </c>
      <c r="I2129" s="27">
        <v>0</v>
      </c>
      <c r="J2129" s="27" t="s">
        <v>2168</v>
      </c>
      <c r="K2129" s="5" t="s">
        <v>2130</v>
      </c>
      <c r="L2129" s="5" t="s">
        <v>2131</v>
      </c>
      <c r="M2129" s="9">
        <v>35996</v>
      </c>
      <c r="N2129" s="9">
        <v>26.087671232876701</v>
      </c>
      <c r="O2129" s="5">
        <v>1586.49</v>
      </c>
      <c r="P2129" s="7">
        <v>6</v>
      </c>
      <c r="Q2129" s="3">
        <v>10</v>
      </c>
      <c r="S2129" s="3">
        <v>1</v>
      </c>
      <c r="X2129" s="5">
        <v>16</v>
      </c>
      <c r="Y2129" s="15">
        <v>14.5</v>
      </c>
      <c r="Z2129" s="7">
        <v>27</v>
      </c>
      <c r="AA2129" s="13">
        <v>0.30208333333333298</v>
      </c>
      <c r="AB2129" s="13">
        <v>0.109375</v>
      </c>
      <c r="AC2129" s="13">
        <v>8.9771197846567896E-2</v>
      </c>
      <c r="AD2129" s="13">
        <v>0</v>
      </c>
      <c r="AE2129" s="13">
        <v>0</v>
      </c>
      <c r="AF2129" s="33">
        <v>0</v>
      </c>
      <c r="AG2129" s="13">
        <v>0</v>
      </c>
      <c r="AH2129" s="30">
        <v>0</v>
      </c>
      <c r="AI2129" s="36">
        <v>0</v>
      </c>
      <c r="AJ2129" s="37">
        <v>0</v>
      </c>
      <c r="AK2129" s="38">
        <v>0</v>
      </c>
      <c r="BE2129" s="13"/>
      <c r="CG2129" s="50">
        <v>5.7401575999999999</v>
      </c>
      <c r="CH2129" s="50">
        <v>12</v>
      </c>
      <c r="CI2129" s="44">
        <v>0.51181100000000002</v>
      </c>
      <c r="CJ2129" s="44">
        <v>0.36220472999999997</v>
      </c>
      <c r="CK2129" s="44">
        <v>0.25196849999999998</v>
      </c>
      <c r="CL2129" s="44">
        <v>0.57746478873239404</v>
      </c>
      <c r="CM2129" s="44">
        <v>0.96126760563380198</v>
      </c>
      <c r="CN2129" s="13">
        <v>0.861851672321861</v>
      </c>
      <c r="CO2129" s="15">
        <v>11.824427999999999</v>
      </c>
      <c r="CP2129" s="7">
        <v>22</v>
      </c>
      <c r="CQ2129" s="13">
        <v>0.946938775510204</v>
      </c>
      <c r="CR2129" s="13">
        <v>0.261224489795918</v>
      </c>
      <c r="CS2129" s="13">
        <v>0.61491492306439799</v>
      </c>
      <c r="CT2129" s="13">
        <v>0.24427481000000001</v>
      </c>
      <c r="CU2129" s="13">
        <v>0.231313289428243</v>
      </c>
      <c r="CV2129" s="13">
        <v>6.1068702000000002E-2</v>
      </c>
      <c r="CW2129" s="52">
        <v>0</v>
      </c>
      <c r="CX2129" s="13">
        <v>0</v>
      </c>
      <c r="CY2129" s="52">
        <v>0</v>
      </c>
      <c r="CZ2129" s="13">
        <v>0</v>
      </c>
      <c r="DA2129" t="s">
        <v>2170</v>
      </c>
    </row>
    <row r="2130" spans="2:105" hidden="1" x14ac:dyDescent="0.25">
      <c r="B2130">
        <v>0</v>
      </c>
      <c r="C2130">
        <v>16003600</v>
      </c>
      <c r="D2130" s="1" t="s">
        <v>2175</v>
      </c>
      <c r="E2130">
        <v>0</v>
      </c>
      <c r="F2130" s="27">
        <v>0</v>
      </c>
      <c r="G2130" s="27">
        <v>0</v>
      </c>
      <c r="H2130" s="27">
        <v>0</v>
      </c>
      <c r="I2130" s="27">
        <v>0</v>
      </c>
      <c r="J2130" s="27" t="s">
        <v>2174</v>
      </c>
      <c r="K2130" s="5" t="s">
        <v>2130</v>
      </c>
      <c r="L2130" s="5" t="s">
        <v>2131</v>
      </c>
      <c r="M2130" s="9">
        <v>35998</v>
      </c>
      <c r="N2130" s="9">
        <v>26.082191780821901</v>
      </c>
      <c r="O2130" s="5">
        <v>1040.49</v>
      </c>
      <c r="P2130" s="7">
        <v>6</v>
      </c>
      <c r="Q2130" s="3">
        <v>10</v>
      </c>
      <c r="S2130" s="3">
        <v>1</v>
      </c>
      <c r="X2130" s="5">
        <v>16</v>
      </c>
      <c r="Y2130" s="15">
        <v>16.9375</v>
      </c>
      <c r="Z2130" s="7">
        <v>27</v>
      </c>
      <c r="AA2130" s="13">
        <v>0.28819444444444398</v>
      </c>
      <c r="AB2130" s="13">
        <v>0.27604166666666602</v>
      </c>
      <c r="AC2130" s="13">
        <v>0.21076716016150701</v>
      </c>
      <c r="AD2130" s="13">
        <v>0</v>
      </c>
      <c r="AE2130" s="13">
        <v>0</v>
      </c>
      <c r="AF2130" s="33">
        <v>0</v>
      </c>
      <c r="AG2130" s="13">
        <v>0</v>
      </c>
      <c r="AH2130" s="30">
        <v>0</v>
      </c>
      <c r="AI2130" s="36">
        <v>0</v>
      </c>
      <c r="AJ2130" s="37">
        <v>0</v>
      </c>
      <c r="AK2130" s="38">
        <v>0</v>
      </c>
      <c r="BE2130" s="13"/>
      <c r="CG2130" s="50">
        <v>7.4363637000000002</v>
      </c>
      <c r="CH2130" s="50">
        <v>13</v>
      </c>
      <c r="CI2130" s="44">
        <v>0.67272730000000003</v>
      </c>
      <c r="CJ2130" s="44">
        <v>0.45454547000000001</v>
      </c>
      <c r="CK2130" s="44">
        <v>0.27878787999999999</v>
      </c>
      <c r="CL2130" s="44">
        <v>0.73239436619718301</v>
      </c>
      <c r="CM2130" s="44">
        <v>0.96126760563380198</v>
      </c>
      <c r="CN2130" s="13">
        <v>0.94460217436465599</v>
      </c>
      <c r="CO2130" s="15">
        <v>12.811111</v>
      </c>
      <c r="CP2130" s="7">
        <v>28</v>
      </c>
      <c r="CQ2130" s="13">
        <v>0.90204081632652999</v>
      </c>
      <c r="CR2130" s="13">
        <v>0.28163265306122398</v>
      </c>
      <c r="CS2130" s="13">
        <v>0.62883660343564196</v>
      </c>
      <c r="CT2130" s="13">
        <v>0.25555557000000001</v>
      </c>
      <c r="CU2130" s="13">
        <v>0.23052155509286901</v>
      </c>
      <c r="CV2130" s="13">
        <v>4.4444445999999999E-2</v>
      </c>
      <c r="CW2130" s="52">
        <v>1</v>
      </c>
      <c r="CX2130" s="13">
        <v>1.1111111E-2</v>
      </c>
      <c r="CY2130" s="52">
        <v>0</v>
      </c>
      <c r="CZ2130" s="13">
        <v>0</v>
      </c>
      <c r="DA2130" t="s">
        <v>2176</v>
      </c>
    </row>
    <row r="2131" spans="2:105" hidden="1" x14ac:dyDescent="0.25">
      <c r="B2131">
        <v>0</v>
      </c>
      <c r="C2131">
        <v>16010300</v>
      </c>
      <c r="D2131" s="1" t="s">
        <v>2304</v>
      </c>
      <c r="E2131">
        <v>0</v>
      </c>
      <c r="F2131" s="27">
        <v>0</v>
      </c>
      <c r="G2131" s="27">
        <v>0</v>
      </c>
      <c r="H2131" s="27">
        <v>0</v>
      </c>
      <c r="I2131" s="27">
        <v>0</v>
      </c>
      <c r="J2131" s="27" t="s">
        <v>2303</v>
      </c>
      <c r="K2131" s="5" t="s">
        <v>2227</v>
      </c>
      <c r="L2131" s="5" t="s">
        <v>2131</v>
      </c>
      <c r="M2131" s="9">
        <v>41801</v>
      </c>
      <c r="N2131" s="9">
        <v>10.183561643835599</v>
      </c>
      <c r="O2131" s="5">
        <v>16.010000000000002</v>
      </c>
      <c r="Q2131" s="3">
        <v>4</v>
      </c>
      <c r="S2131" s="3">
        <v>1</v>
      </c>
      <c r="X2131" s="5">
        <v>18</v>
      </c>
      <c r="Y2131" s="15">
        <v>17.666665999999999</v>
      </c>
      <c r="Z2131" s="7">
        <v>20</v>
      </c>
      <c r="AA2131" s="13">
        <v>0.66339869281045705</v>
      </c>
      <c r="AB2131" s="13">
        <v>5.5555555555555497E-2</v>
      </c>
      <c r="AC2131" s="13">
        <v>0.10040376850605599</v>
      </c>
      <c r="AD2131" s="13">
        <v>0</v>
      </c>
      <c r="AE2131" s="13">
        <v>0</v>
      </c>
      <c r="AF2131" s="33">
        <v>0</v>
      </c>
      <c r="AG2131" s="13">
        <v>0</v>
      </c>
      <c r="AH2131" s="30">
        <v>0</v>
      </c>
      <c r="AI2131" s="36">
        <v>0</v>
      </c>
      <c r="AJ2131" s="37">
        <v>0</v>
      </c>
      <c r="AK2131" s="38">
        <v>0</v>
      </c>
      <c r="BE2131" s="13"/>
      <c r="DA2131" t="s">
        <v>2305</v>
      </c>
    </row>
    <row r="2132" spans="2:105" hidden="1" x14ac:dyDescent="0.25">
      <c r="B2132">
        <v>0</v>
      </c>
      <c r="C2132">
        <v>16010700</v>
      </c>
      <c r="D2132" s="1" t="s">
        <v>2313</v>
      </c>
      <c r="E2132">
        <v>0</v>
      </c>
      <c r="F2132" s="27">
        <v>0</v>
      </c>
      <c r="G2132" s="27">
        <v>0</v>
      </c>
      <c r="H2132" s="27">
        <v>0</v>
      </c>
      <c r="I2132" s="27">
        <v>0</v>
      </c>
      <c r="J2132" s="27" t="s">
        <v>2312</v>
      </c>
      <c r="K2132" s="5" t="s">
        <v>2227</v>
      </c>
      <c r="L2132" s="5" t="s">
        <v>2131</v>
      </c>
      <c r="M2132" s="9">
        <v>40702</v>
      </c>
      <c r="N2132" s="9">
        <v>13.194520547945199</v>
      </c>
      <c r="O2132" s="5">
        <v>22.33</v>
      </c>
      <c r="Q2132" s="3">
        <v>3</v>
      </c>
      <c r="R2132" s="3">
        <v>3</v>
      </c>
      <c r="S2132" s="3">
        <v>1</v>
      </c>
      <c r="X2132" s="5">
        <v>18</v>
      </c>
      <c r="Y2132" s="15">
        <v>18.333334000000001</v>
      </c>
      <c r="Z2132" s="7">
        <v>27</v>
      </c>
      <c r="AA2132" s="13">
        <v>0.41737288135593198</v>
      </c>
      <c r="AB2132" s="13">
        <v>0.42584745762711801</v>
      </c>
      <c r="AC2132" s="13">
        <v>0.44777927321668898</v>
      </c>
      <c r="AD2132" s="13">
        <v>0</v>
      </c>
      <c r="AE2132" s="13">
        <v>0</v>
      </c>
      <c r="AF2132" s="33">
        <v>0</v>
      </c>
      <c r="AG2132" s="13">
        <v>0</v>
      </c>
      <c r="AH2132" s="30">
        <v>0</v>
      </c>
      <c r="AI2132" s="36">
        <v>0</v>
      </c>
      <c r="AJ2132" s="37">
        <v>0</v>
      </c>
      <c r="AK2132" s="38">
        <v>0</v>
      </c>
      <c r="BE2132" s="13"/>
      <c r="BJ2132" s="44">
        <v>0.338842975206611</v>
      </c>
      <c r="BK2132" s="44">
        <v>0.65702479338842901</v>
      </c>
      <c r="BL2132" s="13">
        <v>0.50498308494102495</v>
      </c>
      <c r="CG2132" s="50">
        <v>7</v>
      </c>
      <c r="CH2132" s="50">
        <v>10</v>
      </c>
      <c r="CI2132" s="44">
        <v>0.33333333999999998</v>
      </c>
      <c r="CJ2132" s="44">
        <v>0.18518518</v>
      </c>
      <c r="CK2132" s="44">
        <v>3.7037037000000002E-2</v>
      </c>
      <c r="CL2132" s="44">
        <v>0.51931330472102999</v>
      </c>
      <c r="CM2132" s="44">
        <v>0.77467811158798205</v>
      </c>
      <c r="CN2132" s="13">
        <v>0.73492140433487896</v>
      </c>
      <c r="DA2132" t="s">
        <v>2314</v>
      </c>
    </row>
    <row r="2133" spans="2:105" hidden="1" x14ac:dyDescent="0.25">
      <c r="B2133">
        <v>0</v>
      </c>
      <c r="C2133">
        <v>16011800</v>
      </c>
      <c r="D2133" s="1" t="s">
        <v>2339</v>
      </c>
      <c r="E2133">
        <v>0</v>
      </c>
      <c r="F2133" s="27">
        <v>0</v>
      </c>
      <c r="G2133" s="27">
        <v>0</v>
      </c>
      <c r="H2133" s="27">
        <v>0</v>
      </c>
      <c r="I2133" s="27">
        <v>0</v>
      </c>
      <c r="J2133" s="27" t="s">
        <v>2338</v>
      </c>
      <c r="K2133" s="5" t="s">
        <v>2227</v>
      </c>
      <c r="L2133" s="5" t="s">
        <v>2131</v>
      </c>
      <c r="M2133" s="9">
        <v>41802</v>
      </c>
      <c r="N2133" s="9">
        <v>10.180821917808199</v>
      </c>
      <c r="O2133" s="5">
        <v>14.56</v>
      </c>
      <c r="Q2133" s="3">
        <v>10</v>
      </c>
      <c r="R2133" s="3">
        <v>6</v>
      </c>
      <c r="S2133" s="3">
        <v>1</v>
      </c>
      <c r="X2133" s="5">
        <v>14</v>
      </c>
      <c r="Y2133" s="15">
        <v>19.5</v>
      </c>
      <c r="Z2133" s="7">
        <v>25</v>
      </c>
      <c r="AA2133" s="13">
        <v>0.47222222222222199</v>
      </c>
      <c r="AB2133" s="13">
        <v>0.256535947712418</v>
      </c>
      <c r="AC2133" s="13">
        <v>0.31231493943472399</v>
      </c>
      <c r="AD2133" s="13">
        <v>0</v>
      </c>
      <c r="AE2133" s="13">
        <v>0</v>
      </c>
      <c r="AF2133" s="33">
        <v>0</v>
      </c>
      <c r="AG2133" s="13">
        <v>0</v>
      </c>
      <c r="AH2133" s="30">
        <v>0</v>
      </c>
      <c r="AI2133" s="36">
        <v>0</v>
      </c>
      <c r="AJ2133" s="37">
        <v>0</v>
      </c>
      <c r="AK2133" s="38">
        <v>0</v>
      </c>
      <c r="BE2133" s="13"/>
      <c r="CG2133" s="50">
        <v>5</v>
      </c>
      <c r="CH2133" s="50">
        <v>5</v>
      </c>
      <c r="CI2133" s="44">
        <v>0</v>
      </c>
      <c r="CJ2133" s="44">
        <v>0</v>
      </c>
      <c r="CK2133" s="44">
        <v>0</v>
      </c>
      <c r="CL2133" s="44">
        <v>0.13573883161511999</v>
      </c>
      <c r="CM2133" s="44">
        <v>0.12714776632302399</v>
      </c>
      <c r="CN2133" s="13">
        <v>8.0153728966137996E-2</v>
      </c>
      <c r="DA2133" t="s">
        <v>2340</v>
      </c>
    </row>
    <row r="2134" spans="2:105" hidden="1" x14ac:dyDescent="0.25">
      <c r="B2134">
        <v>0</v>
      </c>
      <c r="C2134">
        <v>16014800</v>
      </c>
      <c r="D2134" s="1" t="s">
        <v>2397</v>
      </c>
      <c r="E2134">
        <v>0</v>
      </c>
      <c r="F2134" s="27">
        <v>0</v>
      </c>
      <c r="G2134" s="27">
        <v>0</v>
      </c>
      <c r="H2134" s="27">
        <v>0</v>
      </c>
      <c r="I2134" s="27">
        <v>0</v>
      </c>
      <c r="J2134" s="27" t="s">
        <v>2396</v>
      </c>
      <c r="K2134" s="5" t="s">
        <v>2227</v>
      </c>
      <c r="L2134" s="5" t="s">
        <v>2131</v>
      </c>
      <c r="M2134" s="9">
        <v>41799</v>
      </c>
      <c r="N2134" s="9">
        <v>10.189041095890399</v>
      </c>
      <c r="O2134" s="5">
        <v>40.97</v>
      </c>
      <c r="Q2134" s="3">
        <v>15</v>
      </c>
      <c r="R2134" s="3">
        <v>6.8</v>
      </c>
      <c r="S2134" s="3">
        <v>1</v>
      </c>
      <c r="X2134" s="5">
        <v>14</v>
      </c>
      <c r="Y2134" s="15">
        <v>20.350000000000001</v>
      </c>
      <c r="Z2134" s="7">
        <v>28</v>
      </c>
      <c r="AA2134" s="13">
        <v>0.90359477124182996</v>
      </c>
      <c r="AB2134" s="13">
        <v>0.428104575163398</v>
      </c>
      <c r="AC2134" s="13">
        <v>0.80289367429340497</v>
      </c>
      <c r="AD2134" s="13">
        <v>0</v>
      </c>
      <c r="AE2134" s="13">
        <v>0</v>
      </c>
      <c r="AF2134" s="33">
        <v>0</v>
      </c>
      <c r="AG2134" s="13">
        <v>0</v>
      </c>
      <c r="AH2134" s="30">
        <v>0</v>
      </c>
      <c r="AI2134" s="36">
        <v>0</v>
      </c>
      <c r="AJ2134" s="37">
        <v>0</v>
      </c>
      <c r="AK2134" s="38">
        <v>0</v>
      </c>
      <c r="BE2134" s="13"/>
      <c r="CG2134" s="50">
        <v>6.2142860000000004</v>
      </c>
      <c r="CH2134" s="50">
        <v>8</v>
      </c>
      <c r="CI2134" s="44">
        <v>7.1428574999999994E-2</v>
      </c>
      <c r="CJ2134" s="44">
        <v>0</v>
      </c>
      <c r="CK2134" s="44">
        <v>0</v>
      </c>
      <c r="CL2134" s="44">
        <v>0.48281786941580701</v>
      </c>
      <c r="CM2134" s="44">
        <v>0.213058419243986</v>
      </c>
      <c r="CN2134" s="13">
        <v>0.30292223530226398</v>
      </c>
      <c r="DA2134" t="s">
        <v>2398</v>
      </c>
    </row>
    <row r="2135" spans="2:105" hidden="1" x14ac:dyDescent="0.25">
      <c r="B2135">
        <v>0</v>
      </c>
      <c r="C2135">
        <v>16047800</v>
      </c>
      <c r="D2135" s="1" t="s">
        <v>1923</v>
      </c>
      <c r="E2135">
        <v>0</v>
      </c>
      <c r="F2135" s="27">
        <v>0</v>
      </c>
      <c r="G2135" s="27">
        <v>0</v>
      </c>
      <c r="H2135" s="27">
        <v>0</v>
      </c>
      <c r="I2135" s="27">
        <v>0</v>
      </c>
      <c r="J2135" s="27" t="s">
        <v>2913</v>
      </c>
      <c r="K2135" s="5" t="s">
        <v>2896</v>
      </c>
      <c r="L2135" s="5" t="s">
        <v>2131</v>
      </c>
      <c r="M2135" s="9">
        <v>35668</v>
      </c>
      <c r="N2135" s="9">
        <v>26.986301369863</v>
      </c>
      <c r="O2135" s="5">
        <v>94.36</v>
      </c>
      <c r="P2135" s="7">
        <v>8.8000000000000007</v>
      </c>
      <c r="Q2135" s="3">
        <v>15</v>
      </c>
      <c r="R2135" s="3">
        <v>6</v>
      </c>
      <c r="S2135" s="3">
        <v>1</v>
      </c>
      <c r="X2135" s="5">
        <v>12</v>
      </c>
      <c r="Y2135" s="15">
        <v>18.5</v>
      </c>
      <c r="Z2135" s="7">
        <v>22</v>
      </c>
      <c r="AA2135" s="13">
        <v>6.7049808429118701E-2</v>
      </c>
      <c r="AB2135" s="13">
        <v>0.26436781609195398</v>
      </c>
      <c r="AC2135" s="13">
        <v>5.3499327052489901E-2</v>
      </c>
      <c r="AD2135" s="13">
        <v>0</v>
      </c>
      <c r="AE2135" s="13">
        <v>0</v>
      </c>
      <c r="AF2135" s="33">
        <v>0</v>
      </c>
      <c r="AG2135" s="13">
        <v>0</v>
      </c>
      <c r="AH2135" s="30">
        <v>0</v>
      </c>
      <c r="AI2135" s="36">
        <v>0</v>
      </c>
      <c r="AJ2135" s="37">
        <v>0</v>
      </c>
      <c r="AK2135" s="38">
        <v>0</v>
      </c>
      <c r="BE2135" s="13"/>
      <c r="CG2135" s="50">
        <v>5.3333335000000002</v>
      </c>
      <c r="CH2135" s="50">
        <v>6</v>
      </c>
      <c r="CI2135" s="44">
        <v>0</v>
      </c>
      <c r="CJ2135" s="44">
        <v>0</v>
      </c>
      <c r="CK2135" s="44">
        <v>0</v>
      </c>
      <c r="CL2135" s="44">
        <v>0.105058365758754</v>
      </c>
      <c r="CM2135" s="44">
        <v>0.20428015564202301</v>
      </c>
      <c r="CN2135" s="13">
        <v>9.5665120144034305E-2</v>
      </c>
      <c r="CO2135" s="15">
        <v>12</v>
      </c>
      <c r="CP2135" s="7">
        <v>17</v>
      </c>
      <c r="CQ2135" s="13">
        <v>0.21806167400880999</v>
      </c>
      <c r="CR2135" s="13">
        <v>5.06607929515418E-2</v>
      </c>
      <c r="CS2135" s="13">
        <v>3.3460880892290101E-2</v>
      </c>
      <c r="CT2135" s="13">
        <v>0.25</v>
      </c>
      <c r="CU2135" s="13">
        <v>5.4515418502202602E-2</v>
      </c>
      <c r="CV2135" s="13">
        <v>0</v>
      </c>
      <c r="CW2135" s="52">
        <v>0</v>
      </c>
      <c r="CX2135" s="13">
        <v>0</v>
      </c>
      <c r="CY2135" s="52">
        <v>0</v>
      </c>
      <c r="CZ2135" s="13">
        <v>0</v>
      </c>
      <c r="DA2135" t="s">
        <v>2914</v>
      </c>
    </row>
    <row r="2136" spans="2:105" hidden="1" x14ac:dyDescent="0.25">
      <c r="B2136">
        <v>0</v>
      </c>
      <c r="C2136">
        <v>16057100</v>
      </c>
      <c r="D2136" s="1" t="s">
        <v>2974</v>
      </c>
      <c r="E2136">
        <v>0</v>
      </c>
      <c r="F2136" s="27">
        <v>0</v>
      </c>
      <c r="G2136" s="27">
        <v>0</v>
      </c>
      <c r="H2136" s="27">
        <v>0</v>
      </c>
      <c r="I2136" s="27">
        <v>0</v>
      </c>
      <c r="J2136" s="27" t="s">
        <v>2973</v>
      </c>
      <c r="K2136" s="5" t="s">
        <v>2896</v>
      </c>
      <c r="L2136" s="5" t="s">
        <v>2131</v>
      </c>
      <c r="M2136" s="9">
        <v>36017</v>
      </c>
      <c r="N2136" s="9">
        <v>26.030136986301301</v>
      </c>
      <c r="O2136" s="5">
        <v>283.91000000000003</v>
      </c>
      <c r="Q2136" s="3">
        <v>88</v>
      </c>
      <c r="R2136" s="3">
        <v>12.3</v>
      </c>
      <c r="S2136" s="3">
        <v>1</v>
      </c>
      <c r="X2136" s="5">
        <v>3</v>
      </c>
      <c r="Y2136" s="15">
        <v>24</v>
      </c>
      <c r="Z2136" s="7">
        <v>24</v>
      </c>
      <c r="AA2136" s="13">
        <v>6.9444444444444397E-3</v>
      </c>
      <c r="AB2136" s="13">
        <v>0.72916666666666596</v>
      </c>
      <c r="AC2136" s="13">
        <v>1.6621803499327001E-2</v>
      </c>
      <c r="AD2136" s="13">
        <v>0</v>
      </c>
      <c r="AE2136" s="13">
        <v>0</v>
      </c>
      <c r="AF2136" s="33">
        <v>0</v>
      </c>
      <c r="AG2136" s="13">
        <v>0</v>
      </c>
      <c r="AH2136" s="30">
        <v>0</v>
      </c>
      <c r="AI2136" s="36">
        <v>0</v>
      </c>
      <c r="AJ2136" s="37">
        <v>0</v>
      </c>
      <c r="AK2136" s="38">
        <v>0</v>
      </c>
      <c r="BE2136" s="13"/>
      <c r="DA2136" t="s">
        <v>2975</v>
      </c>
    </row>
    <row r="2137" spans="2:105" hidden="1" x14ac:dyDescent="0.25">
      <c r="B2137">
        <v>0</v>
      </c>
      <c r="C2137">
        <v>16062200</v>
      </c>
      <c r="D2137" s="1" t="s">
        <v>3044</v>
      </c>
      <c r="E2137">
        <v>0</v>
      </c>
      <c r="F2137" s="27">
        <v>0</v>
      </c>
      <c r="G2137" s="27">
        <v>0</v>
      </c>
      <c r="H2137" s="27">
        <v>0</v>
      </c>
      <c r="I2137" s="27">
        <v>0</v>
      </c>
      <c r="J2137" s="27" t="s">
        <v>3043</v>
      </c>
      <c r="K2137" s="5" t="s">
        <v>2896</v>
      </c>
      <c r="L2137" s="5" t="s">
        <v>2131</v>
      </c>
      <c r="M2137" s="9">
        <v>43353</v>
      </c>
      <c r="N2137" s="9">
        <v>5.9315068493150598</v>
      </c>
      <c r="O2137" s="5">
        <v>968.63</v>
      </c>
      <c r="Q2137" s="3">
        <v>72</v>
      </c>
      <c r="R2137" s="3">
        <v>14</v>
      </c>
      <c r="S2137" s="3">
        <v>1</v>
      </c>
      <c r="X2137" s="5">
        <v>1</v>
      </c>
      <c r="Y2137" s="15">
        <v>20</v>
      </c>
      <c r="Z2137" s="7">
        <v>23</v>
      </c>
      <c r="AA2137" s="13">
        <v>3.7878787878787797E-2</v>
      </c>
      <c r="AB2137" s="13">
        <v>0.36931818181818099</v>
      </c>
      <c r="AC2137" s="13">
        <v>4.4078061911170897E-2</v>
      </c>
      <c r="AD2137" s="13">
        <v>0</v>
      </c>
      <c r="AE2137" s="13">
        <v>0</v>
      </c>
      <c r="AF2137" s="33">
        <v>0</v>
      </c>
      <c r="AG2137" s="13">
        <v>0</v>
      </c>
      <c r="AH2137" s="30">
        <v>0</v>
      </c>
      <c r="AI2137" s="36">
        <v>0</v>
      </c>
      <c r="AJ2137" s="37">
        <v>0</v>
      </c>
      <c r="AK2137" s="38">
        <v>0</v>
      </c>
      <c r="BE2137" s="13"/>
      <c r="CG2137" s="50">
        <v>4.3333335000000002</v>
      </c>
      <c r="CH2137" s="50">
        <v>7</v>
      </c>
      <c r="CI2137" s="44">
        <v>0</v>
      </c>
      <c r="CJ2137" s="44">
        <v>0</v>
      </c>
      <c r="CK2137" s="44">
        <v>0</v>
      </c>
      <c r="CL2137" s="44">
        <v>0.10337552742616</v>
      </c>
      <c r="CM2137" s="44">
        <v>0.21308016877637101</v>
      </c>
      <c r="CN2137" s="13">
        <v>9.7707914964337603E-2</v>
      </c>
      <c r="CO2137" s="15">
        <v>15.142858</v>
      </c>
      <c r="CP2137" s="7">
        <v>24</v>
      </c>
      <c r="CQ2137" s="13">
        <v>0.495983935742971</v>
      </c>
      <c r="CR2137" s="13">
        <v>0.22891566265060201</v>
      </c>
      <c r="CS2137" s="13">
        <v>0.29927542131401103</v>
      </c>
      <c r="CT2137" s="13">
        <v>0.59523809999999999</v>
      </c>
      <c r="CU2137" s="13">
        <v>0.295228530364821</v>
      </c>
      <c r="CV2137" s="13">
        <v>9.5238100000000006E-2</v>
      </c>
      <c r="CW2137" s="52">
        <v>0</v>
      </c>
      <c r="CX2137" s="13">
        <v>0</v>
      </c>
      <c r="CY2137" s="52">
        <v>0</v>
      </c>
      <c r="CZ2137" s="13">
        <v>0</v>
      </c>
      <c r="DA2137" t="s">
        <v>3045</v>
      </c>
    </row>
    <row r="2138" spans="2:105" hidden="1" x14ac:dyDescent="0.25">
      <c r="B2138">
        <v>0</v>
      </c>
      <c r="C2138">
        <v>16063400</v>
      </c>
      <c r="D2138" s="1" t="s">
        <v>3066</v>
      </c>
      <c r="E2138">
        <v>1</v>
      </c>
      <c r="F2138" s="27">
        <v>0</v>
      </c>
      <c r="G2138" s="27">
        <v>1</v>
      </c>
      <c r="H2138" s="27">
        <v>0</v>
      </c>
      <c r="I2138" s="27">
        <v>0</v>
      </c>
      <c r="J2138" s="27" t="s">
        <v>3065</v>
      </c>
      <c r="K2138" s="5" t="s">
        <v>3067</v>
      </c>
      <c r="L2138" s="5" t="s">
        <v>2131</v>
      </c>
      <c r="M2138" s="9">
        <v>41799</v>
      </c>
      <c r="N2138" s="9">
        <v>10.189041095890399</v>
      </c>
      <c r="O2138" s="5">
        <v>68.87</v>
      </c>
      <c r="Q2138" s="3">
        <v>23</v>
      </c>
      <c r="R2138" s="3">
        <v>6.7</v>
      </c>
      <c r="S2138" s="3">
        <v>1</v>
      </c>
      <c r="X2138" s="5">
        <v>13</v>
      </c>
      <c r="Y2138" s="15">
        <v>21.354839999999999</v>
      </c>
      <c r="Z2138" s="7">
        <v>28</v>
      </c>
      <c r="AA2138" s="13">
        <v>0.75653594771241806</v>
      </c>
      <c r="AB2138" s="13">
        <v>0.67973856209150296</v>
      </c>
      <c r="AC2138" s="13">
        <v>0.91204576043068597</v>
      </c>
      <c r="AD2138" s="13">
        <v>0</v>
      </c>
      <c r="AE2138" s="13">
        <v>0</v>
      </c>
      <c r="AF2138" s="33">
        <v>0</v>
      </c>
      <c r="AG2138" s="13">
        <v>0</v>
      </c>
      <c r="AH2138" s="30">
        <v>0</v>
      </c>
      <c r="AI2138" s="36">
        <v>0</v>
      </c>
      <c r="AJ2138" s="37">
        <v>0</v>
      </c>
      <c r="AK2138" s="38">
        <v>0</v>
      </c>
      <c r="AW2138" s="15">
        <v>5.9276314000000001</v>
      </c>
      <c r="AX2138" s="15">
        <v>9</v>
      </c>
      <c r="AY2138" s="13">
        <v>0.50190114068441005</v>
      </c>
      <c r="AZ2138" s="13">
        <v>0.67300380228136802</v>
      </c>
      <c r="BA2138" s="13">
        <v>0.77644542885511303</v>
      </c>
      <c r="BB2138" s="13">
        <v>0.36842105000000003</v>
      </c>
      <c r="BC2138" s="13">
        <v>0.36842105000000003</v>
      </c>
      <c r="BD2138" s="13">
        <v>0.1118421</v>
      </c>
      <c r="BE2138" s="13">
        <v>5.6133679224057702E-2</v>
      </c>
      <c r="BF2138" s="33">
        <v>2</v>
      </c>
      <c r="BG2138" s="13">
        <v>1.3157894999999999E-2</v>
      </c>
      <c r="BH2138" s="36">
        <v>0</v>
      </c>
      <c r="BI2138" s="38">
        <v>0</v>
      </c>
      <c r="BJ2138" s="44">
        <v>0.76291079812206497</v>
      </c>
      <c r="BK2138" s="44">
        <v>3.75586854460093E-2</v>
      </c>
      <c r="BL2138" s="13">
        <v>0.113468044253451</v>
      </c>
      <c r="BS2138" s="15">
        <v>5.1037736000000002</v>
      </c>
      <c r="BT2138" s="3">
        <v>13</v>
      </c>
      <c r="BU2138" s="13">
        <v>0.99601593625497997</v>
      </c>
      <c r="BV2138" s="13">
        <v>5.3784860557768897E-2</v>
      </c>
      <c r="BW2138" s="13">
        <v>0.13236443194249101</v>
      </c>
      <c r="BX2138" s="13">
        <v>7.861636E-3</v>
      </c>
      <c r="BY2138" s="13">
        <v>4.7169810000000003E-3</v>
      </c>
      <c r="BZ2138" s="13">
        <v>4.7169810000000003E-3</v>
      </c>
      <c r="CA2138" s="52">
        <v>3</v>
      </c>
      <c r="CB2138" s="13">
        <v>4.7169810000000003E-3</v>
      </c>
      <c r="CC2138" s="13">
        <v>4.6981884485696804E-3</v>
      </c>
      <c r="CG2138" s="50">
        <v>6.5609755999999999</v>
      </c>
      <c r="CH2138" s="50">
        <v>9</v>
      </c>
      <c r="CI2138" s="44">
        <v>0.17073171000000001</v>
      </c>
      <c r="CJ2138" s="44">
        <v>4.8780485999999998E-2</v>
      </c>
      <c r="CK2138" s="44">
        <v>0</v>
      </c>
      <c r="CL2138" s="44">
        <v>0.86538461538461497</v>
      </c>
      <c r="CM2138" s="44">
        <v>0.72836538461538403</v>
      </c>
      <c r="CN2138" s="13">
        <v>0.90637767467626895</v>
      </c>
      <c r="DA2138" t="s">
        <v>3068</v>
      </c>
    </row>
    <row r="2139" spans="2:105" hidden="1" x14ac:dyDescent="0.25">
      <c r="B2139">
        <v>0</v>
      </c>
      <c r="C2139">
        <v>16063700</v>
      </c>
      <c r="D2139" s="1" t="s">
        <v>687</v>
      </c>
      <c r="E2139">
        <v>0</v>
      </c>
      <c r="F2139" s="27">
        <v>0</v>
      </c>
      <c r="G2139" s="27">
        <v>0</v>
      </c>
      <c r="H2139" s="27">
        <v>0</v>
      </c>
      <c r="I2139" s="27">
        <v>0</v>
      </c>
      <c r="J2139" s="27" t="s">
        <v>3072</v>
      </c>
      <c r="K2139" s="5" t="s">
        <v>2896</v>
      </c>
      <c r="L2139" s="5" t="s">
        <v>2131</v>
      </c>
      <c r="M2139" s="9">
        <v>41148</v>
      </c>
      <c r="N2139" s="9">
        <v>11.972602739726</v>
      </c>
      <c r="O2139" s="5">
        <v>33.590000000000003</v>
      </c>
      <c r="Q2139" s="3">
        <v>5</v>
      </c>
      <c r="S2139" s="3">
        <v>1</v>
      </c>
      <c r="X2139" s="5">
        <v>18</v>
      </c>
      <c r="Y2139" s="15">
        <v>16</v>
      </c>
      <c r="Z2139" s="7">
        <v>24</v>
      </c>
      <c r="AA2139" s="13">
        <v>0.83512544802867295</v>
      </c>
      <c r="AB2139" s="13">
        <v>4.3010752688171998E-2</v>
      </c>
      <c r="AC2139" s="13">
        <v>9.7711978465679597E-2</v>
      </c>
      <c r="AD2139" s="13">
        <v>0</v>
      </c>
      <c r="AE2139" s="13">
        <v>0</v>
      </c>
      <c r="AF2139" s="33">
        <v>0</v>
      </c>
      <c r="AG2139" s="13">
        <v>0</v>
      </c>
      <c r="AH2139" s="30">
        <v>0</v>
      </c>
      <c r="AI2139" s="36">
        <v>0</v>
      </c>
      <c r="AJ2139" s="37">
        <v>0</v>
      </c>
      <c r="AK2139" s="38">
        <v>0</v>
      </c>
      <c r="BE2139" s="13"/>
      <c r="CG2139" s="50">
        <v>7.3478260000000004</v>
      </c>
      <c r="CH2139" s="50">
        <v>9</v>
      </c>
      <c r="CI2139" s="44">
        <v>0.52173910000000001</v>
      </c>
      <c r="CJ2139" s="44">
        <v>0.21739130000000001</v>
      </c>
      <c r="CK2139" s="44">
        <v>0</v>
      </c>
      <c r="CL2139" s="44">
        <v>0.65648854961832004</v>
      </c>
      <c r="CM2139" s="44">
        <v>0.84923664122137399</v>
      </c>
      <c r="CN2139" s="13">
        <v>0.86365210165501005</v>
      </c>
      <c r="DA2139" t="s">
        <v>3073</v>
      </c>
    </row>
    <row r="2140" spans="2:105" hidden="1" x14ac:dyDescent="0.25">
      <c r="B2140">
        <v>0</v>
      </c>
      <c r="C2140">
        <v>16064700</v>
      </c>
      <c r="D2140" s="1" t="s">
        <v>3086</v>
      </c>
      <c r="E2140">
        <v>0</v>
      </c>
      <c r="F2140" s="27">
        <v>0</v>
      </c>
      <c r="G2140" s="27">
        <v>0</v>
      </c>
      <c r="H2140" s="27">
        <v>0</v>
      </c>
      <c r="I2140" s="27">
        <v>0</v>
      </c>
      <c r="J2140" s="27" t="s">
        <v>3085</v>
      </c>
      <c r="K2140" s="5" t="s">
        <v>3087</v>
      </c>
      <c r="L2140" s="5" t="s">
        <v>2131</v>
      </c>
      <c r="M2140" s="9">
        <v>38875</v>
      </c>
      <c r="N2140" s="9">
        <v>18.2</v>
      </c>
      <c r="O2140" s="5">
        <v>48.69</v>
      </c>
      <c r="Q2140" s="3">
        <v>12</v>
      </c>
      <c r="R2140" s="3">
        <v>9.5</v>
      </c>
      <c r="S2140" s="3">
        <v>1</v>
      </c>
      <c r="X2140" s="5">
        <v>14</v>
      </c>
      <c r="Y2140" s="15">
        <v>22.285715</v>
      </c>
      <c r="Z2140" s="7">
        <v>27</v>
      </c>
      <c r="AA2140" s="13">
        <v>0.63620689655172402</v>
      </c>
      <c r="AB2140" s="13">
        <v>0.46724137931034398</v>
      </c>
      <c r="AC2140" s="13">
        <v>0.67812920592193804</v>
      </c>
      <c r="AD2140" s="13">
        <v>0</v>
      </c>
      <c r="AE2140" s="13">
        <v>0</v>
      </c>
      <c r="AF2140" s="33">
        <v>0</v>
      </c>
      <c r="AG2140" s="13">
        <v>0</v>
      </c>
      <c r="AH2140" s="30">
        <v>0</v>
      </c>
      <c r="AI2140" s="36">
        <v>0</v>
      </c>
      <c r="AJ2140" s="37">
        <v>0</v>
      </c>
      <c r="AK2140" s="38">
        <v>0</v>
      </c>
      <c r="BE2140" s="13"/>
      <c r="CG2140" s="50">
        <v>6.1</v>
      </c>
      <c r="CH2140" s="50">
        <v>7</v>
      </c>
      <c r="CI2140" s="44">
        <v>0</v>
      </c>
      <c r="CJ2140" s="44">
        <v>0</v>
      </c>
      <c r="CK2140" s="44">
        <v>0</v>
      </c>
      <c r="CL2140" s="44">
        <v>0.39860139860139798</v>
      </c>
      <c r="CM2140" s="44">
        <v>0.31643356643356602</v>
      </c>
      <c r="CN2140" s="13">
        <v>0.35018350529741699</v>
      </c>
      <c r="DA2140" t="s">
        <v>3088</v>
      </c>
    </row>
    <row r="2141" spans="2:105" hidden="1" x14ac:dyDescent="0.25">
      <c r="B2141">
        <v>0</v>
      </c>
      <c r="C2141">
        <v>16065100</v>
      </c>
      <c r="D2141" s="1" t="s">
        <v>3090</v>
      </c>
      <c r="E2141">
        <v>0</v>
      </c>
      <c r="F2141" s="27">
        <v>0</v>
      </c>
      <c r="G2141" s="27">
        <v>0</v>
      </c>
      <c r="H2141" s="27">
        <v>0</v>
      </c>
      <c r="I2141" s="27">
        <v>0</v>
      </c>
      <c r="J2141" s="27" t="s">
        <v>3089</v>
      </c>
      <c r="K2141" s="5" t="s">
        <v>2896</v>
      </c>
      <c r="L2141" s="5" t="s">
        <v>2131</v>
      </c>
      <c r="M2141" s="9">
        <v>42954</v>
      </c>
      <c r="N2141" s="9">
        <v>7.02465753424657</v>
      </c>
      <c r="O2141" s="5">
        <v>30.79</v>
      </c>
      <c r="Q2141" s="3">
        <v>11</v>
      </c>
      <c r="R2141" s="3">
        <v>6</v>
      </c>
      <c r="S2141" s="3">
        <v>1</v>
      </c>
      <c r="X2141" s="5">
        <v>15</v>
      </c>
      <c r="Y2141" s="15">
        <v>18.88889</v>
      </c>
      <c r="Z2141" s="7">
        <v>21</v>
      </c>
      <c r="AA2141" s="13">
        <v>0.252941176470588</v>
      </c>
      <c r="AB2141" s="13">
        <v>6.0784313725490098E-2</v>
      </c>
      <c r="AC2141" s="13">
        <v>4.7846567967698497E-2</v>
      </c>
      <c r="AD2141" s="13">
        <v>0</v>
      </c>
      <c r="AE2141" s="13">
        <v>0</v>
      </c>
      <c r="AF2141" s="33">
        <v>0</v>
      </c>
      <c r="AG2141" s="13">
        <v>0</v>
      </c>
      <c r="AH2141" s="30">
        <v>0</v>
      </c>
      <c r="AI2141" s="36">
        <v>0</v>
      </c>
      <c r="AJ2141" s="37">
        <v>0</v>
      </c>
      <c r="AK2141" s="38">
        <v>0</v>
      </c>
      <c r="BE2141" s="13"/>
      <c r="CO2141" s="15">
        <v>15.642858</v>
      </c>
      <c r="CP2141" s="7">
        <v>19</v>
      </c>
      <c r="CQ2141" s="13">
        <v>0.85116279069767398</v>
      </c>
      <c r="CR2141" s="13">
        <v>0.32790697674418601</v>
      </c>
      <c r="CS2141" s="13">
        <v>0.67695188471871603</v>
      </c>
      <c r="CT2141" s="13">
        <v>0.78571427000000005</v>
      </c>
      <c r="CU2141" s="13">
        <v>0.66877074962438499</v>
      </c>
      <c r="CV2141" s="13">
        <v>0</v>
      </c>
      <c r="CW2141" s="52">
        <v>0</v>
      </c>
      <c r="CX2141" s="13">
        <v>0</v>
      </c>
      <c r="CY2141" s="52">
        <v>0</v>
      </c>
      <c r="CZ2141" s="13">
        <v>0</v>
      </c>
      <c r="DA2141" t="s">
        <v>3091</v>
      </c>
    </row>
    <row r="2142" spans="2:105" hidden="1" x14ac:dyDescent="0.25">
      <c r="B2142">
        <v>0</v>
      </c>
      <c r="C2142">
        <v>16065300</v>
      </c>
      <c r="D2142" s="1" t="s">
        <v>3093</v>
      </c>
      <c r="E2142">
        <v>0</v>
      </c>
      <c r="F2142" s="27">
        <v>0</v>
      </c>
      <c r="G2142" s="27">
        <v>0</v>
      </c>
      <c r="H2142" s="27">
        <v>0</v>
      </c>
      <c r="I2142" s="27">
        <v>0</v>
      </c>
      <c r="J2142" s="27" t="s">
        <v>3092</v>
      </c>
      <c r="K2142" s="5" t="s">
        <v>2896</v>
      </c>
      <c r="L2142" s="5" t="s">
        <v>2131</v>
      </c>
      <c r="M2142" s="9">
        <v>34533</v>
      </c>
      <c r="N2142" s="9">
        <v>30.095890410958901</v>
      </c>
      <c r="O2142" s="5">
        <v>127.92</v>
      </c>
      <c r="P2142" s="7">
        <v>5</v>
      </c>
      <c r="Q2142" s="3">
        <v>7</v>
      </c>
      <c r="S2142" s="3">
        <v>1</v>
      </c>
      <c r="X2142" s="5">
        <v>17</v>
      </c>
      <c r="Y2142" s="15">
        <v>17.013698999999999</v>
      </c>
      <c r="Z2142" s="7">
        <v>28</v>
      </c>
      <c r="AA2142" s="13">
        <v>0.96551724137931005</v>
      </c>
      <c r="AB2142" s="13">
        <v>3.2758620689655099E-2</v>
      </c>
      <c r="AC2142" s="13">
        <v>8.6541049798115693E-2</v>
      </c>
      <c r="AD2142" s="13">
        <v>0</v>
      </c>
      <c r="AE2142" s="13">
        <v>0</v>
      </c>
      <c r="AF2142" s="33">
        <v>0</v>
      </c>
      <c r="AG2142" s="13">
        <v>0</v>
      </c>
      <c r="AH2142" s="30">
        <v>0</v>
      </c>
      <c r="AI2142" s="36">
        <v>0</v>
      </c>
      <c r="AJ2142" s="37">
        <v>0</v>
      </c>
      <c r="AK2142" s="38">
        <v>0</v>
      </c>
      <c r="BE2142" s="13"/>
      <c r="CG2142" s="50">
        <v>5.4615383</v>
      </c>
      <c r="CH2142" s="50">
        <v>8</v>
      </c>
      <c r="CI2142" s="44">
        <v>7.6923080000000005E-2</v>
      </c>
      <c r="CJ2142" s="44">
        <v>0</v>
      </c>
      <c r="CK2142" s="44">
        <v>0</v>
      </c>
      <c r="CL2142" s="44">
        <v>0.21799307958477501</v>
      </c>
      <c r="CM2142" s="44">
        <v>0.27508650519031103</v>
      </c>
      <c r="CN2142" s="13">
        <v>0.20573367495325801</v>
      </c>
      <c r="DA2142" t="s">
        <v>3094</v>
      </c>
    </row>
    <row r="2143" spans="2:105" hidden="1" x14ac:dyDescent="0.25">
      <c r="B2143">
        <v>0</v>
      </c>
      <c r="C2143">
        <v>16065400</v>
      </c>
      <c r="D2143" s="1" t="s">
        <v>3096</v>
      </c>
      <c r="E2143">
        <v>0</v>
      </c>
      <c r="F2143" s="27">
        <v>0</v>
      </c>
      <c r="G2143" s="27">
        <v>0</v>
      </c>
      <c r="H2143" s="27">
        <v>0</v>
      </c>
      <c r="I2143" s="27">
        <v>0</v>
      </c>
      <c r="J2143" s="27" t="s">
        <v>3095</v>
      </c>
      <c r="K2143" s="5" t="s">
        <v>3087</v>
      </c>
      <c r="L2143" s="5" t="s">
        <v>2131</v>
      </c>
      <c r="M2143" s="9">
        <v>43360</v>
      </c>
      <c r="N2143" s="9">
        <v>5.91232876712328</v>
      </c>
      <c r="O2143" s="5">
        <v>278.25</v>
      </c>
      <c r="Q2143" s="3">
        <v>12</v>
      </c>
      <c r="R2143" s="3">
        <v>5.8</v>
      </c>
      <c r="S2143" s="3">
        <v>1</v>
      </c>
      <c r="X2143" s="5">
        <v>12</v>
      </c>
      <c r="Y2143" s="15">
        <v>20</v>
      </c>
      <c r="Z2143" s="7">
        <v>24</v>
      </c>
      <c r="AA2143" s="13">
        <v>1.8939393939393898E-2</v>
      </c>
      <c r="AB2143" s="13">
        <v>0.18560606060606</v>
      </c>
      <c r="AC2143" s="13">
        <v>1.17765814266487E-2</v>
      </c>
      <c r="AD2143" s="13">
        <v>0</v>
      </c>
      <c r="AE2143" s="13">
        <v>0</v>
      </c>
      <c r="AF2143" s="33">
        <v>0</v>
      </c>
      <c r="AG2143" s="13">
        <v>0</v>
      </c>
      <c r="AH2143" s="30">
        <v>0</v>
      </c>
      <c r="AI2143" s="36">
        <v>0</v>
      </c>
      <c r="AJ2143" s="37">
        <v>0</v>
      </c>
      <c r="AK2143" s="38">
        <v>0</v>
      </c>
      <c r="BE2143" s="13"/>
      <c r="CG2143" s="50">
        <v>2.9518073</v>
      </c>
      <c r="CH2143" s="50">
        <v>11</v>
      </c>
      <c r="CI2143" s="44">
        <v>4.8192770000000003E-2</v>
      </c>
      <c r="CJ2143" s="44">
        <v>3.6144576999999997E-2</v>
      </c>
      <c r="CK2143" s="44">
        <v>2.4096385000000001E-2</v>
      </c>
      <c r="CL2143" s="44">
        <v>0.30590717299578002</v>
      </c>
      <c r="CM2143" s="44">
        <v>0.87763713080168704</v>
      </c>
      <c r="CN2143" s="13">
        <v>0.57745308496641501</v>
      </c>
      <c r="CO2143" s="15">
        <v>13.046512</v>
      </c>
      <c r="CP2143" s="7">
        <v>22</v>
      </c>
      <c r="CQ2143" s="13">
        <v>0.91566265060240903</v>
      </c>
      <c r="CR2143" s="13">
        <v>5.4216867469879498E-2</v>
      </c>
      <c r="CS2143" s="13">
        <v>0.13555320361475201</v>
      </c>
      <c r="CT2143" s="13">
        <v>0.19767441999999999</v>
      </c>
      <c r="CU2143" s="13">
        <v>0.18100308653819899</v>
      </c>
      <c r="CV2143" s="13">
        <v>1.1627907E-2</v>
      </c>
      <c r="CW2143" s="52">
        <v>0</v>
      </c>
      <c r="CX2143" s="13">
        <v>0</v>
      </c>
      <c r="CY2143" s="52">
        <v>0</v>
      </c>
      <c r="CZ2143" s="13">
        <v>0</v>
      </c>
      <c r="DA2143" t="s">
        <v>3097</v>
      </c>
    </row>
    <row r="2144" spans="2:105" hidden="1" x14ac:dyDescent="0.25">
      <c r="B2144">
        <v>0</v>
      </c>
      <c r="C2144">
        <v>16065900</v>
      </c>
      <c r="D2144" s="1" t="s">
        <v>3105</v>
      </c>
      <c r="E2144">
        <v>0</v>
      </c>
      <c r="F2144" s="27">
        <v>0</v>
      </c>
      <c r="G2144" s="27">
        <v>0</v>
      </c>
      <c r="H2144" s="27">
        <v>0</v>
      </c>
      <c r="I2144" s="27">
        <v>0</v>
      </c>
      <c r="J2144" s="27" t="s">
        <v>3104</v>
      </c>
      <c r="K2144" s="5" t="s">
        <v>2896</v>
      </c>
      <c r="L2144" s="5" t="s">
        <v>2131</v>
      </c>
      <c r="M2144" s="9">
        <v>41128</v>
      </c>
      <c r="N2144" s="9">
        <v>12.027397260273901</v>
      </c>
      <c r="O2144" s="5">
        <v>170.05</v>
      </c>
      <c r="Q2144" s="3">
        <v>22</v>
      </c>
      <c r="R2144" s="3">
        <v>14</v>
      </c>
      <c r="S2144" s="3">
        <v>1</v>
      </c>
      <c r="X2144" s="5">
        <v>8</v>
      </c>
      <c r="Y2144" s="15">
        <v>15</v>
      </c>
      <c r="Z2144" s="7">
        <v>17</v>
      </c>
      <c r="AA2144" s="13">
        <v>4.12186379928315E-2</v>
      </c>
      <c r="AB2144" s="13">
        <v>1.0752688172042999E-2</v>
      </c>
      <c r="AC2144" s="13">
        <v>2.0188425302826302E-3</v>
      </c>
      <c r="AD2144" s="13">
        <v>0</v>
      </c>
      <c r="AE2144" s="13">
        <v>0</v>
      </c>
      <c r="AF2144" s="33">
        <v>0</v>
      </c>
      <c r="AG2144" s="13">
        <v>0</v>
      </c>
      <c r="AH2144" s="30">
        <v>0</v>
      </c>
      <c r="AI2144" s="36">
        <v>0</v>
      </c>
      <c r="AJ2144" s="37">
        <v>0</v>
      </c>
      <c r="AK2144" s="38">
        <v>0</v>
      </c>
      <c r="BE2144" s="13"/>
      <c r="DA2144" t="s">
        <v>3106</v>
      </c>
    </row>
    <row r="2145" spans="2:105" hidden="1" x14ac:dyDescent="0.25">
      <c r="B2145">
        <v>0</v>
      </c>
      <c r="C2145">
        <v>16067300</v>
      </c>
      <c r="D2145" s="1" t="s">
        <v>3117</v>
      </c>
      <c r="E2145">
        <v>0</v>
      </c>
      <c r="F2145" s="27">
        <v>0</v>
      </c>
      <c r="G2145" s="27">
        <v>0</v>
      </c>
      <c r="H2145" s="27">
        <v>0</v>
      </c>
      <c r="I2145" s="27">
        <v>0</v>
      </c>
      <c r="J2145" s="27" t="s">
        <v>3116</v>
      </c>
      <c r="K2145" s="5" t="s">
        <v>2896</v>
      </c>
      <c r="L2145" s="5" t="s">
        <v>2131</v>
      </c>
      <c r="M2145" s="9">
        <v>44734</v>
      </c>
      <c r="N2145" s="9">
        <v>2.1479452054794499</v>
      </c>
      <c r="O2145" s="5">
        <v>213.13</v>
      </c>
      <c r="P2145" s="7">
        <v>24.4</v>
      </c>
      <c r="Q2145" s="3">
        <v>65</v>
      </c>
      <c r="S2145" s="3">
        <v>1</v>
      </c>
      <c r="X2145" s="5">
        <v>3</v>
      </c>
      <c r="Y2145" s="15">
        <v>26</v>
      </c>
      <c r="Z2145" s="7">
        <v>26</v>
      </c>
      <c r="AA2145" s="13">
        <v>8.8495575221238902E-3</v>
      </c>
      <c r="AB2145" s="13">
        <v>0.89823008849557495</v>
      </c>
      <c r="AC2145" s="13">
        <v>2.5370121130551801E-2</v>
      </c>
      <c r="AD2145" s="13">
        <v>0</v>
      </c>
      <c r="AE2145" s="13">
        <v>0</v>
      </c>
      <c r="AF2145" s="33">
        <v>0</v>
      </c>
      <c r="AG2145" s="13">
        <v>0</v>
      </c>
      <c r="AH2145" s="30">
        <v>0</v>
      </c>
      <c r="AI2145" s="36">
        <v>0</v>
      </c>
      <c r="AJ2145" s="37">
        <v>0</v>
      </c>
      <c r="AK2145" s="38">
        <v>0</v>
      </c>
      <c r="BE2145" s="13"/>
      <c r="BP2145" s="13">
        <v>0.875</v>
      </c>
      <c r="BQ2145">
        <v>0.625</v>
      </c>
      <c r="BR2145">
        <v>0.88640483383685797</v>
      </c>
      <c r="DA2145" t="s">
        <v>3118</v>
      </c>
    </row>
    <row r="2146" spans="2:105" hidden="1" x14ac:dyDescent="0.25">
      <c r="B2146">
        <v>0</v>
      </c>
      <c r="C2146">
        <v>16070600</v>
      </c>
      <c r="D2146" s="1" t="s">
        <v>3123</v>
      </c>
      <c r="E2146">
        <v>0</v>
      </c>
      <c r="F2146" s="27">
        <v>0</v>
      </c>
      <c r="G2146" s="27">
        <v>0</v>
      </c>
      <c r="H2146" s="27">
        <v>0</v>
      </c>
      <c r="I2146" s="27">
        <v>0</v>
      </c>
      <c r="J2146" s="27" t="s">
        <v>3122</v>
      </c>
      <c r="K2146" s="5" t="s">
        <v>2968</v>
      </c>
      <c r="L2146" s="5" t="s">
        <v>2131</v>
      </c>
      <c r="M2146" s="9">
        <v>39314</v>
      </c>
      <c r="N2146" s="9">
        <v>16.9972602739726</v>
      </c>
      <c r="O2146" s="5">
        <v>132.65</v>
      </c>
      <c r="P2146" s="7">
        <v>10</v>
      </c>
      <c r="Q2146" s="3">
        <v>16</v>
      </c>
      <c r="R2146" s="3">
        <v>4.5</v>
      </c>
      <c r="S2146" s="3">
        <v>1</v>
      </c>
      <c r="X2146" s="5">
        <v>12</v>
      </c>
      <c r="Y2146" s="15">
        <v>16.100000000000001</v>
      </c>
      <c r="Z2146" s="7">
        <v>23</v>
      </c>
      <c r="AA2146" s="13">
        <v>0.27457627118644001</v>
      </c>
      <c r="AB2146" s="13">
        <v>1.52542372881355E-2</v>
      </c>
      <c r="AC2146" s="13">
        <v>1.3593539703903E-2</v>
      </c>
      <c r="AD2146" s="13">
        <v>0</v>
      </c>
      <c r="AE2146" s="13">
        <v>0</v>
      </c>
      <c r="AF2146" s="33">
        <v>0</v>
      </c>
      <c r="AG2146" s="13">
        <v>0</v>
      </c>
      <c r="AH2146" s="30">
        <v>0</v>
      </c>
      <c r="AI2146" s="36">
        <v>0</v>
      </c>
      <c r="AJ2146" s="37">
        <v>0</v>
      </c>
      <c r="AK2146" s="38">
        <v>0</v>
      </c>
      <c r="BE2146" s="13"/>
      <c r="CG2146" s="50">
        <v>7.0270270000000004</v>
      </c>
      <c r="CH2146" s="50">
        <v>10</v>
      </c>
      <c r="CI2146" s="44">
        <v>0.32432430000000001</v>
      </c>
      <c r="CJ2146" s="44">
        <v>0.13513512999999999</v>
      </c>
      <c r="CK2146" s="44">
        <v>5.4054054999999997E-2</v>
      </c>
      <c r="CL2146" s="44">
        <v>0.50188679245282997</v>
      </c>
      <c r="CM2146" s="44">
        <v>0.71886792452830095</v>
      </c>
      <c r="CN2146" s="13">
        <v>0.69150335849317901</v>
      </c>
      <c r="DA2146" t="s">
        <v>3124</v>
      </c>
    </row>
    <row r="2147" spans="2:105" hidden="1" x14ac:dyDescent="0.25">
      <c r="B2147">
        <v>0</v>
      </c>
      <c r="C2147">
        <v>16072100</v>
      </c>
      <c r="D2147" s="1" t="s">
        <v>3138</v>
      </c>
      <c r="E2147">
        <v>0</v>
      </c>
      <c r="F2147" s="27">
        <v>0</v>
      </c>
      <c r="G2147" s="27">
        <v>0</v>
      </c>
      <c r="H2147" s="27">
        <v>0</v>
      </c>
      <c r="I2147" s="27">
        <v>0</v>
      </c>
      <c r="J2147" s="27" t="s">
        <v>3137</v>
      </c>
      <c r="K2147" s="5" t="s">
        <v>2896</v>
      </c>
      <c r="L2147" s="5" t="s">
        <v>2131</v>
      </c>
      <c r="M2147" s="9">
        <v>36010</v>
      </c>
      <c r="N2147" s="9">
        <v>26.049315068493101</v>
      </c>
      <c r="O2147" s="5">
        <v>109.21</v>
      </c>
      <c r="Q2147" s="3">
        <v>77</v>
      </c>
      <c r="S2147" s="3">
        <v>1</v>
      </c>
      <c r="X2147" s="5">
        <v>0</v>
      </c>
      <c r="Y2147" s="15">
        <v>24.272728000000001</v>
      </c>
      <c r="Z2147" s="7">
        <v>29</v>
      </c>
      <c r="AA2147" s="13">
        <v>0.17361111111111099</v>
      </c>
      <c r="AB2147" s="13">
        <v>0.89930555555555503</v>
      </c>
      <c r="AC2147" s="13">
        <v>0.39710632570659399</v>
      </c>
      <c r="AD2147" s="13">
        <v>0</v>
      </c>
      <c r="AE2147" s="13">
        <v>0</v>
      </c>
      <c r="AF2147" s="33">
        <v>0</v>
      </c>
      <c r="AG2147" s="13">
        <v>0</v>
      </c>
      <c r="AH2147" s="30">
        <v>0</v>
      </c>
      <c r="AI2147" s="36">
        <v>0</v>
      </c>
      <c r="AJ2147" s="37">
        <v>0</v>
      </c>
      <c r="AK2147" s="38">
        <v>0</v>
      </c>
      <c r="BE2147" s="13"/>
      <c r="DA2147" t="s">
        <v>3139</v>
      </c>
    </row>
    <row r="2148" spans="2:105" hidden="1" x14ac:dyDescent="0.25">
      <c r="B2148">
        <v>0</v>
      </c>
      <c r="C2148">
        <v>16079800</v>
      </c>
      <c r="D2148" s="1" t="s">
        <v>3191</v>
      </c>
      <c r="E2148">
        <v>0</v>
      </c>
      <c r="F2148" s="27">
        <v>0</v>
      </c>
      <c r="G2148" s="27">
        <v>0</v>
      </c>
      <c r="H2148" s="27">
        <v>0</v>
      </c>
      <c r="I2148" s="27">
        <v>0</v>
      </c>
      <c r="J2148" s="27" t="s">
        <v>3190</v>
      </c>
      <c r="K2148" s="5" t="s">
        <v>3067</v>
      </c>
      <c r="L2148" s="5" t="s">
        <v>2131</v>
      </c>
      <c r="M2148" s="9">
        <v>35968</v>
      </c>
      <c r="N2148" s="9">
        <v>26.164383561643799</v>
      </c>
      <c r="O2148" s="5">
        <v>124.84</v>
      </c>
      <c r="Q2148" s="3">
        <v>55</v>
      </c>
      <c r="R2148" s="3">
        <v>10</v>
      </c>
      <c r="S2148" s="3">
        <v>1</v>
      </c>
      <c r="X2148" s="5">
        <v>6</v>
      </c>
      <c r="Y2148" s="15">
        <v>20.88889</v>
      </c>
      <c r="Z2148" s="7">
        <v>29</v>
      </c>
      <c r="AA2148" s="13">
        <v>0.421875</v>
      </c>
      <c r="AB2148" s="13">
        <v>0.53298611111111105</v>
      </c>
      <c r="AC2148" s="13">
        <v>0.54885598923283896</v>
      </c>
      <c r="AD2148" s="13">
        <v>0</v>
      </c>
      <c r="AE2148" s="13">
        <v>0</v>
      </c>
      <c r="AF2148" s="33">
        <v>0</v>
      </c>
      <c r="AG2148" s="13">
        <v>0</v>
      </c>
      <c r="AH2148" s="30">
        <v>0</v>
      </c>
      <c r="AI2148" s="36">
        <v>0</v>
      </c>
      <c r="AJ2148" s="37">
        <v>0</v>
      </c>
      <c r="AK2148" s="38">
        <v>0</v>
      </c>
      <c r="BE2148" s="13"/>
      <c r="BP2148" s="13">
        <v>0.35714285714285698</v>
      </c>
      <c r="BQ2148">
        <v>0.28571428571428498</v>
      </c>
      <c r="BR2148">
        <v>0.28323262839879099</v>
      </c>
      <c r="CG2148" s="50">
        <v>4.75</v>
      </c>
      <c r="CH2148" s="50">
        <v>6</v>
      </c>
      <c r="CI2148" s="44">
        <v>0</v>
      </c>
      <c r="CJ2148" s="44">
        <v>0</v>
      </c>
      <c r="CK2148" s="44">
        <v>0</v>
      </c>
      <c r="CL2148" s="44">
        <v>1.93661971830985E-2</v>
      </c>
      <c r="CM2148" s="44">
        <v>8.0985915492957694E-2</v>
      </c>
      <c r="CN2148" s="13">
        <v>9.5561249220968009E-3</v>
      </c>
      <c r="DA2148" t="s">
        <v>3192</v>
      </c>
    </row>
    <row r="2149" spans="2:105" hidden="1" x14ac:dyDescent="0.25">
      <c r="B2149">
        <v>0</v>
      </c>
      <c r="C2149">
        <v>16080600</v>
      </c>
      <c r="D2149" s="1" t="s">
        <v>3199</v>
      </c>
      <c r="E2149">
        <v>0</v>
      </c>
      <c r="F2149" s="27">
        <v>0</v>
      </c>
      <c r="G2149" s="27">
        <v>0</v>
      </c>
      <c r="H2149" s="27">
        <v>0</v>
      </c>
      <c r="I2149" s="27">
        <v>0</v>
      </c>
      <c r="J2149" s="27" t="s">
        <v>3198</v>
      </c>
      <c r="K2149" s="5" t="s">
        <v>3087</v>
      </c>
      <c r="L2149" s="5" t="s">
        <v>2131</v>
      </c>
      <c r="M2149" s="9">
        <v>42569</v>
      </c>
      <c r="N2149" s="9">
        <v>8.0794520547945208</v>
      </c>
      <c r="O2149" s="5">
        <v>316.89</v>
      </c>
      <c r="Q2149" s="3">
        <v>17</v>
      </c>
      <c r="R2149" s="3">
        <v>7.5</v>
      </c>
      <c r="S2149" s="3">
        <v>1</v>
      </c>
      <c r="X2149" s="5">
        <v>6</v>
      </c>
      <c r="Y2149" s="15">
        <v>20</v>
      </c>
      <c r="Z2149" s="7">
        <v>25</v>
      </c>
      <c r="AA2149" s="13">
        <v>0.16783216783216701</v>
      </c>
      <c r="AB2149" s="13">
        <v>0.23601398601398599</v>
      </c>
      <c r="AC2149" s="13">
        <v>0.107267833109017</v>
      </c>
      <c r="AD2149" s="13">
        <v>0</v>
      </c>
      <c r="AE2149" s="13">
        <v>0</v>
      </c>
      <c r="AF2149" s="33">
        <v>0</v>
      </c>
      <c r="AG2149" s="13">
        <v>0</v>
      </c>
      <c r="AH2149" s="30">
        <v>0</v>
      </c>
      <c r="AI2149" s="36">
        <v>0</v>
      </c>
      <c r="AJ2149" s="37">
        <v>0</v>
      </c>
      <c r="AK2149" s="38">
        <v>0</v>
      </c>
      <c r="BE2149" s="13"/>
      <c r="CG2149" s="50">
        <v>1.0064850999999999</v>
      </c>
      <c r="CH2149" s="50">
        <v>7</v>
      </c>
      <c r="CI2149" s="44">
        <v>0</v>
      </c>
      <c r="CJ2149" s="44">
        <v>0</v>
      </c>
      <c r="CK2149" s="44">
        <v>0</v>
      </c>
      <c r="CL2149" s="44">
        <v>0.20220588235294101</v>
      </c>
      <c r="CM2149" s="44">
        <v>0.38235294117647001</v>
      </c>
      <c r="CN2149" s="13">
        <v>0.248043764282251</v>
      </c>
      <c r="CO2149" s="15">
        <v>13.620369999999999</v>
      </c>
      <c r="CP2149" s="7">
        <v>21</v>
      </c>
      <c r="CQ2149" s="13">
        <v>0.93893129770992301</v>
      </c>
      <c r="CR2149" s="13">
        <v>0.19083969465648801</v>
      </c>
      <c r="CS2149" s="13">
        <v>0.46299763901327001</v>
      </c>
      <c r="CT2149" s="13">
        <v>0.30555555000000001</v>
      </c>
      <c r="CU2149" s="13">
        <v>0.28689567119110598</v>
      </c>
      <c r="CV2149" s="13">
        <v>9.2592590000000006E-3</v>
      </c>
      <c r="CW2149" s="52">
        <v>0</v>
      </c>
      <c r="CX2149" s="13">
        <v>0</v>
      </c>
      <c r="CY2149" s="52">
        <v>0</v>
      </c>
      <c r="CZ2149" s="13">
        <v>0</v>
      </c>
      <c r="DA2149" t="s">
        <v>3200</v>
      </c>
    </row>
    <row r="2150" spans="2:105" hidden="1" x14ac:dyDescent="0.25">
      <c r="B2150">
        <v>0</v>
      </c>
      <c r="C2150">
        <v>16080800</v>
      </c>
      <c r="D2150" s="1" t="s">
        <v>3202</v>
      </c>
      <c r="E2150">
        <v>0</v>
      </c>
      <c r="F2150" s="27">
        <v>0</v>
      </c>
      <c r="G2150" s="27">
        <v>0</v>
      </c>
      <c r="H2150" s="27">
        <v>0</v>
      </c>
      <c r="I2150" s="27">
        <v>0</v>
      </c>
      <c r="J2150" s="27" t="s">
        <v>3201</v>
      </c>
      <c r="K2150" s="5" t="s">
        <v>2968</v>
      </c>
      <c r="L2150" s="5" t="s">
        <v>2131</v>
      </c>
      <c r="M2150" s="9">
        <v>43269</v>
      </c>
      <c r="N2150" s="9">
        <v>6.16164383561643</v>
      </c>
      <c r="O2150" s="5">
        <v>610.01</v>
      </c>
      <c r="P2150" s="7">
        <v>10</v>
      </c>
      <c r="Q2150" s="3">
        <v>25</v>
      </c>
      <c r="R2150" s="3">
        <v>11.7</v>
      </c>
      <c r="S2150" s="3">
        <v>1</v>
      </c>
      <c r="X2150" s="5">
        <v>6</v>
      </c>
      <c r="Y2150" s="15">
        <v>21.263159000000002</v>
      </c>
      <c r="Z2150" s="7">
        <v>27</v>
      </c>
      <c r="AA2150" s="13">
        <v>9.0909090909090898E-2</v>
      </c>
      <c r="AB2150" s="13">
        <v>0.38825757575757502</v>
      </c>
      <c r="AC2150" s="13">
        <v>9.6096904441453496E-2</v>
      </c>
      <c r="AD2150" s="13">
        <v>0</v>
      </c>
      <c r="AE2150" s="13">
        <v>0</v>
      </c>
      <c r="AF2150" s="33">
        <v>0</v>
      </c>
      <c r="AG2150" s="13">
        <v>0</v>
      </c>
      <c r="AH2150" s="30">
        <v>0</v>
      </c>
      <c r="AI2150" s="36">
        <v>0</v>
      </c>
      <c r="AJ2150" s="37">
        <v>0</v>
      </c>
      <c r="AK2150" s="38">
        <v>0</v>
      </c>
      <c r="BE2150" s="13"/>
      <c r="BM2150" s="44">
        <v>4.7945205479451997E-2</v>
      </c>
      <c r="BN2150" s="44">
        <v>0.13698630136986301</v>
      </c>
      <c r="BO2150" s="13">
        <v>3.0023432923257098E-2</v>
      </c>
      <c r="CO2150" s="15">
        <v>14.627451000000001</v>
      </c>
      <c r="CP2150" s="7">
        <v>22</v>
      </c>
      <c r="CQ2150" s="13">
        <v>0.58433734939758997</v>
      </c>
      <c r="CR2150" s="13">
        <v>0.186746987951807</v>
      </c>
      <c r="CS2150" s="13">
        <v>0.28804038101440999</v>
      </c>
      <c r="CT2150" s="13">
        <v>0.62745099999999998</v>
      </c>
      <c r="CU2150" s="13">
        <v>0.366643055734864</v>
      </c>
      <c r="CV2150" s="13">
        <v>5.8823529999999999E-2</v>
      </c>
      <c r="CW2150" s="52">
        <v>0</v>
      </c>
      <c r="CX2150" s="13">
        <v>0</v>
      </c>
      <c r="CY2150" s="52">
        <v>0</v>
      </c>
      <c r="CZ2150" s="13">
        <v>0</v>
      </c>
      <c r="DA2150" t="s">
        <v>3203</v>
      </c>
    </row>
    <row r="2151" spans="2:105" hidden="1" x14ac:dyDescent="0.25">
      <c r="B2151">
        <v>0</v>
      </c>
      <c r="C2151">
        <v>56051200</v>
      </c>
      <c r="D2151" s="1" t="s">
        <v>2251</v>
      </c>
      <c r="E2151">
        <v>1</v>
      </c>
      <c r="F2151" s="27">
        <v>0</v>
      </c>
      <c r="G2151" s="27">
        <v>0</v>
      </c>
      <c r="H2151" s="27">
        <v>0</v>
      </c>
      <c r="I2151" s="27">
        <v>1</v>
      </c>
      <c r="J2151" s="27" t="s">
        <v>7756</v>
      </c>
      <c r="K2151" s="5" t="s">
        <v>7668</v>
      </c>
      <c r="L2151" s="5" t="s">
        <v>7503</v>
      </c>
      <c r="M2151" s="9">
        <v>32667</v>
      </c>
      <c r="N2151" s="9">
        <v>35.208219178082103</v>
      </c>
      <c r="O2151" s="5">
        <v>50.01</v>
      </c>
      <c r="Q2151" s="3">
        <v>38</v>
      </c>
      <c r="S2151" s="3">
        <v>1</v>
      </c>
      <c r="V2151" s="3">
        <v>161</v>
      </c>
      <c r="W2151" s="3">
        <v>112</v>
      </c>
      <c r="X2151" s="5">
        <v>30</v>
      </c>
      <c r="AY2151" s="13">
        <v>0.86482558139534804</v>
      </c>
      <c r="AZ2151" s="13">
        <v>0.79215116279069697</v>
      </c>
      <c r="BA2151" s="13">
        <v>0.98510654548231802</v>
      </c>
      <c r="BE2151" s="13"/>
      <c r="BJ2151" s="44">
        <v>0.96822742474916301</v>
      </c>
      <c r="BK2151" s="44">
        <v>0.11705685618729</v>
      </c>
      <c r="BL2151" s="13">
        <v>0.32513486330803598</v>
      </c>
      <c r="DA2151" t="s">
        <v>7757</v>
      </c>
    </row>
    <row r="2152" spans="2:105" hidden="1" x14ac:dyDescent="0.25">
      <c r="B2152">
        <v>0</v>
      </c>
      <c r="C2152">
        <v>18035400</v>
      </c>
      <c r="D2152" s="1" t="s">
        <v>3684</v>
      </c>
      <c r="E2152">
        <v>0</v>
      </c>
      <c r="F2152" s="27">
        <v>0</v>
      </c>
      <c r="G2152" s="27">
        <v>0</v>
      </c>
      <c r="H2152" s="27">
        <v>0</v>
      </c>
      <c r="I2152" s="27">
        <v>0</v>
      </c>
      <c r="J2152" s="27" t="s">
        <v>3683</v>
      </c>
      <c r="K2152" s="5" t="s">
        <v>3543</v>
      </c>
      <c r="L2152" s="5" t="s">
        <v>3282</v>
      </c>
      <c r="M2152" s="9">
        <v>43269</v>
      </c>
      <c r="N2152" s="9">
        <v>6.16164383561643</v>
      </c>
      <c r="O2152" s="5">
        <v>195.78</v>
      </c>
      <c r="Q2152" s="3">
        <v>56</v>
      </c>
      <c r="R2152" s="3">
        <v>13.7</v>
      </c>
      <c r="S2152" s="3">
        <v>1</v>
      </c>
      <c r="X2152" s="5">
        <v>23</v>
      </c>
      <c r="Y2152" s="15">
        <v>19.122640000000001</v>
      </c>
      <c r="Z2152" s="7">
        <v>29</v>
      </c>
      <c r="AA2152" s="13">
        <v>0.92803030303030298</v>
      </c>
      <c r="AB2152" s="13">
        <v>0.17803030303030301</v>
      </c>
      <c r="AC2152" s="13">
        <v>0.41904441453566599</v>
      </c>
      <c r="AD2152" s="13">
        <v>0</v>
      </c>
      <c r="AE2152" s="13">
        <v>0</v>
      </c>
      <c r="AF2152" s="33">
        <v>0</v>
      </c>
      <c r="AG2152" s="13">
        <v>0</v>
      </c>
      <c r="AH2152" s="30">
        <v>0</v>
      </c>
      <c r="AI2152" s="36">
        <v>0</v>
      </c>
      <c r="AJ2152" s="37">
        <v>0</v>
      </c>
      <c r="AK2152" s="38">
        <v>0</v>
      </c>
      <c r="AL2152" s="31">
        <v>0.75</v>
      </c>
      <c r="AM2152" s="7">
        <v>13</v>
      </c>
      <c r="AN2152" s="15">
        <v>8.3695649999999997</v>
      </c>
      <c r="AO2152" s="13">
        <v>6.521739E-2</v>
      </c>
      <c r="AP2152" s="13">
        <v>0</v>
      </c>
      <c r="AQ2152" s="13">
        <v>0</v>
      </c>
      <c r="AR2152" s="13">
        <v>0</v>
      </c>
      <c r="AS2152" s="13">
        <v>0</v>
      </c>
      <c r="AT2152" s="13">
        <v>0.76525821596244104</v>
      </c>
      <c r="AU2152" s="13">
        <v>0.15557275541795601</v>
      </c>
      <c r="AV2152" s="13">
        <v>0.36764705882352899</v>
      </c>
      <c r="AW2152" s="15">
        <v>4.8613863000000004</v>
      </c>
      <c r="AX2152" s="15">
        <v>8</v>
      </c>
      <c r="AY2152" s="13">
        <v>0.61087866108786604</v>
      </c>
      <c r="AZ2152" s="13">
        <v>0.31171548117154801</v>
      </c>
      <c r="BA2152" s="13">
        <v>0.51821584052547098</v>
      </c>
      <c r="BB2152" s="13">
        <v>0.14851485</v>
      </c>
      <c r="BC2152" s="13">
        <v>0.14851485</v>
      </c>
      <c r="BD2152" s="13">
        <v>2.9702969999999999E-2</v>
      </c>
      <c r="BE2152" s="13">
        <v>1.8144911007028201E-2</v>
      </c>
      <c r="BF2152" s="33">
        <v>0</v>
      </c>
      <c r="BG2152" s="13">
        <v>0</v>
      </c>
      <c r="BH2152" s="36">
        <v>0</v>
      </c>
      <c r="BI2152" s="38">
        <v>0</v>
      </c>
      <c r="BJ2152" s="44">
        <v>0.59359605911330005</v>
      </c>
      <c r="BK2152" s="44">
        <v>0.62561576354679804</v>
      </c>
      <c r="BL2152" s="13">
        <v>0.70640943585992499</v>
      </c>
      <c r="BM2152" s="44">
        <v>0.78527607361963103</v>
      </c>
      <c r="BN2152" s="44">
        <v>0.60429447852760698</v>
      </c>
      <c r="BO2152" s="13">
        <v>0.85676625659050898</v>
      </c>
      <c r="BS2152" s="15">
        <v>7.1818179999999998</v>
      </c>
      <c r="BT2152" s="3">
        <v>11</v>
      </c>
      <c r="BU2152" s="13">
        <v>0.38034188034187999</v>
      </c>
      <c r="BV2152" s="13">
        <v>0.41666666666666602</v>
      </c>
      <c r="BW2152" s="13">
        <v>0.35950929832786299</v>
      </c>
      <c r="BX2152" s="13">
        <v>0.45454547000000001</v>
      </c>
      <c r="BY2152" s="13">
        <v>9.0909089999999998E-2</v>
      </c>
      <c r="BZ2152" s="13">
        <v>9.0909089999999998E-2</v>
      </c>
      <c r="CA2152" s="52">
        <v>0</v>
      </c>
      <c r="CB2152" s="13">
        <v>0</v>
      </c>
      <c r="CC2152" s="13">
        <v>0</v>
      </c>
      <c r="CG2152" s="50">
        <v>5.0714290000000002</v>
      </c>
      <c r="CH2152" s="50">
        <v>6</v>
      </c>
      <c r="CI2152" s="44">
        <v>0</v>
      </c>
      <c r="CJ2152" s="44">
        <v>0</v>
      </c>
      <c r="CK2152" s="44">
        <v>0</v>
      </c>
      <c r="CL2152" s="44">
        <v>0.32700421940928198</v>
      </c>
      <c r="CM2152" s="44">
        <v>7.3839662447257301E-2</v>
      </c>
      <c r="CN2152" s="13">
        <v>0.10449414860466701</v>
      </c>
      <c r="CO2152" s="15">
        <v>19.923076999999999</v>
      </c>
      <c r="CP2152" s="7">
        <v>28</v>
      </c>
      <c r="CQ2152" s="13">
        <v>0.291164658634538</v>
      </c>
      <c r="CR2152" s="13">
        <v>0.84738955823293105</v>
      </c>
      <c r="CS2152" s="13">
        <v>0.61328665635431001</v>
      </c>
      <c r="CT2152" s="13">
        <v>0.69230769999999997</v>
      </c>
      <c r="CU2152" s="13">
        <v>0.20157553824076199</v>
      </c>
      <c r="CV2152" s="13">
        <v>0.53846156999999994</v>
      </c>
      <c r="CW2152" s="52">
        <v>5</v>
      </c>
      <c r="CX2152" s="13">
        <v>0.3846154</v>
      </c>
      <c r="CY2152" s="52">
        <v>0</v>
      </c>
      <c r="CZ2152" s="13">
        <v>0</v>
      </c>
      <c r="DA2152" t="s">
        <v>3685</v>
      </c>
    </row>
    <row r="2153" spans="2:105" hidden="1" x14ac:dyDescent="0.25">
      <c r="B2153">
        <v>0</v>
      </c>
      <c r="C2153">
        <v>18036700</v>
      </c>
      <c r="D2153" s="1" t="s">
        <v>3714</v>
      </c>
      <c r="E2153">
        <v>1</v>
      </c>
      <c r="F2153" s="27">
        <v>1</v>
      </c>
      <c r="G2153" s="27">
        <v>0</v>
      </c>
      <c r="H2153" s="27">
        <v>0</v>
      </c>
      <c r="I2153" s="27">
        <v>0</v>
      </c>
      <c r="J2153" s="27" t="s">
        <v>3713</v>
      </c>
      <c r="K2153" s="5" t="s">
        <v>3715</v>
      </c>
      <c r="L2153" s="5" t="s">
        <v>3282</v>
      </c>
      <c r="M2153" s="9">
        <v>34148</v>
      </c>
      <c r="N2153" s="9">
        <v>31.150684931506799</v>
      </c>
      <c r="O2153" s="5">
        <v>234.32</v>
      </c>
      <c r="Q2153" s="3">
        <v>40</v>
      </c>
      <c r="S2153" s="3">
        <v>1</v>
      </c>
      <c r="X2153" s="5">
        <v>20</v>
      </c>
      <c r="Y2153" s="15">
        <v>16.148147999999999</v>
      </c>
      <c r="Z2153" s="7">
        <v>18</v>
      </c>
      <c r="AA2153" s="13">
        <v>0.80830670926517501</v>
      </c>
      <c r="AB2153" s="13">
        <v>1.27795527156549E-2</v>
      </c>
      <c r="AC2153" s="13">
        <v>3.4454912516823602E-2</v>
      </c>
      <c r="AD2153" s="13">
        <v>0</v>
      </c>
      <c r="AE2153" s="13">
        <v>0</v>
      </c>
      <c r="AF2153" s="33">
        <v>0</v>
      </c>
      <c r="AG2153" s="13">
        <v>0</v>
      </c>
      <c r="AH2153" s="30">
        <v>0</v>
      </c>
      <c r="AI2153" s="36">
        <v>0</v>
      </c>
      <c r="AJ2153" s="37">
        <v>0</v>
      </c>
      <c r="AK2153" s="38">
        <v>0</v>
      </c>
      <c r="AW2153" s="15">
        <v>5.7162160000000002</v>
      </c>
      <c r="AX2153" s="15">
        <v>8</v>
      </c>
      <c r="AY2153" s="13">
        <v>0.47138047138047101</v>
      </c>
      <c r="AZ2153" s="13">
        <v>0.72727272727272696</v>
      </c>
      <c r="BA2153" s="13">
        <v>0.78274650576644</v>
      </c>
      <c r="BB2153" s="13">
        <v>0.28378379999999997</v>
      </c>
      <c r="BC2153" s="13">
        <v>0.28378379999999997</v>
      </c>
      <c r="BD2153" s="13">
        <v>0.12162162</v>
      </c>
      <c r="BE2153" s="13">
        <v>5.73300582792622E-2</v>
      </c>
      <c r="BF2153" s="33">
        <v>0</v>
      </c>
      <c r="BG2153" s="13">
        <v>0</v>
      </c>
      <c r="BH2153" s="36">
        <v>0</v>
      </c>
      <c r="BI2153" s="38">
        <v>0</v>
      </c>
      <c r="BJ2153" s="44">
        <v>0.731914893617021</v>
      </c>
      <c r="BK2153" s="44">
        <v>1</v>
      </c>
      <c r="BL2153" s="13">
        <v>0.96854713358324895</v>
      </c>
      <c r="BM2153" s="44">
        <v>0.73076923076922995</v>
      </c>
      <c r="BN2153" s="44">
        <v>1</v>
      </c>
      <c r="BO2153" s="13">
        <v>0.97876391329818302</v>
      </c>
      <c r="CO2153" s="15">
        <v>21.5</v>
      </c>
      <c r="CP2153" s="7">
        <v>25</v>
      </c>
      <c r="CQ2153" s="13">
        <v>0.73414634146341395</v>
      </c>
      <c r="CR2153" s="13">
        <v>0.75365853658536497</v>
      </c>
      <c r="CS2153" s="13">
        <v>0.95074493201986399</v>
      </c>
      <c r="CT2153" s="13">
        <v>1</v>
      </c>
      <c r="CU2153" s="13">
        <v>0.73414634146341395</v>
      </c>
      <c r="CV2153" s="13">
        <v>0.75</v>
      </c>
      <c r="CW2153" s="52">
        <v>1</v>
      </c>
      <c r="CX2153" s="13">
        <v>0.25</v>
      </c>
      <c r="CY2153" s="52">
        <v>0</v>
      </c>
      <c r="CZ2153" s="13">
        <v>0</v>
      </c>
      <c r="DA2153" t="s">
        <v>3716</v>
      </c>
    </row>
    <row r="2154" spans="2:105" hidden="1" x14ac:dyDescent="0.25">
      <c r="B2154">
        <v>0</v>
      </c>
      <c r="C2154">
        <v>18041500</v>
      </c>
      <c r="D2154" s="1" t="s">
        <v>3785</v>
      </c>
      <c r="E2154">
        <v>1</v>
      </c>
      <c r="F2154" s="27">
        <v>0</v>
      </c>
      <c r="G2154" s="27">
        <v>1</v>
      </c>
      <c r="H2154" s="27">
        <v>0</v>
      </c>
      <c r="I2154" s="27">
        <v>0</v>
      </c>
      <c r="J2154" s="27" t="s">
        <v>3784</v>
      </c>
      <c r="K2154" s="5" t="s">
        <v>1619</v>
      </c>
      <c r="L2154" s="5" t="s">
        <v>3282</v>
      </c>
      <c r="M2154" s="9">
        <v>35961</v>
      </c>
      <c r="N2154" s="9">
        <v>26.183561643835599</v>
      </c>
      <c r="O2154" s="5">
        <v>183.48</v>
      </c>
      <c r="Q2154" s="3">
        <v>22</v>
      </c>
      <c r="S2154" s="3">
        <v>0</v>
      </c>
      <c r="X2154" s="5">
        <v>29</v>
      </c>
      <c r="Y2154" s="15">
        <v>21.627907</v>
      </c>
      <c r="Z2154" s="7">
        <v>29</v>
      </c>
      <c r="AA2154" s="13">
        <v>0.97916666666666596</v>
      </c>
      <c r="AB2154" s="13">
        <v>0.65104166666666596</v>
      </c>
      <c r="AC2154" s="13">
        <v>0.96682368775235505</v>
      </c>
      <c r="AD2154" s="13">
        <v>0</v>
      </c>
      <c r="AE2154" s="13">
        <v>0</v>
      </c>
      <c r="AF2154" s="33">
        <v>0</v>
      </c>
      <c r="AG2154" s="13">
        <v>0</v>
      </c>
      <c r="AH2154" s="30">
        <v>0</v>
      </c>
      <c r="AI2154" s="36">
        <v>0</v>
      </c>
      <c r="AJ2154" s="37">
        <v>0</v>
      </c>
      <c r="AK2154" s="38">
        <v>0</v>
      </c>
      <c r="AW2154" s="15">
        <v>5.2483659999999999</v>
      </c>
      <c r="AX2154" s="15">
        <v>8</v>
      </c>
      <c r="AY2154" s="13">
        <v>0.86399999999999999</v>
      </c>
      <c r="AZ2154" s="13">
        <v>0.246</v>
      </c>
      <c r="BA2154" s="13">
        <v>0.56709692201939899</v>
      </c>
      <c r="BB2154" s="13">
        <v>0.30718954999999998</v>
      </c>
      <c r="BC2154" s="13">
        <v>0.30718954999999998</v>
      </c>
      <c r="BD2154" s="13">
        <v>1.6339869999999999E-2</v>
      </c>
      <c r="BE2154" s="13">
        <v>1.41176478266716E-2</v>
      </c>
      <c r="BF2154" s="33">
        <v>0</v>
      </c>
      <c r="BG2154" s="13">
        <v>0</v>
      </c>
      <c r="BH2154" s="36">
        <v>0</v>
      </c>
      <c r="BI2154" s="38">
        <v>0</v>
      </c>
      <c r="BJ2154" s="44">
        <v>0.83640552995391704</v>
      </c>
      <c r="BK2154" s="44">
        <v>0.36866359447004599</v>
      </c>
      <c r="BL2154" s="13">
        <v>0.63198317637377699</v>
      </c>
      <c r="BS2154" s="15">
        <v>7</v>
      </c>
      <c r="BT2154" s="3">
        <v>9</v>
      </c>
      <c r="BU2154" s="13">
        <v>0.38617886178861699</v>
      </c>
      <c r="BV2154" s="13">
        <v>0.60772357723577197</v>
      </c>
      <c r="BW2154" s="13">
        <v>0.51523675574308403</v>
      </c>
      <c r="BX2154" s="13">
        <v>0.33333333999999998</v>
      </c>
      <c r="BY2154" s="13">
        <v>0</v>
      </c>
      <c r="BZ2154" s="13">
        <v>0</v>
      </c>
      <c r="CA2154" s="52">
        <v>0</v>
      </c>
      <c r="CB2154" s="13">
        <v>0</v>
      </c>
      <c r="CC2154" s="13">
        <v>0</v>
      </c>
      <c r="CG2154" s="50">
        <v>5.4827585000000001</v>
      </c>
      <c r="CH2154" s="50">
        <v>9</v>
      </c>
      <c r="CI2154" s="44">
        <v>2.6819923999999998E-2</v>
      </c>
      <c r="CJ2154" s="44">
        <v>7.6628349999999998E-3</v>
      </c>
      <c r="CK2154" s="44">
        <v>0</v>
      </c>
      <c r="CL2154" s="44">
        <v>0.96478873239436602</v>
      </c>
      <c r="CM2154" s="44">
        <v>1.4084507042253501E-2</v>
      </c>
      <c r="CN2154" s="13">
        <v>6.5300186967661503E-2</v>
      </c>
      <c r="DA2154" t="s">
        <v>3786</v>
      </c>
    </row>
    <row r="2155" spans="2:105" hidden="1" x14ac:dyDescent="0.25">
      <c r="B2155">
        <v>0</v>
      </c>
      <c r="C2155">
        <v>21011100</v>
      </c>
      <c r="D2155" s="1" t="s">
        <v>2131</v>
      </c>
      <c r="E2155">
        <v>0</v>
      </c>
      <c r="F2155" s="27">
        <v>0</v>
      </c>
      <c r="G2155" s="27">
        <v>0</v>
      </c>
      <c r="H2155" s="27">
        <v>0</v>
      </c>
      <c r="I2155" s="27">
        <v>0</v>
      </c>
      <c r="J2155" s="27" t="s">
        <v>4014</v>
      </c>
      <c r="K2155" s="5" t="s">
        <v>3989</v>
      </c>
      <c r="L2155" s="5" t="s">
        <v>106</v>
      </c>
      <c r="M2155" s="9">
        <v>37102</v>
      </c>
      <c r="N2155" s="9">
        <v>23.057534246575301</v>
      </c>
      <c r="O2155" s="5">
        <v>100.8</v>
      </c>
      <c r="P2155" s="7">
        <v>10</v>
      </c>
      <c r="Q2155" s="3">
        <v>50</v>
      </c>
      <c r="S2155" s="3">
        <v>0</v>
      </c>
      <c r="X2155" s="5">
        <v>34</v>
      </c>
      <c r="Y2155" s="15">
        <v>19.681818</v>
      </c>
      <c r="Z2155" s="7">
        <v>26</v>
      </c>
      <c r="AA2155" s="13">
        <v>0.72916666666666596</v>
      </c>
      <c r="AB2155" s="13">
        <v>0.206730769230769</v>
      </c>
      <c r="AC2155" s="13">
        <v>0.38452220726783298</v>
      </c>
      <c r="AD2155" s="13">
        <v>0</v>
      </c>
      <c r="AE2155" s="13">
        <v>0</v>
      </c>
      <c r="AF2155" s="33">
        <v>0</v>
      </c>
      <c r="AG2155" s="13">
        <v>0</v>
      </c>
      <c r="AH2155" s="30">
        <v>0</v>
      </c>
      <c r="AI2155" s="36">
        <v>0</v>
      </c>
      <c r="AJ2155" s="37">
        <v>0</v>
      </c>
      <c r="AK2155" s="38">
        <v>0</v>
      </c>
      <c r="AL2155" s="31">
        <v>0.79</v>
      </c>
      <c r="AM2155" s="7">
        <v>13</v>
      </c>
      <c r="AN2155" s="15">
        <v>9.1862750000000002</v>
      </c>
      <c r="AO2155" s="13">
        <v>9.8039219999999996E-2</v>
      </c>
      <c r="AP2155" s="13">
        <v>0</v>
      </c>
      <c r="AQ2155" s="13">
        <v>0</v>
      </c>
      <c r="AR2155" s="13">
        <v>0</v>
      </c>
      <c r="AS2155" s="13">
        <v>0</v>
      </c>
      <c r="AT2155" s="13">
        <v>0.13368421052631499</v>
      </c>
      <c r="AU2155" s="13">
        <v>0.17298761609907101</v>
      </c>
      <c r="AV2155" s="13">
        <v>0.110681114551083</v>
      </c>
      <c r="AW2155" s="15">
        <v>6.3023256999999999</v>
      </c>
      <c r="AX2155" s="15">
        <v>9</v>
      </c>
      <c r="AY2155" s="13">
        <v>0.42579505300353299</v>
      </c>
      <c r="AZ2155" s="13">
        <v>0.86219081272084797</v>
      </c>
      <c r="BA2155" s="13">
        <v>0.81203696631787903</v>
      </c>
      <c r="BB2155" s="13">
        <v>0.46511629999999998</v>
      </c>
      <c r="BC2155" s="13">
        <v>0.46511629999999998</v>
      </c>
      <c r="BD2155" s="13">
        <v>0.10465115999999999</v>
      </c>
      <c r="BE2155" s="13">
        <v>4.4559946448242703E-2</v>
      </c>
      <c r="BF2155" s="33">
        <v>3</v>
      </c>
      <c r="BG2155" s="13">
        <v>3.4883722999999998E-2</v>
      </c>
      <c r="BH2155" s="36">
        <v>0</v>
      </c>
      <c r="BI2155" s="38">
        <v>0</v>
      </c>
      <c r="BJ2155" s="44">
        <v>0.26326530612244797</v>
      </c>
      <c r="BK2155" s="44">
        <v>0.92244897959183603</v>
      </c>
      <c r="BL2155" s="13">
        <v>0.53570448934808401</v>
      </c>
      <c r="BM2155" s="44">
        <v>0.767295597484276</v>
      </c>
      <c r="BN2155" s="44">
        <v>0.88050314465408797</v>
      </c>
      <c r="BO2155" s="13">
        <v>0.96192149970708796</v>
      </c>
      <c r="BS2155" s="15">
        <v>8.6999999999999993</v>
      </c>
      <c r="BT2155" s="3">
        <v>10</v>
      </c>
      <c r="BU2155" s="13">
        <v>0.51301115241635598</v>
      </c>
      <c r="BV2155" s="13">
        <v>0.68587360594795499</v>
      </c>
      <c r="BW2155" s="13">
        <v>0.72042506641662696</v>
      </c>
      <c r="BX2155" s="13">
        <v>1</v>
      </c>
      <c r="BY2155" s="13">
        <v>0.1</v>
      </c>
      <c r="BZ2155" s="13">
        <v>0</v>
      </c>
      <c r="CA2155" s="52">
        <v>0</v>
      </c>
      <c r="CB2155" s="13">
        <v>0</v>
      </c>
      <c r="CC2155" s="13">
        <v>0</v>
      </c>
      <c r="DA2155" t="s">
        <v>4015</v>
      </c>
    </row>
    <row r="2156" spans="2:105" hidden="1" x14ac:dyDescent="0.25">
      <c r="B2156">
        <v>0</v>
      </c>
      <c r="C2156">
        <v>21035300</v>
      </c>
      <c r="D2156" s="1" t="s">
        <v>4085</v>
      </c>
      <c r="E2156">
        <v>0</v>
      </c>
      <c r="F2156" s="27">
        <v>0</v>
      </c>
      <c r="G2156" s="27">
        <v>0</v>
      </c>
      <c r="H2156" s="27">
        <v>0</v>
      </c>
      <c r="I2156" s="27">
        <v>0</v>
      </c>
      <c r="J2156" s="27" t="s">
        <v>4084</v>
      </c>
      <c r="K2156" s="5" t="s">
        <v>4086</v>
      </c>
      <c r="L2156" s="5" t="s">
        <v>106</v>
      </c>
      <c r="M2156" s="9">
        <v>35593</v>
      </c>
      <c r="N2156" s="9">
        <v>27.191780821917799</v>
      </c>
      <c r="O2156" s="5">
        <v>130.07</v>
      </c>
      <c r="Q2156" s="3">
        <v>10</v>
      </c>
      <c r="S2156" s="3">
        <v>1</v>
      </c>
      <c r="X2156" s="5">
        <v>43</v>
      </c>
      <c r="Y2156" s="15">
        <v>17.506492999999999</v>
      </c>
      <c r="Z2156" s="7">
        <v>27</v>
      </c>
      <c r="AA2156" s="13">
        <v>0.98084291187739403</v>
      </c>
      <c r="AB2156" s="13">
        <v>0.32950191570881199</v>
      </c>
      <c r="AC2156" s="13">
        <v>0.71931359353970303</v>
      </c>
      <c r="AD2156" s="13">
        <v>0</v>
      </c>
      <c r="AE2156" s="13">
        <v>0</v>
      </c>
      <c r="AF2156" s="33">
        <v>0</v>
      </c>
      <c r="AG2156" s="13">
        <v>0</v>
      </c>
      <c r="AH2156" s="30">
        <v>0</v>
      </c>
      <c r="AI2156" s="36">
        <v>0</v>
      </c>
      <c r="AJ2156" s="37">
        <v>0</v>
      </c>
      <c r="AK2156" s="38">
        <v>0</v>
      </c>
      <c r="AL2156" s="31">
        <v>1.3</v>
      </c>
      <c r="AM2156" s="7">
        <v>16</v>
      </c>
      <c r="AN2156" s="15">
        <v>11.926829</v>
      </c>
      <c r="AO2156" s="13">
        <v>0.65853660000000003</v>
      </c>
      <c r="AP2156" s="13">
        <v>0.12195122</v>
      </c>
      <c r="AQ2156" s="13">
        <v>5.4172016695926001E-2</v>
      </c>
      <c r="AR2156" s="13">
        <v>0</v>
      </c>
      <c r="AS2156" s="13">
        <v>0</v>
      </c>
      <c r="AT2156" s="13">
        <v>0.444210526315789</v>
      </c>
      <c r="AU2156" s="13">
        <v>0.50890092879256899</v>
      </c>
      <c r="AV2156" s="13">
        <v>0.56811145510835903</v>
      </c>
      <c r="BE2156" s="13"/>
      <c r="BJ2156" s="44">
        <v>0.49253731343283502</v>
      </c>
      <c r="BK2156" s="44">
        <v>0.88059701492537301</v>
      </c>
      <c r="BL2156" s="13">
        <v>0.77224101673219303</v>
      </c>
      <c r="CG2156" s="50">
        <v>6.9459457000000002</v>
      </c>
      <c r="CH2156" s="50">
        <v>10</v>
      </c>
      <c r="CI2156" s="44">
        <v>0.3783784</v>
      </c>
      <c r="CJ2156" s="44">
        <v>0.21621621999999999</v>
      </c>
      <c r="CK2156" s="44">
        <v>8.108108E-2</v>
      </c>
      <c r="CL2156" s="44">
        <v>0.67898832684824895</v>
      </c>
      <c r="CM2156" s="44">
        <v>0.98638132295719805</v>
      </c>
      <c r="CN2156" s="13">
        <v>0.92867529949449401</v>
      </c>
      <c r="DA2156" t="s">
        <v>4087</v>
      </c>
    </row>
    <row r="2157" spans="2:105" hidden="1" x14ac:dyDescent="0.25">
      <c r="B2157">
        <v>0</v>
      </c>
      <c r="C2157">
        <v>27009300</v>
      </c>
      <c r="D2157" s="1" t="s">
        <v>233</v>
      </c>
      <c r="E2157">
        <v>0</v>
      </c>
      <c r="F2157" s="27">
        <v>0</v>
      </c>
      <c r="G2157" s="27">
        <v>0</v>
      </c>
      <c r="H2157" s="27">
        <v>0</v>
      </c>
      <c r="I2157" s="27">
        <v>0</v>
      </c>
      <c r="J2157" s="27" t="s">
        <v>4289</v>
      </c>
      <c r="K2157" s="5" t="s">
        <v>4284</v>
      </c>
      <c r="L2157" s="5" t="s">
        <v>4182</v>
      </c>
      <c r="M2157" s="9">
        <v>38538</v>
      </c>
      <c r="N2157" s="9">
        <v>19.123287671232799</v>
      </c>
      <c r="O2157" s="5">
        <v>60.1</v>
      </c>
      <c r="Q2157" s="3">
        <v>25</v>
      </c>
      <c r="S2157" s="3">
        <v>0</v>
      </c>
      <c r="X2157" s="5">
        <v>38</v>
      </c>
      <c r="Y2157" s="15">
        <v>21.066668</v>
      </c>
      <c r="Z2157" s="7">
        <v>26</v>
      </c>
      <c r="AA2157" s="13">
        <v>0.63454545454545397</v>
      </c>
      <c r="AB2157" s="13">
        <v>0.33818181818181797</v>
      </c>
      <c r="AC2157" s="13">
        <v>0.52786002691790002</v>
      </c>
      <c r="AD2157" s="13">
        <v>0</v>
      </c>
      <c r="AE2157" s="13">
        <v>0</v>
      </c>
      <c r="AF2157" s="33">
        <v>0</v>
      </c>
      <c r="AG2157" s="13">
        <v>0</v>
      </c>
      <c r="AH2157" s="30">
        <v>0</v>
      </c>
      <c r="AI2157" s="36">
        <v>0</v>
      </c>
      <c r="AJ2157" s="37">
        <v>0</v>
      </c>
      <c r="AK2157" s="38">
        <v>0</v>
      </c>
      <c r="AW2157" s="15">
        <v>4.6171426999999996</v>
      </c>
      <c r="AX2157" s="15">
        <v>7</v>
      </c>
      <c r="AY2157" s="13">
        <v>0.876</v>
      </c>
      <c r="AZ2157" s="13">
        <v>0.32400000000000001</v>
      </c>
      <c r="BA2157" s="13">
        <v>0.69655541128847398</v>
      </c>
      <c r="BB2157" s="13">
        <v>5.7142857000000002E-3</v>
      </c>
      <c r="BC2157" s="13">
        <v>5.7142857000000002E-3</v>
      </c>
      <c r="BD2157" s="13">
        <v>0</v>
      </c>
      <c r="BE2157" s="13">
        <v>0</v>
      </c>
      <c r="BF2157" s="33">
        <v>0</v>
      </c>
      <c r="BG2157" s="13">
        <v>0</v>
      </c>
      <c r="BH2157" s="36">
        <v>0</v>
      </c>
      <c r="BI2157" s="38">
        <v>0</v>
      </c>
      <c r="BM2157" s="44">
        <v>0.33774834437085999</v>
      </c>
      <c r="BN2157" s="44">
        <v>0.27152317880794702</v>
      </c>
      <c r="BO2157" s="13">
        <v>0.27606912712360798</v>
      </c>
      <c r="BP2157" s="13">
        <v>0.38983050847457601</v>
      </c>
      <c r="BQ2157">
        <v>0.22881355932203301</v>
      </c>
      <c r="BR2157">
        <v>0.25317220543806601</v>
      </c>
      <c r="BS2157" s="15">
        <v>6.4285709999999998</v>
      </c>
      <c r="BT2157" s="3">
        <v>9</v>
      </c>
      <c r="BU2157" s="13">
        <v>0.37708333333333299</v>
      </c>
      <c r="BV2157" s="13">
        <v>0.139583333333333</v>
      </c>
      <c r="BW2157" s="13">
        <v>0.13041100171901801</v>
      </c>
      <c r="BX2157" s="13">
        <v>0.28571429999999998</v>
      </c>
      <c r="BY2157" s="13">
        <v>0</v>
      </c>
      <c r="BZ2157" s="13">
        <v>0</v>
      </c>
      <c r="CA2157" s="52">
        <v>0</v>
      </c>
      <c r="CB2157" s="13">
        <v>0</v>
      </c>
      <c r="CC2157" s="13">
        <v>0</v>
      </c>
      <c r="DA2157" t="s">
        <v>4290</v>
      </c>
    </row>
    <row r="2158" spans="2:105" hidden="1" x14ac:dyDescent="0.25">
      <c r="B2158">
        <v>0</v>
      </c>
      <c r="C2158">
        <v>27108500</v>
      </c>
      <c r="D2158" s="1" t="s">
        <v>516</v>
      </c>
      <c r="E2158">
        <v>1</v>
      </c>
      <c r="F2158" s="27">
        <v>0</v>
      </c>
      <c r="G2158" s="27">
        <v>1</v>
      </c>
      <c r="H2158" s="27">
        <v>0</v>
      </c>
      <c r="I2158" s="27">
        <v>0</v>
      </c>
      <c r="J2158" s="27" t="s">
        <v>4442</v>
      </c>
      <c r="K2158" s="5" t="s">
        <v>4443</v>
      </c>
      <c r="L2158" s="5" t="s">
        <v>4182</v>
      </c>
      <c r="M2158" s="9">
        <v>42199</v>
      </c>
      <c r="N2158" s="9">
        <v>9.0931506849314996</v>
      </c>
      <c r="O2158" s="5">
        <v>13.94</v>
      </c>
      <c r="Q2158" s="3">
        <v>14.5</v>
      </c>
      <c r="R2158" s="3">
        <v>2.9</v>
      </c>
      <c r="S2158" s="3">
        <v>0</v>
      </c>
      <c r="X2158" s="5">
        <v>40</v>
      </c>
      <c r="Y2158" s="15">
        <v>19.909089999999999</v>
      </c>
      <c r="Z2158" s="7">
        <v>29</v>
      </c>
      <c r="AA2158" s="13">
        <v>0.92887029288702905</v>
      </c>
      <c r="AB2158" s="13">
        <v>0.52719665271966498</v>
      </c>
      <c r="AC2158" s="13">
        <v>0.89427994616419904</v>
      </c>
      <c r="AD2158" s="13">
        <v>0</v>
      </c>
      <c r="AE2158" s="13">
        <v>0</v>
      </c>
      <c r="AF2158" s="33">
        <v>0</v>
      </c>
      <c r="AG2158" s="13">
        <v>0</v>
      </c>
      <c r="AH2158" s="30">
        <v>0</v>
      </c>
      <c r="AI2158" s="36">
        <v>0</v>
      </c>
      <c r="AJ2158" s="37">
        <v>0</v>
      </c>
      <c r="AK2158" s="38">
        <v>0</v>
      </c>
      <c r="AW2158" s="15">
        <v>5.25</v>
      </c>
      <c r="AX2158" s="15">
        <v>7</v>
      </c>
      <c r="AY2158" s="13">
        <v>7.0539419087136901E-2</v>
      </c>
      <c r="AZ2158" s="13">
        <v>0.68049792531120301</v>
      </c>
      <c r="BA2158" s="13">
        <v>0.146414114412281</v>
      </c>
      <c r="BB2158" s="13">
        <v>0.375</v>
      </c>
      <c r="BC2158" s="13">
        <v>0.375</v>
      </c>
      <c r="BD2158" s="13">
        <v>0</v>
      </c>
      <c r="BE2158" s="13">
        <v>0</v>
      </c>
      <c r="BF2158" s="33">
        <v>0</v>
      </c>
      <c r="BG2158" s="13">
        <v>0</v>
      </c>
      <c r="BH2158" s="36">
        <v>0</v>
      </c>
      <c r="BI2158" s="38">
        <v>0</v>
      </c>
      <c r="BP2158" s="13">
        <v>0.38805970149253699</v>
      </c>
      <c r="BQ2158">
        <v>0.98507462686567104</v>
      </c>
      <c r="BR2158">
        <v>0.74380664652567896</v>
      </c>
      <c r="BS2158" s="15">
        <v>4.5</v>
      </c>
      <c r="BT2158" s="3">
        <v>5</v>
      </c>
      <c r="BU2158" s="13">
        <v>0.144736842105263</v>
      </c>
      <c r="BV2158" s="13">
        <v>4.8245614035087703E-2</v>
      </c>
      <c r="BW2158" s="13">
        <v>2.6097827785591499E-2</v>
      </c>
      <c r="BX2158" s="13">
        <v>0</v>
      </c>
      <c r="BY2158" s="13">
        <v>0</v>
      </c>
      <c r="BZ2158" s="13">
        <v>0</v>
      </c>
      <c r="CA2158" s="52">
        <v>0</v>
      </c>
      <c r="CB2158" s="13">
        <v>0</v>
      </c>
      <c r="CC2158" s="13">
        <v>0</v>
      </c>
      <c r="CG2158" s="50">
        <v>5</v>
      </c>
      <c r="CH2158" s="50">
        <v>5</v>
      </c>
      <c r="CI2158" s="44">
        <v>0</v>
      </c>
      <c r="CJ2158" s="44">
        <v>0</v>
      </c>
      <c r="CK2158" s="44">
        <v>0</v>
      </c>
      <c r="CL2158" s="44">
        <v>0.239361702127659</v>
      </c>
      <c r="CM2158" s="44">
        <v>0.244680851063829</v>
      </c>
      <c r="CN2158" s="13">
        <v>0.20234055813309301</v>
      </c>
      <c r="DA2158" t="s">
        <v>4444</v>
      </c>
    </row>
    <row r="2159" spans="2:105" hidden="1" x14ac:dyDescent="0.25">
      <c r="B2159">
        <v>0</v>
      </c>
      <c r="C2159">
        <v>27108600</v>
      </c>
      <c r="D2159" s="1" t="s">
        <v>516</v>
      </c>
      <c r="E2159">
        <v>0</v>
      </c>
      <c r="F2159" s="27">
        <v>0</v>
      </c>
      <c r="G2159" s="27">
        <v>0</v>
      </c>
      <c r="H2159" s="27">
        <v>0</v>
      </c>
      <c r="I2159" s="27">
        <v>0</v>
      </c>
      <c r="J2159" s="27" t="s">
        <v>4445</v>
      </c>
      <c r="K2159" s="5" t="s">
        <v>4443</v>
      </c>
      <c r="L2159" s="5" t="s">
        <v>4182</v>
      </c>
      <c r="M2159" s="9">
        <v>42205</v>
      </c>
      <c r="N2159" s="9">
        <v>9.0767123287671208</v>
      </c>
      <c r="O2159" s="5">
        <v>5.79</v>
      </c>
      <c r="Q2159" s="3">
        <v>15</v>
      </c>
      <c r="R2159" s="3">
        <v>6.9</v>
      </c>
      <c r="S2159" s="3">
        <v>0</v>
      </c>
      <c r="X2159" s="5">
        <v>40</v>
      </c>
      <c r="Y2159" s="15">
        <v>19.866667</v>
      </c>
      <c r="Z2159" s="7">
        <v>24</v>
      </c>
      <c r="AA2159" s="13">
        <v>0.93140794223826695</v>
      </c>
      <c r="AB2159" s="13">
        <v>0.42418772563176799</v>
      </c>
      <c r="AC2159" s="13">
        <v>0.81244952893674205</v>
      </c>
      <c r="AD2159" s="13">
        <v>0</v>
      </c>
      <c r="AE2159" s="13">
        <v>0</v>
      </c>
      <c r="AF2159" s="33">
        <v>0</v>
      </c>
      <c r="AG2159" s="13">
        <v>0</v>
      </c>
      <c r="AH2159" s="30">
        <v>0</v>
      </c>
      <c r="AI2159" s="36">
        <v>0</v>
      </c>
      <c r="AJ2159" s="37">
        <v>0</v>
      </c>
      <c r="AK2159" s="38">
        <v>0</v>
      </c>
      <c r="AW2159" s="15">
        <v>4.7222223000000003</v>
      </c>
      <c r="AX2159" s="15">
        <v>6</v>
      </c>
      <c r="AY2159" s="13">
        <v>0.151452282157676</v>
      </c>
      <c r="AZ2159" s="13">
        <v>0.27800829875518601</v>
      </c>
      <c r="BA2159" s="13">
        <v>0.12922935919957201</v>
      </c>
      <c r="BB2159" s="13">
        <v>0</v>
      </c>
      <c r="BC2159" s="13">
        <v>0</v>
      </c>
      <c r="BD2159" s="13">
        <v>0</v>
      </c>
      <c r="BE2159" s="13">
        <v>0</v>
      </c>
      <c r="BF2159" s="33">
        <v>0</v>
      </c>
      <c r="BG2159" s="13">
        <v>0</v>
      </c>
      <c r="BH2159" s="36">
        <v>0</v>
      </c>
      <c r="BI2159" s="38">
        <v>0</v>
      </c>
      <c r="BS2159" s="15">
        <v>4.0588236000000002</v>
      </c>
      <c r="BT2159" s="3">
        <v>5</v>
      </c>
      <c r="BU2159" s="13">
        <v>0.81359649122806998</v>
      </c>
      <c r="BV2159" s="13">
        <v>1.53508771929824E-2</v>
      </c>
      <c r="BW2159" s="13">
        <v>4.1022034692920699E-2</v>
      </c>
      <c r="BX2159" s="13">
        <v>0</v>
      </c>
      <c r="BY2159" s="13">
        <v>0</v>
      </c>
      <c r="BZ2159" s="13">
        <v>0</v>
      </c>
      <c r="CA2159" s="52">
        <v>0</v>
      </c>
      <c r="CB2159" s="13">
        <v>0</v>
      </c>
      <c r="CC2159" s="13">
        <v>0</v>
      </c>
      <c r="DA2159" t="s">
        <v>4446</v>
      </c>
    </row>
    <row r="2160" spans="2:105" hidden="1" x14ac:dyDescent="0.25">
      <c r="B2160">
        <v>0</v>
      </c>
      <c r="C2160">
        <v>29008600</v>
      </c>
      <c r="D2160" s="1" t="s">
        <v>4536</v>
      </c>
      <c r="E2160">
        <v>1</v>
      </c>
      <c r="F2160" s="27">
        <v>0</v>
      </c>
      <c r="G2160" s="27">
        <v>0</v>
      </c>
      <c r="H2160" s="27">
        <v>0</v>
      </c>
      <c r="I2160" s="27">
        <v>1</v>
      </c>
      <c r="J2160" s="27" t="s">
        <v>4535</v>
      </c>
      <c r="K2160" s="5" t="s">
        <v>4464</v>
      </c>
      <c r="L2160" s="5" t="s">
        <v>4464</v>
      </c>
      <c r="M2160" s="9">
        <v>43607</v>
      </c>
      <c r="N2160" s="9">
        <v>5.2356164383561596</v>
      </c>
      <c r="O2160" s="5">
        <v>522.02</v>
      </c>
      <c r="P2160" s="7">
        <v>4</v>
      </c>
      <c r="Q2160" s="3">
        <v>15</v>
      </c>
      <c r="R2160" s="3">
        <v>8.1999999999999993</v>
      </c>
      <c r="S2160" s="3">
        <v>1</v>
      </c>
      <c r="X2160" s="5">
        <v>39</v>
      </c>
      <c r="Y2160" s="15">
        <v>20.023437999999999</v>
      </c>
      <c r="Z2160" s="7">
        <v>28</v>
      </c>
      <c r="AA2160" s="13">
        <v>0.96</v>
      </c>
      <c r="AB2160" s="13">
        <v>0.30909090909090903</v>
      </c>
      <c r="AC2160" s="13">
        <v>0.67725437415881495</v>
      </c>
      <c r="AD2160" s="13">
        <v>0</v>
      </c>
      <c r="AE2160" s="13">
        <v>0</v>
      </c>
      <c r="AF2160" s="33">
        <v>0</v>
      </c>
      <c r="AG2160" s="13">
        <v>0</v>
      </c>
      <c r="AH2160" s="30">
        <v>0</v>
      </c>
      <c r="AI2160" s="36">
        <v>0</v>
      </c>
      <c r="AJ2160" s="37">
        <v>0</v>
      </c>
      <c r="AK2160" s="38">
        <v>0</v>
      </c>
      <c r="AL2160" s="31">
        <v>2.06</v>
      </c>
      <c r="AM2160" s="7">
        <v>20</v>
      </c>
      <c r="AN2160" s="15">
        <v>13.965517</v>
      </c>
      <c r="AO2160" s="13">
        <v>0.68965520000000002</v>
      </c>
      <c r="AP2160" s="13">
        <v>0.41379312000000001</v>
      </c>
      <c r="AQ2160" s="13">
        <v>7.8402906342556603E-2</v>
      </c>
      <c r="AR2160" s="13">
        <v>0.27586207000000001</v>
      </c>
      <c r="AS2160" s="13">
        <v>5.2268602346119103E-2</v>
      </c>
      <c r="AT2160" s="13">
        <v>0.18947368421052599</v>
      </c>
      <c r="AU2160" s="13">
        <v>0.85332817337461297</v>
      </c>
      <c r="AV2160" s="13">
        <v>0.45123839009287903</v>
      </c>
      <c r="AW2160" s="15">
        <v>6.2755102999999997</v>
      </c>
      <c r="AX2160" s="15">
        <v>9</v>
      </c>
      <c r="AY2160" s="13">
        <v>0.77572016460905302</v>
      </c>
      <c r="AZ2160" s="13">
        <v>0.88683127572016396</v>
      </c>
      <c r="BA2160" s="13">
        <v>0.98556480562132398</v>
      </c>
      <c r="BB2160" s="13">
        <v>0.40136053999999999</v>
      </c>
      <c r="BC2160" s="13">
        <v>0.40136053999999999</v>
      </c>
      <c r="BD2160" s="13">
        <v>0.25170067000000002</v>
      </c>
      <c r="BE2160" s="13">
        <v>0.19524928479773501</v>
      </c>
      <c r="BF2160" s="33">
        <v>13</v>
      </c>
      <c r="BG2160" s="13">
        <v>4.4217686999999999E-2</v>
      </c>
      <c r="BH2160" s="36">
        <v>0</v>
      </c>
      <c r="BI2160" s="38">
        <v>0</v>
      </c>
      <c r="BJ2160" s="44">
        <v>0.61483253588516695</v>
      </c>
      <c r="BK2160" s="44">
        <v>0.95933014354066903</v>
      </c>
      <c r="BL2160" s="13">
        <v>0.89905824266252099</v>
      </c>
      <c r="BS2160" s="15">
        <v>6.9482759999999999</v>
      </c>
      <c r="BT2160" s="3">
        <v>13</v>
      </c>
      <c r="BU2160" s="13">
        <v>0.787755102040816</v>
      </c>
      <c r="BV2160" s="13">
        <v>0.46734693877550998</v>
      </c>
      <c r="BW2160" s="13">
        <v>0.74480387560556305</v>
      </c>
      <c r="BX2160" s="13">
        <v>0.36206895</v>
      </c>
      <c r="BY2160" s="13">
        <v>0.25862067999999999</v>
      </c>
      <c r="BZ2160" s="13">
        <v>8.6206900000000003E-2</v>
      </c>
      <c r="CA2160" s="52">
        <v>4</v>
      </c>
      <c r="CB2160" s="13">
        <v>6.8965520000000002E-2</v>
      </c>
      <c r="CC2160" s="13">
        <v>5.4327937869393099E-2</v>
      </c>
      <c r="CG2160" s="50">
        <v>5.85</v>
      </c>
      <c r="CH2160" s="50">
        <v>8</v>
      </c>
      <c r="CI2160" s="44">
        <v>2.5000000000000001E-2</v>
      </c>
      <c r="CJ2160" s="44">
        <v>0</v>
      </c>
      <c r="CK2160" s="44">
        <v>0</v>
      </c>
      <c r="CL2160" s="44">
        <v>0.59961685823754696</v>
      </c>
      <c r="CM2160" s="44">
        <v>0.30268199233716397</v>
      </c>
      <c r="CN2160" s="13">
        <v>0.449622602312859</v>
      </c>
      <c r="CO2160" s="15">
        <v>18.75</v>
      </c>
      <c r="CP2160" s="7">
        <v>27</v>
      </c>
      <c r="CQ2160" s="13">
        <v>0.33203125</v>
      </c>
      <c r="CR2160" s="13">
        <v>0.705078125</v>
      </c>
      <c r="CS2160" s="13">
        <v>0.58576894895383802</v>
      </c>
      <c r="CT2160" s="13">
        <v>0.83333330000000005</v>
      </c>
      <c r="CU2160" s="13">
        <v>0.27669270173646499</v>
      </c>
      <c r="CV2160" s="13">
        <v>0.41666666000000002</v>
      </c>
      <c r="CW2160" s="52">
        <v>2</v>
      </c>
      <c r="CX2160" s="13">
        <v>0.16666666999999999</v>
      </c>
      <c r="CY2160" s="52">
        <v>0</v>
      </c>
      <c r="CZ2160" s="13">
        <v>0</v>
      </c>
      <c r="DA2160" t="s">
        <v>4537</v>
      </c>
    </row>
    <row r="2161" spans="2:105" hidden="1" x14ac:dyDescent="0.25">
      <c r="B2161">
        <v>0</v>
      </c>
      <c r="C2161">
        <v>29014500</v>
      </c>
      <c r="D2161" s="1" t="s">
        <v>123</v>
      </c>
      <c r="E2161">
        <v>1</v>
      </c>
      <c r="F2161" s="27">
        <v>0</v>
      </c>
      <c r="G2161" s="27">
        <v>1</v>
      </c>
      <c r="H2161" s="27">
        <v>0</v>
      </c>
      <c r="I2161" s="27">
        <v>0</v>
      </c>
      <c r="J2161" s="27" t="s">
        <v>4597</v>
      </c>
      <c r="K2161" s="5" t="s">
        <v>4569</v>
      </c>
      <c r="L2161" s="5" t="s">
        <v>4464</v>
      </c>
      <c r="M2161" s="9">
        <v>39604</v>
      </c>
      <c r="N2161" s="9">
        <v>16.2027397260273</v>
      </c>
      <c r="O2161" s="5">
        <v>44.73</v>
      </c>
      <c r="P2161" s="7">
        <v>5</v>
      </c>
      <c r="Q2161" s="3">
        <v>19</v>
      </c>
      <c r="R2161" s="3">
        <v>14</v>
      </c>
      <c r="S2161" s="3">
        <v>0</v>
      </c>
      <c r="X2161" s="5">
        <v>37</v>
      </c>
      <c r="Y2161" s="15">
        <v>22.2</v>
      </c>
      <c r="Z2161" s="7">
        <v>26</v>
      </c>
      <c r="AA2161" s="13">
        <v>0.95136186770428</v>
      </c>
      <c r="AB2161" s="13">
        <v>0.60311284046692604</v>
      </c>
      <c r="AC2161" s="13">
        <v>0.94427994616419897</v>
      </c>
      <c r="AD2161" s="13">
        <v>0</v>
      </c>
      <c r="AE2161" s="13">
        <v>0</v>
      </c>
      <c r="AF2161" s="33">
        <v>0</v>
      </c>
      <c r="AG2161" s="13">
        <v>0</v>
      </c>
      <c r="AH2161" s="30">
        <v>0</v>
      </c>
      <c r="AI2161" s="36">
        <v>0</v>
      </c>
      <c r="AJ2161" s="37">
        <v>0</v>
      </c>
      <c r="AK2161" s="38">
        <v>0</v>
      </c>
      <c r="AW2161" s="15">
        <v>5.8461537000000003</v>
      </c>
      <c r="AX2161" s="15">
        <v>8</v>
      </c>
      <c r="AY2161" s="13">
        <v>0.21708185053380699</v>
      </c>
      <c r="AZ2161" s="13">
        <v>0.75444839857651202</v>
      </c>
      <c r="BA2161" s="13">
        <v>0.45367753761551899</v>
      </c>
      <c r="BB2161" s="13">
        <v>0.2820513</v>
      </c>
      <c r="BC2161" s="13">
        <v>0.2820513</v>
      </c>
      <c r="BD2161" s="13">
        <v>7.6923080000000005E-2</v>
      </c>
      <c r="BE2161" s="13">
        <v>1.6698604509287399E-2</v>
      </c>
      <c r="BF2161" s="33">
        <v>0</v>
      </c>
      <c r="BG2161" s="13">
        <v>0</v>
      </c>
      <c r="BH2161" s="36">
        <v>0</v>
      </c>
      <c r="BI2161" s="38">
        <v>0</v>
      </c>
      <c r="BJ2161" s="44">
        <v>0.81777777777777705</v>
      </c>
      <c r="BK2161" s="44">
        <v>0.80666666666666598</v>
      </c>
      <c r="BL2161" s="13">
        <v>0.93874005668830496</v>
      </c>
      <c r="BS2161" s="15">
        <v>8.7142859999999995</v>
      </c>
      <c r="BT2161" s="3">
        <v>11</v>
      </c>
      <c r="BU2161" s="13">
        <v>0.27425373134328301</v>
      </c>
      <c r="BV2161" s="13">
        <v>0.75</v>
      </c>
      <c r="BW2161" s="13">
        <v>0.45866541647132297</v>
      </c>
      <c r="BX2161" s="13">
        <v>0.71428572999999995</v>
      </c>
      <c r="BY2161" s="13">
        <v>0.28571429999999998</v>
      </c>
      <c r="BZ2161" s="13">
        <v>0.14285714999999999</v>
      </c>
      <c r="CA2161" s="52">
        <v>0</v>
      </c>
      <c r="CB2161" s="13">
        <v>0</v>
      </c>
      <c r="CC2161" s="13">
        <v>0</v>
      </c>
      <c r="CG2161" s="50">
        <v>5.5</v>
      </c>
      <c r="CH2161" s="50">
        <v>7</v>
      </c>
      <c r="CI2161" s="44">
        <v>0</v>
      </c>
      <c r="CJ2161" s="44">
        <v>0</v>
      </c>
      <c r="CK2161" s="44">
        <v>0</v>
      </c>
      <c r="CL2161" s="44">
        <v>0.29104477611940299</v>
      </c>
      <c r="CM2161" s="44">
        <v>0.29104477611940299</v>
      </c>
      <c r="CN2161" s="13">
        <v>0.26521709022920797</v>
      </c>
      <c r="DA2161" t="s">
        <v>4598</v>
      </c>
    </row>
    <row r="2162" spans="2:105" hidden="1" x14ac:dyDescent="0.25">
      <c r="B2162">
        <v>0</v>
      </c>
      <c r="C2162">
        <v>29017000</v>
      </c>
      <c r="D2162" s="1" t="s">
        <v>753</v>
      </c>
      <c r="E2162">
        <v>0</v>
      </c>
      <c r="F2162" s="27">
        <v>0</v>
      </c>
      <c r="G2162" s="27">
        <v>0</v>
      </c>
      <c r="H2162" s="27">
        <v>0</v>
      </c>
      <c r="I2162" s="27">
        <v>0</v>
      </c>
      <c r="J2162" s="27" t="s">
        <v>4637</v>
      </c>
      <c r="K2162" s="5" t="s">
        <v>4569</v>
      </c>
      <c r="L2162" s="5" t="s">
        <v>4464</v>
      </c>
      <c r="M2162" s="9">
        <v>42165</v>
      </c>
      <c r="N2162" s="9">
        <v>9.1863013698630098</v>
      </c>
      <c r="O2162" s="5">
        <v>74.48</v>
      </c>
      <c r="Q2162" s="3">
        <v>40</v>
      </c>
      <c r="R2162" s="3">
        <v>21.5</v>
      </c>
      <c r="S2162" s="3">
        <v>1</v>
      </c>
      <c r="X2162" s="5">
        <v>33</v>
      </c>
      <c r="Y2162" s="15">
        <v>18.461538000000001</v>
      </c>
      <c r="Z2162" s="7">
        <v>25</v>
      </c>
      <c r="AA2162" s="13">
        <v>0.78880866425992702</v>
      </c>
      <c r="AB2162" s="13">
        <v>0.26714801444043301</v>
      </c>
      <c r="AC2162" s="13">
        <v>0.520323014804845</v>
      </c>
      <c r="AD2162" s="13">
        <v>0</v>
      </c>
      <c r="AE2162" s="13">
        <v>0</v>
      </c>
      <c r="AF2162" s="33">
        <v>0</v>
      </c>
      <c r="AG2162" s="13">
        <v>0</v>
      </c>
      <c r="AH2162" s="30">
        <v>0</v>
      </c>
      <c r="AI2162" s="36">
        <v>0</v>
      </c>
      <c r="AJ2162" s="37">
        <v>0</v>
      </c>
      <c r="AK2162" s="38">
        <v>0</v>
      </c>
      <c r="AW2162" s="15">
        <v>5.3416667000000002</v>
      </c>
      <c r="AX2162" s="15">
        <v>9</v>
      </c>
      <c r="AY2162" s="13">
        <v>0.53526970954356801</v>
      </c>
      <c r="AZ2162" s="13">
        <v>0.73236514522821505</v>
      </c>
      <c r="BA2162" s="13">
        <v>0.83762315741235704</v>
      </c>
      <c r="BB2162" s="13">
        <v>0.29166666000000002</v>
      </c>
      <c r="BC2162" s="13">
        <v>0.29166666000000002</v>
      </c>
      <c r="BD2162" s="13">
        <v>0.13333333999999999</v>
      </c>
      <c r="BE2162" s="13">
        <v>7.1369298328007896E-2</v>
      </c>
      <c r="BF2162" s="33">
        <v>2</v>
      </c>
      <c r="BG2162" s="13">
        <v>1.6666667999999999E-2</v>
      </c>
      <c r="BH2162" s="36">
        <v>0</v>
      </c>
      <c r="BI2162" s="38">
        <v>0</v>
      </c>
      <c r="BJ2162" s="44">
        <v>0.54568527918781695</v>
      </c>
      <c r="BK2162" s="44">
        <v>0.550761421319797</v>
      </c>
      <c r="BL2162" s="13">
        <v>0.62082838072597601</v>
      </c>
      <c r="BM2162" s="44">
        <v>0.13855421686746899</v>
      </c>
      <c r="BN2162" s="44">
        <v>0.120481927710843</v>
      </c>
      <c r="BO2162" s="13">
        <v>7.2422378441710594E-2</v>
      </c>
      <c r="BS2162" s="15">
        <v>8.7142859999999995</v>
      </c>
      <c r="BT2162" s="3">
        <v>10</v>
      </c>
      <c r="BU2162" s="13">
        <v>0.339912280701754</v>
      </c>
      <c r="BV2162" s="13">
        <v>0.85526315789473595</v>
      </c>
      <c r="BW2162" s="13">
        <v>0.61986247851226695</v>
      </c>
      <c r="BX2162" s="13">
        <v>0.85714287</v>
      </c>
      <c r="BY2162" s="13">
        <v>0.57142859999999995</v>
      </c>
      <c r="BZ2162" s="13">
        <v>0</v>
      </c>
      <c r="CA2162" s="52">
        <v>0</v>
      </c>
      <c r="CB2162" s="13">
        <v>0</v>
      </c>
      <c r="CC2162" s="13">
        <v>0</v>
      </c>
      <c r="CG2162" s="50">
        <v>6.3333335000000002</v>
      </c>
      <c r="CH2162" s="50">
        <v>10</v>
      </c>
      <c r="CI2162" s="44">
        <v>0.22222222</v>
      </c>
      <c r="CJ2162" s="44">
        <v>0.22222222</v>
      </c>
      <c r="CK2162" s="44">
        <v>0.11111111</v>
      </c>
      <c r="CL2162" s="44">
        <v>0.446850393700787</v>
      </c>
      <c r="CM2162" s="44">
        <v>0.65944881889763696</v>
      </c>
      <c r="CN2162" s="13">
        <v>0.61297694065507902</v>
      </c>
      <c r="CO2162" s="15">
        <v>18.5</v>
      </c>
      <c r="CP2162" s="7">
        <v>28</v>
      </c>
      <c r="CQ2162" s="13">
        <v>0.206611570247933</v>
      </c>
      <c r="CR2162" s="13">
        <v>0.24173553719008201</v>
      </c>
      <c r="CS2162" s="13">
        <v>0.13677440364731699</v>
      </c>
      <c r="CT2162" s="13">
        <v>0.75</v>
      </c>
      <c r="CU2162" s="13">
        <v>0.15495867768595001</v>
      </c>
      <c r="CV2162" s="13">
        <v>0.25</v>
      </c>
      <c r="CW2162" s="52">
        <v>1</v>
      </c>
      <c r="CX2162" s="13">
        <v>0.25</v>
      </c>
      <c r="CY2162" s="52">
        <v>0</v>
      </c>
      <c r="CZ2162" s="13">
        <v>0</v>
      </c>
      <c r="DA2162" t="s">
        <v>4638</v>
      </c>
    </row>
    <row r="2163" spans="2:105" hidden="1" x14ac:dyDescent="0.25">
      <c r="B2163">
        <v>0</v>
      </c>
      <c r="C2163">
        <v>29018800</v>
      </c>
      <c r="D2163" s="1" t="s">
        <v>4654</v>
      </c>
      <c r="E2163">
        <v>0</v>
      </c>
      <c r="F2163" s="27">
        <v>0</v>
      </c>
      <c r="G2163" s="27">
        <v>0</v>
      </c>
      <c r="H2163" s="27">
        <v>0</v>
      </c>
      <c r="I2163" s="27">
        <v>0</v>
      </c>
      <c r="J2163" s="27" t="s">
        <v>4653</v>
      </c>
      <c r="K2163" s="5" t="s">
        <v>4569</v>
      </c>
      <c r="L2163" s="5" t="s">
        <v>4464</v>
      </c>
      <c r="M2163" s="9">
        <v>42527</v>
      </c>
      <c r="N2163" s="9">
        <v>8.1945205479451992</v>
      </c>
      <c r="O2163" s="5">
        <v>93.16</v>
      </c>
      <c r="P2163" s="7">
        <v>22</v>
      </c>
      <c r="Q2163" s="3">
        <v>54</v>
      </c>
      <c r="S2163" s="3">
        <v>0</v>
      </c>
      <c r="X2163" s="5">
        <v>28</v>
      </c>
      <c r="Y2163" s="15">
        <v>22.5</v>
      </c>
      <c r="Z2163" s="7">
        <v>29</v>
      </c>
      <c r="AA2163" s="13">
        <v>0.19230769230769201</v>
      </c>
      <c r="AB2163" s="13">
        <v>0.65209790209790197</v>
      </c>
      <c r="AC2163" s="13">
        <v>0.32294751009421202</v>
      </c>
      <c r="AD2163" s="13">
        <v>0</v>
      </c>
      <c r="AE2163" s="13">
        <v>0</v>
      </c>
      <c r="AF2163" s="33">
        <v>0</v>
      </c>
      <c r="AG2163" s="13">
        <v>0</v>
      </c>
      <c r="AH2163" s="30">
        <v>0</v>
      </c>
      <c r="AI2163" s="36">
        <v>0</v>
      </c>
      <c r="AJ2163" s="37">
        <v>0</v>
      </c>
      <c r="AK2163" s="38">
        <v>0</v>
      </c>
      <c r="AW2163" s="15">
        <v>3.96875</v>
      </c>
      <c r="AX2163" s="15">
        <v>8</v>
      </c>
      <c r="AY2163" s="13">
        <v>0.291015625</v>
      </c>
      <c r="AZ2163" s="13">
        <v>0.142578125</v>
      </c>
      <c r="BA2163" s="13">
        <v>0.12770182540288699</v>
      </c>
      <c r="BB2163" s="13">
        <v>3.125E-2</v>
      </c>
      <c r="BC2163" s="13">
        <v>3.125E-2</v>
      </c>
      <c r="BD2163" s="13">
        <v>3.125E-2</v>
      </c>
      <c r="BE2163" s="13">
        <v>9.09423828125E-3</v>
      </c>
      <c r="BF2163" s="33">
        <v>0</v>
      </c>
      <c r="BG2163" s="13">
        <v>0</v>
      </c>
      <c r="BH2163" s="36">
        <v>0</v>
      </c>
      <c r="BI2163" s="38">
        <v>0</v>
      </c>
      <c r="BJ2163" s="44">
        <v>0.57673267326732602</v>
      </c>
      <c r="BK2163" s="44">
        <v>0.353960396039603</v>
      </c>
      <c r="BL2163" s="13">
        <v>0.47563317180213899</v>
      </c>
      <c r="BS2163" s="15">
        <v>4.2439020000000003</v>
      </c>
      <c r="BT2163" s="3">
        <v>6</v>
      </c>
      <c r="BU2163" s="13">
        <v>0.72899159663865498</v>
      </c>
      <c r="BV2163" s="13">
        <v>2.3109243697478899E-2</v>
      </c>
      <c r="BW2163" s="13">
        <v>5.1101734646038399E-2</v>
      </c>
      <c r="BX2163" s="13">
        <v>0</v>
      </c>
      <c r="BY2163" s="13">
        <v>0</v>
      </c>
      <c r="BZ2163" s="13">
        <v>0</v>
      </c>
      <c r="CA2163" s="52">
        <v>0</v>
      </c>
      <c r="CB2163" s="13">
        <v>0</v>
      </c>
      <c r="CC2163" s="13">
        <v>0</v>
      </c>
      <c r="CG2163" s="50">
        <v>5.8888889999999998</v>
      </c>
      <c r="CH2163" s="50">
        <v>8</v>
      </c>
      <c r="CI2163" s="44">
        <v>5.5555555999999999E-2</v>
      </c>
      <c r="CJ2163" s="44">
        <v>0</v>
      </c>
      <c r="CK2163" s="44">
        <v>0</v>
      </c>
      <c r="CL2163" s="44">
        <v>0.40808823529411697</v>
      </c>
      <c r="CM2163" s="44">
        <v>0.20588235294117599</v>
      </c>
      <c r="CN2163" s="13">
        <v>0.264386122844678</v>
      </c>
      <c r="CO2163" s="15">
        <v>14.714286</v>
      </c>
      <c r="CP2163" s="7">
        <v>22</v>
      </c>
      <c r="CQ2163" s="13">
        <v>0.48664122137404497</v>
      </c>
      <c r="CR2163" s="13">
        <v>0.45419847328244201</v>
      </c>
      <c r="CS2163" s="13">
        <v>0.55426198811365301</v>
      </c>
      <c r="CT2163" s="13">
        <v>0.5</v>
      </c>
      <c r="CU2163" s="13">
        <v>0.24332061068702199</v>
      </c>
      <c r="CV2163" s="13">
        <v>0.35714287</v>
      </c>
      <c r="CW2163" s="52">
        <v>0</v>
      </c>
      <c r="CX2163" s="13">
        <v>0</v>
      </c>
      <c r="CY2163" s="52">
        <v>0</v>
      </c>
      <c r="CZ2163" s="13">
        <v>0</v>
      </c>
      <c r="DA2163" t="s">
        <v>4655</v>
      </c>
    </row>
    <row r="2164" spans="2:105" hidden="1" x14ac:dyDescent="0.25">
      <c r="B2164">
        <v>0</v>
      </c>
      <c r="C2164">
        <v>30002000</v>
      </c>
      <c r="D2164" s="1" t="s">
        <v>4743</v>
      </c>
      <c r="E2164">
        <v>1</v>
      </c>
      <c r="F2164" s="27">
        <v>0</v>
      </c>
      <c r="G2164" s="27">
        <v>1</v>
      </c>
      <c r="H2164" s="27">
        <v>0</v>
      </c>
      <c r="I2164" s="27">
        <v>0</v>
      </c>
      <c r="J2164" s="27" t="s">
        <v>4742</v>
      </c>
      <c r="K2164" s="5" t="s">
        <v>4744</v>
      </c>
      <c r="L2164" s="5" t="s">
        <v>4740</v>
      </c>
      <c r="M2164" s="9">
        <v>39616</v>
      </c>
      <c r="N2164" s="9">
        <v>16.169863013698599</v>
      </c>
      <c r="O2164" s="5">
        <v>34.729999999999997</v>
      </c>
      <c r="Q2164" s="3">
        <v>31</v>
      </c>
      <c r="R2164" s="3">
        <v>8.1999999999999993</v>
      </c>
      <c r="S2164" s="3">
        <v>0</v>
      </c>
      <c r="X2164" s="5">
        <v>30</v>
      </c>
      <c r="Y2164" s="15">
        <v>23.818182</v>
      </c>
      <c r="Z2164" s="7">
        <v>29</v>
      </c>
      <c r="AA2164" s="13">
        <v>0.73905723905723897</v>
      </c>
      <c r="AB2164" s="13">
        <v>0.73737373737373701</v>
      </c>
      <c r="AC2164" s="13">
        <v>0.92920592193808804</v>
      </c>
      <c r="AD2164" s="13">
        <v>0</v>
      </c>
      <c r="AE2164" s="13">
        <v>0</v>
      </c>
      <c r="AF2164" s="33">
        <v>0</v>
      </c>
      <c r="AG2164" s="13">
        <v>0</v>
      </c>
      <c r="AH2164" s="30">
        <v>0</v>
      </c>
      <c r="AI2164" s="36">
        <v>0</v>
      </c>
      <c r="AJ2164" s="37">
        <v>0</v>
      </c>
      <c r="AK2164" s="38">
        <v>0</v>
      </c>
      <c r="AW2164" s="15">
        <v>4.8582090000000004</v>
      </c>
      <c r="AX2164" s="15">
        <v>8</v>
      </c>
      <c r="AY2164" s="13">
        <v>0.91814946619216997</v>
      </c>
      <c r="AZ2164" s="13">
        <v>2.3131672597864701E-2</v>
      </c>
      <c r="BA2164" s="13">
        <v>7.1641335064538306E-2</v>
      </c>
      <c r="BB2164" s="13">
        <v>5.9701490000000003E-2</v>
      </c>
      <c r="BC2164" s="13">
        <v>5.9701490000000003E-2</v>
      </c>
      <c r="BD2164" s="13">
        <v>7.4626863999999998E-3</v>
      </c>
      <c r="BE2164" s="13">
        <v>6.85186152846893E-3</v>
      </c>
      <c r="BF2164" s="33">
        <v>0</v>
      </c>
      <c r="BG2164" s="13">
        <v>0</v>
      </c>
      <c r="BH2164" s="36">
        <v>0</v>
      </c>
      <c r="BI2164" s="38">
        <v>0</v>
      </c>
      <c r="BJ2164" s="44">
        <v>0.96666666666666601</v>
      </c>
      <c r="BK2164" s="44">
        <v>2.8888888888888801E-2</v>
      </c>
      <c r="BL2164" s="13">
        <v>0.11090792721952999</v>
      </c>
      <c r="BM2164" s="44">
        <v>5.6547619047618999E-2</v>
      </c>
      <c r="BN2164" s="44">
        <v>0.14285714285714199</v>
      </c>
      <c r="BO2164" s="13">
        <v>3.7492677211482098E-2</v>
      </c>
      <c r="BS2164" s="15">
        <v>5.0250000000000004</v>
      </c>
      <c r="BT2164" s="3">
        <v>6</v>
      </c>
      <c r="BU2164" s="13">
        <v>0.70149253731343197</v>
      </c>
      <c r="BV2164" s="13">
        <v>1.8656716417910401E-2</v>
      </c>
      <c r="BW2164" s="13">
        <v>4.2115955618065297E-2</v>
      </c>
      <c r="BX2164" s="13">
        <v>0</v>
      </c>
      <c r="BY2164" s="13">
        <v>0</v>
      </c>
      <c r="BZ2164" s="13">
        <v>0</v>
      </c>
      <c r="CA2164" s="52">
        <v>0</v>
      </c>
      <c r="CB2164" s="13">
        <v>0</v>
      </c>
      <c r="CC2164" s="13">
        <v>0</v>
      </c>
      <c r="CG2164" s="50">
        <v>6.125</v>
      </c>
      <c r="CH2164" s="50">
        <v>10</v>
      </c>
      <c r="CI2164" s="44">
        <v>0.125</v>
      </c>
      <c r="CJ2164" s="44">
        <v>0.125</v>
      </c>
      <c r="CK2164" s="44">
        <v>0.125</v>
      </c>
      <c r="CL2164" s="44">
        <v>0.58208955223880599</v>
      </c>
      <c r="CM2164" s="44">
        <v>0.62686567164179097</v>
      </c>
      <c r="CN2164" s="13">
        <v>0.69662765736444798</v>
      </c>
      <c r="DA2164" t="s">
        <v>4745</v>
      </c>
    </row>
    <row r="2165" spans="2:105" hidden="1" x14ac:dyDescent="0.25">
      <c r="B2165">
        <v>0</v>
      </c>
      <c r="C2165">
        <v>31033200</v>
      </c>
      <c r="D2165" s="1" t="s">
        <v>875</v>
      </c>
      <c r="E2165">
        <v>0</v>
      </c>
      <c r="F2165" s="27">
        <v>0</v>
      </c>
      <c r="G2165" s="27">
        <v>0</v>
      </c>
      <c r="H2165" s="27">
        <v>0</v>
      </c>
      <c r="I2165" s="27">
        <v>0</v>
      </c>
      <c r="J2165" s="27" t="s">
        <v>5113</v>
      </c>
      <c r="K2165" s="5" t="s">
        <v>4926</v>
      </c>
      <c r="L2165" s="5" t="s">
        <v>2035</v>
      </c>
      <c r="M2165" s="9">
        <v>39681</v>
      </c>
      <c r="N2165" s="9">
        <v>15.9917808219178</v>
      </c>
      <c r="O2165" s="5">
        <v>25.79</v>
      </c>
      <c r="Q2165" s="3">
        <v>72</v>
      </c>
      <c r="R2165" s="3">
        <v>9.5</v>
      </c>
      <c r="S2165" s="3">
        <v>1</v>
      </c>
      <c r="X2165" s="5">
        <v>20</v>
      </c>
      <c r="Y2165" s="15">
        <v>16.833334000000001</v>
      </c>
      <c r="Z2165" s="7">
        <v>21</v>
      </c>
      <c r="AA2165" s="13">
        <v>0.33501683501683499</v>
      </c>
      <c r="AB2165" s="13">
        <v>2.35690235690235E-2</v>
      </c>
      <c r="AC2165" s="13">
        <v>2.5168236877523498E-2</v>
      </c>
      <c r="AD2165" s="13">
        <v>0</v>
      </c>
      <c r="AE2165" s="13">
        <v>0</v>
      </c>
      <c r="AF2165" s="33">
        <v>0</v>
      </c>
      <c r="AG2165" s="13">
        <v>0</v>
      </c>
      <c r="AH2165" s="30">
        <v>0</v>
      </c>
      <c r="AI2165" s="36">
        <v>0</v>
      </c>
      <c r="AJ2165" s="37">
        <v>0</v>
      </c>
      <c r="AK2165" s="38">
        <v>0</v>
      </c>
      <c r="AW2165" s="15">
        <v>4.8333335000000002</v>
      </c>
      <c r="AX2165" s="15">
        <v>8</v>
      </c>
      <c r="AY2165" s="13">
        <v>0.108540925266903</v>
      </c>
      <c r="AZ2165" s="13">
        <v>9.4306049822064003E-2</v>
      </c>
      <c r="BA2165" s="13">
        <v>3.6737187810280299E-2</v>
      </c>
      <c r="BB2165" s="13">
        <v>0.16666666999999999</v>
      </c>
      <c r="BC2165" s="13">
        <v>0.16666666999999999</v>
      </c>
      <c r="BD2165" s="13">
        <v>0.16666666999999999</v>
      </c>
      <c r="BE2165" s="13">
        <v>1.8090154750279201E-2</v>
      </c>
      <c r="BF2165" s="33">
        <v>0</v>
      </c>
      <c r="BG2165" s="13">
        <v>0</v>
      </c>
      <c r="BH2165" s="36">
        <v>0</v>
      </c>
      <c r="BI2165" s="38">
        <v>0</v>
      </c>
      <c r="BJ2165" s="44">
        <v>0.57111111111111101</v>
      </c>
      <c r="BK2165" s="44">
        <v>5.3333333333333302E-2</v>
      </c>
      <c r="BL2165" s="13">
        <v>0.118222547316448</v>
      </c>
      <c r="DA2165" t="s">
        <v>5114</v>
      </c>
    </row>
    <row r="2166" spans="2:105" hidden="1" x14ac:dyDescent="0.25">
      <c r="B2166">
        <v>0</v>
      </c>
      <c r="C2166">
        <v>31041600</v>
      </c>
      <c r="D2166" s="1" t="s">
        <v>5200</v>
      </c>
      <c r="E2166">
        <v>0</v>
      </c>
      <c r="F2166" s="27">
        <v>0</v>
      </c>
      <c r="G2166" s="27">
        <v>0</v>
      </c>
      <c r="H2166" s="27">
        <v>0</v>
      </c>
      <c r="I2166" s="27">
        <v>0</v>
      </c>
      <c r="J2166" s="27" t="s">
        <v>5199</v>
      </c>
      <c r="K2166" s="5" t="s">
        <v>2330</v>
      </c>
      <c r="L2166" s="5" t="s">
        <v>2035</v>
      </c>
      <c r="M2166" s="9">
        <v>42947</v>
      </c>
      <c r="N2166" s="9">
        <v>7.0438356164383498</v>
      </c>
      <c r="O2166" s="5">
        <v>117.1</v>
      </c>
      <c r="Q2166" s="3">
        <v>59</v>
      </c>
      <c r="R2166" s="3">
        <v>11</v>
      </c>
      <c r="S2166" s="3">
        <v>1</v>
      </c>
      <c r="X2166" s="5">
        <v>32</v>
      </c>
      <c r="Y2166" s="15">
        <v>24.428571999999999</v>
      </c>
      <c r="Z2166" s="7">
        <v>27</v>
      </c>
      <c r="AA2166" s="13">
        <v>0.20196078431372499</v>
      </c>
      <c r="AB2166" s="13">
        <v>0.76078431372549005</v>
      </c>
      <c r="AC2166" s="13">
        <v>0.39104979811574597</v>
      </c>
      <c r="AD2166" s="13">
        <v>0</v>
      </c>
      <c r="AE2166" s="13">
        <v>0</v>
      </c>
      <c r="AF2166" s="33">
        <v>0</v>
      </c>
      <c r="AG2166" s="13">
        <v>0</v>
      </c>
      <c r="AH2166" s="30">
        <v>0</v>
      </c>
      <c r="AI2166" s="36">
        <v>0</v>
      </c>
      <c r="AJ2166" s="37">
        <v>0</v>
      </c>
      <c r="AK2166" s="38">
        <v>0</v>
      </c>
      <c r="AL2166" s="31">
        <v>1.06</v>
      </c>
      <c r="AM2166" s="7">
        <v>15</v>
      </c>
      <c r="AN2166" s="15">
        <v>10</v>
      </c>
      <c r="AO2166" s="13">
        <v>0.38775510000000002</v>
      </c>
      <c r="AP2166" s="13">
        <v>4.0816326E-2</v>
      </c>
      <c r="AQ2166" s="13">
        <v>3.67921809075583E-2</v>
      </c>
      <c r="AR2166" s="13">
        <v>0</v>
      </c>
      <c r="AS2166" s="13">
        <v>0</v>
      </c>
      <c r="AT2166" s="13">
        <v>0.90140845070422504</v>
      </c>
      <c r="AU2166" s="13">
        <v>0.33862229102167102</v>
      </c>
      <c r="AV2166" s="13">
        <v>0.67260061919504599</v>
      </c>
      <c r="AW2166" s="15">
        <v>6.1834864999999999</v>
      </c>
      <c r="AX2166" s="15">
        <v>8</v>
      </c>
      <c r="AY2166" s="13">
        <v>0.38647342995168998</v>
      </c>
      <c r="AZ2166" s="13">
        <v>0.79710144927536197</v>
      </c>
      <c r="BA2166" s="13">
        <v>0.73627129000229097</v>
      </c>
      <c r="BB2166" s="13">
        <v>0.38532110000000003</v>
      </c>
      <c r="BC2166" s="13">
        <v>0.38532110000000003</v>
      </c>
      <c r="BD2166" s="13">
        <v>3.6697246000000003E-2</v>
      </c>
      <c r="BE2166" s="13">
        <v>1.4182510583297E-2</v>
      </c>
      <c r="BF2166" s="33">
        <v>0</v>
      </c>
      <c r="BG2166" s="13">
        <v>0</v>
      </c>
      <c r="BH2166" s="36">
        <v>0</v>
      </c>
      <c r="BI2166" s="38">
        <v>0</v>
      </c>
      <c r="BS2166" s="15">
        <v>5.5555553</v>
      </c>
      <c r="BT2166" s="3">
        <v>10</v>
      </c>
      <c r="BU2166" s="13">
        <v>0.43488372093023198</v>
      </c>
      <c r="BV2166" s="13">
        <v>0.20465116279069701</v>
      </c>
      <c r="BW2166" s="13">
        <v>0.20682919206125899</v>
      </c>
      <c r="BX2166" s="13">
        <v>0.22222222</v>
      </c>
      <c r="BY2166" s="13">
        <v>0.11111111</v>
      </c>
      <c r="BZ2166" s="13">
        <v>0</v>
      </c>
      <c r="CA2166" s="52">
        <v>0</v>
      </c>
      <c r="CB2166" s="13">
        <v>0</v>
      </c>
      <c r="CC2166" s="13">
        <v>0</v>
      </c>
      <c r="CG2166" s="50">
        <v>6.1724139999999998</v>
      </c>
      <c r="CH2166" s="50">
        <v>7</v>
      </c>
      <c r="CI2166" s="44">
        <v>0</v>
      </c>
      <c r="CJ2166" s="44">
        <v>0</v>
      </c>
      <c r="CK2166" s="44">
        <v>0</v>
      </c>
      <c r="CL2166" s="44">
        <v>0.55761316872427902</v>
      </c>
      <c r="CM2166" s="44">
        <v>0.28395061728394999</v>
      </c>
      <c r="CN2166" s="13">
        <v>0.40779724395817402</v>
      </c>
      <c r="DA2166" t="s">
        <v>5201</v>
      </c>
    </row>
    <row r="2167" spans="2:105" hidden="1" x14ac:dyDescent="0.25">
      <c r="B2167">
        <v>0</v>
      </c>
      <c r="C2167">
        <v>31068700</v>
      </c>
      <c r="D2167" s="1" t="s">
        <v>699</v>
      </c>
      <c r="E2167">
        <v>0</v>
      </c>
      <c r="F2167" s="27">
        <v>0</v>
      </c>
      <c r="G2167" s="27">
        <v>0</v>
      </c>
      <c r="H2167" s="27">
        <v>0</v>
      </c>
      <c r="I2167" s="27">
        <v>0</v>
      </c>
      <c r="J2167" s="27" t="s">
        <v>5513</v>
      </c>
      <c r="K2167" s="5" t="s">
        <v>5038</v>
      </c>
      <c r="L2167" s="5" t="s">
        <v>2035</v>
      </c>
      <c r="M2167" s="9">
        <v>43262</v>
      </c>
      <c r="N2167" s="9">
        <v>6.1808219178082098</v>
      </c>
      <c r="O2167" s="5">
        <v>304.37</v>
      </c>
      <c r="Q2167" s="3">
        <v>51</v>
      </c>
      <c r="R2167" s="3">
        <v>11.7</v>
      </c>
      <c r="S2167" s="3">
        <v>1</v>
      </c>
      <c r="X2167" s="5">
        <v>23</v>
      </c>
      <c r="Y2167" s="15">
        <v>21.146341</v>
      </c>
      <c r="Z2167" s="7">
        <v>28</v>
      </c>
      <c r="AA2167" s="13">
        <v>0.52083333333333304</v>
      </c>
      <c r="AB2167" s="13">
        <v>0.33712121212121199</v>
      </c>
      <c r="AC2167" s="13">
        <v>0.44266487213997302</v>
      </c>
      <c r="AD2167" s="13">
        <v>0</v>
      </c>
      <c r="AE2167" s="13">
        <v>0</v>
      </c>
      <c r="AF2167" s="33">
        <v>0</v>
      </c>
      <c r="AG2167" s="13">
        <v>0</v>
      </c>
      <c r="AH2167" s="30">
        <v>0</v>
      </c>
      <c r="AI2167" s="36">
        <v>0</v>
      </c>
      <c r="AJ2167" s="37">
        <v>0</v>
      </c>
      <c r="AK2167" s="38">
        <v>0</v>
      </c>
      <c r="AW2167" s="15">
        <v>5.2823130000000003</v>
      </c>
      <c r="AX2167" s="15">
        <v>9</v>
      </c>
      <c r="AY2167" s="13">
        <v>0.77824267782426704</v>
      </c>
      <c r="AZ2167" s="13">
        <v>0.213389121338912</v>
      </c>
      <c r="BA2167" s="13">
        <v>0.460016802871763</v>
      </c>
      <c r="BB2167" s="13">
        <v>0.36734694000000001</v>
      </c>
      <c r="BC2167" s="13">
        <v>0.36734694000000001</v>
      </c>
      <c r="BD2167" s="13">
        <v>9.1836736000000002E-2</v>
      </c>
      <c r="BE2167" s="13">
        <v>7.1471267040803296E-2</v>
      </c>
      <c r="BF2167" s="33">
        <v>4</v>
      </c>
      <c r="BG2167" s="13">
        <v>1.3605442000000001E-2</v>
      </c>
      <c r="BH2167" s="36">
        <v>0</v>
      </c>
      <c r="BI2167" s="38">
        <v>0</v>
      </c>
      <c r="BJ2167" s="44">
        <v>0.165024630541871</v>
      </c>
      <c r="BK2167" s="44">
        <v>0.497536945812807</v>
      </c>
      <c r="BL2167" s="13">
        <v>0.25345158635823301</v>
      </c>
      <c r="BS2167" s="15">
        <v>6.5</v>
      </c>
      <c r="BT2167" s="3">
        <v>9</v>
      </c>
      <c r="BU2167" s="13">
        <v>0.35930735930735902</v>
      </c>
      <c r="BV2167" s="13">
        <v>0.32900432900432902</v>
      </c>
      <c r="BW2167" s="13">
        <v>0.268557587122987</v>
      </c>
      <c r="BX2167" s="13">
        <v>0.4</v>
      </c>
      <c r="BY2167" s="13">
        <v>0</v>
      </c>
      <c r="BZ2167" s="13">
        <v>0</v>
      </c>
      <c r="CA2167" s="52">
        <v>0</v>
      </c>
      <c r="CB2167" s="13">
        <v>0</v>
      </c>
      <c r="CC2167" s="13">
        <v>0</v>
      </c>
      <c r="CG2167" s="50">
        <v>5.5</v>
      </c>
      <c r="CH2167" s="50">
        <v>6</v>
      </c>
      <c r="CI2167" s="44">
        <v>0</v>
      </c>
      <c r="CJ2167" s="44">
        <v>0</v>
      </c>
      <c r="CK2167" s="44">
        <v>0</v>
      </c>
      <c r="CL2167" s="44">
        <v>0.13080168776371301</v>
      </c>
      <c r="CM2167" s="44">
        <v>0.21308016877637101</v>
      </c>
      <c r="CN2167" s="13">
        <v>0.116162315629111</v>
      </c>
      <c r="CO2167" s="15">
        <v>19.428571999999999</v>
      </c>
      <c r="CP2167" s="7">
        <v>27</v>
      </c>
      <c r="CQ2167" s="13">
        <v>0.33534136546184701</v>
      </c>
      <c r="CR2167" s="13">
        <v>0.81526104417670597</v>
      </c>
      <c r="CS2167" s="13">
        <v>0.66530977774159406</v>
      </c>
      <c r="CT2167" s="13">
        <v>1</v>
      </c>
      <c r="CU2167" s="13">
        <v>0.33534136546184701</v>
      </c>
      <c r="CV2167" s="13">
        <v>0.5</v>
      </c>
      <c r="CW2167" s="52">
        <v>1</v>
      </c>
      <c r="CX2167" s="13">
        <v>7.1428574999999994E-2</v>
      </c>
      <c r="CY2167" s="52">
        <v>0</v>
      </c>
      <c r="CZ2167" s="13">
        <v>0</v>
      </c>
      <c r="DA2167" t="s">
        <v>5514</v>
      </c>
    </row>
    <row r="2168" spans="2:105" hidden="1" x14ac:dyDescent="0.25">
      <c r="B2168">
        <v>0</v>
      </c>
      <c r="C2168">
        <v>31078900</v>
      </c>
      <c r="D2168" s="1" t="s">
        <v>481</v>
      </c>
      <c r="E2168">
        <v>0</v>
      </c>
      <c r="F2168" s="27">
        <v>0</v>
      </c>
      <c r="G2168" s="27">
        <v>0</v>
      </c>
      <c r="H2168" s="27">
        <v>0</v>
      </c>
      <c r="I2168" s="27">
        <v>0</v>
      </c>
      <c r="J2168" s="27" t="s">
        <v>5609</v>
      </c>
      <c r="K2168" s="5" t="s">
        <v>5596</v>
      </c>
      <c r="L2168" s="5" t="s">
        <v>2035</v>
      </c>
      <c r="M2168" s="9">
        <v>36353</v>
      </c>
      <c r="N2168" s="9">
        <v>25.109589041095798</v>
      </c>
      <c r="O2168" s="5">
        <v>131.94999999999999</v>
      </c>
      <c r="Q2168" s="3">
        <v>36</v>
      </c>
      <c r="S2168" s="3">
        <v>0</v>
      </c>
      <c r="X2168" s="5">
        <v>28</v>
      </c>
      <c r="Y2168" s="15">
        <v>17.153846999999999</v>
      </c>
      <c r="Z2168" s="7">
        <v>26</v>
      </c>
      <c r="AA2168" s="13">
        <v>0.88787878787878705</v>
      </c>
      <c r="AB2168" s="13">
        <v>0.131818181818181</v>
      </c>
      <c r="AC2168" s="13">
        <v>0.30134589502018799</v>
      </c>
      <c r="AD2168" s="13">
        <v>0</v>
      </c>
      <c r="AE2168" s="13">
        <v>0</v>
      </c>
      <c r="AF2168" s="33">
        <v>0</v>
      </c>
      <c r="AG2168" s="13">
        <v>0</v>
      </c>
      <c r="AH2168" s="30">
        <v>0</v>
      </c>
      <c r="AI2168" s="36">
        <v>0</v>
      </c>
      <c r="AJ2168" s="37">
        <v>0</v>
      </c>
      <c r="AK2168" s="38">
        <v>0</v>
      </c>
      <c r="AW2168" s="15">
        <v>5.2291664999999998</v>
      </c>
      <c r="AX2168" s="15">
        <v>9</v>
      </c>
      <c r="AY2168" s="13">
        <v>0.22986577181208001</v>
      </c>
      <c r="AZ2168" s="13">
        <v>0.70805369127516704</v>
      </c>
      <c r="BA2168" s="13">
        <v>0.450927976781486</v>
      </c>
      <c r="BB2168" s="13">
        <v>0.27083333999999998</v>
      </c>
      <c r="BC2168" s="13">
        <v>0.27083333999999998</v>
      </c>
      <c r="BD2168" s="13">
        <v>0.22916666999999999</v>
      </c>
      <c r="BE2168" s="13">
        <v>5.2677573848690699E-2</v>
      </c>
      <c r="BF2168" s="33">
        <v>2</v>
      </c>
      <c r="BG2168" s="13">
        <v>4.1666667999999997E-2</v>
      </c>
      <c r="BH2168" s="36">
        <v>0</v>
      </c>
      <c r="BI2168" s="38">
        <v>0</v>
      </c>
      <c r="BJ2168" s="44">
        <v>0.571984435797665</v>
      </c>
      <c r="BK2168" s="44">
        <v>0.59922178988326802</v>
      </c>
      <c r="BL2168" s="13">
        <v>0.67312791441894404</v>
      </c>
      <c r="BM2168" s="44">
        <v>0.46706586826347302</v>
      </c>
      <c r="BN2168" s="44">
        <v>0.60778443113772396</v>
      </c>
      <c r="BO2168" s="13">
        <v>0.64147627416520203</v>
      </c>
      <c r="BS2168" s="15">
        <v>12</v>
      </c>
      <c r="BT2168" s="3">
        <v>12</v>
      </c>
      <c r="BU2168" s="13">
        <v>2.84697508896797E-2</v>
      </c>
      <c r="BV2168" s="13">
        <v>0.99644128113879005</v>
      </c>
      <c r="BW2168" s="13">
        <v>7.7824660103141097E-2</v>
      </c>
      <c r="BX2168" s="13">
        <v>1</v>
      </c>
      <c r="BY2168" s="13">
        <v>1</v>
      </c>
      <c r="BZ2168" s="13">
        <v>1</v>
      </c>
      <c r="CA2168" s="52">
        <v>1</v>
      </c>
      <c r="CB2168" s="13">
        <v>1</v>
      </c>
      <c r="CC2168" s="13">
        <v>2.84697508896797E-2</v>
      </c>
      <c r="CG2168" s="50">
        <v>5.4692306999999998</v>
      </c>
      <c r="CH2168" s="50">
        <v>8</v>
      </c>
      <c r="CI2168" s="44">
        <v>2.3076923999999999E-2</v>
      </c>
      <c r="CJ2168" s="44">
        <v>0</v>
      </c>
      <c r="CK2168" s="44">
        <v>0</v>
      </c>
      <c r="CL2168" s="44">
        <v>0.64506172839506104</v>
      </c>
      <c r="CM2168" s="44">
        <v>0.19290123456790101</v>
      </c>
      <c r="CN2168" s="13">
        <v>0.346998130323384</v>
      </c>
      <c r="CO2168" s="15">
        <v>17</v>
      </c>
      <c r="CP2168" s="7">
        <v>21</v>
      </c>
      <c r="CQ2168" s="13">
        <v>3.0465949820788499E-2</v>
      </c>
      <c r="CR2168" s="13">
        <v>0.70071684587813599</v>
      </c>
      <c r="CS2168" s="13">
        <v>6.29325083448668E-2</v>
      </c>
      <c r="CT2168" s="13">
        <v>0.5</v>
      </c>
      <c r="CU2168" s="13">
        <v>1.5232974910394201E-2</v>
      </c>
      <c r="CV2168" s="13">
        <v>0.5</v>
      </c>
      <c r="CW2168" s="52">
        <v>0</v>
      </c>
      <c r="CX2168" s="13">
        <v>0</v>
      </c>
      <c r="CY2168" s="52">
        <v>0</v>
      </c>
      <c r="CZ2168" s="13">
        <v>0</v>
      </c>
      <c r="DA2168" t="s">
        <v>5610</v>
      </c>
    </row>
    <row r="2169" spans="2:105" hidden="1" x14ac:dyDescent="0.25">
      <c r="B2169">
        <v>0</v>
      </c>
      <c r="C2169">
        <v>31083400</v>
      </c>
      <c r="D2169" s="1" t="s">
        <v>5661</v>
      </c>
      <c r="E2169">
        <v>0</v>
      </c>
      <c r="F2169" s="27">
        <v>0</v>
      </c>
      <c r="G2169" s="27">
        <v>0</v>
      </c>
      <c r="H2169" s="27">
        <v>0</v>
      </c>
      <c r="I2169" s="27">
        <v>0</v>
      </c>
      <c r="J2169" s="27" t="s">
        <v>5660</v>
      </c>
      <c r="K2169" s="5" t="s">
        <v>5662</v>
      </c>
      <c r="L2169" s="5" t="s">
        <v>2035</v>
      </c>
      <c r="M2169" s="9">
        <v>37494</v>
      </c>
      <c r="N2169" s="9">
        <v>21.9835616438356</v>
      </c>
      <c r="O2169" s="5">
        <v>80.08</v>
      </c>
      <c r="Q2169" s="3">
        <v>50</v>
      </c>
      <c r="S2169" s="3">
        <v>1</v>
      </c>
      <c r="X2169" s="5">
        <v>28</v>
      </c>
      <c r="Y2169" s="15">
        <v>16.129031999999999</v>
      </c>
      <c r="Z2169" s="7">
        <v>27</v>
      </c>
      <c r="AA2169" s="13">
        <v>0.72089041095890405</v>
      </c>
      <c r="AB2169" s="13">
        <v>2.0547945205479399E-2</v>
      </c>
      <c r="AC2169" s="13">
        <v>4.6433378196500598E-2</v>
      </c>
      <c r="AD2169" s="13">
        <v>0</v>
      </c>
      <c r="AE2169" s="13">
        <v>0</v>
      </c>
      <c r="AF2169" s="33">
        <v>0</v>
      </c>
      <c r="AG2169" s="13">
        <v>0</v>
      </c>
      <c r="AH2169" s="30">
        <v>0</v>
      </c>
      <c r="AI2169" s="36">
        <v>0</v>
      </c>
      <c r="AJ2169" s="37">
        <v>0</v>
      </c>
      <c r="AK2169" s="38">
        <v>0</v>
      </c>
      <c r="AW2169" s="15">
        <v>5.0625</v>
      </c>
      <c r="AX2169" s="15">
        <v>8</v>
      </c>
      <c r="AY2169" s="13">
        <v>0.14179104477611901</v>
      </c>
      <c r="AZ2169" s="13">
        <v>0.80597014925373101</v>
      </c>
      <c r="BA2169" s="13">
        <v>0.32681585580080902</v>
      </c>
      <c r="BB2169" s="13">
        <v>0.375</v>
      </c>
      <c r="BC2169" s="13">
        <v>0.375</v>
      </c>
      <c r="BD2169" s="13">
        <v>0.1875</v>
      </c>
      <c r="BE2169" s="13">
        <v>2.6585820895522298E-2</v>
      </c>
      <c r="BF2169" s="33">
        <v>0</v>
      </c>
      <c r="BG2169" s="13">
        <v>0</v>
      </c>
      <c r="BH2169" s="36">
        <v>0</v>
      </c>
      <c r="BI2169" s="38">
        <v>0</v>
      </c>
      <c r="BJ2169" s="44">
        <v>0.21748878923766801</v>
      </c>
      <c r="BK2169" s="44">
        <v>0.85874439461883401</v>
      </c>
      <c r="BL2169" s="13">
        <v>0.45039773246776899</v>
      </c>
      <c r="BS2169" s="15">
        <v>10</v>
      </c>
      <c r="BT2169" s="3">
        <v>10</v>
      </c>
      <c r="BU2169" s="13">
        <v>4.2801556420233401E-2</v>
      </c>
      <c r="BV2169" s="13">
        <v>0.95914396887159503</v>
      </c>
      <c r="BW2169" s="13">
        <v>0.10634474136583801</v>
      </c>
      <c r="BX2169" s="13">
        <v>1</v>
      </c>
      <c r="BY2169" s="13">
        <v>1</v>
      </c>
      <c r="BZ2169" s="13">
        <v>0</v>
      </c>
      <c r="CA2169" s="52">
        <v>0</v>
      </c>
      <c r="CB2169" s="13">
        <v>0</v>
      </c>
      <c r="CC2169" s="13">
        <v>0</v>
      </c>
      <c r="CG2169" s="50">
        <v>6.8474573999999997</v>
      </c>
      <c r="CH2169" s="50">
        <v>11</v>
      </c>
      <c r="CI2169" s="44">
        <v>0.37288135</v>
      </c>
      <c r="CJ2169" s="44">
        <v>0.22033899000000001</v>
      </c>
      <c r="CK2169" s="44">
        <v>5.0847455999999999E-2</v>
      </c>
      <c r="CL2169" s="44">
        <v>0.67383512544802804</v>
      </c>
      <c r="CM2169" s="44">
        <v>0.80465949820788496</v>
      </c>
      <c r="CN2169" s="13">
        <v>0.85298802022020603</v>
      </c>
      <c r="CO2169" s="15">
        <v>27</v>
      </c>
      <c r="CP2169" s="7">
        <v>27</v>
      </c>
      <c r="CQ2169" s="13">
        <v>6.4000000000000001E-2</v>
      </c>
      <c r="CR2169" s="13">
        <v>0.98799999999999999</v>
      </c>
      <c r="CS2169" s="13">
        <v>0.16893267117153701</v>
      </c>
      <c r="CT2169" s="13">
        <v>1</v>
      </c>
      <c r="CU2169" s="13">
        <v>6.4000000000000001E-2</v>
      </c>
      <c r="CV2169" s="13">
        <v>1</v>
      </c>
      <c r="CW2169" s="52">
        <v>1</v>
      </c>
      <c r="CX2169" s="13">
        <v>1</v>
      </c>
      <c r="CY2169" s="52">
        <v>0</v>
      </c>
      <c r="CZ2169" s="13">
        <v>0</v>
      </c>
      <c r="DA2169" t="s">
        <v>5663</v>
      </c>
    </row>
    <row r="2170" spans="2:105" hidden="1" x14ac:dyDescent="0.25">
      <c r="B2170">
        <v>0</v>
      </c>
      <c r="C2170">
        <v>31087600</v>
      </c>
      <c r="D2170" s="1" t="s">
        <v>198</v>
      </c>
      <c r="E2170">
        <v>0</v>
      </c>
      <c r="F2170" s="27">
        <v>0</v>
      </c>
      <c r="G2170" s="27">
        <v>0</v>
      </c>
      <c r="H2170" s="27">
        <v>0</v>
      </c>
      <c r="I2170" s="27">
        <v>0</v>
      </c>
      <c r="J2170" s="27" t="s">
        <v>5697</v>
      </c>
      <c r="K2170" s="5" t="s">
        <v>5654</v>
      </c>
      <c r="L2170" s="5" t="s">
        <v>2035</v>
      </c>
      <c r="M2170" s="9">
        <v>39986</v>
      </c>
      <c r="N2170" s="9">
        <v>15.156164383561601</v>
      </c>
      <c r="O2170" s="5">
        <v>790.51</v>
      </c>
      <c r="P2170" s="7">
        <v>2</v>
      </c>
      <c r="Q2170" s="3">
        <v>5</v>
      </c>
      <c r="S2170" s="3">
        <v>1</v>
      </c>
      <c r="X2170" s="5">
        <v>39</v>
      </c>
      <c r="Y2170" s="15">
        <v>17.185184</v>
      </c>
      <c r="Z2170" s="7">
        <v>24</v>
      </c>
      <c r="AA2170" s="13">
        <v>0.96153846153846101</v>
      </c>
      <c r="AB2170" s="13">
        <v>0.20512820512820501</v>
      </c>
      <c r="AC2170" s="13">
        <v>0.490915208613728</v>
      </c>
      <c r="AD2170" s="13">
        <v>0</v>
      </c>
      <c r="AE2170" s="13">
        <v>0</v>
      </c>
      <c r="AF2170" s="33">
        <v>0</v>
      </c>
      <c r="AG2170" s="13">
        <v>0</v>
      </c>
      <c r="AH2170" s="30">
        <v>0</v>
      </c>
      <c r="AI2170" s="36">
        <v>0</v>
      </c>
      <c r="AJ2170" s="37">
        <v>0</v>
      </c>
      <c r="AK2170" s="38">
        <v>0</v>
      </c>
      <c r="AW2170" s="15">
        <v>6.5757574999999999</v>
      </c>
      <c r="AX2170" s="15">
        <v>9</v>
      </c>
      <c r="AY2170" s="13">
        <v>0.133858267716535</v>
      </c>
      <c r="AZ2170" s="13">
        <v>0.93503937007874005</v>
      </c>
      <c r="BA2170" s="13">
        <v>0.35874131215153099</v>
      </c>
      <c r="BB2170" s="13">
        <v>0.45454547000000001</v>
      </c>
      <c r="BC2170" s="13">
        <v>0.45454547000000001</v>
      </c>
      <c r="BD2170" s="13">
        <v>0.21212122</v>
      </c>
      <c r="BE2170" s="13">
        <v>2.8394178846689599E-2</v>
      </c>
      <c r="BF2170" s="33">
        <v>1</v>
      </c>
      <c r="BG2170" s="13">
        <v>3.0303031000000001E-2</v>
      </c>
      <c r="BH2170" s="36">
        <v>0</v>
      </c>
      <c r="BI2170" s="38">
        <v>0</v>
      </c>
      <c r="BJ2170" s="44">
        <v>0.95522388059701402</v>
      </c>
      <c r="BK2170" s="44">
        <v>0.94527363184079605</v>
      </c>
      <c r="BL2170" s="13">
        <v>0.99844564322940399</v>
      </c>
      <c r="BM2170" s="44">
        <v>0.21069182389937099</v>
      </c>
      <c r="BN2170" s="44">
        <v>0.88679245283018804</v>
      </c>
      <c r="BO2170" s="13">
        <v>0.47305213825424702</v>
      </c>
      <c r="CG2170" s="50">
        <v>8.0909089999999999</v>
      </c>
      <c r="CH2170" s="50">
        <v>11</v>
      </c>
      <c r="CI2170" s="44">
        <v>0.54545456000000003</v>
      </c>
      <c r="CJ2170" s="44">
        <v>0.45454547000000001</v>
      </c>
      <c r="CK2170" s="44">
        <v>0.13636364000000001</v>
      </c>
      <c r="CL2170" s="44">
        <v>0.81712962962962898</v>
      </c>
      <c r="CM2170" s="44">
        <v>0.96064814814814803</v>
      </c>
      <c r="CN2170" s="13">
        <v>0.97666366595111098</v>
      </c>
      <c r="CO2170" s="15">
        <v>20.428571999999999</v>
      </c>
      <c r="CP2170" s="7">
        <v>23</v>
      </c>
      <c r="CQ2170" s="13">
        <v>0.634020618556701</v>
      </c>
      <c r="CR2170" s="13">
        <v>0.56701030927835006</v>
      </c>
      <c r="CS2170" s="13">
        <v>0.79711796792314504</v>
      </c>
      <c r="CT2170" s="13">
        <v>1</v>
      </c>
      <c r="CU2170" s="13">
        <v>0.634020618556701</v>
      </c>
      <c r="CV2170" s="13">
        <v>0.57142859999999995</v>
      </c>
      <c r="CW2170" s="52">
        <v>0</v>
      </c>
      <c r="CX2170" s="13">
        <v>0</v>
      </c>
      <c r="CY2170" s="52">
        <v>0</v>
      </c>
      <c r="CZ2170" s="13">
        <v>0</v>
      </c>
      <c r="DA2170" t="s">
        <v>5698</v>
      </c>
    </row>
    <row r="2171" spans="2:105" hidden="1" x14ac:dyDescent="0.25">
      <c r="B2171">
        <v>0</v>
      </c>
      <c r="C2171">
        <v>32003100</v>
      </c>
      <c r="D2171" s="1" t="s">
        <v>2632</v>
      </c>
      <c r="E2171">
        <v>2</v>
      </c>
      <c r="F2171" s="27">
        <v>0</v>
      </c>
      <c r="G2171" s="27">
        <v>1</v>
      </c>
      <c r="H2171" s="27">
        <v>1</v>
      </c>
      <c r="I2171" s="27">
        <v>0</v>
      </c>
      <c r="J2171" s="27" t="s">
        <v>5780</v>
      </c>
      <c r="K2171" s="5" t="s">
        <v>5781</v>
      </c>
      <c r="L2171" s="5" t="s">
        <v>910</v>
      </c>
      <c r="M2171" s="9">
        <v>39204</v>
      </c>
      <c r="N2171" s="9">
        <v>17.298630136986301</v>
      </c>
      <c r="O2171" s="5">
        <v>243.06</v>
      </c>
      <c r="Q2171" s="3">
        <v>3</v>
      </c>
      <c r="S2171" s="3">
        <v>1</v>
      </c>
      <c r="X2171" s="5">
        <v>0</v>
      </c>
      <c r="Y2171" s="15">
        <v>22.666665999999999</v>
      </c>
      <c r="Z2171" s="7">
        <v>25</v>
      </c>
      <c r="AA2171" s="13">
        <v>0.70247933884297498</v>
      </c>
      <c r="AB2171" s="13">
        <v>0.72314049586776796</v>
      </c>
      <c r="AC2171" s="13">
        <v>0.90713324360699799</v>
      </c>
      <c r="AD2171" s="13">
        <v>0</v>
      </c>
      <c r="AE2171" s="13">
        <v>0</v>
      </c>
      <c r="AF2171" s="33">
        <v>0</v>
      </c>
      <c r="AG2171" s="13">
        <v>0</v>
      </c>
      <c r="AH2171" s="30">
        <v>0</v>
      </c>
      <c r="AI2171" s="36">
        <v>0</v>
      </c>
      <c r="AJ2171" s="37">
        <v>0</v>
      </c>
      <c r="AK2171" s="38">
        <v>0</v>
      </c>
      <c r="BE2171" s="13"/>
      <c r="BS2171" s="15">
        <v>7.7058825000000004</v>
      </c>
      <c r="BT2171" s="3">
        <v>11</v>
      </c>
      <c r="BU2171" s="13">
        <v>0.67777777777777704</v>
      </c>
      <c r="BV2171" s="13">
        <v>0.83148148148148104</v>
      </c>
      <c r="BW2171" s="13">
        <v>0.93483356774495996</v>
      </c>
      <c r="BX2171" s="13">
        <v>0.35294120000000001</v>
      </c>
      <c r="BY2171" s="13">
        <v>0.17647060000000001</v>
      </c>
      <c r="BZ2171" s="13">
        <v>0.11764706</v>
      </c>
      <c r="CA2171" s="52">
        <v>0</v>
      </c>
      <c r="CB2171" s="13">
        <v>0</v>
      </c>
      <c r="CC2171" s="13">
        <v>0</v>
      </c>
      <c r="CG2171" s="50">
        <v>8.5384620000000009</v>
      </c>
      <c r="CH2171" s="50">
        <v>11</v>
      </c>
      <c r="CI2171" s="44">
        <v>0.78461539999999996</v>
      </c>
      <c r="CJ2171" s="44">
        <v>0.49230770000000001</v>
      </c>
      <c r="CK2171" s="44">
        <v>0.24615385000000001</v>
      </c>
      <c r="CL2171" s="44">
        <v>0.95849056603773497</v>
      </c>
      <c r="CM2171" s="44">
        <v>0.93396226415094297</v>
      </c>
      <c r="CN2171" s="13">
        <v>0.99626064676961401</v>
      </c>
      <c r="DA2171" t="s">
        <v>5782</v>
      </c>
    </row>
    <row r="2172" spans="2:105" hidden="1" x14ac:dyDescent="0.25">
      <c r="B2172">
        <v>0</v>
      </c>
      <c r="C2172">
        <v>33003000</v>
      </c>
      <c r="D2172" s="1" t="s">
        <v>781</v>
      </c>
      <c r="E2172">
        <v>0</v>
      </c>
      <c r="F2172" s="27">
        <v>0</v>
      </c>
      <c r="G2172" s="27">
        <v>0</v>
      </c>
      <c r="H2172" s="27">
        <v>0</v>
      </c>
      <c r="I2172" s="27">
        <v>0</v>
      </c>
      <c r="J2172" s="27" t="s">
        <v>5818</v>
      </c>
      <c r="K2172" s="5" t="s">
        <v>5819</v>
      </c>
      <c r="L2172" s="5" t="s">
        <v>5800</v>
      </c>
      <c r="M2172" s="9">
        <v>37802</v>
      </c>
      <c r="N2172" s="9">
        <v>21.139726027397199</v>
      </c>
      <c r="O2172" s="5">
        <v>127.94</v>
      </c>
      <c r="P2172" s="7">
        <v>6</v>
      </c>
      <c r="Q2172" s="3">
        <v>25</v>
      </c>
      <c r="S2172" s="3">
        <v>0</v>
      </c>
      <c r="X2172" s="5">
        <v>39</v>
      </c>
      <c r="Y2172" s="15">
        <v>21.347826000000001</v>
      </c>
      <c r="Z2172" s="7">
        <v>29</v>
      </c>
      <c r="AA2172" s="13">
        <v>0.49529780564263298</v>
      </c>
      <c r="AB2172" s="13">
        <v>0.37931034482758602</v>
      </c>
      <c r="AC2172" s="13">
        <v>0.47166890982503301</v>
      </c>
      <c r="AD2172" s="13">
        <v>0</v>
      </c>
      <c r="AE2172" s="13">
        <v>0</v>
      </c>
      <c r="AF2172" s="33">
        <v>0</v>
      </c>
      <c r="AG2172" s="13">
        <v>0</v>
      </c>
      <c r="AH2172" s="30">
        <v>0</v>
      </c>
      <c r="AI2172" s="36">
        <v>0</v>
      </c>
      <c r="AJ2172" s="37">
        <v>0</v>
      </c>
      <c r="AK2172" s="38">
        <v>0</v>
      </c>
      <c r="AW2172" s="15">
        <v>4.6168221999999997</v>
      </c>
      <c r="AX2172" s="15">
        <v>8</v>
      </c>
      <c r="AY2172" s="13">
        <v>0.82310469314079404</v>
      </c>
      <c r="AZ2172" s="13">
        <v>3.2490974729241798E-2</v>
      </c>
      <c r="BA2172" s="13">
        <v>8.7069426411059303E-2</v>
      </c>
      <c r="BB2172" s="13">
        <v>2.8037382E-2</v>
      </c>
      <c r="BC2172" s="13">
        <v>2.8037382E-2</v>
      </c>
      <c r="BD2172" s="13">
        <v>9.3457939999999993E-3</v>
      </c>
      <c r="BE2172" s="13">
        <v>7.6925669820300004E-3</v>
      </c>
      <c r="BF2172" s="33">
        <v>0</v>
      </c>
      <c r="BG2172" s="13">
        <v>0</v>
      </c>
      <c r="BH2172" s="36">
        <v>0</v>
      </c>
      <c r="BI2172" s="38">
        <v>0</v>
      </c>
      <c r="BJ2172" s="44">
        <v>0.39055793991416299</v>
      </c>
      <c r="BK2172" s="44">
        <v>0.14163090128755301</v>
      </c>
      <c r="BL2172" s="13">
        <v>0.186979976227484</v>
      </c>
      <c r="BS2172" s="15">
        <v>11.5</v>
      </c>
      <c r="BT2172" s="3">
        <v>12</v>
      </c>
      <c r="BU2172" s="13">
        <v>0.153558052434456</v>
      </c>
      <c r="BV2172" s="13">
        <v>0.97565543071160998</v>
      </c>
      <c r="BW2172" s="13">
        <v>0.34083450539146698</v>
      </c>
      <c r="BX2172" s="13">
        <v>1</v>
      </c>
      <c r="BY2172" s="13">
        <v>1</v>
      </c>
      <c r="BZ2172" s="13">
        <v>1</v>
      </c>
      <c r="CA2172" s="52">
        <v>1</v>
      </c>
      <c r="CB2172" s="13">
        <v>0.5</v>
      </c>
      <c r="CC2172" s="13">
        <v>7.6779026217228402E-2</v>
      </c>
      <c r="CG2172" s="50">
        <v>6</v>
      </c>
      <c r="CH2172" s="50">
        <v>7</v>
      </c>
      <c r="CI2172" s="44">
        <v>0</v>
      </c>
      <c r="CJ2172" s="44">
        <v>0</v>
      </c>
      <c r="CK2172" s="44">
        <v>0</v>
      </c>
      <c r="CL2172" s="44">
        <v>0.31034482758620602</v>
      </c>
      <c r="CM2172" s="44">
        <v>0.55344827586206902</v>
      </c>
      <c r="CN2172" s="13">
        <v>0.43383422200678601</v>
      </c>
      <c r="DA2172" t="s">
        <v>5820</v>
      </c>
    </row>
    <row r="2173" spans="2:105" hidden="1" x14ac:dyDescent="0.25">
      <c r="B2173">
        <v>0</v>
      </c>
      <c r="C2173">
        <v>38000100</v>
      </c>
      <c r="D2173" s="1" t="s">
        <v>5972</v>
      </c>
      <c r="E2173">
        <v>0</v>
      </c>
      <c r="F2173" s="27">
        <v>0</v>
      </c>
      <c r="G2173" s="27">
        <v>0</v>
      </c>
      <c r="H2173" s="27">
        <v>0</v>
      </c>
      <c r="I2173" s="27">
        <v>0</v>
      </c>
      <c r="J2173" s="27" t="s">
        <v>5971</v>
      </c>
      <c r="K2173" s="5" t="s">
        <v>3067</v>
      </c>
      <c r="L2173" s="5" t="s">
        <v>5973</v>
      </c>
      <c r="M2173" s="9">
        <v>43262</v>
      </c>
      <c r="N2173" s="9">
        <v>6.1808219178082098</v>
      </c>
      <c r="O2173" s="5">
        <v>62.88</v>
      </c>
      <c r="Q2173" s="3">
        <v>6</v>
      </c>
      <c r="R2173" s="3">
        <v>5.7</v>
      </c>
      <c r="S2173" s="3">
        <v>1</v>
      </c>
      <c r="X2173" s="5">
        <v>17</v>
      </c>
      <c r="Y2173" s="15">
        <v>17.35849</v>
      </c>
      <c r="Z2173" s="7">
        <v>27</v>
      </c>
      <c r="AA2173" s="13">
        <v>0.91228070175438503</v>
      </c>
      <c r="AB2173" s="13">
        <v>0.21929824561403499</v>
      </c>
      <c r="AC2173" s="13">
        <v>0.49744279946164199</v>
      </c>
      <c r="AD2173" s="13">
        <v>0</v>
      </c>
      <c r="AE2173" s="13">
        <v>0</v>
      </c>
      <c r="AF2173" s="33">
        <v>0</v>
      </c>
      <c r="AG2173" s="13">
        <v>0</v>
      </c>
      <c r="AH2173" s="30">
        <v>0</v>
      </c>
      <c r="AI2173" s="36">
        <v>0</v>
      </c>
      <c r="AJ2173" s="37">
        <v>0</v>
      </c>
      <c r="AK2173" s="38">
        <v>0</v>
      </c>
      <c r="BE2173" s="13"/>
      <c r="BS2173" s="15">
        <v>10.5</v>
      </c>
      <c r="BT2173" s="3">
        <v>15</v>
      </c>
      <c r="BU2173" s="13">
        <v>0.36752136752136699</v>
      </c>
      <c r="BV2173" s="13">
        <v>0.96153846153846101</v>
      </c>
      <c r="BW2173" s="13">
        <v>0.72331614314736603</v>
      </c>
      <c r="BX2173" s="13">
        <v>0.95</v>
      </c>
      <c r="BY2173" s="13">
        <v>0.55000000000000004</v>
      </c>
      <c r="BZ2173" s="13">
        <v>0.55000000000000004</v>
      </c>
      <c r="CA2173" s="52">
        <v>11</v>
      </c>
      <c r="CB2173" s="13">
        <v>0.55000000000000004</v>
      </c>
      <c r="CC2173" s="13">
        <v>0.20213675651794799</v>
      </c>
      <c r="CG2173" s="50">
        <v>5.4871793000000002</v>
      </c>
      <c r="CH2173" s="50">
        <v>8</v>
      </c>
      <c r="CI2173" s="44">
        <v>7.6923080000000005E-2</v>
      </c>
      <c r="CJ2173" s="44">
        <v>0</v>
      </c>
      <c r="CK2173" s="44">
        <v>0</v>
      </c>
      <c r="CL2173" s="44">
        <v>0.78817733990147698</v>
      </c>
      <c r="CM2173" s="44">
        <v>0.25123152709359597</v>
      </c>
      <c r="CN2173" s="13">
        <v>0.47655979502804502</v>
      </c>
      <c r="CO2173" s="15">
        <v>19</v>
      </c>
      <c r="CP2173" s="7">
        <v>24</v>
      </c>
      <c r="CQ2173" s="13">
        <v>0.11044176706827299</v>
      </c>
      <c r="CR2173" s="13">
        <v>0.55421686746987897</v>
      </c>
      <c r="CS2173" s="13">
        <v>0.16355939102825001</v>
      </c>
      <c r="CT2173" s="13">
        <v>0.66666669999999995</v>
      </c>
      <c r="CU2173" s="13">
        <v>7.3627846906462804E-2</v>
      </c>
      <c r="CV2173" s="13">
        <v>0.66666669999999995</v>
      </c>
      <c r="CW2173" s="52">
        <v>0</v>
      </c>
      <c r="CX2173" s="13">
        <v>0</v>
      </c>
      <c r="CY2173" s="52">
        <v>0</v>
      </c>
      <c r="CZ2173" s="13">
        <v>0</v>
      </c>
      <c r="DA2173" t="s">
        <v>5974</v>
      </c>
    </row>
    <row r="2174" spans="2:105" hidden="1" x14ac:dyDescent="0.25">
      <c r="B2174">
        <v>0</v>
      </c>
      <c r="C2174">
        <v>38001600</v>
      </c>
      <c r="D2174" s="1" t="s">
        <v>5992</v>
      </c>
      <c r="E2174">
        <v>0</v>
      </c>
      <c r="F2174" s="27">
        <v>0</v>
      </c>
      <c r="G2174" s="27">
        <v>0</v>
      </c>
      <c r="H2174" s="27">
        <v>0</v>
      </c>
      <c r="I2174" s="27">
        <v>0</v>
      </c>
      <c r="J2174" s="27" t="s">
        <v>5991</v>
      </c>
      <c r="K2174" s="5" t="s">
        <v>5989</v>
      </c>
      <c r="L2174" s="5" t="s">
        <v>5973</v>
      </c>
      <c r="M2174" s="9">
        <v>39279</v>
      </c>
      <c r="N2174" s="9">
        <v>17.093150684931501</v>
      </c>
      <c r="O2174" s="5">
        <v>12.87</v>
      </c>
      <c r="Q2174" s="3">
        <v>32</v>
      </c>
      <c r="R2174" s="3">
        <v>10.5</v>
      </c>
      <c r="S2174" s="3">
        <v>1</v>
      </c>
      <c r="X2174" s="5">
        <v>9</v>
      </c>
      <c r="Y2174" s="15">
        <v>20.399999999999999</v>
      </c>
      <c r="Z2174" s="7">
        <v>26</v>
      </c>
      <c r="AA2174" s="13">
        <v>0.62203389830508404</v>
      </c>
      <c r="AB2174" s="13">
        <v>0.29491525423728798</v>
      </c>
      <c r="AC2174" s="13">
        <v>0.46177658142664801</v>
      </c>
      <c r="AD2174" s="13">
        <v>0</v>
      </c>
      <c r="AE2174" s="13">
        <v>0</v>
      </c>
      <c r="AF2174" s="33">
        <v>0</v>
      </c>
      <c r="AG2174" s="13">
        <v>0</v>
      </c>
      <c r="AH2174" s="30">
        <v>0</v>
      </c>
      <c r="AI2174" s="36">
        <v>0</v>
      </c>
      <c r="AJ2174" s="37">
        <v>0</v>
      </c>
      <c r="AK2174" s="38">
        <v>0</v>
      </c>
      <c r="BE2174" s="13"/>
      <c r="BJ2174" s="44">
        <v>0.293939393939393</v>
      </c>
      <c r="BK2174" s="44">
        <v>6.0606060606060597E-3</v>
      </c>
      <c r="BL2174" s="13">
        <v>1.3989210935357E-2</v>
      </c>
      <c r="CG2174" s="50">
        <v>5.6</v>
      </c>
      <c r="CH2174" s="50">
        <v>7</v>
      </c>
      <c r="CI2174" s="44">
        <v>0</v>
      </c>
      <c r="CJ2174" s="44">
        <v>0</v>
      </c>
      <c r="CK2174" s="44">
        <v>0</v>
      </c>
      <c r="CL2174" s="44">
        <v>0.44716981132075401</v>
      </c>
      <c r="CM2174" s="44">
        <v>7.1698113207547098E-2</v>
      </c>
      <c r="CN2174" s="13">
        <v>0.12997714839692501</v>
      </c>
      <c r="DA2174" t="s">
        <v>5993</v>
      </c>
    </row>
    <row r="2175" spans="2:105" hidden="1" x14ac:dyDescent="0.25">
      <c r="B2175">
        <v>0</v>
      </c>
      <c r="C2175">
        <v>38002300</v>
      </c>
      <c r="D2175" s="1" t="s">
        <v>6006</v>
      </c>
      <c r="E2175">
        <v>0</v>
      </c>
      <c r="F2175" s="27">
        <v>0</v>
      </c>
      <c r="G2175" s="27">
        <v>0</v>
      </c>
      <c r="H2175" s="27">
        <v>0</v>
      </c>
      <c r="I2175" s="27">
        <v>0</v>
      </c>
      <c r="J2175" s="27" t="s">
        <v>6005</v>
      </c>
      <c r="K2175" s="5" t="s">
        <v>6007</v>
      </c>
      <c r="L2175" s="5" t="s">
        <v>5973</v>
      </c>
      <c r="M2175" s="9">
        <v>38551</v>
      </c>
      <c r="N2175" s="9">
        <v>19.087671232876701</v>
      </c>
      <c r="O2175" s="5">
        <v>49.21</v>
      </c>
      <c r="Q2175" s="3">
        <v>11</v>
      </c>
      <c r="S2175" s="3">
        <v>1</v>
      </c>
      <c r="X2175" s="5">
        <v>17</v>
      </c>
      <c r="Y2175" s="15">
        <v>20.5</v>
      </c>
      <c r="Z2175" s="7">
        <v>28</v>
      </c>
      <c r="AA2175" s="13">
        <v>0.88727272727272699</v>
      </c>
      <c r="AB2175" s="13">
        <v>0.32909090909090899</v>
      </c>
      <c r="AC2175" s="13">
        <v>0.66776581426648696</v>
      </c>
      <c r="AD2175" s="13">
        <v>0</v>
      </c>
      <c r="AE2175" s="13">
        <v>0</v>
      </c>
      <c r="AF2175" s="33">
        <v>0</v>
      </c>
      <c r="AG2175" s="13">
        <v>0</v>
      </c>
      <c r="AH2175" s="30">
        <v>0</v>
      </c>
      <c r="AI2175" s="36">
        <v>0</v>
      </c>
      <c r="AJ2175" s="37">
        <v>0</v>
      </c>
      <c r="AK2175" s="38">
        <v>0</v>
      </c>
      <c r="BE2175" s="13"/>
      <c r="CG2175" s="50">
        <v>3.2857143999999998</v>
      </c>
      <c r="CH2175" s="50">
        <v>7</v>
      </c>
      <c r="CI2175" s="44">
        <v>0</v>
      </c>
      <c r="CJ2175" s="44">
        <v>0</v>
      </c>
      <c r="CK2175" s="44">
        <v>0</v>
      </c>
      <c r="CL2175" s="44">
        <v>0.13601532567049801</v>
      </c>
      <c r="CM2175" s="44">
        <v>0.38505747126436701</v>
      </c>
      <c r="CN2175" s="13">
        <v>0.187106156083373</v>
      </c>
      <c r="DA2175" t="s">
        <v>6008</v>
      </c>
    </row>
    <row r="2176" spans="2:105" hidden="1" x14ac:dyDescent="0.25">
      <c r="B2176">
        <v>0</v>
      </c>
      <c r="C2176">
        <v>38003800</v>
      </c>
      <c r="D2176" s="1" t="s">
        <v>6030</v>
      </c>
      <c r="E2176">
        <v>0</v>
      </c>
      <c r="F2176" s="27">
        <v>0</v>
      </c>
      <c r="G2176" s="27">
        <v>0</v>
      </c>
      <c r="H2176" s="27">
        <v>0</v>
      </c>
      <c r="I2176" s="27">
        <v>0</v>
      </c>
      <c r="J2176" s="27" t="s">
        <v>6029</v>
      </c>
      <c r="K2176" s="5" t="s">
        <v>6007</v>
      </c>
      <c r="L2176" s="5" t="s">
        <v>5973</v>
      </c>
      <c r="M2176" s="9">
        <v>39629</v>
      </c>
      <c r="N2176" s="9">
        <v>16.134246575342399</v>
      </c>
      <c r="O2176" s="5">
        <v>63.38</v>
      </c>
      <c r="Q2176" s="3">
        <v>7</v>
      </c>
      <c r="R2176" s="3">
        <v>5</v>
      </c>
      <c r="S2176" s="3">
        <v>1</v>
      </c>
      <c r="X2176" s="5">
        <v>17</v>
      </c>
      <c r="Y2176" s="15">
        <v>19.7</v>
      </c>
      <c r="Z2176" s="7">
        <v>28</v>
      </c>
      <c r="AA2176" s="13">
        <v>0.47643097643097598</v>
      </c>
      <c r="AB2176" s="13">
        <v>0.39057239057239002</v>
      </c>
      <c r="AC2176" s="13">
        <v>0.467631224764468</v>
      </c>
      <c r="AD2176" s="13">
        <v>0</v>
      </c>
      <c r="AE2176" s="13">
        <v>0</v>
      </c>
      <c r="AF2176" s="33">
        <v>0</v>
      </c>
      <c r="AG2176" s="13">
        <v>0</v>
      </c>
      <c r="AH2176" s="30">
        <v>0</v>
      </c>
      <c r="AI2176" s="36">
        <v>0</v>
      </c>
      <c r="AJ2176" s="37">
        <v>0</v>
      </c>
      <c r="AK2176" s="38">
        <v>0</v>
      </c>
      <c r="BE2176" s="13"/>
      <c r="CG2176" s="50">
        <v>6.8</v>
      </c>
      <c r="CH2176" s="50">
        <v>9</v>
      </c>
      <c r="CI2176" s="44">
        <v>0.2</v>
      </c>
      <c r="CJ2176" s="44">
        <v>0.2</v>
      </c>
      <c r="CK2176" s="44">
        <v>0</v>
      </c>
      <c r="CL2176" s="44">
        <v>0.41519434628975199</v>
      </c>
      <c r="CM2176" s="44">
        <v>0.67491166077738496</v>
      </c>
      <c r="CN2176" s="13">
        <v>0.59455716363132705</v>
      </c>
      <c r="DA2176" t="s">
        <v>6031</v>
      </c>
    </row>
    <row r="2177" spans="2:105" hidden="1" x14ac:dyDescent="0.25">
      <c r="B2177">
        <v>0</v>
      </c>
      <c r="C2177">
        <v>38005400</v>
      </c>
      <c r="D2177" s="1" t="s">
        <v>6055</v>
      </c>
      <c r="E2177">
        <v>0</v>
      </c>
      <c r="F2177" s="27">
        <v>0</v>
      </c>
      <c r="G2177" s="27">
        <v>0</v>
      </c>
      <c r="H2177" s="27">
        <v>0</v>
      </c>
      <c r="I2177" s="27">
        <v>0</v>
      </c>
      <c r="J2177" s="27" t="s">
        <v>6054</v>
      </c>
      <c r="K2177" s="5" t="s">
        <v>5989</v>
      </c>
      <c r="L2177" s="5" t="s">
        <v>5973</v>
      </c>
      <c r="M2177" s="9">
        <v>41820</v>
      </c>
      <c r="N2177" s="9">
        <v>10.131506849315</v>
      </c>
      <c r="O2177" s="5">
        <v>20.82</v>
      </c>
      <c r="Q2177" s="3">
        <v>6</v>
      </c>
      <c r="S2177" s="3">
        <v>1</v>
      </c>
      <c r="X2177" s="5">
        <v>18</v>
      </c>
      <c r="Y2177" s="15">
        <v>20.375</v>
      </c>
      <c r="Z2177" s="7">
        <v>25</v>
      </c>
      <c r="AA2177" s="13">
        <v>0.47222222222222199</v>
      </c>
      <c r="AB2177" s="13">
        <v>0.32352941176470501</v>
      </c>
      <c r="AC2177" s="13">
        <v>0.389232839838492</v>
      </c>
      <c r="AD2177" s="13">
        <v>0</v>
      </c>
      <c r="AE2177" s="13">
        <v>0</v>
      </c>
      <c r="AF2177" s="33">
        <v>0</v>
      </c>
      <c r="AG2177" s="13">
        <v>0</v>
      </c>
      <c r="AH2177" s="30">
        <v>0</v>
      </c>
      <c r="AI2177" s="36">
        <v>0</v>
      </c>
      <c r="AJ2177" s="37">
        <v>0</v>
      </c>
      <c r="AK2177" s="38">
        <v>0</v>
      </c>
      <c r="BE2177" s="13"/>
      <c r="BJ2177" s="44">
        <v>0.74178403755868505</v>
      </c>
      <c r="BK2177" s="44">
        <v>0.10328638497652499</v>
      </c>
      <c r="BL2177" s="13">
        <v>0.23964524092529901</v>
      </c>
      <c r="CG2177" s="50">
        <v>6.7244897000000003</v>
      </c>
      <c r="CH2177" s="50">
        <v>10</v>
      </c>
      <c r="CI2177" s="44">
        <v>0.27551019999999998</v>
      </c>
      <c r="CJ2177" s="44">
        <v>3.0612245E-2</v>
      </c>
      <c r="CK2177" s="44">
        <v>2.0408163E-2</v>
      </c>
      <c r="CL2177" s="44">
        <v>0.97115384615384603</v>
      </c>
      <c r="CM2177" s="44">
        <v>0.77403846153846101</v>
      </c>
      <c r="CN2177" s="13">
        <v>0.96530711169586503</v>
      </c>
      <c r="DA2177" t="s">
        <v>6056</v>
      </c>
    </row>
    <row r="2178" spans="2:105" hidden="1" x14ac:dyDescent="0.25">
      <c r="B2178">
        <v>0</v>
      </c>
      <c r="C2178">
        <v>38005600</v>
      </c>
      <c r="D2178" s="1" t="s">
        <v>6061</v>
      </c>
      <c r="E2178">
        <v>1</v>
      </c>
      <c r="F2178" s="27">
        <v>1</v>
      </c>
      <c r="G2178" s="27">
        <v>0</v>
      </c>
      <c r="H2178" s="27">
        <v>0</v>
      </c>
      <c r="I2178" s="27">
        <v>0</v>
      </c>
      <c r="J2178" s="27" t="s">
        <v>6060</v>
      </c>
      <c r="K2178" s="5" t="s">
        <v>6007</v>
      </c>
      <c r="L2178" s="5" t="s">
        <v>5973</v>
      </c>
      <c r="M2178" s="9">
        <v>40049</v>
      </c>
      <c r="N2178" s="9">
        <v>14.9835616438356</v>
      </c>
      <c r="O2178" s="5">
        <v>35.99</v>
      </c>
      <c r="P2178" s="7">
        <v>10</v>
      </c>
      <c r="Q2178" s="3">
        <v>17.5</v>
      </c>
      <c r="R2178" s="3">
        <v>11</v>
      </c>
      <c r="S2178" s="3">
        <v>1</v>
      </c>
      <c r="X2178" s="5">
        <v>9</v>
      </c>
      <c r="Y2178" s="15">
        <v>20.933332</v>
      </c>
      <c r="Z2178" s="7">
        <v>24</v>
      </c>
      <c r="AA2178" s="13">
        <v>0.31958762886597902</v>
      </c>
      <c r="AB2178" s="13">
        <v>0.30068728522336702</v>
      </c>
      <c r="AC2178" s="13">
        <v>0.25255720053835801</v>
      </c>
      <c r="AD2178" s="13">
        <v>0</v>
      </c>
      <c r="AE2178" s="13">
        <v>0</v>
      </c>
      <c r="AF2178" s="33">
        <v>0</v>
      </c>
      <c r="AG2178" s="13">
        <v>0</v>
      </c>
      <c r="AH2178" s="30">
        <v>0</v>
      </c>
      <c r="AI2178" s="36">
        <v>0</v>
      </c>
      <c r="AJ2178" s="37">
        <v>0</v>
      </c>
      <c r="AK2178" s="38">
        <v>0</v>
      </c>
      <c r="BE2178" s="13"/>
      <c r="CG2178" s="50">
        <v>5</v>
      </c>
      <c r="CH2178" s="50">
        <v>5</v>
      </c>
      <c r="CI2178" s="44">
        <v>0</v>
      </c>
      <c r="CJ2178" s="44">
        <v>0</v>
      </c>
      <c r="CK2178" s="44">
        <v>0</v>
      </c>
      <c r="CL2178" s="44">
        <v>0.49537037037037002</v>
      </c>
      <c r="CM2178" s="44">
        <v>0.11574074074074001</v>
      </c>
      <c r="CN2178" s="13">
        <v>0.199501419569281</v>
      </c>
      <c r="CO2178" s="15">
        <v>19.235294</v>
      </c>
      <c r="CP2178" s="7">
        <v>25</v>
      </c>
      <c r="CQ2178" s="13">
        <v>0.58949416342412397</v>
      </c>
      <c r="CR2178" s="13">
        <v>0.74513618677042803</v>
      </c>
      <c r="CS2178" s="13">
        <v>0.88146218350565797</v>
      </c>
      <c r="CT2178" s="13">
        <v>0.94117649999999997</v>
      </c>
      <c r="CU2178" s="13">
        <v>0.55481803823074005</v>
      </c>
      <c r="CV2178" s="13">
        <v>0.58823530000000002</v>
      </c>
      <c r="CW2178" s="52">
        <v>1</v>
      </c>
      <c r="CX2178" s="13">
        <v>5.8823529999999999E-2</v>
      </c>
      <c r="CY2178" s="52">
        <v>0</v>
      </c>
      <c r="CZ2178" s="13">
        <v>0</v>
      </c>
      <c r="DA2178" t="s">
        <v>6062</v>
      </c>
    </row>
    <row r="2179" spans="2:105" hidden="1" x14ac:dyDescent="0.25">
      <c r="B2179">
        <v>0</v>
      </c>
      <c r="C2179">
        <v>38006700</v>
      </c>
      <c r="D2179" s="1" t="s">
        <v>6080</v>
      </c>
      <c r="E2179">
        <v>0</v>
      </c>
      <c r="F2179" s="27">
        <v>0</v>
      </c>
      <c r="G2179" s="27">
        <v>0</v>
      </c>
      <c r="H2179" s="27">
        <v>0</v>
      </c>
      <c r="I2179" s="27">
        <v>0</v>
      </c>
      <c r="J2179" s="27" t="s">
        <v>6079</v>
      </c>
      <c r="K2179" s="5" t="s">
        <v>3067</v>
      </c>
      <c r="L2179" s="5" t="s">
        <v>5973</v>
      </c>
      <c r="M2179" s="9">
        <v>44739</v>
      </c>
      <c r="N2179" s="9">
        <v>2.13424657534246</v>
      </c>
      <c r="O2179" s="5">
        <v>41.48</v>
      </c>
      <c r="Q2179" s="3">
        <v>7</v>
      </c>
      <c r="R2179" s="3">
        <v>3</v>
      </c>
      <c r="S2179" s="3">
        <v>1</v>
      </c>
      <c r="X2179" s="5">
        <v>15</v>
      </c>
      <c r="Y2179" s="15">
        <v>17.740739999999999</v>
      </c>
      <c r="Z2179" s="7">
        <v>22</v>
      </c>
      <c r="AA2179" s="13">
        <v>0.53097345132743301</v>
      </c>
      <c r="AB2179" s="13">
        <v>5.5309734513274297E-2</v>
      </c>
      <c r="AC2179" s="13">
        <v>8.1493943472409097E-2</v>
      </c>
      <c r="AD2179" s="13">
        <v>0</v>
      </c>
      <c r="AE2179" s="13">
        <v>0</v>
      </c>
      <c r="AF2179" s="33">
        <v>0</v>
      </c>
      <c r="AG2179" s="13">
        <v>0</v>
      </c>
      <c r="AH2179" s="30">
        <v>0</v>
      </c>
      <c r="AI2179" s="36">
        <v>0</v>
      </c>
      <c r="AJ2179" s="37">
        <v>0</v>
      </c>
      <c r="AK2179" s="38">
        <v>0</v>
      </c>
      <c r="BE2179" s="13"/>
      <c r="DA2179" t="s">
        <v>6081</v>
      </c>
    </row>
    <row r="2180" spans="2:105" hidden="1" x14ac:dyDescent="0.25">
      <c r="B2180">
        <v>0</v>
      </c>
      <c r="C2180">
        <v>38007400</v>
      </c>
      <c r="D2180" s="1" t="s">
        <v>6088</v>
      </c>
      <c r="E2180">
        <v>0</v>
      </c>
      <c r="F2180" s="27">
        <v>0</v>
      </c>
      <c r="G2180" s="27">
        <v>0</v>
      </c>
      <c r="H2180" s="27">
        <v>0</v>
      </c>
      <c r="I2180" s="27">
        <v>0</v>
      </c>
      <c r="J2180" s="27" t="s">
        <v>6087</v>
      </c>
      <c r="K2180" s="5" t="s">
        <v>6007</v>
      </c>
      <c r="L2180" s="5" t="s">
        <v>5973</v>
      </c>
      <c r="M2180" s="9">
        <v>42212</v>
      </c>
      <c r="N2180" s="9">
        <v>9.0575342465753401</v>
      </c>
      <c r="O2180" s="5">
        <v>122.68</v>
      </c>
      <c r="Q2180" s="3">
        <v>7</v>
      </c>
      <c r="R2180" s="3">
        <v>5</v>
      </c>
      <c r="S2180" s="3">
        <v>1</v>
      </c>
      <c r="X2180" s="5">
        <v>17</v>
      </c>
      <c r="Y2180" s="15">
        <v>13.2</v>
      </c>
      <c r="Z2180" s="7">
        <v>17</v>
      </c>
      <c r="AA2180" s="13">
        <v>0.20577617328519801</v>
      </c>
      <c r="AB2180" s="13">
        <v>3.6101083032490898E-3</v>
      </c>
      <c r="AC2180" s="13">
        <v>2.8936742934051098E-3</v>
      </c>
      <c r="AD2180" s="13">
        <v>0</v>
      </c>
      <c r="AE2180" s="13">
        <v>0</v>
      </c>
      <c r="AF2180" s="33">
        <v>0</v>
      </c>
      <c r="AG2180" s="13">
        <v>0</v>
      </c>
      <c r="AH2180" s="30">
        <v>0</v>
      </c>
      <c r="AI2180" s="36">
        <v>0</v>
      </c>
      <c r="AJ2180" s="37">
        <v>0</v>
      </c>
      <c r="AK2180" s="38">
        <v>0</v>
      </c>
      <c r="BE2180" s="13"/>
      <c r="BP2180" s="13">
        <v>0.44230769230769201</v>
      </c>
      <c r="BQ2180">
        <v>7.69230769230769E-2</v>
      </c>
      <c r="BR2180">
        <v>0.11329305135951601</v>
      </c>
      <c r="CG2180" s="50">
        <v>6.2121209999999998</v>
      </c>
      <c r="CH2180" s="50">
        <v>9</v>
      </c>
      <c r="CI2180" s="44">
        <v>0.121212125</v>
      </c>
      <c r="CJ2180" s="44">
        <v>0.121212125</v>
      </c>
      <c r="CK2180" s="44">
        <v>0</v>
      </c>
      <c r="CL2180" s="44">
        <v>0.50984251968503902</v>
      </c>
      <c r="CM2180" s="44">
        <v>0.50984251968503902</v>
      </c>
      <c r="CN2180" s="13">
        <v>0.56588878886503702</v>
      </c>
      <c r="CO2180" s="15">
        <v>13.116667</v>
      </c>
      <c r="CP2180" s="7">
        <v>23</v>
      </c>
      <c r="CQ2180" s="13">
        <v>0.87396694214876003</v>
      </c>
      <c r="CR2180" s="13">
        <v>0.109504132231404</v>
      </c>
      <c r="CS2180" s="13">
        <v>0.25376536676707601</v>
      </c>
      <c r="CT2180" s="13">
        <v>0.33333333999999998</v>
      </c>
      <c r="CU2180" s="13">
        <v>0.29132232273166803</v>
      </c>
      <c r="CV2180" s="13">
        <v>3.3333334999999999E-2</v>
      </c>
      <c r="CW2180" s="52">
        <v>0</v>
      </c>
      <c r="CX2180" s="13">
        <v>0</v>
      </c>
      <c r="CY2180" s="52">
        <v>0</v>
      </c>
      <c r="CZ2180" s="13">
        <v>0</v>
      </c>
      <c r="DA2180" t="s">
        <v>6089</v>
      </c>
    </row>
    <row r="2181" spans="2:105" hidden="1" x14ac:dyDescent="0.25">
      <c r="B2181">
        <v>0</v>
      </c>
      <c r="C2181">
        <v>38007500</v>
      </c>
      <c r="D2181" s="1" t="s">
        <v>6091</v>
      </c>
      <c r="E2181">
        <v>0</v>
      </c>
      <c r="F2181" s="27">
        <v>0</v>
      </c>
      <c r="G2181" s="27">
        <v>0</v>
      </c>
      <c r="H2181" s="27">
        <v>0</v>
      </c>
      <c r="I2181" s="27">
        <v>0</v>
      </c>
      <c r="J2181" s="27" t="s">
        <v>6090</v>
      </c>
      <c r="K2181" s="5" t="s">
        <v>2968</v>
      </c>
      <c r="L2181" s="5" t="s">
        <v>5973</v>
      </c>
      <c r="M2181" s="9">
        <v>42969</v>
      </c>
      <c r="N2181" s="9">
        <v>6.9835616438356096</v>
      </c>
      <c r="O2181" s="5">
        <v>26.9</v>
      </c>
      <c r="Q2181" s="3">
        <v>20</v>
      </c>
      <c r="R2181" s="3">
        <v>2</v>
      </c>
      <c r="S2181" s="3">
        <v>1</v>
      </c>
      <c r="X2181" s="5">
        <v>0</v>
      </c>
      <c r="Y2181" s="15">
        <v>22.25</v>
      </c>
      <c r="Z2181" s="7">
        <v>29</v>
      </c>
      <c r="AA2181" s="13">
        <v>0.40588235294117597</v>
      </c>
      <c r="AB2181" s="13">
        <v>0.44705882352941101</v>
      </c>
      <c r="AC2181" s="13">
        <v>0.45767160161507398</v>
      </c>
      <c r="AD2181" s="13">
        <v>0</v>
      </c>
      <c r="AE2181" s="13">
        <v>0</v>
      </c>
      <c r="AF2181" s="33">
        <v>0</v>
      </c>
      <c r="AG2181" s="13">
        <v>0</v>
      </c>
      <c r="AH2181" s="30">
        <v>0</v>
      </c>
      <c r="AI2181" s="36">
        <v>0</v>
      </c>
      <c r="AJ2181" s="37">
        <v>0</v>
      </c>
      <c r="AK2181" s="38">
        <v>0</v>
      </c>
      <c r="BE2181" s="13"/>
      <c r="DA2181" t="s">
        <v>6092</v>
      </c>
    </row>
    <row r="2182" spans="2:105" hidden="1" x14ac:dyDescent="0.25">
      <c r="B2182">
        <v>0</v>
      </c>
      <c r="C2182">
        <v>38009800</v>
      </c>
      <c r="D2182" s="1" t="s">
        <v>6106</v>
      </c>
      <c r="E2182">
        <v>0</v>
      </c>
      <c r="F2182" s="27">
        <v>0</v>
      </c>
      <c r="G2182" s="27">
        <v>0</v>
      </c>
      <c r="H2182" s="27">
        <v>0</v>
      </c>
      <c r="I2182" s="27">
        <v>0</v>
      </c>
      <c r="J2182" s="27" t="s">
        <v>6105</v>
      </c>
      <c r="K2182" s="5" t="s">
        <v>2968</v>
      </c>
      <c r="L2182" s="5" t="s">
        <v>5973</v>
      </c>
      <c r="M2182" s="9">
        <v>41481</v>
      </c>
      <c r="N2182" s="9">
        <v>11.060273972602699</v>
      </c>
      <c r="O2182" s="5">
        <v>250.09</v>
      </c>
      <c r="Q2182" s="3">
        <v>14</v>
      </c>
      <c r="R2182" s="3">
        <v>3</v>
      </c>
      <c r="S2182" s="3">
        <v>1</v>
      </c>
      <c r="X2182" s="5">
        <v>12</v>
      </c>
      <c r="Y2182" s="15">
        <v>22.5</v>
      </c>
      <c r="Z2182" s="7">
        <v>28</v>
      </c>
      <c r="AA2182" s="13">
        <v>4.9828178694158003E-2</v>
      </c>
      <c r="AB2182" s="13">
        <v>0.5</v>
      </c>
      <c r="AC2182" s="13">
        <v>6.9515477792732094E-2</v>
      </c>
      <c r="AD2182" s="13">
        <v>0</v>
      </c>
      <c r="AE2182" s="13">
        <v>0</v>
      </c>
      <c r="AF2182" s="33">
        <v>0</v>
      </c>
      <c r="AG2182" s="13">
        <v>0</v>
      </c>
      <c r="AH2182" s="30">
        <v>0</v>
      </c>
      <c r="AI2182" s="36">
        <v>0</v>
      </c>
      <c r="AJ2182" s="37">
        <v>0</v>
      </c>
      <c r="AK2182" s="38">
        <v>0</v>
      </c>
      <c r="AW2182" s="15">
        <v>4.5</v>
      </c>
      <c r="AX2182" s="15">
        <v>5</v>
      </c>
      <c r="AY2182" s="13">
        <v>0.139013452914798</v>
      </c>
      <c r="AZ2182" s="13">
        <v>0.25784753363228702</v>
      </c>
      <c r="BA2182" s="13">
        <v>0.112808370885205</v>
      </c>
      <c r="BB2182" s="13">
        <v>0</v>
      </c>
      <c r="BC2182" s="13">
        <v>0</v>
      </c>
      <c r="BD2182" s="13">
        <v>0</v>
      </c>
      <c r="BE2182" s="13">
        <v>0</v>
      </c>
      <c r="BF2182" s="33">
        <v>0</v>
      </c>
      <c r="BG2182" s="13">
        <v>0</v>
      </c>
      <c r="BH2182" s="36">
        <v>0</v>
      </c>
      <c r="BI2182" s="38">
        <v>0</v>
      </c>
      <c r="CG2182" s="50">
        <v>5.5</v>
      </c>
      <c r="CH2182" s="50">
        <v>7</v>
      </c>
      <c r="CI2182" s="44">
        <v>0</v>
      </c>
      <c r="CJ2182" s="44">
        <v>0</v>
      </c>
      <c r="CK2182" s="44">
        <v>0</v>
      </c>
      <c r="CL2182" s="44">
        <v>0.23148148148148101</v>
      </c>
      <c r="CM2182" s="44">
        <v>0.45925925925925898</v>
      </c>
      <c r="CN2182" s="13">
        <v>0.31102416730143301</v>
      </c>
      <c r="CO2182" s="15">
        <v>10.957447</v>
      </c>
      <c r="CP2182" s="7">
        <v>17</v>
      </c>
      <c r="CQ2182" s="13">
        <v>0.80443548387096697</v>
      </c>
      <c r="CR2182" s="13">
        <v>1.00806451612903E-2</v>
      </c>
      <c r="CS2182" s="13">
        <v>2.5319547341854501E-2</v>
      </c>
      <c r="CT2182" s="13">
        <v>0.19148936999999999</v>
      </c>
      <c r="CU2182" s="13">
        <v>0.15404084294793999</v>
      </c>
      <c r="CV2182" s="13">
        <v>0</v>
      </c>
      <c r="CW2182" s="52">
        <v>0</v>
      </c>
      <c r="CX2182" s="13">
        <v>0</v>
      </c>
      <c r="CY2182" s="52">
        <v>0</v>
      </c>
      <c r="CZ2182" s="13">
        <v>0</v>
      </c>
      <c r="DA2182" t="s">
        <v>6107</v>
      </c>
    </row>
    <row r="2183" spans="2:105" hidden="1" x14ac:dyDescent="0.25">
      <c r="B2183">
        <v>0</v>
      </c>
      <c r="C2183">
        <v>38019300</v>
      </c>
      <c r="D2183" s="1" t="s">
        <v>6187</v>
      </c>
      <c r="E2183">
        <v>0</v>
      </c>
      <c r="F2183" s="27">
        <v>0</v>
      </c>
      <c r="G2183" s="27">
        <v>0</v>
      </c>
      <c r="H2183" s="27">
        <v>0</v>
      </c>
      <c r="I2183" s="27">
        <v>0</v>
      </c>
      <c r="J2183" s="27" t="s">
        <v>6186</v>
      </c>
      <c r="K2183" s="5" t="s">
        <v>6124</v>
      </c>
      <c r="L2183" s="5" t="s">
        <v>5973</v>
      </c>
      <c r="M2183" s="9">
        <v>37145</v>
      </c>
      <c r="N2183" s="9">
        <v>22.939726027397199</v>
      </c>
      <c r="O2183" s="5">
        <v>23.6</v>
      </c>
      <c r="Q2183" s="3">
        <v>36</v>
      </c>
      <c r="S2183" s="3">
        <v>1</v>
      </c>
      <c r="X2183" s="5">
        <v>14</v>
      </c>
      <c r="Y2183" s="15">
        <v>23</v>
      </c>
      <c r="Z2183" s="7">
        <v>23</v>
      </c>
      <c r="AA2183" s="13">
        <v>0.113782051282051</v>
      </c>
      <c r="AB2183" s="13">
        <v>0.81570512820512797</v>
      </c>
      <c r="AC2183" s="13">
        <v>0.24347240915208601</v>
      </c>
      <c r="AD2183" s="13">
        <v>0</v>
      </c>
      <c r="AE2183" s="13">
        <v>0</v>
      </c>
      <c r="AF2183" s="33">
        <v>0</v>
      </c>
      <c r="AG2183" s="13">
        <v>0</v>
      </c>
      <c r="AH2183" s="30">
        <v>0</v>
      </c>
      <c r="AI2183" s="36">
        <v>0</v>
      </c>
      <c r="AJ2183" s="37">
        <v>0</v>
      </c>
      <c r="AK2183" s="38">
        <v>0</v>
      </c>
      <c r="BE2183" s="13"/>
      <c r="CG2183" s="50">
        <v>6</v>
      </c>
      <c r="CH2183" s="50">
        <v>6</v>
      </c>
      <c r="CI2183" s="44">
        <v>0</v>
      </c>
      <c r="CJ2183" s="44">
        <v>0</v>
      </c>
      <c r="CK2183" s="44">
        <v>0</v>
      </c>
      <c r="CL2183" s="44">
        <v>0.380136986301369</v>
      </c>
      <c r="CM2183" s="44">
        <v>0.22602739726027299</v>
      </c>
      <c r="CN2183" s="13">
        <v>0.268298594280174</v>
      </c>
      <c r="DA2183" t="s">
        <v>6188</v>
      </c>
    </row>
    <row r="2184" spans="2:105" hidden="1" x14ac:dyDescent="0.25">
      <c r="B2184">
        <v>0</v>
      </c>
      <c r="C2184">
        <v>38025900</v>
      </c>
      <c r="D2184" s="1" t="s">
        <v>6294</v>
      </c>
      <c r="E2184">
        <v>0</v>
      </c>
      <c r="F2184" s="27">
        <v>0</v>
      </c>
      <c r="G2184" s="27">
        <v>0</v>
      </c>
      <c r="H2184" s="27">
        <v>0</v>
      </c>
      <c r="I2184" s="27">
        <v>0</v>
      </c>
      <c r="J2184" s="27" t="s">
        <v>6293</v>
      </c>
      <c r="K2184" s="5" t="s">
        <v>6275</v>
      </c>
      <c r="L2184" s="5" t="s">
        <v>5973</v>
      </c>
      <c r="M2184" s="9">
        <v>39244</v>
      </c>
      <c r="N2184" s="9">
        <v>17.189041095890399</v>
      </c>
      <c r="O2184" s="5">
        <v>34.07</v>
      </c>
      <c r="Q2184" s="3">
        <v>4</v>
      </c>
      <c r="S2184" s="3">
        <v>1</v>
      </c>
      <c r="X2184" s="5">
        <v>18</v>
      </c>
      <c r="Y2184" s="15">
        <v>20.607143000000001</v>
      </c>
      <c r="Z2184" s="7">
        <v>27</v>
      </c>
      <c r="AA2184" s="13">
        <v>1</v>
      </c>
      <c r="AB2184" s="13">
        <v>0.29491525423728798</v>
      </c>
      <c r="AC2184" s="13">
        <v>0.67409152086137203</v>
      </c>
      <c r="AD2184" s="13">
        <v>0</v>
      </c>
      <c r="AE2184" s="13">
        <v>0</v>
      </c>
      <c r="AF2184" s="33">
        <v>0</v>
      </c>
      <c r="AG2184" s="13">
        <v>0</v>
      </c>
      <c r="AH2184" s="30">
        <v>0</v>
      </c>
      <c r="AI2184" s="36">
        <v>0</v>
      </c>
      <c r="AJ2184" s="37">
        <v>0</v>
      </c>
      <c r="AK2184" s="38">
        <v>0</v>
      </c>
      <c r="BE2184" s="13"/>
      <c r="CG2184" s="50">
        <v>6</v>
      </c>
      <c r="CH2184" s="50">
        <v>8</v>
      </c>
      <c r="CI2184" s="44">
        <v>7.6923080000000005E-2</v>
      </c>
      <c r="CJ2184" s="44">
        <v>0</v>
      </c>
      <c r="CK2184" s="44">
        <v>0</v>
      </c>
      <c r="CL2184" s="44">
        <v>0.51698113207547103</v>
      </c>
      <c r="CM2184" s="44">
        <v>0.20377358490566</v>
      </c>
      <c r="CN2184" s="13">
        <v>0.30891212519908501</v>
      </c>
      <c r="DA2184" t="s">
        <v>6295</v>
      </c>
    </row>
    <row r="2185" spans="2:105" hidden="1" x14ac:dyDescent="0.25">
      <c r="B2185">
        <v>0</v>
      </c>
      <c r="C2185">
        <v>38026400</v>
      </c>
      <c r="D2185" s="1" t="s">
        <v>6302</v>
      </c>
      <c r="E2185">
        <v>0</v>
      </c>
      <c r="F2185" s="27">
        <v>0</v>
      </c>
      <c r="G2185" s="27">
        <v>0</v>
      </c>
      <c r="H2185" s="27">
        <v>0</v>
      </c>
      <c r="I2185" s="27">
        <v>0</v>
      </c>
      <c r="J2185" s="27" t="s">
        <v>6301</v>
      </c>
      <c r="K2185" s="5" t="s">
        <v>3087</v>
      </c>
      <c r="L2185" s="5" t="s">
        <v>5973</v>
      </c>
      <c r="M2185" s="9">
        <v>42548</v>
      </c>
      <c r="N2185" s="9">
        <v>8.1369863013698591</v>
      </c>
      <c r="O2185" s="5">
        <v>33.82</v>
      </c>
      <c r="Q2185" s="3">
        <v>2</v>
      </c>
      <c r="S2185" s="3">
        <v>1</v>
      </c>
      <c r="X2185" s="5">
        <v>18</v>
      </c>
      <c r="Y2185" s="15">
        <v>16.823530000000002</v>
      </c>
      <c r="Z2185" s="7">
        <v>27</v>
      </c>
      <c r="AA2185" s="13">
        <v>0.95629370629370603</v>
      </c>
      <c r="AB2185" s="13">
        <v>7.1678321678321597E-2</v>
      </c>
      <c r="AC2185" s="13">
        <v>0.17994616419919199</v>
      </c>
      <c r="AD2185" s="13">
        <v>0</v>
      </c>
      <c r="AE2185" s="13">
        <v>0</v>
      </c>
      <c r="AF2185" s="33">
        <v>0</v>
      </c>
      <c r="AG2185" s="13">
        <v>0</v>
      </c>
      <c r="AH2185" s="30">
        <v>0</v>
      </c>
      <c r="AI2185" s="36">
        <v>0</v>
      </c>
      <c r="AJ2185" s="37">
        <v>0</v>
      </c>
      <c r="AK2185" s="38">
        <v>0</v>
      </c>
      <c r="BE2185" s="13"/>
      <c r="CG2185" s="50">
        <v>7.2727275000000002</v>
      </c>
      <c r="CH2185" s="50">
        <v>11</v>
      </c>
      <c r="CI2185" s="44">
        <v>0.27272728000000002</v>
      </c>
      <c r="CJ2185" s="44">
        <v>0.18181818999999999</v>
      </c>
      <c r="CK2185" s="44">
        <v>9.0909089999999998E-2</v>
      </c>
      <c r="CL2185" s="44">
        <v>0.66544117647058798</v>
      </c>
      <c r="CM2185" s="44">
        <v>0.84926470588235203</v>
      </c>
      <c r="CN2185" s="13">
        <v>0.86877640052627902</v>
      </c>
      <c r="DA2185" t="s">
        <v>6303</v>
      </c>
    </row>
    <row r="2186" spans="2:105" hidden="1" x14ac:dyDescent="0.25">
      <c r="B2186">
        <v>0</v>
      </c>
      <c r="C2186">
        <v>38028500</v>
      </c>
      <c r="D2186" s="1" t="s">
        <v>242</v>
      </c>
      <c r="E2186">
        <v>0</v>
      </c>
      <c r="F2186" s="27">
        <v>0</v>
      </c>
      <c r="G2186" s="27">
        <v>0</v>
      </c>
      <c r="H2186" s="27">
        <v>0</v>
      </c>
      <c r="I2186" s="27">
        <v>0</v>
      </c>
      <c r="J2186" s="27" t="s">
        <v>6322</v>
      </c>
      <c r="K2186" s="5" t="s">
        <v>6007</v>
      </c>
      <c r="L2186" s="5" t="s">
        <v>5973</v>
      </c>
      <c r="M2186" s="9">
        <v>38544</v>
      </c>
      <c r="N2186" s="9">
        <v>19.106849315068398</v>
      </c>
      <c r="O2186" s="5">
        <v>31.89</v>
      </c>
      <c r="Q2186" s="3">
        <v>2.4</v>
      </c>
      <c r="S2186" s="3">
        <v>1</v>
      </c>
      <c r="X2186" s="5">
        <v>18</v>
      </c>
      <c r="Y2186" s="15">
        <v>13</v>
      </c>
      <c r="Z2186" s="7">
        <v>18</v>
      </c>
      <c r="AA2186" s="13">
        <v>0.99636363636363601</v>
      </c>
      <c r="AB2186" s="13">
        <v>1.09090909090909E-2</v>
      </c>
      <c r="AC2186" s="13">
        <v>3.6069986541049801E-2</v>
      </c>
      <c r="AD2186" s="13">
        <v>0</v>
      </c>
      <c r="AE2186" s="13">
        <v>0</v>
      </c>
      <c r="AF2186" s="33">
        <v>0</v>
      </c>
      <c r="AG2186" s="13">
        <v>0</v>
      </c>
      <c r="AH2186" s="30">
        <v>0</v>
      </c>
      <c r="AI2186" s="36">
        <v>0</v>
      </c>
      <c r="AJ2186" s="37">
        <v>0</v>
      </c>
      <c r="AK2186" s="38">
        <v>0</v>
      </c>
      <c r="BE2186" s="13"/>
      <c r="CG2186" s="50">
        <v>7.2857139999999996</v>
      </c>
      <c r="CH2186" s="50">
        <v>9</v>
      </c>
      <c r="CI2186" s="44">
        <v>0.42857142999999998</v>
      </c>
      <c r="CJ2186" s="44">
        <v>4.7619050000000003E-2</v>
      </c>
      <c r="CK2186" s="44">
        <v>0</v>
      </c>
      <c r="CL2186" s="44">
        <v>0.82375478927203005</v>
      </c>
      <c r="CM2186" s="44">
        <v>0.89463601532567005</v>
      </c>
      <c r="CN2186" s="13">
        <v>0.95907485631188905</v>
      </c>
      <c r="DA2186" t="s">
        <v>6323</v>
      </c>
    </row>
    <row r="2187" spans="2:105" hidden="1" x14ac:dyDescent="0.25">
      <c r="B2187">
        <v>0</v>
      </c>
      <c r="C2187">
        <v>38029000</v>
      </c>
      <c r="D2187" s="1" t="s">
        <v>1971</v>
      </c>
      <c r="E2187">
        <v>1</v>
      </c>
      <c r="F2187" s="27">
        <v>0</v>
      </c>
      <c r="G2187" s="27">
        <v>0</v>
      </c>
      <c r="H2187" s="27">
        <v>1</v>
      </c>
      <c r="I2187" s="27">
        <v>0</v>
      </c>
      <c r="J2187" s="27" t="s">
        <v>6327</v>
      </c>
      <c r="K2187" s="5" t="s">
        <v>6317</v>
      </c>
      <c r="L2187" s="5" t="s">
        <v>5973</v>
      </c>
      <c r="M2187" s="9">
        <v>42191</v>
      </c>
      <c r="N2187" s="9">
        <v>9.1150684931506802</v>
      </c>
      <c r="O2187" s="5">
        <v>41.59</v>
      </c>
      <c r="Q2187" s="3">
        <v>7</v>
      </c>
      <c r="R2187" s="3">
        <v>3.5</v>
      </c>
      <c r="S2187" s="3">
        <v>1</v>
      </c>
      <c r="X2187" s="5">
        <v>17</v>
      </c>
      <c r="Y2187" s="15">
        <v>20.809525000000001</v>
      </c>
      <c r="Z2187" s="7">
        <v>29</v>
      </c>
      <c r="AA2187" s="13">
        <v>0.31046931407942202</v>
      </c>
      <c r="AB2187" s="13">
        <v>0.67509025270758105</v>
      </c>
      <c r="AC2187" s="13">
        <v>0.51736204576042999</v>
      </c>
      <c r="AD2187" s="13">
        <v>0</v>
      </c>
      <c r="AE2187" s="13">
        <v>0</v>
      </c>
      <c r="AF2187" s="33">
        <v>0</v>
      </c>
      <c r="AG2187" s="13">
        <v>0</v>
      </c>
      <c r="AH2187" s="30">
        <v>0</v>
      </c>
      <c r="AI2187" s="36">
        <v>0</v>
      </c>
      <c r="AJ2187" s="37">
        <v>0</v>
      </c>
      <c r="AK2187" s="38">
        <v>0</v>
      </c>
      <c r="BE2187" s="13"/>
      <c r="BJ2187" s="44">
        <v>7.6142131979695396E-2</v>
      </c>
      <c r="BK2187" s="44">
        <v>0.15736040609137</v>
      </c>
      <c r="BL2187" s="13">
        <v>5.7968364268080802E-2</v>
      </c>
      <c r="BS2187" s="15">
        <v>9.6666670000000003</v>
      </c>
      <c r="BT2187" s="3">
        <v>13</v>
      </c>
      <c r="BU2187" s="13">
        <v>0.51315789473684204</v>
      </c>
      <c r="BV2187" s="13">
        <v>0.96052631578947301</v>
      </c>
      <c r="BW2187" s="13">
        <v>0.88318487263634904</v>
      </c>
      <c r="BX2187" s="13">
        <v>0.80952380000000002</v>
      </c>
      <c r="BY2187" s="13">
        <v>0.57142859999999995</v>
      </c>
      <c r="BZ2187" s="13">
        <v>0.52380954999999996</v>
      </c>
      <c r="CA2187" s="52">
        <v>5</v>
      </c>
      <c r="CB2187" s="13">
        <v>0.23809524000000001</v>
      </c>
      <c r="CC2187" s="13">
        <v>0.12218045149194499</v>
      </c>
      <c r="CG2187" s="50">
        <v>3.0824175</v>
      </c>
      <c r="CH2187" s="50">
        <v>7</v>
      </c>
      <c r="CI2187" s="44">
        <v>0</v>
      </c>
      <c r="CJ2187" s="44">
        <v>0</v>
      </c>
      <c r="CK2187" s="44">
        <v>0</v>
      </c>
      <c r="CL2187" s="44">
        <v>0.73031496062992096</v>
      </c>
      <c r="CM2187" s="44">
        <v>0.35629921259842501</v>
      </c>
      <c r="CN2187" s="13">
        <v>0.56609653071116905</v>
      </c>
      <c r="CO2187" s="15">
        <v>15.909091</v>
      </c>
      <c r="CP2187" s="7">
        <v>25</v>
      </c>
      <c r="CQ2187" s="13">
        <v>0.39876033057851201</v>
      </c>
      <c r="CR2187" s="13">
        <v>0.334710743801652</v>
      </c>
      <c r="CS2187" s="13">
        <v>0.34962956932345501</v>
      </c>
      <c r="CT2187" s="13">
        <v>0.63636360000000003</v>
      </c>
      <c r="CU2187" s="13">
        <v>0.25375656968305899</v>
      </c>
      <c r="CV2187" s="13">
        <v>0.18181818999999999</v>
      </c>
      <c r="CW2187" s="52">
        <v>1</v>
      </c>
      <c r="CX2187" s="13">
        <v>9.0909089999999998E-2</v>
      </c>
      <c r="CY2187" s="52">
        <v>0</v>
      </c>
      <c r="CZ2187" s="13">
        <v>0</v>
      </c>
      <c r="DA2187" t="s">
        <v>6328</v>
      </c>
    </row>
    <row r="2188" spans="2:105" hidden="1" x14ac:dyDescent="0.25">
      <c r="B2188">
        <v>0</v>
      </c>
      <c r="C2188">
        <v>38029300</v>
      </c>
      <c r="D2188" s="1" t="s">
        <v>6333</v>
      </c>
      <c r="E2188">
        <v>0</v>
      </c>
      <c r="F2188" s="27">
        <v>0</v>
      </c>
      <c r="G2188" s="27">
        <v>0</v>
      </c>
      <c r="H2188" s="27">
        <v>0</v>
      </c>
      <c r="I2188" s="27">
        <v>0</v>
      </c>
      <c r="J2188" s="27" t="s">
        <v>6332</v>
      </c>
      <c r="K2188" s="5" t="s">
        <v>6007</v>
      </c>
      <c r="L2188" s="5" t="s">
        <v>5973</v>
      </c>
      <c r="M2188" s="9">
        <v>41099</v>
      </c>
      <c r="N2188" s="9">
        <v>12.1068493150684</v>
      </c>
      <c r="O2188" s="5">
        <v>38.979999999999997</v>
      </c>
      <c r="Q2188" s="3">
        <v>6.5</v>
      </c>
      <c r="R2188" s="3">
        <v>3.5</v>
      </c>
      <c r="S2188" s="3">
        <v>1</v>
      </c>
      <c r="X2188" s="5">
        <v>17</v>
      </c>
      <c r="Y2188" s="15">
        <v>16.5</v>
      </c>
      <c r="Z2188" s="7">
        <v>29</v>
      </c>
      <c r="AA2188" s="13">
        <v>0.637992831541218</v>
      </c>
      <c r="AB2188" s="13">
        <v>5.5555555555555497E-2</v>
      </c>
      <c r="AC2188" s="13">
        <v>9.6904441453566595E-2</v>
      </c>
      <c r="AD2188" s="13">
        <v>0</v>
      </c>
      <c r="AE2188" s="13">
        <v>0</v>
      </c>
      <c r="AF2188" s="33">
        <v>0</v>
      </c>
      <c r="AG2188" s="13">
        <v>0</v>
      </c>
      <c r="AH2188" s="30">
        <v>0</v>
      </c>
      <c r="AI2188" s="36">
        <v>0</v>
      </c>
      <c r="AJ2188" s="37">
        <v>0</v>
      </c>
      <c r="AK2188" s="38">
        <v>0</v>
      </c>
      <c r="BE2188" s="13"/>
      <c r="CG2188" s="50">
        <v>6.75</v>
      </c>
      <c r="CH2188" s="50">
        <v>10</v>
      </c>
      <c r="CI2188" s="44">
        <v>0.3125</v>
      </c>
      <c r="CJ2188" s="44">
        <v>0.25</v>
      </c>
      <c r="CK2188" s="44">
        <v>0.1875</v>
      </c>
      <c r="CL2188" s="44">
        <v>0.538167938931297</v>
      </c>
      <c r="CM2188" s="44">
        <v>0.84923664122137399</v>
      </c>
      <c r="CN2188" s="13">
        <v>0.78443321099646801</v>
      </c>
      <c r="DA2188" t="s">
        <v>6334</v>
      </c>
    </row>
    <row r="2189" spans="2:105" hidden="1" x14ac:dyDescent="0.25">
      <c r="B2189">
        <v>0</v>
      </c>
      <c r="C2189">
        <v>38042800</v>
      </c>
      <c r="D2189" s="1" t="s">
        <v>6439</v>
      </c>
      <c r="E2189">
        <v>0</v>
      </c>
      <c r="F2189" s="27">
        <v>0</v>
      </c>
      <c r="G2189" s="27">
        <v>0</v>
      </c>
      <c r="H2189" s="27">
        <v>0</v>
      </c>
      <c r="I2189" s="27">
        <v>0</v>
      </c>
      <c r="J2189" s="27" t="s">
        <v>6438</v>
      </c>
      <c r="K2189" s="5" t="s">
        <v>6433</v>
      </c>
      <c r="L2189" s="5" t="s">
        <v>5973</v>
      </c>
      <c r="M2189" s="9">
        <v>38887</v>
      </c>
      <c r="N2189" s="9">
        <v>18.167123287671199</v>
      </c>
      <c r="O2189" s="5">
        <v>16.28</v>
      </c>
      <c r="Q2189" s="3">
        <v>5</v>
      </c>
      <c r="R2189" s="3">
        <v>5</v>
      </c>
      <c r="S2189" s="3">
        <v>1</v>
      </c>
      <c r="X2189" s="5">
        <v>18</v>
      </c>
      <c r="Y2189" s="15">
        <v>17.352941999999999</v>
      </c>
      <c r="Z2189" s="7">
        <v>24</v>
      </c>
      <c r="AA2189" s="13">
        <v>0.71379310344827496</v>
      </c>
      <c r="AB2189" s="13">
        <v>6.5517241379310295E-2</v>
      </c>
      <c r="AC2189" s="13">
        <v>0.12617765814266399</v>
      </c>
      <c r="AD2189" s="13">
        <v>0</v>
      </c>
      <c r="AE2189" s="13">
        <v>0</v>
      </c>
      <c r="AF2189" s="33">
        <v>0</v>
      </c>
      <c r="AG2189" s="13">
        <v>0</v>
      </c>
      <c r="AH2189" s="30">
        <v>0</v>
      </c>
      <c r="AI2189" s="36">
        <v>0</v>
      </c>
      <c r="AJ2189" s="37">
        <v>0</v>
      </c>
      <c r="AK2189" s="38">
        <v>0</v>
      </c>
      <c r="BE2189" s="13"/>
      <c r="CG2189" s="50">
        <v>7</v>
      </c>
      <c r="CH2189" s="50">
        <v>7</v>
      </c>
      <c r="CI2189" s="44">
        <v>0</v>
      </c>
      <c r="CJ2189" s="44">
        <v>0</v>
      </c>
      <c r="CK2189" s="44">
        <v>0</v>
      </c>
      <c r="CL2189" s="44">
        <v>8.0419580419580403E-2</v>
      </c>
      <c r="CM2189" s="44">
        <v>0.68881118881118797</v>
      </c>
      <c r="CN2189" s="13">
        <v>0.19410013156983499</v>
      </c>
      <c r="DA2189" t="s">
        <v>6440</v>
      </c>
    </row>
    <row r="2190" spans="2:105" hidden="1" x14ac:dyDescent="0.25">
      <c r="B2190">
        <v>0</v>
      </c>
      <c r="C2190">
        <v>38044100</v>
      </c>
      <c r="D2190" s="1" t="s">
        <v>1807</v>
      </c>
      <c r="E2190">
        <v>0</v>
      </c>
      <c r="F2190" s="27">
        <v>0</v>
      </c>
      <c r="G2190" s="27">
        <v>0</v>
      </c>
      <c r="H2190" s="27">
        <v>0</v>
      </c>
      <c r="I2190" s="27">
        <v>0</v>
      </c>
      <c r="J2190" s="27" t="s">
        <v>6456</v>
      </c>
      <c r="K2190" s="5" t="s">
        <v>6007</v>
      </c>
      <c r="L2190" s="5" t="s">
        <v>5973</v>
      </c>
      <c r="M2190" s="9">
        <v>35632</v>
      </c>
      <c r="N2190" s="9">
        <v>27.084931506849301</v>
      </c>
      <c r="O2190" s="5">
        <v>42.85</v>
      </c>
      <c r="Q2190" s="3">
        <v>5</v>
      </c>
      <c r="S2190" s="3">
        <v>1</v>
      </c>
      <c r="X2190" s="5">
        <v>18</v>
      </c>
      <c r="Y2190" s="15">
        <v>15.25</v>
      </c>
      <c r="Z2190" s="7">
        <v>24</v>
      </c>
      <c r="AA2190" s="13">
        <v>0.55747126436781602</v>
      </c>
      <c r="AB2190" s="13">
        <v>1.91570881226053E-2</v>
      </c>
      <c r="AC2190" s="13">
        <v>3.5464333781965E-2</v>
      </c>
      <c r="AD2190" s="13">
        <v>0</v>
      </c>
      <c r="AE2190" s="13">
        <v>0</v>
      </c>
      <c r="AF2190" s="33">
        <v>0</v>
      </c>
      <c r="AG2190" s="13">
        <v>0</v>
      </c>
      <c r="AH2190" s="30">
        <v>0</v>
      </c>
      <c r="AI2190" s="36">
        <v>0</v>
      </c>
      <c r="AJ2190" s="37">
        <v>0</v>
      </c>
      <c r="AK2190" s="38">
        <v>0</v>
      </c>
      <c r="BE2190" s="13"/>
      <c r="CG2190" s="50">
        <v>7.3548390000000001</v>
      </c>
      <c r="CH2190" s="50">
        <v>11</v>
      </c>
      <c r="CI2190" s="44">
        <v>0.35483870000000001</v>
      </c>
      <c r="CJ2190" s="44">
        <v>0.31182796000000002</v>
      </c>
      <c r="CK2190" s="44">
        <v>8.6021504999999998E-2</v>
      </c>
      <c r="CL2190" s="44">
        <v>0.87937743190661399</v>
      </c>
      <c r="CM2190" s="44">
        <v>0.80350194552529097</v>
      </c>
      <c r="CN2190" s="13">
        <v>0.94605636728758302</v>
      </c>
      <c r="DA2190" t="s">
        <v>6457</v>
      </c>
    </row>
    <row r="2191" spans="2:105" hidden="1" x14ac:dyDescent="0.25">
      <c r="B2191">
        <v>0</v>
      </c>
      <c r="C2191">
        <v>38047300</v>
      </c>
      <c r="D2191" s="1" t="s">
        <v>6477</v>
      </c>
      <c r="E2191">
        <v>0</v>
      </c>
      <c r="F2191" s="27">
        <v>0</v>
      </c>
      <c r="G2191" s="27">
        <v>0</v>
      </c>
      <c r="H2191" s="27">
        <v>0</v>
      </c>
      <c r="I2191" s="27">
        <v>0</v>
      </c>
      <c r="J2191" s="27" t="s">
        <v>6476</v>
      </c>
      <c r="K2191" s="5" t="s">
        <v>6124</v>
      </c>
      <c r="L2191" s="5" t="s">
        <v>5973</v>
      </c>
      <c r="M2191" s="9">
        <v>36026</v>
      </c>
      <c r="N2191" s="9">
        <v>26.005479452054701</v>
      </c>
      <c r="O2191" s="5">
        <v>60.27</v>
      </c>
      <c r="Q2191" s="3">
        <v>27</v>
      </c>
      <c r="S2191" s="3">
        <v>1</v>
      </c>
      <c r="X2191" s="5">
        <v>8</v>
      </c>
      <c r="Y2191" s="15">
        <v>19.75</v>
      </c>
      <c r="Z2191" s="7">
        <v>28</v>
      </c>
      <c r="AA2191" s="13">
        <v>0.25694444444444398</v>
      </c>
      <c r="AB2191" s="13">
        <v>0.5</v>
      </c>
      <c r="AC2191" s="13">
        <v>0.32967698519515398</v>
      </c>
      <c r="AD2191" s="13">
        <v>0</v>
      </c>
      <c r="AE2191" s="13">
        <v>0</v>
      </c>
      <c r="AF2191" s="33">
        <v>0</v>
      </c>
      <c r="AG2191" s="13">
        <v>0</v>
      </c>
      <c r="AH2191" s="30">
        <v>0</v>
      </c>
      <c r="AI2191" s="36">
        <v>0</v>
      </c>
      <c r="AJ2191" s="37">
        <v>0</v>
      </c>
      <c r="AK2191" s="38">
        <v>0</v>
      </c>
      <c r="AW2191" s="15">
        <v>4.4285709999999998</v>
      </c>
      <c r="AX2191" s="15">
        <v>5</v>
      </c>
      <c r="AY2191" s="13">
        <v>0.53333333333333299</v>
      </c>
      <c r="AZ2191" s="13">
        <v>0.19166666666666601</v>
      </c>
      <c r="BA2191" s="13">
        <v>0.29519590620942399</v>
      </c>
      <c r="BB2191" s="13">
        <v>0</v>
      </c>
      <c r="BC2191" s="13">
        <v>0</v>
      </c>
      <c r="BD2191" s="13">
        <v>0</v>
      </c>
      <c r="BE2191" s="13">
        <v>0</v>
      </c>
      <c r="BF2191" s="33">
        <v>0</v>
      </c>
      <c r="BG2191" s="13">
        <v>0</v>
      </c>
      <c r="BH2191" s="36">
        <v>0</v>
      </c>
      <c r="BI2191" s="38">
        <v>0</v>
      </c>
      <c r="CG2191" s="50">
        <v>6</v>
      </c>
      <c r="CH2191" s="50">
        <v>6</v>
      </c>
      <c r="CI2191" s="44">
        <v>0</v>
      </c>
      <c r="CJ2191" s="44">
        <v>0</v>
      </c>
      <c r="CK2191" s="44">
        <v>0</v>
      </c>
      <c r="CL2191" s="44">
        <v>0.107394366197183</v>
      </c>
      <c r="CM2191" s="44">
        <v>0.23239436619718301</v>
      </c>
      <c r="CN2191" s="13">
        <v>0.106987050758257</v>
      </c>
      <c r="DA2191" t="s">
        <v>6478</v>
      </c>
    </row>
    <row r="2192" spans="2:105" hidden="1" x14ac:dyDescent="0.25">
      <c r="B2192">
        <v>0</v>
      </c>
      <c r="C2192">
        <v>38055400</v>
      </c>
      <c r="D2192" s="1" t="s">
        <v>6576</v>
      </c>
      <c r="E2192">
        <v>0</v>
      </c>
      <c r="F2192" s="27">
        <v>0</v>
      </c>
      <c r="G2192" s="27">
        <v>0</v>
      </c>
      <c r="H2192" s="27">
        <v>0</v>
      </c>
      <c r="I2192" s="27">
        <v>0</v>
      </c>
      <c r="J2192" s="27" t="s">
        <v>6575</v>
      </c>
      <c r="K2192" s="5" t="s">
        <v>6007</v>
      </c>
      <c r="L2192" s="5" t="s">
        <v>5973</v>
      </c>
      <c r="M2192" s="9">
        <v>38551</v>
      </c>
      <c r="N2192" s="9">
        <v>19.087671232876701</v>
      </c>
      <c r="O2192" s="5">
        <v>116.9</v>
      </c>
      <c r="Q2192" s="3">
        <v>7</v>
      </c>
      <c r="S2192" s="3">
        <v>0</v>
      </c>
      <c r="X2192" s="5">
        <v>17</v>
      </c>
      <c r="Y2192" s="15">
        <v>21.553846</v>
      </c>
      <c r="Z2192" s="7">
        <v>28</v>
      </c>
      <c r="AA2192" s="13">
        <v>0.84545454545454501</v>
      </c>
      <c r="AB2192" s="13">
        <v>0.41636363636363599</v>
      </c>
      <c r="AC2192" s="13">
        <v>0.75874831763122397</v>
      </c>
      <c r="AD2192" s="13">
        <v>0</v>
      </c>
      <c r="AE2192" s="13">
        <v>0</v>
      </c>
      <c r="AF2192" s="33">
        <v>0</v>
      </c>
      <c r="AG2192" s="13">
        <v>0</v>
      </c>
      <c r="AH2192" s="30">
        <v>0</v>
      </c>
      <c r="AI2192" s="36">
        <v>0</v>
      </c>
      <c r="AJ2192" s="37">
        <v>0</v>
      </c>
      <c r="AK2192" s="38">
        <v>0</v>
      </c>
      <c r="BE2192" s="13"/>
      <c r="BJ2192" s="44">
        <v>0.41871921182265998</v>
      </c>
      <c r="BK2192" s="44">
        <v>2.95566502463054E-2</v>
      </c>
      <c r="BL2192" s="13">
        <v>5.9797019292310502E-2</v>
      </c>
      <c r="CG2192" s="50">
        <v>2.7700632000000001</v>
      </c>
      <c r="CH2192" s="50">
        <v>7</v>
      </c>
      <c r="CI2192" s="44">
        <v>0</v>
      </c>
      <c r="CJ2192" s="44">
        <v>0</v>
      </c>
      <c r="CK2192" s="44">
        <v>0</v>
      </c>
      <c r="CL2192" s="44">
        <v>0.38697318007662801</v>
      </c>
      <c r="CM2192" s="44">
        <v>0.16475095785440599</v>
      </c>
      <c r="CN2192" s="13">
        <v>0.215151305311266</v>
      </c>
      <c r="DA2192" t="s">
        <v>6577</v>
      </c>
    </row>
    <row r="2193" spans="2:105" hidden="1" x14ac:dyDescent="0.25">
      <c r="B2193">
        <v>0</v>
      </c>
      <c r="C2193">
        <v>38056700</v>
      </c>
      <c r="D2193" s="1" t="s">
        <v>222</v>
      </c>
      <c r="E2193">
        <v>0</v>
      </c>
      <c r="F2193" s="27">
        <v>0</v>
      </c>
      <c r="G2193" s="27">
        <v>0</v>
      </c>
      <c r="H2193" s="27">
        <v>0</v>
      </c>
      <c r="I2193" s="27">
        <v>0</v>
      </c>
      <c r="J2193" s="27" t="s">
        <v>6590</v>
      </c>
      <c r="K2193" s="5" t="s">
        <v>6007</v>
      </c>
      <c r="L2193" s="5" t="s">
        <v>5973</v>
      </c>
      <c r="M2193" s="9">
        <v>38174</v>
      </c>
      <c r="N2193" s="9">
        <v>20.120547945205399</v>
      </c>
      <c r="O2193" s="5">
        <v>7.93</v>
      </c>
      <c r="Q2193" s="3">
        <v>6</v>
      </c>
      <c r="S2193" s="3">
        <v>1</v>
      </c>
      <c r="X2193" s="5">
        <v>18</v>
      </c>
      <c r="Y2193" s="15">
        <v>15.384615</v>
      </c>
      <c r="Z2193" s="7">
        <v>20</v>
      </c>
      <c r="AA2193" s="13">
        <v>0.96254681647939999</v>
      </c>
      <c r="AB2193" s="13">
        <v>4.8689138576778999E-2</v>
      </c>
      <c r="AC2193" s="13">
        <v>0.12651413189771199</v>
      </c>
      <c r="AD2193" s="13">
        <v>0</v>
      </c>
      <c r="AE2193" s="13">
        <v>0</v>
      </c>
      <c r="AF2193" s="33">
        <v>0</v>
      </c>
      <c r="AG2193" s="13">
        <v>0</v>
      </c>
      <c r="AH2193" s="30">
        <v>0</v>
      </c>
      <c r="AI2193" s="36">
        <v>0</v>
      </c>
      <c r="AJ2193" s="37">
        <v>0</v>
      </c>
      <c r="AK2193" s="38">
        <v>0</v>
      </c>
      <c r="BE2193" s="13"/>
      <c r="BJ2193" s="44">
        <v>0.405092592592592</v>
      </c>
      <c r="BK2193" s="44">
        <v>0.21527777777777701</v>
      </c>
      <c r="BL2193" s="13">
        <v>0.26616073877662899</v>
      </c>
      <c r="CG2193" s="50">
        <v>5.25</v>
      </c>
      <c r="CH2193" s="50">
        <v>7</v>
      </c>
      <c r="CI2193" s="44">
        <v>0</v>
      </c>
      <c r="CJ2193" s="44">
        <v>0</v>
      </c>
      <c r="CK2193" s="44">
        <v>0</v>
      </c>
      <c r="CL2193" s="44">
        <v>0.77876106194690198</v>
      </c>
      <c r="CM2193" s="44">
        <v>0.35176991150442399</v>
      </c>
      <c r="CN2193" s="13">
        <v>0.58569351152967197</v>
      </c>
      <c r="DA2193" t="s">
        <v>6591</v>
      </c>
    </row>
    <row r="2194" spans="2:105" hidden="1" x14ac:dyDescent="0.25">
      <c r="B2194">
        <v>0</v>
      </c>
      <c r="C2194">
        <v>38061600</v>
      </c>
      <c r="D2194" s="1" t="s">
        <v>6625</v>
      </c>
      <c r="E2194">
        <v>0</v>
      </c>
      <c r="F2194" s="27">
        <v>0</v>
      </c>
      <c r="G2194" s="27">
        <v>0</v>
      </c>
      <c r="H2194" s="27">
        <v>0</v>
      </c>
      <c r="I2194" s="27">
        <v>0</v>
      </c>
      <c r="J2194" s="27" t="s">
        <v>6624</v>
      </c>
      <c r="K2194" s="5" t="s">
        <v>2978</v>
      </c>
      <c r="L2194" s="5" t="s">
        <v>5973</v>
      </c>
      <c r="M2194" s="9">
        <v>42170</v>
      </c>
      <c r="N2194" s="9">
        <v>9.1726027397260204</v>
      </c>
      <c r="O2194" s="5">
        <v>409.05</v>
      </c>
      <c r="Q2194" s="3">
        <v>18</v>
      </c>
      <c r="R2194" s="3">
        <v>2.5</v>
      </c>
      <c r="S2194" s="3">
        <v>1</v>
      </c>
      <c r="X2194" s="5">
        <v>12</v>
      </c>
      <c r="Y2194" s="15">
        <v>17.25</v>
      </c>
      <c r="Z2194" s="7">
        <v>18</v>
      </c>
      <c r="AA2194" s="13">
        <v>5.4151624548736399E-2</v>
      </c>
      <c r="AB2194" s="13">
        <v>6.3176895306859202E-2</v>
      </c>
      <c r="AC2194" s="13">
        <v>1.1574697173620399E-2</v>
      </c>
      <c r="AD2194" s="13">
        <v>0</v>
      </c>
      <c r="AE2194" s="13">
        <v>0</v>
      </c>
      <c r="AF2194" s="33">
        <v>0</v>
      </c>
      <c r="AG2194" s="13">
        <v>0</v>
      </c>
      <c r="AH2194" s="30">
        <v>0</v>
      </c>
      <c r="AI2194" s="36">
        <v>0</v>
      </c>
      <c r="AJ2194" s="37">
        <v>0</v>
      </c>
      <c r="AK2194" s="38">
        <v>0</v>
      </c>
      <c r="BE2194" s="13"/>
      <c r="BJ2194" s="44">
        <v>8.7591240875912399E-2</v>
      </c>
      <c r="BK2194" s="44">
        <v>0.36861313868613099</v>
      </c>
      <c r="BL2194" s="13">
        <v>0.123982810642772</v>
      </c>
      <c r="CG2194" s="50">
        <v>7.3789473000000001</v>
      </c>
      <c r="CH2194" s="50">
        <v>10</v>
      </c>
      <c r="CI2194" s="44">
        <v>0.49473685000000001</v>
      </c>
      <c r="CJ2194" s="44">
        <v>0.22105263</v>
      </c>
      <c r="CK2194" s="44">
        <v>4.2105265000000003E-2</v>
      </c>
      <c r="CL2194" s="44">
        <v>0.72244094488188904</v>
      </c>
      <c r="CM2194" s="44">
        <v>0.86023622047244097</v>
      </c>
      <c r="CN2194" s="13">
        <v>0.90139187036908797</v>
      </c>
      <c r="DA2194" t="s">
        <v>6626</v>
      </c>
    </row>
    <row r="2195" spans="2:105" hidden="1" x14ac:dyDescent="0.25">
      <c r="B2195">
        <v>0</v>
      </c>
      <c r="C2195">
        <v>38063000</v>
      </c>
      <c r="D2195" s="1" t="s">
        <v>6640</v>
      </c>
      <c r="E2195">
        <v>0</v>
      </c>
      <c r="F2195" s="27">
        <v>0</v>
      </c>
      <c r="G2195" s="27">
        <v>0</v>
      </c>
      <c r="H2195" s="27">
        <v>0</v>
      </c>
      <c r="I2195" s="27">
        <v>0</v>
      </c>
      <c r="J2195" s="27" t="s">
        <v>6639</v>
      </c>
      <c r="K2195" s="5" t="s">
        <v>6124</v>
      </c>
      <c r="L2195" s="5" t="s">
        <v>5973</v>
      </c>
      <c r="M2195" s="9">
        <v>41813</v>
      </c>
      <c r="N2195" s="9">
        <v>10.150684931506801</v>
      </c>
      <c r="O2195" s="5">
        <v>82.77</v>
      </c>
      <c r="Q2195" s="3">
        <v>24</v>
      </c>
      <c r="R2195" s="3">
        <v>14</v>
      </c>
      <c r="S2195" s="3">
        <v>1</v>
      </c>
      <c r="X2195" s="5">
        <v>13</v>
      </c>
      <c r="Y2195" s="15">
        <v>21.9</v>
      </c>
      <c r="Z2195" s="7">
        <v>25</v>
      </c>
      <c r="AA2195" s="13">
        <v>0.33660130718954201</v>
      </c>
      <c r="AB2195" s="13">
        <v>0.38725490196078399</v>
      </c>
      <c r="AC2195" s="13">
        <v>0.33384925975773799</v>
      </c>
      <c r="AD2195" s="13">
        <v>0</v>
      </c>
      <c r="AE2195" s="13">
        <v>0</v>
      </c>
      <c r="AF2195" s="33">
        <v>0</v>
      </c>
      <c r="AG2195" s="13">
        <v>0</v>
      </c>
      <c r="AH2195" s="30">
        <v>0</v>
      </c>
      <c r="AI2195" s="36">
        <v>0</v>
      </c>
      <c r="AJ2195" s="37">
        <v>0</v>
      </c>
      <c r="AK2195" s="38">
        <v>0</v>
      </c>
      <c r="BE2195" s="13"/>
      <c r="CG2195" s="50">
        <v>5.7142860000000004</v>
      </c>
      <c r="CH2195" s="50">
        <v>6</v>
      </c>
      <c r="CI2195" s="44">
        <v>0</v>
      </c>
      <c r="CJ2195" s="44">
        <v>0</v>
      </c>
      <c r="CK2195" s="44">
        <v>0</v>
      </c>
      <c r="CL2195" s="44">
        <v>0.33161512027491402</v>
      </c>
      <c r="CM2195" s="44">
        <v>6.3573883161511996E-2</v>
      </c>
      <c r="CN2195" s="13">
        <v>9.3760819887819397E-2</v>
      </c>
      <c r="CO2195" s="15">
        <v>13.612245</v>
      </c>
      <c r="CP2195" s="7">
        <v>22</v>
      </c>
      <c r="CQ2195" s="13">
        <v>0.941818181818181</v>
      </c>
      <c r="CR2195" s="13">
        <v>0.192727272727272</v>
      </c>
      <c r="CS2195" s="13">
        <v>0.46877798583407898</v>
      </c>
      <c r="CT2195" s="13">
        <v>0.38775510000000002</v>
      </c>
      <c r="CU2195" s="13">
        <v>0.36519479946656602</v>
      </c>
      <c r="CV2195" s="13">
        <v>0.12244898</v>
      </c>
      <c r="CW2195" s="52">
        <v>0</v>
      </c>
      <c r="CX2195" s="13">
        <v>0</v>
      </c>
      <c r="CY2195" s="52">
        <v>0</v>
      </c>
      <c r="CZ2195" s="13">
        <v>0</v>
      </c>
      <c r="DA2195" t="s">
        <v>6641</v>
      </c>
    </row>
    <row r="2196" spans="2:105" hidden="1" x14ac:dyDescent="0.25">
      <c r="B2196">
        <v>0</v>
      </c>
      <c r="C2196">
        <v>38065700</v>
      </c>
      <c r="D2196" s="1" t="s">
        <v>6683</v>
      </c>
      <c r="E2196">
        <v>0</v>
      </c>
      <c r="F2196" s="27">
        <v>0</v>
      </c>
      <c r="G2196" s="27">
        <v>0</v>
      </c>
      <c r="H2196" s="27">
        <v>0</v>
      </c>
      <c r="I2196" s="27">
        <v>0</v>
      </c>
      <c r="J2196" s="27" t="s">
        <v>6682</v>
      </c>
      <c r="K2196" s="5" t="s">
        <v>6007</v>
      </c>
      <c r="L2196" s="5" t="s">
        <v>5973</v>
      </c>
      <c r="M2196" s="9">
        <v>39644</v>
      </c>
      <c r="N2196" s="9">
        <v>16.093150684931501</v>
      </c>
      <c r="O2196" s="5">
        <v>13.13</v>
      </c>
      <c r="Q2196" s="3">
        <v>26</v>
      </c>
      <c r="R2196" s="3">
        <v>6.5</v>
      </c>
      <c r="S2196" s="3">
        <v>1</v>
      </c>
      <c r="X2196" s="5">
        <v>9</v>
      </c>
      <c r="Y2196" s="15">
        <v>17</v>
      </c>
      <c r="Z2196" s="7">
        <v>21</v>
      </c>
      <c r="AA2196" s="13">
        <v>0.45286195286195202</v>
      </c>
      <c r="AB2196" s="13">
        <v>1.51515151515151E-2</v>
      </c>
      <c r="AC2196" s="13">
        <v>2.23418573351278E-2</v>
      </c>
      <c r="AD2196" s="13">
        <v>0</v>
      </c>
      <c r="AE2196" s="13">
        <v>0</v>
      </c>
      <c r="AF2196" s="33">
        <v>0</v>
      </c>
      <c r="AG2196" s="13">
        <v>0</v>
      </c>
      <c r="AH2196" s="30">
        <v>0</v>
      </c>
      <c r="AI2196" s="36">
        <v>0</v>
      </c>
      <c r="AJ2196" s="37">
        <v>0</v>
      </c>
      <c r="AK2196" s="38">
        <v>0</v>
      </c>
      <c r="BE2196" s="13"/>
      <c r="CG2196" s="50">
        <v>9.5</v>
      </c>
      <c r="CH2196" s="50">
        <v>10</v>
      </c>
      <c r="CI2196" s="44">
        <v>1</v>
      </c>
      <c r="CJ2196" s="44">
        <v>1</v>
      </c>
      <c r="CK2196" s="44">
        <v>0.5</v>
      </c>
      <c r="CL2196" s="44">
        <v>0.23851590106007001</v>
      </c>
      <c r="CM2196" s="44">
        <v>0.98939929328621901</v>
      </c>
      <c r="CN2196" s="13">
        <v>0.53424278097084599</v>
      </c>
      <c r="DA2196" t="s">
        <v>6684</v>
      </c>
    </row>
    <row r="2197" spans="2:105" hidden="1" x14ac:dyDescent="0.25">
      <c r="B2197">
        <v>0</v>
      </c>
      <c r="C2197">
        <v>38065800</v>
      </c>
      <c r="D2197" s="1" t="s">
        <v>6686</v>
      </c>
      <c r="E2197">
        <v>1</v>
      </c>
      <c r="F2197" s="27">
        <v>0</v>
      </c>
      <c r="G2197" s="27">
        <v>0</v>
      </c>
      <c r="H2197" s="27">
        <v>0</v>
      </c>
      <c r="I2197" s="27">
        <v>1</v>
      </c>
      <c r="J2197" s="27" t="s">
        <v>6685</v>
      </c>
      <c r="K2197" s="5" t="s">
        <v>6007</v>
      </c>
      <c r="L2197" s="5" t="s">
        <v>5973</v>
      </c>
      <c r="M2197" s="9">
        <v>45082</v>
      </c>
      <c r="N2197" s="9">
        <v>1.1945205479451999</v>
      </c>
      <c r="O2197" s="5">
        <v>103.96</v>
      </c>
      <c r="Q2197" s="3">
        <v>7</v>
      </c>
      <c r="R2197" s="3">
        <v>5</v>
      </c>
      <c r="S2197" s="3">
        <v>1</v>
      </c>
      <c r="X2197" s="5">
        <v>17</v>
      </c>
      <c r="Y2197" s="15">
        <v>16.686274000000001</v>
      </c>
      <c r="Z2197" s="7">
        <v>25</v>
      </c>
      <c r="AA2197" s="13">
        <v>1</v>
      </c>
      <c r="AB2197" s="13">
        <v>0.35802469135802401</v>
      </c>
      <c r="AC2197" s="13">
        <v>0.76722745625841104</v>
      </c>
      <c r="AD2197" s="13">
        <v>0</v>
      </c>
      <c r="AE2197" s="13">
        <v>0</v>
      </c>
      <c r="AF2197" s="33">
        <v>0</v>
      </c>
      <c r="AG2197" s="13">
        <v>0</v>
      </c>
      <c r="AH2197" s="30">
        <v>0</v>
      </c>
      <c r="AI2197" s="36">
        <v>0</v>
      </c>
      <c r="AJ2197" s="37">
        <v>0</v>
      </c>
      <c r="AK2197" s="38">
        <v>0</v>
      </c>
      <c r="AW2197" s="15">
        <v>6.0396039999999998</v>
      </c>
      <c r="AX2197" s="15">
        <v>10</v>
      </c>
      <c r="AY2197" s="13">
        <v>0.57831325301204795</v>
      </c>
      <c r="AZ2197" s="13">
        <v>0.93975903614457801</v>
      </c>
      <c r="BA2197" s="13">
        <v>0.94775834415336402</v>
      </c>
      <c r="BB2197" s="13">
        <v>0.42574256999999999</v>
      </c>
      <c r="BC2197" s="13">
        <v>0.42574256999999999</v>
      </c>
      <c r="BD2197" s="13">
        <v>0.39108910000000002</v>
      </c>
      <c r="BE2197" s="13">
        <v>0.226172016327639</v>
      </c>
      <c r="BF2197" s="33">
        <v>47</v>
      </c>
      <c r="BG2197" s="13">
        <v>0.23267326999999999</v>
      </c>
      <c r="BH2197" s="36">
        <v>3</v>
      </c>
      <c r="BI2197" s="38">
        <v>1.4851484999999999E-2</v>
      </c>
      <c r="BJ2197" s="44">
        <v>0.94444444444444398</v>
      </c>
      <c r="BK2197" s="44">
        <v>0.58333333333333304</v>
      </c>
      <c r="BL2197" s="13">
        <v>0.87144555179665295</v>
      </c>
      <c r="BM2197" s="44">
        <v>0.51666666666666605</v>
      </c>
      <c r="BN2197" s="44">
        <v>0.43333333333333302</v>
      </c>
      <c r="BO2197" s="13">
        <v>0.54086115992970096</v>
      </c>
      <c r="CG2197" s="50">
        <v>6.2089553000000004</v>
      </c>
      <c r="CH2197" s="50">
        <v>11</v>
      </c>
      <c r="CI2197" s="44">
        <v>0.17910448000000001</v>
      </c>
      <c r="CJ2197" s="44">
        <v>8.9552240000000005E-2</v>
      </c>
      <c r="CK2197" s="44">
        <v>1.4925373E-2</v>
      </c>
      <c r="CL2197" s="44">
        <v>0.88888888888888795</v>
      </c>
      <c r="CM2197" s="44">
        <v>0.682539682539682</v>
      </c>
      <c r="CN2197" s="13">
        <v>0.89266671283152099</v>
      </c>
      <c r="CO2197" s="15">
        <v>15.857142</v>
      </c>
      <c r="CP2197" s="7">
        <v>24</v>
      </c>
      <c r="CQ2197" s="13">
        <v>0.82978723404255295</v>
      </c>
      <c r="CR2197" s="13">
        <v>0.40425531914893598</v>
      </c>
      <c r="CS2197" s="13">
        <v>0.76544818041195095</v>
      </c>
      <c r="CT2197" s="13">
        <v>0.5</v>
      </c>
      <c r="CU2197" s="13">
        <v>0.41489361702127597</v>
      </c>
      <c r="CV2197" s="13">
        <v>0.21428572000000001</v>
      </c>
      <c r="CW2197" s="52">
        <v>0</v>
      </c>
      <c r="CX2197" s="13">
        <v>0</v>
      </c>
      <c r="CY2197" s="52">
        <v>0</v>
      </c>
      <c r="CZ2197" s="13">
        <v>0</v>
      </c>
      <c r="DA2197" t="s">
        <v>6687</v>
      </c>
    </row>
    <row r="2198" spans="2:105" hidden="1" x14ac:dyDescent="0.25">
      <c r="B2198">
        <v>0</v>
      </c>
      <c r="C2198">
        <v>38066800</v>
      </c>
      <c r="D2198" s="1" t="s">
        <v>1812</v>
      </c>
      <c r="E2198">
        <v>1</v>
      </c>
      <c r="F2198" s="27">
        <v>0</v>
      </c>
      <c r="G2198" s="27">
        <v>0</v>
      </c>
      <c r="H2198" s="27">
        <v>0</v>
      </c>
      <c r="I2198" s="27">
        <v>0</v>
      </c>
      <c r="J2198" s="27" t="s">
        <v>6704</v>
      </c>
      <c r="K2198" s="5" t="s">
        <v>6007</v>
      </c>
      <c r="L2198" s="5" t="s">
        <v>5973</v>
      </c>
      <c r="M2198" s="9">
        <v>43290</v>
      </c>
      <c r="N2198" s="9">
        <v>6.1041095890410899</v>
      </c>
      <c r="O2198" s="5">
        <v>146.76</v>
      </c>
      <c r="Q2198" s="3">
        <v>38</v>
      </c>
      <c r="R2198" s="3">
        <v>10</v>
      </c>
      <c r="S2198" s="3">
        <v>1</v>
      </c>
      <c r="X2198" s="5">
        <v>13</v>
      </c>
      <c r="Y2198" s="15">
        <v>21.481482</v>
      </c>
      <c r="Z2198" s="7">
        <v>28</v>
      </c>
      <c r="AA2198" s="13">
        <v>0.65719696969696895</v>
      </c>
      <c r="AB2198" s="13">
        <v>0.40340909090909</v>
      </c>
      <c r="AC2198" s="13">
        <v>0.62449528936742904</v>
      </c>
      <c r="AD2198" s="13">
        <v>0</v>
      </c>
      <c r="AE2198" s="13">
        <v>0</v>
      </c>
      <c r="AF2198" s="33">
        <v>0</v>
      </c>
      <c r="AG2198" s="13">
        <v>0</v>
      </c>
      <c r="AH2198" s="30">
        <v>0</v>
      </c>
      <c r="AI2198" s="36">
        <v>0</v>
      </c>
      <c r="AJ2198" s="37">
        <v>0</v>
      </c>
      <c r="AK2198" s="38">
        <v>0</v>
      </c>
      <c r="AL2198" s="31">
        <v>2.4700000000000002</v>
      </c>
      <c r="AM2198" s="7">
        <v>15</v>
      </c>
      <c r="AN2198" s="15">
        <v>4.8690476</v>
      </c>
      <c r="AO2198" s="13">
        <v>1.1904761999999999E-2</v>
      </c>
      <c r="AP2198" s="13">
        <v>1.1904761999999999E-2</v>
      </c>
      <c r="AQ2198" s="13">
        <v>9.6970714974116499E-3</v>
      </c>
      <c r="AR2198" s="13">
        <v>0</v>
      </c>
      <c r="AS2198" s="13">
        <v>0</v>
      </c>
      <c r="AT2198" s="13">
        <v>0.81455399061032796</v>
      </c>
      <c r="AU2198" s="13">
        <v>0.906346749226006</v>
      </c>
      <c r="AV2198" s="13">
        <v>0.96439628482972095</v>
      </c>
      <c r="BE2198" s="13"/>
      <c r="BJ2198" s="44">
        <v>0.27941176470588203</v>
      </c>
      <c r="BK2198" s="44">
        <v>0.19485294117647001</v>
      </c>
      <c r="BL2198" s="13">
        <v>0.185151321203255</v>
      </c>
      <c r="BM2198" s="44">
        <v>0.232876712328767</v>
      </c>
      <c r="BN2198" s="44">
        <v>0.24657534246575299</v>
      </c>
      <c r="BO2198" s="13">
        <v>0.185925600468658</v>
      </c>
      <c r="CG2198" s="50">
        <v>2.6542751999999998</v>
      </c>
      <c r="CH2198" s="50">
        <v>7</v>
      </c>
      <c r="CI2198" s="44">
        <v>0</v>
      </c>
      <c r="CJ2198" s="44">
        <v>0</v>
      </c>
      <c r="CK2198" s="44">
        <v>0</v>
      </c>
      <c r="CL2198" s="44">
        <v>0.721518987341772</v>
      </c>
      <c r="CM2198" s="44">
        <v>0.21308016877637101</v>
      </c>
      <c r="CN2198" s="13">
        <v>0.40024929021535899</v>
      </c>
      <c r="CO2198" s="15">
        <v>15.083333</v>
      </c>
      <c r="CP2198" s="7">
        <v>27</v>
      </c>
      <c r="CQ2198" s="13">
        <v>0.57429718875502</v>
      </c>
      <c r="CR2198" s="13">
        <v>0.417670682730923</v>
      </c>
      <c r="CS2198" s="13">
        <v>0.59781812260848299</v>
      </c>
      <c r="CT2198" s="13">
        <v>0.58333330000000005</v>
      </c>
      <c r="CU2198" s="13">
        <v>0.33500668203016798</v>
      </c>
      <c r="CV2198" s="13">
        <v>0.20833333000000001</v>
      </c>
      <c r="CW2198" s="52">
        <v>1</v>
      </c>
      <c r="CX2198" s="13">
        <v>4.1666667999999997E-2</v>
      </c>
      <c r="CY2198" s="52">
        <v>0</v>
      </c>
      <c r="CZ2198" s="13">
        <v>0</v>
      </c>
      <c r="DA2198" t="s">
        <v>6705</v>
      </c>
    </row>
    <row r="2199" spans="2:105" hidden="1" x14ac:dyDescent="0.25">
      <c r="B2199">
        <v>0</v>
      </c>
      <c r="C2199">
        <v>38066900</v>
      </c>
      <c r="D2199" s="1" t="s">
        <v>6707</v>
      </c>
      <c r="E2199">
        <v>0</v>
      </c>
      <c r="F2199" s="27">
        <v>0</v>
      </c>
      <c r="G2199" s="27">
        <v>0</v>
      </c>
      <c r="H2199" s="27">
        <v>0</v>
      </c>
      <c r="I2199" s="27">
        <v>0</v>
      </c>
      <c r="J2199" s="27" t="s">
        <v>6706</v>
      </c>
      <c r="K2199" s="5" t="s">
        <v>6573</v>
      </c>
      <c r="L2199" s="5" t="s">
        <v>5973</v>
      </c>
      <c r="M2199" s="9">
        <v>38904</v>
      </c>
      <c r="N2199" s="9">
        <v>18.120547945205399</v>
      </c>
      <c r="O2199" s="5">
        <v>30.58</v>
      </c>
      <c r="Q2199" s="3">
        <v>4</v>
      </c>
      <c r="R2199" s="3">
        <v>4.8</v>
      </c>
      <c r="S2199" s="3">
        <v>1</v>
      </c>
      <c r="X2199" s="5">
        <v>18</v>
      </c>
      <c r="Y2199" s="15">
        <v>20.515152</v>
      </c>
      <c r="Z2199" s="7">
        <v>29</v>
      </c>
      <c r="AA2199" s="13">
        <v>0.958620689655172</v>
      </c>
      <c r="AB2199" s="13">
        <v>0.38448275862068898</v>
      </c>
      <c r="AC2199" s="13">
        <v>0.78008075370121099</v>
      </c>
      <c r="AD2199" s="13">
        <v>0</v>
      </c>
      <c r="AE2199" s="13">
        <v>0</v>
      </c>
      <c r="AF2199" s="33">
        <v>0</v>
      </c>
      <c r="AG2199" s="13">
        <v>0</v>
      </c>
      <c r="AH2199" s="30">
        <v>0</v>
      </c>
      <c r="AI2199" s="36">
        <v>0</v>
      </c>
      <c r="AJ2199" s="37">
        <v>0</v>
      </c>
      <c r="AK2199" s="38">
        <v>0</v>
      </c>
      <c r="BE2199" s="13"/>
      <c r="CG2199" s="50">
        <v>6.3461537000000003</v>
      </c>
      <c r="CH2199" s="50">
        <v>8</v>
      </c>
      <c r="CI2199" s="44">
        <v>0.1923077</v>
      </c>
      <c r="CJ2199" s="44">
        <v>0</v>
      </c>
      <c r="CK2199" s="44">
        <v>0</v>
      </c>
      <c r="CL2199" s="44">
        <v>0.68531468531468498</v>
      </c>
      <c r="CM2199" s="44">
        <v>0.56993006993006901</v>
      </c>
      <c r="CN2199" s="13">
        <v>0.72342635551554602</v>
      </c>
      <c r="DA2199" t="s">
        <v>6708</v>
      </c>
    </row>
    <row r="2200" spans="2:105" hidden="1" x14ac:dyDescent="0.25">
      <c r="B2200">
        <v>0</v>
      </c>
      <c r="C2200">
        <v>38070200</v>
      </c>
      <c r="D2200" s="1" t="s">
        <v>6753</v>
      </c>
      <c r="E2200">
        <v>0</v>
      </c>
      <c r="F2200" s="27">
        <v>0</v>
      </c>
      <c r="G2200" s="27">
        <v>0</v>
      </c>
      <c r="H2200" s="27">
        <v>0</v>
      </c>
      <c r="I2200" s="27">
        <v>0</v>
      </c>
      <c r="J2200" s="27" t="s">
        <v>6752</v>
      </c>
      <c r="K2200" s="5" t="s">
        <v>6649</v>
      </c>
      <c r="L2200" s="5" t="s">
        <v>5973</v>
      </c>
      <c r="M2200" s="9">
        <v>42184</v>
      </c>
      <c r="N2200" s="9">
        <v>9.1342465753424609</v>
      </c>
      <c r="O2200" s="5">
        <v>34.51</v>
      </c>
      <c r="Q2200" s="3">
        <v>30</v>
      </c>
      <c r="R2200" s="3">
        <v>4</v>
      </c>
      <c r="S2200" s="3">
        <v>1</v>
      </c>
      <c r="X2200" s="5">
        <v>10</v>
      </c>
      <c r="Y2200" s="15">
        <v>22.4</v>
      </c>
      <c r="Z2200" s="7">
        <v>28</v>
      </c>
      <c r="AA2200" s="13">
        <v>0.15884476534295999</v>
      </c>
      <c r="AB2200" s="13">
        <v>0.76173285198555896</v>
      </c>
      <c r="AC2200" s="13">
        <v>0.31197846567967602</v>
      </c>
      <c r="AD2200" s="13">
        <v>0</v>
      </c>
      <c r="AE2200" s="13">
        <v>0</v>
      </c>
      <c r="AF2200" s="33">
        <v>0</v>
      </c>
      <c r="AG2200" s="13">
        <v>0</v>
      </c>
      <c r="AH2200" s="30">
        <v>0</v>
      </c>
      <c r="AI2200" s="36">
        <v>0</v>
      </c>
      <c r="AJ2200" s="37">
        <v>0</v>
      </c>
      <c r="AK2200" s="38">
        <v>0</v>
      </c>
      <c r="BE2200" s="13"/>
      <c r="DA2200" t="s">
        <v>6754</v>
      </c>
    </row>
    <row r="2201" spans="2:105" hidden="1" x14ac:dyDescent="0.25">
      <c r="B2201">
        <v>0</v>
      </c>
      <c r="C2201">
        <v>38070700</v>
      </c>
      <c r="D2201" s="1" t="s">
        <v>6764</v>
      </c>
      <c r="E2201">
        <v>0</v>
      </c>
      <c r="F2201" s="27">
        <v>0</v>
      </c>
      <c r="G2201" s="27">
        <v>0</v>
      </c>
      <c r="H2201" s="27">
        <v>0</v>
      </c>
      <c r="I2201" s="27">
        <v>0</v>
      </c>
      <c r="J2201" s="27" t="s">
        <v>6763</v>
      </c>
      <c r="K2201" s="5" t="s">
        <v>6649</v>
      </c>
      <c r="L2201" s="5" t="s">
        <v>5973</v>
      </c>
      <c r="M2201" s="9">
        <v>42205</v>
      </c>
      <c r="N2201" s="9">
        <v>9.0767123287671208</v>
      </c>
      <c r="O2201" s="5">
        <v>88.09</v>
      </c>
      <c r="P2201" s="7">
        <v>5</v>
      </c>
      <c r="Q2201" s="3">
        <v>12</v>
      </c>
      <c r="R2201" s="3">
        <v>5</v>
      </c>
      <c r="S2201" s="3">
        <v>1</v>
      </c>
      <c r="X2201" s="5">
        <v>17</v>
      </c>
      <c r="Y2201" s="15">
        <v>16.666665999999999</v>
      </c>
      <c r="Z2201" s="7">
        <v>28</v>
      </c>
      <c r="AA2201" s="13">
        <v>0.34837545126353697</v>
      </c>
      <c r="AB2201" s="13">
        <v>0.151624548736462</v>
      </c>
      <c r="AC2201" s="13">
        <v>0.140107671601615</v>
      </c>
      <c r="AD2201" s="13">
        <v>0</v>
      </c>
      <c r="AE2201" s="13">
        <v>0</v>
      </c>
      <c r="AF2201" s="33">
        <v>0</v>
      </c>
      <c r="AG2201" s="13">
        <v>0</v>
      </c>
      <c r="AH2201" s="30">
        <v>0</v>
      </c>
      <c r="AI2201" s="36">
        <v>0</v>
      </c>
      <c r="AJ2201" s="37">
        <v>0</v>
      </c>
      <c r="AK2201" s="38">
        <v>0</v>
      </c>
      <c r="BE2201" s="13"/>
      <c r="BS2201" s="15">
        <v>13</v>
      </c>
      <c r="BT2201" s="3">
        <v>13</v>
      </c>
      <c r="BU2201" s="13">
        <v>0.153669724770642</v>
      </c>
      <c r="BV2201" s="13">
        <v>1</v>
      </c>
      <c r="BW2201" s="13">
        <v>0.34958587279262299</v>
      </c>
      <c r="BX2201" s="13">
        <v>1</v>
      </c>
      <c r="BY2201" s="13">
        <v>1</v>
      </c>
      <c r="BZ2201" s="13">
        <v>1</v>
      </c>
      <c r="CA2201" s="52">
        <v>1</v>
      </c>
      <c r="CB2201" s="13">
        <v>1</v>
      </c>
      <c r="CC2201" s="13">
        <v>0.153669724770642</v>
      </c>
      <c r="CG2201" s="50">
        <v>6</v>
      </c>
      <c r="CH2201" s="50">
        <v>9</v>
      </c>
      <c r="CI2201" s="44">
        <v>0.11111111</v>
      </c>
      <c r="CJ2201" s="44">
        <v>5.5555555999999999E-2</v>
      </c>
      <c r="CK2201" s="44">
        <v>0</v>
      </c>
      <c r="CL2201" s="44">
        <v>0.52755905511810997</v>
      </c>
      <c r="CM2201" s="44">
        <v>0.50984251968503902</v>
      </c>
      <c r="CN2201" s="13">
        <v>0.57786856865867997</v>
      </c>
      <c r="DA2201" t="s">
        <v>6765</v>
      </c>
    </row>
    <row r="2202" spans="2:105" hidden="1" x14ac:dyDescent="0.25">
      <c r="B2202">
        <v>0</v>
      </c>
      <c r="C2202">
        <v>38070900</v>
      </c>
      <c r="D2202" s="1" t="s">
        <v>6767</v>
      </c>
      <c r="E2202">
        <v>0</v>
      </c>
      <c r="F2202" s="27">
        <v>0</v>
      </c>
      <c r="G2202" s="27">
        <v>0</v>
      </c>
      <c r="H2202" s="27">
        <v>0</v>
      </c>
      <c r="I2202" s="27">
        <v>0</v>
      </c>
      <c r="J2202" s="27" t="s">
        <v>6766</v>
      </c>
      <c r="K2202" s="5" t="s">
        <v>6124</v>
      </c>
      <c r="L2202" s="5" t="s">
        <v>5973</v>
      </c>
      <c r="M2202" s="9">
        <v>42926</v>
      </c>
      <c r="N2202" s="9">
        <v>7.1013698630136899</v>
      </c>
      <c r="O2202" s="5">
        <v>33.880000000000003</v>
      </c>
      <c r="P2202" s="7">
        <v>12</v>
      </c>
      <c r="Q2202" s="3">
        <v>24</v>
      </c>
      <c r="R2202" s="3">
        <v>10.5</v>
      </c>
      <c r="S2202" s="3">
        <v>1</v>
      </c>
      <c r="X2202" s="5">
        <v>13</v>
      </c>
      <c r="Y2202" s="15">
        <v>18.064516000000001</v>
      </c>
      <c r="Z2202" s="7">
        <v>26</v>
      </c>
      <c r="AA2202" s="13">
        <v>0.90047393364928896</v>
      </c>
      <c r="AB2202" s="13">
        <v>6.8720379146919405E-2</v>
      </c>
      <c r="AC2202" s="13">
        <v>0.163660834454912</v>
      </c>
      <c r="AD2202" s="13">
        <v>0</v>
      </c>
      <c r="AE2202" s="13">
        <v>0</v>
      </c>
      <c r="AF2202" s="33">
        <v>0</v>
      </c>
      <c r="AG2202" s="13">
        <v>0</v>
      </c>
      <c r="AH2202" s="30">
        <v>0</v>
      </c>
      <c r="AI2202" s="36">
        <v>0</v>
      </c>
      <c r="AJ2202" s="37">
        <v>0</v>
      </c>
      <c r="AK2202" s="38">
        <v>0</v>
      </c>
      <c r="BE2202" s="13"/>
      <c r="BP2202" s="13">
        <v>0.26984126984126899</v>
      </c>
      <c r="BQ2202">
        <v>0.54761904761904701</v>
      </c>
      <c r="BR2202">
        <v>0.382477341389728</v>
      </c>
      <c r="CG2202" s="50">
        <v>6.3333335000000002</v>
      </c>
      <c r="CH2202" s="50">
        <v>7</v>
      </c>
      <c r="CI2202" s="44">
        <v>0</v>
      </c>
      <c r="CJ2202" s="44">
        <v>0</v>
      </c>
      <c r="CK2202" s="44">
        <v>0</v>
      </c>
      <c r="CL2202" s="44">
        <v>0.34773662551440299</v>
      </c>
      <c r="CM2202" s="44">
        <v>0.436213991769547</v>
      </c>
      <c r="CN2202" s="13">
        <v>0.39678692611314997</v>
      </c>
      <c r="CO2202" s="15">
        <v>14.8125</v>
      </c>
      <c r="CP2202" s="7">
        <v>16</v>
      </c>
      <c r="CQ2202" s="13">
        <v>0.781645569620253</v>
      </c>
      <c r="CR2202" s="13">
        <v>0.30379746835443</v>
      </c>
      <c r="CS2202" s="13">
        <v>0.59325897582023901</v>
      </c>
      <c r="CT2202" s="13">
        <v>0.8125</v>
      </c>
      <c r="CU2202" s="13">
        <v>0.635087025316455</v>
      </c>
      <c r="CV2202" s="13">
        <v>0</v>
      </c>
      <c r="CW2202" s="52">
        <v>0</v>
      </c>
      <c r="CX2202" s="13">
        <v>0</v>
      </c>
      <c r="CY2202" s="52">
        <v>0</v>
      </c>
      <c r="CZ2202" s="13">
        <v>0</v>
      </c>
      <c r="DA2202" t="s">
        <v>6768</v>
      </c>
    </row>
    <row r="2203" spans="2:105" hidden="1" x14ac:dyDescent="0.25">
      <c r="B2203">
        <v>0</v>
      </c>
      <c r="C2203">
        <v>38071600</v>
      </c>
      <c r="D2203" s="1" t="s">
        <v>6784</v>
      </c>
      <c r="E2203">
        <v>0</v>
      </c>
      <c r="F2203" s="27">
        <v>0</v>
      </c>
      <c r="G2203" s="27">
        <v>0</v>
      </c>
      <c r="H2203" s="27">
        <v>0</v>
      </c>
      <c r="I2203" s="27">
        <v>0</v>
      </c>
      <c r="J2203" s="27" t="s">
        <v>6783</v>
      </c>
      <c r="K2203" s="5" t="s">
        <v>6649</v>
      </c>
      <c r="L2203" s="5" t="s">
        <v>5973</v>
      </c>
      <c r="M2203" s="9">
        <v>41078</v>
      </c>
      <c r="N2203" s="9">
        <v>12.164383561643801</v>
      </c>
      <c r="O2203" s="5">
        <v>9.15</v>
      </c>
      <c r="Q2203" s="3">
        <v>55</v>
      </c>
      <c r="R2203" s="3">
        <v>11</v>
      </c>
      <c r="S2203" s="3">
        <v>1</v>
      </c>
      <c r="X2203" s="5">
        <v>8</v>
      </c>
      <c r="Y2203" s="15">
        <v>19.5</v>
      </c>
      <c r="Z2203" s="7">
        <v>25</v>
      </c>
      <c r="AA2203" s="13">
        <v>0.292114695340501</v>
      </c>
      <c r="AB2203" s="13">
        <v>0.36021505376343999</v>
      </c>
      <c r="AC2203" s="13">
        <v>0.27489905787348501</v>
      </c>
      <c r="AD2203" s="13">
        <v>0</v>
      </c>
      <c r="AE2203" s="13">
        <v>0</v>
      </c>
      <c r="AF2203" s="33">
        <v>0</v>
      </c>
      <c r="AG2203" s="13">
        <v>0</v>
      </c>
      <c r="AH2203" s="30">
        <v>0</v>
      </c>
      <c r="AI2203" s="36">
        <v>0</v>
      </c>
      <c r="AJ2203" s="37">
        <v>0</v>
      </c>
      <c r="AK2203" s="38">
        <v>0</v>
      </c>
      <c r="BE2203" s="13"/>
      <c r="DA2203" t="s">
        <v>6785</v>
      </c>
    </row>
    <row r="2204" spans="2:105" hidden="1" x14ac:dyDescent="0.25">
      <c r="B2204">
        <v>0</v>
      </c>
      <c r="C2204">
        <v>38071800</v>
      </c>
      <c r="D2204" s="1" t="s">
        <v>6787</v>
      </c>
      <c r="E2204">
        <v>1</v>
      </c>
      <c r="F2204" s="27">
        <v>0</v>
      </c>
      <c r="G2204" s="27">
        <v>1</v>
      </c>
      <c r="H2204" s="27">
        <v>0</v>
      </c>
      <c r="I2204" s="27">
        <v>0</v>
      </c>
      <c r="J2204" s="27" t="s">
        <v>6786</v>
      </c>
      <c r="K2204" s="5" t="s">
        <v>6124</v>
      </c>
      <c r="L2204" s="5" t="s">
        <v>5973</v>
      </c>
      <c r="M2204" s="9">
        <v>43689</v>
      </c>
      <c r="N2204" s="9">
        <v>5.0109589041095797</v>
      </c>
      <c r="O2204" s="5">
        <v>331.96</v>
      </c>
      <c r="Q2204" s="3">
        <v>72</v>
      </c>
      <c r="R2204" s="3">
        <v>10.3</v>
      </c>
      <c r="S2204" s="3">
        <v>1</v>
      </c>
      <c r="X2204" s="5">
        <v>3</v>
      </c>
      <c r="Y2204" s="15">
        <v>21.6875</v>
      </c>
      <c r="Z2204" s="7">
        <v>28</v>
      </c>
      <c r="AA2204" s="13">
        <v>0.97708333333333297</v>
      </c>
      <c r="AB2204" s="13">
        <v>0.55625000000000002</v>
      </c>
      <c r="AC2204" s="13">
        <v>0.92853297442799398</v>
      </c>
      <c r="AD2204" s="13">
        <v>0</v>
      </c>
      <c r="AE2204" s="13">
        <v>0</v>
      </c>
      <c r="AF2204" s="33">
        <v>0</v>
      </c>
      <c r="AG2204" s="13">
        <v>0</v>
      </c>
      <c r="AH2204" s="30">
        <v>0</v>
      </c>
      <c r="AI2204" s="36">
        <v>0</v>
      </c>
      <c r="AJ2204" s="37">
        <v>0</v>
      </c>
      <c r="AK2204" s="38">
        <v>0</v>
      </c>
      <c r="AW2204" s="15">
        <v>3.8717950000000001</v>
      </c>
      <c r="AX2204" s="15">
        <v>5</v>
      </c>
      <c r="AY2204" s="13">
        <v>0.27572016460905302</v>
      </c>
      <c r="AZ2204" s="13">
        <v>0.106995884773662</v>
      </c>
      <c r="BA2204" s="13">
        <v>9.4019705185977201E-2</v>
      </c>
      <c r="BB2204" s="13">
        <v>0</v>
      </c>
      <c r="BC2204" s="13">
        <v>0</v>
      </c>
      <c r="BD2204" s="13">
        <v>0</v>
      </c>
      <c r="BE2204" s="13">
        <v>0</v>
      </c>
      <c r="BF2204" s="33">
        <v>0</v>
      </c>
      <c r="BG2204" s="13">
        <v>0</v>
      </c>
      <c r="BH2204" s="36">
        <v>0</v>
      </c>
      <c r="BI2204" s="38">
        <v>0</v>
      </c>
      <c r="CG2204" s="50">
        <v>5.8333335000000002</v>
      </c>
      <c r="CH2204" s="50">
        <v>6</v>
      </c>
      <c r="CI2204" s="44">
        <v>0</v>
      </c>
      <c r="CJ2204" s="44">
        <v>0</v>
      </c>
      <c r="CK2204" s="44">
        <v>0</v>
      </c>
      <c r="CL2204" s="44">
        <v>0.13793103448275801</v>
      </c>
      <c r="CM2204" s="44">
        <v>0.30268199233716397</v>
      </c>
      <c r="CN2204" s="13">
        <v>0.15857627588117101</v>
      </c>
      <c r="CO2204" s="15">
        <v>16.977777</v>
      </c>
      <c r="CP2204" s="7">
        <v>24</v>
      </c>
      <c r="CQ2204" s="13">
        <v>0.51953125</v>
      </c>
      <c r="CR2204" s="13">
        <v>0.48828125</v>
      </c>
      <c r="CS2204" s="13">
        <v>0.62826671008711199</v>
      </c>
      <c r="CT2204" s="13">
        <v>0.75555556999999995</v>
      </c>
      <c r="CU2204" s="13">
        <v>0.39253472979180498</v>
      </c>
      <c r="CV2204" s="13">
        <v>0.31111112000000002</v>
      </c>
      <c r="CW2204" s="52">
        <v>0</v>
      </c>
      <c r="CX2204" s="13">
        <v>0</v>
      </c>
      <c r="CY2204" s="52">
        <v>0</v>
      </c>
      <c r="CZ2204" s="13">
        <v>0</v>
      </c>
      <c r="DA2204" t="s">
        <v>6788</v>
      </c>
    </row>
    <row r="2205" spans="2:105" hidden="1" x14ac:dyDescent="0.25">
      <c r="B2205">
        <v>0</v>
      </c>
      <c r="C2205">
        <v>38074100</v>
      </c>
      <c r="D2205" s="1" t="s">
        <v>389</v>
      </c>
      <c r="E2205">
        <v>0</v>
      </c>
      <c r="F2205" s="27">
        <v>0</v>
      </c>
      <c r="G2205" s="27">
        <v>0</v>
      </c>
      <c r="H2205" s="27">
        <v>0</v>
      </c>
      <c r="I2205" s="27">
        <v>0</v>
      </c>
      <c r="J2205" s="27" t="s">
        <v>6817</v>
      </c>
      <c r="K2205" s="5" t="s">
        <v>6124</v>
      </c>
      <c r="L2205" s="5" t="s">
        <v>5973</v>
      </c>
      <c r="M2205" s="9">
        <v>41834</v>
      </c>
      <c r="N2205" s="9">
        <v>10.0931506849315</v>
      </c>
      <c r="O2205" s="5">
        <v>181.77</v>
      </c>
      <c r="Q2205" s="3">
        <v>13</v>
      </c>
      <c r="R2205" s="3">
        <v>6</v>
      </c>
      <c r="S2205" s="3">
        <v>1</v>
      </c>
      <c r="X2205" s="5">
        <v>12</v>
      </c>
      <c r="Y2205" s="15">
        <v>20.722221000000001</v>
      </c>
      <c r="Z2205" s="7">
        <v>29</v>
      </c>
      <c r="AA2205" s="13">
        <v>0.57189542483660105</v>
      </c>
      <c r="AB2205" s="13">
        <v>0.23202614379084899</v>
      </c>
      <c r="AC2205" s="13">
        <v>0.33889636608344498</v>
      </c>
      <c r="AD2205" s="13">
        <v>0</v>
      </c>
      <c r="AE2205" s="13">
        <v>0</v>
      </c>
      <c r="AF2205" s="33">
        <v>0</v>
      </c>
      <c r="AG2205" s="13">
        <v>0</v>
      </c>
      <c r="AH2205" s="30">
        <v>0</v>
      </c>
      <c r="AI2205" s="36">
        <v>0</v>
      </c>
      <c r="AJ2205" s="37">
        <v>0</v>
      </c>
      <c r="AK2205" s="38">
        <v>0</v>
      </c>
      <c r="BE2205" s="13"/>
      <c r="CG2205" s="50">
        <v>6</v>
      </c>
      <c r="CH2205" s="50">
        <v>6</v>
      </c>
      <c r="CI2205" s="44">
        <v>0</v>
      </c>
      <c r="CJ2205" s="44">
        <v>0</v>
      </c>
      <c r="CK2205" s="44">
        <v>0</v>
      </c>
      <c r="CL2205" s="44">
        <v>3.0927835051546299E-2</v>
      </c>
      <c r="CM2205" s="44">
        <v>0.213058419243986</v>
      </c>
      <c r="CN2205" s="13">
        <v>3.5108371996399101E-2</v>
      </c>
      <c r="CO2205" s="15">
        <v>15.177778</v>
      </c>
      <c r="CP2205" s="7">
        <v>23</v>
      </c>
      <c r="CQ2205" s="13">
        <v>0.76909090909090905</v>
      </c>
      <c r="CR2205" s="13">
        <v>0.37272727272727202</v>
      </c>
      <c r="CS2205" s="13">
        <v>0.69103639176096998</v>
      </c>
      <c r="CT2205" s="13">
        <v>0.48888890000000002</v>
      </c>
      <c r="CU2205" s="13">
        <v>0.37600000050934801</v>
      </c>
      <c r="CV2205" s="13">
        <v>0.17777778</v>
      </c>
      <c r="CW2205" s="52">
        <v>0</v>
      </c>
      <c r="CX2205" s="13">
        <v>0</v>
      </c>
      <c r="CY2205" s="52">
        <v>0</v>
      </c>
      <c r="CZ2205" s="13">
        <v>0</v>
      </c>
      <c r="DA2205" t="s">
        <v>6818</v>
      </c>
    </row>
    <row r="2206" spans="2:105" hidden="1" x14ac:dyDescent="0.25">
      <c r="B2206">
        <v>0</v>
      </c>
      <c r="C2206">
        <v>38077300</v>
      </c>
      <c r="D2206" s="1" t="s">
        <v>6844</v>
      </c>
      <c r="E2206">
        <v>0</v>
      </c>
      <c r="F2206" s="27">
        <v>0</v>
      </c>
      <c r="G2206" s="27">
        <v>0</v>
      </c>
      <c r="H2206" s="27">
        <v>0</v>
      </c>
      <c r="I2206" s="27">
        <v>0</v>
      </c>
      <c r="J2206" s="27" t="s">
        <v>6843</v>
      </c>
      <c r="K2206" s="5" t="s">
        <v>6835</v>
      </c>
      <c r="L2206" s="5" t="s">
        <v>5973</v>
      </c>
      <c r="M2206" s="9">
        <v>37049</v>
      </c>
      <c r="N2206" s="9">
        <v>23.2027397260273</v>
      </c>
      <c r="O2206" s="5">
        <v>43.22</v>
      </c>
      <c r="Q2206" s="3">
        <v>21</v>
      </c>
      <c r="S2206" s="3">
        <v>1</v>
      </c>
      <c r="X2206" s="5">
        <v>13</v>
      </c>
      <c r="Y2206" s="15">
        <v>17.5</v>
      </c>
      <c r="Z2206" s="7">
        <v>21</v>
      </c>
      <c r="AA2206" s="13">
        <v>0.25480769230769201</v>
      </c>
      <c r="AB2206" s="13">
        <v>0.131410256410256</v>
      </c>
      <c r="AC2206" s="13">
        <v>9.0646029609690398E-2</v>
      </c>
      <c r="AD2206" s="13">
        <v>0</v>
      </c>
      <c r="AE2206" s="13">
        <v>0</v>
      </c>
      <c r="AF2206" s="33">
        <v>0</v>
      </c>
      <c r="AG2206" s="13">
        <v>0</v>
      </c>
      <c r="AH2206" s="30">
        <v>0</v>
      </c>
      <c r="AI2206" s="36">
        <v>0</v>
      </c>
      <c r="AJ2206" s="37">
        <v>0</v>
      </c>
      <c r="AK2206" s="38">
        <v>0</v>
      </c>
      <c r="BE2206" s="13"/>
      <c r="DA2206" t="s">
        <v>6845</v>
      </c>
    </row>
    <row r="2207" spans="2:105" hidden="1" x14ac:dyDescent="0.25">
      <c r="B2207">
        <v>0</v>
      </c>
      <c r="C2207">
        <v>38078500</v>
      </c>
      <c r="D2207" s="1" t="s">
        <v>6865</v>
      </c>
      <c r="E2207">
        <v>0</v>
      </c>
      <c r="F2207" s="27">
        <v>0</v>
      </c>
      <c r="G2207" s="27">
        <v>0</v>
      </c>
      <c r="H2207" s="27">
        <v>0</v>
      </c>
      <c r="I2207" s="27">
        <v>0</v>
      </c>
      <c r="J2207" s="27" t="s">
        <v>6864</v>
      </c>
      <c r="K2207" s="5" t="s">
        <v>6866</v>
      </c>
      <c r="L2207" s="5" t="s">
        <v>5973</v>
      </c>
      <c r="M2207" s="9">
        <v>42597</v>
      </c>
      <c r="N2207" s="9">
        <v>8.0027397260273894</v>
      </c>
      <c r="O2207" s="5">
        <v>145.05000000000001</v>
      </c>
      <c r="Q2207" s="3">
        <v>29</v>
      </c>
      <c r="R2207" s="3">
        <v>13</v>
      </c>
      <c r="S2207" s="3">
        <v>1</v>
      </c>
      <c r="X2207" s="5">
        <v>8</v>
      </c>
      <c r="Y2207" s="15">
        <v>19.68</v>
      </c>
      <c r="Z2207" s="7">
        <v>28</v>
      </c>
      <c r="AA2207" s="13">
        <v>0.69055944055943996</v>
      </c>
      <c r="AB2207" s="13">
        <v>0.31293706293706203</v>
      </c>
      <c r="AC2207" s="13">
        <v>0.53109017496635202</v>
      </c>
      <c r="AD2207" s="13">
        <v>0</v>
      </c>
      <c r="AE2207" s="13">
        <v>0</v>
      </c>
      <c r="AF2207" s="33">
        <v>0</v>
      </c>
      <c r="AG2207" s="13">
        <v>0</v>
      </c>
      <c r="AH2207" s="30">
        <v>0</v>
      </c>
      <c r="AI2207" s="36">
        <v>0</v>
      </c>
      <c r="AJ2207" s="37">
        <v>0</v>
      </c>
      <c r="AK2207" s="38">
        <v>0</v>
      </c>
      <c r="AW2207" s="15">
        <v>4.2941174999999996</v>
      </c>
      <c r="AX2207" s="15">
        <v>6</v>
      </c>
      <c r="AY2207" s="13">
        <v>0.472350230414746</v>
      </c>
      <c r="AZ2207" s="13">
        <v>6.9124423963133605E-2</v>
      </c>
      <c r="BA2207" s="13">
        <v>0.10318490796608799</v>
      </c>
      <c r="BB2207" s="13">
        <v>0</v>
      </c>
      <c r="BC2207" s="13">
        <v>0</v>
      </c>
      <c r="BD2207" s="13">
        <v>0</v>
      </c>
      <c r="BE2207" s="13">
        <v>0</v>
      </c>
      <c r="BF2207" s="33">
        <v>0</v>
      </c>
      <c r="BG2207" s="13">
        <v>0</v>
      </c>
      <c r="BH2207" s="36">
        <v>0</v>
      </c>
      <c r="BI2207" s="38">
        <v>0</v>
      </c>
      <c r="CG2207" s="50">
        <v>6.1666664999999998</v>
      </c>
      <c r="CH2207" s="50">
        <v>9</v>
      </c>
      <c r="CI2207" s="44">
        <v>0.11111111</v>
      </c>
      <c r="CJ2207" s="44">
        <v>5.5555555999999999E-2</v>
      </c>
      <c r="CK2207" s="44">
        <v>0</v>
      </c>
      <c r="CL2207" s="44">
        <v>0.36029411764705799</v>
      </c>
      <c r="CM2207" s="44">
        <v>0.54963235294117596</v>
      </c>
      <c r="CN2207" s="13">
        <v>0.47662904231008901</v>
      </c>
      <c r="CO2207" s="15">
        <v>15.75</v>
      </c>
      <c r="CP2207" s="7">
        <v>23</v>
      </c>
      <c r="CQ2207" s="13">
        <v>0.213740458015267</v>
      </c>
      <c r="CR2207" s="13">
        <v>0.55725190839694605</v>
      </c>
      <c r="CS2207" s="13">
        <v>0.31254579500122098</v>
      </c>
      <c r="CT2207" s="13">
        <v>0.625</v>
      </c>
      <c r="CU2207" s="13">
        <v>0.13358778625954101</v>
      </c>
      <c r="CV2207" s="13">
        <v>0.25</v>
      </c>
      <c r="CW2207" s="52">
        <v>0</v>
      </c>
      <c r="CX2207" s="13">
        <v>0</v>
      </c>
      <c r="CY2207" s="52">
        <v>0</v>
      </c>
      <c r="CZ2207" s="13">
        <v>0</v>
      </c>
      <c r="DA2207" t="s">
        <v>6867</v>
      </c>
    </row>
    <row r="2208" spans="2:105" hidden="1" x14ac:dyDescent="0.25">
      <c r="B2208">
        <v>0</v>
      </c>
      <c r="C2208">
        <v>49003600</v>
      </c>
      <c r="D2208" s="1" t="s">
        <v>1613</v>
      </c>
      <c r="E2208">
        <v>1</v>
      </c>
      <c r="F2208" s="27">
        <v>0</v>
      </c>
      <c r="G2208" s="27">
        <v>0</v>
      </c>
      <c r="H2208" s="27">
        <v>0</v>
      </c>
      <c r="I2208" s="27">
        <v>1</v>
      </c>
      <c r="J2208" s="27" t="s">
        <v>7334</v>
      </c>
      <c r="K2208" s="5" t="s">
        <v>1613</v>
      </c>
      <c r="L2208" s="5" t="s">
        <v>558</v>
      </c>
      <c r="M2208" s="9">
        <v>41802</v>
      </c>
      <c r="N2208" s="9">
        <v>10.180821917808199</v>
      </c>
      <c r="O2208" s="5">
        <v>321.49</v>
      </c>
      <c r="Q2208" s="3">
        <v>31</v>
      </c>
      <c r="R2208" s="3">
        <v>6</v>
      </c>
      <c r="S2208" s="3">
        <v>1</v>
      </c>
      <c r="X2208" s="5">
        <v>35</v>
      </c>
      <c r="Y2208" s="15">
        <v>20</v>
      </c>
      <c r="Z2208" s="7">
        <v>25</v>
      </c>
      <c r="AA2208" s="13">
        <v>0.57364341085271298</v>
      </c>
      <c r="AB2208" s="13">
        <v>0.490310077519379</v>
      </c>
      <c r="AC2208" s="13">
        <v>0.650874831763122</v>
      </c>
      <c r="AD2208" s="13">
        <v>0</v>
      </c>
      <c r="AE2208" s="13">
        <v>0</v>
      </c>
      <c r="AF2208" s="33">
        <v>0</v>
      </c>
      <c r="AG2208" s="13">
        <v>0</v>
      </c>
      <c r="AH2208" s="30">
        <v>0</v>
      </c>
      <c r="AI2208" s="36">
        <v>0</v>
      </c>
      <c r="AJ2208" s="37">
        <v>0</v>
      </c>
      <c r="AK2208" s="38">
        <v>0</v>
      </c>
      <c r="AL2208" s="31">
        <v>0.72</v>
      </c>
      <c r="AM2208" s="7">
        <v>17</v>
      </c>
      <c r="AN2208" s="15">
        <v>9.2424239999999998</v>
      </c>
      <c r="AO2208" s="13">
        <v>0.36363636999999999</v>
      </c>
      <c r="AP2208" s="13">
        <v>9.0909089999999998E-2</v>
      </c>
      <c r="AQ2208" s="13">
        <v>3.6746412578381897E-2</v>
      </c>
      <c r="AR2208" s="13">
        <v>0</v>
      </c>
      <c r="AS2208" s="13">
        <v>0</v>
      </c>
      <c r="AT2208" s="13">
        <v>0.40421052631578902</v>
      </c>
      <c r="AU2208" s="13">
        <v>0.142801857585139</v>
      </c>
      <c r="AV2208" s="13">
        <v>0.21517027863777</v>
      </c>
      <c r="AW2208" s="15">
        <v>5.8445377000000001</v>
      </c>
      <c r="AX2208" s="15">
        <v>8</v>
      </c>
      <c r="AY2208" s="13">
        <v>0.64258555133079798</v>
      </c>
      <c r="AZ2208" s="13">
        <v>0.67300380228136802</v>
      </c>
      <c r="BA2208" s="13">
        <v>0.87565874894981999</v>
      </c>
      <c r="BB2208" s="13">
        <v>0.34033614000000001</v>
      </c>
      <c r="BC2208" s="13">
        <v>0.34033614000000001</v>
      </c>
      <c r="BD2208" s="13">
        <v>2.1008404000000001E-2</v>
      </c>
      <c r="BE2208" s="13">
        <v>1.34996968487936E-2</v>
      </c>
      <c r="BF2208" s="33">
        <v>0</v>
      </c>
      <c r="BG2208" s="13">
        <v>0</v>
      </c>
      <c r="BH2208" s="36">
        <v>0</v>
      </c>
      <c r="BI2208" s="38">
        <v>0</v>
      </c>
      <c r="BJ2208" s="44">
        <v>0.45070422535211202</v>
      </c>
      <c r="BK2208" s="44">
        <v>0.56572769953051605</v>
      </c>
      <c r="BL2208" s="13">
        <v>0.55399103959038098</v>
      </c>
      <c r="BM2208" s="44">
        <v>0.28343949044585898</v>
      </c>
      <c r="BN2208" s="44">
        <v>0.34394904458598702</v>
      </c>
      <c r="BO2208" s="13">
        <v>0.28961628588166299</v>
      </c>
      <c r="BS2208" s="15">
        <v>7.125</v>
      </c>
      <c r="BT2208" s="3">
        <v>10</v>
      </c>
      <c r="BU2208" s="13">
        <v>0.24302788844621501</v>
      </c>
      <c r="BV2208" s="13">
        <v>0.380478087649402</v>
      </c>
      <c r="BW2208" s="13">
        <v>0.21487732458196501</v>
      </c>
      <c r="BX2208" s="13">
        <v>0.5</v>
      </c>
      <c r="BY2208" s="13">
        <v>0.25</v>
      </c>
      <c r="BZ2208" s="13">
        <v>0</v>
      </c>
      <c r="CA2208" s="52">
        <v>0</v>
      </c>
      <c r="CB2208" s="13">
        <v>0</v>
      </c>
      <c r="CC2208" s="13">
        <v>0</v>
      </c>
      <c r="CG2208" s="50">
        <v>5.75</v>
      </c>
      <c r="CH2208" s="50">
        <v>7</v>
      </c>
      <c r="CI2208" s="44">
        <v>0</v>
      </c>
      <c r="CJ2208" s="44">
        <v>0</v>
      </c>
      <c r="CK2208" s="44">
        <v>0</v>
      </c>
      <c r="CL2208" s="44">
        <v>0.43509615384615302</v>
      </c>
      <c r="CM2208" s="44">
        <v>0.67788461538461497</v>
      </c>
      <c r="CN2208" s="13">
        <v>0.61339242434734398</v>
      </c>
      <c r="CO2208" s="15">
        <v>13.5</v>
      </c>
      <c r="CP2208" s="7">
        <v>21</v>
      </c>
      <c r="CQ2208" s="13">
        <v>0.21573604060913701</v>
      </c>
      <c r="CR2208" s="13">
        <v>0.41116751269035501</v>
      </c>
      <c r="CS2208" s="13">
        <v>0.23520312627208301</v>
      </c>
      <c r="CT2208" s="13">
        <v>0.5</v>
      </c>
      <c r="CU2208" s="13">
        <v>0.107868020304568</v>
      </c>
      <c r="CV2208" s="13">
        <v>0.5</v>
      </c>
      <c r="CW2208" s="52">
        <v>0</v>
      </c>
      <c r="CX2208" s="13">
        <v>0</v>
      </c>
      <c r="CY2208" s="52">
        <v>0</v>
      </c>
      <c r="CZ2208" s="13">
        <v>0</v>
      </c>
      <c r="DA2208" t="s">
        <v>7335</v>
      </c>
    </row>
    <row r="2209" spans="2:105" hidden="1" x14ac:dyDescent="0.25">
      <c r="B2209">
        <v>0</v>
      </c>
      <c r="C2209">
        <v>49007300</v>
      </c>
      <c r="D2209" s="1" t="s">
        <v>7342</v>
      </c>
      <c r="E2209">
        <v>1</v>
      </c>
      <c r="F2209" s="27">
        <v>0</v>
      </c>
      <c r="G2209" s="27">
        <v>1</v>
      </c>
      <c r="H2209" s="27">
        <v>0</v>
      </c>
      <c r="I2209" s="27">
        <v>0</v>
      </c>
      <c r="J2209" s="27" t="s">
        <v>7341</v>
      </c>
      <c r="K2209" s="5" t="s">
        <v>3462</v>
      </c>
      <c r="L2209" s="5" t="s">
        <v>558</v>
      </c>
      <c r="M2209" s="9">
        <v>35548</v>
      </c>
      <c r="N2209" s="9">
        <v>27.315068493150601</v>
      </c>
      <c r="O2209" s="5">
        <v>37.22</v>
      </c>
      <c r="Q2209" s="3">
        <v>34</v>
      </c>
      <c r="S2209" s="3">
        <v>0</v>
      </c>
      <c r="X2209" s="5">
        <v>21</v>
      </c>
      <c r="Y2209" s="15">
        <v>20.410257000000001</v>
      </c>
      <c r="Z2209" s="7">
        <v>28</v>
      </c>
      <c r="AA2209" s="13">
        <v>0.97854077253218796</v>
      </c>
      <c r="AB2209" s="13">
        <v>0.742489270386266</v>
      </c>
      <c r="AC2209" s="13">
        <v>0.98411843876177596</v>
      </c>
      <c r="AD2209" s="13">
        <v>0</v>
      </c>
      <c r="AE2209" s="13">
        <v>0</v>
      </c>
      <c r="AF2209" s="33">
        <v>0</v>
      </c>
      <c r="AG2209" s="13">
        <v>0</v>
      </c>
      <c r="AH2209" s="30">
        <v>0</v>
      </c>
      <c r="AI2209" s="36">
        <v>0</v>
      </c>
      <c r="AJ2209" s="37">
        <v>0</v>
      </c>
      <c r="AK2209" s="38">
        <v>0</v>
      </c>
      <c r="AL2209" s="31">
        <v>0.4</v>
      </c>
      <c r="AT2209" s="13">
        <v>0.53286384976525802</v>
      </c>
      <c r="AU2209" s="13">
        <v>5.6114551083591299E-2</v>
      </c>
      <c r="AV2209" s="13">
        <v>0.13622291021671801</v>
      </c>
      <c r="BE2209" s="13"/>
      <c r="BJ2209" s="44">
        <v>0.97512437810945196</v>
      </c>
      <c r="BK2209" s="44">
        <v>0.38059701492537301</v>
      </c>
      <c r="BL2209" s="13">
        <v>0.70604370485507895</v>
      </c>
      <c r="CG2209" s="50">
        <v>5.3878206999999998</v>
      </c>
      <c r="CH2209" s="50">
        <v>7</v>
      </c>
      <c r="CI2209" s="44">
        <v>0</v>
      </c>
      <c r="CJ2209" s="44">
        <v>0</v>
      </c>
      <c r="CK2209" s="44">
        <v>0</v>
      </c>
      <c r="CL2209" s="44">
        <v>0.98723404255319103</v>
      </c>
      <c r="CM2209" s="44">
        <v>4.2553191489361703E-3</v>
      </c>
      <c r="CN2209" s="13">
        <v>2.4652032407727901E-2</v>
      </c>
      <c r="CO2209" s="15">
        <v>14.1</v>
      </c>
      <c r="CP2209" s="7">
        <v>22</v>
      </c>
      <c r="CQ2209" s="13">
        <v>0.75675675675675602</v>
      </c>
      <c r="CR2209" s="13">
        <v>0.34864864864864797</v>
      </c>
      <c r="CS2209" s="13">
        <v>0.64715460392412205</v>
      </c>
      <c r="CT2209" s="13">
        <v>0.4</v>
      </c>
      <c r="CU2209" s="13">
        <v>0.30270270721332398</v>
      </c>
      <c r="CV2209" s="13">
        <v>0.3</v>
      </c>
      <c r="CW2209" s="52">
        <v>0</v>
      </c>
      <c r="CX2209" s="13">
        <v>0</v>
      </c>
      <c r="CY2209" s="52">
        <v>0</v>
      </c>
      <c r="CZ2209" s="13">
        <v>0</v>
      </c>
      <c r="DA2209" t="s">
        <v>7343</v>
      </c>
    </row>
    <row r="2210" spans="2:105" hidden="1" x14ac:dyDescent="0.25">
      <c r="B2210">
        <v>0</v>
      </c>
      <c r="C2210">
        <v>49008000</v>
      </c>
      <c r="D2210" s="1" t="s">
        <v>3366</v>
      </c>
      <c r="E2210">
        <v>0</v>
      </c>
      <c r="F2210" s="27">
        <v>0</v>
      </c>
      <c r="G2210" s="27">
        <v>0</v>
      </c>
      <c r="H2210" s="27">
        <v>0</v>
      </c>
      <c r="I2210" s="27">
        <v>0</v>
      </c>
      <c r="J2210" s="27" t="s">
        <v>7347</v>
      </c>
      <c r="K2210" s="5" t="s">
        <v>1696</v>
      </c>
      <c r="L2210" s="5" t="s">
        <v>558</v>
      </c>
      <c r="M2210" s="9">
        <v>41807</v>
      </c>
      <c r="N2210" s="9">
        <v>10.167123287671201</v>
      </c>
      <c r="O2210" s="5">
        <v>537.46</v>
      </c>
      <c r="P2210" s="7">
        <v>15</v>
      </c>
      <c r="Q2210" s="3">
        <v>25</v>
      </c>
      <c r="R2210" s="3">
        <v>5</v>
      </c>
      <c r="S2210" s="3">
        <v>1</v>
      </c>
      <c r="X2210" s="5">
        <v>34</v>
      </c>
      <c r="Y2210" s="15">
        <v>19</v>
      </c>
      <c r="Z2210" s="7">
        <v>23</v>
      </c>
      <c r="AA2210" s="13">
        <v>0.43798449612403101</v>
      </c>
      <c r="AB2210" s="13">
        <v>0.39922480620154999</v>
      </c>
      <c r="AC2210" s="13">
        <v>0.44051144010767102</v>
      </c>
      <c r="AD2210" s="13">
        <v>0</v>
      </c>
      <c r="AE2210" s="13">
        <v>0</v>
      </c>
      <c r="AF2210" s="33">
        <v>0</v>
      </c>
      <c r="AG2210" s="13">
        <v>0</v>
      </c>
      <c r="AH2210" s="30">
        <v>0</v>
      </c>
      <c r="AI2210" s="36">
        <v>0</v>
      </c>
      <c r="AJ2210" s="37">
        <v>0</v>
      </c>
      <c r="AK2210" s="38">
        <v>0</v>
      </c>
      <c r="AL2210" s="31">
        <v>1.02</v>
      </c>
      <c r="AM2210" s="7">
        <v>19</v>
      </c>
      <c r="AN2210" s="15">
        <v>10.684210999999999</v>
      </c>
      <c r="AO2210" s="13">
        <v>0.2631579</v>
      </c>
      <c r="AP2210" s="13">
        <v>0.15789473000000001</v>
      </c>
      <c r="AQ2210" s="13">
        <v>5.77562303919541E-2</v>
      </c>
      <c r="AR2210" s="13">
        <v>0.10526315999999999</v>
      </c>
      <c r="AS2210" s="13">
        <v>3.8504155411532001E-2</v>
      </c>
      <c r="AT2210" s="13">
        <v>0.36578947368421</v>
      </c>
      <c r="AU2210" s="13">
        <v>0.31037151702786298</v>
      </c>
      <c r="AV2210" s="13">
        <v>0.351393188854489</v>
      </c>
      <c r="AW2210" s="15">
        <v>4.6363634999999999</v>
      </c>
      <c r="AX2210" s="15">
        <v>9</v>
      </c>
      <c r="AY2210" s="13">
        <v>0.110266159695817</v>
      </c>
      <c r="AZ2210" s="13">
        <v>0.37642585551330798</v>
      </c>
      <c r="BA2210" s="13">
        <v>0.127778202092721</v>
      </c>
      <c r="BB2210" s="13">
        <v>0.18181818999999999</v>
      </c>
      <c r="BC2210" s="13">
        <v>0.18181818999999999</v>
      </c>
      <c r="BD2210" s="13">
        <v>9.0909089999999998E-2</v>
      </c>
      <c r="BE2210" s="13">
        <v>1.00241966347277E-2</v>
      </c>
      <c r="BF2210" s="33">
        <v>1</v>
      </c>
      <c r="BG2210" s="13">
        <v>9.0909089999999998E-2</v>
      </c>
      <c r="BH2210" s="36">
        <v>0</v>
      </c>
      <c r="BI2210" s="38">
        <v>0</v>
      </c>
      <c r="BJ2210" s="44">
        <v>0.43427230046948301</v>
      </c>
      <c r="BK2210" s="44">
        <v>0.154929577464788</v>
      </c>
      <c r="BL2210" s="13">
        <v>0.21619274023955301</v>
      </c>
      <c r="BM2210" s="44">
        <v>7.9617834394904399E-2</v>
      </c>
      <c r="BN2210" s="44">
        <v>0.22929936305732401</v>
      </c>
      <c r="BO2210" s="13">
        <v>7.9232571763327403E-2</v>
      </c>
      <c r="BS2210" s="15">
        <v>7</v>
      </c>
      <c r="BT2210" s="3">
        <v>12</v>
      </c>
      <c r="BU2210" s="13">
        <v>0.21115537848605501</v>
      </c>
      <c r="BV2210" s="13">
        <v>0.62350597609561698</v>
      </c>
      <c r="BW2210" s="13">
        <v>0.29817158931082899</v>
      </c>
      <c r="BX2210" s="13">
        <v>0.4</v>
      </c>
      <c r="BY2210" s="13">
        <v>0.2</v>
      </c>
      <c r="BZ2210" s="13">
        <v>0.2</v>
      </c>
      <c r="CA2210" s="52">
        <v>1</v>
      </c>
      <c r="CB2210" s="13">
        <v>0.2</v>
      </c>
      <c r="CC2210" s="13">
        <v>4.2231076326503199E-2</v>
      </c>
      <c r="DA2210" t="s">
        <v>7348</v>
      </c>
    </row>
    <row r="2211" spans="2:105" hidden="1" x14ac:dyDescent="0.25">
      <c r="B2211">
        <v>0</v>
      </c>
      <c r="C2211">
        <v>50000400</v>
      </c>
      <c r="D2211" s="1" t="s">
        <v>7386</v>
      </c>
      <c r="E2211">
        <v>1</v>
      </c>
      <c r="F2211" s="27">
        <v>0</v>
      </c>
      <c r="G2211" s="27">
        <v>1</v>
      </c>
      <c r="H2211" s="27">
        <v>0</v>
      </c>
      <c r="I2211" s="27">
        <v>0</v>
      </c>
      <c r="J2211" s="27" t="s">
        <v>7385</v>
      </c>
      <c r="K2211" s="5" t="s">
        <v>7387</v>
      </c>
      <c r="L2211" s="5" t="s">
        <v>7377</v>
      </c>
      <c r="M2211" s="9">
        <v>41156</v>
      </c>
      <c r="N2211" s="9">
        <v>11.9506849315068</v>
      </c>
      <c r="O2211" s="5">
        <v>53.24</v>
      </c>
      <c r="Q2211" s="3">
        <v>18</v>
      </c>
      <c r="R2211" s="3">
        <v>1.9</v>
      </c>
      <c r="S2211" s="3">
        <v>0</v>
      </c>
      <c r="X2211" s="5">
        <v>42</v>
      </c>
      <c r="Y2211" s="15">
        <v>22.6</v>
      </c>
      <c r="Z2211" s="7">
        <v>26</v>
      </c>
      <c r="AA2211" s="13">
        <v>0.70044052863436101</v>
      </c>
      <c r="AB2211" s="13">
        <v>0.74229074889867797</v>
      </c>
      <c r="AC2211" s="13">
        <v>0.91527590847913798</v>
      </c>
      <c r="AD2211" s="13">
        <v>0</v>
      </c>
      <c r="AE2211" s="13">
        <v>0</v>
      </c>
      <c r="AF2211" s="33">
        <v>0</v>
      </c>
      <c r="AG2211" s="13">
        <v>0</v>
      </c>
      <c r="AH2211" s="30">
        <v>0</v>
      </c>
      <c r="AI2211" s="36">
        <v>0</v>
      </c>
      <c r="AJ2211" s="37">
        <v>0</v>
      </c>
      <c r="AK2211" s="38">
        <v>0</v>
      </c>
      <c r="AW2211" s="15">
        <v>4.25</v>
      </c>
      <c r="AX2211" s="15">
        <v>8</v>
      </c>
      <c r="AY2211" s="13">
        <v>0.172764227642276</v>
      </c>
      <c r="AZ2211" s="13">
        <v>8.3333333333333301E-2</v>
      </c>
      <c r="BA2211" s="13">
        <v>5.1019628809287398E-2</v>
      </c>
      <c r="BB2211" s="13">
        <v>8.3333335999999994E-2</v>
      </c>
      <c r="BC2211" s="13">
        <v>8.3333335999999994E-2</v>
      </c>
      <c r="BD2211" s="13">
        <v>8.3333335999999994E-2</v>
      </c>
      <c r="BE2211" s="13">
        <v>1.43970193992543E-2</v>
      </c>
      <c r="BF2211" s="33">
        <v>0</v>
      </c>
      <c r="BG2211" s="13">
        <v>0</v>
      </c>
      <c r="BH2211" s="36">
        <v>0</v>
      </c>
      <c r="BI2211" s="38">
        <v>0</v>
      </c>
      <c r="BM2211" s="44">
        <v>0.29559748427672899</v>
      </c>
      <c r="BN2211" s="44">
        <v>3.1446540880503103E-2</v>
      </c>
      <c r="BO2211" s="13">
        <v>4.3057996485061499E-2</v>
      </c>
      <c r="BS2211" s="15">
        <v>4.0476190000000001</v>
      </c>
      <c r="BT2211" s="3">
        <v>11</v>
      </c>
      <c r="BU2211" s="13">
        <v>0.76521739130434696</v>
      </c>
      <c r="BV2211" s="13">
        <v>6.9565217391304293E-2</v>
      </c>
      <c r="BW2211" s="13">
        <v>0.13158305985310201</v>
      </c>
      <c r="BX2211" s="13">
        <v>9.5238100000000006E-2</v>
      </c>
      <c r="BY2211" s="13">
        <v>4.7619050000000003E-2</v>
      </c>
      <c r="BZ2211" s="13">
        <v>4.7619050000000003E-2</v>
      </c>
      <c r="CA2211" s="52">
        <v>0</v>
      </c>
      <c r="CB2211" s="13">
        <v>0</v>
      </c>
      <c r="CC2211" s="13">
        <v>0</v>
      </c>
      <c r="CG2211" s="50">
        <v>8.1666670000000003</v>
      </c>
      <c r="CH2211" s="50">
        <v>10</v>
      </c>
      <c r="CI2211" s="44">
        <v>0.66666669999999995</v>
      </c>
      <c r="CJ2211" s="44">
        <v>0.66666669999999995</v>
      </c>
      <c r="CK2211" s="44">
        <v>0.16666666999999999</v>
      </c>
      <c r="CL2211" s="44">
        <v>0.71282051282051195</v>
      </c>
      <c r="CM2211" s="44">
        <v>0.95641025641025601</v>
      </c>
      <c r="CN2211" s="13">
        <v>0.93483830759642605</v>
      </c>
      <c r="DA2211" t="s">
        <v>7388</v>
      </c>
    </row>
    <row r="2212" spans="2:105" hidden="1" x14ac:dyDescent="0.25">
      <c r="B2212">
        <v>0</v>
      </c>
      <c r="C2212">
        <v>56057100</v>
      </c>
      <c r="D2212" s="1" t="s">
        <v>7782</v>
      </c>
      <c r="E2212">
        <v>0</v>
      </c>
      <c r="F2212" s="27">
        <v>0</v>
      </c>
      <c r="G2212" s="27">
        <v>0</v>
      </c>
      <c r="H2212" s="27">
        <v>0</v>
      </c>
      <c r="I2212" s="27">
        <v>0</v>
      </c>
      <c r="J2212" s="27" t="s">
        <v>7781</v>
      </c>
      <c r="K2212" s="5" t="s">
        <v>7741</v>
      </c>
      <c r="L2212" s="5" t="s">
        <v>7503</v>
      </c>
      <c r="M2212" s="9">
        <v>37461</v>
      </c>
      <c r="N2212" s="9">
        <v>22.073972602739701</v>
      </c>
      <c r="O2212" s="5">
        <v>68.930000000000007</v>
      </c>
      <c r="Q2212" s="3">
        <v>42</v>
      </c>
      <c r="S2212" s="3">
        <v>0</v>
      </c>
      <c r="X2212" s="5">
        <v>28</v>
      </c>
      <c r="Y2212" s="15">
        <v>18.071428000000001</v>
      </c>
      <c r="Z2212" s="7">
        <v>21</v>
      </c>
      <c r="AA2212" s="13">
        <v>0.36986301369863001</v>
      </c>
      <c r="AB2212" s="13">
        <v>0.23801369863013699</v>
      </c>
      <c r="AC2212" s="13">
        <v>0.23203230148048401</v>
      </c>
      <c r="AD2212" s="13">
        <v>0</v>
      </c>
      <c r="AE2212" s="13">
        <v>0</v>
      </c>
      <c r="AF2212" s="33">
        <v>0</v>
      </c>
      <c r="AG2212" s="13">
        <v>0</v>
      </c>
      <c r="AH2212" s="30">
        <v>0</v>
      </c>
      <c r="AI2212" s="36">
        <v>0</v>
      </c>
      <c r="AJ2212" s="37">
        <v>0</v>
      </c>
      <c r="AK2212" s="38">
        <v>0</v>
      </c>
      <c r="AL2212" s="31">
        <v>1.81</v>
      </c>
      <c r="AM2212" s="7">
        <v>17</v>
      </c>
      <c r="AN2212" s="15">
        <v>8.0434780000000003</v>
      </c>
      <c r="AO2212" s="13">
        <v>0.17391305000000001</v>
      </c>
      <c r="AP2212" s="13">
        <v>8.6956519999999995E-2</v>
      </c>
      <c r="AQ2212" s="13">
        <v>4.8377220741879702E-2</v>
      </c>
      <c r="AR2212" s="13">
        <v>0</v>
      </c>
      <c r="AS2212" s="13">
        <v>0</v>
      </c>
      <c r="AT2212" s="13">
        <v>0.55633802816901401</v>
      </c>
      <c r="AU2212" s="13">
        <v>0.78212074303405499</v>
      </c>
      <c r="AV2212" s="13">
        <v>0.79953560371516996</v>
      </c>
      <c r="AW2212" s="15">
        <v>3.7333333</v>
      </c>
      <c r="AX2212" s="15">
        <v>5</v>
      </c>
      <c r="AY2212" s="13">
        <v>0.102611940298507</v>
      </c>
      <c r="AZ2212" s="13">
        <v>0.13059701492537301</v>
      </c>
      <c r="BA2212" s="13">
        <v>4.7964561215916898E-2</v>
      </c>
      <c r="BB2212" s="13">
        <v>0</v>
      </c>
      <c r="BC2212" s="13">
        <v>0</v>
      </c>
      <c r="BD2212" s="13">
        <v>0</v>
      </c>
      <c r="BE2212" s="13">
        <v>0</v>
      </c>
      <c r="BF2212" s="33">
        <v>0</v>
      </c>
      <c r="BG2212" s="13">
        <v>0</v>
      </c>
      <c r="BH2212" s="36">
        <v>0</v>
      </c>
      <c r="BI2212" s="38">
        <v>0</v>
      </c>
      <c r="BJ2212" s="44">
        <v>0.91704035874439405</v>
      </c>
      <c r="BK2212" s="44">
        <v>0.21748878923766801</v>
      </c>
      <c r="BL2212" s="13">
        <v>0.46987290847581598</v>
      </c>
      <c r="BM2212" s="44">
        <v>0.83221476510067105</v>
      </c>
      <c r="BN2212" s="44">
        <v>0.97315436241610698</v>
      </c>
      <c r="BO2212" s="13">
        <v>0.99311657879320403</v>
      </c>
      <c r="BP2212" s="13">
        <v>0.63636363636363602</v>
      </c>
      <c r="BQ2212">
        <v>0.22077922077921999</v>
      </c>
      <c r="BR2212">
        <v>0.36737160120845902</v>
      </c>
      <c r="BS2212" s="15">
        <v>7.1666664999999998</v>
      </c>
      <c r="BT2212" s="3">
        <v>11</v>
      </c>
      <c r="BU2212" s="13">
        <v>0.62256809338521402</v>
      </c>
      <c r="BV2212" s="13">
        <v>0.58365758754863795</v>
      </c>
      <c r="BW2212" s="13">
        <v>0.73824035005469602</v>
      </c>
      <c r="BX2212" s="13">
        <v>0.63333329999999999</v>
      </c>
      <c r="BY2212" s="13">
        <v>0.23333333000000001</v>
      </c>
      <c r="BZ2212" s="13">
        <v>6.6666669999999997E-2</v>
      </c>
      <c r="CA2212" s="52">
        <v>0</v>
      </c>
      <c r="CB2212" s="13">
        <v>0</v>
      </c>
      <c r="CC2212" s="13">
        <v>0</v>
      </c>
      <c r="CG2212" s="50">
        <v>5.3333335000000002</v>
      </c>
      <c r="CH2212" s="50">
        <v>6</v>
      </c>
      <c r="CI2212" s="44">
        <v>0</v>
      </c>
      <c r="CJ2212" s="44">
        <v>0</v>
      </c>
      <c r="CK2212" s="44">
        <v>0</v>
      </c>
      <c r="CL2212" s="44">
        <v>0.29828326180257497</v>
      </c>
      <c r="CM2212" s="44">
        <v>0.18884120171673799</v>
      </c>
      <c r="CN2212" s="13">
        <v>0.196731528287514</v>
      </c>
      <c r="CO2212" s="15">
        <v>15.666667</v>
      </c>
      <c r="CP2212" s="7">
        <v>16</v>
      </c>
      <c r="CQ2212" s="13">
        <v>0.390306122448979</v>
      </c>
      <c r="CR2212" s="13">
        <v>0.34693877551020402</v>
      </c>
      <c r="CS2212" s="13">
        <v>0.35455507612146803</v>
      </c>
      <c r="CT2212" s="13">
        <v>1</v>
      </c>
      <c r="CU2212" s="13">
        <v>0.390306122448979</v>
      </c>
      <c r="CV2212" s="13">
        <v>0</v>
      </c>
      <c r="CW2212" s="52">
        <v>0</v>
      </c>
      <c r="CX2212" s="13">
        <v>0</v>
      </c>
      <c r="CY2212" s="52">
        <v>0</v>
      </c>
      <c r="CZ2212" s="13">
        <v>0</v>
      </c>
      <c r="DA2212" t="s">
        <v>7783</v>
      </c>
    </row>
    <row r="2213" spans="2:105" hidden="1" x14ac:dyDescent="0.25">
      <c r="B2213">
        <v>0</v>
      </c>
      <c r="C2213">
        <v>56071300</v>
      </c>
      <c r="D2213" s="1" t="s">
        <v>516</v>
      </c>
      <c r="E2213">
        <v>1</v>
      </c>
      <c r="F2213" s="27">
        <v>0</v>
      </c>
      <c r="G2213" s="27">
        <v>0</v>
      </c>
      <c r="H2213" s="27">
        <v>0</v>
      </c>
      <c r="I2213" s="27">
        <v>1</v>
      </c>
      <c r="J2213" s="27" t="s">
        <v>7821</v>
      </c>
      <c r="K2213" s="5" t="s">
        <v>7787</v>
      </c>
      <c r="L2213" s="5" t="s">
        <v>7503</v>
      </c>
      <c r="M2213" s="9">
        <v>38159</v>
      </c>
      <c r="N2213" s="9">
        <v>20.161643835616399</v>
      </c>
      <c r="O2213" s="5">
        <v>56.54</v>
      </c>
      <c r="Q2213" s="3">
        <v>25</v>
      </c>
      <c r="S2213" s="3">
        <v>0</v>
      </c>
      <c r="X2213" s="5">
        <v>28</v>
      </c>
      <c r="Y2213" s="15">
        <v>23</v>
      </c>
      <c r="Z2213" s="7">
        <v>24</v>
      </c>
      <c r="AA2213" s="13">
        <v>0.200320512820512</v>
      </c>
      <c r="AB2213" s="13">
        <v>0.52083333333333304</v>
      </c>
      <c r="AC2213" s="13">
        <v>0.27267833109017497</v>
      </c>
      <c r="AD2213" s="13">
        <v>0</v>
      </c>
      <c r="AE2213" s="13">
        <v>0</v>
      </c>
      <c r="AF2213" s="33">
        <v>0</v>
      </c>
      <c r="AG2213" s="13">
        <v>0</v>
      </c>
      <c r="AH2213" s="30">
        <v>0</v>
      </c>
      <c r="AI2213" s="36">
        <v>0</v>
      </c>
      <c r="AJ2213" s="37">
        <v>0</v>
      </c>
      <c r="AK2213" s="38">
        <v>0</v>
      </c>
      <c r="AL2213" s="31">
        <v>1.01</v>
      </c>
      <c r="AM2213" s="7">
        <v>14</v>
      </c>
      <c r="AN2213" s="15">
        <v>11</v>
      </c>
      <c r="AO2213" s="13">
        <v>0.625</v>
      </c>
      <c r="AP2213" s="13">
        <v>0</v>
      </c>
      <c r="AQ2213" s="13">
        <v>0</v>
      </c>
      <c r="AR2213" s="13">
        <v>0</v>
      </c>
      <c r="AS2213" s="13">
        <v>0</v>
      </c>
      <c r="AT2213" s="13">
        <v>0.53286384976525802</v>
      </c>
      <c r="AU2213" s="13">
        <v>0.304566563467492</v>
      </c>
      <c r="AV2213" s="13">
        <v>0.45510835913312597</v>
      </c>
      <c r="AW2213" s="15">
        <v>6.0967739999999999</v>
      </c>
      <c r="AX2213" s="15">
        <v>7</v>
      </c>
      <c r="AY2213" s="13">
        <v>0.59649122807017496</v>
      </c>
      <c r="AZ2213" s="13">
        <v>0.7</v>
      </c>
      <c r="BA2213" s="13">
        <v>0.86229282822882403</v>
      </c>
      <c r="BB2213" s="13">
        <v>0.45161289999999998</v>
      </c>
      <c r="BC2213" s="13">
        <v>0.45161289999999998</v>
      </c>
      <c r="BD2213" s="13">
        <v>0</v>
      </c>
      <c r="BE2213" s="13">
        <v>0</v>
      </c>
      <c r="BF2213" s="33">
        <v>0</v>
      </c>
      <c r="BG2213" s="13">
        <v>0</v>
      </c>
      <c r="BH2213" s="36">
        <v>0</v>
      </c>
      <c r="BI2213" s="38">
        <v>0</v>
      </c>
      <c r="BJ2213" s="44">
        <v>0.25925925925925902</v>
      </c>
      <c r="BK2213" s="44">
        <v>0.61574074074074003</v>
      </c>
      <c r="BL2213" s="13">
        <v>0.40916156167139001</v>
      </c>
      <c r="BM2213" s="44">
        <v>0.78527607361963103</v>
      </c>
      <c r="BN2213" s="44">
        <v>0.65950920245398703</v>
      </c>
      <c r="BO2213" s="13">
        <v>0.88649677797305204</v>
      </c>
      <c r="BP2213" s="13">
        <v>0.16666666666666599</v>
      </c>
      <c r="BQ2213">
        <v>0.55833333333333302</v>
      </c>
      <c r="BR2213">
        <v>0.26314199395770299</v>
      </c>
      <c r="CG2213" s="50">
        <v>7.4</v>
      </c>
      <c r="CH2213" s="50">
        <v>9</v>
      </c>
      <c r="CI2213" s="44">
        <v>0.6</v>
      </c>
      <c r="CJ2213" s="44">
        <v>0.2</v>
      </c>
      <c r="CK2213" s="44">
        <v>0</v>
      </c>
      <c r="CL2213" s="44">
        <v>0.33946488294314298</v>
      </c>
      <c r="CM2213" s="44">
        <v>0.54682274247491602</v>
      </c>
      <c r="CN2213" s="13">
        <v>0.456824319645453</v>
      </c>
      <c r="DA2213" t="s">
        <v>7822</v>
      </c>
    </row>
    <row r="2214" spans="2:105" hidden="1" x14ac:dyDescent="0.25">
      <c r="B2214">
        <v>0</v>
      </c>
      <c r="C2214">
        <v>58001200</v>
      </c>
      <c r="D2214" s="1" t="s">
        <v>7925</v>
      </c>
      <c r="E2214">
        <v>0</v>
      </c>
      <c r="F2214" s="27">
        <v>0</v>
      </c>
      <c r="G2214" s="27">
        <v>0</v>
      </c>
      <c r="H2214" s="27">
        <v>0</v>
      </c>
      <c r="I2214" s="27">
        <v>0</v>
      </c>
      <c r="J2214" s="27" t="s">
        <v>7924</v>
      </c>
      <c r="K2214" s="5" t="s">
        <v>7926</v>
      </c>
      <c r="L2214" s="5" t="s">
        <v>101</v>
      </c>
      <c r="M2214" s="9">
        <v>42968</v>
      </c>
      <c r="N2214" s="9">
        <v>6.9863013698630096</v>
      </c>
      <c r="O2214" s="5">
        <v>22.26</v>
      </c>
      <c r="P2214" s="7">
        <v>16</v>
      </c>
      <c r="Q2214" s="3">
        <v>24</v>
      </c>
      <c r="R2214" s="3">
        <v>7.2</v>
      </c>
      <c r="S2214" s="3">
        <v>1</v>
      </c>
      <c r="X2214" s="5">
        <v>33</v>
      </c>
      <c r="Y2214" s="15">
        <v>18.5</v>
      </c>
      <c r="Z2214" s="7">
        <v>21</v>
      </c>
      <c r="AA2214" s="13">
        <v>6.8627450980392093E-2</v>
      </c>
      <c r="AB2214" s="13">
        <v>2.1568627450980302E-2</v>
      </c>
      <c r="AC2214" s="13">
        <v>5.1816958277254299E-3</v>
      </c>
      <c r="AD2214" s="13">
        <v>0</v>
      </c>
      <c r="AE2214" s="13">
        <v>0</v>
      </c>
      <c r="AF2214" s="33">
        <v>0</v>
      </c>
      <c r="AG2214" s="13">
        <v>0</v>
      </c>
      <c r="AH2214" s="30">
        <v>0</v>
      </c>
      <c r="AI2214" s="36">
        <v>0</v>
      </c>
      <c r="AJ2214" s="37">
        <v>0</v>
      </c>
      <c r="AK2214" s="38">
        <v>0</v>
      </c>
      <c r="AW2214" s="15">
        <v>6.3829789999999997</v>
      </c>
      <c r="AX2214" s="15">
        <v>9</v>
      </c>
      <c r="AY2214" s="13">
        <v>0.35748792270531399</v>
      </c>
      <c r="AZ2214" s="13">
        <v>0.82125603864734298</v>
      </c>
      <c r="BA2214" s="13">
        <v>0.71328190636217803</v>
      </c>
      <c r="BB2214" s="13">
        <v>0.55319149999999995</v>
      </c>
      <c r="BC2214" s="13">
        <v>0.55319149999999995</v>
      </c>
      <c r="BD2214" s="13">
        <v>4.2553189999999998E-2</v>
      </c>
      <c r="BE2214" s="13">
        <v>1.52122515483178E-2</v>
      </c>
      <c r="BF2214" s="33">
        <v>1</v>
      </c>
      <c r="BG2214" s="13">
        <v>2.1276594999999999E-2</v>
      </c>
      <c r="BH2214" s="36">
        <v>0</v>
      </c>
      <c r="BI2214" s="38">
        <v>0</v>
      </c>
      <c r="BJ2214" s="44">
        <v>0.55917159763313595</v>
      </c>
      <c r="BK2214" s="44">
        <v>0.76331360946745497</v>
      </c>
      <c r="BL2214" s="13">
        <v>0.764012069123159</v>
      </c>
      <c r="BM2214" s="44">
        <v>0.42279411764705799</v>
      </c>
      <c r="BN2214" s="44">
        <v>0.83455882352941102</v>
      </c>
      <c r="BO2214" s="13">
        <v>0.73227885178676</v>
      </c>
      <c r="BS2214" s="15">
        <v>7.625</v>
      </c>
      <c r="BT2214" s="3">
        <v>10</v>
      </c>
      <c r="BU2214" s="13">
        <v>0.58878504672897103</v>
      </c>
      <c r="BV2214" s="13">
        <v>0.50467289719626096</v>
      </c>
      <c r="BW2214" s="13">
        <v>0.63048913892795699</v>
      </c>
      <c r="BX2214" s="13">
        <v>0.5</v>
      </c>
      <c r="BY2214" s="13">
        <v>0.125</v>
      </c>
      <c r="BZ2214" s="13">
        <v>0</v>
      </c>
      <c r="CA2214" s="52">
        <v>0</v>
      </c>
      <c r="CB2214" s="13">
        <v>0</v>
      </c>
      <c r="CC2214" s="13">
        <v>0</v>
      </c>
      <c r="CG2214" s="50">
        <v>5</v>
      </c>
      <c r="CH2214" s="50">
        <v>5</v>
      </c>
      <c r="CI2214" s="44">
        <v>0</v>
      </c>
      <c r="CJ2214" s="44">
        <v>0</v>
      </c>
      <c r="CK2214" s="44">
        <v>0</v>
      </c>
      <c r="CL2214" s="44">
        <v>0.16666666666666599</v>
      </c>
      <c r="CM2214" s="44">
        <v>0.20576131687242799</v>
      </c>
      <c r="CN2214" s="13">
        <v>0.13669413475521</v>
      </c>
      <c r="DA2214" t="s">
        <v>7927</v>
      </c>
    </row>
    <row r="2215" spans="2:105" hidden="1" x14ac:dyDescent="0.25">
      <c r="B2215">
        <v>0</v>
      </c>
      <c r="C2215">
        <v>58001900</v>
      </c>
      <c r="D2215" s="1" t="s">
        <v>3298</v>
      </c>
      <c r="E2215">
        <v>0</v>
      </c>
      <c r="F2215" s="27">
        <v>0</v>
      </c>
      <c r="G2215" s="27">
        <v>0</v>
      </c>
      <c r="H2215" s="27">
        <v>0</v>
      </c>
      <c r="I2215" s="27">
        <v>0</v>
      </c>
      <c r="J2215" s="27" t="s">
        <v>7935</v>
      </c>
      <c r="K2215" s="5" t="s">
        <v>7926</v>
      </c>
      <c r="L2215" s="5" t="s">
        <v>101</v>
      </c>
      <c r="M2215" s="9">
        <v>42968</v>
      </c>
      <c r="N2215" s="9">
        <v>6.9863013698630096</v>
      </c>
      <c r="O2215" s="5">
        <v>14.72</v>
      </c>
      <c r="P2215" s="7">
        <v>8</v>
      </c>
      <c r="Q2215" s="3">
        <v>15</v>
      </c>
      <c r="S2215" s="3">
        <v>1</v>
      </c>
      <c r="X2215" s="5">
        <v>37</v>
      </c>
      <c r="Y2215" s="15">
        <v>20.25</v>
      </c>
      <c r="Z2215" s="7">
        <v>23</v>
      </c>
      <c r="AA2215" s="13">
        <v>0.75592417061611294</v>
      </c>
      <c r="AB2215" s="13">
        <v>0.50710900473933596</v>
      </c>
      <c r="AC2215" s="13">
        <v>0.79811574697173604</v>
      </c>
      <c r="AD2215" s="13">
        <v>0</v>
      </c>
      <c r="AE2215" s="13">
        <v>0</v>
      </c>
      <c r="AF2215" s="33">
        <v>0</v>
      </c>
      <c r="AG2215" s="13">
        <v>0</v>
      </c>
      <c r="AH2215" s="30">
        <v>0</v>
      </c>
      <c r="AI2215" s="36">
        <v>0</v>
      </c>
      <c r="AJ2215" s="37">
        <v>0</v>
      </c>
      <c r="AK2215" s="38">
        <v>0</v>
      </c>
      <c r="AW2215" s="15">
        <v>6.1875</v>
      </c>
      <c r="AX2215" s="15">
        <v>8</v>
      </c>
      <c r="AY2215" s="13">
        <v>0.33816425120772903</v>
      </c>
      <c r="AZ2215" s="13">
        <v>0.85748792270531404</v>
      </c>
      <c r="BA2215" s="13">
        <v>0.70671351103643099</v>
      </c>
      <c r="BB2215" s="13">
        <v>0.41666666000000002</v>
      </c>
      <c r="BC2215" s="13">
        <v>0.41666666000000002</v>
      </c>
      <c r="BD2215" s="13">
        <v>2.0833333999999998E-2</v>
      </c>
      <c r="BE2215" s="13">
        <v>7.0450887767876903E-3</v>
      </c>
      <c r="BF2215" s="33">
        <v>0</v>
      </c>
      <c r="BG2215" s="13">
        <v>0</v>
      </c>
      <c r="BH2215" s="36">
        <v>0</v>
      </c>
      <c r="BI2215" s="38">
        <v>0</v>
      </c>
      <c r="BJ2215" s="44">
        <v>0.51183431952662695</v>
      </c>
      <c r="BK2215" s="44">
        <v>0.55029585798816505</v>
      </c>
      <c r="BL2215" s="13">
        <v>0.595044344884337</v>
      </c>
      <c r="BS2215" s="15">
        <v>7.0769229999999999</v>
      </c>
      <c r="BT2215" s="3">
        <v>8</v>
      </c>
      <c r="BU2215" s="13">
        <v>0.70093457943925197</v>
      </c>
      <c r="BV2215" s="13">
        <v>0.29205607476635498</v>
      </c>
      <c r="BW2215" s="13">
        <v>0.45655571182997301</v>
      </c>
      <c r="BX2215" s="13">
        <v>0.30769232000000002</v>
      </c>
      <c r="BY2215" s="13">
        <v>0</v>
      </c>
      <c r="BZ2215" s="13">
        <v>0</v>
      </c>
      <c r="CA2215" s="52">
        <v>0</v>
      </c>
      <c r="CB2215" s="13">
        <v>0</v>
      </c>
      <c r="CC2215" s="13">
        <v>0</v>
      </c>
      <c r="DA2215" t="s">
        <v>7936</v>
      </c>
    </row>
    <row r="2216" spans="2:105" hidden="1" x14ac:dyDescent="0.25">
      <c r="B2216">
        <v>0</v>
      </c>
      <c r="C2216">
        <v>58002800</v>
      </c>
      <c r="D2216" s="1" t="s">
        <v>7941</v>
      </c>
      <c r="E2216">
        <v>0</v>
      </c>
      <c r="F2216" s="27">
        <v>0</v>
      </c>
      <c r="G2216" s="27">
        <v>0</v>
      </c>
      <c r="H2216" s="27">
        <v>0</v>
      </c>
      <c r="I2216" s="27">
        <v>0</v>
      </c>
      <c r="J2216" s="27" t="s">
        <v>7940</v>
      </c>
      <c r="K2216" s="5" t="s">
        <v>7938</v>
      </c>
      <c r="L2216" s="5" t="s">
        <v>101</v>
      </c>
      <c r="M2216" s="9">
        <v>37424</v>
      </c>
      <c r="N2216" s="9">
        <v>22.175342465753399</v>
      </c>
      <c r="O2216" s="5">
        <v>59.55</v>
      </c>
      <c r="Q2216" s="3">
        <v>31</v>
      </c>
      <c r="S2216" s="3">
        <v>0</v>
      </c>
      <c r="X2216" s="5">
        <v>29</v>
      </c>
      <c r="Y2216" s="15">
        <v>20</v>
      </c>
      <c r="Z2216" s="7">
        <v>25</v>
      </c>
      <c r="AA2216" s="13">
        <v>0.26198630136986301</v>
      </c>
      <c r="AB2216" s="13">
        <v>0.60102739726027399</v>
      </c>
      <c r="AC2216" s="13">
        <v>0.400471063257065</v>
      </c>
      <c r="AD2216" s="13">
        <v>0</v>
      </c>
      <c r="AE2216" s="13">
        <v>0</v>
      </c>
      <c r="AF2216" s="33">
        <v>0</v>
      </c>
      <c r="AG2216" s="13">
        <v>0</v>
      </c>
      <c r="AH2216" s="30">
        <v>0</v>
      </c>
      <c r="AI2216" s="36">
        <v>0</v>
      </c>
      <c r="AJ2216" s="37">
        <v>0</v>
      </c>
      <c r="AK2216" s="38">
        <v>0</v>
      </c>
      <c r="AL2216" s="31">
        <v>0.96</v>
      </c>
      <c r="AM2216" s="7">
        <v>20</v>
      </c>
      <c r="AN2216" s="15">
        <v>10.146667000000001</v>
      </c>
      <c r="AO2216" s="13">
        <v>0.38666666</v>
      </c>
      <c r="AP2216" s="13">
        <v>0.14666666</v>
      </c>
      <c r="AQ2216" s="13">
        <v>0.12875788967860299</v>
      </c>
      <c r="AR2216" s="13">
        <v>2.6666667000000002E-2</v>
      </c>
      <c r="AS2216" s="13">
        <v>2.3410526882661001E-2</v>
      </c>
      <c r="AT2216" s="13">
        <v>0.87789473684210495</v>
      </c>
      <c r="AU2216" s="13">
        <v>0.27399380804953499</v>
      </c>
      <c r="AV2216" s="13">
        <v>0.58668730650154799</v>
      </c>
      <c r="AW2216" s="15">
        <v>3.9327730000000001</v>
      </c>
      <c r="AX2216" s="15">
        <v>6</v>
      </c>
      <c r="AY2216" s="13">
        <v>0.77611940298507398</v>
      </c>
      <c r="AZ2216" s="13">
        <v>8.5820895522388002E-2</v>
      </c>
      <c r="BA2216" s="13">
        <v>0.19865577025891601</v>
      </c>
      <c r="BB2216" s="13">
        <v>0</v>
      </c>
      <c r="BC2216" s="13">
        <v>0</v>
      </c>
      <c r="BD2216" s="13">
        <v>0</v>
      </c>
      <c r="BE2216" s="13">
        <v>0</v>
      </c>
      <c r="BF2216" s="33">
        <v>0</v>
      </c>
      <c r="BG2216" s="13">
        <v>0</v>
      </c>
      <c r="BH2216" s="36">
        <v>0</v>
      </c>
      <c r="BI2216" s="38">
        <v>0</v>
      </c>
      <c r="BJ2216" s="44">
        <v>0.85650224215246595</v>
      </c>
      <c r="BK2216" s="44">
        <v>0.69506726457399104</v>
      </c>
      <c r="BL2216" s="13">
        <v>0.90180122519886596</v>
      </c>
      <c r="BS2216" s="15">
        <v>6.4912280000000004</v>
      </c>
      <c r="BT2216" s="3">
        <v>10</v>
      </c>
      <c r="BU2216" s="13">
        <v>0.68871595330739299</v>
      </c>
      <c r="BV2216" s="13">
        <v>0.25680933852139998</v>
      </c>
      <c r="BW2216" s="13">
        <v>0.398734177215189</v>
      </c>
      <c r="BX2216" s="13">
        <v>0.14035088000000001</v>
      </c>
      <c r="BY2216" s="13">
        <v>1.7543860000000001E-2</v>
      </c>
      <c r="BZ2216" s="13">
        <v>0</v>
      </c>
      <c r="CA2216" s="52">
        <v>0</v>
      </c>
      <c r="CB2216" s="13">
        <v>0</v>
      </c>
      <c r="CC2216" s="13">
        <v>0</v>
      </c>
      <c r="DA2216" t="s">
        <v>7942</v>
      </c>
    </row>
    <row r="2217" spans="2:105" hidden="1" x14ac:dyDescent="0.25">
      <c r="B2217">
        <v>0</v>
      </c>
      <c r="C2217">
        <v>62001100</v>
      </c>
      <c r="D2217" s="1" t="s">
        <v>147</v>
      </c>
      <c r="E2217">
        <v>0</v>
      </c>
      <c r="F2217" s="27">
        <v>0</v>
      </c>
      <c r="G2217" s="27">
        <v>0</v>
      </c>
      <c r="H2217" s="27">
        <v>0</v>
      </c>
      <c r="I2217" s="27">
        <v>0</v>
      </c>
      <c r="J2217" s="27" t="s">
        <v>8187</v>
      </c>
      <c r="K2217" s="5" t="s">
        <v>3664</v>
      </c>
      <c r="L2217" s="5" t="s">
        <v>8163</v>
      </c>
      <c r="M2217" s="9">
        <v>40749</v>
      </c>
      <c r="N2217" s="9">
        <v>13.065753424657499</v>
      </c>
      <c r="O2217" s="5">
        <v>22.46</v>
      </c>
      <c r="Q2217" s="3">
        <v>8</v>
      </c>
      <c r="R2217" s="3">
        <v>4.4000000000000004</v>
      </c>
      <c r="S2217" s="3">
        <v>1</v>
      </c>
      <c r="X2217" s="5">
        <v>40</v>
      </c>
      <c r="Y2217" s="15">
        <v>16.916665999999999</v>
      </c>
      <c r="Z2217" s="7">
        <v>23</v>
      </c>
      <c r="AA2217" s="13">
        <v>0.75635593220338904</v>
      </c>
      <c r="AB2217" s="13">
        <v>8.8983050847457598E-2</v>
      </c>
      <c r="AC2217" s="13">
        <v>0.17644683714670201</v>
      </c>
      <c r="AD2217" s="13">
        <v>0</v>
      </c>
      <c r="AE2217" s="13">
        <v>0</v>
      </c>
      <c r="AF2217" s="33">
        <v>0</v>
      </c>
      <c r="AG2217" s="13">
        <v>0</v>
      </c>
      <c r="AH2217" s="30">
        <v>0</v>
      </c>
      <c r="AI2217" s="36">
        <v>0</v>
      </c>
      <c r="AJ2217" s="37">
        <v>0</v>
      </c>
      <c r="AK2217" s="38">
        <v>0</v>
      </c>
      <c r="AL2217" s="31">
        <v>0.23</v>
      </c>
      <c r="AM2217" s="7">
        <v>16</v>
      </c>
      <c r="AN2217" s="15">
        <v>4.3157896999999998</v>
      </c>
      <c r="AO2217" s="13">
        <v>5.2631579999999997E-2</v>
      </c>
      <c r="AP2217" s="13">
        <v>5.2631579999999997E-2</v>
      </c>
      <c r="AQ2217" s="13">
        <v>5.23822718584223E-2</v>
      </c>
      <c r="AR2217" s="13">
        <v>0</v>
      </c>
      <c r="AS2217" s="13">
        <v>0</v>
      </c>
      <c r="AT2217" s="13">
        <v>0.99526315789473596</v>
      </c>
      <c r="AU2217" s="13">
        <v>2.6315789473684199E-2</v>
      </c>
      <c r="AV2217" s="13">
        <v>0.12461300309597501</v>
      </c>
      <c r="AW2217" s="15">
        <v>6.6571426000000002</v>
      </c>
      <c r="AX2217" s="15">
        <v>7</v>
      </c>
      <c r="AY2217" s="13">
        <v>0.34057971014492699</v>
      </c>
      <c r="AZ2217" s="13">
        <v>0.82608695652173902</v>
      </c>
      <c r="BA2217" s="13">
        <v>0.69266020010692697</v>
      </c>
      <c r="BB2217" s="13">
        <v>0.74285716000000002</v>
      </c>
      <c r="BC2217" s="13">
        <v>0.74285716000000002</v>
      </c>
      <c r="BD2217" s="13">
        <v>0</v>
      </c>
      <c r="BE2217" s="13">
        <v>0</v>
      </c>
      <c r="BF2217" s="33">
        <v>0</v>
      </c>
      <c r="BG2217" s="13">
        <v>0</v>
      </c>
      <c r="BH2217" s="36">
        <v>0</v>
      </c>
      <c r="BI2217" s="38">
        <v>0</v>
      </c>
      <c r="BM2217" s="44">
        <v>0.36434108527131698</v>
      </c>
      <c r="BN2217" s="44">
        <v>0.59689922480620095</v>
      </c>
      <c r="BO2217" s="13">
        <v>0.52973052138254195</v>
      </c>
      <c r="BS2217" s="15">
        <v>9</v>
      </c>
      <c r="BT2217" s="3">
        <v>9</v>
      </c>
      <c r="BU2217" s="13">
        <v>0.147959183673469</v>
      </c>
      <c r="BV2217" s="13">
        <v>0.82142857142857095</v>
      </c>
      <c r="BW2217" s="13">
        <v>0.27543366150961002</v>
      </c>
      <c r="BX2217" s="13">
        <v>1</v>
      </c>
      <c r="BY2217" s="13">
        <v>0</v>
      </c>
      <c r="BZ2217" s="13">
        <v>0</v>
      </c>
      <c r="CA2217" s="52">
        <v>0</v>
      </c>
      <c r="CB2217" s="13">
        <v>0</v>
      </c>
      <c r="CC2217" s="13">
        <v>0</v>
      </c>
      <c r="CG2217" s="50">
        <v>7</v>
      </c>
      <c r="CH2217" s="50">
        <v>7</v>
      </c>
      <c r="CI2217" s="44">
        <v>0</v>
      </c>
      <c r="CJ2217" s="44">
        <v>0</v>
      </c>
      <c r="CK2217" s="44">
        <v>0</v>
      </c>
      <c r="CL2217" s="44">
        <v>0.225903614457831</v>
      </c>
      <c r="CM2217" s="44">
        <v>0.77710843373493899</v>
      </c>
      <c r="CN2217" s="13">
        <v>0.44013572467280598</v>
      </c>
      <c r="DA2217" t="s">
        <v>8188</v>
      </c>
    </row>
    <row r="2218" spans="2:105" hidden="1" x14ac:dyDescent="0.25">
      <c r="B2218">
        <v>0</v>
      </c>
      <c r="C2218">
        <v>62003802</v>
      </c>
      <c r="D2218" s="1" t="s">
        <v>8207</v>
      </c>
      <c r="E2218">
        <v>0</v>
      </c>
      <c r="F2218" s="27">
        <v>0</v>
      </c>
      <c r="G2218" s="27">
        <v>0</v>
      </c>
      <c r="H2218" s="27">
        <v>0</v>
      </c>
      <c r="I2218" s="27">
        <v>0</v>
      </c>
      <c r="J2218" s="27" t="s">
        <v>8206</v>
      </c>
      <c r="K2218" s="5" t="s">
        <v>8208</v>
      </c>
      <c r="L2218" s="5" t="s">
        <v>8163</v>
      </c>
      <c r="M2218" s="9">
        <v>37081</v>
      </c>
      <c r="N2218" s="9">
        <v>23.115068493150599</v>
      </c>
      <c r="O2218" s="5">
        <v>211.62</v>
      </c>
      <c r="Q2218" s="3">
        <v>9</v>
      </c>
      <c r="S2218" s="3">
        <v>0</v>
      </c>
      <c r="X2218" s="5">
        <v>43</v>
      </c>
      <c r="Y2218" s="15">
        <v>19</v>
      </c>
      <c r="Z2218" s="7">
        <v>19</v>
      </c>
      <c r="AA2218" s="13">
        <v>2.7243589743589699E-2</v>
      </c>
      <c r="AB2218" s="13">
        <v>0.51442307692307598</v>
      </c>
      <c r="AC2218" s="13">
        <v>4.4212651413189703E-2</v>
      </c>
      <c r="AD2218" s="13">
        <v>0</v>
      </c>
      <c r="AE2218" s="13">
        <v>0</v>
      </c>
      <c r="AF2218" s="33">
        <v>0</v>
      </c>
      <c r="AG2218" s="13">
        <v>0</v>
      </c>
      <c r="AH2218" s="30">
        <v>0</v>
      </c>
      <c r="AI2218" s="36">
        <v>0</v>
      </c>
      <c r="AJ2218" s="37">
        <v>0</v>
      </c>
      <c r="AK2218" s="38">
        <v>0</v>
      </c>
      <c r="AW2218" s="15">
        <v>5.0084742999999996</v>
      </c>
      <c r="AX2218" s="15">
        <v>6</v>
      </c>
      <c r="AY2218" s="13">
        <v>0.55653710247349797</v>
      </c>
      <c r="AZ2218" s="13">
        <v>0.52473498233215499</v>
      </c>
      <c r="BA2218" s="13">
        <v>0.71099060566715</v>
      </c>
      <c r="BB2218" s="13">
        <v>0</v>
      </c>
      <c r="BC2218" s="13">
        <v>0</v>
      </c>
      <c r="BD2218" s="13">
        <v>0</v>
      </c>
      <c r="BE2218" s="13">
        <v>0</v>
      </c>
      <c r="BF2218" s="33">
        <v>0</v>
      </c>
      <c r="BG2218" s="13">
        <v>0</v>
      </c>
      <c r="BH2218" s="36">
        <v>0</v>
      </c>
      <c r="BI2218" s="38">
        <v>0</v>
      </c>
      <c r="BJ2218" s="44">
        <v>6.3265306122448906E-2</v>
      </c>
      <c r="BK2218" s="44">
        <v>0.64285714285714202</v>
      </c>
      <c r="BL2218" s="13">
        <v>0.14821248971381501</v>
      </c>
      <c r="BM2218" s="44">
        <v>0.71069182389937102</v>
      </c>
      <c r="BN2218" s="44">
        <v>0.27358490566037702</v>
      </c>
      <c r="BO2218" s="13">
        <v>0.48755125951962502</v>
      </c>
      <c r="BP2218" s="13">
        <v>0.35135135135135098</v>
      </c>
      <c r="BQ2218">
        <v>0.66891891891891897</v>
      </c>
      <c r="BR2218">
        <v>0.55468277945619304</v>
      </c>
      <c r="BS2218" s="15">
        <v>6.3333335000000002</v>
      </c>
      <c r="BT2218" s="3">
        <v>7</v>
      </c>
      <c r="BU2218" s="13">
        <v>0.20446096654275001</v>
      </c>
      <c r="BV2218" s="13">
        <v>0.17472118959107799</v>
      </c>
      <c r="BW2218" s="13">
        <v>9.3764650726676002E-2</v>
      </c>
      <c r="BX2218" s="13">
        <v>0</v>
      </c>
      <c r="BY2218" s="13">
        <v>0</v>
      </c>
      <c r="BZ2218" s="13">
        <v>0</v>
      </c>
      <c r="CA2218" s="52">
        <v>0</v>
      </c>
      <c r="CB2218" s="13">
        <v>0</v>
      </c>
      <c r="CC2218" s="13">
        <v>0</v>
      </c>
      <c r="DA2218" t="s">
        <v>8209</v>
      </c>
    </row>
    <row r="2219" spans="2:105" hidden="1" x14ac:dyDescent="0.25">
      <c r="B2219">
        <v>0</v>
      </c>
      <c r="C2219">
        <v>62004700</v>
      </c>
      <c r="D2219" s="1" t="s">
        <v>3383</v>
      </c>
      <c r="E2219">
        <v>0</v>
      </c>
      <c r="F2219" s="27">
        <v>0</v>
      </c>
      <c r="G2219" s="27">
        <v>0</v>
      </c>
      <c r="H2219" s="27">
        <v>0</v>
      </c>
      <c r="I2219" s="27">
        <v>0</v>
      </c>
      <c r="J2219" s="27" t="s">
        <v>8218</v>
      </c>
      <c r="K2219" s="5" t="s">
        <v>8219</v>
      </c>
      <c r="L2219" s="5" t="s">
        <v>8163</v>
      </c>
      <c r="M2219" s="9">
        <v>41813</v>
      </c>
      <c r="N2219" s="9">
        <v>10.150684931506801</v>
      </c>
      <c r="O2219" s="5">
        <v>69.3</v>
      </c>
      <c r="P2219" s="7">
        <v>3</v>
      </c>
      <c r="Q2219" s="3">
        <v>19</v>
      </c>
      <c r="R2219" s="3">
        <v>3.1</v>
      </c>
      <c r="S2219" s="3">
        <v>1</v>
      </c>
      <c r="X2219" s="5">
        <v>36</v>
      </c>
      <c r="Y2219" s="15">
        <v>13.166667</v>
      </c>
      <c r="Z2219" s="7">
        <v>18</v>
      </c>
      <c r="AA2219" s="13">
        <v>0.46317829457364301</v>
      </c>
      <c r="AB2219" s="13">
        <v>2.3255813953488299E-2</v>
      </c>
      <c r="AC2219" s="13">
        <v>3.5800807537012098E-2</v>
      </c>
      <c r="AD2219" s="13">
        <v>0</v>
      </c>
      <c r="AE2219" s="13">
        <v>0</v>
      </c>
      <c r="AF2219" s="33">
        <v>0</v>
      </c>
      <c r="AG2219" s="13">
        <v>0</v>
      </c>
      <c r="AH2219" s="30">
        <v>0</v>
      </c>
      <c r="AI2219" s="36">
        <v>0</v>
      </c>
      <c r="AJ2219" s="37">
        <v>0</v>
      </c>
      <c r="AK2219" s="38">
        <v>0</v>
      </c>
      <c r="AW2219" s="15">
        <v>4.7017546000000001</v>
      </c>
      <c r="AX2219" s="15">
        <v>6</v>
      </c>
      <c r="AY2219" s="13">
        <v>0.342205323193916</v>
      </c>
      <c r="AZ2219" s="13">
        <v>0.27376425855513298</v>
      </c>
      <c r="BA2219" s="13">
        <v>0.27037348201328898</v>
      </c>
      <c r="BB2219" s="13">
        <v>0</v>
      </c>
      <c r="BC2219" s="13">
        <v>0</v>
      </c>
      <c r="BD2219" s="13">
        <v>0</v>
      </c>
      <c r="BE2219" s="13">
        <v>0</v>
      </c>
      <c r="BF2219" s="33">
        <v>0</v>
      </c>
      <c r="BG2219" s="13">
        <v>0</v>
      </c>
      <c r="BH2219" s="36">
        <v>0</v>
      </c>
      <c r="BI2219" s="38">
        <v>0</v>
      </c>
      <c r="BM2219" s="44">
        <v>0.64968152866242002</v>
      </c>
      <c r="BN2219" s="44">
        <v>0.10828025477707</v>
      </c>
      <c r="BO2219" s="13">
        <v>0.21924428822495601</v>
      </c>
      <c r="CD2219" s="13">
        <v>0.90909090909090895</v>
      </c>
      <c r="CE2219">
        <v>9.0909090909090898E-2</v>
      </c>
      <c r="CF2219">
        <v>0.187455705173635</v>
      </c>
      <c r="CG2219" s="50">
        <v>5</v>
      </c>
      <c r="CH2219" s="50">
        <v>5</v>
      </c>
      <c r="CI2219" s="44">
        <v>0</v>
      </c>
      <c r="CJ2219" s="44">
        <v>0</v>
      </c>
      <c r="CK2219" s="44">
        <v>0</v>
      </c>
      <c r="CL2219" s="44">
        <v>0.22115384615384601</v>
      </c>
      <c r="CM2219" s="44">
        <v>0.52403846153846101</v>
      </c>
      <c r="CN2219" s="13">
        <v>0.329478567966207</v>
      </c>
      <c r="DA2219" t="s">
        <v>8220</v>
      </c>
    </row>
    <row r="2220" spans="2:105" hidden="1" x14ac:dyDescent="0.25">
      <c r="B2220">
        <v>0</v>
      </c>
      <c r="C2220">
        <v>66004800</v>
      </c>
      <c r="D2220" s="1" t="s">
        <v>198</v>
      </c>
      <c r="E2220">
        <v>0</v>
      </c>
      <c r="F2220" s="27">
        <v>0</v>
      </c>
      <c r="G2220" s="27">
        <v>0</v>
      </c>
      <c r="H2220" s="27">
        <v>0</v>
      </c>
      <c r="I2220" s="27">
        <v>0</v>
      </c>
      <c r="J2220" s="27" t="s">
        <v>8334</v>
      </c>
      <c r="K2220" s="5" t="s">
        <v>8311</v>
      </c>
      <c r="L2220" s="5" t="s">
        <v>198</v>
      </c>
      <c r="M2220" s="9">
        <v>42198</v>
      </c>
      <c r="N2220" s="9">
        <v>9.0958904109588996</v>
      </c>
      <c r="O2220" s="5">
        <v>330.62</v>
      </c>
      <c r="P2220" s="7">
        <v>2.5</v>
      </c>
      <c r="Q2220" s="3">
        <v>6.7</v>
      </c>
      <c r="R2220" s="3">
        <v>4.8</v>
      </c>
      <c r="S2220" s="3">
        <v>0</v>
      </c>
      <c r="X2220" s="5">
        <v>43</v>
      </c>
      <c r="Y2220" s="15">
        <v>16.333334000000001</v>
      </c>
      <c r="Z2220" s="7">
        <v>26</v>
      </c>
      <c r="AA2220" s="13">
        <v>0.34837545126353697</v>
      </c>
      <c r="AB2220" s="13">
        <v>9.5667870036100999E-2</v>
      </c>
      <c r="AC2220" s="13">
        <v>9.03095558546433E-2</v>
      </c>
      <c r="AD2220" s="13">
        <v>0</v>
      </c>
      <c r="AE2220" s="13">
        <v>0</v>
      </c>
      <c r="AF2220" s="33">
        <v>0</v>
      </c>
      <c r="AG2220" s="13">
        <v>0</v>
      </c>
      <c r="AH2220" s="30">
        <v>0</v>
      </c>
      <c r="AI2220" s="36">
        <v>0</v>
      </c>
      <c r="AJ2220" s="37">
        <v>0</v>
      </c>
      <c r="AK2220" s="38">
        <v>0</v>
      </c>
      <c r="AL2220" s="31">
        <v>0.46</v>
      </c>
      <c r="AM2220" s="7">
        <v>14</v>
      </c>
      <c r="AN2220" s="15">
        <v>8.2903219999999997</v>
      </c>
      <c r="AO2220" s="13">
        <v>3.2258064000000003E-2</v>
      </c>
      <c r="AP2220" s="13">
        <v>0</v>
      </c>
      <c r="AQ2220" s="13">
        <v>0</v>
      </c>
      <c r="AR2220" s="13">
        <v>0</v>
      </c>
      <c r="AS2220" s="13">
        <v>0</v>
      </c>
      <c r="AT2220" s="13">
        <v>0.636150234741784</v>
      </c>
      <c r="AU2220" s="13">
        <v>6.8885448916408604E-2</v>
      </c>
      <c r="AV2220" s="13">
        <v>0.18111455108359101</v>
      </c>
      <c r="AW2220" s="15">
        <v>3.7643173000000001</v>
      </c>
      <c r="AX2220" s="15">
        <v>9</v>
      </c>
      <c r="AY2220" s="13">
        <v>0.89211618257261405</v>
      </c>
      <c r="AZ2220" s="13">
        <v>0.11410788381742699</v>
      </c>
      <c r="BA2220" s="13">
        <v>0.29374474910257298</v>
      </c>
      <c r="BB2220" s="13">
        <v>2.6431718999999999E-2</v>
      </c>
      <c r="BC2220" s="13">
        <v>2.6431718999999999E-2</v>
      </c>
      <c r="BD2220" s="13">
        <v>1.1013215E-2</v>
      </c>
      <c r="BE2220" s="13">
        <v>9.8250676873932203E-3</v>
      </c>
      <c r="BF2220" s="33">
        <v>1</v>
      </c>
      <c r="BG2220" s="13">
        <v>2.2026429999999998E-3</v>
      </c>
      <c r="BH2220" s="36">
        <v>0</v>
      </c>
      <c r="BI2220" s="38">
        <v>0</v>
      </c>
      <c r="BJ2220" s="44">
        <v>0.19796954314720799</v>
      </c>
      <c r="BK2220" s="44">
        <v>7.61421319796954E-3</v>
      </c>
      <c r="BL2220" s="13">
        <v>1.24348541647618E-2</v>
      </c>
      <c r="BM2220" s="44">
        <v>9.0361445783132502E-2</v>
      </c>
      <c r="BN2220" s="44">
        <v>5.4216867469879498E-2</v>
      </c>
      <c r="BO2220" s="13">
        <v>2.18219097832454E-2</v>
      </c>
      <c r="BP2220" s="13">
        <v>0.14925373134328301</v>
      </c>
      <c r="BQ2220">
        <v>2.9850746268656699E-2</v>
      </c>
      <c r="BR2220">
        <v>1.35951661631419E-2</v>
      </c>
      <c r="BS2220" s="15">
        <v>5.0206894999999996</v>
      </c>
      <c r="BT2220" s="3">
        <v>11</v>
      </c>
      <c r="BU2220" s="13">
        <v>0.87719298245613997</v>
      </c>
      <c r="BV2220" s="13">
        <v>9.8684210526315694E-2</v>
      </c>
      <c r="BW2220" s="13">
        <v>0.200968901390842</v>
      </c>
      <c r="BX2220" s="13">
        <v>4.1379310000000002E-2</v>
      </c>
      <c r="BY2220" s="13">
        <v>6.8965516999999997E-3</v>
      </c>
      <c r="BZ2220" s="13">
        <v>6.8965516999999997E-3</v>
      </c>
      <c r="CA2220" s="52">
        <v>0</v>
      </c>
      <c r="CB2220" s="13">
        <v>0</v>
      </c>
      <c r="CC2220" s="13">
        <v>0</v>
      </c>
      <c r="CG2220" s="50">
        <v>6.2291664999999998</v>
      </c>
      <c r="CH2220" s="50">
        <v>10</v>
      </c>
      <c r="CI2220" s="44">
        <v>4.8611111999999998E-2</v>
      </c>
      <c r="CJ2220" s="44">
        <v>4.1666667999999997E-2</v>
      </c>
      <c r="CK2220" s="44">
        <v>1.3888889E-2</v>
      </c>
      <c r="CL2220" s="44">
        <v>0.83464566929133799</v>
      </c>
      <c r="CM2220" s="44">
        <v>0.62401574803149595</v>
      </c>
      <c r="CN2220" s="13">
        <v>0.83643791981164695</v>
      </c>
      <c r="DA2220" t="s">
        <v>8335</v>
      </c>
    </row>
    <row r="2221" spans="2:105" hidden="1" x14ac:dyDescent="0.25">
      <c r="B2221">
        <v>0</v>
      </c>
      <c r="C2221">
        <v>69001800</v>
      </c>
      <c r="D2221" s="1" t="s">
        <v>8399</v>
      </c>
      <c r="E2221">
        <v>0</v>
      </c>
      <c r="F2221" s="27">
        <v>0</v>
      </c>
      <c r="G2221" s="27">
        <v>0</v>
      </c>
      <c r="H2221" s="27">
        <v>0</v>
      </c>
      <c r="I2221" s="27">
        <v>0</v>
      </c>
      <c r="J2221" s="27" t="s">
        <v>8398</v>
      </c>
      <c r="K2221" s="5" t="s">
        <v>8391</v>
      </c>
      <c r="L2221" s="5" t="s">
        <v>8373</v>
      </c>
      <c r="M2221" s="9">
        <v>34953</v>
      </c>
      <c r="N2221" s="9">
        <v>28.945205479452</v>
      </c>
      <c r="O2221" s="5">
        <v>33.08</v>
      </c>
      <c r="Q2221" s="3">
        <v>17</v>
      </c>
      <c r="S2221" s="3">
        <v>0</v>
      </c>
      <c r="X2221" s="5">
        <v>14</v>
      </c>
      <c r="Y2221" s="15">
        <v>17.559999999999999</v>
      </c>
      <c r="Z2221" s="7">
        <v>21</v>
      </c>
      <c r="AA2221" s="13">
        <v>0.77695167286245304</v>
      </c>
      <c r="AB2221" s="13">
        <v>0.32156133828996197</v>
      </c>
      <c r="AC2221" s="13">
        <v>0.596164199192463</v>
      </c>
      <c r="AD2221" s="13">
        <v>0</v>
      </c>
      <c r="AE2221" s="13">
        <v>0</v>
      </c>
      <c r="AF2221" s="33">
        <v>0</v>
      </c>
      <c r="AG2221" s="13">
        <v>0</v>
      </c>
      <c r="AH2221" s="30">
        <v>0</v>
      </c>
      <c r="AI2221" s="36">
        <v>0</v>
      </c>
      <c r="AJ2221" s="37">
        <v>0</v>
      </c>
      <c r="AK2221" s="38">
        <v>0</v>
      </c>
      <c r="BE2221" s="13"/>
      <c r="BJ2221" s="44">
        <v>0.47107438016528902</v>
      </c>
      <c r="BK2221" s="44">
        <v>0.254132231404958</v>
      </c>
      <c r="BL2221" s="13">
        <v>0.33592392795099202</v>
      </c>
      <c r="BS2221" s="15">
        <v>3.8461536999999999</v>
      </c>
      <c r="BT2221" s="3">
        <v>12</v>
      </c>
      <c r="BU2221" s="13">
        <v>0.23985239852398499</v>
      </c>
      <c r="BV2221" s="13">
        <v>0.55535055350553497</v>
      </c>
      <c r="BW2221" s="13">
        <v>0.30239099859353002</v>
      </c>
      <c r="BX2221" s="13">
        <v>7.6923080000000005E-2</v>
      </c>
      <c r="BY2221" s="13">
        <v>7.6923080000000005E-2</v>
      </c>
      <c r="BZ2221" s="13">
        <v>7.6923080000000005E-2</v>
      </c>
      <c r="CA2221" s="52">
        <v>1</v>
      </c>
      <c r="CB2221" s="13">
        <v>7.6923080000000005E-2</v>
      </c>
      <c r="CC2221" s="13">
        <v>1.8450185189167901E-2</v>
      </c>
      <c r="CG2221" s="50">
        <v>3</v>
      </c>
      <c r="CH2221" s="50">
        <v>6</v>
      </c>
      <c r="CI2221" s="44">
        <v>0</v>
      </c>
      <c r="CJ2221" s="44">
        <v>0</v>
      </c>
      <c r="CK2221" s="44">
        <v>0</v>
      </c>
      <c r="CL2221" s="44">
        <v>0.45555555555555499</v>
      </c>
      <c r="CM2221" s="44">
        <v>7.0631970260222998E-2</v>
      </c>
      <c r="CN2221" s="13">
        <v>0.13060037393532301</v>
      </c>
      <c r="DA2221" t="s">
        <v>8400</v>
      </c>
    </row>
    <row r="2222" spans="2:105" hidden="1" x14ac:dyDescent="0.25">
      <c r="B2222">
        <v>0</v>
      </c>
      <c r="C2222">
        <v>69002200</v>
      </c>
      <c r="D2222" s="1" t="s">
        <v>785</v>
      </c>
      <c r="E2222">
        <v>0</v>
      </c>
      <c r="F2222" s="27">
        <v>0</v>
      </c>
      <c r="G2222" s="27">
        <v>0</v>
      </c>
      <c r="H2222" s="27">
        <v>0</v>
      </c>
      <c r="I2222" s="27">
        <v>0</v>
      </c>
      <c r="J2222" s="27" t="s">
        <v>8404</v>
      </c>
      <c r="K2222" s="5" t="s">
        <v>6822</v>
      </c>
      <c r="L2222" s="5" t="s">
        <v>8373</v>
      </c>
      <c r="M2222" s="9">
        <v>37088</v>
      </c>
      <c r="N2222" s="9">
        <v>23.095890410958901</v>
      </c>
      <c r="O2222" s="5">
        <v>64.430000000000007</v>
      </c>
      <c r="P2222" s="7">
        <v>8</v>
      </c>
      <c r="Q2222" s="3">
        <v>17</v>
      </c>
      <c r="S2222" s="3">
        <v>0</v>
      </c>
      <c r="X2222" s="5">
        <v>13</v>
      </c>
      <c r="Y2222" s="15">
        <v>21.655172</v>
      </c>
      <c r="Z2222" s="7">
        <v>28</v>
      </c>
      <c r="AA2222" s="13">
        <v>0.54487179487179405</v>
      </c>
      <c r="AB2222" s="13">
        <v>0.63141025641025605</v>
      </c>
      <c r="AC2222" s="13">
        <v>0.74744279946164105</v>
      </c>
      <c r="AD2222" s="13">
        <v>0</v>
      </c>
      <c r="AE2222" s="13">
        <v>0</v>
      </c>
      <c r="AF2222" s="33">
        <v>0</v>
      </c>
      <c r="AG2222" s="13">
        <v>0</v>
      </c>
      <c r="AH2222" s="30">
        <v>0</v>
      </c>
      <c r="AI2222" s="36">
        <v>0</v>
      </c>
      <c r="AJ2222" s="37">
        <v>0</v>
      </c>
      <c r="AK2222" s="38">
        <v>0</v>
      </c>
      <c r="AW2222" s="15">
        <v>3.8333333000000001</v>
      </c>
      <c r="AX2222" s="15">
        <v>4</v>
      </c>
      <c r="AY2222" s="13">
        <v>0.12544169611307401</v>
      </c>
      <c r="AZ2222" s="13">
        <v>7.2438162544169599E-2</v>
      </c>
      <c r="BA2222" s="13">
        <v>3.3223860077904198E-2</v>
      </c>
      <c r="BB2222" s="13">
        <v>0</v>
      </c>
      <c r="BC2222" s="13">
        <v>0</v>
      </c>
      <c r="BD2222" s="13">
        <v>0</v>
      </c>
      <c r="BE2222" s="13">
        <v>0</v>
      </c>
      <c r="BF2222" s="33">
        <v>0</v>
      </c>
      <c r="BG2222" s="13">
        <v>0</v>
      </c>
      <c r="BH2222" s="36">
        <v>0</v>
      </c>
      <c r="BI2222" s="38">
        <v>0</v>
      </c>
      <c r="BJ2222" s="44">
        <v>0.765306122448979</v>
      </c>
      <c r="BK2222" s="44">
        <v>0.28163265306122398</v>
      </c>
      <c r="BL2222" s="13">
        <v>0.495154064185791</v>
      </c>
      <c r="BS2222" s="15">
        <v>7.0250000000000004</v>
      </c>
      <c r="BT2222" s="3">
        <v>13</v>
      </c>
      <c r="BU2222" s="13">
        <v>0.81412639405204401</v>
      </c>
      <c r="BV2222" s="13">
        <v>0.53903345724907004</v>
      </c>
      <c r="BW2222" s="13">
        <v>0.83247382403500503</v>
      </c>
      <c r="BX2222" s="13">
        <v>0.45</v>
      </c>
      <c r="BY2222" s="13">
        <v>0.2</v>
      </c>
      <c r="BZ2222" s="13">
        <v>0.1</v>
      </c>
      <c r="CA2222" s="52">
        <v>2</v>
      </c>
      <c r="CB2222" s="13">
        <v>2.5000000000000001E-2</v>
      </c>
      <c r="CC2222" s="13">
        <v>2.03531601545868E-2</v>
      </c>
      <c r="CG2222" s="50">
        <v>6.6363634999999999</v>
      </c>
      <c r="CH2222" s="50">
        <v>10</v>
      </c>
      <c r="CI2222" s="44">
        <v>9.0909089999999998E-2</v>
      </c>
      <c r="CJ2222" s="44">
        <v>9.0909089999999998E-2</v>
      </c>
      <c r="CK2222" s="44">
        <v>9.0909089999999998E-2</v>
      </c>
      <c r="CL2222" s="44">
        <v>0.31335616438356101</v>
      </c>
      <c r="CM2222" s="44">
        <v>0.65068493150684903</v>
      </c>
      <c r="CN2222" s="13">
        <v>0.48611591995014197</v>
      </c>
      <c r="CO2222" s="15">
        <v>22</v>
      </c>
      <c r="CP2222" s="7">
        <v>23</v>
      </c>
      <c r="CQ2222" s="13">
        <v>0.126415094339622</v>
      </c>
      <c r="CR2222" s="13">
        <v>0.92264150943396195</v>
      </c>
      <c r="CS2222" s="13">
        <v>0.30741675486444597</v>
      </c>
      <c r="CT2222" s="13">
        <v>1</v>
      </c>
      <c r="CU2222" s="13">
        <v>0.126415094339622</v>
      </c>
      <c r="CV2222" s="13">
        <v>1</v>
      </c>
      <c r="CW2222" s="52">
        <v>0</v>
      </c>
      <c r="CX2222" s="13">
        <v>0</v>
      </c>
      <c r="CY2222" s="52">
        <v>0</v>
      </c>
      <c r="CZ2222" s="13">
        <v>0</v>
      </c>
      <c r="DA2222" t="s">
        <v>8405</v>
      </c>
    </row>
    <row r="2223" spans="2:105" hidden="1" x14ac:dyDescent="0.25">
      <c r="B2223">
        <v>0</v>
      </c>
      <c r="C2223">
        <v>69002700</v>
      </c>
      <c r="D2223" s="1" t="s">
        <v>1312</v>
      </c>
      <c r="E2223">
        <v>0</v>
      </c>
      <c r="F2223" s="27">
        <v>0</v>
      </c>
      <c r="G2223" s="27">
        <v>0</v>
      </c>
      <c r="H2223" s="27">
        <v>0</v>
      </c>
      <c r="I2223" s="27">
        <v>0</v>
      </c>
      <c r="J2223" s="27" t="s">
        <v>8408</v>
      </c>
      <c r="K2223" s="5" t="s">
        <v>8391</v>
      </c>
      <c r="L2223" s="5" t="s">
        <v>8373</v>
      </c>
      <c r="M2223" s="9">
        <v>35675</v>
      </c>
      <c r="N2223" s="9">
        <v>26.9671232876712</v>
      </c>
      <c r="O2223" s="5">
        <v>196.72</v>
      </c>
      <c r="P2223" s="7">
        <v>7</v>
      </c>
      <c r="Q2223" s="3">
        <v>17</v>
      </c>
      <c r="S2223" s="3">
        <v>1</v>
      </c>
      <c r="X2223" s="5">
        <v>19</v>
      </c>
      <c r="Y2223" s="15">
        <v>18.866667</v>
      </c>
      <c r="Z2223" s="7">
        <v>29</v>
      </c>
      <c r="AA2223" s="13">
        <v>0.39846743295019099</v>
      </c>
      <c r="AB2223" s="13">
        <v>0.45210727969348602</v>
      </c>
      <c r="AC2223" s="13">
        <v>0.45444145356662102</v>
      </c>
      <c r="AD2223" s="13">
        <v>0</v>
      </c>
      <c r="AE2223" s="13">
        <v>0</v>
      </c>
      <c r="AF2223" s="33">
        <v>0</v>
      </c>
      <c r="AG2223" s="13">
        <v>0</v>
      </c>
      <c r="AH2223" s="30">
        <v>0</v>
      </c>
      <c r="AI2223" s="36">
        <v>0</v>
      </c>
      <c r="AJ2223" s="37">
        <v>0</v>
      </c>
      <c r="AK2223" s="38">
        <v>0</v>
      </c>
      <c r="AW2223" s="15">
        <v>7</v>
      </c>
      <c r="AX2223" s="15">
        <v>9</v>
      </c>
      <c r="AY2223" s="13">
        <v>0.10548523206751</v>
      </c>
      <c r="AZ2223" s="13">
        <v>0.99156118143459904</v>
      </c>
      <c r="BA2223" s="13">
        <v>0.30313908195218803</v>
      </c>
      <c r="BB2223" s="13">
        <v>0.84615386000000004</v>
      </c>
      <c r="BC2223" s="13">
        <v>0.84615386000000004</v>
      </c>
      <c r="BD2223" s="13">
        <v>0.69230769999999997</v>
      </c>
      <c r="BE2223" s="13">
        <v>7.3028239519787194E-2</v>
      </c>
      <c r="BF2223" s="33">
        <v>3</v>
      </c>
      <c r="BG2223" s="13">
        <v>0.23076922999999999</v>
      </c>
      <c r="BH2223" s="36">
        <v>0</v>
      </c>
      <c r="BI2223" s="38">
        <v>0</v>
      </c>
      <c r="BJ2223" s="44">
        <v>0.201492537313432</v>
      </c>
      <c r="BK2223" s="44">
        <v>0.95522388059701402</v>
      </c>
      <c r="BL2223" s="13">
        <v>0.45903812745725497</v>
      </c>
      <c r="BS2223" s="15">
        <v>9</v>
      </c>
      <c r="BT2223" s="3">
        <v>9</v>
      </c>
      <c r="BU2223" s="13">
        <v>3.5242290748898598E-2</v>
      </c>
      <c r="BV2223" s="13">
        <v>0.77312775330396399</v>
      </c>
      <c r="BW2223" s="13">
        <v>7.5636818252851998E-2</v>
      </c>
      <c r="BX2223" s="13">
        <v>1</v>
      </c>
      <c r="BY2223" s="13">
        <v>0</v>
      </c>
      <c r="BZ2223" s="13">
        <v>0</v>
      </c>
      <c r="CA2223" s="52">
        <v>0</v>
      </c>
      <c r="CB2223" s="13">
        <v>0</v>
      </c>
      <c r="CC2223" s="13">
        <v>0</v>
      </c>
      <c r="CG2223" s="50">
        <v>4.3071427</v>
      </c>
      <c r="CH2223" s="50">
        <v>10</v>
      </c>
      <c r="CI2223" s="44">
        <v>0.29285714000000002</v>
      </c>
      <c r="CJ2223" s="44">
        <v>7.8571429999999998E-2</v>
      </c>
      <c r="CK2223" s="44">
        <v>7.1428569999999999E-3</v>
      </c>
      <c r="CL2223" s="44">
        <v>0.56614785992217898</v>
      </c>
      <c r="CM2223" s="44">
        <v>0.80350194552529097</v>
      </c>
      <c r="CN2223" s="13">
        <v>0.78194030884287702</v>
      </c>
      <c r="CO2223" s="15">
        <v>17</v>
      </c>
      <c r="CP2223" s="7">
        <v>17</v>
      </c>
      <c r="CQ2223" s="13">
        <v>0.132432432432432</v>
      </c>
      <c r="CR2223" s="13">
        <v>0.40540540540540498</v>
      </c>
      <c r="CS2223" s="13">
        <v>0.145485630546283</v>
      </c>
      <c r="CT2223" s="13">
        <v>1</v>
      </c>
      <c r="CU2223" s="13">
        <v>0.132432432432432</v>
      </c>
      <c r="CV2223" s="13">
        <v>0</v>
      </c>
      <c r="CW2223" s="52">
        <v>0</v>
      </c>
      <c r="CX2223" s="13">
        <v>0</v>
      </c>
      <c r="CY2223" s="52">
        <v>0</v>
      </c>
      <c r="CZ2223" s="13">
        <v>0</v>
      </c>
      <c r="DA2223" t="s">
        <v>8409</v>
      </c>
    </row>
    <row r="2224" spans="2:105" hidden="1" x14ac:dyDescent="0.25">
      <c r="B2224">
        <v>0</v>
      </c>
      <c r="C2224">
        <v>69011100</v>
      </c>
      <c r="D2224" s="1" t="s">
        <v>3309</v>
      </c>
      <c r="E2224">
        <v>1</v>
      </c>
      <c r="F2224" s="27">
        <v>0</v>
      </c>
      <c r="G2224" s="27">
        <v>0</v>
      </c>
      <c r="H2224" s="27">
        <v>1</v>
      </c>
      <c r="I2224" s="27">
        <v>0</v>
      </c>
      <c r="J2224" s="27" t="s">
        <v>8529</v>
      </c>
      <c r="K2224" s="5" t="s">
        <v>8530</v>
      </c>
      <c r="L2224" s="5" t="s">
        <v>8373</v>
      </c>
      <c r="M2224" s="9">
        <v>44057</v>
      </c>
      <c r="N2224" s="9">
        <v>4.0027397260273903</v>
      </c>
      <c r="O2224" s="5">
        <v>193.22</v>
      </c>
      <c r="Q2224" s="3">
        <v>51</v>
      </c>
      <c r="S2224" s="3">
        <v>1</v>
      </c>
      <c r="X2224" s="5">
        <v>5</v>
      </c>
      <c r="Y2224" s="15">
        <v>20.408162999999998</v>
      </c>
      <c r="Z2224" s="7">
        <v>26</v>
      </c>
      <c r="AA2224" s="13">
        <v>0.60144927536231796</v>
      </c>
      <c r="AB2224" s="13">
        <v>0.44202898550724601</v>
      </c>
      <c r="AC2224" s="13">
        <v>0.62577388963660796</v>
      </c>
      <c r="AD2224" s="13">
        <v>0</v>
      </c>
      <c r="AE2224" s="13">
        <v>0</v>
      </c>
      <c r="AF2224" s="33">
        <v>0</v>
      </c>
      <c r="AG2224" s="13">
        <v>0</v>
      </c>
      <c r="AH2224" s="30">
        <v>0</v>
      </c>
      <c r="AI2224" s="36">
        <v>0</v>
      </c>
      <c r="AJ2224" s="37">
        <v>0</v>
      </c>
      <c r="AK2224" s="38">
        <v>0</v>
      </c>
      <c r="AW2224" s="15">
        <v>5.2847223000000003</v>
      </c>
      <c r="AX2224" s="15">
        <v>9</v>
      </c>
      <c r="AY2224" s="13">
        <v>0.59433962264150897</v>
      </c>
      <c r="AZ2224" s="13">
        <v>0.52358490566037696</v>
      </c>
      <c r="BA2224" s="13">
        <v>0.74154128160085497</v>
      </c>
      <c r="BB2224" s="13">
        <v>0.21527778</v>
      </c>
      <c r="BC2224" s="13">
        <v>0.21527778</v>
      </c>
      <c r="BD2224" s="13">
        <v>5.5555555999999999E-2</v>
      </c>
      <c r="BE2224" s="13">
        <v>3.3018868170538E-2</v>
      </c>
      <c r="BF2224" s="33">
        <v>1</v>
      </c>
      <c r="BG2224" s="13">
        <v>6.9444444999999999E-3</v>
      </c>
      <c r="BH2224" s="36">
        <v>0</v>
      </c>
      <c r="BI2224" s="38">
        <v>0</v>
      </c>
      <c r="BJ2224" s="44">
        <v>0.53125</v>
      </c>
      <c r="BK2224" s="44">
        <v>0.15625</v>
      </c>
      <c r="BL2224" s="13">
        <v>0.25646886714821199</v>
      </c>
      <c r="BS2224" s="15">
        <v>8.8823530000000002</v>
      </c>
      <c r="BT2224" s="3">
        <v>13</v>
      </c>
      <c r="BU2224" s="13">
        <v>0.59405940594059403</v>
      </c>
      <c r="BV2224" s="13">
        <v>0.91584158415841499</v>
      </c>
      <c r="BW2224" s="13">
        <v>0.92240975152367499</v>
      </c>
      <c r="BX2224" s="13">
        <v>0.64705884000000002</v>
      </c>
      <c r="BY2224" s="13">
        <v>0.64705884000000002</v>
      </c>
      <c r="BZ2224" s="13">
        <v>0.29411766</v>
      </c>
      <c r="CA2224" s="52">
        <v>3</v>
      </c>
      <c r="CB2224" s="13">
        <v>0.17647060000000001</v>
      </c>
      <c r="CC2224" s="13">
        <v>0.104834015416626</v>
      </c>
      <c r="CG2224" s="50">
        <v>5.8228574000000002</v>
      </c>
      <c r="CH2224" s="50">
        <v>8</v>
      </c>
      <c r="CI2224" s="44">
        <v>5.7142857000000002E-3</v>
      </c>
      <c r="CJ2224" s="44">
        <v>0</v>
      </c>
      <c r="CK2224" s="44">
        <v>0</v>
      </c>
      <c r="CL2224" s="44">
        <v>0.91666666666666596</v>
      </c>
      <c r="CM2224" s="44">
        <v>0.35984848484848397</v>
      </c>
      <c r="CN2224" s="13">
        <v>0.65591025552246995</v>
      </c>
      <c r="CO2224" s="15">
        <v>16.36111</v>
      </c>
      <c r="CP2224" s="7">
        <v>22</v>
      </c>
      <c r="CQ2224" s="13">
        <v>0.54615384615384599</v>
      </c>
      <c r="CR2224" s="13">
        <v>0.41538461538461502</v>
      </c>
      <c r="CS2224" s="13">
        <v>0.56932345518195804</v>
      </c>
      <c r="CT2224" s="13">
        <v>0.77777779999999996</v>
      </c>
      <c r="CU2224" s="13">
        <v>0.42478633202039201</v>
      </c>
      <c r="CV2224" s="13">
        <v>0.11111111</v>
      </c>
      <c r="CW2224" s="52">
        <v>0</v>
      </c>
      <c r="CX2224" s="13">
        <v>0</v>
      </c>
      <c r="CY2224" s="52">
        <v>0</v>
      </c>
      <c r="CZ2224" s="13">
        <v>0</v>
      </c>
      <c r="DA2224" t="s">
        <v>8531</v>
      </c>
    </row>
    <row r="2225" spans="2:105" hidden="1" x14ac:dyDescent="0.25">
      <c r="B2225">
        <v>0</v>
      </c>
      <c r="C2225">
        <v>69014600</v>
      </c>
      <c r="D2225" s="1" t="s">
        <v>1983</v>
      </c>
      <c r="E2225">
        <v>0</v>
      </c>
      <c r="F2225" s="27">
        <v>0</v>
      </c>
      <c r="G2225" s="27">
        <v>0</v>
      </c>
      <c r="H2225" s="27">
        <v>0</v>
      </c>
      <c r="I2225" s="27">
        <v>0</v>
      </c>
      <c r="J2225" s="27" t="s">
        <v>8577</v>
      </c>
      <c r="K2225" s="5" t="s">
        <v>8372</v>
      </c>
      <c r="L2225" s="5" t="s">
        <v>8373</v>
      </c>
      <c r="M2225" s="9">
        <v>43353</v>
      </c>
      <c r="N2225" s="9">
        <v>5.9315068493150598</v>
      </c>
      <c r="O2225" s="5">
        <v>68.319999999999993</v>
      </c>
      <c r="Q2225" s="3">
        <v>38</v>
      </c>
      <c r="R2225" s="3">
        <v>8.4</v>
      </c>
      <c r="S2225" s="3">
        <v>1</v>
      </c>
      <c r="X2225" s="5">
        <v>10</v>
      </c>
      <c r="Y2225" s="15">
        <v>20.117647000000002</v>
      </c>
      <c r="Z2225" s="7">
        <v>26</v>
      </c>
      <c r="AA2225" s="13">
        <v>0.804824561403508</v>
      </c>
      <c r="AB2225" s="13">
        <v>0.52850877192982404</v>
      </c>
      <c r="AC2225" s="13">
        <v>0.84360699865410405</v>
      </c>
      <c r="AD2225" s="13">
        <v>0</v>
      </c>
      <c r="AE2225" s="13">
        <v>0</v>
      </c>
      <c r="AF2225" s="33">
        <v>0</v>
      </c>
      <c r="AG2225" s="13">
        <v>0</v>
      </c>
      <c r="AH2225" s="30">
        <v>0</v>
      </c>
      <c r="AI2225" s="36">
        <v>0</v>
      </c>
      <c r="AJ2225" s="37">
        <v>0</v>
      </c>
      <c r="AK2225" s="38">
        <v>0</v>
      </c>
      <c r="AW2225" s="15">
        <v>4.4772724999999998</v>
      </c>
      <c r="AX2225" s="15">
        <v>8</v>
      </c>
      <c r="AY2225" s="13">
        <v>0.39330543933054302</v>
      </c>
      <c r="AZ2225" s="13">
        <v>0.31171548117154801</v>
      </c>
      <c r="BA2225" s="13">
        <v>0.351103643168105</v>
      </c>
      <c r="BB2225" s="13">
        <v>6.8181820000000004E-2</v>
      </c>
      <c r="BC2225" s="13">
        <v>6.8181820000000004E-2</v>
      </c>
      <c r="BD2225" s="13">
        <v>3.0303031000000001E-2</v>
      </c>
      <c r="BE2225" s="13">
        <v>1.19183470015745E-2</v>
      </c>
      <c r="BF2225" s="33">
        <v>0</v>
      </c>
      <c r="BG2225" s="13">
        <v>0</v>
      </c>
      <c r="BH2225" s="36">
        <v>0</v>
      </c>
      <c r="BI2225" s="38">
        <v>0</v>
      </c>
      <c r="BJ2225" s="44">
        <v>0.40886699507389102</v>
      </c>
      <c r="BK2225" s="44">
        <v>0.34975369458127997</v>
      </c>
      <c r="BL2225" s="13">
        <v>0.379720215781292</v>
      </c>
      <c r="BM2225" s="44">
        <v>0.20552147239263799</v>
      </c>
      <c r="BN2225" s="44">
        <v>0.60429447852760698</v>
      </c>
      <c r="BO2225" s="13">
        <v>0.34548916227299298</v>
      </c>
      <c r="CG2225" s="50">
        <v>6.5416664999999998</v>
      </c>
      <c r="CH2225" s="50">
        <v>9</v>
      </c>
      <c r="CI2225" s="44">
        <v>8.3333335999999994E-2</v>
      </c>
      <c r="CJ2225" s="44">
        <v>8.3333335999999994E-2</v>
      </c>
      <c r="CK2225" s="44">
        <v>0</v>
      </c>
      <c r="CL2225" s="44">
        <v>0.35232067510548498</v>
      </c>
      <c r="CM2225" s="44">
        <v>0.44514767932489402</v>
      </c>
      <c r="CN2225" s="13">
        <v>0.404646492625164</v>
      </c>
      <c r="CO2225" s="15">
        <v>17.533332999999999</v>
      </c>
      <c r="CP2225" s="7">
        <v>22</v>
      </c>
      <c r="CQ2225" s="13">
        <v>0.50200803212851397</v>
      </c>
      <c r="CR2225" s="13">
        <v>0.443775100401606</v>
      </c>
      <c r="CS2225" s="13">
        <v>0.55906537490841002</v>
      </c>
      <c r="CT2225" s="13">
        <v>0.9</v>
      </c>
      <c r="CU2225" s="13">
        <v>0.45180721694685799</v>
      </c>
      <c r="CV2225" s="13">
        <v>0.23333333000000001</v>
      </c>
      <c r="CW2225" s="52">
        <v>0</v>
      </c>
      <c r="CX2225" s="13">
        <v>0</v>
      </c>
      <c r="CY2225" s="52">
        <v>0</v>
      </c>
      <c r="CZ2225" s="13">
        <v>0</v>
      </c>
      <c r="DA2225" t="s">
        <v>8578</v>
      </c>
    </row>
    <row r="2226" spans="2:105" hidden="1" x14ac:dyDescent="0.25">
      <c r="B2226">
        <v>0</v>
      </c>
      <c r="C2226">
        <v>69015500</v>
      </c>
      <c r="D2226" s="1" t="s">
        <v>8586</v>
      </c>
      <c r="E2226">
        <v>0</v>
      </c>
      <c r="F2226" s="27">
        <v>0</v>
      </c>
      <c r="G2226" s="27">
        <v>0</v>
      </c>
      <c r="H2226" s="27">
        <v>0</v>
      </c>
      <c r="I2226" s="27">
        <v>0</v>
      </c>
      <c r="J2226" s="27" t="s">
        <v>8585</v>
      </c>
      <c r="K2226" s="5" t="s">
        <v>8428</v>
      </c>
      <c r="L2226" s="5" t="s">
        <v>8373</v>
      </c>
      <c r="M2226" s="9">
        <v>40765</v>
      </c>
      <c r="N2226" s="9">
        <v>13.021917808219101</v>
      </c>
      <c r="O2226" s="5">
        <v>14.56</v>
      </c>
      <c r="Q2226" s="3">
        <v>17</v>
      </c>
      <c r="R2226" s="3">
        <v>9</v>
      </c>
      <c r="S2226" s="3">
        <v>1</v>
      </c>
      <c r="X2226" s="5">
        <v>14</v>
      </c>
      <c r="Y2226" s="15">
        <v>19.1875</v>
      </c>
      <c r="Z2226" s="7">
        <v>22</v>
      </c>
      <c r="AA2226" s="13">
        <v>0.94067796610169496</v>
      </c>
      <c r="AB2226" s="13">
        <v>0.169491525423728</v>
      </c>
      <c r="AC2226" s="13">
        <v>0.40477792732166801</v>
      </c>
      <c r="AD2226" s="13">
        <v>0</v>
      </c>
      <c r="AE2226" s="13">
        <v>0</v>
      </c>
      <c r="AF2226" s="33">
        <v>0</v>
      </c>
      <c r="AG2226" s="13">
        <v>0</v>
      </c>
      <c r="AH2226" s="30">
        <v>0</v>
      </c>
      <c r="AI2226" s="36">
        <v>0</v>
      </c>
      <c r="AJ2226" s="37">
        <v>0</v>
      </c>
      <c r="AK2226" s="38">
        <v>0</v>
      </c>
      <c r="BE2226" s="13"/>
      <c r="CG2226" s="50">
        <v>6</v>
      </c>
      <c r="CH2226" s="50">
        <v>6</v>
      </c>
      <c r="CI2226" s="44">
        <v>0</v>
      </c>
      <c r="CJ2226" s="44">
        <v>0</v>
      </c>
      <c r="CK2226" s="44">
        <v>0</v>
      </c>
      <c r="CL2226" s="44">
        <v>0.17381974248927001</v>
      </c>
      <c r="CM2226" s="44">
        <v>0.216738197424892</v>
      </c>
      <c r="CN2226" s="13">
        <v>0.14611176511321899</v>
      </c>
      <c r="DA2226" t="s">
        <v>8587</v>
      </c>
    </row>
    <row r="2227" spans="2:105" hidden="1" x14ac:dyDescent="0.25">
      <c r="B2227">
        <v>0</v>
      </c>
      <c r="C2227">
        <v>69016800</v>
      </c>
      <c r="D2227" s="1" t="s">
        <v>8605</v>
      </c>
      <c r="E2227">
        <v>0</v>
      </c>
      <c r="F2227" s="27">
        <v>0</v>
      </c>
      <c r="G2227" s="27">
        <v>0</v>
      </c>
      <c r="H2227" s="27">
        <v>0</v>
      </c>
      <c r="I2227" s="27">
        <v>0</v>
      </c>
      <c r="J2227" s="27" t="s">
        <v>8604</v>
      </c>
      <c r="K2227" s="5" t="s">
        <v>8542</v>
      </c>
      <c r="L2227" s="5" t="s">
        <v>8373</v>
      </c>
      <c r="M2227" s="9">
        <v>40777</v>
      </c>
      <c r="N2227" s="9">
        <v>12.9890410958904</v>
      </c>
      <c r="O2227" s="5">
        <v>36.96</v>
      </c>
      <c r="P2227" s="7">
        <v>21</v>
      </c>
      <c r="Q2227" s="3">
        <v>34</v>
      </c>
      <c r="R2227" s="3">
        <v>5</v>
      </c>
      <c r="S2227" s="3">
        <v>1</v>
      </c>
      <c r="X2227" s="5">
        <v>10</v>
      </c>
      <c r="Y2227" s="15">
        <v>20.666665999999999</v>
      </c>
      <c r="Z2227" s="7">
        <v>23</v>
      </c>
      <c r="AA2227" s="13">
        <v>4.2372881355932202E-2</v>
      </c>
      <c r="AB2227" s="13">
        <v>0.39830508474576198</v>
      </c>
      <c r="AC2227" s="13">
        <v>5.1211305518169499E-2</v>
      </c>
      <c r="AD2227" s="13">
        <v>0</v>
      </c>
      <c r="AE2227" s="13">
        <v>0</v>
      </c>
      <c r="AF2227" s="33">
        <v>0</v>
      </c>
      <c r="AG2227" s="13">
        <v>0</v>
      </c>
      <c r="AH2227" s="30">
        <v>0</v>
      </c>
      <c r="AI2227" s="36">
        <v>0</v>
      </c>
      <c r="AJ2227" s="37">
        <v>0</v>
      </c>
      <c r="AK2227" s="38">
        <v>0</v>
      </c>
      <c r="AW2227" s="15">
        <v>6</v>
      </c>
      <c r="AX2227" s="15">
        <v>7</v>
      </c>
      <c r="AY2227" s="13">
        <v>0.30376344086021501</v>
      </c>
      <c r="AZ2227" s="13">
        <v>0.72311827956989205</v>
      </c>
      <c r="BA2227" s="13">
        <v>0.58321240357442905</v>
      </c>
      <c r="BB2227" s="13">
        <v>0.5</v>
      </c>
      <c r="BC2227" s="13">
        <v>0.5</v>
      </c>
      <c r="BD2227" s="13">
        <v>0</v>
      </c>
      <c r="BE2227" s="13">
        <v>0</v>
      </c>
      <c r="BF2227" s="33">
        <v>0</v>
      </c>
      <c r="BG2227" s="13">
        <v>0</v>
      </c>
      <c r="BH2227" s="36">
        <v>0</v>
      </c>
      <c r="BI2227" s="38">
        <v>0</v>
      </c>
      <c r="CG2227" s="50">
        <v>4</v>
      </c>
      <c r="CH2227" s="50">
        <v>6</v>
      </c>
      <c r="CI2227" s="44">
        <v>0</v>
      </c>
      <c r="CJ2227" s="44">
        <v>0</v>
      </c>
      <c r="CK2227" s="44">
        <v>0</v>
      </c>
      <c r="CL2227" s="44">
        <v>4.7210300429184497E-2</v>
      </c>
      <c r="CM2227" s="44">
        <v>0.145922746781115</v>
      </c>
      <c r="CN2227" s="13">
        <v>3.6631812201371003E-2</v>
      </c>
      <c r="DA2227" t="s">
        <v>8606</v>
      </c>
    </row>
    <row r="2228" spans="2:105" hidden="1" x14ac:dyDescent="0.25">
      <c r="B2228">
        <v>0</v>
      </c>
      <c r="C2228">
        <v>69021200</v>
      </c>
      <c r="D2228" s="1" t="s">
        <v>8654</v>
      </c>
      <c r="E2228">
        <v>0</v>
      </c>
      <c r="F2228" s="27">
        <v>0</v>
      </c>
      <c r="G2228" s="27">
        <v>0</v>
      </c>
      <c r="H2228" s="27">
        <v>0</v>
      </c>
      <c r="I2228" s="27">
        <v>0</v>
      </c>
      <c r="J2228" s="27" t="s">
        <v>8653</v>
      </c>
      <c r="K2228" s="5" t="s">
        <v>8655</v>
      </c>
      <c r="L2228" s="5" t="s">
        <v>8373</v>
      </c>
      <c r="M2228" s="9">
        <v>37510</v>
      </c>
      <c r="N2228" s="9">
        <v>21.939726027397199</v>
      </c>
      <c r="O2228" s="5">
        <v>133.81</v>
      </c>
      <c r="Q2228" s="3">
        <v>22</v>
      </c>
      <c r="S2228" s="3">
        <v>1</v>
      </c>
      <c r="X2228" s="5">
        <v>10</v>
      </c>
      <c r="Y2228" s="15">
        <v>17.676190999999999</v>
      </c>
      <c r="Z2228" s="7">
        <v>26</v>
      </c>
      <c r="AA2228" s="13">
        <v>0.96404109589041098</v>
      </c>
      <c r="AB2228" s="13">
        <v>5.13698630136986E-2</v>
      </c>
      <c r="AC2228" s="13">
        <v>0.13263795423956901</v>
      </c>
      <c r="AD2228" s="13">
        <v>0</v>
      </c>
      <c r="AE2228" s="13">
        <v>0</v>
      </c>
      <c r="AF2228" s="33">
        <v>0</v>
      </c>
      <c r="AG2228" s="13">
        <v>0</v>
      </c>
      <c r="AH2228" s="30">
        <v>0</v>
      </c>
      <c r="AI2228" s="36">
        <v>0</v>
      </c>
      <c r="AJ2228" s="37">
        <v>0</v>
      </c>
      <c r="AK2228" s="38">
        <v>0</v>
      </c>
      <c r="BE2228" s="13"/>
      <c r="BJ2228" s="44">
        <v>0.24838709677419299</v>
      </c>
      <c r="BK2228" s="44">
        <v>3.5483870967741901E-2</v>
      </c>
      <c r="BL2228" s="13">
        <v>4.6905001371491201E-2</v>
      </c>
      <c r="CG2228" s="50">
        <v>6</v>
      </c>
      <c r="CH2228" s="50">
        <v>7</v>
      </c>
      <c r="CI2228" s="44">
        <v>0</v>
      </c>
      <c r="CJ2228" s="44">
        <v>0</v>
      </c>
      <c r="CK2228" s="44">
        <v>0</v>
      </c>
      <c r="CL2228" s="44">
        <v>6.8100358422939003E-2</v>
      </c>
      <c r="CM2228" s="44">
        <v>0.356630824372759</v>
      </c>
      <c r="CN2228" s="13">
        <v>0.104840385014888</v>
      </c>
      <c r="DA2228" t="s">
        <v>8656</v>
      </c>
    </row>
    <row r="2229" spans="2:105" hidden="1" x14ac:dyDescent="0.25">
      <c r="B2229">
        <v>0</v>
      </c>
      <c r="C2229">
        <v>69023800</v>
      </c>
      <c r="D2229" s="1" t="s">
        <v>646</v>
      </c>
      <c r="E2229">
        <v>0</v>
      </c>
      <c r="F2229" s="27">
        <v>0</v>
      </c>
      <c r="G2229" s="27">
        <v>0</v>
      </c>
      <c r="H2229" s="27">
        <v>0</v>
      </c>
      <c r="I2229" s="27">
        <v>0</v>
      </c>
      <c r="J2229" s="27" t="s">
        <v>8700</v>
      </c>
      <c r="K2229" s="5" t="s">
        <v>8681</v>
      </c>
      <c r="L2229" s="5" t="s">
        <v>8373</v>
      </c>
      <c r="M2229" s="9">
        <v>42535</v>
      </c>
      <c r="N2229" s="9">
        <v>8.1726027397260204</v>
      </c>
      <c r="O2229" s="5">
        <v>113.47</v>
      </c>
      <c r="Q2229" s="3">
        <v>7.8</v>
      </c>
      <c r="R2229" s="3">
        <v>4</v>
      </c>
      <c r="S2229" s="3">
        <v>1</v>
      </c>
      <c r="X2229" s="5">
        <v>0</v>
      </c>
      <c r="Y2229" s="15">
        <v>18.5625</v>
      </c>
      <c r="Z2229" s="7">
        <v>24</v>
      </c>
      <c r="AA2229" s="13">
        <v>0.82421875</v>
      </c>
      <c r="AB2229" s="13">
        <v>0.21875</v>
      </c>
      <c r="AC2229" s="13">
        <v>0.45497981157469702</v>
      </c>
      <c r="AD2229" s="13">
        <v>0</v>
      </c>
      <c r="AE2229" s="13">
        <v>0</v>
      </c>
      <c r="AF2229" s="33">
        <v>0</v>
      </c>
      <c r="AG2229" s="13">
        <v>0</v>
      </c>
      <c r="AH2229" s="30">
        <v>0</v>
      </c>
      <c r="AI2229" s="36">
        <v>0</v>
      </c>
      <c r="AJ2229" s="37">
        <v>0</v>
      </c>
      <c r="AK2229" s="38">
        <v>0</v>
      </c>
      <c r="BE2229" s="13"/>
      <c r="CG2229" s="50">
        <v>7</v>
      </c>
      <c r="CH2229" s="50">
        <v>7</v>
      </c>
      <c r="CI2229" s="44">
        <v>0</v>
      </c>
      <c r="CJ2229" s="44">
        <v>0</v>
      </c>
      <c r="CK2229" s="44">
        <v>0</v>
      </c>
      <c r="CL2229" s="44">
        <v>0.117924528301886</v>
      </c>
      <c r="CM2229" s="44">
        <v>0.820754716981132</v>
      </c>
      <c r="CN2229" s="13">
        <v>0.29118482099577497</v>
      </c>
      <c r="DA2229" t="s">
        <v>8701</v>
      </c>
    </row>
    <row r="2230" spans="2:105" hidden="1" x14ac:dyDescent="0.25">
      <c r="B2230">
        <v>0</v>
      </c>
      <c r="C2230">
        <v>69025300</v>
      </c>
      <c r="D2230" s="1" t="s">
        <v>8717</v>
      </c>
      <c r="E2230">
        <v>0</v>
      </c>
      <c r="F2230" s="27">
        <v>0</v>
      </c>
      <c r="G2230" s="27">
        <v>0</v>
      </c>
      <c r="H2230" s="27">
        <v>0</v>
      </c>
      <c r="I2230" s="27">
        <v>0</v>
      </c>
      <c r="J2230" s="27" t="s">
        <v>8716</v>
      </c>
      <c r="K2230" s="5" t="s">
        <v>8714</v>
      </c>
      <c r="L2230" s="5" t="s">
        <v>8373</v>
      </c>
      <c r="M2230" s="9">
        <v>43668</v>
      </c>
      <c r="N2230" s="9">
        <v>5.0684931506849296</v>
      </c>
      <c r="O2230" s="5">
        <v>129.6</v>
      </c>
      <c r="Q2230" s="3">
        <v>7</v>
      </c>
      <c r="R2230" s="3">
        <v>1.5</v>
      </c>
      <c r="S2230" s="3">
        <v>0</v>
      </c>
      <c r="X2230" s="5">
        <v>0</v>
      </c>
      <c r="Y2230" s="15">
        <v>18.404254999999999</v>
      </c>
      <c r="Z2230" s="7">
        <v>25</v>
      </c>
      <c r="AA2230" s="13">
        <v>0.81636363636363596</v>
      </c>
      <c r="AB2230" s="13">
        <v>0.11454545454545401</v>
      </c>
      <c r="AC2230" s="13">
        <v>0.24562584118438699</v>
      </c>
      <c r="AD2230" s="13">
        <v>0</v>
      </c>
      <c r="AE2230" s="13">
        <v>0</v>
      </c>
      <c r="AF2230" s="33">
        <v>0</v>
      </c>
      <c r="AG2230" s="13">
        <v>0</v>
      </c>
      <c r="AH2230" s="30">
        <v>0</v>
      </c>
      <c r="AI2230" s="36">
        <v>0</v>
      </c>
      <c r="AJ2230" s="37">
        <v>0</v>
      </c>
      <c r="AK2230" s="38">
        <v>0</v>
      </c>
      <c r="BE2230" s="13"/>
      <c r="CG2230" s="50">
        <v>1.5490196000000001</v>
      </c>
      <c r="CH2230" s="50">
        <v>11</v>
      </c>
      <c r="CI2230" s="44">
        <v>5.2287581999999999E-2</v>
      </c>
      <c r="CJ2230" s="44">
        <v>3.2679739999999999E-2</v>
      </c>
      <c r="CK2230" s="44">
        <v>9.8039219999999996E-3</v>
      </c>
      <c r="CL2230" s="44">
        <v>0.60919540229885005</v>
      </c>
      <c r="CM2230" s="44">
        <v>0.92145593869731801</v>
      </c>
      <c r="CN2230" s="13">
        <v>0.86649124021882096</v>
      </c>
      <c r="DA2230" t="s">
        <v>8718</v>
      </c>
    </row>
    <row r="2231" spans="2:105" hidden="1" x14ac:dyDescent="0.25">
      <c r="B2231">
        <v>0</v>
      </c>
      <c r="C2231">
        <v>69029800</v>
      </c>
      <c r="D2231" s="1" t="s">
        <v>8776</v>
      </c>
      <c r="E2231">
        <v>0</v>
      </c>
      <c r="F2231" s="27">
        <v>0</v>
      </c>
      <c r="G2231" s="27">
        <v>0</v>
      </c>
      <c r="H2231" s="27">
        <v>0</v>
      </c>
      <c r="I2231" s="27">
        <v>0</v>
      </c>
      <c r="J2231" s="27" t="s">
        <v>8775</v>
      </c>
      <c r="K2231" s="5" t="s">
        <v>8615</v>
      </c>
      <c r="L2231" s="5" t="s">
        <v>8373</v>
      </c>
      <c r="M2231" s="9">
        <v>41463</v>
      </c>
      <c r="N2231" s="9">
        <v>11.1095890410958</v>
      </c>
      <c r="O2231" s="5">
        <v>76.86</v>
      </c>
      <c r="P2231" s="7">
        <v>7</v>
      </c>
      <c r="Q2231" s="3">
        <v>18</v>
      </c>
      <c r="R2231" s="3">
        <v>3</v>
      </c>
      <c r="S2231" s="3">
        <v>1</v>
      </c>
      <c r="X2231" s="5">
        <v>12</v>
      </c>
      <c r="Y2231" s="15">
        <v>21</v>
      </c>
      <c r="Z2231" s="7">
        <v>21</v>
      </c>
      <c r="AA2231" s="13">
        <v>6.8728522336769697E-3</v>
      </c>
      <c r="AB2231" s="13">
        <v>0.35051546391752503</v>
      </c>
      <c r="AC2231" s="13">
        <v>8.2772543741588094E-3</v>
      </c>
      <c r="AD2231" s="13">
        <v>0</v>
      </c>
      <c r="AE2231" s="13">
        <v>0</v>
      </c>
      <c r="AF2231" s="33">
        <v>0</v>
      </c>
      <c r="AG2231" s="13">
        <v>0</v>
      </c>
      <c r="AH2231" s="30">
        <v>0</v>
      </c>
      <c r="AI2231" s="36">
        <v>0</v>
      </c>
      <c r="AJ2231" s="37">
        <v>0</v>
      </c>
      <c r="AK2231" s="38">
        <v>0</v>
      </c>
      <c r="AW2231" s="15">
        <v>5.25</v>
      </c>
      <c r="AX2231" s="15">
        <v>6</v>
      </c>
      <c r="AY2231" s="13">
        <v>0.34977578475336302</v>
      </c>
      <c r="AZ2231" s="13">
        <v>0.19058295964125499</v>
      </c>
      <c r="BA2231" s="13">
        <v>0.199114030397922</v>
      </c>
      <c r="BB2231" s="13">
        <v>0</v>
      </c>
      <c r="BC2231" s="13">
        <v>0</v>
      </c>
      <c r="BD2231" s="13">
        <v>0</v>
      </c>
      <c r="BE2231" s="13">
        <v>0</v>
      </c>
      <c r="BF2231" s="33">
        <v>0</v>
      </c>
      <c r="BG2231" s="13">
        <v>0</v>
      </c>
      <c r="BH2231" s="36">
        <v>0</v>
      </c>
      <c r="BI2231" s="38">
        <v>0</v>
      </c>
      <c r="BM2231" s="44">
        <v>0.63855421686746905</v>
      </c>
      <c r="BN2231" s="44">
        <v>4.2168674698795101E-2</v>
      </c>
      <c r="BO2231" s="13">
        <v>0.10574106619800799</v>
      </c>
      <c r="CG2231" s="50">
        <v>6</v>
      </c>
      <c r="CH2231" s="50">
        <v>6</v>
      </c>
      <c r="CI2231" s="44">
        <v>0</v>
      </c>
      <c r="CJ2231" s="44">
        <v>0</v>
      </c>
      <c r="CK2231" s="44">
        <v>0</v>
      </c>
      <c r="CL2231" s="44">
        <v>7.2222222222222202E-2</v>
      </c>
      <c r="CM2231" s="44">
        <v>6.2962962962962901E-2</v>
      </c>
      <c r="CN2231" s="13">
        <v>2.6002354407589499E-2</v>
      </c>
      <c r="DA2231" t="s">
        <v>8777</v>
      </c>
    </row>
    <row r="2232" spans="2:105" hidden="1" x14ac:dyDescent="0.25">
      <c r="B2232">
        <v>0</v>
      </c>
      <c r="C2232">
        <v>69030200</v>
      </c>
      <c r="D2232" s="1" t="s">
        <v>4626</v>
      </c>
      <c r="E2232">
        <v>1</v>
      </c>
      <c r="F2232" s="27">
        <v>0</v>
      </c>
      <c r="G2232" s="27">
        <v>0</v>
      </c>
      <c r="H2232" s="27">
        <v>0</v>
      </c>
      <c r="I2232" s="27">
        <v>1</v>
      </c>
      <c r="J2232" s="27" t="s">
        <v>8783</v>
      </c>
      <c r="K2232" s="5" t="s">
        <v>8615</v>
      </c>
      <c r="L2232" s="5" t="s">
        <v>8373</v>
      </c>
      <c r="M2232" s="9">
        <v>41470</v>
      </c>
      <c r="N2232" s="9">
        <v>11.0904109589041</v>
      </c>
      <c r="O2232" s="5">
        <v>63.41</v>
      </c>
      <c r="Q2232" s="3">
        <v>51</v>
      </c>
      <c r="R2232" s="3">
        <v>3.5</v>
      </c>
      <c r="S2232" s="3">
        <v>1</v>
      </c>
      <c r="X2232" s="5">
        <v>10</v>
      </c>
      <c r="Y2232" s="15">
        <v>20.363636</v>
      </c>
      <c r="Z2232" s="7">
        <v>23</v>
      </c>
      <c r="AA2232" s="13">
        <v>0.25429553264604798</v>
      </c>
      <c r="AB2232" s="13">
        <v>0.16323024054982799</v>
      </c>
      <c r="AC2232" s="13">
        <v>0.11083445491251601</v>
      </c>
      <c r="AD2232" s="13">
        <v>0</v>
      </c>
      <c r="AE2232" s="13">
        <v>0</v>
      </c>
      <c r="AF2232" s="33">
        <v>0</v>
      </c>
      <c r="AG2232" s="13">
        <v>0</v>
      </c>
      <c r="AH2232" s="30">
        <v>0</v>
      </c>
      <c r="AI2232" s="36">
        <v>0</v>
      </c>
      <c r="AJ2232" s="37">
        <v>0</v>
      </c>
      <c r="AK2232" s="38">
        <v>0</v>
      </c>
      <c r="AW2232" s="15">
        <v>8.7777779999999996</v>
      </c>
      <c r="AX2232" s="15">
        <v>9</v>
      </c>
      <c r="AY2232" s="13">
        <v>0.57847533632286996</v>
      </c>
      <c r="AZ2232" s="13">
        <v>1</v>
      </c>
      <c r="BA2232" s="13">
        <v>0.95921484762850295</v>
      </c>
      <c r="BB2232" s="13">
        <v>1</v>
      </c>
      <c r="BC2232" s="13">
        <v>1</v>
      </c>
      <c r="BD2232" s="13">
        <v>1</v>
      </c>
      <c r="BE2232" s="13">
        <v>0.57847533632286996</v>
      </c>
      <c r="BF2232" s="33">
        <v>7</v>
      </c>
      <c r="BG2232" s="13">
        <v>0.77777779999999996</v>
      </c>
      <c r="BH2232" s="36">
        <v>0</v>
      </c>
      <c r="BI2232" s="38">
        <v>0</v>
      </c>
      <c r="CG2232" s="50">
        <v>6</v>
      </c>
      <c r="CH2232" s="50">
        <v>6</v>
      </c>
      <c r="CI2232" s="44">
        <v>0</v>
      </c>
      <c r="CJ2232" s="44">
        <v>0</v>
      </c>
      <c r="CK2232" s="44">
        <v>0</v>
      </c>
      <c r="CL2232" s="44">
        <v>7.2222222222222202E-2</v>
      </c>
      <c r="CM2232" s="44">
        <v>0.29444444444444401</v>
      </c>
      <c r="CN2232" s="13">
        <v>9.4626410913371595E-2</v>
      </c>
      <c r="CO2232" s="15">
        <v>22</v>
      </c>
      <c r="CP2232" s="7">
        <v>22</v>
      </c>
      <c r="CQ2232" s="13">
        <v>5.2419354838709603E-2</v>
      </c>
      <c r="CR2232" s="13">
        <v>0.94758064516129004</v>
      </c>
      <c r="CS2232" s="13">
        <v>0.13571603028575999</v>
      </c>
      <c r="CT2232" s="13">
        <v>1</v>
      </c>
      <c r="CU2232" s="13">
        <v>5.2419354838709603E-2</v>
      </c>
      <c r="CV2232" s="13">
        <v>1</v>
      </c>
      <c r="CW2232" s="52">
        <v>0</v>
      </c>
      <c r="CX2232" s="13">
        <v>0</v>
      </c>
      <c r="CY2232" s="52">
        <v>0</v>
      </c>
      <c r="CZ2232" s="13">
        <v>0</v>
      </c>
      <c r="DA2232" t="s">
        <v>8784</v>
      </c>
    </row>
    <row r="2233" spans="2:105" hidden="1" x14ac:dyDescent="0.25">
      <c r="B2233">
        <v>0</v>
      </c>
      <c r="C2233">
        <v>69030400</v>
      </c>
      <c r="D2233" s="1" t="s">
        <v>8789</v>
      </c>
      <c r="E2233">
        <v>0</v>
      </c>
      <c r="F2233" s="27">
        <v>0</v>
      </c>
      <c r="G2233" s="27">
        <v>0</v>
      </c>
      <c r="H2233" s="27">
        <v>0</v>
      </c>
      <c r="I2233" s="27">
        <v>0</v>
      </c>
      <c r="J2233" s="27" t="s">
        <v>8788</v>
      </c>
      <c r="K2233" s="5" t="s">
        <v>8615</v>
      </c>
      <c r="L2233" s="5" t="s">
        <v>8373</v>
      </c>
      <c r="M2233" s="9">
        <v>41449</v>
      </c>
      <c r="N2233" s="9">
        <v>11.147945205479401</v>
      </c>
      <c r="O2233" s="5">
        <v>11.87</v>
      </c>
      <c r="P2233" s="7">
        <v>4</v>
      </c>
      <c r="Q2233" s="3">
        <v>16</v>
      </c>
      <c r="R2233" s="3">
        <v>1.5</v>
      </c>
      <c r="S2233" s="3">
        <v>1</v>
      </c>
      <c r="X2233" s="5">
        <v>18</v>
      </c>
      <c r="Y2233" s="15">
        <v>18.90625</v>
      </c>
      <c r="Z2233" s="7">
        <v>21</v>
      </c>
      <c r="AA2233" s="13">
        <v>0.89690721649484495</v>
      </c>
      <c r="AB2233" s="13">
        <v>0.11340206185567001</v>
      </c>
      <c r="AC2233" s="13">
        <v>0.26594885598923201</v>
      </c>
      <c r="AD2233" s="13">
        <v>0</v>
      </c>
      <c r="AE2233" s="13">
        <v>0</v>
      </c>
      <c r="AF2233" s="33">
        <v>0</v>
      </c>
      <c r="AG2233" s="13">
        <v>0</v>
      </c>
      <c r="AH2233" s="30">
        <v>0</v>
      </c>
      <c r="AI2233" s="36">
        <v>0</v>
      </c>
      <c r="AJ2233" s="37">
        <v>0</v>
      </c>
      <c r="AK2233" s="38">
        <v>0</v>
      </c>
      <c r="BE2233" s="13"/>
      <c r="DA2233" t="s">
        <v>8790</v>
      </c>
    </row>
    <row r="2234" spans="2:105" hidden="1" x14ac:dyDescent="0.25">
      <c r="B2234">
        <v>0</v>
      </c>
      <c r="C2234">
        <v>69033200</v>
      </c>
      <c r="D2234" s="1" t="s">
        <v>8831</v>
      </c>
      <c r="E2234">
        <v>0</v>
      </c>
      <c r="F2234" s="27">
        <v>0</v>
      </c>
      <c r="G2234" s="27">
        <v>0</v>
      </c>
      <c r="H2234" s="27">
        <v>0</v>
      </c>
      <c r="I2234" s="27">
        <v>0</v>
      </c>
      <c r="J2234" s="27" t="s">
        <v>8830</v>
      </c>
      <c r="K2234" s="5" t="s">
        <v>8674</v>
      </c>
      <c r="L2234" s="5" t="s">
        <v>8373</v>
      </c>
      <c r="M2234" s="9">
        <v>42619</v>
      </c>
      <c r="N2234" s="9">
        <v>7.9424657534246501</v>
      </c>
      <c r="O2234" s="5">
        <v>69.22</v>
      </c>
      <c r="Q2234" s="3">
        <v>70</v>
      </c>
      <c r="R2234" s="3">
        <v>14</v>
      </c>
      <c r="S2234" s="3">
        <v>1</v>
      </c>
      <c r="X2234" s="5">
        <v>4</v>
      </c>
      <c r="Y2234" s="15">
        <v>19</v>
      </c>
      <c r="Z2234" s="7">
        <v>19</v>
      </c>
      <c r="AA2234" s="13">
        <v>1.7482517482517401E-2</v>
      </c>
      <c r="AB2234" s="13">
        <v>0.16608391608391601</v>
      </c>
      <c r="AC2234" s="13">
        <v>9.8250336473755008E-3</v>
      </c>
      <c r="AD2234" s="13">
        <v>0</v>
      </c>
      <c r="AE2234" s="13">
        <v>0</v>
      </c>
      <c r="AF2234" s="33">
        <v>0</v>
      </c>
      <c r="AG2234" s="13">
        <v>0</v>
      </c>
      <c r="AH2234" s="30">
        <v>0</v>
      </c>
      <c r="AI2234" s="36">
        <v>0</v>
      </c>
      <c r="AJ2234" s="37">
        <v>0</v>
      </c>
      <c r="AK2234" s="38">
        <v>0</v>
      </c>
      <c r="AW2234" s="15">
        <v>4.8</v>
      </c>
      <c r="AX2234" s="15">
        <v>5</v>
      </c>
      <c r="AY2234" s="13">
        <v>0.28110599078340998</v>
      </c>
      <c r="AZ2234" s="13">
        <v>0.112903225806451</v>
      </c>
      <c r="BA2234" s="13">
        <v>0.100053463682883</v>
      </c>
      <c r="BB2234" s="13">
        <v>0</v>
      </c>
      <c r="BC2234" s="13">
        <v>0</v>
      </c>
      <c r="BD2234" s="13">
        <v>0</v>
      </c>
      <c r="BE2234" s="13">
        <v>0</v>
      </c>
      <c r="BF2234" s="33">
        <v>0</v>
      </c>
      <c r="BG2234" s="13">
        <v>0</v>
      </c>
      <c r="BH2234" s="36">
        <v>0</v>
      </c>
      <c r="BI2234" s="38">
        <v>0</v>
      </c>
      <c r="BJ2234" s="44">
        <v>0.19927536231883999</v>
      </c>
      <c r="BK2234" s="44">
        <v>0.36594202898550698</v>
      </c>
      <c r="BL2234" s="13">
        <v>0.23059339855536201</v>
      </c>
      <c r="DA2234" t="s">
        <v>8832</v>
      </c>
    </row>
    <row r="2235" spans="2:105" hidden="1" x14ac:dyDescent="0.25">
      <c r="B2235">
        <v>0</v>
      </c>
      <c r="C2235">
        <v>69045000</v>
      </c>
      <c r="D2235" s="1" t="s">
        <v>8966</v>
      </c>
      <c r="E2235">
        <v>1</v>
      </c>
      <c r="F2235" s="27">
        <v>0</v>
      </c>
      <c r="G2235" s="27">
        <v>0</v>
      </c>
      <c r="H2235" s="27">
        <v>0</v>
      </c>
      <c r="I2235" s="27">
        <v>0</v>
      </c>
      <c r="J2235" s="27" t="s">
        <v>8965</v>
      </c>
      <c r="K2235" s="5" t="s">
        <v>8615</v>
      </c>
      <c r="L2235" s="5" t="s">
        <v>8373</v>
      </c>
      <c r="M2235" s="9">
        <v>42226</v>
      </c>
      <c r="N2235" s="9">
        <v>9.0191780821917806</v>
      </c>
      <c r="O2235" s="5">
        <v>264.93</v>
      </c>
      <c r="Q2235" s="3">
        <v>18</v>
      </c>
      <c r="R2235" s="3">
        <v>7</v>
      </c>
      <c r="S2235" s="3">
        <v>1</v>
      </c>
      <c r="X2235" s="5">
        <v>12</v>
      </c>
      <c r="Y2235" s="15">
        <v>23.366667</v>
      </c>
      <c r="Z2235" s="7">
        <v>29</v>
      </c>
      <c r="AA2235" s="13">
        <v>0.42418772563176799</v>
      </c>
      <c r="AB2235" s="13">
        <v>0.77978339350180503</v>
      </c>
      <c r="AC2235" s="13">
        <v>0.72927321668909795</v>
      </c>
      <c r="AD2235" s="13">
        <v>0</v>
      </c>
      <c r="AE2235" s="13">
        <v>0</v>
      </c>
      <c r="AF2235" s="33">
        <v>0</v>
      </c>
      <c r="AG2235" s="13">
        <v>0</v>
      </c>
      <c r="AH2235" s="30">
        <v>0</v>
      </c>
      <c r="AI2235" s="36">
        <v>0</v>
      </c>
      <c r="AJ2235" s="37">
        <v>0</v>
      </c>
      <c r="AK2235" s="38">
        <v>0</v>
      </c>
      <c r="AL2235" s="31">
        <v>1.7</v>
      </c>
      <c r="AM2235" s="7">
        <v>18</v>
      </c>
      <c r="AN2235" s="15">
        <v>14.116279</v>
      </c>
      <c r="AO2235" s="13">
        <v>0.83720930000000005</v>
      </c>
      <c r="AP2235" s="13">
        <v>0.51162790000000002</v>
      </c>
      <c r="AQ2235" s="13">
        <v>0.47196683403133399</v>
      </c>
      <c r="AR2235" s="13">
        <v>2.3255814E-2</v>
      </c>
      <c r="AS2235" s="13">
        <v>2.1453037598105299E-2</v>
      </c>
      <c r="AT2235" s="13">
        <v>0.92248062015503796</v>
      </c>
      <c r="AU2235" s="13">
        <v>0.73606811145510798</v>
      </c>
      <c r="AV2235" s="13">
        <v>0.945046439628483</v>
      </c>
      <c r="AW2235" s="15">
        <v>4</v>
      </c>
      <c r="AX2235" s="15">
        <v>5</v>
      </c>
      <c r="AY2235" s="13">
        <v>0.57655502392344404</v>
      </c>
      <c r="AZ2235" s="13">
        <v>1.43540669856459E-2</v>
      </c>
      <c r="BA2235" s="13">
        <v>3.1238066142213299E-2</v>
      </c>
      <c r="BB2235" s="13">
        <v>0</v>
      </c>
      <c r="BC2235" s="13">
        <v>0</v>
      </c>
      <c r="BD2235" s="13">
        <v>0</v>
      </c>
      <c r="BE2235" s="13">
        <v>0</v>
      </c>
      <c r="BF2235" s="33">
        <v>0</v>
      </c>
      <c r="BG2235" s="13">
        <v>0</v>
      </c>
      <c r="BH2235" s="36">
        <v>0</v>
      </c>
      <c r="BI2235" s="38">
        <v>0</v>
      </c>
      <c r="BM2235" s="44">
        <v>0.98795180722891496</v>
      </c>
      <c r="BN2235" s="44">
        <v>0.21686746987951799</v>
      </c>
      <c r="BO2235" s="13">
        <v>0.52445811364967698</v>
      </c>
      <c r="DA2235" t="s">
        <v>8967</v>
      </c>
    </row>
    <row r="2236" spans="2:105" hidden="1" x14ac:dyDescent="0.25">
      <c r="B2236">
        <v>0</v>
      </c>
      <c r="C2236">
        <v>69045700</v>
      </c>
      <c r="D2236" s="1" t="s">
        <v>8981</v>
      </c>
      <c r="E2236">
        <v>0</v>
      </c>
      <c r="F2236" s="27">
        <v>0</v>
      </c>
      <c r="G2236" s="27">
        <v>0</v>
      </c>
      <c r="H2236" s="27">
        <v>0</v>
      </c>
      <c r="I2236" s="27">
        <v>0</v>
      </c>
      <c r="J2236" s="27" t="s">
        <v>8980</v>
      </c>
      <c r="K2236" s="5" t="s">
        <v>8655</v>
      </c>
      <c r="L2236" s="5" t="s">
        <v>8373</v>
      </c>
      <c r="M2236" s="9">
        <v>44385</v>
      </c>
      <c r="N2236" s="9">
        <v>3.1041095890410899</v>
      </c>
      <c r="O2236" s="5">
        <v>41.26</v>
      </c>
      <c r="Q2236" s="3">
        <v>12</v>
      </c>
      <c r="R2236" s="3">
        <v>4</v>
      </c>
      <c r="S2236" s="3">
        <v>1</v>
      </c>
      <c r="X2236" s="5">
        <v>17</v>
      </c>
      <c r="Y2236" s="15">
        <v>20.666665999999999</v>
      </c>
      <c r="Z2236" s="7">
        <v>24</v>
      </c>
      <c r="AA2236" s="13">
        <v>0.19471153846153799</v>
      </c>
      <c r="AB2236" s="13">
        <v>0.52403846153846101</v>
      </c>
      <c r="AC2236" s="13">
        <v>0.26689098250336402</v>
      </c>
      <c r="AD2236" s="13">
        <v>0</v>
      </c>
      <c r="AE2236" s="13">
        <v>0</v>
      </c>
      <c r="AF2236" s="33">
        <v>0</v>
      </c>
      <c r="AG2236" s="13">
        <v>0</v>
      </c>
      <c r="AH2236" s="30">
        <v>0</v>
      </c>
      <c r="AI2236" s="36">
        <v>0</v>
      </c>
      <c r="AJ2236" s="37">
        <v>0</v>
      </c>
      <c r="AK2236" s="38">
        <v>0</v>
      </c>
      <c r="BE2236" s="13"/>
      <c r="CG2236" s="50">
        <v>5.625</v>
      </c>
      <c r="CH2236" s="50">
        <v>11</v>
      </c>
      <c r="CI2236" s="44">
        <v>0.125</v>
      </c>
      <c r="CJ2236" s="44">
        <v>8.3333335999999994E-2</v>
      </c>
      <c r="CK2236" s="44">
        <v>4.1666667999999997E-2</v>
      </c>
      <c r="CL2236" s="44">
        <v>0.50483091787439605</v>
      </c>
      <c r="CM2236" s="44">
        <v>0.77536231884057905</v>
      </c>
      <c r="CN2236" s="13">
        <v>0.72453431202825203</v>
      </c>
      <c r="CO2236" s="15">
        <v>14.4375</v>
      </c>
      <c r="CP2236" s="7">
        <v>20</v>
      </c>
      <c r="CQ2236" s="13">
        <v>0.457286432160804</v>
      </c>
      <c r="CR2236" s="13">
        <v>0.21105527638190899</v>
      </c>
      <c r="CS2236" s="13">
        <v>0.25555646014817202</v>
      </c>
      <c r="CT2236" s="13">
        <v>0.4375</v>
      </c>
      <c r="CU2236" s="13">
        <v>0.20006281407035101</v>
      </c>
      <c r="CV2236" s="13">
        <v>6.25E-2</v>
      </c>
      <c r="CW2236" s="52">
        <v>0</v>
      </c>
      <c r="CX2236" s="13">
        <v>0</v>
      </c>
      <c r="CY2236" s="52">
        <v>0</v>
      </c>
      <c r="CZ2236" s="13">
        <v>0</v>
      </c>
      <c r="DA2236" t="s">
        <v>8982</v>
      </c>
    </row>
    <row r="2237" spans="2:105" hidden="1" x14ac:dyDescent="0.25">
      <c r="B2237">
        <v>0</v>
      </c>
      <c r="C2237">
        <v>69046400</v>
      </c>
      <c r="D2237" s="1" t="s">
        <v>8989</v>
      </c>
      <c r="E2237">
        <v>0</v>
      </c>
      <c r="F2237" s="27">
        <v>0</v>
      </c>
      <c r="G2237" s="27">
        <v>0</v>
      </c>
      <c r="H2237" s="27">
        <v>0</v>
      </c>
      <c r="I2237" s="27">
        <v>0</v>
      </c>
      <c r="J2237" s="27" t="s">
        <v>8988</v>
      </c>
      <c r="K2237" s="5" t="s">
        <v>8674</v>
      </c>
      <c r="L2237" s="5" t="s">
        <v>8373</v>
      </c>
      <c r="M2237" s="9">
        <v>38524</v>
      </c>
      <c r="N2237" s="9">
        <v>19.161643835616399</v>
      </c>
      <c r="O2237" s="5">
        <v>171.14</v>
      </c>
      <c r="Q2237" s="3">
        <v>36</v>
      </c>
      <c r="S2237" s="3">
        <v>1</v>
      </c>
      <c r="X2237" s="5">
        <v>10</v>
      </c>
      <c r="Y2237" s="15">
        <v>18.25</v>
      </c>
      <c r="Z2237" s="7">
        <v>23</v>
      </c>
      <c r="AA2237" s="13">
        <v>0.16545454545454499</v>
      </c>
      <c r="AB2237" s="13">
        <v>0.12545454545454501</v>
      </c>
      <c r="AC2237" s="13">
        <v>6.0094212651413098E-2</v>
      </c>
      <c r="AD2237" s="13">
        <v>0</v>
      </c>
      <c r="AE2237" s="13">
        <v>0</v>
      </c>
      <c r="AF2237" s="33">
        <v>0</v>
      </c>
      <c r="AG2237" s="13">
        <v>0</v>
      </c>
      <c r="AH2237" s="30">
        <v>0</v>
      </c>
      <c r="AI2237" s="36">
        <v>0</v>
      </c>
      <c r="AJ2237" s="37">
        <v>0</v>
      </c>
      <c r="AK2237" s="38">
        <v>0</v>
      </c>
      <c r="BE2237" s="13"/>
      <c r="CG2237" s="50">
        <v>7.6666664999999998</v>
      </c>
      <c r="CH2237" s="50">
        <v>10</v>
      </c>
      <c r="CI2237" s="44">
        <v>0.55555560000000004</v>
      </c>
      <c r="CJ2237" s="44">
        <v>0.38888889999999998</v>
      </c>
      <c r="CK2237" s="44">
        <v>0.27777780000000002</v>
      </c>
      <c r="CL2237" s="44">
        <v>0.38697318007662801</v>
      </c>
      <c r="CM2237" s="44">
        <v>0.88314176245210696</v>
      </c>
      <c r="CN2237" s="13">
        <v>0.66934422823904105</v>
      </c>
      <c r="CO2237" s="15">
        <v>12.285714</v>
      </c>
      <c r="CP2237" s="7">
        <v>17</v>
      </c>
      <c r="CQ2237" s="13">
        <v>0.240816326530612</v>
      </c>
      <c r="CR2237" s="13">
        <v>0.104081632653061</v>
      </c>
      <c r="CS2237" s="13">
        <v>7.34348286249287E-2</v>
      </c>
      <c r="CT2237" s="13">
        <v>0.28571429999999998</v>
      </c>
      <c r="CU2237" s="13">
        <v>6.8804667798840202E-2</v>
      </c>
      <c r="CV2237" s="13">
        <v>0</v>
      </c>
      <c r="CW2237" s="52">
        <v>0</v>
      </c>
      <c r="CX2237" s="13">
        <v>0</v>
      </c>
      <c r="CY2237" s="52">
        <v>0</v>
      </c>
      <c r="CZ2237" s="13">
        <v>0</v>
      </c>
      <c r="DA2237" t="s">
        <v>8990</v>
      </c>
    </row>
    <row r="2238" spans="2:105" hidden="1" x14ac:dyDescent="0.25">
      <c r="B2238">
        <v>0</v>
      </c>
      <c r="C2238">
        <v>69047300</v>
      </c>
      <c r="D2238" s="1" t="s">
        <v>9000</v>
      </c>
      <c r="E2238">
        <v>0</v>
      </c>
      <c r="F2238" s="27">
        <v>0</v>
      </c>
      <c r="G2238" s="27">
        <v>0</v>
      </c>
      <c r="H2238" s="27">
        <v>0</v>
      </c>
      <c r="I2238" s="27">
        <v>0</v>
      </c>
      <c r="J2238" s="27" t="s">
        <v>8999</v>
      </c>
      <c r="K2238" s="5" t="s">
        <v>8674</v>
      </c>
      <c r="L2238" s="5" t="s">
        <v>8373</v>
      </c>
      <c r="M2238" s="9">
        <v>42619</v>
      </c>
      <c r="N2238" s="9">
        <v>7.9424657534246501</v>
      </c>
      <c r="O2238" s="5">
        <v>181.35</v>
      </c>
      <c r="P2238" s="7">
        <v>33</v>
      </c>
      <c r="Q2238" s="3">
        <v>64</v>
      </c>
      <c r="R2238" s="3">
        <v>10.6</v>
      </c>
      <c r="S2238" s="3">
        <v>1</v>
      </c>
      <c r="X2238" s="5">
        <v>10</v>
      </c>
      <c r="Y2238" s="15">
        <v>19.68</v>
      </c>
      <c r="Z2238" s="7">
        <v>25</v>
      </c>
      <c r="AA2238" s="13">
        <v>0.32517482517482499</v>
      </c>
      <c r="AB2238" s="13">
        <v>0.222027972027972</v>
      </c>
      <c r="AC2238" s="13">
        <v>0.18997308209959601</v>
      </c>
      <c r="AD2238" s="13">
        <v>0</v>
      </c>
      <c r="AE2238" s="13">
        <v>0</v>
      </c>
      <c r="AF2238" s="33">
        <v>0</v>
      </c>
      <c r="AG2238" s="13">
        <v>0</v>
      </c>
      <c r="AH2238" s="30">
        <v>0</v>
      </c>
      <c r="AI2238" s="36">
        <v>0</v>
      </c>
      <c r="AJ2238" s="37">
        <v>0</v>
      </c>
      <c r="AK2238" s="38">
        <v>0</v>
      </c>
      <c r="BE2238" s="13"/>
      <c r="BM2238" s="44">
        <v>0.21249999999999999</v>
      </c>
      <c r="BN2238" s="44">
        <v>3.125E-2</v>
      </c>
      <c r="BO2238" s="13">
        <v>3.0609256004686499E-2</v>
      </c>
      <c r="CG2238" s="50">
        <v>2.2043010000000001</v>
      </c>
      <c r="CH2238" s="50">
        <v>6</v>
      </c>
      <c r="CI2238" s="44">
        <v>0</v>
      </c>
      <c r="CJ2238" s="44">
        <v>0</v>
      </c>
      <c r="CK2238" s="44">
        <v>0</v>
      </c>
      <c r="CL2238" s="44">
        <v>0.13051470588235201</v>
      </c>
      <c r="CM2238" s="44">
        <v>0.13235294117647001</v>
      </c>
      <c r="CN2238" s="13">
        <v>8.0257599889204306E-2</v>
      </c>
      <c r="DA2238" t="s">
        <v>9001</v>
      </c>
    </row>
    <row r="2239" spans="2:105" hidden="1" x14ac:dyDescent="0.25">
      <c r="B2239">
        <v>0</v>
      </c>
      <c r="C2239">
        <v>69048400</v>
      </c>
      <c r="D2239" s="1" t="s">
        <v>9012</v>
      </c>
      <c r="E2239">
        <v>0</v>
      </c>
      <c r="F2239" s="27">
        <v>0</v>
      </c>
      <c r="G2239" s="27">
        <v>0</v>
      </c>
      <c r="H2239" s="27">
        <v>0</v>
      </c>
      <c r="I2239" s="27">
        <v>0</v>
      </c>
      <c r="J2239" s="27" t="s">
        <v>9011</v>
      </c>
      <c r="K2239" s="5" t="s">
        <v>8674</v>
      </c>
      <c r="L2239" s="5" t="s">
        <v>8373</v>
      </c>
      <c r="M2239" s="9">
        <v>39986</v>
      </c>
      <c r="N2239" s="9">
        <v>15.156164383561601</v>
      </c>
      <c r="O2239" s="5">
        <v>167.01</v>
      </c>
      <c r="Q2239" s="3">
        <v>68</v>
      </c>
      <c r="R2239" s="3">
        <v>9</v>
      </c>
      <c r="S2239" s="3">
        <v>1</v>
      </c>
      <c r="X2239" s="5">
        <v>10</v>
      </c>
      <c r="Y2239" s="15">
        <v>21.35</v>
      </c>
      <c r="Z2239" s="7">
        <v>29</v>
      </c>
      <c r="AA2239" s="13">
        <v>0.40893470790378</v>
      </c>
      <c r="AB2239" s="13">
        <v>0.41237113402061798</v>
      </c>
      <c r="AC2239" s="13">
        <v>0.42604306864064601</v>
      </c>
      <c r="AD2239" s="13">
        <v>0</v>
      </c>
      <c r="AE2239" s="13">
        <v>0</v>
      </c>
      <c r="AF2239" s="33">
        <v>0</v>
      </c>
      <c r="AG2239" s="13">
        <v>0</v>
      </c>
      <c r="AH2239" s="30">
        <v>0</v>
      </c>
      <c r="AI2239" s="36">
        <v>0</v>
      </c>
      <c r="AJ2239" s="37">
        <v>0</v>
      </c>
      <c r="AK2239" s="38">
        <v>0</v>
      </c>
      <c r="BE2239" s="13"/>
      <c r="CO2239" s="15">
        <v>17</v>
      </c>
      <c r="CP2239" s="7">
        <v>21</v>
      </c>
      <c r="CQ2239" s="13">
        <v>0.29377431906614698</v>
      </c>
      <c r="CR2239" s="13">
        <v>0.56420233463034997</v>
      </c>
      <c r="CS2239" s="13">
        <v>0.43010665146950999</v>
      </c>
      <c r="CT2239" s="13">
        <v>0.90909094000000001</v>
      </c>
      <c r="CU2239" s="13">
        <v>0.26706757074664</v>
      </c>
      <c r="CV2239" s="13">
        <v>9.0909089999999998E-2</v>
      </c>
      <c r="CW2239" s="52">
        <v>0</v>
      </c>
      <c r="CX2239" s="13">
        <v>0</v>
      </c>
      <c r="CY2239" s="52">
        <v>0</v>
      </c>
      <c r="CZ2239" s="13">
        <v>0</v>
      </c>
      <c r="DA2239" t="s">
        <v>9013</v>
      </c>
    </row>
    <row r="2240" spans="2:105" hidden="1" x14ac:dyDescent="0.25">
      <c r="B2240">
        <v>0</v>
      </c>
      <c r="C2240">
        <v>69050600</v>
      </c>
      <c r="D2240" s="1" t="s">
        <v>9038</v>
      </c>
      <c r="E2240">
        <v>1</v>
      </c>
      <c r="F2240" s="27">
        <v>0</v>
      </c>
      <c r="G2240" s="27">
        <v>0</v>
      </c>
      <c r="H2240" s="27">
        <v>0</v>
      </c>
      <c r="I2240" s="27">
        <v>1</v>
      </c>
      <c r="J2240" s="27" t="s">
        <v>9037</v>
      </c>
      <c r="K2240" s="5" t="s">
        <v>9039</v>
      </c>
      <c r="L2240" s="5" t="s">
        <v>8373</v>
      </c>
      <c r="M2240" s="9">
        <v>41820</v>
      </c>
      <c r="N2240" s="9">
        <v>10.131506849315</v>
      </c>
      <c r="O2240" s="5">
        <v>65.34</v>
      </c>
      <c r="P2240" s="7">
        <v>5</v>
      </c>
      <c r="Q2240" s="3">
        <v>10</v>
      </c>
      <c r="R2240" s="3">
        <v>2.5</v>
      </c>
      <c r="S2240" s="3">
        <v>1</v>
      </c>
      <c r="X2240" s="5">
        <v>17</v>
      </c>
      <c r="Y2240" s="15">
        <v>19.882352999999998</v>
      </c>
      <c r="Z2240" s="7">
        <v>25</v>
      </c>
      <c r="AA2240" s="13">
        <v>0.90697674418604601</v>
      </c>
      <c r="AB2240" s="13">
        <v>0.25775193798449603</v>
      </c>
      <c r="AC2240" s="13">
        <v>0.565275908479138</v>
      </c>
      <c r="AD2240" s="13">
        <v>0</v>
      </c>
      <c r="AE2240" s="13">
        <v>0</v>
      </c>
      <c r="AF2240" s="33">
        <v>0</v>
      </c>
      <c r="AG2240" s="13">
        <v>0</v>
      </c>
      <c r="AH2240" s="30">
        <v>0</v>
      </c>
      <c r="AI2240" s="36">
        <v>0</v>
      </c>
      <c r="AJ2240" s="37">
        <v>0</v>
      </c>
      <c r="AK2240" s="38">
        <v>0</v>
      </c>
      <c r="AL2240" s="31">
        <v>2.17</v>
      </c>
      <c r="AM2240" s="7">
        <v>17</v>
      </c>
      <c r="AN2240" s="15">
        <v>12.931034</v>
      </c>
      <c r="AO2240" s="13">
        <v>0.58620689999999998</v>
      </c>
      <c r="AP2240" s="13">
        <v>0.37931034000000002</v>
      </c>
      <c r="AQ2240" s="13">
        <v>0.13495462612101899</v>
      </c>
      <c r="AR2240" s="13">
        <v>0</v>
      </c>
      <c r="AS2240" s="13">
        <v>0</v>
      </c>
      <c r="AT2240" s="13">
        <v>0.35578947368420999</v>
      </c>
      <c r="AU2240" s="13">
        <v>0.86609907120743002</v>
      </c>
      <c r="AV2240" s="13">
        <v>0.67647058823529405</v>
      </c>
      <c r="AW2240" s="15">
        <v>5.5333332999999998</v>
      </c>
      <c r="AX2240" s="15">
        <v>9</v>
      </c>
      <c r="AY2240" s="13">
        <v>0.71102661596958106</v>
      </c>
      <c r="AZ2240" s="13">
        <v>0.63688212927756604</v>
      </c>
      <c r="BA2240" s="13">
        <v>0.89322538761170001</v>
      </c>
      <c r="BB2240" s="13">
        <v>0.23508772</v>
      </c>
      <c r="BC2240" s="13">
        <v>0.23508772</v>
      </c>
      <c r="BD2240" s="13">
        <v>0.12280702</v>
      </c>
      <c r="BE2240" s="13">
        <v>8.7319058752105203E-2</v>
      </c>
      <c r="BF2240" s="33">
        <v>2</v>
      </c>
      <c r="BG2240" s="13">
        <v>7.0175439999999997E-3</v>
      </c>
      <c r="BH2240" s="36">
        <v>0</v>
      </c>
      <c r="BI2240" s="38">
        <v>0</v>
      </c>
      <c r="BJ2240" s="44">
        <v>0.88732394366197098</v>
      </c>
      <c r="BK2240" s="44">
        <v>0.52582159624413105</v>
      </c>
      <c r="BL2240" s="13">
        <v>0.80076803511017602</v>
      </c>
      <c r="BS2240" s="15">
        <v>6.6691729999999998</v>
      </c>
      <c r="BT2240" s="3">
        <v>13</v>
      </c>
      <c r="BU2240" s="13">
        <v>0.952191235059761</v>
      </c>
      <c r="BV2240" s="13">
        <v>0.29282868525896399</v>
      </c>
      <c r="BW2240" s="13">
        <v>0.59923425535239805</v>
      </c>
      <c r="BX2240" s="13">
        <v>0.31578946000000002</v>
      </c>
      <c r="BY2240" s="13">
        <v>0.10526315999999999</v>
      </c>
      <c r="BZ2240" s="13">
        <v>5.2631579999999997E-2</v>
      </c>
      <c r="CA2240" s="52">
        <v>4</v>
      </c>
      <c r="CB2240" s="13">
        <v>3.0075188999999999E-2</v>
      </c>
      <c r="CC2240" s="13">
        <v>2.86373310978431E-2</v>
      </c>
      <c r="CG2240" s="50">
        <v>5.6551723000000003</v>
      </c>
      <c r="CH2240" s="50">
        <v>6</v>
      </c>
      <c r="CI2240" s="44">
        <v>0</v>
      </c>
      <c r="CJ2240" s="44">
        <v>0</v>
      </c>
      <c r="CK2240" s="44">
        <v>0</v>
      </c>
      <c r="CL2240" s="44">
        <v>0.80288461538461497</v>
      </c>
      <c r="CM2240" s="44">
        <v>0.46634615384615302</v>
      </c>
      <c r="CN2240" s="13">
        <v>0.70687625510698704</v>
      </c>
      <c r="DA2240" t="s">
        <v>9040</v>
      </c>
    </row>
    <row r="2241" spans="2:105" hidden="1" x14ac:dyDescent="0.25">
      <c r="B2241">
        <v>0</v>
      </c>
      <c r="C2241">
        <v>69051300</v>
      </c>
      <c r="D2241" s="1" t="s">
        <v>9038</v>
      </c>
      <c r="E2241">
        <v>1</v>
      </c>
      <c r="F2241" s="27">
        <v>0</v>
      </c>
      <c r="G2241" s="27">
        <v>0</v>
      </c>
      <c r="H2241" s="27">
        <v>1</v>
      </c>
      <c r="I2241" s="27">
        <v>0</v>
      </c>
      <c r="J2241" s="27" t="s">
        <v>9048</v>
      </c>
      <c r="K2241" s="5" t="s">
        <v>9039</v>
      </c>
      <c r="L2241" s="5" t="s">
        <v>8373</v>
      </c>
      <c r="M2241" s="9">
        <v>39685</v>
      </c>
      <c r="N2241" s="9">
        <v>15.9808219178082</v>
      </c>
      <c r="O2241" s="5">
        <v>175.74</v>
      </c>
      <c r="P2241" s="7">
        <v>15</v>
      </c>
      <c r="Q2241" s="3">
        <v>58</v>
      </c>
      <c r="R2241" s="3">
        <v>13</v>
      </c>
      <c r="S2241" s="3">
        <v>0</v>
      </c>
      <c r="X2241" s="5">
        <v>10</v>
      </c>
      <c r="Y2241" s="15">
        <v>19.571428000000001</v>
      </c>
      <c r="Z2241" s="7">
        <v>29</v>
      </c>
      <c r="AA2241" s="13">
        <v>0.77104377104377098</v>
      </c>
      <c r="AB2241" s="13">
        <v>0.22222222222222199</v>
      </c>
      <c r="AC2241" s="13">
        <v>0.43183041722745602</v>
      </c>
      <c r="AD2241" s="13">
        <v>0</v>
      </c>
      <c r="AE2241" s="13">
        <v>0</v>
      </c>
      <c r="AF2241" s="33">
        <v>0</v>
      </c>
      <c r="AG2241" s="13">
        <v>0</v>
      </c>
      <c r="AH2241" s="30">
        <v>0</v>
      </c>
      <c r="AI2241" s="36">
        <v>0</v>
      </c>
      <c r="AJ2241" s="37">
        <v>0</v>
      </c>
      <c r="AK2241" s="38">
        <v>0</v>
      </c>
      <c r="AW2241" s="15">
        <v>5.7142860000000004</v>
      </c>
      <c r="AX2241" s="15">
        <v>8</v>
      </c>
      <c r="AY2241" s="13">
        <v>0.174377224199288</v>
      </c>
      <c r="AZ2241" s="13">
        <v>0.72775800711743699</v>
      </c>
      <c r="BA2241" s="13">
        <v>0.36301840678225</v>
      </c>
      <c r="BB2241" s="13">
        <v>0.30952382000000001</v>
      </c>
      <c r="BC2241" s="13">
        <v>0.30952382000000001</v>
      </c>
      <c r="BD2241" s="13">
        <v>7.1428574999999994E-2</v>
      </c>
      <c r="BE2241" s="13">
        <v>1.24555165710398E-2</v>
      </c>
      <c r="BF2241" s="33">
        <v>0</v>
      </c>
      <c r="BG2241" s="13">
        <v>0</v>
      </c>
      <c r="BH2241" s="36">
        <v>0</v>
      </c>
      <c r="BI2241" s="38">
        <v>0</v>
      </c>
      <c r="BJ2241" s="44">
        <v>0.34222222222222198</v>
      </c>
      <c r="BK2241" s="44">
        <v>0.96</v>
      </c>
      <c r="BL2241" s="13">
        <v>0.65557282618633905</v>
      </c>
      <c r="BS2241" s="15">
        <v>8.2619050000000005</v>
      </c>
      <c r="BT2241" s="3">
        <v>11</v>
      </c>
      <c r="BU2241" s="13">
        <v>0.72761194029850695</v>
      </c>
      <c r="BV2241" s="13">
        <v>0.75</v>
      </c>
      <c r="BW2241" s="13">
        <v>0.92350367244882003</v>
      </c>
      <c r="BX2241" s="13">
        <v>0.59523809999999999</v>
      </c>
      <c r="BY2241" s="13">
        <v>0.35714287</v>
      </c>
      <c r="BZ2241" s="13">
        <v>4.7619050000000003E-2</v>
      </c>
      <c r="CA2241" s="52">
        <v>0</v>
      </c>
      <c r="CB2241" s="13">
        <v>0</v>
      </c>
      <c r="CC2241" s="13">
        <v>0</v>
      </c>
      <c r="CG2241" s="50">
        <v>5.6</v>
      </c>
      <c r="CH2241" s="50">
        <v>6</v>
      </c>
      <c r="CI2241" s="44">
        <v>0</v>
      </c>
      <c r="CJ2241" s="44">
        <v>0</v>
      </c>
      <c r="CK2241" s="44">
        <v>0</v>
      </c>
      <c r="CL2241" s="44">
        <v>0.39399293286219</v>
      </c>
      <c r="CM2241" s="44">
        <v>0.201413427561837</v>
      </c>
      <c r="CN2241" s="13">
        <v>0.25240634305103499</v>
      </c>
      <c r="CO2241" s="15">
        <v>19.25</v>
      </c>
      <c r="CP2241" s="7">
        <v>22</v>
      </c>
      <c r="CQ2241" s="13">
        <v>0.11821705426356501</v>
      </c>
      <c r="CR2241" s="13">
        <v>0.75581395348837199</v>
      </c>
      <c r="CS2241" s="13">
        <v>0.23699421965317899</v>
      </c>
      <c r="CT2241" s="13">
        <v>1</v>
      </c>
      <c r="CU2241" s="13">
        <v>0.11821705426356501</v>
      </c>
      <c r="CV2241" s="13">
        <v>0.5</v>
      </c>
      <c r="CW2241" s="52">
        <v>0</v>
      </c>
      <c r="CX2241" s="13">
        <v>0</v>
      </c>
      <c r="CY2241" s="52">
        <v>0</v>
      </c>
      <c r="CZ2241" s="13">
        <v>0</v>
      </c>
      <c r="DA2241" t="s">
        <v>9049</v>
      </c>
    </row>
    <row r="2242" spans="2:105" hidden="1" x14ac:dyDescent="0.25">
      <c r="B2242">
        <v>0</v>
      </c>
      <c r="C2242">
        <v>69053200</v>
      </c>
      <c r="D2242" s="1" t="s">
        <v>1962</v>
      </c>
      <c r="E2242">
        <v>0</v>
      </c>
      <c r="F2242" s="27">
        <v>0</v>
      </c>
      <c r="G2242" s="27">
        <v>0</v>
      </c>
      <c r="H2242" s="27">
        <v>0</v>
      </c>
      <c r="I2242" s="27">
        <v>0</v>
      </c>
      <c r="J2242" s="27" t="s">
        <v>9067</v>
      </c>
      <c r="K2242" s="5" t="s">
        <v>652</v>
      </c>
      <c r="L2242" s="5" t="s">
        <v>8373</v>
      </c>
      <c r="M2242" s="9">
        <v>36382</v>
      </c>
      <c r="N2242" s="9">
        <v>25.030136986301301</v>
      </c>
      <c r="O2242" s="5">
        <v>81.400000000000006</v>
      </c>
      <c r="P2242" s="7">
        <v>16</v>
      </c>
      <c r="Q2242" s="3">
        <v>42</v>
      </c>
      <c r="S2242" s="3">
        <v>0</v>
      </c>
      <c r="X2242" s="5">
        <v>10</v>
      </c>
      <c r="Y2242" s="15">
        <v>18.285715</v>
      </c>
      <c r="Z2242" s="7">
        <v>27</v>
      </c>
      <c r="AA2242" s="13">
        <v>0.37411347517730498</v>
      </c>
      <c r="AB2242" s="13">
        <v>0.54432624113475103</v>
      </c>
      <c r="AC2242" s="13">
        <v>0.50511440107671601</v>
      </c>
      <c r="AD2242" s="13">
        <v>0</v>
      </c>
      <c r="AE2242" s="13">
        <v>0</v>
      </c>
      <c r="AF2242" s="33">
        <v>0</v>
      </c>
      <c r="AG2242" s="13">
        <v>0</v>
      </c>
      <c r="AH2242" s="30">
        <v>0</v>
      </c>
      <c r="AI2242" s="36">
        <v>0</v>
      </c>
      <c r="AJ2242" s="37">
        <v>0</v>
      </c>
      <c r="AK2242" s="38">
        <v>0</v>
      </c>
      <c r="AW2242" s="15">
        <v>5.4166664999999998</v>
      </c>
      <c r="AX2242" s="15">
        <v>8</v>
      </c>
      <c r="AY2242" s="13">
        <v>0.15939597315436199</v>
      </c>
      <c r="AZ2242" s="13">
        <v>0.66946308724832204</v>
      </c>
      <c r="BA2242" s="13">
        <v>0.30840907355075198</v>
      </c>
      <c r="BB2242" s="13">
        <v>0.125</v>
      </c>
      <c r="BC2242" s="13">
        <v>0.125</v>
      </c>
      <c r="BD2242" s="13">
        <v>4.1666667999999997E-2</v>
      </c>
      <c r="BE2242" s="13">
        <v>6.6414990793638501E-3</v>
      </c>
      <c r="BF2242" s="33">
        <v>0</v>
      </c>
      <c r="BG2242" s="13">
        <v>0</v>
      </c>
      <c r="BH2242" s="36">
        <v>0</v>
      </c>
      <c r="BI2242" s="38">
        <v>0</v>
      </c>
      <c r="BJ2242" s="44">
        <v>0.39883268482490197</v>
      </c>
      <c r="BK2242" s="44">
        <v>0.81128404669260701</v>
      </c>
      <c r="BL2242" s="13">
        <v>0.65008686111364999</v>
      </c>
      <c r="BS2242" s="15">
        <v>6.4390244000000001</v>
      </c>
      <c r="BT2242" s="3">
        <v>10</v>
      </c>
      <c r="BU2242" s="13">
        <v>0.722419928825622</v>
      </c>
      <c r="BV2242" s="13">
        <v>0.51779359430604899</v>
      </c>
      <c r="BW2242" s="13">
        <v>0.75214877324581897</v>
      </c>
      <c r="BX2242" s="13">
        <v>0.58536582999999998</v>
      </c>
      <c r="BY2242" s="13">
        <v>2.4390242999999999E-2</v>
      </c>
      <c r="BZ2242" s="13">
        <v>0</v>
      </c>
      <c r="CA2242" s="52">
        <v>0</v>
      </c>
      <c r="CB2242" s="13">
        <v>0</v>
      </c>
      <c r="CC2242" s="13">
        <v>0</v>
      </c>
      <c r="CG2242" s="50">
        <v>5.6666664999999998</v>
      </c>
      <c r="CH2242" s="50">
        <v>6</v>
      </c>
      <c r="CI2242" s="44">
        <v>0</v>
      </c>
      <c r="CJ2242" s="44">
        <v>0</v>
      </c>
      <c r="CK2242" s="44">
        <v>0</v>
      </c>
      <c r="CL2242" s="44">
        <v>0.58796296296296202</v>
      </c>
      <c r="CM2242" s="44">
        <v>0.19290123456790101</v>
      </c>
      <c r="CN2242" s="13">
        <v>0.32445814001800399</v>
      </c>
      <c r="DA2242" t="s">
        <v>9068</v>
      </c>
    </row>
    <row r="2243" spans="2:105" hidden="1" x14ac:dyDescent="0.25">
      <c r="B2243">
        <v>0</v>
      </c>
      <c r="C2243">
        <v>69054100</v>
      </c>
      <c r="D2243" s="1" t="s">
        <v>9076</v>
      </c>
      <c r="E2243">
        <v>0</v>
      </c>
      <c r="F2243" s="27">
        <v>0</v>
      </c>
      <c r="G2243" s="27">
        <v>0</v>
      </c>
      <c r="H2243" s="27">
        <v>0</v>
      </c>
      <c r="I2243" s="27">
        <v>0</v>
      </c>
      <c r="J2243" s="27" t="s">
        <v>9075</v>
      </c>
      <c r="K2243" s="5" t="s">
        <v>8921</v>
      </c>
      <c r="L2243" s="5" t="s">
        <v>8373</v>
      </c>
      <c r="M2243" s="9">
        <v>37117</v>
      </c>
      <c r="N2243" s="9">
        <v>23.016438356164301</v>
      </c>
      <c r="O2243" s="5">
        <v>8.35</v>
      </c>
      <c r="Q2243" s="3">
        <v>27</v>
      </c>
      <c r="S2243" s="3">
        <v>1</v>
      </c>
      <c r="X2243" s="5">
        <v>13</v>
      </c>
      <c r="Y2243" s="15">
        <v>18.2</v>
      </c>
      <c r="Z2243" s="7">
        <v>23</v>
      </c>
      <c r="AA2243" s="13">
        <v>0.42307692307692302</v>
      </c>
      <c r="AB2243" s="13">
        <v>0.206730769230769</v>
      </c>
      <c r="AC2243" s="13">
        <v>0.23075370121130501</v>
      </c>
      <c r="AD2243" s="13">
        <v>0</v>
      </c>
      <c r="AE2243" s="13">
        <v>0</v>
      </c>
      <c r="AF2243" s="33">
        <v>0</v>
      </c>
      <c r="AG2243" s="13">
        <v>0</v>
      </c>
      <c r="AH2243" s="30">
        <v>0</v>
      </c>
      <c r="AI2243" s="36">
        <v>0</v>
      </c>
      <c r="AJ2243" s="37">
        <v>0</v>
      </c>
      <c r="AK2243" s="38">
        <v>0</v>
      </c>
      <c r="AW2243" s="15">
        <v>5.8181820000000002</v>
      </c>
      <c r="AX2243" s="15">
        <v>7</v>
      </c>
      <c r="AY2243" s="13">
        <v>0.19964664310954</v>
      </c>
      <c r="AZ2243" s="13">
        <v>0.74204946996466403</v>
      </c>
      <c r="BA2243" s="13">
        <v>0.41579469945772501</v>
      </c>
      <c r="BB2243" s="13">
        <v>9.0909089999999998E-2</v>
      </c>
      <c r="BC2243" s="13">
        <v>9.0909089999999998E-2</v>
      </c>
      <c r="BD2243" s="13">
        <v>0</v>
      </c>
      <c r="BE2243" s="13">
        <v>0</v>
      </c>
      <c r="BF2243" s="33">
        <v>0</v>
      </c>
      <c r="BG2243" s="13">
        <v>0</v>
      </c>
      <c r="BH2243" s="36">
        <v>0</v>
      </c>
      <c r="BI2243" s="38">
        <v>0</v>
      </c>
      <c r="BS2243" s="15">
        <v>5.65625</v>
      </c>
      <c r="BT2243" s="3">
        <v>8</v>
      </c>
      <c r="BU2243" s="13">
        <v>0.82156133828996203</v>
      </c>
      <c r="BV2243" s="13">
        <v>0.13382899628252701</v>
      </c>
      <c r="BW2243" s="13">
        <v>0.25144553836536898</v>
      </c>
      <c r="BX2243" s="13">
        <v>9.375E-2</v>
      </c>
      <c r="BY2243" s="13">
        <v>0</v>
      </c>
      <c r="BZ2243" s="13">
        <v>0</v>
      </c>
      <c r="CA2243" s="52">
        <v>0</v>
      </c>
      <c r="CB2243" s="13">
        <v>0</v>
      </c>
      <c r="CC2243" s="13">
        <v>0</v>
      </c>
      <c r="CG2243" s="50">
        <v>6</v>
      </c>
      <c r="CH2243" s="50">
        <v>6</v>
      </c>
      <c r="CI2243" s="44">
        <v>0</v>
      </c>
      <c r="CJ2243" s="44">
        <v>0</v>
      </c>
      <c r="CK2243" s="44">
        <v>0</v>
      </c>
      <c r="CL2243" s="44">
        <v>0.357876712328767</v>
      </c>
      <c r="CM2243" s="44">
        <v>0.42123287671232801</v>
      </c>
      <c r="CN2243" s="13">
        <v>0.39453638944671399</v>
      </c>
      <c r="DA2243" t="s">
        <v>9077</v>
      </c>
    </row>
    <row r="2244" spans="2:105" hidden="1" x14ac:dyDescent="0.25">
      <c r="B2244">
        <v>0</v>
      </c>
      <c r="C2244">
        <v>69054200</v>
      </c>
      <c r="D2244" s="1" t="s">
        <v>1458</v>
      </c>
      <c r="E2244">
        <v>0</v>
      </c>
      <c r="F2244" s="27">
        <v>0</v>
      </c>
      <c r="G2244" s="27">
        <v>0</v>
      </c>
      <c r="H2244" s="27">
        <v>0</v>
      </c>
      <c r="I2244" s="27">
        <v>0</v>
      </c>
      <c r="J2244" s="27" t="s">
        <v>9078</v>
      </c>
      <c r="K2244" s="5" t="s">
        <v>652</v>
      </c>
      <c r="L2244" s="5" t="s">
        <v>8373</v>
      </c>
      <c r="M2244" s="9">
        <v>39685</v>
      </c>
      <c r="N2244" s="9">
        <v>15.9808219178082</v>
      </c>
      <c r="O2244" s="5">
        <v>55.84</v>
      </c>
      <c r="Q2244" s="3">
        <v>14</v>
      </c>
      <c r="R2244" s="3">
        <v>4.9000000000000004</v>
      </c>
      <c r="S2244" s="3">
        <v>1</v>
      </c>
      <c r="X2244" s="5">
        <v>17</v>
      </c>
      <c r="Y2244" s="15">
        <v>20.285715</v>
      </c>
      <c r="Z2244" s="7">
        <v>24</v>
      </c>
      <c r="AA2244" s="13">
        <v>0.29797979797979701</v>
      </c>
      <c r="AB2244" s="13">
        <v>0.25084175084174998</v>
      </c>
      <c r="AC2244" s="13">
        <v>0.196702557200538</v>
      </c>
      <c r="AD2244" s="13">
        <v>0</v>
      </c>
      <c r="AE2244" s="13">
        <v>0</v>
      </c>
      <c r="AF2244" s="33">
        <v>0</v>
      </c>
      <c r="AG2244" s="13">
        <v>0</v>
      </c>
      <c r="AH2244" s="30">
        <v>0</v>
      </c>
      <c r="AI2244" s="36">
        <v>0</v>
      </c>
      <c r="AJ2244" s="37">
        <v>0</v>
      </c>
      <c r="AK2244" s="38">
        <v>0</v>
      </c>
      <c r="AL2244" s="31">
        <v>1.04</v>
      </c>
      <c r="AM2244" s="7">
        <v>16</v>
      </c>
      <c r="AN2244" s="15">
        <v>10.084745</v>
      </c>
      <c r="AO2244" s="13">
        <v>0.5084746</v>
      </c>
      <c r="AP2244" s="13">
        <v>0.11864406600000001</v>
      </c>
      <c r="AQ2244" s="13">
        <v>0.1004103465143</v>
      </c>
      <c r="AR2244" s="13">
        <v>0</v>
      </c>
      <c r="AS2244" s="13">
        <v>0</v>
      </c>
      <c r="AT2244" s="13">
        <v>0.84631578947368402</v>
      </c>
      <c r="AU2244" s="13">
        <v>0.32507739938080399</v>
      </c>
      <c r="AV2244" s="13">
        <v>0.64009287925696501</v>
      </c>
      <c r="AW2244" s="15">
        <v>5.4054054999999996</v>
      </c>
      <c r="AX2244" s="15">
        <v>8</v>
      </c>
      <c r="AY2244" s="13">
        <v>0.20462633451957199</v>
      </c>
      <c r="AZ2244" s="13">
        <v>0.69928825622775803</v>
      </c>
      <c r="BA2244" s="13">
        <v>0.404185442602917</v>
      </c>
      <c r="BB2244" s="13">
        <v>0.43243243999999997</v>
      </c>
      <c r="BC2244" s="13">
        <v>0.43243243999999997</v>
      </c>
      <c r="BD2244" s="13">
        <v>2.7027028000000002E-2</v>
      </c>
      <c r="BE2244" s="13">
        <v>5.5304416074182204E-3</v>
      </c>
      <c r="BF2244" s="33">
        <v>0</v>
      </c>
      <c r="BG2244" s="13">
        <v>0</v>
      </c>
      <c r="BH2244" s="36">
        <v>0</v>
      </c>
      <c r="BI2244" s="38">
        <v>0</v>
      </c>
      <c r="BS2244" s="15">
        <v>9.4</v>
      </c>
      <c r="BT2244" s="3">
        <v>12</v>
      </c>
      <c r="BU2244" s="13">
        <v>0.38805970149253699</v>
      </c>
      <c r="BV2244" s="13">
        <v>0.92910447761194004</v>
      </c>
      <c r="BW2244" s="13">
        <v>0.73363025472730103</v>
      </c>
      <c r="BX2244" s="13">
        <v>0.8</v>
      </c>
      <c r="BY2244" s="13">
        <v>0.55000000000000004</v>
      </c>
      <c r="BZ2244" s="13">
        <v>0.45</v>
      </c>
      <c r="CA2244" s="52">
        <v>1</v>
      </c>
      <c r="CB2244" s="13">
        <v>0.05</v>
      </c>
      <c r="CC2244" s="13">
        <v>1.9402985363753799E-2</v>
      </c>
      <c r="CG2244" s="50">
        <v>6</v>
      </c>
      <c r="CH2244" s="50">
        <v>7</v>
      </c>
      <c r="CI2244" s="44">
        <v>0</v>
      </c>
      <c r="CJ2244" s="44">
        <v>0</v>
      </c>
      <c r="CK2244" s="44">
        <v>0</v>
      </c>
      <c r="CL2244" s="44">
        <v>0.17844522968197801</v>
      </c>
      <c r="CM2244" s="44">
        <v>0.45229681978798503</v>
      </c>
      <c r="CN2244" s="13">
        <v>0.25531472889689</v>
      </c>
      <c r="CO2244" s="15">
        <v>19.5</v>
      </c>
      <c r="CP2244" s="7">
        <v>20</v>
      </c>
      <c r="CQ2244" s="13">
        <v>0.32471264367816</v>
      </c>
      <c r="CR2244" s="13">
        <v>0.62356321839080397</v>
      </c>
      <c r="CS2244" s="13">
        <v>0.51493934706504896</v>
      </c>
      <c r="CT2244" s="13">
        <v>1</v>
      </c>
      <c r="CU2244" s="13">
        <v>0.32471264367816</v>
      </c>
      <c r="CV2244" s="13">
        <v>0.5</v>
      </c>
      <c r="CW2244" s="52">
        <v>0</v>
      </c>
      <c r="CX2244" s="13">
        <v>0</v>
      </c>
      <c r="CY2244" s="52">
        <v>0</v>
      </c>
      <c r="CZ2244" s="13">
        <v>0</v>
      </c>
      <c r="DA2244" t="s">
        <v>9079</v>
      </c>
    </row>
    <row r="2245" spans="2:105" hidden="1" x14ac:dyDescent="0.25">
      <c r="B2245">
        <v>0</v>
      </c>
      <c r="C2245">
        <v>69054600</v>
      </c>
      <c r="D2245" s="1" t="s">
        <v>9086</v>
      </c>
      <c r="E2245">
        <v>0</v>
      </c>
      <c r="F2245" s="27">
        <v>0</v>
      </c>
      <c r="G2245" s="27">
        <v>0</v>
      </c>
      <c r="H2245" s="27">
        <v>0</v>
      </c>
      <c r="I2245" s="27">
        <v>0</v>
      </c>
      <c r="J2245" s="27" t="s">
        <v>9085</v>
      </c>
      <c r="K2245" s="5" t="s">
        <v>652</v>
      </c>
      <c r="L2245" s="5" t="s">
        <v>8373</v>
      </c>
      <c r="M2245" s="9">
        <v>37818</v>
      </c>
      <c r="N2245" s="9">
        <v>21.095890410958901</v>
      </c>
      <c r="O2245" s="5">
        <v>211.8</v>
      </c>
      <c r="Q2245" s="3">
        <v>24</v>
      </c>
      <c r="S2245" s="3">
        <v>0</v>
      </c>
      <c r="X2245" s="5">
        <v>11</v>
      </c>
      <c r="Y2245" s="15">
        <v>19.409089999999999</v>
      </c>
      <c r="Z2245" s="7">
        <v>25</v>
      </c>
      <c r="AA2245" s="13">
        <v>0.27899686520376099</v>
      </c>
      <c r="AB2245" s="13">
        <v>0.13322884012539099</v>
      </c>
      <c r="AC2245" s="13">
        <v>0.10094212651413099</v>
      </c>
      <c r="AD2245" s="13">
        <v>0</v>
      </c>
      <c r="AE2245" s="13">
        <v>0</v>
      </c>
      <c r="AF2245" s="33">
        <v>0</v>
      </c>
      <c r="AG2245" s="13">
        <v>0</v>
      </c>
      <c r="AH2245" s="30">
        <v>0</v>
      </c>
      <c r="AI2245" s="36">
        <v>0</v>
      </c>
      <c r="AJ2245" s="37">
        <v>0</v>
      </c>
      <c r="AK2245" s="38">
        <v>0</v>
      </c>
      <c r="AW2245" s="15">
        <v>5.1510414999999998</v>
      </c>
      <c r="AX2245" s="15">
        <v>8</v>
      </c>
      <c r="AY2245" s="13">
        <v>0.44765342960288801</v>
      </c>
      <c r="AZ2245" s="13">
        <v>0.67148014440433201</v>
      </c>
      <c r="BA2245" s="13">
        <v>0.72412739631864298</v>
      </c>
      <c r="BB2245" s="13">
        <v>0.13020833000000001</v>
      </c>
      <c r="BC2245" s="13">
        <v>0.13020833000000001</v>
      </c>
      <c r="BD2245" s="13">
        <v>1.5625E-2</v>
      </c>
      <c r="BE2245" s="13">
        <v>6.9945848375451199E-3</v>
      </c>
      <c r="BF2245" s="33">
        <v>0</v>
      </c>
      <c r="BG2245" s="13">
        <v>0</v>
      </c>
      <c r="BH2245" s="36">
        <v>0</v>
      </c>
      <c r="BI2245" s="38">
        <v>0</v>
      </c>
      <c r="BJ2245" s="44">
        <v>0.14163090128755301</v>
      </c>
      <c r="BK2245" s="44">
        <v>0.97854077253218796</v>
      </c>
      <c r="BL2245" s="13">
        <v>0.372314162933162</v>
      </c>
      <c r="BS2245" s="15">
        <v>6</v>
      </c>
      <c r="BT2245" s="3">
        <v>10</v>
      </c>
      <c r="BU2245" s="13">
        <v>0.48347107438016501</v>
      </c>
      <c r="BV2245" s="13">
        <v>8.6776859504132206E-2</v>
      </c>
      <c r="BW2245" s="13">
        <v>0.10782934833567701</v>
      </c>
      <c r="BX2245" s="13">
        <v>0.25</v>
      </c>
      <c r="BY2245" s="13">
        <v>0.05</v>
      </c>
      <c r="BZ2245" s="13">
        <v>0</v>
      </c>
      <c r="CA2245" s="52">
        <v>0</v>
      </c>
      <c r="CB2245" s="13">
        <v>0</v>
      </c>
      <c r="CC2245" s="13">
        <v>0</v>
      </c>
      <c r="CG2245" s="50">
        <v>5.8947370000000001</v>
      </c>
      <c r="CH2245" s="50">
        <v>7</v>
      </c>
      <c r="CI2245" s="44">
        <v>0</v>
      </c>
      <c r="CJ2245" s="44">
        <v>0</v>
      </c>
      <c r="CK2245" s="44">
        <v>0</v>
      </c>
      <c r="CL2245" s="44">
        <v>0.39655172413793099</v>
      </c>
      <c r="CM2245" s="44">
        <v>0.44137931034482702</v>
      </c>
      <c r="CN2245" s="13">
        <v>0.43951249913440898</v>
      </c>
      <c r="CO2245" s="15">
        <v>19.444445000000002</v>
      </c>
      <c r="CP2245" s="7">
        <v>27</v>
      </c>
      <c r="CQ2245" s="13">
        <v>0.25875486381322899</v>
      </c>
      <c r="CR2245" s="13">
        <v>0.86770428015564205</v>
      </c>
      <c r="CS2245" s="13">
        <v>0.56297321501261899</v>
      </c>
      <c r="CT2245" s="13">
        <v>0.66666669999999995</v>
      </c>
      <c r="CU2245" s="13">
        <v>0.17250324768315001</v>
      </c>
      <c r="CV2245" s="13">
        <v>0.55555560000000004</v>
      </c>
      <c r="CW2245" s="52">
        <v>2</v>
      </c>
      <c r="CX2245" s="13">
        <v>0.22222222</v>
      </c>
      <c r="CY2245" s="52">
        <v>0</v>
      </c>
      <c r="CZ2245" s="13">
        <v>0</v>
      </c>
      <c r="DA2245" t="s">
        <v>9087</v>
      </c>
    </row>
    <row r="2246" spans="2:105" hidden="1" x14ac:dyDescent="0.25">
      <c r="B2246">
        <v>0</v>
      </c>
      <c r="C2246">
        <v>69059000</v>
      </c>
      <c r="D2246" s="1" t="s">
        <v>9139</v>
      </c>
      <c r="E2246">
        <v>0</v>
      </c>
      <c r="F2246" s="27">
        <v>0</v>
      </c>
      <c r="G2246" s="27">
        <v>0</v>
      </c>
      <c r="H2246" s="27">
        <v>0</v>
      </c>
      <c r="I2246" s="27">
        <v>0</v>
      </c>
      <c r="J2246" s="27" t="s">
        <v>9138</v>
      </c>
      <c r="K2246" s="5" t="s">
        <v>8655</v>
      </c>
      <c r="L2246" s="5" t="s">
        <v>8373</v>
      </c>
      <c r="M2246" s="9">
        <v>44390</v>
      </c>
      <c r="N2246" s="9">
        <v>3.0904109589041</v>
      </c>
      <c r="O2246" s="5">
        <v>94.69</v>
      </c>
      <c r="Q2246" s="3">
        <v>26</v>
      </c>
      <c r="R2246" s="3">
        <v>2.5</v>
      </c>
      <c r="S2246" s="3">
        <v>1</v>
      </c>
      <c r="X2246" s="5">
        <v>10</v>
      </c>
      <c r="Y2246" s="15">
        <v>18.285715</v>
      </c>
      <c r="Z2246" s="7">
        <v>21</v>
      </c>
      <c r="AA2246" s="13">
        <v>9.1346153846153799E-2</v>
      </c>
      <c r="AB2246" s="13">
        <v>0.10576923076923</v>
      </c>
      <c r="AC2246" s="13">
        <v>3.1763122476446803E-2</v>
      </c>
      <c r="AD2246" s="13">
        <v>0</v>
      </c>
      <c r="AE2246" s="13">
        <v>0</v>
      </c>
      <c r="AF2246" s="33">
        <v>0</v>
      </c>
      <c r="AG2246" s="13">
        <v>0</v>
      </c>
      <c r="AH2246" s="30">
        <v>0</v>
      </c>
      <c r="AI2246" s="36">
        <v>0</v>
      </c>
      <c r="AJ2246" s="37">
        <v>0</v>
      </c>
      <c r="AK2246" s="38">
        <v>0</v>
      </c>
      <c r="BE2246" s="13"/>
      <c r="CG2246" s="50">
        <v>8.67347</v>
      </c>
      <c r="CH2246" s="50">
        <v>11</v>
      </c>
      <c r="CI2246" s="44">
        <v>0.79591835</v>
      </c>
      <c r="CJ2246" s="44">
        <v>0.57142859999999995</v>
      </c>
      <c r="CK2246" s="44">
        <v>0.34693879999999999</v>
      </c>
      <c r="CL2246" s="44">
        <v>0.623188405797101</v>
      </c>
      <c r="CM2246" s="44">
        <v>0.96618357487922701</v>
      </c>
      <c r="CN2246" s="13">
        <v>0.89038155252406304</v>
      </c>
      <c r="CO2246" s="15">
        <v>15.7</v>
      </c>
      <c r="CP2246" s="7">
        <v>25</v>
      </c>
      <c r="CQ2246" s="13">
        <v>0.26381909547738602</v>
      </c>
      <c r="CR2246" s="13">
        <v>0.39447236180904499</v>
      </c>
      <c r="CS2246" s="13">
        <v>0.27395587397215598</v>
      </c>
      <c r="CT2246" s="13">
        <v>0.5</v>
      </c>
      <c r="CU2246" s="13">
        <v>0.13190954773869301</v>
      </c>
      <c r="CV2246" s="13">
        <v>0.1</v>
      </c>
      <c r="CW2246" s="52">
        <v>1</v>
      </c>
      <c r="CX2246" s="13">
        <v>0.1</v>
      </c>
      <c r="CY2246" s="52">
        <v>0</v>
      </c>
      <c r="CZ2246" s="13">
        <v>0</v>
      </c>
      <c r="DA2246" t="s">
        <v>9140</v>
      </c>
    </row>
    <row r="2247" spans="2:105" hidden="1" x14ac:dyDescent="0.25">
      <c r="B2247">
        <v>0</v>
      </c>
      <c r="C2247">
        <v>69059100</v>
      </c>
      <c r="D2247" s="1" t="s">
        <v>8479</v>
      </c>
      <c r="E2247">
        <v>0</v>
      </c>
      <c r="F2247" s="27">
        <v>0</v>
      </c>
      <c r="G2247" s="27">
        <v>0</v>
      </c>
      <c r="H2247" s="27">
        <v>0</v>
      </c>
      <c r="I2247" s="27">
        <v>0</v>
      </c>
      <c r="J2247" s="27" t="s">
        <v>9141</v>
      </c>
      <c r="K2247" s="5" t="s">
        <v>8655</v>
      </c>
      <c r="L2247" s="5" t="s">
        <v>8373</v>
      </c>
      <c r="M2247" s="9">
        <v>40749</v>
      </c>
      <c r="N2247" s="9">
        <v>13.065753424657499</v>
      </c>
      <c r="O2247" s="5">
        <v>316.5</v>
      </c>
      <c r="Q2247" s="3">
        <v>23</v>
      </c>
      <c r="R2247" s="3">
        <v>8</v>
      </c>
      <c r="S2247" s="3">
        <v>1</v>
      </c>
      <c r="X2247" s="5">
        <v>10</v>
      </c>
      <c r="Y2247" s="15">
        <v>21.4</v>
      </c>
      <c r="Z2247" s="7">
        <v>28</v>
      </c>
      <c r="AA2247" s="13">
        <v>4.8728813559322001E-2</v>
      </c>
      <c r="AB2247" s="13">
        <v>0.40466101694915202</v>
      </c>
      <c r="AC2247" s="13">
        <v>5.7806191117092801E-2</v>
      </c>
      <c r="AD2247" s="13">
        <v>0</v>
      </c>
      <c r="AE2247" s="13">
        <v>0</v>
      </c>
      <c r="AF2247" s="33">
        <v>0</v>
      </c>
      <c r="AG2247" s="13">
        <v>0</v>
      </c>
      <c r="AH2247" s="30">
        <v>0</v>
      </c>
      <c r="AI2247" s="36">
        <v>0</v>
      </c>
      <c r="AJ2247" s="37">
        <v>0</v>
      </c>
      <c r="AK2247" s="38">
        <v>0</v>
      </c>
      <c r="BE2247" s="13"/>
      <c r="CG2247" s="50">
        <v>6.7391304999999999</v>
      </c>
      <c r="CH2247" s="50">
        <v>9</v>
      </c>
      <c r="CI2247" s="44">
        <v>0.43478260000000002</v>
      </c>
      <c r="CJ2247" s="44">
        <v>4.3478259999999998E-2</v>
      </c>
      <c r="CK2247" s="44">
        <v>0</v>
      </c>
      <c r="CL2247" s="44">
        <v>0.39914163090128701</v>
      </c>
      <c r="CM2247" s="44">
        <v>0.70815450643776801</v>
      </c>
      <c r="CN2247" s="13">
        <v>0.59888511875908801</v>
      </c>
      <c r="CO2247" s="15">
        <v>13.676470999999999</v>
      </c>
      <c r="CP2247" s="7">
        <v>29</v>
      </c>
      <c r="CQ2247" s="13">
        <v>0.62019230769230704</v>
      </c>
      <c r="CR2247" s="13">
        <v>0.34134615384615302</v>
      </c>
      <c r="CS2247" s="13">
        <v>0.53439713425058999</v>
      </c>
      <c r="CT2247" s="13">
        <v>0.20588235999999999</v>
      </c>
      <c r="CU2247" s="13">
        <v>0.12768665321457801</v>
      </c>
      <c r="CV2247" s="13">
        <v>0.11764706</v>
      </c>
      <c r="CW2247" s="52">
        <v>2</v>
      </c>
      <c r="CX2247" s="13">
        <v>5.8823529999999999E-2</v>
      </c>
      <c r="CY2247" s="52">
        <v>0</v>
      </c>
      <c r="CZ2247" s="13">
        <v>0</v>
      </c>
      <c r="DA2247" t="s">
        <v>9142</v>
      </c>
    </row>
    <row r="2248" spans="2:105" hidden="1" x14ac:dyDescent="0.25">
      <c r="B2248">
        <v>0</v>
      </c>
      <c r="C2248">
        <v>69060400</v>
      </c>
      <c r="D2248" s="1" t="s">
        <v>9147</v>
      </c>
      <c r="E2248">
        <v>0</v>
      </c>
      <c r="F2248" s="27">
        <v>0</v>
      </c>
      <c r="G2248" s="27">
        <v>0</v>
      </c>
      <c r="H2248" s="27">
        <v>0</v>
      </c>
      <c r="I2248" s="27">
        <v>0</v>
      </c>
      <c r="J2248" s="27" t="s">
        <v>9146</v>
      </c>
      <c r="K2248" s="5" t="s">
        <v>8674</v>
      </c>
      <c r="L2248" s="5" t="s">
        <v>8373</v>
      </c>
      <c r="M2248" s="9">
        <v>40749</v>
      </c>
      <c r="N2248" s="9">
        <v>13.065753424657499</v>
      </c>
      <c r="O2248" s="5">
        <v>115.55</v>
      </c>
      <c r="Q2248" s="3">
        <v>17</v>
      </c>
      <c r="R2248" s="3">
        <v>5.5</v>
      </c>
      <c r="S2248" s="3">
        <v>1</v>
      </c>
      <c r="X2248" s="5">
        <v>12</v>
      </c>
      <c r="Y2248" s="15">
        <v>18.396104999999999</v>
      </c>
      <c r="Z2248" s="7">
        <v>25</v>
      </c>
      <c r="AA2248" s="13">
        <v>0.98305084745762705</v>
      </c>
      <c r="AB2248" s="13">
        <v>0.20338983050847401</v>
      </c>
      <c r="AC2248" s="13">
        <v>0.49690444145356599</v>
      </c>
      <c r="AD2248" s="13">
        <v>0</v>
      </c>
      <c r="AE2248" s="13">
        <v>0</v>
      </c>
      <c r="AF2248" s="33">
        <v>0</v>
      </c>
      <c r="AG2248" s="13">
        <v>0</v>
      </c>
      <c r="AH2248" s="30">
        <v>0</v>
      </c>
      <c r="AI2248" s="36">
        <v>0</v>
      </c>
      <c r="AJ2248" s="37">
        <v>0</v>
      </c>
      <c r="AK2248" s="38">
        <v>0</v>
      </c>
      <c r="BE2248" s="13"/>
      <c r="CG2248" s="50">
        <v>7.8394364999999997</v>
      </c>
      <c r="CH2248" s="50">
        <v>12</v>
      </c>
      <c r="CI2248" s="44">
        <v>0.57183099999999998</v>
      </c>
      <c r="CJ2248" s="44">
        <v>0.38873239999999998</v>
      </c>
      <c r="CK2248" s="44">
        <v>0.18591550000000001</v>
      </c>
      <c r="CL2248" s="44">
        <v>0.96137339055793902</v>
      </c>
      <c r="CM2248" s="44">
        <v>0.88841201716738105</v>
      </c>
      <c r="CN2248" s="13">
        <v>0.99245204625718397</v>
      </c>
      <c r="DA2248" t="s">
        <v>9148</v>
      </c>
    </row>
    <row r="2249" spans="2:105" hidden="1" x14ac:dyDescent="0.25">
      <c r="B2249">
        <v>0</v>
      </c>
      <c r="C2249">
        <v>69061700</v>
      </c>
      <c r="D2249" s="1" t="s">
        <v>9163</v>
      </c>
      <c r="E2249">
        <v>0</v>
      </c>
      <c r="F2249" s="27">
        <v>0</v>
      </c>
      <c r="G2249" s="27">
        <v>0</v>
      </c>
      <c r="H2249" s="27">
        <v>0</v>
      </c>
      <c r="I2249" s="27">
        <v>0</v>
      </c>
      <c r="J2249" s="27" t="s">
        <v>9162</v>
      </c>
      <c r="K2249" s="5" t="s">
        <v>8674</v>
      </c>
      <c r="L2249" s="5" t="s">
        <v>8373</v>
      </c>
      <c r="M2249" s="9">
        <v>45201</v>
      </c>
      <c r="N2249" s="9">
        <v>0.86849315068493105</v>
      </c>
      <c r="O2249" s="5">
        <v>8526.51</v>
      </c>
      <c r="Q2249" s="3">
        <v>184</v>
      </c>
      <c r="R2249" s="3">
        <v>7.9</v>
      </c>
      <c r="S2249" s="3">
        <v>1</v>
      </c>
      <c r="X2249" s="5">
        <v>2</v>
      </c>
      <c r="Y2249" s="15">
        <v>23.254238000000001</v>
      </c>
      <c r="Z2249" s="7">
        <v>28</v>
      </c>
      <c r="AA2249" s="13">
        <v>0.38613861386138598</v>
      </c>
      <c r="AB2249" s="13">
        <v>0.60396039603960305</v>
      </c>
      <c r="AC2249" s="13">
        <v>0.564468371467025</v>
      </c>
      <c r="AD2249" s="13">
        <v>0</v>
      </c>
      <c r="AE2249" s="13">
        <v>0</v>
      </c>
      <c r="AF2249" s="33">
        <v>0</v>
      </c>
      <c r="AG2249" s="13">
        <v>0</v>
      </c>
      <c r="AH2249" s="30">
        <v>0</v>
      </c>
      <c r="AI2249" s="36">
        <v>0</v>
      </c>
      <c r="AJ2249" s="37">
        <v>0</v>
      </c>
      <c r="AK2249" s="38">
        <v>0</v>
      </c>
      <c r="BE2249" s="13"/>
      <c r="BS2249" s="15">
        <v>9</v>
      </c>
      <c r="BT2249" s="3">
        <v>12</v>
      </c>
      <c r="BU2249" s="13">
        <v>0.15243902439024301</v>
      </c>
      <c r="BV2249" s="13">
        <v>0.835365853658536</v>
      </c>
      <c r="BW2249" s="13">
        <v>0.28801375214877301</v>
      </c>
      <c r="BX2249" s="13">
        <v>0.71428572999999995</v>
      </c>
      <c r="BY2249" s="13">
        <v>0.42857142999999998</v>
      </c>
      <c r="BZ2249" s="13">
        <v>0.14285714999999999</v>
      </c>
      <c r="CA2249" s="52">
        <v>1</v>
      </c>
      <c r="CB2249" s="13">
        <v>0.14285714999999999</v>
      </c>
      <c r="CC2249" s="13">
        <v>2.1777004457828399E-2</v>
      </c>
      <c r="CG2249" s="50">
        <v>6.2162160000000002</v>
      </c>
      <c r="CH2249" s="50">
        <v>9</v>
      </c>
      <c r="CI2249" s="44">
        <v>0.10810810999999999</v>
      </c>
      <c r="CJ2249" s="44">
        <v>2.7027028000000002E-2</v>
      </c>
      <c r="CK2249" s="44">
        <v>0</v>
      </c>
      <c r="CL2249" s="44">
        <v>0.353658536585365</v>
      </c>
      <c r="CM2249" s="44">
        <v>0.56097560975609695</v>
      </c>
      <c r="CN2249" s="13">
        <v>0.47746000969461899</v>
      </c>
      <c r="CO2249" s="15">
        <v>13.386207000000001</v>
      </c>
      <c r="CP2249" s="7">
        <v>26</v>
      </c>
      <c r="CQ2249" s="13">
        <v>0.89156626506024095</v>
      </c>
      <c r="CR2249" s="13">
        <v>0.14457831325301199</v>
      </c>
      <c r="CS2249" s="13">
        <v>0.33737686233004899</v>
      </c>
      <c r="CT2249" s="13">
        <v>0.28275862000000002</v>
      </c>
      <c r="CU2249" s="13">
        <v>0.25209804974406502</v>
      </c>
      <c r="CV2249" s="13">
        <v>0.11034483</v>
      </c>
      <c r="CW2249" s="52">
        <v>2</v>
      </c>
      <c r="CX2249" s="13">
        <v>1.3793102999999999E-2</v>
      </c>
      <c r="CY2249" s="52">
        <v>0</v>
      </c>
      <c r="CZ2249" s="13">
        <v>0</v>
      </c>
      <c r="DA2249" t="s">
        <v>9164</v>
      </c>
    </row>
    <row r="2250" spans="2:105" hidden="1" x14ac:dyDescent="0.25">
      <c r="B2250">
        <v>0</v>
      </c>
      <c r="C2250">
        <v>69062500</v>
      </c>
      <c r="D2250" s="1" t="s">
        <v>516</v>
      </c>
      <c r="E2250">
        <v>1</v>
      </c>
      <c r="F2250" s="27">
        <v>0</v>
      </c>
      <c r="G2250" s="27">
        <v>1</v>
      </c>
      <c r="H2250" s="27">
        <v>0</v>
      </c>
      <c r="I2250" s="27">
        <v>0</v>
      </c>
      <c r="J2250" s="27" t="s">
        <v>9171</v>
      </c>
      <c r="K2250" s="5" t="s">
        <v>9169</v>
      </c>
      <c r="L2250" s="5" t="s">
        <v>8373</v>
      </c>
      <c r="M2250" s="9">
        <v>42632</v>
      </c>
      <c r="N2250" s="9">
        <v>7.9068493150684898</v>
      </c>
      <c r="O2250" s="5">
        <v>19.02</v>
      </c>
      <c r="Q2250" s="3">
        <v>17</v>
      </c>
      <c r="R2250" s="3">
        <v>12</v>
      </c>
      <c r="S2250" s="3">
        <v>0</v>
      </c>
      <c r="X2250" s="5">
        <v>0</v>
      </c>
      <c r="Y2250" s="15">
        <v>22</v>
      </c>
      <c r="Z2250" s="7">
        <v>29</v>
      </c>
      <c r="AA2250" s="13">
        <v>0.92578125</v>
      </c>
      <c r="AB2250" s="13">
        <v>0.6328125</v>
      </c>
      <c r="AC2250" s="13">
        <v>0.95033647375504704</v>
      </c>
      <c r="AD2250" s="13">
        <v>0</v>
      </c>
      <c r="AE2250" s="13">
        <v>0</v>
      </c>
      <c r="AF2250" s="33">
        <v>0</v>
      </c>
      <c r="AG2250" s="13">
        <v>0</v>
      </c>
      <c r="AH2250" s="30">
        <v>0</v>
      </c>
      <c r="AI2250" s="36">
        <v>0</v>
      </c>
      <c r="AJ2250" s="37">
        <v>0</v>
      </c>
      <c r="AK2250" s="38">
        <v>0</v>
      </c>
      <c r="BE2250" s="13"/>
      <c r="BJ2250" s="44">
        <v>0.97772277227722704</v>
      </c>
      <c r="BK2250" s="44">
        <v>0.15346534653465299</v>
      </c>
      <c r="BL2250" s="13">
        <v>0.39142360793636199</v>
      </c>
      <c r="BS2250" s="15">
        <v>11</v>
      </c>
      <c r="BT2250" s="3">
        <v>14</v>
      </c>
      <c r="BU2250" s="13">
        <v>0.16596638655462101</v>
      </c>
      <c r="BV2250" s="13">
        <v>0.99159663865546199</v>
      </c>
      <c r="BW2250" s="13">
        <v>0.373417721518987</v>
      </c>
      <c r="BX2250" s="13">
        <v>1</v>
      </c>
      <c r="BY2250" s="13">
        <v>0.5</v>
      </c>
      <c r="BZ2250" s="13">
        <v>0.5</v>
      </c>
      <c r="CA2250" s="52">
        <v>2</v>
      </c>
      <c r="CB2250" s="13">
        <v>0.5</v>
      </c>
      <c r="CC2250" s="13">
        <v>8.2983193277310893E-2</v>
      </c>
      <c r="CG2250" s="50">
        <v>6.3738317000000002</v>
      </c>
      <c r="CH2250" s="50">
        <v>8</v>
      </c>
      <c r="CI2250" s="44">
        <v>6.5420560000000003E-2</v>
      </c>
      <c r="CJ2250" s="44">
        <v>0</v>
      </c>
      <c r="CK2250" s="44">
        <v>0</v>
      </c>
      <c r="CL2250" s="44">
        <v>0.86397058823529405</v>
      </c>
      <c r="CM2250" s="44">
        <v>0.59375</v>
      </c>
      <c r="CN2250" s="13">
        <v>0.83027491170971501</v>
      </c>
      <c r="DA2250" t="s">
        <v>9172</v>
      </c>
    </row>
    <row r="2251" spans="2:105" hidden="1" x14ac:dyDescent="0.25">
      <c r="B2251">
        <v>0</v>
      </c>
      <c r="C2251">
        <v>69063700</v>
      </c>
      <c r="D2251" s="1" t="s">
        <v>9179</v>
      </c>
      <c r="E2251">
        <v>1</v>
      </c>
      <c r="F2251" s="27">
        <v>0</v>
      </c>
      <c r="G2251" s="27">
        <v>1</v>
      </c>
      <c r="H2251" s="27">
        <v>0</v>
      </c>
      <c r="I2251" s="27">
        <v>0</v>
      </c>
      <c r="J2251" s="27" t="s">
        <v>9178</v>
      </c>
      <c r="K2251" s="5" t="s">
        <v>9180</v>
      </c>
      <c r="L2251" s="5" t="s">
        <v>8373</v>
      </c>
      <c r="M2251" s="9">
        <v>36374</v>
      </c>
      <c r="N2251" s="9">
        <v>25.052054794520501</v>
      </c>
      <c r="O2251" s="5">
        <v>72.75</v>
      </c>
      <c r="Q2251" s="3">
        <v>19</v>
      </c>
      <c r="S2251" s="3">
        <v>0</v>
      </c>
      <c r="X2251" s="5">
        <v>19</v>
      </c>
      <c r="Y2251" s="15">
        <v>26.307691999999999</v>
      </c>
      <c r="Z2251" s="7">
        <v>28</v>
      </c>
      <c r="AA2251" s="13">
        <v>0.56914893617021201</v>
      </c>
      <c r="AB2251" s="13">
        <v>0.900709219858156</v>
      </c>
      <c r="AC2251" s="13">
        <v>0.91036339165544999</v>
      </c>
      <c r="AD2251" s="13">
        <v>0</v>
      </c>
      <c r="AE2251" s="13">
        <v>0</v>
      </c>
      <c r="AF2251" s="33">
        <v>0</v>
      </c>
      <c r="AG2251" s="13">
        <v>0</v>
      </c>
      <c r="AH2251" s="30">
        <v>0</v>
      </c>
      <c r="AI2251" s="36">
        <v>0</v>
      </c>
      <c r="AJ2251" s="37">
        <v>0</v>
      </c>
      <c r="AK2251" s="38">
        <v>0</v>
      </c>
      <c r="AW2251" s="15">
        <v>3.6785714999999999</v>
      </c>
      <c r="AX2251" s="15">
        <v>7</v>
      </c>
      <c r="AY2251" s="13">
        <v>0.114093959731543</v>
      </c>
      <c r="AZ2251" s="13">
        <v>0.365771812080536</v>
      </c>
      <c r="BA2251" s="13">
        <v>0.128465592301229</v>
      </c>
      <c r="BB2251" s="13">
        <v>7.1428574999999994E-2</v>
      </c>
      <c r="BC2251" s="13">
        <v>7.1428574999999994E-2</v>
      </c>
      <c r="BD2251" s="13">
        <v>0</v>
      </c>
      <c r="BE2251" s="13">
        <v>0</v>
      </c>
      <c r="BF2251" s="33">
        <v>0</v>
      </c>
      <c r="BG2251" s="13">
        <v>0</v>
      </c>
      <c r="BH2251" s="36">
        <v>0</v>
      </c>
      <c r="BI2251" s="38">
        <v>0</v>
      </c>
      <c r="BJ2251" s="44">
        <v>0.47081712062256798</v>
      </c>
      <c r="BK2251" s="44">
        <v>0.49610894941634198</v>
      </c>
      <c r="BL2251" s="13">
        <v>0.52226387491999604</v>
      </c>
      <c r="CG2251" s="50">
        <v>2.2072539999999998</v>
      </c>
      <c r="CH2251" s="50">
        <v>8</v>
      </c>
      <c r="CI2251" s="44">
        <v>1.5544041E-2</v>
      </c>
      <c r="CJ2251" s="44">
        <v>0</v>
      </c>
      <c r="CK2251" s="44">
        <v>0</v>
      </c>
      <c r="CL2251" s="44">
        <v>0.47463768115942001</v>
      </c>
      <c r="CM2251" s="44">
        <v>0.59420289855072395</v>
      </c>
      <c r="CN2251" s="13">
        <v>0.59801952773353595</v>
      </c>
      <c r="DA2251" t="s">
        <v>9181</v>
      </c>
    </row>
    <row r="2252" spans="2:105" hidden="1" x14ac:dyDescent="0.25">
      <c r="B2252">
        <v>0</v>
      </c>
      <c r="C2252">
        <v>69068500</v>
      </c>
      <c r="D2252" s="1" t="s">
        <v>4859</v>
      </c>
      <c r="E2252">
        <v>1</v>
      </c>
      <c r="F2252" s="27">
        <v>0</v>
      </c>
      <c r="G2252" s="27">
        <v>1</v>
      </c>
      <c r="H2252" s="27">
        <v>0</v>
      </c>
      <c r="I2252" s="27">
        <v>0</v>
      </c>
      <c r="J2252" s="27" t="s">
        <v>9230</v>
      </c>
      <c r="K2252" s="5" t="s">
        <v>8674</v>
      </c>
      <c r="L2252" s="5" t="s">
        <v>8373</v>
      </c>
      <c r="M2252" s="9">
        <v>42604</v>
      </c>
      <c r="N2252" s="9">
        <v>7.9835616438356096</v>
      </c>
      <c r="O2252" s="5">
        <v>202.17</v>
      </c>
      <c r="P2252" s="7">
        <v>25</v>
      </c>
      <c r="Q2252" s="3">
        <v>52</v>
      </c>
      <c r="R2252" s="3">
        <v>18.5</v>
      </c>
      <c r="S2252" s="3">
        <v>1</v>
      </c>
      <c r="X2252" s="5">
        <v>5</v>
      </c>
      <c r="Y2252" s="15">
        <v>23.013334</v>
      </c>
      <c r="Z2252" s="7">
        <v>26</v>
      </c>
      <c r="AA2252" s="13">
        <v>0.86713286713286697</v>
      </c>
      <c r="AB2252" s="13">
        <v>0.57867132867132798</v>
      </c>
      <c r="AC2252" s="13">
        <v>0.90370121130551795</v>
      </c>
      <c r="AD2252" s="13">
        <v>0</v>
      </c>
      <c r="AE2252" s="13">
        <v>0</v>
      </c>
      <c r="AF2252" s="33">
        <v>0</v>
      </c>
      <c r="AG2252" s="13">
        <v>0</v>
      </c>
      <c r="AH2252" s="30">
        <v>0</v>
      </c>
      <c r="AI2252" s="36">
        <v>0</v>
      </c>
      <c r="AJ2252" s="37">
        <v>0</v>
      </c>
      <c r="AK2252" s="38">
        <v>0</v>
      </c>
      <c r="AW2252" s="15">
        <v>3.5</v>
      </c>
      <c r="AX2252" s="15">
        <v>4</v>
      </c>
      <c r="AY2252" s="13">
        <v>9.6774193548387094E-2</v>
      </c>
      <c r="AZ2252" s="13">
        <v>2.9953917050691201E-2</v>
      </c>
      <c r="BA2252" s="13">
        <v>1.21438936836477E-2</v>
      </c>
      <c r="BB2252" s="13">
        <v>0</v>
      </c>
      <c r="BC2252" s="13">
        <v>0</v>
      </c>
      <c r="BD2252" s="13">
        <v>0</v>
      </c>
      <c r="BE2252" s="13">
        <v>0</v>
      </c>
      <c r="BF2252" s="33">
        <v>0</v>
      </c>
      <c r="BG2252" s="13">
        <v>0</v>
      </c>
      <c r="BH2252" s="36">
        <v>0</v>
      </c>
      <c r="BI2252" s="38">
        <v>0</v>
      </c>
      <c r="BJ2252" s="44">
        <v>0.10148514851485101</v>
      </c>
      <c r="BK2252" s="44">
        <v>4.2079207920791999E-2</v>
      </c>
      <c r="BL2252" s="13">
        <v>2.58754685928499E-2</v>
      </c>
      <c r="CG2252" s="50">
        <v>4.8666669999999996</v>
      </c>
      <c r="CH2252" s="50">
        <v>6</v>
      </c>
      <c r="CI2252" s="44">
        <v>0</v>
      </c>
      <c r="CJ2252" s="44">
        <v>0</v>
      </c>
      <c r="CK2252" s="44">
        <v>0</v>
      </c>
      <c r="CL2252" s="44">
        <v>0.16176470588235201</v>
      </c>
      <c r="CM2252" s="44">
        <v>0.20588235294117599</v>
      </c>
      <c r="CN2252" s="13">
        <v>0.13343951249913399</v>
      </c>
      <c r="CO2252" s="15">
        <v>18.695651999999999</v>
      </c>
      <c r="CP2252" s="7">
        <v>26</v>
      </c>
      <c r="CQ2252" s="13">
        <v>0.49809160305343497</v>
      </c>
      <c r="CR2252" s="13">
        <v>0.75954198473282397</v>
      </c>
      <c r="CS2252" s="13">
        <v>0.82170479524546103</v>
      </c>
      <c r="CT2252" s="13">
        <v>0.86956520000000004</v>
      </c>
      <c r="CU2252" s="13">
        <v>0.43312311889105998</v>
      </c>
      <c r="CV2252" s="13">
        <v>0.52173910000000001</v>
      </c>
      <c r="CW2252" s="52">
        <v>1</v>
      </c>
      <c r="CX2252" s="13">
        <v>4.3478259999999998E-2</v>
      </c>
      <c r="CY2252" s="52">
        <v>0</v>
      </c>
      <c r="CZ2252" s="13">
        <v>0</v>
      </c>
      <c r="DA2252" t="s">
        <v>9231</v>
      </c>
    </row>
    <row r="2253" spans="2:105" hidden="1" x14ac:dyDescent="0.25">
      <c r="B2253">
        <v>0</v>
      </c>
      <c r="C2253">
        <v>69070000</v>
      </c>
      <c r="D2253" s="1" t="s">
        <v>9249</v>
      </c>
      <c r="E2253">
        <v>0</v>
      </c>
      <c r="F2253" s="27">
        <v>0</v>
      </c>
      <c r="G2253" s="27">
        <v>0</v>
      </c>
      <c r="H2253" s="27">
        <v>0</v>
      </c>
      <c r="I2253" s="27">
        <v>0</v>
      </c>
      <c r="J2253" s="27" t="s">
        <v>9248</v>
      </c>
      <c r="K2253" s="5" t="s">
        <v>9250</v>
      </c>
      <c r="L2253" s="5" t="s">
        <v>8373</v>
      </c>
      <c r="M2253" s="9">
        <v>42625</v>
      </c>
      <c r="N2253" s="9">
        <v>7.9260273972602704</v>
      </c>
      <c r="O2253" s="5">
        <v>99.55</v>
      </c>
      <c r="P2253" s="7">
        <v>14</v>
      </c>
      <c r="Q2253" s="3">
        <v>51</v>
      </c>
      <c r="S2253" s="3">
        <v>0</v>
      </c>
      <c r="X2253" s="5">
        <v>10</v>
      </c>
      <c r="Y2253" s="15">
        <v>19.428571999999999</v>
      </c>
      <c r="Z2253" s="7">
        <v>24</v>
      </c>
      <c r="AA2253" s="13">
        <v>0.391608391608391</v>
      </c>
      <c r="AB2253" s="13">
        <v>0.24475524475524399</v>
      </c>
      <c r="AC2253" s="13">
        <v>0.25201884253028201</v>
      </c>
      <c r="AD2253" s="13">
        <v>0</v>
      </c>
      <c r="AE2253" s="13">
        <v>0</v>
      </c>
      <c r="AF2253" s="33">
        <v>0</v>
      </c>
      <c r="AG2253" s="13">
        <v>0</v>
      </c>
      <c r="AH2253" s="30">
        <v>0</v>
      </c>
      <c r="AI2253" s="36">
        <v>0</v>
      </c>
      <c r="AJ2253" s="37">
        <v>0</v>
      </c>
      <c r="AK2253" s="38">
        <v>0</v>
      </c>
      <c r="AL2253" s="31">
        <v>1.85</v>
      </c>
      <c r="AM2253" s="7">
        <v>18</v>
      </c>
      <c r="AN2253" s="15">
        <v>13.672132</v>
      </c>
      <c r="AO2253" s="13">
        <v>0.83606559999999996</v>
      </c>
      <c r="AP2253" s="13">
        <v>0.68852460000000004</v>
      </c>
      <c r="AQ2253" s="13">
        <v>0.39209664282045797</v>
      </c>
      <c r="AR2253" s="13">
        <v>1.6393442000000001E-2</v>
      </c>
      <c r="AS2253" s="13">
        <v>9.3356336457164606E-3</v>
      </c>
      <c r="AT2253" s="13">
        <v>0.56947368421052602</v>
      </c>
      <c r="AU2253" s="13">
        <v>0.79953560371516996</v>
      </c>
      <c r="AV2253" s="13">
        <v>0.81811145510835903</v>
      </c>
      <c r="AW2253" s="15">
        <v>5.8</v>
      </c>
      <c r="AX2253" s="15">
        <v>9</v>
      </c>
      <c r="AY2253" s="13">
        <v>0.2265625</v>
      </c>
      <c r="AZ2253" s="13">
        <v>0.759765625</v>
      </c>
      <c r="BA2253" s="13">
        <v>0.47361185366226199</v>
      </c>
      <c r="BB2253" s="13">
        <v>0.26666667999999999</v>
      </c>
      <c r="BC2253" s="13">
        <v>0.26666667999999999</v>
      </c>
      <c r="BD2253" s="13">
        <v>0.15555556000000001</v>
      </c>
      <c r="BE2253" s="13">
        <v>3.5243056830949998E-2</v>
      </c>
      <c r="BF2253" s="33">
        <v>3</v>
      </c>
      <c r="BG2253" s="13">
        <v>6.6666669999999997E-2</v>
      </c>
      <c r="BH2253" s="36">
        <v>0</v>
      </c>
      <c r="BI2253" s="38">
        <v>0</v>
      </c>
      <c r="BJ2253" s="44">
        <v>0.57673267326732602</v>
      </c>
      <c r="BK2253" s="44">
        <v>0.51485148514851398</v>
      </c>
      <c r="BL2253" s="13">
        <v>0.61561671390692096</v>
      </c>
      <c r="BM2253" s="44">
        <v>0.26602564102564102</v>
      </c>
      <c r="BN2253" s="44">
        <v>9.2948717948717896E-2</v>
      </c>
      <c r="BO2253" s="13">
        <v>0.101054481546572</v>
      </c>
      <c r="BS2253" s="15">
        <v>6.4137930000000001</v>
      </c>
      <c r="BT2253" s="3">
        <v>12</v>
      </c>
      <c r="BU2253" s="13">
        <v>0.51890756302521002</v>
      </c>
      <c r="BV2253" s="13">
        <v>0.59243697478991597</v>
      </c>
      <c r="BW2253" s="13">
        <v>0.64932020628223097</v>
      </c>
      <c r="BX2253" s="13">
        <v>0.27586207000000001</v>
      </c>
      <c r="BY2253" s="13">
        <v>0.10344828</v>
      </c>
      <c r="BZ2253" s="13">
        <v>0.10344828</v>
      </c>
      <c r="CA2253" s="52">
        <v>3</v>
      </c>
      <c r="CB2253" s="13">
        <v>0.10344828</v>
      </c>
      <c r="CC2253" s="13">
        <v>5.3680094459853202E-2</v>
      </c>
      <c r="CG2253" s="50">
        <v>5.6666664999999998</v>
      </c>
      <c r="CH2253" s="50">
        <v>6</v>
      </c>
      <c r="CI2253" s="44">
        <v>0</v>
      </c>
      <c r="CJ2253" s="44">
        <v>0</v>
      </c>
      <c r="CK2253" s="44">
        <v>0</v>
      </c>
      <c r="CL2253" s="44">
        <v>0.224056603773584</v>
      </c>
      <c r="CM2253" s="44">
        <v>0.30660377358490498</v>
      </c>
      <c r="CN2253" s="13">
        <v>0.22775431064330701</v>
      </c>
      <c r="CO2253" s="15">
        <v>17.625</v>
      </c>
      <c r="CP2253" s="7">
        <v>23</v>
      </c>
      <c r="CQ2253" s="13">
        <v>0.31679389312977002</v>
      </c>
      <c r="CR2253" s="13">
        <v>0.63358778625954104</v>
      </c>
      <c r="CS2253" s="13">
        <v>0.51160140030936996</v>
      </c>
      <c r="CT2253" s="13">
        <v>0.75</v>
      </c>
      <c r="CU2253" s="13">
        <v>0.23759541984732799</v>
      </c>
      <c r="CV2253" s="13">
        <v>0.3125</v>
      </c>
      <c r="CW2253" s="52">
        <v>0</v>
      </c>
      <c r="CX2253" s="13">
        <v>0</v>
      </c>
      <c r="CY2253" s="52">
        <v>0</v>
      </c>
      <c r="CZ2253" s="13">
        <v>0</v>
      </c>
      <c r="DA2253" t="s">
        <v>9251</v>
      </c>
    </row>
    <row r="2254" spans="2:105" hidden="1" x14ac:dyDescent="0.25">
      <c r="B2254">
        <v>0</v>
      </c>
      <c r="C2254">
        <v>69075000</v>
      </c>
      <c r="D2254" s="1" t="s">
        <v>785</v>
      </c>
      <c r="E2254">
        <v>1</v>
      </c>
      <c r="F2254" s="27">
        <v>0</v>
      </c>
      <c r="G2254" s="27">
        <v>0</v>
      </c>
      <c r="H2254" s="27">
        <v>0</v>
      </c>
      <c r="I2254" s="27">
        <v>1</v>
      </c>
      <c r="J2254" s="27" t="s">
        <v>9306</v>
      </c>
      <c r="K2254" s="5" t="s">
        <v>8674</v>
      </c>
      <c r="L2254" s="5" t="s">
        <v>8373</v>
      </c>
      <c r="M2254" s="9">
        <v>43661</v>
      </c>
      <c r="N2254" s="9">
        <v>5.0876712328767102</v>
      </c>
      <c r="O2254" s="5">
        <v>227.97</v>
      </c>
      <c r="Q2254" s="3">
        <v>8</v>
      </c>
      <c r="R2254" s="3">
        <v>6.3</v>
      </c>
      <c r="S2254" s="3">
        <v>0</v>
      </c>
      <c r="X2254" s="5">
        <v>19</v>
      </c>
      <c r="Y2254" s="15">
        <v>17.685714999999998</v>
      </c>
      <c r="Z2254" s="7">
        <v>25</v>
      </c>
      <c r="AA2254" s="13">
        <v>0.87272727272727202</v>
      </c>
      <c r="AB2254" s="13">
        <v>6.5454545454545404E-2</v>
      </c>
      <c r="AC2254" s="13">
        <v>0.150336473755047</v>
      </c>
      <c r="AD2254" s="13">
        <v>0</v>
      </c>
      <c r="AE2254" s="13">
        <v>0</v>
      </c>
      <c r="AF2254" s="33">
        <v>0</v>
      </c>
      <c r="AG2254" s="13">
        <v>0</v>
      </c>
      <c r="AH2254" s="30">
        <v>0</v>
      </c>
      <c r="AI2254" s="36">
        <v>0</v>
      </c>
      <c r="AJ2254" s="37">
        <v>0</v>
      </c>
      <c r="AK2254" s="38">
        <v>0</v>
      </c>
      <c r="AW2254" s="15">
        <v>6.9527559999999999</v>
      </c>
      <c r="AX2254" s="15">
        <v>11</v>
      </c>
      <c r="AY2254" s="13">
        <v>0.92105263157894701</v>
      </c>
      <c r="AZ2254" s="13">
        <v>0.88596491228070096</v>
      </c>
      <c r="BA2254" s="13">
        <v>0.99831971282364595</v>
      </c>
      <c r="BB2254" s="13">
        <v>0.6456693</v>
      </c>
      <c r="BC2254" s="13">
        <v>0.6456693</v>
      </c>
      <c r="BD2254" s="13">
        <v>0.23622048000000001</v>
      </c>
      <c r="BE2254" s="13">
        <v>0.217571493826414</v>
      </c>
      <c r="BF2254" s="33">
        <v>13</v>
      </c>
      <c r="BG2254" s="13">
        <v>0.10236221</v>
      </c>
      <c r="BH2254" s="36">
        <v>6</v>
      </c>
      <c r="BI2254" s="38">
        <v>4.7244094E-2</v>
      </c>
      <c r="BJ2254" s="44">
        <v>0.625</v>
      </c>
      <c r="BK2254" s="44">
        <v>0.125</v>
      </c>
      <c r="BL2254" s="13">
        <v>0.24366828197860399</v>
      </c>
      <c r="CG2254" s="50">
        <v>7.9894740000000004</v>
      </c>
      <c r="CH2254" s="50">
        <v>12</v>
      </c>
      <c r="CI2254" s="44">
        <v>0.61578949999999999</v>
      </c>
      <c r="CJ2254" s="44">
        <v>0.45263160000000002</v>
      </c>
      <c r="CK2254" s="44">
        <v>0.20526315000000001</v>
      </c>
      <c r="CL2254" s="44">
        <v>0.90038314176245204</v>
      </c>
      <c r="CM2254" s="44">
        <v>0.94444444444444398</v>
      </c>
      <c r="CN2254" s="13">
        <v>0.99189806800083002</v>
      </c>
      <c r="CO2254" s="15">
        <v>20.166665999999999</v>
      </c>
      <c r="CP2254" s="7">
        <v>23</v>
      </c>
      <c r="CQ2254" s="13">
        <v>0.15234375</v>
      </c>
      <c r="CR2254" s="13">
        <v>0.79296875</v>
      </c>
      <c r="CS2254" s="13">
        <v>0.31694211511845599</v>
      </c>
      <c r="CT2254" s="13">
        <v>1</v>
      </c>
      <c r="CU2254" s="13">
        <v>0.15234375</v>
      </c>
      <c r="CV2254" s="13">
        <v>0.5</v>
      </c>
      <c r="CW2254" s="52">
        <v>0</v>
      </c>
      <c r="CX2254" s="13">
        <v>0</v>
      </c>
      <c r="CY2254" s="52">
        <v>0</v>
      </c>
      <c r="CZ2254" s="13">
        <v>0</v>
      </c>
      <c r="DA2254" t="s">
        <v>9307</v>
      </c>
    </row>
    <row r="2255" spans="2:105" hidden="1" x14ac:dyDescent="0.25">
      <c r="B2255">
        <v>0</v>
      </c>
      <c r="C2255">
        <v>69075600</v>
      </c>
      <c r="D2255" s="1" t="s">
        <v>9313</v>
      </c>
      <c r="E2255">
        <v>0</v>
      </c>
      <c r="F2255" s="27">
        <v>0</v>
      </c>
      <c r="G2255" s="27">
        <v>0</v>
      </c>
      <c r="H2255" s="27">
        <v>0</v>
      </c>
      <c r="I2255" s="27">
        <v>0</v>
      </c>
      <c r="J2255" s="27" t="s">
        <v>9312</v>
      </c>
      <c r="K2255" s="5" t="s">
        <v>9314</v>
      </c>
      <c r="L2255" s="5" t="s">
        <v>8373</v>
      </c>
      <c r="M2255" s="9">
        <v>39650</v>
      </c>
      <c r="N2255" s="9">
        <v>16.076712328767101</v>
      </c>
      <c r="O2255" s="5">
        <v>58.87</v>
      </c>
      <c r="P2255" s="7">
        <v>12</v>
      </c>
      <c r="Q2255" s="3">
        <v>43</v>
      </c>
      <c r="R2255" s="3">
        <v>11</v>
      </c>
      <c r="S2255" s="3">
        <v>1</v>
      </c>
      <c r="X2255" s="5">
        <v>10</v>
      </c>
      <c r="Y2255" s="15">
        <v>20.357143000000001</v>
      </c>
      <c r="Z2255" s="7">
        <v>24</v>
      </c>
      <c r="AA2255" s="13">
        <v>0.33501683501683499</v>
      </c>
      <c r="AB2255" s="13">
        <v>0.20202020202020199</v>
      </c>
      <c r="AC2255" s="13">
        <v>0.17732166890982501</v>
      </c>
      <c r="AD2255" s="13">
        <v>0</v>
      </c>
      <c r="AE2255" s="13">
        <v>0</v>
      </c>
      <c r="AF2255" s="33">
        <v>0</v>
      </c>
      <c r="AG2255" s="13">
        <v>0</v>
      </c>
      <c r="AH2255" s="30">
        <v>0</v>
      </c>
      <c r="AI2255" s="36">
        <v>0</v>
      </c>
      <c r="AJ2255" s="37">
        <v>0</v>
      </c>
      <c r="AK2255" s="38">
        <v>0</v>
      </c>
      <c r="BE2255" s="13"/>
      <c r="DA2255" t="s">
        <v>9315</v>
      </c>
    </row>
    <row r="2256" spans="2:105" hidden="1" x14ac:dyDescent="0.25">
      <c r="B2256">
        <v>0</v>
      </c>
      <c r="C2256">
        <v>69075700</v>
      </c>
      <c r="D2256" s="1" t="s">
        <v>675</v>
      </c>
      <c r="E2256">
        <v>0</v>
      </c>
      <c r="F2256" s="27">
        <v>0</v>
      </c>
      <c r="G2256" s="27">
        <v>0</v>
      </c>
      <c r="H2256" s="27">
        <v>0</v>
      </c>
      <c r="I2256" s="27">
        <v>0</v>
      </c>
      <c r="J2256" s="27" t="s">
        <v>9316</v>
      </c>
      <c r="K2256" s="5" t="s">
        <v>9314</v>
      </c>
      <c r="L2256" s="5" t="s">
        <v>8373</v>
      </c>
      <c r="M2256" s="9">
        <v>38908</v>
      </c>
      <c r="N2256" s="9">
        <v>18.109589041095798</v>
      </c>
      <c r="O2256" s="5">
        <v>79.08</v>
      </c>
      <c r="P2256" s="7">
        <v>8</v>
      </c>
      <c r="Q2256" s="3">
        <v>18</v>
      </c>
      <c r="R2256" s="3">
        <v>4.3</v>
      </c>
      <c r="S2256" s="3">
        <v>1</v>
      </c>
      <c r="X2256" s="5">
        <v>12</v>
      </c>
      <c r="Y2256" s="15">
        <v>19.240963000000001</v>
      </c>
      <c r="Z2256" s="7">
        <v>28</v>
      </c>
      <c r="AA2256" s="13">
        <v>0.84827586206896499</v>
      </c>
      <c r="AB2256" s="13">
        <v>0.17586206896551701</v>
      </c>
      <c r="AC2256" s="13">
        <v>0.380551816958277</v>
      </c>
      <c r="AD2256" s="13">
        <v>0</v>
      </c>
      <c r="AE2256" s="13">
        <v>0</v>
      </c>
      <c r="AF2256" s="33">
        <v>0</v>
      </c>
      <c r="AG2256" s="13">
        <v>0</v>
      </c>
      <c r="AH2256" s="30">
        <v>0</v>
      </c>
      <c r="AI2256" s="36">
        <v>0</v>
      </c>
      <c r="AJ2256" s="37">
        <v>0</v>
      </c>
      <c r="AK2256" s="38">
        <v>0</v>
      </c>
      <c r="BE2256" s="13"/>
      <c r="BJ2256" s="44">
        <v>0.190697674418604</v>
      </c>
      <c r="BK2256" s="44">
        <v>6.7441860465116202E-2</v>
      </c>
      <c r="BL2256" s="13">
        <v>6.19456889457803E-2</v>
      </c>
      <c r="CG2256" s="50">
        <v>4.9186050000000003</v>
      </c>
      <c r="CH2256" s="50">
        <v>12</v>
      </c>
      <c r="CI2256" s="44">
        <v>0.23255814999999999</v>
      </c>
      <c r="CJ2256" s="44">
        <v>0.17441860000000001</v>
      </c>
      <c r="CK2256" s="44">
        <v>0.13953488999999999</v>
      </c>
      <c r="CL2256" s="44">
        <v>0.56993006993006901</v>
      </c>
      <c r="CM2256" s="44">
        <v>0.88111888111888104</v>
      </c>
      <c r="CN2256" s="13">
        <v>0.82168824873623703</v>
      </c>
      <c r="DA2256" t="s">
        <v>9317</v>
      </c>
    </row>
    <row r="2257" spans="2:105" hidden="1" x14ac:dyDescent="0.25">
      <c r="B2257">
        <v>0</v>
      </c>
      <c r="C2257">
        <v>69076100</v>
      </c>
      <c r="D2257" s="1" t="s">
        <v>481</v>
      </c>
      <c r="E2257">
        <v>0</v>
      </c>
      <c r="F2257" s="27">
        <v>0</v>
      </c>
      <c r="G2257" s="27">
        <v>0</v>
      </c>
      <c r="H2257" s="27">
        <v>0</v>
      </c>
      <c r="I2257" s="27">
        <v>0</v>
      </c>
      <c r="J2257" s="27" t="s">
        <v>9321</v>
      </c>
      <c r="K2257" s="5" t="s">
        <v>8674</v>
      </c>
      <c r="L2257" s="5" t="s">
        <v>8373</v>
      </c>
      <c r="M2257" s="9">
        <v>35632</v>
      </c>
      <c r="N2257" s="9">
        <v>27.084931506849301</v>
      </c>
      <c r="O2257" s="5">
        <v>219.2</v>
      </c>
      <c r="P2257" s="7">
        <v>32.700000000000003</v>
      </c>
      <c r="Q2257" s="3">
        <v>60</v>
      </c>
      <c r="R2257" s="3">
        <v>15.9</v>
      </c>
      <c r="S2257" s="3">
        <v>1</v>
      </c>
      <c r="X2257" s="5">
        <v>5</v>
      </c>
      <c r="Y2257" s="15">
        <v>24</v>
      </c>
      <c r="Z2257" s="7">
        <v>24</v>
      </c>
      <c r="AA2257" s="13">
        <v>9.5785440613026795E-3</v>
      </c>
      <c r="AB2257" s="13">
        <v>0.84291187739463602</v>
      </c>
      <c r="AC2257" s="13">
        <v>2.5975773889636601E-2</v>
      </c>
      <c r="AD2257" s="13">
        <v>0</v>
      </c>
      <c r="AE2257" s="13">
        <v>0</v>
      </c>
      <c r="AF2257" s="33">
        <v>0</v>
      </c>
      <c r="AG2257" s="13">
        <v>0</v>
      </c>
      <c r="AH2257" s="30">
        <v>0</v>
      </c>
      <c r="AI2257" s="36">
        <v>0</v>
      </c>
      <c r="AJ2257" s="37">
        <v>0</v>
      </c>
      <c r="AK2257" s="38">
        <v>0</v>
      </c>
      <c r="BE2257" s="13"/>
      <c r="CG2257" s="50">
        <v>5.9130434999999997</v>
      </c>
      <c r="CH2257" s="50">
        <v>7</v>
      </c>
      <c r="CI2257" s="44">
        <v>0</v>
      </c>
      <c r="CJ2257" s="44">
        <v>0</v>
      </c>
      <c r="CK2257" s="44">
        <v>0</v>
      </c>
      <c r="CL2257" s="44">
        <v>0.32490272373540802</v>
      </c>
      <c r="CM2257" s="44">
        <v>0.20428015564202301</v>
      </c>
      <c r="CN2257" s="13">
        <v>0.22110657156706501</v>
      </c>
      <c r="DA2257" t="s">
        <v>9322</v>
      </c>
    </row>
    <row r="2258" spans="2:105" hidden="1" x14ac:dyDescent="0.25">
      <c r="B2258">
        <v>0</v>
      </c>
      <c r="C2258">
        <v>69076800</v>
      </c>
      <c r="D2258" s="1" t="s">
        <v>458</v>
      </c>
      <c r="E2258">
        <v>0</v>
      </c>
      <c r="F2258" s="27">
        <v>0</v>
      </c>
      <c r="G2258" s="27">
        <v>0</v>
      </c>
      <c r="H2258" s="27">
        <v>0</v>
      </c>
      <c r="I2258" s="27">
        <v>0</v>
      </c>
      <c r="J2258" s="27" t="s">
        <v>9333</v>
      </c>
      <c r="K2258" s="5" t="s">
        <v>9334</v>
      </c>
      <c r="L2258" s="5" t="s">
        <v>8373</v>
      </c>
      <c r="M2258" s="9">
        <v>37095</v>
      </c>
      <c r="N2258" s="9">
        <v>23.076712328767101</v>
      </c>
      <c r="O2258" s="5">
        <v>67.8</v>
      </c>
      <c r="Q2258" s="3">
        <v>77</v>
      </c>
      <c r="S2258" s="3">
        <v>1</v>
      </c>
      <c r="X2258" s="5">
        <v>5</v>
      </c>
      <c r="Y2258" s="15">
        <v>19.8</v>
      </c>
      <c r="Z2258" s="7">
        <v>23</v>
      </c>
      <c r="AA2258" s="13">
        <v>0.75480769230769196</v>
      </c>
      <c r="AB2258" s="13">
        <v>0.26762820512820501</v>
      </c>
      <c r="AC2258" s="13">
        <v>0.50168236877523498</v>
      </c>
      <c r="AD2258" s="13">
        <v>0</v>
      </c>
      <c r="AE2258" s="13">
        <v>0</v>
      </c>
      <c r="AF2258" s="33">
        <v>0</v>
      </c>
      <c r="AG2258" s="13">
        <v>0</v>
      </c>
      <c r="AH2258" s="30">
        <v>0</v>
      </c>
      <c r="AI2258" s="36">
        <v>0</v>
      </c>
      <c r="AJ2258" s="37">
        <v>0</v>
      </c>
      <c r="AK2258" s="38">
        <v>0</v>
      </c>
      <c r="AW2258" s="15">
        <v>4.4761905999999998</v>
      </c>
      <c r="AX2258" s="15">
        <v>9</v>
      </c>
      <c r="AY2258" s="13">
        <v>0.33215547703180198</v>
      </c>
      <c r="AZ2258" s="13">
        <v>0.17314487632508799</v>
      </c>
      <c r="BA2258" s="13">
        <v>0.17444435958145499</v>
      </c>
      <c r="BB2258" s="13">
        <v>0.14285714999999999</v>
      </c>
      <c r="BC2258" s="13">
        <v>0.14285714999999999</v>
      </c>
      <c r="BD2258" s="13">
        <v>7.1428574999999994E-2</v>
      </c>
      <c r="BE2258" s="13">
        <v>2.37253922771649E-2</v>
      </c>
      <c r="BF2258" s="33">
        <v>2</v>
      </c>
      <c r="BG2258" s="13">
        <v>2.3809523999999999E-2</v>
      </c>
      <c r="BH2258" s="36">
        <v>0</v>
      </c>
      <c r="BI2258" s="38">
        <v>0</v>
      </c>
      <c r="BJ2258" s="44">
        <v>0.86122448979591804</v>
      </c>
      <c r="BK2258" s="44">
        <v>0.238775510204081</v>
      </c>
      <c r="BL2258" s="13">
        <v>0.47819328883606099</v>
      </c>
      <c r="BS2258" s="15">
        <v>8.5625</v>
      </c>
      <c r="BT2258" s="3">
        <v>10</v>
      </c>
      <c r="BU2258" s="13">
        <v>0.60037174721189501</v>
      </c>
      <c r="BV2258" s="13">
        <v>0.72676579925650497</v>
      </c>
      <c r="BW2258" s="13">
        <v>0.82997343334896001</v>
      </c>
      <c r="BX2258" s="13">
        <v>0.6875</v>
      </c>
      <c r="BY2258" s="13">
        <v>0.3125</v>
      </c>
      <c r="BZ2258" s="13">
        <v>0</v>
      </c>
      <c r="CA2258" s="52">
        <v>0</v>
      </c>
      <c r="CB2258" s="13">
        <v>0</v>
      </c>
      <c r="CC2258" s="13">
        <v>0</v>
      </c>
      <c r="CG2258" s="50">
        <v>4.5</v>
      </c>
      <c r="CH2258" s="50">
        <v>5</v>
      </c>
      <c r="CI2258" s="44">
        <v>0</v>
      </c>
      <c r="CJ2258" s="44">
        <v>0</v>
      </c>
      <c r="CK2258" s="44">
        <v>0</v>
      </c>
      <c r="CL2258" s="44">
        <v>0.37238493723849297</v>
      </c>
      <c r="CM2258" s="44">
        <v>0.97907949790794901</v>
      </c>
      <c r="CN2258" s="13">
        <v>0.69621217367218302</v>
      </c>
      <c r="DA2258" t="s">
        <v>9335</v>
      </c>
    </row>
    <row r="2259" spans="2:105" hidden="1" x14ac:dyDescent="0.25">
      <c r="B2259">
        <v>0</v>
      </c>
      <c r="C2259">
        <v>69080500</v>
      </c>
      <c r="D2259" s="1" t="s">
        <v>9369</v>
      </c>
      <c r="E2259">
        <v>0</v>
      </c>
      <c r="F2259" s="27">
        <v>0</v>
      </c>
      <c r="G2259" s="27">
        <v>0</v>
      </c>
      <c r="H2259" s="27">
        <v>0</v>
      </c>
      <c r="I2259" s="27">
        <v>0</v>
      </c>
      <c r="J2259" s="27" t="s">
        <v>9368</v>
      </c>
      <c r="K2259" s="5" t="s">
        <v>9370</v>
      </c>
      <c r="L2259" s="5" t="s">
        <v>8373</v>
      </c>
      <c r="M2259" s="9">
        <v>38895</v>
      </c>
      <c r="N2259" s="9">
        <v>18.145205479451999</v>
      </c>
      <c r="O2259" s="5">
        <v>110.01</v>
      </c>
      <c r="Q2259" s="3">
        <v>0</v>
      </c>
      <c r="R2259" s="3">
        <v>4</v>
      </c>
      <c r="S2259" s="3">
        <v>0</v>
      </c>
      <c r="X2259" s="5">
        <v>0</v>
      </c>
      <c r="Y2259" s="15">
        <v>20.074469000000001</v>
      </c>
      <c r="Z2259" s="7">
        <v>28</v>
      </c>
      <c r="AA2259" s="13">
        <v>0.89137931034482698</v>
      </c>
      <c r="AB2259" s="13">
        <v>0.38448275862068898</v>
      </c>
      <c r="AC2259" s="13">
        <v>0.74596231493943399</v>
      </c>
      <c r="AD2259" s="13">
        <v>0</v>
      </c>
      <c r="AE2259" s="13">
        <v>0</v>
      </c>
      <c r="AF2259" s="33">
        <v>0</v>
      </c>
      <c r="AG2259" s="13">
        <v>0</v>
      </c>
      <c r="AH2259" s="30">
        <v>0</v>
      </c>
      <c r="AI2259" s="36">
        <v>0</v>
      </c>
      <c r="AJ2259" s="37">
        <v>0</v>
      </c>
      <c r="AK2259" s="38">
        <v>0</v>
      </c>
      <c r="BE2259" s="13"/>
      <c r="BJ2259" s="44">
        <v>0.88139534883720905</v>
      </c>
      <c r="BK2259" s="44">
        <v>0.27674418604651102</v>
      </c>
      <c r="BL2259" s="13">
        <v>0.53826460638200602</v>
      </c>
      <c r="BS2259" s="15">
        <v>11.5</v>
      </c>
      <c r="BT2259" s="3">
        <v>12</v>
      </c>
      <c r="BU2259" s="13">
        <v>5.0200803212851398E-2</v>
      </c>
      <c r="BV2259" s="13">
        <v>0.98795180722891496</v>
      </c>
      <c r="BW2259" s="13">
        <v>0.123300515705579</v>
      </c>
      <c r="BX2259" s="13">
        <v>1</v>
      </c>
      <c r="BY2259" s="13">
        <v>1</v>
      </c>
      <c r="BZ2259" s="13">
        <v>1</v>
      </c>
      <c r="CA2259" s="52">
        <v>1</v>
      </c>
      <c r="CB2259" s="13">
        <v>0.5</v>
      </c>
      <c r="CC2259" s="13">
        <v>2.5100401606425699E-2</v>
      </c>
      <c r="CG2259" s="50">
        <v>6.6049385000000003</v>
      </c>
      <c r="CH2259" s="50">
        <v>10</v>
      </c>
      <c r="CI2259" s="44">
        <v>0.27160493000000002</v>
      </c>
      <c r="CJ2259" s="44">
        <v>6.1728395999999998E-2</v>
      </c>
      <c r="CK2259" s="44">
        <v>2.4691358E-2</v>
      </c>
      <c r="CL2259" s="44">
        <v>0.60139860139860102</v>
      </c>
      <c r="CM2259" s="44">
        <v>0.71853146853146799</v>
      </c>
      <c r="CN2259" s="13">
        <v>0.76165085520393305</v>
      </c>
      <c r="DA2259" t="s">
        <v>9371</v>
      </c>
    </row>
    <row r="2260" spans="2:105" hidden="1" x14ac:dyDescent="0.25">
      <c r="B2260">
        <v>0</v>
      </c>
      <c r="C2260">
        <v>69081900</v>
      </c>
      <c r="D2260" s="1" t="s">
        <v>9383</v>
      </c>
      <c r="E2260">
        <v>0</v>
      </c>
      <c r="F2260" s="27">
        <v>0</v>
      </c>
      <c r="G2260" s="27">
        <v>0</v>
      </c>
      <c r="H2260" s="27">
        <v>0</v>
      </c>
      <c r="I2260" s="27">
        <v>0</v>
      </c>
      <c r="J2260" s="27" t="s">
        <v>9382</v>
      </c>
      <c r="K2260" s="5" t="s">
        <v>9378</v>
      </c>
      <c r="L2260" s="5" t="s">
        <v>8373</v>
      </c>
      <c r="M2260" s="9">
        <v>39300</v>
      </c>
      <c r="N2260" s="9">
        <v>17.035616438356101</v>
      </c>
      <c r="O2260" s="5">
        <v>87.45</v>
      </c>
      <c r="P2260" s="7">
        <v>6</v>
      </c>
      <c r="Q2260" s="3">
        <v>18</v>
      </c>
      <c r="R2260" s="3">
        <v>6.5</v>
      </c>
      <c r="S2260" s="3">
        <v>1</v>
      </c>
      <c r="X2260" s="5">
        <v>19</v>
      </c>
      <c r="Y2260" s="15">
        <v>17.382352999999998</v>
      </c>
      <c r="Z2260" s="7">
        <v>28</v>
      </c>
      <c r="AA2260" s="13">
        <v>0.71864406779661005</v>
      </c>
      <c r="AB2260" s="13">
        <v>5.9322033898305003E-2</v>
      </c>
      <c r="AC2260" s="13">
        <v>0.114401076716016</v>
      </c>
      <c r="AD2260" s="13">
        <v>0</v>
      </c>
      <c r="AE2260" s="13">
        <v>0</v>
      </c>
      <c r="AF2260" s="33">
        <v>0</v>
      </c>
      <c r="AG2260" s="13">
        <v>0</v>
      </c>
      <c r="AH2260" s="30">
        <v>0</v>
      </c>
      <c r="AI2260" s="36">
        <v>0</v>
      </c>
      <c r="AJ2260" s="37">
        <v>0</v>
      </c>
      <c r="AK2260" s="38">
        <v>0</v>
      </c>
      <c r="BE2260" s="13"/>
      <c r="CG2260" s="50">
        <v>7.3722630000000002</v>
      </c>
      <c r="CH2260" s="50">
        <v>11</v>
      </c>
      <c r="CI2260" s="44">
        <v>0.49635037999999998</v>
      </c>
      <c r="CJ2260" s="44">
        <v>0.30656934000000002</v>
      </c>
      <c r="CK2260" s="44">
        <v>0.16058394000000001</v>
      </c>
      <c r="CL2260" s="44">
        <v>0.89056603773584897</v>
      </c>
      <c r="CM2260" s="44">
        <v>0.86037735849056596</v>
      </c>
      <c r="CN2260" s="13">
        <v>0.97036216328509095</v>
      </c>
      <c r="DA2260" t="s">
        <v>9384</v>
      </c>
    </row>
    <row r="2261" spans="2:105" hidden="1" x14ac:dyDescent="0.25">
      <c r="B2261">
        <v>0</v>
      </c>
      <c r="C2261">
        <v>69083300</v>
      </c>
      <c r="D2261" s="1" t="s">
        <v>9203</v>
      </c>
      <c r="E2261">
        <v>0</v>
      </c>
      <c r="F2261" s="27">
        <v>0</v>
      </c>
      <c r="G2261" s="27">
        <v>0</v>
      </c>
      <c r="H2261" s="27">
        <v>0</v>
      </c>
      <c r="I2261" s="27">
        <v>0</v>
      </c>
      <c r="J2261" s="27" t="s">
        <v>9390</v>
      </c>
      <c r="K2261" s="5" t="s">
        <v>9391</v>
      </c>
      <c r="L2261" s="5" t="s">
        <v>8373</v>
      </c>
      <c r="M2261" s="9">
        <v>43301</v>
      </c>
      <c r="N2261" s="9">
        <v>6.0739726027397198</v>
      </c>
      <c r="O2261" s="5">
        <v>116.12</v>
      </c>
      <c r="P2261" s="7">
        <v>8</v>
      </c>
      <c r="Q2261" s="3">
        <v>15</v>
      </c>
      <c r="R2261" s="3">
        <v>7.8</v>
      </c>
      <c r="S2261" s="3">
        <v>1</v>
      </c>
      <c r="X2261" s="5">
        <v>12</v>
      </c>
      <c r="Y2261" s="15">
        <v>18.971153000000001</v>
      </c>
      <c r="Z2261" s="7">
        <v>26</v>
      </c>
      <c r="AA2261" s="13">
        <v>0.89393939393939303</v>
      </c>
      <c r="AB2261" s="13">
        <v>0.13257575757575699</v>
      </c>
      <c r="AC2261" s="13">
        <v>0.304710632570659</v>
      </c>
      <c r="AD2261" s="13">
        <v>0</v>
      </c>
      <c r="AE2261" s="13">
        <v>0</v>
      </c>
      <c r="AF2261" s="33">
        <v>0</v>
      </c>
      <c r="AG2261" s="13">
        <v>0</v>
      </c>
      <c r="AH2261" s="30">
        <v>0</v>
      </c>
      <c r="AI2261" s="36">
        <v>0</v>
      </c>
      <c r="AJ2261" s="37">
        <v>0</v>
      </c>
      <c r="AK2261" s="38">
        <v>0</v>
      </c>
      <c r="BE2261" s="13"/>
      <c r="BJ2261" s="44">
        <v>2.46305418719211E-2</v>
      </c>
      <c r="BK2261" s="44">
        <v>9.8522167487684695E-3</v>
      </c>
      <c r="BL2261" s="13">
        <v>2.2858187802870899E-3</v>
      </c>
      <c r="BP2261" s="13">
        <v>0.32692307692307598</v>
      </c>
      <c r="BQ2261">
        <v>4.8076923076923003E-2</v>
      </c>
      <c r="BR2261">
        <v>5.33232628398791E-2</v>
      </c>
      <c r="BU2261" s="13">
        <v>0.13636363636363599</v>
      </c>
      <c r="BV2261" s="13">
        <v>4.3290043290043203E-3</v>
      </c>
      <c r="BW2261" s="13">
        <v>3.0473511486169701E-3</v>
      </c>
      <c r="CG2261" s="50">
        <v>3.7647059999999999</v>
      </c>
      <c r="CH2261" s="50">
        <v>6</v>
      </c>
      <c r="CI2261" s="44">
        <v>0</v>
      </c>
      <c r="CJ2261" s="44">
        <v>0</v>
      </c>
      <c r="CK2261" s="44">
        <v>0</v>
      </c>
      <c r="CL2261" s="44">
        <v>0.23839662447257301</v>
      </c>
      <c r="CM2261" s="44">
        <v>0.139240506329113</v>
      </c>
      <c r="CN2261" s="13">
        <v>0.13316252337095699</v>
      </c>
      <c r="DA2261" t="s">
        <v>9392</v>
      </c>
    </row>
    <row r="2262" spans="2:105" hidden="1" x14ac:dyDescent="0.25">
      <c r="B2262">
        <v>1</v>
      </c>
      <c r="C2262">
        <v>56076800</v>
      </c>
      <c r="D2262" s="1" t="s">
        <v>477</v>
      </c>
      <c r="E2262">
        <v>0</v>
      </c>
      <c r="F2262" s="27">
        <v>0</v>
      </c>
      <c r="G2262" s="27">
        <v>0</v>
      </c>
      <c r="H2262" s="27">
        <v>0</v>
      </c>
      <c r="I2262" s="27">
        <v>0</v>
      </c>
      <c r="J2262" s="27" t="s">
        <v>7859</v>
      </c>
      <c r="K2262" s="5" t="s">
        <v>7765</v>
      </c>
      <c r="L2262" s="5" t="s">
        <v>7503</v>
      </c>
      <c r="M2262" s="9">
        <v>39643</v>
      </c>
      <c r="N2262" s="9">
        <v>16.095890410958901</v>
      </c>
      <c r="O2262" s="5">
        <v>292.77999999999997</v>
      </c>
      <c r="Q2262" s="3">
        <v>69</v>
      </c>
      <c r="R2262" s="3">
        <v>13.5</v>
      </c>
      <c r="S2262" s="3">
        <v>1</v>
      </c>
      <c r="V2262" s="3">
        <v>167</v>
      </c>
      <c r="W2262" s="3">
        <v>124</v>
      </c>
      <c r="X2262" s="5">
        <v>25</v>
      </c>
      <c r="Y2262" s="15">
        <v>19.183674</v>
      </c>
      <c r="Z2262" s="7">
        <v>33</v>
      </c>
      <c r="AA2262" s="13">
        <v>0.81481481481481399</v>
      </c>
      <c r="AB2262" s="13">
        <v>0.18686868686868599</v>
      </c>
      <c r="AC2262" s="13">
        <v>0.38829071332435999</v>
      </c>
      <c r="AD2262" s="13">
        <v>4.0816326E-2</v>
      </c>
      <c r="AE2262" s="13">
        <v>3.3257746862040603E-2</v>
      </c>
      <c r="AF2262" s="33">
        <v>0</v>
      </c>
      <c r="AG2262" s="13">
        <v>0</v>
      </c>
      <c r="AH2262" s="30">
        <v>0</v>
      </c>
      <c r="AI2262" s="36">
        <v>0</v>
      </c>
      <c r="AJ2262" s="37">
        <v>0</v>
      </c>
      <c r="AK2262" s="38">
        <v>0</v>
      </c>
      <c r="AW2262" s="15">
        <v>6.5290809999999997</v>
      </c>
      <c r="AX2262" s="15">
        <v>9</v>
      </c>
      <c r="AY2262" s="13">
        <v>0.83985765124555101</v>
      </c>
      <c r="AZ2262" s="13">
        <v>0.38967971530249101</v>
      </c>
      <c r="BA2262" s="13">
        <v>0.76391965172229404</v>
      </c>
      <c r="BB2262" s="13">
        <v>0.65853660000000003</v>
      </c>
      <c r="BC2262" s="13">
        <v>0.65853660000000003</v>
      </c>
      <c r="BD2262" s="13">
        <v>0.13133207999999999</v>
      </c>
      <c r="BE2262" s="13">
        <v>0.110300256052051</v>
      </c>
      <c r="BF2262" s="33">
        <v>1</v>
      </c>
      <c r="BG2262" s="13">
        <v>1.8761725999999999E-3</v>
      </c>
      <c r="BH2262" s="36">
        <v>0</v>
      </c>
      <c r="BI2262" s="38">
        <v>0</v>
      </c>
      <c r="BJ2262" s="44">
        <v>0.62444444444444402</v>
      </c>
      <c r="BK2262" s="44">
        <v>0.89777777777777701</v>
      </c>
      <c r="BL2262" s="13">
        <v>0.87830300813751405</v>
      </c>
      <c r="BM2262" s="44">
        <v>0.89880952380952295</v>
      </c>
      <c r="BN2262" s="44">
        <v>0.84226190476190399</v>
      </c>
      <c r="BO2262" s="13">
        <v>0.98594024604569397</v>
      </c>
      <c r="BS2262" s="15">
        <v>8.6666670000000003</v>
      </c>
      <c r="BT2262" s="3">
        <v>10</v>
      </c>
      <c r="BU2262" s="13">
        <v>0.20522388059701399</v>
      </c>
      <c r="BV2262" s="13">
        <v>0.81156716417910402</v>
      </c>
      <c r="BW2262" s="13">
        <v>0.37810595405532099</v>
      </c>
      <c r="BX2262" s="13">
        <v>1</v>
      </c>
      <c r="BY2262" s="13">
        <v>0.16666666999999999</v>
      </c>
      <c r="BZ2262" s="13">
        <v>0</v>
      </c>
      <c r="CA2262" s="52">
        <v>0</v>
      </c>
      <c r="CB2262" s="13">
        <v>0</v>
      </c>
      <c r="CC2262" s="13">
        <v>0</v>
      </c>
      <c r="CG2262" s="50">
        <v>5</v>
      </c>
      <c r="CH2262" s="50">
        <v>5</v>
      </c>
      <c r="CI2262" s="44">
        <v>0</v>
      </c>
      <c r="CJ2262" s="44">
        <v>0</v>
      </c>
      <c r="CK2262" s="44">
        <v>0</v>
      </c>
      <c r="CL2262" s="44">
        <v>1.7667844522968199E-2</v>
      </c>
      <c r="CM2262" s="44">
        <v>5.6537102473498198E-2</v>
      </c>
      <c r="CN2262" s="13">
        <v>6.2322553839761702E-3</v>
      </c>
      <c r="CO2262" s="15">
        <v>14.857142</v>
      </c>
      <c r="CP2262" s="7">
        <v>22</v>
      </c>
      <c r="CQ2262" s="13">
        <v>0.61627906976744096</v>
      </c>
      <c r="CR2262" s="13">
        <v>0.23837209302325499</v>
      </c>
      <c r="CS2262" s="13">
        <v>0.38231702352845398</v>
      </c>
      <c r="CT2262" s="13">
        <v>0.54761903999999995</v>
      </c>
      <c r="CU2262" s="13">
        <v>0.33748615550440397</v>
      </c>
      <c r="CV2262" s="13">
        <v>9.5238100000000006E-2</v>
      </c>
      <c r="CW2262" s="52">
        <v>0</v>
      </c>
      <c r="CX2262" s="13">
        <v>0</v>
      </c>
      <c r="CY2262" s="52">
        <v>0</v>
      </c>
      <c r="CZ2262" s="13">
        <v>0</v>
      </c>
      <c r="DA2262" t="s">
        <v>7860</v>
      </c>
    </row>
    <row r="2263" spans="2:105" hidden="1" x14ac:dyDescent="0.25">
      <c r="B2263">
        <v>0</v>
      </c>
      <c r="C2263">
        <v>69083500</v>
      </c>
      <c r="D2263" s="1" t="s">
        <v>516</v>
      </c>
      <c r="E2263">
        <v>0</v>
      </c>
      <c r="F2263" s="27">
        <v>0</v>
      </c>
      <c r="G2263" s="27">
        <v>0</v>
      </c>
      <c r="H2263" s="27">
        <v>0</v>
      </c>
      <c r="I2263" s="27">
        <v>0</v>
      </c>
      <c r="J2263" s="27" t="s">
        <v>9396</v>
      </c>
      <c r="K2263" s="5" t="s">
        <v>9391</v>
      </c>
      <c r="L2263" s="5" t="s">
        <v>8373</v>
      </c>
      <c r="M2263" s="9">
        <v>38174</v>
      </c>
      <c r="N2263" s="9">
        <v>20.120547945205399</v>
      </c>
      <c r="O2263" s="5">
        <v>33.869999999999997</v>
      </c>
      <c r="P2263" s="7">
        <v>7</v>
      </c>
      <c r="Q2263" s="3">
        <v>13</v>
      </c>
      <c r="S2263" s="3">
        <v>1</v>
      </c>
      <c r="X2263" s="5">
        <v>14</v>
      </c>
      <c r="Y2263" s="15">
        <v>17.604649999999999</v>
      </c>
      <c r="Z2263" s="7">
        <v>20</v>
      </c>
      <c r="AA2263" s="13">
        <v>0.83493589743589702</v>
      </c>
      <c r="AB2263" s="13">
        <v>4.1666666666666602E-2</v>
      </c>
      <c r="AC2263" s="13">
        <v>9.4010767160161504E-2</v>
      </c>
      <c r="AD2263" s="13">
        <v>0</v>
      </c>
      <c r="AE2263" s="13">
        <v>0</v>
      </c>
      <c r="AF2263" s="33">
        <v>0</v>
      </c>
      <c r="AG2263" s="13">
        <v>0</v>
      </c>
      <c r="AH2263" s="30">
        <v>0</v>
      </c>
      <c r="AI2263" s="36">
        <v>0</v>
      </c>
      <c r="AJ2263" s="37">
        <v>0</v>
      </c>
      <c r="AK2263" s="38">
        <v>0</v>
      </c>
      <c r="BE2263" s="13"/>
      <c r="BJ2263" s="44">
        <v>0.167701863354037</v>
      </c>
      <c r="BK2263" s="44">
        <v>2.1739130434782601E-2</v>
      </c>
      <c r="BL2263" s="13">
        <v>2.1669562037121601E-2</v>
      </c>
      <c r="CG2263" s="50">
        <v>5.25</v>
      </c>
      <c r="CH2263" s="50">
        <v>6</v>
      </c>
      <c r="CI2263" s="44">
        <v>0</v>
      </c>
      <c r="CJ2263" s="44">
        <v>0</v>
      </c>
      <c r="CK2263" s="44">
        <v>0</v>
      </c>
      <c r="CL2263" s="44">
        <v>0.167224080267558</v>
      </c>
      <c r="CM2263" s="44">
        <v>0.23411371237458101</v>
      </c>
      <c r="CN2263" s="13">
        <v>0.15050896752302401</v>
      </c>
      <c r="DA2263" t="s">
        <v>9397</v>
      </c>
    </row>
    <row r="2264" spans="2:105" hidden="1" x14ac:dyDescent="0.25">
      <c r="B2264">
        <v>0</v>
      </c>
      <c r="C2264">
        <v>69083700</v>
      </c>
      <c r="D2264" s="1" t="s">
        <v>9399</v>
      </c>
      <c r="E2264">
        <v>0</v>
      </c>
      <c r="F2264" s="27">
        <v>0</v>
      </c>
      <c r="G2264" s="27">
        <v>0</v>
      </c>
      <c r="H2264" s="27">
        <v>0</v>
      </c>
      <c r="I2264" s="27">
        <v>0</v>
      </c>
      <c r="J2264" s="27" t="s">
        <v>9398</v>
      </c>
      <c r="K2264" s="5" t="s">
        <v>5935</v>
      </c>
      <c r="L2264" s="5" t="s">
        <v>8373</v>
      </c>
      <c r="M2264" s="9">
        <v>45088</v>
      </c>
      <c r="N2264" s="9">
        <v>1.17808219178082</v>
      </c>
      <c r="O2264" s="5">
        <v>85.04</v>
      </c>
      <c r="Q2264" s="3">
        <v>66</v>
      </c>
      <c r="R2264" s="3">
        <v>15</v>
      </c>
      <c r="S2264" s="3">
        <v>1</v>
      </c>
      <c r="X2264" s="5">
        <v>10</v>
      </c>
      <c r="Y2264" s="15">
        <v>23.692308000000001</v>
      </c>
      <c r="Z2264" s="7">
        <v>28</v>
      </c>
      <c r="AA2264" s="13">
        <v>0.16336633663366301</v>
      </c>
      <c r="AB2264" s="13">
        <v>0.67821782178217804</v>
      </c>
      <c r="AC2264" s="13">
        <v>0.28768506056527499</v>
      </c>
      <c r="AD2264" s="13">
        <v>0</v>
      </c>
      <c r="AE2264" s="13">
        <v>0</v>
      </c>
      <c r="AF2264" s="33">
        <v>0</v>
      </c>
      <c r="AG2264" s="13">
        <v>0</v>
      </c>
      <c r="AH2264" s="30">
        <v>0</v>
      </c>
      <c r="AI2264" s="36">
        <v>0</v>
      </c>
      <c r="AJ2264" s="37">
        <v>0</v>
      </c>
      <c r="AK2264" s="38">
        <v>0</v>
      </c>
      <c r="BE2264" s="13"/>
      <c r="DA2264" t="s">
        <v>9400</v>
      </c>
    </row>
    <row r="2265" spans="2:105" hidden="1" x14ac:dyDescent="0.25">
      <c r="B2265">
        <v>0</v>
      </c>
      <c r="C2265">
        <v>69083800</v>
      </c>
      <c r="D2265" s="1" t="s">
        <v>9402</v>
      </c>
      <c r="E2265">
        <v>0</v>
      </c>
      <c r="F2265" s="27">
        <v>0</v>
      </c>
      <c r="G2265" s="27">
        <v>0</v>
      </c>
      <c r="H2265" s="27">
        <v>0</v>
      </c>
      <c r="I2265" s="27">
        <v>0</v>
      </c>
      <c r="J2265" s="27" t="s">
        <v>9401</v>
      </c>
      <c r="K2265" s="5" t="s">
        <v>9314</v>
      </c>
      <c r="L2265" s="5" t="s">
        <v>8373</v>
      </c>
      <c r="M2265" s="9">
        <v>40365</v>
      </c>
      <c r="N2265" s="9">
        <v>14.117808219178</v>
      </c>
      <c r="O2265" s="5">
        <v>99.24</v>
      </c>
      <c r="Q2265" s="3">
        <v>36</v>
      </c>
      <c r="R2265" s="3">
        <v>11</v>
      </c>
      <c r="S2265" s="3">
        <v>1</v>
      </c>
      <c r="X2265" s="5">
        <v>10</v>
      </c>
      <c r="Y2265" s="15">
        <v>19.238094</v>
      </c>
      <c r="Z2265" s="7">
        <v>24</v>
      </c>
      <c r="AA2265" s="13">
        <v>0.40097402597402598</v>
      </c>
      <c r="AB2265" s="13">
        <v>0.18993506493506401</v>
      </c>
      <c r="AC2265" s="13">
        <v>0.20100942126514099</v>
      </c>
      <c r="AD2265" s="13">
        <v>0</v>
      </c>
      <c r="AE2265" s="13">
        <v>0</v>
      </c>
      <c r="AF2265" s="33">
        <v>0</v>
      </c>
      <c r="AG2265" s="13">
        <v>0</v>
      </c>
      <c r="AH2265" s="30">
        <v>0</v>
      </c>
      <c r="AI2265" s="36">
        <v>0</v>
      </c>
      <c r="AJ2265" s="37">
        <v>0</v>
      </c>
      <c r="AK2265" s="38">
        <v>0</v>
      </c>
      <c r="BE2265" s="13"/>
      <c r="CG2265" s="50">
        <v>5</v>
      </c>
      <c r="CH2265" s="50">
        <v>5</v>
      </c>
      <c r="CI2265" s="44">
        <v>0</v>
      </c>
      <c r="CJ2265" s="44">
        <v>0</v>
      </c>
      <c r="CK2265" s="44">
        <v>0</v>
      </c>
      <c r="CL2265" s="44">
        <v>2.2569444444444399E-2</v>
      </c>
      <c r="CM2265" s="44">
        <v>0.18576388888888801</v>
      </c>
      <c r="CN2265" s="13">
        <v>2.45827851256838E-2</v>
      </c>
      <c r="DA2265" t="s">
        <v>9403</v>
      </c>
    </row>
    <row r="2266" spans="2:105" hidden="1" x14ac:dyDescent="0.25">
      <c r="B2266">
        <v>0</v>
      </c>
      <c r="C2266">
        <v>69083900</v>
      </c>
      <c r="D2266" s="1" t="s">
        <v>226</v>
      </c>
      <c r="E2266">
        <v>0</v>
      </c>
      <c r="F2266" s="27">
        <v>0</v>
      </c>
      <c r="G2266" s="27">
        <v>0</v>
      </c>
      <c r="H2266" s="27">
        <v>0</v>
      </c>
      <c r="I2266" s="27">
        <v>0</v>
      </c>
      <c r="J2266" s="27" t="s">
        <v>9404</v>
      </c>
      <c r="K2266" s="5" t="s">
        <v>5935</v>
      </c>
      <c r="L2266" s="5" t="s">
        <v>8373</v>
      </c>
      <c r="M2266" s="9">
        <v>38201</v>
      </c>
      <c r="N2266" s="9">
        <v>20.046575342465701</v>
      </c>
      <c r="O2266" s="5">
        <v>72.290000000000006</v>
      </c>
      <c r="Q2266" s="3">
        <v>27</v>
      </c>
      <c r="S2266" s="3">
        <v>1</v>
      </c>
      <c r="X2266" s="5">
        <v>10</v>
      </c>
      <c r="Y2266" s="15">
        <v>19.886364</v>
      </c>
      <c r="Z2266" s="7">
        <v>27</v>
      </c>
      <c r="AA2266" s="13">
        <v>0.66666666666666596</v>
      </c>
      <c r="AB2266" s="13">
        <v>0.23878205128205099</v>
      </c>
      <c r="AC2266" s="13">
        <v>0.40417227456258398</v>
      </c>
      <c r="AD2266" s="13">
        <v>0</v>
      </c>
      <c r="AE2266" s="13">
        <v>0</v>
      </c>
      <c r="AF2266" s="33">
        <v>0</v>
      </c>
      <c r="AG2266" s="13">
        <v>0</v>
      </c>
      <c r="AH2266" s="30">
        <v>0</v>
      </c>
      <c r="AI2266" s="36">
        <v>0</v>
      </c>
      <c r="AJ2266" s="37">
        <v>0</v>
      </c>
      <c r="AK2266" s="38">
        <v>0</v>
      </c>
      <c r="BE2266" s="13"/>
      <c r="DA2266" t="s">
        <v>9405</v>
      </c>
    </row>
    <row r="2267" spans="2:105" hidden="1" x14ac:dyDescent="0.25">
      <c r="B2267">
        <v>0</v>
      </c>
      <c r="C2267">
        <v>69084700</v>
      </c>
      <c r="D2267" s="1" t="s">
        <v>9423</v>
      </c>
      <c r="E2267">
        <v>1</v>
      </c>
      <c r="F2267" s="27">
        <v>0</v>
      </c>
      <c r="G2267" s="27">
        <v>1</v>
      </c>
      <c r="H2267" s="27">
        <v>0</v>
      </c>
      <c r="I2267" s="27">
        <v>0</v>
      </c>
      <c r="J2267" s="27" t="s">
        <v>9422</v>
      </c>
      <c r="K2267" s="5" t="s">
        <v>9424</v>
      </c>
      <c r="L2267" s="5" t="s">
        <v>8373</v>
      </c>
      <c r="M2267" s="9">
        <v>37083</v>
      </c>
      <c r="N2267" s="9">
        <v>23.109589041095798</v>
      </c>
      <c r="O2267" s="5">
        <v>40.25</v>
      </c>
      <c r="Q2267" s="3">
        <v>27</v>
      </c>
      <c r="S2267" s="3">
        <v>1</v>
      </c>
      <c r="X2267" s="5">
        <v>11</v>
      </c>
      <c r="Y2267" s="15">
        <v>21</v>
      </c>
      <c r="Z2267" s="7">
        <v>25</v>
      </c>
      <c r="AA2267" s="13">
        <v>0.69070512820512797</v>
      </c>
      <c r="AB2267" s="13">
        <v>0.65865384615384603</v>
      </c>
      <c r="AC2267" s="13">
        <v>0.86877523553162805</v>
      </c>
      <c r="AD2267" s="13">
        <v>0</v>
      </c>
      <c r="AE2267" s="13">
        <v>0</v>
      </c>
      <c r="AF2267" s="33">
        <v>0</v>
      </c>
      <c r="AG2267" s="13">
        <v>0</v>
      </c>
      <c r="AH2267" s="30">
        <v>0</v>
      </c>
      <c r="AI2267" s="36">
        <v>0</v>
      </c>
      <c r="AJ2267" s="37">
        <v>0</v>
      </c>
      <c r="AK2267" s="38">
        <v>0</v>
      </c>
      <c r="AL2267" s="31">
        <v>0.69</v>
      </c>
      <c r="AT2267" s="13">
        <v>0.94366197183098499</v>
      </c>
      <c r="AU2267" s="13">
        <v>0.12770897832817299</v>
      </c>
      <c r="AV2267" s="13">
        <v>0.37616099071207398</v>
      </c>
      <c r="BE2267" s="13"/>
      <c r="BJ2267" s="44">
        <v>0.214285714285714</v>
      </c>
      <c r="BK2267" s="44">
        <v>0.96938775510204001</v>
      </c>
      <c r="BL2267" s="13">
        <v>0.48148486787967398</v>
      </c>
      <c r="BS2267" s="15">
        <v>4.8395060000000001</v>
      </c>
      <c r="BT2267" s="3">
        <v>9</v>
      </c>
      <c r="BU2267" s="13">
        <v>1</v>
      </c>
      <c r="BV2267" s="13">
        <v>4.2750929368029697E-2</v>
      </c>
      <c r="BW2267" s="13">
        <v>0.108688857634005</v>
      </c>
      <c r="BX2267" s="13">
        <v>3.0864197999999999E-2</v>
      </c>
      <c r="BY2267" s="13">
        <v>0</v>
      </c>
      <c r="BZ2267" s="13">
        <v>0</v>
      </c>
      <c r="CA2267" s="52">
        <v>0</v>
      </c>
      <c r="CB2267" s="13">
        <v>0</v>
      </c>
      <c r="CC2267" s="13">
        <v>0</v>
      </c>
      <c r="CG2267" s="50">
        <v>5.9285709999999998</v>
      </c>
      <c r="CH2267" s="50">
        <v>7</v>
      </c>
      <c r="CI2267" s="44">
        <v>0</v>
      </c>
      <c r="CJ2267" s="44">
        <v>0</v>
      </c>
      <c r="CK2267" s="44">
        <v>0</v>
      </c>
      <c r="CL2267" s="44">
        <v>0.659246575342465</v>
      </c>
      <c r="CM2267" s="44">
        <v>0.33047945205479401</v>
      </c>
      <c r="CN2267" s="13">
        <v>0.50785956651201403</v>
      </c>
      <c r="DA2267" t="s">
        <v>9425</v>
      </c>
    </row>
    <row r="2268" spans="2:105" hidden="1" x14ac:dyDescent="0.25">
      <c r="B2268">
        <v>0</v>
      </c>
      <c r="C2268">
        <v>69086700</v>
      </c>
      <c r="D2268" s="1" t="s">
        <v>9451</v>
      </c>
      <c r="E2268">
        <v>0</v>
      </c>
      <c r="F2268" s="27">
        <v>0</v>
      </c>
      <c r="G2268" s="27">
        <v>0</v>
      </c>
      <c r="H2268" s="27">
        <v>0</v>
      </c>
      <c r="I2268" s="27">
        <v>0</v>
      </c>
      <c r="J2268" s="27" t="s">
        <v>9450</v>
      </c>
      <c r="K2268" s="5" t="s">
        <v>9391</v>
      </c>
      <c r="L2268" s="5" t="s">
        <v>8373</v>
      </c>
      <c r="M2268" s="9">
        <v>38538</v>
      </c>
      <c r="N2268" s="9">
        <v>19.123287671232799</v>
      </c>
      <c r="O2268" s="5">
        <v>72.61</v>
      </c>
      <c r="Q2268" s="3">
        <v>21</v>
      </c>
      <c r="S2268" s="3">
        <v>1</v>
      </c>
      <c r="X2268" s="5">
        <v>10</v>
      </c>
      <c r="Y2268" s="15">
        <v>22.55</v>
      </c>
      <c r="Z2268" s="7">
        <v>27</v>
      </c>
      <c r="AA2268" s="13">
        <v>0.61272727272727201</v>
      </c>
      <c r="AB2268" s="13">
        <v>0.51636363636363602</v>
      </c>
      <c r="AC2268" s="13">
        <v>0.70874831763122403</v>
      </c>
      <c r="AD2268" s="13">
        <v>0</v>
      </c>
      <c r="AE2268" s="13">
        <v>0</v>
      </c>
      <c r="AF2268" s="33">
        <v>0</v>
      </c>
      <c r="AG2268" s="13">
        <v>0</v>
      </c>
      <c r="AH2268" s="30">
        <v>0</v>
      </c>
      <c r="AI2268" s="36">
        <v>0</v>
      </c>
      <c r="AJ2268" s="37">
        <v>0</v>
      </c>
      <c r="AK2268" s="38">
        <v>0</v>
      </c>
      <c r="BE2268" s="13"/>
      <c r="CG2268" s="50">
        <v>5.5</v>
      </c>
      <c r="CH2268" s="50">
        <v>6</v>
      </c>
      <c r="CI2268" s="44">
        <v>0</v>
      </c>
      <c r="CJ2268" s="44">
        <v>0</v>
      </c>
      <c r="CK2268" s="44">
        <v>0</v>
      </c>
      <c r="CL2268" s="44">
        <v>5.7471264367816001E-2</v>
      </c>
      <c r="CM2268" s="44">
        <v>0.16475095785440599</v>
      </c>
      <c r="CN2268" s="13">
        <v>4.9373312097500101E-2</v>
      </c>
      <c r="DA2268" t="s">
        <v>9452</v>
      </c>
    </row>
    <row r="2269" spans="2:105" hidden="1" x14ac:dyDescent="0.25">
      <c r="B2269">
        <v>0</v>
      </c>
      <c r="C2269">
        <v>69086900</v>
      </c>
      <c r="D2269" s="1" t="s">
        <v>516</v>
      </c>
      <c r="E2269">
        <v>0</v>
      </c>
      <c r="F2269" s="27">
        <v>0</v>
      </c>
      <c r="G2269" s="27">
        <v>0</v>
      </c>
      <c r="H2269" s="27">
        <v>0</v>
      </c>
      <c r="I2269" s="27">
        <v>0</v>
      </c>
      <c r="J2269" s="27" t="s">
        <v>9455</v>
      </c>
      <c r="K2269" s="5" t="s">
        <v>9456</v>
      </c>
      <c r="L2269" s="5" t="s">
        <v>8373</v>
      </c>
      <c r="M2269" s="9">
        <v>39258</v>
      </c>
      <c r="N2269" s="9">
        <v>17.150684931506799</v>
      </c>
      <c r="O2269" s="5">
        <v>19.559999999999999</v>
      </c>
      <c r="Q2269" s="3">
        <v>22</v>
      </c>
      <c r="R2269" s="3">
        <v>4.0999999999999996</v>
      </c>
      <c r="S2269" s="3">
        <v>1</v>
      </c>
      <c r="X2269" s="5">
        <v>9</v>
      </c>
      <c r="Y2269" s="15">
        <v>17.181818</v>
      </c>
      <c r="Z2269" s="7">
        <v>20</v>
      </c>
      <c r="AA2269" s="13">
        <v>0.81864406779661003</v>
      </c>
      <c r="AB2269" s="13">
        <v>2.0338983050847401E-2</v>
      </c>
      <c r="AC2269" s="13">
        <v>5.0807537012112998E-2</v>
      </c>
      <c r="AD2269" s="13">
        <v>0</v>
      </c>
      <c r="AE2269" s="13">
        <v>0</v>
      </c>
      <c r="AF2269" s="33">
        <v>0</v>
      </c>
      <c r="AG2269" s="13">
        <v>0</v>
      </c>
      <c r="AH2269" s="30">
        <v>0</v>
      </c>
      <c r="AI2269" s="36">
        <v>0</v>
      </c>
      <c r="AJ2269" s="37">
        <v>0</v>
      </c>
      <c r="AK2269" s="38">
        <v>0</v>
      </c>
      <c r="BE2269" s="13"/>
      <c r="CG2269" s="50">
        <v>8.0384620000000009</v>
      </c>
      <c r="CH2269" s="50">
        <v>13</v>
      </c>
      <c r="CI2269" s="44">
        <v>0.57692310000000002</v>
      </c>
      <c r="CJ2269" s="44">
        <v>0.57692310000000002</v>
      </c>
      <c r="CK2269" s="44">
        <v>0.57692310000000002</v>
      </c>
      <c r="CL2269" s="44">
        <v>0.41698113207547099</v>
      </c>
      <c r="CM2269" s="44">
        <v>1</v>
      </c>
      <c r="CN2269" s="13">
        <v>0.74863236617962703</v>
      </c>
      <c r="DA2269" t="s">
        <v>9457</v>
      </c>
    </row>
    <row r="2270" spans="2:105" hidden="1" x14ac:dyDescent="0.25">
      <c r="B2270">
        <v>0</v>
      </c>
      <c r="C2270">
        <v>69090100</v>
      </c>
      <c r="D2270" s="1" t="s">
        <v>2908</v>
      </c>
      <c r="E2270">
        <v>0</v>
      </c>
      <c r="F2270" s="27">
        <v>0</v>
      </c>
      <c r="G2270" s="27">
        <v>0</v>
      </c>
      <c r="H2270" s="27">
        <v>0</v>
      </c>
      <c r="I2270" s="27">
        <v>0</v>
      </c>
      <c r="J2270" s="27" t="s">
        <v>9490</v>
      </c>
      <c r="K2270" s="5" t="s">
        <v>9491</v>
      </c>
      <c r="L2270" s="5" t="s">
        <v>8373</v>
      </c>
      <c r="M2270" s="9">
        <v>37851</v>
      </c>
      <c r="N2270" s="9">
        <v>21.005479452054701</v>
      </c>
      <c r="O2270" s="5">
        <v>17.79</v>
      </c>
      <c r="P2270" s="7">
        <v>10.199999999999999</v>
      </c>
      <c r="Q2270" s="3">
        <v>17</v>
      </c>
      <c r="S2270" s="3">
        <v>1</v>
      </c>
      <c r="X2270" s="5">
        <v>13</v>
      </c>
      <c r="Y2270" s="15">
        <v>18.877192999999998</v>
      </c>
      <c r="Z2270" s="7">
        <v>29</v>
      </c>
      <c r="AA2270" s="13">
        <v>0.92163009404388696</v>
      </c>
      <c r="AB2270" s="13">
        <v>0.24137931034482701</v>
      </c>
      <c r="AC2270" s="13">
        <v>0.54293405114401005</v>
      </c>
      <c r="AD2270" s="13">
        <v>0</v>
      </c>
      <c r="AE2270" s="13">
        <v>0</v>
      </c>
      <c r="AF2270" s="33">
        <v>0</v>
      </c>
      <c r="AG2270" s="13">
        <v>0</v>
      </c>
      <c r="AH2270" s="30">
        <v>0</v>
      </c>
      <c r="AI2270" s="36">
        <v>0</v>
      </c>
      <c r="AJ2270" s="37">
        <v>0</v>
      </c>
      <c r="AK2270" s="38">
        <v>0</v>
      </c>
      <c r="AW2270" s="15">
        <v>4.6615386000000001</v>
      </c>
      <c r="AX2270" s="15">
        <v>6</v>
      </c>
      <c r="AY2270" s="13">
        <v>0.19855595667869999</v>
      </c>
      <c r="AZ2270" s="13">
        <v>0.35740072202166001</v>
      </c>
      <c r="BA2270" s="13">
        <v>0.210112273734056</v>
      </c>
      <c r="BB2270" s="13">
        <v>0</v>
      </c>
      <c r="BC2270" s="13">
        <v>0</v>
      </c>
      <c r="BD2270" s="13">
        <v>0</v>
      </c>
      <c r="BE2270" s="13">
        <v>0</v>
      </c>
      <c r="BF2270" s="33">
        <v>0</v>
      </c>
      <c r="BG2270" s="13">
        <v>0</v>
      </c>
      <c r="BH2270" s="36">
        <v>0</v>
      </c>
      <c r="BI2270" s="38">
        <v>0</v>
      </c>
      <c r="BJ2270" s="44">
        <v>0.27038626609442001</v>
      </c>
      <c r="BK2270" s="44">
        <v>0.34978540772532102</v>
      </c>
      <c r="BL2270" s="13">
        <v>0.28581878028709801</v>
      </c>
      <c r="BS2270" s="15">
        <v>6.2</v>
      </c>
      <c r="BT2270" s="3">
        <v>8</v>
      </c>
      <c r="BU2270" s="13">
        <v>0.80578512396694202</v>
      </c>
      <c r="BV2270" s="13">
        <v>0.29132231404958597</v>
      </c>
      <c r="BW2270" s="13">
        <v>0.51539303016096205</v>
      </c>
      <c r="BX2270" s="13">
        <v>0.18</v>
      </c>
      <c r="BY2270" s="13">
        <v>0</v>
      </c>
      <c r="BZ2270" s="13">
        <v>0</v>
      </c>
      <c r="CA2270" s="52">
        <v>0</v>
      </c>
      <c r="CB2270" s="13">
        <v>0</v>
      </c>
      <c r="CC2270" s="13">
        <v>0</v>
      </c>
      <c r="CG2270" s="50">
        <v>7.5</v>
      </c>
      <c r="CH2270" s="50">
        <v>10</v>
      </c>
      <c r="CI2270" s="44">
        <v>0.5</v>
      </c>
      <c r="CJ2270" s="44">
        <v>0.5</v>
      </c>
      <c r="CK2270" s="44">
        <v>0.5</v>
      </c>
      <c r="CL2270" s="44">
        <v>0.25108225108225102</v>
      </c>
      <c r="CM2270" s="44">
        <v>0.831168831168831</v>
      </c>
      <c r="CN2270" s="13">
        <v>0.49352537912886901</v>
      </c>
      <c r="CO2270" s="15">
        <v>20</v>
      </c>
      <c r="CP2270" s="7">
        <v>26</v>
      </c>
      <c r="CQ2270" s="13">
        <v>0.54822335025380697</v>
      </c>
      <c r="CR2270" s="13">
        <v>0.73350253807106602</v>
      </c>
      <c r="CS2270" s="13">
        <v>0.84905967597492404</v>
      </c>
      <c r="CT2270" s="13">
        <v>1</v>
      </c>
      <c r="CU2270" s="13">
        <v>0.54822335025380697</v>
      </c>
      <c r="CV2270" s="13">
        <v>0.16666666999999999</v>
      </c>
      <c r="CW2270" s="52">
        <v>1</v>
      </c>
      <c r="CX2270" s="13">
        <v>0.16666666999999999</v>
      </c>
      <c r="CY2270" s="52">
        <v>0</v>
      </c>
      <c r="CZ2270" s="13">
        <v>0</v>
      </c>
      <c r="DA2270" t="s">
        <v>9492</v>
      </c>
    </row>
    <row r="2271" spans="2:105" hidden="1" x14ac:dyDescent="0.25">
      <c r="B2271">
        <v>0</v>
      </c>
      <c r="C2271">
        <v>69129400</v>
      </c>
      <c r="D2271" s="1" t="s">
        <v>9564</v>
      </c>
      <c r="E2271">
        <v>0</v>
      </c>
      <c r="F2271" s="27">
        <v>0</v>
      </c>
      <c r="G2271" s="27">
        <v>0</v>
      </c>
      <c r="H2271" s="27">
        <v>0</v>
      </c>
      <c r="I2271" s="27">
        <v>0</v>
      </c>
      <c r="J2271" s="27" t="s">
        <v>9563</v>
      </c>
      <c r="K2271" s="5" t="s">
        <v>9565</v>
      </c>
      <c r="L2271" s="5" t="s">
        <v>8373</v>
      </c>
      <c r="M2271" s="9">
        <v>42548</v>
      </c>
      <c r="N2271" s="9">
        <v>8.1369863013698591</v>
      </c>
      <c r="O2271" s="5">
        <v>160.80000000000001</v>
      </c>
      <c r="Q2271" s="3">
        <v>286</v>
      </c>
      <c r="R2271" s="3">
        <v>6</v>
      </c>
      <c r="S2271" s="3">
        <v>1</v>
      </c>
      <c r="X2271" s="5">
        <v>0</v>
      </c>
      <c r="Y2271" s="15">
        <v>17</v>
      </c>
      <c r="Z2271" s="7">
        <v>24</v>
      </c>
      <c r="AA2271" s="13">
        <v>5.2447552447552398E-3</v>
      </c>
      <c r="AB2271" s="13">
        <v>0.93356643356643298</v>
      </c>
      <c r="AC2271" s="13">
        <v>1.6285329744279899E-2</v>
      </c>
      <c r="AD2271" s="13">
        <v>0</v>
      </c>
      <c r="AE2271" s="13">
        <v>0</v>
      </c>
      <c r="AF2271" s="33">
        <v>0</v>
      </c>
      <c r="AG2271" s="13">
        <v>0</v>
      </c>
      <c r="AH2271" s="30">
        <v>0</v>
      </c>
      <c r="AI2271" s="36">
        <v>0</v>
      </c>
      <c r="AJ2271" s="37">
        <v>0</v>
      </c>
      <c r="AK2271" s="38">
        <v>0</v>
      </c>
      <c r="AW2271" s="15">
        <v>4.568873</v>
      </c>
      <c r="AX2271" s="15">
        <v>7</v>
      </c>
      <c r="AY2271" s="13">
        <v>0.98046875</v>
      </c>
      <c r="AZ2271" s="13">
        <v>5.859375E-3</v>
      </c>
      <c r="BA2271" s="13">
        <v>2.2301993431604598E-2</v>
      </c>
      <c r="BB2271" s="13">
        <v>2.5044721999999998E-2</v>
      </c>
      <c r="BC2271" s="13">
        <v>2.5044721999999998E-2</v>
      </c>
      <c r="BD2271" s="13">
        <v>0</v>
      </c>
      <c r="BE2271" s="13">
        <v>0</v>
      </c>
      <c r="BF2271" s="33">
        <v>0</v>
      </c>
      <c r="BG2271" s="13">
        <v>0</v>
      </c>
      <c r="BH2271" s="36">
        <v>0</v>
      </c>
      <c r="BI2271" s="38">
        <v>0</v>
      </c>
      <c r="CG2271" s="50">
        <v>5.5263156999999996</v>
      </c>
      <c r="CH2271" s="50">
        <v>11</v>
      </c>
      <c r="CI2271" s="44">
        <v>0.118421055</v>
      </c>
      <c r="CJ2271" s="44">
        <v>7.2368420000000003E-2</v>
      </c>
      <c r="CK2271" s="44">
        <v>2.6315789999999999E-2</v>
      </c>
      <c r="CL2271" s="44">
        <v>0.964622641509434</v>
      </c>
      <c r="CM2271" s="44">
        <v>0.78301886792452802</v>
      </c>
      <c r="CN2271" s="13">
        <v>0.966830551900837</v>
      </c>
      <c r="DA2271" t="s">
        <v>9566</v>
      </c>
    </row>
    <row r="2272" spans="2:105" hidden="1" x14ac:dyDescent="0.25">
      <c r="B2272">
        <v>0</v>
      </c>
      <c r="C2272">
        <v>69137200</v>
      </c>
      <c r="D2272" s="1" t="s">
        <v>9599</v>
      </c>
      <c r="E2272">
        <v>0</v>
      </c>
      <c r="F2272" s="27">
        <v>0</v>
      </c>
      <c r="G2272" s="27">
        <v>0</v>
      </c>
      <c r="H2272" s="27">
        <v>0</v>
      </c>
      <c r="I2272" s="27">
        <v>0</v>
      </c>
      <c r="J2272" s="27" t="s">
        <v>9598</v>
      </c>
      <c r="K2272" s="5" t="s">
        <v>8705</v>
      </c>
      <c r="L2272" s="5" t="s">
        <v>8373</v>
      </c>
      <c r="M2272" s="9">
        <v>34949</v>
      </c>
      <c r="N2272" s="9">
        <v>28.9561643835616</v>
      </c>
      <c r="O2272" s="5">
        <v>2.13</v>
      </c>
      <c r="Q2272" s="3">
        <v>16</v>
      </c>
      <c r="S2272" s="3">
        <v>0</v>
      </c>
      <c r="X2272" s="5">
        <v>14</v>
      </c>
      <c r="Y2272" s="15">
        <v>14.375</v>
      </c>
      <c r="Z2272" s="7">
        <v>28</v>
      </c>
      <c r="AA2272" s="13">
        <v>1</v>
      </c>
      <c r="AB2272" s="13">
        <v>1.0204081632653E-2</v>
      </c>
      <c r="AC2272" s="13">
        <v>3.4118438761776497E-2</v>
      </c>
      <c r="AD2272" s="13">
        <v>0</v>
      </c>
      <c r="AE2272" s="13">
        <v>0</v>
      </c>
      <c r="AF2272" s="33">
        <v>0</v>
      </c>
      <c r="AG2272" s="13">
        <v>0</v>
      </c>
      <c r="AH2272" s="30">
        <v>0</v>
      </c>
      <c r="AI2272" s="36">
        <v>0</v>
      </c>
      <c r="AJ2272" s="37">
        <v>0</v>
      </c>
      <c r="AK2272" s="38">
        <v>0</v>
      </c>
      <c r="BE2272" s="13"/>
      <c r="DA2272" t="s">
        <v>9600</v>
      </c>
    </row>
    <row r="2273" spans="2:105" hidden="1" x14ac:dyDescent="0.25">
      <c r="B2273">
        <v>0</v>
      </c>
      <c r="C2273">
        <v>70003700</v>
      </c>
      <c r="D2273" s="1" t="s">
        <v>516</v>
      </c>
      <c r="E2273">
        <v>1</v>
      </c>
      <c r="F2273" s="27">
        <v>0</v>
      </c>
      <c r="G2273" s="27">
        <v>0</v>
      </c>
      <c r="H2273" s="27">
        <v>1</v>
      </c>
      <c r="I2273" s="27">
        <v>0</v>
      </c>
      <c r="J2273" s="27" t="s">
        <v>9629</v>
      </c>
      <c r="K2273" s="5" t="s">
        <v>9630</v>
      </c>
      <c r="L2273" s="5" t="s">
        <v>3318</v>
      </c>
      <c r="M2273" s="9">
        <v>37008</v>
      </c>
      <c r="N2273" s="9">
        <v>23.315068493150601</v>
      </c>
      <c r="O2273" s="5">
        <v>47.13</v>
      </c>
      <c r="Q2273" s="3">
        <v>48</v>
      </c>
      <c r="S2273" s="3">
        <v>0</v>
      </c>
      <c r="X2273" s="5">
        <v>0</v>
      </c>
      <c r="Y2273" s="15">
        <v>21</v>
      </c>
      <c r="Z2273" s="7">
        <v>21</v>
      </c>
      <c r="AA2273" s="13">
        <v>0.11764705882352899</v>
      </c>
      <c r="AB2273" s="13">
        <v>0.66544117647058798</v>
      </c>
      <c r="AC2273" s="13">
        <v>0.207267833109017</v>
      </c>
      <c r="AD2273" s="13">
        <v>0</v>
      </c>
      <c r="AE2273" s="13">
        <v>0</v>
      </c>
      <c r="AF2273" s="33">
        <v>0</v>
      </c>
      <c r="AG2273" s="13">
        <v>0</v>
      </c>
      <c r="AH2273" s="30">
        <v>0</v>
      </c>
      <c r="AI2273" s="36">
        <v>0</v>
      </c>
      <c r="AJ2273" s="37">
        <v>0</v>
      </c>
      <c r="AK2273" s="38">
        <v>0</v>
      </c>
      <c r="AW2273" s="15">
        <v>4.3896103000000002</v>
      </c>
      <c r="AX2273" s="15">
        <v>7</v>
      </c>
      <c r="AY2273" s="13">
        <v>0.45936395759717302</v>
      </c>
      <c r="AZ2273" s="13">
        <v>0.242049469964664</v>
      </c>
      <c r="BA2273" s="13">
        <v>0.31871992667837701</v>
      </c>
      <c r="BB2273" s="13">
        <v>1.2987013E-2</v>
      </c>
      <c r="BC2273" s="13">
        <v>1.2987013E-2</v>
      </c>
      <c r="BD2273" s="13">
        <v>0</v>
      </c>
      <c r="BE2273" s="13">
        <v>0</v>
      </c>
      <c r="BF2273" s="33">
        <v>0</v>
      </c>
      <c r="BG2273" s="13">
        <v>0</v>
      </c>
      <c r="BH2273" s="36">
        <v>0</v>
      </c>
      <c r="BI2273" s="38">
        <v>0</v>
      </c>
      <c r="BM2273" s="44">
        <v>0.38993710691823902</v>
      </c>
      <c r="BN2273" s="44">
        <v>7.8616352201257803E-2</v>
      </c>
      <c r="BO2273" s="13">
        <v>0.115992970123022</v>
      </c>
      <c r="BS2273" s="15">
        <v>8.5277779999999996</v>
      </c>
      <c r="BT2273" s="3">
        <v>12</v>
      </c>
      <c r="BU2273" s="13">
        <v>0.85130111524163499</v>
      </c>
      <c r="BV2273" s="13">
        <v>0.78438661710037105</v>
      </c>
      <c r="BW2273" s="13">
        <v>0.97694952336302499</v>
      </c>
      <c r="BX2273" s="13">
        <v>0.66666669999999995</v>
      </c>
      <c r="BY2273" s="13">
        <v>0.55555560000000004</v>
      </c>
      <c r="BZ2273" s="13">
        <v>0.11111111</v>
      </c>
      <c r="CA2273" s="52">
        <v>2</v>
      </c>
      <c r="CB2273" s="13">
        <v>5.5555555999999999E-2</v>
      </c>
      <c r="CC2273" s="13">
        <v>4.72945067546846E-2</v>
      </c>
      <c r="CG2273" s="50">
        <v>4.3333335000000002</v>
      </c>
      <c r="CH2273" s="50">
        <v>5</v>
      </c>
      <c r="CI2273" s="44">
        <v>0</v>
      </c>
      <c r="CJ2273" s="44">
        <v>0</v>
      </c>
      <c r="CK2273" s="44">
        <v>0</v>
      </c>
      <c r="CL2273" s="44">
        <v>0.64853556485355601</v>
      </c>
      <c r="CM2273" s="44">
        <v>5.23012552301255E-2</v>
      </c>
      <c r="CN2273" s="13">
        <v>0.13523994183228299</v>
      </c>
      <c r="DA2273" t="s">
        <v>9631</v>
      </c>
    </row>
    <row r="2274" spans="2:105" hidden="1" x14ac:dyDescent="0.25">
      <c r="B2274">
        <v>0</v>
      </c>
      <c r="C2274">
        <v>71016700</v>
      </c>
      <c r="D2274" s="1" t="s">
        <v>123</v>
      </c>
      <c r="E2274">
        <v>1</v>
      </c>
      <c r="F2274" s="27">
        <v>0</v>
      </c>
      <c r="G2274" s="27">
        <v>1</v>
      </c>
      <c r="H2274" s="27">
        <v>0</v>
      </c>
      <c r="I2274" s="27">
        <v>0</v>
      </c>
      <c r="J2274" s="27" t="s">
        <v>9739</v>
      </c>
      <c r="K2274" s="5" t="s">
        <v>8097</v>
      </c>
      <c r="L2274" s="5" t="s">
        <v>9688</v>
      </c>
      <c r="M2274" s="9">
        <v>39275</v>
      </c>
      <c r="N2274" s="9">
        <v>17.104109589040998</v>
      </c>
      <c r="O2274" s="5">
        <v>35.78</v>
      </c>
      <c r="P2274" s="7">
        <v>12.5</v>
      </c>
      <c r="Q2274" s="3">
        <v>43</v>
      </c>
      <c r="R2274" s="3">
        <v>7.5</v>
      </c>
      <c r="S2274" s="3">
        <v>0</v>
      </c>
      <c r="X2274" s="5">
        <v>30</v>
      </c>
      <c r="Y2274" s="15">
        <v>21</v>
      </c>
      <c r="Z2274" s="7">
        <v>29</v>
      </c>
      <c r="AA2274" s="13">
        <v>0.942372881355932</v>
      </c>
      <c r="AB2274" s="13">
        <v>0.52203389830508395</v>
      </c>
      <c r="AC2274" s="13">
        <v>0.89589502018842504</v>
      </c>
      <c r="AD2274" s="13">
        <v>0</v>
      </c>
      <c r="AE2274" s="13">
        <v>0</v>
      </c>
      <c r="AF2274" s="33">
        <v>0</v>
      </c>
      <c r="AG2274" s="13">
        <v>0</v>
      </c>
      <c r="AH2274" s="30">
        <v>0</v>
      </c>
      <c r="AI2274" s="36">
        <v>0</v>
      </c>
      <c r="AJ2274" s="37">
        <v>0</v>
      </c>
      <c r="AK2274" s="38">
        <v>0</v>
      </c>
      <c r="AL2274" s="31">
        <v>1.28</v>
      </c>
      <c r="AM2274" s="7">
        <v>18</v>
      </c>
      <c r="AN2274" s="15">
        <v>11.611110999999999</v>
      </c>
      <c r="AO2274" s="13">
        <v>0.5</v>
      </c>
      <c r="AP2274" s="13">
        <v>0.27777780000000002</v>
      </c>
      <c r="AQ2274" s="13">
        <v>0.25555556774139399</v>
      </c>
      <c r="AR2274" s="13">
        <v>5.5555555999999999E-2</v>
      </c>
      <c r="AS2274" s="13">
        <v>5.11111114919185E-2</v>
      </c>
      <c r="AT2274" s="13">
        <v>0.92</v>
      </c>
      <c r="AU2274" s="13">
        <v>0.496130030959752</v>
      </c>
      <c r="AV2274" s="13">
        <v>0.81888544891640802</v>
      </c>
      <c r="AW2274" s="15">
        <v>4.7659573999999996</v>
      </c>
      <c r="AX2274" s="15">
        <v>7</v>
      </c>
      <c r="AY2274" s="13">
        <v>0.92116182572614103</v>
      </c>
      <c r="AZ2274" s="13">
        <v>0.352697095435684</v>
      </c>
      <c r="BA2274" s="13">
        <v>0.76032994730008396</v>
      </c>
      <c r="BB2274" s="13">
        <v>6.3829789999999997E-2</v>
      </c>
      <c r="BC2274" s="13">
        <v>6.3829789999999997E-2</v>
      </c>
      <c r="BD2274" s="13">
        <v>0</v>
      </c>
      <c r="BE2274" s="13">
        <v>0</v>
      </c>
      <c r="BF2274" s="33">
        <v>0</v>
      </c>
      <c r="BG2274" s="13">
        <v>0</v>
      </c>
      <c r="BH2274" s="36">
        <v>0</v>
      </c>
      <c r="BI2274" s="38">
        <v>0</v>
      </c>
      <c r="BJ2274" s="44">
        <v>0.55656108597285003</v>
      </c>
      <c r="BK2274" s="44">
        <v>0.27149321266968302</v>
      </c>
      <c r="BL2274" s="13">
        <v>0.393343695711803</v>
      </c>
      <c r="BS2274" s="15">
        <v>9</v>
      </c>
      <c r="BT2274" s="3">
        <v>9</v>
      </c>
      <c r="BU2274" s="13">
        <v>7.7777777777777696E-2</v>
      </c>
      <c r="BV2274" s="13">
        <v>0.81666666666666599</v>
      </c>
      <c r="BW2274" s="13">
        <v>0.15361775277386999</v>
      </c>
      <c r="BX2274" s="13">
        <v>1</v>
      </c>
      <c r="BY2274" s="13">
        <v>0</v>
      </c>
      <c r="BZ2274" s="13">
        <v>0</v>
      </c>
      <c r="CA2274" s="52">
        <v>0</v>
      </c>
      <c r="CB2274" s="13">
        <v>0</v>
      </c>
      <c r="CC2274" s="13">
        <v>0</v>
      </c>
      <c r="CG2274" s="50">
        <v>5</v>
      </c>
      <c r="CH2274" s="50">
        <v>5</v>
      </c>
      <c r="CI2274" s="44">
        <v>0</v>
      </c>
      <c r="CJ2274" s="44">
        <v>0</v>
      </c>
      <c r="CK2274" s="44">
        <v>0</v>
      </c>
      <c r="CL2274" s="44">
        <v>0.29385964912280699</v>
      </c>
      <c r="CM2274" s="44">
        <v>0.100877192982456</v>
      </c>
      <c r="CN2274" s="13">
        <v>0.12215220552593301</v>
      </c>
      <c r="DA2274" t="s">
        <v>9740</v>
      </c>
    </row>
    <row r="2275" spans="2:105" hidden="1" x14ac:dyDescent="0.25">
      <c r="B2275">
        <v>0</v>
      </c>
      <c r="C2275">
        <v>73000600</v>
      </c>
      <c r="D2275" s="1" t="s">
        <v>495</v>
      </c>
      <c r="E2275">
        <v>0</v>
      </c>
      <c r="F2275" s="27">
        <v>0</v>
      </c>
      <c r="G2275" s="27">
        <v>0</v>
      </c>
      <c r="H2275" s="27">
        <v>0</v>
      </c>
      <c r="I2275" s="27">
        <v>0</v>
      </c>
      <c r="J2275" s="27" t="s">
        <v>9762</v>
      </c>
      <c r="K2275" s="5" t="s">
        <v>1000</v>
      </c>
      <c r="L2275" s="5" t="s">
        <v>9749</v>
      </c>
      <c r="M2275" s="9">
        <v>42550</v>
      </c>
      <c r="N2275" s="9">
        <v>8.1315068493150608</v>
      </c>
      <c r="O2275" s="5">
        <v>77.08</v>
      </c>
      <c r="P2275" s="7">
        <v>14</v>
      </c>
      <c r="Q2275" s="3">
        <v>35</v>
      </c>
      <c r="R2275" s="3">
        <v>14</v>
      </c>
      <c r="S2275" s="3">
        <v>1</v>
      </c>
      <c r="X2275" s="5">
        <v>33</v>
      </c>
      <c r="Y2275" s="15">
        <v>17.375</v>
      </c>
      <c r="Z2275" s="7">
        <v>27</v>
      </c>
      <c r="AA2275" s="13">
        <v>0.501748251748251</v>
      </c>
      <c r="AB2275" s="13">
        <v>1.22377622377622E-2</v>
      </c>
      <c r="AC2275" s="13">
        <v>2.0121130551816899E-2</v>
      </c>
      <c r="AD2275" s="13">
        <v>0</v>
      </c>
      <c r="AE2275" s="13">
        <v>0</v>
      </c>
      <c r="AF2275" s="33">
        <v>0</v>
      </c>
      <c r="AG2275" s="13">
        <v>0</v>
      </c>
      <c r="AH2275" s="30">
        <v>0</v>
      </c>
      <c r="AI2275" s="36">
        <v>0</v>
      </c>
      <c r="AJ2275" s="37">
        <v>0</v>
      </c>
      <c r="AK2275" s="38">
        <v>0</v>
      </c>
      <c r="AL2275" s="31">
        <v>0.88</v>
      </c>
      <c r="AM2275" s="7">
        <v>15</v>
      </c>
      <c r="AN2275" s="15">
        <v>10.9375</v>
      </c>
      <c r="AO2275" s="13">
        <v>0.484375</v>
      </c>
      <c r="AP2275" s="13">
        <v>2.34375E-2</v>
      </c>
      <c r="AQ2275" s="13">
        <v>1.33223684210526E-3</v>
      </c>
      <c r="AR2275" s="13">
        <v>0</v>
      </c>
      <c r="AS2275" s="13">
        <v>0</v>
      </c>
      <c r="AT2275" s="13">
        <v>5.6842105263157798E-2</v>
      </c>
      <c r="AU2275" s="13">
        <v>0.230263157894736</v>
      </c>
      <c r="AV2275" s="13">
        <v>6.8111455108359101E-2</v>
      </c>
      <c r="AW2275" s="15">
        <v>5.3274856000000002</v>
      </c>
      <c r="AX2275" s="15">
        <v>8</v>
      </c>
      <c r="AY2275" s="13">
        <v>0.54296875</v>
      </c>
      <c r="AZ2275" s="13">
        <v>0.642578125</v>
      </c>
      <c r="BA2275" s="13">
        <v>0.79072786985412002</v>
      </c>
      <c r="BB2275" s="13">
        <v>0.33333333999999998</v>
      </c>
      <c r="BC2275" s="13">
        <v>0.33333333999999998</v>
      </c>
      <c r="BD2275" s="13">
        <v>0.11111111</v>
      </c>
      <c r="BE2275" s="13">
        <v>6.0329861560603597E-2</v>
      </c>
      <c r="BF2275" s="33">
        <v>0</v>
      </c>
      <c r="BG2275" s="13">
        <v>0</v>
      </c>
      <c r="BH2275" s="36">
        <v>0</v>
      </c>
      <c r="BI2275" s="38">
        <v>0</v>
      </c>
      <c r="BJ2275" s="44">
        <v>0.75990099009900902</v>
      </c>
      <c r="BK2275" s="44">
        <v>0.60396039603960305</v>
      </c>
      <c r="BL2275" s="13">
        <v>0.79327054951083398</v>
      </c>
      <c r="BM2275" s="44">
        <v>0.92307692307692302</v>
      </c>
      <c r="BN2275" s="44">
        <v>0.67948717948717896</v>
      </c>
      <c r="BO2275" s="13">
        <v>0.94712946690099498</v>
      </c>
      <c r="BS2275" s="15">
        <v>8</v>
      </c>
      <c r="BT2275" s="3">
        <v>9</v>
      </c>
      <c r="BU2275" s="13">
        <v>0.19747899159663801</v>
      </c>
      <c r="BV2275" s="13">
        <v>0.65336134453781503</v>
      </c>
      <c r="BW2275" s="13">
        <v>0.29207688701359502</v>
      </c>
      <c r="BX2275" s="13">
        <v>0.83333330000000005</v>
      </c>
      <c r="BY2275" s="13">
        <v>0</v>
      </c>
      <c r="BZ2275" s="13">
        <v>0</v>
      </c>
      <c r="CA2275" s="52">
        <v>0</v>
      </c>
      <c r="CB2275" s="13">
        <v>0</v>
      </c>
      <c r="CC2275" s="13">
        <v>0</v>
      </c>
      <c r="CO2275" s="15">
        <v>23</v>
      </c>
      <c r="CP2275" s="7">
        <v>23</v>
      </c>
      <c r="CQ2275" s="13">
        <v>8.3969465648854894E-2</v>
      </c>
      <c r="CR2275" s="13">
        <v>0.95419847328244201</v>
      </c>
      <c r="CS2275" s="13">
        <v>0.21159325897581999</v>
      </c>
      <c r="CT2275" s="13">
        <v>1</v>
      </c>
      <c r="CU2275" s="13">
        <v>8.3969465648854894E-2</v>
      </c>
      <c r="CV2275" s="13">
        <v>1</v>
      </c>
      <c r="CW2275" s="52">
        <v>0</v>
      </c>
      <c r="CX2275" s="13">
        <v>0</v>
      </c>
      <c r="CY2275" s="52">
        <v>0</v>
      </c>
      <c r="CZ2275" s="13">
        <v>0</v>
      </c>
      <c r="DA2275" t="s">
        <v>9763</v>
      </c>
    </row>
    <row r="2276" spans="2:105" hidden="1" x14ac:dyDescent="0.25">
      <c r="B2276">
        <v>0</v>
      </c>
      <c r="C2276">
        <v>73001200</v>
      </c>
      <c r="D2276" s="1" t="s">
        <v>9774</v>
      </c>
      <c r="E2276">
        <v>1</v>
      </c>
      <c r="F2276" s="27">
        <v>0</v>
      </c>
      <c r="G2276" s="27">
        <v>1</v>
      </c>
      <c r="H2276" s="27">
        <v>0</v>
      </c>
      <c r="I2276" s="27">
        <v>0</v>
      </c>
      <c r="J2276" s="27" t="s">
        <v>9773</v>
      </c>
      <c r="K2276" s="5" t="s">
        <v>1000</v>
      </c>
      <c r="L2276" s="5" t="s">
        <v>9749</v>
      </c>
      <c r="M2276" s="9">
        <v>39608</v>
      </c>
      <c r="N2276" s="9">
        <v>16.191780821917799</v>
      </c>
      <c r="O2276" s="5">
        <v>29.79</v>
      </c>
      <c r="P2276" s="7">
        <v>7.7</v>
      </c>
      <c r="Q2276" s="3">
        <v>28</v>
      </c>
      <c r="R2276" s="3">
        <v>4</v>
      </c>
      <c r="S2276" s="3">
        <v>0</v>
      </c>
      <c r="X2276" s="5">
        <v>36</v>
      </c>
      <c r="Y2276" s="15">
        <v>24.045453999999999</v>
      </c>
      <c r="Z2276" s="7">
        <v>28</v>
      </c>
      <c r="AA2276" s="13">
        <v>0.77777777777777701</v>
      </c>
      <c r="AB2276" s="13">
        <v>0.79966329966329897</v>
      </c>
      <c r="AC2276" s="13">
        <v>0.96251682368775204</v>
      </c>
      <c r="AD2276" s="13">
        <v>0</v>
      </c>
      <c r="AE2276" s="13">
        <v>0</v>
      </c>
      <c r="AF2276" s="33">
        <v>0</v>
      </c>
      <c r="AG2276" s="13">
        <v>0</v>
      </c>
      <c r="AH2276" s="30">
        <v>0</v>
      </c>
      <c r="AI2276" s="36">
        <v>0</v>
      </c>
      <c r="AJ2276" s="37">
        <v>0</v>
      </c>
      <c r="AK2276" s="38">
        <v>0</v>
      </c>
      <c r="BE2276" s="13"/>
      <c r="BJ2276" s="44">
        <v>0.96</v>
      </c>
      <c r="BK2276" s="44">
        <v>6.8888888888888805E-2</v>
      </c>
      <c r="BL2276" s="13">
        <v>0.21322117582517999</v>
      </c>
      <c r="BM2276" s="44">
        <v>1</v>
      </c>
      <c r="BN2276" s="44">
        <v>8.6309523809523794E-2</v>
      </c>
      <c r="BO2276" s="13">
        <v>0.25995899238429898</v>
      </c>
      <c r="BP2276" s="13">
        <v>1</v>
      </c>
      <c r="BQ2276">
        <v>0.8</v>
      </c>
      <c r="BR2276">
        <v>0.98021148036253702</v>
      </c>
      <c r="DA2276" t="s">
        <v>9775</v>
      </c>
    </row>
    <row r="2277" spans="2:105" hidden="1" x14ac:dyDescent="0.25">
      <c r="B2277">
        <v>0</v>
      </c>
      <c r="C2277">
        <v>73007000</v>
      </c>
      <c r="D2277" s="1" t="s">
        <v>9810</v>
      </c>
      <c r="E2277">
        <v>1</v>
      </c>
      <c r="F2277" s="27">
        <v>0</v>
      </c>
      <c r="G2277" s="27">
        <v>0</v>
      </c>
      <c r="H2277" s="27">
        <v>0</v>
      </c>
      <c r="I2277" s="27">
        <v>0</v>
      </c>
      <c r="J2277" s="27" t="s">
        <v>9809</v>
      </c>
      <c r="K2277" s="5" t="s">
        <v>9811</v>
      </c>
      <c r="L2277" s="5" t="s">
        <v>9749</v>
      </c>
      <c r="M2277" s="9">
        <v>39678</v>
      </c>
      <c r="N2277" s="9">
        <v>16</v>
      </c>
      <c r="O2277" s="5">
        <v>96.64</v>
      </c>
      <c r="P2277" s="7">
        <v>19.399999999999999</v>
      </c>
      <c r="Q2277" s="3">
        <v>54</v>
      </c>
      <c r="R2277" s="3">
        <v>9</v>
      </c>
      <c r="S2277" s="3">
        <v>0</v>
      </c>
      <c r="X2277" s="5">
        <v>28</v>
      </c>
      <c r="Y2277" s="15">
        <v>18.555554999999998</v>
      </c>
      <c r="Z2277" s="7">
        <v>23</v>
      </c>
      <c r="AA2277" s="13">
        <v>0.39898989898989901</v>
      </c>
      <c r="AB2277" s="13">
        <v>0.14646464646464599</v>
      </c>
      <c r="AC2277" s="13">
        <v>0.153633916554508</v>
      </c>
      <c r="AD2277" s="13">
        <v>0</v>
      </c>
      <c r="AE2277" s="13">
        <v>0</v>
      </c>
      <c r="AF2277" s="33">
        <v>0</v>
      </c>
      <c r="AG2277" s="13">
        <v>0</v>
      </c>
      <c r="AH2277" s="30">
        <v>0</v>
      </c>
      <c r="AI2277" s="36">
        <v>0</v>
      </c>
      <c r="AJ2277" s="37">
        <v>0</v>
      </c>
      <c r="AK2277" s="38">
        <v>0</v>
      </c>
      <c r="AL2277" s="31">
        <v>1.5</v>
      </c>
      <c r="AM2277" s="7">
        <v>19</v>
      </c>
      <c r="AN2277" s="15">
        <v>11.884615</v>
      </c>
      <c r="AO2277" s="13">
        <v>0.57692310000000002</v>
      </c>
      <c r="AP2277" s="13">
        <v>0.23076922999999999</v>
      </c>
      <c r="AQ2277" s="13">
        <v>0.219109312829218</v>
      </c>
      <c r="AR2277" s="13">
        <v>9.6153849999999999E-2</v>
      </c>
      <c r="AS2277" s="13">
        <v>9.1295548191195994E-2</v>
      </c>
      <c r="AT2277" s="13">
        <v>0.94947368421052603</v>
      </c>
      <c r="AU2277" s="13">
        <v>0.63196594427244501</v>
      </c>
      <c r="AV2277" s="13">
        <v>0.914086687306501</v>
      </c>
      <c r="AW2277" s="15">
        <v>4</v>
      </c>
      <c r="AX2277" s="15">
        <v>6</v>
      </c>
      <c r="AY2277" s="13">
        <v>0.108540925266903</v>
      </c>
      <c r="AZ2277" s="13">
        <v>0.48042704626334498</v>
      </c>
      <c r="BA2277" s="13">
        <v>0.158481631406094</v>
      </c>
      <c r="BB2277" s="13">
        <v>0</v>
      </c>
      <c r="BC2277" s="13">
        <v>0</v>
      </c>
      <c r="BD2277" s="13">
        <v>0</v>
      </c>
      <c r="BE2277" s="13">
        <v>0</v>
      </c>
      <c r="BF2277" s="33">
        <v>0</v>
      </c>
      <c r="BG2277" s="13">
        <v>0</v>
      </c>
      <c r="BH2277" s="36">
        <v>0</v>
      </c>
      <c r="BI2277" s="38">
        <v>0</v>
      </c>
      <c r="BJ2277" s="44">
        <v>3.55555555555555E-2</v>
      </c>
      <c r="BK2277" s="44">
        <v>1.7777777777777701E-2</v>
      </c>
      <c r="BL2277" s="13">
        <v>5.9431288287464497E-3</v>
      </c>
      <c r="BP2277" s="13">
        <v>0.42142857142857099</v>
      </c>
      <c r="BQ2277">
        <v>0.60714285714285698</v>
      </c>
      <c r="BR2277">
        <v>0.59093655589123795</v>
      </c>
      <c r="BS2277" s="15">
        <v>6.5</v>
      </c>
      <c r="BT2277" s="3">
        <v>7</v>
      </c>
      <c r="BU2277" s="13">
        <v>0.13246268656716401</v>
      </c>
      <c r="BV2277" s="13">
        <v>0.14365671641791</v>
      </c>
      <c r="BW2277" s="13">
        <v>5.5086732301922098E-2</v>
      </c>
      <c r="BX2277" s="13">
        <v>0</v>
      </c>
      <c r="BY2277" s="13">
        <v>0</v>
      </c>
      <c r="BZ2277" s="13">
        <v>0</v>
      </c>
      <c r="CA2277" s="52">
        <v>0</v>
      </c>
      <c r="CB2277" s="13">
        <v>0</v>
      </c>
      <c r="CC2277" s="13">
        <v>0</v>
      </c>
      <c r="CO2277" s="15">
        <v>15</v>
      </c>
      <c r="CP2277" s="7">
        <v>19</v>
      </c>
      <c r="CQ2277" s="13">
        <v>7.9457364341085204E-2</v>
      </c>
      <c r="CR2277" s="13">
        <v>0.65116279069767402</v>
      </c>
      <c r="CS2277" s="13">
        <v>0.14125213710005699</v>
      </c>
      <c r="CT2277" s="13">
        <v>0.5</v>
      </c>
      <c r="CU2277" s="13">
        <v>3.9728682170542602E-2</v>
      </c>
      <c r="CV2277" s="13">
        <v>0</v>
      </c>
      <c r="CW2277" s="52">
        <v>0</v>
      </c>
      <c r="CX2277" s="13">
        <v>0</v>
      </c>
      <c r="CY2277" s="52">
        <v>0</v>
      </c>
      <c r="CZ2277" s="13">
        <v>0</v>
      </c>
      <c r="DA2277" t="s">
        <v>9812</v>
      </c>
    </row>
    <row r="2278" spans="2:105" hidden="1" x14ac:dyDescent="0.25">
      <c r="B2278">
        <v>0</v>
      </c>
      <c r="C2278">
        <v>73009200</v>
      </c>
      <c r="D2278" s="1" t="s">
        <v>9837</v>
      </c>
      <c r="E2278">
        <v>0</v>
      </c>
      <c r="F2278" s="27">
        <v>0</v>
      </c>
      <c r="G2278" s="27">
        <v>0</v>
      </c>
      <c r="H2278" s="27">
        <v>0</v>
      </c>
      <c r="I2278" s="27">
        <v>0</v>
      </c>
      <c r="J2278" s="27" t="s">
        <v>9836</v>
      </c>
      <c r="K2278" s="5" t="s">
        <v>9834</v>
      </c>
      <c r="L2278" s="5" t="s">
        <v>9749</v>
      </c>
      <c r="M2278" s="9">
        <v>36745</v>
      </c>
      <c r="N2278" s="9">
        <v>24.035616438356101</v>
      </c>
      <c r="O2278" s="5">
        <v>227.37</v>
      </c>
      <c r="P2278" s="7">
        <v>8.9</v>
      </c>
      <c r="Q2278" s="3">
        <v>42</v>
      </c>
      <c r="S2278" s="3">
        <v>0</v>
      </c>
      <c r="X2278" s="5">
        <v>32</v>
      </c>
      <c r="Y2278" s="15">
        <v>18.533332999999999</v>
      </c>
      <c r="Z2278" s="7">
        <v>27</v>
      </c>
      <c r="AA2278" s="13">
        <v>0.79357798165137605</v>
      </c>
      <c r="AB2278" s="13">
        <v>0.17737003058103901</v>
      </c>
      <c r="AC2278" s="13">
        <v>0.358748317631224</v>
      </c>
      <c r="AD2278" s="13">
        <v>0</v>
      </c>
      <c r="AE2278" s="13">
        <v>0</v>
      </c>
      <c r="AF2278" s="33">
        <v>0</v>
      </c>
      <c r="AG2278" s="13">
        <v>0</v>
      </c>
      <c r="AH2278" s="30">
        <v>0</v>
      </c>
      <c r="AI2278" s="36">
        <v>0</v>
      </c>
      <c r="AJ2278" s="37">
        <v>0</v>
      </c>
      <c r="AK2278" s="38">
        <v>0</v>
      </c>
      <c r="AL2278" s="31">
        <v>2.1800000000000002</v>
      </c>
      <c r="AM2278" s="7">
        <v>20</v>
      </c>
      <c r="AN2278" s="15">
        <v>8.9365079999999999</v>
      </c>
      <c r="AO2278" s="13">
        <v>0.33333333999999998</v>
      </c>
      <c r="AP2278" s="13">
        <v>0.19047620000000001</v>
      </c>
      <c r="AQ2278" s="13">
        <v>7.3182958756622493E-2</v>
      </c>
      <c r="AR2278" s="13">
        <v>0.12698413</v>
      </c>
      <c r="AS2278" s="13">
        <v>4.8788641079476003E-2</v>
      </c>
      <c r="AT2278" s="13">
        <v>0.384210526315789</v>
      </c>
      <c r="AU2278" s="13">
        <v>0.86880804953560298</v>
      </c>
      <c r="AV2278" s="13">
        <v>0.71284829721362197</v>
      </c>
      <c r="AW2278" s="15">
        <v>4.4951140000000001</v>
      </c>
      <c r="AX2278" s="15">
        <v>7</v>
      </c>
      <c r="AY2278" s="13">
        <v>0.54222972972972905</v>
      </c>
      <c r="AZ2278" s="13">
        <v>0.52195945945945899</v>
      </c>
      <c r="BA2278" s="13">
        <v>0.69525700756129205</v>
      </c>
      <c r="BB2278" s="13">
        <v>4.5602604999999997E-2</v>
      </c>
      <c r="BC2278" s="13">
        <v>4.5602604999999997E-2</v>
      </c>
      <c r="BD2278" s="13">
        <v>0</v>
      </c>
      <c r="BE2278" s="13">
        <v>0</v>
      </c>
      <c r="BF2278" s="33">
        <v>0</v>
      </c>
      <c r="BG2278" s="13">
        <v>0</v>
      </c>
      <c r="BH2278" s="36">
        <v>0</v>
      </c>
      <c r="BI2278" s="38">
        <v>0</v>
      </c>
      <c r="BJ2278" s="44">
        <v>0.57370517928286802</v>
      </c>
      <c r="BK2278" s="44">
        <v>0.47609561752988</v>
      </c>
      <c r="BL2278" s="13">
        <v>0.58023223918807698</v>
      </c>
      <c r="BM2278" s="44">
        <v>0.463576158940397</v>
      </c>
      <c r="BN2278" s="44">
        <v>0.72516556291390699</v>
      </c>
      <c r="BO2278" s="13">
        <v>0.71074985354422904</v>
      </c>
      <c r="BS2278" s="15">
        <v>7.3</v>
      </c>
      <c r="BT2278" s="3">
        <v>8</v>
      </c>
      <c r="BU2278" s="13">
        <v>0.512820512820512</v>
      </c>
      <c r="BV2278" s="13">
        <v>0.52564102564102499</v>
      </c>
      <c r="BW2278" s="13">
        <v>0.58313799031098601</v>
      </c>
      <c r="BX2278" s="13">
        <v>0.5</v>
      </c>
      <c r="BY2278" s="13">
        <v>0</v>
      </c>
      <c r="BZ2278" s="13">
        <v>0</v>
      </c>
      <c r="CA2278" s="52">
        <v>0</v>
      </c>
      <c r="CB2278" s="13">
        <v>0</v>
      </c>
      <c r="CC2278" s="13">
        <v>0</v>
      </c>
      <c r="CG2278" s="50">
        <v>3.8421052000000002</v>
      </c>
      <c r="CH2278" s="50">
        <v>7</v>
      </c>
      <c r="CI2278" s="44">
        <v>0</v>
      </c>
      <c r="CJ2278" s="44">
        <v>0</v>
      </c>
      <c r="CK2278" s="44">
        <v>0</v>
      </c>
      <c r="CL2278" s="44">
        <v>0.17753623188405701</v>
      </c>
      <c r="CM2278" s="44">
        <v>0.31884057971014401</v>
      </c>
      <c r="CN2278" s="13">
        <v>0.19728550654386801</v>
      </c>
      <c r="DA2278" t="s">
        <v>9838</v>
      </c>
    </row>
    <row r="2279" spans="2:105" hidden="1" x14ac:dyDescent="0.25">
      <c r="B2279">
        <v>0</v>
      </c>
      <c r="C2279">
        <v>73010400</v>
      </c>
      <c r="D2279" s="1" t="s">
        <v>120</v>
      </c>
      <c r="E2279">
        <v>0</v>
      </c>
      <c r="F2279" s="27">
        <v>0</v>
      </c>
      <c r="G2279" s="27">
        <v>0</v>
      </c>
      <c r="H2279" s="27">
        <v>0</v>
      </c>
      <c r="I2279" s="27">
        <v>0</v>
      </c>
      <c r="J2279" s="27" t="s">
        <v>9857</v>
      </c>
      <c r="K2279" s="5" t="s">
        <v>9834</v>
      </c>
      <c r="L2279" s="5" t="s">
        <v>9749</v>
      </c>
      <c r="M2279" s="9">
        <v>40763</v>
      </c>
      <c r="N2279" s="9">
        <v>13.027397260273901</v>
      </c>
      <c r="O2279" s="5">
        <v>116.26</v>
      </c>
      <c r="P2279" s="7">
        <v>9.3000000000000007</v>
      </c>
      <c r="Q2279" s="3">
        <v>41</v>
      </c>
      <c r="R2279" s="3">
        <v>9</v>
      </c>
      <c r="S2279" s="3">
        <v>1</v>
      </c>
      <c r="X2279" s="5">
        <v>36</v>
      </c>
      <c r="Y2279" s="15">
        <v>17.344828</v>
      </c>
      <c r="Z2279" s="7">
        <v>22</v>
      </c>
      <c r="AA2279" s="13">
        <v>0.37076271186440601</v>
      </c>
      <c r="AB2279" s="13">
        <v>2.5423728813559299E-2</v>
      </c>
      <c r="AC2279" s="13">
        <v>3.0955585464333701E-2</v>
      </c>
      <c r="AD2279" s="13">
        <v>0</v>
      </c>
      <c r="AE2279" s="13">
        <v>0</v>
      </c>
      <c r="AF2279" s="33">
        <v>0</v>
      </c>
      <c r="AG2279" s="13">
        <v>0</v>
      </c>
      <c r="AH2279" s="30">
        <v>0</v>
      </c>
      <c r="AI2279" s="36">
        <v>0</v>
      </c>
      <c r="AJ2279" s="37">
        <v>0</v>
      </c>
      <c r="AK2279" s="38">
        <v>0</v>
      </c>
      <c r="AL2279" s="31">
        <v>1.86</v>
      </c>
      <c r="AM2279" s="7">
        <v>20</v>
      </c>
      <c r="AN2279" s="15">
        <v>13.186666499999999</v>
      </c>
      <c r="AO2279" s="13">
        <v>0.68</v>
      </c>
      <c r="AP2279" s="13">
        <v>0.38666666</v>
      </c>
      <c r="AQ2279" s="13">
        <v>0.23444209851716599</v>
      </c>
      <c r="AR2279" s="13">
        <v>0.14666666</v>
      </c>
      <c r="AS2279" s="13">
        <v>8.8926312296014096E-2</v>
      </c>
      <c r="AT2279" s="13">
        <v>0.60631578947368403</v>
      </c>
      <c r="AU2279" s="13">
        <v>0.80572755417956599</v>
      </c>
      <c r="AV2279" s="13">
        <v>0.84287925696594401</v>
      </c>
      <c r="AW2279" s="15">
        <v>4.5740743000000004</v>
      </c>
      <c r="AX2279" s="15">
        <v>7</v>
      </c>
      <c r="AY2279" s="13">
        <v>0.43961352657004799</v>
      </c>
      <c r="AZ2279" s="13">
        <v>0.18115942028985499</v>
      </c>
      <c r="BA2279" s="13">
        <v>0.23348354082334</v>
      </c>
      <c r="BB2279" s="13">
        <v>5.5555555999999999E-2</v>
      </c>
      <c r="BC2279" s="13">
        <v>5.5555555999999999E-2</v>
      </c>
      <c r="BD2279" s="13">
        <v>0</v>
      </c>
      <c r="BE2279" s="13">
        <v>0</v>
      </c>
      <c r="BF2279" s="33">
        <v>0</v>
      </c>
      <c r="BG2279" s="13">
        <v>0</v>
      </c>
      <c r="BH2279" s="36">
        <v>0</v>
      </c>
      <c r="BI2279" s="38">
        <v>0</v>
      </c>
      <c r="BJ2279" s="44">
        <v>0.55371900826446196</v>
      </c>
      <c r="BK2279" s="44">
        <v>0.15289256198347101</v>
      </c>
      <c r="BL2279" s="13">
        <v>0.260583340952729</v>
      </c>
      <c r="BM2279" s="44">
        <v>0.86046511627906896</v>
      </c>
      <c r="BN2279" s="44">
        <v>0.59689922480620095</v>
      </c>
      <c r="BO2279" s="13">
        <v>0.883860574106619</v>
      </c>
      <c r="BP2279" s="13">
        <v>0.57608695652173902</v>
      </c>
      <c r="BQ2279">
        <v>0.434782608695652</v>
      </c>
      <c r="BR2279">
        <v>0.58187311178247703</v>
      </c>
      <c r="BS2279" s="15">
        <v>7.4761905999999998</v>
      </c>
      <c r="BT2279" s="3">
        <v>9</v>
      </c>
      <c r="BU2279" s="13">
        <v>0.64432989690721598</v>
      </c>
      <c r="BV2279" s="13">
        <v>0.47938144329896898</v>
      </c>
      <c r="BW2279" s="13">
        <v>0.65221128301297004</v>
      </c>
      <c r="BX2279" s="13">
        <v>0.38095240000000002</v>
      </c>
      <c r="BY2279" s="13">
        <v>0</v>
      </c>
      <c r="BZ2279" s="13">
        <v>0</v>
      </c>
      <c r="CA2279" s="52">
        <v>0</v>
      </c>
      <c r="CB2279" s="13">
        <v>0</v>
      </c>
      <c r="CC2279" s="13">
        <v>0</v>
      </c>
      <c r="CO2279" s="15">
        <v>19</v>
      </c>
      <c r="CP2279" s="7">
        <v>19</v>
      </c>
      <c r="CQ2279" s="13">
        <v>3.125E-2</v>
      </c>
      <c r="CR2279" s="13">
        <v>0.74038461538461497</v>
      </c>
      <c r="CS2279" s="13">
        <v>6.7410241797606393E-2</v>
      </c>
      <c r="CT2279" s="13">
        <v>1</v>
      </c>
      <c r="CU2279" s="13">
        <v>3.125E-2</v>
      </c>
      <c r="CV2279" s="13">
        <v>0</v>
      </c>
      <c r="CW2279" s="52">
        <v>0</v>
      </c>
      <c r="CX2279" s="13">
        <v>0</v>
      </c>
      <c r="CY2279" s="52">
        <v>0</v>
      </c>
      <c r="CZ2279" s="13">
        <v>0</v>
      </c>
      <c r="DA2279" t="s">
        <v>9858</v>
      </c>
    </row>
    <row r="2280" spans="2:105" hidden="1" x14ac:dyDescent="0.25">
      <c r="B2280">
        <v>0</v>
      </c>
      <c r="C2280">
        <v>73010700</v>
      </c>
      <c r="D2280" s="1" t="s">
        <v>236</v>
      </c>
      <c r="E2280">
        <v>1</v>
      </c>
      <c r="F2280" s="27">
        <v>0</v>
      </c>
      <c r="G2280" s="27">
        <v>0</v>
      </c>
      <c r="H2280" s="27">
        <v>1</v>
      </c>
      <c r="I2280" s="27">
        <v>0</v>
      </c>
      <c r="J2280" s="27" t="s">
        <v>9862</v>
      </c>
      <c r="K2280" s="5" t="s">
        <v>9863</v>
      </c>
      <c r="L2280" s="5" t="s">
        <v>9749</v>
      </c>
      <c r="M2280" s="9">
        <v>40392</v>
      </c>
      <c r="N2280" s="9">
        <v>14.043835616438299</v>
      </c>
      <c r="O2280" s="5">
        <v>152.71</v>
      </c>
      <c r="P2280" s="7">
        <v>19.3</v>
      </c>
      <c r="Q2280" s="3">
        <v>46</v>
      </c>
      <c r="R2280" s="3">
        <v>11</v>
      </c>
      <c r="S2280" s="3">
        <v>0</v>
      </c>
      <c r="X2280" s="5">
        <v>29</v>
      </c>
      <c r="Y2280" s="15">
        <v>15.4375</v>
      </c>
      <c r="Z2280" s="7">
        <v>28</v>
      </c>
      <c r="AA2280" s="13">
        <v>0.97727272727272696</v>
      </c>
      <c r="AB2280" s="13">
        <v>9.74025974025974E-3</v>
      </c>
      <c r="AC2280" s="13">
        <v>3.1426648721399698E-2</v>
      </c>
      <c r="AD2280" s="13">
        <v>0</v>
      </c>
      <c r="AE2280" s="13">
        <v>0</v>
      </c>
      <c r="AF2280" s="33">
        <v>0</v>
      </c>
      <c r="AG2280" s="13">
        <v>0</v>
      </c>
      <c r="AH2280" s="30">
        <v>0</v>
      </c>
      <c r="AI2280" s="36">
        <v>0</v>
      </c>
      <c r="AJ2280" s="37">
        <v>0</v>
      </c>
      <c r="AK2280" s="38">
        <v>0</v>
      </c>
      <c r="AL2280" s="31">
        <v>1.03</v>
      </c>
      <c r="AM2280" s="7">
        <v>17</v>
      </c>
      <c r="AN2280" s="15">
        <v>11.4838705</v>
      </c>
      <c r="AO2280" s="13">
        <v>0.56451609999999997</v>
      </c>
      <c r="AP2280" s="13">
        <v>6.4516130000000005E-2</v>
      </c>
      <c r="AQ2280" s="13">
        <v>4.0950762786363303E-2</v>
      </c>
      <c r="AR2280" s="13">
        <v>0</v>
      </c>
      <c r="AS2280" s="13">
        <v>0</v>
      </c>
      <c r="AT2280" s="13">
        <v>0.63473684210526304</v>
      </c>
      <c r="AU2280" s="13">
        <v>0.31849845201238303</v>
      </c>
      <c r="AV2280" s="13">
        <v>0.52554179566563397</v>
      </c>
      <c r="AW2280" s="15">
        <v>5.0701755999999998</v>
      </c>
      <c r="AX2280" s="15">
        <v>8</v>
      </c>
      <c r="AY2280" s="13">
        <v>0.25735294117647001</v>
      </c>
      <c r="AZ2280" s="13">
        <v>0.38051470588235198</v>
      </c>
      <c r="BA2280" s="13">
        <v>0.28389215611395402</v>
      </c>
      <c r="BB2280" s="13">
        <v>5.2631579999999997E-2</v>
      </c>
      <c r="BC2280" s="13">
        <v>5.2631579999999997E-2</v>
      </c>
      <c r="BD2280" s="13">
        <v>1.7543860000000001E-2</v>
      </c>
      <c r="BE2280" s="13">
        <v>4.5149639139280499E-3</v>
      </c>
      <c r="BF2280" s="33">
        <v>0</v>
      </c>
      <c r="BG2280" s="13">
        <v>0</v>
      </c>
      <c r="BH2280" s="36">
        <v>0</v>
      </c>
      <c r="BI2280" s="38">
        <v>0</v>
      </c>
      <c r="BJ2280" s="44">
        <v>0.56363636363636305</v>
      </c>
      <c r="BK2280" s="44">
        <v>0.48181818181818098</v>
      </c>
      <c r="BL2280" s="13">
        <v>0.578495016915059</v>
      </c>
      <c r="BM2280" s="44">
        <v>0.77745664739884301</v>
      </c>
      <c r="BN2280" s="44">
        <v>0.88728323699421896</v>
      </c>
      <c r="BO2280" s="13">
        <v>0.96660808435852297</v>
      </c>
      <c r="BS2280" s="15">
        <v>8.6470585</v>
      </c>
      <c r="BT2280" s="3">
        <v>12</v>
      </c>
      <c r="BU2280" s="13">
        <v>0.59663865546218398</v>
      </c>
      <c r="BV2280" s="13">
        <v>0.83823529411764697</v>
      </c>
      <c r="BW2280" s="13">
        <v>0.88943584935146103</v>
      </c>
      <c r="BX2280" s="13">
        <v>0.70588240000000002</v>
      </c>
      <c r="BY2280" s="13">
        <v>0.35294120000000001</v>
      </c>
      <c r="BZ2280" s="13">
        <v>0.17647060000000001</v>
      </c>
      <c r="CA2280" s="52">
        <v>2</v>
      </c>
      <c r="CB2280" s="13">
        <v>0.11764706</v>
      </c>
      <c r="CC2280" s="13">
        <v>7.0192783257039607E-2</v>
      </c>
      <c r="CO2280" s="15">
        <v>28</v>
      </c>
      <c r="CP2280" s="7">
        <v>28</v>
      </c>
      <c r="CQ2280" s="13">
        <v>1.6917293233082699E-2</v>
      </c>
      <c r="CR2280" s="13">
        <v>1</v>
      </c>
      <c r="CS2280" s="13">
        <v>5.1697468045265801E-2</v>
      </c>
      <c r="CT2280" s="13">
        <v>1</v>
      </c>
      <c r="CU2280" s="13">
        <v>1.6917293233082699E-2</v>
      </c>
      <c r="CV2280" s="13">
        <v>1</v>
      </c>
      <c r="CW2280" s="52">
        <v>1</v>
      </c>
      <c r="CX2280" s="13">
        <v>1</v>
      </c>
      <c r="CY2280" s="52">
        <v>0</v>
      </c>
      <c r="CZ2280" s="13">
        <v>0</v>
      </c>
      <c r="DA2280" t="s">
        <v>9864</v>
      </c>
    </row>
    <row r="2281" spans="2:105" hidden="1" x14ac:dyDescent="0.25">
      <c r="B2281">
        <v>0</v>
      </c>
      <c r="C2281">
        <v>77005300</v>
      </c>
      <c r="D2281" s="1" t="s">
        <v>2821</v>
      </c>
      <c r="E2281">
        <v>0</v>
      </c>
      <c r="F2281" s="27">
        <v>0</v>
      </c>
      <c r="G2281" s="27">
        <v>0</v>
      </c>
      <c r="H2281" s="27">
        <v>0</v>
      </c>
      <c r="I2281" s="27">
        <v>0</v>
      </c>
      <c r="J2281" s="27" t="s">
        <v>10049</v>
      </c>
      <c r="K2281" s="5" t="s">
        <v>6994</v>
      </c>
      <c r="L2281" s="5" t="s">
        <v>10004</v>
      </c>
      <c r="M2281" s="9">
        <v>36318</v>
      </c>
      <c r="N2281" s="9">
        <v>25.2054794520547</v>
      </c>
      <c r="O2281" s="5">
        <v>57.04</v>
      </c>
      <c r="P2281" s="7">
        <v>8</v>
      </c>
      <c r="Q2281" s="3">
        <v>30</v>
      </c>
      <c r="S2281" s="3">
        <v>1</v>
      </c>
      <c r="X2281" s="5">
        <v>21</v>
      </c>
      <c r="Y2281" s="15">
        <v>14.5</v>
      </c>
      <c r="Z2281" s="7">
        <v>20</v>
      </c>
      <c r="AA2281" s="13">
        <v>0.52482269503546097</v>
      </c>
      <c r="AB2281" s="13">
        <v>0.122340425531914</v>
      </c>
      <c r="AC2281" s="13">
        <v>0.16998654104979799</v>
      </c>
      <c r="AD2281" s="13">
        <v>0</v>
      </c>
      <c r="AE2281" s="13">
        <v>0</v>
      </c>
      <c r="AF2281" s="33">
        <v>0</v>
      </c>
      <c r="AG2281" s="13">
        <v>0</v>
      </c>
      <c r="AH2281" s="30">
        <v>0</v>
      </c>
      <c r="AI2281" s="36">
        <v>0</v>
      </c>
      <c r="AJ2281" s="37">
        <v>0</v>
      </c>
      <c r="AK2281" s="38">
        <v>0</v>
      </c>
      <c r="AL2281" s="31">
        <v>1.63</v>
      </c>
      <c r="AM2281" s="7">
        <v>19</v>
      </c>
      <c r="AN2281" s="15">
        <v>12.85</v>
      </c>
      <c r="AO2281" s="13">
        <v>0.5</v>
      </c>
      <c r="AP2281" s="13">
        <v>0.45</v>
      </c>
      <c r="AQ2281" s="13">
        <v>9.7578944783461699E-2</v>
      </c>
      <c r="AR2281" s="13">
        <v>0.15</v>
      </c>
      <c r="AS2281" s="13">
        <v>3.2526317081953297E-2</v>
      </c>
      <c r="AT2281" s="13">
        <v>0.216842105263157</v>
      </c>
      <c r="AU2281" s="13">
        <v>0.70588235294117596</v>
      </c>
      <c r="AV2281" s="13">
        <v>0.43962848297213603</v>
      </c>
      <c r="AW2281" s="15">
        <v>5.8878503000000002</v>
      </c>
      <c r="AX2281" s="15">
        <v>10</v>
      </c>
      <c r="AY2281" s="13">
        <v>0.355704697986577</v>
      </c>
      <c r="AZ2281" s="13">
        <v>0.83557046979865701</v>
      </c>
      <c r="BA2281" s="13">
        <v>0.71985030168792397</v>
      </c>
      <c r="BB2281" s="13">
        <v>0.33644859999999999</v>
      </c>
      <c r="BC2281" s="13">
        <v>0.33644859999999999</v>
      </c>
      <c r="BD2281" s="13">
        <v>1.8691587999999999E-2</v>
      </c>
      <c r="BE2281" s="13">
        <v>6.6486857331439098E-3</v>
      </c>
      <c r="BF2281" s="33">
        <v>2</v>
      </c>
      <c r="BG2281" s="13">
        <v>1.8691587999999999E-2</v>
      </c>
      <c r="BH2281" s="36">
        <v>1</v>
      </c>
      <c r="BI2281" s="38">
        <v>9.3457939999999993E-3</v>
      </c>
      <c r="BJ2281" s="44">
        <v>1.7509727626459099E-2</v>
      </c>
      <c r="BK2281" s="44">
        <v>0.86964980544746995</v>
      </c>
      <c r="BL2281" s="13">
        <v>7.0128920179208104E-2</v>
      </c>
      <c r="BS2281" s="15">
        <v>7.3928570000000002</v>
      </c>
      <c r="BT2281" s="3">
        <v>11</v>
      </c>
      <c r="BU2281" s="13">
        <v>0.39145907473309599</v>
      </c>
      <c r="BV2281" s="13">
        <v>0.39145907473309599</v>
      </c>
      <c r="BW2281" s="13">
        <v>0.34903891233005102</v>
      </c>
      <c r="BX2281" s="13">
        <v>0.5</v>
      </c>
      <c r="BY2281" s="13">
        <v>1.7857143999999998E-2</v>
      </c>
      <c r="BZ2281" s="13">
        <v>1.7857143999999998E-2</v>
      </c>
      <c r="CA2281" s="52">
        <v>0</v>
      </c>
      <c r="CB2281" s="13">
        <v>0</v>
      </c>
      <c r="CC2281" s="13">
        <v>0</v>
      </c>
      <c r="DA2281" t="s">
        <v>10050</v>
      </c>
    </row>
    <row r="2282" spans="2:105" hidden="1" x14ac:dyDescent="0.25">
      <c r="B2282">
        <v>0</v>
      </c>
      <c r="C2282">
        <v>77007600</v>
      </c>
      <c r="D2282" s="1" t="s">
        <v>461</v>
      </c>
      <c r="E2282">
        <v>0</v>
      </c>
      <c r="F2282" s="27">
        <v>0</v>
      </c>
      <c r="G2282" s="27">
        <v>0</v>
      </c>
      <c r="H2282" s="27">
        <v>0</v>
      </c>
      <c r="I2282" s="27">
        <v>0</v>
      </c>
      <c r="J2282" s="27" t="s">
        <v>10059</v>
      </c>
      <c r="K2282" s="5" t="s">
        <v>6994</v>
      </c>
      <c r="L2282" s="5" t="s">
        <v>10004</v>
      </c>
      <c r="M2282" s="9">
        <v>40350</v>
      </c>
      <c r="N2282" s="9">
        <v>14.158904109589001</v>
      </c>
      <c r="O2282" s="5">
        <v>124.96</v>
      </c>
      <c r="Q2282" s="3">
        <v>21</v>
      </c>
      <c r="R2282" s="3">
        <v>16.5</v>
      </c>
      <c r="S2282" s="3">
        <v>0</v>
      </c>
      <c r="X2282" s="5">
        <v>39</v>
      </c>
      <c r="Y2282" s="15">
        <v>19.733333999999999</v>
      </c>
      <c r="Z2282" s="7">
        <v>28</v>
      </c>
      <c r="AA2282" s="13">
        <v>1</v>
      </c>
      <c r="AB2282" s="13">
        <v>0.25</v>
      </c>
      <c r="AC2282" s="13">
        <v>0.59663526244952803</v>
      </c>
      <c r="AD2282" s="13">
        <v>0</v>
      </c>
      <c r="AE2282" s="13">
        <v>0</v>
      </c>
      <c r="AF2282" s="33">
        <v>0</v>
      </c>
      <c r="AG2282" s="13">
        <v>0</v>
      </c>
      <c r="AH2282" s="30">
        <v>0</v>
      </c>
      <c r="AI2282" s="36">
        <v>0</v>
      </c>
      <c r="AJ2282" s="37">
        <v>0</v>
      </c>
      <c r="AK2282" s="38">
        <v>0</v>
      </c>
      <c r="AL2282" s="31">
        <v>0.76</v>
      </c>
      <c r="AM2282" s="7">
        <v>18</v>
      </c>
      <c r="AN2282" s="15">
        <v>8.4871800000000004</v>
      </c>
      <c r="AO2282" s="13">
        <v>0.35897436999999999</v>
      </c>
      <c r="AP2282" s="13">
        <v>0.15384616000000001</v>
      </c>
      <c r="AQ2282" s="13">
        <v>0.11336032810964</v>
      </c>
      <c r="AR2282" s="13">
        <v>2.5641026000000001E-2</v>
      </c>
      <c r="AS2282" s="13">
        <v>1.8893387560781599E-2</v>
      </c>
      <c r="AT2282" s="13">
        <v>0.73684210526315697</v>
      </c>
      <c r="AU2282" s="13">
        <v>0.159829721362229</v>
      </c>
      <c r="AV2282" s="13">
        <v>0.36532507739938003</v>
      </c>
      <c r="AW2282" s="15">
        <v>4.3150180000000002</v>
      </c>
      <c r="AX2282" s="15">
        <v>7</v>
      </c>
      <c r="AY2282" s="13">
        <v>0.99632352941176405</v>
      </c>
      <c r="AZ2282" s="13">
        <v>3.6764705882352902E-3</v>
      </c>
      <c r="BA2282" s="13">
        <v>1.51225845871839E-2</v>
      </c>
      <c r="BB2282" s="13">
        <v>3.6630040000000003E-2</v>
      </c>
      <c r="BC2282" s="13">
        <v>3.6630040000000003E-2</v>
      </c>
      <c r="BD2282" s="13">
        <v>0</v>
      </c>
      <c r="BE2282" s="13">
        <v>0</v>
      </c>
      <c r="BF2282" s="33">
        <v>0</v>
      </c>
      <c r="BG2282" s="13">
        <v>0</v>
      </c>
      <c r="BH2282" s="36">
        <v>0</v>
      </c>
      <c r="BI2282" s="38">
        <v>0</v>
      </c>
      <c r="BJ2282" s="44">
        <v>1</v>
      </c>
      <c r="BK2282" s="44">
        <v>0.17272727272727201</v>
      </c>
      <c r="BL2282" s="13">
        <v>0.429916796196397</v>
      </c>
      <c r="BM2282" s="44">
        <v>0.28323699421965298</v>
      </c>
      <c r="BN2282" s="44">
        <v>0.93352601156069304</v>
      </c>
      <c r="BO2282" s="13">
        <v>0.60793790275336801</v>
      </c>
      <c r="BS2282" s="15">
        <v>8.375</v>
      </c>
      <c r="BT2282" s="3">
        <v>12</v>
      </c>
      <c r="BU2282" s="13">
        <v>0.36134453781512599</v>
      </c>
      <c r="BV2282" s="13">
        <v>0.126050420168067</v>
      </c>
      <c r="BW2282" s="13">
        <v>0.114783559931239</v>
      </c>
      <c r="BX2282" s="13">
        <v>0.5</v>
      </c>
      <c r="BY2282" s="13">
        <v>0.375</v>
      </c>
      <c r="BZ2282" s="13">
        <v>0.375</v>
      </c>
      <c r="CA2282" s="52">
        <v>3</v>
      </c>
      <c r="CB2282" s="13">
        <v>0.375</v>
      </c>
      <c r="CC2282" s="13">
        <v>0.13550420168067201</v>
      </c>
      <c r="CG2282" s="50">
        <v>6.6363634999999999</v>
      </c>
      <c r="CH2282" s="50">
        <v>9</v>
      </c>
      <c r="CI2282" s="44">
        <v>9.0909089999999998E-2</v>
      </c>
      <c r="CJ2282" s="44">
        <v>2.2727272999999999E-2</v>
      </c>
      <c r="CK2282" s="44">
        <v>0</v>
      </c>
      <c r="CL2282" s="44">
        <v>0.52951388888888795</v>
      </c>
      <c r="CM2282" s="44">
        <v>0.67881944444444398</v>
      </c>
      <c r="CN2282" s="13">
        <v>0.69011841285229503</v>
      </c>
      <c r="DA2282" t="s">
        <v>10060</v>
      </c>
    </row>
    <row r="2283" spans="2:105" hidden="1" x14ac:dyDescent="0.25">
      <c r="B2283">
        <v>0</v>
      </c>
      <c r="C2283">
        <v>77009600</v>
      </c>
      <c r="D2283" s="1" t="s">
        <v>10073</v>
      </c>
      <c r="E2283">
        <v>0</v>
      </c>
      <c r="F2283" s="27">
        <v>0</v>
      </c>
      <c r="G2283" s="27">
        <v>0</v>
      </c>
      <c r="H2283" s="27">
        <v>0</v>
      </c>
      <c r="I2283" s="27">
        <v>0</v>
      </c>
      <c r="J2283" s="27" t="s">
        <v>10072</v>
      </c>
      <c r="K2283" s="5" t="s">
        <v>9953</v>
      </c>
      <c r="L2283" s="5" t="s">
        <v>10004</v>
      </c>
      <c r="M2283" s="9">
        <v>37088</v>
      </c>
      <c r="N2283" s="9">
        <v>23.095890410958901</v>
      </c>
      <c r="O2283" s="5">
        <v>51.74</v>
      </c>
      <c r="Q2283" s="3">
        <v>32</v>
      </c>
      <c r="S2283" s="3">
        <v>1</v>
      </c>
      <c r="X2283" s="5">
        <v>33</v>
      </c>
      <c r="Y2283" s="15">
        <v>19.652173999999999</v>
      </c>
      <c r="Z2283" s="7">
        <v>27</v>
      </c>
      <c r="AA2283" s="13">
        <v>0.95192307692307598</v>
      </c>
      <c r="AB2283" s="13">
        <v>0.27564102564102499</v>
      </c>
      <c r="AC2283" s="13">
        <v>0.62005383580080697</v>
      </c>
      <c r="AD2283" s="13">
        <v>0</v>
      </c>
      <c r="AE2283" s="13">
        <v>0</v>
      </c>
      <c r="AF2283" s="33">
        <v>0</v>
      </c>
      <c r="AG2283" s="13">
        <v>0</v>
      </c>
      <c r="AH2283" s="30">
        <v>0</v>
      </c>
      <c r="AI2283" s="36">
        <v>0</v>
      </c>
      <c r="AJ2283" s="37">
        <v>0</v>
      </c>
      <c r="AK2283" s="38">
        <v>0</v>
      </c>
      <c r="AW2283" s="15">
        <v>5.8888889999999998</v>
      </c>
      <c r="AX2283" s="15">
        <v>9</v>
      </c>
      <c r="AY2283" s="13">
        <v>0.51590106007067105</v>
      </c>
      <c r="AZ2283" s="13">
        <v>0.74204946996466403</v>
      </c>
      <c r="BA2283" s="13">
        <v>0.82838157794241196</v>
      </c>
      <c r="BB2283" s="13">
        <v>0.15277778</v>
      </c>
      <c r="BC2283" s="13">
        <v>0.15277778</v>
      </c>
      <c r="BD2283" s="13">
        <v>1.3888889E-2</v>
      </c>
      <c r="BE2283" s="13">
        <v>7.1652925543671296E-3</v>
      </c>
      <c r="BF2283" s="33">
        <v>1</v>
      </c>
      <c r="BG2283" s="13">
        <v>1.3888889E-2</v>
      </c>
      <c r="BH2283" s="36">
        <v>0</v>
      </c>
      <c r="BI2283" s="38">
        <v>0</v>
      </c>
      <c r="BJ2283" s="44">
        <v>0.114285714285714</v>
      </c>
      <c r="BK2283" s="44">
        <v>0.89795918367346905</v>
      </c>
      <c r="BL2283" s="13">
        <v>0.302368108256377</v>
      </c>
      <c r="BS2283" s="15">
        <v>7.5128206999999998</v>
      </c>
      <c r="BT2283" s="3">
        <v>10</v>
      </c>
      <c r="BU2283" s="13">
        <v>0.86617100371747202</v>
      </c>
      <c r="BV2283" s="13">
        <v>0.43308550185873601</v>
      </c>
      <c r="BW2283" s="13">
        <v>0.75339896858884203</v>
      </c>
      <c r="BX2283" s="13">
        <v>0.48717949999999999</v>
      </c>
      <c r="BY2283" s="13">
        <v>0.25641027</v>
      </c>
      <c r="BZ2283" s="13">
        <v>0</v>
      </c>
      <c r="CA2283" s="52">
        <v>0</v>
      </c>
      <c r="CB2283" s="13">
        <v>0</v>
      </c>
      <c r="CC2283" s="13">
        <v>0</v>
      </c>
      <c r="CO2283" s="15">
        <v>18</v>
      </c>
      <c r="CP2283" s="7">
        <v>18</v>
      </c>
      <c r="CQ2283" s="13">
        <v>0.126415094339622</v>
      </c>
      <c r="CR2283" s="13">
        <v>0.66226415094339597</v>
      </c>
      <c r="CS2283" s="13">
        <v>0.22071155255230801</v>
      </c>
      <c r="CT2283" s="13">
        <v>1</v>
      </c>
      <c r="CU2283" s="13">
        <v>0.126415094339622</v>
      </c>
      <c r="CV2283" s="13">
        <v>0</v>
      </c>
      <c r="CW2283" s="52">
        <v>0</v>
      </c>
      <c r="CX2283" s="13">
        <v>0</v>
      </c>
      <c r="CY2283" s="52">
        <v>0</v>
      </c>
      <c r="CZ2283" s="13">
        <v>0</v>
      </c>
      <c r="DA2283" t="s">
        <v>10074</v>
      </c>
    </row>
    <row r="2284" spans="2:105" hidden="1" x14ac:dyDescent="0.25">
      <c r="B2284">
        <v>0</v>
      </c>
      <c r="C2284">
        <v>77035700</v>
      </c>
      <c r="D2284" s="1" t="s">
        <v>236</v>
      </c>
      <c r="E2284">
        <v>0</v>
      </c>
      <c r="F2284" s="27">
        <v>0</v>
      </c>
      <c r="G2284" s="27">
        <v>0</v>
      </c>
      <c r="H2284" s="27">
        <v>0</v>
      </c>
      <c r="I2284" s="27">
        <v>0</v>
      </c>
      <c r="J2284" s="27" t="s">
        <v>10116</v>
      </c>
      <c r="K2284" s="5" t="s">
        <v>10096</v>
      </c>
      <c r="L2284" s="5" t="s">
        <v>10004</v>
      </c>
      <c r="M2284" s="9">
        <v>42590</v>
      </c>
      <c r="N2284" s="9">
        <v>8.02191780821917</v>
      </c>
      <c r="O2284" s="5">
        <v>107.13</v>
      </c>
      <c r="Q2284" s="3">
        <v>35</v>
      </c>
      <c r="R2284" s="3">
        <v>7</v>
      </c>
      <c r="S2284" s="3">
        <v>1</v>
      </c>
      <c r="X2284" s="5">
        <v>34</v>
      </c>
      <c r="Y2284" s="15">
        <v>22</v>
      </c>
      <c r="Z2284" s="7">
        <v>27</v>
      </c>
      <c r="AA2284" s="13">
        <v>0.32517482517482499</v>
      </c>
      <c r="AB2284" s="13">
        <v>0.61713286713286697</v>
      </c>
      <c r="AC2284" s="13">
        <v>0.498923283983849</v>
      </c>
      <c r="AD2284" s="13">
        <v>0</v>
      </c>
      <c r="AE2284" s="13">
        <v>0</v>
      </c>
      <c r="AF2284" s="33">
        <v>0</v>
      </c>
      <c r="AG2284" s="13">
        <v>0</v>
      </c>
      <c r="AH2284" s="30">
        <v>0</v>
      </c>
      <c r="AI2284" s="36">
        <v>0</v>
      </c>
      <c r="AJ2284" s="37">
        <v>0</v>
      </c>
      <c r="AK2284" s="38">
        <v>0</v>
      </c>
      <c r="AL2284" s="31">
        <v>3.74</v>
      </c>
      <c r="AM2284" s="7">
        <v>18</v>
      </c>
      <c r="AN2284" s="15">
        <v>14.857142</v>
      </c>
      <c r="AO2284" s="13">
        <v>0.95238096000000005</v>
      </c>
      <c r="AP2284" s="13">
        <v>0.61904764000000001</v>
      </c>
      <c r="AQ2284" s="13">
        <v>0.106541357291372</v>
      </c>
      <c r="AR2284" s="13">
        <v>9.5238100000000006E-2</v>
      </c>
      <c r="AS2284" s="13">
        <v>1.6390977748914699E-2</v>
      </c>
      <c r="AT2284" s="13">
        <v>0.17210526315789401</v>
      </c>
      <c r="AU2284" s="13">
        <v>0.97987616099071195</v>
      </c>
      <c r="AV2284" s="13">
        <v>0.469040247678018</v>
      </c>
      <c r="AW2284" s="15">
        <v>6.0166320000000004</v>
      </c>
      <c r="AX2284" s="15">
        <v>9</v>
      </c>
      <c r="AY2284" s="13">
        <v>0.453917050691244</v>
      </c>
      <c r="AZ2284" s="13">
        <v>0.40552995391704999</v>
      </c>
      <c r="BA2284" s="13">
        <v>0.50316963262812098</v>
      </c>
      <c r="BB2284" s="13">
        <v>0.2889813</v>
      </c>
      <c r="BC2284" s="13">
        <v>0.2889813</v>
      </c>
      <c r="BD2284" s="13">
        <v>7.4844079999999993E-2</v>
      </c>
      <c r="BE2284" s="13">
        <v>3.3973002797722203E-2</v>
      </c>
      <c r="BF2284" s="33">
        <v>10</v>
      </c>
      <c r="BG2284" s="13">
        <v>2.0790019999999999E-2</v>
      </c>
      <c r="BH2284" s="36">
        <v>0</v>
      </c>
      <c r="BI2284" s="38">
        <v>0</v>
      </c>
      <c r="BS2284" s="15">
        <v>9.5789469999999994</v>
      </c>
      <c r="BT2284" s="3">
        <v>14</v>
      </c>
      <c r="BU2284" s="13">
        <v>0.25918367346938698</v>
      </c>
      <c r="BV2284" s="13">
        <v>4.8979591836734601E-2</v>
      </c>
      <c r="BW2284" s="13">
        <v>4.1490857946554098E-2</v>
      </c>
      <c r="BX2284" s="13">
        <v>0.82105260000000002</v>
      </c>
      <c r="BY2284" s="13">
        <v>0.73684210000000006</v>
      </c>
      <c r="BZ2284" s="13">
        <v>0.23157895000000001</v>
      </c>
      <c r="CA2284" s="52">
        <v>2</v>
      </c>
      <c r="CB2284" s="13">
        <v>2.1052632000000002E-2</v>
      </c>
      <c r="CC2284" s="13">
        <v>5.4564986225901797E-3</v>
      </c>
      <c r="CO2284" s="15">
        <v>26</v>
      </c>
      <c r="CP2284" s="7">
        <v>26</v>
      </c>
      <c r="CQ2284" s="13">
        <v>6.1068702290076299E-2</v>
      </c>
      <c r="CR2284" s="13">
        <v>0.99236641221374</v>
      </c>
      <c r="CS2284" s="13">
        <v>0.16201253765366699</v>
      </c>
      <c r="CT2284" s="13">
        <v>1</v>
      </c>
      <c r="CU2284" s="13">
        <v>6.1068702290076299E-2</v>
      </c>
      <c r="CV2284" s="13">
        <v>1</v>
      </c>
      <c r="CW2284" s="52">
        <v>1</v>
      </c>
      <c r="CX2284" s="13">
        <v>1</v>
      </c>
      <c r="CY2284" s="52">
        <v>0</v>
      </c>
      <c r="CZ2284" s="13">
        <v>0</v>
      </c>
      <c r="DA2284" t="s">
        <v>10117</v>
      </c>
    </row>
    <row r="2285" spans="2:105" hidden="1" x14ac:dyDescent="0.25">
      <c r="B2285">
        <v>0</v>
      </c>
      <c r="C2285">
        <v>82003000</v>
      </c>
      <c r="D2285" s="1" t="s">
        <v>236</v>
      </c>
      <c r="E2285">
        <v>1</v>
      </c>
      <c r="F2285" s="27">
        <v>0</v>
      </c>
      <c r="G2285" s="27">
        <v>1</v>
      </c>
      <c r="H2285" s="27">
        <v>0</v>
      </c>
      <c r="I2285" s="27">
        <v>0</v>
      </c>
      <c r="J2285" s="27" t="s">
        <v>10179</v>
      </c>
      <c r="K2285" s="5" t="s">
        <v>10180</v>
      </c>
      <c r="L2285" s="5" t="s">
        <v>6986</v>
      </c>
      <c r="M2285" s="9">
        <v>34134</v>
      </c>
      <c r="N2285" s="9">
        <v>31.189041095890399</v>
      </c>
      <c r="O2285" s="5">
        <v>71.069999999999993</v>
      </c>
      <c r="P2285" s="7">
        <v>6.5</v>
      </c>
      <c r="Q2285" s="3">
        <v>12</v>
      </c>
      <c r="S2285" s="3">
        <v>1</v>
      </c>
      <c r="X2285" s="5">
        <v>0</v>
      </c>
      <c r="Y2285" s="15">
        <v>21.176469999999998</v>
      </c>
      <c r="Z2285" s="7">
        <v>26</v>
      </c>
      <c r="AA2285" s="13">
        <v>0.88977635782747599</v>
      </c>
      <c r="AB2285" s="13">
        <v>0.55910543130990398</v>
      </c>
      <c r="AC2285" s="13">
        <v>0.89986541049798097</v>
      </c>
      <c r="AD2285" s="13">
        <v>0</v>
      </c>
      <c r="AE2285" s="13">
        <v>0</v>
      </c>
      <c r="AF2285" s="33">
        <v>0</v>
      </c>
      <c r="AG2285" s="13">
        <v>0</v>
      </c>
      <c r="AH2285" s="30">
        <v>0</v>
      </c>
      <c r="AI2285" s="36">
        <v>0</v>
      </c>
      <c r="AJ2285" s="37">
        <v>0</v>
      </c>
      <c r="AK2285" s="38">
        <v>0</v>
      </c>
      <c r="AW2285" s="15">
        <v>4.4488634999999999</v>
      </c>
      <c r="AX2285" s="15">
        <v>6</v>
      </c>
      <c r="AY2285" s="13">
        <v>0.54208754208754195</v>
      </c>
      <c r="AZ2285" s="13">
        <v>0.36026936026936002</v>
      </c>
      <c r="BA2285" s="13">
        <v>0.53058886427862195</v>
      </c>
      <c r="BB2285" s="13">
        <v>0</v>
      </c>
      <c r="BC2285" s="13">
        <v>0</v>
      </c>
      <c r="BD2285" s="13">
        <v>0</v>
      </c>
      <c r="BE2285" s="13">
        <v>0</v>
      </c>
      <c r="BF2285" s="33">
        <v>0</v>
      </c>
      <c r="BG2285" s="13">
        <v>0</v>
      </c>
      <c r="BH2285" s="36">
        <v>0</v>
      </c>
      <c r="BI2285" s="38">
        <v>0</v>
      </c>
      <c r="BM2285" s="44">
        <v>0.987179487179487</v>
      </c>
      <c r="BN2285" s="44">
        <v>0.19230769230769201</v>
      </c>
      <c r="BO2285" s="13">
        <v>0.48096074985354398</v>
      </c>
      <c r="BP2285" s="13">
        <v>0.96511627906976705</v>
      </c>
      <c r="BQ2285">
        <v>0.39534883720930197</v>
      </c>
      <c r="BR2285">
        <v>0.74320241691842903</v>
      </c>
      <c r="BS2285" s="15">
        <v>4.4285709999999998</v>
      </c>
      <c r="BT2285" s="3">
        <v>7</v>
      </c>
      <c r="BU2285" s="13">
        <v>0.28181818181818102</v>
      </c>
      <c r="BV2285" s="13">
        <v>2.54545454545454E-2</v>
      </c>
      <c r="BW2285" s="13">
        <v>2.70354742928582E-2</v>
      </c>
      <c r="BX2285" s="13">
        <v>0</v>
      </c>
      <c r="BY2285" s="13">
        <v>0</v>
      </c>
      <c r="BZ2285" s="13">
        <v>0</v>
      </c>
      <c r="CA2285" s="52">
        <v>0</v>
      </c>
      <c r="CB2285" s="13">
        <v>0</v>
      </c>
      <c r="CC2285" s="13">
        <v>0</v>
      </c>
      <c r="CG2285" s="50">
        <v>5.4029850000000001</v>
      </c>
      <c r="CH2285" s="50">
        <v>8</v>
      </c>
      <c r="CI2285" s="44">
        <v>1.4925373E-2</v>
      </c>
      <c r="CJ2285" s="44">
        <v>0</v>
      </c>
      <c r="CK2285" s="44">
        <v>0</v>
      </c>
      <c r="CL2285" s="44">
        <v>0.84782608695652095</v>
      </c>
      <c r="CM2285" s="44">
        <v>0.19875776397515499</v>
      </c>
      <c r="CN2285" s="13">
        <v>0.42780970846894201</v>
      </c>
      <c r="DA2285" t="s">
        <v>10181</v>
      </c>
    </row>
    <row r="2286" spans="2:105" hidden="1" x14ac:dyDescent="0.25">
      <c r="B2286">
        <v>0</v>
      </c>
      <c r="C2286">
        <v>82015300</v>
      </c>
      <c r="D2286" s="1" t="s">
        <v>422</v>
      </c>
      <c r="E2286">
        <v>0</v>
      </c>
      <c r="F2286" s="27">
        <v>0</v>
      </c>
      <c r="G2286" s="27">
        <v>0</v>
      </c>
      <c r="H2286" s="27">
        <v>0</v>
      </c>
      <c r="I2286" s="27">
        <v>0</v>
      </c>
      <c r="J2286" s="27" t="s">
        <v>10255</v>
      </c>
      <c r="K2286" s="5" t="s">
        <v>8166</v>
      </c>
      <c r="L2286" s="5" t="s">
        <v>6986</v>
      </c>
      <c r="M2286" s="9">
        <v>36381</v>
      </c>
      <c r="N2286" s="9">
        <v>25.032876712328701</v>
      </c>
      <c r="O2286" s="5">
        <v>133.13999999999999</v>
      </c>
      <c r="Q2286" s="3">
        <v>17</v>
      </c>
      <c r="S2286" s="3">
        <v>1</v>
      </c>
      <c r="X2286" s="5">
        <v>43</v>
      </c>
      <c r="Y2286" s="15">
        <v>19.7</v>
      </c>
      <c r="Z2286" s="7">
        <v>26</v>
      </c>
      <c r="AA2286" s="13">
        <v>0.42727272727272703</v>
      </c>
      <c r="AB2286" s="13">
        <v>0.34545454545454501</v>
      </c>
      <c r="AC2286" s="13">
        <v>0.37711978465679602</v>
      </c>
      <c r="AD2286" s="13">
        <v>0</v>
      </c>
      <c r="AE2286" s="13">
        <v>0</v>
      </c>
      <c r="AF2286" s="33">
        <v>0</v>
      </c>
      <c r="AG2286" s="13">
        <v>0</v>
      </c>
      <c r="AH2286" s="30">
        <v>0</v>
      </c>
      <c r="AI2286" s="36">
        <v>0</v>
      </c>
      <c r="AJ2286" s="37">
        <v>0</v>
      </c>
      <c r="AK2286" s="38">
        <v>0</v>
      </c>
      <c r="AL2286" s="31">
        <v>1.63</v>
      </c>
      <c r="AM2286" s="7">
        <v>20</v>
      </c>
      <c r="AN2286" s="15">
        <v>10.608696</v>
      </c>
      <c r="AO2286" s="13">
        <v>0.34782610000000003</v>
      </c>
      <c r="AP2286" s="13">
        <v>0.3043478</v>
      </c>
      <c r="AQ2286" s="13">
        <v>9.2876093208509994E-2</v>
      </c>
      <c r="AR2286" s="13">
        <v>0.21739130000000001</v>
      </c>
      <c r="AS2286" s="13">
        <v>6.6340067227121796E-2</v>
      </c>
      <c r="AT2286" s="13">
        <v>0.30516431924882598</v>
      </c>
      <c r="AU2286" s="13">
        <v>0.70588235294117596</v>
      </c>
      <c r="AV2286" s="13">
        <v>0.547213622291021</v>
      </c>
      <c r="AW2286" s="15">
        <v>3.4863563000000002</v>
      </c>
      <c r="AX2286" s="15">
        <v>8</v>
      </c>
      <c r="AY2286" s="13">
        <v>0.76510067114093905</v>
      </c>
      <c r="AZ2286" s="13">
        <v>0.25</v>
      </c>
      <c r="BA2286" s="13">
        <v>0.52058351791033297</v>
      </c>
      <c r="BB2286" s="13">
        <v>1.6051364E-3</v>
      </c>
      <c r="BC2286" s="13">
        <v>1.6051364E-3</v>
      </c>
      <c r="BD2286" s="13">
        <v>1.6051364E-3</v>
      </c>
      <c r="BE2286" s="13">
        <v>1.2280909647702501E-3</v>
      </c>
      <c r="BF2286" s="33">
        <v>0</v>
      </c>
      <c r="BG2286" s="13">
        <v>0</v>
      </c>
      <c r="BH2286" s="36">
        <v>0</v>
      </c>
      <c r="BI2286" s="38">
        <v>0</v>
      </c>
      <c r="BJ2286" s="44">
        <v>0.44357976653696402</v>
      </c>
      <c r="BK2286" s="44">
        <v>0.77237354085603105</v>
      </c>
      <c r="BL2286" s="13">
        <v>0.67294504891652096</v>
      </c>
      <c r="BM2286" s="44">
        <v>0.67065868263473005</v>
      </c>
      <c r="BN2286" s="44">
        <v>0.48203592814371199</v>
      </c>
      <c r="BO2286" s="13">
        <v>0.69434680726420595</v>
      </c>
      <c r="BP2286" s="13">
        <v>0.42857142857142799</v>
      </c>
      <c r="BQ2286">
        <v>0.13571428571428501</v>
      </c>
      <c r="BR2286">
        <v>0.174018126888217</v>
      </c>
      <c r="BS2286" s="15">
        <v>5.7192983999999996</v>
      </c>
      <c r="BT2286" s="3">
        <v>9</v>
      </c>
      <c r="BU2286" s="13">
        <v>0.80071174377224197</v>
      </c>
      <c r="BV2286" s="13">
        <v>0.151245551601423</v>
      </c>
      <c r="BW2286" s="13">
        <v>0.27480856383809898</v>
      </c>
      <c r="BX2286" s="13">
        <v>0.10526315999999999</v>
      </c>
      <c r="BY2286" s="13">
        <v>0</v>
      </c>
      <c r="BZ2286" s="13">
        <v>0</v>
      </c>
      <c r="CA2286" s="52">
        <v>0</v>
      </c>
      <c r="CB2286" s="13">
        <v>0</v>
      </c>
      <c r="CC2286" s="13">
        <v>0</v>
      </c>
      <c r="CG2286" s="50">
        <v>6.5</v>
      </c>
      <c r="CH2286" s="50">
        <v>8</v>
      </c>
      <c r="CI2286" s="44">
        <v>0.5</v>
      </c>
      <c r="CJ2286" s="44">
        <v>0</v>
      </c>
      <c r="CK2286" s="44">
        <v>0</v>
      </c>
      <c r="CL2286" s="44">
        <v>0.19565217391304299</v>
      </c>
      <c r="CM2286" s="44">
        <v>0.54166666666666596</v>
      </c>
      <c r="CN2286" s="13">
        <v>0.30995083442974802</v>
      </c>
      <c r="CO2286" s="15">
        <v>18.428571999999999</v>
      </c>
      <c r="CP2286" s="7">
        <v>21</v>
      </c>
      <c r="CQ2286" s="13">
        <v>0.41218637992831503</v>
      </c>
      <c r="CR2286" s="13">
        <v>0.93189964157706096</v>
      </c>
      <c r="CS2286" s="13">
        <v>0.82878775543434002</v>
      </c>
      <c r="CT2286" s="13">
        <v>1</v>
      </c>
      <c r="CU2286" s="13">
        <v>0.41218637992831503</v>
      </c>
      <c r="CV2286" s="13">
        <v>0.14285714999999999</v>
      </c>
      <c r="CW2286" s="52">
        <v>0</v>
      </c>
      <c r="CX2286" s="13">
        <v>0</v>
      </c>
      <c r="CY2286" s="52">
        <v>0</v>
      </c>
      <c r="CZ2286" s="13">
        <v>0</v>
      </c>
      <c r="DA2286" t="s">
        <v>10256</v>
      </c>
    </row>
    <row r="2287" spans="2:105" hidden="1" x14ac:dyDescent="0.25">
      <c r="B2287">
        <v>0</v>
      </c>
      <c r="C2287">
        <v>86010300</v>
      </c>
      <c r="D2287" s="1" t="s">
        <v>753</v>
      </c>
      <c r="E2287">
        <v>0</v>
      </c>
      <c r="F2287" s="27">
        <v>0</v>
      </c>
      <c r="G2287" s="27">
        <v>0</v>
      </c>
      <c r="H2287" s="27">
        <v>0</v>
      </c>
      <c r="I2287" s="27">
        <v>0</v>
      </c>
      <c r="J2287" s="27" t="s">
        <v>10345</v>
      </c>
      <c r="K2287" s="5" t="s">
        <v>10346</v>
      </c>
      <c r="L2287" s="5" t="s">
        <v>1223</v>
      </c>
      <c r="M2287" s="9">
        <v>44795</v>
      </c>
      <c r="N2287" s="9">
        <v>1.98082191780821</v>
      </c>
      <c r="O2287" s="5">
        <v>84.66</v>
      </c>
      <c r="P2287" s="7">
        <v>12</v>
      </c>
      <c r="Q2287" s="3">
        <v>26</v>
      </c>
      <c r="R2287" s="3">
        <v>1.5</v>
      </c>
      <c r="S2287" s="3">
        <v>1</v>
      </c>
      <c r="X2287" s="5">
        <v>30</v>
      </c>
      <c r="Y2287" s="15">
        <v>23.727271999999999</v>
      </c>
      <c r="Z2287" s="7">
        <v>28</v>
      </c>
      <c r="AA2287" s="13">
        <v>0.45575221238938002</v>
      </c>
      <c r="AB2287" s="13">
        <v>0.537610619469026</v>
      </c>
      <c r="AC2287" s="13">
        <v>0.58714670255720003</v>
      </c>
      <c r="AD2287" s="13">
        <v>0</v>
      </c>
      <c r="AE2287" s="13">
        <v>0</v>
      </c>
      <c r="AF2287" s="33">
        <v>0</v>
      </c>
      <c r="AG2287" s="13">
        <v>0</v>
      </c>
      <c r="AH2287" s="30">
        <v>0</v>
      </c>
      <c r="AI2287" s="36">
        <v>0</v>
      </c>
      <c r="AJ2287" s="37">
        <v>0</v>
      </c>
      <c r="AK2287" s="38">
        <v>0</v>
      </c>
      <c r="AL2287" s="31">
        <v>1.07</v>
      </c>
      <c r="AM2287" s="7">
        <v>19</v>
      </c>
      <c r="AN2287" s="15">
        <v>10.294871000000001</v>
      </c>
      <c r="AO2287" s="13">
        <v>0.37179487999999999</v>
      </c>
      <c r="AP2287" s="13">
        <v>0.26923078</v>
      </c>
      <c r="AQ2287" s="13">
        <v>0.253360336830741</v>
      </c>
      <c r="AR2287" s="13">
        <v>0.102564104</v>
      </c>
      <c r="AS2287" s="13">
        <v>9.6518219881936096E-2</v>
      </c>
      <c r="AT2287" s="13">
        <v>0.94105263157894703</v>
      </c>
      <c r="AU2287" s="13">
        <v>0.34597523219814202</v>
      </c>
      <c r="AV2287" s="13">
        <v>0.69969040247678005</v>
      </c>
      <c r="AW2287" s="15">
        <v>5.0864343999999999</v>
      </c>
      <c r="AX2287" s="15">
        <v>6</v>
      </c>
      <c r="AY2287" s="13">
        <v>0.99523809523809503</v>
      </c>
      <c r="AZ2287" s="13">
        <v>5.95238095238095E-2</v>
      </c>
      <c r="BA2287" s="13">
        <v>0.178874207591842</v>
      </c>
      <c r="BB2287" s="13">
        <v>0</v>
      </c>
      <c r="BC2287" s="13">
        <v>0</v>
      </c>
      <c r="BD2287" s="13">
        <v>0</v>
      </c>
      <c r="BE2287" s="13">
        <v>0</v>
      </c>
      <c r="BF2287" s="33">
        <v>0</v>
      </c>
      <c r="BG2287" s="13">
        <v>0</v>
      </c>
      <c r="BH2287" s="36">
        <v>0</v>
      </c>
      <c r="BI2287" s="38">
        <v>0</v>
      </c>
      <c r="BJ2287" s="44">
        <v>0.85542168674698704</v>
      </c>
      <c r="BK2287" s="44">
        <v>0.328313253012048</v>
      </c>
      <c r="BL2287" s="13">
        <v>0.59422145012343397</v>
      </c>
      <c r="BM2287" s="44">
        <v>0.83333333333333304</v>
      </c>
      <c r="BN2287" s="44">
        <v>0.27536231884057899</v>
      </c>
      <c r="BO2287" s="13">
        <v>0.54972173403632096</v>
      </c>
      <c r="BS2287" s="15">
        <v>6.125</v>
      </c>
      <c r="BT2287" s="3">
        <v>9</v>
      </c>
      <c r="BU2287" s="13">
        <v>0.55198019801980203</v>
      </c>
      <c r="BV2287" s="13">
        <v>0.10148514851485101</v>
      </c>
      <c r="BW2287" s="13">
        <v>0.13830285982184701</v>
      </c>
      <c r="BX2287" s="13">
        <v>0.25</v>
      </c>
      <c r="BY2287" s="13">
        <v>0</v>
      </c>
      <c r="BZ2287" s="13">
        <v>0</v>
      </c>
      <c r="CA2287" s="52">
        <v>0</v>
      </c>
      <c r="CB2287" s="13">
        <v>0</v>
      </c>
      <c r="CC2287" s="13">
        <v>0</v>
      </c>
      <c r="DA2287" t="s">
        <v>10347</v>
      </c>
    </row>
    <row r="2288" spans="2:105" hidden="1" x14ac:dyDescent="0.25">
      <c r="B2288">
        <v>0</v>
      </c>
      <c r="C2288">
        <v>19005500</v>
      </c>
      <c r="D2288" s="1" t="s">
        <v>3867</v>
      </c>
      <c r="E2288">
        <v>0</v>
      </c>
      <c r="F2288" s="27">
        <v>0</v>
      </c>
      <c r="G2288" s="27">
        <v>0</v>
      </c>
      <c r="H2288" s="27">
        <v>0</v>
      </c>
      <c r="I2288" s="27">
        <v>0</v>
      </c>
      <c r="J2288" s="27" t="s">
        <v>3866</v>
      </c>
      <c r="K2288" s="5" t="s">
        <v>3868</v>
      </c>
      <c r="L2288" s="5" t="s">
        <v>3823</v>
      </c>
      <c r="M2288" s="9">
        <v>41870</v>
      </c>
      <c r="N2288" s="9">
        <v>9.9945205479452</v>
      </c>
      <c r="O2288" s="5">
        <v>35.74</v>
      </c>
      <c r="Q2288" s="3">
        <v>15.5</v>
      </c>
      <c r="R2288" s="3">
        <v>3.8</v>
      </c>
      <c r="S2288" s="3">
        <v>1</v>
      </c>
      <c r="V2288" s="3">
        <v>19</v>
      </c>
      <c r="W2288" s="3">
        <v>102</v>
      </c>
      <c r="X2288" s="5">
        <v>37</v>
      </c>
      <c r="AL2288" s="31">
        <v>2.29</v>
      </c>
      <c r="AM2288" s="7">
        <v>18</v>
      </c>
      <c r="AN2288" s="15">
        <v>14.555555</v>
      </c>
      <c r="AO2288" s="13">
        <v>0.77777779999999996</v>
      </c>
      <c r="AP2288" s="13">
        <v>0.66666669999999995</v>
      </c>
      <c r="AQ2288" s="13">
        <v>0.26000000774860299</v>
      </c>
      <c r="AR2288" s="13">
        <v>0.11111111</v>
      </c>
      <c r="AS2288" s="13">
        <v>4.3333333656191797E-2</v>
      </c>
      <c r="AT2288" s="13">
        <v>0.39</v>
      </c>
      <c r="AU2288" s="13">
        <v>0.88196594427244501</v>
      </c>
      <c r="AV2288" s="13">
        <v>0.72213622291021595</v>
      </c>
      <c r="AW2288" s="15">
        <v>6</v>
      </c>
      <c r="AX2288" s="15">
        <v>6</v>
      </c>
      <c r="AY2288" s="13">
        <v>0.133079847908745</v>
      </c>
      <c r="AZ2288" s="13">
        <v>0.59315589353612097</v>
      </c>
      <c r="BA2288" s="13">
        <v>0.231421370197815</v>
      </c>
      <c r="BB2288" s="13">
        <v>0</v>
      </c>
      <c r="BC2288" s="13">
        <v>0</v>
      </c>
      <c r="BD2288" s="13">
        <v>0</v>
      </c>
      <c r="BE2288" s="13">
        <v>0</v>
      </c>
      <c r="BF2288" s="33">
        <v>0</v>
      </c>
      <c r="BG2288" s="13">
        <v>0</v>
      </c>
      <c r="BH2288" s="36">
        <v>0</v>
      </c>
      <c r="BI2288" s="38">
        <v>0</v>
      </c>
      <c r="BM2288" s="44">
        <v>0.87261146496815201</v>
      </c>
      <c r="BN2288" s="44">
        <v>0.162420382165605</v>
      </c>
      <c r="BO2288" s="13">
        <v>0.38722905682483799</v>
      </c>
      <c r="BP2288" s="13">
        <v>0.71428571428571397</v>
      </c>
      <c r="BQ2288">
        <v>0.92063492063492003</v>
      </c>
      <c r="BR2288">
        <v>0.93987915407854905</v>
      </c>
      <c r="BS2288" s="15">
        <v>3.4545455</v>
      </c>
      <c r="BT2288" s="3">
        <v>8</v>
      </c>
      <c r="BU2288" s="13">
        <v>0.61354581673306696</v>
      </c>
      <c r="BV2288" s="13">
        <v>2.98804780876494E-2</v>
      </c>
      <c r="BW2288" s="13">
        <v>5.3836536958899797E-2</v>
      </c>
      <c r="BX2288" s="13">
        <v>9.0909089999999998E-2</v>
      </c>
      <c r="BY2288" s="13">
        <v>0</v>
      </c>
      <c r="BZ2288" s="13">
        <v>0</v>
      </c>
      <c r="CA2288" s="52">
        <v>0</v>
      </c>
      <c r="CB2288" s="13">
        <v>0</v>
      </c>
      <c r="CC2288" s="13">
        <v>0</v>
      </c>
      <c r="DA2288" t="s">
        <v>3869</v>
      </c>
    </row>
    <row r="2289" spans="2:105" hidden="1" x14ac:dyDescent="0.25">
      <c r="B2289">
        <v>0</v>
      </c>
      <c r="C2289">
        <v>56029700</v>
      </c>
      <c r="D2289" s="1" t="s">
        <v>123</v>
      </c>
      <c r="E2289">
        <v>2</v>
      </c>
      <c r="F2289" s="27">
        <v>0</v>
      </c>
      <c r="G2289" s="27">
        <v>0</v>
      </c>
      <c r="H2289" s="27">
        <v>0</v>
      </c>
      <c r="I2289" s="27">
        <v>1</v>
      </c>
      <c r="J2289" s="27" t="s">
        <v>7620</v>
      </c>
      <c r="K2289" s="5" t="s">
        <v>7621</v>
      </c>
      <c r="L2289" s="5" t="s">
        <v>7503</v>
      </c>
      <c r="M2289" s="9">
        <v>33462</v>
      </c>
      <c r="N2289" s="9">
        <v>33.030136986301301</v>
      </c>
      <c r="O2289" s="5">
        <v>157.63</v>
      </c>
      <c r="Q2289" s="3">
        <v>24</v>
      </c>
      <c r="S2289" s="3">
        <v>0</v>
      </c>
      <c r="X2289" s="5">
        <v>38</v>
      </c>
      <c r="AA2289" s="13">
        <v>0.77981651376146699</v>
      </c>
      <c r="AB2289" s="13">
        <v>0.20489296636085599</v>
      </c>
      <c r="AC2289" s="13">
        <v>0.40585464333781901</v>
      </c>
      <c r="AL2289" s="31">
        <v>2</v>
      </c>
      <c r="AT2289" s="13">
        <v>0.95305164319248803</v>
      </c>
      <c r="AU2289" s="13">
        <v>0.83939628482972095</v>
      </c>
      <c r="AV2289" s="13">
        <v>0.97910216718266196</v>
      </c>
      <c r="AY2289" s="13">
        <v>0.90476190476190399</v>
      </c>
      <c r="AZ2289" s="13">
        <v>0.54232804232804199</v>
      </c>
      <c r="BA2289" s="13">
        <v>0.91858244863667604</v>
      </c>
      <c r="BE2289" s="13"/>
      <c r="BJ2289" s="44">
        <v>0.87220447284345004</v>
      </c>
      <c r="BK2289" s="44">
        <v>0.5</v>
      </c>
      <c r="BL2289" s="13">
        <v>0.77388680625399997</v>
      </c>
      <c r="BM2289" s="44">
        <v>0.95049504950495001</v>
      </c>
      <c r="BN2289" s="44">
        <v>0.43069306930693002</v>
      </c>
      <c r="BO2289" s="13">
        <v>0.79920913884007005</v>
      </c>
      <c r="BU2289" s="13">
        <v>0.295518207282913</v>
      </c>
      <c r="BV2289" s="13">
        <v>0.50700280112044804</v>
      </c>
      <c r="BW2289" s="13">
        <v>0.34091264260040599</v>
      </c>
      <c r="CL2289" s="44">
        <v>0.121835443037974</v>
      </c>
      <c r="CM2289" s="44">
        <v>0.261075949367088</v>
      </c>
      <c r="CN2289" s="13">
        <v>0.12876532096115201</v>
      </c>
      <c r="CQ2289" s="13">
        <v>0.41428571428571398</v>
      </c>
      <c r="CR2289" s="13">
        <v>0.46326530612244898</v>
      </c>
      <c r="CS2289" s="13">
        <v>0.49043393307823802</v>
      </c>
      <c r="DA2289" t="s">
        <v>7622</v>
      </c>
    </row>
    <row r="2290" spans="2:105" hidden="1" x14ac:dyDescent="0.25">
      <c r="B2290">
        <v>0</v>
      </c>
      <c r="C2290">
        <v>19006700</v>
      </c>
      <c r="D2290" s="1" t="s">
        <v>3885</v>
      </c>
      <c r="E2290">
        <v>0</v>
      </c>
      <c r="F2290" s="27">
        <v>0</v>
      </c>
      <c r="G2290" s="27">
        <v>0</v>
      </c>
      <c r="H2290" s="27">
        <v>0</v>
      </c>
      <c r="I2290" s="27">
        <v>0</v>
      </c>
      <c r="J2290" s="27" t="s">
        <v>3884</v>
      </c>
      <c r="K2290" s="5" t="s">
        <v>3868</v>
      </c>
      <c r="L2290" s="5" t="s">
        <v>3823</v>
      </c>
      <c r="M2290" s="9">
        <v>42541</v>
      </c>
      <c r="N2290" s="9">
        <v>8.1561643835616398</v>
      </c>
      <c r="O2290" s="5">
        <v>41.49</v>
      </c>
      <c r="Q2290" s="3">
        <v>8</v>
      </c>
      <c r="R2290" s="3">
        <v>4.5</v>
      </c>
      <c r="S2290" s="3">
        <v>0</v>
      </c>
      <c r="V2290" s="3">
        <v>19</v>
      </c>
      <c r="W2290" s="3">
        <v>102</v>
      </c>
      <c r="X2290" s="5">
        <v>40</v>
      </c>
      <c r="AL2290" s="31">
        <v>0.86</v>
      </c>
      <c r="AM2290" s="7">
        <v>18</v>
      </c>
      <c r="AN2290" s="15">
        <v>10.266666000000001</v>
      </c>
      <c r="AO2290" s="13">
        <v>0.36666666999999997</v>
      </c>
      <c r="AP2290" s="13">
        <v>0.13333333999999999</v>
      </c>
      <c r="AQ2290" s="13">
        <v>8.8701759012121906E-2</v>
      </c>
      <c r="AR2290" s="13">
        <v>6.6666669999999997E-2</v>
      </c>
      <c r="AS2290" s="13">
        <v>4.4350879506060897E-2</v>
      </c>
      <c r="AT2290" s="13">
        <v>0.665263157894736</v>
      </c>
      <c r="AU2290" s="13">
        <v>0.21517027863777</v>
      </c>
      <c r="AV2290" s="13">
        <v>0.41950464396284798</v>
      </c>
      <c r="AW2290" s="15">
        <v>5.0294119999999998</v>
      </c>
      <c r="AX2290" s="15">
        <v>7</v>
      </c>
      <c r="AY2290" s="13">
        <v>0.296875</v>
      </c>
      <c r="AZ2290" s="13">
        <v>0.458984375</v>
      </c>
      <c r="BA2290" s="13">
        <v>0.38730619414954498</v>
      </c>
      <c r="BB2290" s="13">
        <v>5.8823529999999999E-2</v>
      </c>
      <c r="BC2290" s="13">
        <v>5.8823529999999999E-2</v>
      </c>
      <c r="BD2290" s="13">
        <v>0</v>
      </c>
      <c r="BE2290" s="13">
        <v>0</v>
      </c>
      <c r="BF2290" s="33">
        <v>0</v>
      </c>
      <c r="BG2290" s="13">
        <v>0</v>
      </c>
      <c r="BH2290" s="36">
        <v>0</v>
      </c>
      <c r="BI2290" s="38">
        <v>0</v>
      </c>
      <c r="BJ2290" s="44">
        <v>7.4257425742574198E-2</v>
      </c>
      <c r="BK2290" s="44">
        <v>0.62871287128712805</v>
      </c>
      <c r="BL2290" s="13">
        <v>0.16448751942945899</v>
      </c>
      <c r="BM2290" s="44">
        <v>0.22435897435897401</v>
      </c>
      <c r="BN2290" s="44">
        <v>0.41025641025641002</v>
      </c>
      <c r="BO2290" s="13">
        <v>0.27694786174575198</v>
      </c>
      <c r="BS2290" s="15">
        <v>5.5</v>
      </c>
      <c r="BT2290" s="3">
        <v>9</v>
      </c>
      <c r="BU2290" s="13">
        <v>0.44327731092436901</v>
      </c>
      <c r="BV2290" s="13">
        <v>0.14705882352941099</v>
      </c>
      <c r="BW2290" s="13">
        <v>0.156821378340365</v>
      </c>
      <c r="BX2290" s="13">
        <v>0.25</v>
      </c>
      <c r="BY2290" s="13">
        <v>0</v>
      </c>
      <c r="BZ2290" s="13">
        <v>0</v>
      </c>
      <c r="CA2290" s="52">
        <v>0</v>
      </c>
      <c r="CB2290" s="13">
        <v>0</v>
      </c>
      <c r="CC2290" s="13">
        <v>0</v>
      </c>
      <c r="DA2290" t="s">
        <v>3886</v>
      </c>
    </row>
    <row r="2291" spans="2:105" hidden="1" x14ac:dyDescent="0.25">
      <c r="B2291">
        <v>0</v>
      </c>
      <c r="C2291">
        <v>10001000</v>
      </c>
      <c r="D2291" s="1" t="s">
        <v>107</v>
      </c>
      <c r="E2291">
        <v>0</v>
      </c>
      <c r="F2291" s="27">
        <v>0</v>
      </c>
      <c r="G2291" s="27">
        <v>0</v>
      </c>
      <c r="H2291" s="27">
        <v>0</v>
      </c>
      <c r="I2291" s="27">
        <v>0</v>
      </c>
      <c r="J2291" s="27" t="s">
        <v>1252</v>
      </c>
      <c r="K2291" s="5" t="s">
        <v>1253</v>
      </c>
      <c r="L2291" s="5" t="s">
        <v>1237</v>
      </c>
      <c r="M2291" s="9">
        <v>34554</v>
      </c>
      <c r="N2291" s="9">
        <v>30.038356164383501</v>
      </c>
      <c r="O2291" s="5">
        <v>28.33</v>
      </c>
      <c r="Q2291" s="3">
        <v>82</v>
      </c>
      <c r="S2291" s="3">
        <v>1</v>
      </c>
      <c r="V2291" s="3">
        <v>12</v>
      </c>
      <c r="W2291" s="3">
        <v>98</v>
      </c>
      <c r="X2291" s="5">
        <v>30</v>
      </c>
      <c r="Y2291" s="15">
        <v>20.88889</v>
      </c>
      <c r="Z2291" s="7">
        <v>29</v>
      </c>
      <c r="AA2291" s="13">
        <v>0.89482758620689595</v>
      </c>
      <c r="AB2291" s="13">
        <v>0.38965517241379299</v>
      </c>
      <c r="AC2291" s="13">
        <v>0.75457604306864001</v>
      </c>
      <c r="AD2291" s="13">
        <v>0</v>
      </c>
      <c r="AE2291" s="13">
        <v>0</v>
      </c>
      <c r="AF2291" s="33">
        <v>0</v>
      </c>
      <c r="AG2291" s="13">
        <v>0</v>
      </c>
      <c r="AH2291" s="30">
        <v>0</v>
      </c>
      <c r="AI2291" s="36">
        <v>0</v>
      </c>
      <c r="AJ2291" s="37">
        <v>0</v>
      </c>
      <c r="AK2291" s="38">
        <v>0</v>
      </c>
      <c r="AW2291" s="15">
        <v>4.1312056000000004</v>
      </c>
      <c r="AX2291" s="15">
        <v>8</v>
      </c>
      <c r="AY2291" s="13">
        <v>0.57894736842105199</v>
      </c>
      <c r="AZ2291" s="13">
        <v>0.22556390977443599</v>
      </c>
      <c r="BA2291" s="13">
        <v>0.37363476666921203</v>
      </c>
      <c r="BB2291" s="13">
        <v>4.2553189999999998E-2</v>
      </c>
      <c r="BC2291" s="13">
        <v>4.2553189999999998E-2</v>
      </c>
      <c r="BD2291" s="13">
        <v>1.0638297999999999E-2</v>
      </c>
      <c r="BE2291" s="13">
        <v>6.1590143626457702E-3</v>
      </c>
      <c r="BF2291" s="33">
        <v>0</v>
      </c>
      <c r="BG2291" s="13">
        <v>0</v>
      </c>
      <c r="BH2291" s="36">
        <v>0</v>
      </c>
      <c r="BI2291" s="38">
        <v>0</v>
      </c>
      <c r="BM2291" s="44">
        <v>0.30075187969924799</v>
      </c>
      <c r="BN2291" s="44">
        <v>0.57894736842105199</v>
      </c>
      <c r="BO2291" s="13">
        <v>0.44881370826010503</v>
      </c>
      <c r="BS2291" s="15">
        <v>5.1867089999999996</v>
      </c>
      <c r="BT2291" s="3">
        <v>8</v>
      </c>
      <c r="BU2291" s="13">
        <v>0.98305084745762705</v>
      </c>
      <c r="BV2291" s="13">
        <v>4.4491525423728799E-2</v>
      </c>
      <c r="BW2291" s="13">
        <v>0.11118924832005</v>
      </c>
      <c r="BX2291" s="13">
        <v>2.8481012E-2</v>
      </c>
      <c r="BY2291" s="13">
        <v>0</v>
      </c>
      <c r="BZ2291" s="13">
        <v>0</v>
      </c>
      <c r="CA2291" s="52">
        <v>0</v>
      </c>
      <c r="CB2291" s="13">
        <v>0</v>
      </c>
      <c r="CC2291" s="13">
        <v>0</v>
      </c>
      <c r="CG2291" s="50">
        <v>5.3076924999999999</v>
      </c>
      <c r="CH2291" s="50">
        <v>6</v>
      </c>
      <c r="CI2291" s="44">
        <v>0</v>
      </c>
      <c r="CJ2291" s="44">
        <v>0</v>
      </c>
      <c r="CK2291" s="44">
        <v>0</v>
      </c>
      <c r="CL2291" s="44">
        <v>0.511811023622047</v>
      </c>
      <c r="CM2291" s="44">
        <v>0.20472440944881801</v>
      </c>
      <c r="CN2291" s="13">
        <v>0.30787341596842299</v>
      </c>
      <c r="DA2291" t="s">
        <v>1254</v>
      </c>
    </row>
    <row r="2292" spans="2:105" hidden="1" x14ac:dyDescent="0.25">
      <c r="B2292">
        <v>0</v>
      </c>
      <c r="C2292">
        <v>62000600</v>
      </c>
      <c r="D2292" s="1" t="s">
        <v>8175</v>
      </c>
      <c r="E2292">
        <v>1</v>
      </c>
      <c r="F2292" s="27">
        <v>0</v>
      </c>
      <c r="G2292" s="27">
        <v>0</v>
      </c>
      <c r="H2292" s="27">
        <v>0</v>
      </c>
      <c r="I2292" s="27">
        <v>1</v>
      </c>
      <c r="J2292" s="27" t="s">
        <v>8174</v>
      </c>
      <c r="K2292" s="5" t="s">
        <v>8176</v>
      </c>
      <c r="L2292" s="5" t="s">
        <v>8163</v>
      </c>
      <c r="M2292" s="9">
        <v>38572</v>
      </c>
      <c r="N2292" s="9">
        <v>19.030136986301301</v>
      </c>
      <c r="O2292" s="5">
        <v>84.11</v>
      </c>
      <c r="Q2292" s="3">
        <v>9</v>
      </c>
      <c r="S2292" s="3">
        <v>1</v>
      </c>
      <c r="V2292" s="3">
        <v>19</v>
      </c>
      <c r="W2292" s="3">
        <v>89</v>
      </c>
      <c r="X2292" s="5">
        <v>40</v>
      </c>
      <c r="AL2292" s="31">
        <v>0.23</v>
      </c>
      <c r="AM2292" s="7">
        <v>18</v>
      </c>
      <c r="AN2292" s="15">
        <v>4.0813949999999997</v>
      </c>
      <c r="AO2292" s="13">
        <v>2.3255814E-2</v>
      </c>
      <c r="AP2292" s="13">
        <v>1.1627907E-2</v>
      </c>
      <c r="AQ2292" s="13">
        <v>8.6799868657975107E-3</v>
      </c>
      <c r="AR2292" s="13">
        <v>1.1627907E-2</v>
      </c>
      <c r="AS2292" s="13">
        <v>8.6799868657975107E-3</v>
      </c>
      <c r="AT2292" s="13">
        <v>0.74647887323943596</v>
      </c>
      <c r="AU2292" s="13">
        <v>2.6315789473684199E-2</v>
      </c>
      <c r="AV2292" s="13">
        <v>9.5201238390092799E-2</v>
      </c>
      <c r="AW2292" s="15">
        <v>4.9692306999999998</v>
      </c>
      <c r="AX2292" s="15">
        <v>7</v>
      </c>
      <c r="AY2292" s="13">
        <v>0.93200000000000005</v>
      </c>
      <c r="AZ2292" s="13">
        <v>0.54200000000000004</v>
      </c>
      <c r="BA2292" s="13">
        <v>0.92675475444894195</v>
      </c>
      <c r="BB2292" s="13">
        <v>1.0989011E-2</v>
      </c>
      <c r="BC2292" s="13">
        <v>1.0989011E-2</v>
      </c>
      <c r="BD2292" s="13">
        <v>0</v>
      </c>
      <c r="BE2292" s="13">
        <v>0</v>
      </c>
      <c r="BF2292" s="33">
        <v>0</v>
      </c>
      <c r="BG2292" s="13">
        <v>0</v>
      </c>
      <c r="BH2292" s="36">
        <v>0</v>
      </c>
      <c r="BI2292" s="38">
        <v>0</v>
      </c>
      <c r="BM2292" s="44">
        <v>0.12582781456953601</v>
      </c>
      <c r="BN2292" s="44">
        <v>6.6225165562913899E-2</v>
      </c>
      <c r="BO2292" s="13">
        <v>3.8957234915055601E-2</v>
      </c>
      <c r="BS2292" s="15">
        <v>6.0714290000000002</v>
      </c>
      <c r="BT2292" s="3">
        <v>8</v>
      </c>
      <c r="BU2292" s="13">
        <v>0.60208333333333297</v>
      </c>
      <c r="BV2292" s="13">
        <v>0.18333333333333299</v>
      </c>
      <c r="BW2292" s="13">
        <v>0.25191436161900299</v>
      </c>
      <c r="BX2292" s="13">
        <v>0.28571429999999998</v>
      </c>
      <c r="BY2292" s="13">
        <v>0</v>
      </c>
      <c r="BZ2292" s="13">
        <v>0</v>
      </c>
      <c r="CA2292" s="52">
        <v>0</v>
      </c>
      <c r="CB2292" s="13">
        <v>0</v>
      </c>
      <c r="CC2292" s="13">
        <v>0</v>
      </c>
      <c r="CG2292" s="50">
        <v>6.6666664999999998</v>
      </c>
      <c r="CH2292" s="50">
        <v>8</v>
      </c>
      <c r="CI2292" s="44">
        <v>0.33333333999999998</v>
      </c>
      <c r="CJ2292" s="44">
        <v>0</v>
      </c>
      <c r="CK2292" s="44">
        <v>0</v>
      </c>
      <c r="CL2292" s="44">
        <v>0.49278846153846101</v>
      </c>
      <c r="CM2292" s="44">
        <v>0.58894230769230704</v>
      </c>
      <c r="CN2292" s="13">
        <v>0.607783394501765</v>
      </c>
      <c r="CO2292" s="15">
        <v>15.6</v>
      </c>
      <c r="CP2292" s="7">
        <v>27</v>
      </c>
      <c r="CQ2292" s="13">
        <v>0.75</v>
      </c>
      <c r="CR2292" s="13">
        <v>0.52659574468085102</v>
      </c>
      <c r="CS2292" s="13">
        <v>0.84099975575999297</v>
      </c>
      <c r="CT2292" s="13">
        <v>0.4</v>
      </c>
      <c r="CU2292" s="13">
        <v>0.30000000447034803</v>
      </c>
      <c r="CV2292" s="13">
        <v>0.4</v>
      </c>
      <c r="CW2292" s="52">
        <v>2</v>
      </c>
      <c r="CX2292" s="13">
        <v>0.4</v>
      </c>
      <c r="CY2292" s="52">
        <v>0</v>
      </c>
      <c r="CZ2292" s="13">
        <v>0</v>
      </c>
      <c r="DA2292" t="s">
        <v>8177</v>
      </c>
    </row>
    <row r="2293" spans="2:105" hidden="1" x14ac:dyDescent="0.25">
      <c r="B2293">
        <v>0</v>
      </c>
      <c r="C2293">
        <v>10004700</v>
      </c>
      <c r="D2293" s="1" t="s">
        <v>1296</v>
      </c>
      <c r="E2293">
        <v>1</v>
      </c>
      <c r="F2293" s="27">
        <v>0</v>
      </c>
      <c r="G2293" s="27">
        <v>0</v>
      </c>
      <c r="H2293" s="27">
        <v>0</v>
      </c>
      <c r="I2293" s="27">
        <v>1</v>
      </c>
      <c r="J2293" s="27" t="s">
        <v>1295</v>
      </c>
      <c r="K2293" s="5" t="s">
        <v>1253</v>
      </c>
      <c r="L2293" s="5" t="s">
        <v>1237</v>
      </c>
      <c r="M2293" s="9">
        <v>39636</v>
      </c>
      <c r="N2293" s="9">
        <v>16.115068493150599</v>
      </c>
      <c r="O2293" s="5">
        <v>19.690000000000001</v>
      </c>
      <c r="P2293" s="7">
        <v>14</v>
      </c>
      <c r="Q2293" s="3">
        <v>34</v>
      </c>
      <c r="R2293" s="3">
        <v>2.5</v>
      </c>
      <c r="S2293" s="3">
        <v>1</v>
      </c>
      <c r="V2293" s="3">
        <v>12</v>
      </c>
      <c r="W2293" s="3">
        <v>98</v>
      </c>
      <c r="X2293" s="5">
        <v>40</v>
      </c>
      <c r="Y2293" s="15">
        <v>26</v>
      </c>
      <c r="Z2293" s="7">
        <v>26</v>
      </c>
      <c r="AA2293" s="13">
        <v>4.2087542087542E-2</v>
      </c>
      <c r="AB2293" s="13">
        <v>0.81144781144781097</v>
      </c>
      <c r="AC2293" s="13">
        <v>9.2530282637954195E-2</v>
      </c>
      <c r="AD2293" s="13">
        <v>0</v>
      </c>
      <c r="AE2293" s="13">
        <v>0</v>
      </c>
      <c r="AF2293" s="33">
        <v>0</v>
      </c>
      <c r="AG2293" s="13">
        <v>0</v>
      </c>
      <c r="AH2293" s="30">
        <v>0</v>
      </c>
      <c r="AI2293" s="36">
        <v>0</v>
      </c>
      <c r="AJ2293" s="37">
        <v>0</v>
      </c>
      <c r="AK2293" s="38">
        <v>0</v>
      </c>
      <c r="AW2293" s="15">
        <v>6.0144143000000003</v>
      </c>
      <c r="AX2293" s="15">
        <v>7</v>
      </c>
      <c r="AY2293" s="13">
        <v>0.88434163701067603</v>
      </c>
      <c r="AZ2293" s="13">
        <v>0.64234875444839801</v>
      </c>
      <c r="BA2293" s="13">
        <v>0.95570151989612695</v>
      </c>
      <c r="BB2293" s="13">
        <v>0.2936937</v>
      </c>
      <c r="BC2293" s="13">
        <v>0.2936937</v>
      </c>
      <c r="BD2293" s="13">
        <v>0</v>
      </c>
      <c r="BE2293" s="13">
        <v>0</v>
      </c>
      <c r="BF2293" s="33">
        <v>0</v>
      </c>
      <c r="BG2293" s="13">
        <v>0</v>
      </c>
      <c r="BH2293" s="36">
        <v>0</v>
      </c>
      <c r="BI2293" s="38">
        <v>0</v>
      </c>
      <c r="BM2293" s="44">
        <v>0.78571428571428503</v>
      </c>
      <c r="BN2293" s="44">
        <v>0.72321428571428503</v>
      </c>
      <c r="BO2293" s="13">
        <v>0.91593438781487901</v>
      </c>
      <c r="BP2293" s="13">
        <v>0.42142857142857099</v>
      </c>
      <c r="BQ2293">
        <v>0.435714285714285</v>
      </c>
      <c r="BR2293">
        <v>0.45543806646525598</v>
      </c>
      <c r="BS2293" s="15">
        <v>7.8918920000000004</v>
      </c>
      <c r="BT2293" s="3">
        <v>9</v>
      </c>
      <c r="BU2293" s="13">
        <v>0.76865671641791</v>
      </c>
      <c r="BV2293" s="13">
        <v>0.51492537313432796</v>
      </c>
      <c r="BW2293" s="13">
        <v>0.78152836380684398</v>
      </c>
      <c r="BX2293" s="13">
        <v>0.70270270000000001</v>
      </c>
      <c r="BY2293" s="13">
        <v>0</v>
      </c>
      <c r="BZ2293" s="13">
        <v>0</v>
      </c>
      <c r="CA2293" s="52">
        <v>0</v>
      </c>
      <c r="CB2293" s="13">
        <v>0</v>
      </c>
      <c r="CC2293" s="13">
        <v>0</v>
      </c>
      <c r="DA2293" t="s">
        <v>1297</v>
      </c>
    </row>
    <row r="2294" spans="2:105" hidden="1" x14ac:dyDescent="0.25">
      <c r="B2294">
        <v>0</v>
      </c>
      <c r="C2294">
        <v>2007501</v>
      </c>
      <c r="D2294" s="1" t="s">
        <v>488</v>
      </c>
      <c r="E2294">
        <v>0</v>
      </c>
      <c r="F2294" s="27">
        <v>0</v>
      </c>
      <c r="G2294" s="27">
        <v>0</v>
      </c>
      <c r="H2294" s="27">
        <v>0</v>
      </c>
      <c r="I2294" s="27">
        <v>0</v>
      </c>
      <c r="J2294" s="27" t="s">
        <v>487</v>
      </c>
      <c r="K2294" s="5" t="s">
        <v>489</v>
      </c>
      <c r="L2294" s="5" t="s">
        <v>438</v>
      </c>
      <c r="M2294" s="9">
        <v>41799</v>
      </c>
      <c r="N2294" s="9">
        <v>10.189041095890399</v>
      </c>
      <c r="O2294" s="5">
        <v>27.51</v>
      </c>
      <c r="Q2294" s="3">
        <v>22</v>
      </c>
      <c r="R2294" s="3">
        <v>7.6</v>
      </c>
      <c r="S2294" s="3">
        <v>1</v>
      </c>
      <c r="T2294" s="11">
        <v>45.075671999999997</v>
      </c>
      <c r="U2294">
        <v>-93.243195999999998</v>
      </c>
      <c r="V2294" s="3">
        <v>13</v>
      </c>
      <c r="W2294" s="3">
        <v>84</v>
      </c>
      <c r="X2294" s="5">
        <v>40</v>
      </c>
      <c r="Y2294" s="15">
        <v>19</v>
      </c>
      <c r="Z2294" s="7">
        <v>28</v>
      </c>
      <c r="AA2294" s="13">
        <v>0.88888888888888795</v>
      </c>
      <c r="AB2294" s="13">
        <v>0.27777777777777701</v>
      </c>
      <c r="AC2294" s="13">
        <v>0.59064602960969004</v>
      </c>
      <c r="AD2294" s="13">
        <v>0</v>
      </c>
      <c r="AE2294" s="13">
        <v>0</v>
      </c>
      <c r="AF2294" s="33">
        <v>0</v>
      </c>
      <c r="AG2294" s="13">
        <v>0</v>
      </c>
      <c r="AH2294" s="30">
        <v>0</v>
      </c>
      <c r="AI2294" s="36">
        <v>0</v>
      </c>
      <c r="AJ2294" s="37">
        <v>0</v>
      </c>
      <c r="AK2294" s="38">
        <v>0</v>
      </c>
      <c r="AW2294" s="15">
        <v>4.6862744999999997</v>
      </c>
      <c r="AX2294" s="15">
        <v>7</v>
      </c>
      <c r="AY2294" s="13">
        <v>0.40684410646387797</v>
      </c>
      <c r="AZ2294" s="13">
        <v>0.32889733840304097</v>
      </c>
      <c r="BA2294" s="13">
        <v>0.380814175513633</v>
      </c>
      <c r="BB2294" s="13">
        <v>3.9215687999999999E-2</v>
      </c>
      <c r="BC2294" s="13">
        <v>3.9215687999999999E-2</v>
      </c>
      <c r="BD2294" s="13">
        <v>0</v>
      </c>
      <c r="BE2294" s="13">
        <v>0</v>
      </c>
      <c r="BF2294" s="33">
        <v>0</v>
      </c>
      <c r="BG2294" s="13">
        <v>0</v>
      </c>
      <c r="BH2294" s="36">
        <v>0</v>
      </c>
      <c r="BI2294" s="38">
        <v>0</v>
      </c>
      <c r="BJ2294" s="44">
        <v>0.95305164319248803</v>
      </c>
      <c r="BK2294" s="44">
        <v>0.28169014084506999</v>
      </c>
      <c r="BL2294" s="13">
        <v>0.57383194660327297</v>
      </c>
      <c r="BM2294" s="44">
        <v>0.43949044585987201</v>
      </c>
      <c r="BN2294" s="44">
        <v>7.32484076433121E-2</v>
      </c>
      <c r="BO2294" s="13">
        <v>0.1205330990041</v>
      </c>
      <c r="BS2294" s="15">
        <v>8</v>
      </c>
      <c r="BT2294" s="3">
        <v>10</v>
      </c>
      <c r="BU2294" s="13">
        <v>0.23107569721115501</v>
      </c>
      <c r="BV2294" s="13">
        <v>0.56573705179282796</v>
      </c>
      <c r="BW2294" s="13">
        <v>0.29582747304266199</v>
      </c>
      <c r="BX2294" s="13">
        <v>0.33333333999999998</v>
      </c>
      <c r="BY2294" s="13">
        <v>0.33333333999999998</v>
      </c>
      <c r="BZ2294" s="13">
        <v>0</v>
      </c>
      <c r="CA2294" s="52">
        <v>0</v>
      </c>
      <c r="CB2294" s="13">
        <v>0</v>
      </c>
      <c r="CC2294" s="13">
        <v>0</v>
      </c>
      <c r="DA2294" t="s">
        <v>490</v>
      </c>
    </row>
    <row r="2295" spans="2:105" hidden="1" x14ac:dyDescent="0.25">
      <c r="B2295">
        <v>0</v>
      </c>
      <c r="C2295">
        <v>19006600</v>
      </c>
      <c r="D2295" s="1" t="s">
        <v>353</v>
      </c>
      <c r="E2295">
        <v>0</v>
      </c>
      <c r="F2295" s="27">
        <v>0</v>
      </c>
      <c r="G2295" s="27">
        <v>0</v>
      </c>
      <c r="H2295" s="27">
        <v>0</v>
      </c>
      <c r="I2295" s="27">
        <v>0</v>
      </c>
      <c r="J2295" s="27" t="s">
        <v>3882</v>
      </c>
      <c r="K2295" s="5" t="s">
        <v>3868</v>
      </c>
      <c r="L2295" s="5" t="s">
        <v>3823</v>
      </c>
      <c r="M2295" s="9">
        <v>41120</v>
      </c>
      <c r="N2295" s="9">
        <v>12.049315068493099</v>
      </c>
      <c r="O2295" s="5">
        <v>12.01</v>
      </c>
      <c r="P2295" s="7">
        <v>11.9</v>
      </c>
      <c r="Q2295" s="3">
        <v>19</v>
      </c>
      <c r="R2295" s="3">
        <v>2.2999999999999998</v>
      </c>
      <c r="S2295" s="3">
        <v>1</v>
      </c>
      <c r="V2295" s="3">
        <v>19</v>
      </c>
      <c r="W2295" s="3">
        <v>102</v>
      </c>
      <c r="X2295" s="5">
        <v>30</v>
      </c>
      <c r="AL2295" s="31">
        <v>0.4</v>
      </c>
      <c r="AM2295" s="7">
        <v>11</v>
      </c>
      <c r="AN2295" s="15">
        <v>8.2222220000000004</v>
      </c>
      <c r="AO2295" s="13">
        <v>0</v>
      </c>
      <c r="AP2295" s="13">
        <v>0</v>
      </c>
      <c r="AQ2295" s="13">
        <v>0</v>
      </c>
      <c r="AR2295" s="13">
        <v>0</v>
      </c>
      <c r="AS2295" s="13">
        <v>0</v>
      </c>
      <c r="AT2295" s="13">
        <v>0.68842105263157805</v>
      </c>
      <c r="AU2295" s="13">
        <v>5.6114551083591299E-2</v>
      </c>
      <c r="AV2295" s="13">
        <v>0.16873065015479799</v>
      </c>
      <c r="AW2295" s="15">
        <v>5.0857143000000002</v>
      </c>
      <c r="AX2295" s="15">
        <v>7</v>
      </c>
      <c r="AY2295" s="13">
        <v>0.29674796747967402</v>
      </c>
      <c r="AZ2295" s="13">
        <v>0.473577235772357</v>
      </c>
      <c r="BA2295" s="13">
        <v>0.397540670587336</v>
      </c>
      <c r="BB2295" s="13">
        <v>2.8571428999999999E-2</v>
      </c>
      <c r="BC2295" s="13">
        <v>2.8571428999999999E-2</v>
      </c>
      <c r="BD2295" s="13">
        <v>0</v>
      </c>
      <c r="BE2295" s="13">
        <v>0</v>
      </c>
      <c r="BF2295" s="33">
        <v>0</v>
      </c>
      <c r="BG2295" s="13">
        <v>0</v>
      </c>
      <c r="BH2295" s="36">
        <v>0</v>
      </c>
      <c r="BI2295" s="38">
        <v>0</v>
      </c>
      <c r="BM2295" s="44">
        <v>0.393081761006289</v>
      </c>
      <c r="BN2295" s="44">
        <v>8.4905660377358402E-2</v>
      </c>
      <c r="BO2295" s="13">
        <v>0.124048037492677</v>
      </c>
      <c r="BP2295" s="13">
        <v>0.39090909090908998</v>
      </c>
      <c r="BQ2295">
        <v>0.736363636363636</v>
      </c>
      <c r="BR2295">
        <v>0.62764350453172202</v>
      </c>
      <c r="BS2295" s="15">
        <v>6.9230770000000001</v>
      </c>
      <c r="BT2295" s="3">
        <v>8</v>
      </c>
      <c r="BU2295" s="13">
        <v>0.56739130434782603</v>
      </c>
      <c r="BV2295" s="13">
        <v>0.32391304347826</v>
      </c>
      <c r="BW2295" s="13">
        <v>0.413384903891233</v>
      </c>
      <c r="BX2295" s="13">
        <v>0.23076922999999999</v>
      </c>
      <c r="BY2295" s="13">
        <v>0</v>
      </c>
      <c r="BZ2295" s="13">
        <v>0</v>
      </c>
      <c r="CA2295" s="52">
        <v>0</v>
      </c>
      <c r="CB2295" s="13">
        <v>0</v>
      </c>
      <c r="CC2295" s="13">
        <v>0</v>
      </c>
      <c r="CO2295" s="15">
        <v>11</v>
      </c>
      <c r="CP2295" s="7">
        <v>11</v>
      </c>
      <c r="CQ2295" s="13">
        <v>0.23163841807909599</v>
      </c>
      <c r="CR2295" s="13">
        <v>0.104519774011299</v>
      </c>
      <c r="CS2295" s="13">
        <v>7.1236668566311098E-2</v>
      </c>
      <c r="CT2295" s="13">
        <v>0</v>
      </c>
      <c r="CU2295" s="13">
        <v>0</v>
      </c>
      <c r="CV2295" s="13">
        <v>0</v>
      </c>
      <c r="CW2295" s="52">
        <v>0</v>
      </c>
      <c r="CX2295" s="13">
        <v>0</v>
      </c>
      <c r="CY2295" s="52">
        <v>0</v>
      </c>
      <c r="CZ2295" s="13">
        <v>0</v>
      </c>
      <c r="DA2295" t="s">
        <v>3883</v>
      </c>
    </row>
    <row r="2296" spans="2:105" hidden="1" x14ac:dyDescent="0.25">
      <c r="B2296">
        <v>0</v>
      </c>
      <c r="C2296">
        <v>2007502</v>
      </c>
      <c r="D2296" s="1" t="s">
        <v>492</v>
      </c>
      <c r="E2296">
        <v>0</v>
      </c>
      <c r="F2296" s="27">
        <v>0</v>
      </c>
      <c r="G2296" s="27">
        <v>0</v>
      </c>
      <c r="H2296" s="27">
        <v>0</v>
      </c>
      <c r="I2296" s="27">
        <v>0</v>
      </c>
      <c r="J2296" s="27" t="s">
        <v>491</v>
      </c>
      <c r="K2296" s="5" t="s">
        <v>489</v>
      </c>
      <c r="L2296" s="5" t="s">
        <v>438</v>
      </c>
      <c r="M2296" s="9">
        <v>36326</v>
      </c>
      <c r="N2296" s="9">
        <v>25.183561643835599</v>
      </c>
      <c r="O2296" s="5">
        <v>67.81</v>
      </c>
      <c r="Q2296" s="3">
        <v>5</v>
      </c>
      <c r="S2296" s="3">
        <v>1</v>
      </c>
      <c r="T2296" s="11">
        <v>45.075671999999997</v>
      </c>
      <c r="U2296">
        <v>-93.243195999999998</v>
      </c>
      <c r="V2296" s="3">
        <v>13</v>
      </c>
      <c r="W2296" s="3">
        <v>84</v>
      </c>
      <c r="X2296" s="5">
        <v>40</v>
      </c>
      <c r="Y2296" s="15">
        <v>14.333333</v>
      </c>
      <c r="Z2296" s="7">
        <v>18</v>
      </c>
      <c r="AA2296" s="13">
        <v>0.92553191489361697</v>
      </c>
      <c r="AB2296" s="13">
        <v>9.7517730496453903E-2</v>
      </c>
      <c r="AC2296" s="13">
        <v>0.237281292059219</v>
      </c>
      <c r="AD2296" s="13">
        <v>0</v>
      </c>
      <c r="AE2296" s="13">
        <v>0</v>
      </c>
      <c r="AF2296" s="33">
        <v>0</v>
      </c>
      <c r="AG2296" s="13">
        <v>0</v>
      </c>
      <c r="AH2296" s="30">
        <v>0</v>
      </c>
      <c r="AI2296" s="36">
        <v>0</v>
      </c>
      <c r="AJ2296" s="37">
        <v>0</v>
      </c>
      <c r="AK2296" s="38">
        <v>0</v>
      </c>
      <c r="AW2296" s="15">
        <v>3.5681818000000001</v>
      </c>
      <c r="AX2296" s="15">
        <v>7</v>
      </c>
      <c r="AY2296" s="13">
        <v>0.78187919463087197</v>
      </c>
      <c r="AZ2296" s="13">
        <v>0.19127516778523401</v>
      </c>
      <c r="BA2296" s="13">
        <v>0.41900252043076402</v>
      </c>
      <c r="BB2296" s="13">
        <v>0.12878787999999999</v>
      </c>
      <c r="BC2296" s="13">
        <v>0.12878787999999999</v>
      </c>
      <c r="BD2296" s="13">
        <v>0</v>
      </c>
      <c r="BE2296" s="13">
        <v>0</v>
      </c>
      <c r="BF2296" s="33">
        <v>0</v>
      </c>
      <c r="BG2296" s="13">
        <v>0</v>
      </c>
      <c r="BH2296" s="36">
        <v>0</v>
      </c>
      <c r="BI2296" s="38">
        <v>0</v>
      </c>
      <c r="BJ2296" s="44">
        <v>0.642023346303502</v>
      </c>
      <c r="BK2296" s="44">
        <v>0.231517509727626</v>
      </c>
      <c r="BL2296" s="13">
        <v>0.38877205815122901</v>
      </c>
      <c r="BM2296" s="44">
        <v>0.39820359281437101</v>
      </c>
      <c r="BN2296" s="44">
        <v>0.14371257485029901</v>
      </c>
      <c r="BO2296" s="13">
        <v>0.18555946104276499</v>
      </c>
      <c r="BP2296" s="13">
        <v>0.49285714285714199</v>
      </c>
      <c r="BQ2296">
        <v>0.27857142857142803</v>
      </c>
      <c r="BR2296">
        <v>0.35891238670694797</v>
      </c>
      <c r="BS2296" s="15">
        <v>9</v>
      </c>
      <c r="BT2296" s="3">
        <v>9</v>
      </c>
      <c r="BU2296" s="13">
        <v>0.108540925266903</v>
      </c>
      <c r="BV2296" s="13">
        <v>0.71886120996441205</v>
      </c>
      <c r="BW2296" s="13">
        <v>0.18229410845444599</v>
      </c>
      <c r="BX2296" s="13">
        <v>1</v>
      </c>
      <c r="BY2296" s="13">
        <v>0</v>
      </c>
      <c r="BZ2296" s="13">
        <v>0</v>
      </c>
      <c r="CA2296" s="52">
        <v>0</v>
      </c>
      <c r="CB2296" s="13">
        <v>0</v>
      </c>
      <c r="CC2296" s="13">
        <v>0</v>
      </c>
      <c r="CG2296" s="50">
        <v>4</v>
      </c>
      <c r="CH2296" s="50">
        <v>4</v>
      </c>
      <c r="CI2296" s="44">
        <v>0</v>
      </c>
      <c r="CJ2296" s="44">
        <v>0</v>
      </c>
      <c r="CK2296" s="44">
        <v>0</v>
      </c>
      <c r="CL2296" s="44">
        <v>0.24456521739130399</v>
      </c>
      <c r="CM2296" s="44">
        <v>3.0797101449275301E-2</v>
      </c>
      <c r="CN2296" s="13">
        <v>3.9886434457447502E-2</v>
      </c>
      <c r="DA2296" t="s">
        <v>493</v>
      </c>
    </row>
    <row r="2297" spans="2:105" hidden="1" x14ac:dyDescent="0.25">
      <c r="B2297">
        <v>0</v>
      </c>
      <c r="C2297">
        <v>27006100</v>
      </c>
      <c r="D2297" s="1" t="s">
        <v>4248</v>
      </c>
      <c r="E2297">
        <v>0</v>
      </c>
      <c r="F2297" s="27">
        <v>0</v>
      </c>
      <c r="G2297" s="27">
        <v>0</v>
      </c>
      <c r="H2297" s="27">
        <v>0</v>
      </c>
      <c r="I2297" s="27">
        <v>0</v>
      </c>
      <c r="J2297" s="27" t="s">
        <v>4247</v>
      </c>
      <c r="K2297" s="5" t="s">
        <v>4249</v>
      </c>
      <c r="L2297" s="5" t="s">
        <v>4182</v>
      </c>
      <c r="M2297" s="9">
        <v>42912</v>
      </c>
      <c r="N2297" s="9">
        <v>7.13972602739726</v>
      </c>
      <c r="O2297" s="5">
        <v>37.22</v>
      </c>
      <c r="P2297" s="7">
        <v>4</v>
      </c>
      <c r="Q2297" s="3">
        <v>11</v>
      </c>
      <c r="R2297" s="3">
        <v>4.8</v>
      </c>
      <c r="S2297" s="3">
        <v>1</v>
      </c>
      <c r="V2297" s="3">
        <v>13</v>
      </c>
      <c r="W2297" s="3">
        <v>76</v>
      </c>
      <c r="X2297" s="5">
        <v>40</v>
      </c>
      <c r="Y2297" s="15">
        <v>18.363636</v>
      </c>
      <c r="Z2297" s="7">
        <v>22</v>
      </c>
      <c r="AA2297" s="13">
        <v>0.792156862745098</v>
      </c>
      <c r="AB2297" s="13">
        <v>0.123529411764705</v>
      </c>
      <c r="AC2297" s="13">
        <v>0.25652759084791299</v>
      </c>
      <c r="AD2297" s="13">
        <v>0</v>
      </c>
      <c r="AE2297" s="13">
        <v>0</v>
      </c>
      <c r="AF2297" s="33">
        <v>0</v>
      </c>
      <c r="AG2297" s="13">
        <v>0</v>
      </c>
      <c r="AH2297" s="30">
        <v>0</v>
      </c>
      <c r="AI2297" s="36">
        <v>0</v>
      </c>
      <c r="AJ2297" s="37">
        <v>0</v>
      </c>
      <c r="AK2297" s="38">
        <v>0</v>
      </c>
      <c r="AW2297" s="15">
        <v>4.3809524</v>
      </c>
      <c r="AX2297" s="15">
        <v>8</v>
      </c>
      <c r="AY2297" s="13">
        <v>0.202898550724637</v>
      </c>
      <c r="AZ2297" s="13">
        <v>0.60869565217391297</v>
      </c>
      <c r="BA2297" s="13">
        <v>0.35431146414114401</v>
      </c>
      <c r="BB2297" s="13">
        <v>0.14285714999999999</v>
      </c>
      <c r="BC2297" s="13">
        <v>0.14285714999999999</v>
      </c>
      <c r="BD2297" s="13">
        <v>4.7619050000000003E-2</v>
      </c>
      <c r="BE2297" s="13">
        <v>9.6618359287579808E-3</v>
      </c>
      <c r="BF2297" s="33">
        <v>0</v>
      </c>
      <c r="BG2297" s="13">
        <v>0</v>
      </c>
      <c r="BH2297" s="36">
        <v>0</v>
      </c>
      <c r="BI2297" s="38">
        <v>0</v>
      </c>
      <c r="BJ2297" s="44">
        <v>0.70710059171597595</v>
      </c>
      <c r="BK2297" s="44">
        <v>0.316568047337278</v>
      </c>
      <c r="BL2297" s="13">
        <v>0.50736033647252399</v>
      </c>
      <c r="BM2297" s="44">
        <v>0.51838235294117596</v>
      </c>
      <c r="BN2297" s="44">
        <v>0.29779411764705799</v>
      </c>
      <c r="BO2297" s="13">
        <v>0.41241944932630298</v>
      </c>
      <c r="BP2297" s="13">
        <v>0.682539682539682</v>
      </c>
      <c r="BQ2297">
        <v>0.22222222222222199</v>
      </c>
      <c r="BR2297">
        <v>0.39305135951661602</v>
      </c>
      <c r="BS2297" s="15">
        <v>7.5</v>
      </c>
      <c r="BT2297" s="3">
        <v>8</v>
      </c>
      <c r="BU2297" s="13">
        <v>0.35813953488372002</v>
      </c>
      <c r="BV2297" s="13">
        <v>0.79069767441860395</v>
      </c>
      <c r="BW2297" s="13">
        <v>0.60810282856696296</v>
      </c>
      <c r="BX2297" s="13">
        <v>0.5</v>
      </c>
      <c r="BY2297" s="13">
        <v>0</v>
      </c>
      <c r="BZ2297" s="13">
        <v>0</v>
      </c>
      <c r="CA2297" s="52">
        <v>0</v>
      </c>
      <c r="CB2297" s="13">
        <v>0</v>
      </c>
      <c r="CC2297" s="13">
        <v>0</v>
      </c>
      <c r="DA2297" t="s">
        <v>4250</v>
      </c>
    </row>
    <row r="2298" spans="2:105" hidden="1" x14ac:dyDescent="0.25">
      <c r="B2298">
        <v>0</v>
      </c>
      <c r="C2298">
        <v>10021800</v>
      </c>
      <c r="D2298" s="1" t="s">
        <v>516</v>
      </c>
      <c r="E2298">
        <v>0</v>
      </c>
      <c r="F2298" s="27">
        <v>0</v>
      </c>
      <c r="G2298" s="27">
        <v>0</v>
      </c>
      <c r="H2298" s="27">
        <v>0</v>
      </c>
      <c r="I2298" s="27">
        <v>0</v>
      </c>
      <c r="J2298" s="27" t="s">
        <v>1336</v>
      </c>
      <c r="K2298" s="5" t="s">
        <v>1241</v>
      </c>
      <c r="L2298" s="5" t="s">
        <v>1237</v>
      </c>
      <c r="M2298" s="9">
        <v>35950</v>
      </c>
      <c r="N2298" s="9">
        <v>26.2136986301369</v>
      </c>
      <c r="O2298" s="5">
        <v>20.18</v>
      </c>
      <c r="P2298" s="7">
        <v>11.5</v>
      </c>
      <c r="Q2298" s="3">
        <v>22</v>
      </c>
      <c r="S2298" s="3">
        <v>1</v>
      </c>
      <c r="V2298" s="3">
        <v>14</v>
      </c>
      <c r="W2298" s="3">
        <v>101</v>
      </c>
      <c r="X2298" s="5">
        <v>30</v>
      </c>
      <c r="Y2298" s="15">
        <v>25</v>
      </c>
      <c r="Z2298" s="7">
        <v>26</v>
      </c>
      <c r="AA2298" s="13">
        <v>7.8125E-2</v>
      </c>
      <c r="AB2298" s="13">
        <v>0.88194444444444398</v>
      </c>
      <c r="AC2298" s="13">
        <v>0.18115746971736199</v>
      </c>
      <c r="AD2298" s="13">
        <v>0</v>
      </c>
      <c r="AE2298" s="13">
        <v>0</v>
      </c>
      <c r="AF2298" s="33">
        <v>0</v>
      </c>
      <c r="AG2298" s="13">
        <v>0</v>
      </c>
      <c r="AH2298" s="30">
        <v>0</v>
      </c>
      <c r="AI2298" s="36">
        <v>0</v>
      </c>
      <c r="AJ2298" s="37">
        <v>0</v>
      </c>
      <c r="AK2298" s="38">
        <v>0</v>
      </c>
      <c r="AW2298" s="15">
        <v>5.0887099999999998</v>
      </c>
      <c r="AX2298" s="15">
        <v>7</v>
      </c>
      <c r="AY2298" s="13">
        <v>0.63200000000000001</v>
      </c>
      <c r="AZ2298" s="13">
        <v>0.50600000000000001</v>
      </c>
      <c r="BA2298" s="13">
        <v>0.75406705873367397</v>
      </c>
      <c r="BB2298" s="13">
        <v>8.8709675000000002E-2</v>
      </c>
      <c r="BC2298" s="13">
        <v>8.8709675000000002E-2</v>
      </c>
      <c r="BD2298" s="13">
        <v>0</v>
      </c>
      <c r="BE2298" s="13">
        <v>0</v>
      </c>
      <c r="BF2298" s="33">
        <v>0</v>
      </c>
      <c r="BG2298" s="13">
        <v>0</v>
      </c>
      <c r="BH2298" s="36">
        <v>0</v>
      </c>
      <c r="BI2298" s="38">
        <v>0</v>
      </c>
      <c r="BJ2298" s="44">
        <v>0.92626728110598999</v>
      </c>
      <c r="BK2298" s="44">
        <v>0.19815668202764899</v>
      </c>
      <c r="BL2298" s="13">
        <v>0.44646612416567599</v>
      </c>
      <c r="BM2298" s="44">
        <v>0.97520661157024702</v>
      </c>
      <c r="BN2298" s="44">
        <v>9.5041322314049506E-2</v>
      </c>
      <c r="BO2298" s="13">
        <v>0.27885178676039801</v>
      </c>
      <c r="BP2298" s="13">
        <v>0.93846153846153801</v>
      </c>
      <c r="BQ2298">
        <v>0.5</v>
      </c>
      <c r="BR2298">
        <v>0.82990936555891204</v>
      </c>
      <c r="BS2298" s="15">
        <v>7.3488373999999999</v>
      </c>
      <c r="BT2298" s="3">
        <v>9</v>
      </c>
      <c r="BU2298" s="13">
        <v>0.76626016260162599</v>
      </c>
      <c r="BV2298" s="13">
        <v>0.388211382113821</v>
      </c>
      <c r="BW2298" s="13">
        <v>0.63091889357712105</v>
      </c>
      <c r="BX2298" s="13">
        <v>0.37209302</v>
      </c>
      <c r="BY2298" s="13">
        <v>0</v>
      </c>
      <c r="BZ2298" s="13">
        <v>0</v>
      </c>
      <c r="CA2298" s="52">
        <v>0</v>
      </c>
      <c r="CB2298" s="13">
        <v>0</v>
      </c>
      <c r="CC2298" s="13">
        <v>0</v>
      </c>
      <c r="CG2298" s="50">
        <v>6.25</v>
      </c>
      <c r="CH2298" s="50">
        <v>7</v>
      </c>
      <c r="CI2298" s="44">
        <v>0</v>
      </c>
      <c r="CJ2298" s="44">
        <v>0</v>
      </c>
      <c r="CK2298" s="44">
        <v>0</v>
      </c>
      <c r="CL2298" s="44">
        <v>0.30457746478873199</v>
      </c>
      <c r="CM2298" s="44">
        <v>0.45598591549295697</v>
      </c>
      <c r="CN2298" s="13">
        <v>0.37324285021812798</v>
      </c>
      <c r="DA2298" t="s">
        <v>1337</v>
      </c>
    </row>
    <row r="2299" spans="2:105" hidden="1" x14ac:dyDescent="0.25">
      <c r="B2299">
        <v>0</v>
      </c>
      <c r="C2299">
        <v>27019200</v>
      </c>
      <c r="D2299" s="1" t="s">
        <v>3821</v>
      </c>
      <c r="E2299">
        <v>0</v>
      </c>
      <c r="F2299" s="27">
        <v>0</v>
      </c>
      <c r="G2299" s="27">
        <v>0</v>
      </c>
      <c r="H2299" s="27">
        <v>0</v>
      </c>
      <c r="I2299" s="27">
        <v>0</v>
      </c>
      <c r="J2299" s="27" t="s">
        <v>4409</v>
      </c>
      <c r="K2299" s="5" t="s">
        <v>4407</v>
      </c>
      <c r="L2299" s="5" t="s">
        <v>4182</v>
      </c>
      <c r="M2299" s="9">
        <v>44348</v>
      </c>
      <c r="N2299" s="9">
        <v>3.20547945205479</v>
      </c>
      <c r="O2299" s="5">
        <v>263.27999999999997</v>
      </c>
      <c r="Q2299" s="3">
        <v>30</v>
      </c>
      <c r="R2299" s="3">
        <v>8</v>
      </c>
      <c r="S2299" s="3">
        <v>1</v>
      </c>
      <c r="T2299" s="11">
        <v>45.069893</v>
      </c>
      <c r="U2299">
        <v>-93.750741000000005</v>
      </c>
      <c r="V2299" s="3">
        <v>14</v>
      </c>
      <c r="W2299" s="3">
        <v>84</v>
      </c>
      <c r="X2299" s="5">
        <v>24</v>
      </c>
      <c r="AL2299" s="31">
        <v>0.49</v>
      </c>
      <c r="AM2299" s="7">
        <v>20</v>
      </c>
      <c r="AN2299" s="15">
        <v>8.3550000000000004</v>
      </c>
      <c r="AO2299" s="13">
        <v>0.215</v>
      </c>
      <c r="AP2299" s="13">
        <v>0.02</v>
      </c>
      <c r="AQ2299" s="13">
        <v>2.3157894219222799E-4</v>
      </c>
      <c r="AR2299" s="13">
        <v>5.0000000000000001E-3</v>
      </c>
      <c r="AS2299" s="13">
        <v>5.7894735548056997E-5</v>
      </c>
      <c r="AT2299" s="13">
        <v>1.1578947368420999E-2</v>
      </c>
      <c r="AU2299" s="13">
        <v>7.4303405572755402E-2</v>
      </c>
      <c r="AV2299" s="13">
        <v>6.9659442724458202E-3</v>
      </c>
      <c r="AW2299" s="15">
        <v>4.6999589999999998</v>
      </c>
      <c r="AX2299" s="15">
        <v>6</v>
      </c>
      <c r="AY2299" s="13">
        <v>1</v>
      </c>
      <c r="AZ2299" s="13">
        <v>0.24594594594594499</v>
      </c>
      <c r="BA2299" s="13">
        <v>0.63125334148017997</v>
      </c>
      <c r="BB2299" s="13">
        <v>0</v>
      </c>
      <c r="BC2299" s="13">
        <v>0</v>
      </c>
      <c r="BD2299" s="13">
        <v>0</v>
      </c>
      <c r="BE2299" s="13">
        <v>0</v>
      </c>
      <c r="BF2299" s="33">
        <v>0</v>
      </c>
      <c r="BG2299" s="13">
        <v>0</v>
      </c>
      <c r="BH2299" s="36">
        <v>0</v>
      </c>
      <c r="BI2299" s="38">
        <v>0</v>
      </c>
      <c r="BJ2299" s="44">
        <v>0.92567567567567499</v>
      </c>
      <c r="BK2299" s="44">
        <v>0.16554054054053999</v>
      </c>
      <c r="BL2299" s="13">
        <v>0.39672670750662797</v>
      </c>
      <c r="BM2299" s="44">
        <v>0.8515625</v>
      </c>
      <c r="BN2299" s="44">
        <v>0.1015625</v>
      </c>
      <c r="BO2299" s="13">
        <v>0.26098418277680102</v>
      </c>
      <c r="BP2299" s="13">
        <v>0.59183673469387699</v>
      </c>
      <c r="BQ2299">
        <v>0.36734693877551</v>
      </c>
      <c r="BR2299">
        <v>0.52447129909365497</v>
      </c>
      <c r="BS2299" s="15">
        <v>5.422078</v>
      </c>
      <c r="BT2299" s="3">
        <v>9</v>
      </c>
      <c r="BU2299" s="13">
        <v>0.90659340659340604</v>
      </c>
      <c r="BV2299" s="13">
        <v>0.13186813186813101</v>
      </c>
      <c r="BW2299" s="13">
        <v>0.270979840600093</v>
      </c>
      <c r="BX2299" s="13">
        <v>7.1428574999999994E-2</v>
      </c>
      <c r="BY2299" s="13">
        <v>0</v>
      </c>
      <c r="BZ2299" s="13">
        <v>0</v>
      </c>
      <c r="CA2299" s="52">
        <v>0</v>
      </c>
      <c r="CB2299" s="13">
        <v>0</v>
      </c>
      <c r="CC2299" s="13">
        <v>0</v>
      </c>
      <c r="CG2299" s="50">
        <v>5.45</v>
      </c>
      <c r="CH2299" s="50">
        <v>7</v>
      </c>
      <c r="CI2299" s="44">
        <v>0</v>
      </c>
      <c r="CJ2299" s="44">
        <v>0</v>
      </c>
      <c r="CK2299" s="44">
        <v>0</v>
      </c>
      <c r="CL2299" s="44">
        <v>0.780864197530864</v>
      </c>
      <c r="CM2299" s="44">
        <v>0.25</v>
      </c>
      <c r="CN2299" s="13">
        <v>0.47330517277196799</v>
      </c>
      <c r="DA2299" t="s">
        <v>4410</v>
      </c>
    </row>
    <row r="2300" spans="2:105" hidden="1" x14ac:dyDescent="0.25">
      <c r="B2300">
        <v>0</v>
      </c>
      <c r="C2300">
        <v>27007100</v>
      </c>
      <c r="D2300" s="1" t="s">
        <v>123</v>
      </c>
      <c r="E2300">
        <v>0</v>
      </c>
      <c r="F2300" s="27">
        <v>0</v>
      </c>
      <c r="G2300" s="27">
        <v>0</v>
      </c>
      <c r="H2300" s="27">
        <v>0</v>
      </c>
      <c r="I2300" s="27">
        <v>0</v>
      </c>
      <c r="J2300" s="27" t="s">
        <v>4261</v>
      </c>
      <c r="K2300" s="5" t="s">
        <v>4257</v>
      </c>
      <c r="L2300" s="5" t="s">
        <v>4182</v>
      </c>
      <c r="M2300" s="9">
        <v>42156</v>
      </c>
      <c r="N2300" s="9">
        <v>9.2109589041095798</v>
      </c>
      <c r="O2300" s="5">
        <v>30.74</v>
      </c>
      <c r="Q2300" s="3">
        <v>37</v>
      </c>
      <c r="R2300" s="3">
        <v>8.3000000000000007</v>
      </c>
      <c r="S2300" s="3">
        <v>1</v>
      </c>
      <c r="T2300" s="11">
        <v>44.869202000000001</v>
      </c>
      <c r="U2300">
        <v>-93.490250000000003</v>
      </c>
      <c r="V2300" s="3">
        <v>8</v>
      </c>
      <c r="W2300" s="3">
        <v>97</v>
      </c>
      <c r="X2300" s="5">
        <v>30</v>
      </c>
      <c r="AL2300" s="31">
        <v>1.25</v>
      </c>
      <c r="AM2300" s="7">
        <v>13</v>
      </c>
      <c r="AN2300" s="15">
        <v>7.2</v>
      </c>
      <c r="AO2300" s="13">
        <v>0.16</v>
      </c>
      <c r="AP2300" s="13">
        <v>0</v>
      </c>
      <c r="AQ2300" s="13">
        <v>0</v>
      </c>
      <c r="AR2300" s="13">
        <v>0</v>
      </c>
      <c r="AS2300" s="13">
        <v>0</v>
      </c>
      <c r="AT2300" s="13">
        <v>0.42947368421052601</v>
      </c>
      <c r="AU2300" s="13">
        <v>0.47794117647058798</v>
      </c>
      <c r="AV2300" s="13">
        <v>0.530959752321981</v>
      </c>
      <c r="AW2300" s="15">
        <v>5.6481479999999999</v>
      </c>
      <c r="AX2300" s="15">
        <v>7</v>
      </c>
      <c r="AY2300" s="13">
        <v>0.64315352697095396</v>
      </c>
      <c r="AZ2300" s="13">
        <v>0.5850622406639</v>
      </c>
      <c r="BA2300" s="13">
        <v>0.82250057282517297</v>
      </c>
      <c r="BB2300" s="13">
        <v>8.3333335999999994E-2</v>
      </c>
      <c r="BC2300" s="13">
        <v>8.3333335999999994E-2</v>
      </c>
      <c r="BD2300" s="13">
        <v>0</v>
      </c>
      <c r="BE2300" s="13">
        <v>0</v>
      </c>
      <c r="BF2300" s="33">
        <v>0</v>
      </c>
      <c r="BG2300" s="13">
        <v>0</v>
      </c>
      <c r="BH2300" s="36">
        <v>0</v>
      </c>
      <c r="BI2300" s="38">
        <v>0</v>
      </c>
      <c r="BJ2300" s="44">
        <v>0.170050761421319</v>
      </c>
      <c r="BK2300" s="44">
        <v>0.72842639593908598</v>
      </c>
      <c r="BL2300" s="13">
        <v>0.34451860656487099</v>
      </c>
      <c r="BM2300" s="44">
        <v>0.21385542168674601</v>
      </c>
      <c r="BN2300" s="44">
        <v>0.57530120481927705</v>
      </c>
      <c r="BO2300" s="13">
        <v>0.34329232571763302</v>
      </c>
      <c r="BS2300" s="15">
        <v>7.4</v>
      </c>
      <c r="BT2300" s="3">
        <v>8</v>
      </c>
      <c r="BU2300" s="13">
        <v>0.55504587155963303</v>
      </c>
      <c r="BV2300" s="13">
        <v>0.36697247706421998</v>
      </c>
      <c r="BW2300" s="13">
        <v>0.45421159556180601</v>
      </c>
      <c r="BX2300" s="13">
        <v>0.5</v>
      </c>
      <c r="BY2300" s="13">
        <v>0</v>
      </c>
      <c r="BZ2300" s="13">
        <v>0</v>
      </c>
      <c r="CA2300" s="52">
        <v>0</v>
      </c>
      <c r="CB2300" s="13">
        <v>0</v>
      </c>
      <c r="CC2300" s="13">
        <v>0</v>
      </c>
      <c r="DA2300" t="s">
        <v>4262</v>
      </c>
    </row>
    <row r="2301" spans="2:105" hidden="1" x14ac:dyDescent="0.25">
      <c r="B2301">
        <v>0</v>
      </c>
      <c r="C2301">
        <v>27010000</v>
      </c>
      <c r="D2301" s="1" t="s">
        <v>4301</v>
      </c>
      <c r="E2301">
        <v>0</v>
      </c>
      <c r="F2301" s="27">
        <v>0</v>
      </c>
      <c r="G2301" s="27">
        <v>0</v>
      </c>
      <c r="H2301" s="27">
        <v>0</v>
      </c>
      <c r="I2301" s="27">
        <v>0</v>
      </c>
      <c r="J2301" s="27" t="s">
        <v>4300</v>
      </c>
      <c r="K2301" s="5" t="s">
        <v>1093</v>
      </c>
      <c r="L2301" s="5" t="s">
        <v>4182</v>
      </c>
      <c r="M2301" s="9">
        <v>34520</v>
      </c>
      <c r="N2301" s="9">
        <v>30.131506849314999</v>
      </c>
      <c r="O2301" s="5">
        <v>25.69</v>
      </c>
      <c r="P2301" s="7">
        <v>9</v>
      </c>
      <c r="Q2301" s="3">
        <v>26</v>
      </c>
      <c r="S2301" s="3">
        <v>0</v>
      </c>
      <c r="V2301" s="3">
        <v>7</v>
      </c>
      <c r="W2301" s="3">
        <v>86</v>
      </c>
      <c r="X2301" s="5">
        <v>30</v>
      </c>
      <c r="AL2301" s="31">
        <v>0.05</v>
      </c>
      <c r="AM2301" s="7">
        <v>15</v>
      </c>
      <c r="AN2301" s="15">
        <v>4.2325583</v>
      </c>
      <c r="AO2301" s="13">
        <v>7.7519379999999999E-3</v>
      </c>
      <c r="AP2301" s="13">
        <v>7.7519379999999999E-3</v>
      </c>
      <c r="AQ2301" s="13">
        <v>2.9843141425383401E-3</v>
      </c>
      <c r="AR2301" s="13">
        <v>0</v>
      </c>
      <c r="AS2301" s="13">
        <v>0</v>
      </c>
      <c r="AT2301" s="13">
        <v>0.38497652582159603</v>
      </c>
      <c r="AU2301" s="13">
        <v>2.3219814241485998E-3</v>
      </c>
      <c r="AV2301" s="13">
        <v>7.73993808049535E-3</v>
      </c>
      <c r="AW2301" s="15">
        <v>7.1818179999999998</v>
      </c>
      <c r="AX2301" s="15">
        <v>8</v>
      </c>
      <c r="AY2301" s="13">
        <v>0.17293233082706699</v>
      </c>
      <c r="AZ2301" s="13">
        <v>0.90037593984962405</v>
      </c>
      <c r="BA2301" s="13">
        <v>0.43381959825861099</v>
      </c>
      <c r="BB2301" s="13">
        <v>0.90909094000000001</v>
      </c>
      <c r="BC2301" s="13">
        <v>0.90909094000000001</v>
      </c>
      <c r="BD2301" s="13">
        <v>0.45454547000000001</v>
      </c>
      <c r="BE2301" s="13">
        <v>7.8605607264023894E-2</v>
      </c>
      <c r="BF2301" s="33">
        <v>0</v>
      </c>
      <c r="BG2301" s="13">
        <v>0</v>
      </c>
      <c r="BH2301" s="36">
        <v>0</v>
      </c>
      <c r="BI2301" s="38">
        <v>0</v>
      </c>
      <c r="BP2301" s="13">
        <v>1</v>
      </c>
      <c r="BQ2301">
        <v>0.58783783783783705</v>
      </c>
      <c r="BR2301">
        <v>0.90906344410876105</v>
      </c>
      <c r="BS2301" s="15">
        <v>5.1034484000000004</v>
      </c>
      <c r="BT2301" s="3">
        <v>11</v>
      </c>
      <c r="BU2301" s="13">
        <v>0.75211864406779605</v>
      </c>
      <c r="BV2301" s="13">
        <v>9.3220338983050793E-2</v>
      </c>
      <c r="BW2301" s="13">
        <v>0.165182059696827</v>
      </c>
      <c r="BX2301" s="13">
        <v>6.8965520000000002E-2</v>
      </c>
      <c r="BY2301" s="13">
        <v>6.8965520000000002E-2</v>
      </c>
      <c r="BZ2301" s="13">
        <v>6.8965520000000002E-2</v>
      </c>
      <c r="CA2301" s="52">
        <v>0</v>
      </c>
      <c r="CB2301" s="13">
        <v>0</v>
      </c>
      <c r="CC2301" s="13">
        <v>0</v>
      </c>
      <c r="DA2301" t="s">
        <v>4302</v>
      </c>
    </row>
    <row r="2302" spans="2:105" hidden="1" x14ac:dyDescent="0.25">
      <c r="B2302">
        <v>0</v>
      </c>
      <c r="C2302">
        <v>27015800</v>
      </c>
      <c r="D2302" s="1" t="s">
        <v>4370</v>
      </c>
      <c r="E2302">
        <v>0</v>
      </c>
      <c r="F2302" s="27">
        <v>0</v>
      </c>
      <c r="G2302" s="27">
        <v>0</v>
      </c>
      <c r="H2302" s="27">
        <v>0</v>
      </c>
      <c r="I2302" s="27">
        <v>0</v>
      </c>
      <c r="J2302" s="27" t="s">
        <v>4369</v>
      </c>
      <c r="K2302" s="5" t="s">
        <v>4371</v>
      </c>
      <c r="L2302" s="5" t="s">
        <v>4182</v>
      </c>
      <c r="M2302" s="9">
        <v>34533</v>
      </c>
      <c r="N2302" s="9">
        <v>30.095890410958901</v>
      </c>
      <c r="O2302" s="5">
        <v>70.819999999999993</v>
      </c>
      <c r="Q2302" s="3">
        <v>7</v>
      </c>
      <c r="S2302" s="3">
        <v>1</v>
      </c>
      <c r="T2302" s="11">
        <v>45.014347000000001</v>
      </c>
      <c r="U2302">
        <v>-93.533080999999996</v>
      </c>
      <c r="V2302" s="3">
        <v>3</v>
      </c>
      <c r="W2302" s="3">
        <v>87</v>
      </c>
      <c r="X2302" s="5">
        <v>40</v>
      </c>
      <c r="AL2302" s="31">
        <v>0.1</v>
      </c>
      <c r="AT2302" s="13">
        <v>0.66666666666666596</v>
      </c>
      <c r="AU2302" s="13">
        <v>7.73993808049535E-3</v>
      </c>
      <c r="AV2302" s="13">
        <v>3.1733746130030903E-2</v>
      </c>
      <c r="BE2302" s="13"/>
      <c r="DA2302" t="s">
        <v>4372</v>
      </c>
    </row>
    <row r="2303" spans="2:105" hidden="1" x14ac:dyDescent="0.25">
      <c r="B2303">
        <v>0</v>
      </c>
      <c r="C2303">
        <v>38021000</v>
      </c>
      <c r="D2303" s="1" t="s">
        <v>6210</v>
      </c>
      <c r="E2303">
        <v>1</v>
      </c>
      <c r="F2303" s="27">
        <v>0</v>
      </c>
      <c r="G2303" s="27">
        <v>1</v>
      </c>
      <c r="H2303" s="27">
        <v>0</v>
      </c>
      <c r="I2303" s="27">
        <v>0</v>
      </c>
      <c r="J2303" s="27" t="s">
        <v>6209</v>
      </c>
      <c r="K2303" s="5" t="s">
        <v>2978</v>
      </c>
      <c r="L2303" s="5" t="s">
        <v>5973</v>
      </c>
      <c r="M2303" s="9">
        <v>26886</v>
      </c>
      <c r="N2303" s="9">
        <v>51.046575342465701</v>
      </c>
      <c r="O2303" s="5">
        <v>108.63</v>
      </c>
      <c r="Q2303" s="3">
        <v>50</v>
      </c>
      <c r="S2303" s="3">
        <v>1</v>
      </c>
      <c r="X2303" s="5">
        <v>6</v>
      </c>
      <c r="AA2303" s="13">
        <v>0.89430894308942999</v>
      </c>
      <c r="AB2303" s="13">
        <v>0.74390243902439002</v>
      </c>
      <c r="AC2303" s="13">
        <v>0.97341857335127802</v>
      </c>
      <c r="BE2303" s="13"/>
      <c r="DA2303" t="s">
        <v>6211</v>
      </c>
    </row>
    <row r="2304" spans="2:105" hidden="1" x14ac:dyDescent="0.25">
      <c r="B2304">
        <v>0</v>
      </c>
      <c r="C2304">
        <v>2007100</v>
      </c>
      <c r="D2304" s="1" t="s">
        <v>481</v>
      </c>
      <c r="E2304">
        <v>0</v>
      </c>
      <c r="F2304" s="27">
        <v>0</v>
      </c>
      <c r="G2304" s="27">
        <v>0</v>
      </c>
      <c r="H2304" s="27">
        <v>0</v>
      </c>
      <c r="I2304" s="27">
        <v>0</v>
      </c>
      <c r="J2304" s="27" t="s">
        <v>480</v>
      </c>
      <c r="K2304" s="5" t="s">
        <v>482</v>
      </c>
      <c r="L2304" s="5" t="s">
        <v>438</v>
      </c>
      <c r="M2304" s="9">
        <v>43324</v>
      </c>
      <c r="N2304" s="9">
        <v>6.0109589041095797</v>
      </c>
      <c r="O2304" s="5">
        <v>32.03</v>
      </c>
      <c r="Q2304" s="3">
        <v>18</v>
      </c>
      <c r="R2304" s="3">
        <v>7.4</v>
      </c>
      <c r="S2304" s="3">
        <v>1</v>
      </c>
      <c r="V2304" s="3">
        <v>14</v>
      </c>
      <c r="W2304" s="3">
        <v>81</v>
      </c>
      <c r="X2304" s="5">
        <v>36</v>
      </c>
      <c r="AL2304" s="31">
        <v>0.08</v>
      </c>
      <c r="AT2304" s="13">
        <v>0.36619718309859101</v>
      </c>
      <c r="AU2304" s="13">
        <v>5.8049535603715103E-3</v>
      </c>
      <c r="AV2304" s="13">
        <v>1.47058823529411E-2</v>
      </c>
      <c r="AW2304" s="15">
        <v>5.7777776999999997</v>
      </c>
      <c r="AX2304" s="15">
        <v>6</v>
      </c>
      <c r="AY2304" s="13">
        <v>7.53138075313807E-2</v>
      </c>
      <c r="AZ2304" s="13">
        <v>0.72175732217573196</v>
      </c>
      <c r="BA2304" s="13">
        <v>0.16497365004200701</v>
      </c>
      <c r="BB2304" s="13">
        <v>0</v>
      </c>
      <c r="BC2304" s="13">
        <v>0</v>
      </c>
      <c r="BD2304" s="13">
        <v>0</v>
      </c>
      <c r="BE2304" s="13">
        <v>0</v>
      </c>
      <c r="BF2304" s="33">
        <v>0</v>
      </c>
      <c r="BG2304" s="13">
        <v>0</v>
      </c>
      <c r="BH2304" s="36">
        <v>0</v>
      </c>
      <c r="BI2304" s="38">
        <v>0</v>
      </c>
      <c r="BJ2304" s="44">
        <v>0.94088669950738901</v>
      </c>
      <c r="BK2304" s="44">
        <v>7.1428571428571397E-2</v>
      </c>
      <c r="BL2304" s="13">
        <v>0.21605559111273601</v>
      </c>
      <c r="BS2304" s="15">
        <v>9</v>
      </c>
      <c r="BT2304" s="3">
        <v>9</v>
      </c>
      <c r="BU2304" s="13">
        <v>0.24786324786324701</v>
      </c>
      <c r="BV2304" s="13">
        <v>0.78846153846153799</v>
      </c>
      <c r="BW2304" s="13">
        <v>0.43678699796843201</v>
      </c>
      <c r="BX2304" s="13">
        <v>1</v>
      </c>
      <c r="BY2304" s="13">
        <v>0</v>
      </c>
      <c r="BZ2304" s="13">
        <v>0</v>
      </c>
      <c r="CA2304" s="52">
        <v>0</v>
      </c>
      <c r="CB2304" s="13">
        <v>0</v>
      </c>
      <c r="CC2304" s="13">
        <v>0</v>
      </c>
      <c r="DA2304" t="s">
        <v>483</v>
      </c>
    </row>
    <row r="2305" spans="2:105" hidden="1" x14ac:dyDescent="0.25">
      <c r="B2305">
        <v>0</v>
      </c>
      <c r="C2305">
        <v>27013800</v>
      </c>
      <c r="D2305" s="1" t="s">
        <v>4342</v>
      </c>
      <c r="E2305">
        <v>1</v>
      </c>
      <c r="F2305" s="27">
        <v>0</v>
      </c>
      <c r="G2305" s="27">
        <v>1</v>
      </c>
      <c r="H2305" s="27">
        <v>0</v>
      </c>
      <c r="I2305" s="27">
        <v>0</v>
      </c>
      <c r="J2305" s="27" t="s">
        <v>4341</v>
      </c>
      <c r="K2305" s="5" t="s">
        <v>4295</v>
      </c>
      <c r="L2305" s="5" t="s">
        <v>4182</v>
      </c>
      <c r="M2305" s="9">
        <v>28335</v>
      </c>
      <c r="N2305" s="9">
        <v>47.076712328767101</v>
      </c>
      <c r="O2305" s="5">
        <v>9.1300000000000008</v>
      </c>
      <c r="Q2305" s="3">
        <v>63</v>
      </c>
      <c r="S2305" s="3">
        <v>1</v>
      </c>
      <c r="V2305" s="3">
        <v>2</v>
      </c>
      <c r="W2305" s="3">
        <v>90</v>
      </c>
      <c r="X2305" s="5">
        <v>30</v>
      </c>
      <c r="AA2305" s="13">
        <v>0.63131313131313105</v>
      </c>
      <c r="AB2305" s="13">
        <v>0.69696969696969702</v>
      </c>
      <c r="AC2305" s="13">
        <v>0.85666218034993202</v>
      </c>
      <c r="AY2305" s="13">
        <v>0.94059405940593999</v>
      </c>
      <c r="AZ2305" s="13">
        <v>0.35643564356435598</v>
      </c>
      <c r="BA2305" s="13">
        <v>0.77342854960665997</v>
      </c>
      <c r="BE2305" s="13"/>
      <c r="BJ2305" s="44">
        <v>0.73333333333333295</v>
      </c>
      <c r="BK2305" s="44">
        <v>8.3333333333333301E-2</v>
      </c>
      <c r="BL2305" s="13">
        <v>0.20087775441163</v>
      </c>
      <c r="BM2305" s="44">
        <v>0.58823529411764697</v>
      </c>
      <c r="BN2305" s="44">
        <v>0.11764705882352899</v>
      </c>
      <c r="BO2305" s="13">
        <v>0.216168717047451</v>
      </c>
      <c r="BU2305" s="13">
        <v>0.875</v>
      </c>
      <c r="BV2305" s="13">
        <v>0.36363636363636298</v>
      </c>
      <c r="BW2305" s="13">
        <v>0.66752617596499397</v>
      </c>
      <c r="DA2305" t="s">
        <v>4281</v>
      </c>
    </row>
    <row r="2306" spans="2:105" hidden="1" x14ac:dyDescent="0.25">
      <c r="B2306">
        <v>0</v>
      </c>
      <c r="C2306">
        <v>27015900</v>
      </c>
      <c r="D2306" s="1" t="s">
        <v>4374</v>
      </c>
      <c r="E2306">
        <v>0</v>
      </c>
      <c r="F2306" s="27">
        <v>0</v>
      </c>
      <c r="G2306" s="27">
        <v>0</v>
      </c>
      <c r="H2306" s="27">
        <v>0</v>
      </c>
      <c r="I2306" s="27">
        <v>0</v>
      </c>
      <c r="J2306" s="27" t="s">
        <v>4373</v>
      </c>
      <c r="K2306" s="5" t="s">
        <v>4295</v>
      </c>
      <c r="L2306" s="5" t="s">
        <v>4182</v>
      </c>
      <c r="M2306" s="9">
        <v>34498</v>
      </c>
      <c r="N2306" s="9">
        <v>30.191780821917799</v>
      </c>
      <c r="O2306" s="5">
        <v>12.68</v>
      </c>
      <c r="P2306" s="7">
        <v>7</v>
      </c>
      <c r="Q2306" s="3">
        <v>52</v>
      </c>
      <c r="S2306" s="3">
        <v>0</v>
      </c>
      <c r="V2306" s="3">
        <v>2</v>
      </c>
      <c r="W2306" s="3">
        <v>90</v>
      </c>
      <c r="X2306" s="5">
        <v>30</v>
      </c>
      <c r="AW2306" s="15">
        <v>4.4722223000000003</v>
      </c>
      <c r="AX2306" s="15">
        <v>7</v>
      </c>
      <c r="AY2306" s="13">
        <v>0.23120300751879699</v>
      </c>
      <c r="AZ2306" s="13">
        <v>0.54887218045112696</v>
      </c>
      <c r="BA2306" s="13">
        <v>0.36294203009241499</v>
      </c>
      <c r="BB2306" s="13">
        <v>0.30555555000000001</v>
      </c>
      <c r="BC2306" s="13">
        <v>0.30555555000000001</v>
      </c>
      <c r="BD2306" s="13">
        <v>0</v>
      </c>
      <c r="BE2306" s="13">
        <v>0</v>
      </c>
      <c r="BF2306" s="33">
        <v>0</v>
      </c>
      <c r="BG2306" s="13">
        <v>0</v>
      </c>
      <c r="BH2306" s="36">
        <v>0</v>
      </c>
      <c r="BI2306" s="38">
        <v>0</v>
      </c>
      <c r="BM2306" s="44">
        <v>0.22932330827067601</v>
      </c>
      <c r="BN2306" s="44">
        <v>0.50375939849623996</v>
      </c>
      <c r="BO2306" s="13">
        <v>0.32864674868189803</v>
      </c>
      <c r="BP2306" s="13">
        <v>0.43243243243243201</v>
      </c>
      <c r="BQ2306">
        <v>0.58783783783783705</v>
      </c>
      <c r="BR2306">
        <v>0.58897280966767296</v>
      </c>
      <c r="BS2306" s="15">
        <v>4.9418139999999999</v>
      </c>
      <c r="BT2306" s="3">
        <v>11</v>
      </c>
      <c r="BU2306" s="13">
        <v>1</v>
      </c>
      <c r="BV2306" s="13">
        <v>3.8135593220338902E-2</v>
      </c>
      <c r="BW2306" s="13">
        <v>9.8999843725582098E-2</v>
      </c>
      <c r="BX2306" s="13">
        <v>5.7045068000000001E-3</v>
      </c>
      <c r="BY2306" s="13">
        <v>5.7045068000000001E-3</v>
      </c>
      <c r="BZ2306" s="13">
        <v>4.5636054000000002E-3</v>
      </c>
      <c r="CA2306" s="52">
        <v>0</v>
      </c>
      <c r="CB2306" s="13">
        <v>0</v>
      </c>
      <c r="CC2306" s="13">
        <v>0</v>
      </c>
      <c r="DA2306" t="s">
        <v>4375</v>
      </c>
    </row>
    <row r="2307" spans="2:105" hidden="1" x14ac:dyDescent="0.25">
      <c r="B2307">
        <v>0</v>
      </c>
      <c r="C2307">
        <v>27069300</v>
      </c>
      <c r="D2307" s="1" t="s">
        <v>3963</v>
      </c>
      <c r="E2307">
        <v>0</v>
      </c>
      <c r="F2307" s="27">
        <v>0</v>
      </c>
      <c r="G2307" s="27">
        <v>0</v>
      </c>
      <c r="H2307" s="27">
        <v>0</v>
      </c>
      <c r="I2307" s="27">
        <v>0</v>
      </c>
      <c r="J2307" s="27" t="s">
        <v>4436</v>
      </c>
      <c r="K2307" s="5" t="s">
        <v>4437</v>
      </c>
      <c r="L2307" s="5" t="s">
        <v>4182</v>
      </c>
      <c r="M2307" s="9">
        <v>33814</v>
      </c>
      <c r="N2307" s="9">
        <v>32.065753424657501</v>
      </c>
      <c r="O2307" s="5">
        <v>7.64</v>
      </c>
      <c r="Q2307" s="3">
        <v>28</v>
      </c>
      <c r="S2307" s="3">
        <v>1</v>
      </c>
      <c r="V2307" s="3">
        <v>3</v>
      </c>
      <c r="W2307" s="3">
        <v>88</v>
      </c>
      <c r="X2307" s="5">
        <v>30</v>
      </c>
      <c r="AY2307" s="13">
        <v>7.4349442379182104E-2</v>
      </c>
      <c r="AZ2307" s="13">
        <v>0.69516728624535296</v>
      </c>
      <c r="BA2307" s="13">
        <v>0.15695409760940901</v>
      </c>
      <c r="BE2307" s="13"/>
      <c r="DA2307" t="s">
        <v>4438</v>
      </c>
    </row>
    <row r="2308" spans="2:105" hidden="1" x14ac:dyDescent="0.25">
      <c r="B2308">
        <v>0</v>
      </c>
      <c r="C2308">
        <v>27013400</v>
      </c>
      <c r="D2308" s="1" t="s">
        <v>4334</v>
      </c>
      <c r="E2308">
        <v>1</v>
      </c>
      <c r="F2308" s="27">
        <v>0</v>
      </c>
      <c r="G2308" s="27">
        <v>0</v>
      </c>
      <c r="H2308" s="27">
        <v>1</v>
      </c>
      <c r="I2308" s="27">
        <v>0</v>
      </c>
      <c r="J2308" s="27" t="s">
        <v>4333</v>
      </c>
      <c r="K2308" s="5" t="s">
        <v>4335</v>
      </c>
      <c r="L2308" s="5" t="s">
        <v>4182</v>
      </c>
      <c r="M2308" s="9">
        <v>33779</v>
      </c>
      <c r="N2308" s="9">
        <v>32.161643835616402</v>
      </c>
      <c r="O2308" s="5">
        <v>123.79</v>
      </c>
      <c r="Q2308" s="3">
        <v>10</v>
      </c>
      <c r="S2308" s="3">
        <v>1</v>
      </c>
      <c r="V2308" s="3">
        <v>6</v>
      </c>
      <c r="W2308" s="3">
        <v>86</v>
      </c>
      <c r="X2308" s="5">
        <v>43</v>
      </c>
      <c r="AA2308" s="13">
        <v>0.64163090128755296</v>
      </c>
      <c r="AB2308" s="13">
        <v>0.60729613733905496</v>
      </c>
      <c r="AC2308" s="13">
        <v>0.805248990578734</v>
      </c>
      <c r="AY2308" s="13">
        <v>7.4349442379182104E-2</v>
      </c>
      <c r="AZ2308" s="13">
        <v>0.94609665427509204</v>
      </c>
      <c r="BA2308" s="13">
        <v>0.208355609867868</v>
      </c>
      <c r="BE2308" s="13"/>
      <c r="BP2308" s="13">
        <v>0.58750000000000002</v>
      </c>
      <c r="BQ2308">
        <v>0.55625000000000002</v>
      </c>
      <c r="BR2308">
        <v>0.68247734138972804</v>
      </c>
      <c r="BU2308" s="13">
        <v>0.88429752066115697</v>
      </c>
      <c r="BV2308" s="13">
        <v>0.51652892561983399</v>
      </c>
      <c r="BW2308" s="13">
        <v>0.85216440068760702</v>
      </c>
      <c r="CL2308" s="44">
        <v>0.120141342756183</v>
      </c>
      <c r="CM2308" s="44">
        <v>0.19964664310954</v>
      </c>
      <c r="CN2308" s="13">
        <v>0.10373242850218101</v>
      </c>
      <c r="DA2308" t="s">
        <v>4336</v>
      </c>
    </row>
    <row r="2309" spans="2:105" hidden="1" x14ac:dyDescent="0.25">
      <c r="B2309">
        <v>0</v>
      </c>
      <c r="C2309">
        <v>27015100</v>
      </c>
      <c r="D2309" s="1" t="s">
        <v>4362</v>
      </c>
      <c r="E2309">
        <v>0</v>
      </c>
      <c r="F2309" s="27">
        <v>0</v>
      </c>
      <c r="G2309" s="27">
        <v>0</v>
      </c>
      <c r="H2309" s="27">
        <v>0</v>
      </c>
      <c r="I2309" s="27">
        <v>0</v>
      </c>
      <c r="J2309" s="27" t="s">
        <v>4361</v>
      </c>
      <c r="K2309" s="5" t="s">
        <v>4335</v>
      </c>
      <c r="L2309" s="5" t="s">
        <v>4182</v>
      </c>
      <c r="M2309" s="9">
        <v>29062</v>
      </c>
      <c r="N2309" s="9">
        <v>45.084931506849301</v>
      </c>
      <c r="O2309" s="5">
        <v>11.2</v>
      </c>
      <c r="Q2309" s="3">
        <v>19</v>
      </c>
      <c r="S2309" s="3">
        <v>1</v>
      </c>
      <c r="V2309" s="3">
        <v>6</v>
      </c>
      <c r="W2309" s="3">
        <v>86</v>
      </c>
      <c r="X2309" s="5">
        <v>36</v>
      </c>
      <c r="BE2309" s="13"/>
      <c r="DA2309" t="s">
        <v>4363</v>
      </c>
    </row>
    <row r="2310" spans="2:105" hidden="1" x14ac:dyDescent="0.25">
      <c r="B2310">
        <v>0</v>
      </c>
      <c r="C2310">
        <v>27003400</v>
      </c>
      <c r="D2310" s="1" t="s">
        <v>1093</v>
      </c>
      <c r="E2310">
        <v>0</v>
      </c>
      <c r="F2310" s="27">
        <v>0</v>
      </c>
      <c r="G2310" s="27">
        <v>0</v>
      </c>
      <c r="H2310" s="27">
        <v>0</v>
      </c>
      <c r="I2310" s="27">
        <v>0</v>
      </c>
      <c r="J2310" s="27" t="s">
        <v>4214</v>
      </c>
      <c r="K2310" s="5" t="s">
        <v>4215</v>
      </c>
      <c r="L2310" s="5" t="s">
        <v>4182</v>
      </c>
      <c r="M2310" s="9">
        <v>44790</v>
      </c>
      <c r="N2310" s="9">
        <v>1.9945205479452</v>
      </c>
      <c r="O2310" s="5">
        <v>79.12</v>
      </c>
      <c r="P2310" s="7">
        <v>9.8000000000000007</v>
      </c>
      <c r="Q2310" s="3">
        <v>39</v>
      </c>
      <c r="S2310" s="3">
        <v>1</v>
      </c>
      <c r="T2310" s="11">
        <v>45.022776999999998</v>
      </c>
      <c r="U2310">
        <v>-93.326431999999997</v>
      </c>
      <c r="V2310" s="3">
        <v>8</v>
      </c>
      <c r="W2310" s="3">
        <v>87</v>
      </c>
      <c r="X2310" s="5">
        <v>30</v>
      </c>
      <c r="AW2310" s="15">
        <v>4.4651164999999997</v>
      </c>
      <c r="AX2310" s="15">
        <v>6</v>
      </c>
      <c r="AY2310" s="13">
        <v>0.52857142857142803</v>
      </c>
      <c r="AZ2310" s="13">
        <v>0.24047619047619001</v>
      </c>
      <c r="BA2310" s="13">
        <v>0.36355304361108898</v>
      </c>
      <c r="BB2310" s="13">
        <v>0</v>
      </c>
      <c r="BC2310" s="13">
        <v>0</v>
      </c>
      <c r="BD2310" s="13">
        <v>0</v>
      </c>
      <c r="BE2310" s="13">
        <v>0</v>
      </c>
      <c r="BF2310" s="33">
        <v>0</v>
      </c>
      <c r="BG2310" s="13">
        <v>0</v>
      </c>
      <c r="BH2310" s="36">
        <v>0</v>
      </c>
      <c r="BI2310" s="38">
        <v>0</v>
      </c>
      <c r="BJ2310" s="44">
        <v>0.33433734939759002</v>
      </c>
      <c r="BK2310" s="44">
        <v>5.7228915662650599E-2</v>
      </c>
      <c r="BL2310" s="13">
        <v>8.4209563865776701E-2</v>
      </c>
      <c r="BM2310" s="44">
        <v>0.32051282051281998</v>
      </c>
      <c r="BN2310" s="44">
        <v>0.17307692307692299</v>
      </c>
      <c r="BO2310" s="13">
        <v>0.181458699472759</v>
      </c>
      <c r="BP2310" s="13">
        <v>0.53191489361702105</v>
      </c>
      <c r="BQ2310">
        <v>0.41489361702127597</v>
      </c>
      <c r="BR2310">
        <v>0.53141993957703904</v>
      </c>
      <c r="BS2310" s="15">
        <v>5.751938</v>
      </c>
      <c r="BT2310" s="3">
        <v>9</v>
      </c>
      <c r="BU2310" s="13">
        <v>0.94059405940593999</v>
      </c>
      <c r="BV2310" s="13">
        <v>0.18069306930692999</v>
      </c>
      <c r="BW2310" s="13">
        <v>0.38466947960618803</v>
      </c>
      <c r="BX2310" s="13">
        <v>3.8759689999999999E-2</v>
      </c>
      <c r="BY2310" s="13">
        <v>0</v>
      </c>
      <c r="BZ2310" s="13">
        <v>0</v>
      </c>
      <c r="CA2310" s="52">
        <v>0</v>
      </c>
      <c r="CB2310" s="13">
        <v>0</v>
      </c>
      <c r="CC2310" s="13">
        <v>0</v>
      </c>
      <c r="CG2310" s="50">
        <v>5.1743119999999996</v>
      </c>
      <c r="CH2310" s="50">
        <v>6</v>
      </c>
      <c r="CI2310" s="44">
        <v>0</v>
      </c>
      <c r="CJ2310" s="44">
        <v>0</v>
      </c>
      <c r="CK2310" s="44">
        <v>0</v>
      </c>
      <c r="CL2310" s="44">
        <v>0.82805429864253299</v>
      </c>
      <c r="CM2310" s="44">
        <v>7.0135746606334801E-2</v>
      </c>
      <c r="CN2310" s="13">
        <v>0.200955612492209</v>
      </c>
      <c r="DA2310" t="s">
        <v>4216</v>
      </c>
    </row>
    <row r="2311" spans="2:105" hidden="1" x14ac:dyDescent="0.25">
      <c r="B2311">
        <v>0</v>
      </c>
      <c r="C2311">
        <v>27002800</v>
      </c>
      <c r="D2311" s="1" t="s">
        <v>4208</v>
      </c>
      <c r="E2311">
        <v>0</v>
      </c>
      <c r="F2311" s="27">
        <v>0</v>
      </c>
      <c r="G2311" s="27">
        <v>0</v>
      </c>
      <c r="H2311" s="27">
        <v>0</v>
      </c>
      <c r="I2311" s="27">
        <v>0</v>
      </c>
      <c r="J2311" s="27" t="s">
        <v>4207</v>
      </c>
      <c r="K2311" s="5" t="s">
        <v>4209</v>
      </c>
      <c r="L2311" s="5" t="s">
        <v>4182</v>
      </c>
      <c r="M2311" s="9">
        <v>43641</v>
      </c>
      <c r="N2311" s="9">
        <v>5.1424657534246503</v>
      </c>
      <c r="O2311" s="5">
        <v>52.63</v>
      </c>
      <c r="Q2311" s="3">
        <v>6.5</v>
      </c>
      <c r="R2311" s="3">
        <v>1.6</v>
      </c>
      <c r="S2311" s="3">
        <v>0</v>
      </c>
      <c r="V2311" s="3">
        <v>9</v>
      </c>
      <c r="W2311" s="3">
        <v>96</v>
      </c>
      <c r="X2311" s="5">
        <v>40</v>
      </c>
      <c r="AW2311" s="15">
        <v>3.8888888000000001</v>
      </c>
      <c r="AX2311" s="15">
        <v>7</v>
      </c>
      <c r="AY2311" s="13">
        <v>6.7901234567901203E-2</v>
      </c>
      <c r="AZ2311" s="13">
        <v>0.133744855967078</v>
      </c>
      <c r="BA2311" s="13">
        <v>3.3147483388069901E-2</v>
      </c>
      <c r="BB2311" s="13">
        <v>0.11111111</v>
      </c>
      <c r="BC2311" s="13">
        <v>0.11111111</v>
      </c>
      <c r="BD2311" s="13">
        <v>0</v>
      </c>
      <c r="BE2311" s="13">
        <v>0</v>
      </c>
      <c r="BF2311" s="33">
        <v>0</v>
      </c>
      <c r="BG2311" s="13">
        <v>0</v>
      </c>
      <c r="BH2311" s="36">
        <v>0</v>
      </c>
      <c r="BI2311" s="38">
        <v>0</v>
      </c>
      <c r="BJ2311" s="44">
        <v>0.88516746411483205</v>
      </c>
      <c r="BK2311" s="44">
        <v>1.43540669856459E-2</v>
      </c>
      <c r="BL2311" s="13">
        <v>6.1534241565328697E-2</v>
      </c>
      <c r="BM2311" s="44">
        <v>0.90566037735849003</v>
      </c>
      <c r="BN2311" s="44">
        <v>0.20125786163522</v>
      </c>
      <c r="BO2311" s="13">
        <v>0.462946690099589</v>
      </c>
      <c r="BP2311" s="13">
        <v>1</v>
      </c>
      <c r="BQ2311">
        <v>0.55208333333333304</v>
      </c>
      <c r="BR2311">
        <v>0.89003021148036199</v>
      </c>
      <c r="DA2311" t="s">
        <v>4210</v>
      </c>
    </row>
    <row r="2312" spans="2:105" hidden="1" x14ac:dyDescent="0.25">
      <c r="B2312">
        <v>0</v>
      </c>
      <c r="C2312">
        <v>27004500</v>
      </c>
      <c r="D2312" s="1" t="s">
        <v>3711</v>
      </c>
      <c r="E2312">
        <v>0</v>
      </c>
      <c r="F2312" s="27">
        <v>0</v>
      </c>
      <c r="G2312" s="27">
        <v>0</v>
      </c>
      <c r="H2312" s="27">
        <v>0</v>
      </c>
      <c r="I2312" s="27">
        <v>0</v>
      </c>
      <c r="J2312" s="27" t="s">
        <v>4236</v>
      </c>
      <c r="K2312" s="5" t="s">
        <v>4209</v>
      </c>
      <c r="L2312" s="5" t="s">
        <v>4182</v>
      </c>
      <c r="M2312" s="9">
        <v>34913</v>
      </c>
      <c r="N2312" s="9">
        <v>29.054794520547901</v>
      </c>
      <c r="O2312" s="5">
        <v>22.03</v>
      </c>
      <c r="Q2312" s="3">
        <v>7</v>
      </c>
      <c r="S2312" s="3">
        <v>1</v>
      </c>
      <c r="V2312" s="3">
        <v>9</v>
      </c>
      <c r="W2312" s="3">
        <v>96</v>
      </c>
      <c r="X2312" s="5">
        <v>37</v>
      </c>
      <c r="AW2312" s="15">
        <v>3.75</v>
      </c>
      <c r="AX2312" s="15">
        <v>4</v>
      </c>
      <c r="AY2312" s="13">
        <v>8.2733812949640204E-2</v>
      </c>
      <c r="AZ2312" s="13">
        <v>6.2949640287769698E-2</v>
      </c>
      <c r="BA2312" s="13">
        <v>2.05453295654166E-2</v>
      </c>
      <c r="BB2312" s="13">
        <v>0</v>
      </c>
      <c r="BC2312" s="13">
        <v>0</v>
      </c>
      <c r="BD2312" s="13">
        <v>0</v>
      </c>
      <c r="BE2312" s="13">
        <v>0</v>
      </c>
      <c r="BF2312" s="33">
        <v>0</v>
      </c>
      <c r="BG2312" s="13">
        <v>0</v>
      </c>
      <c r="BH2312" s="36">
        <v>0</v>
      </c>
      <c r="BI2312" s="38">
        <v>0</v>
      </c>
      <c r="BP2312" s="13">
        <v>0.98750000000000004</v>
      </c>
      <c r="BQ2312">
        <v>0.88124999999999998</v>
      </c>
      <c r="BR2312">
        <v>0.99244712990936501</v>
      </c>
      <c r="DA2312" t="s">
        <v>4237</v>
      </c>
    </row>
    <row r="2313" spans="2:105" hidden="1" x14ac:dyDescent="0.25">
      <c r="B2313">
        <v>0</v>
      </c>
      <c r="C2313">
        <v>27014800</v>
      </c>
      <c r="D2313" s="1" t="s">
        <v>4355</v>
      </c>
      <c r="E2313">
        <v>0</v>
      </c>
      <c r="F2313" s="27">
        <v>0</v>
      </c>
      <c r="G2313" s="27">
        <v>0</v>
      </c>
      <c r="H2313" s="27">
        <v>0</v>
      </c>
      <c r="I2313" s="27">
        <v>0</v>
      </c>
      <c r="J2313" s="27" t="s">
        <v>4354</v>
      </c>
      <c r="K2313" s="5" t="s">
        <v>4356</v>
      </c>
      <c r="L2313" s="5" t="s">
        <v>4182</v>
      </c>
      <c r="M2313" s="9">
        <v>29775</v>
      </c>
      <c r="N2313" s="9">
        <v>43.131506849315002</v>
      </c>
      <c r="O2313" s="5">
        <v>16.36</v>
      </c>
      <c r="Q2313" s="3">
        <v>27</v>
      </c>
      <c r="S2313" s="3">
        <v>1</v>
      </c>
      <c r="V2313" s="3">
        <v>9</v>
      </c>
      <c r="W2313" s="3">
        <v>84</v>
      </c>
      <c r="X2313" s="5">
        <v>30</v>
      </c>
      <c r="AA2313" s="13">
        <v>0.58510638297872297</v>
      </c>
      <c r="AB2313" s="13">
        <v>0.52925531914893598</v>
      </c>
      <c r="AC2313" s="13">
        <v>0.69818304172274503</v>
      </c>
      <c r="AY2313" s="13">
        <v>0.234597156398104</v>
      </c>
      <c r="AZ2313" s="13">
        <v>0.45023696682464398</v>
      </c>
      <c r="BA2313" s="13">
        <v>0.30604139616588999</v>
      </c>
      <c r="BE2313" s="13"/>
      <c r="BJ2313" s="44">
        <v>0.17919075144508601</v>
      </c>
      <c r="BK2313" s="44">
        <v>5.7803468208092401E-2</v>
      </c>
      <c r="BL2313" s="13">
        <v>5.3030995702660601E-2</v>
      </c>
      <c r="BU2313" s="13">
        <v>0.67528735632183901</v>
      </c>
      <c r="BV2313" s="13">
        <v>0.39367816091954</v>
      </c>
      <c r="BW2313" s="13">
        <v>0.57626191592436304</v>
      </c>
      <c r="DA2313" t="s">
        <v>4357</v>
      </c>
    </row>
    <row r="2314" spans="2:105" hidden="1" x14ac:dyDescent="0.25">
      <c r="B2314">
        <v>0</v>
      </c>
      <c r="C2314">
        <v>27015300</v>
      </c>
      <c r="D2314" s="1" t="s">
        <v>4367</v>
      </c>
      <c r="E2314">
        <v>0</v>
      </c>
      <c r="F2314" s="27">
        <v>0</v>
      </c>
      <c r="G2314" s="27">
        <v>0</v>
      </c>
      <c r="H2314" s="27">
        <v>0</v>
      </c>
      <c r="I2314" s="27">
        <v>0</v>
      </c>
      <c r="J2314" s="27" t="s">
        <v>4366</v>
      </c>
      <c r="K2314" s="5" t="s">
        <v>4356</v>
      </c>
      <c r="L2314" s="5" t="s">
        <v>4182</v>
      </c>
      <c r="M2314" s="9">
        <v>33800</v>
      </c>
      <c r="N2314" s="9">
        <v>32.104109589041002</v>
      </c>
      <c r="O2314" s="5">
        <v>13.28</v>
      </c>
      <c r="Q2314" s="3">
        <v>20</v>
      </c>
      <c r="S2314" s="3">
        <v>0</v>
      </c>
      <c r="V2314" s="3">
        <v>9</v>
      </c>
      <c r="W2314" s="3">
        <v>84</v>
      </c>
      <c r="X2314" s="5">
        <v>40</v>
      </c>
      <c r="AY2314" s="13">
        <v>0.762081784386617</v>
      </c>
      <c r="AZ2314" s="13">
        <v>0.46654275092936798</v>
      </c>
      <c r="BA2314" s="13">
        <v>0.79767814862903796</v>
      </c>
      <c r="BE2314" s="13"/>
      <c r="BJ2314" s="44">
        <v>0.11036036036036</v>
      </c>
      <c r="BK2314" s="44">
        <v>0.75675675675675602</v>
      </c>
      <c r="BL2314" s="13">
        <v>0.25806894029441302</v>
      </c>
      <c r="BM2314" s="44">
        <v>0.676056338028169</v>
      </c>
      <c r="BN2314" s="44">
        <v>0.40845070422535201</v>
      </c>
      <c r="BO2314" s="13">
        <v>0.62888107791446901</v>
      </c>
      <c r="BP2314" s="13">
        <v>0.26874999999999999</v>
      </c>
      <c r="BQ2314">
        <v>0.55625000000000002</v>
      </c>
      <c r="BR2314">
        <v>0.38685800604229598</v>
      </c>
      <c r="DA2314" t="s">
        <v>4368</v>
      </c>
    </row>
    <row r="2315" spans="2:105" hidden="1" x14ac:dyDescent="0.25">
      <c r="B2315">
        <v>0</v>
      </c>
      <c r="C2315">
        <v>27001400</v>
      </c>
      <c r="D2315" s="1" t="s">
        <v>4193</v>
      </c>
      <c r="E2315">
        <v>0</v>
      </c>
      <c r="F2315" s="27">
        <v>0</v>
      </c>
      <c r="G2315" s="27">
        <v>0</v>
      </c>
      <c r="H2315" s="27">
        <v>0</v>
      </c>
      <c r="I2315" s="27">
        <v>0</v>
      </c>
      <c r="J2315" s="27" t="s">
        <v>4192</v>
      </c>
      <c r="K2315" s="5" t="s">
        <v>4194</v>
      </c>
      <c r="L2315" s="5" t="s">
        <v>4182</v>
      </c>
      <c r="M2315" s="9">
        <v>42556</v>
      </c>
      <c r="N2315" s="9">
        <v>8.1150684931506802</v>
      </c>
      <c r="O2315" s="5">
        <v>11.38</v>
      </c>
      <c r="Q2315" s="3">
        <v>24</v>
      </c>
      <c r="R2315" s="3">
        <v>3.8</v>
      </c>
      <c r="S2315" s="3">
        <v>0</v>
      </c>
      <c r="V2315" s="3">
        <v>10</v>
      </c>
      <c r="W2315" s="3">
        <v>91</v>
      </c>
      <c r="X2315" s="5">
        <v>40</v>
      </c>
      <c r="AW2315" s="15">
        <v>4.317647</v>
      </c>
      <c r="AX2315" s="15">
        <v>9</v>
      </c>
      <c r="AY2315" s="13">
        <v>0.58203125</v>
      </c>
      <c r="AZ2315" s="13">
        <v>0.34765625</v>
      </c>
      <c r="BA2315" s="13">
        <v>0.54639883907431397</v>
      </c>
      <c r="BB2315" s="13">
        <v>0.18235295000000001</v>
      </c>
      <c r="BC2315" s="13">
        <v>0.18235295000000001</v>
      </c>
      <c r="BD2315" s="13">
        <v>8.2352939999999999E-2</v>
      </c>
      <c r="BE2315" s="13">
        <v>4.7931986773619401E-2</v>
      </c>
      <c r="BF2315" s="33">
        <v>8</v>
      </c>
      <c r="BG2315" s="13">
        <v>4.7058823999999999E-2</v>
      </c>
      <c r="BH2315" s="36">
        <v>0</v>
      </c>
      <c r="BI2315" s="38">
        <v>0</v>
      </c>
      <c r="BJ2315" s="44">
        <v>0.25495049504950401</v>
      </c>
      <c r="BK2315" s="44">
        <v>0.96534653465346498</v>
      </c>
      <c r="BL2315" s="13">
        <v>0.54146475267440797</v>
      </c>
      <c r="BM2315" s="44">
        <v>0.487179487179487</v>
      </c>
      <c r="BN2315" s="44">
        <v>0.83012820512820495</v>
      </c>
      <c r="BO2315" s="13">
        <v>0.79393673110720497</v>
      </c>
      <c r="DA2315" t="s">
        <v>4195</v>
      </c>
    </row>
    <row r="2316" spans="2:105" hidden="1" x14ac:dyDescent="0.25">
      <c r="B2316">
        <v>0</v>
      </c>
      <c r="C2316">
        <v>27002200</v>
      </c>
      <c r="D2316" s="1" t="s">
        <v>367</v>
      </c>
      <c r="E2316">
        <v>0</v>
      </c>
      <c r="F2316" s="27">
        <v>0</v>
      </c>
      <c r="G2316" s="27">
        <v>0</v>
      </c>
      <c r="H2316" s="27">
        <v>0</v>
      </c>
      <c r="I2316" s="27">
        <v>0</v>
      </c>
      <c r="J2316" s="27" t="s">
        <v>4205</v>
      </c>
      <c r="K2316" s="5" t="s">
        <v>4194</v>
      </c>
      <c r="L2316" s="5" t="s">
        <v>4182</v>
      </c>
      <c r="M2316" s="9">
        <v>34176</v>
      </c>
      <c r="N2316" s="9">
        <v>31.073972602739701</v>
      </c>
      <c r="O2316" s="5">
        <v>51.71</v>
      </c>
      <c r="P2316" s="7">
        <v>3.2</v>
      </c>
      <c r="Q2316" s="3">
        <v>5.8</v>
      </c>
      <c r="S2316" s="3">
        <v>1</v>
      </c>
      <c r="V2316" s="3">
        <v>10</v>
      </c>
      <c r="W2316" s="3">
        <v>91</v>
      </c>
      <c r="X2316" s="5">
        <v>40</v>
      </c>
      <c r="AW2316" s="15">
        <v>4.6382979999999998</v>
      </c>
      <c r="AX2316" s="15">
        <v>7</v>
      </c>
      <c r="AY2316" s="13">
        <v>0.31986531986531902</v>
      </c>
      <c r="AZ2316" s="13">
        <v>0.36026936026936002</v>
      </c>
      <c r="BA2316" s="13">
        <v>0.32971817001451098</v>
      </c>
      <c r="BB2316" s="13">
        <v>6.3829789999999997E-2</v>
      </c>
      <c r="BC2316" s="13">
        <v>6.3829789999999997E-2</v>
      </c>
      <c r="BD2316" s="13">
        <v>0</v>
      </c>
      <c r="BE2316" s="13">
        <v>0</v>
      </c>
      <c r="BF2316" s="33">
        <v>0</v>
      </c>
      <c r="BG2316" s="13">
        <v>0</v>
      </c>
      <c r="BH2316" s="36">
        <v>0</v>
      </c>
      <c r="BI2316" s="38">
        <v>0</v>
      </c>
      <c r="BJ2316" s="44">
        <v>0.17872340425531899</v>
      </c>
      <c r="BK2316" s="44">
        <v>0.12978723404255299</v>
      </c>
      <c r="BL2316" s="13">
        <v>9.73758800402304E-2</v>
      </c>
      <c r="BM2316" s="44">
        <v>0.487179487179487</v>
      </c>
      <c r="BN2316" s="44">
        <v>0.243589743589743</v>
      </c>
      <c r="BO2316" s="13">
        <v>0.33479789103690599</v>
      </c>
      <c r="BP2316" s="13">
        <v>0.90697674418604601</v>
      </c>
      <c r="BQ2316">
        <v>0.52325581395348797</v>
      </c>
      <c r="BR2316">
        <v>0.83459214501510504</v>
      </c>
      <c r="BS2316" s="15">
        <v>7</v>
      </c>
      <c r="BT2316" s="3">
        <v>7</v>
      </c>
      <c r="BU2316" s="13">
        <v>3.4545454545454497E-2</v>
      </c>
      <c r="BV2316" s="13">
        <v>0.207272727272727</v>
      </c>
      <c r="BW2316" s="13">
        <v>2.69573370839193E-2</v>
      </c>
      <c r="BX2316" s="13">
        <v>0</v>
      </c>
      <c r="BY2316" s="13">
        <v>0</v>
      </c>
      <c r="BZ2316" s="13">
        <v>0</v>
      </c>
      <c r="CA2316" s="52">
        <v>0</v>
      </c>
      <c r="CB2316" s="13">
        <v>0</v>
      </c>
      <c r="CC2316" s="13">
        <v>0</v>
      </c>
      <c r="DA2316" t="s">
        <v>4206</v>
      </c>
    </row>
    <row r="2317" spans="2:105" hidden="1" x14ac:dyDescent="0.25">
      <c r="B2317">
        <v>0</v>
      </c>
      <c r="C2317">
        <v>27003800</v>
      </c>
      <c r="D2317" s="1" t="s">
        <v>4227</v>
      </c>
      <c r="E2317">
        <v>0</v>
      </c>
      <c r="F2317" s="27">
        <v>0</v>
      </c>
      <c r="G2317" s="27">
        <v>0</v>
      </c>
      <c r="H2317" s="27">
        <v>0</v>
      </c>
      <c r="I2317" s="27">
        <v>0</v>
      </c>
      <c r="J2317" s="27" t="s">
        <v>4226</v>
      </c>
      <c r="K2317" s="5" t="s">
        <v>4194</v>
      </c>
      <c r="L2317" s="5" t="s">
        <v>4182</v>
      </c>
      <c r="M2317" s="9">
        <v>38544</v>
      </c>
      <c r="N2317" s="9">
        <v>19.106849315068398</v>
      </c>
      <c r="O2317" s="5">
        <v>10.25</v>
      </c>
      <c r="Q2317" s="3">
        <v>47</v>
      </c>
      <c r="S2317" s="3">
        <v>1</v>
      </c>
      <c r="V2317" s="3">
        <v>10</v>
      </c>
      <c r="W2317" s="3">
        <v>91</v>
      </c>
      <c r="X2317" s="5">
        <v>30</v>
      </c>
      <c r="AW2317" s="15">
        <v>4.8467965</v>
      </c>
      <c r="AX2317" s="15">
        <v>6</v>
      </c>
      <c r="AY2317" s="13">
        <v>0.9</v>
      </c>
      <c r="AZ2317" s="13">
        <v>6.2E-2</v>
      </c>
      <c r="BA2317" s="13">
        <v>0.16986175819139901</v>
      </c>
      <c r="BB2317" s="13">
        <v>0</v>
      </c>
      <c r="BC2317" s="13">
        <v>0</v>
      </c>
      <c r="BD2317" s="13">
        <v>0</v>
      </c>
      <c r="BE2317" s="13">
        <v>0</v>
      </c>
      <c r="BF2317" s="33">
        <v>0</v>
      </c>
      <c r="BG2317" s="13">
        <v>0</v>
      </c>
      <c r="BH2317" s="36">
        <v>0</v>
      </c>
      <c r="BI2317" s="38">
        <v>0</v>
      </c>
      <c r="BJ2317" s="44">
        <v>0.46551724137931</v>
      </c>
      <c r="BK2317" s="44">
        <v>0.39408866995073799</v>
      </c>
      <c r="BL2317" s="13">
        <v>0.44628325866325302</v>
      </c>
      <c r="BS2317" s="15">
        <v>6.1666664999999998</v>
      </c>
      <c r="BT2317" s="3">
        <v>7</v>
      </c>
      <c r="BU2317" s="13">
        <v>0.76249999999999996</v>
      </c>
      <c r="BV2317" s="13">
        <v>9.375E-2</v>
      </c>
      <c r="BW2317" s="13">
        <v>0.16846382247226099</v>
      </c>
      <c r="BX2317" s="13">
        <v>0</v>
      </c>
      <c r="BY2317" s="13">
        <v>0</v>
      </c>
      <c r="BZ2317" s="13">
        <v>0</v>
      </c>
      <c r="CA2317" s="52">
        <v>0</v>
      </c>
      <c r="CB2317" s="13">
        <v>0</v>
      </c>
      <c r="CC2317" s="13">
        <v>0</v>
      </c>
      <c r="DA2317" t="s">
        <v>4228</v>
      </c>
    </row>
    <row r="2318" spans="2:105" hidden="1" x14ac:dyDescent="0.25">
      <c r="B2318">
        <v>0</v>
      </c>
      <c r="C2318">
        <v>27025600</v>
      </c>
      <c r="D2318" s="1" t="s">
        <v>4419</v>
      </c>
      <c r="E2318">
        <v>0</v>
      </c>
      <c r="F2318" s="27">
        <v>0</v>
      </c>
      <c r="G2318" s="27">
        <v>0</v>
      </c>
      <c r="H2318" s="27">
        <v>0</v>
      </c>
      <c r="I2318" s="27">
        <v>0</v>
      </c>
      <c r="J2318" s="27" t="s">
        <v>4418</v>
      </c>
      <c r="K2318" s="5" t="s">
        <v>4420</v>
      </c>
      <c r="L2318" s="5" t="s">
        <v>4182</v>
      </c>
      <c r="M2318" s="9">
        <v>44748</v>
      </c>
      <c r="N2318" s="9">
        <v>2.10958904109589</v>
      </c>
      <c r="O2318" s="5">
        <v>11.4</v>
      </c>
      <c r="Q2318" s="3">
        <v>8</v>
      </c>
      <c r="S2318" s="3">
        <v>1</v>
      </c>
      <c r="V2318" s="3">
        <v>10</v>
      </c>
      <c r="W2318" s="3">
        <v>80</v>
      </c>
      <c r="X2318" s="5">
        <v>40</v>
      </c>
      <c r="BE2318" s="13"/>
      <c r="BS2318" s="15">
        <v>4.5</v>
      </c>
      <c r="BT2318" s="3">
        <v>5</v>
      </c>
      <c r="BU2318" s="13">
        <v>0.509708737864077</v>
      </c>
      <c r="BV2318" s="13">
        <v>7.2815533980582501E-3</v>
      </c>
      <c r="BW2318" s="13">
        <v>1.3595874355368E-2</v>
      </c>
      <c r="BX2318" s="13">
        <v>0</v>
      </c>
      <c r="BY2318" s="13">
        <v>0</v>
      </c>
      <c r="BZ2318" s="13">
        <v>0</v>
      </c>
      <c r="CA2318" s="52">
        <v>0</v>
      </c>
      <c r="CB2318" s="13">
        <v>0</v>
      </c>
      <c r="CC2318" s="13">
        <v>0</v>
      </c>
      <c r="DA2318" t="s">
        <v>4421</v>
      </c>
    </row>
    <row r="2319" spans="2:105" hidden="1" x14ac:dyDescent="0.25">
      <c r="B2319">
        <v>0</v>
      </c>
      <c r="C2319">
        <v>27065500</v>
      </c>
      <c r="D2319" s="1" t="s">
        <v>4426</v>
      </c>
      <c r="E2319">
        <v>0</v>
      </c>
      <c r="F2319" s="27">
        <v>0</v>
      </c>
      <c r="G2319" s="27">
        <v>0</v>
      </c>
      <c r="H2319" s="27">
        <v>0</v>
      </c>
      <c r="I2319" s="27">
        <v>0</v>
      </c>
      <c r="J2319" s="27" t="s">
        <v>4425</v>
      </c>
      <c r="K2319" s="5" t="s">
        <v>4194</v>
      </c>
      <c r="L2319" s="5" t="s">
        <v>4182</v>
      </c>
      <c r="M2319" s="9">
        <v>42583</v>
      </c>
      <c r="N2319" s="9">
        <v>8.0410958904109595</v>
      </c>
      <c r="O2319" s="5">
        <v>7.22</v>
      </c>
      <c r="Q2319" s="3">
        <v>16</v>
      </c>
      <c r="R2319" s="3">
        <v>2.2999999999999998</v>
      </c>
      <c r="S2319" s="3">
        <v>0</v>
      </c>
      <c r="V2319" s="3">
        <v>10</v>
      </c>
      <c r="W2319" s="3">
        <v>91</v>
      </c>
      <c r="X2319" s="5">
        <v>40</v>
      </c>
      <c r="AW2319" s="15">
        <v>5.0533333000000002</v>
      </c>
      <c r="AX2319" s="15">
        <v>6</v>
      </c>
      <c r="AY2319" s="13">
        <v>0.53125</v>
      </c>
      <c r="AZ2319" s="13">
        <v>0.546875</v>
      </c>
      <c r="BA2319" s="13">
        <v>0.70763003131444202</v>
      </c>
      <c r="BB2319" s="13">
        <v>0</v>
      </c>
      <c r="BC2319" s="13">
        <v>0</v>
      </c>
      <c r="BD2319" s="13">
        <v>0</v>
      </c>
      <c r="BE2319" s="13">
        <v>0</v>
      </c>
      <c r="BF2319" s="33">
        <v>0</v>
      </c>
      <c r="BG2319" s="13">
        <v>0</v>
      </c>
      <c r="BH2319" s="36">
        <v>0</v>
      </c>
      <c r="BI2319" s="38">
        <v>0</v>
      </c>
      <c r="BS2319" s="15">
        <v>5.1232090000000001</v>
      </c>
      <c r="BT2319" s="3">
        <v>6</v>
      </c>
      <c r="BU2319" s="13">
        <v>0.99159663865546199</v>
      </c>
      <c r="BV2319" s="13">
        <v>5.6722689075630203E-2</v>
      </c>
      <c r="BW2319" s="13">
        <v>0.139006094702297</v>
      </c>
      <c r="BX2319" s="13">
        <v>0</v>
      </c>
      <c r="BY2319" s="13">
        <v>0</v>
      </c>
      <c r="BZ2319" s="13">
        <v>0</v>
      </c>
      <c r="CA2319" s="52">
        <v>0</v>
      </c>
      <c r="CB2319" s="13">
        <v>0</v>
      </c>
      <c r="CC2319" s="13">
        <v>0</v>
      </c>
      <c r="DA2319" t="s">
        <v>4427</v>
      </c>
    </row>
    <row r="2320" spans="2:105" hidden="1" x14ac:dyDescent="0.25">
      <c r="B2320">
        <v>0</v>
      </c>
      <c r="C2320">
        <v>27111800</v>
      </c>
      <c r="D2320" s="1" t="s">
        <v>4448</v>
      </c>
      <c r="E2320">
        <v>1</v>
      </c>
      <c r="F2320" s="27">
        <v>0</v>
      </c>
      <c r="G2320" s="27">
        <v>0</v>
      </c>
      <c r="H2320" s="27">
        <v>0</v>
      </c>
      <c r="I2320" s="27">
        <v>1</v>
      </c>
      <c r="J2320" s="27" t="s">
        <v>4447</v>
      </c>
      <c r="K2320" s="5" t="s">
        <v>4194</v>
      </c>
      <c r="L2320" s="5" t="s">
        <v>4182</v>
      </c>
      <c r="M2320" s="9">
        <v>40399</v>
      </c>
      <c r="N2320" s="9">
        <v>14.024657534246501</v>
      </c>
      <c r="O2320" s="5">
        <v>1.62</v>
      </c>
      <c r="Q2320" s="3">
        <v>4</v>
      </c>
      <c r="R2320" s="3">
        <v>3</v>
      </c>
      <c r="S2320" s="3">
        <v>0</v>
      </c>
      <c r="V2320" s="3">
        <v>10</v>
      </c>
      <c r="W2320" s="3">
        <v>91</v>
      </c>
      <c r="X2320" s="5">
        <v>40</v>
      </c>
      <c r="AW2320" s="15">
        <v>6.6</v>
      </c>
      <c r="AX2320" s="15">
        <v>8</v>
      </c>
      <c r="AY2320" s="13">
        <v>0.60110294117647001</v>
      </c>
      <c r="AZ2320" s="13">
        <v>0.83455882352941102</v>
      </c>
      <c r="BA2320" s="13">
        <v>0.92453983044374799</v>
      </c>
      <c r="BB2320" s="13">
        <v>0.58260869999999998</v>
      </c>
      <c r="BC2320" s="13">
        <v>0.58260869999999998</v>
      </c>
      <c r="BD2320" s="13">
        <v>1.7391304E-2</v>
      </c>
      <c r="BE2320" s="13">
        <v>1.04539637173087E-2</v>
      </c>
      <c r="BF2320" s="33">
        <v>0</v>
      </c>
      <c r="BG2320" s="13">
        <v>0</v>
      </c>
      <c r="BH2320" s="36">
        <v>0</v>
      </c>
      <c r="BI2320" s="38">
        <v>0</v>
      </c>
      <c r="BJ2320" s="44">
        <v>0.55909090909090897</v>
      </c>
      <c r="BK2320" s="44">
        <v>0.77500000000000002</v>
      </c>
      <c r="BL2320" s="13">
        <v>0.77150955472250105</v>
      </c>
      <c r="BM2320" s="44">
        <v>0.53468208092485503</v>
      </c>
      <c r="BN2320" s="44">
        <v>0.68497109826589597</v>
      </c>
      <c r="BO2320" s="13">
        <v>0.74765670767428205</v>
      </c>
      <c r="CG2320" s="50">
        <v>6</v>
      </c>
      <c r="CH2320" s="50">
        <v>6</v>
      </c>
      <c r="CI2320" s="44">
        <v>0</v>
      </c>
      <c r="CJ2320" s="44">
        <v>0</v>
      </c>
      <c r="CK2320" s="44">
        <v>0</v>
      </c>
      <c r="CL2320" s="44">
        <v>0.185022026431718</v>
      </c>
      <c r="CM2320" s="44">
        <v>0.58590308370043997</v>
      </c>
      <c r="CN2320" s="13">
        <v>0.31389792950626599</v>
      </c>
      <c r="DA2320" t="s">
        <v>4449</v>
      </c>
    </row>
    <row r="2321" spans="2:105" hidden="1" x14ac:dyDescent="0.25">
      <c r="B2321">
        <v>0</v>
      </c>
      <c r="C2321">
        <v>10001800</v>
      </c>
      <c r="D2321" s="1" t="s">
        <v>1268</v>
      </c>
      <c r="E2321">
        <v>1</v>
      </c>
      <c r="F2321" s="27">
        <v>0</v>
      </c>
      <c r="G2321" s="27">
        <v>0</v>
      </c>
      <c r="H2321" s="27">
        <v>0</v>
      </c>
      <c r="I2321" s="27">
        <v>1</v>
      </c>
      <c r="J2321" s="27" t="s">
        <v>1267</v>
      </c>
      <c r="K2321" s="5" t="s">
        <v>1253</v>
      </c>
      <c r="L2321" s="5" t="s">
        <v>1237</v>
      </c>
      <c r="M2321" s="9">
        <v>33441</v>
      </c>
      <c r="N2321" s="9">
        <v>33.087671232876701</v>
      </c>
      <c r="O2321" s="5">
        <v>106.37</v>
      </c>
      <c r="Q2321" s="3">
        <v>49</v>
      </c>
      <c r="S2321" s="3">
        <v>0</v>
      </c>
      <c r="V2321" s="3">
        <v>12</v>
      </c>
      <c r="W2321" s="3">
        <v>98</v>
      </c>
      <c r="X2321" s="5">
        <v>24</v>
      </c>
      <c r="AA2321" s="13">
        <v>0.52722772277227703</v>
      </c>
      <c r="AB2321" s="13">
        <v>0.15346534653465299</v>
      </c>
      <c r="AC2321" s="13">
        <v>0.21446837146702499</v>
      </c>
      <c r="AY2321" s="13">
        <v>0.87830687830687804</v>
      </c>
      <c r="AZ2321" s="13">
        <v>0.64417989417989396</v>
      </c>
      <c r="BA2321" s="13">
        <v>0.95539601313679001</v>
      </c>
      <c r="BE2321" s="13"/>
      <c r="BJ2321" s="44">
        <v>0.57213930348258701</v>
      </c>
      <c r="BK2321" s="44">
        <v>0.19900497512437801</v>
      </c>
      <c r="BL2321" s="13">
        <v>0.32604919082015099</v>
      </c>
      <c r="BM2321" s="44">
        <v>0.21782178217821699</v>
      </c>
      <c r="BN2321" s="44">
        <v>0.12623762376237599</v>
      </c>
      <c r="BO2321" s="13">
        <v>0.107059168131224</v>
      </c>
      <c r="BP2321" s="13">
        <v>0.16990291262135901</v>
      </c>
      <c r="BQ2321">
        <v>0.93689320388349495</v>
      </c>
      <c r="BR2321">
        <v>0.40966767371601198</v>
      </c>
      <c r="BU2321" s="13">
        <v>0.95890410958904104</v>
      </c>
      <c r="BV2321" s="13">
        <v>3.7671232876712299E-2</v>
      </c>
      <c r="BW2321" s="13">
        <v>9.4389748398187201E-2</v>
      </c>
      <c r="CL2321" s="44">
        <v>0.25</v>
      </c>
      <c r="CM2321" s="44">
        <v>0.392287234042553</v>
      </c>
      <c r="CN2321" s="13">
        <v>0.293331486739145</v>
      </c>
      <c r="DA2321" t="s">
        <v>1269</v>
      </c>
    </row>
    <row r="2322" spans="2:105" hidden="1" x14ac:dyDescent="0.25">
      <c r="B2322">
        <v>0</v>
      </c>
      <c r="C2322">
        <v>10004600</v>
      </c>
      <c r="D2322" s="1" t="s">
        <v>1293</v>
      </c>
      <c r="E2322">
        <v>0</v>
      </c>
      <c r="F2322" s="27">
        <v>0</v>
      </c>
      <c r="G2322" s="27">
        <v>0</v>
      </c>
      <c r="H2322" s="27">
        <v>0</v>
      </c>
      <c r="I2322" s="27">
        <v>0</v>
      </c>
      <c r="J2322" s="27" t="s">
        <v>1292</v>
      </c>
      <c r="K2322" s="5" t="s">
        <v>1253</v>
      </c>
      <c r="L2322" s="5" t="s">
        <v>1237</v>
      </c>
      <c r="M2322" s="9">
        <v>34547</v>
      </c>
      <c r="N2322" s="9">
        <v>30.057534246575301</v>
      </c>
      <c r="O2322" s="5">
        <v>16.010000000000002</v>
      </c>
      <c r="Q2322" s="3">
        <v>54</v>
      </c>
      <c r="S2322" s="3">
        <v>1</v>
      </c>
      <c r="V2322" s="3">
        <v>12</v>
      </c>
      <c r="W2322" s="3">
        <v>98</v>
      </c>
      <c r="X2322" s="5">
        <v>30</v>
      </c>
      <c r="AW2322" s="15">
        <v>6.1111110000000002</v>
      </c>
      <c r="AX2322" s="15">
        <v>7</v>
      </c>
      <c r="AY2322" s="13">
        <v>0.12969924812030001</v>
      </c>
      <c r="AZ2322" s="13">
        <v>0.80451127819548796</v>
      </c>
      <c r="BA2322" s="13">
        <v>0.30214618498434198</v>
      </c>
      <c r="BB2322" s="13">
        <v>0.55555560000000004</v>
      </c>
      <c r="BC2322" s="13">
        <v>0.55555560000000004</v>
      </c>
      <c r="BD2322" s="13">
        <v>0</v>
      </c>
      <c r="BE2322" s="13">
        <v>0</v>
      </c>
      <c r="BF2322" s="33">
        <v>0</v>
      </c>
      <c r="BG2322" s="13">
        <v>0</v>
      </c>
      <c r="BH2322" s="36">
        <v>0</v>
      </c>
      <c r="BI2322" s="38">
        <v>0</v>
      </c>
      <c r="BJ2322" s="44">
        <v>0.20909090909090899</v>
      </c>
      <c r="BK2322" s="44">
        <v>0.21363636363636301</v>
      </c>
      <c r="BL2322" s="13">
        <v>0.15804151046904999</v>
      </c>
      <c r="BM2322" s="44">
        <v>0.372180451127819</v>
      </c>
      <c r="BN2322" s="44">
        <v>0.78947368421052599</v>
      </c>
      <c r="BO2322" s="13">
        <v>0.65700058582308096</v>
      </c>
      <c r="BP2322" s="13">
        <v>0.98648648648648596</v>
      </c>
      <c r="BQ2322">
        <v>0.391891891891891</v>
      </c>
      <c r="BR2322">
        <v>0.75075528700906302</v>
      </c>
      <c r="BS2322" s="15">
        <v>5.4373899999999997</v>
      </c>
      <c r="BT2322" s="3">
        <v>11</v>
      </c>
      <c r="BU2322" s="13">
        <v>0.99152542372881303</v>
      </c>
      <c r="BV2322" s="13">
        <v>5.9322033898305003E-2</v>
      </c>
      <c r="BW2322" s="13">
        <v>0.143772464447569</v>
      </c>
      <c r="BX2322" s="13">
        <v>5.2910051999999999E-2</v>
      </c>
      <c r="BY2322" s="13">
        <v>1.8518519000000001E-2</v>
      </c>
      <c r="BZ2322" s="13">
        <v>7.0546734999999998E-3</v>
      </c>
      <c r="CA2322" s="52">
        <v>0</v>
      </c>
      <c r="CB2322" s="13">
        <v>0</v>
      </c>
      <c r="CC2322" s="13">
        <v>0</v>
      </c>
      <c r="CG2322" s="50">
        <v>8.5</v>
      </c>
      <c r="CH2322" s="50">
        <v>9</v>
      </c>
      <c r="CI2322" s="44">
        <v>1</v>
      </c>
      <c r="CJ2322" s="44">
        <v>0.5</v>
      </c>
      <c r="CK2322" s="44">
        <v>0</v>
      </c>
      <c r="CL2322" s="44">
        <v>0.12992125984251901</v>
      </c>
      <c r="CM2322" s="44">
        <v>0.87401574803149595</v>
      </c>
      <c r="CN2322" s="13">
        <v>0.32476975278720299</v>
      </c>
      <c r="DA2322" t="s">
        <v>1294</v>
      </c>
    </row>
    <row r="2323" spans="2:105" hidden="1" x14ac:dyDescent="0.25">
      <c r="B2323">
        <v>0</v>
      </c>
      <c r="C2323">
        <v>10005600</v>
      </c>
      <c r="D2323" s="1" t="s">
        <v>1312</v>
      </c>
      <c r="E2323">
        <v>0</v>
      </c>
      <c r="F2323" s="27">
        <v>0</v>
      </c>
      <c r="G2323" s="27">
        <v>0</v>
      </c>
      <c r="H2323" s="27">
        <v>0</v>
      </c>
      <c r="I2323" s="27">
        <v>0</v>
      </c>
      <c r="J2323" s="27" t="s">
        <v>1311</v>
      </c>
      <c r="K2323" s="5" t="s">
        <v>1253</v>
      </c>
      <c r="L2323" s="5" t="s">
        <v>1237</v>
      </c>
      <c r="M2323" s="9">
        <v>38861</v>
      </c>
      <c r="N2323" s="9">
        <v>18.2383561643835</v>
      </c>
      <c r="O2323" s="5">
        <v>100.5</v>
      </c>
      <c r="Q2323" s="3">
        <v>30</v>
      </c>
      <c r="R2323" s="3">
        <v>6</v>
      </c>
      <c r="S2323" s="3">
        <v>0</v>
      </c>
      <c r="V2323" s="3">
        <v>12</v>
      </c>
      <c r="W2323" s="3">
        <v>98</v>
      </c>
      <c r="X2323" s="5">
        <v>30</v>
      </c>
      <c r="BE2323" s="13"/>
      <c r="BM2323" s="44">
        <v>0.90259740259740195</v>
      </c>
      <c r="BN2323" s="44">
        <v>1.2987012987012899E-2</v>
      </c>
      <c r="BO2323" s="13">
        <v>5.3309900410076098E-2</v>
      </c>
      <c r="BP2323" s="13">
        <v>0.98387096774193505</v>
      </c>
      <c r="BQ2323">
        <v>0.61290322580645096</v>
      </c>
      <c r="BR2323">
        <v>0.91842900302114805</v>
      </c>
      <c r="CD2323" s="13">
        <v>0.81818181818181801</v>
      </c>
      <c r="CE2323">
        <v>0.47727272727272702</v>
      </c>
      <c r="CF2323">
        <v>0.77285613040396794</v>
      </c>
      <c r="DA2323" t="s">
        <v>1313</v>
      </c>
    </row>
    <row r="2324" spans="2:105" hidden="1" x14ac:dyDescent="0.25">
      <c r="B2324">
        <v>0</v>
      </c>
      <c r="C2324">
        <v>27000400</v>
      </c>
      <c r="D2324" s="1" t="s">
        <v>4189</v>
      </c>
      <c r="E2324">
        <v>0</v>
      </c>
      <c r="F2324" s="27">
        <v>0</v>
      </c>
      <c r="G2324" s="27">
        <v>0</v>
      </c>
      <c r="H2324" s="27">
        <v>0</v>
      </c>
      <c r="I2324" s="27">
        <v>0</v>
      </c>
      <c r="J2324" s="27" t="s">
        <v>4188</v>
      </c>
      <c r="K2324" s="5" t="s">
        <v>4190</v>
      </c>
      <c r="L2324" s="5" t="s">
        <v>4182</v>
      </c>
      <c r="M2324" s="9">
        <v>40365</v>
      </c>
      <c r="N2324" s="9">
        <v>14.117808219178</v>
      </c>
      <c r="O2324" s="5">
        <v>43.7</v>
      </c>
      <c r="Q2324" s="3">
        <v>7</v>
      </c>
      <c r="S2324" s="3">
        <v>1</v>
      </c>
      <c r="T2324" s="11">
        <v>44.847326000000002</v>
      </c>
      <c r="U2324">
        <v>-93.307378</v>
      </c>
      <c r="V2324" s="3">
        <v>13</v>
      </c>
      <c r="W2324" s="3">
        <v>99</v>
      </c>
      <c r="X2324" s="5">
        <v>40</v>
      </c>
      <c r="AW2324" s="15">
        <v>7</v>
      </c>
      <c r="AX2324" s="15">
        <v>7</v>
      </c>
      <c r="AY2324" s="13">
        <v>4.0441176470588203E-2</v>
      </c>
      <c r="AZ2324" s="13">
        <v>0.90441176470588203</v>
      </c>
      <c r="BA2324" s="13">
        <v>0.115176048270067</v>
      </c>
      <c r="BB2324" s="13">
        <v>1</v>
      </c>
      <c r="BC2324" s="13">
        <v>1</v>
      </c>
      <c r="BD2324" s="13">
        <v>0</v>
      </c>
      <c r="BE2324" s="13">
        <v>0</v>
      </c>
      <c r="BF2324" s="33">
        <v>0</v>
      </c>
      <c r="BG2324" s="13">
        <v>0</v>
      </c>
      <c r="BH2324" s="36">
        <v>0</v>
      </c>
      <c r="BI2324" s="38">
        <v>0</v>
      </c>
      <c r="BM2324" s="44">
        <v>0.410404624277456</v>
      </c>
      <c r="BN2324" s="44">
        <v>5.7803468208092396E-3</v>
      </c>
      <c r="BO2324" s="13">
        <v>1.15700058582308E-2</v>
      </c>
      <c r="BP2324" s="13">
        <v>0.98245614035087703</v>
      </c>
      <c r="BQ2324">
        <v>1.7543859649122799E-2</v>
      </c>
      <c r="BR2324">
        <v>5.7703927492447099E-2</v>
      </c>
      <c r="BS2324" s="15">
        <v>7.5882354000000003</v>
      </c>
      <c r="BT2324" s="3">
        <v>9</v>
      </c>
      <c r="BU2324" s="13">
        <v>0.68410852713178205</v>
      </c>
      <c r="BV2324" s="13">
        <v>0.47286821705426302</v>
      </c>
      <c r="BW2324" s="13">
        <v>0.67698077824660097</v>
      </c>
      <c r="BX2324" s="13">
        <v>0.64705884000000002</v>
      </c>
      <c r="BY2324" s="13">
        <v>0</v>
      </c>
      <c r="BZ2324" s="13">
        <v>0</v>
      </c>
      <c r="CA2324" s="52">
        <v>0</v>
      </c>
      <c r="CB2324" s="13">
        <v>0</v>
      </c>
      <c r="CC2324" s="13">
        <v>0</v>
      </c>
      <c r="CG2324" s="50">
        <v>6.3125</v>
      </c>
      <c r="CH2324" s="50">
        <v>7</v>
      </c>
      <c r="CI2324" s="44">
        <v>0</v>
      </c>
      <c r="CJ2324" s="44">
        <v>0</v>
      </c>
      <c r="CK2324" s="44">
        <v>0</v>
      </c>
      <c r="CL2324" s="44">
        <v>0.88105726872246604</v>
      </c>
      <c r="CM2324" s="44">
        <v>0.58590308370043997</v>
      </c>
      <c r="CN2324" s="13">
        <v>0.83304480299148198</v>
      </c>
      <c r="DA2324" t="s">
        <v>4191</v>
      </c>
    </row>
    <row r="2325" spans="2:105" hidden="1" x14ac:dyDescent="0.25">
      <c r="B2325">
        <v>0</v>
      </c>
      <c r="C2325">
        <v>27019600</v>
      </c>
      <c r="D2325" s="1" t="s">
        <v>4412</v>
      </c>
      <c r="E2325">
        <v>0</v>
      </c>
      <c r="F2325" s="27">
        <v>0</v>
      </c>
      <c r="G2325" s="27">
        <v>0</v>
      </c>
      <c r="H2325" s="27">
        <v>0</v>
      </c>
      <c r="I2325" s="27">
        <v>0</v>
      </c>
      <c r="J2325" s="27" t="s">
        <v>4411</v>
      </c>
      <c r="K2325" s="5" t="s">
        <v>4413</v>
      </c>
      <c r="L2325" s="5" t="s">
        <v>4182</v>
      </c>
      <c r="M2325" s="9">
        <v>33820</v>
      </c>
      <c r="N2325" s="9">
        <v>32.049315068493101</v>
      </c>
      <c r="O2325" s="5">
        <v>39.75</v>
      </c>
      <c r="Q2325" s="3">
        <v>29</v>
      </c>
      <c r="S2325" s="3">
        <v>0</v>
      </c>
      <c r="V2325" s="3">
        <v>13</v>
      </c>
      <c r="W2325" s="3">
        <v>81</v>
      </c>
      <c r="X2325" s="5">
        <v>30</v>
      </c>
      <c r="AA2325" s="13">
        <v>0.37765957446808501</v>
      </c>
      <c r="AB2325" s="13">
        <v>0.61524822695035397</v>
      </c>
      <c r="AC2325" s="13">
        <v>0.56345895020188397</v>
      </c>
      <c r="BE2325" s="13"/>
      <c r="BU2325" s="13">
        <v>0.55371900826446196</v>
      </c>
      <c r="BV2325" s="13">
        <v>0.39462809917355302</v>
      </c>
      <c r="BW2325" s="13">
        <v>0.48343491170495301</v>
      </c>
      <c r="DA2325" t="s">
        <v>4414</v>
      </c>
    </row>
    <row r="2326" spans="2:105" hidden="1" x14ac:dyDescent="0.25">
      <c r="B2326">
        <v>0</v>
      </c>
      <c r="C2326">
        <v>2007200</v>
      </c>
      <c r="D2326" s="1" t="s">
        <v>485</v>
      </c>
      <c r="E2326">
        <v>0</v>
      </c>
      <c r="F2326" s="27">
        <v>0</v>
      </c>
      <c r="G2326" s="27">
        <v>0</v>
      </c>
      <c r="H2326" s="27">
        <v>0</v>
      </c>
      <c r="I2326" s="27">
        <v>0</v>
      </c>
      <c r="J2326" s="27" t="s">
        <v>484</v>
      </c>
      <c r="K2326" s="5" t="s">
        <v>482</v>
      </c>
      <c r="L2326" s="5" t="s">
        <v>438</v>
      </c>
      <c r="M2326" s="9">
        <v>30578</v>
      </c>
      <c r="N2326" s="9">
        <v>40.931506849314999</v>
      </c>
      <c r="O2326" s="5">
        <v>66.13</v>
      </c>
      <c r="Q2326" s="3">
        <v>4</v>
      </c>
      <c r="S2326" s="3">
        <v>1</v>
      </c>
      <c r="V2326" s="3">
        <v>14</v>
      </c>
      <c r="W2326" s="3">
        <v>81</v>
      </c>
      <c r="X2326" s="5">
        <v>40</v>
      </c>
      <c r="AY2326" s="13">
        <v>0.191756272401433</v>
      </c>
      <c r="AZ2326" s="13">
        <v>0.91397849462365499</v>
      </c>
      <c r="BA2326" s="13">
        <v>0.48186053616436197</v>
      </c>
      <c r="BE2326" s="13"/>
      <c r="BJ2326" s="44">
        <v>0.16666666666666599</v>
      </c>
      <c r="BK2326" s="44">
        <v>0.87398373983739797</v>
      </c>
      <c r="BL2326" s="13">
        <v>0.38420042059065501</v>
      </c>
      <c r="BM2326" s="44">
        <v>0.30303030303030298</v>
      </c>
      <c r="BN2326" s="44">
        <v>0.65530303030303005</v>
      </c>
      <c r="BO2326" s="13">
        <v>0.49458113649677798</v>
      </c>
      <c r="BP2326" s="13">
        <v>0.897260273972602</v>
      </c>
      <c r="BQ2326">
        <v>0.40410958904109501</v>
      </c>
      <c r="BR2326">
        <v>0.72447129909365504</v>
      </c>
      <c r="BU2326" s="13">
        <v>0.96875</v>
      </c>
      <c r="BV2326" s="13">
        <v>2.34375E-2</v>
      </c>
      <c r="BW2326" s="13">
        <v>6.3603688076261905E-2</v>
      </c>
      <c r="DA2326" t="s">
        <v>486</v>
      </c>
    </row>
    <row r="2327" spans="2:105" hidden="1" x14ac:dyDescent="0.25">
      <c r="B2327">
        <v>0</v>
      </c>
      <c r="C2327">
        <v>10022600</v>
      </c>
      <c r="D2327" s="1" t="s">
        <v>1339</v>
      </c>
      <c r="E2327">
        <v>0</v>
      </c>
      <c r="F2327" s="27">
        <v>0</v>
      </c>
      <c r="G2327" s="27">
        <v>0</v>
      </c>
      <c r="H2327" s="27">
        <v>0</v>
      </c>
      <c r="I2327" s="27">
        <v>0</v>
      </c>
      <c r="J2327" s="27" t="s">
        <v>1338</v>
      </c>
      <c r="K2327" s="5" t="s">
        <v>1241</v>
      </c>
      <c r="L2327" s="5" t="s">
        <v>1237</v>
      </c>
      <c r="M2327" s="9">
        <v>42921</v>
      </c>
      <c r="N2327" s="9">
        <v>7.1150684931506802</v>
      </c>
      <c r="O2327" s="5">
        <v>9.27</v>
      </c>
      <c r="P2327" s="7">
        <v>7</v>
      </c>
      <c r="Q2327" s="3">
        <v>23</v>
      </c>
      <c r="R2327" s="3">
        <v>4.3</v>
      </c>
      <c r="S2327" s="3">
        <v>0</v>
      </c>
      <c r="V2327" s="3">
        <v>14</v>
      </c>
      <c r="W2327" s="3">
        <v>101</v>
      </c>
      <c r="X2327" s="5">
        <v>40</v>
      </c>
      <c r="AW2327" s="15">
        <v>5.0131445000000001</v>
      </c>
      <c r="AX2327" s="15">
        <v>7</v>
      </c>
      <c r="AY2327" s="13">
        <v>1</v>
      </c>
      <c r="AZ2327" s="13">
        <v>0.30193236714975802</v>
      </c>
      <c r="BA2327" s="13">
        <v>0.72657145039333904</v>
      </c>
      <c r="BB2327" s="13">
        <v>2.0222447000000001E-3</v>
      </c>
      <c r="BC2327" s="13">
        <v>2.0222447000000001E-3</v>
      </c>
      <c r="BD2327" s="13">
        <v>0</v>
      </c>
      <c r="BE2327" s="13">
        <v>0</v>
      </c>
      <c r="BF2327" s="33">
        <v>0</v>
      </c>
      <c r="BG2327" s="13">
        <v>0</v>
      </c>
      <c r="BH2327" s="36">
        <v>0</v>
      </c>
      <c r="BI2327" s="38">
        <v>0</v>
      </c>
      <c r="BJ2327" s="44">
        <v>0.95857988165680397</v>
      </c>
      <c r="BK2327" s="44">
        <v>7.1005917159763302E-2</v>
      </c>
      <c r="BL2327" s="13">
        <v>0.218524275395446</v>
      </c>
      <c r="BM2327" s="44">
        <v>0.97794117647058798</v>
      </c>
      <c r="BN2327" s="44">
        <v>8.45588235294117E-2</v>
      </c>
      <c r="BO2327" s="13">
        <v>0.252489748096075</v>
      </c>
      <c r="BP2327" s="13">
        <v>0.682539682539682</v>
      </c>
      <c r="BQ2327">
        <v>0.37301587301587302</v>
      </c>
      <c r="BR2327">
        <v>0.58942598187311102</v>
      </c>
      <c r="BS2327" s="15">
        <v>5.5208335000000002</v>
      </c>
      <c r="BT2327" s="3">
        <v>6</v>
      </c>
      <c r="BU2327" s="13">
        <v>0.89252336448598102</v>
      </c>
      <c r="BV2327" s="13">
        <v>7.9439252336448593E-2</v>
      </c>
      <c r="BW2327" s="13">
        <v>0.16705735271136099</v>
      </c>
      <c r="BX2327" s="13">
        <v>0</v>
      </c>
      <c r="BY2327" s="13">
        <v>0</v>
      </c>
      <c r="BZ2327" s="13">
        <v>0</v>
      </c>
      <c r="CA2327" s="52">
        <v>0</v>
      </c>
      <c r="CB2327" s="13">
        <v>0</v>
      </c>
      <c r="CC2327" s="13">
        <v>0</v>
      </c>
      <c r="DA2327" t="s">
        <v>1340</v>
      </c>
    </row>
    <row r="2328" spans="2:105" hidden="1" x14ac:dyDescent="0.25">
      <c r="B2328">
        <v>0</v>
      </c>
      <c r="C2328">
        <v>27107800</v>
      </c>
      <c r="D2328" s="1" t="s">
        <v>4440</v>
      </c>
      <c r="E2328">
        <v>0</v>
      </c>
      <c r="F2328" s="27">
        <v>0</v>
      </c>
      <c r="G2328" s="27">
        <v>0</v>
      </c>
      <c r="H2328" s="27">
        <v>0</v>
      </c>
      <c r="I2328" s="27">
        <v>0</v>
      </c>
      <c r="J2328" s="27" t="s">
        <v>4439</v>
      </c>
      <c r="K2328" s="5" t="s">
        <v>4190</v>
      </c>
      <c r="L2328" s="5" t="s">
        <v>4182</v>
      </c>
      <c r="M2328" s="9">
        <v>40365</v>
      </c>
      <c r="N2328" s="9">
        <v>14.117808219178</v>
      </c>
      <c r="O2328" s="5">
        <v>7.06</v>
      </c>
      <c r="Q2328" s="3">
        <v>16</v>
      </c>
      <c r="R2328" s="3">
        <v>3.5</v>
      </c>
      <c r="S2328" s="3">
        <v>0</v>
      </c>
      <c r="V2328" s="3">
        <v>14</v>
      </c>
      <c r="W2328" s="3">
        <v>100</v>
      </c>
      <c r="X2328" s="5">
        <v>40</v>
      </c>
      <c r="AW2328" s="15">
        <v>5.9387755000000002</v>
      </c>
      <c r="AX2328" s="15">
        <v>7</v>
      </c>
      <c r="AY2328" s="13">
        <v>0.216911764705882</v>
      </c>
      <c r="AZ2328" s="13">
        <v>0.70955882352941102</v>
      </c>
      <c r="BA2328" s="13">
        <v>0.42961888031772699</v>
      </c>
      <c r="BB2328" s="13">
        <v>0.12244898</v>
      </c>
      <c r="BC2328" s="13">
        <v>0.12244898</v>
      </c>
      <c r="BD2328" s="13">
        <v>0</v>
      </c>
      <c r="BE2328" s="13">
        <v>0</v>
      </c>
      <c r="BF2328" s="33">
        <v>0</v>
      </c>
      <c r="BG2328" s="13">
        <v>0</v>
      </c>
      <c r="BH2328" s="36">
        <v>0</v>
      </c>
      <c r="BI2328" s="38">
        <v>0</v>
      </c>
      <c r="BM2328" s="44">
        <v>0.38439306358381498</v>
      </c>
      <c r="BN2328" s="44">
        <v>0.39595375722543302</v>
      </c>
      <c r="BO2328" s="13">
        <v>0.40919742237844098</v>
      </c>
      <c r="BS2328" s="15">
        <v>7</v>
      </c>
      <c r="BT2328" s="3">
        <v>7</v>
      </c>
      <c r="BU2328" s="13">
        <v>6.7829457364340998E-2</v>
      </c>
      <c r="BV2328" s="13">
        <v>0.25193798449612398</v>
      </c>
      <c r="BW2328" s="13">
        <v>5.1648695108610698E-2</v>
      </c>
      <c r="BX2328" s="13">
        <v>0</v>
      </c>
      <c r="BY2328" s="13">
        <v>0</v>
      </c>
      <c r="BZ2328" s="13">
        <v>0</v>
      </c>
      <c r="CA2328" s="52">
        <v>0</v>
      </c>
      <c r="CB2328" s="13">
        <v>0</v>
      </c>
      <c r="CC2328" s="13">
        <v>0</v>
      </c>
      <c r="DA2328" t="s">
        <v>4441</v>
      </c>
    </row>
    <row r="2329" spans="2:105" hidden="1" x14ac:dyDescent="0.25">
      <c r="B2329">
        <v>0</v>
      </c>
      <c r="C2329">
        <v>62006900</v>
      </c>
      <c r="D2329" s="1" t="s">
        <v>588</v>
      </c>
      <c r="E2329">
        <v>0</v>
      </c>
      <c r="F2329" s="27">
        <v>0</v>
      </c>
      <c r="G2329" s="27">
        <v>0</v>
      </c>
      <c r="H2329" s="27">
        <v>0</v>
      </c>
      <c r="I2329" s="27">
        <v>0</v>
      </c>
      <c r="J2329" s="27" t="s">
        <v>8250</v>
      </c>
      <c r="K2329" s="5" t="s">
        <v>8248</v>
      </c>
      <c r="L2329" s="5" t="s">
        <v>8163</v>
      </c>
      <c r="M2329" s="9">
        <v>31257</v>
      </c>
      <c r="N2329" s="9">
        <v>39.071232876712301</v>
      </c>
      <c r="O2329" s="5">
        <v>37.99</v>
      </c>
      <c r="Q2329" s="3">
        <v>16</v>
      </c>
      <c r="S2329" s="3">
        <v>0</v>
      </c>
      <c r="V2329" s="3">
        <v>14</v>
      </c>
      <c r="W2329" s="3">
        <v>85</v>
      </c>
      <c r="X2329" s="5">
        <v>0</v>
      </c>
      <c r="AA2329" s="13">
        <v>0.74596774193548299</v>
      </c>
      <c r="AB2329" s="13">
        <v>0.55107526881720403</v>
      </c>
      <c r="AC2329" s="13">
        <v>0.83075370121130498</v>
      </c>
      <c r="AY2329" s="13">
        <v>0.29375000000000001</v>
      </c>
      <c r="AZ2329" s="13">
        <v>0.27031250000000001</v>
      </c>
      <c r="BA2329" s="13">
        <v>0.23287252730466601</v>
      </c>
      <c r="BE2329" s="13"/>
      <c r="BU2329" s="13">
        <v>0.91059602649006599</v>
      </c>
      <c r="BV2329" s="13">
        <v>0.14403973509933701</v>
      </c>
      <c r="BW2329" s="13">
        <v>0.29699953117674599</v>
      </c>
      <c r="CL2329" s="44">
        <v>0.10384615384615301</v>
      </c>
      <c r="CM2329" s="44">
        <v>0.16923076923076899</v>
      </c>
      <c r="CN2329" s="13">
        <v>8.12270618378228E-2</v>
      </c>
      <c r="DA2329" t="s">
        <v>8251</v>
      </c>
    </row>
    <row r="2330" spans="2:105" hidden="1" x14ac:dyDescent="0.25">
      <c r="B2330">
        <v>0</v>
      </c>
      <c r="C2330">
        <v>62005800</v>
      </c>
      <c r="D2330" s="1" t="s">
        <v>8239</v>
      </c>
      <c r="E2330">
        <v>0</v>
      </c>
      <c r="F2330" s="27">
        <v>0</v>
      </c>
      <c r="G2330" s="27">
        <v>0</v>
      </c>
      <c r="H2330" s="27">
        <v>0</v>
      </c>
      <c r="I2330" s="27">
        <v>0</v>
      </c>
      <c r="J2330" s="27" t="s">
        <v>8238</v>
      </c>
      <c r="K2330" s="5" t="s">
        <v>8240</v>
      </c>
      <c r="L2330" s="5" t="s">
        <v>8163</v>
      </c>
      <c r="M2330" s="9">
        <v>30900</v>
      </c>
      <c r="N2330" s="9">
        <v>40.049315068493101</v>
      </c>
      <c r="O2330" s="5">
        <v>17.170000000000002</v>
      </c>
      <c r="Q2330" s="3">
        <v>28</v>
      </c>
      <c r="S2330" s="3">
        <v>1</v>
      </c>
      <c r="V2330" s="3">
        <v>16</v>
      </c>
      <c r="W2330" s="3">
        <v>85</v>
      </c>
      <c r="X2330" s="5">
        <v>30</v>
      </c>
      <c r="AA2330" s="13">
        <v>0.19354838709677399</v>
      </c>
      <c r="AB2330" s="13">
        <v>0.21847507331378299</v>
      </c>
      <c r="AC2330" s="13">
        <v>0.113458950201884</v>
      </c>
      <c r="BE2330" s="13"/>
      <c r="BU2330" s="13">
        <v>0.89615384615384597</v>
      </c>
      <c r="BV2330" s="13">
        <v>0.30576923076923002</v>
      </c>
      <c r="BW2330" s="13">
        <v>0.590951711204875</v>
      </c>
      <c r="DA2330" t="s">
        <v>8241</v>
      </c>
    </row>
    <row r="2331" spans="2:105" hidden="1" x14ac:dyDescent="0.25">
      <c r="B2331">
        <v>0</v>
      </c>
      <c r="C2331">
        <v>62017000</v>
      </c>
      <c r="D2331" s="1" t="s">
        <v>516</v>
      </c>
      <c r="E2331">
        <v>0</v>
      </c>
      <c r="F2331" s="27">
        <v>0</v>
      </c>
      <c r="G2331" s="27">
        <v>0</v>
      </c>
      <c r="H2331" s="27">
        <v>0</v>
      </c>
      <c r="I2331" s="27">
        <v>0</v>
      </c>
      <c r="J2331" s="27" t="s">
        <v>8270</v>
      </c>
      <c r="K2331" s="5" t="s">
        <v>8271</v>
      </c>
      <c r="L2331" s="5" t="s">
        <v>8163</v>
      </c>
      <c r="M2331" s="9">
        <v>34156</v>
      </c>
      <c r="N2331" s="9">
        <v>31.128767123287599</v>
      </c>
      <c r="O2331" s="5">
        <v>0.48</v>
      </c>
      <c r="Q2331" s="3">
        <v>0</v>
      </c>
      <c r="S2331" s="3">
        <v>1</v>
      </c>
      <c r="V2331" s="3">
        <v>16</v>
      </c>
      <c r="W2331" s="3">
        <v>82</v>
      </c>
      <c r="X2331" s="5">
        <v>0</v>
      </c>
      <c r="AW2331" s="15">
        <v>6.75</v>
      </c>
      <c r="AX2331" s="15">
        <v>7</v>
      </c>
      <c r="AY2331" s="13">
        <v>0.119528619528619</v>
      </c>
      <c r="AZ2331" s="13">
        <v>0.90572390572390504</v>
      </c>
      <c r="BA2331" s="13">
        <v>0.31176964790345901</v>
      </c>
      <c r="BB2331" s="13">
        <v>0.75</v>
      </c>
      <c r="BC2331" s="13">
        <v>0.75</v>
      </c>
      <c r="BD2331" s="13">
        <v>0</v>
      </c>
      <c r="BE2331" s="13">
        <v>0</v>
      </c>
      <c r="BF2331" s="33">
        <v>0</v>
      </c>
      <c r="BG2331" s="13">
        <v>0</v>
      </c>
      <c r="BH2331" s="36">
        <v>0</v>
      </c>
      <c r="BI2331" s="38">
        <v>0</v>
      </c>
      <c r="BJ2331" s="44">
        <v>7.0212765957446799E-2</v>
      </c>
      <c r="BK2331" s="44">
        <v>0.40638297872340401</v>
      </c>
      <c r="BL2331" s="13">
        <v>0.113010880497394</v>
      </c>
      <c r="BM2331" s="44">
        <v>0.512820512820512</v>
      </c>
      <c r="BN2331" s="44">
        <v>0.29487179487179399</v>
      </c>
      <c r="BO2331" s="13">
        <v>0.40685413005272397</v>
      </c>
      <c r="BP2331" s="13">
        <v>0.27906976744186002</v>
      </c>
      <c r="BQ2331">
        <v>0.65697674418604601</v>
      </c>
      <c r="BR2331">
        <v>0.45453172205438003</v>
      </c>
      <c r="BS2331" s="15">
        <v>6.9090910000000001</v>
      </c>
      <c r="BT2331" s="3">
        <v>11</v>
      </c>
      <c r="BU2331" s="13">
        <v>0.56000000000000005</v>
      </c>
      <c r="BV2331" s="13">
        <v>0.57636363636363597</v>
      </c>
      <c r="BW2331" s="13">
        <v>0.675652445694639</v>
      </c>
      <c r="BX2331" s="13">
        <v>0.27272728000000002</v>
      </c>
      <c r="BY2331" s="13">
        <v>0.18181818999999999</v>
      </c>
      <c r="BZ2331" s="13">
        <v>9.0909089999999998E-2</v>
      </c>
      <c r="CA2331" s="52">
        <v>0</v>
      </c>
      <c r="CB2331" s="13">
        <v>0</v>
      </c>
      <c r="CC2331" s="13">
        <v>0</v>
      </c>
      <c r="DA2331" t="s">
        <v>8272</v>
      </c>
    </row>
    <row r="2332" spans="2:105" hidden="1" x14ac:dyDescent="0.25">
      <c r="B2332">
        <v>0</v>
      </c>
      <c r="C2332">
        <v>62020100</v>
      </c>
      <c r="D2332" s="1" t="s">
        <v>8274</v>
      </c>
      <c r="E2332">
        <v>0</v>
      </c>
      <c r="F2332" s="27">
        <v>0</v>
      </c>
      <c r="G2332" s="27">
        <v>0</v>
      </c>
      <c r="H2332" s="27">
        <v>0</v>
      </c>
      <c r="I2332" s="27">
        <v>0</v>
      </c>
      <c r="J2332" s="27" t="s">
        <v>8273</v>
      </c>
      <c r="K2332" s="5" t="s">
        <v>8240</v>
      </c>
      <c r="L2332" s="5" t="s">
        <v>8163</v>
      </c>
      <c r="M2332" s="9">
        <v>30901</v>
      </c>
      <c r="N2332" s="9">
        <v>40.046575342465701</v>
      </c>
      <c r="O2332" s="5">
        <v>10.4</v>
      </c>
      <c r="Q2332" s="3">
        <v>25</v>
      </c>
      <c r="S2332" s="3">
        <v>1</v>
      </c>
      <c r="V2332" s="3">
        <v>16</v>
      </c>
      <c r="W2332" s="3">
        <v>85</v>
      </c>
      <c r="X2332" s="5">
        <v>30</v>
      </c>
      <c r="AA2332" s="13">
        <v>0.212927756653992</v>
      </c>
      <c r="AB2332" s="13">
        <v>5.5133079847908703E-2</v>
      </c>
      <c r="AC2332" s="13">
        <v>3.8358008075370098E-2</v>
      </c>
      <c r="AY2332" s="13">
        <v>0.798013245033112</v>
      </c>
      <c r="AZ2332" s="13">
        <v>8.7748344370860903E-2</v>
      </c>
      <c r="BA2332" s="13">
        <v>0.20736271290002201</v>
      </c>
      <c r="BE2332" s="13"/>
      <c r="BJ2332" s="44">
        <v>0.31782945736434098</v>
      </c>
      <c r="BK2332" s="44">
        <v>5.2325581395348798E-2</v>
      </c>
      <c r="BL2332" s="13">
        <v>7.5157721495839797E-2</v>
      </c>
      <c r="BM2332" s="44">
        <v>0.61397058823529405</v>
      </c>
      <c r="BN2332" s="44">
        <v>0.16911764705882301</v>
      </c>
      <c r="BO2332" s="13">
        <v>0.30213825424721702</v>
      </c>
      <c r="BP2332" s="13">
        <v>0.86111111111111105</v>
      </c>
      <c r="BQ2332">
        <v>0.45833333333333298</v>
      </c>
      <c r="BR2332">
        <v>0.75921450151057401</v>
      </c>
      <c r="CL2332" s="44">
        <v>0.209876543209876</v>
      </c>
      <c r="CM2332" s="44">
        <v>0.90329218106995801</v>
      </c>
      <c r="CN2332" s="13">
        <v>0.46388754241396002</v>
      </c>
      <c r="DA2332" t="s">
        <v>8275</v>
      </c>
    </row>
    <row r="2333" spans="2:105" hidden="1" x14ac:dyDescent="0.25">
      <c r="B2333">
        <v>0</v>
      </c>
      <c r="C2333">
        <v>19002400</v>
      </c>
      <c r="D2333" s="1" t="s">
        <v>3839</v>
      </c>
      <c r="E2333">
        <v>0</v>
      </c>
      <c r="F2333" s="27">
        <v>0</v>
      </c>
      <c r="G2333" s="27">
        <v>0</v>
      </c>
      <c r="H2333" s="27">
        <v>0</v>
      </c>
      <c r="I2333" s="27">
        <v>0</v>
      </c>
      <c r="J2333" s="27" t="s">
        <v>3838</v>
      </c>
      <c r="K2333" s="5" t="s">
        <v>3840</v>
      </c>
      <c r="L2333" s="5" t="s">
        <v>3823</v>
      </c>
      <c r="M2333" s="9">
        <v>42896</v>
      </c>
      <c r="N2333" s="9">
        <v>7.1835616438356098</v>
      </c>
      <c r="O2333" s="5">
        <v>14.23</v>
      </c>
      <c r="Q2333" s="3">
        <v>14</v>
      </c>
      <c r="R2333" s="3">
        <v>6</v>
      </c>
      <c r="S2333" s="3">
        <v>1</v>
      </c>
      <c r="V2333" s="3">
        <v>18</v>
      </c>
      <c r="W2333" s="3">
        <v>105</v>
      </c>
      <c r="X2333" s="5">
        <v>40</v>
      </c>
      <c r="AW2333" s="15">
        <v>5.2980770000000001</v>
      </c>
      <c r="AX2333" s="15">
        <v>7</v>
      </c>
      <c r="AY2333" s="13">
        <v>0.53623188405797095</v>
      </c>
      <c r="AZ2333" s="13">
        <v>0.688405797101449</v>
      </c>
      <c r="BA2333" s="13">
        <v>0.81440464370274102</v>
      </c>
      <c r="BB2333" s="13">
        <v>0.24038461</v>
      </c>
      <c r="BC2333" s="13">
        <v>0.24038461</v>
      </c>
      <c r="BD2333" s="13">
        <v>0</v>
      </c>
      <c r="BE2333" s="13">
        <v>0</v>
      </c>
      <c r="BF2333" s="33">
        <v>0</v>
      </c>
      <c r="BG2333" s="13">
        <v>0</v>
      </c>
      <c r="BH2333" s="36">
        <v>0</v>
      </c>
      <c r="BI2333" s="38">
        <v>0</v>
      </c>
      <c r="BJ2333" s="44">
        <v>0.84615384615384603</v>
      </c>
      <c r="BK2333" s="44">
        <v>0.35502958579881599</v>
      </c>
      <c r="BL2333" s="13">
        <v>0.62055408247234101</v>
      </c>
      <c r="BM2333" s="44">
        <v>0.80147058823529405</v>
      </c>
      <c r="BN2333" s="44">
        <v>0.371323529411764</v>
      </c>
      <c r="BO2333" s="13">
        <v>0.662858816637375</v>
      </c>
      <c r="BS2333" s="15">
        <v>6.75</v>
      </c>
      <c r="BT2333" s="3">
        <v>8</v>
      </c>
      <c r="BU2333" s="13">
        <v>0.30841121495327101</v>
      </c>
      <c r="BV2333" s="13">
        <v>0.29205607476635498</v>
      </c>
      <c r="BW2333" s="13">
        <v>0.20901703391154799</v>
      </c>
      <c r="BX2333" s="13">
        <v>0.5</v>
      </c>
      <c r="BY2333" s="13">
        <v>0</v>
      </c>
      <c r="BZ2333" s="13">
        <v>0</v>
      </c>
      <c r="CA2333" s="52">
        <v>0</v>
      </c>
      <c r="CB2333" s="13">
        <v>0</v>
      </c>
      <c r="CC2333" s="13">
        <v>0</v>
      </c>
      <c r="CG2333" s="50">
        <v>5.5714290000000002</v>
      </c>
      <c r="CH2333" s="50">
        <v>7</v>
      </c>
      <c r="CI2333" s="44">
        <v>0</v>
      </c>
      <c r="CJ2333" s="44">
        <v>0</v>
      </c>
      <c r="CK2333" s="44">
        <v>0</v>
      </c>
      <c r="CL2333" s="44">
        <v>0.51234567901234496</v>
      </c>
      <c r="CM2333" s="44">
        <v>0.36831275720164602</v>
      </c>
      <c r="CN2333" s="13">
        <v>0.46201786579876702</v>
      </c>
      <c r="CO2333" s="15">
        <v>11.684210999999999</v>
      </c>
      <c r="CP2333" s="7">
        <v>17</v>
      </c>
      <c r="CQ2333" s="13">
        <v>0.77209302325581397</v>
      </c>
      <c r="CR2333" s="13">
        <v>3.4883720930232502E-2</v>
      </c>
      <c r="CS2333" s="13">
        <v>7.7261255393633405E-2</v>
      </c>
      <c r="CT2333" s="13">
        <v>5.2631579999999997E-2</v>
      </c>
      <c r="CU2333" s="13">
        <v>4.0636475210966E-2</v>
      </c>
      <c r="CV2333" s="13">
        <v>0</v>
      </c>
      <c r="CW2333" s="52">
        <v>0</v>
      </c>
      <c r="CX2333" s="13">
        <v>0</v>
      </c>
      <c r="CY2333" s="52">
        <v>0</v>
      </c>
      <c r="CZ2333" s="13">
        <v>0</v>
      </c>
      <c r="DA2333" t="s">
        <v>3841</v>
      </c>
    </row>
    <row r="2334" spans="2:105" hidden="1" x14ac:dyDescent="0.25">
      <c r="B2334">
        <v>0</v>
      </c>
      <c r="C2334">
        <v>19007600</v>
      </c>
      <c r="D2334" s="1" t="s">
        <v>3888</v>
      </c>
      <c r="E2334">
        <v>0</v>
      </c>
      <c r="F2334" s="27">
        <v>0</v>
      </c>
      <c r="G2334" s="27">
        <v>0</v>
      </c>
      <c r="H2334" s="27">
        <v>0</v>
      </c>
      <c r="I2334" s="27">
        <v>0</v>
      </c>
      <c r="J2334" s="27" t="s">
        <v>3887</v>
      </c>
      <c r="K2334" s="5" t="s">
        <v>3868</v>
      </c>
      <c r="L2334" s="5" t="s">
        <v>3823</v>
      </c>
      <c r="M2334" s="9">
        <v>42212</v>
      </c>
      <c r="N2334" s="9">
        <v>9.0575342465753401</v>
      </c>
      <c r="O2334" s="5">
        <v>18.079999999999998</v>
      </c>
      <c r="Q2334" s="3">
        <v>13</v>
      </c>
      <c r="R2334" s="3">
        <v>3.8</v>
      </c>
      <c r="S2334" s="3">
        <v>0</v>
      </c>
      <c r="V2334" s="3">
        <v>19</v>
      </c>
      <c r="W2334" s="3">
        <v>102</v>
      </c>
      <c r="X2334" s="5">
        <v>40</v>
      </c>
      <c r="AW2334" s="15">
        <v>4</v>
      </c>
      <c r="AX2334" s="15">
        <v>8</v>
      </c>
      <c r="AY2334" s="13">
        <v>0.124481327800829</v>
      </c>
      <c r="AZ2334" s="13">
        <v>0.27800829875518601</v>
      </c>
      <c r="BA2334" s="13">
        <v>0.10876040632398901</v>
      </c>
      <c r="BB2334" s="13">
        <v>0.2</v>
      </c>
      <c r="BC2334" s="13">
        <v>0.2</v>
      </c>
      <c r="BD2334" s="13">
        <v>0.1</v>
      </c>
      <c r="BE2334" s="13">
        <v>1.24481329655746E-2</v>
      </c>
      <c r="BF2334" s="33">
        <v>0</v>
      </c>
      <c r="BG2334" s="13">
        <v>0</v>
      </c>
      <c r="BH2334" s="36">
        <v>0</v>
      </c>
      <c r="BI2334" s="38">
        <v>0</v>
      </c>
      <c r="BJ2334" s="44">
        <v>0.59898477157360397</v>
      </c>
      <c r="BK2334" s="44">
        <v>2.7918781725888301E-2</v>
      </c>
      <c r="BL2334" s="13">
        <v>7.5523452500685706E-2</v>
      </c>
      <c r="BP2334" s="13">
        <v>0.47761194029850701</v>
      </c>
      <c r="BQ2334">
        <v>0.86567164179104406</v>
      </c>
      <c r="BR2334">
        <v>0.77734138972809597</v>
      </c>
      <c r="DA2334" t="s">
        <v>3889</v>
      </c>
    </row>
    <row r="2335" spans="2:105" hidden="1" x14ac:dyDescent="0.25">
      <c r="B2335">
        <v>0</v>
      </c>
      <c r="C2335">
        <v>19015300</v>
      </c>
      <c r="D2335" s="1" t="s">
        <v>516</v>
      </c>
      <c r="E2335">
        <v>0</v>
      </c>
      <c r="F2335" s="27">
        <v>0</v>
      </c>
      <c r="G2335" s="27">
        <v>0</v>
      </c>
      <c r="H2335" s="27">
        <v>0</v>
      </c>
      <c r="I2335" s="27">
        <v>0</v>
      </c>
      <c r="J2335" s="27" t="s">
        <v>3900</v>
      </c>
      <c r="K2335" s="5" t="s">
        <v>3868</v>
      </c>
      <c r="L2335" s="5" t="s">
        <v>3823</v>
      </c>
      <c r="M2335" s="9">
        <v>34855</v>
      </c>
      <c r="N2335" s="9">
        <v>29.2136986301369</v>
      </c>
      <c r="O2335" s="5">
        <v>7.19</v>
      </c>
      <c r="Q2335" s="3">
        <v>30</v>
      </c>
      <c r="S2335" s="3">
        <v>1</v>
      </c>
      <c r="V2335" s="3">
        <v>19</v>
      </c>
      <c r="W2335" s="3">
        <v>102</v>
      </c>
      <c r="X2335" s="5">
        <v>21</v>
      </c>
      <c r="AW2335" s="15">
        <v>5.5590060000000001</v>
      </c>
      <c r="AX2335" s="15">
        <v>7</v>
      </c>
      <c r="AY2335" s="13">
        <v>0.66187050359712196</v>
      </c>
      <c r="AZ2335" s="13">
        <v>0.514388489208633</v>
      </c>
      <c r="BA2335" s="13">
        <v>0.77927136637898098</v>
      </c>
      <c r="BB2335" s="13">
        <v>6.8322980000000005E-2</v>
      </c>
      <c r="BC2335" s="13">
        <v>6.8322980000000005E-2</v>
      </c>
      <c r="BD2335" s="13">
        <v>0</v>
      </c>
      <c r="BE2335" s="13">
        <v>0</v>
      </c>
      <c r="BF2335" s="33">
        <v>0</v>
      </c>
      <c r="BG2335" s="13">
        <v>0</v>
      </c>
      <c r="BH2335" s="36">
        <v>0</v>
      </c>
      <c r="BI2335" s="38">
        <v>0</v>
      </c>
      <c r="BJ2335" s="44">
        <v>5.99173553719008E-2</v>
      </c>
      <c r="BK2335" s="44">
        <v>0.85123966942148699</v>
      </c>
      <c r="BL2335" s="13">
        <v>0.17518515132120299</v>
      </c>
      <c r="BM2335" s="44">
        <v>1</v>
      </c>
      <c r="BN2335" s="44">
        <v>0.02</v>
      </c>
      <c r="BO2335" s="13">
        <v>8.4797891036906797E-2</v>
      </c>
      <c r="BP2335" s="13">
        <v>0.8</v>
      </c>
      <c r="BQ2335">
        <v>0.21875</v>
      </c>
      <c r="BR2335">
        <v>0.441238670694864</v>
      </c>
      <c r="BS2335" s="15">
        <v>7</v>
      </c>
      <c r="BT2335" s="3">
        <v>8</v>
      </c>
      <c r="BU2335" s="13">
        <v>0.54612546125461203</v>
      </c>
      <c r="BV2335" s="13">
        <v>0.47601476014760102</v>
      </c>
      <c r="BW2335" s="13">
        <v>0.56508829504610003</v>
      </c>
      <c r="BX2335" s="13">
        <v>9.0909089999999998E-2</v>
      </c>
      <c r="BY2335" s="13">
        <v>0</v>
      </c>
      <c r="BZ2335" s="13">
        <v>0</v>
      </c>
      <c r="CA2335" s="52">
        <v>0</v>
      </c>
      <c r="CB2335" s="13">
        <v>0</v>
      </c>
      <c r="CC2335" s="13">
        <v>0</v>
      </c>
      <c r="CG2335" s="50">
        <v>5.625</v>
      </c>
      <c r="CH2335" s="50">
        <v>8</v>
      </c>
      <c r="CI2335" s="44">
        <v>6.25E-2</v>
      </c>
      <c r="CJ2335" s="44">
        <v>0</v>
      </c>
      <c r="CK2335" s="44">
        <v>0</v>
      </c>
      <c r="CL2335" s="44">
        <v>0.58333333333333304</v>
      </c>
      <c r="CM2335" s="44">
        <v>0.35666666666666602</v>
      </c>
      <c r="CN2335" s="13">
        <v>0.49207118620594098</v>
      </c>
      <c r="CO2335" s="15">
        <v>19</v>
      </c>
      <c r="CP2335" s="7">
        <v>19</v>
      </c>
      <c r="CQ2335" s="13">
        <v>0.18965517241379301</v>
      </c>
      <c r="CR2335" s="13">
        <v>0.77586206896551702</v>
      </c>
      <c r="CS2335" s="13">
        <v>0.38345681022551398</v>
      </c>
      <c r="CT2335" s="13">
        <v>1</v>
      </c>
      <c r="CU2335" s="13">
        <v>0.18965517241379301</v>
      </c>
      <c r="CV2335" s="13">
        <v>0</v>
      </c>
      <c r="CW2335" s="52">
        <v>0</v>
      </c>
      <c r="CX2335" s="13">
        <v>0</v>
      </c>
      <c r="CY2335" s="52">
        <v>0</v>
      </c>
      <c r="CZ2335" s="13">
        <v>0</v>
      </c>
      <c r="DA2335" t="s">
        <v>3901</v>
      </c>
    </row>
    <row r="2336" spans="2:105" hidden="1" x14ac:dyDescent="0.25">
      <c r="B2336">
        <v>0</v>
      </c>
      <c r="C2336">
        <v>62023100</v>
      </c>
      <c r="D2336" s="1" t="s">
        <v>8277</v>
      </c>
      <c r="E2336">
        <v>0</v>
      </c>
      <c r="F2336" s="27">
        <v>0</v>
      </c>
      <c r="G2336" s="27">
        <v>0</v>
      </c>
      <c r="H2336" s="27">
        <v>0</v>
      </c>
      <c r="I2336" s="27">
        <v>0</v>
      </c>
      <c r="J2336" s="27" t="s">
        <v>8276</v>
      </c>
      <c r="K2336" s="5" t="s">
        <v>4181</v>
      </c>
      <c r="L2336" s="5" t="s">
        <v>8163</v>
      </c>
      <c r="M2336" s="9">
        <v>41841</v>
      </c>
      <c r="N2336" s="9">
        <v>10.073972602739699</v>
      </c>
      <c r="O2336" s="5">
        <v>8.52</v>
      </c>
      <c r="Q2336" s="3">
        <v>28</v>
      </c>
      <c r="R2336" s="3">
        <v>8.3000000000000007</v>
      </c>
      <c r="S2336" s="3">
        <v>1</v>
      </c>
      <c r="V2336" s="3">
        <v>19</v>
      </c>
      <c r="W2336" s="3">
        <v>94</v>
      </c>
      <c r="X2336" s="5">
        <v>30</v>
      </c>
      <c r="AW2336" s="15">
        <v>4.0909089999999999</v>
      </c>
      <c r="AX2336" s="15">
        <v>6</v>
      </c>
      <c r="AY2336" s="13">
        <v>0.20342205323193899</v>
      </c>
      <c r="AZ2336" s="13">
        <v>6.2737642585551298E-2</v>
      </c>
      <c r="BA2336" s="13">
        <v>4.5596883831054702E-2</v>
      </c>
      <c r="BB2336" s="13">
        <v>0</v>
      </c>
      <c r="BC2336" s="13">
        <v>0</v>
      </c>
      <c r="BD2336" s="13">
        <v>0</v>
      </c>
      <c r="BE2336" s="13">
        <v>0</v>
      </c>
      <c r="BF2336" s="33">
        <v>0</v>
      </c>
      <c r="BG2336" s="13">
        <v>0</v>
      </c>
      <c r="BH2336" s="36">
        <v>0</v>
      </c>
      <c r="BI2336" s="38">
        <v>0</v>
      </c>
      <c r="BJ2336" s="44">
        <v>0.87323943661971803</v>
      </c>
      <c r="BK2336" s="44">
        <v>0.14436619718309801</v>
      </c>
      <c r="BL2336" s="13">
        <v>0.34982170613513702</v>
      </c>
      <c r="BM2336" s="44">
        <v>0.77070063694267499</v>
      </c>
      <c r="BN2336" s="44">
        <v>4.1401273885350302E-2</v>
      </c>
      <c r="BO2336" s="13">
        <v>0.120386643233743</v>
      </c>
      <c r="BP2336" s="13">
        <v>0.91269841269841201</v>
      </c>
      <c r="BQ2336">
        <v>0.22222222222222199</v>
      </c>
      <c r="BR2336">
        <v>0.49728096676737099</v>
      </c>
      <c r="BS2336" s="15">
        <v>7</v>
      </c>
      <c r="BT2336" s="3">
        <v>8</v>
      </c>
      <c r="BU2336" s="13">
        <v>0.53278688524590101</v>
      </c>
      <c r="BV2336" s="13">
        <v>0.38729508196721302</v>
      </c>
      <c r="BW2336" s="13">
        <v>0.459681200187529</v>
      </c>
      <c r="BX2336" s="13">
        <v>0.5</v>
      </c>
      <c r="BY2336" s="13">
        <v>0</v>
      </c>
      <c r="BZ2336" s="13">
        <v>0</v>
      </c>
      <c r="CA2336" s="52">
        <v>0</v>
      </c>
      <c r="CB2336" s="13">
        <v>0</v>
      </c>
      <c r="CC2336" s="13">
        <v>0</v>
      </c>
      <c r="CO2336" s="15">
        <v>9</v>
      </c>
      <c r="CP2336" s="7">
        <v>10</v>
      </c>
      <c r="CQ2336" s="13">
        <v>0.354545454545454</v>
      </c>
      <c r="CR2336" s="13">
        <v>7.2727272727272701E-3</v>
      </c>
      <c r="CS2336" s="13">
        <v>8.7112268989660499E-3</v>
      </c>
      <c r="CT2336" s="13">
        <v>0</v>
      </c>
      <c r="CU2336" s="13">
        <v>0</v>
      </c>
      <c r="CV2336" s="13">
        <v>0</v>
      </c>
      <c r="CW2336" s="52">
        <v>0</v>
      </c>
      <c r="CX2336" s="13">
        <v>0</v>
      </c>
      <c r="CY2336" s="52">
        <v>0</v>
      </c>
      <c r="CZ2336" s="13">
        <v>0</v>
      </c>
      <c r="DA2336" t="s">
        <v>8278</v>
      </c>
    </row>
    <row r="2337" spans="2:105" hidden="1" x14ac:dyDescent="0.25">
      <c r="B2337">
        <v>0</v>
      </c>
      <c r="C2337">
        <v>62027200</v>
      </c>
      <c r="D2337" s="1" t="s">
        <v>8283</v>
      </c>
      <c r="E2337">
        <v>0</v>
      </c>
      <c r="F2337" s="27">
        <v>0</v>
      </c>
      <c r="G2337" s="27">
        <v>0</v>
      </c>
      <c r="H2337" s="27">
        <v>0</v>
      </c>
      <c r="I2337" s="27">
        <v>0</v>
      </c>
      <c r="J2337" s="27" t="s">
        <v>8282</v>
      </c>
      <c r="K2337" s="5" t="s">
        <v>8176</v>
      </c>
      <c r="L2337" s="5" t="s">
        <v>8163</v>
      </c>
      <c r="M2337" s="9">
        <v>41471</v>
      </c>
      <c r="N2337" s="9">
        <v>11.0876712328767</v>
      </c>
      <c r="O2337" s="5">
        <v>5.77</v>
      </c>
      <c r="Q2337" s="3">
        <v>12</v>
      </c>
      <c r="S2337" s="3">
        <v>1</v>
      </c>
      <c r="V2337" s="3">
        <v>19</v>
      </c>
      <c r="W2337" s="3">
        <v>89</v>
      </c>
      <c r="X2337" s="5">
        <v>0</v>
      </c>
      <c r="AW2337" s="15">
        <v>5</v>
      </c>
      <c r="AX2337" s="15">
        <v>5</v>
      </c>
      <c r="AY2337" s="13">
        <v>2.0325203252032499E-2</v>
      </c>
      <c r="AZ2337" s="13">
        <v>0.28658536585365801</v>
      </c>
      <c r="BA2337" s="13">
        <v>2.2836630260444499E-2</v>
      </c>
      <c r="BB2337" s="13">
        <v>0</v>
      </c>
      <c r="BC2337" s="13">
        <v>0</v>
      </c>
      <c r="BD2337" s="13">
        <v>0</v>
      </c>
      <c r="BE2337" s="13">
        <v>0</v>
      </c>
      <c r="BF2337" s="33">
        <v>0</v>
      </c>
      <c r="BG2337" s="13">
        <v>0</v>
      </c>
      <c r="BH2337" s="36">
        <v>0</v>
      </c>
      <c r="BI2337" s="38">
        <v>0</v>
      </c>
      <c r="BM2337" s="44">
        <v>0.410404624277456</v>
      </c>
      <c r="BN2337" s="44">
        <v>5.4913294797687799E-2</v>
      </c>
      <c r="BO2337" s="13">
        <v>9.3145869947275903E-2</v>
      </c>
      <c r="DA2337" t="s">
        <v>8284</v>
      </c>
    </row>
    <row r="2338" spans="2:105" hidden="1" x14ac:dyDescent="0.25">
      <c r="B2338">
        <v>0</v>
      </c>
      <c r="C2338">
        <v>19009100</v>
      </c>
      <c r="D2338" s="1" t="s">
        <v>516</v>
      </c>
      <c r="E2338">
        <v>1</v>
      </c>
      <c r="F2338" s="27">
        <v>0</v>
      </c>
      <c r="G2338" s="27">
        <v>0</v>
      </c>
      <c r="H2338" s="27">
        <v>1</v>
      </c>
      <c r="I2338" s="27">
        <v>0</v>
      </c>
      <c r="J2338" s="27" t="s">
        <v>3896</v>
      </c>
      <c r="K2338" s="5" t="s">
        <v>3864</v>
      </c>
      <c r="L2338" s="5" t="s">
        <v>3823</v>
      </c>
      <c r="M2338" s="9">
        <v>33399</v>
      </c>
      <c r="N2338" s="9">
        <v>33.202739726027303</v>
      </c>
      <c r="O2338" s="5">
        <v>4.21</v>
      </c>
      <c r="Q2338" s="3">
        <v>5.5</v>
      </c>
      <c r="S2338" s="3">
        <v>1</v>
      </c>
      <c r="V2338" s="3">
        <v>20</v>
      </c>
      <c r="W2338" s="3">
        <v>97</v>
      </c>
      <c r="X2338" s="5">
        <v>0</v>
      </c>
      <c r="AY2338" s="13">
        <v>0.25925925925925902</v>
      </c>
      <c r="AZ2338" s="13">
        <v>0.82407407407407396</v>
      </c>
      <c r="BA2338" s="13">
        <v>0.56954097609409604</v>
      </c>
      <c r="BE2338" s="13"/>
      <c r="BP2338" s="13">
        <v>0.5</v>
      </c>
      <c r="BQ2338">
        <v>0.990291262135922</v>
      </c>
      <c r="BR2338">
        <v>0.851661631419939</v>
      </c>
      <c r="BU2338" s="13">
        <v>0.93277310924369705</v>
      </c>
      <c r="BV2338" s="13">
        <v>0.85994397759103602</v>
      </c>
      <c r="BW2338" s="13">
        <v>0.99703078606032103</v>
      </c>
      <c r="DA2338" t="s">
        <v>3897</v>
      </c>
    </row>
    <row r="2339" spans="2:105" hidden="1" x14ac:dyDescent="0.25">
      <c r="B2339">
        <v>0</v>
      </c>
      <c r="C2339">
        <v>62001001</v>
      </c>
      <c r="D2339" s="1" t="s">
        <v>6375</v>
      </c>
      <c r="E2339">
        <v>1</v>
      </c>
      <c r="F2339" s="27">
        <v>0</v>
      </c>
      <c r="G2339" s="27">
        <v>0</v>
      </c>
      <c r="H2339" s="27">
        <v>0</v>
      </c>
      <c r="I2339" s="27">
        <v>1</v>
      </c>
      <c r="J2339" s="27" t="s">
        <v>8181</v>
      </c>
      <c r="K2339" s="5" t="s">
        <v>8182</v>
      </c>
      <c r="L2339" s="5" t="s">
        <v>8163</v>
      </c>
      <c r="M2339" s="9">
        <v>39280</v>
      </c>
      <c r="N2339" s="9">
        <v>17.090410958904101</v>
      </c>
      <c r="O2339" s="5">
        <v>6.82</v>
      </c>
      <c r="Q2339" s="3">
        <v>6</v>
      </c>
      <c r="S2339" s="3">
        <v>1</v>
      </c>
      <c r="T2339" s="11">
        <v>45.013230999999998</v>
      </c>
      <c r="U2339">
        <v>-93.065173999999999</v>
      </c>
      <c r="V2339" s="3">
        <v>20</v>
      </c>
      <c r="W2339" s="3">
        <v>90</v>
      </c>
      <c r="X2339" s="5">
        <v>40</v>
      </c>
      <c r="AW2339" s="15">
        <v>5.3010754999999996</v>
      </c>
      <c r="AX2339" s="15">
        <v>6</v>
      </c>
      <c r="AY2339" s="13">
        <v>0.985611510791366</v>
      </c>
      <c r="AZ2339" s="13">
        <v>0.53417266187050305</v>
      </c>
      <c r="BA2339" s="13">
        <v>0.93973879172076602</v>
      </c>
      <c r="BB2339" s="13">
        <v>0</v>
      </c>
      <c r="BC2339" s="13">
        <v>0</v>
      </c>
      <c r="BD2339" s="13">
        <v>0</v>
      </c>
      <c r="BE2339" s="13">
        <v>0</v>
      </c>
      <c r="BF2339" s="33">
        <v>0</v>
      </c>
      <c r="BG2339" s="13">
        <v>0</v>
      </c>
      <c r="BH2339" s="36">
        <v>0</v>
      </c>
      <c r="BI2339" s="38">
        <v>0</v>
      </c>
      <c r="BJ2339" s="44">
        <v>0.45022624434389102</v>
      </c>
      <c r="BK2339" s="44">
        <v>0.11764705882352899</v>
      </c>
      <c r="BL2339" s="13">
        <v>0.181311145652372</v>
      </c>
      <c r="BM2339" s="44">
        <v>0.78980891719745205</v>
      </c>
      <c r="BN2339" s="44">
        <v>0.17197452229299301</v>
      </c>
      <c r="BO2339" s="13">
        <v>0.37141183362624403</v>
      </c>
      <c r="BS2339" s="15">
        <v>6</v>
      </c>
      <c r="BT2339" s="3">
        <v>7</v>
      </c>
      <c r="BU2339" s="13">
        <v>0.48148148148148101</v>
      </c>
      <c r="BV2339" s="13">
        <v>0.112962962962962</v>
      </c>
      <c r="BW2339" s="13">
        <v>0.134474136583841</v>
      </c>
      <c r="BX2339" s="13">
        <v>0</v>
      </c>
      <c r="BY2339" s="13">
        <v>0</v>
      </c>
      <c r="BZ2339" s="13">
        <v>0</v>
      </c>
      <c r="CA2339" s="52">
        <v>0</v>
      </c>
      <c r="CB2339" s="13">
        <v>0</v>
      </c>
      <c r="CC2339" s="13">
        <v>0</v>
      </c>
      <c r="DA2339" t="s">
        <v>8183</v>
      </c>
    </row>
    <row r="2340" spans="2:105" hidden="1" x14ac:dyDescent="0.25">
      <c r="B2340">
        <v>0</v>
      </c>
      <c r="C2340">
        <v>62001002</v>
      </c>
      <c r="D2340" s="1" t="s">
        <v>8185</v>
      </c>
      <c r="E2340">
        <v>1</v>
      </c>
      <c r="F2340" s="27">
        <v>0</v>
      </c>
      <c r="G2340" s="27">
        <v>0</v>
      </c>
      <c r="H2340" s="27">
        <v>0</v>
      </c>
      <c r="I2340" s="27">
        <v>1</v>
      </c>
      <c r="J2340" s="27" t="s">
        <v>8184</v>
      </c>
      <c r="K2340" s="5" t="s">
        <v>8182</v>
      </c>
      <c r="L2340" s="5" t="s">
        <v>8163</v>
      </c>
      <c r="M2340" s="9">
        <v>39279</v>
      </c>
      <c r="N2340" s="9">
        <v>17.093150684931501</v>
      </c>
      <c r="O2340" s="5">
        <v>73.319999999999993</v>
      </c>
      <c r="Q2340" s="3">
        <v>8</v>
      </c>
      <c r="R2340" s="3">
        <v>4.3</v>
      </c>
      <c r="S2340" s="3">
        <v>1</v>
      </c>
      <c r="T2340" s="11">
        <v>45.013230999999998</v>
      </c>
      <c r="U2340">
        <v>-93.065173999999999</v>
      </c>
      <c r="V2340" s="3">
        <v>20</v>
      </c>
      <c r="W2340" s="3">
        <v>90</v>
      </c>
      <c r="X2340" s="5">
        <v>40</v>
      </c>
      <c r="AW2340" s="15">
        <v>5.3012047000000004</v>
      </c>
      <c r="AX2340" s="15">
        <v>7</v>
      </c>
      <c r="AY2340" s="13">
        <v>0.97841726618705005</v>
      </c>
      <c r="AZ2340" s="13">
        <v>0.53417266187050305</v>
      </c>
      <c r="BA2340" s="13">
        <v>0.93714198426640105</v>
      </c>
      <c r="BB2340" s="13">
        <v>1.3386881E-2</v>
      </c>
      <c r="BC2340" s="13">
        <v>1.3386881E-2</v>
      </c>
      <c r="BD2340" s="13">
        <v>0</v>
      </c>
      <c r="BE2340" s="13">
        <v>0</v>
      </c>
      <c r="BF2340" s="33">
        <v>0</v>
      </c>
      <c r="BG2340" s="13">
        <v>0</v>
      </c>
      <c r="BH2340" s="36">
        <v>0</v>
      </c>
      <c r="BI2340" s="38">
        <v>0</v>
      </c>
      <c r="BJ2340" s="44">
        <v>0.282805429864253</v>
      </c>
      <c r="BK2340" s="44">
        <v>8.3710407239818999E-2</v>
      </c>
      <c r="BL2340" s="13">
        <v>9.9113102313248602E-2</v>
      </c>
      <c r="BM2340" s="44">
        <v>0.67834394904458595</v>
      </c>
      <c r="BN2340" s="44">
        <v>0.210191082802547</v>
      </c>
      <c r="BO2340" s="13">
        <v>0.38825424721733998</v>
      </c>
      <c r="BS2340" s="15">
        <v>6</v>
      </c>
      <c r="BT2340" s="3">
        <v>6</v>
      </c>
      <c r="BU2340" s="13">
        <v>0.28518518518518499</v>
      </c>
      <c r="BV2340" s="13">
        <v>0.112962962962962</v>
      </c>
      <c r="BW2340" s="13">
        <v>8.5950929832786294E-2</v>
      </c>
      <c r="BX2340" s="13">
        <v>0</v>
      </c>
      <c r="BY2340" s="13">
        <v>0</v>
      </c>
      <c r="BZ2340" s="13">
        <v>0</v>
      </c>
      <c r="CA2340" s="52">
        <v>0</v>
      </c>
      <c r="CB2340" s="13">
        <v>0</v>
      </c>
      <c r="CC2340" s="13">
        <v>0</v>
      </c>
      <c r="CG2340" s="50">
        <v>6</v>
      </c>
      <c r="CH2340" s="50">
        <v>6</v>
      </c>
      <c r="CI2340" s="44">
        <v>0</v>
      </c>
      <c r="CJ2340" s="44">
        <v>0</v>
      </c>
      <c r="CK2340" s="44">
        <v>0</v>
      </c>
      <c r="CL2340" s="44">
        <v>0.214912280701754</v>
      </c>
      <c r="CM2340" s="44">
        <v>0.21929824561403499</v>
      </c>
      <c r="CN2340" s="13">
        <v>0.17363755972577999</v>
      </c>
      <c r="CO2340" s="15">
        <v>13.666667</v>
      </c>
      <c r="CP2340" s="7">
        <v>15</v>
      </c>
      <c r="CQ2340" s="13">
        <v>0.66384180790960401</v>
      </c>
      <c r="CR2340" s="13">
        <v>0.15819209039547999</v>
      </c>
      <c r="CS2340" s="13">
        <v>0.27656110070829598</v>
      </c>
      <c r="CT2340" s="13">
        <v>0.33333333999999998</v>
      </c>
      <c r="CU2340" s="13">
        <v>0.22128060923121001</v>
      </c>
      <c r="CV2340" s="13">
        <v>0</v>
      </c>
      <c r="CW2340" s="52">
        <v>0</v>
      </c>
      <c r="CX2340" s="13">
        <v>0</v>
      </c>
      <c r="CY2340" s="52">
        <v>0</v>
      </c>
      <c r="CZ2340" s="13">
        <v>0</v>
      </c>
      <c r="DA2340" t="s">
        <v>8186</v>
      </c>
    </row>
    <row r="2341" spans="2:105" hidden="1" x14ac:dyDescent="0.25">
      <c r="B2341">
        <v>0</v>
      </c>
      <c r="C2341">
        <v>19002700</v>
      </c>
      <c r="D2341" s="1" t="s">
        <v>1093</v>
      </c>
      <c r="E2341">
        <v>0</v>
      </c>
      <c r="F2341" s="27">
        <v>0</v>
      </c>
      <c r="G2341" s="27">
        <v>0</v>
      </c>
      <c r="H2341" s="27">
        <v>0</v>
      </c>
      <c r="I2341" s="27">
        <v>0</v>
      </c>
      <c r="J2341" s="27" t="s">
        <v>3848</v>
      </c>
      <c r="K2341" s="5" t="s">
        <v>3846</v>
      </c>
      <c r="L2341" s="5" t="s">
        <v>3823</v>
      </c>
      <c r="M2341" s="9">
        <v>42881</v>
      </c>
      <c r="N2341" s="9">
        <v>7.2246575342465702</v>
      </c>
      <c r="O2341" s="5">
        <v>293.24</v>
      </c>
      <c r="P2341" s="7">
        <v>9</v>
      </c>
      <c r="Q2341" s="3">
        <v>37</v>
      </c>
      <c r="S2341" s="3">
        <v>1</v>
      </c>
      <c r="T2341" s="11">
        <v>44.726700000000001</v>
      </c>
      <c r="U2341">
        <v>-93.277547999999996</v>
      </c>
      <c r="V2341" s="3">
        <v>21</v>
      </c>
      <c r="W2341" s="3">
        <v>107</v>
      </c>
      <c r="X2341" s="5">
        <v>34</v>
      </c>
      <c r="AL2341" s="31">
        <v>0.98</v>
      </c>
      <c r="AM2341" s="7">
        <v>19</v>
      </c>
      <c r="AN2341" s="15">
        <v>10.932039</v>
      </c>
      <c r="AO2341" s="13">
        <v>0.45631070000000001</v>
      </c>
      <c r="AP2341" s="13">
        <v>0.116504855</v>
      </c>
      <c r="AQ2341" s="13">
        <v>0.107797650467408</v>
      </c>
      <c r="AR2341" s="13">
        <v>1.9417475999999999E-2</v>
      </c>
      <c r="AS2341" s="13">
        <v>1.79662750779013E-2</v>
      </c>
      <c r="AT2341" s="13">
        <v>0.92526315789473601</v>
      </c>
      <c r="AU2341" s="13">
        <v>0.28676470588235198</v>
      </c>
      <c r="AV2341" s="13">
        <v>0.62616099071207398</v>
      </c>
      <c r="AW2341" s="15">
        <v>4.9567899999999998</v>
      </c>
      <c r="AX2341" s="15">
        <v>7</v>
      </c>
      <c r="AY2341" s="13">
        <v>0.50241545893719797</v>
      </c>
      <c r="AZ2341" s="13">
        <v>0.30193236714975802</v>
      </c>
      <c r="BA2341" s="13">
        <v>0.42503627892767099</v>
      </c>
      <c r="BB2341" s="13">
        <v>6.1728395999999996E-3</v>
      </c>
      <c r="BC2341" s="13">
        <v>6.1728395999999996E-3</v>
      </c>
      <c r="BD2341" s="13">
        <v>0</v>
      </c>
      <c r="BE2341" s="13">
        <v>0</v>
      </c>
      <c r="BF2341" s="33">
        <v>0</v>
      </c>
      <c r="BG2341" s="13">
        <v>0</v>
      </c>
      <c r="BH2341" s="36">
        <v>0</v>
      </c>
      <c r="BI2341" s="38">
        <v>0</v>
      </c>
      <c r="BJ2341" s="44">
        <v>0.585798816568047</v>
      </c>
      <c r="BK2341" s="44">
        <v>0.65088757396449703</v>
      </c>
      <c r="BL2341" s="13">
        <v>0.71582700923470699</v>
      </c>
      <c r="BM2341" s="44">
        <v>0.81985294117647001</v>
      </c>
      <c r="BN2341" s="44">
        <v>0.40073529411764702</v>
      </c>
      <c r="BO2341" s="13">
        <v>0.70079086115992895</v>
      </c>
      <c r="BS2341" s="15">
        <v>7.3333335000000002</v>
      </c>
      <c r="BT2341" s="3">
        <v>11</v>
      </c>
      <c r="BU2341" s="13">
        <v>0.47196261682242902</v>
      </c>
      <c r="BV2341" s="13">
        <v>0.47663551401869098</v>
      </c>
      <c r="BW2341" s="13">
        <v>0.49632755117987098</v>
      </c>
      <c r="BX2341" s="13">
        <v>0.5</v>
      </c>
      <c r="BY2341" s="13">
        <v>0.16666666999999999</v>
      </c>
      <c r="BZ2341" s="13">
        <v>8.3333335999999994E-2</v>
      </c>
      <c r="CA2341" s="52">
        <v>0</v>
      </c>
      <c r="CB2341" s="13">
        <v>0</v>
      </c>
      <c r="CC2341" s="13">
        <v>0</v>
      </c>
      <c r="CG2341" s="50">
        <v>6</v>
      </c>
      <c r="CH2341" s="50">
        <v>6</v>
      </c>
      <c r="CI2341" s="44">
        <v>0</v>
      </c>
      <c r="CJ2341" s="44">
        <v>0</v>
      </c>
      <c r="CK2341" s="44">
        <v>0</v>
      </c>
      <c r="CL2341" s="44">
        <v>0.13563829787234</v>
      </c>
      <c r="CM2341" s="44">
        <v>0.465425531914893</v>
      </c>
      <c r="CN2341" s="13">
        <v>0.21355861782425001</v>
      </c>
      <c r="DA2341" t="s">
        <v>3849</v>
      </c>
    </row>
    <row r="2342" spans="2:105" hidden="1" x14ac:dyDescent="0.25">
      <c r="B2342">
        <v>0</v>
      </c>
      <c r="C2342">
        <v>62006200</v>
      </c>
      <c r="D2342" s="1" t="s">
        <v>8245</v>
      </c>
      <c r="E2342">
        <v>1</v>
      </c>
      <c r="F2342" s="27">
        <v>1</v>
      </c>
      <c r="G2342" s="27">
        <v>0</v>
      </c>
      <c r="H2342" s="27">
        <v>0</v>
      </c>
      <c r="I2342" s="27">
        <v>0</v>
      </c>
      <c r="J2342" s="27" t="s">
        <v>8244</v>
      </c>
      <c r="K2342" s="5" t="s">
        <v>8195</v>
      </c>
      <c r="L2342" s="5" t="s">
        <v>8163</v>
      </c>
      <c r="M2342" s="9">
        <v>30880</v>
      </c>
      <c r="N2342" s="9">
        <v>40.104109589041002</v>
      </c>
      <c r="O2342" s="5">
        <v>37.08</v>
      </c>
      <c r="Q2342" s="3">
        <v>21</v>
      </c>
      <c r="S2342" s="3">
        <v>1</v>
      </c>
      <c r="V2342" s="3">
        <v>21</v>
      </c>
      <c r="W2342" s="3">
        <v>84</v>
      </c>
      <c r="X2342" s="5">
        <v>0</v>
      </c>
      <c r="AA2342" s="13">
        <v>0.28299120234604103</v>
      </c>
      <c r="AB2342" s="13">
        <v>0.87390029325513197</v>
      </c>
      <c r="AC2342" s="13">
        <v>0.59131897711978398</v>
      </c>
      <c r="AY2342" s="13">
        <v>0.28145695364238399</v>
      </c>
      <c r="AZ2342" s="13">
        <v>0.57781456953642296</v>
      </c>
      <c r="BA2342" s="13">
        <v>0.45054609333231499</v>
      </c>
      <c r="BE2342" s="13"/>
      <c r="BU2342" s="13">
        <v>0.79710144927536197</v>
      </c>
      <c r="BV2342" s="13">
        <v>7.7898550724637597E-2</v>
      </c>
      <c r="BW2342" s="13">
        <v>0.15103922487888699</v>
      </c>
      <c r="CD2342" s="13">
        <v>0.58163265306122403</v>
      </c>
      <c r="CE2342">
        <v>0.67346938775510201</v>
      </c>
      <c r="CF2342">
        <v>0.77462792345854004</v>
      </c>
      <c r="CL2342" s="44">
        <v>0.15749235474006101</v>
      </c>
      <c r="CM2342" s="44">
        <v>0.24006116207951</v>
      </c>
      <c r="CN2342" s="13">
        <v>0.14680423793366101</v>
      </c>
      <c r="CQ2342" s="13">
        <v>0.80737704918032704</v>
      </c>
      <c r="CR2342" s="13">
        <v>0.61680327868852403</v>
      </c>
      <c r="CS2342" s="13">
        <v>0.92249450459985305</v>
      </c>
      <c r="DA2342" t="s">
        <v>8246</v>
      </c>
    </row>
    <row r="2343" spans="2:105" hidden="1" x14ac:dyDescent="0.25">
      <c r="B2343">
        <v>0</v>
      </c>
      <c r="C2343">
        <v>70002200</v>
      </c>
      <c r="D2343" s="1" t="s">
        <v>9623</v>
      </c>
      <c r="E2343">
        <v>0</v>
      </c>
      <c r="F2343" s="27">
        <v>0</v>
      </c>
      <c r="G2343" s="27">
        <v>0</v>
      </c>
      <c r="H2343" s="27">
        <v>0</v>
      </c>
      <c r="I2343" s="27">
        <v>0</v>
      </c>
      <c r="J2343" s="27" t="s">
        <v>9622</v>
      </c>
      <c r="K2343" s="5" t="s">
        <v>9609</v>
      </c>
      <c r="L2343" s="5" t="s">
        <v>3318</v>
      </c>
      <c r="M2343" s="9">
        <v>42955</v>
      </c>
      <c r="N2343" s="9">
        <v>7.02191780821917</v>
      </c>
      <c r="O2343" s="5">
        <v>144.75</v>
      </c>
      <c r="P2343" s="7">
        <v>5</v>
      </c>
      <c r="Q2343" s="3">
        <v>9</v>
      </c>
      <c r="R2343" s="3">
        <v>1.5</v>
      </c>
      <c r="S2343" s="3">
        <v>1</v>
      </c>
      <c r="T2343" s="11">
        <v>44.689467999999998</v>
      </c>
      <c r="U2343">
        <v>-93.390086999999994</v>
      </c>
      <c r="V2343" s="3">
        <v>21</v>
      </c>
      <c r="W2343" s="3">
        <v>110</v>
      </c>
      <c r="X2343" s="5">
        <v>42</v>
      </c>
      <c r="AL2343" s="31">
        <v>0.68</v>
      </c>
      <c r="AM2343" s="7">
        <v>14</v>
      </c>
      <c r="AN2343" s="15">
        <v>10.148149</v>
      </c>
      <c r="AO2343" s="13">
        <v>0.14814815000000001</v>
      </c>
      <c r="AP2343" s="13">
        <v>0</v>
      </c>
      <c r="AQ2343" s="13">
        <v>0</v>
      </c>
      <c r="AR2343" s="13">
        <v>0</v>
      </c>
      <c r="AS2343" s="13">
        <v>0</v>
      </c>
      <c r="AT2343" s="13">
        <v>0.97286821705426296</v>
      </c>
      <c r="AU2343" s="13">
        <v>0.121904024767801</v>
      </c>
      <c r="AV2343" s="13">
        <v>0.36687306501547901</v>
      </c>
      <c r="AW2343" s="15">
        <v>4.9215684</v>
      </c>
      <c r="AX2343" s="15">
        <v>8</v>
      </c>
      <c r="AY2343" s="13">
        <v>0.73429951690821205</v>
      </c>
      <c r="AZ2343" s="13">
        <v>0.5</v>
      </c>
      <c r="BA2343" s="13">
        <v>0.81211334300771398</v>
      </c>
      <c r="BB2343" s="13">
        <v>1.9607843999999999E-2</v>
      </c>
      <c r="BC2343" s="13">
        <v>1.9607843999999999E-2</v>
      </c>
      <c r="BD2343" s="13">
        <v>3.2679739999999999E-3</v>
      </c>
      <c r="BE2343" s="13">
        <v>2.3996716518189E-3</v>
      </c>
      <c r="BF2343" s="33">
        <v>0</v>
      </c>
      <c r="BG2343" s="13">
        <v>0</v>
      </c>
      <c r="BH2343" s="36">
        <v>0</v>
      </c>
      <c r="BI2343" s="38">
        <v>0</v>
      </c>
      <c r="BJ2343" s="44">
        <v>0.16863905325443701</v>
      </c>
      <c r="BK2343" s="44">
        <v>0.15976331360946699</v>
      </c>
      <c r="BL2343" s="13">
        <v>0.107707780927128</v>
      </c>
      <c r="BM2343" s="44">
        <v>0.150735294117647</v>
      </c>
      <c r="BN2343" s="44">
        <v>0.110294117647058</v>
      </c>
      <c r="BO2343" s="13">
        <v>7.2202694786174498E-2</v>
      </c>
      <c r="BP2343" s="13">
        <v>0.87301587301587302</v>
      </c>
      <c r="BQ2343">
        <v>0.85714285714285698</v>
      </c>
      <c r="BR2343">
        <v>0.97160120845921405</v>
      </c>
      <c r="BS2343" s="15">
        <v>5.9583335000000002</v>
      </c>
      <c r="BT2343" s="3">
        <v>8</v>
      </c>
      <c r="BU2343" s="13">
        <v>0.55841121495327095</v>
      </c>
      <c r="BV2343" s="13">
        <v>0.135514018691588</v>
      </c>
      <c r="BW2343" s="13">
        <v>0.17698077824660099</v>
      </c>
      <c r="BX2343" s="13">
        <v>0.16666666999999999</v>
      </c>
      <c r="BY2343" s="13">
        <v>0</v>
      </c>
      <c r="BZ2343" s="13">
        <v>0</v>
      </c>
      <c r="CA2343" s="52">
        <v>0</v>
      </c>
      <c r="CB2343" s="13">
        <v>0</v>
      </c>
      <c r="CC2343" s="13">
        <v>0</v>
      </c>
      <c r="DA2343" t="s">
        <v>9624</v>
      </c>
    </row>
    <row r="2344" spans="2:105" hidden="1" x14ac:dyDescent="0.25">
      <c r="B2344">
        <v>0</v>
      </c>
      <c r="C2344">
        <v>19002500</v>
      </c>
      <c r="D2344" s="1" t="s">
        <v>3843</v>
      </c>
      <c r="E2344">
        <v>1</v>
      </c>
      <c r="F2344" s="27">
        <v>0</v>
      </c>
      <c r="G2344" s="27">
        <v>1</v>
      </c>
      <c r="H2344" s="27">
        <v>0</v>
      </c>
      <c r="I2344" s="27">
        <v>0</v>
      </c>
      <c r="J2344" s="27" t="s">
        <v>3842</v>
      </c>
      <c r="K2344" s="5" t="s">
        <v>3836</v>
      </c>
      <c r="L2344" s="5" t="s">
        <v>3823</v>
      </c>
      <c r="M2344" s="9">
        <v>31236</v>
      </c>
      <c r="N2344" s="9">
        <v>39.128767123287602</v>
      </c>
      <c r="O2344" s="5">
        <v>54.58</v>
      </c>
      <c r="Q2344" s="3">
        <v>7</v>
      </c>
      <c r="S2344" s="3">
        <v>1</v>
      </c>
      <c r="V2344" s="3">
        <v>22</v>
      </c>
      <c r="W2344" s="3">
        <v>107</v>
      </c>
      <c r="X2344" s="5">
        <v>37</v>
      </c>
      <c r="AA2344" s="13">
        <v>0.86851211072664303</v>
      </c>
      <c r="AB2344" s="13">
        <v>0.93079584775086499</v>
      </c>
      <c r="AC2344" s="13">
        <v>0.99320323014804801</v>
      </c>
      <c r="AL2344" s="31">
        <v>0.53</v>
      </c>
      <c r="AT2344" s="13">
        <v>0.98449612403100695</v>
      </c>
      <c r="AU2344" s="13">
        <v>8.6687306501547906E-2</v>
      </c>
      <c r="AV2344" s="13">
        <v>0.27399380804953499</v>
      </c>
      <c r="AY2344" s="13">
        <v>0.984375</v>
      </c>
      <c r="AZ2344" s="13">
        <v>9.8437499999999997E-2</v>
      </c>
      <c r="BA2344" s="13">
        <v>0.28007332162224002</v>
      </c>
      <c r="BE2344" s="13"/>
      <c r="BJ2344" s="44">
        <v>0.232876712328767</v>
      </c>
      <c r="BK2344" s="44">
        <v>0.164383561643835</v>
      </c>
      <c r="BL2344" s="13">
        <v>0.14062357136326201</v>
      </c>
      <c r="BM2344" s="44">
        <v>0.46308724832214698</v>
      </c>
      <c r="BN2344" s="44">
        <v>0.17449664429530201</v>
      </c>
      <c r="BO2344" s="13">
        <v>0.24707088459285201</v>
      </c>
      <c r="BP2344" s="13">
        <v>0.29577464788732299</v>
      </c>
      <c r="BQ2344">
        <v>0.94366197183098499</v>
      </c>
      <c r="BR2344">
        <v>0.61903323262839804</v>
      </c>
      <c r="BU2344" s="13">
        <v>0.96026490066225101</v>
      </c>
      <c r="BV2344" s="13">
        <v>8.1125827814569507E-2</v>
      </c>
      <c r="BW2344" s="13">
        <v>0.18198155961869</v>
      </c>
      <c r="DA2344" t="s">
        <v>3844</v>
      </c>
    </row>
    <row r="2345" spans="2:105" hidden="1" x14ac:dyDescent="0.25">
      <c r="B2345">
        <v>0</v>
      </c>
      <c r="C2345">
        <v>2000900</v>
      </c>
      <c r="D2345" s="1" t="s">
        <v>448</v>
      </c>
      <c r="E2345">
        <v>0</v>
      </c>
      <c r="F2345" s="27">
        <v>0</v>
      </c>
      <c r="G2345" s="27">
        <v>0</v>
      </c>
      <c r="H2345" s="27">
        <v>0</v>
      </c>
      <c r="I2345" s="27">
        <v>0</v>
      </c>
      <c r="J2345" s="27" t="s">
        <v>447</v>
      </c>
      <c r="K2345" s="5" t="s">
        <v>449</v>
      </c>
      <c r="L2345" s="5" t="s">
        <v>438</v>
      </c>
      <c r="M2345" s="9">
        <v>33814</v>
      </c>
      <c r="N2345" s="9">
        <v>32.065753424657501</v>
      </c>
      <c r="O2345" s="5">
        <v>336.5</v>
      </c>
      <c r="Q2345" s="3">
        <v>16</v>
      </c>
      <c r="S2345" s="3">
        <v>1</v>
      </c>
      <c r="V2345" s="3">
        <v>23</v>
      </c>
      <c r="W2345" s="3">
        <v>79</v>
      </c>
      <c r="X2345" s="5">
        <v>43</v>
      </c>
      <c r="AA2345" s="13">
        <v>0.40987124463519298</v>
      </c>
      <c r="AB2345" s="13">
        <v>0.85836909871244604</v>
      </c>
      <c r="AC2345" s="13">
        <v>0.75847913862718697</v>
      </c>
      <c r="AY2345" s="13">
        <v>0.105947955390334</v>
      </c>
      <c r="AZ2345" s="13">
        <v>0.46654275092936798</v>
      </c>
      <c r="BA2345" s="13">
        <v>0.151302222561674</v>
      </c>
      <c r="BE2345" s="13"/>
      <c r="BU2345" s="13">
        <v>0.64669421487603296</v>
      </c>
      <c r="BV2345" s="13">
        <v>0.46074380165289203</v>
      </c>
      <c r="BW2345" s="13">
        <v>0.63252070636036795</v>
      </c>
      <c r="CD2345" s="13">
        <v>0.128205128205128</v>
      </c>
      <c r="CE2345">
        <v>0.17948717948717899</v>
      </c>
      <c r="CF2345">
        <v>4.3231750531537903E-2</v>
      </c>
      <c r="CL2345" s="44">
        <v>0.228888888888888</v>
      </c>
      <c r="CM2345" s="44">
        <v>0.86</v>
      </c>
      <c r="CN2345" s="13">
        <v>0.47489786025898401</v>
      </c>
      <c r="DA2345" t="s">
        <v>450</v>
      </c>
    </row>
    <row r="2346" spans="2:105" hidden="1" x14ac:dyDescent="0.25">
      <c r="B2346">
        <v>0</v>
      </c>
      <c r="C2346">
        <v>19003700</v>
      </c>
      <c r="D2346" s="1" t="s">
        <v>516</v>
      </c>
      <c r="E2346">
        <v>0</v>
      </c>
      <c r="F2346" s="27">
        <v>0</v>
      </c>
      <c r="G2346" s="27">
        <v>0</v>
      </c>
      <c r="H2346" s="27">
        <v>0</v>
      </c>
      <c r="I2346" s="27">
        <v>0</v>
      </c>
      <c r="J2346" s="27" t="s">
        <v>3856</v>
      </c>
      <c r="K2346" s="5" t="s">
        <v>3857</v>
      </c>
      <c r="L2346" s="5" t="s">
        <v>3823</v>
      </c>
      <c r="M2346" s="9">
        <v>42934</v>
      </c>
      <c r="N2346" s="9">
        <v>7.0794520547945199</v>
      </c>
      <c r="O2346" s="5">
        <v>15.26</v>
      </c>
      <c r="Q2346" s="3">
        <v>17</v>
      </c>
      <c r="R2346" s="3">
        <v>4.5</v>
      </c>
      <c r="S2346" s="3">
        <v>1</v>
      </c>
      <c r="V2346" s="3">
        <v>23</v>
      </c>
      <c r="W2346" s="3">
        <v>103</v>
      </c>
      <c r="X2346" s="5">
        <v>40</v>
      </c>
      <c r="AW2346" s="15">
        <v>3.1935484000000001</v>
      </c>
      <c r="AX2346" s="15">
        <v>6</v>
      </c>
      <c r="AY2346" s="13">
        <v>0.231884057971014</v>
      </c>
      <c r="AZ2346" s="13">
        <v>7.2463768115942004E-2</v>
      </c>
      <c r="BA2346" s="13">
        <v>5.9191934621553498E-2</v>
      </c>
      <c r="BB2346" s="13">
        <v>0</v>
      </c>
      <c r="BC2346" s="13">
        <v>0</v>
      </c>
      <c r="BD2346" s="13">
        <v>0</v>
      </c>
      <c r="BE2346" s="13">
        <v>0</v>
      </c>
      <c r="BF2346" s="33">
        <v>0</v>
      </c>
      <c r="BG2346" s="13">
        <v>0</v>
      </c>
      <c r="BH2346" s="36">
        <v>0</v>
      </c>
      <c r="BI2346" s="38">
        <v>0</v>
      </c>
      <c r="BJ2346" s="44">
        <v>0.13609467455621299</v>
      </c>
      <c r="BK2346" s="44">
        <v>8.8757396449704092E-3</v>
      </c>
      <c r="BL2346" s="13">
        <v>1.1063362896589501E-2</v>
      </c>
      <c r="BM2346" s="44">
        <v>0.46323529411764702</v>
      </c>
      <c r="BN2346" s="44">
        <v>0.61397058823529405</v>
      </c>
      <c r="BO2346" s="13">
        <v>0.641915641476274</v>
      </c>
      <c r="BP2346" s="13">
        <v>0.49206349206349198</v>
      </c>
      <c r="BQ2346">
        <v>0.22222222222222199</v>
      </c>
      <c r="BR2346">
        <v>0.29577039274924399</v>
      </c>
      <c r="CG2346" s="50">
        <v>7.5</v>
      </c>
      <c r="CH2346" s="50">
        <v>8</v>
      </c>
      <c r="CI2346" s="44">
        <v>0.5</v>
      </c>
      <c r="CJ2346" s="44">
        <v>0</v>
      </c>
      <c r="CK2346" s="44">
        <v>0</v>
      </c>
      <c r="CL2346" s="44">
        <v>0.39711934156378598</v>
      </c>
      <c r="CM2346" s="44">
        <v>0.82921810699588405</v>
      </c>
      <c r="CN2346" s="13">
        <v>0.65518315906100599</v>
      </c>
      <c r="CO2346" s="15">
        <v>12.277778</v>
      </c>
      <c r="CP2346" s="7">
        <v>16</v>
      </c>
      <c r="CQ2346" s="13">
        <v>0.86976744186046495</v>
      </c>
      <c r="CR2346" s="13">
        <v>4.8837209302325497E-2</v>
      </c>
      <c r="CS2346" s="13">
        <v>0.116258243100219</v>
      </c>
      <c r="CT2346" s="13">
        <v>5.5555555999999999E-2</v>
      </c>
      <c r="CU2346" s="13">
        <v>4.8320413796707602E-2</v>
      </c>
      <c r="CV2346" s="13">
        <v>0</v>
      </c>
      <c r="CW2346" s="52">
        <v>0</v>
      </c>
      <c r="CX2346" s="13">
        <v>0</v>
      </c>
      <c r="CY2346" s="52">
        <v>0</v>
      </c>
      <c r="CZ2346" s="13">
        <v>0</v>
      </c>
      <c r="DA2346" t="s">
        <v>3858</v>
      </c>
    </row>
    <row r="2347" spans="2:105" hidden="1" x14ac:dyDescent="0.25">
      <c r="B2347">
        <v>0</v>
      </c>
      <c r="C2347">
        <v>19024500</v>
      </c>
      <c r="D2347" s="1" t="s">
        <v>516</v>
      </c>
      <c r="E2347">
        <v>0</v>
      </c>
      <c r="F2347" s="27">
        <v>0</v>
      </c>
      <c r="G2347" s="27">
        <v>0</v>
      </c>
      <c r="H2347" s="27">
        <v>0</v>
      </c>
      <c r="I2347" s="27">
        <v>0</v>
      </c>
      <c r="J2347" s="27" t="s">
        <v>3902</v>
      </c>
      <c r="K2347" s="5" t="s">
        <v>3857</v>
      </c>
      <c r="L2347" s="5" t="s">
        <v>3823</v>
      </c>
      <c r="M2347" s="9">
        <v>41421</v>
      </c>
      <c r="N2347" s="9">
        <v>11.2246575342465</v>
      </c>
      <c r="O2347" s="5">
        <v>8.86</v>
      </c>
      <c r="Q2347" s="3">
        <v>0</v>
      </c>
      <c r="R2347" s="3">
        <v>8</v>
      </c>
      <c r="S2347" s="3">
        <v>0</v>
      </c>
      <c r="V2347" s="3">
        <v>23</v>
      </c>
      <c r="W2347" s="3">
        <v>103</v>
      </c>
      <c r="X2347" s="5">
        <v>40</v>
      </c>
      <c r="AW2347" s="15">
        <v>4.2853107000000001</v>
      </c>
      <c r="AX2347" s="15">
        <v>6</v>
      </c>
      <c r="AY2347" s="13">
        <v>0.94308943089430897</v>
      </c>
      <c r="AZ2347" s="13">
        <v>7.9268292682926803E-2</v>
      </c>
      <c r="BA2347" s="13">
        <v>0.21965935996333899</v>
      </c>
      <c r="BB2347" s="13">
        <v>0</v>
      </c>
      <c r="BC2347" s="13">
        <v>0</v>
      </c>
      <c r="BD2347" s="13">
        <v>0</v>
      </c>
      <c r="BE2347" s="13">
        <v>0</v>
      </c>
      <c r="BF2347" s="33">
        <v>0</v>
      </c>
      <c r="BG2347" s="13">
        <v>0</v>
      </c>
      <c r="BH2347" s="36">
        <v>0</v>
      </c>
      <c r="BI2347" s="38">
        <v>0</v>
      </c>
      <c r="BJ2347" s="44">
        <v>0.26376146788990801</v>
      </c>
      <c r="BK2347" s="44">
        <v>4.5871559633027498E-2</v>
      </c>
      <c r="BL2347" s="13">
        <v>5.8516960775349701E-2</v>
      </c>
      <c r="BM2347" s="44">
        <v>0.18786127167630001</v>
      </c>
      <c r="BN2347" s="44">
        <v>0.18208092485549099</v>
      </c>
      <c r="BO2347" s="13">
        <v>0.12639132981839399</v>
      </c>
      <c r="BS2347" s="15">
        <v>5.32</v>
      </c>
      <c r="BT2347" s="3">
        <v>9</v>
      </c>
      <c r="BU2347" s="13">
        <v>0.99170124481327804</v>
      </c>
      <c r="BV2347" s="13">
        <v>1.4522821576763399E-2</v>
      </c>
      <c r="BW2347" s="13">
        <v>4.5866541647132303E-2</v>
      </c>
      <c r="BX2347" s="13">
        <v>7.0000000000000007E-2</v>
      </c>
      <c r="BY2347" s="13">
        <v>0</v>
      </c>
      <c r="BZ2347" s="13">
        <v>0</v>
      </c>
      <c r="CA2347" s="52">
        <v>0</v>
      </c>
      <c r="CB2347" s="13">
        <v>0</v>
      </c>
      <c r="CC2347" s="13">
        <v>0</v>
      </c>
      <c r="DA2347" t="s">
        <v>3903</v>
      </c>
    </row>
    <row r="2348" spans="2:105" hidden="1" x14ac:dyDescent="0.25">
      <c r="B2348">
        <v>0</v>
      </c>
      <c r="C2348">
        <v>86011600</v>
      </c>
      <c r="D2348" s="1" t="s">
        <v>1357</v>
      </c>
      <c r="E2348">
        <v>1</v>
      </c>
      <c r="F2348" s="27">
        <v>0</v>
      </c>
      <c r="G2348" s="27">
        <v>0</v>
      </c>
      <c r="H2348" s="27">
        <v>0</v>
      </c>
      <c r="I2348" s="27">
        <v>1</v>
      </c>
      <c r="J2348" s="27" t="s">
        <v>10362</v>
      </c>
      <c r="K2348" s="5" t="s">
        <v>678</v>
      </c>
      <c r="L2348" s="5" t="s">
        <v>1223</v>
      </c>
      <c r="M2348" s="9">
        <v>26863</v>
      </c>
      <c r="N2348" s="9">
        <v>51.109589041095802</v>
      </c>
      <c r="O2348" s="5">
        <v>98.7</v>
      </c>
      <c r="P2348" s="7">
        <v>8.6999999999999993</v>
      </c>
      <c r="Q2348" s="3">
        <v>26</v>
      </c>
      <c r="S2348" s="3">
        <v>0</v>
      </c>
      <c r="V2348" s="3">
        <v>23</v>
      </c>
      <c r="W2348" s="3">
        <v>77</v>
      </c>
      <c r="X2348" s="5">
        <v>30</v>
      </c>
      <c r="AA2348" s="13">
        <v>0.723577235772357</v>
      </c>
      <c r="AB2348" s="13">
        <v>0.34959349593495898</v>
      </c>
      <c r="AC2348" s="13">
        <v>0.60195154777927296</v>
      </c>
      <c r="AY2348" s="13">
        <v>0.72</v>
      </c>
      <c r="AZ2348" s="13">
        <v>0.64</v>
      </c>
      <c r="BA2348" s="13">
        <v>0.89964102955777803</v>
      </c>
      <c r="BE2348" s="13"/>
      <c r="BJ2348" s="44">
        <v>0.67500000000000004</v>
      </c>
      <c r="BK2348" s="44">
        <v>0.4375</v>
      </c>
      <c r="BL2348" s="13">
        <v>0.61378805888269095</v>
      </c>
      <c r="BM2348" s="44">
        <v>0.5</v>
      </c>
      <c r="BN2348" s="44">
        <v>1</v>
      </c>
      <c r="BO2348" s="13">
        <v>0.87478031634446396</v>
      </c>
      <c r="BU2348" s="13">
        <v>0.69230769230769196</v>
      </c>
      <c r="BV2348" s="13">
        <v>0.29807692307692302</v>
      </c>
      <c r="BW2348" s="13">
        <v>0.45975933739646802</v>
      </c>
      <c r="CD2348" s="13">
        <v>0.28571428571428498</v>
      </c>
      <c r="CE2348">
        <v>0.214285714285714</v>
      </c>
      <c r="CF2348">
        <v>0.140326009922041</v>
      </c>
      <c r="DA2348" t="s">
        <v>10363</v>
      </c>
    </row>
    <row r="2349" spans="2:105" hidden="1" x14ac:dyDescent="0.25">
      <c r="B2349">
        <v>0</v>
      </c>
      <c r="C2349">
        <v>19034800</v>
      </c>
      <c r="D2349" s="1" t="s">
        <v>516</v>
      </c>
      <c r="E2349">
        <v>0</v>
      </c>
      <c r="F2349" s="27">
        <v>0</v>
      </c>
      <c r="G2349" s="27">
        <v>0</v>
      </c>
      <c r="H2349" s="27">
        <v>0</v>
      </c>
      <c r="I2349" s="27">
        <v>0</v>
      </c>
      <c r="J2349" s="27" t="s">
        <v>3909</v>
      </c>
      <c r="K2349" s="5" t="s">
        <v>3846</v>
      </c>
      <c r="L2349" s="5" t="s">
        <v>3823</v>
      </c>
      <c r="M2349" s="9">
        <v>42170</v>
      </c>
      <c r="N2349" s="9">
        <v>9.1726027397260204</v>
      </c>
      <c r="O2349" s="5">
        <v>7.48</v>
      </c>
      <c r="Q2349" s="3">
        <v>11</v>
      </c>
      <c r="R2349" s="3">
        <v>4.0999999999999996</v>
      </c>
      <c r="S2349" s="3">
        <v>1</v>
      </c>
      <c r="V2349" s="3">
        <v>24</v>
      </c>
      <c r="W2349" s="3">
        <v>111</v>
      </c>
      <c r="X2349" s="5">
        <v>37</v>
      </c>
      <c r="AW2349" s="15">
        <v>7.4285709999999998</v>
      </c>
      <c r="AX2349" s="15">
        <v>8</v>
      </c>
      <c r="AY2349" s="13">
        <v>7.4688796680497896E-2</v>
      </c>
      <c r="AZ2349" s="13">
        <v>0.95228215767634805</v>
      </c>
      <c r="BA2349" s="13">
        <v>0.21057053387306099</v>
      </c>
      <c r="BB2349" s="13">
        <v>1</v>
      </c>
      <c r="BC2349" s="13">
        <v>1</v>
      </c>
      <c r="BD2349" s="13">
        <v>0.42857142999999998</v>
      </c>
      <c r="BE2349" s="13">
        <v>3.2009484609627603E-2</v>
      </c>
      <c r="BF2349" s="33">
        <v>0</v>
      </c>
      <c r="BG2349" s="13">
        <v>0</v>
      </c>
      <c r="BH2349" s="36">
        <v>0</v>
      </c>
      <c r="BI2349" s="38">
        <v>0</v>
      </c>
      <c r="BM2349" s="44">
        <v>0.21385542168674601</v>
      </c>
      <c r="BN2349" s="44">
        <v>0.97590361445783103</v>
      </c>
      <c r="BO2349" s="13">
        <v>0.51464557703573499</v>
      </c>
      <c r="DA2349" t="s">
        <v>3910</v>
      </c>
    </row>
    <row r="2350" spans="2:105" hidden="1" x14ac:dyDescent="0.25">
      <c r="B2350">
        <v>0</v>
      </c>
      <c r="C2350">
        <v>62000500</v>
      </c>
      <c r="D2350" s="1" t="s">
        <v>3376</v>
      </c>
      <c r="E2350">
        <v>0</v>
      </c>
      <c r="F2350" s="27">
        <v>0</v>
      </c>
      <c r="G2350" s="27">
        <v>0</v>
      </c>
      <c r="H2350" s="27">
        <v>0</v>
      </c>
      <c r="I2350" s="27">
        <v>0</v>
      </c>
      <c r="J2350" s="27" t="s">
        <v>8172</v>
      </c>
      <c r="K2350" s="5" t="s">
        <v>8162</v>
      </c>
      <c r="L2350" s="5" t="s">
        <v>8163</v>
      </c>
      <c r="M2350" s="9">
        <v>37104</v>
      </c>
      <c r="N2350" s="9">
        <v>23.052054794520501</v>
      </c>
      <c r="O2350" s="5">
        <v>11.82</v>
      </c>
      <c r="Q2350" s="3">
        <v>3.5</v>
      </c>
      <c r="S2350" s="3">
        <v>1</v>
      </c>
      <c r="V2350" s="3">
        <v>24</v>
      </c>
      <c r="W2350" s="3">
        <v>91</v>
      </c>
      <c r="X2350" s="5">
        <v>40</v>
      </c>
      <c r="BE2350" s="13"/>
      <c r="BP2350" s="13">
        <v>0.86486486486486402</v>
      </c>
      <c r="BQ2350">
        <v>3.3783783783783702E-2</v>
      </c>
      <c r="BR2350">
        <v>9.6827794561933495E-2</v>
      </c>
      <c r="BS2350" s="15">
        <v>5.3157896999999998</v>
      </c>
      <c r="BT2350" s="3">
        <v>6</v>
      </c>
      <c r="BU2350" s="13">
        <v>0.95539033457249001</v>
      </c>
      <c r="BV2350" s="13">
        <v>7.4349442379182101E-3</v>
      </c>
      <c r="BW2350" s="13">
        <v>2.67229254571026E-2</v>
      </c>
      <c r="BX2350" s="13">
        <v>0</v>
      </c>
      <c r="BY2350" s="13">
        <v>0</v>
      </c>
      <c r="BZ2350" s="13">
        <v>0</v>
      </c>
      <c r="CA2350" s="52">
        <v>0</v>
      </c>
      <c r="CB2350" s="13">
        <v>0</v>
      </c>
      <c r="CC2350" s="13">
        <v>0</v>
      </c>
      <c r="DA2350" t="s">
        <v>8173</v>
      </c>
    </row>
    <row r="2351" spans="2:105" hidden="1" x14ac:dyDescent="0.25">
      <c r="B2351">
        <v>0</v>
      </c>
      <c r="C2351">
        <v>86017700</v>
      </c>
      <c r="D2351" s="1" t="s">
        <v>10412</v>
      </c>
      <c r="E2351">
        <v>0</v>
      </c>
      <c r="F2351" s="27">
        <v>0</v>
      </c>
      <c r="G2351" s="27">
        <v>0</v>
      </c>
      <c r="H2351" s="27">
        <v>0</v>
      </c>
      <c r="I2351" s="27">
        <v>0</v>
      </c>
      <c r="J2351" s="27" t="s">
        <v>10411</v>
      </c>
      <c r="K2351" s="5" t="s">
        <v>10350</v>
      </c>
      <c r="L2351" s="5" t="s">
        <v>1223</v>
      </c>
      <c r="M2351" s="9">
        <v>27983</v>
      </c>
      <c r="N2351" s="9">
        <v>48.041095890410901</v>
      </c>
      <c r="O2351" s="5">
        <v>110.98</v>
      </c>
      <c r="P2351" s="7">
        <v>8</v>
      </c>
      <c r="Q2351" s="3">
        <v>28</v>
      </c>
      <c r="S2351" s="3">
        <v>1</v>
      </c>
      <c r="V2351" s="3">
        <v>24</v>
      </c>
      <c r="W2351" s="3">
        <v>86</v>
      </c>
      <c r="X2351" s="5">
        <v>30</v>
      </c>
      <c r="AA2351" s="13">
        <v>0.392405063291139</v>
      </c>
      <c r="AB2351" s="13">
        <v>0.924050632911392</v>
      </c>
      <c r="AC2351" s="13">
        <v>0.77240915208613703</v>
      </c>
      <c r="AY2351" s="13">
        <v>0.57499999999999996</v>
      </c>
      <c r="AZ2351" s="13">
        <v>0.47499999999999998</v>
      </c>
      <c r="BA2351" s="13">
        <v>0.67807225234858304</v>
      </c>
      <c r="BE2351" s="13"/>
      <c r="BP2351" s="13">
        <v>0.92</v>
      </c>
      <c r="BQ2351">
        <v>0.3</v>
      </c>
      <c r="BR2351">
        <v>0.61299093655589099</v>
      </c>
      <c r="DA2351" t="s">
        <v>10413</v>
      </c>
    </row>
    <row r="2352" spans="2:105" hidden="1" x14ac:dyDescent="0.25">
      <c r="B2352">
        <v>0</v>
      </c>
      <c r="C2352">
        <v>19045600</v>
      </c>
      <c r="D2352" s="1" t="s">
        <v>3918</v>
      </c>
      <c r="E2352">
        <v>1</v>
      </c>
      <c r="F2352" s="27">
        <v>0</v>
      </c>
      <c r="G2352" s="27">
        <v>0</v>
      </c>
      <c r="H2352" s="27">
        <v>0</v>
      </c>
      <c r="I2352" s="27">
        <v>1</v>
      </c>
      <c r="J2352" s="27" t="s">
        <v>3917</v>
      </c>
      <c r="K2352" s="5" t="s">
        <v>3919</v>
      </c>
      <c r="L2352" s="5" t="s">
        <v>3823</v>
      </c>
      <c r="M2352" s="9">
        <v>44011</v>
      </c>
      <c r="N2352" s="9">
        <v>4.1287671232876697</v>
      </c>
      <c r="O2352" s="5">
        <v>34.729999999999997</v>
      </c>
      <c r="Q2352" s="3">
        <v>18</v>
      </c>
      <c r="R2352" s="3">
        <v>6.5</v>
      </c>
      <c r="S2352" s="3">
        <v>1</v>
      </c>
      <c r="V2352" s="3">
        <v>26</v>
      </c>
      <c r="W2352" s="3">
        <v>108</v>
      </c>
      <c r="X2352" s="5">
        <v>36</v>
      </c>
      <c r="AW2352" s="15">
        <v>5.78125</v>
      </c>
      <c r="AX2352" s="15">
        <v>8</v>
      </c>
      <c r="AY2352" s="13">
        <v>0.93805309734513198</v>
      </c>
      <c r="AZ2352" s="13">
        <v>0.55752212389380496</v>
      </c>
      <c r="BA2352" s="13">
        <v>0.93744749102573899</v>
      </c>
      <c r="BB2352" s="13">
        <v>0.359375</v>
      </c>
      <c r="BC2352" s="13">
        <v>0.359375</v>
      </c>
      <c r="BD2352" s="13">
        <v>9.375E-2</v>
      </c>
      <c r="BE2352" s="13">
        <v>8.7942477876106095E-2</v>
      </c>
      <c r="BF2352" s="33">
        <v>0</v>
      </c>
      <c r="BG2352" s="13">
        <v>0</v>
      </c>
      <c r="BH2352" s="36">
        <v>0</v>
      </c>
      <c r="BI2352" s="38">
        <v>0</v>
      </c>
      <c r="BJ2352" s="44">
        <v>0.75333333333333297</v>
      </c>
      <c r="BK2352" s="44">
        <v>0.62666666666666604</v>
      </c>
      <c r="BL2352" s="13">
        <v>0.80588826917801903</v>
      </c>
      <c r="BM2352" s="44">
        <v>0.682539682539682</v>
      </c>
      <c r="BN2352" s="44">
        <v>0.91269841269841201</v>
      </c>
      <c r="BO2352" s="13">
        <v>0.94478617457527803</v>
      </c>
      <c r="BP2352" s="13">
        <v>0.66666666666666596</v>
      </c>
      <c r="BQ2352">
        <v>0.90476190476190399</v>
      </c>
      <c r="BR2352">
        <v>0.91903323262839798</v>
      </c>
      <c r="BS2352" s="15">
        <v>7.0625</v>
      </c>
      <c r="BT2352" s="3">
        <v>9</v>
      </c>
      <c r="BU2352" s="13">
        <v>0.78333333333333299</v>
      </c>
      <c r="BV2352" s="13">
        <v>0.55000000000000004</v>
      </c>
      <c r="BW2352" s="13">
        <v>0.82466010314111504</v>
      </c>
      <c r="BX2352" s="13">
        <v>0.75</v>
      </c>
      <c r="BY2352" s="13">
        <v>0</v>
      </c>
      <c r="BZ2352" s="13">
        <v>0</v>
      </c>
      <c r="CA2352" s="52">
        <v>0</v>
      </c>
      <c r="CB2352" s="13">
        <v>0</v>
      </c>
      <c r="CC2352" s="13">
        <v>0</v>
      </c>
      <c r="CG2352" s="50">
        <v>7.5588236000000002</v>
      </c>
      <c r="CH2352" s="50">
        <v>11</v>
      </c>
      <c r="CI2352" s="44">
        <v>0.52941179999999999</v>
      </c>
      <c r="CJ2352" s="44">
        <v>0.41176469999999998</v>
      </c>
      <c r="CK2352" s="44">
        <v>0.26470589999999999</v>
      </c>
      <c r="CL2352" s="44">
        <v>0.94696969696969702</v>
      </c>
      <c r="CM2352" s="44">
        <v>0.83333333333333304</v>
      </c>
      <c r="CN2352" s="13">
        <v>0.97846409528426004</v>
      </c>
      <c r="CO2352" s="15">
        <v>13.727273</v>
      </c>
      <c r="CP2352" s="7">
        <v>26</v>
      </c>
      <c r="CQ2352" s="13">
        <v>0.78846153846153799</v>
      </c>
      <c r="CR2352" s="13">
        <v>0.36923076923076897</v>
      </c>
      <c r="CS2352" s="13">
        <v>0.69860783196287501</v>
      </c>
      <c r="CT2352" s="13">
        <v>0.45454547000000001</v>
      </c>
      <c r="CU2352" s="13">
        <v>0.35839161907250999</v>
      </c>
      <c r="CV2352" s="13">
        <v>0.18181818999999999</v>
      </c>
      <c r="CW2352" s="52">
        <v>1</v>
      </c>
      <c r="CX2352" s="13">
        <v>9.0909089999999998E-2</v>
      </c>
      <c r="CY2352" s="52">
        <v>0</v>
      </c>
      <c r="CZ2352" s="13">
        <v>0</v>
      </c>
      <c r="DA2352" t="s">
        <v>3920</v>
      </c>
    </row>
    <row r="2353" spans="2:105" hidden="1" x14ac:dyDescent="0.25">
      <c r="B2353">
        <v>0</v>
      </c>
      <c r="C2353">
        <v>70009800</v>
      </c>
      <c r="D2353" s="1" t="s">
        <v>1780</v>
      </c>
      <c r="E2353">
        <v>0</v>
      </c>
      <c r="F2353" s="27">
        <v>0</v>
      </c>
      <c r="G2353" s="27">
        <v>0</v>
      </c>
      <c r="H2353" s="27">
        <v>0</v>
      </c>
      <c r="I2353" s="27">
        <v>0</v>
      </c>
      <c r="J2353" s="27" t="s">
        <v>9658</v>
      </c>
      <c r="K2353" s="5" t="s">
        <v>9659</v>
      </c>
      <c r="L2353" s="5" t="s">
        <v>3318</v>
      </c>
      <c r="M2353" s="9">
        <v>35289</v>
      </c>
      <c r="N2353" s="9">
        <v>28.024657534246501</v>
      </c>
      <c r="O2353" s="5">
        <v>288.95</v>
      </c>
      <c r="Q2353" s="3">
        <v>5</v>
      </c>
      <c r="S2353" s="3">
        <v>1</v>
      </c>
      <c r="T2353" s="11">
        <v>44.610875</v>
      </c>
      <c r="U2353">
        <v>-93.558324999999996</v>
      </c>
      <c r="V2353" s="3">
        <v>26</v>
      </c>
      <c r="W2353" s="3">
        <v>115</v>
      </c>
      <c r="X2353" s="5">
        <v>43</v>
      </c>
      <c r="AW2353" s="15">
        <v>2.7808218</v>
      </c>
      <c r="AX2353" s="15">
        <v>6</v>
      </c>
      <c r="AY2353" s="13">
        <v>0.25896414342629398</v>
      </c>
      <c r="AZ2353" s="13">
        <v>0.42430278884462103</v>
      </c>
      <c r="BA2353" s="13">
        <v>0.31513022225616699</v>
      </c>
      <c r="BB2353" s="13">
        <v>0</v>
      </c>
      <c r="BC2353" s="13">
        <v>0</v>
      </c>
      <c r="BD2353" s="13">
        <v>0</v>
      </c>
      <c r="BE2353" s="13">
        <v>0</v>
      </c>
      <c r="BF2353" s="33">
        <v>0</v>
      </c>
      <c r="BG2353" s="13">
        <v>0</v>
      </c>
      <c r="BH2353" s="36">
        <v>0</v>
      </c>
      <c r="BI2353" s="38">
        <v>0</v>
      </c>
      <c r="BJ2353" s="44">
        <v>3.11004784688995E-2</v>
      </c>
      <c r="BK2353" s="44">
        <v>0.18421052631578899</v>
      </c>
      <c r="BL2353" s="13">
        <v>3.2641492182499697E-2</v>
      </c>
      <c r="BM2353" s="44">
        <v>0.25</v>
      </c>
      <c r="BN2353" s="44">
        <v>0.269736842105263</v>
      </c>
      <c r="BO2353" s="13">
        <v>0.210456942003514</v>
      </c>
      <c r="BP2353" s="13">
        <v>0.86904761904761896</v>
      </c>
      <c r="BQ2353">
        <v>0.47023809523809501</v>
      </c>
      <c r="BR2353">
        <v>0.77250755287008999</v>
      </c>
      <c r="BS2353" s="15">
        <v>5.7397070000000001</v>
      </c>
      <c r="BT2353" s="3">
        <v>11</v>
      </c>
      <c r="BU2353" s="13">
        <v>0.99588477366255101</v>
      </c>
      <c r="BV2353" s="13">
        <v>0.11934156378600801</v>
      </c>
      <c r="BW2353" s="13">
        <v>0.26988591967494902</v>
      </c>
      <c r="BX2353" s="13">
        <v>0.10327983</v>
      </c>
      <c r="BY2353" s="13">
        <v>4.1172367000000001E-2</v>
      </c>
      <c r="BZ2353" s="13">
        <v>1.9539427000000002E-2</v>
      </c>
      <c r="CA2353" s="52">
        <v>0</v>
      </c>
      <c r="CB2353" s="13">
        <v>0</v>
      </c>
      <c r="CC2353" s="13">
        <v>0</v>
      </c>
      <c r="CG2353" s="50">
        <v>3.75</v>
      </c>
      <c r="CH2353" s="50">
        <v>5</v>
      </c>
      <c r="CI2353" s="44">
        <v>0</v>
      </c>
      <c r="CJ2353" s="44">
        <v>0</v>
      </c>
      <c r="CK2353" s="44">
        <v>0</v>
      </c>
      <c r="CL2353" s="44">
        <v>4.0485829959514101E-2</v>
      </c>
      <c r="CM2353" s="44">
        <v>7.69230769230769E-2</v>
      </c>
      <c r="CN2353" s="13">
        <v>1.8142787895575E-2</v>
      </c>
      <c r="DA2353" t="s">
        <v>9660</v>
      </c>
    </row>
    <row r="2354" spans="2:105" hidden="1" x14ac:dyDescent="0.25">
      <c r="B2354">
        <v>0</v>
      </c>
      <c r="C2354">
        <v>82013000</v>
      </c>
      <c r="D2354" s="1" t="s">
        <v>236</v>
      </c>
      <c r="E2354">
        <v>1</v>
      </c>
      <c r="F2354" s="27">
        <v>0</v>
      </c>
      <c r="G2354" s="27">
        <v>1</v>
      </c>
      <c r="H2354" s="27">
        <v>0</v>
      </c>
      <c r="I2354" s="27">
        <v>0</v>
      </c>
      <c r="J2354" s="27" t="s">
        <v>10243</v>
      </c>
      <c r="K2354" s="5" t="s">
        <v>10244</v>
      </c>
      <c r="L2354" s="5" t="s">
        <v>6986</v>
      </c>
      <c r="M2354" s="9">
        <v>33772</v>
      </c>
      <c r="N2354" s="9">
        <v>32.180821917808203</v>
      </c>
      <c r="O2354" s="5">
        <v>53.12</v>
      </c>
      <c r="Q2354" s="3">
        <v>25</v>
      </c>
      <c r="S2354" s="3">
        <v>0</v>
      </c>
      <c r="V2354" s="3">
        <v>26</v>
      </c>
      <c r="W2354" s="3">
        <v>88</v>
      </c>
      <c r="X2354" s="5">
        <v>0</v>
      </c>
      <c r="AA2354" s="13">
        <v>0.70386266094420602</v>
      </c>
      <c r="AB2354" s="13">
        <v>0.63733905579399097</v>
      </c>
      <c r="AC2354" s="13">
        <v>0.86446837146702504</v>
      </c>
      <c r="AY2354" s="13">
        <v>0.43494423791821502</v>
      </c>
      <c r="AZ2354" s="13">
        <v>0.41635687732342003</v>
      </c>
      <c r="BA2354" s="13">
        <v>0.49568471702436401</v>
      </c>
      <c r="BE2354" s="13"/>
      <c r="BJ2354" s="44">
        <v>0.641891891891891</v>
      </c>
      <c r="BK2354" s="44">
        <v>0.121621621621621</v>
      </c>
      <c r="BL2354" s="13">
        <v>0.243439700100576</v>
      </c>
      <c r="BM2354" s="44">
        <v>0.70774647887323905</v>
      </c>
      <c r="BN2354" s="44">
        <v>0.17957746478873199</v>
      </c>
      <c r="BO2354" s="13">
        <v>0.35207967193907402</v>
      </c>
      <c r="BP2354" s="13">
        <v>0.55625000000000002</v>
      </c>
      <c r="BQ2354">
        <v>0.3125</v>
      </c>
      <c r="BR2354">
        <v>0.43746223564954601</v>
      </c>
      <c r="BU2354" s="13">
        <v>0.584710743801652</v>
      </c>
      <c r="BV2354" s="13">
        <v>0.161157024793388</v>
      </c>
      <c r="BW2354" s="13">
        <v>0.21839349898421601</v>
      </c>
      <c r="DA2354" t="s">
        <v>10245</v>
      </c>
    </row>
    <row r="2355" spans="2:105" hidden="1" x14ac:dyDescent="0.25">
      <c r="B2355">
        <v>0</v>
      </c>
      <c r="C2355">
        <v>82037100</v>
      </c>
      <c r="D2355" s="1" t="s">
        <v>516</v>
      </c>
      <c r="E2355">
        <v>0</v>
      </c>
      <c r="F2355" s="27">
        <v>0</v>
      </c>
      <c r="G2355" s="27">
        <v>0</v>
      </c>
      <c r="H2355" s="27">
        <v>0</v>
      </c>
      <c r="I2355" s="27">
        <v>0</v>
      </c>
      <c r="J2355" s="27" t="s">
        <v>10272</v>
      </c>
      <c r="K2355" s="5" t="s">
        <v>10241</v>
      </c>
      <c r="L2355" s="5" t="s">
        <v>6986</v>
      </c>
      <c r="M2355" s="9">
        <v>33779</v>
      </c>
      <c r="N2355" s="9">
        <v>32.161643835616402</v>
      </c>
      <c r="O2355" s="5">
        <v>15.98</v>
      </c>
      <c r="Q2355" s="3">
        <v>28</v>
      </c>
      <c r="S2355" s="3">
        <v>1</v>
      </c>
      <c r="V2355" s="3">
        <v>26</v>
      </c>
      <c r="W2355" s="3">
        <v>90</v>
      </c>
      <c r="X2355" s="5">
        <v>0</v>
      </c>
      <c r="AA2355" s="13">
        <v>0.44503546099290697</v>
      </c>
      <c r="AB2355" s="13">
        <v>0.689716312056737</v>
      </c>
      <c r="AC2355" s="13">
        <v>0.69327052489905705</v>
      </c>
      <c r="AY2355" s="13">
        <v>0.63754646840148699</v>
      </c>
      <c r="AZ2355" s="13">
        <v>0.15985130111524101</v>
      </c>
      <c r="BA2355" s="13">
        <v>0.29412663255174498</v>
      </c>
      <c r="BE2355" s="13"/>
      <c r="BJ2355" s="44">
        <v>0.62162162162162105</v>
      </c>
      <c r="BK2355" s="44">
        <v>0.231981981981981</v>
      </c>
      <c r="BL2355" s="13">
        <v>0.38154887080552202</v>
      </c>
      <c r="BM2355" s="44">
        <v>0.83802816901408395</v>
      </c>
      <c r="BN2355" s="44">
        <v>0.17957746478873199</v>
      </c>
      <c r="BO2355" s="13">
        <v>0.40524311657879297</v>
      </c>
      <c r="BP2355" s="13">
        <v>0.88749999999999996</v>
      </c>
      <c r="BQ2355">
        <v>0.2</v>
      </c>
      <c r="BR2355">
        <v>0.44652567975830798</v>
      </c>
      <c r="BU2355" s="13">
        <v>0.73206751054852304</v>
      </c>
      <c r="BV2355" s="13">
        <v>0.122362869198312</v>
      </c>
      <c r="BW2355" s="13">
        <v>0.20776683856852601</v>
      </c>
      <c r="CL2355" s="44">
        <v>0.68374558303886901</v>
      </c>
      <c r="CM2355" s="44">
        <v>0.19964664310954</v>
      </c>
      <c r="CN2355" s="13">
        <v>0.36888027144934499</v>
      </c>
      <c r="DA2355" t="s">
        <v>10273</v>
      </c>
    </row>
    <row r="2356" spans="2:105" hidden="1" x14ac:dyDescent="0.25">
      <c r="B2356">
        <v>0</v>
      </c>
      <c r="C2356">
        <v>19045700</v>
      </c>
      <c r="D2356" s="1" t="s">
        <v>3922</v>
      </c>
      <c r="E2356">
        <v>0</v>
      </c>
      <c r="F2356" s="27">
        <v>0</v>
      </c>
      <c r="G2356" s="27">
        <v>0</v>
      </c>
      <c r="H2356" s="27">
        <v>0</v>
      </c>
      <c r="I2356" s="27">
        <v>0</v>
      </c>
      <c r="J2356" s="27" t="s">
        <v>3921</v>
      </c>
      <c r="K2356" s="5" t="s">
        <v>3923</v>
      </c>
      <c r="L2356" s="5" t="s">
        <v>3823</v>
      </c>
      <c r="M2356" s="9">
        <v>41792</v>
      </c>
      <c r="N2356" s="9">
        <v>10.2082191780821</v>
      </c>
      <c r="O2356" s="5">
        <v>12.35</v>
      </c>
      <c r="Q2356" s="3">
        <v>12</v>
      </c>
      <c r="R2356" s="3">
        <v>5.9</v>
      </c>
      <c r="S2356" s="3">
        <v>0</v>
      </c>
      <c r="V2356" s="3">
        <v>27</v>
      </c>
      <c r="W2356" s="3">
        <v>113</v>
      </c>
      <c r="X2356" s="5">
        <v>40</v>
      </c>
      <c r="AW2356" s="15">
        <v>4.2258060000000004</v>
      </c>
      <c r="AX2356" s="15">
        <v>7</v>
      </c>
      <c r="AY2356" s="13">
        <v>0.80228136882129197</v>
      </c>
      <c r="AZ2356" s="13">
        <v>0.10836501901140599</v>
      </c>
      <c r="BA2356" s="13">
        <v>0.25318872680058002</v>
      </c>
      <c r="BB2356" s="13">
        <v>3.8709677999999997E-2</v>
      </c>
      <c r="BC2356" s="13">
        <v>3.8709677999999997E-2</v>
      </c>
      <c r="BD2356" s="13">
        <v>0</v>
      </c>
      <c r="BE2356" s="13">
        <v>0</v>
      </c>
      <c r="BF2356" s="33">
        <v>0</v>
      </c>
      <c r="BG2356" s="13">
        <v>0</v>
      </c>
      <c r="BH2356" s="36">
        <v>0</v>
      </c>
      <c r="BI2356" s="38">
        <v>0</v>
      </c>
      <c r="BJ2356" s="44">
        <v>9.38967136150234E-2</v>
      </c>
      <c r="BK2356" s="44">
        <v>0.485915492957746</v>
      </c>
      <c r="BL2356" s="13">
        <v>0.16174453689311499</v>
      </c>
      <c r="BM2356" s="44">
        <v>0.69745222929936301</v>
      </c>
      <c r="BN2356" s="44">
        <v>0.194267515923566</v>
      </c>
      <c r="BO2356" s="13">
        <v>0.37024018746338599</v>
      </c>
      <c r="BP2356" s="13">
        <v>0.96825396825396803</v>
      </c>
      <c r="BQ2356">
        <v>1</v>
      </c>
      <c r="BR2356">
        <v>0.99879154078549803</v>
      </c>
      <c r="BS2356" s="15">
        <v>5.6363634999999999</v>
      </c>
      <c r="BT2356" s="3">
        <v>7</v>
      </c>
      <c r="BU2356" s="13">
        <v>0.61354581673306696</v>
      </c>
      <c r="BV2356" s="13">
        <v>7.5697211155378405E-2</v>
      </c>
      <c r="BW2356" s="13">
        <v>0.116502578527894</v>
      </c>
      <c r="BX2356" s="13">
        <v>0</v>
      </c>
      <c r="BY2356" s="13">
        <v>0</v>
      </c>
      <c r="BZ2356" s="13">
        <v>0</v>
      </c>
      <c r="CA2356" s="52">
        <v>0</v>
      </c>
      <c r="CB2356" s="13">
        <v>0</v>
      </c>
      <c r="CC2356" s="13">
        <v>0</v>
      </c>
      <c r="CG2356" s="50">
        <v>5.5</v>
      </c>
      <c r="CH2356" s="50">
        <v>6</v>
      </c>
      <c r="CI2356" s="44">
        <v>0</v>
      </c>
      <c r="CJ2356" s="44">
        <v>0</v>
      </c>
      <c r="CK2356" s="44">
        <v>0</v>
      </c>
      <c r="CL2356" s="44">
        <v>0.63461538461538403</v>
      </c>
      <c r="CM2356" s="44">
        <v>0.38701923076923</v>
      </c>
      <c r="CN2356" s="13">
        <v>0.54857696835399195</v>
      </c>
      <c r="DA2356" t="s">
        <v>3924</v>
      </c>
    </row>
    <row r="2357" spans="2:105" hidden="1" x14ac:dyDescent="0.25">
      <c r="B2357">
        <v>0</v>
      </c>
      <c r="C2357">
        <v>70009100</v>
      </c>
      <c r="D2357" s="1" t="s">
        <v>195</v>
      </c>
      <c r="E2357">
        <v>1</v>
      </c>
      <c r="F2357" s="27">
        <v>0</v>
      </c>
      <c r="G2357" s="27">
        <v>0</v>
      </c>
      <c r="H2357" s="27">
        <v>0</v>
      </c>
      <c r="I2357" s="27">
        <v>1</v>
      </c>
      <c r="J2357" s="27" t="s">
        <v>9653</v>
      </c>
      <c r="K2357" s="5" t="s">
        <v>9630</v>
      </c>
      <c r="L2357" s="5" t="s">
        <v>3318</v>
      </c>
      <c r="M2357" s="9">
        <v>44410</v>
      </c>
      <c r="N2357" s="9">
        <v>3.0356164383561599</v>
      </c>
      <c r="O2357" s="5">
        <v>793.44</v>
      </c>
      <c r="Q2357" s="3">
        <v>13</v>
      </c>
      <c r="R2357" s="3">
        <v>1.8</v>
      </c>
      <c r="S2357" s="3">
        <v>1</v>
      </c>
      <c r="T2357" s="11">
        <v>44.592163999999997</v>
      </c>
      <c r="U2357">
        <v>-93.509663000000003</v>
      </c>
      <c r="V2357" s="3">
        <v>27</v>
      </c>
      <c r="W2357" s="3">
        <v>116</v>
      </c>
      <c r="X2357" s="5">
        <v>41</v>
      </c>
      <c r="AL2357" s="31">
        <v>0.55000000000000004</v>
      </c>
      <c r="AM2357" s="7">
        <v>19</v>
      </c>
      <c r="AN2357" s="15">
        <v>7.8421054000000003</v>
      </c>
      <c r="AO2357" s="13">
        <v>0.22807016999999999</v>
      </c>
      <c r="AP2357" s="13">
        <v>7.0175440000000006E-2</v>
      </c>
      <c r="AQ2357" s="13">
        <v>2.1495845035502701E-2</v>
      </c>
      <c r="AR2357" s="13">
        <v>3.5087720000000003E-2</v>
      </c>
      <c r="AS2357" s="13">
        <v>1.07479225177513E-2</v>
      </c>
      <c r="AT2357" s="13">
        <v>0.30631578947368399</v>
      </c>
      <c r="AU2357" s="13">
        <v>9.1331269349845201E-2</v>
      </c>
      <c r="AV2357" s="13">
        <v>0.13003095975232101</v>
      </c>
      <c r="AW2357" s="15">
        <v>6.850746</v>
      </c>
      <c r="AX2357" s="15">
        <v>10</v>
      </c>
      <c r="AY2357" s="13">
        <v>0.68108108108108101</v>
      </c>
      <c r="AZ2357" s="13">
        <v>0.89729729729729701</v>
      </c>
      <c r="BA2357" s="13">
        <v>0.97002214924005103</v>
      </c>
      <c r="BB2357" s="13">
        <v>0.58955219999999997</v>
      </c>
      <c r="BC2357" s="13">
        <v>0.58955219999999997</v>
      </c>
      <c r="BD2357" s="13">
        <v>0.30597015999999999</v>
      </c>
      <c r="BE2357" s="13">
        <v>0.20839048881788499</v>
      </c>
      <c r="BF2357" s="33">
        <v>38</v>
      </c>
      <c r="BG2357" s="13">
        <v>0.14179105</v>
      </c>
      <c r="BH2357" s="36">
        <v>1</v>
      </c>
      <c r="BI2357" s="38">
        <v>3.7313431999999999E-3</v>
      </c>
      <c r="BJ2357" s="44">
        <v>0.108108108108108</v>
      </c>
      <c r="BK2357" s="44">
        <v>0.445945945945945</v>
      </c>
      <c r="BL2357" s="13">
        <v>0.168327694980341</v>
      </c>
      <c r="BS2357" s="15">
        <v>8.2759479999999996</v>
      </c>
      <c r="BT2357" s="3">
        <v>12</v>
      </c>
      <c r="BU2357" s="13">
        <v>0.97802197802197799</v>
      </c>
      <c r="BV2357" s="13">
        <v>0.25</v>
      </c>
      <c r="BW2357" s="13">
        <v>0.53465385216439998</v>
      </c>
      <c r="BX2357" s="13">
        <v>0.96869850000000002</v>
      </c>
      <c r="BY2357" s="13">
        <v>3.2948928000000001E-3</v>
      </c>
      <c r="BZ2357" s="13">
        <v>8.2372320000000001E-4</v>
      </c>
      <c r="CA2357" s="52">
        <v>1</v>
      </c>
      <c r="CB2357" s="13">
        <v>8.2372320000000001E-4</v>
      </c>
      <c r="CC2357" s="13">
        <v>8.0561940366361299E-4</v>
      </c>
      <c r="CG2357" s="50">
        <v>9.2333339999999993</v>
      </c>
      <c r="CH2357" s="50">
        <v>13</v>
      </c>
      <c r="CI2357" s="44">
        <v>0.96666664000000002</v>
      </c>
      <c r="CJ2357" s="44">
        <v>0.63333329999999999</v>
      </c>
      <c r="CK2357" s="44">
        <v>0.35</v>
      </c>
      <c r="CL2357" s="44">
        <v>0.70048309178743895</v>
      </c>
      <c r="CM2357" s="44">
        <v>0.98067632850241504</v>
      </c>
      <c r="CN2357" s="13">
        <v>0.93677723149366299</v>
      </c>
      <c r="CO2357" s="15">
        <v>12.646153</v>
      </c>
      <c r="CP2357" s="7">
        <v>25</v>
      </c>
      <c r="CQ2357" s="13">
        <v>0.819095477386934</v>
      </c>
      <c r="CR2357" s="13">
        <v>6.78391959798995E-2</v>
      </c>
      <c r="CS2357" s="13">
        <v>0.150126190670031</v>
      </c>
      <c r="CT2357" s="13">
        <v>4.6153846999999998E-2</v>
      </c>
      <c r="CU2357" s="13">
        <v>3.7804407446677901E-2</v>
      </c>
      <c r="CV2357" s="13">
        <v>3.0769230000000002E-2</v>
      </c>
      <c r="CW2357" s="52">
        <v>1</v>
      </c>
      <c r="CX2357" s="13">
        <v>1.5384615000000001E-2</v>
      </c>
      <c r="CY2357" s="52">
        <v>0</v>
      </c>
      <c r="CZ2357" s="13">
        <v>0</v>
      </c>
      <c r="DA2357" t="s">
        <v>9654</v>
      </c>
    </row>
    <row r="2358" spans="2:105" hidden="1" x14ac:dyDescent="0.25">
      <c r="B2358">
        <v>0</v>
      </c>
      <c r="C2358">
        <v>82000900</v>
      </c>
      <c r="D2358" s="1" t="s">
        <v>7922</v>
      </c>
      <c r="E2358">
        <v>2</v>
      </c>
      <c r="F2358" s="27">
        <v>1</v>
      </c>
      <c r="G2358" s="27">
        <v>0</v>
      </c>
      <c r="H2358" s="27">
        <v>0</v>
      </c>
      <c r="I2358" s="27">
        <v>1</v>
      </c>
      <c r="J2358" s="27" t="s">
        <v>10163</v>
      </c>
      <c r="K2358" s="5" t="s">
        <v>10164</v>
      </c>
      <c r="L2358" s="5" t="s">
        <v>6986</v>
      </c>
      <c r="M2358" s="9">
        <v>33421</v>
      </c>
      <c r="N2358" s="9">
        <v>33.142465753424602</v>
      </c>
      <c r="O2358" s="5">
        <v>45.45</v>
      </c>
      <c r="Q2358" s="3">
        <v>28</v>
      </c>
      <c r="S2358" s="3">
        <v>0</v>
      </c>
      <c r="V2358" s="3">
        <v>28</v>
      </c>
      <c r="W2358" s="3">
        <v>93</v>
      </c>
      <c r="X2358" s="5">
        <v>0</v>
      </c>
      <c r="AA2358" s="13">
        <v>0.27722772277227697</v>
      </c>
      <c r="AB2358" s="13">
        <v>0.408415841584158</v>
      </c>
      <c r="AC2358" s="13">
        <v>0.29293405114401</v>
      </c>
      <c r="AY2358" s="13">
        <v>0.73280423280423201</v>
      </c>
      <c r="AZ2358" s="13">
        <v>0.64417989417989396</v>
      </c>
      <c r="BA2358" s="13">
        <v>0.90735507523103898</v>
      </c>
      <c r="BE2358" s="13"/>
      <c r="CQ2358" s="13">
        <v>0.96685082872928096</v>
      </c>
      <c r="CR2358" s="13">
        <v>0.61878453038673997</v>
      </c>
      <c r="CS2358" s="13">
        <v>0.96906293250834397</v>
      </c>
      <c r="DA2358" t="s">
        <v>10165</v>
      </c>
    </row>
    <row r="2359" spans="2:105" hidden="1" x14ac:dyDescent="0.25">
      <c r="B2359">
        <v>0</v>
      </c>
      <c r="C2359">
        <v>82009400</v>
      </c>
      <c r="D2359" s="1" t="s">
        <v>8710</v>
      </c>
      <c r="E2359">
        <v>0</v>
      </c>
      <c r="F2359" s="27">
        <v>0</v>
      </c>
      <c r="G2359" s="27">
        <v>0</v>
      </c>
      <c r="H2359" s="27">
        <v>0</v>
      </c>
      <c r="I2359" s="27">
        <v>0</v>
      </c>
      <c r="J2359" s="27" t="s">
        <v>10224</v>
      </c>
      <c r="K2359" s="5" t="s">
        <v>10222</v>
      </c>
      <c r="L2359" s="5" t="s">
        <v>6986</v>
      </c>
      <c r="M2359" s="9">
        <v>42163</v>
      </c>
      <c r="N2359" s="9">
        <v>9.1917808219177992</v>
      </c>
      <c r="O2359" s="5">
        <v>70.94</v>
      </c>
      <c r="P2359" s="7">
        <v>7</v>
      </c>
      <c r="Q2359" s="3">
        <v>11</v>
      </c>
      <c r="R2359" s="3">
        <v>2</v>
      </c>
      <c r="S2359" s="3">
        <v>0</v>
      </c>
      <c r="V2359" s="3">
        <v>28</v>
      </c>
      <c r="W2359" s="3">
        <v>99</v>
      </c>
      <c r="X2359" s="5">
        <v>40</v>
      </c>
      <c r="AW2359" s="15">
        <v>4.2045455</v>
      </c>
      <c r="AX2359" s="15">
        <v>8</v>
      </c>
      <c r="AY2359" s="13">
        <v>0.42323651452282102</v>
      </c>
      <c r="AZ2359" s="13">
        <v>0.36929460580912798</v>
      </c>
      <c r="BA2359" s="13">
        <v>0.43603452226380501</v>
      </c>
      <c r="BB2359" s="13">
        <v>0.25</v>
      </c>
      <c r="BC2359" s="13">
        <v>0.25</v>
      </c>
      <c r="BD2359" s="13">
        <v>1.1363636999999999E-2</v>
      </c>
      <c r="BE2359" s="13">
        <v>4.8095059901846803E-3</v>
      </c>
      <c r="BF2359" s="33">
        <v>0</v>
      </c>
      <c r="BG2359" s="13">
        <v>0</v>
      </c>
      <c r="BH2359" s="36">
        <v>0</v>
      </c>
      <c r="BI2359" s="38">
        <v>0</v>
      </c>
      <c r="BJ2359" s="44">
        <v>0.32487309644669998</v>
      </c>
      <c r="BK2359" s="44">
        <v>7.61421319796954E-3</v>
      </c>
      <c r="BL2359" s="13">
        <v>1.6457895218067099E-2</v>
      </c>
      <c r="BM2359" s="44">
        <v>0.17771084337349299</v>
      </c>
      <c r="BN2359" s="44">
        <v>3.6144578313252997E-2</v>
      </c>
      <c r="BO2359" s="13">
        <v>2.9291154071470399E-2</v>
      </c>
      <c r="BP2359" s="13">
        <v>0.34328358208955201</v>
      </c>
      <c r="BQ2359">
        <v>0.89552238805970097</v>
      </c>
      <c r="BR2359">
        <v>0.65770392749244699</v>
      </c>
      <c r="BS2359" s="15">
        <v>6.0454545</v>
      </c>
      <c r="BT2359" s="3">
        <v>8</v>
      </c>
      <c r="BU2359" s="13">
        <v>0.53070175438596401</v>
      </c>
      <c r="BV2359" s="13">
        <v>0.13377192982456099</v>
      </c>
      <c r="BW2359" s="13">
        <v>0.1671354899203</v>
      </c>
      <c r="BX2359" s="13">
        <v>9.0909089999999998E-2</v>
      </c>
      <c r="BY2359" s="13">
        <v>0</v>
      </c>
      <c r="BZ2359" s="13">
        <v>0</v>
      </c>
      <c r="CA2359" s="52">
        <v>0</v>
      </c>
      <c r="CB2359" s="13">
        <v>0</v>
      </c>
      <c r="CC2359" s="13">
        <v>0</v>
      </c>
      <c r="CG2359" s="50">
        <v>6.2926830000000002</v>
      </c>
      <c r="CH2359" s="50">
        <v>9</v>
      </c>
      <c r="CI2359" s="44">
        <v>4.8780485999999998E-2</v>
      </c>
      <c r="CJ2359" s="44">
        <v>2.4390242999999999E-2</v>
      </c>
      <c r="CK2359" s="44">
        <v>0</v>
      </c>
      <c r="CL2359" s="44">
        <v>0.92125984251968496</v>
      </c>
      <c r="CM2359" s="44">
        <v>0.50984251968503902</v>
      </c>
      <c r="CN2359" s="13">
        <v>0.79613600166193399</v>
      </c>
      <c r="DA2359" t="s">
        <v>10225</v>
      </c>
    </row>
    <row r="2360" spans="2:105" hidden="1" x14ac:dyDescent="0.25">
      <c r="B2360">
        <v>0</v>
      </c>
      <c r="C2360">
        <v>31083600</v>
      </c>
      <c r="D2360" s="1" t="s">
        <v>5665</v>
      </c>
      <c r="E2360">
        <v>0</v>
      </c>
      <c r="F2360" s="27">
        <v>0</v>
      </c>
      <c r="G2360" s="27">
        <v>0</v>
      </c>
      <c r="H2360" s="27">
        <v>0</v>
      </c>
      <c r="I2360" s="27">
        <v>0</v>
      </c>
      <c r="J2360" s="27" t="s">
        <v>5664</v>
      </c>
      <c r="K2360" s="5" t="s">
        <v>5654</v>
      </c>
      <c r="L2360" s="5" t="s">
        <v>2035</v>
      </c>
      <c r="M2360" s="9">
        <v>27634</v>
      </c>
      <c r="N2360" s="9">
        <v>48.9972602739726</v>
      </c>
      <c r="O2360" s="5">
        <v>160.4</v>
      </c>
      <c r="Q2360" s="3">
        <v>15</v>
      </c>
      <c r="S2360" s="3">
        <v>0</v>
      </c>
      <c r="T2360" s="11">
        <v>47.673319999999997</v>
      </c>
      <c r="U2360">
        <v>-93.988320000000002</v>
      </c>
      <c r="V2360" s="3">
        <v>187</v>
      </c>
      <c r="W2360" s="3">
        <v>99</v>
      </c>
      <c r="X2360" s="5">
        <v>0</v>
      </c>
      <c r="BE2360" s="13"/>
      <c r="CL2360" s="44">
        <v>0.92592592592592504</v>
      </c>
      <c r="CM2360" s="44">
        <v>0.657407407407407</v>
      </c>
      <c r="CN2360" s="13">
        <v>0.89349768021605103</v>
      </c>
      <c r="DA2360" t="s">
        <v>5666</v>
      </c>
    </row>
    <row r="2361" spans="2:105" hidden="1" x14ac:dyDescent="0.25">
      <c r="B2361">
        <v>0</v>
      </c>
      <c r="C2361">
        <v>86014700</v>
      </c>
      <c r="D2361" s="1" t="s">
        <v>10393</v>
      </c>
      <c r="E2361">
        <v>1</v>
      </c>
      <c r="F2361" s="27">
        <v>0</v>
      </c>
      <c r="G2361" s="27">
        <v>0</v>
      </c>
      <c r="H2361" s="27">
        <v>0</v>
      </c>
      <c r="I2361" s="27">
        <v>1</v>
      </c>
      <c r="J2361" s="27" t="s">
        <v>10392</v>
      </c>
      <c r="K2361" s="5" t="s">
        <v>10388</v>
      </c>
      <c r="L2361" s="5" t="s">
        <v>1223</v>
      </c>
      <c r="M2361" s="9">
        <v>31285</v>
      </c>
      <c r="N2361" s="9">
        <v>38.9945205479452</v>
      </c>
      <c r="O2361" s="5">
        <v>36.08</v>
      </c>
      <c r="P2361" s="7">
        <v>13.9</v>
      </c>
      <c r="Q2361" s="3">
        <v>35</v>
      </c>
      <c r="S2361" s="3">
        <v>1</v>
      </c>
      <c r="T2361" s="11">
        <v>45.288032999999999</v>
      </c>
      <c r="U2361">
        <v>-93.906935000000004</v>
      </c>
      <c r="V2361" s="3">
        <v>29</v>
      </c>
      <c r="W2361" s="3">
        <v>70</v>
      </c>
      <c r="X2361" s="5">
        <v>30</v>
      </c>
      <c r="AA2361" s="13">
        <v>0.45430107526881702</v>
      </c>
      <c r="AB2361" s="13">
        <v>0.62096774193548299</v>
      </c>
      <c r="AC2361" s="13">
        <v>0.65208613728129206</v>
      </c>
      <c r="AY2361" s="13">
        <v>0.71250000000000002</v>
      </c>
      <c r="AZ2361" s="13">
        <v>0.61875000000000002</v>
      </c>
      <c r="BA2361" s="13">
        <v>0.88329641793324598</v>
      </c>
      <c r="BE2361" s="13"/>
      <c r="BJ2361" s="44">
        <v>0.50856164383561597</v>
      </c>
      <c r="BK2361" s="44">
        <v>0.57191780821917804</v>
      </c>
      <c r="BL2361" s="13">
        <v>0.60757063180031001</v>
      </c>
      <c r="BM2361" s="44">
        <v>0.634228187919463</v>
      </c>
      <c r="BN2361" s="44">
        <v>0.66778523489932795</v>
      </c>
      <c r="BO2361" s="13">
        <v>0.81487990626830697</v>
      </c>
      <c r="BU2361" s="13">
        <v>0.36423841059602602</v>
      </c>
      <c r="BV2361" s="13">
        <v>0.60430463576158899</v>
      </c>
      <c r="BW2361" s="13">
        <v>0.48577902797312</v>
      </c>
      <c r="DA2361" t="s">
        <v>10394</v>
      </c>
    </row>
    <row r="2362" spans="2:105" hidden="1" x14ac:dyDescent="0.25">
      <c r="B2362">
        <v>0</v>
      </c>
      <c r="C2362">
        <v>82002000</v>
      </c>
      <c r="D2362" s="1" t="s">
        <v>10173</v>
      </c>
      <c r="E2362">
        <v>0</v>
      </c>
      <c r="F2362" s="27">
        <v>0</v>
      </c>
      <c r="G2362" s="27">
        <v>0</v>
      </c>
      <c r="H2362" s="27">
        <v>0</v>
      </c>
      <c r="I2362" s="27">
        <v>0</v>
      </c>
      <c r="J2362" s="27" t="s">
        <v>10172</v>
      </c>
      <c r="K2362" s="5" t="s">
        <v>10158</v>
      </c>
      <c r="L2362" s="5" t="s">
        <v>6986</v>
      </c>
      <c r="M2362" s="9">
        <v>41821</v>
      </c>
      <c r="N2362" s="9">
        <v>10.1287671232876</v>
      </c>
      <c r="O2362" s="5">
        <v>48.67</v>
      </c>
      <c r="Q2362" s="3">
        <v>0</v>
      </c>
      <c r="R2362" s="3">
        <v>5</v>
      </c>
      <c r="S2362" s="3">
        <v>0</v>
      </c>
      <c r="V2362" s="3">
        <v>32</v>
      </c>
      <c r="W2362" s="3">
        <v>90</v>
      </c>
      <c r="X2362" s="5">
        <v>40</v>
      </c>
      <c r="AW2362" s="15">
        <v>5</v>
      </c>
      <c r="AX2362" s="15">
        <v>6</v>
      </c>
      <c r="AY2362" s="13">
        <v>0.10266159695817401</v>
      </c>
      <c r="AZ2362" s="13">
        <v>0.32889733840304097</v>
      </c>
      <c r="BA2362" s="13">
        <v>0.106774612388299</v>
      </c>
      <c r="BB2362" s="13">
        <v>0</v>
      </c>
      <c r="BC2362" s="13">
        <v>0</v>
      </c>
      <c r="BD2362" s="13">
        <v>0</v>
      </c>
      <c r="BE2362" s="13">
        <v>0</v>
      </c>
      <c r="BF2362" s="33">
        <v>0</v>
      </c>
      <c r="BG2362" s="13">
        <v>0</v>
      </c>
      <c r="BH2362" s="36">
        <v>0</v>
      </c>
      <c r="BI2362" s="38">
        <v>0</v>
      </c>
      <c r="BJ2362" s="44">
        <v>0.96244131455398996</v>
      </c>
      <c r="BK2362" s="44">
        <v>7.9812206572769898E-2</v>
      </c>
      <c r="BL2362" s="13">
        <v>0.24092529944225999</v>
      </c>
      <c r="BM2362" s="44">
        <v>0.82165605095541405</v>
      </c>
      <c r="BN2362" s="44">
        <v>5.7324840764331197E-2</v>
      </c>
      <c r="BO2362" s="13">
        <v>0.15949033391915601</v>
      </c>
      <c r="BP2362" s="13">
        <v>0.98412698412698396</v>
      </c>
      <c r="BQ2362">
        <v>0.72222222222222199</v>
      </c>
      <c r="BR2362">
        <v>0.96042296072507505</v>
      </c>
      <c r="BS2362" s="15">
        <v>6.4</v>
      </c>
      <c r="BT2362" s="3">
        <v>7</v>
      </c>
      <c r="BU2362" s="13">
        <v>0.34661354581673298</v>
      </c>
      <c r="BV2362" s="13">
        <v>0.131474103585657</v>
      </c>
      <c r="BW2362" s="13">
        <v>0.114900765744647</v>
      </c>
      <c r="BX2362" s="13">
        <v>0</v>
      </c>
      <c r="BY2362" s="13">
        <v>0</v>
      </c>
      <c r="BZ2362" s="13">
        <v>0</v>
      </c>
      <c r="CA2362" s="52">
        <v>0</v>
      </c>
      <c r="CB2362" s="13">
        <v>0</v>
      </c>
      <c r="CC2362" s="13">
        <v>0</v>
      </c>
      <c r="CG2362" s="50">
        <v>6.8</v>
      </c>
      <c r="CH2362" s="50">
        <v>7</v>
      </c>
      <c r="CI2362" s="44">
        <v>0</v>
      </c>
      <c r="CJ2362" s="44">
        <v>0</v>
      </c>
      <c r="CK2362" s="44">
        <v>0</v>
      </c>
      <c r="CL2362" s="44">
        <v>0.66826923076922995</v>
      </c>
      <c r="CM2362" s="44">
        <v>0.80769230769230704</v>
      </c>
      <c r="CN2362" s="13">
        <v>0.85084135447683595</v>
      </c>
      <c r="DA2362" t="s">
        <v>10174</v>
      </c>
    </row>
    <row r="2363" spans="2:105" hidden="1" x14ac:dyDescent="0.25">
      <c r="B2363">
        <v>0</v>
      </c>
      <c r="C2363">
        <v>82002100</v>
      </c>
      <c r="D2363" s="1" t="s">
        <v>236</v>
      </c>
      <c r="E2363">
        <v>0</v>
      </c>
      <c r="F2363" s="27">
        <v>0</v>
      </c>
      <c r="G2363" s="27">
        <v>0</v>
      </c>
      <c r="H2363" s="27">
        <v>0</v>
      </c>
      <c r="I2363" s="27">
        <v>0</v>
      </c>
      <c r="J2363" s="27" t="s">
        <v>10175</v>
      </c>
      <c r="K2363" s="5" t="s">
        <v>10158</v>
      </c>
      <c r="L2363" s="5" t="s">
        <v>6986</v>
      </c>
      <c r="M2363" s="9">
        <v>35618</v>
      </c>
      <c r="N2363" s="9">
        <v>27.123287671232799</v>
      </c>
      <c r="O2363" s="5">
        <v>101.92</v>
      </c>
      <c r="Q2363" s="3">
        <v>22</v>
      </c>
      <c r="S2363" s="3">
        <v>0</v>
      </c>
      <c r="V2363" s="3">
        <v>32</v>
      </c>
      <c r="W2363" s="3">
        <v>90</v>
      </c>
      <c r="X2363" s="5">
        <v>42</v>
      </c>
      <c r="AW2363" s="15">
        <v>6</v>
      </c>
      <c r="AX2363" s="15">
        <v>6</v>
      </c>
      <c r="AY2363" s="13">
        <v>4.0084388185653998E-2</v>
      </c>
      <c r="AZ2363" s="13">
        <v>0.84388185654008396</v>
      </c>
      <c r="BA2363" s="13">
        <v>0.10692736576796701</v>
      </c>
      <c r="BB2363" s="13">
        <v>0</v>
      </c>
      <c r="BC2363" s="13">
        <v>0</v>
      </c>
      <c r="BD2363" s="13">
        <v>0</v>
      </c>
      <c r="BE2363" s="13">
        <v>0</v>
      </c>
      <c r="BF2363" s="33">
        <v>0</v>
      </c>
      <c r="BG2363" s="13">
        <v>0</v>
      </c>
      <c r="BH2363" s="36">
        <v>0</v>
      </c>
      <c r="BI2363" s="38">
        <v>0</v>
      </c>
      <c r="BM2363" s="44">
        <v>0.61965811965811901</v>
      </c>
      <c r="BN2363" s="44">
        <v>0.36752136752136699</v>
      </c>
      <c r="BO2363" s="13">
        <v>0.54818394844756801</v>
      </c>
      <c r="BP2363" s="13">
        <v>0.52542372881355903</v>
      </c>
      <c r="BQ2363">
        <v>0.76271186440677896</v>
      </c>
      <c r="BR2363">
        <v>0.76525679758308096</v>
      </c>
      <c r="DA2363" t="s">
        <v>10176</v>
      </c>
    </row>
    <row r="2364" spans="2:105" hidden="1" x14ac:dyDescent="0.25">
      <c r="B2364">
        <v>0</v>
      </c>
      <c r="C2364">
        <v>82030500</v>
      </c>
      <c r="D2364" s="1" t="s">
        <v>516</v>
      </c>
      <c r="E2364">
        <v>0</v>
      </c>
      <c r="F2364" s="27">
        <v>0</v>
      </c>
      <c r="G2364" s="27">
        <v>0</v>
      </c>
      <c r="H2364" s="27">
        <v>0</v>
      </c>
      <c r="I2364" s="27">
        <v>0</v>
      </c>
      <c r="J2364" s="27" t="s">
        <v>10270</v>
      </c>
      <c r="K2364" s="5" t="s">
        <v>10158</v>
      </c>
      <c r="L2364" s="5" t="s">
        <v>6986</v>
      </c>
      <c r="M2364" s="9">
        <v>41493</v>
      </c>
      <c r="N2364" s="9">
        <v>11.027397260273901</v>
      </c>
      <c r="O2364" s="5">
        <v>14.12</v>
      </c>
      <c r="Q2364" s="3">
        <v>0</v>
      </c>
      <c r="R2364" s="3">
        <v>7</v>
      </c>
      <c r="S2364" s="3">
        <v>0</v>
      </c>
      <c r="V2364" s="3">
        <v>32</v>
      </c>
      <c r="W2364" s="3">
        <v>90</v>
      </c>
      <c r="X2364" s="5">
        <v>40</v>
      </c>
      <c r="AW2364" s="15">
        <v>6.6666664999999998</v>
      </c>
      <c r="AX2364" s="15">
        <v>7</v>
      </c>
      <c r="AY2364" s="13">
        <v>7.7235772357723498E-2</v>
      </c>
      <c r="AZ2364" s="13">
        <v>0.94308943089430897</v>
      </c>
      <c r="BA2364" s="13">
        <v>0.21522951195295101</v>
      </c>
      <c r="BB2364" s="13">
        <v>0.83333330000000005</v>
      </c>
      <c r="BC2364" s="13">
        <v>0.83333330000000005</v>
      </c>
      <c r="BD2364" s="13">
        <v>0</v>
      </c>
      <c r="BE2364" s="13">
        <v>0</v>
      </c>
      <c r="BF2364" s="33">
        <v>0</v>
      </c>
      <c r="BG2364" s="13">
        <v>0</v>
      </c>
      <c r="BH2364" s="36">
        <v>0</v>
      </c>
      <c r="BI2364" s="38">
        <v>0</v>
      </c>
      <c r="BJ2364" s="44">
        <v>0.17431192660550399</v>
      </c>
      <c r="BK2364" s="44">
        <v>0.66055045871559603</v>
      </c>
      <c r="BL2364" s="13">
        <v>0.328609307854073</v>
      </c>
      <c r="BM2364" s="44">
        <v>0.33815028901734101</v>
      </c>
      <c r="BN2364" s="44">
        <v>0.55491329479768703</v>
      </c>
      <c r="BO2364" s="13">
        <v>0.474956063268892</v>
      </c>
      <c r="DA2364" t="s">
        <v>10271</v>
      </c>
    </row>
    <row r="2365" spans="2:105" hidden="1" x14ac:dyDescent="0.25">
      <c r="B2365">
        <v>0</v>
      </c>
      <c r="C2365">
        <v>86025000</v>
      </c>
      <c r="D2365" s="1" t="s">
        <v>3309</v>
      </c>
      <c r="E2365">
        <v>0</v>
      </c>
      <c r="F2365" s="27">
        <v>0</v>
      </c>
      <c r="G2365" s="27">
        <v>0</v>
      </c>
      <c r="H2365" s="27">
        <v>0</v>
      </c>
      <c r="I2365" s="27">
        <v>0</v>
      </c>
      <c r="J2365" s="27" t="s">
        <v>10472</v>
      </c>
      <c r="K2365" s="5" t="s">
        <v>10473</v>
      </c>
      <c r="L2365" s="5" t="s">
        <v>1223</v>
      </c>
      <c r="M2365" s="9">
        <v>29444</v>
      </c>
      <c r="N2365" s="9">
        <v>44.038356164383501</v>
      </c>
      <c r="O2365" s="5">
        <v>243.52</v>
      </c>
      <c r="Q2365" s="3">
        <v>5</v>
      </c>
      <c r="S2365" s="3">
        <v>1</v>
      </c>
      <c r="T2365" s="11">
        <v>45.075949000000001</v>
      </c>
      <c r="U2365">
        <v>-94.115139999999997</v>
      </c>
      <c r="V2365" s="3">
        <v>32</v>
      </c>
      <c r="W2365" s="3">
        <v>87</v>
      </c>
      <c r="X2365" s="5">
        <v>43</v>
      </c>
      <c r="BE2365" s="13"/>
      <c r="BP2365" s="13">
        <v>1</v>
      </c>
      <c r="BQ2365">
        <v>0.43023255813953398</v>
      </c>
      <c r="BR2365">
        <v>0.79456193353474303</v>
      </c>
      <c r="DA2365" t="s">
        <v>10474</v>
      </c>
    </row>
    <row r="2366" spans="2:105" hidden="1" x14ac:dyDescent="0.25">
      <c r="B2366">
        <v>0</v>
      </c>
      <c r="C2366">
        <v>86024700</v>
      </c>
      <c r="D2366" s="1" t="s">
        <v>516</v>
      </c>
      <c r="E2366">
        <v>0</v>
      </c>
      <c r="F2366" s="27">
        <v>0</v>
      </c>
      <c r="G2366" s="27">
        <v>0</v>
      </c>
      <c r="H2366" s="27">
        <v>0</v>
      </c>
      <c r="I2366" s="27">
        <v>0</v>
      </c>
      <c r="J2366" s="27" t="s">
        <v>10470</v>
      </c>
      <c r="K2366" s="5" t="s">
        <v>10388</v>
      </c>
      <c r="L2366" s="5" t="s">
        <v>1223</v>
      </c>
      <c r="M2366" s="9">
        <v>31230</v>
      </c>
      <c r="N2366" s="9">
        <v>39.145205479452002</v>
      </c>
      <c r="O2366" s="5">
        <v>15.11</v>
      </c>
      <c r="P2366" s="7">
        <v>10</v>
      </c>
      <c r="Q2366" s="3">
        <v>37</v>
      </c>
      <c r="S2366" s="3">
        <v>1</v>
      </c>
      <c r="V2366" s="3">
        <v>33</v>
      </c>
      <c r="W2366" s="3">
        <v>70</v>
      </c>
      <c r="X2366" s="5">
        <v>30</v>
      </c>
      <c r="AA2366" s="13">
        <v>0.98655913978494603</v>
      </c>
      <c r="AB2366" s="13">
        <v>0.114247311827956</v>
      </c>
      <c r="AC2366" s="13">
        <v>0.291588156123822</v>
      </c>
      <c r="AY2366" s="13">
        <v>0.3828125</v>
      </c>
      <c r="AZ2366" s="13">
        <v>3.4375000000000003E-2</v>
      </c>
      <c r="BA2366" s="13">
        <v>4.72007943175742E-2</v>
      </c>
      <c r="BE2366" s="13"/>
      <c r="BJ2366" s="44">
        <v>0.89041095890410904</v>
      </c>
      <c r="BK2366" s="44">
        <v>0.61986301369862995</v>
      </c>
      <c r="BL2366" s="13">
        <v>0.87171985005028796</v>
      </c>
      <c r="BM2366" s="44">
        <v>0.70805369127516704</v>
      </c>
      <c r="BN2366" s="44">
        <v>0.45302013422818699</v>
      </c>
      <c r="BO2366" s="13">
        <v>0.69141769185705904</v>
      </c>
      <c r="BP2366" s="13">
        <v>0.76056338028169002</v>
      </c>
      <c r="BQ2366">
        <v>0.485915492957746</v>
      </c>
      <c r="BR2366">
        <v>0.73126888217522601</v>
      </c>
      <c r="DA2366" t="s">
        <v>10471</v>
      </c>
    </row>
    <row r="2367" spans="2:105" hidden="1" x14ac:dyDescent="0.25">
      <c r="B2367">
        <v>0</v>
      </c>
      <c r="C2367">
        <v>82000400</v>
      </c>
      <c r="D2367" s="1" t="s">
        <v>2248</v>
      </c>
      <c r="E2367">
        <v>0</v>
      </c>
      <c r="F2367" s="27">
        <v>0</v>
      </c>
      <c r="G2367" s="27">
        <v>0</v>
      </c>
      <c r="H2367" s="27">
        <v>0</v>
      </c>
      <c r="I2367" s="27">
        <v>0</v>
      </c>
      <c r="J2367" s="27" t="s">
        <v>10160</v>
      </c>
      <c r="K2367" s="5" t="s">
        <v>10161</v>
      </c>
      <c r="L2367" s="5" t="s">
        <v>6986</v>
      </c>
      <c r="M2367" s="9">
        <v>33812</v>
      </c>
      <c r="N2367" s="9">
        <v>32.071232876712301</v>
      </c>
      <c r="O2367" s="5">
        <v>81.11</v>
      </c>
      <c r="Q2367" s="3">
        <v>43</v>
      </c>
      <c r="S2367" s="3">
        <v>0</v>
      </c>
      <c r="V2367" s="3">
        <v>35</v>
      </c>
      <c r="W2367" s="3">
        <v>100</v>
      </c>
      <c r="X2367" s="5">
        <v>30</v>
      </c>
      <c r="AA2367" s="13">
        <v>0.37765957446808501</v>
      </c>
      <c r="AB2367" s="13">
        <v>0.90248226950354604</v>
      </c>
      <c r="AC2367" s="13">
        <v>0.74306864064602896</v>
      </c>
      <c r="AY2367" s="13">
        <v>0.68029739776951603</v>
      </c>
      <c r="AZ2367" s="13">
        <v>0.36059479553903301</v>
      </c>
      <c r="BA2367" s="13">
        <v>0.62972580768349495</v>
      </c>
      <c r="BE2367" s="13"/>
      <c r="BU2367" s="13">
        <v>0.69214876033057804</v>
      </c>
      <c r="BV2367" s="13">
        <v>0.36983471074380098</v>
      </c>
      <c r="BW2367" s="13">
        <v>0.55743084857008895</v>
      </c>
      <c r="DA2367" t="s">
        <v>10162</v>
      </c>
    </row>
    <row r="2368" spans="2:105" hidden="1" x14ac:dyDescent="0.25">
      <c r="B2368">
        <v>0</v>
      </c>
      <c r="C2368">
        <v>72001300</v>
      </c>
      <c r="D2368" s="1" t="s">
        <v>825</v>
      </c>
      <c r="E2368">
        <v>2</v>
      </c>
      <c r="F2368" s="27">
        <v>1</v>
      </c>
      <c r="G2368" s="27">
        <v>0</v>
      </c>
      <c r="H2368" s="27">
        <v>1</v>
      </c>
      <c r="I2368" s="27">
        <v>0</v>
      </c>
      <c r="J2368" s="27" t="s">
        <v>9741</v>
      </c>
      <c r="K2368" s="5" t="s">
        <v>9742</v>
      </c>
      <c r="L2368" s="5" t="s">
        <v>3770</v>
      </c>
      <c r="M2368" s="9">
        <v>34491</v>
      </c>
      <c r="N2368" s="9">
        <v>30.2109589041095</v>
      </c>
      <c r="O2368" s="5">
        <v>645.45000000000005</v>
      </c>
      <c r="P2368" s="7">
        <v>5</v>
      </c>
      <c r="Q2368" s="3">
        <v>8</v>
      </c>
      <c r="S2368" s="3">
        <v>1</v>
      </c>
      <c r="T2368" s="11">
        <v>44.612361</v>
      </c>
      <c r="U2368">
        <v>-93.974723999999995</v>
      </c>
      <c r="V2368" s="3">
        <v>36</v>
      </c>
      <c r="W2368" s="3">
        <v>117</v>
      </c>
      <c r="X2368" s="5">
        <v>43</v>
      </c>
      <c r="AW2368" s="15">
        <v>7</v>
      </c>
      <c r="AX2368" s="15">
        <v>7</v>
      </c>
      <c r="AY2368" s="13">
        <v>1.8796992481203E-2</v>
      </c>
      <c r="AZ2368" s="13">
        <v>0.95300751879699197</v>
      </c>
      <c r="BA2368" s="13">
        <v>6.2628885664095302E-2</v>
      </c>
      <c r="BB2368" s="13">
        <v>1</v>
      </c>
      <c r="BC2368" s="13">
        <v>1</v>
      </c>
      <c r="BD2368" s="13">
        <v>0</v>
      </c>
      <c r="BE2368" s="13">
        <v>0</v>
      </c>
      <c r="BF2368" s="33">
        <v>0</v>
      </c>
      <c r="BG2368" s="13">
        <v>0</v>
      </c>
      <c r="BH2368" s="36">
        <v>0</v>
      </c>
      <c r="BI2368" s="38">
        <v>0</v>
      </c>
      <c r="BP2368" s="13">
        <v>0.82432432432432401</v>
      </c>
      <c r="BQ2368">
        <v>0.97297297297297303</v>
      </c>
      <c r="BR2368">
        <v>0.98096676737160104</v>
      </c>
      <c r="BS2368" s="15">
        <v>5.9948715999999997</v>
      </c>
      <c r="BT2368" s="3">
        <v>11</v>
      </c>
      <c r="BU2368" s="13">
        <v>0.95338983050847403</v>
      </c>
      <c r="BV2368" s="13">
        <v>0.76271186440677896</v>
      </c>
      <c r="BW2368" s="13">
        <v>0.99015471167369895</v>
      </c>
      <c r="BX2368" s="13">
        <v>0.5</v>
      </c>
      <c r="BY2368" s="13">
        <v>0.21282052000000001</v>
      </c>
      <c r="BZ2368" s="13">
        <v>1.5384615000000001E-2</v>
      </c>
      <c r="CA2368" s="52">
        <v>0</v>
      </c>
      <c r="CB2368" s="13">
        <v>0</v>
      </c>
      <c r="CC2368" s="13">
        <v>0</v>
      </c>
      <c r="CD2368" s="13">
        <v>0.20833333333333301</v>
      </c>
      <c r="CE2368">
        <v>1</v>
      </c>
      <c r="CF2368">
        <v>0.46633593196314599</v>
      </c>
      <c r="CG2368" s="50">
        <v>5.4285709999999998</v>
      </c>
      <c r="CH2368" s="50">
        <v>9</v>
      </c>
      <c r="CI2368" s="44">
        <v>0.28571429999999998</v>
      </c>
      <c r="CJ2368" s="44">
        <v>0.14285714999999999</v>
      </c>
      <c r="CK2368" s="44">
        <v>0</v>
      </c>
      <c r="CL2368" s="44">
        <v>9.8425196850393699E-3</v>
      </c>
      <c r="CM2368" s="44">
        <v>0.85039370078740095</v>
      </c>
      <c r="CN2368" s="13">
        <v>4.3902776816009903E-2</v>
      </c>
      <c r="CO2368" s="15">
        <v>15.977273</v>
      </c>
      <c r="CP2368" s="7">
        <v>19</v>
      </c>
      <c r="CQ2368" s="13">
        <v>0.927027027027027</v>
      </c>
      <c r="CR2368" s="13">
        <v>0.470108695652173</v>
      </c>
      <c r="CS2368" s="13">
        <v>0.87885695676951803</v>
      </c>
      <c r="CT2368" s="13">
        <v>0.90909094000000001</v>
      </c>
      <c r="CU2368" s="13">
        <v>0.84275186786780398</v>
      </c>
      <c r="CV2368" s="13">
        <v>0</v>
      </c>
      <c r="CW2368" s="52">
        <v>0</v>
      </c>
      <c r="CX2368" s="13">
        <v>0</v>
      </c>
      <c r="CY2368" s="52">
        <v>0</v>
      </c>
      <c r="CZ2368" s="13">
        <v>0</v>
      </c>
      <c r="DA2368" t="s">
        <v>9743</v>
      </c>
    </row>
    <row r="2369" spans="2:105" hidden="1" x14ac:dyDescent="0.25">
      <c r="B2369">
        <v>0</v>
      </c>
      <c r="C2369">
        <v>82006700</v>
      </c>
      <c r="D2369" s="1" t="s">
        <v>777</v>
      </c>
      <c r="E2369">
        <v>0</v>
      </c>
      <c r="F2369" s="27">
        <v>0</v>
      </c>
      <c r="G2369" s="27">
        <v>0</v>
      </c>
      <c r="H2369" s="27">
        <v>0</v>
      </c>
      <c r="I2369" s="27">
        <v>0</v>
      </c>
      <c r="J2369" s="27" t="s">
        <v>10207</v>
      </c>
      <c r="K2369" s="5" t="s">
        <v>10205</v>
      </c>
      <c r="L2369" s="5" t="s">
        <v>6986</v>
      </c>
      <c r="M2369" s="9">
        <v>33848</v>
      </c>
      <c r="N2369" s="9">
        <v>31.972602739726</v>
      </c>
      <c r="O2369" s="5">
        <v>46.86</v>
      </c>
      <c r="Q2369" s="3">
        <v>18</v>
      </c>
      <c r="S2369" s="3">
        <v>0</v>
      </c>
      <c r="V2369" s="3">
        <v>37</v>
      </c>
      <c r="W2369" s="3">
        <v>78</v>
      </c>
      <c r="X2369" s="5">
        <v>40</v>
      </c>
      <c r="AY2369" s="13">
        <v>0.84758364312267598</v>
      </c>
      <c r="AZ2369" s="13">
        <v>0.46654275092936798</v>
      </c>
      <c r="BA2369" s="13">
        <v>0.84212938211257904</v>
      </c>
      <c r="BE2369" s="13"/>
      <c r="BJ2369" s="44">
        <v>0.80405405405405395</v>
      </c>
      <c r="BK2369" s="44">
        <v>0.15540540540540501</v>
      </c>
      <c r="BL2369" s="13">
        <v>0.347353021852427</v>
      </c>
      <c r="BM2369" s="44">
        <v>0.13380281690140799</v>
      </c>
      <c r="BN2369" s="44">
        <v>6.3380281690140802E-2</v>
      </c>
      <c r="BO2369" s="13">
        <v>3.9543057996484998E-2</v>
      </c>
      <c r="DA2369" t="s">
        <v>10208</v>
      </c>
    </row>
    <row r="2370" spans="2:105" hidden="1" x14ac:dyDescent="0.25">
      <c r="B2370">
        <v>0</v>
      </c>
      <c r="C2370">
        <v>86032000</v>
      </c>
      <c r="D2370" s="1" t="s">
        <v>516</v>
      </c>
      <c r="E2370">
        <v>0</v>
      </c>
      <c r="F2370" s="27">
        <v>0</v>
      </c>
      <c r="G2370" s="27">
        <v>0</v>
      </c>
      <c r="H2370" s="27">
        <v>0</v>
      </c>
      <c r="I2370" s="27">
        <v>0</v>
      </c>
      <c r="J2370" s="27" t="s">
        <v>10524</v>
      </c>
      <c r="K2370" s="5" t="s">
        <v>10448</v>
      </c>
      <c r="L2370" s="5" t="s">
        <v>1223</v>
      </c>
      <c r="M2370" s="9">
        <v>29070</v>
      </c>
      <c r="N2370" s="9">
        <v>45.063013698630101</v>
      </c>
      <c r="O2370" s="5">
        <v>7.9</v>
      </c>
      <c r="P2370" s="7">
        <v>14</v>
      </c>
      <c r="Q2370" s="3">
        <v>32</v>
      </c>
      <c r="S2370" s="3">
        <v>1</v>
      </c>
      <c r="V2370" s="3">
        <v>37</v>
      </c>
      <c r="W2370" s="3">
        <v>76</v>
      </c>
      <c r="X2370" s="5">
        <v>30</v>
      </c>
      <c r="AA2370" s="13">
        <v>0.32444444444444398</v>
      </c>
      <c r="AB2370" s="13">
        <v>0.71111111111111103</v>
      </c>
      <c r="AC2370" s="13">
        <v>0.56090174966352602</v>
      </c>
      <c r="AY2370" s="13">
        <v>0.50561797752808901</v>
      </c>
      <c r="AZ2370" s="13">
        <v>0.71910112359550504</v>
      </c>
      <c r="BA2370" s="13">
        <v>0.80745436492782396</v>
      </c>
      <c r="BE2370" s="13"/>
      <c r="BM2370" s="44">
        <v>0.70491803278688503</v>
      </c>
      <c r="BN2370" s="44">
        <v>0.82786885245901598</v>
      </c>
      <c r="BO2370" s="13">
        <v>0.92457527826596297</v>
      </c>
      <c r="BU2370" s="13">
        <v>0.61875000000000002</v>
      </c>
      <c r="BV2370" s="13">
        <v>0.69374999999999998</v>
      </c>
      <c r="BW2370" s="13">
        <v>0.822784810126582</v>
      </c>
      <c r="DA2370" t="s">
        <v>10525</v>
      </c>
    </row>
    <row r="2371" spans="2:105" hidden="1" x14ac:dyDescent="0.25">
      <c r="B2371">
        <v>0</v>
      </c>
      <c r="C2371">
        <v>13001900</v>
      </c>
      <c r="D2371" s="1" t="s">
        <v>1897</v>
      </c>
      <c r="E2371">
        <v>0</v>
      </c>
      <c r="F2371" s="27">
        <v>0</v>
      </c>
      <c r="G2371" s="27">
        <v>0</v>
      </c>
      <c r="H2371" s="27">
        <v>0</v>
      </c>
      <c r="I2371" s="27">
        <v>0</v>
      </c>
      <c r="J2371" s="27" t="s">
        <v>1940</v>
      </c>
      <c r="K2371" s="5" t="s">
        <v>1924</v>
      </c>
      <c r="L2371" s="5" t="s">
        <v>1925</v>
      </c>
      <c r="M2371" s="9">
        <v>39251</v>
      </c>
      <c r="N2371" s="9">
        <v>17.169863013698599</v>
      </c>
      <c r="O2371" s="5">
        <v>130.69</v>
      </c>
      <c r="Q2371" s="3">
        <v>9</v>
      </c>
      <c r="R2371" s="3">
        <v>3.9</v>
      </c>
      <c r="S2371" s="3">
        <v>1</v>
      </c>
      <c r="T2371" s="11">
        <v>45.328583999999999</v>
      </c>
      <c r="U2371">
        <v>-92.819466000000006</v>
      </c>
      <c r="V2371" s="3">
        <v>40</v>
      </c>
      <c r="W2371" s="3">
        <v>74</v>
      </c>
      <c r="X2371" s="5">
        <v>42</v>
      </c>
      <c r="AW2371" s="15">
        <v>4.731884</v>
      </c>
      <c r="AX2371" s="15">
        <v>7</v>
      </c>
      <c r="AY2371" s="13">
        <v>0.78776978417266097</v>
      </c>
      <c r="AZ2371" s="13">
        <v>1.79856115107913E-2</v>
      </c>
      <c r="BA2371" s="13">
        <v>5.00267318414419E-2</v>
      </c>
      <c r="BB2371" s="13">
        <v>2.8985508E-2</v>
      </c>
      <c r="BC2371" s="13">
        <v>2.8985508E-2</v>
      </c>
      <c r="BD2371" s="13">
        <v>0</v>
      </c>
      <c r="BE2371" s="13">
        <v>0</v>
      </c>
      <c r="BF2371" s="33">
        <v>0</v>
      </c>
      <c r="BG2371" s="13">
        <v>0</v>
      </c>
      <c r="BH2371" s="36">
        <v>0</v>
      </c>
      <c r="BI2371" s="38">
        <v>0</v>
      </c>
      <c r="BS2371" s="15">
        <v>5.2204079999999999</v>
      </c>
      <c r="BT2371" s="3">
        <v>7</v>
      </c>
      <c r="BU2371" s="13">
        <v>0.98859315589353602</v>
      </c>
      <c r="BV2371" s="13">
        <v>3.2319391634980897E-2</v>
      </c>
      <c r="BW2371" s="13">
        <v>8.5247694952336306E-2</v>
      </c>
      <c r="BX2371" s="13">
        <v>0</v>
      </c>
      <c r="BY2371" s="13">
        <v>0</v>
      </c>
      <c r="BZ2371" s="13">
        <v>0</v>
      </c>
      <c r="CA2371" s="52">
        <v>0</v>
      </c>
      <c r="CB2371" s="13">
        <v>0</v>
      </c>
      <c r="CC2371" s="13">
        <v>0</v>
      </c>
      <c r="CO2371" s="15">
        <v>13.444445</v>
      </c>
      <c r="CP2371" s="7">
        <v>19</v>
      </c>
      <c r="CQ2371" s="13">
        <v>0.76574803149606296</v>
      </c>
      <c r="CR2371" s="13">
        <v>0.21259842519684999</v>
      </c>
      <c r="CS2371" s="13">
        <v>0.423349344622649</v>
      </c>
      <c r="CT2371" s="13">
        <v>0.37037036000000001</v>
      </c>
      <c r="CU2371" s="13">
        <v>0.28361037273810602</v>
      </c>
      <c r="CV2371" s="13">
        <v>0</v>
      </c>
      <c r="CW2371" s="52">
        <v>0</v>
      </c>
      <c r="CX2371" s="13">
        <v>0</v>
      </c>
      <c r="CY2371" s="52">
        <v>0</v>
      </c>
      <c r="CZ2371" s="13">
        <v>0</v>
      </c>
      <c r="DA2371" t="s">
        <v>1941</v>
      </c>
    </row>
    <row r="2372" spans="2:105" hidden="1" x14ac:dyDescent="0.25">
      <c r="B2372">
        <v>0</v>
      </c>
      <c r="C2372">
        <v>66009500</v>
      </c>
      <c r="D2372" s="1" t="s">
        <v>8352</v>
      </c>
      <c r="E2372">
        <v>0</v>
      </c>
      <c r="F2372" s="27">
        <v>0</v>
      </c>
      <c r="G2372" s="27">
        <v>0</v>
      </c>
      <c r="H2372" s="27">
        <v>0</v>
      </c>
      <c r="I2372" s="27">
        <v>0</v>
      </c>
      <c r="J2372" s="27" t="s">
        <v>8351</v>
      </c>
      <c r="K2372" s="5" t="s">
        <v>8353</v>
      </c>
      <c r="L2372" s="5" t="s">
        <v>198</v>
      </c>
      <c r="M2372" s="9">
        <v>30512</v>
      </c>
      <c r="N2372" s="9">
        <v>41.112328767123202</v>
      </c>
      <c r="O2372" s="5">
        <v>7.78</v>
      </c>
      <c r="Q2372" s="3">
        <v>7</v>
      </c>
      <c r="S2372" s="3">
        <v>0</v>
      </c>
      <c r="V2372" s="3">
        <v>40</v>
      </c>
      <c r="W2372" s="3">
        <v>127</v>
      </c>
      <c r="X2372" s="5">
        <v>40</v>
      </c>
      <c r="AY2372" s="13">
        <v>0.67741935483870896</v>
      </c>
      <c r="AZ2372" s="13">
        <v>0.13978494623655899</v>
      </c>
      <c r="BA2372" s="13">
        <v>0.27342854960666002</v>
      </c>
      <c r="BE2372" s="13"/>
      <c r="BM2372" s="44">
        <v>0.56818181818181801</v>
      </c>
      <c r="BN2372" s="44">
        <v>5.3030303030302997E-2</v>
      </c>
      <c r="BO2372" s="13">
        <v>0.114381956649091</v>
      </c>
      <c r="BP2372" s="13">
        <v>0.91780821917808197</v>
      </c>
      <c r="BQ2372">
        <v>3.4246575342465703E-2</v>
      </c>
      <c r="BR2372">
        <v>0.103927492447129</v>
      </c>
      <c r="BU2372" s="13">
        <v>0.62890625</v>
      </c>
      <c r="BV2372" s="13">
        <v>0.181640625</v>
      </c>
      <c r="BW2372" s="13">
        <v>0.25988435693077</v>
      </c>
      <c r="CD2372" s="13">
        <v>2.6315789473684199E-2</v>
      </c>
      <c r="CE2372">
        <v>0.88157894736842102</v>
      </c>
      <c r="CF2372">
        <v>4.4649184975194899E-2</v>
      </c>
      <c r="DA2372" t="s">
        <v>8354</v>
      </c>
    </row>
    <row r="2373" spans="2:105" hidden="1" x14ac:dyDescent="0.25">
      <c r="B2373">
        <v>0</v>
      </c>
      <c r="C2373">
        <v>13001400</v>
      </c>
      <c r="D2373" s="1" t="s">
        <v>1938</v>
      </c>
      <c r="E2373">
        <v>1</v>
      </c>
      <c r="F2373" s="27">
        <v>0</v>
      </c>
      <c r="G2373" s="27">
        <v>0</v>
      </c>
      <c r="H2373" s="27">
        <v>0</v>
      </c>
      <c r="I2373" s="27">
        <v>1</v>
      </c>
      <c r="J2373" s="27" t="s">
        <v>1937</v>
      </c>
      <c r="K2373" s="5" t="s">
        <v>1935</v>
      </c>
      <c r="L2373" s="5" t="s">
        <v>1925</v>
      </c>
      <c r="M2373" s="9">
        <v>28723</v>
      </c>
      <c r="N2373" s="9">
        <v>46.013698630136901</v>
      </c>
      <c r="O2373" s="5">
        <v>176.99</v>
      </c>
      <c r="P2373" s="7">
        <v>6</v>
      </c>
      <c r="Q2373" s="3">
        <v>15</v>
      </c>
      <c r="S2373" s="3">
        <v>0</v>
      </c>
      <c r="V2373" s="3">
        <v>41</v>
      </c>
      <c r="W2373" s="3">
        <v>69</v>
      </c>
      <c r="X2373" s="5">
        <v>0</v>
      </c>
      <c r="AA2373" s="13">
        <v>0.88578680203045601</v>
      </c>
      <c r="AB2373" s="13">
        <v>4.0609137055837498E-2</v>
      </c>
      <c r="AC2373" s="13">
        <v>9.7981157469717306E-2</v>
      </c>
      <c r="AY2373" s="13">
        <v>0.50657894736842102</v>
      </c>
      <c r="AZ2373" s="13">
        <v>0.89802631578947301</v>
      </c>
      <c r="BA2373" s="13">
        <v>0.89536393492706001</v>
      </c>
      <c r="BE2373" s="13"/>
      <c r="BJ2373" s="44">
        <v>0.31468531468531402</v>
      </c>
      <c r="BK2373" s="44">
        <v>0.97202797202797198</v>
      </c>
      <c r="BL2373" s="13">
        <v>0.628691597330163</v>
      </c>
      <c r="BM2373" s="44">
        <v>1</v>
      </c>
      <c r="BN2373" s="44">
        <v>0.91891891891891897</v>
      </c>
      <c r="BO2373" s="13">
        <v>0.99912126537785495</v>
      </c>
      <c r="DA2373" t="s">
        <v>1939</v>
      </c>
    </row>
    <row r="2374" spans="2:105" hidden="1" x14ac:dyDescent="0.25">
      <c r="B2374">
        <v>0</v>
      </c>
      <c r="C2374">
        <v>13003400</v>
      </c>
      <c r="D2374" s="1" t="s">
        <v>1962</v>
      </c>
      <c r="E2374">
        <v>0</v>
      </c>
      <c r="F2374" s="27">
        <v>0</v>
      </c>
      <c r="G2374" s="27">
        <v>0</v>
      </c>
      <c r="H2374" s="27">
        <v>0</v>
      </c>
      <c r="I2374" s="27">
        <v>0</v>
      </c>
      <c r="J2374" s="27" t="s">
        <v>1961</v>
      </c>
      <c r="K2374" s="5" t="s">
        <v>1956</v>
      </c>
      <c r="L2374" s="5" t="s">
        <v>1925</v>
      </c>
      <c r="M2374" s="9">
        <v>37102</v>
      </c>
      <c r="N2374" s="9">
        <v>23.057534246575301</v>
      </c>
      <c r="O2374" s="5">
        <v>77.31</v>
      </c>
      <c r="Q2374" s="3">
        <v>8</v>
      </c>
      <c r="S2374" s="3">
        <v>0</v>
      </c>
      <c r="V2374" s="3">
        <v>43</v>
      </c>
      <c r="W2374" s="3">
        <v>70</v>
      </c>
      <c r="X2374" s="5">
        <v>30</v>
      </c>
      <c r="AW2374" s="15">
        <v>6.3333335000000002</v>
      </c>
      <c r="AX2374" s="15">
        <v>7</v>
      </c>
      <c r="AY2374" s="13">
        <v>4.5936395759717301E-2</v>
      </c>
      <c r="AZ2374" s="13">
        <v>0.84452296819787898</v>
      </c>
      <c r="BA2374" s="13">
        <v>0.12151531352631099</v>
      </c>
      <c r="BB2374" s="13">
        <v>0.33333333999999998</v>
      </c>
      <c r="BC2374" s="13">
        <v>0.33333333999999998</v>
      </c>
      <c r="BD2374" s="13">
        <v>0</v>
      </c>
      <c r="BE2374" s="13">
        <v>0</v>
      </c>
      <c r="BF2374" s="33">
        <v>0</v>
      </c>
      <c r="BG2374" s="13">
        <v>0</v>
      </c>
      <c r="BH2374" s="36">
        <v>0</v>
      </c>
      <c r="BI2374" s="38">
        <v>0</v>
      </c>
      <c r="BJ2374" s="44">
        <v>9.3877551020408095E-2</v>
      </c>
      <c r="BK2374" s="44">
        <v>0.81632653061224403</v>
      </c>
      <c r="BL2374" s="13">
        <v>0.23991953917893299</v>
      </c>
      <c r="DA2374" t="s">
        <v>1963</v>
      </c>
    </row>
    <row r="2375" spans="2:105" hidden="1" x14ac:dyDescent="0.25">
      <c r="B2375">
        <v>0</v>
      </c>
      <c r="C2375">
        <v>47004000</v>
      </c>
      <c r="D2375" s="1" t="s">
        <v>3475</v>
      </c>
      <c r="E2375">
        <v>0</v>
      </c>
      <c r="F2375" s="27">
        <v>0</v>
      </c>
      <c r="G2375" s="27">
        <v>0</v>
      </c>
      <c r="H2375" s="27">
        <v>0</v>
      </c>
      <c r="I2375" s="27">
        <v>0</v>
      </c>
      <c r="J2375" s="27" t="s">
        <v>7222</v>
      </c>
      <c r="K2375" s="5" t="s">
        <v>7201</v>
      </c>
      <c r="L2375" s="5" t="s">
        <v>7198</v>
      </c>
      <c r="M2375" s="9">
        <v>29432</v>
      </c>
      <c r="N2375" s="9">
        <v>44.071232876712301</v>
      </c>
      <c r="S2375" s="3">
        <v>0</v>
      </c>
      <c r="V2375" s="3">
        <v>43</v>
      </c>
      <c r="W2375" s="3">
        <v>83</v>
      </c>
      <c r="X2375" s="5">
        <v>0</v>
      </c>
      <c r="AY2375" s="13">
        <v>0.248803827751196</v>
      </c>
      <c r="AZ2375" s="13">
        <v>0.495215311004784</v>
      </c>
      <c r="BA2375" s="13">
        <v>0.353547697242801</v>
      </c>
      <c r="BE2375" s="13"/>
      <c r="BU2375" s="13">
        <v>0.78421052631578902</v>
      </c>
      <c r="BV2375" s="13">
        <v>0.38684210526315699</v>
      </c>
      <c r="BW2375" s="13">
        <v>0.64244413189560801</v>
      </c>
      <c r="CD2375" s="13">
        <v>0.84210526315789402</v>
      </c>
      <c r="CE2375">
        <v>0.47368421052631499</v>
      </c>
      <c r="CF2375">
        <v>0.78100637845499599</v>
      </c>
      <c r="DA2375" t="s">
        <v>7223</v>
      </c>
    </row>
    <row r="2376" spans="2:105" hidden="1" x14ac:dyDescent="0.25">
      <c r="B2376">
        <v>0</v>
      </c>
      <c r="C2376">
        <v>40002000</v>
      </c>
      <c r="D2376" s="1" t="s">
        <v>6935</v>
      </c>
      <c r="E2376">
        <v>0</v>
      </c>
      <c r="F2376" s="27">
        <v>0</v>
      </c>
      <c r="G2376" s="27">
        <v>0</v>
      </c>
      <c r="H2376" s="27">
        <v>0</v>
      </c>
      <c r="I2376" s="27">
        <v>0</v>
      </c>
      <c r="J2376" s="27" t="s">
        <v>6934</v>
      </c>
      <c r="K2376" s="5" t="s">
        <v>6928</v>
      </c>
      <c r="L2376" s="5" t="s">
        <v>6919</v>
      </c>
      <c r="M2376" s="9">
        <v>44375</v>
      </c>
      <c r="N2376" s="9">
        <v>3.13150684931506</v>
      </c>
      <c r="O2376" s="5">
        <v>301.70999999999998</v>
      </c>
      <c r="Q2376" s="3">
        <v>19</v>
      </c>
      <c r="R2376" s="3">
        <v>2.2999999999999998</v>
      </c>
      <c r="S2376" s="3">
        <v>1</v>
      </c>
      <c r="T2376" s="11">
        <v>44.400416</v>
      </c>
      <c r="U2376">
        <v>-93.619500000000002</v>
      </c>
      <c r="V2376" s="3">
        <v>41</v>
      </c>
      <c r="W2376" s="3">
        <v>129</v>
      </c>
      <c r="X2376" s="5">
        <v>38</v>
      </c>
      <c r="AL2376" s="31">
        <v>0.8</v>
      </c>
      <c r="AM2376" s="7">
        <v>20</v>
      </c>
      <c r="AN2376" s="15">
        <v>9.4615379999999991</v>
      </c>
      <c r="AO2376" s="13">
        <v>0.102564104</v>
      </c>
      <c r="AP2376" s="13">
        <v>5.1282052000000002E-2</v>
      </c>
      <c r="AQ2376" s="13">
        <v>3.4910317055636103E-2</v>
      </c>
      <c r="AR2376" s="13">
        <v>2.5641026000000001E-2</v>
      </c>
      <c r="AS2376" s="13">
        <v>1.7455158527818E-2</v>
      </c>
      <c r="AT2376" s="13">
        <v>0.68075117370892002</v>
      </c>
      <c r="AU2376" s="13">
        <v>0.18072755417956601</v>
      </c>
      <c r="AV2376" s="13">
        <v>0.38312693498452</v>
      </c>
      <c r="AW2376" s="15">
        <v>4.1555556999999999</v>
      </c>
      <c r="AX2376" s="15">
        <v>8</v>
      </c>
      <c r="AY2376" s="13">
        <v>0.52972972972972898</v>
      </c>
      <c r="AZ2376" s="13">
        <v>0.2</v>
      </c>
      <c r="BA2376" s="13">
        <v>0.30657603299473002</v>
      </c>
      <c r="BB2376" s="13">
        <v>2.2222222999999999E-2</v>
      </c>
      <c r="BC2376" s="13">
        <v>2.2222222999999999E-2</v>
      </c>
      <c r="BD2376" s="13">
        <v>7.4074073000000001E-3</v>
      </c>
      <c r="BE2376" s="13">
        <v>3.92392385448958E-3</v>
      </c>
      <c r="BF2376" s="33">
        <v>0</v>
      </c>
      <c r="BG2376" s="13">
        <v>0</v>
      </c>
      <c r="BH2376" s="36">
        <v>0</v>
      </c>
      <c r="BI2376" s="38">
        <v>0</v>
      </c>
      <c r="BS2376" s="15">
        <v>4</v>
      </c>
      <c r="BT2376" s="3">
        <v>4</v>
      </c>
      <c r="BU2376" s="13">
        <v>2.7472527472527399E-2</v>
      </c>
      <c r="BV2376" s="13">
        <v>3.8461538461538401E-2</v>
      </c>
      <c r="BW2376" s="13">
        <v>4.2194092827004199E-3</v>
      </c>
      <c r="BX2376" s="13">
        <v>0</v>
      </c>
      <c r="BY2376" s="13">
        <v>0</v>
      </c>
      <c r="BZ2376" s="13">
        <v>0</v>
      </c>
      <c r="CA2376" s="52">
        <v>0</v>
      </c>
      <c r="CB2376" s="13">
        <v>0</v>
      </c>
      <c r="CC2376" s="13">
        <v>0</v>
      </c>
      <c r="CG2376" s="50">
        <v>6.6892779999999998</v>
      </c>
      <c r="CH2376" s="50">
        <v>9</v>
      </c>
      <c r="CI2376" s="44">
        <v>0.2297593</v>
      </c>
      <c r="CJ2376" s="44">
        <v>8.0962800000000001E-2</v>
      </c>
      <c r="CK2376" s="44">
        <v>0</v>
      </c>
      <c r="CL2376" s="44">
        <v>0.94685990338164205</v>
      </c>
      <c r="CM2376" s="44">
        <v>0.59903381642511999</v>
      </c>
      <c r="CN2376" s="13">
        <v>0.87057682985942797</v>
      </c>
      <c r="CO2376" s="15">
        <v>9.7683400000000002</v>
      </c>
      <c r="CP2376" s="7">
        <v>14</v>
      </c>
      <c r="CQ2376" s="13">
        <v>1</v>
      </c>
      <c r="CR2376" s="13">
        <v>1.47058823529411E-2</v>
      </c>
      <c r="CS2376" s="13">
        <v>4.4370267849873801E-2</v>
      </c>
      <c r="CT2376" s="13">
        <v>0</v>
      </c>
      <c r="CU2376" s="13">
        <v>0</v>
      </c>
      <c r="CV2376" s="13">
        <v>0</v>
      </c>
      <c r="CW2376" s="52">
        <v>0</v>
      </c>
      <c r="CX2376" s="13">
        <v>0</v>
      </c>
      <c r="CY2376" s="52">
        <v>0</v>
      </c>
      <c r="CZ2376" s="13">
        <v>0</v>
      </c>
      <c r="DA2376" t="s">
        <v>6936</v>
      </c>
    </row>
    <row r="2377" spans="2:105" hidden="1" x14ac:dyDescent="0.25">
      <c r="B2377">
        <v>0</v>
      </c>
      <c r="C2377">
        <v>13008000</v>
      </c>
      <c r="D2377" s="1" t="s">
        <v>2005</v>
      </c>
      <c r="E2377">
        <v>0</v>
      </c>
      <c r="F2377" s="27">
        <v>0</v>
      </c>
      <c r="G2377" s="27">
        <v>0</v>
      </c>
      <c r="H2377" s="27">
        <v>0</v>
      </c>
      <c r="I2377" s="27">
        <v>0</v>
      </c>
      <c r="J2377" s="27" t="s">
        <v>2004</v>
      </c>
      <c r="K2377" s="5" t="s">
        <v>1999</v>
      </c>
      <c r="L2377" s="5" t="s">
        <v>1925</v>
      </c>
      <c r="M2377" s="9">
        <v>33100</v>
      </c>
      <c r="N2377" s="9">
        <v>34.021917808219101</v>
      </c>
      <c r="O2377" s="5">
        <v>48.78</v>
      </c>
      <c r="P2377" s="7">
        <v>15</v>
      </c>
      <c r="Q2377" s="3">
        <v>43</v>
      </c>
      <c r="S2377" s="3">
        <v>0</v>
      </c>
      <c r="T2377" s="11">
        <v>45.591591000000001</v>
      </c>
      <c r="U2377">
        <v>-93.066073000000003</v>
      </c>
      <c r="V2377" s="3">
        <v>46</v>
      </c>
      <c r="W2377" s="3">
        <v>52</v>
      </c>
      <c r="X2377" s="5">
        <v>30</v>
      </c>
      <c r="AA2377" s="13">
        <v>0.11</v>
      </c>
      <c r="AB2377" s="13">
        <v>0.55249999999999999</v>
      </c>
      <c r="AC2377" s="13">
        <v>0.16086810228802101</v>
      </c>
      <c r="AY2377" s="13">
        <v>0.78074866310160396</v>
      </c>
      <c r="AZ2377" s="13">
        <v>0.36898395721925098</v>
      </c>
      <c r="BA2377" s="13">
        <v>0.70426945696173504</v>
      </c>
      <c r="BE2377" s="13"/>
      <c r="BJ2377" s="44">
        <v>0.54647435897435803</v>
      </c>
      <c r="BK2377" s="44">
        <v>0.17948717948717899</v>
      </c>
      <c r="BL2377" s="13">
        <v>0.29377342964249697</v>
      </c>
      <c r="BM2377" s="44">
        <v>0.6</v>
      </c>
      <c r="BN2377" s="44">
        <v>0.14857142857142799</v>
      </c>
      <c r="BO2377" s="13">
        <v>0.267721148213239</v>
      </c>
      <c r="BP2377" s="13">
        <v>0.90123456790123402</v>
      </c>
      <c r="BQ2377">
        <v>0.24691358024691301</v>
      </c>
      <c r="BR2377">
        <v>0.53353474320241601</v>
      </c>
      <c r="BU2377" s="13">
        <v>0.58650519031141801</v>
      </c>
      <c r="BV2377" s="13">
        <v>0.11764705882352899</v>
      </c>
      <c r="BW2377" s="13">
        <v>0.16291608063759899</v>
      </c>
      <c r="CL2377" s="44">
        <v>0.202046035805626</v>
      </c>
      <c r="CM2377" s="44">
        <v>1.4066496163682799E-2</v>
      </c>
      <c r="CN2377" s="13">
        <v>1.61346167162938E-2</v>
      </c>
      <c r="DA2377" t="s">
        <v>2006</v>
      </c>
    </row>
    <row r="2378" spans="2:105" hidden="1" x14ac:dyDescent="0.25">
      <c r="B2378">
        <v>0</v>
      </c>
      <c r="C2378">
        <v>73003400</v>
      </c>
      <c r="D2378" s="1" t="s">
        <v>8213</v>
      </c>
      <c r="E2378">
        <v>0</v>
      </c>
      <c r="F2378" s="27">
        <v>0</v>
      </c>
      <c r="G2378" s="27">
        <v>0</v>
      </c>
      <c r="H2378" s="27">
        <v>0</v>
      </c>
      <c r="I2378" s="27">
        <v>0</v>
      </c>
      <c r="J2378" s="27" t="s">
        <v>9788</v>
      </c>
      <c r="K2378" s="5" t="s">
        <v>2196</v>
      </c>
      <c r="L2378" s="5" t="s">
        <v>9749</v>
      </c>
      <c r="M2378" s="9">
        <v>29831</v>
      </c>
      <c r="N2378" s="9">
        <v>42.9780821917808</v>
      </c>
      <c r="O2378" s="5">
        <v>155.51</v>
      </c>
      <c r="Q2378" s="3">
        <v>4</v>
      </c>
      <c r="S2378" s="3">
        <v>0</v>
      </c>
      <c r="V2378" s="3">
        <v>46</v>
      </c>
      <c r="W2378" s="3">
        <v>76</v>
      </c>
      <c r="X2378" s="5">
        <v>0</v>
      </c>
      <c r="BE2378" s="13"/>
      <c r="DA2378" t="s">
        <v>9789</v>
      </c>
    </row>
    <row r="2379" spans="2:105" hidden="1" x14ac:dyDescent="0.25">
      <c r="B2379">
        <v>0</v>
      </c>
      <c r="C2379">
        <v>73002200</v>
      </c>
      <c r="D2379" s="1" t="s">
        <v>9782</v>
      </c>
      <c r="E2379">
        <v>0</v>
      </c>
      <c r="F2379" s="27">
        <v>0</v>
      </c>
      <c r="G2379" s="27">
        <v>0</v>
      </c>
      <c r="H2379" s="27">
        <v>0</v>
      </c>
      <c r="I2379" s="27">
        <v>0</v>
      </c>
      <c r="J2379" s="27" t="s">
        <v>9781</v>
      </c>
      <c r="K2379" s="5" t="s">
        <v>9783</v>
      </c>
      <c r="L2379" s="5" t="s">
        <v>9749</v>
      </c>
      <c r="M2379" s="9">
        <v>30516</v>
      </c>
      <c r="N2379" s="9">
        <v>41.101369863013701</v>
      </c>
      <c r="O2379" s="5">
        <v>20.309999999999999</v>
      </c>
      <c r="P2379" s="7">
        <v>5.8</v>
      </c>
      <c r="Q2379" s="3">
        <v>19</v>
      </c>
      <c r="S2379" s="3">
        <v>0</v>
      </c>
      <c r="V2379" s="3">
        <v>47</v>
      </c>
      <c r="W2379" s="3">
        <v>65</v>
      </c>
      <c r="X2379" s="5">
        <v>40</v>
      </c>
      <c r="AA2379" s="13">
        <v>0.98214285714285698</v>
      </c>
      <c r="AB2379" s="13">
        <v>9.6726190476190396E-2</v>
      </c>
      <c r="AC2379" s="13">
        <v>0.249798115746971</v>
      </c>
      <c r="BE2379" s="13"/>
      <c r="BM2379" s="44">
        <v>0.16287878787878701</v>
      </c>
      <c r="BN2379" s="44">
        <v>0.65530303030303005</v>
      </c>
      <c r="BO2379" s="13">
        <v>0.30858230814294002</v>
      </c>
      <c r="CL2379" s="44">
        <v>0.31526104417670597</v>
      </c>
      <c r="CM2379" s="44">
        <v>0.51807228915662595</v>
      </c>
      <c r="CN2379" s="13">
        <v>0.41756111072640401</v>
      </c>
      <c r="DA2379" t="s">
        <v>9784</v>
      </c>
    </row>
    <row r="2380" spans="2:105" hidden="1" x14ac:dyDescent="0.25">
      <c r="B2380">
        <v>0</v>
      </c>
      <c r="C2380">
        <v>47009600</v>
      </c>
      <c r="D2380" s="1" t="s">
        <v>7258</v>
      </c>
      <c r="E2380">
        <v>0</v>
      </c>
      <c r="F2380" s="27">
        <v>0</v>
      </c>
      <c r="G2380" s="27">
        <v>0</v>
      </c>
      <c r="H2380" s="27">
        <v>0</v>
      </c>
      <c r="I2380" s="27">
        <v>0</v>
      </c>
      <c r="J2380" s="27" t="s">
        <v>7257</v>
      </c>
      <c r="K2380" s="5" t="s">
        <v>7255</v>
      </c>
      <c r="L2380" s="5" t="s">
        <v>7198</v>
      </c>
      <c r="M2380" s="9">
        <v>40014</v>
      </c>
      <c r="N2380" s="9">
        <v>15.079452054794499</v>
      </c>
      <c r="O2380" s="5">
        <v>37.369999999999997</v>
      </c>
      <c r="Q2380" s="3">
        <v>42</v>
      </c>
      <c r="S2380" s="3">
        <v>1</v>
      </c>
      <c r="T2380" s="11">
        <v>45.275157</v>
      </c>
      <c r="U2380">
        <v>-94.432675000000003</v>
      </c>
      <c r="V2380" s="3">
        <v>51</v>
      </c>
      <c r="W2380" s="3">
        <v>82</v>
      </c>
      <c r="X2380" s="5">
        <v>30</v>
      </c>
      <c r="AL2380" s="31">
        <v>2.17</v>
      </c>
      <c r="AM2380" s="7">
        <v>21</v>
      </c>
      <c r="AN2380" s="15">
        <v>14.692983</v>
      </c>
      <c r="AO2380" s="13">
        <v>0.83333330000000005</v>
      </c>
      <c r="AP2380" s="13">
        <v>0.5</v>
      </c>
      <c r="AQ2380" s="13">
        <v>0.24736842105263099</v>
      </c>
      <c r="AR2380" s="13">
        <v>0.23684210999999999</v>
      </c>
      <c r="AS2380" s="13">
        <v>0.117174517951513</v>
      </c>
      <c r="AT2380" s="13">
        <v>0.49473684210526298</v>
      </c>
      <c r="AU2380" s="13">
        <v>0.86609907120743002</v>
      </c>
      <c r="AV2380" s="13">
        <v>0.79411764705882304</v>
      </c>
      <c r="AW2380" s="15">
        <v>4.2643170000000001</v>
      </c>
      <c r="AX2380" s="15">
        <v>7</v>
      </c>
      <c r="AY2380" s="13">
        <v>0.88582677165354295</v>
      </c>
      <c r="AZ2380" s="13">
        <v>4.5275590551181098E-2</v>
      </c>
      <c r="BA2380" s="13">
        <v>0.124494004429848</v>
      </c>
      <c r="BB2380" s="13">
        <v>8.8105719999999992E-3</v>
      </c>
      <c r="BC2380" s="13">
        <v>8.8105719999999992E-3</v>
      </c>
      <c r="BD2380" s="13">
        <v>0</v>
      </c>
      <c r="BE2380" s="13">
        <v>0</v>
      </c>
      <c r="BF2380" s="33">
        <v>0</v>
      </c>
      <c r="BG2380" s="13">
        <v>0</v>
      </c>
      <c r="BH2380" s="36">
        <v>0</v>
      </c>
      <c r="BI2380" s="38">
        <v>0</v>
      </c>
      <c r="BJ2380" s="44">
        <v>0.93034825870646698</v>
      </c>
      <c r="BK2380" s="44">
        <v>0.29601990049751198</v>
      </c>
      <c r="BL2380" s="13">
        <v>0.58471244399743905</v>
      </c>
      <c r="BM2380" s="44">
        <v>0.95597484276729505</v>
      </c>
      <c r="BN2380" s="44">
        <v>0.160377358490566</v>
      </c>
      <c r="BO2380" s="13">
        <v>0.41058875219683599</v>
      </c>
      <c r="BP2380" s="13">
        <v>0.24561403508771901</v>
      </c>
      <c r="BQ2380">
        <v>0.19298245614035001</v>
      </c>
      <c r="BR2380">
        <v>0.14818731117824699</v>
      </c>
      <c r="BS2380" s="15">
        <v>7.1739129999999998</v>
      </c>
      <c r="BT2380" s="3">
        <v>9</v>
      </c>
      <c r="BU2380" s="13">
        <v>0.68619246861924599</v>
      </c>
      <c r="BV2380" s="13">
        <v>0.31171548117154801</v>
      </c>
      <c r="BW2380" s="13">
        <v>0.474683544303797</v>
      </c>
      <c r="BX2380" s="13">
        <v>0.26086956</v>
      </c>
      <c r="BY2380" s="13">
        <v>0</v>
      </c>
      <c r="BZ2380" s="13">
        <v>0</v>
      </c>
      <c r="CA2380" s="52">
        <v>0</v>
      </c>
      <c r="CB2380" s="13">
        <v>0</v>
      </c>
      <c r="CC2380" s="13">
        <v>0</v>
      </c>
      <c r="DA2380" t="s">
        <v>7259</v>
      </c>
    </row>
    <row r="2381" spans="2:105" hidden="1" x14ac:dyDescent="0.25">
      <c r="B2381">
        <v>0</v>
      </c>
      <c r="C2381">
        <v>47010200</v>
      </c>
      <c r="D2381" s="1" t="s">
        <v>123</v>
      </c>
      <c r="E2381">
        <v>0</v>
      </c>
      <c r="F2381" s="27">
        <v>0</v>
      </c>
      <c r="G2381" s="27">
        <v>0</v>
      </c>
      <c r="H2381" s="27">
        <v>0</v>
      </c>
      <c r="I2381" s="27">
        <v>0</v>
      </c>
      <c r="J2381" s="27" t="s">
        <v>7260</v>
      </c>
      <c r="K2381" s="5" t="s">
        <v>7238</v>
      </c>
      <c r="L2381" s="5" t="s">
        <v>7198</v>
      </c>
      <c r="M2381" s="9">
        <v>32678</v>
      </c>
      <c r="N2381" s="9">
        <v>35.178082191780803</v>
      </c>
      <c r="O2381" s="5">
        <v>266.33999999999997</v>
      </c>
      <c r="Q2381" s="3">
        <v>8</v>
      </c>
      <c r="R2381" s="3">
        <v>4.5</v>
      </c>
      <c r="S2381" s="3">
        <v>1</v>
      </c>
      <c r="T2381" s="11">
        <v>45.079268999999996</v>
      </c>
      <c r="U2381">
        <v>-94.511078999999995</v>
      </c>
      <c r="V2381" s="3">
        <v>51</v>
      </c>
      <c r="W2381" s="3">
        <v>95</v>
      </c>
      <c r="X2381" s="5">
        <v>43</v>
      </c>
      <c r="BE2381" s="13"/>
      <c r="DA2381" t="s">
        <v>7261</v>
      </c>
    </row>
    <row r="2382" spans="2:105" hidden="1" x14ac:dyDescent="0.25">
      <c r="B2382">
        <v>0</v>
      </c>
      <c r="C2382">
        <v>52000100</v>
      </c>
      <c r="D2382" s="1" t="s">
        <v>516</v>
      </c>
      <c r="E2382">
        <v>0</v>
      </c>
      <c r="F2382" s="27">
        <v>0</v>
      </c>
      <c r="G2382" s="27">
        <v>0</v>
      </c>
      <c r="H2382" s="27">
        <v>0</v>
      </c>
      <c r="I2382" s="27">
        <v>0</v>
      </c>
      <c r="J2382" s="27" t="s">
        <v>7439</v>
      </c>
      <c r="K2382" s="5" t="s">
        <v>6989</v>
      </c>
      <c r="L2382" s="5" t="s">
        <v>7440</v>
      </c>
      <c r="M2382" s="9">
        <v>36314</v>
      </c>
      <c r="N2382" s="9">
        <v>25.2164383561643</v>
      </c>
      <c r="O2382" s="5">
        <v>11.24</v>
      </c>
      <c r="Q2382" s="3">
        <v>35</v>
      </c>
      <c r="S2382" s="3">
        <v>1</v>
      </c>
      <c r="V2382" s="3">
        <v>51</v>
      </c>
      <c r="W2382" s="3">
        <v>136</v>
      </c>
      <c r="X2382" s="5">
        <v>33</v>
      </c>
      <c r="AW2382" s="15">
        <v>6.2692310000000004</v>
      </c>
      <c r="AX2382" s="15">
        <v>9</v>
      </c>
      <c r="AY2382" s="13">
        <v>0.31543624161073802</v>
      </c>
      <c r="AZ2382" s="13">
        <v>0.894295302013422</v>
      </c>
      <c r="BA2382" s="13">
        <v>0.69350034369510405</v>
      </c>
      <c r="BB2382" s="13">
        <v>0.53846156999999994</v>
      </c>
      <c r="BC2382" s="13">
        <v>0.53846156999999994</v>
      </c>
      <c r="BD2382" s="13">
        <v>0.115384616</v>
      </c>
      <c r="BE2382" s="13">
        <v>3.6396489597406899E-2</v>
      </c>
      <c r="BF2382" s="33">
        <v>1</v>
      </c>
      <c r="BG2382" s="13">
        <v>3.8461540000000002E-2</v>
      </c>
      <c r="BH2382" s="36">
        <v>0</v>
      </c>
      <c r="BI2382" s="38">
        <v>0</v>
      </c>
      <c r="BP2382" s="13">
        <v>1</v>
      </c>
      <c r="BQ2382">
        <v>0.92307692307692302</v>
      </c>
      <c r="BR2382">
        <v>0.99516616314199302</v>
      </c>
      <c r="BS2382" s="15">
        <v>9</v>
      </c>
      <c r="BT2382" s="3">
        <v>9</v>
      </c>
      <c r="BU2382" s="13">
        <v>0.108540925266903</v>
      </c>
      <c r="BV2382" s="13">
        <v>0.86298932384341598</v>
      </c>
      <c r="BW2382" s="13">
        <v>0.21722144085013201</v>
      </c>
      <c r="BX2382" s="13">
        <v>1</v>
      </c>
      <c r="BY2382" s="13">
        <v>0</v>
      </c>
      <c r="BZ2382" s="13">
        <v>0</v>
      </c>
      <c r="CA2382" s="52">
        <v>0</v>
      </c>
      <c r="CB2382" s="13">
        <v>0</v>
      </c>
      <c r="CC2382" s="13">
        <v>0</v>
      </c>
      <c r="CG2382" s="50">
        <v>5.9411763999999998</v>
      </c>
      <c r="CH2382" s="50">
        <v>8</v>
      </c>
      <c r="CI2382" s="44">
        <v>5.8823529999999999E-2</v>
      </c>
      <c r="CJ2382" s="44">
        <v>0</v>
      </c>
      <c r="CK2382" s="44">
        <v>0</v>
      </c>
      <c r="CL2382" s="44">
        <v>0.67901234567901203</v>
      </c>
      <c r="CM2382" s="44">
        <v>0.29166666666666602</v>
      </c>
      <c r="CN2382" s="13">
        <v>0.476767536874177</v>
      </c>
      <c r="DA2382" t="s">
        <v>7441</v>
      </c>
    </row>
    <row r="2383" spans="2:105" hidden="1" x14ac:dyDescent="0.25">
      <c r="B2383">
        <v>0</v>
      </c>
      <c r="C2383">
        <v>52007400</v>
      </c>
      <c r="D2383" s="1" t="s">
        <v>7447</v>
      </c>
      <c r="E2383">
        <v>0</v>
      </c>
      <c r="F2383" s="27">
        <v>0</v>
      </c>
      <c r="G2383" s="27">
        <v>0</v>
      </c>
      <c r="H2383" s="27">
        <v>0</v>
      </c>
      <c r="I2383" s="27">
        <v>0</v>
      </c>
      <c r="J2383" s="27" t="s">
        <v>7446</v>
      </c>
      <c r="K2383" s="5" t="s">
        <v>6989</v>
      </c>
      <c r="L2383" s="5" t="s">
        <v>7440</v>
      </c>
      <c r="M2383" s="9">
        <v>33741</v>
      </c>
      <c r="N2383" s="9">
        <v>32.265753424657497</v>
      </c>
      <c r="O2383" s="5">
        <v>1.72</v>
      </c>
      <c r="Q2383" s="3">
        <v>13</v>
      </c>
      <c r="S2383" s="3">
        <v>1</v>
      </c>
      <c r="V2383" s="3">
        <v>51</v>
      </c>
      <c r="W2383" s="3">
        <v>136</v>
      </c>
      <c r="X2383" s="5">
        <v>0</v>
      </c>
      <c r="AY2383" s="13">
        <v>0.248826291079812</v>
      </c>
      <c r="AZ2383" s="13">
        <v>1.1737089201877901E-2</v>
      </c>
      <c r="BA2383" s="13">
        <v>1.22966470633162E-2</v>
      </c>
      <c r="BE2383" s="13"/>
      <c r="BU2383" s="13">
        <v>0.873417721518987</v>
      </c>
      <c r="BV2383" s="13">
        <v>6.9620253164556903E-2</v>
      </c>
      <c r="BW2383" s="13">
        <v>0.14885138302859799</v>
      </c>
      <c r="CL2383" s="44">
        <v>0.120141342756183</v>
      </c>
      <c r="CM2383" s="44">
        <v>9.8939929328621903E-2</v>
      </c>
      <c r="CN2383" s="13">
        <v>5.7890727788934199E-2</v>
      </c>
      <c r="DA2383" t="s">
        <v>7448</v>
      </c>
    </row>
    <row r="2384" spans="2:105" hidden="1" x14ac:dyDescent="0.25">
      <c r="B2384">
        <v>0</v>
      </c>
      <c r="C2384">
        <v>73061100</v>
      </c>
      <c r="D2384" s="1" t="s">
        <v>499</v>
      </c>
      <c r="E2384">
        <v>1</v>
      </c>
      <c r="F2384" s="27">
        <v>0</v>
      </c>
      <c r="G2384" s="27">
        <v>1</v>
      </c>
      <c r="H2384" s="27">
        <v>0</v>
      </c>
      <c r="I2384" s="27">
        <v>0</v>
      </c>
      <c r="J2384" s="27" t="s">
        <v>9955</v>
      </c>
      <c r="K2384" s="5" t="s">
        <v>9956</v>
      </c>
      <c r="L2384" s="5" t="s">
        <v>9749</v>
      </c>
      <c r="M2384" s="9">
        <v>33416</v>
      </c>
      <c r="N2384" s="9">
        <v>33.156164383561602</v>
      </c>
      <c r="O2384" s="5">
        <v>8.5500000000000007</v>
      </c>
      <c r="P2384" s="7">
        <v>16.100000000000001</v>
      </c>
      <c r="Q2384" s="3">
        <v>32</v>
      </c>
      <c r="S2384" s="3">
        <v>0</v>
      </c>
      <c r="V2384" s="3">
        <v>51</v>
      </c>
      <c r="W2384" s="3">
        <v>60</v>
      </c>
      <c r="X2384" s="5">
        <v>30</v>
      </c>
      <c r="AA2384" s="13">
        <v>0.69554455445544505</v>
      </c>
      <c r="AB2384" s="13">
        <v>0.91089108910891003</v>
      </c>
      <c r="AC2384" s="13">
        <v>0.96534320323014799</v>
      </c>
      <c r="AL2384" s="31">
        <v>0.41</v>
      </c>
      <c r="AM2384" s="7">
        <v>19</v>
      </c>
      <c r="AN2384" s="15">
        <v>7.7166667000000002</v>
      </c>
      <c r="AO2384" s="13">
        <v>0.1</v>
      </c>
      <c r="AP2384" s="13">
        <v>3.3333334999999999E-2</v>
      </c>
      <c r="AQ2384" s="13">
        <v>5.8947371495397397E-3</v>
      </c>
      <c r="AR2384" s="13">
        <v>1.6666667999999999E-2</v>
      </c>
      <c r="AS2384" s="13">
        <v>2.9473685747698698E-3</v>
      </c>
      <c r="AT2384" s="13">
        <v>0.176842105263157</v>
      </c>
      <c r="AU2384" s="13">
        <v>5.9984520123839001E-2</v>
      </c>
      <c r="AV2384" s="13">
        <v>5.4953560371517003E-2</v>
      </c>
      <c r="AY2384" s="13">
        <v>0.75132275132275095</v>
      </c>
      <c r="AZ2384" s="13">
        <v>0.134920634920634</v>
      </c>
      <c r="BA2384" s="13">
        <v>0.29275185213472799</v>
      </c>
      <c r="BE2384" s="13"/>
      <c r="BJ2384" s="44">
        <v>0.5</v>
      </c>
      <c r="BK2384" s="44">
        <v>1.91693290734824E-2</v>
      </c>
      <c r="BL2384" s="13">
        <v>4.9830849410258699E-2</v>
      </c>
      <c r="BM2384" s="44">
        <v>0.41089108910890998</v>
      </c>
      <c r="BN2384" s="44">
        <v>5.1980198019801901E-2</v>
      </c>
      <c r="BO2384" s="13">
        <v>8.8166373755125899E-2</v>
      </c>
      <c r="BP2384" s="13">
        <v>0.77669902912621303</v>
      </c>
      <c r="BQ2384">
        <v>0.27184466019417403</v>
      </c>
      <c r="BR2384">
        <v>0.51268882175226504</v>
      </c>
      <c r="BU2384" s="13">
        <v>0.67507002801120397</v>
      </c>
      <c r="BV2384" s="13">
        <v>1.26050420168067E-2</v>
      </c>
      <c r="BW2384" s="13">
        <v>3.03172370682919E-2</v>
      </c>
      <c r="CL2384" s="44">
        <v>0.29388297872340402</v>
      </c>
      <c r="CM2384" s="44">
        <v>0.19414893617021201</v>
      </c>
      <c r="CN2384" s="13">
        <v>0.198531957620663</v>
      </c>
      <c r="CQ2384" s="13">
        <v>0.16022099447513799</v>
      </c>
      <c r="CR2384" s="13">
        <v>0.80110497237569001</v>
      </c>
      <c r="CS2384" s="13">
        <v>0.33574859561996201</v>
      </c>
      <c r="DA2384" t="s">
        <v>9957</v>
      </c>
    </row>
    <row r="2385" spans="1:105" hidden="1" x14ac:dyDescent="0.25">
      <c r="B2385">
        <v>0</v>
      </c>
      <c r="C2385">
        <v>43011600</v>
      </c>
      <c r="D2385" s="1" t="s">
        <v>7098</v>
      </c>
      <c r="E2385">
        <v>0</v>
      </c>
      <c r="F2385" s="27">
        <v>0</v>
      </c>
      <c r="G2385" s="27">
        <v>0</v>
      </c>
      <c r="H2385" s="27">
        <v>0</v>
      </c>
      <c r="I2385" s="27">
        <v>0</v>
      </c>
      <c r="J2385" s="27" t="s">
        <v>7097</v>
      </c>
      <c r="K2385" s="5" t="s">
        <v>7099</v>
      </c>
      <c r="L2385" s="5" t="s">
        <v>7075</v>
      </c>
      <c r="M2385" s="9">
        <v>31970</v>
      </c>
      <c r="N2385" s="9">
        <v>37.117808219178002</v>
      </c>
      <c r="O2385" s="5">
        <v>295.72000000000003</v>
      </c>
      <c r="Q2385" s="3">
        <v>7</v>
      </c>
      <c r="S2385" s="3">
        <v>1</v>
      </c>
      <c r="T2385" s="11">
        <v>44.716586999999997</v>
      </c>
      <c r="U2385">
        <v>-94.503288999999995</v>
      </c>
      <c r="V2385" s="3">
        <v>54</v>
      </c>
      <c r="W2385" s="3">
        <v>117</v>
      </c>
      <c r="X2385" s="5">
        <v>43</v>
      </c>
      <c r="AA2385" s="13">
        <v>1.51515151515151E-2</v>
      </c>
      <c r="AB2385" s="13">
        <v>0.43526170798898001</v>
      </c>
      <c r="AC2385" s="13">
        <v>2.1736204576043E-2</v>
      </c>
      <c r="AY2385" s="13">
        <v>0.18690095846645299</v>
      </c>
      <c r="AZ2385" s="13">
        <v>0.74760383386581397</v>
      </c>
      <c r="BA2385" s="13">
        <v>0.395784006721148</v>
      </c>
      <c r="BE2385" s="13"/>
      <c r="BP2385" s="13">
        <v>1</v>
      </c>
      <c r="BQ2385">
        <v>0.37162162162162099</v>
      </c>
      <c r="BR2385">
        <v>0.734138972809667</v>
      </c>
      <c r="BU2385" s="13">
        <v>0.18794326241134701</v>
      </c>
      <c r="BV2385" s="13">
        <v>0.68794326241134696</v>
      </c>
      <c r="BW2385" s="13">
        <v>0.29278012189404501</v>
      </c>
      <c r="DA2385" t="s">
        <v>7100</v>
      </c>
    </row>
    <row r="2386" spans="1:105" hidden="1" x14ac:dyDescent="0.25">
      <c r="B2386">
        <v>0</v>
      </c>
      <c r="C2386">
        <v>47013800</v>
      </c>
      <c r="D2386" s="1" t="s">
        <v>7277</v>
      </c>
      <c r="E2386">
        <v>2</v>
      </c>
      <c r="F2386" s="27">
        <v>0</v>
      </c>
      <c r="G2386" s="27">
        <v>0</v>
      </c>
      <c r="H2386" s="27">
        <v>1</v>
      </c>
      <c r="I2386" s="27">
        <v>1</v>
      </c>
      <c r="J2386" s="27" t="s">
        <v>7276</v>
      </c>
      <c r="K2386" s="5" t="s">
        <v>7278</v>
      </c>
      <c r="L2386" s="5" t="s">
        <v>7198</v>
      </c>
      <c r="M2386" s="9">
        <v>31957</v>
      </c>
      <c r="N2386" s="9">
        <v>37.153424657534202</v>
      </c>
      <c r="O2386" s="5">
        <v>153.22999999999999</v>
      </c>
      <c r="Q2386" s="3">
        <v>5</v>
      </c>
      <c r="S2386" s="3">
        <v>1</v>
      </c>
      <c r="T2386" s="11">
        <v>45.080852</v>
      </c>
      <c r="U2386">
        <v>-94.569006999999999</v>
      </c>
      <c r="V2386" s="3">
        <v>54</v>
      </c>
      <c r="W2386" s="3">
        <v>96</v>
      </c>
      <c r="X2386" s="5">
        <v>0</v>
      </c>
      <c r="AA2386" s="13">
        <v>0.94214876033057804</v>
      </c>
      <c r="AB2386" s="13">
        <v>0.447658402203856</v>
      </c>
      <c r="AC2386" s="13">
        <v>0.84078061911170898</v>
      </c>
      <c r="AY2386" s="13">
        <v>0.50479233226836995</v>
      </c>
      <c r="AZ2386" s="13">
        <v>0.88498402555910505</v>
      </c>
      <c r="BA2386" s="13">
        <v>0.88856640953180999</v>
      </c>
      <c r="BE2386" s="13"/>
      <c r="BJ2386" s="44">
        <v>0.477695167286245</v>
      </c>
      <c r="BK2386" s="44">
        <v>0.39405204460966498</v>
      </c>
      <c r="BL2386" s="13">
        <v>0.45268355124805698</v>
      </c>
      <c r="BU2386" s="13">
        <v>0.66489361702127603</v>
      </c>
      <c r="BV2386" s="13">
        <v>0.68794326241134696</v>
      </c>
      <c r="BW2386" s="13">
        <v>0.85302390998593502</v>
      </c>
      <c r="CL2386" s="44">
        <v>0.325779036827195</v>
      </c>
      <c r="CM2386" s="44">
        <v>0.966005665722379</v>
      </c>
      <c r="CN2386" s="13">
        <v>0.63762897306280697</v>
      </c>
      <c r="DA2386" t="s">
        <v>7279</v>
      </c>
    </row>
    <row r="2387" spans="1:105" hidden="1" x14ac:dyDescent="0.25">
      <c r="B2387">
        <v>0</v>
      </c>
      <c r="C2387">
        <v>61004300</v>
      </c>
      <c r="D2387" s="1" t="s">
        <v>1325</v>
      </c>
      <c r="E2387">
        <v>0</v>
      </c>
      <c r="F2387" s="27">
        <v>0</v>
      </c>
      <c r="G2387" s="27">
        <v>0</v>
      </c>
      <c r="H2387" s="27">
        <v>0</v>
      </c>
      <c r="I2387" s="27">
        <v>0</v>
      </c>
      <c r="J2387" s="27" t="s">
        <v>8121</v>
      </c>
      <c r="K2387" s="5" t="s">
        <v>8116</v>
      </c>
      <c r="L2387" s="5" t="s">
        <v>8105</v>
      </c>
      <c r="M2387" s="9">
        <v>43619</v>
      </c>
      <c r="N2387" s="9">
        <v>5.2027397260273904</v>
      </c>
      <c r="O2387" s="5">
        <v>323.83</v>
      </c>
      <c r="Q2387" s="3">
        <v>17</v>
      </c>
      <c r="R2387" s="3">
        <v>6.5</v>
      </c>
      <c r="S2387" s="3">
        <v>1</v>
      </c>
      <c r="T2387" s="11">
        <v>45.441035999999997</v>
      </c>
      <c r="U2387">
        <v>-95.322440999999998</v>
      </c>
      <c r="V2387" s="3">
        <v>95</v>
      </c>
      <c r="W2387" s="3">
        <v>104</v>
      </c>
      <c r="X2387" s="5">
        <v>38</v>
      </c>
      <c r="AL2387" s="31">
        <v>1.61</v>
      </c>
      <c r="AM2387" s="7">
        <v>18</v>
      </c>
      <c r="AN2387" s="15">
        <v>12.683099</v>
      </c>
      <c r="AO2387" s="13">
        <v>0.75352114000000003</v>
      </c>
      <c r="AP2387" s="13">
        <v>0.29577463999999998</v>
      </c>
      <c r="AQ2387" s="13">
        <v>3.3002222839154598E-2</v>
      </c>
      <c r="AR2387" s="13">
        <v>3.5211270000000003E-2</v>
      </c>
      <c r="AS2387" s="13">
        <v>3.9288363095961098E-3</v>
      </c>
      <c r="AT2387" s="13">
        <v>0.111578947368421</v>
      </c>
      <c r="AU2387" s="13">
        <v>0.69156346749226005</v>
      </c>
      <c r="AV2387" s="13">
        <v>0.25851393188854399</v>
      </c>
      <c r="AW2387" s="15">
        <v>3</v>
      </c>
      <c r="AX2387" s="15">
        <v>3</v>
      </c>
      <c r="AY2387" s="13">
        <v>5.3497942386831199E-2</v>
      </c>
      <c r="AZ2387" s="13">
        <v>5.96707818930041E-2</v>
      </c>
      <c r="BA2387" s="13">
        <v>1.35950507904987E-2</v>
      </c>
      <c r="BB2387" s="13">
        <v>0</v>
      </c>
      <c r="BC2387" s="13">
        <v>0</v>
      </c>
      <c r="BD2387" s="13">
        <v>0</v>
      </c>
      <c r="BE2387" s="13">
        <v>0</v>
      </c>
      <c r="BF2387" s="33">
        <v>0</v>
      </c>
      <c r="BG2387" s="13">
        <v>0</v>
      </c>
      <c r="BH2387" s="36">
        <v>0</v>
      </c>
      <c r="BI2387" s="38">
        <v>0</v>
      </c>
      <c r="BP2387" s="13">
        <v>0.83333333333333304</v>
      </c>
      <c r="BQ2387">
        <v>0.83333333333333304</v>
      </c>
      <c r="BR2387">
        <v>0.95468277945619295</v>
      </c>
      <c r="DA2387" t="s">
        <v>8122</v>
      </c>
    </row>
    <row r="2388" spans="1:105" hidden="1" x14ac:dyDescent="0.25">
      <c r="B2388">
        <v>0</v>
      </c>
      <c r="C2388">
        <v>47017700</v>
      </c>
      <c r="D2388" s="1" t="s">
        <v>236</v>
      </c>
      <c r="E2388">
        <v>0</v>
      </c>
      <c r="F2388" s="27">
        <v>0</v>
      </c>
      <c r="G2388" s="27">
        <v>0</v>
      </c>
      <c r="H2388" s="27">
        <v>0</v>
      </c>
      <c r="I2388" s="27">
        <v>0</v>
      </c>
      <c r="J2388" s="27" t="s">
        <v>7283</v>
      </c>
      <c r="K2388" s="5" t="s">
        <v>7284</v>
      </c>
      <c r="L2388" s="5" t="s">
        <v>7198</v>
      </c>
      <c r="M2388" s="9">
        <v>41841</v>
      </c>
      <c r="N2388" s="9">
        <v>10.073972602739699</v>
      </c>
      <c r="O2388" s="5">
        <v>782.58</v>
      </c>
      <c r="Q2388" s="3">
        <v>11</v>
      </c>
      <c r="R2388" s="3">
        <v>3.9</v>
      </c>
      <c r="S2388" s="3">
        <v>1</v>
      </c>
      <c r="T2388" s="11">
        <v>45.108601999999998</v>
      </c>
      <c r="U2388">
        <v>-94.681017999999995</v>
      </c>
      <c r="V2388" s="3">
        <v>59</v>
      </c>
      <c r="W2388" s="3">
        <v>98</v>
      </c>
      <c r="X2388" s="5">
        <v>41</v>
      </c>
      <c r="AW2388" s="15">
        <v>4.5</v>
      </c>
      <c r="AX2388" s="15">
        <v>6</v>
      </c>
      <c r="AY2388" s="13">
        <v>9.8859315589353597E-2</v>
      </c>
      <c r="AZ2388" s="13">
        <v>0.23003802281368799</v>
      </c>
      <c r="BA2388" s="13">
        <v>7.6300313144428297E-2</v>
      </c>
      <c r="BB2388" s="13">
        <v>0</v>
      </c>
      <c r="BC2388" s="13">
        <v>0</v>
      </c>
      <c r="BD2388" s="13">
        <v>0</v>
      </c>
      <c r="BE2388" s="13">
        <v>0</v>
      </c>
      <c r="BF2388" s="33">
        <v>0</v>
      </c>
      <c r="BG2388" s="13">
        <v>0</v>
      </c>
      <c r="BH2388" s="36">
        <v>0</v>
      </c>
      <c r="BI2388" s="38">
        <v>0</v>
      </c>
      <c r="BP2388" s="13">
        <v>0.64285714285714202</v>
      </c>
      <c r="BQ2388">
        <v>0.66666666666666596</v>
      </c>
      <c r="BR2388">
        <v>0.793806646525679</v>
      </c>
      <c r="CG2388" s="50">
        <v>8</v>
      </c>
      <c r="CH2388" s="50">
        <v>8</v>
      </c>
      <c r="CI2388" s="44">
        <v>1</v>
      </c>
      <c r="CJ2388" s="44">
        <v>0</v>
      </c>
      <c r="CK2388" s="44">
        <v>0</v>
      </c>
      <c r="CL2388" s="44">
        <v>3.0927835051546299E-2</v>
      </c>
      <c r="CM2388" s="44">
        <v>0.94673539518900296</v>
      </c>
      <c r="CN2388" s="13">
        <v>0.12139048542344701</v>
      </c>
      <c r="DA2388" t="s">
        <v>7285</v>
      </c>
    </row>
    <row r="2389" spans="1:105" hidden="1" x14ac:dyDescent="0.25">
      <c r="B2389">
        <v>0</v>
      </c>
      <c r="C2389">
        <v>47019800</v>
      </c>
      <c r="D2389" s="1" t="s">
        <v>1923</v>
      </c>
      <c r="E2389">
        <v>1</v>
      </c>
      <c r="F2389" s="27">
        <v>0</v>
      </c>
      <c r="G2389" s="27">
        <v>1</v>
      </c>
      <c r="H2389" s="27">
        <v>0</v>
      </c>
      <c r="I2389" s="27">
        <v>0</v>
      </c>
      <c r="J2389" s="27" t="s">
        <v>7289</v>
      </c>
      <c r="K2389" s="5" t="s">
        <v>7284</v>
      </c>
      <c r="L2389" s="5" t="s">
        <v>7198</v>
      </c>
      <c r="M2389" s="9">
        <v>33444</v>
      </c>
      <c r="N2389" s="9">
        <v>33.079452054794501</v>
      </c>
      <c r="O2389" s="5">
        <v>135.12</v>
      </c>
      <c r="Q2389" s="3">
        <v>15</v>
      </c>
      <c r="S2389" s="3">
        <v>1</v>
      </c>
      <c r="V2389" s="3">
        <v>60</v>
      </c>
      <c r="W2389" s="3">
        <v>96</v>
      </c>
      <c r="X2389" s="5">
        <v>43</v>
      </c>
      <c r="AA2389" s="13">
        <v>0.99235474006116198</v>
      </c>
      <c r="AB2389" s="13">
        <v>0.53975535168195699</v>
      </c>
      <c r="AC2389" s="13">
        <v>0.924697173620457</v>
      </c>
      <c r="AY2389" s="13">
        <v>0.26719576719576699</v>
      </c>
      <c r="AZ2389" s="13">
        <v>0.93121693121693105</v>
      </c>
      <c r="BA2389" s="13">
        <v>0.63591231956006999</v>
      </c>
      <c r="BE2389" s="13"/>
      <c r="CQ2389" s="13">
        <v>0.83673469387755095</v>
      </c>
      <c r="CR2389" s="13">
        <v>3.6734693877551003E-2</v>
      </c>
      <c r="CS2389" s="13">
        <v>8.7356508996173504E-2</v>
      </c>
      <c r="DA2389" t="s">
        <v>7290</v>
      </c>
    </row>
    <row r="2390" spans="1:105" hidden="1" x14ac:dyDescent="0.25">
      <c r="B2390">
        <v>0</v>
      </c>
      <c r="C2390">
        <v>73014100</v>
      </c>
      <c r="D2390" s="1" t="s">
        <v>1812</v>
      </c>
      <c r="E2390">
        <v>0</v>
      </c>
      <c r="F2390" s="27">
        <v>0</v>
      </c>
      <c r="G2390" s="27">
        <v>0</v>
      </c>
      <c r="H2390" s="27">
        <v>0</v>
      </c>
      <c r="I2390" s="27">
        <v>0</v>
      </c>
      <c r="J2390" s="27" t="s">
        <v>9893</v>
      </c>
      <c r="K2390" s="5" t="s">
        <v>9820</v>
      </c>
      <c r="L2390" s="5" t="s">
        <v>9749</v>
      </c>
      <c r="M2390" s="9">
        <v>33077</v>
      </c>
      <c r="N2390" s="9">
        <v>34.084931506849301</v>
      </c>
      <c r="O2390" s="5">
        <v>54.48</v>
      </c>
      <c r="P2390" s="7">
        <v>26.4</v>
      </c>
      <c r="Q2390" s="3">
        <v>54</v>
      </c>
      <c r="S2390" s="3">
        <v>0</v>
      </c>
      <c r="V2390" s="3">
        <v>60</v>
      </c>
      <c r="W2390" s="3">
        <v>74</v>
      </c>
      <c r="X2390" s="5">
        <v>28</v>
      </c>
      <c r="AA2390" s="13">
        <v>0.22500000000000001</v>
      </c>
      <c r="AB2390" s="13">
        <v>0.14749999999999999</v>
      </c>
      <c r="AC2390" s="13">
        <v>9.0141318977119703E-2</v>
      </c>
      <c r="AY2390" s="13">
        <v>0.425133689839572</v>
      </c>
      <c r="AZ2390" s="13">
        <v>3.7433155080213901E-2</v>
      </c>
      <c r="BA2390" s="13">
        <v>5.5984113648514397E-2</v>
      </c>
      <c r="BE2390" s="13"/>
      <c r="BJ2390" s="44">
        <v>0.29006410256410198</v>
      </c>
      <c r="BK2390" s="44">
        <v>0.144230769230769</v>
      </c>
      <c r="BL2390" s="13">
        <v>0.151504068757428</v>
      </c>
      <c r="BM2390" s="44">
        <v>0.51714285714285702</v>
      </c>
      <c r="BN2390" s="44">
        <v>0.14857142857142799</v>
      </c>
      <c r="BO2390" s="13">
        <v>0.23681898066783799</v>
      </c>
      <c r="BP2390" s="13">
        <v>0.81481481481481399</v>
      </c>
      <c r="BQ2390">
        <v>0.72222222222222199</v>
      </c>
      <c r="BR2390">
        <v>0.90996978851963695</v>
      </c>
      <c r="DA2390" t="s">
        <v>9894</v>
      </c>
    </row>
    <row r="2391" spans="1:105" hidden="1" x14ac:dyDescent="0.25">
      <c r="B2391">
        <v>0</v>
      </c>
      <c r="C2391">
        <v>7016100</v>
      </c>
      <c r="D2391" s="1" t="s">
        <v>1110</v>
      </c>
      <c r="E2391">
        <v>0</v>
      </c>
      <c r="F2391" s="27">
        <v>0</v>
      </c>
      <c r="G2391" s="27">
        <v>0</v>
      </c>
      <c r="H2391" s="27">
        <v>0</v>
      </c>
      <c r="I2391" s="27">
        <v>0</v>
      </c>
      <c r="J2391" s="27" t="s">
        <v>1109</v>
      </c>
      <c r="K2391" s="5" t="s">
        <v>1077</v>
      </c>
      <c r="L2391" s="5" t="s">
        <v>1065</v>
      </c>
      <c r="M2391" s="9">
        <v>41799</v>
      </c>
      <c r="N2391" s="9">
        <v>10.189041095890399</v>
      </c>
      <c r="O2391" s="5">
        <v>1.22</v>
      </c>
      <c r="Q2391" s="3">
        <v>5</v>
      </c>
      <c r="S2391" s="3">
        <v>1</v>
      </c>
      <c r="V2391" s="3">
        <v>61</v>
      </c>
      <c r="W2391" s="3">
        <v>147</v>
      </c>
      <c r="X2391" s="5">
        <v>0</v>
      </c>
      <c r="BE2391" s="13"/>
      <c r="DA2391" t="s">
        <v>1111</v>
      </c>
    </row>
    <row r="2392" spans="1:105" hidden="1" x14ac:dyDescent="0.25">
      <c r="B2392">
        <v>0</v>
      </c>
      <c r="C2392">
        <v>47015900</v>
      </c>
      <c r="D2392" s="1" t="s">
        <v>2421</v>
      </c>
      <c r="E2392">
        <v>0</v>
      </c>
      <c r="F2392" s="27">
        <v>0</v>
      </c>
      <c r="G2392" s="27">
        <v>0</v>
      </c>
      <c r="H2392" s="27">
        <v>0</v>
      </c>
      <c r="I2392" s="27">
        <v>0</v>
      </c>
      <c r="J2392" s="27" t="s">
        <v>7280</v>
      </c>
      <c r="K2392" s="5" t="s">
        <v>7281</v>
      </c>
      <c r="L2392" s="5" t="s">
        <v>7198</v>
      </c>
      <c r="M2392" s="9">
        <v>41477</v>
      </c>
      <c r="N2392" s="9">
        <v>11.071232876712299</v>
      </c>
      <c r="O2392" s="5">
        <v>225.75</v>
      </c>
      <c r="Q2392" s="3">
        <v>8</v>
      </c>
      <c r="R2392" s="3">
        <v>1.5</v>
      </c>
      <c r="S2392" s="3">
        <v>1</v>
      </c>
      <c r="T2392" s="11">
        <v>44.937350000000002</v>
      </c>
      <c r="U2392">
        <v>-94.723557999999997</v>
      </c>
      <c r="V2392" s="3">
        <v>61</v>
      </c>
      <c r="W2392" s="3">
        <v>109</v>
      </c>
      <c r="X2392" s="5">
        <v>43</v>
      </c>
      <c r="AL2392" s="31">
        <v>1.21</v>
      </c>
      <c r="AM2392" s="7">
        <v>17</v>
      </c>
      <c r="AN2392" s="15">
        <v>11.30303</v>
      </c>
      <c r="AO2392" s="13">
        <v>0.36363636999999999</v>
      </c>
      <c r="AP2392" s="13">
        <v>3.0303031000000001E-2</v>
      </c>
      <c r="AQ2392" s="13">
        <v>9.02711350666849E-3</v>
      </c>
      <c r="AR2392" s="13">
        <v>0</v>
      </c>
      <c r="AS2392" s="13">
        <v>0</v>
      </c>
      <c r="AT2392" s="13">
        <v>0.29789473684210499</v>
      </c>
      <c r="AU2392" s="13">
        <v>0.44969040247677999</v>
      </c>
      <c r="AV2392" s="13">
        <v>0.40015479876160898</v>
      </c>
      <c r="BE2392" s="13"/>
      <c r="BM2392" s="44">
        <v>0.12716763005780299</v>
      </c>
      <c r="BN2392" s="44">
        <v>5.4913294797687799E-2</v>
      </c>
      <c r="BO2392" s="13">
        <v>3.26596367896895E-2</v>
      </c>
      <c r="BP2392" s="13">
        <v>0.98214285714285698</v>
      </c>
      <c r="BQ2392">
        <v>0.74107142857142805</v>
      </c>
      <c r="BR2392">
        <v>0.96646525679758299</v>
      </c>
      <c r="CG2392" s="50">
        <v>5.9641694999999997</v>
      </c>
      <c r="CH2392" s="50">
        <v>9</v>
      </c>
      <c r="CI2392" s="44">
        <v>8.1433220000000001E-2</v>
      </c>
      <c r="CJ2392" s="44">
        <v>4.2345278E-2</v>
      </c>
      <c r="CK2392" s="44">
        <v>0</v>
      </c>
      <c r="CL2392" s="44">
        <v>0.97407407407407398</v>
      </c>
      <c r="CM2392" s="44">
        <v>0.124074074074074</v>
      </c>
      <c r="CN2392" s="13">
        <v>0.340350391247143</v>
      </c>
      <c r="DA2392" t="s">
        <v>7282</v>
      </c>
    </row>
    <row r="2393" spans="1:105" hidden="1" x14ac:dyDescent="0.25">
      <c r="B2393">
        <v>0</v>
      </c>
      <c r="C2393">
        <v>7015800</v>
      </c>
      <c r="D2393" s="1" t="s">
        <v>1100</v>
      </c>
      <c r="E2393">
        <v>2</v>
      </c>
      <c r="F2393" s="27">
        <v>1</v>
      </c>
      <c r="G2393" s="27">
        <v>1</v>
      </c>
      <c r="H2393" s="27">
        <v>0</v>
      </c>
      <c r="I2393" s="27">
        <v>0</v>
      </c>
      <c r="J2393" s="27" t="s">
        <v>1099</v>
      </c>
      <c r="K2393" s="5" t="s">
        <v>1101</v>
      </c>
      <c r="L2393" s="5" t="s">
        <v>1065</v>
      </c>
      <c r="M2393" s="9">
        <v>33728</v>
      </c>
      <c r="N2393" s="9">
        <v>32.301369863013697</v>
      </c>
      <c r="O2393" s="5">
        <v>7.35</v>
      </c>
      <c r="Q2393" s="3">
        <v>17</v>
      </c>
      <c r="S2393" s="3">
        <v>1</v>
      </c>
      <c r="V2393" s="3">
        <v>62</v>
      </c>
      <c r="W2393" s="3">
        <v>147</v>
      </c>
      <c r="X2393" s="5">
        <v>0</v>
      </c>
      <c r="AA2393" s="13">
        <v>0.93133047210300401</v>
      </c>
      <c r="AB2393" s="13">
        <v>0.80042918454935597</v>
      </c>
      <c r="AC2393" s="13">
        <v>0.98674293405114399</v>
      </c>
      <c r="AL2393" s="31">
        <v>1.31</v>
      </c>
      <c r="AT2393" s="13">
        <v>0.36619718309859101</v>
      </c>
      <c r="AU2393" s="13">
        <v>0.51857585139318796</v>
      </c>
      <c r="AV2393" s="13">
        <v>0.50309597523219796</v>
      </c>
      <c r="AY2393" s="13">
        <v>0.81598513011152396</v>
      </c>
      <c r="AZ2393" s="13">
        <v>4.6468401486988803E-2</v>
      </c>
      <c r="BA2393" s="13">
        <v>0.11914763614144901</v>
      </c>
      <c r="BE2393" s="13"/>
      <c r="BM2393" s="44">
        <v>0.78521126760563298</v>
      </c>
      <c r="BN2393" s="44">
        <v>9.5070422535211196E-2</v>
      </c>
      <c r="BO2393" s="13">
        <v>0.22891036906854101</v>
      </c>
      <c r="BU2393" s="13">
        <v>0.92148760330578505</v>
      </c>
      <c r="BV2393" s="13">
        <v>1.4462809917355299E-2</v>
      </c>
      <c r="BW2393" s="13">
        <v>4.3131739334270898E-2</v>
      </c>
      <c r="CQ2393" s="13">
        <v>0.72905027932960897</v>
      </c>
      <c r="CR2393" s="13">
        <v>0.68994413407821198</v>
      </c>
      <c r="CS2393" s="13">
        <v>0.92672799804607997</v>
      </c>
      <c r="DA2393" t="s">
        <v>1102</v>
      </c>
    </row>
    <row r="2394" spans="1:105" hidden="1" x14ac:dyDescent="0.25">
      <c r="B2394">
        <v>0</v>
      </c>
      <c r="C2394">
        <v>7016000</v>
      </c>
      <c r="D2394" s="1" t="s">
        <v>1107</v>
      </c>
      <c r="E2394">
        <v>0</v>
      </c>
      <c r="F2394" s="27">
        <v>0</v>
      </c>
      <c r="G2394" s="27">
        <v>0</v>
      </c>
      <c r="H2394" s="27">
        <v>0</v>
      </c>
      <c r="I2394" s="27">
        <v>0</v>
      </c>
      <c r="J2394" s="27" t="s">
        <v>1106</v>
      </c>
      <c r="K2394" s="5" t="s">
        <v>1101</v>
      </c>
      <c r="L2394" s="5" t="s">
        <v>1065</v>
      </c>
      <c r="M2394" s="9">
        <v>33745</v>
      </c>
      <c r="N2394" s="9">
        <v>32.254794520547897</v>
      </c>
      <c r="O2394" s="5">
        <v>43.8</v>
      </c>
      <c r="Q2394" s="3">
        <v>45</v>
      </c>
      <c r="S2394" s="3">
        <v>1</v>
      </c>
      <c r="V2394" s="3">
        <v>62</v>
      </c>
      <c r="W2394" s="3">
        <v>147</v>
      </c>
      <c r="X2394" s="5">
        <v>0</v>
      </c>
      <c r="AY2394" s="13">
        <v>0.17286245353159799</v>
      </c>
      <c r="AZ2394" s="13">
        <v>0.77881040892193298</v>
      </c>
      <c r="BA2394" s="13">
        <v>0.38302909951882602</v>
      </c>
      <c r="BE2394" s="13"/>
      <c r="BU2394" s="13">
        <v>0.97107438016528902</v>
      </c>
      <c r="BV2394" s="13">
        <v>0.26652892561983399</v>
      </c>
      <c r="BW2394" s="13">
        <v>0.56344741365838402</v>
      </c>
      <c r="CD2394" s="13">
        <v>0.84615384615384603</v>
      </c>
      <c r="CE2394">
        <v>0.29487179487179399</v>
      </c>
      <c r="CF2394">
        <v>0.55138199858256498</v>
      </c>
      <c r="DA2394" t="s">
        <v>1108</v>
      </c>
    </row>
    <row r="2395" spans="1:105" hidden="1" x14ac:dyDescent="0.25">
      <c r="B2395">
        <v>0</v>
      </c>
      <c r="C2395">
        <v>31084300</v>
      </c>
      <c r="D2395" s="1" t="s">
        <v>977</v>
      </c>
      <c r="E2395">
        <v>0</v>
      </c>
      <c r="F2395" s="27">
        <v>0</v>
      </c>
      <c r="G2395" s="27">
        <v>0</v>
      </c>
      <c r="H2395" s="27">
        <v>0</v>
      </c>
      <c r="I2395" s="27">
        <v>0</v>
      </c>
      <c r="J2395" s="27" t="s">
        <v>5672</v>
      </c>
      <c r="K2395" s="5" t="s">
        <v>5633</v>
      </c>
      <c r="L2395" s="5" t="s">
        <v>2035</v>
      </c>
      <c r="M2395" s="9">
        <v>43682</v>
      </c>
      <c r="N2395" s="9">
        <v>5.0301369863013701</v>
      </c>
      <c r="O2395" s="5">
        <v>563.87</v>
      </c>
      <c r="Q2395" s="3">
        <v>51</v>
      </c>
      <c r="R2395" s="3">
        <v>9</v>
      </c>
      <c r="S2395" s="3">
        <v>1</v>
      </c>
      <c r="T2395" s="11">
        <v>47.693874999999998</v>
      </c>
      <c r="U2395">
        <v>-93.968757999999994</v>
      </c>
      <c r="V2395" s="3">
        <v>188</v>
      </c>
      <c r="W2395" s="3">
        <v>100</v>
      </c>
      <c r="X2395" s="5">
        <v>27</v>
      </c>
      <c r="Y2395" s="15">
        <v>18.956522</v>
      </c>
      <c r="Z2395" s="7">
        <v>25</v>
      </c>
      <c r="AA2395" s="13">
        <v>0.38</v>
      </c>
      <c r="AB2395" s="13">
        <v>0.15454545454545399</v>
      </c>
      <c r="AC2395" s="13">
        <v>0.15437415881561201</v>
      </c>
      <c r="AD2395" s="13">
        <v>0</v>
      </c>
      <c r="AE2395" s="13">
        <v>0</v>
      </c>
      <c r="AF2395" s="33">
        <v>0</v>
      </c>
      <c r="AG2395" s="13">
        <v>0</v>
      </c>
      <c r="AH2395" s="30">
        <v>0</v>
      </c>
      <c r="AI2395" s="36">
        <v>0</v>
      </c>
      <c r="AJ2395" s="37">
        <v>0</v>
      </c>
      <c r="AK2395" s="38">
        <v>0</v>
      </c>
      <c r="AW2395" s="15">
        <v>4</v>
      </c>
      <c r="AX2395" s="15">
        <v>4</v>
      </c>
      <c r="AY2395" s="13">
        <v>2.1929824561403501E-2</v>
      </c>
      <c r="AZ2395" s="13">
        <v>2.1929824561403501E-2</v>
      </c>
      <c r="BA2395" s="13">
        <v>2.9023142137019702E-3</v>
      </c>
      <c r="BB2395" s="13">
        <v>0</v>
      </c>
      <c r="BC2395" s="13">
        <v>0</v>
      </c>
      <c r="BD2395" s="13">
        <v>0</v>
      </c>
      <c r="BE2395" s="13">
        <v>0</v>
      </c>
      <c r="BF2395" s="33">
        <v>0</v>
      </c>
      <c r="BG2395" s="13">
        <v>0</v>
      </c>
      <c r="BH2395" s="36">
        <v>0</v>
      </c>
      <c r="BI2395" s="38">
        <v>0</v>
      </c>
      <c r="BJ2395" s="44">
        <v>0.69377990430622005</v>
      </c>
      <c r="BK2395" s="44">
        <v>0.22727272727272699</v>
      </c>
      <c r="BL2395" s="13">
        <v>0.40550425162293102</v>
      </c>
      <c r="BM2395" s="44">
        <v>0.23584905660377301</v>
      </c>
      <c r="BN2395" s="44">
        <v>4.71698113207547E-2</v>
      </c>
      <c r="BO2395" s="13">
        <v>5.0673696543643801E-2</v>
      </c>
      <c r="BS2395" s="15">
        <v>8.4</v>
      </c>
      <c r="BT2395" s="3">
        <v>11</v>
      </c>
      <c r="BU2395" s="13">
        <v>0.17755102040816301</v>
      </c>
      <c r="BV2395" s="13">
        <v>0.70816326530612195</v>
      </c>
      <c r="BW2395" s="13">
        <v>0.28488826379121701</v>
      </c>
      <c r="BX2395" s="13">
        <v>0.8</v>
      </c>
      <c r="BY2395" s="13">
        <v>0.2</v>
      </c>
      <c r="BZ2395" s="13">
        <v>0.2</v>
      </c>
      <c r="CA2395" s="52">
        <v>0</v>
      </c>
      <c r="CB2395" s="13">
        <v>0</v>
      </c>
      <c r="CC2395" s="13">
        <v>0</v>
      </c>
      <c r="CG2395" s="50">
        <v>5.5957445999999997</v>
      </c>
      <c r="CH2395" s="50">
        <v>11</v>
      </c>
      <c r="CI2395" s="44">
        <v>5.6737586999999999E-2</v>
      </c>
      <c r="CJ2395" s="44">
        <v>3.1914893999999999E-2</v>
      </c>
      <c r="CK2395" s="44">
        <v>1.4184397E-2</v>
      </c>
      <c r="CL2395" s="44">
        <v>0.88505747126436696</v>
      </c>
      <c r="CM2395" s="44">
        <v>0.30268199233716397</v>
      </c>
      <c r="CN2395" s="13">
        <v>0.576968353992105</v>
      </c>
      <c r="CO2395" s="15">
        <v>15.410256</v>
      </c>
      <c r="CP2395" s="7">
        <v>24</v>
      </c>
      <c r="CQ2395" s="13">
        <v>0.599609375</v>
      </c>
      <c r="CR2395" s="13">
        <v>0.33984375</v>
      </c>
      <c r="CS2395" s="13">
        <v>0.51803305381421405</v>
      </c>
      <c r="CT2395" s="13">
        <v>0.64102566000000005</v>
      </c>
      <c r="CU2395" s="13">
        <v>0.384364996803924</v>
      </c>
      <c r="CV2395" s="13">
        <v>7.6923080000000005E-2</v>
      </c>
      <c r="CW2395" s="52">
        <v>0</v>
      </c>
      <c r="CX2395" s="13">
        <v>0</v>
      </c>
      <c r="CY2395" s="52">
        <v>0</v>
      </c>
      <c r="CZ2395" s="13">
        <v>0</v>
      </c>
      <c r="DA2395" t="s">
        <v>5673</v>
      </c>
    </row>
    <row r="2396" spans="1:105" hidden="1" x14ac:dyDescent="0.25">
      <c r="B2396">
        <v>0</v>
      </c>
      <c r="C2396">
        <v>33003400</v>
      </c>
      <c r="D2396" s="1" t="s">
        <v>3149</v>
      </c>
      <c r="E2396">
        <v>0</v>
      </c>
      <c r="F2396" s="27">
        <v>0</v>
      </c>
      <c r="G2396" s="27">
        <v>0</v>
      </c>
      <c r="H2396" s="27">
        <v>0</v>
      </c>
      <c r="I2396" s="27">
        <v>0</v>
      </c>
      <c r="J2396" s="27" t="s">
        <v>5827</v>
      </c>
      <c r="K2396" s="5" t="s">
        <v>3149</v>
      </c>
      <c r="L2396" s="5" t="s">
        <v>5800</v>
      </c>
      <c r="M2396" s="9">
        <v>31587</v>
      </c>
      <c r="N2396" s="9">
        <v>38.167123287671203</v>
      </c>
      <c r="O2396" s="5">
        <v>75.08</v>
      </c>
      <c r="Q2396" s="3">
        <v>24</v>
      </c>
      <c r="S2396" s="3">
        <v>1</v>
      </c>
      <c r="V2396" s="3">
        <v>62</v>
      </c>
      <c r="W2396" s="3">
        <v>30</v>
      </c>
      <c r="X2396" s="5">
        <v>37</v>
      </c>
      <c r="AA2396" s="13">
        <v>0.83046683046683001</v>
      </c>
      <c r="AB2396" s="13">
        <v>0.20393120393120301</v>
      </c>
      <c r="AC2396" s="13">
        <v>0.42725437415881501</v>
      </c>
      <c r="BE2396" s="13"/>
      <c r="BJ2396" s="44">
        <v>0.559782608695652</v>
      </c>
      <c r="BK2396" s="44">
        <v>0.37862318840579701</v>
      </c>
      <c r="BL2396" s="13">
        <v>0.48884520435219803</v>
      </c>
      <c r="BU2396" s="13">
        <v>0.92105263157894701</v>
      </c>
      <c r="BV2396" s="13">
        <v>8.4210526315789402E-2</v>
      </c>
      <c r="BW2396" s="13">
        <v>0.18143459915611801</v>
      </c>
      <c r="CL2396" s="44">
        <v>0.68814432989690699</v>
      </c>
      <c r="CM2396" s="44">
        <v>0.24226804123711301</v>
      </c>
      <c r="CN2396" s="13">
        <v>0.423654871546291</v>
      </c>
      <c r="DA2396" t="s">
        <v>5828</v>
      </c>
    </row>
    <row r="2397" spans="1:105" hidden="1" x14ac:dyDescent="0.25">
      <c r="A2397">
        <v>1</v>
      </c>
      <c r="B2397">
        <v>0</v>
      </c>
      <c r="C2397">
        <v>4026500</v>
      </c>
      <c r="D2397" s="1" t="s">
        <v>120</v>
      </c>
      <c r="E2397">
        <v>0</v>
      </c>
      <c r="F2397" s="27">
        <v>0</v>
      </c>
      <c r="G2397" s="27">
        <v>0</v>
      </c>
      <c r="H2397" s="27">
        <v>0</v>
      </c>
      <c r="I2397" s="27">
        <v>0</v>
      </c>
      <c r="J2397" s="27" t="s">
        <v>966</v>
      </c>
      <c r="K2397" s="5" t="s">
        <v>967</v>
      </c>
      <c r="L2397" s="5" t="s">
        <v>782</v>
      </c>
      <c r="M2397" s="9">
        <v>31211</v>
      </c>
      <c r="N2397" s="9">
        <v>39.197260273972603</v>
      </c>
      <c r="O2397" s="5">
        <v>424.22</v>
      </c>
      <c r="Q2397" s="3">
        <v>14</v>
      </c>
      <c r="S2397" s="3">
        <v>1</v>
      </c>
      <c r="T2397" s="11">
        <v>47.780937000000002</v>
      </c>
      <c r="U2397">
        <v>-95.016889000000006</v>
      </c>
      <c r="V2397" s="3">
        <v>206</v>
      </c>
      <c r="W2397" s="3">
        <v>126</v>
      </c>
      <c r="X2397" s="5">
        <v>39</v>
      </c>
      <c r="AY2397" s="13">
        <v>0.76875000000000004</v>
      </c>
      <c r="AZ2397" s="13">
        <v>9.8437499999999997E-2</v>
      </c>
      <c r="BA2397" s="13">
        <v>0.222332544107538</v>
      </c>
      <c r="BE2397" s="13"/>
      <c r="BJ2397" s="44">
        <v>0.80136986301369795</v>
      </c>
      <c r="BK2397" s="44">
        <v>0.33904109589041098</v>
      </c>
      <c r="BL2397" s="13">
        <v>0.57867788241748197</v>
      </c>
      <c r="BU2397" s="13">
        <v>0.76158940397350905</v>
      </c>
      <c r="BV2397" s="13">
        <v>0.105960264900662</v>
      </c>
      <c r="BW2397" s="13">
        <v>0.18909204563213</v>
      </c>
      <c r="CL2397" s="44">
        <v>0.123287671232876</v>
      </c>
      <c r="CM2397" s="44">
        <v>0.704109589041095</v>
      </c>
      <c r="CN2397" s="13">
        <v>0.270341389100477</v>
      </c>
      <c r="DA2397" t="s">
        <v>968</v>
      </c>
    </row>
    <row r="2398" spans="1:105" hidden="1" x14ac:dyDescent="0.25">
      <c r="B2398">
        <v>0</v>
      </c>
      <c r="C2398">
        <v>72008900</v>
      </c>
      <c r="D2398" s="1" t="s">
        <v>245</v>
      </c>
      <c r="E2398">
        <v>1</v>
      </c>
      <c r="F2398" s="27">
        <v>0</v>
      </c>
      <c r="G2398" s="27">
        <v>0</v>
      </c>
      <c r="H2398" s="27">
        <v>1</v>
      </c>
      <c r="I2398" s="27">
        <v>0</v>
      </c>
      <c r="J2398" s="27" t="s">
        <v>9744</v>
      </c>
      <c r="K2398" s="5" t="s">
        <v>9745</v>
      </c>
      <c r="L2398" s="5" t="s">
        <v>3770</v>
      </c>
      <c r="M2398" s="9">
        <v>32414</v>
      </c>
      <c r="N2398" s="9">
        <v>35.901369863013699</v>
      </c>
      <c r="O2398" s="5">
        <v>505.09</v>
      </c>
      <c r="Q2398" s="3">
        <v>8</v>
      </c>
      <c r="S2398" s="3">
        <v>1</v>
      </c>
      <c r="T2398" s="11">
        <v>44.470933000000002</v>
      </c>
      <c r="U2398">
        <v>-94.520544000000001</v>
      </c>
      <c r="V2398" s="3">
        <v>63</v>
      </c>
      <c r="W2398" s="3">
        <v>133</v>
      </c>
      <c r="X2398" s="5">
        <v>43</v>
      </c>
      <c r="AA2398" s="13">
        <v>0.39411764705882302</v>
      </c>
      <c r="AB2398" s="13">
        <v>0.71470588235294097</v>
      </c>
      <c r="AC2398" s="13">
        <v>0.65134589502018803</v>
      </c>
      <c r="AY2398" s="13">
        <v>6.5714285714285697E-2</v>
      </c>
      <c r="AZ2398" s="13">
        <v>0.97142857142857097</v>
      </c>
      <c r="BA2398" s="13">
        <v>0.19239288169250701</v>
      </c>
      <c r="BE2398" s="13"/>
      <c r="BJ2398" s="44">
        <v>0.25345622119815597</v>
      </c>
      <c r="BK2398" s="44">
        <v>0.19354838709677399</v>
      </c>
      <c r="BL2398" s="13">
        <v>0.17024778275578301</v>
      </c>
      <c r="BM2398" s="44">
        <v>5.6213017751479202E-2</v>
      </c>
      <c r="BN2398" s="44">
        <v>0.14792899408283999</v>
      </c>
      <c r="BO2398" s="13">
        <v>3.8591095489162203E-2</v>
      </c>
      <c r="BP2398" s="13">
        <v>0.93421052631578905</v>
      </c>
      <c r="BQ2398">
        <v>0.71052631578947301</v>
      </c>
      <c r="BR2398">
        <v>0.94320241691842899</v>
      </c>
      <c r="BU2398" s="13">
        <v>0.47452229299363002</v>
      </c>
      <c r="BV2398" s="13">
        <v>0.96496815286624205</v>
      </c>
      <c r="BW2398" s="13">
        <v>0.85333645882168996</v>
      </c>
      <c r="CL2398" s="44">
        <v>0.18979057591623</v>
      </c>
      <c r="CM2398" s="44">
        <v>0.79973821989528704</v>
      </c>
      <c r="CN2398" s="13">
        <v>0.39689079703621599</v>
      </c>
      <c r="CQ2398" s="13">
        <v>1</v>
      </c>
      <c r="CR2398" s="13">
        <v>0.38356164383561597</v>
      </c>
      <c r="CS2398" s="13">
        <v>0.82821786208580905</v>
      </c>
      <c r="DA2398" t="s">
        <v>9746</v>
      </c>
    </row>
    <row r="2399" spans="1:105" hidden="1" x14ac:dyDescent="0.25">
      <c r="A2399">
        <v>1</v>
      </c>
      <c r="B2399">
        <v>0</v>
      </c>
      <c r="C2399">
        <v>69009300</v>
      </c>
      <c r="D2399" s="1" t="s">
        <v>251</v>
      </c>
      <c r="E2399">
        <v>0</v>
      </c>
      <c r="F2399" s="27">
        <v>0</v>
      </c>
      <c r="G2399" s="27">
        <v>0</v>
      </c>
      <c r="H2399" s="27">
        <v>0</v>
      </c>
      <c r="I2399" s="27">
        <v>0</v>
      </c>
      <c r="J2399" s="27" t="s">
        <v>8513</v>
      </c>
      <c r="K2399" s="5" t="s">
        <v>6866</v>
      </c>
      <c r="L2399" s="5" t="s">
        <v>8373</v>
      </c>
      <c r="M2399" s="9">
        <v>26901</v>
      </c>
      <c r="N2399" s="9">
        <v>51.005479452054701</v>
      </c>
      <c r="O2399" s="5">
        <v>341.05</v>
      </c>
      <c r="Q2399" s="3">
        <v>57</v>
      </c>
      <c r="S2399" s="3">
        <v>1</v>
      </c>
      <c r="V2399" s="3">
        <v>218</v>
      </c>
      <c r="W2399" s="3">
        <v>140</v>
      </c>
      <c r="X2399" s="5">
        <v>7</v>
      </c>
      <c r="AA2399" s="13">
        <v>8.5365853658536495E-2</v>
      </c>
      <c r="AB2399" s="13">
        <v>0.52439024390243905</v>
      </c>
      <c r="AC2399" s="13">
        <v>0.120592193808882</v>
      </c>
      <c r="AY2399" s="13">
        <v>0.197368421052631</v>
      </c>
      <c r="AZ2399" s="13">
        <v>0.89473684210526305</v>
      </c>
      <c r="BA2399" s="13">
        <v>0.48522111051707001</v>
      </c>
      <c r="BE2399" s="13"/>
      <c r="CQ2399" s="13">
        <v>0.79166666666666596</v>
      </c>
      <c r="CR2399" s="13">
        <v>0.16666666666666599</v>
      </c>
      <c r="CS2399" s="13">
        <v>0.34502971586745901</v>
      </c>
      <c r="DA2399" t="s">
        <v>8514</v>
      </c>
    </row>
    <row r="2400" spans="1:105" hidden="1" x14ac:dyDescent="0.25">
      <c r="B2400">
        <v>0</v>
      </c>
      <c r="C2400">
        <v>58011700</v>
      </c>
      <c r="D2400" s="1" t="s">
        <v>214</v>
      </c>
      <c r="E2400">
        <v>1</v>
      </c>
      <c r="F2400" s="27">
        <v>0</v>
      </c>
      <c r="G2400" s="27">
        <v>1</v>
      </c>
      <c r="H2400" s="27">
        <v>0</v>
      </c>
      <c r="I2400" s="27">
        <v>0</v>
      </c>
      <c r="J2400" s="27" t="s">
        <v>8007</v>
      </c>
      <c r="K2400" s="5" t="s">
        <v>8008</v>
      </c>
      <c r="L2400" s="5" t="s">
        <v>101</v>
      </c>
      <c r="M2400" s="9">
        <v>32743</v>
      </c>
      <c r="N2400" s="9">
        <v>35</v>
      </c>
      <c r="O2400" s="5">
        <v>87.64</v>
      </c>
      <c r="Q2400" s="3">
        <v>32</v>
      </c>
      <c r="S2400" s="3">
        <v>0</v>
      </c>
      <c r="V2400" s="3">
        <v>64</v>
      </c>
      <c r="W2400" s="3">
        <v>40</v>
      </c>
      <c r="X2400" s="5">
        <v>36</v>
      </c>
      <c r="AA2400" s="13">
        <v>0.85049833887043103</v>
      </c>
      <c r="AB2400" s="13">
        <v>0.71428571428571397</v>
      </c>
      <c r="AC2400" s="13">
        <v>0.958008075370121</v>
      </c>
      <c r="BE2400" s="13"/>
      <c r="BJ2400" s="44">
        <v>0.20234113712374499</v>
      </c>
      <c r="BK2400" s="44">
        <v>0.28428093645484898</v>
      </c>
      <c r="BL2400" s="13">
        <v>0.19127731553442401</v>
      </c>
      <c r="BU2400" s="13">
        <v>0.88379204892966301</v>
      </c>
      <c r="BV2400" s="13">
        <v>0.10091743119266</v>
      </c>
      <c r="BW2400" s="13">
        <v>0.20721987810595399</v>
      </c>
      <c r="CD2400" s="13">
        <v>0.32258064516128998</v>
      </c>
      <c r="CE2400">
        <v>0.90322580645161199</v>
      </c>
      <c r="CF2400">
        <v>0.63075832742735605</v>
      </c>
      <c r="DA2400" t="s">
        <v>8009</v>
      </c>
    </row>
    <row r="2401" spans="2:105" hidden="1" x14ac:dyDescent="0.25">
      <c r="B2401">
        <v>0</v>
      </c>
      <c r="C2401">
        <v>58011800</v>
      </c>
      <c r="D2401" s="1" t="s">
        <v>4059</v>
      </c>
      <c r="E2401">
        <v>0</v>
      </c>
      <c r="F2401" s="27">
        <v>0</v>
      </c>
      <c r="G2401" s="27">
        <v>0</v>
      </c>
      <c r="H2401" s="27">
        <v>0</v>
      </c>
      <c r="I2401" s="27">
        <v>0</v>
      </c>
      <c r="J2401" s="27" t="s">
        <v>8010</v>
      </c>
      <c r="K2401" s="5" t="s">
        <v>8008</v>
      </c>
      <c r="L2401" s="5" t="s">
        <v>101</v>
      </c>
      <c r="M2401" s="9">
        <v>31609</v>
      </c>
      <c r="N2401" s="9">
        <v>38.106849315068402</v>
      </c>
      <c r="O2401" s="5">
        <v>15.62</v>
      </c>
      <c r="Q2401" s="3">
        <v>80</v>
      </c>
      <c r="S2401" s="3">
        <v>0</v>
      </c>
      <c r="V2401" s="3">
        <v>64</v>
      </c>
      <c r="W2401" s="3">
        <v>40</v>
      </c>
      <c r="X2401" s="5">
        <v>28</v>
      </c>
      <c r="AA2401" s="13">
        <v>0.50491400491400495</v>
      </c>
      <c r="AB2401" s="13">
        <v>0.47665847665847599</v>
      </c>
      <c r="AC2401" s="13">
        <v>0.57927321668909804</v>
      </c>
      <c r="AY2401" s="13">
        <v>0.44409937888198697</v>
      </c>
      <c r="AZ2401" s="13">
        <v>5.9006211180124203E-2</v>
      </c>
      <c r="BA2401" s="13">
        <v>8.4701749026197204E-2</v>
      </c>
      <c r="BE2401" s="13"/>
      <c r="BJ2401" s="44">
        <v>6.15942028985507E-2</v>
      </c>
      <c r="BK2401" s="44">
        <v>2.5362318840579701E-2</v>
      </c>
      <c r="BL2401" s="13">
        <v>1.2617719667184699E-2</v>
      </c>
      <c r="BU2401" s="13">
        <v>0.31929824561403503</v>
      </c>
      <c r="BV2401" s="13">
        <v>1.4035087719298201E-2</v>
      </c>
      <c r="BW2401" s="13">
        <v>1.66432255039849E-2</v>
      </c>
      <c r="DA2401" t="s">
        <v>8011</v>
      </c>
    </row>
    <row r="2402" spans="2:105" hidden="1" x14ac:dyDescent="0.25">
      <c r="B2402">
        <v>0</v>
      </c>
      <c r="C2402">
        <v>2065400</v>
      </c>
      <c r="D2402" s="1" t="s">
        <v>516</v>
      </c>
      <c r="E2402">
        <v>0</v>
      </c>
      <c r="F2402" s="27">
        <v>0</v>
      </c>
      <c r="G2402" s="27">
        <v>0</v>
      </c>
      <c r="H2402" s="27">
        <v>0</v>
      </c>
      <c r="I2402" s="27">
        <v>0</v>
      </c>
      <c r="J2402" s="27" t="s">
        <v>515</v>
      </c>
      <c r="K2402" s="5" t="s">
        <v>517</v>
      </c>
      <c r="L2402" s="5" t="s">
        <v>438</v>
      </c>
      <c r="M2402" s="9">
        <v>40028</v>
      </c>
      <c r="N2402" s="9">
        <v>15.041095890410899</v>
      </c>
      <c r="O2402" s="5">
        <v>28.59</v>
      </c>
      <c r="P2402" s="7">
        <v>13.8</v>
      </c>
      <c r="Q2402" s="3">
        <v>36</v>
      </c>
      <c r="R2402" s="3">
        <v>3.9</v>
      </c>
      <c r="S2402" s="3">
        <v>1</v>
      </c>
      <c r="V2402" s="3">
        <v>15</v>
      </c>
      <c r="W2402" s="3">
        <v>76</v>
      </c>
      <c r="X2402" s="5">
        <v>33</v>
      </c>
      <c r="AW2402" s="15">
        <v>4.0999999999999996</v>
      </c>
      <c r="AX2402" s="15">
        <v>6</v>
      </c>
      <c r="AY2402" s="13">
        <v>0.14960629921259799</v>
      </c>
      <c r="AZ2402" s="13">
        <v>0.214566929133858</v>
      </c>
      <c r="BA2402" s="13">
        <v>0.101199114030397</v>
      </c>
      <c r="BB2402" s="13">
        <v>0</v>
      </c>
      <c r="BC2402" s="13">
        <v>0</v>
      </c>
      <c r="BD2402" s="13">
        <v>0</v>
      </c>
      <c r="BE2402" s="13">
        <v>0</v>
      </c>
      <c r="BF2402" s="33">
        <v>0</v>
      </c>
      <c r="BG2402" s="13">
        <v>0</v>
      </c>
      <c r="BH2402" s="36">
        <v>0</v>
      </c>
      <c r="BI2402" s="38">
        <v>0</v>
      </c>
      <c r="BJ2402" s="44">
        <v>5.2238805970149203E-2</v>
      </c>
      <c r="BK2402" s="44">
        <v>0.54726368159203898</v>
      </c>
      <c r="BL2402" s="13">
        <v>0.113285178751028</v>
      </c>
      <c r="BM2402" s="44">
        <v>0.94968553459119498</v>
      </c>
      <c r="BN2402" s="44">
        <v>9.7484276729559699E-2</v>
      </c>
      <c r="BO2402" s="13">
        <v>0.27811950790861101</v>
      </c>
      <c r="BP2402" s="13">
        <v>0.92105263157894701</v>
      </c>
      <c r="BQ2402">
        <v>0.65789473684210498</v>
      </c>
      <c r="BR2402">
        <v>0.92024169184289994</v>
      </c>
      <c r="BS2402" s="15">
        <v>9</v>
      </c>
      <c r="BT2402" s="3">
        <v>9</v>
      </c>
      <c r="BU2402" s="13">
        <v>9.8326359832635907E-2</v>
      </c>
      <c r="BV2402" s="13">
        <v>0.74895397489539695</v>
      </c>
      <c r="BW2402" s="13">
        <v>0.173230192217534</v>
      </c>
      <c r="BX2402" s="13">
        <v>1</v>
      </c>
      <c r="BY2402" s="13">
        <v>0</v>
      </c>
      <c r="BZ2402" s="13">
        <v>0</v>
      </c>
      <c r="CA2402" s="52">
        <v>0</v>
      </c>
      <c r="CB2402" s="13">
        <v>0</v>
      </c>
      <c r="CC2402" s="13">
        <v>0</v>
      </c>
      <c r="CD2402" s="13">
        <v>0.592592592592592</v>
      </c>
      <c r="CE2402">
        <v>3.7037037037037E-2</v>
      </c>
      <c r="CF2402">
        <v>3.8979447200566897E-2</v>
      </c>
      <c r="DA2402" t="s">
        <v>518</v>
      </c>
    </row>
    <row r="2403" spans="2:105" hidden="1" x14ac:dyDescent="0.25">
      <c r="B2403">
        <v>0</v>
      </c>
      <c r="C2403">
        <v>73010100</v>
      </c>
      <c r="D2403" s="1" t="s">
        <v>9852</v>
      </c>
      <c r="E2403">
        <v>1</v>
      </c>
      <c r="F2403" s="27">
        <v>0</v>
      </c>
      <c r="G2403" s="27">
        <v>1</v>
      </c>
      <c r="H2403" s="27">
        <v>0</v>
      </c>
      <c r="I2403" s="27">
        <v>0</v>
      </c>
      <c r="J2403" s="27" t="s">
        <v>9851</v>
      </c>
      <c r="K2403" s="5" t="s">
        <v>9841</v>
      </c>
      <c r="L2403" s="5" t="s">
        <v>9749</v>
      </c>
      <c r="M2403" s="9">
        <v>30868</v>
      </c>
      <c r="N2403" s="9">
        <v>40.136986301369802</v>
      </c>
      <c r="O2403" s="5">
        <v>38</v>
      </c>
      <c r="P2403" s="7">
        <v>11.7</v>
      </c>
      <c r="Q2403" s="3">
        <v>34</v>
      </c>
      <c r="S2403" s="3">
        <v>1</v>
      </c>
      <c r="V2403" s="3">
        <v>64</v>
      </c>
      <c r="W2403" s="3">
        <v>64</v>
      </c>
      <c r="X2403" s="5">
        <v>33</v>
      </c>
      <c r="AA2403" s="13">
        <v>0.54398826979472104</v>
      </c>
      <c r="AB2403" s="13">
        <v>0.87829912023460399</v>
      </c>
      <c r="AC2403" s="13">
        <v>0.88580080753701196</v>
      </c>
      <c r="AY2403" s="13">
        <v>0.93377483443708598</v>
      </c>
      <c r="AZ2403" s="13">
        <v>0.36423841059602602</v>
      </c>
      <c r="BA2403" s="13">
        <v>0.77873672955014095</v>
      </c>
      <c r="BE2403" s="13"/>
      <c r="BJ2403" s="44">
        <v>0.612403100775193</v>
      </c>
      <c r="BK2403" s="44">
        <v>0.201550387596899</v>
      </c>
      <c r="BL2403" s="13">
        <v>0.343787144555179</v>
      </c>
      <c r="BM2403" s="44">
        <v>0.875</v>
      </c>
      <c r="BN2403" s="44">
        <v>0.47058823529411697</v>
      </c>
      <c r="BO2403" s="13">
        <v>0.80228471001757395</v>
      </c>
      <c r="BP2403" s="13">
        <v>0.58333333333333304</v>
      </c>
      <c r="BQ2403">
        <v>0.54166666666666596</v>
      </c>
      <c r="BR2403">
        <v>0.66737160120845895</v>
      </c>
      <c r="BU2403" s="13">
        <v>0.82692307692307598</v>
      </c>
      <c r="BV2403" s="13">
        <v>2.3076923076922998E-2</v>
      </c>
      <c r="BW2403" s="13">
        <v>5.5321143928738797E-2</v>
      </c>
      <c r="CL2403" s="44">
        <v>0.374617737003058</v>
      </c>
      <c r="CM2403" s="44">
        <v>0.41284403669724701</v>
      </c>
      <c r="CN2403" s="13">
        <v>0.40156498857419798</v>
      </c>
      <c r="DA2403" t="s">
        <v>9853</v>
      </c>
    </row>
    <row r="2404" spans="2:105" hidden="1" x14ac:dyDescent="0.25">
      <c r="B2404">
        <v>0</v>
      </c>
      <c r="C2404">
        <v>70001000</v>
      </c>
      <c r="D2404" s="1" t="s">
        <v>5163</v>
      </c>
      <c r="E2404">
        <v>0</v>
      </c>
      <c r="F2404" s="27">
        <v>0</v>
      </c>
      <c r="G2404" s="27">
        <v>0</v>
      </c>
      <c r="H2404" s="27">
        <v>0</v>
      </c>
      <c r="I2404" s="27">
        <v>0</v>
      </c>
      <c r="J2404" s="27" t="s">
        <v>9608</v>
      </c>
      <c r="K2404" s="5" t="s">
        <v>9609</v>
      </c>
      <c r="L2404" s="5" t="s">
        <v>3318</v>
      </c>
      <c r="M2404" s="9">
        <v>44711</v>
      </c>
      <c r="N2404" s="9">
        <v>2.2109589041095798</v>
      </c>
      <c r="O2404" s="5">
        <v>45.25</v>
      </c>
      <c r="Q2404" s="3">
        <v>15</v>
      </c>
      <c r="S2404" s="3">
        <v>1</v>
      </c>
      <c r="V2404" s="3">
        <v>18</v>
      </c>
      <c r="W2404" s="3">
        <v>107</v>
      </c>
      <c r="X2404" s="5">
        <v>38</v>
      </c>
      <c r="AL2404" s="31">
        <v>1.41</v>
      </c>
      <c r="AM2404" s="7">
        <v>18</v>
      </c>
      <c r="AN2404" s="15">
        <v>12.114458000000001</v>
      </c>
      <c r="AO2404" s="13">
        <v>0.62650603000000005</v>
      </c>
      <c r="AP2404" s="13">
        <v>0.17469879999999999</v>
      </c>
      <c r="AQ2404" s="13">
        <v>1.06658214644381E-2</v>
      </c>
      <c r="AR2404" s="13">
        <v>1.8072287999999999E-2</v>
      </c>
      <c r="AS2404" s="13">
        <v>1.1033607705643301E-3</v>
      </c>
      <c r="AT2404" s="13">
        <v>6.1052631578947303E-2</v>
      </c>
      <c r="AU2404" s="13">
        <v>0.58010835913312697</v>
      </c>
      <c r="AV2404" s="13">
        <v>0.15325077399380799</v>
      </c>
      <c r="AW2404" s="15">
        <v>3.9618528</v>
      </c>
      <c r="AX2404" s="15">
        <v>7</v>
      </c>
      <c r="AY2404" s="13">
        <v>0.80476190476190401</v>
      </c>
      <c r="AZ2404" s="13">
        <v>0.157142857142857</v>
      </c>
      <c r="BA2404" s="13">
        <v>0.36187275643473599</v>
      </c>
      <c r="BB2404" s="13">
        <v>5.4495910000000002E-3</v>
      </c>
      <c r="BC2404" s="13">
        <v>5.4495910000000002E-3</v>
      </c>
      <c r="BD2404" s="13">
        <v>0</v>
      </c>
      <c r="BE2404" s="13">
        <v>0</v>
      </c>
      <c r="BF2404" s="33">
        <v>0</v>
      </c>
      <c r="BG2404" s="13">
        <v>0</v>
      </c>
      <c r="BH2404" s="36">
        <v>0</v>
      </c>
      <c r="BI2404" s="38">
        <v>0</v>
      </c>
      <c r="BJ2404" s="44">
        <v>0.56626506024096301</v>
      </c>
      <c r="BK2404" s="44">
        <v>0.298192771084337</v>
      </c>
      <c r="BL2404" s="13">
        <v>0.42452226387491998</v>
      </c>
      <c r="BM2404" s="44">
        <v>0.85869565217391297</v>
      </c>
      <c r="BN2404" s="44">
        <v>0.18115942028985499</v>
      </c>
      <c r="BO2404" s="13">
        <v>0.414543057996485</v>
      </c>
      <c r="BS2404" s="15">
        <v>8.8333329999999997</v>
      </c>
      <c r="BT2404" s="3">
        <v>10</v>
      </c>
      <c r="BU2404" s="13">
        <v>0.29126213592233002</v>
      </c>
      <c r="BV2404" s="13">
        <v>0.31553398058252402</v>
      </c>
      <c r="BW2404" s="13">
        <v>0.21347085482106501</v>
      </c>
      <c r="BX2404" s="13">
        <v>0.83333330000000005</v>
      </c>
      <c r="BY2404" s="13">
        <v>0.5</v>
      </c>
      <c r="BZ2404" s="13">
        <v>0</v>
      </c>
      <c r="CA2404" s="52">
        <v>0</v>
      </c>
      <c r="CB2404" s="13">
        <v>0</v>
      </c>
      <c r="CC2404" s="13">
        <v>0</v>
      </c>
      <c r="DA2404" t="s">
        <v>9610</v>
      </c>
    </row>
    <row r="2405" spans="2:105" hidden="1" x14ac:dyDescent="0.25">
      <c r="B2405">
        <v>0</v>
      </c>
      <c r="C2405">
        <v>25000300</v>
      </c>
      <c r="D2405" s="1" t="s">
        <v>4140</v>
      </c>
      <c r="E2405">
        <v>0</v>
      </c>
      <c r="F2405" s="27">
        <v>0</v>
      </c>
      <c r="G2405" s="27">
        <v>0</v>
      </c>
      <c r="H2405" s="27">
        <v>0</v>
      </c>
      <c r="I2405" s="27">
        <v>0</v>
      </c>
      <c r="J2405" s="27" t="s">
        <v>4139</v>
      </c>
      <c r="K2405" s="5" t="s">
        <v>4140</v>
      </c>
      <c r="L2405" s="5" t="s">
        <v>4137</v>
      </c>
      <c r="M2405" s="9">
        <v>29747</v>
      </c>
      <c r="N2405" s="9">
        <v>43.208219178082103</v>
      </c>
      <c r="O2405" s="5">
        <v>79.41</v>
      </c>
      <c r="Q2405" s="3">
        <v>8</v>
      </c>
      <c r="S2405" s="3">
        <v>1</v>
      </c>
      <c r="V2405" s="3">
        <v>65</v>
      </c>
      <c r="W2405" s="3">
        <v>135</v>
      </c>
      <c r="X2405" s="5">
        <v>0</v>
      </c>
      <c r="AA2405" s="13">
        <v>0.209205020920502</v>
      </c>
      <c r="AB2405" s="13">
        <v>0.96234309623430903</v>
      </c>
      <c r="AC2405" s="13">
        <v>0.500269179004037</v>
      </c>
      <c r="AY2405" s="13">
        <v>0.18957345971563899</v>
      </c>
      <c r="AZ2405" s="13">
        <v>0.73459715639810397</v>
      </c>
      <c r="BA2405" s="13">
        <v>0.39456197968380002</v>
      </c>
      <c r="BE2405" s="13"/>
      <c r="BM2405" s="44">
        <v>0.102739726027397</v>
      </c>
      <c r="BN2405" s="44">
        <v>0.86301369863013699</v>
      </c>
      <c r="BO2405" s="13">
        <v>0.26632981839484399</v>
      </c>
      <c r="BP2405" s="13">
        <v>0.28181818181818102</v>
      </c>
      <c r="BQ2405">
        <v>0.45454545454545398</v>
      </c>
      <c r="BR2405">
        <v>0.34199395770392699</v>
      </c>
      <c r="BU2405" s="13">
        <v>0.89080459770114895</v>
      </c>
      <c r="BV2405" s="13">
        <v>0.14942528735632099</v>
      </c>
      <c r="BW2405" s="13">
        <v>0.30200031254883503</v>
      </c>
      <c r="CD2405" s="13">
        <v>1</v>
      </c>
      <c r="CE2405">
        <v>0.18</v>
      </c>
      <c r="CF2405">
        <v>0.423104181431608</v>
      </c>
      <c r="CL2405" s="44">
        <v>0.375</v>
      </c>
      <c r="CM2405" s="44">
        <v>0.63793103448275801</v>
      </c>
      <c r="CN2405" s="13">
        <v>0.53922858527802697</v>
      </c>
      <c r="DA2405" t="s">
        <v>4141</v>
      </c>
    </row>
    <row r="2406" spans="2:105" hidden="1" x14ac:dyDescent="0.25">
      <c r="B2406">
        <v>0</v>
      </c>
      <c r="C2406">
        <v>34007800</v>
      </c>
      <c r="D2406" s="1" t="s">
        <v>188</v>
      </c>
      <c r="E2406">
        <v>1</v>
      </c>
      <c r="F2406" s="27">
        <v>0</v>
      </c>
      <c r="G2406" s="27">
        <v>0</v>
      </c>
      <c r="H2406" s="27">
        <v>0</v>
      </c>
      <c r="I2406" s="27">
        <v>1</v>
      </c>
      <c r="J2406" s="27" t="s">
        <v>5862</v>
      </c>
      <c r="K2406" s="5" t="s">
        <v>5850</v>
      </c>
      <c r="L2406" s="5" t="s">
        <v>5836</v>
      </c>
      <c r="M2406" s="9">
        <v>43290</v>
      </c>
      <c r="N2406" s="9">
        <v>6.1041095890410899</v>
      </c>
      <c r="O2406" s="5">
        <v>50.06</v>
      </c>
      <c r="Q2406" s="3">
        <v>31</v>
      </c>
      <c r="R2406" s="3">
        <v>8.8000000000000007</v>
      </c>
      <c r="S2406" s="3">
        <v>1</v>
      </c>
      <c r="T2406" s="11">
        <v>45.202306</v>
      </c>
      <c r="U2406">
        <v>-94.879503999999997</v>
      </c>
      <c r="V2406" s="3">
        <v>70</v>
      </c>
      <c r="W2406" s="3">
        <v>99</v>
      </c>
      <c r="X2406" s="5">
        <v>30</v>
      </c>
      <c r="AL2406" s="31">
        <v>1.18</v>
      </c>
      <c r="AM2406" s="7">
        <v>21</v>
      </c>
      <c r="AN2406" s="15">
        <v>11.351191</v>
      </c>
      <c r="AO2406" s="13">
        <v>0.60119045000000004</v>
      </c>
      <c r="AP2406" s="13">
        <v>0.13690475999999999</v>
      </c>
      <c r="AQ2406" s="13">
        <v>3.3721804336497602E-2</v>
      </c>
      <c r="AR2406" s="13">
        <v>2.3809523999999999E-2</v>
      </c>
      <c r="AS2406" s="13">
        <v>5.8646617633731704E-3</v>
      </c>
      <c r="AT2406" s="13">
        <v>0.24631578947368399</v>
      </c>
      <c r="AU2406" s="13">
        <v>0.429566563467492</v>
      </c>
      <c r="AV2406" s="13">
        <v>0.33204334365325</v>
      </c>
      <c r="AW2406" s="15">
        <v>6.126506</v>
      </c>
      <c r="AX2406" s="15">
        <v>9</v>
      </c>
      <c r="AY2406" s="13">
        <v>0.70711297071129697</v>
      </c>
      <c r="AZ2406" s="13">
        <v>0.77405857740585704</v>
      </c>
      <c r="BA2406" s="13">
        <v>0.94920950126021497</v>
      </c>
      <c r="BB2406" s="13">
        <v>0.59036140000000004</v>
      </c>
      <c r="BC2406" s="13">
        <v>0.59036140000000004</v>
      </c>
      <c r="BD2406" s="13">
        <v>0.10843374</v>
      </c>
      <c r="BE2406" s="13">
        <v>7.6674902850613902E-2</v>
      </c>
      <c r="BF2406" s="33">
        <v>3</v>
      </c>
      <c r="BG2406" s="13">
        <v>1.8072287999999999E-2</v>
      </c>
      <c r="BH2406" s="36">
        <v>0</v>
      </c>
      <c r="BI2406" s="38">
        <v>0</v>
      </c>
      <c r="BJ2406" s="44">
        <v>6.1576354679802901E-2</v>
      </c>
      <c r="BK2406" s="44">
        <v>8.8669950738916203E-2</v>
      </c>
      <c r="BL2406" s="13">
        <v>3.1635731919173397E-2</v>
      </c>
      <c r="BS2406" s="15">
        <v>9.6666670000000003</v>
      </c>
      <c r="BT2406" s="3">
        <v>11</v>
      </c>
      <c r="BU2406" s="13">
        <v>0.39102564102564102</v>
      </c>
      <c r="BV2406" s="13">
        <v>0.91452991452991395</v>
      </c>
      <c r="BW2406" s="13">
        <v>0.72847319893733398</v>
      </c>
      <c r="BX2406" s="13">
        <v>0.66666669999999995</v>
      </c>
      <c r="BY2406" s="13">
        <v>0.66666669999999995</v>
      </c>
      <c r="BZ2406" s="13">
        <v>0.66666669999999995</v>
      </c>
      <c r="CA2406" s="52">
        <v>0</v>
      </c>
      <c r="CB2406" s="13">
        <v>0</v>
      </c>
      <c r="CC2406" s="13">
        <v>0</v>
      </c>
      <c r="CO2406" s="15">
        <v>23.333334000000001</v>
      </c>
      <c r="CP2406" s="7">
        <v>25</v>
      </c>
      <c r="CQ2406" s="13">
        <v>0.33534136546184701</v>
      </c>
      <c r="CR2406" s="13">
        <v>0.93574297188754996</v>
      </c>
      <c r="CS2406" s="13">
        <v>0.73410404624277403</v>
      </c>
      <c r="CT2406" s="13">
        <v>1</v>
      </c>
      <c r="CU2406" s="13">
        <v>0.33534136546184701</v>
      </c>
      <c r="CV2406" s="13">
        <v>1</v>
      </c>
      <c r="CW2406" s="52">
        <v>1</v>
      </c>
      <c r="CX2406" s="13">
        <v>0.33333333999999998</v>
      </c>
      <c r="CY2406" s="52">
        <v>0</v>
      </c>
      <c r="CZ2406" s="13">
        <v>0</v>
      </c>
      <c r="DA2406" t="s">
        <v>5863</v>
      </c>
    </row>
    <row r="2407" spans="2:105" hidden="1" x14ac:dyDescent="0.25">
      <c r="B2407">
        <v>0</v>
      </c>
      <c r="C2407">
        <v>8001100</v>
      </c>
      <c r="D2407" s="1" t="s">
        <v>245</v>
      </c>
      <c r="E2407">
        <v>0</v>
      </c>
      <c r="F2407" s="27">
        <v>0</v>
      </c>
      <c r="G2407" s="27">
        <v>0</v>
      </c>
      <c r="H2407" s="27">
        <v>0</v>
      </c>
      <c r="I2407" s="27">
        <v>0</v>
      </c>
      <c r="J2407" s="27" t="s">
        <v>1112</v>
      </c>
      <c r="K2407" s="5" t="s">
        <v>1113</v>
      </c>
      <c r="L2407" s="5" t="s">
        <v>226</v>
      </c>
      <c r="M2407" s="9">
        <v>42534</v>
      </c>
      <c r="N2407" s="9">
        <v>8.1753424657534204</v>
      </c>
      <c r="O2407" s="5">
        <v>251.78</v>
      </c>
      <c r="P2407" s="7">
        <v>5</v>
      </c>
      <c r="Q2407" s="3">
        <v>8</v>
      </c>
      <c r="R2407" s="3">
        <v>1.8</v>
      </c>
      <c r="S2407" s="3">
        <v>1</v>
      </c>
      <c r="T2407" s="11">
        <v>44.253965000000001</v>
      </c>
      <c r="U2407">
        <v>-94.518117000000004</v>
      </c>
      <c r="V2407" s="3">
        <v>72</v>
      </c>
      <c r="W2407" s="3">
        <v>147</v>
      </c>
      <c r="X2407" s="5">
        <v>43</v>
      </c>
      <c r="AL2407" s="31">
        <v>0.89</v>
      </c>
      <c r="AM2407" s="7">
        <v>17</v>
      </c>
      <c r="AN2407" s="15">
        <v>7.75</v>
      </c>
      <c r="AO2407" s="13">
        <v>0.3</v>
      </c>
      <c r="AP2407" s="13">
        <v>7.4999999999999997E-2</v>
      </c>
      <c r="AQ2407" s="13">
        <v>1.67368427703255E-2</v>
      </c>
      <c r="AR2407" s="13">
        <v>0</v>
      </c>
      <c r="AS2407" s="13">
        <v>0</v>
      </c>
      <c r="AT2407" s="13">
        <v>0.223157894736842</v>
      </c>
      <c r="AU2407" s="13">
        <v>0.23722910216718199</v>
      </c>
      <c r="AV2407" s="13">
        <v>0.20433436532507701</v>
      </c>
      <c r="AW2407" s="15">
        <v>7.125</v>
      </c>
      <c r="AX2407" s="15">
        <v>8</v>
      </c>
      <c r="AY2407" s="13">
        <v>0.1640625</v>
      </c>
      <c r="AZ2407" s="13">
        <v>0.88671875</v>
      </c>
      <c r="BA2407" s="13">
        <v>0.40945543420148101</v>
      </c>
      <c r="BB2407" s="13">
        <v>0.875</v>
      </c>
      <c r="BC2407" s="13">
        <v>0.875</v>
      </c>
      <c r="BD2407" s="13">
        <v>0.33333333999999998</v>
      </c>
      <c r="BE2407" s="13">
        <v>5.4687501629814499E-2</v>
      </c>
      <c r="BF2407" s="33">
        <v>0</v>
      </c>
      <c r="BG2407" s="13">
        <v>0</v>
      </c>
      <c r="BH2407" s="36">
        <v>0</v>
      </c>
      <c r="BI2407" s="38">
        <v>0</v>
      </c>
      <c r="BS2407" s="15">
        <v>6.6167249999999997</v>
      </c>
      <c r="BT2407" s="3">
        <v>11</v>
      </c>
      <c r="BU2407" s="13">
        <v>1</v>
      </c>
      <c r="BV2407" s="13">
        <v>6.3025210084033598E-3</v>
      </c>
      <c r="BW2407" s="13">
        <v>2.3284888263791201E-2</v>
      </c>
      <c r="BX2407" s="13">
        <v>5.6620209999999997E-2</v>
      </c>
      <c r="BY2407" s="13">
        <v>5.4006968000000002E-2</v>
      </c>
      <c r="BZ2407" s="13">
        <v>1.9163763E-2</v>
      </c>
      <c r="CA2407" s="52">
        <v>0</v>
      </c>
      <c r="CB2407" s="13">
        <v>0</v>
      </c>
      <c r="CC2407" s="13">
        <v>0</v>
      </c>
      <c r="CG2407" s="50">
        <v>5.5666665999999996</v>
      </c>
      <c r="CH2407" s="50">
        <v>6</v>
      </c>
      <c r="CI2407" s="44">
        <v>0</v>
      </c>
      <c r="CJ2407" s="44">
        <v>0</v>
      </c>
      <c r="CK2407" s="44">
        <v>0</v>
      </c>
      <c r="CL2407" s="44">
        <v>0.74632352941176405</v>
      </c>
      <c r="CM2407" s="44">
        <v>0.13235294117647001</v>
      </c>
      <c r="CN2407" s="13">
        <v>0.29443944325185201</v>
      </c>
      <c r="CO2407" s="15">
        <v>11.714286</v>
      </c>
      <c r="CP2407" s="7">
        <v>25</v>
      </c>
      <c r="CQ2407" s="13">
        <v>0.45610687022900698</v>
      </c>
      <c r="CR2407" s="13">
        <v>3.4351145038167899E-2</v>
      </c>
      <c r="CS2407" s="13">
        <v>4.7545387934543597E-2</v>
      </c>
      <c r="CT2407" s="13">
        <v>0.28571429999999998</v>
      </c>
      <c r="CU2407" s="13">
        <v>0.13031625446244899</v>
      </c>
      <c r="CV2407" s="13">
        <v>0.14285714999999999</v>
      </c>
      <c r="CW2407" s="52">
        <v>1</v>
      </c>
      <c r="CX2407" s="13">
        <v>0.14285714999999999</v>
      </c>
      <c r="CY2407" s="52">
        <v>0</v>
      </c>
      <c r="CZ2407" s="13">
        <v>0</v>
      </c>
      <c r="DA2407" t="s">
        <v>1114</v>
      </c>
    </row>
    <row r="2408" spans="2:105" hidden="1" x14ac:dyDescent="0.25">
      <c r="B2408">
        <v>0</v>
      </c>
      <c r="C2408">
        <v>55000500</v>
      </c>
      <c r="D2408" s="1" t="s">
        <v>7480</v>
      </c>
      <c r="E2408">
        <v>0</v>
      </c>
      <c r="F2408" s="27">
        <v>0</v>
      </c>
      <c r="G2408" s="27">
        <v>0</v>
      </c>
      <c r="H2408" s="27">
        <v>0</v>
      </c>
      <c r="I2408" s="27">
        <v>0</v>
      </c>
      <c r="J2408" s="27" t="s">
        <v>7479</v>
      </c>
      <c r="K2408" s="5" t="s">
        <v>7477</v>
      </c>
      <c r="L2408" s="5" t="s">
        <v>7473</v>
      </c>
      <c r="M2408" s="9">
        <v>31967</v>
      </c>
      <c r="N2408" s="9">
        <v>37.126027397260202</v>
      </c>
      <c r="O2408" s="5">
        <v>144.16999999999999</v>
      </c>
      <c r="Q2408" s="3">
        <v>13</v>
      </c>
      <c r="S2408" s="3">
        <v>1</v>
      </c>
      <c r="V2408" s="3">
        <v>74</v>
      </c>
      <c r="W2408" s="3">
        <v>154</v>
      </c>
      <c r="X2408" s="5">
        <v>42</v>
      </c>
      <c r="AY2408" s="13">
        <v>0.150159744408945</v>
      </c>
      <c r="AZ2408" s="13">
        <v>7.5079872204472806E-2</v>
      </c>
      <c r="BA2408" s="13">
        <v>4.0632398991827599E-2</v>
      </c>
      <c r="BE2408" s="13"/>
      <c r="BU2408" s="13">
        <v>0.67198581560283599</v>
      </c>
      <c r="BV2408" s="13">
        <v>0.27836879432624101</v>
      </c>
      <c r="BW2408" s="13">
        <v>0.41912798874824098</v>
      </c>
      <c r="CD2408" s="13">
        <v>0.87878787878787801</v>
      </c>
      <c r="CE2408">
        <v>0.10606060606060599</v>
      </c>
      <c r="CF2408">
        <v>0.21332388377037501</v>
      </c>
      <c r="DA2408" t="s">
        <v>7481</v>
      </c>
    </row>
    <row r="2409" spans="2:105" hidden="1" x14ac:dyDescent="0.25">
      <c r="B2409">
        <v>0</v>
      </c>
      <c r="C2409">
        <v>20001300</v>
      </c>
      <c r="D2409" s="1" t="s">
        <v>516</v>
      </c>
      <c r="E2409">
        <v>0</v>
      </c>
      <c r="F2409" s="27">
        <v>0</v>
      </c>
      <c r="G2409" s="27">
        <v>0</v>
      </c>
      <c r="H2409" s="27">
        <v>0</v>
      </c>
      <c r="I2409" s="27">
        <v>0</v>
      </c>
      <c r="J2409" s="27" t="s">
        <v>3925</v>
      </c>
      <c r="K2409" s="5" t="s">
        <v>3926</v>
      </c>
      <c r="L2409" s="5" t="s">
        <v>3927</v>
      </c>
      <c r="M2409" s="9">
        <v>33840</v>
      </c>
      <c r="N2409" s="9">
        <v>31.9945205479452</v>
      </c>
      <c r="O2409" s="5">
        <v>0.36</v>
      </c>
      <c r="Q2409" s="3">
        <v>15</v>
      </c>
      <c r="S2409" s="3">
        <v>1</v>
      </c>
      <c r="T2409" s="11">
        <v>44.083891000000001</v>
      </c>
      <c r="U2409">
        <v>-92.655827000000002</v>
      </c>
      <c r="V2409" s="3">
        <v>75</v>
      </c>
      <c r="W2409" s="3">
        <v>157</v>
      </c>
      <c r="X2409" s="5">
        <v>0</v>
      </c>
      <c r="AY2409" s="13">
        <v>0.572490706319702</v>
      </c>
      <c r="AZ2409" s="13">
        <v>4.6468401486988803E-2</v>
      </c>
      <c r="BA2409" s="13">
        <v>8.6534789582219496E-2</v>
      </c>
      <c r="BE2409" s="13"/>
      <c r="BM2409" s="44">
        <v>0.73239436619718301</v>
      </c>
      <c r="BN2409" s="44">
        <v>1.0563380281690101E-2</v>
      </c>
      <c r="BO2409" s="13">
        <v>3.55887521968365E-2</v>
      </c>
      <c r="BP2409" s="13">
        <v>0.63157894736842102</v>
      </c>
      <c r="BQ2409">
        <v>5.2631578947368397E-2</v>
      </c>
      <c r="BR2409">
        <v>0.10966767371601201</v>
      </c>
      <c r="CL2409" s="44">
        <v>0.805653710247349</v>
      </c>
      <c r="CM2409" s="44">
        <v>0.92049469964664299</v>
      </c>
      <c r="CN2409" s="13">
        <v>0.96087528564503799</v>
      </c>
      <c r="DA2409" t="s">
        <v>3928</v>
      </c>
    </row>
    <row r="2410" spans="2:105" hidden="1" x14ac:dyDescent="0.25">
      <c r="B2410">
        <v>0</v>
      </c>
      <c r="C2410">
        <v>34022200</v>
      </c>
      <c r="D2410" s="1" t="s">
        <v>516</v>
      </c>
      <c r="E2410">
        <v>0</v>
      </c>
      <c r="F2410" s="27">
        <v>0</v>
      </c>
      <c r="G2410" s="27">
        <v>0</v>
      </c>
      <c r="H2410" s="27">
        <v>0</v>
      </c>
      <c r="I2410" s="27">
        <v>0</v>
      </c>
      <c r="J2410" s="27" t="s">
        <v>5912</v>
      </c>
      <c r="K2410" s="5" t="s">
        <v>5853</v>
      </c>
      <c r="L2410" s="5" t="s">
        <v>5836</v>
      </c>
      <c r="M2410" s="9">
        <v>35961</v>
      </c>
      <c r="N2410" s="9">
        <v>26.183561643835599</v>
      </c>
      <c r="O2410" s="5">
        <v>28.41</v>
      </c>
      <c r="Q2410" s="3">
        <v>9</v>
      </c>
      <c r="S2410" s="3">
        <v>0</v>
      </c>
      <c r="V2410" s="3">
        <v>75</v>
      </c>
      <c r="W2410" s="3">
        <v>96</v>
      </c>
      <c r="X2410" s="5">
        <v>40</v>
      </c>
      <c r="AW2410" s="15">
        <v>1.1016950000000001</v>
      </c>
      <c r="AX2410" s="15">
        <v>7</v>
      </c>
      <c r="AY2410" s="13">
        <v>6.2E-2</v>
      </c>
      <c r="AZ2410" s="13">
        <v>0.91800000000000004</v>
      </c>
      <c r="BA2410" s="13">
        <v>0.17291682578477</v>
      </c>
      <c r="BB2410" s="13">
        <v>1.6949153000000002E-2</v>
      </c>
      <c r="BC2410" s="13">
        <v>1.6949153000000002E-2</v>
      </c>
      <c r="BD2410" s="13">
        <v>0</v>
      </c>
      <c r="BE2410" s="13">
        <v>0</v>
      </c>
      <c r="BF2410" s="33">
        <v>0</v>
      </c>
      <c r="BG2410" s="13">
        <v>0</v>
      </c>
      <c r="BH2410" s="36">
        <v>0</v>
      </c>
      <c r="BI2410" s="38">
        <v>0</v>
      </c>
      <c r="DA2410" t="s">
        <v>5913</v>
      </c>
    </row>
    <row r="2411" spans="2:105" hidden="1" x14ac:dyDescent="0.25">
      <c r="B2411">
        <v>0</v>
      </c>
      <c r="C2411">
        <v>48000900</v>
      </c>
      <c r="D2411" s="1" t="s">
        <v>7295</v>
      </c>
      <c r="E2411">
        <v>0</v>
      </c>
      <c r="F2411" s="27">
        <v>0</v>
      </c>
      <c r="G2411" s="27">
        <v>0</v>
      </c>
      <c r="H2411" s="27">
        <v>0</v>
      </c>
      <c r="I2411" s="27">
        <v>0</v>
      </c>
      <c r="J2411" s="27" t="s">
        <v>7294</v>
      </c>
      <c r="K2411" s="5" t="s">
        <v>7295</v>
      </c>
      <c r="L2411" s="5" t="s">
        <v>7292</v>
      </c>
      <c r="M2411" s="9">
        <v>32672</v>
      </c>
      <c r="N2411" s="9">
        <v>35.194520547945203</v>
      </c>
      <c r="O2411" s="5">
        <v>1043.72</v>
      </c>
      <c r="Q2411" s="3">
        <v>10</v>
      </c>
      <c r="S2411" s="3">
        <v>1</v>
      </c>
      <c r="V2411" s="3">
        <v>75</v>
      </c>
      <c r="W2411" s="3">
        <v>15</v>
      </c>
      <c r="X2411" s="5">
        <v>41</v>
      </c>
      <c r="AA2411" s="13">
        <v>0.41947115384615302</v>
      </c>
      <c r="AB2411" s="13">
        <v>5.8894230769230699E-2</v>
      </c>
      <c r="AC2411" s="13">
        <v>6.9313593539703899E-2</v>
      </c>
      <c r="BE2411" s="13"/>
      <c r="CL2411" s="44">
        <v>0.40368271954674201</v>
      </c>
      <c r="CM2411" s="44">
        <v>0.93342776203966005</v>
      </c>
      <c r="CN2411" s="13">
        <v>0.70964614638875401</v>
      </c>
      <c r="CQ2411" s="13">
        <v>0.13173652694610699</v>
      </c>
      <c r="CR2411" s="13">
        <v>0.62724550898203502</v>
      </c>
      <c r="CS2411" s="13">
        <v>0.21786208580965499</v>
      </c>
      <c r="DA2411" t="s">
        <v>7296</v>
      </c>
    </row>
    <row r="2412" spans="2:105" hidden="1" x14ac:dyDescent="0.25">
      <c r="B2412">
        <v>0</v>
      </c>
      <c r="C2412">
        <v>49002500</v>
      </c>
      <c r="D2412" s="1" t="s">
        <v>198</v>
      </c>
      <c r="E2412">
        <v>0</v>
      </c>
      <c r="F2412" s="27">
        <v>0</v>
      </c>
      <c r="G2412" s="27">
        <v>0</v>
      </c>
      <c r="H2412" s="27">
        <v>0</v>
      </c>
      <c r="I2412" s="27">
        <v>0</v>
      </c>
      <c r="J2412" s="27" t="s">
        <v>7323</v>
      </c>
      <c r="K2412" s="5" t="s">
        <v>7324</v>
      </c>
      <c r="L2412" s="5" t="s">
        <v>558</v>
      </c>
      <c r="M2412" s="9">
        <v>33029</v>
      </c>
      <c r="N2412" s="9">
        <v>34.216438356164304</v>
      </c>
      <c r="O2412" s="5">
        <v>339.41</v>
      </c>
      <c r="Q2412" s="3">
        <v>8</v>
      </c>
      <c r="S2412" s="3">
        <v>1</v>
      </c>
      <c r="T2412" s="11">
        <v>45.941761999999997</v>
      </c>
      <c r="U2412">
        <v>-94.252786999999998</v>
      </c>
      <c r="V2412" s="3">
        <v>76</v>
      </c>
      <c r="W2412" s="3">
        <v>42</v>
      </c>
      <c r="X2412" s="5">
        <v>42</v>
      </c>
      <c r="AA2412" s="13">
        <v>0.37125000000000002</v>
      </c>
      <c r="AB2412" s="13">
        <v>0.66</v>
      </c>
      <c r="AC2412" s="13">
        <v>0.58721399730821</v>
      </c>
      <c r="BE2412" s="13"/>
      <c r="CL2412" s="44">
        <v>0.74296675191815797</v>
      </c>
      <c r="CM2412" s="44">
        <v>0.87595907928388705</v>
      </c>
      <c r="CN2412" s="13">
        <v>0.91925766913648599</v>
      </c>
      <c r="CQ2412" s="13">
        <v>0.202416918429003</v>
      </c>
      <c r="CR2412" s="13">
        <v>0.17522658610271899</v>
      </c>
      <c r="CS2412" s="13">
        <v>9.9080029308800693E-2</v>
      </c>
      <c r="DA2412" t="s">
        <v>7325</v>
      </c>
    </row>
    <row r="2413" spans="2:105" hidden="1" x14ac:dyDescent="0.25">
      <c r="B2413">
        <v>0</v>
      </c>
      <c r="C2413">
        <v>58012100</v>
      </c>
      <c r="D2413" s="1" t="s">
        <v>8015</v>
      </c>
      <c r="E2413">
        <v>0</v>
      </c>
      <c r="F2413" s="27">
        <v>0</v>
      </c>
      <c r="G2413" s="27">
        <v>0</v>
      </c>
      <c r="H2413" s="27">
        <v>0</v>
      </c>
      <c r="I2413" s="27">
        <v>0</v>
      </c>
      <c r="J2413" s="27" t="s">
        <v>8014</v>
      </c>
      <c r="K2413" s="5" t="s">
        <v>7930</v>
      </c>
      <c r="L2413" s="5" t="s">
        <v>101</v>
      </c>
      <c r="M2413" s="9">
        <v>33752</v>
      </c>
      <c r="N2413" s="9">
        <v>32.235616438356097</v>
      </c>
      <c r="O2413" s="5">
        <v>26.67</v>
      </c>
      <c r="Q2413" s="3">
        <v>11</v>
      </c>
      <c r="S2413" s="3">
        <v>1</v>
      </c>
      <c r="T2413" s="11">
        <v>46.020769000000001</v>
      </c>
      <c r="U2413">
        <v>-92.943548000000007</v>
      </c>
      <c r="V2413" s="3">
        <v>76</v>
      </c>
      <c r="W2413" s="3">
        <v>33</v>
      </c>
      <c r="X2413" s="5">
        <v>0</v>
      </c>
      <c r="AA2413" s="13">
        <v>0.66952789699570803</v>
      </c>
      <c r="AB2413" s="13">
        <v>7.9399141630901199E-2</v>
      </c>
      <c r="AC2413" s="13">
        <v>0.141049798115746</v>
      </c>
      <c r="AY2413" s="13">
        <v>0.16171003717472099</v>
      </c>
      <c r="AZ2413" s="13">
        <v>0.215613382899628</v>
      </c>
      <c r="BA2413" s="13">
        <v>0.10990605667150299</v>
      </c>
      <c r="BE2413" s="13"/>
      <c r="BJ2413" s="44">
        <v>0.54504504504504503</v>
      </c>
      <c r="BK2413" s="44">
        <v>3.6036036036036001E-2</v>
      </c>
      <c r="BL2413" s="13">
        <v>8.6221084392429301E-2</v>
      </c>
      <c r="BU2413" s="13">
        <v>0.14669421487603301</v>
      </c>
      <c r="BV2413" s="13">
        <v>0.72107438016528902</v>
      </c>
      <c r="BW2413" s="13">
        <v>0.242069073292702</v>
      </c>
      <c r="DA2413" t="s">
        <v>8016</v>
      </c>
    </row>
    <row r="2414" spans="2:105" hidden="1" x14ac:dyDescent="0.25">
      <c r="B2414">
        <v>0</v>
      </c>
      <c r="C2414">
        <v>73020800</v>
      </c>
      <c r="D2414" s="1" t="s">
        <v>9936</v>
      </c>
      <c r="E2414">
        <v>0</v>
      </c>
      <c r="F2414" s="27">
        <v>0</v>
      </c>
      <c r="G2414" s="27">
        <v>0</v>
      </c>
      <c r="H2414" s="27">
        <v>0</v>
      </c>
      <c r="I2414" s="27">
        <v>0</v>
      </c>
      <c r="J2414" s="27" t="s">
        <v>9935</v>
      </c>
      <c r="K2414" s="5" t="s">
        <v>9937</v>
      </c>
      <c r="L2414" s="5" t="s">
        <v>9749</v>
      </c>
      <c r="M2414" s="9">
        <v>30123</v>
      </c>
      <c r="N2414" s="9">
        <v>42.178082191780803</v>
      </c>
      <c r="O2414" s="5">
        <v>250.2</v>
      </c>
      <c r="Q2414" s="3">
        <v>18</v>
      </c>
      <c r="S2414" s="3">
        <v>1</v>
      </c>
      <c r="T2414" s="11">
        <v>45.641540999999997</v>
      </c>
      <c r="U2414">
        <v>-94.731037000000001</v>
      </c>
      <c r="V2414" s="3">
        <v>76</v>
      </c>
      <c r="W2414" s="3">
        <v>72</v>
      </c>
      <c r="X2414" s="5">
        <v>0</v>
      </c>
      <c r="AA2414" s="13">
        <v>9.8739495798319296E-2</v>
      </c>
      <c r="AB2414" s="13">
        <v>0.81722689075630195</v>
      </c>
      <c r="AC2414" s="13">
        <v>0.21359353970390299</v>
      </c>
      <c r="BE2414" s="13"/>
      <c r="BM2414" s="44">
        <v>3.8888888888888799E-2</v>
      </c>
      <c r="BN2414" s="44">
        <v>0.88888888888888795</v>
      </c>
      <c r="BO2414" s="13">
        <v>0.12770943175161101</v>
      </c>
      <c r="DA2414" t="s">
        <v>9938</v>
      </c>
    </row>
    <row r="2415" spans="2:105" hidden="1" x14ac:dyDescent="0.25">
      <c r="B2415">
        <v>0</v>
      </c>
      <c r="C2415">
        <v>74002300</v>
      </c>
      <c r="D2415" s="1" t="s">
        <v>2230</v>
      </c>
      <c r="E2415">
        <v>1</v>
      </c>
      <c r="F2415" s="27">
        <v>0</v>
      </c>
      <c r="G2415" s="27">
        <v>0</v>
      </c>
      <c r="H2415" s="27">
        <v>0</v>
      </c>
      <c r="I2415" s="27">
        <v>0</v>
      </c>
      <c r="J2415" s="27" t="s">
        <v>9962</v>
      </c>
      <c r="K2415" s="5" t="s">
        <v>9963</v>
      </c>
      <c r="L2415" s="5" t="s">
        <v>6954</v>
      </c>
      <c r="M2415" s="9">
        <v>45117</v>
      </c>
      <c r="N2415" s="9">
        <v>1.0986301369863001</v>
      </c>
      <c r="O2415" s="5">
        <v>97.95</v>
      </c>
      <c r="Q2415" s="3">
        <v>27</v>
      </c>
      <c r="R2415" s="3">
        <v>5.4</v>
      </c>
      <c r="S2415" s="3">
        <v>1</v>
      </c>
      <c r="T2415" s="11">
        <v>43.888897</v>
      </c>
      <c r="U2415">
        <v>-93.344812000000005</v>
      </c>
      <c r="V2415" s="3">
        <v>76</v>
      </c>
      <c r="W2415" s="3">
        <v>165</v>
      </c>
      <c r="X2415" s="5">
        <v>34</v>
      </c>
      <c r="AL2415" s="31">
        <v>1.8</v>
      </c>
      <c r="AM2415" s="7">
        <v>20</v>
      </c>
      <c r="AN2415" s="15">
        <v>11.074627</v>
      </c>
      <c r="AO2415" s="13">
        <v>0.50746270000000004</v>
      </c>
      <c r="AP2415" s="13">
        <v>0.11940298000000001</v>
      </c>
      <c r="AQ2415" s="13">
        <v>8.2576588807921597E-2</v>
      </c>
      <c r="AR2415" s="13">
        <v>5.9701490000000003E-2</v>
      </c>
      <c r="AS2415" s="13">
        <v>4.1288294403960799E-2</v>
      </c>
      <c r="AT2415" s="13">
        <v>0.69157894736842096</v>
      </c>
      <c r="AU2415" s="13">
        <v>0.77825077399380804</v>
      </c>
      <c r="AV2415" s="13">
        <v>0.87925696594427205</v>
      </c>
      <c r="AW2415" s="15">
        <v>5.2242420000000003</v>
      </c>
      <c r="AX2415" s="15">
        <v>8</v>
      </c>
      <c r="AY2415" s="13">
        <v>0.67469879518072196</v>
      </c>
      <c r="AZ2415" s="13">
        <v>0.48192771084337299</v>
      </c>
      <c r="BA2415" s="13">
        <v>0.76094096081875795</v>
      </c>
      <c r="BB2415" s="13">
        <v>0.36363636999999999</v>
      </c>
      <c r="BC2415" s="13">
        <v>0.36363636999999999</v>
      </c>
      <c r="BD2415" s="13">
        <v>0.12727273</v>
      </c>
      <c r="BE2415" s="13">
        <v>8.58707542879035E-2</v>
      </c>
      <c r="BF2415" s="33">
        <v>0</v>
      </c>
      <c r="BG2415" s="13">
        <v>0</v>
      </c>
      <c r="BH2415" s="36">
        <v>0</v>
      </c>
      <c r="BI2415" s="38">
        <v>0</v>
      </c>
      <c r="BJ2415" s="44">
        <v>0.51388888888888795</v>
      </c>
      <c r="BK2415" s="44">
        <v>0.65972222222222199</v>
      </c>
      <c r="BL2415" s="13">
        <v>0.66864770960958197</v>
      </c>
      <c r="BM2415" s="44">
        <v>0.133333333333333</v>
      </c>
      <c r="BN2415" s="44">
        <v>9.1666666666666605E-2</v>
      </c>
      <c r="BO2415" s="13">
        <v>5.5872876391329797E-2</v>
      </c>
      <c r="BS2415" s="15">
        <v>7.6</v>
      </c>
      <c r="BT2415" s="3">
        <v>9</v>
      </c>
      <c r="BU2415" s="13">
        <v>0.62804878048780399</v>
      </c>
      <c r="BV2415" s="13">
        <v>0.37804878048780399</v>
      </c>
      <c r="BW2415" s="13">
        <v>0.52039381153305198</v>
      </c>
      <c r="BX2415" s="13">
        <v>0.52</v>
      </c>
      <c r="BY2415" s="13">
        <v>0</v>
      </c>
      <c r="BZ2415" s="13">
        <v>0</v>
      </c>
      <c r="CA2415" s="52">
        <v>0</v>
      </c>
      <c r="CB2415" s="13">
        <v>0</v>
      </c>
      <c r="CC2415" s="13">
        <v>0</v>
      </c>
      <c r="CG2415" s="50">
        <v>7.2</v>
      </c>
      <c r="CH2415" s="50">
        <v>8</v>
      </c>
      <c r="CI2415" s="44">
        <v>0.4</v>
      </c>
      <c r="CJ2415" s="44">
        <v>0</v>
      </c>
      <c r="CK2415" s="44">
        <v>0</v>
      </c>
      <c r="CL2415" s="44">
        <v>0.20121951219512099</v>
      </c>
      <c r="CM2415" s="44">
        <v>0.28658536585365801</v>
      </c>
      <c r="CN2415" s="13">
        <v>0.200090021466657</v>
      </c>
      <c r="CO2415" s="15">
        <v>13.372093</v>
      </c>
      <c r="CP2415" s="7">
        <v>26</v>
      </c>
      <c r="CQ2415" s="13">
        <v>0.90361445783132499</v>
      </c>
      <c r="CR2415" s="13">
        <v>8.43373493975903E-2</v>
      </c>
      <c r="CS2415" s="13">
        <v>0.20052104534722701</v>
      </c>
      <c r="CT2415" s="13">
        <v>0.39534884999999997</v>
      </c>
      <c r="CU2415" s="13">
        <v>0.35724293395697299</v>
      </c>
      <c r="CV2415" s="13">
        <v>6.9767444999999997E-2</v>
      </c>
      <c r="CW2415" s="52">
        <v>2</v>
      </c>
      <c r="CX2415" s="13">
        <v>4.6511627999999999E-2</v>
      </c>
      <c r="CY2415" s="52">
        <v>0</v>
      </c>
      <c r="CZ2415" s="13">
        <v>0</v>
      </c>
      <c r="DA2415" t="s">
        <v>9964</v>
      </c>
    </row>
    <row r="2416" spans="2:105" hidden="1" x14ac:dyDescent="0.25">
      <c r="B2416">
        <v>0</v>
      </c>
      <c r="C2416">
        <v>83002100</v>
      </c>
      <c r="D2416" s="1" t="s">
        <v>10275</v>
      </c>
      <c r="E2416">
        <v>0</v>
      </c>
      <c r="F2416" s="27">
        <v>0</v>
      </c>
      <c r="G2416" s="27">
        <v>0</v>
      </c>
      <c r="H2416" s="27">
        <v>0</v>
      </c>
      <c r="I2416" s="27">
        <v>0</v>
      </c>
      <c r="J2416" s="27" t="s">
        <v>10274</v>
      </c>
      <c r="K2416" s="5" t="s">
        <v>10276</v>
      </c>
      <c r="L2416" s="5" t="s">
        <v>6094</v>
      </c>
      <c r="M2416" s="9">
        <v>40330</v>
      </c>
      <c r="N2416" s="9">
        <v>14.2136986301369</v>
      </c>
      <c r="O2416" s="5">
        <v>171.99</v>
      </c>
      <c r="P2416" s="7">
        <v>5</v>
      </c>
      <c r="Q2416" s="3">
        <v>6</v>
      </c>
      <c r="R2416" s="3">
        <v>1.3</v>
      </c>
      <c r="S2416" s="3">
        <v>1</v>
      </c>
      <c r="T2416" s="11">
        <v>44.081328999999997</v>
      </c>
      <c r="U2416">
        <v>-94.388486</v>
      </c>
      <c r="V2416" s="3">
        <v>77</v>
      </c>
      <c r="W2416" s="3">
        <v>157</v>
      </c>
      <c r="X2416" s="5">
        <v>43</v>
      </c>
      <c r="BE2416" s="13"/>
      <c r="CL2416" s="44">
        <v>6.1674008810572598E-2</v>
      </c>
      <c r="CM2416" s="44">
        <v>0.86563876651982297</v>
      </c>
      <c r="CN2416" s="13">
        <v>0.189183574544699</v>
      </c>
      <c r="DA2416" t="s">
        <v>10277</v>
      </c>
    </row>
    <row r="2417" spans="1:105" hidden="1" x14ac:dyDescent="0.25">
      <c r="B2417">
        <v>0</v>
      </c>
      <c r="C2417">
        <v>24001500</v>
      </c>
      <c r="D2417" s="1" t="s">
        <v>3947</v>
      </c>
      <c r="E2417">
        <v>0</v>
      </c>
      <c r="F2417" s="27">
        <v>0</v>
      </c>
      <c r="G2417" s="27">
        <v>0</v>
      </c>
      <c r="H2417" s="27">
        <v>0</v>
      </c>
      <c r="I2417" s="27">
        <v>0</v>
      </c>
      <c r="J2417" s="27" t="s">
        <v>4114</v>
      </c>
      <c r="K2417" s="5" t="s">
        <v>3947</v>
      </c>
      <c r="L2417" s="5" t="s">
        <v>4041</v>
      </c>
      <c r="M2417" s="9">
        <v>30097</v>
      </c>
      <c r="N2417" s="9">
        <v>42.249315068493097</v>
      </c>
      <c r="O2417" s="5">
        <v>1884.29</v>
      </c>
      <c r="Q2417" s="3">
        <v>3.5</v>
      </c>
      <c r="S2417" s="3">
        <v>1</v>
      </c>
      <c r="T2417" s="11">
        <v>43.788006000000003</v>
      </c>
      <c r="U2417">
        <v>-93.280514999999994</v>
      </c>
      <c r="V2417" s="3">
        <v>83</v>
      </c>
      <c r="W2417" s="3">
        <v>172</v>
      </c>
      <c r="X2417" s="5">
        <v>41</v>
      </c>
      <c r="BE2417" s="13"/>
      <c r="BP2417" s="13">
        <v>0.95161290322580605</v>
      </c>
      <c r="BQ2417">
        <v>0.233870967741935</v>
      </c>
      <c r="BR2417">
        <v>0.53383685800604197</v>
      </c>
      <c r="DA2417" t="s">
        <v>4115</v>
      </c>
    </row>
    <row r="2418" spans="1:105" hidden="1" x14ac:dyDescent="0.25">
      <c r="B2418">
        <v>0</v>
      </c>
      <c r="C2418">
        <v>55001900</v>
      </c>
      <c r="D2418" s="1" t="s">
        <v>7483</v>
      </c>
      <c r="E2418">
        <v>0</v>
      </c>
      <c r="F2418" s="27">
        <v>0</v>
      </c>
      <c r="G2418" s="27">
        <v>0</v>
      </c>
      <c r="H2418" s="27">
        <v>0</v>
      </c>
      <c r="I2418" s="27">
        <v>0</v>
      </c>
      <c r="J2418" s="27" t="s">
        <v>7482</v>
      </c>
      <c r="K2418" s="5" t="s">
        <v>7472</v>
      </c>
      <c r="L2418" s="5" t="s">
        <v>7473</v>
      </c>
      <c r="M2418" s="9">
        <v>30132</v>
      </c>
      <c r="N2418" s="9">
        <v>42.153424657534202</v>
      </c>
      <c r="O2418" s="5">
        <v>17.690000000000001</v>
      </c>
      <c r="Q2418" s="3">
        <v>42</v>
      </c>
      <c r="S2418" s="3">
        <v>1</v>
      </c>
      <c r="V2418" s="3">
        <v>83</v>
      </c>
      <c r="W2418" s="3">
        <v>164</v>
      </c>
      <c r="X2418" s="5">
        <v>33</v>
      </c>
      <c r="AL2418" s="31">
        <v>1.38</v>
      </c>
      <c r="AM2418" s="7">
        <v>20</v>
      </c>
      <c r="AN2418" s="15">
        <v>11.833333</v>
      </c>
      <c r="AO2418" s="13">
        <v>0.33333333999999998</v>
      </c>
      <c r="AP2418" s="13">
        <v>0.22222222</v>
      </c>
      <c r="AQ2418" s="13">
        <v>4.73684214055538E-2</v>
      </c>
      <c r="AR2418" s="13">
        <v>0.11111111</v>
      </c>
      <c r="AS2418" s="13">
        <v>2.36842107027769E-2</v>
      </c>
      <c r="AT2418" s="13">
        <v>0.21315789473684199</v>
      </c>
      <c r="AU2418" s="13">
        <v>0.562306501547987</v>
      </c>
      <c r="AV2418" s="13">
        <v>0.37383900928792502</v>
      </c>
      <c r="AY2418" s="13">
        <v>0.32954545454545398</v>
      </c>
      <c r="AZ2418" s="13">
        <v>0.28787878787878701</v>
      </c>
      <c r="BA2418" s="13">
        <v>0.27403956312533401</v>
      </c>
      <c r="BE2418" s="13"/>
      <c r="BP2418" s="13">
        <v>0.266129032258064</v>
      </c>
      <c r="BQ2418">
        <v>0.45161290322580599</v>
      </c>
      <c r="BR2418">
        <v>0.32628398791540703</v>
      </c>
      <c r="BU2418" s="13">
        <v>5.8695652173913003E-2</v>
      </c>
      <c r="BV2418" s="13">
        <v>0.16956521739130401</v>
      </c>
      <c r="BW2418" s="13">
        <v>3.3911548679481103E-2</v>
      </c>
      <c r="CD2418" s="13">
        <v>0.78787878787878696</v>
      </c>
      <c r="CE2418">
        <v>0.13636363636363599</v>
      </c>
      <c r="CF2418">
        <v>0.25088589652728499</v>
      </c>
      <c r="CL2418" s="44">
        <v>0.181660899653979</v>
      </c>
      <c r="CM2418" s="44">
        <v>0.432525951557093</v>
      </c>
      <c r="CN2418" s="13">
        <v>0.25088290284606302</v>
      </c>
      <c r="CQ2418" s="13">
        <v>0.41366906474820098</v>
      </c>
      <c r="CR2418" s="13">
        <v>0.66546762589927999</v>
      </c>
      <c r="CS2418" s="13">
        <v>0.66864772449727194</v>
      </c>
      <c r="DA2418" t="s">
        <v>7484</v>
      </c>
    </row>
    <row r="2419" spans="1:105" hidden="1" x14ac:dyDescent="0.25">
      <c r="B2419">
        <v>0</v>
      </c>
      <c r="C2419">
        <v>55002000</v>
      </c>
      <c r="D2419" s="1" t="s">
        <v>7486</v>
      </c>
      <c r="E2419">
        <v>2</v>
      </c>
      <c r="F2419" s="27">
        <v>0</v>
      </c>
      <c r="G2419" s="27">
        <v>0</v>
      </c>
      <c r="H2419" s="27">
        <v>0</v>
      </c>
      <c r="I2419" s="27">
        <v>1</v>
      </c>
      <c r="J2419" s="27" t="s">
        <v>7485</v>
      </c>
      <c r="K2419" s="5" t="s">
        <v>7472</v>
      </c>
      <c r="L2419" s="5" t="s">
        <v>7473</v>
      </c>
      <c r="M2419" s="9">
        <v>37424</v>
      </c>
      <c r="N2419" s="9">
        <v>22.175342465753399</v>
      </c>
      <c r="O2419" s="5">
        <v>36.36</v>
      </c>
      <c r="Q2419" s="3">
        <v>24</v>
      </c>
      <c r="S2419" s="3">
        <v>0</v>
      </c>
      <c r="V2419" s="3">
        <v>83</v>
      </c>
      <c r="W2419" s="3">
        <v>164</v>
      </c>
      <c r="X2419" s="5">
        <v>31</v>
      </c>
      <c r="AL2419" s="31">
        <v>2.74</v>
      </c>
      <c r="AM2419" s="7">
        <v>20</v>
      </c>
      <c r="AN2419" s="15">
        <v>15.641508999999999</v>
      </c>
      <c r="AO2419" s="13">
        <v>0.86792449999999999</v>
      </c>
      <c r="AP2419" s="13">
        <v>0.79245279999999996</v>
      </c>
      <c r="AQ2419" s="13">
        <v>0.76659382569162404</v>
      </c>
      <c r="AR2419" s="13">
        <v>0.41509435</v>
      </c>
      <c r="AS2419" s="13">
        <v>0.40154916189218798</v>
      </c>
      <c r="AT2419" s="13">
        <v>0.96736842105263099</v>
      </c>
      <c r="AU2419" s="13">
        <v>0.93537151702786303</v>
      </c>
      <c r="AV2419" s="13">
        <v>0.99767801857585103</v>
      </c>
      <c r="AW2419" s="15">
        <v>5.8079999999999998</v>
      </c>
      <c r="AX2419" s="15">
        <v>7</v>
      </c>
      <c r="AY2419" s="13">
        <v>0.83955223880596996</v>
      </c>
      <c r="AZ2419" s="13">
        <v>0.75373134328358204</v>
      </c>
      <c r="BA2419" s="13">
        <v>0.97487206904452695</v>
      </c>
      <c r="BB2419" s="13">
        <v>2.4E-2</v>
      </c>
      <c r="BC2419" s="13">
        <v>2.4E-2</v>
      </c>
      <c r="BD2419" s="13">
        <v>0</v>
      </c>
      <c r="BE2419" s="13">
        <v>0</v>
      </c>
      <c r="BF2419" s="33">
        <v>0</v>
      </c>
      <c r="BG2419" s="13">
        <v>0</v>
      </c>
      <c r="BH2419" s="36">
        <v>0</v>
      </c>
      <c r="BI2419" s="38">
        <v>0</v>
      </c>
      <c r="BM2419" s="44">
        <v>0.18120805369127499</v>
      </c>
      <c r="BN2419" s="44">
        <v>0.72483221476509996</v>
      </c>
      <c r="BO2419" s="13">
        <v>0.362917398945518</v>
      </c>
      <c r="BS2419" s="15">
        <v>7.1739129999999998</v>
      </c>
      <c r="BT2419" s="3">
        <v>8</v>
      </c>
      <c r="BU2419" s="13">
        <v>0.76653696498054402</v>
      </c>
      <c r="BV2419" s="13">
        <v>0.37548638132295697</v>
      </c>
      <c r="BW2419" s="13">
        <v>0.61556493202062801</v>
      </c>
      <c r="BX2419" s="13">
        <v>0.21739130000000001</v>
      </c>
      <c r="BY2419" s="13">
        <v>0</v>
      </c>
      <c r="BZ2419" s="13">
        <v>0</v>
      </c>
      <c r="CA2419" s="52">
        <v>0</v>
      </c>
      <c r="CB2419" s="13">
        <v>0</v>
      </c>
      <c r="CC2419" s="13">
        <v>0</v>
      </c>
      <c r="DA2419" t="s">
        <v>7487</v>
      </c>
    </row>
    <row r="2420" spans="1:105" hidden="1" x14ac:dyDescent="0.25">
      <c r="B2420">
        <v>0</v>
      </c>
      <c r="C2420">
        <v>55002100</v>
      </c>
      <c r="D2420" s="1" t="s">
        <v>7489</v>
      </c>
      <c r="E2420">
        <v>0</v>
      </c>
      <c r="F2420" s="27">
        <v>0</v>
      </c>
      <c r="G2420" s="27">
        <v>0</v>
      </c>
      <c r="H2420" s="27">
        <v>0</v>
      </c>
      <c r="I2420" s="27">
        <v>0</v>
      </c>
      <c r="J2420" s="27" t="s">
        <v>7488</v>
      </c>
      <c r="K2420" s="5" t="s">
        <v>7472</v>
      </c>
      <c r="L2420" s="5" t="s">
        <v>7473</v>
      </c>
      <c r="M2420" s="9">
        <v>33375</v>
      </c>
      <c r="N2420" s="9">
        <v>33.268493150684897</v>
      </c>
      <c r="O2420" s="5">
        <v>59.99</v>
      </c>
      <c r="Q2420" s="3">
        <v>22</v>
      </c>
      <c r="S2420" s="3">
        <v>1</v>
      </c>
      <c r="V2420" s="3">
        <v>83</v>
      </c>
      <c r="W2420" s="3">
        <v>164</v>
      </c>
      <c r="X2420" s="5">
        <v>0</v>
      </c>
      <c r="AL2420" s="31">
        <v>0.99</v>
      </c>
      <c r="AM2420" s="7">
        <v>19</v>
      </c>
      <c r="AN2420" s="15">
        <v>10.537037</v>
      </c>
      <c r="AO2420" s="13">
        <v>0.33333333999999998</v>
      </c>
      <c r="AP2420" s="13">
        <v>0.24074075</v>
      </c>
      <c r="AQ2420" s="13">
        <v>1.06432750977967E-2</v>
      </c>
      <c r="AR2420" s="13">
        <v>4.6296295000000001E-2</v>
      </c>
      <c r="AS2420" s="13">
        <v>2.0467835586321899E-3</v>
      </c>
      <c r="AT2420" s="13">
        <v>4.4210526315789402E-2</v>
      </c>
      <c r="AU2420" s="13">
        <v>0.29411764705882298</v>
      </c>
      <c r="AV2420" s="13">
        <v>6.7337461300309598E-2</v>
      </c>
      <c r="BE2420" s="13"/>
      <c r="BP2420" s="13">
        <v>0.94174757281553401</v>
      </c>
      <c r="BQ2420">
        <v>0.27184466019417403</v>
      </c>
      <c r="BR2420">
        <v>0.59123867069486402</v>
      </c>
      <c r="DA2420" t="s">
        <v>7490</v>
      </c>
    </row>
    <row r="2421" spans="1:105" hidden="1" x14ac:dyDescent="0.25">
      <c r="A2421" t="s">
        <v>10551</v>
      </c>
      <c r="B2421">
        <v>0</v>
      </c>
      <c r="C2421">
        <v>48001100</v>
      </c>
      <c r="D2421" s="1" t="s">
        <v>7298</v>
      </c>
      <c r="E2421">
        <v>2</v>
      </c>
      <c r="F2421" s="27">
        <v>0</v>
      </c>
      <c r="G2421" s="27">
        <v>1</v>
      </c>
      <c r="H2421" s="27">
        <v>0</v>
      </c>
      <c r="I2421" s="27">
        <v>1</v>
      </c>
      <c r="J2421" s="27" t="s">
        <v>7297</v>
      </c>
      <c r="K2421" s="5" t="s">
        <v>7299</v>
      </c>
      <c r="L2421" s="5" t="s">
        <v>7292</v>
      </c>
      <c r="M2421" s="9">
        <v>31565</v>
      </c>
      <c r="N2421" s="9">
        <v>38.227397260273897</v>
      </c>
      <c r="O2421" s="5">
        <v>31.85</v>
      </c>
      <c r="Q2421" s="3">
        <v>23</v>
      </c>
      <c r="S2421" s="3">
        <v>1</v>
      </c>
      <c r="V2421" s="3">
        <v>84</v>
      </c>
      <c r="W2421" s="3">
        <v>14</v>
      </c>
      <c r="X2421" s="5">
        <v>21</v>
      </c>
      <c r="AA2421" s="13">
        <v>0.89016393442622899</v>
      </c>
      <c r="AB2421" s="13">
        <v>0.849180327868852</v>
      </c>
      <c r="AC2421" s="13">
        <v>0.98815612382234097</v>
      </c>
      <c r="AL2421" s="31">
        <v>2.38</v>
      </c>
      <c r="AT2421" s="13">
        <v>8.2159624413145504E-2</v>
      </c>
      <c r="AU2421" s="13">
        <v>0.89705882352941102</v>
      </c>
      <c r="AV2421" s="13">
        <v>0.24845201238389999</v>
      </c>
      <c r="AY2421" s="13">
        <v>0.75465838509316696</v>
      </c>
      <c r="AZ2421" s="13">
        <v>0.56832298136645898</v>
      </c>
      <c r="BA2421" s="13">
        <v>0.87260368135644995</v>
      </c>
      <c r="BE2421" s="13"/>
      <c r="CL2421" s="44">
        <v>0.71134020618556704</v>
      </c>
      <c r="CM2421" s="44">
        <v>0.90378006872852201</v>
      </c>
      <c r="CN2421" s="13">
        <v>0.91420261754726095</v>
      </c>
      <c r="DA2421" t="s">
        <v>7300</v>
      </c>
    </row>
    <row r="2422" spans="1:105" hidden="1" x14ac:dyDescent="0.25">
      <c r="B2422">
        <v>0</v>
      </c>
      <c r="C2422">
        <v>48001400</v>
      </c>
      <c r="D2422" s="1" t="s">
        <v>7305</v>
      </c>
      <c r="E2422">
        <v>1</v>
      </c>
      <c r="F2422" s="27">
        <v>0</v>
      </c>
      <c r="G2422" s="27">
        <v>0</v>
      </c>
      <c r="H2422" s="27">
        <v>1</v>
      </c>
      <c r="I2422" s="27">
        <v>0</v>
      </c>
      <c r="J2422" s="27" t="s">
        <v>7304</v>
      </c>
      <c r="K2422" s="5" t="s">
        <v>7299</v>
      </c>
      <c r="L2422" s="5" t="s">
        <v>7292</v>
      </c>
      <c r="M2422" s="9">
        <v>32674</v>
      </c>
      <c r="N2422" s="9">
        <v>35.189041095890403</v>
      </c>
      <c r="O2422" s="5">
        <v>409.14</v>
      </c>
      <c r="Q2422" s="3">
        <v>6</v>
      </c>
      <c r="S2422" s="3">
        <v>1</v>
      </c>
      <c r="V2422" s="3">
        <v>84</v>
      </c>
      <c r="W2422" s="3">
        <v>14</v>
      </c>
      <c r="X2422" s="5">
        <v>42</v>
      </c>
      <c r="AA2422" s="13">
        <v>0.75</v>
      </c>
      <c r="AB2422" s="13">
        <v>0.165865384615384</v>
      </c>
      <c r="AC2422" s="13">
        <v>0.32072678331090099</v>
      </c>
      <c r="BE2422" s="13"/>
      <c r="BJ2422" s="44">
        <v>0.98019801980197996</v>
      </c>
      <c r="BK2422" s="44">
        <v>0.74009900990098998</v>
      </c>
      <c r="BL2422" s="13">
        <v>0.96543842004205904</v>
      </c>
      <c r="BU2422" s="13">
        <v>0.65749235474006096</v>
      </c>
      <c r="BV2422" s="13">
        <v>0.93425076452599298</v>
      </c>
      <c r="BW2422" s="13">
        <v>0.95913423972495704</v>
      </c>
      <c r="CL2422" s="44">
        <v>0.730878186968838</v>
      </c>
      <c r="CM2422" s="44">
        <v>0.74079320113314395</v>
      </c>
      <c r="CN2422" s="13">
        <v>0.85229554739976399</v>
      </c>
      <c r="CQ2422" s="13">
        <v>4.9401197604790399E-2</v>
      </c>
      <c r="CR2422" s="13">
        <v>1</v>
      </c>
      <c r="CS2422" s="13">
        <v>0.13498331026622101</v>
      </c>
      <c r="DA2422" t="s">
        <v>7306</v>
      </c>
    </row>
    <row r="2423" spans="1:105" hidden="1" x14ac:dyDescent="0.25">
      <c r="B2423">
        <v>0</v>
      </c>
      <c r="C2423">
        <v>49004100</v>
      </c>
      <c r="D2423" s="1" t="s">
        <v>510</v>
      </c>
      <c r="E2423">
        <v>1</v>
      </c>
      <c r="F2423" s="27">
        <v>1</v>
      </c>
      <c r="G2423" s="27">
        <v>0</v>
      </c>
      <c r="H2423" s="27">
        <v>0</v>
      </c>
      <c r="I2423" s="27">
        <v>0</v>
      </c>
      <c r="J2423" s="27" t="s">
        <v>7336</v>
      </c>
      <c r="K2423" s="5" t="s">
        <v>7337</v>
      </c>
      <c r="L2423" s="5" t="s">
        <v>558</v>
      </c>
      <c r="M2423" s="9">
        <v>33030</v>
      </c>
      <c r="N2423" s="9">
        <v>34.213698630136903</v>
      </c>
      <c r="O2423" s="5">
        <v>19.8</v>
      </c>
      <c r="Q2423" s="3">
        <v>35</v>
      </c>
      <c r="S2423" s="3">
        <v>0</v>
      </c>
      <c r="V2423" s="3">
        <v>84</v>
      </c>
      <c r="W2423" s="3">
        <v>53</v>
      </c>
      <c r="X2423" s="5">
        <v>0</v>
      </c>
      <c r="AA2423" s="13">
        <v>0.37125000000000002</v>
      </c>
      <c r="AB2423" s="13">
        <v>2.2499999999999999E-2</v>
      </c>
      <c r="AC2423" s="13">
        <v>2.7187079407806101E-2</v>
      </c>
      <c r="BE2423" s="13"/>
      <c r="BJ2423" s="44">
        <v>0.65330188679245205</v>
      </c>
      <c r="BK2423" s="44">
        <v>1</v>
      </c>
      <c r="BL2423" s="13">
        <v>0.93535704489348004</v>
      </c>
      <c r="CQ2423" s="13">
        <v>0.690332326283987</v>
      </c>
      <c r="CR2423" s="13">
        <v>0.68731117824773402</v>
      </c>
      <c r="CS2423" s="13">
        <v>0.90922413091264298</v>
      </c>
      <c r="DA2423" t="s">
        <v>7338</v>
      </c>
    </row>
    <row r="2424" spans="1:105" hidden="1" x14ac:dyDescent="0.25">
      <c r="B2424">
        <v>0</v>
      </c>
      <c r="C2424">
        <v>77003000</v>
      </c>
      <c r="D2424" s="1" t="s">
        <v>2288</v>
      </c>
      <c r="E2424">
        <v>0</v>
      </c>
      <c r="F2424" s="27">
        <v>0</v>
      </c>
      <c r="G2424" s="27">
        <v>0</v>
      </c>
      <c r="H2424" s="27">
        <v>0</v>
      </c>
      <c r="I2424" s="27">
        <v>0</v>
      </c>
      <c r="J2424" s="27" t="s">
        <v>10033</v>
      </c>
      <c r="K2424" s="5" t="s">
        <v>10003</v>
      </c>
      <c r="L2424" s="5" t="s">
        <v>10004</v>
      </c>
      <c r="M2424" s="9">
        <v>32729</v>
      </c>
      <c r="N2424" s="9">
        <v>35.038356164383501</v>
      </c>
      <c r="O2424" s="5">
        <v>55.97</v>
      </c>
      <c r="Q2424" s="3">
        <v>44</v>
      </c>
      <c r="S2424" s="3">
        <v>1</v>
      </c>
      <c r="V2424" s="3">
        <v>84</v>
      </c>
      <c r="W2424" s="3">
        <v>62</v>
      </c>
      <c r="X2424" s="5">
        <v>33</v>
      </c>
      <c r="AA2424" s="13">
        <v>0.75</v>
      </c>
      <c r="AB2424" s="13">
        <v>0.26201923076923</v>
      </c>
      <c r="AC2424" s="13">
        <v>0.48950201884252997</v>
      </c>
      <c r="AY2424" s="13">
        <v>0.837209302325581</v>
      </c>
      <c r="AZ2424" s="13">
        <v>0.20348837209302301</v>
      </c>
      <c r="BA2424" s="13">
        <v>0.46956388910104602</v>
      </c>
      <c r="BE2424" s="13"/>
      <c r="BJ2424" s="44">
        <v>0.489966555183946</v>
      </c>
      <c r="BK2424" s="44">
        <v>0.28428093645484898</v>
      </c>
      <c r="BL2424" s="13">
        <v>0.37277132668921997</v>
      </c>
      <c r="BM2424" s="44">
        <v>0.69032258064516105</v>
      </c>
      <c r="BN2424" s="44">
        <v>0.69032258064516105</v>
      </c>
      <c r="BO2424" s="13">
        <v>0.85823081429408299</v>
      </c>
      <c r="BP2424" s="13">
        <v>0.57894736842105199</v>
      </c>
      <c r="BQ2424">
        <v>0.22368421052631501</v>
      </c>
      <c r="BR2424">
        <v>0.34531722054380598</v>
      </c>
      <c r="BU2424" s="13">
        <v>0.48012232415902101</v>
      </c>
      <c r="BV2424" s="13">
        <v>0.67431192660550399</v>
      </c>
      <c r="BW2424" s="13">
        <v>0.67744960150023403</v>
      </c>
      <c r="DA2424" t="s">
        <v>10034</v>
      </c>
    </row>
    <row r="2425" spans="1:105" hidden="1" x14ac:dyDescent="0.25">
      <c r="B2425">
        <v>0</v>
      </c>
      <c r="C2425">
        <v>77000900</v>
      </c>
      <c r="D2425" s="1" t="s">
        <v>10007</v>
      </c>
      <c r="E2425">
        <v>0</v>
      </c>
      <c r="F2425" s="27">
        <v>0</v>
      </c>
      <c r="G2425" s="27">
        <v>0</v>
      </c>
      <c r="H2425" s="27">
        <v>0</v>
      </c>
      <c r="I2425" s="27">
        <v>0</v>
      </c>
      <c r="J2425" s="27" t="s">
        <v>10006</v>
      </c>
      <c r="K2425" s="5" t="s">
        <v>10008</v>
      </c>
      <c r="L2425" s="5" t="s">
        <v>10004</v>
      </c>
      <c r="M2425" s="9">
        <v>31573</v>
      </c>
      <c r="N2425" s="9">
        <v>38.205479452054703</v>
      </c>
      <c r="O2425" s="5">
        <v>253.41</v>
      </c>
      <c r="Q2425" s="3">
        <v>6</v>
      </c>
      <c r="S2425" s="3">
        <v>1</v>
      </c>
      <c r="T2425" s="11">
        <v>45.825398999999997</v>
      </c>
      <c r="U2425">
        <v>-94.760925999999998</v>
      </c>
      <c r="V2425" s="3">
        <v>85</v>
      </c>
      <c r="W2425" s="3">
        <v>67</v>
      </c>
      <c r="X2425" s="5">
        <v>39</v>
      </c>
      <c r="BE2425" s="13"/>
      <c r="BJ2425" s="44">
        <v>0.37862318840579701</v>
      </c>
      <c r="BK2425" s="44">
        <v>0.219202898550724</v>
      </c>
      <c r="BL2425" s="13">
        <v>0.256377434397001</v>
      </c>
      <c r="BM2425" s="44">
        <v>0.784246575342465</v>
      </c>
      <c r="BN2425" s="44">
        <v>4.4520547945205401E-2</v>
      </c>
      <c r="BO2425" s="13">
        <v>0.129027533684827</v>
      </c>
      <c r="BP2425" s="13">
        <v>0.97674418604651103</v>
      </c>
      <c r="BQ2425">
        <v>0.19767441860465099</v>
      </c>
      <c r="BR2425">
        <v>0.47915407854984798</v>
      </c>
      <c r="DA2425" t="s">
        <v>10009</v>
      </c>
    </row>
    <row r="2426" spans="1:105" hidden="1" x14ac:dyDescent="0.25">
      <c r="B2426">
        <v>0</v>
      </c>
      <c r="C2426">
        <v>24004400</v>
      </c>
      <c r="D2426" s="1" t="s">
        <v>4041</v>
      </c>
      <c r="E2426">
        <v>0</v>
      </c>
      <c r="F2426" s="27">
        <v>0</v>
      </c>
      <c r="G2426" s="27">
        <v>0</v>
      </c>
      <c r="H2426" s="27">
        <v>0</v>
      </c>
      <c r="I2426" s="27">
        <v>0</v>
      </c>
      <c r="J2426" s="27" t="s">
        <v>4132</v>
      </c>
      <c r="K2426" s="5" t="s">
        <v>4041</v>
      </c>
      <c r="L2426" s="5" t="s">
        <v>4041</v>
      </c>
      <c r="M2426" s="9">
        <v>41813</v>
      </c>
      <c r="N2426" s="9">
        <v>10.150684931506801</v>
      </c>
      <c r="O2426" s="5">
        <v>2034.06</v>
      </c>
      <c r="P2426" s="7">
        <v>2.2999999999999998</v>
      </c>
      <c r="Q2426" s="3">
        <v>6.7</v>
      </c>
      <c r="R2426" s="3">
        <v>0.5</v>
      </c>
      <c r="S2426" s="3">
        <v>1</v>
      </c>
      <c r="T2426" s="11">
        <v>43.740882999999997</v>
      </c>
      <c r="U2426">
        <v>-93.558698000000007</v>
      </c>
      <c r="V2426" s="3">
        <v>86</v>
      </c>
      <c r="W2426" s="3">
        <v>175</v>
      </c>
      <c r="X2426" s="5">
        <v>41</v>
      </c>
      <c r="AW2426" s="15">
        <v>7</v>
      </c>
      <c r="AX2426" s="15">
        <v>7</v>
      </c>
      <c r="AY2426" s="13">
        <v>3.8022813688212902E-3</v>
      </c>
      <c r="AZ2426" s="13">
        <v>0.93726235741444797</v>
      </c>
      <c r="BA2426" s="13">
        <v>1.48934545176812E-2</v>
      </c>
      <c r="BB2426" s="13">
        <v>1</v>
      </c>
      <c r="BC2426" s="13">
        <v>1</v>
      </c>
      <c r="BD2426" s="13">
        <v>0</v>
      </c>
      <c r="BE2426" s="13">
        <v>0</v>
      </c>
      <c r="BF2426" s="33">
        <v>0</v>
      </c>
      <c r="BG2426" s="13">
        <v>0</v>
      </c>
      <c r="BH2426" s="36">
        <v>0</v>
      </c>
      <c r="BI2426" s="38">
        <v>0</v>
      </c>
      <c r="BP2426" s="13">
        <v>0.38095238095237999</v>
      </c>
      <c r="BQ2426">
        <v>0.46031746031746001</v>
      </c>
      <c r="BR2426">
        <v>0.44199395770392702</v>
      </c>
      <c r="CG2426" s="50">
        <v>5.0659340000000004</v>
      </c>
      <c r="CH2426" s="50">
        <v>6</v>
      </c>
      <c r="CI2426" s="44">
        <v>0</v>
      </c>
      <c r="CJ2426" s="44">
        <v>0</v>
      </c>
      <c r="CK2426" s="44">
        <v>0</v>
      </c>
      <c r="CL2426" s="44">
        <v>0.60481099656357296</v>
      </c>
      <c r="CM2426" s="44">
        <v>0.31615120274913999</v>
      </c>
      <c r="CN2426" s="13">
        <v>0.467142164670036</v>
      </c>
      <c r="CO2426" s="15">
        <v>11</v>
      </c>
      <c r="CP2426" s="7">
        <v>11</v>
      </c>
      <c r="CQ2426" s="13">
        <v>5.4545454545454498E-3</v>
      </c>
      <c r="CR2426" s="13">
        <v>2.54545454545454E-2</v>
      </c>
      <c r="CS2426" s="13">
        <v>3.25653342017422E-4</v>
      </c>
      <c r="CT2426" s="13">
        <v>0</v>
      </c>
      <c r="CU2426" s="13">
        <v>0</v>
      </c>
      <c r="CV2426" s="13">
        <v>0</v>
      </c>
      <c r="CW2426" s="52">
        <v>0</v>
      </c>
      <c r="CX2426" s="13">
        <v>0</v>
      </c>
      <c r="CY2426" s="52">
        <v>0</v>
      </c>
      <c r="CZ2426" s="13">
        <v>0</v>
      </c>
      <c r="DA2426" t="s">
        <v>4133</v>
      </c>
    </row>
    <row r="2427" spans="1:105" hidden="1" x14ac:dyDescent="0.25">
      <c r="B2427">
        <v>0</v>
      </c>
      <c r="C2427">
        <v>77002200</v>
      </c>
      <c r="D2427" s="1" t="s">
        <v>10017</v>
      </c>
      <c r="E2427">
        <v>0</v>
      </c>
      <c r="F2427" s="27">
        <v>0</v>
      </c>
      <c r="G2427" s="27">
        <v>0</v>
      </c>
      <c r="H2427" s="27">
        <v>0</v>
      </c>
      <c r="I2427" s="27">
        <v>0</v>
      </c>
      <c r="J2427" s="27" t="s">
        <v>10016</v>
      </c>
      <c r="K2427" s="5" t="s">
        <v>10018</v>
      </c>
      <c r="L2427" s="5" t="s">
        <v>10004</v>
      </c>
      <c r="M2427" s="9">
        <v>45152</v>
      </c>
      <c r="N2427" s="9">
        <v>1.00273972602739</v>
      </c>
      <c r="O2427" s="5">
        <v>94.52</v>
      </c>
      <c r="Q2427" s="3">
        <v>80</v>
      </c>
      <c r="R2427" s="3">
        <v>15.1</v>
      </c>
      <c r="S2427" s="3">
        <v>1</v>
      </c>
      <c r="T2427" s="11">
        <v>45.929043999999998</v>
      </c>
      <c r="U2427">
        <v>-94.705398000000002</v>
      </c>
      <c r="V2427" s="3">
        <v>88</v>
      </c>
      <c r="W2427" s="3">
        <v>61</v>
      </c>
      <c r="X2427" s="5">
        <v>23</v>
      </c>
      <c r="AL2427" s="31">
        <v>1.4</v>
      </c>
      <c r="AM2427" s="7">
        <v>20</v>
      </c>
      <c r="AN2427" s="15">
        <v>12.787302</v>
      </c>
      <c r="AO2427" s="13">
        <v>0.61269843999999996</v>
      </c>
      <c r="AP2427" s="13">
        <v>0.23809524000000001</v>
      </c>
      <c r="AQ2427" s="13">
        <v>0.18345864716329</v>
      </c>
      <c r="AR2427" s="13">
        <v>3.8095240000000002E-2</v>
      </c>
      <c r="AS2427" s="13">
        <v>2.9353384579482798E-2</v>
      </c>
      <c r="AT2427" s="13">
        <v>0.77052631578947295</v>
      </c>
      <c r="AU2427" s="13">
        <v>0.57314241486068096</v>
      </c>
      <c r="AV2427" s="13">
        <v>0.80650154798761597</v>
      </c>
      <c r="AW2427" s="15">
        <v>4.9693874999999998</v>
      </c>
      <c r="AX2427" s="15">
        <v>7</v>
      </c>
      <c r="AY2427" s="13">
        <v>0.72289156626506001</v>
      </c>
      <c r="AZ2427" s="13">
        <v>0.180722891566265</v>
      </c>
      <c r="BA2427" s="13">
        <v>0.37386389673871501</v>
      </c>
      <c r="BB2427" s="13">
        <v>2.0408163E-2</v>
      </c>
      <c r="BC2427" s="13">
        <v>2.0408163E-2</v>
      </c>
      <c r="BD2427" s="13">
        <v>0</v>
      </c>
      <c r="BE2427" s="13">
        <v>0</v>
      </c>
      <c r="BF2427" s="33">
        <v>0</v>
      </c>
      <c r="BG2427" s="13">
        <v>0</v>
      </c>
      <c r="BH2427" s="36">
        <v>0</v>
      </c>
      <c r="BI2427" s="38">
        <v>0</v>
      </c>
      <c r="BJ2427" s="44">
        <v>0.76388888888888795</v>
      </c>
      <c r="BK2427" s="44">
        <v>0.34027777777777701</v>
      </c>
      <c r="BL2427" s="13">
        <v>0.56212855444820298</v>
      </c>
      <c r="BM2427" s="44">
        <v>0.9</v>
      </c>
      <c r="BN2427" s="44">
        <v>0.33333333333333298</v>
      </c>
      <c r="BO2427" s="13">
        <v>0.66666666666666596</v>
      </c>
      <c r="BP2427" s="13">
        <v>0.35294117647058798</v>
      </c>
      <c r="BQ2427">
        <v>8.8235294117646995E-2</v>
      </c>
      <c r="BR2427">
        <v>0.10302114803625299</v>
      </c>
      <c r="CO2427" s="15">
        <v>14.666667</v>
      </c>
      <c r="CP2427" s="7">
        <v>15</v>
      </c>
      <c r="CQ2427" s="13">
        <v>0.61702127659574402</v>
      </c>
      <c r="CR2427" s="13">
        <v>0.13829787234042501</v>
      </c>
      <c r="CS2427" s="13">
        <v>0.22510787266954299</v>
      </c>
      <c r="CT2427" s="13">
        <v>0.66666669999999995</v>
      </c>
      <c r="CU2427" s="13">
        <v>0.411347529989607</v>
      </c>
      <c r="CV2427" s="13">
        <v>0</v>
      </c>
      <c r="CW2427" s="52">
        <v>0</v>
      </c>
      <c r="CX2427" s="13">
        <v>0</v>
      </c>
      <c r="CY2427" s="52">
        <v>0</v>
      </c>
      <c r="CZ2427" s="13">
        <v>0</v>
      </c>
      <c r="DA2427" t="s">
        <v>10019</v>
      </c>
    </row>
    <row r="2428" spans="1:105" hidden="1" x14ac:dyDescent="0.25">
      <c r="B2428">
        <v>0</v>
      </c>
      <c r="C2428">
        <v>55002200</v>
      </c>
      <c r="D2428" s="1" t="s">
        <v>7492</v>
      </c>
      <c r="E2428">
        <v>2</v>
      </c>
      <c r="F2428" s="27">
        <v>0</v>
      </c>
      <c r="G2428" s="27">
        <v>0</v>
      </c>
      <c r="H2428" s="27">
        <v>1</v>
      </c>
      <c r="I2428" s="27">
        <v>1</v>
      </c>
      <c r="J2428" s="27" t="s">
        <v>7491</v>
      </c>
      <c r="K2428" s="5" t="s">
        <v>2166</v>
      </c>
      <c r="L2428" s="5" t="s">
        <v>7473</v>
      </c>
      <c r="M2428" s="9">
        <v>41114</v>
      </c>
      <c r="N2428" s="9">
        <v>12.065753424657499</v>
      </c>
      <c r="O2428" s="5">
        <v>104.17</v>
      </c>
      <c r="P2428" s="7">
        <v>16</v>
      </c>
      <c r="Q2428" s="3">
        <v>37</v>
      </c>
      <c r="S2428" s="3">
        <v>1</v>
      </c>
      <c r="T2428" s="11">
        <v>43.997371999999999</v>
      </c>
      <c r="U2428">
        <v>-92.312866999999997</v>
      </c>
      <c r="V2428" s="3">
        <v>89</v>
      </c>
      <c r="W2428" s="3">
        <v>168</v>
      </c>
      <c r="X2428" s="5">
        <v>33</v>
      </c>
      <c r="AL2428" s="31">
        <v>0.79</v>
      </c>
      <c r="AM2428" s="7">
        <v>18</v>
      </c>
      <c r="AN2428" s="15">
        <v>11.018518</v>
      </c>
      <c r="AO2428" s="13">
        <v>0.35185185000000002</v>
      </c>
      <c r="AP2428" s="13">
        <v>9.2592590000000002E-2</v>
      </c>
      <c r="AQ2428" s="13">
        <v>7.6413252855602007E-2</v>
      </c>
      <c r="AR2428" s="13">
        <v>1.8518519000000001E-2</v>
      </c>
      <c r="AS2428" s="13">
        <v>1.52826511859893E-2</v>
      </c>
      <c r="AT2428" s="13">
        <v>0.82526315789473603</v>
      </c>
      <c r="AU2428" s="13">
        <v>0.17298761609907101</v>
      </c>
      <c r="AV2428" s="13">
        <v>0.41756965944272401</v>
      </c>
      <c r="AW2428" s="15">
        <v>6.5895767000000003</v>
      </c>
      <c r="AX2428" s="15">
        <v>9</v>
      </c>
      <c r="AY2428" s="13">
        <v>0.74390243902439002</v>
      </c>
      <c r="AZ2428" s="13">
        <v>0.91260162601626005</v>
      </c>
      <c r="BA2428" s="13">
        <v>0.98419002520430698</v>
      </c>
      <c r="BB2428" s="13">
        <v>0.57980454000000003</v>
      </c>
      <c r="BC2428" s="13">
        <v>0.57980454000000003</v>
      </c>
      <c r="BD2428" s="13">
        <v>0.31270357999999998</v>
      </c>
      <c r="BE2428" s="13">
        <v>0.23262095560387799</v>
      </c>
      <c r="BF2428" s="33">
        <v>11</v>
      </c>
      <c r="BG2428" s="13">
        <v>3.5830620000000001E-2</v>
      </c>
      <c r="BH2428" s="36">
        <v>0</v>
      </c>
      <c r="BI2428" s="38">
        <v>0</v>
      </c>
      <c r="BS2428" s="15">
        <v>7.5844154000000001</v>
      </c>
      <c r="BT2428" s="3">
        <v>9</v>
      </c>
      <c r="BU2428" s="13">
        <v>0.80434782608695599</v>
      </c>
      <c r="BV2428" s="13">
        <v>0.58913043478260796</v>
      </c>
      <c r="BW2428" s="13">
        <v>0.86685419596811997</v>
      </c>
      <c r="BX2428" s="13">
        <v>0.68831169999999997</v>
      </c>
      <c r="BY2428" s="13">
        <v>0</v>
      </c>
      <c r="BZ2428" s="13">
        <v>0</v>
      </c>
      <c r="CA2428" s="52">
        <v>0</v>
      </c>
      <c r="CB2428" s="13">
        <v>0</v>
      </c>
      <c r="CC2428" s="13">
        <v>0</v>
      </c>
      <c r="DA2428" t="s">
        <v>7493</v>
      </c>
    </row>
    <row r="2429" spans="1:105" hidden="1" x14ac:dyDescent="0.25">
      <c r="B2429">
        <v>0</v>
      </c>
      <c r="C2429">
        <v>34034700</v>
      </c>
      <c r="D2429" s="1" t="s">
        <v>5926</v>
      </c>
      <c r="E2429">
        <v>0</v>
      </c>
      <c r="F2429" s="27">
        <v>0</v>
      </c>
      <c r="G2429" s="27">
        <v>0</v>
      </c>
      <c r="H2429" s="27">
        <v>0</v>
      </c>
      <c r="I2429" s="27">
        <v>0</v>
      </c>
      <c r="J2429" s="27" t="s">
        <v>5925</v>
      </c>
      <c r="K2429" s="5" t="s">
        <v>5916</v>
      </c>
      <c r="L2429" s="5" t="s">
        <v>5836</v>
      </c>
      <c r="M2429" s="9">
        <v>32300</v>
      </c>
      <c r="N2429" s="9">
        <v>36.213698630136903</v>
      </c>
      <c r="O2429" s="5">
        <v>126.12</v>
      </c>
      <c r="Q2429" s="3">
        <v>10</v>
      </c>
      <c r="S2429" s="3">
        <v>1</v>
      </c>
      <c r="V2429" s="3">
        <v>90</v>
      </c>
      <c r="W2429" s="3">
        <v>104</v>
      </c>
      <c r="X2429" s="5">
        <v>42</v>
      </c>
      <c r="BE2429" s="13"/>
      <c r="DA2429" t="s">
        <v>5927</v>
      </c>
    </row>
    <row r="2430" spans="1:105" hidden="1" x14ac:dyDescent="0.25">
      <c r="B2430">
        <v>0</v>
      </c>
      <c r="C2430">
        <v>8012800</v>
      </c>
      <c r="D2430" s="1" t="s">
        <v>1122</v>
      </c>
      <c r="E2430">
        <v>0</v>
      </c>
      <c r="F2430" s="27">
        <v>0</v>
      </c>
      <c r="G2430" s="27">
        <v>0</v>
      </c>
      <c r="H2430" s="27">
        <v>0</v>
      </c>
      <c r="I2430" s="27">
        <v>0</v>
      </c>
      <c r="J2430" s="27" t="s">
        <v>1121</v>
      </c>
      <c r="K2430" s="5" t="s">
        <v>1123</v>
      </c>
      <c r="L2430" s="5" t="s">
        <v>226</v>
      </c>
      <c r="M2430" s="9">
        <v>33728</v>
      </c>
      <c r="N2430" s="9">
        <v>32.301369863013697</v>
      </c>
      <c r="O2430" s="5">
        <v>2.69</v>
      </c>
      <c r="Q2430" s="3">
        <v>15</v>
      </c>
      <c r="S2430" s="3">
        <v>1</v>
      </c>
      <c r="V2430" s="3">
        <v>91</v>
      </c>
      <c r="W2430" s="3">
        <v>157</v>
      </c>
      <c r="X2430" s="5">
        <v>0</v>
      </c>
      <c r="AY2430" s="13">
        <v>0.70260223048327097</v>
      </c>
      <c r="AZ2430" s="13">
        <v>1.4869888475836399E-2</v>
      </c>
      <c r="BA2430" s="13">
        <v>3.78064614679599E-2</v>
      </c>
      <c r="BE2430" s="13"/>
      <c r="BJ2430" s="44">
        <v>0.25225225225225201</v>
      </c>
      <c r="BK2430" s="44">
        <v>2.4774774774774699E-2</v>
      </c>
      <c r="BL2430" s="13">
        <v>3.5201609216421299E-2</v>
      </c>
      <c r="CD2430" s="13">
        <v>0.70512820512820495</v>
      </c>
      <c r="CE2430">
        <v>0.10256410256410201</v>
      </c>
      <c r="CF2430">
        <v>0.16938341601700899</v>
      </c>
      <c r="CL2430" s="44">
        <v>0.36</v>
      </c>
      <c r="CM2430" s="44">
        <v>0.71555555555555495</v>
      </c>
      <c r="CN2430" s="13">
        <v>0.56318814486531399</v>
      </c>
      <c r="DA2430" t="s">
        <v>1124</v>
      </c>
    </row>
    <row r="2431" spans="1:105" hidden="1" x14ac:dyDescent="0.25">
      <c r="B2431">
        <v>0</v>
      </c>
      <c r="C2431">
        <v>24004300</v>
      </c>
      <c r="D2431" s="1" t="s">
        <v>4129</v>
      </c>
      <c r="E2431">
        <v>1</v>
      </c>
      <c r="F2431" s="27">
        <v>1</v>
      </c>
      <c r="G2431" s="27">
        <v>0</v>
      </c>
      <c r="H2431" s="27">
        <v>0</v>
      </c>
      <c r="I2431" s="27">
        <v>0</v>
      </c>
      <c r="J2431" s="27" t="s">
        <v>4128</v>
      </c>
      <c r="K2431" s="5" t="s">
        <v>4130</v>
      </c>
      <c r="L2431" s="5" t="s">
        <v>4041</v>
      </c>
      <c r="M2431" s="9">
        <v>41134</v>
      </c>
      <c r="N2431" s="9">
        <v>12.010958904109501</v>
      </c>
      <c r="O2431" s="5">
        <v>21.07</v>
      </c>
      <c r="Q2431" s="3">
        <v>7</v>
      </c>
      <c r="R2431" s="3">
        <v>1.9</v>
      </c>
      <c r="S2431" s="3">
        <v>1</v>
      </c>
      <c r="T2431" s="11">
        <v>43.671190000000003</v>
      </c>
      <c r="U2431">
        <v>-93.578326000000004</v>
      </c>
      <c r="V2431" s="3">
        <v>91</v>
      </c>
      <c r="W2431" s="3">
        <v>180</v>
      </c>
      <c r="X2431" s="5">
        <v>40</v>
      </c>
      <c r="AL2431" s="31">
        <v>0.27</v>
      </c>
      <c r="AT2431" s="13">
        <v>0.28873239436619702</v>
      </c>
      <c r="AU2431" s="13">
        <v>3.7151702786377701E-2</v>
      </c>
      <c r="AV2431" s="13">
        <v>5.6501547987616099E-2</v>
      </c>
      <c r="AW2431" s="15">
        <v>4.9585489999999997</v>
      </c>
      <c r="AX2431" s="15">
        <v>6</v>
      </c>
      <c r="AY2431" s="13">
        <v>0.80487804878048697</v>
      </c>
      <c r="AZ2431" s="13">
        <v>5.6910569105690999E-2</v>
      </c>
      <c r="BA2431" s="13">
        <v>0.1397693423967</v>
      </c>
      <c r="BB2431" s="13">
        <v>0</v>
      </c>
      <c r="BC2431" s="13">
        <v>0</v>
      </c>
      <c r="BD2431" s="13">
        <v>0</v>
      </c>
      <c r="BE2431" s="13">
        <v>0</v>
      </c>
      <c r="BF2431" s="33">
        <v>0</v>
      </c>
      <c r="BG2431" s="13">
        <v>0</v>
      </c>
      <c r="BH2431" s="36">
        <v>0</v>
      </c>
      <c r="BI2431" s="38">
        <v>0</v>
      </c>
      <c r="BM2431" s="44">
        <v>0.83647798742138302</v>
      </c>
      <c r="BN2431" s="44">
        <v>0.14465408805031399</v>
      </c>
      <c r="BO2431" s="13">
        <v>0.33933801991798401</v>
      </c>
      <c r="BP2431" s="13">
        <v>0.98181818181818103</v>
      </c>
      <c r="BQ2431">
        <v>0.118181818181818</v>
      </c>
      <c r="BR2431">
        <v>0.31450151057401798</v>
      </c>
      <c r="BS2431" s="15">
        <v>6.8473280000000001</v>
      </c>
      <c r="BT2431" s="3">
        <v>8</v>
      </c>
      <c r="BU2431" s="13">
        <v>0.98695652173912995</v>
      </c>
      <c r="BV2431" s="13">
        <v>1.7391304347826E-2</v>
      </c>
      <c r="BW2431" s="13">
        <v>5.1883106735427398E-2</v>
      </c>
      <c r="BX2431" s="13">
        <v>0.10381679000000001</v>
      </c>
      <c r="BY2431" s="13">
        <v>0</v>
      </c>
      <c r="BZ2431" s="13">
        <v>0</v>
      </c>
      <c r="CA2431" s="52">
        <v>0</v>
      </c>
      <c r="CB2431" s="13">
        <v>0</v>
      </c>
      <c r="CC2431" s="13">
        <v>0</v>
      </c>
      <c r="CD2431" s="13">
        <v>0.12</v>
      </c>
      <c r="CE2431">
        <v>0.7</v>
      </c>
      <c r="CF2431">
        <v>0.19631467044649101</v>
      </c>
      <c r="CG2431" s="50">
        <v>6.125</v>
      </c>
      <c r="CH2431" s="50">
        <v>8</v>
      </c>
      <c r="CI2431" s="44">
        <v>6.25E-2</v>
      </c>
      <c r="CJ2431" s="44">
        <v>0</v>
      </c>
      <c r="CK2431" s="44">
        <v>0</v>
      </c>
      <c r="CL2431" s="44">
        <v>0.82820512820512804</v>
      </c>
      <c r="CM2431" s="44">
        <v>0.6</v>
      </c>
      <c r="CN2431" s="13">
        <v>0.81801814278789498</v>
      </c>
      <c r="CO2431" s="15">
        <v>25.333334000000001</v>
      </c>
      <c r="CP2431" s="7">
        <v>26</v>
      </c>
      <c r="CQ2431" s="13">
        <v>0.53954802259887003</v>
      </c>
      <c r="CR2431" s="13">
        <v>0.96610169491525399</v>
      </c>
      <c r="CS2431" s="13">
        <v>0.93625335830008904</v>
      </c>
      <c r="CT2431" s="13">
        <v>1</v>
      </c>
      <c r="CU2431" s="13">
        <v>0.53954802259887003</v>
      </c>
      <c r="CV2431" s="13">
        <v>1</v>
      </c>
      <c r="CW2431" s="52">
        <v>3</v>
      </c>
      <c r="CX2431" s="13">
        <v>1</v>
      </c>
      <c r="CY2431" s="52">
        <v>0</v>
      </c>
      <c r="CZ2431" s="13">
        <v>0</v>
      </c>
      <c r="DA2431" t="s">
        <v>4131</v>
      </c>
    </row>
    <row r="2432" spans="1:105" hidden="1" x14ac:dyDescent="0.25">
      <c r="B2432">
        <v>0</v>
      </c>
      <c r="C2432">
        <v>18001900</v>
      </c>
      <c r="D2432" s="1" t="s">
        <v>3298</v>
      </c>
      <c r="E2432">
        <v>0</v>
      </c>
      <c r="F2432" s="27">
        <v>0</v>
      </c>
      <c r="G2432" s="27">
        <v>0</v>
      </c>
      <c r="H2432" s="27">
        <v>0</v>
      </c>
      <c r="I2432" s="27">
        <v>0</v>
      </c>
      <c r="J2432" s="27" t="s">
        <v>3297</v>
      </c>
      <c r="K2432" s="5" t="s">
        <v>417</v>
      </c>
      <c r="L2432" s="5" t="s">
        <v>3282</v>
      </c>
      <c r="M2432" s="9">
        <v>33773</v>
      </c>
      <c r="N2432" s="9">
        <v>32.178082191780803</v>
      </c>
      <c r="O2432" s="5">
        <v>109.36</v>
      </c>
      <c r="Q2432" s="3">
        <v>55</v>
      </c>
      <c r="S2432" s="3">
        <v>0</v>
      </c>
      <c r="V2432" s="3">
        <v>92</v>
      </c>
      <c r="W2432" s="3">
        <v>14</v>
      </c>
      <c r="X2432" s="5">
        <v>31</v>
      </c>
      <c r="AA2432" s="13">
        <v>0.61347517730496404</v>
      </c>
      <c r="AB2432" s="13">
        <v>0.15248226950354599</v>
      </c>
      <c r="AC2432" s="13">
        <v>0.24582772543741499</v>
      </c>
      <c r="AY2432" s="13">
        <v>0.68401486988847504</v>
      </c>
      <c r="AZ2432" s="13">
        <v>0.260223048327137</v>
      </c>
      <c r="BA2432" s="13">
        <v>0.48781791797143498</v>
      </c>
      <c r="BE2432" s="13"/>
      <c r="BJ2432" s="44">
        <v>0.641891891891891</v>
      </c>
      <c r="BK2432" s="44">
        <v>0.121621621621621</v>
      </c>
      <c r="BL2432" s="13">
        <v>0.243439700100576</v>
      </c>
      <c r="BP2432" s="13">
        <v>0.35625000000000001</v>
      </c>
      <c r="BQ2432">
        <v>0.55625000000000002</v>
      </c>
      <c r="BR2432">
        <v>0.48746223564954599</v>
      </c>
      <c r="BU2432" s="13">
        <v>0.11570247933884199</v>
      </c>
      <c r="BV2432" s="13">
        <v>0.72107438016528902</v>
      </c>
      <c r="BW2432" s="13">
        <v>0.19495233630254699</v>
      </c>
      <c r="CQ2432" s="13">
        <v>0.186746987951807</v>
      </c>
      <c r="CR2432" s="13">
        <v>0.36746987951807197</v>
      </c>
      <c r="CS2432" s="13">
        <v>0.182365871529756</v>
      </c>
      <c r="DA2432" t="s">
        <v>3299</v>
      </c>
    </row>
    <row r="2433" spans="2:105" hidden="1" x14ac:dyDescent="0.25">
      <c r="B2433">
        <v>0</v>
      </c>
      <c r="C2433">
        <v>18002600</v>
      </c>
      <c r="D2433" s="1" t="s">
        <v>3306</v>
      </c>
      <c r="E2433">
        <v>0</v>
      </c>
      <c r="F2433" s="27">
        <v>0</v>
      </c>
      <c r="G2433" s="27">
        <v>0</v>
      </c>
      <c r="H2433" s="27">
        <v>0</v>
      </c>
      <c r="I2433" s="27">
        <v>0</v>
      </c>
      <c r="J2433" s="27" t="s">
        <v>3305</v>
      </c>
      <c r="K2433" s="5" t="s">
        <v>417</v>
      </c>
      <c r="L2433" s="5" t="s">
        <v>3282</v>
      </c>
      <c r="M2433" s="9">
        <v>30133</v>
      </c>
      <c r="N2433" s="9">
        <v>42.150684931506802</v>
      </c>
      <c r="O2433" s="5">
        <v>35.57</v>
      </c>
      <c r="Q2433" s="3">
        <v>38</v>
      </c>
      <c r="S2433" s="3">
        <v>1</v>
      </c>
      <c r="V2433" s="3">
        <v>92</v>
      </c>
      <c r="W2433" s="3">
        <v>14</v>
      </c>
      <c r="X2433" s="5">
        <v>33</v>
      </c>
      <c r="AA2433" s="13">
        <v>0.125407166123778</v>
      </c>
      <c r="AB2433" s="13">
        <v>0.249185667752443</v>
      </c>
      <c r="AC2433" s="13">
        <v>8.5464333781964996E-2</v>
      </c>
      <c r="AY2433" s="13">
        <v>8.7121212121212099E-2</v>
      </c>
      <c r="AZ2433" s="13">
        <v>0.54924242424242398</v>
      </c>
      <c r="BA2433" s="13">
        <v>0.14595585427327501</v>
      </c>
      <c r="BE2433" s="13"/>
      <c r="BJ2433" s="44">
        <v>0.58705357142857095</v>
      </c>
      <c r="BK2433" s="44">
        <v>0.49107142857142799</v>
      </c>
      <c r="BL2433" s="13">
        <v>0.604736216512754</v>
      </c>
      <c r="BU2433" s="13">
        <v>0.48913043478260798</v>
      </c>
      <c r="BV2433" s="13">
        <v>0.27173913043478198</v>
      </c>
      <c r="BW2433" s="13">
        <v>0.30121894045944603</v>
      </c>
      <c r="CL2433" s="44">
        <v>4.8442906574394401E-2</v>
      </c>
      <c r="CM2433" s="44">
        <v>0.70069204152249098</v>
      </c>
      <c r="CN2433" s="13">
        <v>0.13530918911432699</v>
      </c>
      <c r="DA2433" t="s">
        <v>3307</v>
      </c>
    </row>
    <row r="2434" spans="2:105" hidden="1" x14ac:dyDescent="0.25">
      <c r="B2434">
        <v>0</v>
      </c>
      <c r="C2434">
        <v>24002400</v>
      </c>
      <c r="D2434" s="1" t="s">
        <v>4120</v>
      </c>
      <c r="E2434">
        <v>0</v>
      </c>
      <c r="F2434" s="27">
        <v>0</v>
      </c>
      <c r="G2434" s="27">
        <v>0</v>
      </c>
      <c r="H2434" s="27">
        <v>0</v>
      </c>
      <c r="I2434" s="27">
        <v>0</v>
      </c>
      <c r="J2434" s="27" t="s">
        <v>4119</v>
      </c>
      <c r="K2434" s="5" t="s">
        <v>4112</v>
      </c>
      <c r="L2434" s="5" t="s">
        <v>4041</v>
      </c>
      <c r="M2434" s="9">
        <v>42191</v>
      </c>
      <c r="N2434" s="9">
        <v>9.1150684931506802</v>
      </c>
      <c r="O2434" s="5">
        <v>168.14</v>
      </c>
      <c r="Q2434" s="3">
        <v>4</v>
      </c>
      <c r="R2434" s="3">
        <v>3</v>
      </c>
      <c r="S2434" s="3">
        <v>0</v>
      </c>
      <c r="V2434" s="3">
        <v>92</v>
      </c>
      <c r="W2434" s="3">
        <v>181</v>
      </c>
      <c r="X2434" s="5">
        <v>0</v>
      </c>
      <c r="BE2434" s="13"/>
      <c r="BM2434" s="44">
        <v>9.0361445783132502E-2</v>
      </c>
      <c r="BN2434" s="44">
        <v>0.98795180722891496</v>
      </c>
      <c r="BO2434" s="13">
        <v>0.26830697129466902</v>
      </c>
      <c r="BP2434" s="13">
        <v>1</v>
      </c>
      <c r="BQ2434">
        <v>2.9850746268656699E-2</v>
      </c>
      <c r="BR2434">
        <v>9.87915407854984E-2</v>
      </c>
      <c r="CG2434" s="50">
        <v>6.875</v>
      </c>
      <c r="CH2434" s="50">
        <v>8</v>
      </c>
      <c r="CI2434" s="44">
        <v>4.1666667999999997E-2</v>
      </c>
      <c r="CJ2434" s="44">
        <v>0</v>
      </c>
      <c r="CK2434" s="44">
        <v>0</v>
      </c>
      <c r="CL2434" s="44">
        <v>0.65944881889763696</v>
      </c>
      <c r="CM2434" s="44">
        <v>0.809055118110236</v>
      </c>
      <c r="CN2434" s="13">
        <v>0.84661727027214095</v>
      </c>
      <c r="DA2434" t="s">
        <v>4121</v>
      </c>
    </row>
    <row r="2435" spans="2:105" hidden="1" x14ac:dyDescent="0.25">
      <c r="B2435">
        <v>0</v>
      </c>
      <c r="C2435">
        <v>18002900</v>
      </c>
      <c r="D2435" s="1" t="s">
        <v>3312</v>
      </c>
      <c r="E2435">
        <v>2</v>
      </c>
      <c r="F2435" s="27">
        <v>0</v>
      </c>
      <c r="G2435" s="27">
        <v>0</v>
      </c>
      <c r="H2435" s="27">
        <v>1</v>
      </c>
      <c r="I2435" s="27">
        <v>1</v>
      </c>
      <c r="J2435" s="27" t="s">
        <v>3311</v>
      </c>
      <c r="K2435" s="5" t="s">
        <v>417</v>
      </c>
      <c r="L2435" s="5" t="s">
        <v>3282</v>
      </c>
      <c r="M2435" s="9">
        <v>33030</v>
      </c>
      <c r="N2435" s="9">
        <v>34.213698630136903</v>
      </c>
      <c r="O2435" s="5">
        <v>163.66999999999999</v>
      </c>
      <c r="Q2435" s="3">
        <v>29</v>
      </c>
      <c r="S2435" s="3">
        <v>0</v>
      </c>
      <c r="V2435" s="3">
        <v>92</v>
      </c>
      <c r="W2435" s="3">
        <v>14</v>
      </c>
      <c r="X2435" s="5">
        <v>29</v>
      </c>
      <c r="AA2435" s="13">
        <v>0.216510903426791</v>
      </c>
      <c r="AB2435" s="13">
        <v>0.10436137071651</v>
      </c>
      <c r="AC2435" s="13">
        <v>6.4535666218034998E-2</v>
      </c>
      <c r="AY2435" s="13">
        <v>0.87433155080213898</v>
      </c>
      <c r="AZ2435" s="13">
        <v>0.5</v>
      </c>
      <c r="BA2435" s="13">
        <v>0.88069961047888101</v>
      </c>
      <c r="BE2435" s="13"/>
      <c r="BJ2435" s="44">
        <v>0.94391025641025605</v>
      </c>
      <c r="BK2435" s="44">
        <v>0.67147435897435803</v>
      </c>
      <c r="BL2435" s="13">
        <v>0.923790801865228</v>
      </c>
      <c r="BM2435" s="44">
        <v>0.81714285714285695</v>
      </c>
      <c r="BN2435" s="44">
        <v>0.76285714285714201</v>
      </c>
      <c r="BO2435" s="13">
        <v>0.94522554188635</v>
      </c>
      <c r="BU2435" s="13">
        <v>0.91964285714285698</v>
      </c>
      <c r="BV2435" s="13">
        <v>0.63690476190476097</v>
      </c>
      <c r="BW2435" s="13">
        <v>0.94616346304109999</v>
      </c>
      <c r="DA2435" t="s">
        <v>3313</v>
      </c>
    </row>
    <row r="2436" spans="2:105" hidden="1" x14ac:dyDescent="0.25">
      <c r="B2436">
        <v>0</v>
      </c>
      <c r="C2436">
        <v>18003300</v>
      </c>
      <c r="D2436" s="1" t="s">
        <v>3318</v>
      </c>
      <c r="E2436">
        <v>1</v>
      </c>
      <c r="F2436" s="27">
        <v>0</v>
      </c>
      <c r="G2436" s="27">
        <v>0</v>
      </c>
      <c r="H2436" s="27">
        <v>0</v>
      </c>
      <c r="I2436" s="27">
        <v>1</v>
      </c>
      <c r="J2436" s="27" t="s">
        <v>3317</v>
      </c>
      <c r="K2436" s="5" t="s">
        <v>417</v>
      </c>
      <c r="L2436" s="5" t="s">
        <v>3282</v>
      </c>
      <c r="M2436" s="9">
        <v>32694</v>
      </c>
      <c r="N2436" s="9">
        <v>35.134246575342402</v>
      </c>
      <c r="O2436" s="5">
        <v>157.22</v>
      </c>
      <c r="Q2436" s="3">
        <v>49</v>
      </c>
      <c r="S2436" s="3">
        <v>1</v>
      </c>
      <c r="V2436" s="3">
        <v>92</v>
      </c>
      <c r="W2436" s="3">
        <v>14</v>
      </c>
      <c r="X2436" s="5">
        <v>32</v>
      </c>
      <c r="AA2436" s="13">
        <v>0.95673076923076905</v>
      </c>
      <c r="AB2436" s="13">
        <v>9.1346153846153799E-2</v>
      </c>
      <c r="AC2436" s="13">
        <v>0.23068640646029601</v>
      </c>
      <c r="AY2436" s="13">
        <v>0.80813953488372003</v>
      </c>
      <c r="AZ2436" s="13">
        <v>0.60610465116279</v>
      </c>
      <c r="BA2436" s="13">
        <v>0.91781868173833303</v>
      </c>
      <c r="BE2436" s="13"/>
      <c r="BJ2436" s="44">
        <v>0.84615384615384603</v>
      </c>
      <c r="BK2436" s="44">
        <v>0.58528428093645402</v>
      </c>
      <c r="BL2436" s="13">
        <v>0.82499771418121903</v>
      </c>
      <c r="BM2436" s="44">
        <v>0.31612903225806399</v>
      </c>
      <c r="BN2436" s="44">
        <v>0.80322580645161201</v>
      </c>
      <c r="BO2436" s="13">
        <v>0.59014352665494996</v>
      </c>
      <c r="BU2436" s="13">
        <v>0.43577981651376102</v>
      </c>
      <c r="BV2436" s="13">
        <v>0.33333333333333298</v>
      </c>
      <c r="BW2436" s="13">
        <v>0.329504610095327</v>
      </c>
      <c r="DA2436" t="s">
        <v>3319</v>
      </c>
    </row>
    <row r="2437" spans="2:105" hidden="1" x14ac:dyDescent="0.25">
      <c r="B2437">
        <v>0</v>
      </c>
      <c r="C2437">
        <v>50000200</v>
      </c>
      <c r="D2437" s="1" t="s">
        <v>7380</v>
      </c>
      <c r="E2437">
        <v>0</v>
      </c>
      <c r="F2437" s="27">
        <v>0</v>
      </c>
      <c r="G2437" s="27">
        <v>0</v>
      </c>
      <c r="H2437" s="27">
        <v>0</v>
      </c>
      <c r="I2437" s="27">
        <v>0</v>
      </c>
      <c r="J2437" s="27" t="s">
        <v>7379</v>
      </c>
      <c r="K2437" s="5" t="s">
        <v>7381</v>
      </c>
      <c r="L2437" s="5" t="s">
        <v>7377</v>
      </c>
      <c r="M2437" s="9">
        <v>41136</v>
      </c>
      <c r="N2437" s="9">
        <v>12.005479452054701</v>
      </c>
      <c r="O2437" s="5">
        <v>40.01</v>
      </c>
      <c r="Q2437" s="3">
        <v>10</v>
      </c>
      <c r="R2437" s="3">
        <v>1.5</v>
      </c>
      <c r="S2437" s="3">
        <v>1</v>
      </c>
      <c r="T2437" s="11">
        <v>43.671556000000002</v>
      </c>
      <c r="U2437">
        <v>-92.951046000000005</v>
      </c>
      <c r="V2437" s="3">
        <v>95</v>
      </c>
      <c r="W2437" s="3">
        <v>182</v>
      </c>
      <c r="X2437" s="5">
        <v>42</v>
      </c>
      <c r="AL2437" s="31">
        <v>0.83</v>
      </c>
      <c r="AM2437" s="7">
        <v>17</v>
      </c>
      <c r="AN2437" s="15">
        <v>9.8695649999999997</v>
      </c>
      <c r="AO2437" s="13">
        <v>0.34782610000000003</v>
      </c>
      <c r="AP2437" s="13">
        <v>0.13043478</v>
      </c>
      <c r="AQ2437" s="13">
        <v>4.9290617359311902E-2</v>
      </c>
      <c r="AR2437" s="13">
        <v>0</v>
      </c>
      <c r="AS2437" s="13">
        <v>0</v>
      </c>
      <c r="AT2437" s="13">
        <v>0.37789473684210501</v>
      </c>
      <c r="AU2437" s="13">
        <v>0.20046439628482901</v>
      </c>
      <c r="AV2437" s="13">
        <v>0.25464396284829699</v>
      </c>
      <c r="AW2437" s="15">
        <v>5.6428570000000002</v>
      </c>
      <c r="AX2437" s="15">
        <v>7</v>
      </c>
      <c r="AY2437" s="13">
        <v>0.12601626016260101</v>
      </c>
      <c r="AZ2437" s="13">
        <v>0.60772357723577197</v>
      </c>
      <c r="BA2437" s="13">
        <v>0.225158481631406</v>
      </c>
      <c r="BB2437" s="13">
        <v>7.1428574999999994E-2</v>
      </c>
      <c r="BC2437" s="13">
        <v>7.1428574999999994E-2</v>
      </c>
      <c r="BD2437" s="13">
        <v>0</v>
      </c>
      <c r="BE2437" s="13">
        <v>0</v>
      </c>
      <c r="BF2437" s="33">
        <v>0</v>
      </c>
      <c r="BG2437" s="13">
        <v>0</v>
      </c>
      <c r="BH2437" s="36">
        <v>0</v>
      </c>
      <c r="BI2437" s="38">
        <v>0</v>
      </c>
      <c r="BP2437" s="13">
        <v>0.32727272727272699</v>
      </c>
      <c r="BQ2437">
        <v>0.58181818181818101</v>
      </c>
      <c r="BR2437">
        <v>0.472960725075528</v>
      </c>
      <c r="BS2437" s="15">
        <v>6.7699113000000004</v>
      </c>
      <c r="BT2437" s="3">
        <v>8</v>
      </c>
      <c r="BU2437" s="13">
        <v>0.92173913043478195</v>
      </c>
      <c r="BV2437" s="13">
        <v>0.27826086956521701</v>
      </c>
      <c r="BW2437" s="13">
        <v>0.55860290670417201</v>
      </c>
      <c r="BX2437" s="13">
        <v>4.4247786999999997E-2</v>
      </c>
      <c r="BY2437" s="13">
        <v>0</v>
      </c>
      <c r="BZ2437" s="13">
        <v>0</v>
      </c>
      <c r="CA2437" s="52">
        <v>0</v>
      </c>
      <c r="CB2437" s="13">
        <v>0</v>
      </c>
      <c r="CC2437" s="13">
        <v>0</v>
      </c>
      <c r="CD2437" s="13">
        <v>0.76</v>
      </c>
      <c r="CE2437">
        <v>0.32</v>
      </c>
      <c r="CF2437">
        <v>0.54216867469879504</v>
      </c>
      <c r="CO2437" s="15">
        <v>9.75</v>
      </c>
      <c r="CP2437" s="7">
        <v>11</v>
      </c>
      <c r="CQ2437" s="13">
        <v>0.572033898305084</v>
      </c>
      <c r="CR2437" s="13">
        <v>8.4745762711864406E-3</v>
      </c>
      <c r="CS2437" s="13">
        <v>1.6852560449401598E-2</v>
      </c>
      <c r="CT2437" s="13">
        <v>0</v>
      </c>
      <c r="CU2437" s="13">
        <v>0</v>
      </c>
      <c r="CV2437" s="13">
        <v>0</v>
      </c>
      <c r="CW2437" s="52">
        <v>0</v>
      </c>
      <c r="CX2437" s="13">
        <v>0</v>
      </c>
      <c r="CY2437" s="52">
        <v>0</v>
      </c>
      <c r="CZ2437" s="13">
        <v>0</v>
      </c>
      <c r="DA2437" t="s">
        <v>7382</v>
      </c>
    </row>
    <row r="2438" spans="2:105" hidden="1" x14ac:dyDescent="0.25">
      <c r="B2438">
        <v>0</v>
      </c>
      <c r="C2438">
        <v>27012500</v>
      </c>
      <c r="D2438" s="1" t="s">
        <v>367</v>
      </c>
      <c r="E2438">
        <v>0</v>
      </c>
      <c r="F2438" s="27">
        <v>0</v>
      </c>
      <c r="G2438" s="27">
        <v>0</v>
      </c>
      <c r="H2438" s="27">
        <v>0</v>
      </c>
      <c r="I2438" s="27">
        <v>0</v>
      </c>
      <c r="J2438" s="27" t="s">
        <v>4326</v>
      </c>
      <c r="K2438" s="5" t="s">
        <v>4327</v>
      </c>
      <c r="L2438" s="5" t="s">
        <v>4182</v>
      </c>
      <c r="M2438" s="9">
        <v>33773</v>
      </c>
      <c r="N2438" s="9">
        <v>32.178082191780803</v>
      </c>
      <c r="O2438" s="5">
        <v>405.02</v>
      </c>
      <c r="Q2438" s="3">
        <v>8</v>
      </c>
      <c r="S2438" s="3">
        <v>1</v>
      </c>
      <c r="T2438" s="11">
        <v>45.199432000000002</v>
      </c>
      <c r="U2438">
        <v>-93.496031000000002</v>
      </c>
      <c r="V2438" s="3">
        <v>15</v>
      </c>
      <c r="W2438" s="3">
        <v>74</v>
      </c>
      <c r="X2438" s="5">
        <v>43</v>
      </c>
      <c r="BE2438" s="13"/>
      <c r="DA2438" t="s">
        <v>4328</v>
      </c>
    </row>
    <row r="2439" spans="2:105" hidden="1" x14ac:dyDescent="0.25">
      <c r="B2439">
        <v>0</v>
      </c>
      <c r="C2439">
        <v>18004800</v>
      </c>
      <c r="D2439" s="1" t="s">
        <v>2550</v>
      </c>
      <c r="E2439">
        <v>0</v>
      </c>
      <c r="F2439" s="27">
        <v>0</v>
      </c>
      <c r="G2439" s="27">
        <v>0</v>
      </c>
      <c r="H2439" s="27">
        <v>0</v>
      </c>
      <c r="I2439" s="27">
        <v>0</v>
      </c>
      <c r="J2439" s="27" t="s">
        <v>3339</v>
      </c>
      <c r="K2439" s="5" t="s">
        <v>3337</v>
      </c>
      <c r="L2439" s="5" t="s">
        <v>3282</v>
      </c>
      <c r="M2439" s="9">
        <v>31945</v>
      </c>
      <c r="N2439" s="9">
        <v>37.186301369863003</v>
      </c>
      <c r="O2439" s="5">
        <v>187.56</v>
      </c>
      <c r="Q2439" s="3">
        <v>42</v>
      </c>
      <c r="S2439" s="3">
        <v>1</v>
      </c>
      <c r="T2439" s="11">
        <v>46.350037999999998</v>
      </c>
      <c r="U2439">
        <v>-93.833861999999996</v>
      </c>
      <c r="V2439" s="3">
        <v>96</v>
      </c>
      <c r="W2439" s="3">
        <v>16</v>
      </c>
      <c r="X2439" s="5">
        <v>32</v>
      </c>
      <c r="AA2439" s="13">
        <v>0.98622589531680405</v>
      </c>
      <c r="AB2439" s="13">
        <v>0.15426997245179</v>
      </c>
      <c r="AC2439" s="13">
        <v>0.38795423956931302</v>
      </c>
      <c r="AY2439" s="13">
        <v>1</v>
      </c>
      <c r="AZ2439" s="13">
        <v>0.11182108626197999</v>
      </c>
      <c r="BA2439" s="13">
        <v>0.32017108378522802</v>
      </c>
      <c r="BE2439" s="13"/>
      <c r="BJ2439" s="44">
        <v>0.29925650557620798</v>
      </c>
      <c r="BK2439" s="44">
        <v>0.284386617100371</v>
      </c>
      <c r="BL2439" s="13">
        <v>0.261589101216055</v>
      </c>
      <c r="BM2439" s="44">
        <v>0.94666666666666599</v>
      </c>
      <c r="BN2439" s="44">
        <v>0.24333333333333301</v>
      </c>
      <c r="BO2439" s="13">
        <v>0.55082015231400105</v>
      </c>
      <c r="BU2439" s="13">
        <v>0.54255319148936099</v>
      </c>
      <c r="BV2439" s="13">
        <v>0.53368794326241098</v>
      </c>
      <c r="BW2439" s="13">
        <v>0.61829973433348895</v>
      </c>
      <c r="CL2439" s="44">
        <v>1.5580736543909301E-2</v>
      </c>
      <c r="CM2439" s="44">
        <v>2.8328611898016999E-3</v>
      </c>
      <c r="CN2439" s="13">
        <v>1.38494564088359E-4</v>
      </c>
      <c r="DA2439" t="s">
        <v>3340</v>
      </c>
    </row>
    <row r="2440" spans="2:105" hidden="1" x14ac:dyDescent="0.25">
      <c r="B2440">
        <v>0</v>
      </c>
      <c r="C2440">
        <v>83005600</v>
      </c>
      <c r="D2440" s="1" t="s">
        <v>3552</v>
      </c>
      <c r="E2440">
        <v>0</v>
      </c>
      <c r="F2440" s="27">
        <v>0</v>
      </c>
      <c r="G2440" s="27">
        <v>0</v>
      </c>
      <c r="H2440" s="27">
        <v>0</v>
      </c>
      <c r="I2440" s="27">
        <v>0</v>
      </c>
      <c r="J2440" s="27" t="s">
        <v>10287</v>
      </c>
      <c r="K2440" s="5" t="s">
        <v>3552</v>
      </c>
      <c r="L2440" s="5" t="s">
        <v>6094</v>
      </c>
      <c r="M2440" s="9">
        <v>33798</v>
      </c>
      <c r="N2440" s="9">
        <v>32.109589041095802</v>
      </c>
      <c r="O2440" s="5">
        <v>53.63</v>
      </c>
      <c r="Q2440" s="3">
        <v>10</v>
      </c>
      <c r="S2440" s="3">
        <v>1</v>
      </c>
      <c r="T2440" s="11">
        <v>43.962684000000003</v>
      </c>
      <c r="U2440">
        <v>-94.808721000000006</v>
      </c>
      <c r="V2440" s="3">
        <v>97</v>
      </c>
      <c r="W2440" s="3">
        <v>171</v>
      </c>
      <c r="X2440" s="5">
        <v>40</v>
      </c>
      <c r="AA2440" s="13">
        <v>0.18240343347639401</v>
      </c>
      <c r="AB2440" s="13">
        <v>3.4334763948497798E-2</v>
      </c>
      <c r="AC2440" s="13">
        <v>2.0726783310901699E-2</v>
      </c>
      <c r="AY2440" s="13">
        <v>0.262081784386617</v>
      </c>
      <c r="AZ2440" s="13">
        <v>0.15985130111524101</v>
      </c>
      <c r="BA2440" s="13">
        <v>0.12884747575040001</v>
      </c>
      <c r="BE2440" s="13"/>
      <c r="BJ2440" s="44">
        <v>0.31081081081081002</v>
      </c>
      <c r="BK2440" s="44">
        <v>7.4324324324324301E-2</v>
      </c>
      <c r="BL2440" s="13">
        <v>9.7010149035384394E-2</v>
      </c>
      <c r="BP2440" s="13">
        <v>0.96250000000000002</v>
      </c>
      <c r="BQ2440">
        <v>0.73750000000000004</v>
      </c>
      <c r="BR2440">
        <v>0.96012084592144997</v>
      </c>
      <c r="BU2440" s="13">
        <v>0.95454545454545403</v>
      </c>
      <c r="BV2440" s="13">
        <v>0.31198347107438001</v>
      </c>
      <c r="BW2440" s="13">
        <v>0.63173933427097895</v>
      </c>
      <c r="CL2440" s="44">
        <v>0.89111111111111097</v>
      </c>
      <c r="CM2440" s="44">
        <v>0.517777777777777</v>
      </c>
      <c r="CN2440" s="13">
        <v>0.788795789765251</v>
      </c>
      <c r="DA2440" t="s">
        <v>10288</v>
      </c>
    </row>
    <row r="2441" spans="2:105" hidden="1" x14ac:dyDescent="0.25">
      <c r="B2441">
        <v>0</v>
      </c>
      <c r="C2441">
        <v>18010800</v>
      </c>
      <c r="D2441" s="1" t="s">
        <v>3402</v>
      </c>
      <c r="E2441">
        <v>1</v>
      </c>
      <c r="F2441" s="27">
        <v>0</v>
      </c>
      <c r="G2441" s="27">
        <v>1</v>
      </c>
      <c r="H2441" s="27">
        <v>0</v>
      </c>
      <c r="I2441" s="27">
        <v>0</v>
      </c>
      <c r="J2441" s="27" t="s">
        <v>3401</v>
      </c>
      <c r="K2441" s="5" t="s">
        <v>3331</v>
      </c>
      <c r="L2441" s="5" t="s">
        <v>3282</v>
      </c>
      <c r="M2441" s="9">
        <v>32715</v>
      </c>
      <c r="N2441" s="9">
        <v>35.076712328767101</v>
      </c>
      <c r="O2441" s="5">
        <v>26</v>
      </c>
      <c r="Q2441" s="3">
        <v>34</v>
      </c>
      <c r="S2441" s="3">
        <v>1</v>
      </c>
      <c r="T2441" s="11">
        <v>46.365572</v>
      </c>
      <c r="U2441">
        <v>-93.961028999999996</v>
      </c>
      <c r="V2441" s="3">
        <v>98</v>
      </c>
      <c r="W2441" s="3">
        <v>22</v>
      </c>
      <c r="X2441" s="5">
        <v>33</v>
      </c>
      <c r="AA2441" s="13">
        <v>0.69711538461538403</v>
      </c>
      <c r="AB2441" s="13">
        <v>0.65144230769230704</v>
      </c>
      <c r="AC2441" s="13">
        <v>0.86816958277254297</v>
      </c>
      <c r="AL2441" s="31">
        <v>0.36</v>
      </c>
      <c r="AT2441" s="13">
        <v>0.863849765258216</v>
      </c>
      <c r="AU2441" s="13">
        <v>4.6439628482972103E-2</v>
      </c>
      <c r="AV2441" s="13">
        <v>0.17260061919504599</v>
      </c>
      <c r="AY2441" s="13">
        <v>0.63662790697674398</v>
      </c>
      <c r="AZ2441" s="13">
        <v>0.44912790697674398</v>
      </c>
      <c r="BA2441" s="13">
        <v>0.70090888260902695</v>
      </c>
      <c r="BE2441" s="13"/>
      <c r="CL2441" s="44">
        <v>0.31161473087818697</v>
      </c>
      <c r="CM2441" s="44">
        <v>0.81019830028328599</v>
      </c>
      <c r="CN2441" s="13">
        <v>0.55737137317360297</v>
      </c>
      <c r="DA2441" t="s">
        <v>3403</v>
      </c>
    </row>
    <row r="2442" spans="2:105" hidden="1" x14ac:dyDescent="0.25">
      <c r="B2442">
        <v>0</v>
      </c>
      <c r="C2442">
        <v>8012900</v>
      </c>
      <c r="D2442" s="1" t="s">
        <v>1126</v>
      </c>
      <c r="E2442">
        <v>0</v>
      </c>
      <c r="F2442" s="27">
        <v>0</v>
      </c>
      <c r="G2442" s="27">
        <v>0</v>
      </c>
      <c r="H2442" s="27">
        <v>0</v>
      </c>
      <c r="I2442" s="27">
        <v>0</v>
      </c>
      <c r="J2442" s="27" t="s">
        <v>1125</v>
      </c>
      <c r="K2442" s="5" t="s">
        <v>1127</v>
      </c>
      <c r="L2442" s="5" t="s">
        <v>226</v>
      </c>
      <c r="M2442" s="9">
        <v>44767</v>
      </c>
      <c r="N2442" s="9">
        <v>2.0575342465753401</v>
      </c>
      <c r="O2442" s="5">
        <v>74.92</v>
      </c>
      <c r="Q2442" s="3">
        <v>24</v>
      </c>
      <c r="R2442" s="3">
        <v>4.0999999999999996</v>
      </c>
      <c r="S2442" s="3">
        <v>1</v>
      </c>
      <c r="T2442" s="11">
        <v>44.120555000000003</v>
      </c>
      <c r="U2442">
        <v>-95.090305000000001</v>
      </c>
      <c r="V2442" s="3">
        <v>100</v>
      </c>
      <c r="W2442" s="3">
        <v>167</v>
      </c>
      <c r="X2442" s="5">
        <v>33</v>
      </c>
      <c r="AW2442" s="15">
        <v>5.6135460000000004</v>
      </c>
      <c r="AX2442" s="15">
        <v>8</v>
      </c>
      <c r="AY2442" s="13">
        <v>0.72857142857142798</v>
      </c>
      <c r="AZ2442" s="13">
        <v>0.32142857142857101</v>
      </c>
      <c r="BA2442" s="13">
        <v>0.60971511494691799</v>
      </c>
      <c r="BB2442" s="13">
        <v>0.20318726000000001</v>
      </c>
      <c r="BC2442" s="13">
        <v>0.20318726000000001</v>
      </c>
      <c r="BD2442" s="13">
        <v>5.9760958000000003E-2</v>
      </c>
      <c r="BE2442" s="13">
        <v>4.3540126511028801E-2</v>
      </c>
      <c r="BF2442" s="33">
        <v>0</v>
      </c>
      <c r="BG2442" s="13">
        <v>0</v>
      </c>
      <c r="BH2442" s="36">
        <v>0</v>
      </c>
      <c r="BI2442" s="38">
        <v>0</v>
      </c>
      <c r="BP2442" s="13">
        <v>0.28723404255319102</v>
      </c>
      <c r="BQ2442">
        <v>0.94680851063829696</v>
      </c>
      <c r="BR2442">
        <v>0.60936555891238597</v>
      </c>
      <c r="BS2442" s="15">
        <v>6.7069770000000002</v>
      </c>
      <c r="BT2442" s="3">
        <v>9</v>
      </c>
      <c r="BU2442" s="13">
        <v>0.970873786407767</v>
      </c>
      <c r="BV2442" s="13">
        <v>0.106796116504854</v>
      </c>
      <c r="BW2442" s="13">
        <v>0.23800593842787901</v>
      </c>
      <c r="BX2442" s="13">
        <v>0.2</v>
      </c>
      <c r="BY2442" s="13">
        <v>0</v>
      </c>
      <c r="BZ2442" s="13">
        <v>0</v>
      </c>
      <c r="CA2442" s="52">
        <v>0</v>
      </c>
      <c r="CB2442" s="13">
        <v>0</v>
      </c>
      <c r="CC2442" s="13">
        <v>0</v>
      </c>
      <c r="CG2442" s="50">
        <v>5.6829267000000003</v>
      </c>
      <c r="CH2442" s="50">
        <v>8</v>
      </c>
      <c r="CI2442" s="44">
        <v>2.4390242999999999E-2</v>
      </c>
      <c r="CJ2442" s="44">
        <v>0</v>
      </c>
      <c r="CK2442" s="44">
        <v>0</v>
      </c>
      <c r="CL2442" s="44">
        <v>0.95</v>
      </c>
      <c r="CM2442" s="44">
        <v>0.121875</v>
      </c>
      <c r="CN2442" s="13">
        <v>0.32920157883802997</v>
      </c>
      <c r="CO2442" s="15">
        <v>22</v>
      </c>
      <c r="CP2442" s="7">
        <v>26</v>
      </c>
      <c r="CQ2442" s="13">
        <v>0.38636363636363602</v>
      </c>
      <c r="CR2442" s="13">
        <v>0.959595959595959</v>
      </c>
      <c r="CS2442" s="13">
        <v>0.81234226166246004</v>
      </c>
      <c r="CT2442" s="13">
        <v>1</v>
      </c>
      <c r="CU2442" s="13">
        <v>0.38636363636363602</v>
      </c>
      <c r="CV2442" s="13">
        <v>0.8</v>
      </c>
      <c r="CW2442" s="52">
        <v>1</v>
      </c>
      <c r="CX2442" s="13">
        <v>0.2</v>
      </c>
      <c r="CY2442" s="52">
        <v>0</v>
      </c>
      <c r="CZ2442" s="13">
        <v>0</v>
      </c>
      <c r="DA2442" t="s">
        <v>1128</v>
      </c>
    </row>
    <row r="2443" spans="2:105" hidden="1" x14ac:dyDescent="0.25">
      <c r="B2443">
        <v>0</v>
      </c>
      <c r="C2443">
        <v>1009200</v>
      </c>
      <c r="D2443" s="1" t="s">
        <v>242</v>
      </c>
      <c r="E2443">
        <v>0</v>
      </c>
      <c r="F2443" s="27">
        <v>0</v>
      </c>
      <c r="G2443" s="27">
        <v>0</v>
      </c>
      <c r="H2443" s="27">
        <v>0</v>
      </c>
      <c r="I2443" s="27">
        <v>0</v>
      </c>
      <c r="J2443" s="27" t="s">
        <v>241</v>
      </c>
      <c r="K2443" s="5" t="s">
        <v>233</v>
      </c>
      <c r="L2443" s="5" t="s">
        <v>103</v>
      </c>
      <c r="M2443" s="9">
        <v>32750</v>
      </c>
      <c r="N2443" s="9">
        <v>34.9808219178082</v>
      </c>
      <c r="O2443" s="5">
        <v>271.54000000000002</v>
      </c>
      <c r="P2443" s="7">
        <v>5</v>
      </c>
      <c r="Q2443" s="3">
        <v>5</v>
      </c>
      <c r="S2443" s="3">
        <v>1</v>
      </c>
      <c r="T2443" s="11">
        <v>46.436188000000001</v>
      </c>
      <c r="U2443">
        <v>-93.459858999999994</v>
      </c>
      <c r="V2443" s="3">
        <v>100</v>
      </c>
      <c r="W2443" s="3">
        <v>12</v>
      </c>
      <c r="X2443" s="5">
        <v>37</v>
      </c>
      <c r="AA2443" s="13">
        <v>0.328125</v>
      </c>
      <c r="AB2443" s="13">
        <v>0.78725961538461497</v>
      </c>
      <c r="AC2443" s="13">
        <v>0.61251682368775195</v>
      </c>
      <c r="BE2443" s="13"/>
      <c r="BJ2443" s="44">
        <v>0.98662207357859499</v>
      </c>
      <c r="BK2443" s="44">
        <v>3.3444816053511697E-2</v>
      </c>
      <c r="BL2443" s="13">
        <v>0.12599433116942399</v>
      </c>
      <c r="CL2443" s="44">
        <v>0.91397849462365499</v>
      </c>
      <c r="CM2443" s="44">
        <v>0.318996415770609</v>
      </c>
      <c r="CN2443" s="13">
        <v>0.60896059829651605</v>
      </c>
      <c r="DA2443" t="s">
        <v>243</v>
      </c>
    </row>
    <row r="2444" spans="2:105" hidden="1" x14ac:dyDescent="0.25">
      <c r="B2444">
        <v>0</v>
      </c>
      <c r="C2444">
        <v>50001400</v>
      </c>
      <c r="D2444" s="1" t="s">
        <v>7390</v>
      </c>
      <c r="E2444">
        <v>0</v>
      </c>
      <c r="F2444" s="27">
        <v>0</v>
      </c>
      <c r="G2444" s="27">
        <v>0</v>
      </c>
      <c r="H2444" s="27">
        <v>0</v>
      </c>
      <c r="I2444" s="27">
        <v>0</v>
      </c>
      <c r="J2444" s="27" t="s">
        <v>7389</v>
      </c>
      <c r="K2444" s="5" t="s">
        <v>7391</v>
      </c>
      <c r="L2444" s="5" t="s">
        <v>7377</v>
      </c>
      <c r="M2444" s="9">
        <v>41156</v>
      </c>
      <c r="N2444" s="9">
        <v>11.9506849315068</v>
      </c>
      <c r="O2444" s="5">
        <v>10.77</v>
      </c>
      <c r="Q2444" s="3">
        <v>8</v>
      </c>
      <c r="R2444" s="3">
        <v>2</v>
      </c>
      <c r="S2444" s="3">
        <v>0</v>
      </c>
      <c r="T2444" s="11">
        <v>43.711320000000001</v>
      </c>
      <c r="U2444">
        <v>-92.539820000000006</v>
      </c>
      <c r="V2444" s="3">
        <v>100</v>
      </c>
      <c r="W2444" s="3">
        <v>183</v>
      </c>
      <c r="X2444" s="5">
        <v>42</v>
      </c>
      <c r="AL2444" s="31">
        <v>0.38</v>
      </c>
      <c r="AM2444" s="7">
        <v>15</v>
      </c>
      <c r="AN2444" s="15">
        <v>7.5333332999999998</v>
      </c>
      <c r="AO2444" s="13">
        <v>0.13333333999999999</v>
      </c>
      <c r="AP2444" s="13">
        <v>6.6666669999999997E-2</v>
      </c>
      <c r="AQ2444" s="13">
        <v>3.7871676466554503E-2</v>
      </c>
      <c r="AR2444" s="13">
        <v>0</v>
      </c>
      <c r="AS2444" s="13">
        <v>0</v>
      </c>
      <c r="AT2444" s="13">
        <v>0.568075117370892</v>
      </c>
      <c r="AU2444" s="13">
        <v>5.0309597523219798E-2</v>
      </c>
      <c r="AV2444" s="13">
        <v>0.13235294117647001</v>
      </c>
      <c r="AW2444" s="15">
        <v>4.8333335000000002</v>
      </c>
      <c r="AX2444" s="15">
        <v>7</v>
      </c>
      <c r="AY2444" s="13">
        <v>0.53048780487804803</v>
      </c>
      <c r="AZ2444" s="13">
        <v>0.15853658536585299</v>
      </c>
      <c r="BA2444" s="13">
        <v>0.24455816084930801</v>
      </c>
      <c r="BB2444" s="13">
        <v>1.1111111E-2</v>
      </c>
      <c r="BC2444" s="13">
        <v>1.1111111E-2</v>
      </c>
      <c r="BD2444" s="13">
        <v>0</v>
      </c>
      <c r="BE2444" s="13">
        <v>0</v>
      </c>
      <c r="BF2444" s="33">
        <v>0</v>
      </c>
      <c r="BG2444" s="13">
        <v>0</v>
      </c>
      <c r="BH2444" s="36">
        <v>0</v>
      </c>
      <c r="BI2444" s="38">
        <v>0</v>
      </c>
      <c r="BM2444" s="44">
        <v>0.98742138364779797</v>
      </c>
      <c r="BN2444" s="44">
        <v>7.2327044025157203E-2</v>
      </c>
      <c r="BO2444" s="13">
        <v>0.22231985940245999</v>
      </c>
      <c r="BP2444" s="13">
        <v>0.80909090909090897</v>
      </c>
      <c r="BQ2444">
        <v>0.67272727272727195</v>
      </c>
      <c r="BR2444">
        <v>0.88398791540785404</v>
      </c>
      <c r="BS2444" s="15">
        <v>6.0930232999999996</v>
      </c>
      <c r="BT2444" s="3">
        <v>11</v>
      </c>
      <c r="BU2444" s="13">
        <v>0.89130434782608603</v>
      </c>
      <c r="BV2444" s="13">
        <v>0.27826086956521701</v>
      </c>
      <c r="BW2444" s="13">
        <v>0.54227223003594305</v>
      </c>
      <c r="BX2444" s="13">
        <v>0.22093023000000001</v>
      </c>
      <c r="BY2444" s="13">
        <v>9.3023254999999999E-2</v>
      </c>
      <c r="BZ2444" s="13">
        <v>1.1627907E-2</v>
      </c>
      <c r="CA2444" s="52">
        <v>0</v>
      </c>
      <c r="CB2444" s="13">
        <v>0</v>
      </c>
      <c r="CC2444" s="13">
        <v>0</v>
      </c>
      <c r="CD2444" s="13">
        <v>0.96</v>
      </c>
      <c r="CE2444">
        <v>0.2</v>
      </c>
      <c r="CF2444">
        <v>0.44082211197732102</v>
      </c>
      <c r="DA2444" t="s">
        <v>7392</v>
      </c>
    </row>
    <row r="2445" spans="2:105" hidden="1" x14ac:dyDescent="0.25">
      <c r="B2445">
        <v>0</v>
      </c>
      <c r="C2445">
        <v>77006100</v>
      </c>
      <c r="D2445" s="1" t="s">
        <v>198</v>
      </c>
      <c r="E2445">
        <v>0</v>
      </c>
      <c r="F2445" s="27">
        <v>0</v>
      </c>
      <c r="G2445" s="27">
        <v>0</v>
      </c>
      <c r="H2445" s="27">
        <v>0</v>
      </c>
      <c r="I2445" s="27">
        <v>0</v>
      </c>
      <c r="J2445" s="27" t="s">
        <v>10051</v>
      </c>
      <c r="K2445" s="5" t="s">
        <v>6994</v>
      </c>
      <c r="L2445" s="5" t="s">
        <v>10004</v>
      </c>
      <c r="M2445" s="9">
        <v>31938</v>
      </c>
      <c r="N2445" s="9">
        <v>37.205479452054703</v>
      </c>
      <c r="O2445" s="5">
        <v>562.09</v>
      </c>
      <c r="Q2445" s="3">
        <v>8</v>
      </c>
      <c r="S2445" s="3">
        <v>1</v>
      </c>
      <c r="T2445" s="11">
        <v>46.136490999999999</v>
      </c>
      <c r="U2445">
        <v>-94.745716999999999</v>
      </c>
      <c r="V2445" s="3">
        <v>100</v>
      </c>
      <c r="W2445" s="3">
        <v>59</v>
      </c>
      <c r="X2445" s="5">
        <v>0</v>
      </c>
      <c r="AA2445" s="13">
        <v>0.48898071625344303</v>
      </c>
      <c r="AB2445" s="13">
        <v>0.28650137741046799</v>
      </c>
      <c r="AC2445" s="13">
        <v>0.35666218034993202</v>
      </c>
      <c r="AY2445" s="13">
        <v>6.5495207667731606E-2</v>
      </c>
      <c r="AZ2445" s="13">
        <v>3.1948881789137301E-3</v>
      </c>
      <c r="BA2445" s="13">
        <v>9.9289696784541303E-4</v>
      </c>
      <c r="BE2445" s="13"/>
      <c r="BJ2445" s="44">
        <v>0.24163568773234201</v>
      </c>
      <c r="BK2445" s="44">
        <v>3.5315985130111499E-2</v>
      </c>
      <c r="BL2445" s="13">
        <v>4.5259211849684497E-2</v>
      </c>
      <c r="BM2445" s="44">
        <v>0.40333333333333299</v>
      </c>
      <c r="BN2445" s="44">
        <v>0.80666666666666598</v>
      </c>
      <c r="BO2445" s="13">
        <v>0.69639718804920903</v>
      </c>
      <c r="BU2445" s="13">
        <v>0.20881226053639801</v>
      </c>
      <c r="BV2445" s="13">
        <v>7.66283524904214E-3</v>
      </c>
      <c r="BW2445" s="13">
        <v>6.4853883419284204E-3</v>
      </c>
      <c r="CL2445" s="44">
        <v>0.47875354107648699</v>
      </c>
      <c r="CM2445" s="44">
        <v>0.75354107648725199</v>
      </c>
      <c r="CN2445" s="13">
        <v>0.69143411121113496</v>
      </c>
      <c r="DA2445" t="s">
        <v>10052</v>
      </c>
    </row>
    <row r="2446" spans="2:105" hidden="1" x14ac:dyDescent="0.25">
      <c r="B2446">
        <v>0</v>
      </c>
      <c r="C2446">
        <v>87001600</v>
      </c>
      <c r="D2446" s="1" t="s">
        <v>10527</v>
      </c>
      <c r="E2446">
        <v>0</v>
      </c>
      <c r="F2446" s="27">
        <v>0</v>
      </c>
      <c r="G2446" s="27">
        <v>0</v>
      </c>
      <c r="H2446" s="27">
        <v>0</v>
      </c>
      <c r="I2446" s="27">
        <v>0</v>
      </c>
      <c r="J2446" s="27" t="s">
        <v>10526</v>
      </c>
      <c r="K2446" s="5" t="s">
        <v>1199</v>
      </c>
      <c r="L2446" s="5" t="s">
        <v>10528</v>
      </c>
      <c r="M2446" s="9">
        <v>32042</v>
      </c>
      <c r="N2446" s="9">
        <v>36.920547945205399</v>
      </c>
      <c r="O2446" s="5">
        <v>381.54</v>
      </c>
      <c r="Q2446" s="3">
        <v>8</v>
      </c>
      <c r="S2446" s="3">
        <v>1</v>
      </c>
      <c r="T2446" s="11">
        <v>44.577184000000003</v>
      </c>
      <c r="U2446">
        <v>-95.482156000000003</v>
      </c>
      <c r="V2446" s="3">
        <v>103</v>
      </c>
      <c r="W2446" s="3">
        <v>151</v>
      </c>
      <c r="X2446" s="5">
        <v>43</v>
      </c>
      <c r="BE2446" s="13"/>
      <c r="BP2446" s="13">
        <v>0.97297297297297303</v>
      </c>
      <c r="BQ2446">
        <v>0.79729729729729704</v>
      </c>
      <c r="BR2446">
        <v>0.97613293051359495</v>
      </c>
      <c r="DA2446" t="s">
        <v>10529</v>
      </c>
    </row>
    <row r="2447" spans="2:105" hidden="1" x14ac:dyDescent="0.25">
      <c r="B2447">
        <v>0</v>
      </c>
      <c r="C2447">
        <v>87003000</v>
      </c>
      <c r="D2447" s="1" t="s">
        <v>3539</v>
      </c>
      <c r="E2447">
        <v>0</v>
      </c>
      <c r="F2447" s="27">
        <v>0</v>
      </c>
      <c r="G2447" s="27">
        <v>0</v>
      </c>
      <c r="H2447" s="27">
        <v>0</v>
      </c>
      <c r="I2447" s="27">
        <v>0</v>
      </c>
      <c r="J2447" s="27" t="s">
        <v>10534</v>
      </c>
      <c r="K2447" s="5" t="s">
        <v>10532</v>
      </c>
      <c r="L2447" s="5" t="s">
        <v>10528</v>
      </c>
      <c r="M2447" s="9">
        <v>44739</v>
      </c>
      <c r="N2447" s="9">
        <v>2.13424657534246</v>
      </c>
      <c r="O2447" s="5">
        <v>484.69</v>
      </c>
      <c r="Q2447" s="3">
        <v>9</v>
      </c>
      <c r="R2447" s="3">
        <v>1.7</v>
      </c>
      <c r="S2447" s="3">
        <v>1</v>
      </c>
      <c r="T2447" s="11">
        <v>44.695124</v>
      </c>
      <c r="U2447">
        <v>-95.524647999999999</v>
      </c>
      <c r="V2447" s="3">
        <v>103</v>
      </c>
      <c r="W2447" s="3">
        <v>146</v>
      </c>
      <c r="X2447" s="5">
        <v>43</v>
      </c>
      <c r="AW2447" s="15">
        <v>7</v>
      </c>
      <c r="AX2447" s="15">
        <v>7</v>
      </c>
      <c r="AY2447" s="13">
        <v>0.10256410256410201</v>
      </c>
      <c r="AZ2447" s="13">
        <v>0.80512820512820504</v>
      </c>
      <c r="BA2447" s="13">
        <v>0.24073932635759501</v>
      </c>
      <c r="BB2447" s="13">
        <v>1</v>
      </c>
      <c r="BC2447" s="13">
        <v>1</v>
      </c>
      <c r="BD2447" s="13">
        <v>0</v>
      </c>
      <c r="BE2447" s="13">
        <v>0</v>
      </c>
      <c r="BF2447" s="33">
        <v>0</v>
      </c>
      <c r="BG2447" s="13">
        <v>0</v>
      </c>
      <c r="BH2447" s="36">
        <v>0</v>
      </c>
      <c r="BI2447" s="38">
        <v>0</v>
      </c>
      <c r="BM2447" s="44">
        <v>0.35256410256410198</v>
      </c>
      <c r="BN2447" s="44">
        <v>9.6153846153846104E-2</v>
      </c>
      <c r="BO2447" s="13">
        <v>0.12521968365553601</v>
      </c>
      <c r="BS2447" s="15">
        <v>7.75</v>
      </c>
      <c r="BT2447" s="3">
        <v>10</v>
      </c>
      <c r="BU2447" s="13">
        <v>0.16747572815533901</v>
      </c>
      <c r="BV2447" s="13">
        <v>0.60194174757281504</v>
      </c>
      <c r="BW2447" s="13">
        <v>0.23230192217533899</v>
      </c>
      <c r="BX2447" s="13">
        <v>0.25</v>
      </c>
      <c r="BY2447" s="13">
        <v>0.25</v>
      </c>
      <c r="BZ2447" s="13">
        <v>0</v>
      </c>
      <c r="CA2447" s="52">
        <v>0</v>
      </c>
      <c r="CB2447" s="13">
        <v>0</v>
      </c>
      <c r="CC2447" s="13">
        <v>0</v>
      </c>
      <c r="CG2447" s="50">
        <v>6.25</v>
      </c>
      <c r="CH2447" s="50">
        <v>7</v>
      </c>
      <c r="CI2447" s="44">
        <v>0</v>
      </c>
      <c r="CJ2447" s="44">
        <v>0</v>
      </c>
      <c r="CK2447" s="44">
        <v>0</v>
      </c>
      <c r="CL2447" s="44">
        <v>0.18325791855203599</v>
      </c>
      <c r="CM2447" s="44">
        <v>0.60859728506787303</v>
      </c>
      <c r="CN2447" s="13">
        <v>0.320476421300463</v>
      </c>
      <c r="CO2447" s="15">
        <v>6.5686273999999996</v>
      </c>
      <c r="CP2447" s="7">
        <v>11</v>
      </c>
      <c r="CQ2447" s="13">
        <v>0.27525252525252503</v>
      </c>
      <c r="CR2447" s="13">
        <v>5.0505050505050501E-3</v>
      </c>
      <c r="CS2447" s="13">
        <v>5.5361068142961798E-3</v>
      </c>
      <c r="CT2447" s="13">
        <v>0</v>
      </c>
      <c r="CU2447" s="13">
        <v>0</v>
      </c>
      <c r="CV2447" s="13">
        <v>0</v>
      </c>
      <c r="CW2447" s="52">
        <v>0</v>
      </c>
      <c r="CX2447" s="13">
        <v>0</v>
      </c>
      <c r="CY2447" s="52">
        <v>0</v>
      </c>
      <c r="CZ2447" s="13">
        <v>0</v>
      </c>
      <c r="DA2447" t="s">
        <v>10535</v>
      </c>
    </row>
    <row r="2448" spans="2:105" hidden="1" x14ac:dyDescent="0.25">
      <c r="B2448">
        <v>0</v>
      </c>
      <c r="C2448">
        <v>4030000</v>
      </c>
      <c r="D2448" s="1" t="s">
        <v>977</v>
      </c>
      <c r="E2448">
        <v>0</v>
      </c>
      <c r="F2448" s="27">
        <v>0</v>
      </c>
      <c r="G2448" s="27">
        <v>0</v>
      </c>
      <c r="H2448" s="27">
        <v>0</v>
      </c>
      <c r="I2448" s="27">
        <v>0</v>
      </c>
      <c r="J2448" s="27" t="s">
        <v>976</v>
      </c>
      <c r="K2448" s="5" t="s">
        <v>971</v>
      </c>
      <c r="L2448" s="5" t="s">
        <v>782</v>
      </c>
      <c r="M2448" s="9">
        <v>42184</v>
      </c>
      <c r="N2448" s="9">
        <v>9.1342465753424609</v>
      </c>
      <c r="O2448" s="5">
        <v>128.12</v>
      </c>
      <c r="Q2448" s="3">
        <v>30</v>
      </c>
      <c r="R2448" s="3">
        <v>8</v>
      </c>
      <c r="S2448" s="3">
        <v>1</v>
      </c>
      <c r="T2448" s="11">
        <v>47.607312999999998</v>
      </c>
      <c r="U2448">
        <v>-95.099846999999997</v>
      </c>
      <c r="V2448" s="3">
        <v>197</v>
      </c>
      <c r="W2448" s="3">
        <v>118</v>
      </c>
      <c r="X2448" s="5">
        <v>31</v>
      </c>
      <c r="Y2448" s="15">
        <v>18.702703</v>
      </c>
      <c r="Z2448" s="7">
        <v>36</v>
      </c>
      <c r="AA2448" s="13">
        <v>0.776173285198556</v>
      </c>
      <c r="AB2448" s="13">
        <v>0.49819494584837498</v>
      </c>
      <c r="AC2448" s="13">
        <v>0.80275908479138602</v>
      </c>
      <c r="AD2448" s="13">
        <v>0.13513512999999999</v>
      </c>
      <c r="AE2448" s="13">
        <v>0.104888277094717</v>
      </c>
      <c r="AF2448" s="33">
        <v>2</v>
      </c>
      <c r="AG2448" s="13">
        <v>2.7027028000000002E-2</v>
      </c>
      <c r="AH2448" s="30">
        <v>2.0977656864678802E-2</v>
      </c>
      <c r="AI2448" s="36">
        <v>0</v>
      </c>
      <c r="AJ2448" s="37">
        <v>0</v>
      </c>
      <c r="AK2448" s="38">
        <v>0</v>
      </c>
      <c r="AW2448" s="15">
        <v>7.0093459999999999</v>
      </c>
      <c r="AX2448" s="15">
        <v>9</v>
      </c>
      <c r="AY2448" s="13">
        <v>0.33195020746887899</v>
      </c>
      <c r="AZ2448" s="13">
        <v>0.92946058091286299</v>
      </c>
      <c r="BA2448" s="13">
        <v>0.73711143359046805</v>
      </c>
      <c r="BB2448" s="13">
        <v>0.74766356</v>
      </c>
      <c r="BC2448" s="13">
        <v>0.74766356</v>
      </c>
      <c r="BD2448" s="13">
        <v>0.51401870000000005</v>
      </c>
      <c r="BE2448" s="13">
        <v>0.17062861889724401</v>
      </c>
      <c r="BF2448" s="33">
        <v>5</v>
      </c>
      <c r="BG2448" s="13">
        <v>4.6728972000000001E-2</v>
      </c>
      <c r="BH2448" s="36">
        <v>0</v>
      </c>
      <c r="BI2448" s="38">
        <v>0</v>
      </c>
      <c r="BJ2448" s="44">
        <v>0.79562043795620396</v>
      </c>
      <c r="BK2448" s="44">
        <v>0.67153284671532798</v>
      </c>
      <c r="BL2448" s="13">
        <v>0.85827923562219899</v>
      </c>
      <c r="BM2448" s="44">
        <v>0.35542168674698699</v>
      </c>
      <c r="BN2448" s="44">
        <v>0.32530120481927699</v>
      </c>
      <c r="BO2448" s="13">
        <v>0.32893966022261201</v>
      </c>
      <c r="BS2448" s="15">
        <v>10</v>
      </c>
      <c r="BT2448" s="3">
        <v>11</v>
      </c>
      <c r="BU2448" s="13">
        <v>0.20614035087719201</v>
      </c>
      <c r="BV2448" s="13">
        <v>0.93640350877192902</v>
      </c>
      <c r="BW2448" s="13">
        <v>0.430770432880137</v>
      </c>
      <c r="BX2448" s="13">
        <v>1</v>
      </c>
      <c r="BY2448" s="13">
        <v>0.66666669999999995</v>
      </c>
      <c r="BZ2448" s="13">
        <v>0.33333333999999998</v>
      </c>
      <c r="CA2448" s="52">
        <v>0</v>
      </c>
      <c r="CB2448" s="13">
        <v>0</v>
      </c>
      <c r="CC2448" s="13">
        <v>0</v>
      </c>
      <c r="CG2448" s="50">
        <v>5.7272724999999998</v>
      </c>
      <c r="CH2448" s="50">
        <v>8</v>
      </c>
      <c r="CI2448" s="44">
        <v>3.0303031000000001E-2</v>
      </c>
      <c r="CJ2448" s="44">
        <v>0</v>
      </c>
      <c r="CK2448" s="44">
        <v>0</v>
      </c>
      <c r="CL2448" s="44">
        <v>0.476377952755905</v>
      </c>
      <c r="CM2448" s="44">
        <v>0.27165354330708602</v>
      </c>
      <c r="CN2448" s="13">
        <v>0.35634651339934897</v>
      </c>
      <c r="CO2448" s="15">
        <v>21.666665999999999</v>
      </c>
      <c r="CP2448" s="7">
        <v>28</v>
      </c>
      <c r="CQ2448" s="13">
        <v>0.11570247933884199</v>
      </c>
      <c r="CR2448" s="13">
        <v>0.64669421487603296</v>
      </c>
      <c r="CS2448" s="13">
        <v>0.197752991940079</v>
      </c>
      <c r="CT2448" s="13">
        <v>0.66666669999999995</v>
      </c>
      <c r="CU2448" s="13">
        <v>7.7134988524696996E-2</v>
      </c>
      <c r="CV2448" s="13">
        <v>0.66666669999999995</v>
      </c>
      <c r="CW2448" s="52">
        <v>2</v>
      </c>
      <c r="CX2448" s="13">
        <v>0.66666669999999995</v>
      </c>
      <c r="CY2448" s="52">
        <v>0</v>
      </c>
      <c r="CZ2448" s="13">
        <v>0</v>
      </c>
      <c r="DA2448" t="s">
        <v>978</v>
      </c>
    </row>
    <row r="2449" spans="2:105" hidden="1" x14ac:dyDescent="0.25">
      <c r="B2449">
        <v>0</v>
      </c>
      <c r="C2449">
        <v>18006100</v>
      </c>
      <c r="D2449" s="1" t="s">
        <v>2699</v>
      </c>
      <c r="E2449">
        <v>0</v>
      </c>
      <c r="F2449" s="27">
        <v>0</v>
      </c>
      <c r="G2449" s="27">
        <v>0</v>
      </c>
      <c r="H2449" s="27">
        <v>0</v>
      </c>
      <c r="I2449" s="27">
        <v>0</v>
      </c>
      <c r="J2449" s="27" t="s">
        <v>3348</v>
      </c>
      <c r="K2449" s="5" t="s">
        <v>371</v>
      </c>
      <c r="L2449" s="5" t="s">
        <v>3282</v>
      </c>
      <c r="M2449" s="9">
        <v>30545</v>
      </c>
      <c r="N2449" s="9">
        <v>41.021917808219101</v>
      </c>
      <c r="O2449" s="5">
        <v>44.11</v>
      </c>
      <c r="Q2449" s="3">
        <v>24</v>
      </c>
      <c r="S2449" s="3">
        <v>1</v>
      </c>
      <c r="V2449" s="3">
        <v>104</v>
      </c>
      <c r="W2449" s="3">
        <v>23</v>
      </c>
      <c r="X2449" s="5">
        <v>0</v>
      </c>
      <c r="AA2449" s="13">
        <v>0.61607142857142805</v>
      </c>
      <c r="AB2449" s="13">
        <v>1.48809523809523E-2</v>
      </c>
      <c r="AC2449" s="13">
        <v>3.0349932705248901E-2</v>
      </c>
      <c r="AY2449" s="13">
        <v>0.75627240143369101</v>
      </c>
      <c r="AZ2449" s="13">
        <v>0.44982078853046598</v>
      </c>
      <c r="BA2449" s="13">
        <v>0.77896585961964404</v>
      </c>
      <c r="BE2449" s="13"/>
      <c r="BJ2449" s="44">
        <v>0.64634146341463405</v>
      </c>
      <c r="BK2449" s="44">
        <v>8.5365853658536495E-2</v>
      </c>
      <c r="BL2449" s="13">
        <v>0.18670567797384999</v>
      </c>
      <c r="DA2449" t="s">
        <v>3349</v>
      </c>
    </row>
    <row r="2450" spans="2:105" hidden="1" x14ac:dyDescent="0.25">
      <c r="B2450">
        <v>0</v>
      </c>
      <c r="C2450">
        <v>18006200</v>
      </c>
      <c r="D2450" s="1" t="s">
        <v>925</v>
      </c>
      <c r="E2450">
        <v>1</v>
      </c>
      <c r="F2450" s="27">
        <v>0</v>
      </c>
      <c r="G2450" s="27">
        <v>0</v>
      </c>
      <c r="H2450" s="27">
        <v>0</v>
      </c>
      <c r="I2450" s="27">
        <v>1</v>
      </c>
      <c r="J2450" s="27" t="s">
        <v>3350</v>
      </c>
      <c r="K2450" s="5" t="s">
        <v>371</v>
      </c>
      <c r="L2450" s="5" t="s">
        <v>3282</v>
      </c>
      <c r="M2450" s="9">
        <v>30854</v>
      </c>
      <c r="N2450" s="9">
        <v>40.175342465753403</v>
      </c>
      <c r="O2450" s="5">
        <v>31.64</v>
      </c>
      <c r="Q2450" s="3">
        <v>43</v>
      </c>
      <c r="S2450" s="3">
        <v>1</v>
      </c>
      <c r="V2450" s="3">
        <v>104</v>
      </c>
      <c r="W2450" s="3">
        <v>23</v>
      </c>
      <c r="X2450" s="5">
        <v>21</v>
      </c>
      <c r="AA2450" s="13">
        <v>0.104105571847507</v>
      </c>
      <c r="AB2450" s="13">
        <v>0.66715542521994098</v>
      </c>
      <c r="AC2450" s="13">
        <v>0.182570659488559</v>
      </c>
      <c r="AY2450" s="13">
        <v>0.86423841059602602</v>
      </c>
      <c r="AZ2450" s="13">
        <v>0.66059602649006599</v>
      </c>
      <c r="BA2450" s="13">
        <v>0.95661804017413798</v>
      </c>
      <c r="BE2450" s="13"/>
      <c r="BJ2450" s="44">
        <v>0.587209302325581</v>
      </c>
      <c r="BK2450" s="44">
        <v>0.84108527131782895</v>
      </c>
      <c r="BL2450" s="13">
        <v>0.82380908841546996</v>
      </c>
      <c r="BU2450" s="13">
        <v>0.103260869565217</v>
      </c>
      <c r="BV2450" s="13">
        <v>0.71195652173913004</v>
      </c>
      <c r="BW2450" s="13">
        <v>0.17280043756836999</v>
      </c>
      <c r="DA2450" t="s">
        <v>3351</v>
      </c>
    </row>
    <row r="2451" spans="2:105" hidden="1" x14ac:dyDescent="0.25">
      <c r="B2451">
        <v>0</v>
      </c>
      <c r="C2451">
        <v>18006500</v>
      </c>
      <c r="D2451" s="1" t="s">
        <v>1259</v>
      </c>
      <c r="E2451">
        <v>0</v>
      </c>
      <c r="F2451" s="27">
        <v>0</v>
      </c>
      <c r="G2451" s="27">
        <v>0</v>
      </c>
      <c r="H2451" s="27">
        <v>0</v>
      </c>
      <c r="I2451" s="27">
        <v>0</v>
      </c>
      <c r="J2451" s="27" t="s">
        <v>3352</v>
      </c>
      <c r="K2451" s="5" t="s">
        <v>371</v>
      </c>
      <c r="L2451" s="5" t="s">
        <v>3282</v>
      </c>
      <c r="M2451" s="9">
        <v>32309</v>
      </c>
      <c r="N2451" s="9">
        <v>36.189041095890403</v>
      </c>
      <c r="O2451" s="5">
        <v>46.61</v>
      </c>
      <c r="Q2451" s="3">
        <v>46</v>
      </c>
      <c r="S2451" s="3">
        <v>1</v>
      </c>
      <c r="V2451" s="3">
        <v>104</v>
      </c>
      <c r="W2451" s="3">
        <v>23</v>
      </c>
      <c r="X2451" s="5">
        <v>21</v>
      </c>
      <c r="AA2451" s="13">
        <v>0.81339712918660201</v>
      </c>
      <c r="AB2451" s="13">
        <v>0.40311004784688997</v>
      </c>
      <c r="AC2451" s="13">
        <v>0.72537012113055099</v>
      </c>
      <c r="AY2451" s="13">
        <v>0.95714285714285696</v>
      </c>
      <c r="AZ2451" s="13">
        <v>0.26</v>
      </c>
      <c r="BA2451" s="13">
        <v>0.63606507293973802</v>
      </c>
      <c r="BE2451" s="13"/>
      <c r="BJ2451" s="44">
        <v>0.88379204892966301</v>
      </c>
      <c r="BK2451" s="44">
        <v>0.84709480122324099</v>
      </c>
      <c r="BL2451" s="13">
        <v>0.973758800402304</v>
      </c>
      <c r="BU2451" s="13">
        <v>0.31847133757961699</v>
      </c>
      <c r="BV2451" s="13">
        <v>0.160828025477707</v>
      </c>
      <c r="BW2451" s="13">
        <v>0.12685575871229801</v>
      </c>
      <c r="DA2451" t="s">
        <v>3353</v>
      </c>
    </row>
    <row r="2452" spans="2:105" hidden="1" x14ac:dyDescent="0.25">
      <c r="B2452">
        <v>0</v>
      </c>
      <c r="C2452">
        <v>18007000</v>
      </c>
      <c r="D2452" s="1" t="s">
        <v>3360</v>
      </c>
      <c r="E2452">
        <v>0</v>
      </c>
      <c r="F2452" s="27">
        <v>0</v>
      </c>
      <c r="G2452" s="27">
        <v>0</v>
      </c>
      <c r="H2452" s="27">
        <v>0</v>
      </c>
      <c r="I2452" s="27">
        <v>0</v>
      </c>
      <c r="J2452" s="27" t="s">
        <v>3359</v>
      </c>
      <c r="K2452" s="5" t="s">
        <v>371</v>
      </c>
      <c r="L2452" s="5" t="s">
        <v>3282</v>
      </c>
      <c r="M2452" s="9">
        <v>32708</v>
      </c>
      <c r="N2452" s="9">
        <v>35.095890410958901</v>
      </c>
      <c r="O2452" s="5">
        <v>307.2</v>
      </c>
      <c r="Q2452" s="3">
        <v>88</v>
      </c>
      <c r="S2452" s="3">
        <v>1</v>
      </c>
      <c r="V2452" s="3">
        <v>104</v>
      </c>
      <c r="W2452" s="3">
        <v>23</v>
      </c>
      <c r="X2452" s="5">
        <v>23</v>
      </c>
      <c r="AA2452" s="13">
        <v>0.80528846153846101</v>
      </c>
      <c r="AB2452" s="13">
        <v>8.7740384615384595E-2</v>
      </c>
      <c r="AC2452" s="13">
        <v>0.185531628532974</v>
      </c>
      <c r="AY2452" s="13">
        <v>0.55813953488372003</v>
      </c>
      <c r="AZ2452" s="13">
        <v>0.51453488372093004</v>
      </c>
      <c r="BA2452" s="13">
        <v>0.70304742992438696</v>
      </c>
      <c r="BE2452" s="13"/>
      <c r="BJ2452" s="44">
        <v>0.55016722408026697</v>
      </c>
      <c r="BK2452" s="44">
        <v>0.66555183946488194</v>
      </c>
      <c r="BL2452" s="13">
        <v>0.70046630703117796</v>
      </c>
      <c r="BM2452" s="44">
        <v>0.78709677419354795</v>
      </c>
      <c r="BN2452" s="44">
        <v>0.83225806451612905</v>
      </c>
      <c r="BO2452" s="13">
        <v>0.95562390158172195</v>
      </c>
      <c r="BU2452" s="13">
        <v>0.35932721712538201</v>
      </c>
      <c r="BV2452" s="13">
        <v>0.76452599388379205</v>
      </c>
      <c r="BW2452" s="13">
        <v>0.59243631817471398</v>
      </c>
      <c r="DA2452" t="s">
        <v>3361</v>
      </c>
    </row>
    <row r="2453" spans="2:105" hidden="1" x14ac:dyDescent="0.25">
      <c r="B2453">
        <v>0</v>
      </c>
      <c r="C2453">
        <v>87001900</v>
      </c>
      <c r="D2453" s="1" t="s">
        <v>10531</v>
      </c>
      <c r="E2453">
        <v>1</v>
      </c>
      <c r="F2453" s="27">
        <v>1</v>
      </c>
      <c r="G2453" s="27">
        <v>0</v>
      </c>
      <c r="H2453" s="27">
        <v>0</v>
      </c>
      <c r="I2453" s="27">
        <v>0</v>
      </c>
      <c r="J2453" s="27" t="s">
        <v>10530</v>
      </c>
      <c r="K2453" s="5" t="s">
        <v>10532</v>
      </c>
      <c r="L2453" s="5" t="s">
        <v>10528</v>
      </c>
      <c r="M2453" s="9">
        <v>44725</v>
      </c>
      <c r="N2453" s="9">
        <v>2.1726027397260199</v>
      </c>
      <c r="O2453" s="5">
        <v>165.85</v>
      </c>
      <c r="Q2453" s="3">
        <v>8</v>
      </c>
      <c r="R2453" s="3">
        <v>2.2999999999999998</v>
      </c>
      <c r="S2453" s="3">
        <v>1</v>
      </c>
      <c r="T2453" s="11">
        <v>44.614834000000002</v>
      </c>
      <c r="U2453">
        <v>-95.525013000000001</v>
      </c>
      <c r="V2453" s="3">
        <v>104</v>
      </c>
      <c r="W2453" s="3">
        <v>150</v>
      </c>
      <c r="X2453" s="5">
        <v>43</v>
      </c>
      <c r="AW2453" s="15">
        <v>3.7978722999999999</v>
      </c>
      <c r="AX2453" s="15">
        <v>8</v>
      </c>
      <c r="AY2453" s="13">
        <v>0.38333333333333303</v>
      </c>
      <c r="AZ2453" s="13">
        <v>9.7619047619047605E-2</v>
      </c>
      <c r="BA2453" s="13">
        <v>0.117772855724432</v>
      </c>
      <c r="BB2453" s="13">
        <v>1.0638297999999999E-2</v>
      </c>
      <c r="BC2453" s="13">
        <v>1.0638297999999999E-2</v>
      </c>
      <c r="BD2453" s="13">
        <v>1.0638297999999999E-2</v>
      </c>
      <c r="BE2453" s="13">
        <v>4.0780140552669703E-3</v>
      </c>
      <c r="BF2453" s="33">
        <v>0</v>
      </c>
      <c r="BG2453" s="13">
        <v>0</v>
      </c>
      <c r="BH2453" s="36">
        <v>0</v>
      </c>
      <c r="BI2453" s="38">
        <v>0</v>
      </c>
      <c r="BM2453" s="44">
        <v>0.96376811594202805</v>
      </c>
      <c r="BN2453" s="44">
        <v>5.4347826086956499E-2</v>
      </c>
      <c r="BO2453" s="13">
        <v>0.17193907439953099</v>
      </c>
      <c r="BP2453" s="13">
        <v>0.87234042553191404</v>
      </c>
      <c r="BQ2453">
        <v>0.41489361702127597</v>
      </c>
      <c r="BR2453">
        <v>0.72326283987915396</v>
      </c>
      <c r="BS2453" s="15">
        <v>9.7777779999999996</v>
      </c>
      <c r="BT2453" s="3">
        <v>11</v>
      </c>
      <c r="BU2453" s="13">
        <v>0.34223300970873699</v>
      </c>
      <c r="BV2453" s="13">
        <v>0.87621359223300899</v>
      </c>
      <c r="BW2453" s="13">
        <v>0.63611501797155801</v>
      </c>
      <c r="BX2453" s="13">
        <v>0.88888889999999998</v>
      </c>
      <c r="BY2453" s="13">
        <v>0.88888889999999998</v>
      </c>
      <c r="BZ2453" s="13">
        <v>0.33333333999999998</v>
      </c>
      <c r="CA2453" s="52">
        <v>0</v>
      </c>
      <c r="CB2453" s="13">
        <v>0</v>
      </c>
      <c r="CC2453" s="13">
        <v>0</v>
      </c>
      <c r="CG2453" s="50">
        <v>6.5868263000000002</v>
      </c>
      <c r="CH2453" s="50">
        <v>11</v>
      </c>
      <c r="CI2453" s="44">
        <v>0.25149700000000003</v>
      </c>
      <c r="CJ2453" s="44">
        <v>4.7904192999999998E-2</v>
      </c>
      <c r="CK2453" s="44">
        <v>4.7904192999999998E-2</v>
      </c>
      <c r="CL2453" s="44">
        <v>0.98124999999999996</v>
      </c>
      <c r="CM2453" s="44">
        <v>0.46562500000000001</v>
      </c>
      <c r="CN2453" s="13">
        <v>0.78408697458624699</v>
      </c>
      <c r="CO2453" s="15">
        <v>17.785715</v>
      </c>
      <c r="CP2453" s="7">
        <v>26</v>
      </c>
      <c r="CQ2453" s="13">
        <v>0.92676767676767602</v>
      </c>
      <c r="CR2453" s="13">
        <v>0.70707070707070696</v>
      </c>
      <c r="CS2453" s="13">
        <v>0.98371733289912799</v>
      </c>
      <c r="CT2453" s="13">
        <v>0.85714287</v>
      </c>
      <c r="CU2453" s="13">
        <v>0.79437230226367395</v>
      </c>
      <c r="CV2453" s="13">
        <v>0.32142857000000002</v>
      </c>
      <c r="CW2453" s="52">
        <v>2</v>
      </c>
      <c r="CX2453" s="13">
        <v>7.1428574999999994E-2</v>
      </c>
      <c r="CY2453" s="52">
        <v>0</v>
      </c>
      <c r="CZ2453" s="13">
        <v>0</v>
      </c>
      <c r="DA2453" t="s">
        <v>10533</v>
      </c>
    </row>
    <row r="2454" spans="2:105" hidden="1" x14ac:dyDescent="0.25">
      <c r="B2454">
        <v>0</v>
      </c>
      <c r="C2454">
        <v>18011500</v>
      </c>
      <c r="D2454" s="1" t="s">
        <v>202</v>
      </c>
      <c r="E2454">
        <v>1</v>
      </c>
      <c r="F2454" s="27">
        <v>0</v>
      </c>
      <c r="G2454" s="27">
        <v>1</v>
      </c>
      <c r="H2454" s="27">
        <v>0</v>
      </c>
      <c r="I2454" s="27">
        <v>0</v>
      </c>
      <c r="J2454" s="27" t="s">
        <v>3412</v>
      </c>
      <c r="K2454" s="5" t="s">
        <v>3413</v>
      </c>
      <c r="L2454" s="5" t="s">
        <v>3282</v>
      </c>
      <c r="M2454" s="9">
        <v>32370</v>
      </c>
      <c r="N2454" s="9">
        <v>36.021917808219101</v>
      </c>
      <c r="O2454" s="5">
        <v>75.75</v>
      </c>
      <c r="Q2454" s="3">
        <v>31</v>
      </c>
      <c r="S2454" s="3">
        <v>1</v>
      </c>
      <c r="V2454" s="3">
        <v>105</v>
      </c>
      <c r="W2454" s="3">
        <v>28</v>
      </c>
      <c r="X2454" s="5">
        <v>36</v>
      </c>
      <c r="AA2454" s="13">
        <v>0.83014354066985596</v>
      </c>
      <c r="AB2454" s="13">
        <v>0.80502392344497598</v>
      </c>
      <c r="AC2454" s="13">
        <v>0.97429340511440099</v>
      </c>
      <c r="AY2454" s="13">
        <v>0.94285714285714195</v>
      </c>
      <c r="AZ2454" s="13">
        <v>5.4285714285714201E-2</v>
      </c>
      <c r="BA2454" s="13">
        <v>0.155502940502558</v>
      </c>
      <c r="BE2454" s="13"/>
      <c r="BJ2454" s="44">
        <v>0.98776758409785903</v>
      </c>
      <c r="BK2454" s="44">
        <v>6.1162079510703304E-3</v>
      </c>
      <c r="BL2454" s="13">
        <v>3.4104416201883501E-2</v>
      </c>
      <c r="BU2454" s="13">
        <v>0.91496598639455695</v>
      </c>
      <c r="BV2454" s="13">
        <v>0.15816326530612199</v>
      </c>
      <c r="BW2454" s="13">
        <v>0.32856696358805998</v>
      </c>
      <c r="CL2454" s="44">
        <v>0.18979057591623</v>
      </c>
      <c r="CM2454" s="44">
        <v>0.339005235602094</v>
      </c>
      <c r="CN2454" s="13">
        <v>0.21625926182397301</v>
      </c>
      <c r="DA2454" t="s">
        <v>3414</v>
      </c>
    </row>
    <row r="2455" spans="2:105" hidden="1" x14ac:dyDescent="0.25">
      <c r="B2455">
        <v>0</v>
      </c>
      <c r="C2455">
        <v>18011900</v>
      </c>
      <c r="D2455" s="1" t="s">
        <v>3425</v>
      </c>
      <c r="E2455">
        <v>0</v>
      </c>
      <c r="F2455" s="27">
        <v>0</v>
      </c>
      <c r="G2455" s="27">
        <v>0</v>
      </c>
      <c r="H2455" s="27">
        <v>0</v>
      </c>
      <c r="I2455" s="27">
        <v>0</v>
      </c>
      <c r="J2455" s="27" t="s">
        <v>3424</v>
      </c>
      <c r="K2455" s="5" t="s">
        <v>3413</v>
      </c>
      <c r="L2455" s="5" t="s">
        <v>3282</v>
      </c>
      <c r="M2455" s="9">
        <v>30154</v>
      </c>
      <c r="N2455" s="9">
        <v>42.093150684931501</v>
      </c>
      <c r="O2455" s="5">
        <v>24.84</v>
      </c>
      <c r="Q2455" s="3">
        <v>135</v>
      </c>
      <c r="S2455" s="3">
        <v>0</v>
      </c>
      <c r="V2455" s="3">
        <v>105</v>
      </c>
      <c r="W2455" s="3">
        <v>28</v>
      </c>
      <c r="X2455" s="5">
        <v>28</v>
      </c>
      <c r="AA2455" s="13">
        <v>0.91596638655462104</v>
      </c>
      <c r="AB2455" s="13">
        <v>4.2016806722689003E-2</v>
      </c>
      <c r="AC2455" s="13">
        <v>0.104710632570659</v>
      </c>
      <c r="AY2455" s="13">
        <v>0.54545454545454497</v>
      </c>
      <c r="AZ2455" s="13">
        <v>0.28787878787878701</v>
      </c>
      <c r="BA2455" s="13">
        <v>0.43824944626899798</v>
      </c>
      <c r="BE2455" s="13"/>
      <c r="BJ2455" s="44">
        <v>0.20799999999999999</v>
      </c>
      <c r="BK2455" s="44">
        <v>0.20399999999999999</v>
      </c>
      <c r="BL2455" s="13">
        <v>0.153149858279235</v>
      </c>
      <c r="BM2455" s="44">
        <v>0.33823529411764702</v>
      </c>
      <c r="BN2455" s="44">
        <v>0.86764705882352899</v>
      </c>
      <c r="BO2455" s="13">
        <v>0.65626830697129401</v>
      </c>
      <c r="BU2455" s="13">
        <v>0.62391304347826004</v>
      </c>
      <c r="BV2455" s="13">
        <v>0.208695652173913</v>
      </c>
      <c r="BW2455" s="13">
        <v>0.29457727769963998</v>
      </c>
      <c r="CL2455" s="44">
        <v>0.160899653979238</v>
      </c>
      <c r="CM2455" s="44">
        <v>0.17128027681660801</v>
      </c>
      <c r="CN2455" s="13">
        <v>0.114950488193338</v>
      </c>
      <c r="DA2455" t="s">
        <v>3426</v>
      </c>
    </row>
    <row r="2456" spans="2:105" hidden="1" x14ac:dyDescent="0.25">
      <c r="B2456">
        <v>0</v>
      </c>
      <c r="C2456">
        <v>18012000</v>
      </c>
      <c r="D2456" s="1" t="s">
        <v>182</v>
      </c>
      <c r="E2456">
        <v>0</v>
      </c>
      <c r="F2456" s="27">
        <v>0</v>
      </c>
      <c r="G2456" s="27">
        <v>0</v>
      </c>
      <c r="H2456" s="27">
        <v>0</v>
      </c>
      <c r="I2456" s="27">
        <v>0</v>
      </c>
      <c r="J2456" s="27" t="s">
        <v>3427</v>
      </c>
      <c r="K2456" s="5" t="s">
        <v>3413</v>
      </c>
      <c r="L2456" s="5" t="s">
        <v>3282</v>
      </c>
      <c r="M2456" s="9">
        <v>30139</v>
      </c>
      <c r="N2456" s="9">
        <v>42.134246575342402</v>
      </c>
      <c r="O2456" s="5">
        <v>52.2</v>
      </c>
      <c r="Q2456" s="3">
        <v>19</v>
      </c>
      <c r="S2456" s="3">
        <v>0</v>
      </c>
      <c r="T2456" s="11">
        <v>46.453305</v>
      </c>
      <c r="U2456">
        <v>-94.031681000000006</v>
      </c>
      <c r="V2456" s="3">
        <v>105</v>
      </c>
      <c r="W2456" s="3">
        <v>27</v>
      </c>
      <c r="X2456" s="5">
        <v>36</v>
      </c>
      <c r="AA2456" s="13">
        <v>0.67100977198696998</v>
      </c>
      <c r="AB2456" s="13">
        <v>0.436482084690553</v>
      </c>
      <c r="AC2456" s="13">
        <v>0.67012113055181699</v>
      </c>
      <c r="AY2456" s="13">
        <v>0.28030303030303</v>
      </c>
      <c r="AZ2456" s="13">
        <v>0.54924242424242398</v>
      </c>
      <c r="BA2456" s="13">
        <v>0.42984801038722897</v>
      </c>
      <c r="BE2456" s="13"/>
      <c r="BJ2456" s="44">
        <v>0.67857142857142805</v>
      </c>
      <c r="BK2456" s="44">
        <v>0.36830357142857101</v>
      </c>
      <c r="BL2456" s="13">
        <v>0.54699643412270205</v>
      </c>
      <c r="BM2456" s="44">
        <v>0.25555555555555498</v>
      </c>
      <c r="BN2456" s="44">
        <v>6.1111111111111102E-2</v>
      </c>
      <c r="BO2456" s="13">
        <v>6.8687756297598102E-2</v>
      </c>
      <c r="BU2456" s="13">
        <v>8.2608695652173894E-2</v>
      </c>
      <c r="BV2456" s="13">
        <v>0.91956521739130404</v>
      </c>
      <c r="BW2456" s="13">
        <v>0.17776215033598999</v>
      </c>
      <c r="CL2456" s="44">
        <v>0.61937716262975695</v>
      </c>
      <c r="CM2456" s="44">
        <v>0.26989619377162599</v>
      </c>
      <c r="CN2456" s="13">
        <v>0.42469358077695402</v>
      </c>
      <c r="DA2456" t="s">
        <v>3428</v>
      </c>
    </row>
    <row r="2457" spans="2:105" hidden="1" x14ac:dyDescent="0.25">
      <c r="B2457">
        <v>0</v>
      </c>
      <c r="C2457">
        <v>9004500</v>
      </c>
      <c r="D2457" s="1" t="s">
        <v>1202</v>
      </c>
      <c r="E2457">
        <v>0</v>
      </c>
      <c r="F2457" s="27">
        <v>0</v>
      </c>
      <c r="G2457" s="27">
        <v>0</v>
      </c>
      <c r="H2457" s="27">
        <v>0</v>
      </c>
      <c r="I2457" s="27">
        <v>0</v>
      </c>
      <c r="J2457" s="27" t="s">
        <v>1201</v>
      </c>
      <c r="K2457" s="5" t="s">
        <v>1194</v>
      </c>
      <c r="L2457" s="5" t="s">
        <v>1132</v>
      </c>
      <c r="M2457" s="9">
        <v>33829</v>
      </c>
      <c r="N2457" s="9">
        <v>32.024657534246501</v>
      </c>
      <c r="O2457" s="5">
        <v>71.06</v>
      </c>
      <c r="P2457" s="7">
        <v>20</v>
      </c>
      <c r="Q2457" s="3">
        <v>53</v>
      </c>
      <c r="S2457" s="3">
        <v>1</v>
      </c>
      <c r="V2457" s="3">
        <v>106</v>
      </c>
      <c r="W2457" s="3">
        <v>38</v>
      </c>
      <c r="X2457" s="5">
        <v>20</v>
      </c>
      <c r="AA2457" s="13">
        <v>0.84751773049645296</v>
      </c>
      <c r="AB2457" s="13">
        <v>9.9290780141843907E-2</v>
      </c>
      <c r="AC2457" s="13">
        <v>0.22288021534320299</v>
      </c>
      <c r="AY2457" s="13">
        <v>0.47211895910780599</v>
      </c>
      <c r="AZ2457" s="13">
        <v>0.57434944237918195</v>
      </c>
      <c r="BA2457" s="13">
        <v>0.67509356144504695</v>
      </c>
      <c r="BE2457" s="13"/>
      <c r="BJ2457" s="44">
        <v>0.20045045045045001</v>
      </c>
      <c r="BK2457" s="44">
        <v>0.67567567567567499</v>
      </c>
      <c r="BL2457" s="13">
        <v>0.365822437597147</v>
      </c>
      <c r="BU2457" s="13">
        <v>0.46280991735537103</v>
      </c>
      <c r="BV2457" s="13">
        <v>0.88016528925619797</v>
      </c>
      <c r="BW2457" s="13">
        <v>0.79629629629629595</v>
      </c>
      <c r="CL2457" s="44">
        <v>7.5555555555555501E-2</v>
      </c>
      <c r="CM2457" s="44">
        <v>0.224444444444444</v>
      </c>
      <c r="CN2457" s="13">
        <v>7.8041686863790594E-2</v>
      </c>
      <c r="DA2457" t="s">
        <v>1203</v>
      </c>
    </row>
    <row r="2458" spans="2:105" hidden="1" x14ac:dyDescent="0.25">
      <c r="B2458">
        <v>0</v>
      </c>
      <c r="C2458">
        <v>11021100</v>
      </c>
      <c r="D2458" s="1" t="s">
        <v>1574</v>
      </c>
      <c r="E2458">
        <v>0</v>
      </c>
      <c r="F2458" s="27">
        <v>0</v>
      </c>
      <c r="G2458" s="27">
        <v>0</v>
      </c>
      <c r="H2458" s="27">
        <v>0</v>
      </c>
      <c r="I2458" s="27">
        <v>0</v>
      </c>
      <c r="J2458" s="27" t="s">
        <v>1573</v>
      </c>
      <c r="K2458" s="5" t="s">
        <v>1575</v>
      </c>
      <c r="L2458" s="5" t="s">
        <v>802</v>
      </c>
      <c r="M2458" s="9">
        <v>33443</v>
      </c>
      <c r="N2458" s="9">
        <v>33.082191780821901</v>
      </c>
      <c r="O2458" s="5">
        <v>93.91</v>
      </c>
      <c r="Q2458" s="3">
        <v>42</v>
      </c>
      <c r="S2458" s="3">
        <v>1</v>
      </c>
      <c r="V2458" s="3">
        <v>106</v>
      </c>
      <c r="W2458" s="3">
        <v>40</v>
      </c>
      <c r="X2458" s="5">
        <v>29</v>
      </c>
      <c r="AA2458" s="13">
        <v>0.52722772277227703</v>
      </c>
      <c r="AB2458" s="13">
        <v>0.12747524752475201</v>
      </c>
      <c r="AC2458" s="13">
        <v>0.17611036339165501</v>
      </c>
      <c r="AY2458" s="13">
        <v>0.62169312169312096</v>
      </c>
      <c r="AZ2458" s="13">
        <v>0.22486772486772399</v>
      </c>
      <c r="BA2458" s="13">
        <v>0.39601313679065098</v>
      </c>
      <c r="BE2458" s="13"/>
      <c r="BJ2458" s="44">
        <v>0.81469648562300301</v>
      </c>
      <c r="BK2458" s="44">
        <v>0.45047923322683697</v>
      </c>
      <c r="BL2458" s="13">
        <v>0.70138063454329302</v>
      </c>
      <c r="BU2458" s="13">
        <v>0.51120448179271705</v>
      </c>
      <c r="BV2458" s="13">
        <v>0.60224089635854305</v>
      </c>
      <c r="BW2458" s="13">
        <v>0.65010157837161997</v>
      </c>
      <c r="CQ2458" s="13">
        <v>0.16022099447513799</v>
      </c>
      <c r="CR2458" s="13">
        <v>0.92265193370165699</v>
      </c>
      <c r="CS2458" s="13">
        <v>0.385166490271106</v>
      </c>
      <c r="DA2458" t="s">
        <v>1576</v>
      </c>
    </row>
    <row r="2459" spans="2:105" hidden="1" x14ac:dyDescent="0.25">
      <c r="B2459">
        <v>0</v>
      </c>
      <c r="C2459">
        <v>11032900</v>
      </c>
      <c r="D2459" s="1" t="s">
        <v>1733</v>
      </c>
      <c r="E2459">
        <v>0</v>
      </c>
      <c r="F2459" s="27">
        <v>0</v>
      </c>
      <c r="G2459" s="27">
        <v>0</v>
      </c>
      <c r="H2459" s="27">
        <v>0</v>
      </c>
      <c r="I2459" s="27">
        <v>0</v>
      </c>
      <c r="J2459" s="27" t="s">
        <v>1732</v>
      </c>
      <c r="K2459" s="5" t="s">
        <v>1575</v>
      </c>
      <c r="L2459" s="5" t="s">
        <v>802</v>
      </c>
      <c r="M2459" s="9">
        <v>42948</v>
      </c>
      <c r="N2459" s="9">
        <v>7.0410958904109497</v>
      </c>
      <c r="O2459" s="5">
        <v>15.11</v>
      </c>
      <c r="Q2459" s="3">
        <v>39</v>
      </c>
      <c r="R2459" s="3">
        <v>6</v>
      </c>
      <c r="S2459" s="3">
        <v>1</v>
      </c>
      <c r="V2459" s="3">
        <v>106</v>
      </c>
      <c r="W2459" s="3">
        <v>40</v>
      </c>
      <c r="X2459" s="5">
        <v>0</v>
      </c>
      <c r="BE2459" s="13"/>
      <c r="DA2459" t="s">
        <v>1734</v>
      </c>
    </row>
    <row r="2460" spans="2:105" hidden="1" x14ac:dyDescent="0.25">
      <c r="B2460">
        <v>0</v>
      </c>
      <c r="C2460">
        <v>27018200</v>
      </c>
      <c r="D2460" s="1" t="s">
        <v>4396</v>
      </c>
      <c r="E2460">
        <v>0</v>
      </c>
      <c r="F2460" s="27">
        <v>0</v>
      </c>
      <c r="G2460" s="27">
        <v>0</v>
      </c>
      <c r="H2460" s="27">
        <v>0</v>
      </c>
      <c r="I2460" s="27">
        <v>0</v>
      </c>
      <c r="J2460" s="27" t="s">
        <v>4395</v>
      </c>
      <c r="K2460" s="5" t="s">
        <v>4331</v>
      </c>
      <c r="L2460" s="5" t="s">
        <v>4182</v>
      </c>
      <c r="M2460" s="9">
        <v>34156</v>
      </c>
      <c r="N2460" s="9">
        <v>31.128767123287599</v>
      </c>
      <c r="O2460" s="5">
        <v>143.34</v>
      </c>
      <c r="Q2460" s="3">
        <v>38</v>
      </c>
      <c r="S2460" s="3">
        <v>1</v>
      </c>
      <c r="V2460" s="3">
        <v>10</v>
      </c>
      <c r="W2460" s="3">
        <v>93</v>
      </c>
      <c r="X2460" s="5">
        <v>38</v>
      </c>
      <c r="AW2460" s="15">
        <v>3.1333334000000002</v>
      </c>
      <c r="AX2460" s="15">
        <v>7</v>
      </c>
      <c r="AY2460" s="13">
        <v>0.41414141414141398</v>
      </c>
      <c r="AZ2460" s="13">
        <v>0.57575757575757502</v>
      </c>
      <c r="BA2460" s="13">
        <v>0.61658901703200097</v>
      </c>
      <c r="BB2460" s="13">
        <v>6.6666670000000003E-3</v>
      </c>
      <c r="BC2460" s="13">
        <v>6.6666670000000003E-3</v>
      </c>
      <c r="BD2460" s="13">
        <v>0</v>
      </c>
      <c r="BE2460" s="13">
        <v>0</v>
      </c>
      <c r="BF2460" s="33">
        <v>0</v>
      </c>
      <c r="BG2460" s="13">
        <v>0</v>
      </c>
      <c r="BH2460" s="36">
        <v>0</v>
      </c>
      <c r="BI2460" s="38">
        <v>0</v>
      </c>
      <c r="BJ2460" s="44">
        <v>0.42978723404255298</v>
      </c>
      <c r="BK2460" s="44">
        <v>0.23829787234042499</v>
      </c>
      <c r="BL2460" s="13">
        <v>0.30181951174910798</v>
      </c>
      <c r="BM2460" s="44">
        <v>0.83012820512820495</v>
      </c>
      <c r="BN2460" s="44">
        <v>0.38461538461538403</v>
      </c>
      <c r="BO2460" s="13">
        <v>0.68819566490919704</v>
      </c>
      <c r="BP2460" s="13">
        <v>0.94186046511627897</v>
      </c>
      <c r="BQ2460">
        <v>0.39534883720930197</v>
      </c>
      <c r="BR2460">
        <v>0.73564954682779404</v>
      </c>
      <c r="BS2460" s="15">
        <v>9</v>
      </c>
      <c r="BT2460" s="3">
        <v>9</v>
      </c>
      <c r="BU2460" s="13">
        <v>3.4545454545454497E-2</v>
      </c>
      <c r="BV2460" s="13">
        <v>0.76909090909090905</v>
      </c>
      <c r="BW2460" s="13">
        <v>7.3292701984685099E-2</v>
      </c>
      <c r="BX2460" s="13">
        <v>1</v>
      </c>
      <c r="BY2460" s="13">
        <v>0</v>
      </c>
      <c r="BZ2460" s="13">
        <v>0</v>
      </c>
      <c r="CA2460" s="52">
        <v>0</v>
      </c>
      <c r="CB2460" s="13">
        <v>0</v>
      </c>
      <c r="CC2460" s="13">
        <v>0</v>
      </c>
      <c r="DA2460" t="s">
        <v>4397</v>
      </c>
    </row>
    <row r="2461" spans="2:105" hidden="1" x14ac:dyDescent="0.25">
      <c r="B2461">
        <v>0</v>
      </c>
      <c r="C2461">
        <v>17008500</v>
      </c>
      <c r="D2461" s="1" t="s">
        <v>3278</v>
      </c>
      <c r="E2461">
        <v>0</v>
      </c>
      <c r="F2461" s="27">
        <v>0</v>
      </c>
      <c r="G2461" s="27">
        <v>0</v>
      </c>
      <c r="H2461" s="27">
        <v>0</v>
      </c>
      <c r="I2461" s="27">
        <v>0</v>
      </c>
      <c r="J2461" s="27" t="s">
        <v>3277</v>
      </c>
      <c r="K2461" s="5" t="s">
        <v>3279</v>
      </c>
      <c r="L2461" s="5" t="s">
        <v>3242</v>
      </c>
      <c r="M2461" s="9">
        <v>33036</v>
      </c>
      <c r="N2461" s="9">
        <v>34.197260273972603</v>
      </c>
      <c r="O2461" s="5">
        <v>13.81</v>
      </c>
      <c r="Q2461" s="3">
        <v>15</v>
      </c>
      <c r="S2461" s="3">
        <v>1</v>
      </c>
      <c r="V2461" s="3">
        <v>107</v>
      </c>
      <c r="W2461" s="3">
        <v>173</v>
      </c>
      <c r="X2461" s="5">
        <v>0</v>
      </c>
      <c r="AY2461" s="13">
        <v>0.40909090909090901</v>
      </c>
      <c r="AZ2461" s="13">
        <v>0.36898395721925098</v>
      </c>
      <c r="BA2461" s="13">
        <v>0.422668601542809</v>
      </c>
      <c r="BE2461" s="13"/>
      <c r="BM2461" s="44">
        <v>0.50857142857142801</v>
      </c>
      <c r="BN2461" s="44">
        <v>0.78</v>
      </c>
      <c r="BO2461" s="13">
        <v>0.78397773872290499</v>
      </c>
      <c r="BP2461" s="13">
        <v>0.84567901234567899</v>
      </c>
      <c r="BQ2461">
        <v>0.85802469135802395</v>
      </c>
      <c r="BR2461">
        <v>0.96465256797582999</v>
      </c>
      <c r="BU2461" s="13">
        <v>0.99653979238754298</v>
      </c>
      <c r="BV2461" s="13">
        <v>0.16782006920415199</v>
      </c>
      <c r="BW2461" s="13">
        <v>0.37966869823409899</v>
      </c>
      <c r="CL2461" s="44">
        <v>0.81107491856677505</v>
      </c>
      <c r="CM2461" s="44">
        <v>0.66775244299674197</v>
      </c>
      <c r="CN2461" s="13">
        <v>0.85257253652794096</v>
      </c>
      <c r="DA2461" t="s">
        <v>3280</v>
      </c>
    </row>
    <row r="2462" spans="2:105" hidden="1" x14ac:dyDescent="0.25">
      <c r="B2462">
        <v>0</v>
      </c>
      <c r="C2462">
        <v>1011800</v>
      </c>
      <c r="D2462" s="1" t="s">
        <v>281</v>
      </c>
      <c r="E2462">
        <v>0</v>
      </c>
      <c r="F2462" s="27">
        <v>0</v>
      </c>
      <c r="G2462" s="27">
        <v>0</v>
      </c>
      <c r="H2462" s="27">
        <v>0</v>
      </c>
      <c r="I2462" s="27">
        <v>0</v>
      </c>
      <c r="J2462" s="27" t="s">
        <v>280</v>
      </c>
      <c r="K2462" s="5" t="s">
        <v>103</v>
      </c>
      <c r="L2462" s="5" t="s">
        <v>103</v>
      </c>
      <c r="M2462" s="9">
        <v>30559</v>
      </c>
      <c r="N2462" s="9">
        <v>40.9835616438356</v>
      </c>
      <c r="O2462" s="5">
        <v>16.940000000000001</v>
      </c>
      <c r="Q2462" s="3">
        <v>23</v>
      </c>
      <c r="S2462" s="3">
        <v>1</v>
      </c>
      <c r="V2462" s="3">
        <v>107</v>
      </c>
      <c r="W2462" s="3">
        <v>20</v>
      </c>
      <c r="X2462" s="5">
        <v>21</v>
      </c>
      <c r="AA2462" s="13">
        <v>0.199404761904761</v>
      </c>
      <c r="AB2462" s="13">
        <v>0.191964285714285</v>
      </c>
      <c r="AC2462" s="13">
        <v>0.104306864064602</v>
      </c>
      <c r="AY2462" s="13">
        <v>0.164874551971326</v>
      </c>
      <c r="AZ2462" s="13">
        <v>0.93727598566308201</v>
      </c>
      <c r="BA2462" s="13">
        <v>0.43145192087374901</v>
      </c>
      <c r="BE2462" s="13"/>
      <c r="BJ2462" s="44">
        <v>0.26422764227642198</v>
      </c>
      <c r="BK2462" s="44">
        <v>0.99186991869918695</v>
      </c>
      <c r="BL2462" s="13">
        <v>0.56505440248697003</v>
      </c>
      <c r="CL2462" s="44">
        <v>0.31526104417670597</v>
      </c>
      <c r="CM2462" s="44">
        <v>0.88353413654618396</v>
      </c>
      <c r="CN2462" s="13">
        <v>0.59227200332386898</v>
      </c>
      <c r="DA2462" t="s">
        <v>282</v>
      </c>
    </row>
    <row r="2463" spans="2:105" hidden="1" x14ac:dyDescent="0.25">
      <c r="B2463">
        <v>0</v>
      </c>
      <c r="C2463">
        <v>1016600</v>
      </c>
      <c r="D2463" s="1" t="s">
        <v>353</v>
      </c>
      <c r="E2463">
        <v>0</v>
      </c>
      <c r="F2463" s="27">
        <v>0</v>
      </c>
      <c r="G2463" s="27">
        <v>0</v>
      </c>
      <c r="H2463" s="27">
        <v>0</v>
      </c>
      <c r="I2463" s="27">
        <v>0</v>
      </c>
      <c r="J2463" s="27" t="s">
        <v>352</v>
      </c>
      <c r="K2463" s="5" t="s">
        <v>103</v>
      </c>
      <c r="L2463" s="5" t="s">
        <v>103</v>
      </c>
      <c r="M2463" s="9">
        <v>33079</v>
      </c>
      <c r="N2463" s="9">
        <v>34.079452054794501</v>
      </c>
      <c r="O2463" s="5">
        <v>37.83</v>
      </c>
      <c r="Q2463" s="3">
        <v>23</v>
      </c>
      <c r="S2463" s="3">
        <v>1</v>
      </c>
      <c r="V2463" s="3">
        <v>107</v>
      </c>
      <c r="W2463" s="3">
        <v>20</v>
      </c>
      <c r="X2463" s="5">
        <v>0</v>
      </c>
      <c r="AA2463" s="13">
        <v>0.28125</v>
      </c>
      <c r="AB2463" s="13">
        <v>0.79249999999999998</v>
      </c>
      <c r="AC2463" s="13">
        <v>0.544414535666218</v>
      </c>
      <c r="AY2463" s="13">
        <v>0.18983957219251299</v>
      </c>
      <c r="AZ2463" s="13">
        <v>0.79946524064171098</v>
      </c>
      <c r="BA2463" s="13">
        <v>0.425112655617505</v>
      </c>
      <c r="BE2463" s="13"/>
      <c r="BU2463" s="13">
        <v>0.64285714285714202</v>
      </c>
      <c r="BV2463" s="13">
        <v>0.54464285714285698</v>
      </c>
      <c r="BW2463" s="13">
        <v>0.717533989685888</v>
      </c>
      <c r="CL2463" s="44">
        <v>0.18566775244299599</v>
      </c>
      <c r="CM2463" s="44">
        <v>0.213355048859934</v>
      </c>
      <c r="CN2463" s="13">
        <v>0.15203240772799601</v>
      </c>
      <c r="DA2463" t="s">
        <v>354</v>
      </c>
    </row>
    <row r="2464" spans="2:105" hidden="1" x14ac:dyDescent="0.25">
      <c r="B2464">
        <v>0</v>
      </c>
      <c r="C2464">
        <v>1016700</v>
      </c>
      <c r="D2464" s="1" t="s">
        <v>356</v>
      </c>
      <c r="E2464">
        <v>0</v>
      </c>
      <c r="F2464" s="27">
        <v>0</v>
      </c>
      <c r="G2464" s="27">
        <v>0</v>
      </c>
      <c r="H2464" s="27">
        <v>0</v>
      </c>
      <c r="I2464" s="27">
        <v>0</v>
      </c>
      <c r="J2464" s="27" t="s">
        <v>355</v>
      </c>
      <c r="K2464" s="5" t="s">
        <v>103</v>
      </c>
      <c r="L2464" s="5" t="s">
        <v>103</v>
      </c>
      <c r="M2464" s="9">
        <v>30929</v>
      </c>
      <c r="N2464" s="9">
        <v>39.9698630136986</v>
      </c>
      <c r="O2464" s="5">
        <v>41.11</v>
      </c>
      <c r="Q2464" s="3">
        <v>8</v>
      </c>
      <c r="S2464" s="3">
        <v>1</v>
      </c>
      <c r="V2464" s="3">
        <v>107</v>
      </c>
      <c r="W2464" s="3">
        <v>20</v>
      </c>
      <c r="X2464" s="5">
        <v>37</v>
      </c>
      <c r="BE2464" s="13"/>
      <c r="BJ2464" s="44">
        <v>9.8837209302325493E-2</v>
      </c>
      <c r="BK2464" s="44">
        <v>0.73449612403100695</v>
      </c>
      <c r="BL2464" s="13">
        <v>0.23004480204809299</v>
      </c>
      <c r="DA2464" t="s">
        <v>357</v>
      </c>
    </row>
    <row r="2465" spans="2:105" hidden="1" x14ac:dyDescent="0.25">
      <c r="B2465">
        <v>0</v>
      </c>
      <c r="C2465">
        <v>18006000</v>
      </c>
      <c r="D2465" s="1" t="s">
        <v>1578</v>
      </c>
      <c r="E2465">
        <v>2</v>
      </c>
      <c r="F2465" s="27">
        <v>0</v>
      </c>
      <c r="G2465" s="27">
        <v>1</v>
      </c>
      <c r="H2465" s="27">
        <v>0</v>
      </c>
      <c r="I2465" s="27">
        <v>1</v>
      </c>
      <c r="J2465" s="27" t="s">
        <v>3345</v>
      </c>
      <c r="K2465" s="5" t="s">
        <v>3346</v>
      </c>
      <c r="L2465" s="5" t="s">
        <v>3282</v>
      </c>
      <c r="M2465" s="9">
        <v>32678</v>
      </c>
      <c r="N2465" s="9">
        <v>35.178082191780803</v>
      </c>
      <c r="O2465" s="5">
        <v>187.03</v>
      </c>
      <c r="Q2465" s="3">
        <v>25</v>
      </c>
      <c r="S2465" s="3">
        <v>1</v>
      </c>
      <c r="V2465" s="3">
        <v>107</v>
      </c>
      <c r="W2465" s="3">
        <v>25</v>
      </c>
      <c r="X2465" s="5">
        <v>29</v>
      </c>
      <c r="AA2465" s="13">
        <v>0.53846153846153799</v>
      </c>
      <c r="AB2465" s="13">
        <v>0.96754807692307598</v>
      </c>
      <c r="AC2465" s="13">
        <v>0.91601615074024201</v>
      </c>
      <c r="AY2465" s="13">
        <v>0.93023255813953398</v>
      </c>
      <c r="AZ2465" s="13">
        <v>0.76744186046511598</v>
      </c>
      <c r="BA2465" s="13">
        <v>0.99007103032154498</v>
      </c>
      <c r="BE2465" s="13"/>
      <c r="BJ2465" s="44">
        <v>0.79431438127090304</v>
      </c>
      <c r="BK2465" s="44">
        <v>0.90301003344481601</v>
      </c>
      <c r="BL2465" s="13">
        <v>0.96232970650086802</v>
      </c>
      <c r="BU2465" s="13">
        <v>0.62232415902140603</v>
      </c>
      <c r="BV2465" s="13">
        <v>0.54434250764525904</v>
      </c>
      <c r="BW2465" s="13">
        <v>0.69971870604781905</v>
      </c>
      <c r="CL2465" s="44">
        <v>0.87960339943342702</v>
      </c>
      <c r="CM2465" s="44">
        <v>0.331444759206798</v>
      </c>
      <c r="CN2465" s="13">
        <v>0.608891351014472</v>
      </c>
      <c r="CQ2465" s="13">
        <v>4.9401197604790399E-2</v>
      </c>
      <c r="CR2465" s="13">
        <v>0.59131736526946099</v>
      </c>
      <c r="CS2465" s="13">
        <v>8.2878775543433994E-2</v>
      </c>
      <c r="DA2465" t="s">
        <v>3347</v>
      </c>
    </row>
    <row r="2466" spans="2:105" hidden="1" x14ac:dyDescent="0.25">
      <c r="B2466">
        <v>0</v>
      </c>
      <c r="C2466">
        <v>18008300</v>
      </c>
      <c r="D2466" s="1" t="s">
        <v>353</v>
      </c>
      <c r="E2466">
        <v>0</v>
      </c>
      <c r="F2466" s="27">
        <v>0</v>
      </c>
      <c r="G2466" s="27">
        <v>0</v>
      </c>
      <c r="H2466" s="27">
        <v>0</v>
      </c>
      <c r="I2466" s="27">
        <v>0</v>
      </c>
      <c r="J2466" s="27" t="s">
        <v>3373</v>
      </c>
      <c r="K2466" s="5" t="s">
        <v>3346</v>
      </c>
      <c r="L2466" s="5" t="s">
        <v>3282</v>
      </c>
      <c r="M2466" s="9">
        <v>30160</v>
      </c>
      <c r="N2466" s="9">
        <v>42.076712328767101</v>
      </c>
      <c r="O2466" s="5">
        <v>92.82</v>
      </c>
      <c r="Q2466" s="3">
        <v>37</v>
      </c>
      <c r="S2466" s="3">
        <v>0</v>
      </c>
      <c r="V2466" s="3">
        <v>107</v>
      </c>
      <c r="W2466" s="3">
        <v>25</v>
      </c>
      <c r="X2466" s="5">
        <v>29</v>
      </c>
      <c r="AA2466" s="13">
        <v>8.1433224755700306E-2</v>
      </c>
      <c r="AB2466" s="13">
        <v>0.83387622149837104</v>
      </c>
      <c r="AC2466" s="13">
        <v>0.17806191117092801</v>
      </c>
      <c r="AY2466" s="13">
        <v>0.62121212121212099</v>
      </c>
      <c r="AZ2466" s="13">
        <v>0.39393939393939298</v>
      </c>
      <c r="BA2466" s="13">
        <v>0.62858015733598105</v>
      </c>
      <c r="BE2466" s="13"/>
      <c r="BJ2466" s="44">
        <v>0.67857142857142805</v>
      </c>
      <c r="BK2466" s="44">
        <v>0.36830357142857101</v>
      </c>
      <c r="BL2466" s="13">
        <v>0.54699643412270205</v>
      </c>
      <c r="BU2466" s="13">
        <v>0.67391304347825998</v>
      </c>
      <c r="BV2466" s="13">
        <v>0.38695652173912998</v>
      </c>
      <c r="BW2466" s="13">
        <v>0.56727613689639</v>
      </c>
      <c r="DA2466" t="s">
        <v>3374</v>
      </c>
    </row>
    <row r="2467" spans="2:105" hidden="1" x14ac:dyDescent="0.25">
      <c r="B2467">
        <v>0</v>
      </c>
      <c r="C2467">
        <v>18043500</v>
      </c>
      <c r="D2467" s="1" t="s">
        <v>3791</v>
      </c>
      <c r="E2467">
        <v>0</v>
      </c>
      <c r="F2467" s="27">
        <v>0</v>
      </c>
      <c r="G2467" s="27">
        <v>0</v>
      </c>
      <c r="H2467" s="27">
        <v>0</v>
      </c>
      <c r="I2467" s="27">
        <v>0</v>
      </c>
      <c r="J2467" s="27" t="s">
        <v>3790</v>
      </c>
      <c r="K2467" s="5" t="s">
        <v>3383</v>
      </c>
      <c r="L2467" s="5" t="s">
        <v>3282</v>
      </c>
      <c r="M2467" s="9">
        <v>39986</v>
      </c>
      <c r="N2467" s="9">
        <v>15.156164383561601</v>
      </c>
      <c r="O2467" s="5">
        <v>35.58</v>
      </c>
      <c r="Q2467" s="3">
        <v>160</v>
      </c>
      <c r="R2467" s="3">
        <v>28</v>
      </c>
      <c r="S2467" s="3">
        <v>1</v>
      </c>
      <c r="T2467" s="11">
        <v>46.498365999999997</v>
      </c>
      <c r="U2467">
        <v>-93.939729999999997</v>
      </c>
      <c r="V2467" s="3">
        <v>107</v>
      </c>
      <c r="W2467" s="3">
        <v>25</v>
      </c>
      <c r="X2467" s="5">
        <v>32</v>
      </c>
      <c r="AW2467" s="15">
        <v>5.4918630000000004</v>
      </c>
      <c r="AX2467" s="15">
        <v>8</v>
      </c>
      <c r="AY2467" s="13">
        <v>0.988188976377952</v>
      </c>
      <c r="AZ2467" s="13">
        <v>2.7559055118110201E-2</v>
      </c>
      <c r="BA2467" s="13">
        <v>8.8596960207744602E-2</v>
      </c>
      <c r="BB2467" s="13">
        <v>0.16726943999999999</v>
      </c>
      <c r="BC2467" s="13">
        <v>0.16726943999999999</v>
      </c>
      <c r="BD2467" s="13">
        <v>2.5316456000000001E-2</v>
      </c>
      <c r="BE2467" s="13">
        <v>2.5017443069029501E-2</v>
      </c>
      <c r="BF2467" s="33">
        <v>0</v>
      </c>
      <c r="BG2467" s="13">
        <v>0</v>
      </c>
      <c r="BH2467" s="36">
        <v>0</v>
      </c>
      <c r="BI2467" s="38">
        <v>0</v>
      </c>
      <c r="CG2467" s="50">
        <v>6.4053535000000004</v>
      </c>
      <c r="CH2467" s="50">
        <v>10</v>
      </c>
      <c r="CI2467" s="44">
        <v>3.8240916999999999E-2</v>
      </c>
      <c r="CJ2467" s="44">
        <v>1.14722755E-2</v>
      </c>
      <c r="CK2467" s="44">
        <v>1.9120458999999999E-3</v>
      </c>
      <c r="CL2467" s="44">
        <v>0.95323741007194196</v>
      </c>
      <c r="CM2467" s="44">
        <v>3.05755395683453E-2</v>
      </c>
      <c r="CN2467" s="13">
        <v>0.121044249013226</v>
      </c>
      <c r="DA2467" t="s">
        <v>3792</v>
      </c>
    </row>
    <row r="2468" spans="2:105" hidden="1" x14ac:dyDescent="0.25">
      <c r="B2468">
        <v>0</v>
      </c>
      <c r="C2468">
        <v>46003400</v>
      </c>
      <c r="D2468" s="1" t="s">
        <v>6344</v>
      </c>
      <c r="E2468">
        <v>2</v>
      </c>
      <c r="F2468" s="27">
        <v>0</v>
      </c>
      <c r="G2468" s="27">
        <v>0</v>
      </c>
      <c r="H2468" s="27">
        <v>1</v>
      </c>
      <c r="I2468" s="27">
        <v>1</v>
      </c>
      <c r="J2468" s="27" t="s">
        <v>7163</v>
      </c>
      <c r="K2468" s="5" t="s">
        <v>7147</v>
      </c>
      <c r="L2468" s="5" t="s">
        <v>458</v>
      </c>
      <c r="M2468" s="9">
        <v>44795</v>
      </c>
      <c r="N2468" s="9">
        <v>1.98082191780821</v>
      </c>
      <c r="O2468" s="5">
        <v>182.09</v>
      </c>
      <c r="P2468" s="7">
        <v>11</v>
      </c>
      <c r="Q2468" s="3">
        <v>19</v>
      </c>
      <c r="R2468" s="3">
        <v>1.5</v>
      </c>
      <c r="S2468" s="3">
        <v>1</v>
      </c>
      <c r="T2468" s="11">
        <v>43.611432000000001</v>
      </c>
      <c r="U2468">
        <v>-94.471248000000003</v>
      </c>
      <c r="V2468" s="3">
        <v>107</v>
      </c>
      <c r="W2468" s="3">
        <v>189</v>
      </c>
      <c r="X2468" s="5">
        <v>24</v>
      </c>
      <c r="AW2468" s="15">
        <v>7.2080000000000002</v>
      </c>
      <c r="AX2468" s="15">
        <v>9</v>
      </c>
      <c r="AY2468" s="13">
        <v>0.46666666666666601</v>
      </c>
      <c r="AZ2468" s="13">
        <v>0.94047619047619002</v>
      </c>
      <c r="BA2468" s="13">
        <v>0.88207439089589801</v>
      </c>
      <c r="BB2468" s="13">
        <v>0.88800000000000001</v>
      </c>
      <c r="BC2468" s="13">
        <v>0.88800000000000001</v>
      </c>
      <c r="BD2468" s="13">
        <v>0.36799999999999999</v>
      </c>
      <c r="BE2468" s="13">
        <v>0.17173333366711899</v>
      </c>
      <c r="BF2468" s="33">
        <v>3</v>
      </c>
      <c r="BG2468" s="13">
        <v>2.4E-2</v>
      </c>
      <c r="BH2468" s="36">
        <v>0</v>
      </c>
      <c r="BI2468" s="38">
        <v>0</v>
      </c>
      <c r="BS2468" s="15">
        <v>8.8461540000000003</v>
      </c>
      <c r="BT2468" s="3">
        <v>12</v>
      </c>
      <c r="BU2468" s="13">
        <v>0.92233009708737801</v>
      </c>
      <c r="BV2468" s="13">
        <v>0.72572815533980495</v>
      </c>
      <c r="BW2468" s="13">
        <v>0.97734020940771904</v>
      </c>
      <c r="BX2468" s="13">
        <v>0.99038464000000004</v>
      </c>
      <c r="BY2468" s="13">
        <v>0.22115383999999999</v>
      </c>
      <c r="BZ2468" s="13">
        <v>9.6153850000000006E-3</v>
      </c>
      <c r="CA2468" s="52">
        <v>1</v>
      </c>
      <c r="CB2468" s="13">
        <v>9.6153850000000006E-3</v>
      </c>
      <c r="CC2468" s="13">
        <v>8.8685589562197305E-3</v>
      </c>
      <c r="CD2468" s="13">
        <v>0.61111111111111105</v>
      </c>
      <c r="CE2468">
        <v>0.69444444444444398</v>
      </c>
      <c r="CF2468">
        <v>0.81289865343727796</v>
      </c>
      <c r="CG2468" s="50">
        <v>8.3333329999999997</v>
      </c>
      <c r="CH2468" s="50">
        <v>9</v>
      </c>
      <c r="CI2468" s="44">
        <v>1</v>
      </c>
      <c r="CJ2468" s="44">
        <v>0.33333333999999998</v>
      </c>
      <c r="CK2468" s="44">
        <v>0</v>
      </c>
      <c r="CL2468" s="44">
        <v>0.30090497737556499</v>
      </c>
      <c r="CM2468" s="44">
        <v>0.97285067873303099</v>
      </c>
      <c r="CN2468" s="13">
        <v>0.61020704937331205</v>
      </c>
      <c r="CO2468" s="15">
        <v>15.454545</v>
      </c>
      <c r="CP2468" s="7">
        <v>26</v>
      </c>
      <c r="CQ2468" s="13">
        <v>0.87755102040816302</v>
      </c>
      <c r="CR2468" s="13">
        <v>0.35374149659863902</v>
      </c>
      <c r="CS2468" s="13">
        <v>0.72783521940893903</v>
      </c>
      <c r="CT2468" s="13">
        <v>0.5</v>
      </c>
      <c r="CU2468" s="13">
        <v>0.43877551020408101</v>
      </c>
      <c r="CV2468" s="13">
        <v>0.18181818999999999</v>
      </c>
      <c r="CW2468" s="52">
        <v>1</v>
      </c>
      <c r="CX2468" s="13">
        <v>4.5454546999999998E-2</v>
      </c>
      <c r="CY2468" s="52">
        <v>0</v>
      </c>
      <c r="CZ2468" s="13">
        <v>0</v>
      </c>
      <c r="DA2468" t="s">
        <v>7164</v>
      </c>
    </row>
    <row r="2469" spans="2:105" hidden="1" x14ac:dyDescent="0.25">
      <c r="B2469">
        <v>0</v>
      </c>
      <c r="C2469">
        <v>46013300</v>
      </c>
      <c r="D2469" s="1" t="s">
        <v>7191</v>
      </c>
      <c r="E2469">
        <v>1</v>
      </c>
      <c r="F2469" s="27">
        <v>0</v>
      </c>
      <c r="G2469" s="27">
        <v>0</v>
      </c>
      <c r="H2469" s="27">
        <v>1</v>
      </c>
      <c r="I2469" s="27">
        <v>0</v>
      </c>
      <c r="J2469" s="27" t="s">
        <v>7190</v>
      </c>
      <c r="K2469" s="5" t="s">
        <v>7186</v>
      </c>
      <c r="L2469" s="5" t="s">
        <v>458</v>
      </c>
      <c r="M2469" s="9">
        <v>44011</v>
      </c>
      <c r="N2469" s="9">
        <v>4.1287671232876697</v>
      </c>
      <c r="O2469" s="5">
        <v>460.75</v>
      </c>
      <c r="Q2469" s="3">
        <v>18</v>
      </c>
      <c r="R2469" s="3">
        <v>2</v>
      </c>
      <c r="S2469" s="3">
        <v>1</v>
      </c>
      <c r="T2469" s="11">
        <v>43.733479000000003</v>
      </c>
      <c r="U2469">
        <v>-94.735501999999997</v>
      </c>
      <c r="V2469" s="3">
        <v>107</v>
      </c>
      <c r="W2469" s="3">
        <v>185</v>
      </c>
      <c r="X2469" s="5">
        <v>43</v>
      </c>
      <c r="AW2469" s="15">
        <v>8.75</v>
      </c>
      <c r="AX2469" s="15">
        <v>10</v>
      </c>
      <c r="AY2469" s="13">
        <v>8.9622641509433901E-2</v>
      </c>
      <c r="AZ2469" s="13">
        <v>0.99056603773584895</v>
      </c>
      <c r="BA2469" s="13">
        <v>0.25853509508897798</v>
      </c>
      <c r="BB2469" s="13">
        <v>1</v>
      </c>
      <c r="BC2469" s="13">
        <v>1</v>
      </c>
      <c r="BD2469" s="13">
        <v>0.91666669999999995</v>
      </c>
      <c r="BE2469" s="13">
        <v>8.2154089830956303E-2</v>
      </c>
      <c r="BF2469" s="33">
        <v>9</v>
      </c>
      <c r="BG2469" s="13">
        <v>0.75</v>
      </c>
      <c r="BH2469" s="36">
        <v>1</v>
      </c>
      <c r="BI2469" s="38">
        <v>8.3333335999999994E-2</v>
      </c>
      <c r="BS2469" s="15">
        <v>9.5</v>
      </c>
      <c r="BT2469" s="3">
        <v>11</v>
      </c>
      <c r="BU2469" s="13">
        <v>0.58333333333333304</v>
      </c>
      <c r="BV2469" s="13">
        <v>0.87083333333333302</v>
      </c>
      <c r="BW2469" s="13">
        <v>0.89568682606657202</v>
      </c>
      <c r="BX2469" s="13">
        <v>0.92857140000000005</v>
      </c>
      <c r="BY2469" s="13">
        <v>0.57142859999999995</v>
      </c>
      <c r="BZ2469" s="13">
        <v>7.1428574999999994E-2</v>
      </c>
      <c r="CA2469" s="52">
        <v>0</v>
      </c>
      <c r="CB2469" s="13">
        <v>0</v>
      </c>
      <c r="CC2469" s="13">
        <v>0</v>
      </c>
      <c r="CG2469" s="50">
        <v>8.6538459999999997</v>
      </c>
      <c r="CH2469" s="50">
        <v>10</v>
      </c>
      <c r="CI2469" s="44">
        <v>0.84615386000000004</v>
      </c>
      <c r="CJ2469" s="44">
        <v>0.73076920000000001</v>
      </c>
      <c r="CK2469" s="44">
        <v>0.1923077</v>
      </c>
      <c r="CL2469" s="44">
        <v>0.70454545454545403</v>
      </c>
      <c r="CM2469" s="44">
        <v>0.85984848484848397</v>
      </c>
      <c r="CN2469" s="13">
        <v>0.89225122913925603</v>
      </c>
      <c r="CO2469" s="15">
        <v>19.2</v>
      </c>
      <c r="CP2469" s="7">
        <v>27</v>
      </c>
      <c r="CQ2469" s="13">
        <v>0.37307692307692297</v>
      </c>
      <c r="CR2469" s="13">
        <v>0.83461538461538398</v>
      </c>
      <c r="CS2469" s="13">
        <v>0.72930065944801703</v>
      </c>
      <c r="CT2469" s="13">
        <v>0.93333334000000001</v>
      </c>
      <c r="CU2469" s="13">
        <v>0.34820512968760198</v>
      </c>
      <c r="CV2469" s="13">
        <v>0.33333333999999998</v>
      </c>
      <c r="CW2469" s="52">
        <v>4</v>
      </c>
      <c r="CX2469" s="13">
        <v>0.26666667999999999</v>
      </c>
      <c r="CY2469" s="52">
        <v>0</v>
      </c>
      <c r="CZ2469" s="13">
        <v>0</v>
      </c>
      <c r="DA2469" t="s">
        <v>7192</v>
      </c>
    </row>
    <row r="2470" spans="2:105" hidden="1" x14ac:dyDescent="0.25">
      <c r="B2470">
        <v>0</v>
      </c>
      <c r="C2470">
        <v>85001200</v>
      </c>
      <c r="D2470" s="1" t="s">
        <v>10295</v>
      </c>
      <c r="E2470">
        <v>0</v>
      </c>
      <c r="F2470" s="27">
        <v>0</v>
      </c>
      <c r="G2470" s="27">
        <v>0</v>
      </c>
      <c r="H2470" s="27">
        <v>0</v>
      </c>
      <c r="I2470" s="27">
        <v>0</v>
      </c>
      <c r="J2470" s="27" t="s">
        <v>10294</v>
      </c>
      <c r="K2470" s="5" t="s">
        <v>3979</v>
      </c>
      <c r="L2470" s="5" t="s">
        <v>3979</v>
      </c>
      <c r="M2470" s="9">
        <v>39253</v>
      </c>
      <c r="N2470" s="9">
        <v>17.164383561643799</v>
      </c>
      <c r="O2470" s="5">
        <v>76.89</v>
      </c>
      <c r="P2470" s="7">
        <v>15.4</v>
      </c>
      <c r="Q2470" s="3">
        <v>26</v>
      </c>
      <c r="R2470" s="3">
        <v>13.5</v>
      </c>
      <c r="S2470" s="3">
        <v>1</v>
      </c>
      <c r="T2470" s="11">
        <v>44.070467000000001</v>
      </c>
      <c r="U2470">
        <v>-91.723614999999995</v>
      </c>
      <c r="V2470" s="3">
        <v>107</v>
      </c>
      <c r="W2470" s="3">
        <v>176</v>
      </c>
      <c r="X2470" s="5">
        <v>0</v>
      </c>
      <c r="AL2470" s="31">
        <v>0.44</v>
      </c>
      <c r="AM2470" s="7">
        <v>13</v>
      </c>
      <c r="AN2470" s="15">
        <v>8.7272730000000003</v>
      </c>
      <c r="AO2470" s="13">
        <v>0.121212125</v>
      </c>
      <c r="AP2470" s="13">
        <v>0</v>
      </c>
      <c r="AQ2470" s="13">
        <v>0</v>
      </c>
      <c r="AR2470" s="13">
        <v>0</v>
      </c>
      <c r="AS2470" s="13">
        <v>0</v>
      </c>
      <c r="AT2470" s="13">
        <v>0.42789473684210499</v>
      </c>
      <c r="AU2470" s="13">
        <v>6.5789473684210495E-2</v>
      </c>
      <c r="AV2470" s="13">
        <v>0.13157894736842099</v>
      </c>
      <c r="AW2470" s="15">
        <v>4.2705884000000003</v>
      </c>
      <c r="AX2470" s="15">
        <v>6</v>
      </c>
      <c r="AY2470" s="13">
        <v>0.183453237410071</v>
      </c>
      <c r="AZ2470" s="13">
        <v>9.5323741007194193E-2</v>
      </c>
      <c r="BA2470" s="13">
        <v>6.0795845108073003E-2</v>
      </c>
      <c r="BB2470" s="13">
        <v>0</v>
      </c>
      <c r="BC2470" s="13">
        <v>0</v>
      </c>
      <c r="BD2470" s="13">
        <v>0</v>
      </c>
      <c r="BE2470" s="13">
        <v>0</v>
      </c>
      <c r="BF2470" s="33">
        <v>0</v>
      </c>
      <c r="BG2470" s="13">
        <v>0</v>
      </c>
      <c r="BH2470" s="36">
        <v>0</v>
      </c>
      <c r="BI2470" s="38">
        <v>0</v>
      </c>
      <c r="BS2470" s="15">
        <v>6.4</v>
      </c>
      <c r="BT2470" s="3">
        <v>8</v>
      </c>
      <c r="BU2470" s="13">
        <v>0.16666666666666599</v>
      </c>
      <c r="BV2470" s="13">
        <v>0.20925925925925901</v>
      </c>
      <c r="BW2470" s="13">
        <v>9.2045632130020302E-2</v>
      </c>
      <c r="BX2470" s="13">
        <v>0.2</v>
      </c>
      <c r="BY2470" s="13">
        <v>0</v>
      </c>
      <c r="BZ2470" s="13">
        <v>0</v>
      </c>
      <c r="CA2470" s="52">
        <v>0</v>
      </c>
      <c r="CB2470" s="13">
        <v>0</v>
      </c>
      <c r="CC2470" s="13">
        <v>0</v>
      </c>
      <c r="CG2470" s="50">
        <v>6.4285709999999998</v>
      </c>
      <c r="CH2470" s="50">
        <v>8</v>
      </c>
      <c r="CI2470" s="44">
        <v>0.14285714999999999</v>
      </c>
      <c r="CJ2470" s="44">
        <v>0</v>
      </c>
      <c r="CK2470" s="44">
        <v>0</v>
      </c>
      <c r="CL2470" s="44">
        <v>0.464912280701754</v>
      </c>
      <c r="CM2470" s="44">
        <v>0.69078947368420995</v>
      </c>
      <c r="CN2470" s="13">
        <v>0.64531542136971098</v>
      </c>
      <c r="DA2470" t="s">
        <v>10296</v>
      </c>
    </row>
    <row r="2471" spans="2:105" hidden="1" x14ac:dyDescent="0.25">
      <c r="B2471">
        <v>0</v>
      </c>
      <c r="C2471">
        <v>18011400</v>
      </c>
      <c r="D2471" s="1" t="s">
        <v>3409</v>
      </c>
      <c r="E2471">
        <v>2</v>
      </c>
      <c r="F2471" s="27">
        <v>0</v>
      </c>
      <c r="G2471" s="27">
        <v>0</v>
      </c>
      <c r="H2471" s="27">
        <v>1</v>
      </c>
      <c r="I2471" s="27">
        <v>1</v>
      </c>
      <c r="J2471" s="27" t="s">
        <v>3408</v>
      </c>
      <c r="K2471" s="5" t="s">
        <v>3410</v>
      </c>
      <c r="L2471" s="5" t="s">
        <v>3282</v>
      </c>
      <c r="M2471" s="9">
        <v>31582</v>
      </c>
      <c r="N2471" s="9">
        <v>38.180821917808203</v>
      </c>
      <c r="O2471" s="5">
        <v>68.069999999999993</v>
      </c>
      <c r="Q2471" s="3">
        <v>12</v>
      </c>
      <c r="S2471" s="3">
        <v>1</v>
      </c>
      <c r="V2471" s="3">
        <v>108</v>
      </c>
      <c r="W2471" s="3">
        <v>28</v>
      </c>
      <c r="X2471" s="5">
        <v>39</v>
      </c>
      <c r="AA2471" s="13">
        <v>0.74938574938574898</v>
      </c>
      <c r="AB2471" s="13">
        <v>0.49140049140049102</v>
      </c>
      <c r="AC2471" s="13">
        <v>0.77967698519515405</v>
      </c>
      <c r="AY2471" s="13">
        <v>0.74534161490683204</v>
      </c>
      <c r="AZ2471" s="13">
        <v>0.56832298136645898</v>
      </c>
      <c r="BA2471" s="13">
        <v>0.86710455968838296</v>
      </c>
      <c r="BE2471" s="13"/>
      <c r="BJ2471" s="44">
        <v>0.92028985507246297</v>
      </c>
      <c r="BK2471" s="44">
        <v>0.83152173913043403</v>
      </c>
      <c r="BL2471" s="13">
        <v>0.97933619822620399</v>
      </c>
      <c r="BU2471" s="13">
        <v>0.58070175438596405</v>
      </c>
      <c r="BV2471" s="13">
        <v>0.814035087719298</v>
      </c>
      <c r="BW2471" s="13">
        <v>0.86583841225191405</v>
      </c>
      <c r="CL2471" s="44">
        <v>0.82345360824742198</v>
      </c>
      <c r="CM2471" s="44">
        <v>0.71134020618556704</v>
      </c>
      <c r="CN2471" s="13">
        <v>0.88040994390970095</v>
      </c>
      <c r="CQ2471" s="13">
        <v>0.22026431718061601</v>
      </c>
      <c r="CR2471" s="13">
        <v>0.98898678414096897</v>
      </c>
      <c r="CS2471" s="13">
        <v>0.54766750793779995</v>
      </c>
      <c r="DA2471" t="s">
        <v>3411</v>
      </c>
    </row>
    <row r="2472" spans="2:105" hidden="1" x14ac:dyDescent="0.25">
      <c r="B2472">
        <v>0</v>
      </c>
      <c r="C2472">
        <v>18011600</v>
      </c>
      <c r="D2472" s="1" t="s">
        <v>3416</v>
      </c>
      <c r="E2472">
        <v>0</v>
      </c>
      <c r="F2472" s="27">
        <v>0</v>
      </c>
      <c r="G2472" s="27">
        <v>0</v>
      </c>
      <c r="H2472" s="27">
        <v>0</v>
      </c>
      <c r="I2472" s="27">
        <v>0</v>
      </c>
      <c r="J2472" s="27" t="s">
        <v>3415</v>
      </c>
      <c r="K2472" s="5" t="s">
        <v>3410</v>
      </c>
      <c r="L2472" s="5" t="s">
        <v>3282</v>
      </c>
      <c r="M2472" s="9">
        <v>30139</v>
      </c>
      <c r="N2472" s="9">
        <v>42.134246575342402</v>
      </c>
      <c r="O2472" s="5">
        <v>99.95</v>
      </c>
      <c r="Q2472" s="3">
        <v>51</v>
      </c>
      <c r="S2472" s="3">
        <v>1</v>
      </c>
      <c r="V2472" s="3">
        <v>108</v>
      </c>
      <c r="W2472" s="3">
        <v>28</v>
      </c>
      <c r="X2472" s="5">
        <v>28</v>
      </c>
      <c r="AA2472" s="13">
        <v>3.4201954397394103E-2</v>
      </c>
      <c r="AB2472" s="13">
        <v>0.14820846905537399</v>
      </c>
      <c r="AC2472" s="13">
        <v>1.66890982503364E-2</v>
      </c>
      <c r="AY2472" s="13">
        <v>0.77651515151515105</v>
      </c>
      <c r="AZ2472" s="13">
        <v>0.39393939393939298</v>
      </c>
      <c r="BA2472" s="13">
        <v>0.73306346902925201</v>
      </c>
      <c r="BE2472" s="13"/>
      <c r="BJ2472" s="44">
        <v>0.80357142857142805</v>
      </c>
      <c r="BK2472" s="44">
        <v>0.56696428571428503</v>
      </c>
      <c r="BL2472" s="13">
        <v>0.79071043247691297</v>
      </c>
      <c r="BM2472" s="44">
        <v>0.78333333333333299</v>
      </c>
      <c r="BN2472" s="44">
        <v>0.594444444444444</v>
      </c>
      <c r="BO2472" s="13">
        <v>0.850029291154071</v>
      </c>
      <c r="BU2472" s="13">
        <v>0.42391304347825998</v>
      </c>
      <c r="BV2472" s="13">
        <v>0.30434782608695599</v>
      </c>
      <c r="BW2472" s="13">
        <v>0.29199874980465601</v>
      </c>
      <c r="CL2472" s="44">
        <v>0.228373702422145</v>
      </c>
      <c r="CM2472" s="44">
        <v>0.17128027681660801</v>
      </c>
      <c r="CN2472" s="13">
        <v>0.15016273111280301</v>
      </c>
      <c r="DA2472" t="s">
        <v>3417</v>
      </c>
    </row>
    <row r="2473" spans="2:105" hidden="1" x14ac:dyDescent="0.25">
      <c r="B2473">
        <v>0</v>
      </c>
      <c r="C2473">
        <v>18012600</v>
      </c>
      <c r="D2473" s="1" t="s">
        <v>3436</v>
      </c>
      <c r="E2473">
        <v>0</v>
      </c>
      <c r="F2473" s="27">
        <v>0</v>
      </c>
      <c r="G2473" s="27">
        <v>0</v>
      </c>
      <c r="H2473" s="27">
        <v>0</v>
      </c>
      <c r="I2473" s="27">
        <v>0</v>
      </c>
      <c r="J2473" s="27" t="s">
        <v>3435</v>
      </c>
      <c r="K2473" s="5" t="s">
        <v>3410</v>
      </c>
      <c r="L2473" s="5" t="s">
        <v>3282</v>
      </c>
      <c r="M2473" s="9">
        <v>32321</v>
      </c>
      <c r="N2473" s="9">
        <v>36.156164383561602</v>
      </c>
      <c r="O2473" s="5">
        <v>237.88</v>
      </c>
      <c r="Q2473" s="3">
        <v>25</v>
      </c>
      <c r="S2473" s="3">
        <v>1</v>
      </c>
      <c r="V2473" s="3">
        <v>108</v>
      </c>
      <c r="W2473" s="3">
        <v>28</v>
      </c>
      <c r="X2473" s="5">
        <v>29</v>
      </c>
      <c r="AA2473" s="13">
        <v>0.66507177033492804</v>
      </c>
      <c r="AB2473" s="13">
        <v>0.30502392344497598</v>
      </c>
      <c r="AC2473" s="13">
        <v>0.50336473755047095</v>
      </c>
      <c r="AY2473" s="13">
        <v>0.32285714285714201</v>
      </c>
      <c r="AZ2473" s="13">
        <v>5.4285714285714201E-2</v>
      </c>
      <c r="BA2473" s="13">
        <v>6.09485984877415E-2</v>
      </c>
      <c r="BE2473" s="13"/>
      <c r="BJ2473" s="44">
        <v>0.44036697247706402</v>
      </c>
      <c r="BK2473" s="44">
        <v>0.192660550458715</v>
      </c>
      <c r="BL2473" s="13">
        <v>0.260949071957575</v>
      </c>
      <c r="BU2473" s="13">
        <v>0.57653061224489799</v>
      </c>
      <c r="BV2473" s="13">
        <v>0.77040816326530603</v>
      </c>
      <c r="BW2473" s="13">
        <v>0.83833411470542196</v>
      </c>
      <c r="CL2473" s="44">
        <v>0.75238095238095204</v>
      </c>
      <c r="CM2473" s="44">
        <v>0.419047619047619</v>
      </c>
      <c r="CN2473" s="13">
        <v>0.63839069316529296</v>
      </c>
      <c r="CQ2473" s="13">
        <v>0.15269461077844301</v>
      </c>
      <c r="CR2473" s="13">
        <v>0.82185628742514905</v>
      </c>
      <c r="CS2473" s="13">
        <v>0.32768867540503099</v>
      </c>
      <c r="DA2473" t="s">
        <v>3437</v>
      </c>
    </row>
    <row r="2474" spans="2:105" hidden="1" x14ac:dyDescent="0.25">
      <c r="B2474">
        <v>0</v>
      </c>
      <c r="C2474">
        <v>18013300</v>
      </c>
      <c r="D2474" s="1" t="s">
        <v>956</v>
      </c>
      <c r="E2474">
        <v>0</v>
      </c>
      <c r="F2474" s="27">
        <v>0</v>
      </c>
      <c r="G2474" s="27">
        <v>0</v>
      </c>
      <c r="H2474" s="27">
        <v>0</v>
      </c>
      <c r="I2474" s="27">
        <v>0</v>
      </c>
      <c r="J2474" s="27" t="s">
        <v>3443</v>
      </c>
      <c r="K2474" s="5" t="s">
        <v>3410</v>
      </c>
      <c r="L2474" s="5" t="s">
        <v>3282</v>
      </c>
      <c r="M2474" s="9">
        <v>31217</v>
      </c>
      <c r="N2474" s="9">
        <v>39.180821917808203</v>
      </c>
      <c r="O2474" s="5">
        <v>104.88</v>
      </c>
      <c r="Q2474" s="3">
        <v>35</v>
      </c>
      <c r="S2474" s="3">
        <v>1</v>
      </c>
      <c r="V2474" s="3">
        <v>108</v>
      </c>
      <c r="W2474" s="3">
        <v>28</v>
      </c>
      <c r="X2474" s="5">
        <v>28</v>
      </c>
      <c r="AA2474" s="13">
        <v>0.54704301075268802</v>
      </c>
      <c r="AB2474" s="13">
        <v>0.68010752688172005</v>
      </c>
      <c r="AC2474" s="13">
        <v>0.783849259757738</v>
      </c>
      <c r="AY2474" s="13">
        <v>0.86250000000000004</v>
      </c>
      <c r="AZ2474" s="13">
        <v>0.22031249999999999</v>
      </c>
      <c r="BA2474" s="13">
        <v>0.51729932024745995</v>
      </c>
      <c r="BE2474" s="13"/>
      <c r="BJ2474" s="44">
        <v>0.69006849315068497</v>
      </c>
      <c r="BK2474" s="44">
        <v>0.61986301369862995</v>
      </c>
      <c r="BL2474" s="13">
        <v>0.76547499314254297</v>
      </c>
      <c r="BM2474" s="44">
        <v>0.71812080536912704</v>
      </c>
      <c r="BN2474" s="44">
        <v>0.73154362416107299</v>
      </c>
      <c r="BO2474" s="13">
        <v>0.89147627416520203</v>
      </c>
      <c r="BU2474" s="13">
        <v>0.53296703296703296</v>
      </c>
      <c r="BV2474" s="13">
        <v>0.77838827838827795</v>
      </c>
      <c r="BW2474" s="13">
        <v>0.80512580090639096</v>
      </c>
      <c r="CQ2474" s="13">
        <v>0.143356643356643</v>
      </c>
      <c r="CR2474" s="13">
        <v>0.98601398601398604</v>
      </c>
      <c r="CS2474" s="13">
        <v>0.36929088984775699</v>
      </c>
      <c r="DA2474" t="s">
        <v>3444</v>
      </c>
    </row>
    <row r="2475" spans="2:105" hidden="1" x14ac:dyDescent="0.25">
      <c r="B2475">
        <v>0</v>
      </c>
      <c r="C2475">
        <v>18023600</v>
      </c>
      <c r="D2475" s="1" t="s">
        <v>268</v>
      </c>
      <c r="E2475">
        <v>1</v>
      </c>
      <c r="F2475" s="27">
        <v>0</v>
      </c>
      <c r="G2475" s="27">
        <v>0</v>
      </c>
      <c r="H2475" s="27">
        <v>0</v>
      </c>
      <c r="I2475" s="27">
        <v>1</v>
      </c>
      <c r="J2475" s="27" t="s">
        <v>3558</v>
      </c>
      <c r="K2475" s="5" t="s">
        <v>3556</v>
      </c>
      <c r="L2475" s="5" t="s">
        <v>3282</v>
      </c>
      <c r="M2475" s="9">
        <v>33400</v>
      </c>
      <c r="N2475" s="9">
        <v>33.200000000000003</v>
      </c>
      <c r="O2475" s="5">
        <v>36.33</v>
      </c>
      <c r="Q2475" s="3">
        <v>32</v>
      </c>
      <c r="S2475" s="3">
        <v>0</v>
      </c>
      <c r="V2475" s="3">
        <v>108</v>
      </c>
      <c r="W2475" s="3">
        <v>34</v>
      </c>
      <c r="X2475" s="5">
        <v>33</v>
      </c>
      <c r="AA2475" s="13">
        <v>0.99257425742574201</v>
      </c>
      <c r="AB2475" s="13">
        <v>0.39851485148514798</v>
      </c>
      <c r="AC2475" s="13">
        <v>0.81318977119784597</v>
      </c>
      <c r="AY2475" s="13">
        <v>0.85714285714285698</v>
      </c>
      <c r="AZ2475" s="13">
        <v>0.54232804232804199</v>
      </c>
      <c r="BA2475" s="13">
        <v>0.90246696708164598</v>
      </c>
      <c r="BE2475" s="13"/>
      <c r="BJ2475" s="44">
        <v>0.97763578274760299</v>
      </c>
      <c r="BK2475" s="44">
        <v>1.91693290734824E-2</v>
      </c>
      <c r="BL2475" s="13">
        <v>8.2198043339124005E-2</v>
      </c>
      <c r="BU2475" s="13">
        <v>0.73287671232876705</v>
      </c>
      <c r="BV2475" s="13">
        <v>0.48801369863013699</v>
      </c>
      <c r="BW2475" s="13">
        <v>0.728668541959681</v>
      </c>
      <c r="CL2475" s="44">
        <v>0.25</v>
      </c>
      <c r="CM2475" s="44">
        <v>0.19414893617021201</v>
      </c>
      <c r="CN2475" s="13">
        <v>0.177757773007409</v>
      </c>
      <c r="DA2475" t="s">
        <v>3559</v>
      </c>
    </row>
    <row r="2476" spans="2:105" hidden="1" x14ac:dyDescent="0.25">
      <c r="B2476">
        <v>0</v>
      </c>
      <c r="C2476">
        <v>18023800</v>
      </c>
      <c r="D2476" s="1" t="s">
        <v>3561</v>
      </c>
      <c r="E2476">
        <v>0</v>
      </c>
      <c r="F2476" s="27">
        <v>0</v>
      </c>
      <c r="G2476" s="27">
        <v>0</v>
      </c>
      <c r="H2476" s="27">
        <v>0</v>
      </c>
      <c r="I2476" s="27">
        <v>0</v>
      </c>
      <c r="J2476" s="27" t="s">
        <v>3560</v>
      </c>
      <c r="K2476" s="5" t="s">
        <v>3410</v>
      </c>
      <c r="L2476" s="5" t="s">
        <v>3282</v>
      </c>
      <c r="M2476" s="9">
        <v>31243</v>
      </c>
      <c r="N2476" s="9">
        <v>39.109589041095802</v>
      </c>
      <c r="O2476" s="5">
        <v>42.46</v>
      </c>
      <c r="Q2476" s="3">
        <v>23</v>
      </c>
      <c r="S2476" s="3">
        <v>1</v>
      </c>
      <c r="V2476" s="3">
        <v>108</v>
      </c>
      <c r="W2476" s="3">
        <v>28</v>
      </c>
      <c r="X2476" s="5">
        <v>42</v>
      </c>
      <c r="AA2476" s="13">
        <v>0.70967741935483797</v>
      </c>
      <c r="AB2476" s="13">
        <v>7.79569892473118E-2</v>
      </c>
      <c r="AC2476" s="13">
        <v>0.14582772543741501</v>
      </c>
      <c r="AY2476" s="13">
        <v>0.44374999999999998</v>
      </c>
      <c r="AZ2476" s="13">
        <v>0.27031250000000001</v>
      </c>
      <c r="BA2476" s="13">
        <v>0.34285496066600402</v>
      </c>
      <c r="BE2476" s="13"/>
      <c r="BJ2476" s="44">
        <v>0.67294520547945202</v>
      </c>
      <c r="BK2476" s="44">
        <v>0.86815068493150604</v>
      </c>
      <c r="BL2476" s="13">
        <v>0.89599524549693699</v>
      </c>
      <c r="BU2476" s="13">
        <v>0.18131868131868101</v>
      </c>
      <c r="BV2476" s="13">
        <v>0.96520146520146499</v>
      </c>
      <c r="BW2476" s="13">
        <v>0.39521800281293901</v>
      </c>
      <c r="CL2476" s="44">
        <v>0.73269230769230698</v>
      </c>
      <c r="CM2476" s="44">
        <v>0.98846153846153795</v>
      </c>
      <c r="CN2476" s="13">
        <v>0.954158299286753</v>
      </c>
      <c r="CQ2476" s="13">
        <v>0.24825174825174801</v>
      </c>
      <c r="CR2476" s="13">
        <v>0.50874125874125797</v>
      </c>
      <c r="CS2476" s="13">
        <v>0.32927623544736601</v>
      </c>
      <c r="DA2476" t="s">
        <v>3562</v>
      </c>
    </row>
    <row r="2477" spans="2:105" hidden="1" x14ac:dyDescent="0.25">
      <c r="B2477">
        <v>0</v>
      </c>
      <c r="C2477">
        <v>18032300</v>
      </c>
      <c r="D2477" s="1" t="s">
        <v>3658</v>
      </c>
      <c r="E2477">
        <v>0</v>
      </c>
      <c r="F2477" s="27">
        <v>0</v>
      </c>
      <c r="G2477" s="27">
        <v>0</v>
      </c>
      <c r="H2477" s="27">
        <v>0</v>
      </c>
      <c r="I2477" s="27">
        <v>0</v>
      </c>
      <c r="J2477" s="27" t="s">
        <v>3657</v>
      </c>
      <c r="K2477" s="5" t="s">
        <v>3556</v>
      </c>
      <c r="L2477" s="5" t="s">
        <v>3282</v>
      </c>
      <c r="M2477" s="9">
        <v>33031</v>
      </c>
      <c r="N2477" s="9">
        <v>34.210958904109503</v>
      </c>
      <c r="O2477" s="5">
        <v>92.03</v>
      </c>
      <c r="Q2477" s="3">
        <v>46</v>
      </c>
      <c r="S2477" s="3">
        <v>1</v>
      </c>
      <c r="V2477" s="3">
        <v>108</v>
      </c>
      <c r="W2477" s="3">
        <v>34</v>
      </c>
      <c r="X2477" s="5">
        <v>32</v>
      </c>
      <c r="AA2477" s="13">
        <v>0.94874999999999998</v>
      </c>
      <c r="AB2477" s="13">
        <v>0.35249999999999998</v>
      </c>
      <c r="AC2477" s="13">
        <v>0.73324360699865399</v>
      </c>
      <c r="AY2477" s="13">
        <v>0.65272727272727205</v>
      </c>
      <c r="AZ2477" s="13">
        <v>8.5454545454545394E-2</v>
      </c>
      <c r="BA2477" s="13">
        <v>0.169632628121897</v>
      </c>
      <c r="BE2477" s="13"/>
      <c r="BJ2477" s="44">
        <v>0.41273584905660299</v>
      </c>
      <c r="BK2477" s="44">
        <v>4.4811320754716902E-2</v>
      </c>
      <c r="BL2477" s="13">
        <v>8.1558014080643601E-2</v>
      </c>
      <c r="BU2477" s="13">
        <v>0.643598615916955</v>
      </c>
      <c r="BV2477" s="13">
        <v>0.11764705882352899</v>
      </c>
      <c r="BW2477" s="13">
        <v>0.177215189873417</v>
      </c>
      <c r="DA2477" t="s">
        <v>3659</v>
      </c>
    </row>
    <row r="2478" spans="2:105" hidden="1" x14ac:dyDescent="0.25">
      <c r="B2478">
        <v>0</v>
      </c>
      <c r="C2478">
        <v>18033500</v>
      </c>
      <c r="D2478" s="1" t="s">
        <v>3661</v>
      </c>
      <c r="E2478">
        <v>0</v>
      </c>
      <c r="F2478" s="27">
        <v>0</v>
      </c>
      <c r="G2478" s="27">
        <v>0</v>
      </c>
      <c r="H2478" s="27">
        <v>0</v>
      </c>
      <c r="I2478" s="27">
        <v>0</v>
      </c>
      <c r="J2478" s="27" t="s">
        <v>3660</v>
      </c>
      <c r="K2478" s="5" t="s">
        <v>3556</v>
      </c>
      <c r="L2478" s="5" t="s">
        <v>3282</v>
      </c>
      <c r="M2478" s="9">
        <v>31572</v>
      </c>
      <c r="N2478" s="9">
        <v>38.208219178082103</v>
      </c>
      <c r="O2478" s="5">
        <v>334.18</v>
      </c>
      <c r="Q2478" s="3">
        <v>7</v>
      </c>
      <c r="S2478" s="3">
        <v>1</v>
      </c>
      <c r="V2478" s="3">
        <v>108</v>
      </c>
      <c r="W2478" s="3">
        <v>34</v>
      </c>
      <c r="X2478" s="5">
        <v>39</v>
      </c>
      <c r="AY2478" s="13">
        <v>0.184782608695652</v>
      </c>
      <c r="AZ2478" s="13">
        <v>0.80217391304347796</v>
      </c>
      <c r="BA2478" s="13">
        <v>0.41617658290689602</v>
      </c>
      <c r="BE2478" s="13"/>
      <c r="BU2478" s="13">
        <v>0.22500000000000001</v>
      </c>
      <c r="BV2478" s="13">
        <v>0.57916666666666605</v>
      </c>
      <c r="BW2478" s="13">
        <v>0.29465541490857899</v>
      </c>
      <c r="CQ2478" s="13">
        <v>0.22026431718061601</v>
      </c>
      <c r="CR2478" s="13">
        <v>1.7621145374449299E-2</v>
      </c>
      <c r="CS2478" s="13">
        <v>1.35960270292273E-2</v>
      </c>
      <c r="DA2478" t="s">
        <v>3662</v>
      </c>
    </row>
    <row r="2479" spans="2:105" hidden="1" x14ac:dyDescent="0.25">
      <c r="B2479">
        <v>0</v>
      </c>
      <c r="C2479">
        <v>18052000</v>
      </c>
      <c r="D2479" s="1" t="s">
        <v>3807</v>
      </c>
      <c r="E2479">
        <v>0</v>
      </c>
      <c r="F2479" s="27">
        <v>0</v>
      </c>
      <c r="G2479" s="27">
        <v>0</v>
      </c>
      <c r="H2479" s="27">
        <v>0</v>
      </c>
      <c r="I2479" s="27">
        <v>0</v>
      </c>
      <c r="J2479" s="27" t="s">
        <v>3806</v>
      </c>
      <c r="K2479" s="5" t="s">
        <v>3410</v>
      </c>
      <c r="L2479" s="5" t="s">
        <v>3282</v>
      </c>
      <c r="M2479" s="9">
        <v>31288</v>
      </c>
      <c r="N2479" s="9">
        <v>38.986301369863</v>
      </c>
      <c r="O2479" s="5">
        <v>78.06</v>
      </c>
      <c r="Q2479" s="3">
        <v>265</v>
      </c>
      <c r="S2479" s="3">
        <v>1</v>
      </c>
      <c r="V2479" s="3">
        <v>108</v>
      </c>
      <c r="W2479" s="3">
        <v>28</v>
      </c>
      <c r="X2479" s="5">
        <v>0</v>
      </c>
      <c r="AY2479" s="13">
        <v>0.890625</v>
      </c>
      <c r="AZ2479" s="13">
        <v>7.8125E-3</v>
      </c>
      <c r="BA2479" s="13">
        <v>2.68082181318261E-2</v>
      </c>
      <c r="BE2479" s="13"/>
      <c r="CL2479" s="44">
        <v>0.989041095890411</v>
      </c>
      <c r="CM2479" s="44">
        <v>0.17397260273972601</v>
      </c>
      <c r="CN2479" s="13">
        <v>0.43438820026313901</v>
      </c>
      <c r="DA2479" t="s">
        <v>3808</v>
      </c>
    </row>
    <row r="2480" spans="2:105" hidden="1" x14ac:dyDescent="0.25">
      <c r="B2480">
        <v>0</v>
      </c>
      <c r="C2480">
        <v>18066700</v>
      </c>
      <c r="D2480" s="1" t="s">
        <v>516</v>
      </c>
      <c r="E2480">
        <v>0</v>
      </c>
      <c r="F2480" s="27">
        <v>0</v>
      </c>
      <c r="G2480" s="27">
        <v>0</v>
      </c>
      <c r="H2480" s="27">
        <v>0</v>
      </c>
      <c r="I2480" s="27">
        <v>0</v>
      </c>
      <c r="J2480" s="27" t="s">
        <v>3815</v>
      </c>
      <c r="K2480" s="5" t="s">
        <v>3410</v>
      </c>
      <c r="L2480" s="5" t="s">
        <v>3282</v>
      </c>
      <c r="M2480" s="9">
        <v>45103</v>
      </c>
      <c r="N2480" s="9">
        <v>1.13698630136986</v>
      </c>
      <c r="O2480" s="5">
        <v>14.53</v>
      </c>
      <c r="P2480" s="7">
        <v>70</v>
      </c>
      <c r="Q2480" s="3">
        <v>172</v>
      </c>
      <c r="R2480" s="3">
        <v>31</v>
      </c>
      <c r="S2480" s="3">
        <v>1</v>
      </c>
      <c r="T2480" s="11">
        <v>46.493808000000001</v>
      </c>
      <c r="U2480">
        <v>-94.047145</v>
      </c>
      <c r="V2480" s="3">
        <v>108</v>
      </c>
      <c r="W2480" s="3">
        <v>29</v>
      </c>
      <c r="X2480" s="5">
        <v>32</v>
      </c>
      <c r="AL2480" s="31">
        <v>0.67</v>
      </c>
      <c r="AM2480" s="7">
        <v>15</v>
      </c>
      <c r="AN2480" s="15">
        <v>7.7058825000000004</v>
      </c>
      <c r="AO2480" s="13">
        <v>5.8823529999999999E-2</v>
      </c>
      <c r="AP2480" s="13">
        <v>2.9411764999999999E-2</v>
      </c>
      <c r="AQ2480" s="13">
        <v>2.4716929117208901E-2</v>
      </c>
      <c r="AR2480" s="13">
        <v>0</v>
      </c>
      <c r="AS2480" s="13">
        <v>0</v>
      </c>
      <c r="AT2480" s="13">
        <v>0.84037558685446001</v>
      </c>
      <c r="AU2480" s="13">
        <v>0.11880804953560301</v>
      </c>
      <c r="AV2480" s="13">
        <v>0.312693498452012</v>
      </c>
      <c r="BE2480" s="13"/>
      <c r="BM2480" s="44">
        <v>0.65217391304347805</v>
      </c>
      <c r="BN2480" s="44">
        <v>8.6956521739130405E-2</v>
      </c>
      <c r="BO2480" s="13">
        <v>0.184241359109548</v>
      </c>
      <c r="DA2480" t="s">
        <v>3816</v>
      </c>
    </row>
    <row r="2481" spans="2:105" hidden="1" x14ac:dyDescent="0.25">
      <c r="B2481">
        <v>0</v>
      </c>
      <c r="C2481">
        <v>46010900</v>
      </c>
      <c r="D2481" s="1" t="s">
        <v>687</v>
      </c>
      <c r="E2481">
        <v>0</v>
      </c>
      <c r="F2481" s="27">
        <v>0</v>
      </c>
      <c r="G2481" s="27">
        <v>0</v>
      </c>
      <c r="H2481" s="27">
        <v>0</v>
      </c>
      <c r="I2481" s="27">
        <v>0</v>
      </c>
      <c r="J2481" s="27" t="s">
        <v>7183</v>
      </c>
      <c r="K2481" s="5" t="s">
        <v>7181</v>
      </c>
      <c r="L2481" s="5" t="s">
        <v>458</v>
      </c>
      <c r="M2481" s="9">
        <v>44810</v>
      </c>
      <c r="N2481" s="9">
        <v>1.9397260273972601</v>
      </c>
      <c r="O2481" s="5">
        <v>951.02</v>
      </c>
      <c r="Q2481" s="3">
        <v>20</v>
      </c>
      <c r="R2481" s="3">
        <v>2</v>
      </c>
      <c r="S2481" s="3">
        <v>1</v>
      </c>
      <c r="T2481" s="11">
        <v>43.682676000000001</v>
      </c>
      <c r="U2481">
        <v>-94.666590999999997</v>
      </c>
      <c r="V2481" s="3">
        <v>108</v>
      </c>
      <c r="W2481" s="3">
        <v>187</v>
      </c>
      <c r="X2481" s="5">
        <v>24</v>
      </c>
      <c r="AL2481" s="31">
        <v>0.1</v>
      </c>
      <c r="AM2481" s="7">
        <v>7</v>
      </c>
      <c r="AN2481" s="15">
        <v>3.6585367</v>
      </c>
      <c r="AO2481" s="13">
        <v>0</v>
      </c>
      <c r="AP2481" s="13">
        <v>0</v>
      </c>
      <c r="AQ2481" s="13">
        <v>0</v>
      </c>
      <c r="AR2481" s="13">
        <v>0</v>
      </c>
      <c r="AS2481" s="13">
        <v>0</v>
      </c>
      <c r="AT2481" s="13">
        <v>4.22535211267605E-2</v>
      </c>
      <c r="AU2481" s="13">
        <v>7.73993808049535E-3</v>
      </c>
      <c r="AV2481" s="13">
        <v>2.3219814241485998E-3</v>
      </c>
      <c r="AW2481" s="15">
        <v>4.4827585000000001</v>
      </c>
      <c r="AX2481" s="15">
        <v>7</v>
      </c>
      <c r="AY2481" s="13">
        <v>0.114285714285714</v>
      </c>
      <c r="AZ2481" s="13">
        <v>0.32142857142857101</v>
      </c>
      <c r="BA2481" s="13">
        <v>0.115787061788742</v>
      </c>
      <c r="BB2481" s="13">
        <v>3.4482760000000001E-2</v>
      </c>
      <c r="BC2481" s="13">
        <v>3.4482760000000001E-2</v>
      </c>
      <c r="BD2481" s="13">
        <v>0</v>
      </c>
      <c r="BE2481" s="13">
        <v>0</v>
      </c>
      <c r="BF2481" s="33">
        <v>0</v>
      </c>
      <c r="BG2481" s="13">
        <v>0</v>
      </c>
      <c r="BH2481" s="36">
        <v>0</v>
      </c>
      <c r="BI2481" s="38">
        <v>0</v>
      </c>
      <c r="BS2481" s="15">
        <v>6.2575107000000001</v>
      </c>
      <c r="BT2481" s="3">
        <v>12</v>
      </c>
      <c r="BU2481" s="13">
        <v>0.95631067961164995</v>
      </c>
      <c r="BV2481" s="13">
        <v>0.13106796116504801</v>
      </c>
      <c r="BW2481" s="13">
        <v>0.28449757774652201</v>
      </c>
      <c r="BX2481" s="13">
        <v>6.4377680000000007E-2</v>
      </c>
      <c r="BY2481" s="13">
        <v>2.5751072999999999E-2</v>
      </c>
      <c r="BZ2481" s="13">
        <v>1.7167381999999998E-2</v>
      </c>
      <c r="CA2481" s="52">
        <v>3</v>
      </c>
      <c r="CB2481" s="13">
        <v>1.2875536E-2</v>
      </c>
      <c r="CC2481" s="13">
        <v>1.2313013019275299E-2</v>
      </c>
      <c r="CD2481" s="13">
        <v>1</v>
      </c>
      <c r="CE2481">
        <v>5.5555555555555497E-2</v>
      </c>
      <c r="CF2481">
        <v>0.127214741318214</v>
      </c>
      <c r="CG2481" s="50">
        <v>5.375</v>
      </c>
      <c r="CH2481" s="50">
        <v>6</v>
      </c>
      <c r="CI2481" s="44">
        <v>0</v>
      </c>
      <c r="CJ2481" s="44">
        <v>0</v>
      </c>
      <c r="CK2481" s="44">
        <v>0</v>
      </c>
      <c r="CL2481" s="44">
        <v>0.52187499999999998</v>
      </c>
      <c r="CM2481" s="44">
        <v>0.121875</v>
      </c>
      <c r="CN2481" s="13">
        <v>0.21473582161900101</v>
      </c>
      <c r="CO2481" s="15">
        <v>16.75</v>
      </c>
      <c r="CP2481" s="7">
        <v>19</v>
      </c>
      <c r="CQ2481" s="13">
        <v>0.74149659863945505</v>
      </c>
      <c r="CR2481" s="13">
        <v>0.343537414965986</v>
      </c>
      <c r="CS2481" s="13">
        <v>0.63046487014572905</v>
      </c>
      <c r="CT2481" s="13">
        <v>1</v>
      </c>
      <c r="CU2481" s="13">
        <v>0.74149659863945505</v>
      </c>
      <c r="CV2481" s="13">
        <v>0</v>
      </c>
      <c r="CW2481" s="52">
        <v>0</v>
      </c>
      <c r="CX2481" s="13">
        <v>0</v>
      </c>
      <c r="CY2481" s="52">
        <v>0</v>
      </c>
      <c r="CZ2481" s="13">
        <v>0</v>
      </c>
      <c r="DA2481" t="s">
        <v>7184</v>
      </c>
    </row>
    <row r="2482" spans="2:105" hidden="1" x14ac:dyDescent="0.25">
      <c r="B2482">
        <v>0</v>
      </c>
      <c r="C2482">
        <v>42002000</v>
      </c>
      <c r="D2482" s="1" t="s">
        <v>7042</v>
      </c>
      <c r="E2482">
        <v>0</v>
      </c>
      <c r="F2482" s="27">
        <v>0</v>
      </c>
      <c r="G2482" s="27">
        <v>0</v>
      </c>
      <c r="H2482" s="27">
        <v>0</v>
      </c>
      <c r="I2482" s="27">
        <v>0</v>
      </c>
      <c r="J2482" s="27" t="s">
        <v>7041</v>
      </c>
      <c r="K2482" s="5" t="s">
        <v>3242</v>
      </c>
      <c r="L2482" s="5" t="s">
        <v>7037</v>
      </c>
      <c r="M2482" s="9">
        <v>44727</v>
      </c>
      <c r="N2482" s="9">
        <v>2.1671232876712301</v>
      </c>
      <c r="O2482" s="5">
        <v>286.14999999999998</v>
      </c>
      <c r="Q2482" s="3">
        <v>11</v>
      </c>
      <c r="R2482" s="3">
        <v>1.7</v>
      </c>
      <c r="S2482" s="3">
        <v>1</v>
      </c>
      <c r="T2482" s="11">
        <v>44.572659000000002</v>
      </c>
      <c r="U2482">
        <v>-95.621674999999996</v>
      </c>
      <c r="V2482" s="3">
        <v>109</v>
      </c>
      <c r="W2482" s="3">
        <v>155</v>
      </c>
      <c r="X2482" s="5">
        <v>43</v>
      </c>
      <c r="BE2482" s="13"/>
      <c r="BM2482" s="44">
        <v>9.0579710144927494E-2</v>
      </c>
      <c r="BN2482" s="44">
        <v>5.4347826086956499E-2</v>
      </c>
      <c r="BO2482" s="13">
        <v>2.1968365553602799E-2</v>
      </c>
      <c r="CG2482" s="50">
        <v>8.4166670000000003</v>
      </c>
      <c r="CH2482" s="50">
        <v>10</v>
      </c>
      <c r="CI2482" s="44">
        <v>0.75</v>
      </c>
      <c r="CJ2482" s="44">
        <v>0.5</v>
      </c>
      <c r="CK2482" s="44">
        <v>0.16666666999999999</v>
      </c>
      <c r="CL2482" s="44">
        <v>0.39592760180995401</v>
      </c>
      <c r="CM2482" s="44">
        <v>0.95248868778280504</v>
      </c>
      <c r="CN2482" s="13">
        <v>0.71020012464510696</v>
      </c>
      <c r="CO2482" s="15">
        <v>11.3</v>
      </c>
      <c r="CP2482" s="7">
        <v>18</v>
      </c>
      <c r="CQ2482" s="13">
        <v>0.92517006802721002</v>
      </c>
      <c r="CR2482" s="13">
        <v>8.8435374149659796E-2</v>
      </c>
      <c r="CS2482" s="13">
        <v>0.21566392575103799</v>
      </c>
      <c r="CT2482" s="13">
        <v>0.4</v>
      </c>
      <c r="CU2482" s="13">
        <v>0.37006803272532701</v>
      </c>
      <c r="CV2482" s="13">
        <v>0</v>
      </c>
      <c r="CW2482" s="52">
        <v>0</v>
      </c>
      <c r="CX2482" s="13">
        <v>0</v>
      </c>
      <c r="CY2482" s="52">
        <v>0</v>
      </c>
      <c r="CZ2482" s="13">
        <v>0</v>
      </c>
      <c r="DA2482" t="s">
        <v>7043</v>
      </c>
    </row>
    <row r="2483" spans="2:105" hidden="1" x14ac:dyDescent="0.25">
      <c r="B2483">
        <v>0</v>
      </c>
      <c r="C2483">
        <v>42000200</v>
      </c>
      <c r="D2483" s="1" t="s">
        <v>7036</v>
      </c>
      <c r="E2483">
        <v>2</v>
      </c>
      <c r="F2483" s="27">
        <v>1</v>
      </c>
      <c r="G2483" s="27">
        <v>0</v>
      </c>
      <c r="H2483" s="27">
        <v>1</v>
      </c>
      <c r="I2483" s="27">
        <v>0</v>
      </c>
      <c r="J2483" s="27" t="s">
        <v>7035</v>
      </c>
      <c r="K2483" s="5" t="s">
        <v>3242</v>
      </c>
      <c r="L2483" s="5" t="s">
        <v>7037</v>
      </c>
      <c r="M2483" s="9">
        <v>44733</v>
      </c>
      <c r="N2483" s="9">
        <v>2.1506849315068401</v>
      </c>
      <c r="O2483" s="5">
        <v>348.67</v>
      </c>
      <c r="Q2483" s="3">
        <v>11</v>
      </c>
      <c r="R2483" s="3">
        <v>2.2000000000000002</v>
      </c>
      <c r="S2483" s="3">
        <v>1</v>
      </c>
      <c r="T2483" s="11">
        <v>44.557538000000001</v>
      </c>
      <c r="U2483">
        <v>-95.624564000000007</v>
      </c>
      <c r="V2483" s="3">
        <v>110</v>
      </c>
      <c r="W2483" s="3">
        <v>156</v>
      </c>
      <c r="X2483" s="5">
        <v>43</v>
      </c>
      <c r="BE2483" s="13"/>
      <c r="BP2483" s="13">
        <v>0.170212765957446</v>
      </c>
      <c r="BQ2483">
        <v>0.87234042553191404</v>
      </c>
      <c r="BR2483">
        <v>0.383383685800604</v>
      </c>
      <c r="BS2483" s="15">
        <v>10.393939</v>
      </c>
      <c r="BT2483" s="3">
        <v>12</v>
      </c>
      <c r="BU2483" s="13">
        <v>0.779126213592233</v>
      </c>
      <c r="BV2483" s="13">
        <v>0.94174757281553401</v>
      </c>
      <c r="BW2483" s="13">
        <v>0.99148304422566003</v>
      </c>
      <c r="BX2483" s="13">
        <v>0.96969700000000003</v>
      </c>
      <c r="BY2483" s="13">
        <v>0.66666669999999995</v>
      </c>
      <c r="BZ2483" s="13">
        <v>0.60606059999999995</v>
      </c>
      <c r="CA2483" s="52">
        <v>15</v>
      </c>
      <c r="CB2483" s="13">
        <v>0.45454547000000001</v>
      </c>
      <c r="CC2483" s="13">
        <v>0.35414828946000099</v>
      </c>
      <c r="CG2483" s="50">
        <v>8.8181820000000002</v>
      </c>
      <c r="CH2483" s="50">
        <v>11</v>
      </c>
      <c r="CI2483" s="44">
        <v>0.77272724999999998</v>
      </c>
      <c r="CJ2483" s="44">
        <v>0.72727275000000002</v>
      </c>
      <c r="CK2483" s="44">
        <v>0.45454547000000001</v>
      </c>
      <c r="CL2483" s="44">
        <v>0.88124999999999998</v>
      </c>
      <c r="CM2483" s="44">
        <v>0.96250000000000002</v>
      </c>
      <c r="CN2483" s="13">
        <v>0.99162107887265405</v>
      </c>
      <c r="CO2483" s="15">
        <v>16.758621000000002</v>
      </c>
      <c r="CP2483" s="7">
        <v>23</v>
      </c>
      <c r="CQ2483" s="13">
        <v>0.98989898989898994</v>
      </c>
      <c r="CR2483" s="13">
        <v>0.62626262626262597</v>
      </c>
      <c r="CS2483" s="13">
        <v>0.97541317267768401</v>
      </c>
      <c r="CT2483" s="13">
        <v>0.75862070000000004</v>
      </c>
      <c r="CU2483" s="13">
        <v>0.75095784423327205</v>
      </c>
      <c r="CV2483" s="13">
        <v>0.32758619999999999</v>
      </c>
      <c r="CW2483" s="52">
        <v>0</v>
      </c>
      <c r="CX2483" s="13">
        <v>0</v>
      </c>
      <c r="CY2483" s="52">
        <v>0</v>
      </c>
      <c r="CZ2483" s="13">
        <v>0</v>
      </c>
      <c r="DA2483" t="s">
        <v>7038</v>
      </c>
    </row>
    <row r="2484" spans="2:105" hidden="1" x14ac:dyDescent="0.25">
      <c r="B2484">
        <v>0</v>
      </c>
      <c r="C2484">
        <v>46001401</v>
      </c>
      <c r="D2484" s="1" t="s">
        <v>7146</v>
      </c>
      <c r="E2484">
        <v>0</v>
      </c>
      <c r="F2484" s="27">
        <v>0</v>
      </c>
      <c r="G2484" s="27">
        <v>0</v>
      </c>
      <c r="H2484" s="27">
        <v>0</v>
      </c>
      <c r="I2484" s="27">
        <v>0</v>
      </c>
      <c r="J2484" s="27" t="s">
        <v>7145</v>
      </c>
      <c r="K2484" s="5" t="s">
        <v>7147</v>
      </c>
      <c r="L2484" s="5" t="s">
        <v>458</v>
      </c>
      <c r="M2484" s="9">
        <v>43339</v>
      </c>
      <c r="N2484" s="9">
        <v>5.9698630136986299</v>
      </c>
      <c r="O2484" s="5">
        <v>335.44</v>
      </c>
      <c r="Q2484" s="3">
        <v>8</v>
      </c>
      <c r="R2484" s="3">
        <v>0.8</v>
      </c>
      <c r="S2484" s="3">
        <v>1</v>
      </c>
      <c r="T2484" s="11">
        <v>43.565438</v>
      </c>
      <c r="U2484">
        <v>-94.477779999999996</v>
      </c>
      <c r="V2484" s="3">
        <v>110</v>
      </c>
      <c r="W2484" s="3">
        <v>193</v>
      </c>
      <c r="X2484" s="5">
        <v>43</v>
      </c>
      <c r="BE2484" s="13"/>
      <c r="BS2484" s="15">
        <v>8.2808510000000002</v>
      </c>
      <c r="BT2484" s="3">
        <v>11</v>
      </c>
      <c r="BU2484" s="13">
        <v>0.94871794871794801</v>
      </c>
      <c r="BV2484" s="13">
        <v>0.44230769230769201</v>
      </c>
      <c r="BW2484" s="13">
        <v>0.81200187529301404</v>
      </c>
      <c r="BX2484" s="13">
        <v>0.8</v>
      </c>
      <c r="BY2484" s="13">
        <v>8.5106379999999995E-2</v>
      </c>
      <c r="BZ2484" s="13">
        <v>4.2553189999999996E-3</v>
      </c>
      <c r="CA2484" s="52">
        <v>0</v>
      </c>
      <c r="CB2484" s="13">
        <v>0</v>
      </c>
      <c r="CC2484" s="13">
        <v>0</v>
      </c>
      <c r="CD2484" s="13">
        <v>0.952380952380952</v>
      </c>
      <c r="CE2484">
        <v>0.28571428571428498</v>
      </c>
      <c r="CF2484">
        <v>0.59355067328136002</v>
      </c>
      <c r="CG2484" s="50">
        <v>6.5538464000000003</v>
      </c>
      <c r="CH2484" s="50">
        <v>9</v>
      </c>
      <c r="CI2484" s="44">
        <v>0.24615385000000001</v>
      </c>
      <c r="CJ2484" s="44">
        <v>7.6923080000000005E-2</v>
      </c>
      <c r="CK2484" s="44">
        <v>0</v>
      </c>
      <c r="CL2484" s="44">
        <v>0.92857142857142805</v>
      </c>
      <c r="CM2484" s="44">
        <v>0.697044334975369</v>
      </c>
      <c r="CN2484" s="13">
        <v>0.916764766982895</v>
      </c>
      <c r="CO2484" s="15">
        <v>14.785714</v>
      </c>
      <c r="CP2484" s="7">
        <v>24</v>
      </c>
      <c r="CQ2484" s="13">
        <v>0.98895027624309395</v>
      </c>
      <c r="CR2484" s="13">
        <v>0.25138121546961301</v>
      </c>
      <c r="CS2484" s="13">
        <v>0.61695025645200596</v>
      </c>
      <c r="CT2484" s="13">
        <v>0.58928572999999995</v>
      </c>
      <c r="CU2484" s="13">
        <v>0.58277428677068799</v>
      </c>
      <c r="CV2484" s="13">
        <v>0.17857143</v>
      </c>
      <c r="CW2484" s="52">
        <v>0</v>
      </c>
      <c r="CX2484" s="13">
        <v>0</v>
      </c>
      <c r="CY2484" s="52">
        <v>0</v>
      </c>
      <c r="CZ2484" s="13">
        <v>0</v>
      </c>
      <c r="DA2484" t="s">
        <v>7148</v>
      </c>
    </row>
    <row r="2485" spans="2:105" hidden="1" x14ac:dyDescent="0.25">
      <c r="B2485">
        <v>0</v>
      </c>
      <c r="C2485">
        <v>11032400</v>
      </c>
      <c r="D2485" s="1" t="s">
        <v>214</v>
      </c>
      <c r="E2485">
        <v>1</v>
      </c>
      <c r="F2485" s="27">
        <v>1</v>
      </c>
      <c r="G2485" s="27">
        <v>0</v>
      </c>
      <c r="H2485" s="27">
        <v>0</v>
      </c>
      <c r="I2485" s="27">
        <v>0</v>
      </c>
      <c r="J2485" s="27" t="s">
        <v>1727</v>
      </c>
      <c r="K2485" s="5" t="s">
        <v>1728</v>
      </c>
      <c r="L2485" s="5" t="s">
        <v>802</v>
      </c>
      <c r="M2485" s="9">
        <v>31250</v>
      </c>
      <c r="N2485" s="9">
        <v>39.090410958904101</v>
      </c>
      <c r="O2485" s="5">
        <v>261.01</v>
      </c>
      <c r="Q2485" s="3">
        <v>17</v>
      </c>
      <c r="S2485" s="3">
        <v>1</v>
      </c>
      <c r="T2485" s="11">
        <v>46.431815</v>
      </c>
      <c r="U2485">
        <v>-94.477632</v>
      </c>
      <c r="V2485" s="3">
        <v>111</v>
      </c>
      <c r="W2485" s="3">
        <v>47</v>
      </c>
      <c r="X2485" s="5">
        <v>39</v>
      </c>
      <c r="AA2485" s="13">
        <v>0.54704301075268802</v>
      </c>
      <c r="AB2485" s="13">
        <v>0.15860215053763399</v>
      </c>
      <c r="AC2485" s="13">
        <v>0.228802153432032</v>
      </c>
      <c r="AY2485" s="13">
        <v>0.41562500000000002</v>
      </c>
      <c r="AZ2485" s="13">
        <v>0.33437499999999998</v>
      </c>
      <c r="BA2485" s="13">
        <v>0.39387458947529203</v>
      </c>
      <c r="BE2485" s="13"/>
      <c r="BJ2485" s="44">
        <v>0.99657534246575297</v>
      </c>
      <c r="BK2485" s="44">
        <v>4.6232876712328702E-2</v>
      </c>
      <c r="BL2485" s="13">
        <v>0.16329889366371</v>
      </c>
      <c r="BM2485" s="44">
        <v>0.48993288590604001</v>
      </c>
      <c r="BN2485" s="44">
        <v>0.82885906040268398</v>
      </c>
      <c r="BO2485" s="13">
        <v>0.79525483304042099</v>
      </c>
      <c r="BU2485" s="13">
        <v>0.62582781456953596</v>
      </c>
      <c r="BV2485" s="13">
        <v>8.1125827814569507E-2</v>
      </c>
      <c r="BW2485" s="13">
        <v>0.12611345522737899</v>
      </c>
      <c r="CQ2485" s="13">
        <v>0.90209790209790197</v>
      </c>
      <c r="CR2485" s="13">
        <v>0.76923076923076905</v>
      </c>
      <c r="CS2485" s="13">
        <v>0.99006757306846804</v>
      </c>
      <c r="DA2485" t="s">
        <v>1729</v>
      </c>
    </row>
    <row r="2486" spans="2:105" hidden="1" x14ac:dyDescent="0.25">
      <c r="B2486">
        <v>0</v>
      </c>
      <c r="C2486">
        <v>21005800</v>
      </c>
      <c r="D2486" s="1" t="s">
        <v>3963</v>
      </c>
      <c r="E2486">
        <v>0</v>
      </c>
      <c r="F2486" s="27">
        <v>0</v>
      </c>
      <c r="G2486" s="27">
        <v>0</v>
      </c>
      <c r="H2486" s="27">
        <v>0</v>
      </c>
      <c r="I2486" s="27">
        <v>0</v>
      </c>
      <c r="J2486" s="27" t="s">
        <v>3962</v>
      </c>
      <c r="K2486" s="5" t="s">
        <v>3960</v>
      </c>
      <c r="L2486" s="5" t="s">
        <v>106</v>
      </c>
      <c r="M2486" s="9">
        <v>31614</v>
      </c>
      <c r="N2486" s="9">
        <v>38.093150684931501</v>
      </c>
      <c r="O2486" s="5">
        <v>13.9</v>
      </c>
      <c r="Q2486" s="3">
        <v>18</v>
      </c>
      <c r="S2486" s="3">
        <v>1</v>
      </c>
      <c r="V2486" s="3">
        <v>111</v>
      </c>
      <c r="W2486" s="3">
        <v>87</v>
      </c>
      <c r="X2486" s="5">
        <v>0</v>
      </c>
      <c r="AA2486" s="13">
        <v>0.13636363636363599</v>
      </c>
      <c r="AB2486" s="13">
        <v>9.2137592137592095E-2</v>
      </c>
      <c r="AC2486" s="13">
        <v>4.0915208613728098E-2</v>
      </c>
      <c r="AY2486" s="13">
        <v>0.37732919254658298</v>
      </c>
      <c r="AZ2486" s="13">
        <v>3.1055900621118002E-3</v>
      </c>
      <c r="BA2486" s="13">
        <v>6.2628885664095298E-3</v>
      </c>
      <c r="BE2486" s="13"/>
      <c r="BJ2486" s="44">
        <v>0.80253623188405798</v>
      </c>
      <c r="BK2486" s="44">
        <v>0.63949275362318803</v>
      </c>
      <c r="BL2486" s="13">
        <v>0.84136417664807495</v>
      </c>
      <c r="DA2486" t="s">
        <v>3964</v>
      </c>
    </row>
    <row r="2487" spans="2:105" hidden="1" x14ac:dyDescent="0.25">
      <c r="B2487">
        <v>0</v>
      </c>
      <c r="C2487">
        <v>60001500</v>
      </c>
      <c r="D2487" s="1" t="s">
        <v>977</v>
      </c>
      <c r="E2487">
        <v>1</v>
      </c>
      <c r="F2487" s="27">
        <v>1</v>
      </c>
      <c r="G2487" s="27">
        <v>0</v>
      </c>
      <c r="H2487" s="27">
        <v>0</v>
      </c>
      <c r="I2487" s="27">
        <v>0</v>
      </c>
      <c r="J2487" s="27" t="s">
        <v>8061</v>
      </c>
      <c r="K2487" s="5" t="s">
        <v>8062</v>
      </c>
      <c r="L2487" s="5" t="s">
        <v>8057</v>
      </c>
      <c r="M2487" s="9">
        <v>42231</v>
      </c>
      <c r="N2487" s="9">
        <v>9.0054794520547894</v>
      </c>
      <c r="O2487" s="5">
        <v>242.75</v>
      </c>
      <c r="Q2487" s="3">
        <v>18</v>
      </c>
      <c r="R2487" s="3">
        <v>2.9</v>
      </c>
      <c r="S2487" s="3">
        <v>1</v>
      </c>
      <c r="T2487" s="11">
        <v>47.585830999999999</v>
      </c>
      <c r="U2487">
        <v>-95.643272999999994</v>
      </c>
      <c r="V2487" s="3">
        <v>207</v>
      </c>
      <c r="W2487" s="3">
        <v>135</v>
      </c>
      <c r="X2487" s="5">
        <v>38</v>
      </c>
      <c r="Y2487" s="15">
        <v>21.704917999999999</v>
      </c>
      <c r="Z2487" s="7">
        <v>28</v>
      </c>
      <c r="AA2487" s="13">
        <v>0.68953068592057698</v>
      </c>
      <c r="AB2487" s="13">
        <v>0.56678700361010803</v>
      </c>
      <c r="AC2487" s="13">
        <v>0.80686406460296101</v>
      </c>
      <c r="AD2487" s="13">
        <v>0</v>
      </c>
      <c r="AE2487" s="13">
        <v>0</v>
      </c>
      <c r="AF2487" s="33">
        <v>0</v>
      </c>
      <c r="AG2487" s="13">
        <v>0</v>
      </c>
      <c r="AH2487" s="30">
        <v>0</v>
      </c>
      <c r="AI2487" s="36">
        <v>0</v>
      </c>
      <c r="AJ2487" s="37">
        <v>0</v>
      </c>
      <c r="AK2487" s="38">
        <v>0</v>
      </c>
      <c r="BE2487" s="13"/>
      <c r="BJ2487" s="44">
        <v>2.2842639593908601E-2</v>
      </c>
      <c r="BK2487" s="44">
        <v>1.5228426395939E-2</v>
      </c>
      <c r="BL2487" s="13">
        <v>3.10871354119045E-3</v>
      </c>
      <c r="BM2487" s="44">
        <v>0.25903614457831298</v>
      </c>
      <c r="BN2487" s="44">
        <v>0.73192771084337305</v>
      </c>
      <c r="BO2487" s="13">
        <v>0.479789103690685</v>
      </c>
      <c r="CG2487" s="50">
        <v>6.2319279999999999</v>
      </c>
      <c r="CH2487" s="50">
        <v>9</v>
      </c>
      <c r="CI2487" s="44">
        <v>6.3253014999999996E-2</v>
      </c>
      <c r="CJ2487" s="44">
        <v>6.0240959999999996E-3</v>
      </c>
      <c r="CK2487" s="44">
        <v>0</v>
      </c>
      <c r="CL2487" s="44">
        <v>0.952755905511811</v>
      </c>
      <c r="CM2487" s="44">
        <v>0.35629921259842501</v>
      </c>
      <c r="CN2487" s="13">
        <v>0.66733605705975996</v>
      </c>
      <c r="CO2487" s="15">
        <v>18.357143000000001</v>
      </c>
      <c r="CP2487" s="7">
        <v>25</v>
      </c>
      <c r="CQ2487" s="13">
        <v>0.54752066115702402</v>
      </c>
      <c r="CR2487" s="13">
        <v>0.78099173553719003</v>
      </c>
      <c r="CS2487" s="13">
        <v>0.87234388992917</v>
      </c>
      <c r="CT2487" s="13">
        <v>0.82142859999999995</v>
      </c>
      <c r="CU2487" s="13">
        <v>0.449749128508173</v>
      </c>
      <c r="CV2487" s="13">
        <v>0.35714287</v>
      </c>
      <c r="CW2487" s="52">
        <v>1</v>
      </c>
      <c r="CX2487" s="13">
        <v>3.5714286999999997E-2</v>
      </c>
      <c r="CY2487" s="52">
        <v>0</v>
      </c>
      <c r="CZ2487" s="13">
        <v>0</v>
      </c>
      <c r="DA2487" t="s">
        <v>8063</v>
      </c>
    </row>
    <row r="2488" spans="2:105" hidden="1" x14ac:dyDescent="0.25">
      <c r="B2488">
        <v>0</v>
      </c>
      <c r="C2488">
        <v>1006300</v>
      </c>
      <c r="D2488" s="1" t="s">
        <v>188</v>
      </c>
      <c r="E2488">
        <v>0</v>
      </c>
      <c r="F2488" s="27">
        <v>0</v>
      </c>
      <c r="G2488" s="27">
        <v>0</v>
      </c>
      <c r="H2488" s="27">
        <v>0</v>
      </c>
      <c r="I2488" s="27">
        <v>0</v>
      </c>
      <c r="J2488" s="27" t="s">
        <v>187</v>
      </c>
      <c r="K2488" s="5" t="s">
        <v>111</v>
      </c>
      <c r="L2488" s="5" t="s">
        <v>103</v>
      </c>
      <c r="M2488" s="9">
        <v>33091</v>
      </c>
      <c r="N2488" s="9">
        <v>34.046575342465701</v>
      </c>
      <c r="O2488" s="5">
        <v>89.13</v>
      </c>
      <c r="Q2488" s="3">
        <v>42</v>
      </c>
      <c r="S2488" s="3">
        <v>0</v>
      </c>
      <c r="V2488" s="3">
        <v>112</v>
      </c>
      <c r="W2488" s="3">
        <v>26</v>
      </c>
      <c r="X2488" s="5">
        <v>20</v>
      </c>
      <c r="AA2488" s="13">
        <v>0.74875000000000003</v>
      </c>
      <c r="AB2488" s="13">
        <v>0.18124999999999999</v>
      </c>
      <c r="AC2488" s="13">
        <v>0.346837146702557</v>
      </c>
      <c r="AY2488" s="13">
        <v>0.26737967914438499</v>
      </c>
      <c r="AZ2488" s="13">
        <v>0.36898395721925098</v>
      </c>
      <c r="BA2488" s="13">
        <v>0.28580157335980999</v>
      </c>
      <c r="BE2488" s="13"/>
      <c r="BJ2488" s="44">
        <v>0.262820512820512</v>
      </c>
      <c r="BK2488" s="44">
        <v>0.77884615384615297</v>
      </c>
      <c r="BL2488" s="13">
        <v>0.477187528572734</v>
      </c>
      <c r="BM2488" s="44">
        <v>0.57714285714285696</v>
      </c>
      <c r="BN2488" s="44">
        <v>0.79714285714285704</v>
      </c>
      <c r="BO2488" s="13">
        <v>0.84548916227299298</v>
      </c>
      <c r="BU2488" s="13">
        <v>0.26190476190476097</v>
      </c>
      <c r="BV2488" s="13">
        <v>0.49107142857142799</v>
      </c>
      <c r="BW2488" s="13">
        <v>0.291139240506329</v>
      </c>
      <c r="DA2488" t="s">
        <v>189</v>
      </c>
    </row>
    <row r="2489" spans="2:105" hidden="1" x14ac:dyDescent="0.25">
      <c r="B2489">
        <v>0</v>
      </c>
      <c r="C2489">
        <v>1007102</v>
      </c>
      <c r="D2489" s="1" t="s">
        <v>211</v>
      </c>
      <c r="E2489">
        <v>0</v>
      </c>
      <c r="F2489" s="27">
        <v>0</v>
      </c>
      <c r="G2489" s="27">
        <v>0</v>
      </c>
      <c r="H2489" s="27">
        <v>0</v>
      </c>
      <c r="I2489" s="27">
        <v>0</v>
      </c>
      <c r="J2489" s="27" t="s">
        <v>210</v>
      </c>
      <c r="K2489" s="5" t="s">
        <v>111</v>
      </c>
      <c r="L2489" s="5" t="s">
        <v>103</v>
      </c>
      <c r="M2489" s="9">
        <v>33093</v>
      </c>
      <c r="N2489" s="9">
        <v>34.041095890410901</v>
      </c>
      <c r="O2489" s="5">
        <v>59.52</v>
      </c>
      <c r="Q2489" s="3">
        <v>21</v>
      </c>
      <c r="S2489" s="3">
        <v>0</v>
      </c>
      <c r="V2489" s="3">
        <v>112</v>
      </c>
      <c r="W2489" s="3">
        <v>26</v>
      </c>
      <c r="X2489" s="5">
        <v>21</v>
      </c>
      <c r="AA2489" s="13">
        <v>0.4</v>
      </c>
      <c r="AB2489" s="13">
        <v>0.505</v>
      </c>
      <c r="AC2489" s="13">
        <v>0.501615074024226</v>
      </c>
      <c r="AY2489" s="13">
        <v>2.1390374331550801E-2</v>
      </c>
      <c r="AZ2489" s="13">
        <v>0.180481283422459</v>
      </c>
      <c r="BA2489" s="13">
        <v>1.5733598105858001E-2</v>
      </c>
      <c r="BE2489" s="13"/>
      <c r="BJ2489" s="44">
        <v>8.0128205128205093E-2</v>
      </c>
      <c r="BK2489" s="44">
        <v>0.67147435897435803</v>
      </c>
      <c r="BL2489" s="13">
        <v>0.183231233427813</v>
      </c>
      <c r="BU2489" s="13">
        <v>0.12202380952380899</v>
      </c>
      <c r="BV2489" s="13">
        <v>5.3571428571428499E-2</v>
      </c>
      <c r="BW2489" s="13">
        <v>2.4222534771057899E-2</v>
      </c>
      <c r="CL2489" s="44">
        <v>0.61237785016286606</v>
      </c>
      <c r="CM2489" s="44">
        <v>0.58957654723126995</v>
      </c>
      <c r="CN2489" s="13">
        <v>0.69184959490340003</v>
      </c>
      <c r="CQ2489" s="13">
        <v>0.30263157894736797</v>
      </c>
      <c r="CR2489" s="13">
        <v>0.77192982456140302</v>
      </c>
      <c r="CS2489" s="13">
        <v>0.58511764226980301</v>
      </c>
      <c r="DA2489" t="s">
        <v>212</v>
      </c>
    </row>
    <row r="2490" spans="2:105" hidden="1" x14ac:dyDescent="0.25">
      <c r="B2490">
        <v>0</v>
      </c>
      <c r="C2490">
        <v>17001300</v>
      </c>
      <c r="D2490" s="1" t="s">
        <v>117</v>
      </c>
      <c r="E2490">
        <v>0</v>
      </c>
      <c r="F2490" s="27">
        <v>0</v>
      </c>
      <c r="G2490" s="27">
        <v>0</v>
      </c>
      <c r="H2490" s="27">
        <v>0</v>
      </c>
      <c r="I2490" s="27">
        <v>0</v>
      </c>
      <c r="J2490" s="27" t="s">
        <v>3248</v>
      </c>
      <c r="K2490" s="5" t="s">
        <v>3249</v>
      </c>
      <c r="L2490" s="5" t="s">
        <v>3242</v>
      </c>
      <c r="M2490" s="9">
        <v>32962</v>
      </c>
      <c r="N2490" s="9">
        <v>34.4</v>
      </c>
      <c r="O2490" s="5">
        <v>60.69</v>
      </c>
      <c r="Q2490" s="3">
        <v>0</v>
      </c>
      <c r="S2490" s="3">
        <v>1</v>
      </c>
      <c r="V2490" s="3">
        <v>112</v>
      </c>
      <c r="W2490" s="3">
        <v>183</v>
      </c>
      <c r="X2490" s="5">
        <v>0</v>
      </c>
      <c r="BE2490" s="13"/>
      <c r="CL2490" s="44">
        <v>1</v>
      </c>
      <c r="CM2490" s="44">
        <v>0.700325732899022</v>
      </c>
      <c r="CN2490" s="13">
        <v>0.94252475590332996</v>
      </c>
      <c r="DA2490" t="s">
        <v>3250</v>
      </c>
    </row>
    <row r="2491" spans="2:105" hidden="1" x14ac:dyDescent="0.25">
      <c r="B2491">
        <v>0</v>
      </c>
      <c r="C2491">
        <v>21008100</v>
      </c>
      <c r="D2491" s="1" t="s">
        <v>3979</v>
      </c>
      <c r="E2491">
        <v>0</v>
      </c>
      <c r="F2491" s="27">
        <v>0</v>
      </c>
      <c r="G2491" s="27">
        <v>0</v>
      </c>
      <c r="H2491" s="27">
        <v>0</v>
      </c>
      <c r="I2491" s="27">
        <v>0</v>
      </c>
      <c r="J2491" s="27" t="s">
        <v>3978</v>
      </c>
      <c r="K2491" s="5" t="s">
        <v>3941</v>
      </c>
      <c r="L2491" s="5" t="s">
        <v>106</v>
      </c>
      <c r="M2491" s="9">
        <v>44375</v>
      </c>
      <c r="N2491" s="9">
        <v>3.13150684931506</v>
      </c>
      <c r="O2491" s="5">
        <v>213.31</v>
      </c>
      <c r="P2491" s="7">
        <v>5</v>
      </c>
      <c r="Q2491" s="3">
        <v>9</v>
      </c>
      <c r="R2491" s="3">
        <v>1.4</v>
      </c>
      <c r="S2491" s="3">
        <v>1</v>
      </c>
      <c r="T2491" s="11">
        <v>45.876229000000002</v>
      </c>
      <c r="U2491">
        <v>-95.405790999999994</v>
      </c>
      <c r="V2491" s="3">
        <v>112</v>
      </c>
      <c r="W2491" s="3">
        <v>94</v>
      </c>
      <c r="X2491" s="5">
        <v>42</v>
      </c>
      <c r="AW2491" s="15">
        <v>4.6666664999999998</v>
      </c>
      <c r="AX2491" s="15">
        <v>7</v>
      </c>
      <c r="AY2491" s="13">
        <v>0.58918918918918906</v>
      </c>
      <c r="AZ2491" s="13">
        <v>0.2</v>
      </c>
      <c r="BA2491" s="13">
        <v>0.336821202169098</v>
      </c>
      <c r="BB2491" s="13">
        <v>4.9019609999999998E-2</v>
      </c>
      <c r="BC2491" s="13">
        <v>4.9019609999999998E-2</v>
      </c>
      <c r="BD2491" s="13">
        <v>0</v>
      </c>
      <c r="BE2491" s="13">
        <v>0</v>
      </c>
      <c r="BF2491" s="33">
        <v>0</v>
      </c>
      <c r="BG2491" s="13">
        <v>0</v>
      </c>
      <c r="BH2491" s="36">
        <v>0</v>
      </c>
      <c r="BI2491" s="38">
        <v>0</v>
      </c>
      <c r="BS2491" s="15">
        <v>4.5835476000000002</v>
      </c>
      <c r="BT2491" s="3">
        <v>11</v>
      </c>
      <c r="BU2491" s="13">
        <v>1</v>
      </c>
      <c r="BV2491" s="13">
        <v>5.4945054945054897E-3</v>
      </c>
      <c r="BW2491" s="13">
        <v>1.9612439443663001E-2</v>
      </c>
      <c r="BX2491" s="13">
        <v>4.2416453E-2</v>
      </c>
      <c r="BY2491" s="13">
        <v>3.3419023999999999E-2</v>
      </c>
      <c r="BZ2491" s="13">
        <v>5.1413880000000002E-3</v>
      </c>
      <c r="CA2491" s="52">
        <v>0</v>
      </c>
      <c r="CB2491" s="13">
        <v>0</v>
      </c>
      <c r="CC2491" s="13">
        <v>0</v>
      </c>
      <c r="CG2491" s="50">
        <v>5.4556959999999997</v>
      </c>
      <c r="CH2491" s="50">
        <v>7</v>
      </c>
      <c r="CI2491" s="44">
        <v>0</v>
      </c>
      <c r="CJ2491" s="44">
        <v>0</v>
      </c>
      <c r="CK2491" s="44">
        <v>0</v>
      </c>
      <c r="CL2491" s="44">
        <v>0.835748792270531</v>
      </c>
      <c r="CM2491" s="44">
        <v>0.190821256038647</v>
      </c>
      <c r="CN2491" s="13">
        <v>0.41008240426563197</v>
      </c>
      <c r="CO2491" s="15">
        <v>19.555554999999998</v>
      </c>
      <c r="CP2491" s="7">
        <v>24</v>
      </c>
      <c r="CQ2491" s="13">
        <v>0.49748743718592903</v>
      </c>
      <c r="CR2491" s="13">
        <v>0.78894472361808998</v>
      </c>
      <c r="CS2491" s="13">
        <v>0.83806887568183597</v>
      </c>
      <c r="CT2491" s="13">
        <v>1</v>
      </c>
      <c r="CU2491" s="13">
        <v>0.49748743718592903</v>
      </c>
      <c r="CV2491" s="13">
        <v>0.33333333999999998</v>
      </c>
      <c r="CW2491" s="52">
        <v>0</v>
      </c>
      <c r="CX2491" s="13">
        <v>0</v>
      </c>
      <c r="CY2491" s="52">
        <v>0</v>
      </c>
      <c r="CZ2491" s="13">
        <v>0</v>
      </c>
      <c r="DA2491" t="s">
        <v>3980</v>
      </c>
    </row>
    <row r="2492" spans="2:105" hidden="1" x14ac:dyDescent="0.25">
      <c r="B2492">
        <v>0</v>
      </c>
      <c r="C2492">
        <v>11021600</v>
      </c>
      <c r="D2492" s="1" t="s">
        <v>1578</v>
      </c>
      <c r="E2492">
        <v>1</v>
      </c>
      <c r="F2492" s="27">
        <v>0</v>
      </c>
      <c r="G2492" s="27">
        <v>1</v>
      </c>
      <c r="H2492" s="27">
        <v>0</v>
      </c>
      <c r="I2492" s="27">
        <v>0</v>
      </c>
      <c r="J2492" s="27" t="s">
        <v>1577</v>
      </c>
      <c r="K2492" s="5" t="s">
        <v>1579</v>
      </c>
      <c r="L2492" s="5" t="s">
        <v>802</v>
      </c>
      <c r="M2492" s="9">
        <v>32331</v>
      </c>
      <c r="N2492" s="9">
        <v>36.128767123287602</v>
      </c>
      <c r="O2492" s="5">
        <v>157.41</v>
      </c>
      <c r="Q2492" s="3">
        <v>9</v>
      </c>
      <c r="S2492" s="3">
        <v>0</v>
      </c>
      <c r="V2492" s="3">
        <v>113</v>
      </c>
      <c r="W2492" s="3">
        <v>43</v>
      </c>
      <c r="X2492" s="5">
        <v>39</v>
      </c>
      <c r="AA2492" s="13">
        <v>0.93421052631578905</v>
      </c>
      <c r="AB2492" s="13">
        <v>0.50956937799043001</v>
      </c>
      <c r="AC2492" s="13">
        <v>0.88458950201884201</v>
      </c>
      <c r="AY2492" s="13">
        <v>0.84571428571428497</v>
      </c>
      <c r="AZ2492" s="13">
        <v>0.26</v>
      </c>
      <c r="BA2492" s="13">
        <v>0.58359428702359994</v>
      </c>
      <c r="BE2492" s="13"/>
      <c r="BJ2492" s="44">
        <v>0.89602446483180398</v>
      </c>
      <c r="BK2492" s="44">
        <v>0.31804281345565699</v>
      </c>
      <c r="BL2492" s="13">
        <v>0.60007314620096897</v>
      </c>
      <c r="BU2492" s="13">
        <v>0.595541401273885</v>
      </c>
      <c r="BV2492" s="13">
        <v>0.5</v>
      </c>
      <c r="BW2492" s="13">
        <v>0.63166119706204005</v>
      </c>
      <c r="CL2492" s="44">
        <v>0.58900523560209395</v>
      </c>
      <c r="CM2492" s="44">
        <v>0.46727748691099402</v>
      </c>
      <c r="CN2492" s="13">
        <v>0.58739006993975396</v>
      </c>
      <c r="CQ2492" s="13">
        <v>0.31736526946107702</v>
      </c>
      <c r="CR2492" s="13">
        <v>0.79640718562874202</v>
      </c>
      <c r="CS2492" s="13">
        <v>0.62574289668647698</v>
      </c>
      <c r="DA2492" t="s">
        <v>1580</v>
      </c>
    </row>
    <row r="2493" spans="2:105" hidden="1" x14ac:dyDescent="0.25">
      <c r="B2493">
        <v>0</v>
      </c>
      <c r="C2493">
        <v>21003400</v>
      </c>
      <c r="D2493" s="1" t="s">
        <v>3932</v>
      </c>
      <c r="E2493">
        <v>0</v>
      </c>
      <c r="F2493" s="27">
        <v>0</v>
      </c>
      <c r="G2493" s="27">
        <v>0</v>
      </c>
      <c r="H2493" s="27">
        <v>0</v>
      </c>
      <c r="I2493" s="27">
        <v>0</v>
      </c>
      <c r="J2493" s="27" t="s">
        <v>3931</v>
      </c>
      <c r="K2493" s="5" t="s">
        <v>3933</v>
      </c>
      <c r="L2493" s="5" t="s">
        <v>106</v>
      </c>
      <c r="M2493" s="9">
        <v>28675</v>
      </c>
      <c r="N2493" s="9">
        <v>46.145205479452002</v>
      </c>
      <c r="O2493" s="5">
        <v>54.41</v>
      </c>
      <c r="Q2493" s="3">
        <v>12</v>
      </c>
      <c r="S2493" s="3">
        <v>1</v>
      </c>
      <c r="T2493" s="11">
        <v>46.070734000000002</v>
      </c>
      <c r="U2493">
        <v>-95.221745999999996</v>
      </c>
      <c r="V2493" s="3">
        <v>113</v>
      </c>
      <c r="W2493" s="3">
        <v>82</v>
      </c>
      <c r="X2493" s="5">
        <v>40</v>
      </c>
      <c r="AA2493" s="13">
        <v>0.461928934010152</v>
      </c>
      <c r="AB2493" s="13">
        <v>8.1218274111675107E-2</v>
      </c>
      <c r="AC2493" s="13">
        <v>0.102086137281292</v>
      </c>
      <c r="AY2493" s="13">
        <v>0.14802631578947301</v>
      </c>
      <c r="AZ2493" s="13">
        <v>0.84210526315789402</v>
      </c>
      <c r="BA2493" s="13">
        <v>0.35729015504467998</v>
      </c>
      <c r="BE2493" s="13"/>
      <c r="BJ2493" s="44">
        <v>0.63286713286713203</v>
      </c>
      <c r="BK2493" s="44">
        <v>0.77622377622377603</v>
      </c>
      <c r="BL2493" s="13">
        <v>0.82143183688397103</v>
      </c>
      <c r="BU2493" s="13">
        <v>0.35338345864661602</v>
      </c>
      <c r="BV2493" s="13">
        <v>0.180451127819548</v>
      </c>
      <c r="BW2493" s="13">
        <v>0.15377402719174799</v>
      </c>
      <c r="CL2493" s="44">
        <v>0.47443181818181801</v>
      </c>
      <c r="CM2493" s="44">
        <v>0.54261363636363602</v>
      </c>
      <c r="CN2493" s="13">
        <v>0.563049650301225</v>
      </c>
      <c r="DA2493" t="s">
        <v>3934</v>
      </c>
    </row>
    <row r="2494" spans="2:105" hidden="1" x14ac:dyDescent="0.25">
      <c r="B2494">
        <v>0</v>
      </c>
      <c r="C2494">
        <v>46004900</v>
      </c>
      <c r="D2494" s="1" t="s">
        <v>2893</v>
      </c>
      <c r="E2494">
        <v>0</v>
      </c>
      <c r="F2494" s="27">
        <v>0</v>
      </c>
      <c r="G2494" s="27">
        <v>0</v>
      </c>
      <c r="H2494" s="27">
        <v>0</v>
      </c>
      <c r="I2494" s="27">
        <v>0</v>
      </c>
      <c r="J2494" s="27" t="s">
        <v>7168</v>
      </c>
      <c r="K2494" s="5" t="s">
        <v>7147</v>
      </c>
      <c r="L2494" s="5" t="s">
        <v>458</v>
      </c>
      <c r="M2494" s="9">
        <v>42975</v>
      </c>
      <c r="N2494" s="9">
        <v>6.9671232876712299</v>
      </c>
      <c r="O2494" s="5">
        <v>705.25</v>
      </c>
      <c r="Q2494" s="3">
        <v>9.4</v>
      </c>
      <c r="R2494" s="3">
        <v>0.8</v>
      </c>
      <c r="S2494" s="3">
        <v>1</v>
      </c>
      <c r="T2494" s="11">
        <v>43.503318999999998</v>
      </c>
      <c r="U2494">
        <v>-94.452335000000005</v>
      </c>
      <c r="V2494" s="3">
        <v>113</v>
      </c>
      <c r="W2494" s="3">
        <v>197</v>
      </c>
      <c r="X2494" s="5">
        <v>41</v>
      </c>
      <c r="AW2494" s="15">
        <v>5</v>
      </c>
      <c r="AX2494" s="15">
        <v>5</v>
      </c>
      <c r="AY2494" s="13">
        <v>4.8309178743961298E-3</v>
      </c>
      <c r="AZ2494" s="13">
        <v>0.64492753623188404</v>
      </c>
      <c r="BA2494" s="13">
        <v>1.31367906514931E-2</v>
      </c>
      <c r="BB2494" s="13">
        <v>0</v>
      </c>
      <c r="BC2494" s="13">
        <v>0</v>
      </c>
      <c r="BD2494" s="13">
        <v>0</v>
      </c>
      <c r="BE2494" s="13">
        <v>0</v>
      </c>
      <c r="BF2494" s="33">
        <v>0</v>
      </c>
      <c r="BG2494" s="13">
        <v>0</v>
      </c>
      <c r="BH2494" s="36">
        <v>0</v>
      </c>
      <c r="BI2494" s="38">
        <v>0</v>
      </c>
      <c r="BS2494" s="15">
        <v>4.5</v>
      </c>
      <c r="BT2494" s="3">
        <v>6</v>
      </c>
      <c r="BU2494" s="13">
        <v>0.20327102803738301</v>
      </c>
      <c r="BV2494" s="13">
        <v>8.6448598130841103E-2</v>
      </c>
      <c r="BW2494" s="13">
        <v>5.2742616033755199E-2</v>
      </c>
      <c r="BX2494" s="13">
        <v>0</v>
      </c>
      <c r="BY2494" s="13">
        <v>0</v>
      </c>
      <c r="BZ2494" s="13">
        <v>0</v>
      </c>
      <c r="CA2494" s="52">
        <v>0</v>
      </c>
      <c r="CB2494" s="13">
        <v>0</v>
      </c>
      <c r="CC2494" s="13">
        <v>0</v>
      </c>
      <c r="CG2494" s="50">
        <v>6.6666664999999998</v>
      </c>
      <c r="CH2494" s="50">
        <v>9</v>
      </c>
      <c r="CI2494" s="44">
        <v>0.33333333999999998</v>
      </c>
      <c r="CJ2494" s="44">
        <v>0.33333333999999998</v>
      </c>
      <c r="CK2494" s="44">
        <v>0</v>
      </c>
      <c r="CL2494" s="44">
        <v>0.49468085106382897</v>
      </c>
      <c r="CM2494" s="44">
        <v>0.83776595744680804</v>
      </c>
      <c r="CN2494" s="13">
        <v>0.74579322761581601</v>
      </c>
      <c r="DA2494" t="s">
        <v>7169</v>
      </c>
    </row>
    <row r="2495" spans="2:105" hidden="1" x14ac:dyDescent="0.25">
      <c r="B2495">
        <v>0</v>
      </c>
      <c r="C2495">
        <v>23000100</v>
      </c>
      <c r="D2495" s="1" t="s">
        <v>4107</v>
      </c>
      <c r="E2495">
        <v>0</v>
      </c>
      <c r="F2495" s="27">
        <v>0</v>
      </c>
      <c r="G2495" s="27">
        <v>0</v>
      </c>
      <c r="H2495" s="27">
        <v>0</v>
      </c>
      <c r="I2495" s="27">
        <v>0</v>
      </c>
      <c r="J2495" s="27" t="s">
        <v>4106</v>
      </c>
      <c r="K2495" s="5" t="s">
        <v>4108</v>
      </c>
      <c r="L2495" s="5" t="s">
        <v>4109</v>
      </c>
      <c r="M2495" s="9">
        <v>38217</v>
      </c>
      <c r="N2495" s="9">
        <v>20.002739726027301</v>
      </c>
      <c r="O2495" s="5">
        <v>4.51</v>
      </c>
      <c r="P2495" s="7">
        <v>5.5</v>
      </c>
      <c r="Q2495" s="3">
        <v>10</v>
      </c>
      <c r="S2495" s="3">
        <v>1</v>
      </c>
      <c r="V2495" s="3">
        <v>115</v>
      </c>
      <c r="W2495" s="3">
        <v>192</v>
      </c>
      <c r="X2495" s="5">
        <v>40</v>
      </c>
      <c r="AL2495" s="31">
        <v>0.39</v>
      </c>
      <c r="AM2495" s="7">
        <v>18</v>
      </c>
      <c r="AN2495" s="15">
        <v>7.3513513000000001</v>
      </c>
      <c r="AO2495" s="13">
        <v>8.108108E-2</v>
      </c>
      <c r="AP2495" s="13">
        <v>2.7027028000000002E-2</v>
      </c>
      <c r="AQ2495" s="13">
        <v>7.0839262028273703E-3</v>
      </c>
      <c r="AR2495" s="13">
        <v>2.7027028000000002E-2</v>
      </c>
      <c r="AS2495" s="13">
        <v>7.0839262028273703E-3</v>
      </c>
      <c r="AT2495" s="13">
        <v>0.26210526315789401</v>
      </c>
      <c r="AU2495" s="13">
        <v>5.2631578947368397E-2</v>
      </c>
      <c r="AV2495" s="13">
        <v>7.0433436532507707E-2</v>
      </c>
      <c r="AW2495" s="15">
        <v>3.709524</v>
      </c>
      <c r="AX2495" s="15">
        <v>5</v>
      </c>
      <c r="AY2495" s="13">
        <v>0.80350877192982395</v>
      </c>
      <c r="AZ2495" s="13">
        <v>9.6491228070175405E-2</v>
      </c>
      <c r="BA2495" s="13">
        <v>0.22699152218742799</v>
      </c>
      <c r="BB2495" s="13">
        <v>0</v>
      </c>
      <c r="BC2495" s="13">
        <v>0</v>
      </c>
      <c r="BD2495" s="13">
        <v>0</v>
      </c>
      <c r="BE2495" s="13">
        <v>0</v>
      </c>
      <c r="BF2495" s="33">
        <v>0</v>
      </c>
      <c r="BG2495" s="13">
        <v>0</v>
      </c>
      <c r="BH2495" s="36">
        <v>0</v>
      </c>
      <c r="BI2495" s="38">
        <v>0</v>
      </c>
      <c r="BP2495" s="13">
        <v>0.56666666666666599</v>
      </c>
      <c r="BQ2495">
        <v>0.36666666666666597</v>
      </c>
      <c r="BR2495">
        <v>0.50604229607250695</v>
      </c>
      <c r="BS2495" s="15">
        <v>6.6</v>
      </c>
      <c r="BT2495" s="3">
        <v>13</v>
      </c>
      <c r="BU2495" s="13">
        <v>0.80038759689922401</v>
      </c>
      <c r="BV2495" s="13">
        <v>0.30813953488371998</v>
      </c>
      <c r="BW2495" s="13">
        <v>0.53883419284263101</v>
      </c>
      <c r="BX2495" s="13">
        <v>0.1</v>
      </c>
      <c r="BY2495" s="13">
        <v>0.1</v>
      </c>
      <c r="BZ2495" s="13">
        <v>6.6666669999999997E-2</v>
      </c>
      <c r="CA2495" s="52">
        <v>2</v>
      </c>
      <c r="CB2495" s="13">
        <v>6.6666669999999997E-2</v>
      </c>
      <c r="CC2495" s="13">
        <v>5.3359175909512703E-2</v>
      </c>
      <c r="CG2495" s="50">
        <v>7.3333335000000002</v>
      </c>
      <c r="CH2495" s="50">
        <v>11</v>
      </c>
      <c r="CI2495" s="44">
        <v>0.33333333999999998</v>
      </c>
      <c r="CJ2495" s="44">
        <v>0.33333333999999998</v>
      </c>
      <c r="CK2495" s="44">
        <v>0.33333333999999998</v>
      </c>
      <c r="CL2495" s="44">
        <v>0.58407079646017701</v>
      </c>
      <c r="CM2495" s="44">
        <v>0.92920353982300796</v>
      </c>
      <c r="CN2495" s="13">
        <v>0.85347275119451504</v>
      </c>
      <c r="CO2495" s="15">
        <v>18.5</v>
      </c>
      <c r="CP2495" s="7">
        <v>19</v>
      </c>
      <c r="CQ2495" s="13">
        <v>0.47417840375586801</v>
      </c>
      <c r="CR2495" s="13">
        <v>0.54460093896713602</v>
      </c>
      <c r="CS2495" s="13">
        <v>0.63648945697305204</v>
      </c>
      <c r="CT2495" s="13">
        <v>1</v>
      </c>
      <c r="CU2495" s="13">
        <v>0.47417840375586801</v>
      </c>
      <c r="CV2495" s="13">
        <v>0</v>
      </c>
      <c r="CW2495" s="52">
        <v>0</v>
      </c>
      <c r="CX2495" s="13">
        <v>0</v>
      </c>
      <c r="CY2495" s="52">
        <v>0</v>
      </c>
      <c r="CZ2495" s="13">
        <v>0</v>
      </c>
      <c r="DA2495" t="s">
        <v>4110</v>
      </c>
    </row>
    <row r="2496" spans="2:105" hidden="1" x14ac:dyDescent="0.25">
      <c r="B2496">
        <v>0</v>
      </c>
      <c r="C2496">
        <v>32001700</v>
      </c>
      <c r="D2496" s="1" t="s">
        <v>4386</v>
      </c>
      <c r="E2496">
        <v>1</v>
      </c>
      <c r="F2496" s="27">
        <v>0</v>
      </c>
      <c r="G2496" s="27">
        <v>0</v>
      </c>
      <c r="H2496" s="27">
        <v>1</v>
      </c>
      <c r="I2496" s="27">
        <v>0</v>
      </c>
      <c r="J2496" s="27" t="s">
        <v>5769</v>
      </c>
      <c r="K2496" s="5" t="s">
        <v>910</v>
      </c>
      <c r="L2496" s="5" t="s">
        <v>910</v>
      </c>
      <c r="M2496" s="9">
        <v>43601</v>
      </c>
      <c r="N2496" s="9">
        <v>5.2520547945205402</v>
      </c>
      <c r="O2496" s="5">
        <v>98.83</v>
      </c>
      <c r="Q2496" s="3">
        <v>10</v>
      </c>
      <c r="R2496" s="3">
        <v>4.0999999999999996</v>
      </c>
      <c r="S2496" s="3">
        <v>1</v>
      </c>
      <c r="T2496" s="11">
        <v>43.761313999999999</v>
      </c>
      <c r="U2496">
        <v>-95.045742000000004</v>
      </c>
      <c r="V2496" s="3">
        <v>115</v>
      </c>
      <c r="W2496" s="3">
        <v>189</v>
      </c>
      <c r="X2496" s="5">
        <v>43</v>
      </c>
      <c r="AL2496" s="31">
        <v>2.65</v>
      </c>
      <c r="AM2496" s="7">
        <v>19</v>
      </c>
      <c r="AN2496" s="15">
        <v>10.082352999999999</v>
      </c>
      <c r="AO2496" s="13">
        <v>0.25882354000000002</v>
      </c>
      <c r="AP2496" s="13">
        <v>0.24705882000000001</v>
      </c>
      <c r="AQ2496" s="13">
        <v>6.2414860725402803E-3</v>
      </c>
      <c r="AR2496" s="13">
        <v>0.12941177000000001</v>
      </c>
      <c r="AS2496" s="13">
        <v>3.2693500267831901E-3</v>
      </c>
      <c r="AT2496" s="13">
        <v>2.52631578947368E-2</v>
      </c>
      <c r="AU2496" s="13">
        <v>0.92414860681114497</v>
      </c>
      <c r="AV2496" s="13">
        <v>0.113003095975232</v>
      </c>
      <c r="AW2496" s="15">
        <v>9</v>
      </c>
      <c r="AX2496" s="15">
        <v>9</v>
      </c>
      <c r="AY2496" s="13">
        <v>6.1728395061728296E-3</v>
      </c>
      <c r="AZ2496" s="13">
        <v>1</v>
      </c>
      <c r="BA2496" s="13">
        <v>2.37531505384556E-2</v>
      </c>
      <c r="BB2496" s="13">
        <v>1</v>
      </c>
      <c r="BC2496" s="13">
        <v>1</v>
      </c>
      <c r="BD2496" s="13">
        <v>1</v>
      </c>
      <c r="BE2496" s="13">
        <v>6.1728395061728296E-3</v>
      </c>
      <c r="BF2496" s="33">
        <v>1</v>
      </c>
      <c r="BG2496" s="13">
        <v>1</v>
      </c>
      <c r="BH2496" s="36">
        <v>0</v>
      </c>
      <c r="BI2496" s="38">
        <v>0</v>
      </c>
      <c r="BJ2496" s="44">
        <v>1</v>
      </c>
      <c r="BK2496" s="44">
        <v>0.64832535885167397</v>
      </c>
      <c r="BL2496" s="13">
        <v>0.93215689860107798</v>
      </c>
      <c r="BS2496" s="15">
        <v>10.044117999999999</v>
      </c>
      <c r="BT2496" s="3">
        <v>11</v>
      </c>
      <c r="BU2496" s="13">
        <v>0.77729257641921401</v>
      </c>
      <c r="BV2496" s="13">
        <v>0.94759825327510905</v>
      </c>
      <c r="BW2496" s="13">
        <v>0.992108141897171</v>
      </c>
      <c r="BX2496" s="13">
        <v>1</v>
      </c>
      <c r="BY2496" s="13">
        <v>1</v>
      </c>
      <c r="BZ2496" s="13">
        <v>4.4117650000000001E-2</v>
      </c>
      <c r="CA2496" s="52">
        <v>0</v>
      </c>
      <c r="CB2496" s="13">
        <v>0</v>
      </c>
      <c r="CC2496" s="13">
        <v>0</v>
      </c>
      <c r="CG2496" s="50">
        <v>8.4266660000000009</v>
      </c>
      <c r="CH2496" s="50">
        <v>10</v>
      </c>
      <c r="CI2496" s="44">
        <v>0.90857140000000003</v>
      </c>
      <c r="CJ2496" s="44">
        <v>0.50666666000000005</v>
      </c>
      <c r="CK2496" s="44">
        <v>1.1428571E-2</v>
      </c>
      <c r="CL2496" s="44">
        <v>0.99233716475095701</v>
      </c>
      <c r="CM2496" s="44">
        <v>0.56321839080459701</v>
      </c>
      <c r="CN2496" s="13">
        <v>0.86448306903953998</v>
      </c>
      <c r="CO2496" s="15">
        <v>15</v>
      </c>
      <c r="CP2496" s="7">
        <v>15</v>
      </c>
      <c r="CQ2496" s="13">
        <v>7.421875E-2</v>
      </c>
      <c r="CR2496" s="13">
        <v>0.134765625</v>
      </c>
      <c r="CS2496" s="13">
        <v>3.0611414149637702E-2</v>
      </c>
      <c r="CT2496" s="13">
        <v>1</v>
      </c>
      <c r="CU2496" s="13">
        <v>7.421875E-2</v>
      </c>
      <c r="CV2496" s="13">
        <v>0</v>
      </c>
      <c r="CW2496" s="52">
        <v>0</v>
      </c>
      <c r="CX2496" s="13">
        <v>0</v>
      </c>
      <c r="CY2496" s="52">
        <v>0</v>
      </c>
      <c r="CZ2496" s="13">
        <v>0</v>
      </c>
      <c r="DA2496" t="s">
        <v>5770</v>
      </c>
    </row>
    <row r="2497" spans="2:105" hidden="1" x14ac:dyDescent="0.25">
      <c r="B2497">
        <v>0</v>
      </c>
      <c r="C2497">
        <v>18036500</v>
      </c>
      <c r="D2497" s="1" t="s">
        <v>120</v>
      </c>
      <c r="E2497">
        <v>0</v>
      </c>
      <c r="F2497" s="27">
        <v>0</v>
      </c>
      <c r="G2497" s="27">
        <v>0</v>
      </c>
      <c r="H2497" s="27">
        <v>0</v>
      </c>
      <c r="I2497" s="27">
        <v>0</v>
      </c>
      <c r="J2497" s="27" t="s">
        <v>3708</v>
      </c>
      <c r="K2497" s="5" t="s">
        <v>3636</v>
      </c>
      <c r="L2497" s="5" t="s">
        <v>3282</v>
      </c>
      <c r="M2497" s="9">
        <v>33434</v>
      </c>
      <c r="N2497" s="9">
        <v>33.106849315068402</v>
      </c>
      <c r="O2497" s="5">
        <v>67.91</v>
      </c>
      <c r="Q2497" s="3">
        <v>24</v>
      </c>
      <c r="S2497" s="3">
        <v>0</v>
      </c>
      <c r="V2497" s="3">
        <v>117</v>
      </c>
      <c r="W2497" s="3">
        <v>40</v>
      </c>
      <c r="X2497" s="5">
        <v>36</v>
      </c>
      <c r="AA2497" s="13">
        <v>0.94495412844036697</v>
      </c>
      <c r="AB2497" s="13">
        <v>5.96330275229357E-2</v>
      </c>
      <c r="AC2497" s="13">
        <v>0.14798115746971699</v>
      </c>
      <c r="AY2497" s="13">
        <v>0.19047619047618999</v>
      </c>
      <c r="AZ2497" s="13">
        <v>0.91269841269841201</v>
      </c>
      <c r="BA2497" s="13">
        <v>0.47796532498281502</v>
      </c>
      <c r="BE2497" s="13"/>
      <c r="BJ2497" s="44">
        <v>0.12619808306709199</v>
      </c>
      <c r="BK2497" s="44">
        <v>0.98083067092651699</v>
      </c>
      <c r="BL2497" s="13">
        <v>0.34424430831123698</v>
      </c>
      <c r="BU2497" s="13">
        <v>0.34453781512604997</v>
      </c>
      <c r="BV2497" s="13">
        <v>0.73529411764705799</v>
      </c>
      <c r="BW2497" s="13">
        <v>0.55172683231754904</v>
      </c>
      <c r="CL2497" s="44">
        <v>7.0478723404255303E-2</v>
      </c>
      <c r="CM2497" s="44">
        <v>0.99202127659574402</v>
      </c>
      <c r="CN2497" s="13">
        <v>0.230801191053251</v>
      </c>
      <c r="DA2497" t="s">
        <v>3709</v>
      </c>
    </row>
    <row r="2498" spans="2:105" hidden="1" x14ac:dyDescent="0.25">
      <c r="B2498">
        <v>0</v>
      </c>
      <c r="C2498">
        <v>46009600</v>
      </c>
      <c r="D2498" s="1" t="s">
        <v>245</v>
      </c>
      <c r="E2498">
        <v>1</v>
      </c>
      <c r="F2498" s="27">
        <v>1</v>
      </c>
      <c r="G2498" s="27">
        <v>0</v>
      </c>
      <c r="H2498" s="27">
        <v>0</v>
      </c>
      <c r="I2498" s="27">
        <v>0</v>
      </c>
      <c r="J2498" s="27" t="s">
        <v>7177</v>
      </c>
      <c r="K2498" s="5" t="s">
        <v>7172</v>
      </c>
      <c r="L2498" s="5" t="s">
        <v>458</v>
      </c>
      <c r="M2498" s="9">
        <v>44032</v>
      </c>
      <c r="N2498" s="9">
        <v>4.0712328767123198</v>
      </c>
      <c r="O2498" s="5">
        <v>267.33999999999997</v>
      </c>
      <c r="Q2498" s="3">
        <v>7</v>
      </c>
      <c r="R2498" s="3">
        <v>0.9</v>
      </c>
      <c r="S2498" s="3">
        <v>1</v>
      </c>
      <c r="T2498" s="11">
        <v>43.521431999999997</v>
      </c>
      <c r="U2498">
        <v>-94.644146000000006</v>
      </c>
      <c r="V2498" s="3">
        <v>117</v>
      </c>
      <c r="W2498" s="3">
        <v>198</v>
      </c>
      <c r="X2498" s="5">
        <v>43</v>
      </c>
      <c r="AW2498" s="15">
        <v>7</v>
      </c>
      <c r="AX2498" s="15">
        <v>7</v>
      </c>
      <c r="AY2498" s="13">
        <v>1.8867924528301799E-2</v>
      </c>
      <c r="AZ2498" s="13">
        <v>0.94811320754716899</v>
      </c>
      <c r="BA2498" s="13">
        <v>6.2399755594592501E-2</v>
      </c>
      <c r="BB2498" s="13">
        <v>1</v>
      </c>
      <c r="BC2498" s="13">
        <v>1</v>
      </c>
      <c r="BD2498" s="13">
        <v>0</v>
      </c>
      <c r="BE2498" s="13">
        <v>0</v>
      </c>
      <c r="BF2498" s="33">
        <v>0</v>
      </c>
      <c r="BG2498" s="13">
        <v>0</v>
      </c>
      <c r="BH2498" s="36">
        <v>0</v>
      </c>
      <c r="BI2498" s="38">
        <v>0</v>
      </c>
      <c r="BS2498" s="15">
        <v>6.9251103000000001</v>
      </c>
      <c r="BT2498" s="3">
        <v>12</v>
      </c>
      <c r="BU2498" s="13">
        <v>0.94059405940593999</v>
      </c>
      <c r="BV2498" s="13">
        <v>0.16831683168316799</v>
      </c>
      <c r="BW2498" s="13">
        <v>0.35888420065635201</v>
      </c>
      <c r="BX2498" s="13">
        <v>0.2290749</v>
      </c>
      <c r="BY2498" s="13">
        <v>1.7621145000000001E-2</v>
      </c>
      <c r="BZ2498" s="13">
        <v>4.4052859999999996E-3</v>
      </c>
      <c r="CA2498" s="52">
        <v>1</v>
      </c>
      <c r="CB2498" s="13">
        <v>4.4052859999999996E-3</v>
      </c>
      <c r="CC2498" s="13">
        <v>4.1435859949872002E-3</v>
      </c>
      <c r="CD2498" s="13">
        <v>1</v>
      </c>
      <c r="CE2498">
        <v>0.4</v>
      </c>
      <c r="CF2498">
        <v>0.785967399007795</v>
      </c>
      <c r="CG2498" s="50">
        <v>7.1111110000000002</v>
      </c>
      <c r="CH2498" s="50">
        <v>9</v>
      </c>
      <c r="CI2498" s="44">
        <v>0.27777780000000002</v>
      </c>
      <c r="CJ2498" s="44">
        <v>5.5555555999999999E-2</v>
      </c>
      <c r="CK2498" s="44">
        <v>0</v>
      </c>
      <c r="CL2498" s="44">
        <v>0.62878787878787801</v>
      </c>
      <c r="CM2498" s="44">
        <v>0.68560606060606</v>
      </c>
      <c r="CN2498" s="13">
        <v>0.76075064053735797</v>
      </c>
      <c r="CO2498" s="15">
        <v>16.95</v>
      </c>
      <c r="CP2498" s="7">
        <v>24</v>
      </c>
      <c r="CQ2498" s="13">
        <v>0.65</v>
      </c>
      <c r="CR2498" s="13">
        <v>0.83461538461538398</v>
      </c>
      <c r="CS2498" s="13">
        <v>0.94569730521859396</v>
      </c>
      <c r="CT2498" s="13">
        <v>0.625</v>
      </c>
      <c r="CU2498" s="13">
        <v>0.40625</v>
      </c>
      <c r="CV2498" s="13">
        <v>0.35</v>
      </c>
      <c r="CW2498" s="52">
        <v>0</v>
      </c>
      <c r="CX2498" s="13">
        <v>0</v>
      </c>
      <c r="CY2498" s="52">
        <v>0</v>
      </c>
      <c r="CZ2498" s="13">
        <v>0</v>
      </c>
      <c r="DA2498" t="s">
        <v>7178</v>
      </c>
    </row>
    <row r="2499" spans="2:105" hidden="1" x14ac:dyDescent="0.25">
      <c r="B2499">
        <v>0</v>
      </c>
      <c r="C2499">
        <v>1010100</v>
      </c>
      <c r="D2499" s="1" t="s">
        <v>236</v>
      </c>
      <c r="E2499">
        <v>0</v>
      </c>
      <c r="F2499" s="27">
        <v>0</v>
      </c>
      <c r="G2499" s="27">
        <v>0</v>
      </c>
      <c r="H2499" s="27">
        <v>0</v>
      </c>
      <c r="I2499" s="27">
        <v>0</v>
      </c>
      <c r="J2499" s="27" t="s">
        <v>256</v>
      </c>
      <c r="K2499" s="5" t="s">
        <v>223</v>
      </c>
      <c r="L2499" s="5" t="s">
        <v>103</v>
      </c>
      <c r="M2499" s="9">
        <v>34530</v>
      </c>
      <c r="N2499" s="9">
        <v>30.104109589040998</v>
      </c>
      <c r="O2499" s="5">
        <v>34.659999999999997</v>
      </c>
      <c r="P2499" s="7">
        <v>4</v>
      </c>
      <c r="Q2499" s="3">
        <v>42</v>
      </c>
      <c r="S2499" s="3">
        <v>0</v>
      </c>
      <c r="V2499" s="3">
        <v>119</v>
      </c>
      <c r="W2499" s="3">
        <v>30</v>
      </c>
      <c r="X2499" s="5">
        <v>36</v>
      </c>
      <c r="BE2499" s="13"/>
      <c r="BJ2499" s="44">
        <v>0.111363636363636</v>
      </c>
      <c r="BK2499" s="44">
        <v>0.472727272727272</v>
      </c>
      <c r="BL2499" s="13">
        <v>0.18012251988662301</v>
      </c>
      <c r="DA2499" t="s">
        <v>257</v>
      </c>
    </row>
    <row r="2500" spans="2:105" hidden="1" x14ac:dyDescent="0.25">
      <c r="B2500">
        <v>0</v>
      </c>
      <c r="C2500">
        <v>86008900</v>
      </c>
      <c r="D2500" s="1" t="s">
        <v>107</v>
      </c>
      <c r="E2500">
        <v>0</v>
      </c>
      <c r="F2500" s="27">
        <v>0</v>
      </c>
      <c r="G2500" s="27">
        <v>0</v>
      </c>
      <c r="H2500" s="27">
        <v>0</v>
      </c>
      <c r="I2500" s="27">
        <v>0</v>
      </c>
      <c r="J2500" s="27" t="s">
        <v>10339</v>
      </c>
      <c r="K2500" s="5" t="s">
        <v>678</v>
      </c>
      <c r="L2500" s="5" t="s">
        <v>1223</v>
      </c>
      <c r="M2500" s="9">
        <v>30517</v>
      </c>
      <c r="N2500" s="9">
        <v>41.098630136986301</v>
      </c>
      <c r="O2500" s="5">
        <v>61.54</v>
      </c>
      <c r="P2500" s="7">
        <v>6.4</v>
      </c>
      <c r="Q2500" s="3">
        <v>26</v>
      </c>
      <c r="S2500" s="3">
        <v>0</v>
      </c>
      <c r="V2500" s="3">
        <v>23</v>
      </c>
      <c r="W2500" s="3">
        <v>77</v>
      </c>
      <c r="X2500" s="5">
        <v>38</v>
      </c>
      <c r="BE2500" s="13"/>
      <c r="BP2500" s="13">
        <v>0.97260273972602695</v>
      </c>
      <c r="BQ2500">
        <v>0.19178082191780799</v>
      </c>
      <c r="BR2500">
        <v>0.46344410876132902</v>
      </c>
      <c r="DA2500" t="s">
        <v>10340</v>
      </c>
    </row>
    <row r="2501" spans="2:105" hidden="1" x14ac:dyDescent="0.25">
      <c r="B2501">
        <v>0</v>
      </c>
      <c r="C2501">
        <v>18036300</v>
      </c>
      <c r="D2501" s="1" t="s">
        <v>667</v>
      </c>
      <c r="E2501">
        <v>1</v>
      </c>
      <c r="F2501" s="27">
        <v>0</v>
      </c>
      <c r="G2501" s="27">
        <v>0</v>
      </c>
      <c r="H2501" s="27">
        <v>0</v>
      </c>
      <c r="I2501" s="27">
        <v>1</v>
      </c>
      <c r="J2501" s="27" t="s">
        <v>3704</v>
      </c>
      <c r="K2501" s="5" t="s">
        <v>3636</v>
      </c>
      <c r="L2501" s="5" t="s">
        <v>3282</v>
      </c>
      <c r="M2501" s="9">
        <v>45112</v>
      </c>
      <c r="N2501" s="9">
        <v>1.11232876712328</v>
      </c>
      <c r="O2501" s="5">
        <v>19.82</v>
      </c>
      <c r="Q2501" s="3">
        <v>41</v>
      </c>
      <c r="R2501" s="3">
        <v>14.1</v>
      </c>
      <c r="S2501" s="3">
        <v>1</v>
      </c>
      <c r="T2501" s="11">
        <v>46.646210000000004</v>
      </c>
      <c r="U2501">
        <v>-94.207727000000006</v>
      </c>
      <c r="V2501" s="3">
        <v>120</v>
      </c>
      <c r="W2501" s="3">
        <v>41</v>
      </c>
      <c r="X2501" s="5">
        <v>33</v>
      </c>
      <c r="AL2501" s="31">
        <v>0.69</v>
      </c>
      <c r="AM2501" s="7">
        <v>14</v>
      </c>
      <c r="AN2501" s="15">
        <v>9.444445</v>
      </c>
      <c r="AO2501" s="13">
        <v>3.7037037000000002E-2</v>
      </c>
      <c r="AP2501" s="13">
        <v>0</v>
      </c>
      <c r="AQ2501" s="13">
        <v>0</v>
      </c>
      <c r="AR2501" s="13">
        <v>0</v>
      </c>
      <c r="AS2501" s="13">
        <v>0</v>
      </c>
      <c r="AT2501" s="13">
        <v>0.755868544600939</v>
      </c>
      <c r="AU2501" s="13">
        <v>0.12770897832817299</v>
      </c>
      <c r="AV2501" s="13">
        <v>0.30185758513931799</v>
      </c>
      <c r="AW2501" s="15">
        <v>6.0225986999999996</v>
      </c>
      <c r="AX2501" s="15">
        <v>8</v>
      </c>
      <c r="AY2501" s="13">
        <v>0.95180722891566205</v>
      </c>
      <c r="AZ2501" s="13">
        <v>0.48192771084337299</v>
      </c>
      <c r="BA2501" s="13">
        <v>0.89818987245092796</v>
      </c>
      <c r="BB2501" s="13">
        <v>0.36723164000000003</v>
      </c>
      <c r="BC2501" s="13">
        <v>0.36723164000000003</v>
      </c>
      <c r="BD2501" s="13">
        <v>1.1299435E-2</v>
      </c>
      <c r="BE2501" s="13">
        <v>1.07548839625823E-2</v>
      </c>
      <c r="BF2501" s="33">
        <v>0</v>
      </c>
      <c r="BG2501" s="13">
        <v>0</v>
      </c>
      <c r="BH2501" s="36">
        <v>0</v>
      </c>
      <c r="BI2501" s="38">
        <v>0</v>
      </c>
      <c r="DA2501" t="s">
        <v>3705</v>
      </c>
    </row>
    <row r="2502" spans="2:105" hidden="1" x14ac:dyDescent="0.25">
      <c r="B2502">
        <v>0</v>
      </c>
      <c r="C2502">
        <v>32000800</v>
      </c>
      <c r="D2502" s="1" t="s">
        <v>5767</v>
      </c>
      <c r="E2502">
        <v>0</v>
      </c>
      <c r="F2502" s="27">
        <v>0</v>
      </c>
      <c r="G2502" s="27">
        <v>0</v>
      </c>
      <c r="H2502" s="27">
        <v>0</v>
      </c>
      <c r="I2502" s="27">
        <v>0</v>
      </c>
      <c r="J2502" s="27" t="s">
        <v>5766</v>
      </c>
      <c r="K2502" s="5" t="s">
        <v>910</v>
      </c>
      <c r="L2502" s="5" t="s">
        <v>910</v>
      </c>
      <c r="M2502" s="9">
        <v>33465</v>
      </c>
      <c r="N2502" s="9">
        <v>33.021917808219101</v>
      </c>
      <c r="O2502" s="5">
        <v>71.349999999999994</v>
      </c>
      <c r="Q2502" s="3">
        <v>8</v>
      </c>
      <c r="S2502" s="3">
        <v>1</v>
      </c>
      <c r="V2502" s="3">
        <v>120</v>
      </c>
      <c r="W2502" s="3">
        <v>196</v>
      </c>
      <c r="X2502" s="5">
        <v>0</v>
      </c>
      <c r="BE2502" s="13"/>
      <c r="BJ2502" s="44">
        <v>7.9872204472843406E-2</v>
      </c>
      <c r="BK2502" s="44">
        <v>0.55750798722044703</v>
      </c>
      <c r="BL2502" s="13">
        <v>0.15744719758617501</v>
      </c>
      <c r="CL2502" s="44">
        <v>0.911392405063291</v>
      </c>
      <c r="CM2502" s="44">
        <v>0.912974683544303</v>
      </c>
      <c r="CN2502" s="13">
        <v>0.98850495118066595</v>
      </c>
      <c r="DA2502" t="s">
        <v>5768</v>
      </c>
    </row>
    <row r="2503" spans="2:105" hidden="1" x14ac:dyDescent="0.25">
      <c r="B2503">
        <v>0</v>
      </c>
      <c r="C2503">
        <v>75002400</v>
      </c>
      <c r="D2503" s="1" t="s">
        <v>236</v>
      </c>
      <c r="E2503">
        <v>0</v>
      </c>
      <c r="F2503" s="27">
        <v>0</v>
      </c>
      <c r="G2503" s="27">
        <v>0</v>
      </c>
      <c r="H2503" s="27">
        <v>0</v>
      </c>
      <c r="I2503" s="27">
        <v>0</v>
      </c>
      <c r="J2503" s="27" t="s">
        <v>9968</v>
      </c>
      <c r="K2503" s="5" t="s">
        <v>9969</v>
      </c>
      <c r="L2503" s="5" t="s">
        <v>1475</v>
      </c>
      <c r="M2503" s="9">
        <v>43696</v>
      </c>
      <c r="N2503" s="9">
        <v>4.9917808219177999</v>
      </c>
      <c r="O2503" s="5">
        <v>619.84</v>
      </c>
      <c r="P2503" s="7">
        <v>5.3</v>
      </c>
      <c r="Q2503" s="3">
        <v>9.5</v>
      </c>
      <c r="R2503" s="3">
        <v>3.9</v>
      </c>
      <c r="S2503" s="3">
        <v>1</v>
      </c>
      <c r="T2503" s="11">
        <v>45.585791999999998</v>
      </c>
      <c r="U2503">
        <v>-95.799657999999994</v>
      </c>
      <c r="V2503" s="3">
        <v>120</v>
      </c>
      <c r="W2503" s="3">
        <v>119</v>
      </c>
      <c r="X2503" s="5">
        <v>41</v>
      </c>
      <c r="AL2503" s="31">
        <v>1.41</v>
      </c>
      <c r="AM2503" s="7">
        <v>16</v>
      </c>
      <c r="AN2503" s="15">
        <v>5.9636364000000004</v>
      </c>
      <c r="AO2503" s="13">
        <v>6.3636360000000003E-2</v>
      </c>
      <c r="AP2503" s="13">
        <v>6.3636360000000003E-2</v>
      </c>
      <c r="AQ2503" s="13">
        <v>2.1212120850880901E-2</v>
      </c>
      <c r="AR2503" s="13">
        <v>0</v>
      </c>
      <c r="AS2503" s="13">
        <v>0</v>
      </c>
      <c r="AT2503" s="13">
        <v>0.33333333333333298</v>
      </c>
      <c r="AU2503" s="13">
        <v>0.58010835913312697</v>
      </c>
      <c r="AV2503" s="13">
        <v>0.50928792569659398</v>
      </c>
      <c r="AW2503" s="15">
        <v>6.4269660000000002</v>
      </c>
      <c r="AX2503" s="15">
        <v>10</v>
      </c>
      <c r="AY2503" s="13">
        <v>0.329218106995884</v>
      </c>
      <c r="AZ2503" s="13">
        <v>0.84979423868312698</v>
      </c>
      <c r="BA2503" s="13">
        <v>0.68899411899488205</v>
      </c>
      <c r="BB2503" s="13">
        <v>0.53932583000000001</v>
      </c>
      <c r="BC2503" s="13">
        <v>0.53932583000000001</v>
      </c>
      <c r="BD2503" s="13">
        <v>0.17977528000000001</v>
      </c>
      <c r="BE2503" s="13">
        <v>5.9185278268507897E-2</v>
      </c>
      <c r="BF2503" s="33">
        <v>2</v>
      </c>
      <c r="BG2503" s="13">
        <v>2.2471910000000001E-2</v>
      </c>
      <c r="BH2503" s="36">
        <v>1</v>
      </c>
      <c r="BI2503" s="38">
        <v>1.1235955000000001E-2</v>
      </c>
      <c r="BM2503" s="44">
        <v>0.35220125786163498</v>
      </c>
      <c r="BN2503" s="44">
        <v>3.4591194968553403E-2</v>
      </c>
      <c r="BO2503" s="13">
        <v>5.5506736965436398E-2</v>
      </c>
      <c r="BS2503" s="15">
        <v>6.4107580000000004</v>
      </c>
      <c r="BT2503" s="3">
        <v>14</v>
      </c>
      <c r="BU2503" s="13">
        <v>1</v>
      </c>
      <c r="BV2503" s="13">
        <v>6.1135371179039298E-2</v>
      </c>
      <c r="BW2503" s="13">
        <v>0.149320206282231</v>
      </c>
      <c r="BX2503" s="13">
        <v>0.15770171999999999</v>
      </c>
      <c r="BY2503" s="13">
        <v>9.1687039999999997E-2</v>
      </c>
      <c r="BZ2503" s="13">
        <v>4.4009779999999998E-2</v>
      </c>
      <c r="CA2503" s="52">
        <v>22</v>
      </c>
      <c r="CB2503" s="13">
        <v>2.6894866E-2</v>
      </c>
      <c r="CC2503" s="13">
        <v>2.6894865557551301E-2</v>
      </c>
      <c r="CG2503" s="50">
        <v>7.1035686</v>
      </c>
      <c r="CH2503" s="50">
        <v>12</v>
      </c>
      <c r="CI2503" s="44">
        <v>0.22628372999999999</v>
      </c>
      <c r="CJ2503" s="44">
        <v>2.5239339999999999E-2</v>
      </c>
      <c r="CK2503" s="44">
        <v>1.305483E-2</v>
      </c>
      <c r="CL2503" s="44">
        <v>0.98850574712643602</v>
      </c>
      <c r="CM2503" s="44">
        <v>0.37547892720306503</v>
      </c>
      <c r="CN2503" s="13">
        <v>0.70362163285090995</v>
      </c>
      <c r="CO2503" s="15">
        <v>14.774194</v>
      </c>
      <c r="CP2503" s="7">
        <v>25</v>
      </c>
      <c r="CQ2503" s="13">
        <v>0.8203125</v>
      </c>
      <c r="CR2503" s="13">
        <v>0.35546875</v>
      </c>
      <c r="CS2503" s="13">
        <v>0.69950337865342305</v>
      </c>
      <c r="CT2503" s="13">
        <v>0.29032257</v>
      </c>
      <c r="CU2503" s="13">
        <v>0.23815523483790399</v>
      </c>
      <c r="CV2503" s="13">
        <v>0.24193548000000001</v>
      </c>
      <c r="CW2503" s="52">
        <v>1</v>
      </c>
      <c r="CX2503" s="13">
        <v>1.6129032000000001E-2</v>
      </c>
      <c r="CY2503" s="52">
        <v>0</v>
      </c>
      <c r="CZ2503" s="13">
        <v>0</v>
      </c>
      <c r="DA2503" t="s">
        <v>9970</v>
      </c>
    </row>
    <row r="2504" spans="2:105" hidden="1" x14ac:dyDescent="0.25">
      <c r="B2504">
        <v>0</v>
      </c>
      <c r="C2504">
        <v>18036200</v>
      </c>
      <c r="D2504" s="1" t="s">
        <v>3702</v>
      </c>
      <c r="E2504">
        <v>1</v>
      </c>
      <c r="F2504" s="27">
        <v>0</v>
      </c>
      <c r="G2504" s="27">
        <v>1</v>
      </c>
      <c r="H2504" s="27">
        <v>0</v>
      </c>
      <c r="I2504" s="27">
        <v>0</v>
      </c>
      <c r="J2504" s="27" t="s">
        <v>3701</v>
      </c>
      <c r="K2504" s="5" t="s">
        <v>3636</v>
      </c>
      <c r="L2504" s="5" t="s">
        <v>3282</v>
      </c>
      <c r="M2504" s="9">
        <v>32706</v>
      </c>
      <c r="N2504" s="9">
        <v>35.101369863013701</v>
      </c>
      <c r="O2504" s="5">
        <v>45.46</v>
      </c>
      <c r="Q2504" s="3">
        <v>40</v>
      </c>
      <c r="S2504" s="3">
        <v>1</v>
      </c>
      <c r="T2504" s="11">
        <v>46.653350000000003</v>
      </c>
      <c r="U2504">
        <v>-94.227045000000004</v>
      </c>
      <c r="V2504" s="3">
        <v>121</v>
      </c>
      <c r="W2504" s="3">
        <v>42</v>
      </c>
      <c r="X2504" s="5">
        <v>36</v>
      </c>
      <c r="AA2504" s="13">
        <v>0.85817307692307598</v>
      </c>
      <c r="AB2504" s="13">
        <v>0.64182692307692302</v>
      </c>
      <c r="AC2504" s="13">
        <v>0.932570659488559</v>
      </c>
      <c r="AY2504" s="13">
        <v>0.88372093023255804</v>
      </c>
      <c r="AZ2504" s="13">
        <v>0.10610465116279</v>
      </c>
      <c r="BA2504" s="13">
        <v>0.27075536546245998</v>
      </c>
      <c r="BE2504" s="13"/>
      <c r="BJ2504" s="44">
        <v>0.86956521739130399</v>
      </c>
      <c r="BK2504" s="44">
        <v>0.47658862876254099</v>
      </c>
      <c r="BL2504" s="13">
        <v>0.75157721495839802</v>
      </c>
      <c r="BM2504" s="44">
        <v>0.70967741935483797</v>
      </c>
      <c r="BN2504" s="44">
        <v>0.52903225806451604</v>
      </c>
      <c r="BO2504" s="13">
        <v>0.76054481546572905</v>
      </c>
      <c r="CL2504" s="44">
        <v>0.77598566308243699</v>
      </c>
      <c r="CM2504" s="44">
        <v>0.57168458781361997</v>
      </c>
      <c r="CN2504" s="13">
        <v>0.77196870022851605</v>
      </c>
      <c r="DA2504" t="s">
        <v>3703</v>
      </c>
    </row>
    <row r="2505" spans="2:105" hidden="1" x14ac:dyDescent="0.25">
      <c r="B2505">
        <v>0</v>
      </c>
      <c r="C2505">
        <v>32002200</v>
      </c>
      <c r="D2505" s="1" t="s">
        <v>245</v>
      </c>
      <c r="E2505">
        <v>1</v>
      </c>
      <c r="F2505" s="27">
        <v>0</v>
      </c>
      <c r="G2505" s="27">
        <v>0</v>
      </c>
      <c r="H2505" s="27">
        <v>1</v>
      </c>
      <c r="I2505" s="27">
        <v>0</v>
      </c>
      <c r="J2505" s="27" t="s">
        <v>5775</v>
      </c>
      <c r="K2505" s="5" t="s">
        <v>910</v>
      </c>
      <c r="L2505" s="5" t="s">
        <v>910</v>
      </c>
      <c r="M2505" s="9">
        <v>43619</v>
      </c>
      <c r="N2505" s="9">
        <v>5.2027397260273904</v>
      </c>
      <c r="O2505" s="5">
        <v>434.16</v>
      </c>
      <c r="Q2505" s="3">
        <v>9</v>
      </c>
      <c r="R2505" s="3">
        <v>2.4</v>
      </c>
      <c r="S2505" s="3">
        <v>1</v>
      </c>
      <c r="T2505" s="11">
        <v>43.620277000000002</v>
      </c>
      <c r="U2505">
        <v>-95.094290000000001</v>
      </c>
      <c r="V2505" s="3">
        <v>124</v>
      </c>
      <c r="W2505" s="3">
        <v>199</v>
      </c>
      <c r="X2505" s="5">
        <v>43</v>
      </c>
      <c r="AW2505" s="15">
        <v>7.7222223000000003</v>
      </c>
      <c r="AX2505" s="15">
        <v>9</v>
      </c>
      <c r="AY2505" s="13">
        <v>8.8477366255144005E-2</v>
      </c>
      <c r="AZ2505" s="13">
        <v>0.99588477366255101</v>
      </c>
      <c r="BA2505" s="13">
        <v>0.25632017108378502</v>
      </c>
      <c r="BB2505" s="13">
        <v>0.83333330000000005</v>
      </c>
      <c r="BC2505" s="13">
        <v>0.83333330000000005</v>
      </c>
      <c r="BD2505" s="13">
        <v>0.72222220000000004</v>
      </c>
      <c r="BE2505" s="13">
        <v>6.3900318901234696E-2</v>
      </c>
      <c r="BF2505" s="33">
        <v>5</v>
      </c>
      <c r="BG2505" s="13">
        <v>0.27777780000000002</v>
      </c>
      <c r="BH2505" s="36">
        <v>0</v>
      </c>
      <c r="BI2505" s="38">
        <v>0</v>
      </c>
      <c r="BS2505" s="15">
        <v>9.5161294999999999</v>
      </c>
      <c r="BT2505" s="3">
        <v>13</v>
      </c>
      <c r="BU2505" s="13">
        <v>0.64628820960698596</v>
      </c>
      <c r="BV2505" s="13">
        <v>0.91048034934497801</v>
      </c>
      <c r="BW2505" s="13">
        <v>0.94741365838412195</v>
      </c>
      <c r="BX2505" s="13">
        <v>0.93548390000000003</v>
      </c>
      <c r="BY2505" s="13">
        <v>0.54838710000000002</v>
      </c>
      <c r="BZ2505" s="13">
        <v>6.4516130000000005E-2</v>
      </c>
      <c r="CA2505" s="52">
        <v>1</v>
      </c>
      <c r="CB2505" s="13">
        <v>3.2258064000000003E-2</v>
      </c>
      <c r="CC2505" s="13">
        <v>2.08480061401966E-2</v>
      </c>
      <c r="CG2505" s="50">
        <v>9.9032260000000001</v>
      </c>
      <c r="CH2505" s="50">
        <v>12</v>
      </c>
      <c r="CI2505" s="44">
        <v>0.90322579999999997</v>
      </c>
      <c r="CJ2505" s="44">
        <v>0.90322579999999997</v>
      </c>
      <c r="CK2505" s="44">
        <v>0.58064514</v>
      </c>
      <c r="CL2505" s="44">
        <v>0.70306513409961602</v>
      </c>
      <c r="CM2505" s="44">
        <v>1</v>
      </c>
      <c r="CN2505" s="13">
        <v>0.94397894882625799</v>
      </c>
      <c r="CO2505" s="15">
        <v>14.17742</v>
      </c>
      <c r="CP2505" s="7">
        <v>28</v>
      </c>
      <c r="CQ2505" s="13">
        <v>0.96484375</v>
      </c>
      <c r="CR2505" s="13">
        <v>0.103515625</v>
      </c>
      <c r="CS2505" s="13">
        <v>0.26377920703411201</v>
      </c>
      <c r="CT2505" s="13">
        <v>0.20967741000000001</v>
      </c>
      <c r="CU2505" s="13">
        <v>0.20230594155145801</v>
      </c>
      <c r="CV2505" s="13">
        <v>0.12903224999999999</v>
      </c>
      <c r="CW2505" s="52">
        <v>1</v>
      </c>
      <c r="CX2505" s="13">
        <v>1.6129032000000001E-2</v>
      </c>
      <c r="CY2505" s="52">
        <v>0</v>
      </c>
      <c r="CZ2505" s="13">
        <v>0</v>
      </c>
      <c r="DA2505" t="s">
        <v>5776</v>
      </c>
    </row>
    <row r="2506" spans="2:105" hidden="1" x14ac:dyDescent="0.25">
      <c r="B2506">
        <v>0</v>
      </c>
      <c r="C2506">
        <v>18020200</v>
      </c>
      <c r="D2506" s="1" t="s">
        <v>3509</v>
      </c>
      <c r="E2506">
        <v>2</v>
      </c>
      <c r="F2506" s="27">
        <v>0</v>
      </c>
      <c r="G2506" s="27">
        <v>1</v>
      </c>
      <c r="H2506" s="27">
        <v>0</v>
      </c>
      <c r="I2506" s="27">
        <v>1</v>
      </c>
      <c r="J2506" s="27" t="s">
        <v>3508</v>
      </c>
      <c r="K2506" s="5" t="s">
        <v>428</v>
      </c>
      <c r="L2506" s="5" t="s">
        <v>3282</v>
      </c>
      <c r="M2506" s="9">
        <v>33786</v>
      </c>
      <c r="N2506" s="9">
        <v>32.142465753424602</v>
      </c>
      <c r="O2506" s="5">
        <v>82.85</v>
      </c>
      <c r="Q2506" s="3">
        <v>22</v>
      </c>
      <c r="S2506" s="3">
        <v>0</v>
      </c>
      <c r="V2506" s="3">
        <v>125</v>
      </c>
      <c r="W2506" s="3">
        <v>40</v>
      </c>
      <c r="X2506" s="5">
        <v>21</v>
      </c>
      <c r="AA2506" s="13">
        <v>0.89539007092198497</v>
      </c>
      <c r="AB2506" s="13">
        <v>0.5</v>
      </c>
      <c r="AC2506" s="13">
        <v>0.86312247644683704</v>
      </c>
      <c r="AY2506" s="13">
        <v>0.55018587360594795</v>
      </c>
      <c r="AZ2506" s="13">
        <v>0.84386617100371697</v>
      </c>
      <c r="BA2506" s="13">
        <v>0.902237837012143</v>
      </c>
      <c r="BE2506" s="13"/>
      <c r="BJ2506" s="44">
        <v>0.62162162162162105</v>
      </c>
      <c r="BK2506" s="44">
        <v>0.713963963963964</v>
      </c>
      <c r="BL2506" s="13">
        <v>0.780835695346073</v>
      </c>
      <c r="BU2506" s="13">
        <v>0.75</v>
      </c>
      <c r="BV2506" s="13">
        <v>0.54132231404958597</v>
      </c>
      <c r="BW2506" s="13">
        <v>0.79434286607282301</v>
      </c>
      <c r="CL2506" s="44">
        <v>0.120141342756183</v>
      </c>
      <c r="CM2506" s="44">
        <v>0.19964664310954</v>
      </c>
      <c r="CN2506" s="13">
        <v>0.10373242850218101</v>
      </c>
      <c r="DA2506" t="s">
        <v>3510</v>
      </c>
    </row>
    <row r="2507" spans="2:105" hidden="1" x14ac:dyDescent="0.25">
      <c r="B2507">
        <v>0</v>
      </c>
      <c r="C2507">
        <v>18020500</v>
      </c>
      <c r="D2507" s="1" t="s">
        <v>389</v>
      </c>
      <c r="E2507">
        <v>1</v>
      </c>
      <c r="F2507" s="27">
        <v>0</v>
      </c>
      <c r="G2507" s="27">
        <v>1</v>
      </c>
      <c r="H2507" s="27">
        <v>0</v>
      </c>
      <c r="I2507" s="27">
        <v>0</v>
      </c>
      <c r="J2507" s="27" t="s">
        <v>3513</v>
      </c>
      <c r="K2507" s="5" t="s">
        <v>428</v>
      </c>
      <c r="L2507" s="5" t="s">
        <v>3282</v>
      </c>
      <c r="M2507" s="9">
        <v>32701</v>
      </c>
      <c r="N2507" s="9">
        <v>35.115068493150602</v>
      </c>
      <c r="O2507" s="5">
        <v>116.52</v>
      </c>
      <c r="Q2507" s="3">
        <v>25</v>
      </c>
      <c r="R2507" s="3">
        <v>11.5</v>
      </c>
      <c r="S2507" s="3">
        <v>1</v>
      </c>
      <c r="V2507" s="3">
        <v>125</v>
      </c>
      <c r="W2507" s="3">
        <v>40</v>
      </c>
      <c r="X2507" s="5">
        <v>29</v>
      </c>
      <c r="AA2507" s="13">
        <v>0.94350961538461497</v>
      </c>
      <c r="AB2507" s="13">
        <v>0.55168269230769196</v>
      </c>
      <c r="AC2507" s="13">
        <v>0.91561238223418495</v>
      </c>
      <c r="AY2507" s="13">
        <v>0.97965116279069697</v>
      </c>
      <c r="AZ2507" s="13">
        <v>0.20348837209302301</v>
      </c>
      <c r="BA2507" s="13">
        <v>0.53944856029939603</v>
      </c>
      <c r="BE2507" s="13"/>
      <c r="BJ2507" s="44">
        <v>0.889632107023411</v>
      </c>
      <c r="BK2507" s="44">
        <v>0.217391304347826</v>
      </c>
      <c r="BL2507" s="13">
        <v>0.46027246959861001</v>
      </c>
      <c r="BM2507" s="44">
        <v>0.64516129032257996</v>
      </c>
      <c r="BN2507" s="44">
        <v>0.4</v>
      </c>
      <c r="BO2507" s="13">
        <v>0.59739308728763896</v>
      </c>
      <c r="BU2507" s="13">
        <v>0.83333333333333304</v>
      </c>
      <c r="BV2507" s="13">
        <v>0.26190476190476097</v>
      </c>
      <c r="BW2507" s="13">
        <v>0.48320050007813697</v>
      </c>
      <c r="CL2507" s="44">
        <v>0.41501416430594901</v>
      </c>
      <c r="CM2507" s="44">
        <v>0.52832861189801605</v>
      </c>
      <c r="CN2507" s="13">
        <v>0.51035246866560402</v>
      </c>
      <c r="DA2507" t="s">
        <v>3514</v>
      </c>
    </row>
    <row r="2508" spans="2:105" hidden="1" x14ac:dyDescent="0.25">
      <c r="B2508">
        <v>0</v>
      </c>
      <c r="C2508">
        <v>18021100</v>
      </c>
      <c r="D2508" s="1" t="s">
        <v>386</v>
      </c>
      <c r="E2508">
        <v>0</v>
      </c>
      <c r="F2508" s="27">
        <v>0</v>
      </c>
      <c r="G2508" s="27">
        <v>0</v>
      </c>
      <c r="H2508" s="27">
        <v>0</v>
      </c>
      <c r="I2508" s="27">
        <v>0</v>
      </c>
      <c r="J2508" s="27" t="s">
        <v>3526</v>
      </c>
      <c r="K2508" s="5" t="s">
        <v>428</v>
      </c>
      <c r="L2508" s="5" t="s">
        <v>3282</v>
      </c>
      <c r="M2508" s="9">
        <v>30144</v>
      </c>
      <c r="N2508" s="9">
        <v>42.120547945205402</v>
      </c>
      <c r="O2508" s="5">
        <v>177.32</v>
      </c>
      <c r="Q2508" s="3">
        <v>48</v>
      </c>
      <c r="S2508" s="3">
        <v>0</v>
      </c>
      <c r="V2508" s="3">
        <v>125</v>
      </c>
      <c r="W2508" s="3">
        <v>40</v>
      </c>
      <c r="X2508" s="5">
        <v>20</v>
      </c>
      <c r="AA2508" s="13">
        <v>0.824104234527687</v>
      </c>
      <c r="AB2508" s="13">
        <v>0.19543973941368001</v>
      </c>
      <c r="AC2508" s="13">
        <v>0.40928667563929999</v>
      </c>
      <c r="AL2508" s="31">
        <v>0.2</v>
      </c>
      <c r="AT2508" s="13">
        <v>0.406103286384976</v>
      </c>
      <c r="AU2508" s="13">
        <v>2.1284829721362201E-2</v>
      </c>
      <c r="AV2508" s="13">
        <v>4.9535603715170198E-2</v>
      </c>
      <c r="AY2508" s="13">
        <v>0.98863636363636298</v>
      </c>
      <c r="AZ2508" s="13">
        <v>0.23863636363636301</v>
      </c>
      <c r="BA2508" s="13">
        <v>0.612235545711448</v>
      </c>
      <c r="BE2508" s="13"/>
      <c r="BJ2508" s="44">
        <v>0.79017857142857095</v>
      </c>
      <c r="BK2508" s="44">
        <v>0.66294642857142805</v>
      </c>
      <c r="BL2508" s="13">
        <v>0.84941025875468501</v>
      </c>
      <c r="BM2508" s="44">
        <v>0.9</v>
      </c>
      <c r="BN2508" s="44">
        <v>0.66111111111111098</v>
      </c>
      <c r="BO2508" s="13">
        <v>0.93087287639132898</v>
      </c>
      <c r="BP2508" s="13">
        <v>0.37903225806451601</v>
      </c>
      <c r="BQ2508">
        <v>0.45161290322580599</v>
      </c>
      <c r="BR2508">
        <v>0.43383685800604199</v>
      </c>
      <c r="BU2508" s="13">
        <v>1.9565217391304301E-2</v>
      </c>
      <c r="BV2508" s="13">
        <v>0.99130434782608701</v>
      </c>
      <c r="BW2508" s="13">
        <v>5.5868104391311103E-2</v>
      </c>
      <c r="CL2508" s="44">
        <v>0.30276816608996499</v>
      </c>
      <c r="CM2508" s="44">
        <v>0.60899653979238699</v>
      </c>
      <c r="CN2508" s="13">
        <v>0.45488539574821601</v>
      </c>
      <c r="DA2508" t="s">
        <v>3527</v>
      </c>
    </row>
    <row r="2509" spans="2:105" hidden="1" x14ac:dyDescent="0.25">
      <c r="B2509">
        <v>0</v>
      </c>
      <c r="C2509">
        <v>18021300</v>
      </c>
      <c r="D2509" s="1" t="s">
        <v>3531</v>
      </c>
      <c r="E2509">
        <v>1</v>
      </c>
      <c r="F2509" s="27">
        <v>0</v>
      </c>
      <c r="G2509" s="27">
        <v>1</v>
      </c>
      <c r="H2509" s="27">
        <v>0</v>
      </c>
      <c r="I2509" s="27">
        <v>0</v>
      </c>
      <c r="J2509" s="27" t="s">
        <v>3530</v>
      </c>
      <c r="K2509" s="5" t="s">
        <v>428</v>
      </c>
      <c r="L2509" s="5" t="s">
        <v>3282</v>
      </c>
      <c r="M2509" s="9">
        <v>32695</v>
      </c>
      <c r="N2509" s="9">
        <v>35.131506849315002</v>
      </c>
      <c r="O2509" s="5">
        <v>112.16</v>
      </c>
      <c r="Q2509" s="3">
        <v>19</v>
      </c>
      <c r="S2509" s="3">
        <v>1</v>
      </c>
      <c r="V2509" s="3">
        <v>125</v>
      </c>
      <c r="W2509" s="3">
        <v>40</v>
      </c>
      <c r="X2509" s="5">
        <v>36</v>
      </c>
      <c r="AA2509" s="13">
        <v>0.98317307692307598</v>
      </c>
      <c r="AB2509" s="13">
        <v>0.77884615384615297</v>
      </c>
      <c r="AC2509" s="13">
        <v>0.98882907133243603</v>
      </c>
      <c r="BE2509" s="13"/>
      <c r="BJ2509" s="44">
        <v>1</v>
      </c>
      <c r="BK2509" s="44">
        <v>3.3444816053511697E-2</v>
      </c>
      <c r="BL2509" s="13">
        <v>0.126725793179116</v>
      </c>
      <c r="BU2509" s="13">
        <v>0.932721712538226</v>
      </c>
      <c r="BV2509" s="13">
        <v>8.2568807339449504E-2</v>
      </c>
      <c r="BW2509" s="13">
        <v>0.18034067823097299</v>
      </c>
      <c r="CL2509" s="44">
        <v>0.91039426523297495</v>
      </c>
      <c r="CM2509" s="44">
        <v>0.42831541218637897</v>
      </c>
      <c r="CN2509" s="13">
        <v>0.72259538813101498</v>
      </c>
      <c r="DA2509" t="s">
        <v>3532</v>
      </c>
    </row>
    <row r="2510" spans="2:105" hidden="1" x14ac:dyDescent="0.25">
      <c r="B2510">
        <v>0</v>
      </c>
      <c r="C2510">
        <v>18028800</v>
      </c>
      <c r="D2510" s="1" t="s">
        <v>3608</v>
      </c>
      <c r="E2510">
        <v>1</v>
      </c>
      <c r="F2510" s="27">
        <v>0</v>
      </c>
      <c r="G2510" s="27">
        <v>0</v>
      </c>
      <c r="H2510" s="27">
        <v>0</v>
      </c>
      <c r="I2510" s="27">
        <v>1</v>
      </c>
      <c r="J2510" s="27" t="s">
        <v>3607</v>
      </c>
      <c r="K2510" s="5" t="s">
        <v>1511</v>
      </c>
      <c r="L2510" s="5" t="s">
        <v>3282</v>
      </c>
      <c r="M2510" s="9">
        <v>33044</v>
      </c>
      <c r="N2510" s="9">
        <v>34.175342465753403</v>
      </c>
      <c r="O2510" s="5">
        <v>240.82</v>
      </c>
      <c r="Q2510" s="3">
        <v>74</v>
      </c>
      <c r="S2510" s="3">
        <v>0</v>
      </c>
      <c r="V2510" s="3">
        <v>125</v>
      </c>
      <c r="W2510" s="3">
        <v>43</v>
      </c>
      <c r="X2510" s="5">
        <v>23</v>
      </c>
      <c r="AA2510" s="13">
        <v>0.99124999999999996</v>
      </c>
      <c r="AB2510" s="13">
        <v>0.10875</v>
      </c>
      <c r="AC2510" s="13">
        <v>0.28068640646029602</v>
      </c>
      <c r="AY2510" s="13">
        <v>0.82887700534759301</v>
      </c>
      <c r="AZ2510" s="13">
        <v>0.86363636363636298</v>
      </c>
      <c r="BA2510" s="13">
        <v>0.99037653708088202</v>
      </c>
      <c r="BE2510" s="13"/>
      <c r="BJ2510" s="44">
        <v>0.75480769230769196</v>
      </c>
      <c r="BK2510" s="44">
        <v>0.96955128205128205</v>
      </c>
      <c r="BL2510" s="13">
        <v>0.96836426808082599</v>
      </c>
      <c r="BU2510" s="13">
        <v>2.82738095238095E-2</v>
      </c>
      <c r="BV2510" s="13">
        <v>0.25595238095237999</v>
      </c>
      <c r="BW2510" s="13">
        <v>2.7426160337552699E-2</v>
      </c>
      <c r="CL2510" s="44">
        <v>8.3120204603580494E-2</v>
      </c>
      <c r="CM2510" s="44">
        <v>0.67135549872122702</v>
      </c>
      <c r="CN2510" s="13">
        <v>0.19538120628765299</v>
      </c>
      <c r="CQ2510" s="13">
        <v>3.1722054380664597E-2</v>
      </c>
      <c r="CR2510" s="13">
        <v>0.94561933534743203</v>
      </c>
      <c r="CS2510" s="13">
        <v>8.4832695595538493E-2</v>
      </c>
      <c r="DA2510" t="s">
        <v>3609</v>
      </c>
    </row>
    <row r="2511" spans="2:105" hidden="1" x14ac:dyDescent="0.25">
      <c r="B2511">
        <v>0</v>
      </c>
      <c r="C2511">
        <v>18030200</v>
      </c>
      <c r="D2511" s="1" t="s">
        <v>3627</v>
      </c>
      <c r="E2511">
        <v>0</v>
      </c>
      <c r="F2511" s="27">
        <v>0</v>
      </c>
      <c r="G2511" s="27">
        <v>0</v>
      </c>
      <c r="H2511" s="27">
        <v>0</v>
      </c>
      <c r="I2511" s="27">
        <v>0</v>
      </c>
      <c r="J2511" s="27" t="s">
        <v>3626</v>
      </c>
      <c r="K2511" s="5" t="s">
        <v>1511</v>
      </c>
      <c r="L2511" s="5" t="s">
        <v>3282</v>
      </c>
      <c r="M2511" s="9">
        <v>29768</v>
      </c>
      <c r="N2511" s="9">
        <v>43.150684931506802</v>
      </c>
      <c r="O2511" s="5">
        <v>46.49</v>
      </c>
      <c r="Q2511" s="3">
        <v>72</v>
      </c>
      <c r="S2511" s="3">
        <v>0</v>
      </c>
      <c r="V2511" s="3">
        <v>125</v>
      </c>
      <c r="W2511" s="3">
        <v>43</v>
      </c>
      <c r="X2511" s="5">
        <v>28</v>
      </c>
      <c r="AA2511" s="13">
        <v>0.42677824267782399</v>
      </c>
      <c r="AB2511" s="13">
        <v>0.78451882845188203</v>
      </c>
      <c r="AC2511" s="13">
        <v>0.73364737550471004</v>
      </c>
      <c r="AY2511" s="13">
        <v>0.88151658767772501</v>
      </c>
      <c r="AZ2511" s="13">
        <v>4.7393364928909904E-3</v>
      </c>
      <c r="BA2511" s="13">
        <v>1.73375085923776E-2</v>
      </c>
      <c r="BE2511" s="13"/>
      <c r="BJ2511" s="44">
        <v>0.81502890173410403</v>
      </c>
      <c r="BK2511" s="44">
        <v>0.63294797687861204</v>
      </c>
      <c r="BL2511" s="13">
        <v>0.84355856267715001</v>
      </c>
      <c r="BU2511" s="13">
        <v>0.16954022988505699</v>
      </c>
      <c r="BV2511" s="13">
        <v>0.95402298850574696</v>
      </c>
      <c r="BW2511" s="13">
        <v>0.36650257852789497</v>
      </c>
      <c r="CL2511" s="44">
        <v>0.73275862068965503</v>
      </c>
      <c r="CM2511" s="44">
        <v>0.93534482758620596</v>
      </c>
      <c r="CN2511" s="13">
        <v>0.93608475867322205</v>
      </c>
      <c r="DA2511" t="s">
        <v>3628</v>
      </c>
    </row>
    <row r="2512" spans="2:105" hidden="1" x14ac:dyDescent="0.25">
      <c r="B2512">
        <v>0</v>
      </c>
      <c r="C2512">
        <v>42003300</v>
      </c>
      <c r="D2512" s="1" t="s">
        <v>516</v>
      </c>
      <c r="E2512">
        <v>2</v>
      </c>
      <c r="F2512" s="27">
        <v>1</v>
      </c>
      <c r="G2512" s="27">
        <v>1</v>
      </c>
      <c r="H2512" s="27">
        <v>0</v>
      </c>
      <c r="I2512" s="27">
        <v>0</v>
      </c>
      <c r="J2512" s="27" t="s">
        <v>7044</v>
      </c>
      <c r="K2512" s="5" t="s">
        <v>7045</v>
      </c>
      <c r="L2512" s="5" t="s">
        <v>7037</v>
      </c>
      <c r="M2512" s="9">
        <v>32342</v>
      </c>
      <c r="N2512" s="9">
        <v>36.098630136986301</v>
      </c>
      <c r="O2512" s="5">
        <v>53.39</v>
      </c>
      <c r="Q2512" s="3">
        <v>6</v>
      </c>
      <c r="S2512" s="3">
        <v>1</v>
      </c>
      <c r="V2512" s="3">
        <v>125</v>
      </c>
      <c r="W2512" s="3">
        <v>179</v>
      </c>
      <c r="X2512" s="5">
        <v>0</v>
      </c>
      <c r="AA2512" s="13">
        <v>0.98235294117646998</v>
      </c>
      <c r="AB2512" s="13">
        <v>0.81470588235294095</v>
      </c>
      <c r="AC2512" s="13">
        <v>0.99232839838492504</v>
      </c>
      <c r="BE2512" s="13"/>
      <c r="BP2512" s="13">
        <v>0.42763157894736797</v>
      </c>
      <c r="BQ2512">
        <v>0.84210526315789402</v>
      </c>
      <c r="BR2512">
        <v>0.72054380664652495</v>
      </c>
      <c r="CL2512" s="44">
        <v>0.58900523560209395</v>
      </c>
      <c r="CM2512" s="44">
        <v>0.557591623036649</v>
      </c>
      <c r="CN2512" s="13">
        <v>0.65341735336887996</v>
      </c>
      <c r="CQ2512" s="13">
        <v>0.94311377245508898</v>
      </c>
      <c r="CR2512" s="13">
        <v>0.90718562874251496</v>
      </c>
      <c r="CS2512" s="13">
        <v>0.99934869331596499</v>
      </c>
      <c r="DA2512" t="s">
        <v>7046</v>
      </c>
    </row>
    <row r="2513" spans="2:105" hidden="1" x14ac:dyDescent="0.25">
      <c r="B2513">
        <v>0</v>
      </c>
      <c r="C2513">
        <v>76012800</v>
      </c>
      <c r="D2513" s="1" t="s">
        <v>516</v>
      </c>
      <c r="E2513">
        <v>0</v>
      </c>
      <c r="F2513" s="27">
        <v>0</v>
      </c>
      <c r="G2513" s="27">
        <v>0</v>
      </c>
      <c r="H2513" s="27">
        <v>0</v>
      </c>
      <c r="I2513" s="27">
        <v>0</v>
      </c>
      <c r="J2513" s="27" t="s">
        <v>9984</v>
      </c>
      <c r="K2513" s="5" t="s">
        <v>9985</v>
      </c>
      <c r="L2513" s="5" t="s">
        <v>1492</v>
      </c>
      <c r="M2513" s="9">
        <v>34893</v>
      </c>
      <c r="N2513" s="9">
        <v>29.109589041095798</v>
      </c>
      <c r="O2513" s="5">
        <v>18.55</v>
      </c>
      <c r="Q2513" s="3">
        <v>13</v>
      </c>
      <c r="S2513" s="3">
        <v>1</v>
      </c>
      <c r="V2513" s="3">
        <v>125</v>
      </c>
      <c r="W2513" s="3">
        <v>142</v>
      </c>
      <c r="X2513" s="5">
        <v>40</v>
      </c>
      <c r="BE2513" s="13"/>
      <c r="DA2513" t="s">
        <v>9986</v>
      </c>
    </row>
    <row r="2514" spans="2:105" hidden="1" x14ac:dyDescent="0.25">
      <c r="B2514">
        <v>0</v>
      </c>
      <c r="C2514">
        <v>18023100</v>
      </c>
      <c r="D2514" s="1" t="s">
        <v>3552</v>
      </c>
      <c r="E2514">
        <v>0</v>
      </c>
      <c r="F2514" s="27">
        <v>0</v>
      </c>
      <c r="G2514" s="27">
        <v>0</v>
      </c>
      <c r="H2514" s="27">
        <v>0</v>
      </c>
      <c r="I2514" s="27">
        <v>0</v>
      </c>
      <c r="J2514" s="27" t="s">
        <v>3551</v>
      </c>
      <c r="K2514" s="5" t="s">
        <v>3553</v>
      </c>
      <c r="L2514" s="5" t="s">
        <v>3282</v>
      </c>
      <c r="M2514" s="9">
        <v>29761</v>
      </c>
      <c r="N2514" s="9">
        <v>43.169863013698603</v>
      </c>
      <c r="O2514" s="5">
        <v>193.7</v>
      </c>
      <c r="Q2514" s="3">
        <v>23</v>
      </c>
      <c r="S2514" s="3">
        <v>0</v>
      </c>
      <c r="V2514" s="3">
        <v>126</v>
      </c>
      <c r="W2514" s="3">
        <v>43</v>
      </c>
      <c r="X2514" s="5">
        <v>39</v>
      </c>
      <c r="AA2514" s="13">
        <v>0.64853556485355601</v>
      </c>
      <c r="AB2514" s="13">
        <v>0.30125523012552302</v>
      </c>
      <c r="AC2514" s="13">
        <v>0.48748317631224702</v>
      </c>
      <c r="AY2514" s="13">
        <v>0.85781990521327001</v>
      </c>
      <c r="AZ2514" s="13">
        <v>0.45023696682464398</v>
      </c>
      <c r="BA2514" s="13">
        <v>0.83212403574428995</v>
      </c>
      <c r="BE2514" s="13"/>
      <c r="BJ2514" s="44">
        <v>0.90173410404624199</v>
      </c>
      <c r="BK2514" s="44">
        <v>0.28612716763005702</v>
      </c>
      <c r="BL2514" s="13">
        <v>0.55856267715095498</v>
      </c>
      <c r="BU2514" s="13">
        <v>0.48823529411764699</v>
      </c>
      <c r="BV2514" s="13">
        <v>0.376470588235294</v>
      </c>
      <c r="BW2514" s="13">
        <v>0.41361931551804898</v>
      </c>
      <c r="CL2514" s="44">
        <v>0.34267241379310298</v>
      </c>
      <c r="CM2514" s="44">
        <v>0.8125</v>
      </c>
      <c r="CN2514" s="13">
        <v>0.591995014195692</v>
      </c>
      <c r="DA2514" t="s">
        <v>3554</v>
      </c>
    </row>
    <row r="2515" spans="2:105" hidden="1" x14ac:dyDescent="0.25">
      <c r="B2515">
        <v>0</v>
      </c>
      <c r="C2515">
        <v>18027300</v>
      </c>
      <c r="D2515" s="1" t="s">
        <v>516</v>
      </c>
      <c r="E2515">
        <v>2</v>
      </c>
      <c r="F2515" s="27">
        <v>0</v>
      </c>
      <c r="G2515" s="27">
        <v>1</v>
      </c>
      <c r="H2515" s="27">
        <v>1</v>
      </c>
      <c r="I2515" s="27">
        <v>0</v>
      </c>
      <c r="J2515" s="27" t="s">
        <v>3597</v>
      </c>
      <c r="K2515" s="5" t="s">
        <v>3553</v>
      </c>
      <c r="L2515" s="5" t="s">
        <v>3282</v>
      </c>
      <c r="M2515" s="9">
        <v>32699</v>
      </c>
      <c r="N2515" s="9">
        <v>35.120547945205402</v>
      </c>
      <c r="O2515" s="5">
        <v>35.53</v>
      </c>
      <c r="Q2515" s="3">
        <v>23</v>
      </c>
      <c r="S2515" s="3">
        <v>1</v>
      </c>
      <c r="V2515" s="3">
        <v>126</v>
      </c>
      <c r="W2515" s="3">
        <v>43</v>
      </c>
      <c r="X2515" s="5">
        <v>36</v>
      </c>
      <c r="AA2515" s="13">
        <v>0.85817307692307598</v>
      </c>
      <c r="AB2515" s="13">
        <v>0.71634615384615297</v>
      </c>
      <c r="AC2515" s="13">
        <v>0.96069986541049801</v>
      </c>
      <c r="AY2515" s="13">
        <v>0.54069767441860395</v>
      </c>
      <c r="AZ2515" s="13">
        <v>0.60610465116279</v>
      </c>
      <c r="BA2515" s="13">
        <v>0.764377911861299</v>
      </c>
      <c r="BE2515" s="13"/>
      <c r="BJ2515" s="44">
        <v>0.46153846153846101</v>
      </c>
      <c r="BK2515" s="44">
        <v>0.89464882943143798</v>
      </c>
      <c r="BL2515" s="13">
        <v>0.74956569443174503</v>
      </c>
      <c r="BM2515" s="44">
        <v>1</v>
      </c>
      <c r="BN2515" s="44">
        <v>0.91935483870967705</v>
      </c>
      <c r="BO2515" s="13">
        <v>0.99926772114821305</v>
      </c>
      <c r="BU2515" s="13">
        <v>0.69571865443424996</v>
      </c>
      <c r="BV2515" s="13">
        <v>0.82262996941896005</v>
      </c>
      <c r="BW2515" s="13">
        <v>0.93975621190810998</v>
      </c>
      <c r="DA2515" t="s">
        <v>3598</v>
      </c>
    </row>
    <row r="2516" spans="2:105" hidden="1" x14ac:dyDescent="0.25">
      <c r="B2516">
        <v>0</v>
      </c>
      <c r="C2516">
        <v>18029500</v>
      </c>
      <c r="D2516" s="1" t="s">
        <v>516</v>
      </c>
      <c r="E2516">
        <v>0</v>
      </c>
      <c r="F2516" s="27">
        <v>0</v>
      </c>
      <c r="G2516" s="27">
        <v>0</v>
      </c>
      <c r="H2516" s="27">
        <v>0</v>
      </c>
      <c r="I2516" s="27">
        <v>0</v>
      </c>
      <c r="J2516" s="27" t="s">
        <v>3615</v>
      </c>
      <c r="K2516" s="5" t="s">
        <v>3553</v>
      </c>
      <c r="L2516" s="5" t="s">
        <v>3282</v>
      </c>
      <c r="M2516" s="9">
        <v>31593</v>
      </c>
      <c r="N2516" s="9">
        <v>38.150684931506802</v>
      </c>
      <c r="O2516" s="5">
        <v>23.09</v>
      </c>
      <c r="Q2516" s="3">
        <v>35</v>
      </c>
      <c r="S2516" s="3">
        <v>1</v>
      </c>
      <c r="V2516" s="3">
        <v>126</v>
      </c>
      <c r="W2516" s="3">
        <v>43</v>
      </c>
      <c r="X2516" s="5">
        <v>0</v>
      </c>
      <c r="AA2516" s="13">
        <v>0.71130221130221105</v>
      </c>
      <c r="AB2516" s="13">
        <v>0.51105651105651095</v>
      </c>
      <c r="AC2516" s="13">
        <v>0.77409152086137201</v>
      </c>
      <c r="AY2516" s="13">
        <v>0.296583850931677</v>
      </c>
      <c r="AZ2516" s="13">
        <v>0.56832298136645898</v>
      </c>
      <c r="BA2516" s="13">
        <v>0.46551592453982998</v>
      </c>
      <c r="BE2516" s="13"/>
      <c r="BJ2516" s="44">
        <v>0.501811594202898</v>
      </c>
      <c r="BK2516" s="44">
        <v>0.42210144927536197</v>
      </c>
      <c r="BL2516" s="13">
        <v>0.48861662247416998</v>
      </c>
      <c r="BM2516" s="44">
        <v>0.50342465753424603</v>
      </c>
      <c r="BN2516" s="44">
        <v>0.58904109589041098</v>
      </c>
      <c r="BO2516" s="13">
        <v>0.66139425893380199</v>
      </c>
      <c r="CL2516" s="44">
        <v>0.33891752577319501</v>
      </c>
      <c r="CM2516" s="44">
        <v>0.24226804123711301</v>
      </c>
      <c r="CN2516" s="13">
        <v>0.25884634028114301</v>
      </c>
      <c r="DA2516" t="s">
        <v>3616</v>
      </c>
    </row>
    <row r="2517" spans="2:105" hidden="1" x14ac:dyDescent="0.25">
      <c r="B2517">
        <v>0</v>
      </c>
      <c r="C2517">
        <v>18029900</v>
      </c>
      <c r="D2517" s="1" t="s">
        <v>777</v>
      </c>
      <c r="E2517">
        <v>0</v>
      </c>
      <c r="F2517" s="27">
        <v>0</v>
      </c>
      <c r="G2517" s="27">
        <v>0</v>
      </c>
      <c r="H2517" s="27">
        <v>0</v>
      </c>
      <c r="I2517" s="27">
        <v>0</v>
      </c>
      <c r="J2517" s="27" t="s">
        <v>3624</v>
      </c>
      <c r="K2517" s="5" t="s">
        <v>3553</v>
      </c>
      <c r="L2517" s="5" t="s">
        <v>3282</v>
      </c>
      <c r="M2517" s="9">
        <v>32734</v>
      </c>
      <c r="N2517" s="9">
        <v>35.024657534246501</v>
      </c>
      <c r="O2517" s="5">
        <v>98.7</v>
      </c>
      <c r="Q2517" s="3">
        <v>12</v>
      </c>
      <c r="S2517" s="3">
        <v>1</v>
      </c>
      <c r="V2517" s="3">
        <v>126</v>
      </c>
      <c r="W2517" s="3">
        <v>43</v>
      </c>
      <c r="X2517" s="5">
        <v>37</v>
      </c>
      <c r="BE2517" s="13"/>
      <c r="DA2517" t="s">
        <v>3625</v>
      </c>
    </row>
    <row r="2518" spans="2:105" hidden="1" x14ac:dyDescent="0.25">
      <c r="B2518">
        <v>0</v>
      </c>
      <c r="C2518">
        <v>18020800</v>
      </c>
      <c r="D2518" s="1" t="s">
        <v>2656</v>
      </c>
      <c r="E2518">
        <v>0</v>
      </c>
      <c r="F2518" s="27">
        <v>0</v>
      </c>
      <c r="G2518" s="27">
        <v>0</v>
      </c>
      <c r="H2518" s="27">
        <v>0</v>
      </c>
      <c r="I2518" s="27">
        <v>0</v>
      </c>
      <c r="J2518" s="27" t="s">
        <v>3521</v>
      </c>
      <c r="K2518" s="5" t="s">
        <v>1392</v>
      </c>
      <c r="L2518" s="5" t="s">
        <v>3282</v>
      </c>
      <c r="M2518" s="9">
        <v>32671</v>
      </c>
      <c r="N2518" s="9">
        <v>35.197260273972603</v>
      </c>
      <c r="O2518" s="5">
        <v>44.45</v>
      </c>
      <c r="Q2518" s="3">
        <v>46</v>
      </c>
      <c r="R2518" s="3">
        <v>11.4</v>
      </c>
      <c r="S2518" s="3">
        <v>1</v>
      </c>
      <c r="T2518" s="11">
        <v>46.793835999999999</v>
      </c>
      <c r="U2518">
        <v>-93.995437999999993</v>
      </c>
      <c r="V2518" s="3">
        <v>127</v>
      </c>
      <c r="W2518" s="3">
        <v>42</v>
      </c>
      <c r="X2518" s="5">
        <v>20</v>
      </c>
      <c r="BE2518" s="13"/>
      <c r="DA2518" t="s">
        <v>3522</v>
      </c>
    </row>
    <row r="2519" spans="2:105" hidden="1" x14ac:dyDescent="0.25">
      <c r="B2519">
        <v>0</v>
      </c>
      <c r="C2519">
        <v>51006300</v>
      </c>
      <c r="D2519" s="1" t="s">
        <v>4406</v>
      </c>
      <c r="E2519">
        <v>1</v>
      </c>
      <c r="F2519" s="27">
        <v>1</v>
      </c>
      <c r="G2519" s="27">
        <v>0</v>
      </c>
      <c r="H2519" s="27">
        <v>0</v>
      </c>
      <c r="I2519" s="27">
        <v>0</v>
      </c>
      <c r="J2519" s="27" t="s">
        <v>7428</v>
      </c>
      <c r="K2519" s="5" t="s">
        <v>7045</v>
      </c>
      <c r="L2519" s="5" t="s">
        <v>7399</v>
      </c>
      <c r="M2519" s="9">
        <v>44446</v>
      </c>
      <c r="N2519" s="9">
        <v>2.9369863013698598</v>
      </c>
      <c r="O2519" s="5">
        <v>1209.25</v>
      </c>
      <c r="Q2519" s="3">
        <v>10</v>
      </c>
      <c r="R2519" s="3">
        <v>2.5</v>
      </c>
      <c r="S2519" s="3">
        <v>1</v>
      </c>
      <c r="T2519" s="11">
        <v>44.156776000000001</v>
      </c>
      <c r="U2519">
        <v>-95.783978000000005</v>
      </c>
      <c r="V2519" s="3">
        <v>127</v>
      </c>
      <c r="W2519" s="3">
        <v>183</v>
      </c>
      <c r="X2519" s="5">
        <v>41</v>
      </c>
      <c r="BE2519" s="13"/>
      <c r="BS2519" s="15">
        <v>4.2803740000000001</v>
      </c>
      <c r="BT2519" s="3">
        <v>10</v>
      </c>
      <c r="BU2519" s="13">
        <v>0.96153846153846101</v>
      </c>
      <c r="BV2519" s="13">
        <v>3.8461538461538401E-2</v>
      </c>
      <c r="BW2519" s="13">
        <v>9.7124550711048599E-2</v>
      </c>
      <c r="BX2519" s="13">
        <v>0.14953269999999999</v>
      </c>
      <c r="BY2519" s="13">
        <v>2.8037382E-2</v>
      </c>
      <c r="BZ2519" s="13">
        <v>0</v>
      </c>
      <c r="CA2519" s="52">
        <v>0</v>
      </c>
      <c r="CB2519" s="13">
        <v>0</v>
      </c>
      <c r="CC2519" s="13">
        <v>0</v>
      </c>
      <c r="CG2519" s="50">
        <v>7.3548612999999996</v>
      </c>
      <c r="CH2519" s="50">
        <v>12</v>
      </c>
      <c r="CI2519" s="44">
        <v>0.27777780000000002</v>
      </c>
      <c r="CJ2519" s="44">
        <v>0.13611111000000001</v>
      </c>
      <c r="CK2519" s="44">
        <v>5.2777780000000003E-2</v>
      </c>
      <c r="CL2519" s="44">
        <v>1</v>
      </c>
      <c r="CM2519" s="44">
        <v>5.8641975308641903E-2</v>
      </c>
      <c r="CN2519" s="13">
        <v>0.202756041825358</v>
      </c>
      <c r="CO2519" s="15">
        <v>16.518796999999999</v>
      </c>
      <c r="CP2519" s="7">
        <v>27</v>
      </c>
      <c r="CQ2519" s="13">
        <v>0.96984924623115498</v>
      </c>
      <c r="CR2519" s="13">
        <v>0.66331658291457196</v>
      </c>
      <c r="CS2519" s="13">
        <v>0.98111210616298905</v>
      </c>
      <c r="CT2519" s="13">
        <v>0.51127820000000002</v>
      </c>
      <c r="CU2519" s="13">
        <v>0.49586278859095301</v>
      </c>
      <c r="CV2519" s="13">
        <v>0.35338344999999999</v>
      </c>
      <c r="CW2519" s="52">
        <v>4</v>
      </c>
      <c r="CX2519" s="13">
        <v>3.0075188999999999E-2</v>
      </c>
      <c r="CY2519" s="52">
        <v>0</v>
      </c>
      <c r="CZ2519" s="13">
        <v>0</v>
      </c>
      <c r="DA2519" t="s">
        <v>7429</v>
      </c>
    </row>
    <row r="2520" spans="2:105" hidden="1" x14ac:dyDescent="0.25">
      <c r="B2520">
        <v>0</v>
      </c>
      <c r="C2520">
        <v>76014100</v>
      </c>
      <c r="D2520" s="1" t="s">
        <v>9988</v>
      </c>
      <c r="E2520">
        <v>0</v>
      </c>
      <c r="F2520" s="27">
        <v>0</v>
      </c>
      <c r="G2520" s="27">
        <v>0</v>
      </c>
      <c r="H2520" s="27">
        <v>0</v>
      </c>
      <c r="I2520" s="27">
        <v>0</v>
      </c>
      <c r="J2520" s="27" t="s">
        <v>9987</v>
      </c>
      <c r="K2520" s="5" t="s">
        <v>9985</v>
      </c>
      <c r="L2520" s="5" t="s">
        <v>1492</v>
      </c>
      <c r="M2520" s="9">
        <v>43256</v>
      </c>
      <c r="N2520" s="9">
        <v>6.1972602739726002</v>
      </c>
      <c r="O2520" s="5">
        <v>340.26</v>
      </c>
      <c r="P2520" s="7">
        <v>7</v>
      </c>
      <c r="Q2520" s="3">
        <v>8.5</v>
      </c>
      <c r="R2520" s="3">
        <v>5.7</v>
      </c>
      <c r="S2520" s="3">
        <v>1</v>
      </c>
      <c r="T2520" s="11">
        <v>45.249111999999997</v>
      </c>
      <c r="U2520">
        <v>-96.043709000000007</v>
      </c>
      <c r="V2520" s="3">
        <v>127</v>
      </c>
      <c r="W2520" s="3">
        <v>141</v>
      </c>
      <c r="X2520" s="5">
        <v>43</v>
      </c>
      <c r="BE2520" s="13"/>
      <c r="BP2520" s="13">
        <v>1</v>
      </c>
      <c r="BQ2520">
        <v>0.16346153846153799</v>
      </c>
      <c r="BR2520">
        <v>0.41691842900302101</v>
      </c>
      <c r="CO2520" s="15">
        <v>12.565217000000001</v>
      </c>
      <c r="CP2520" s="7">
        <v>21</v>
      </c>
      <c r="CQ2520" s="13">
        <v>0.70682730923694703</v>
      </c>
      <c r="CR2520" s="13">
        <v>0.50200803212851397</v>
      </c>
      <c r="CS2520" s="13">
        <v>0.79117479443132699</v>
      </c>
      <c r="CT2520" s="13">
        <v>0.3043478</v>
      </c>
      <c r="CU2520" s="13">
        <v>0.21512134582642001</v>
      </c>
      <c r="CV2520" s="13">
        <v>0.21739130000000001</v>
      </c>
      <c r="CW2520" s="52">
        <v>0</v>
      </c>
      <c r="CX2520" s="13">
        <v>0</v>
      </c>
      <c r="CY2520" s="52">
        <v>0</v>
      </c>
      <c r="CZ2520" s="13">
        <v>0</v>
      </c>
      <c r="DA2520" t="s">
        <v>9989</v>
      </c>
    </row>
    <row r="2521" spans="2:105" hidden="1" x14ac:dyDescent="0.25">
      <c r="B2521">
        <v>0</v>
      </c>
      <c r="C2521">
        <v>76014600</v>
      </c>
      <c r="D2521" s="1" t="s">
        <v>9991</v>
      </c>
      <c r="E2521">
        <v>1</v>
      </c>
      <c r="F2521" s="27">
        <v>1</v>
      </c>
      <c r="G2521" s="27">
        <v>0</v>
      </c>
      <c r="H2521" s="27">
        <v>0</v>
      </c>
      <c r="I2521" s="27">
        <v>0</v>
      </c>
      <c r="J2521" s="27" t="s">
        <v>9990</v>
      </c>
      <c r="K2521" s="5" t="s">
        <v>9985</v>
      </c>
      <c r="L2521" s="5" t="s">
        <v>1492</v>
      </c>
      <c r="M2521" s="9">
        <v>42514</v>
      </c>
      <c r="N2521" s="9">
        <v>8.2301369863013694</v>
      </c>
      <c r="O2521" s="5">
        <v>685.65</v>
      </c>
      <c r="Q2521" s="3">
        <v>18</v>
      </c>
      <c r="R2521" s="3">
        <v>10.3</v>
      </c>
      <c r="S2521" s="3">
        <v>1</v>
      </c>
      <c r="T2521" s="11">
        <v>45.345253999999997</v>
      </c>
      <c r="U2521">
        <v>-96.029312000000004</v>
      </c>
      <c r="V2521" s="3">
        <v>127</v>
      </c>
      <c r="W2521" s="3">
        <v>137</v>
      </c>
      <c r="X2521" s="5">
        <v>34</v>
      </c>
      <c r="AW2521" s="15">
        <v>1.1483680000000001</v>
      </c>
      <c r="AX2521" s="15">
        <v>7</v>
      </c>
      <c r="AY2521" s="13">
        <v>0.125</v>
      </c>
      <c r="AZ2521" s="13">
        <v>5.078125E-2</v>
      </c>
      <c r="BA2521" s="13">
        <v>2.4440540746964001E-2</v>
      </c>
      <c r="BB2521" s="13">
        <v>2.9673590000000001E-3</v>
      </c>
      <c r="BC2521" s="13">
        <v>2.9673590000000001E-3</v>
      </c>
      <c r="BD2521" s="13">
        <v>0</v>
      </c>
      <c r="BE2521" s="13">
        <v>0</v>
      </c>
      <c r="BF2521" s="33">
        <v>0</v>
      </c>
      <c r="BG2521" s="13">
        <v>0</v>
      </c>
      <c r="BH2521" s="36">
        <v>0</v>
      </c>
      <c r="BI2521" s="38">
        <v>0</v>
      </c>
      <c r="BM2521" s="44">
        <v>0.32051282051281998</v>
      </c>
      <c r="BN2521" s="44">
        <v>9.2948717948717896E-2</v>
      </c>
      <c r="BO2521" s="13">
        <v>0.11335676625659</v>
      </c>
      <c r="BP2521" s="13">
        <v>0.34482758620689602</v>
      </c>
      <c r="BQ2521">
        <v>0.284482758620689</v>
      </c>
      <c r="BR2521">
        <v>0.27386706948640399</v>
      </c>
      <c r="BS2521" s="15">
        <v>2.8435112999999999</v>
      </c>
      <c r="BT2521" s="3">
        <v>13</v>
      </c>
      <c r="BU2521" s="13">
        <v>0.71848739495798297</v>
      </c>
      <c r="BV2521" s="13">
        <v>3.7815126050420103E-2</v>
      </c>
      <c r="BW2521" s="13">
        <v>7.5324269417096398E-2</v>
      </c>
      <c r="BX2521" s="13">
        <v>1.9083969999999999E-2</v>
      </c>
      <c r="BY2521" s="13">
        <v>7.6335880000000002E-3</v>
      </c>
      <c r="BZ2521" s="13">
        <v>3.8167940000000001E-3</v>
      </c>
      <c r="CA2521" s="52">
        <v>1</v>
      </c>
      <c r="CB2521" s="13">
        <v>3.8167940000000001E-3</v>
      </c>
      <c r="CC2521" s="13">
        <v>2.7423183103052798E-3</v>
      </c>
      <c r="CG2521" s="50">
        <v>5.1428570000000002</v>
      </c>
      <c r="CH2521" s="50">
        <v>11</v>
      </c>
      <c r="CI2521" s="44">
        <v>0.17714286000000001</v>
      </c>
      <c r="CJ2521" s="44">
        <v>0.15428570999999999</v>
      </c>
      <c r="CK2521" s="44">
        <v>0.10285714</v>
      </c>
      <c r="CL2521" s="44">
        <v>0.79411764705882304</v>
      </c>
      <c r="CM2521" s="44">
        <v>0.67279411764705799</v>
      </c>
      <c r="CN2521" s="13">
        <v>0.84744823765667199</v>
      </c>
      <c r="CO2521" s="15">
        <v>13.603052999999999</v>
      </c>
      <c r="CP2521" s="7">
        <v>29</v>
      </c>
      <c r="CQ2521" s="13">
        <v>0.90458015267175496</v>
      </c>
      <c r="CR2521" s="13">
        <v>0.89503816793893098</v>
      </c>
      <c r="CS2521" s="13">
        <v>0.99829031995440798</v>
      </c>
      <c r="CT2521" s="13">
        <v>0.48473284</v>
      </c>
      <c r="CU2521" s="13">
        <v>0.43847970323253199</v>
      </c>
      <c r="CV2521" s="13">
        <v>0.37786259999999999</v>
      </c>
      <c r="CW2521" s="52">
        <v>9</v>
      </c>
      <c r="CX2521" s="13">
        <v>3.4351144E-2</v>
      </c>
      <c r="CY2521" s="52">
        <v>0</v>
      </c>
      <c r="CZ2521" s="13">
        <v>0</v>
      </c>
      <c r="DA2521" t="s">
        <v>9992</v>
      </c>
    </row>
    <row r="2522" spans="2:105" hidden="1" x14ac:dyDescent="0.25">
      <c r="B2522">
        <v>0</v>
      </c>
      <c r="C2522">
        <v>76014601</v>
      </c>
      <c r="D2522" s="1" t="s">
        <v>9994</v>
      </c>
      <c r="E2522">
        <v>1</v>
      </c>
      <c r="F2522" s="27">
        <v>1</v>
      </c>
      <c r="G2522" s="27">
        <v>0</v>
      </c>
      <c r="H2522" s="27">
        <v>0</v>
      </c>
      <c r="I2522" s="27">
        <v>0</v>
      </c>
      <c r="J2522" s="27" t="s">
        <v>9993</v>
      </c>
      <c r="K2522" s="5" t="s">
        <v>9985</v>
      </c>
      <c r="L2522" s="5" t="s">
        <v>1492</v>
      </c>
      <c r="M2522" s="9">
        <v>44725</v>
      </c>
      <c r="N2522" s="9">
        <v>2.1726027397260199</v>
      </c>
      <c r="O2522" s="5">
        <v>467.25</v>
      </c>
      <c r="Q2522" s="3">
        <v>18</v>
      </c>
      <c r="R2522" s="3">
        <v>10.3</v>
      </c>
      <c r="S2522" s="3">
        <v>0</v>
      </c>
      <c r="T2522" s="11">
        <v>45.345253999999997</v>
      </c>
      <c r="U2522">
        <v>-96.029312000000004</v>
      </c>
      <c r="V2522" s="3">
        <v>127</v>
      </c>
      <c r="W2522" s="3">
        <v>137</v>
      </c>
      <c r="X2522" s="5">
        <v>0</v>
      </c>
      <c r="AW2522" s="15">
        <v>4.8181820000000002</v>
      </c>
      <c r="AX2522" s="15">
        <v>7</v>
      </c>
      <c r="AY2522" s="13">
        <v>7.1428571428571397E-2</v>
      </c>
      <c r="AZ2522" s="13">
        <v>0.46666666666666601</v>
      </c>
      <c r="BA2522" s="13">
        <v>0.10555258535095</v>
      </c>
      <c r="BB2522" s="13">
        <v>9.0909089999999998E-2</v>
      </c>
      <c r="BC2522" s="13">
        <v>9.0909089999999998E-2</v>
      </c>
      <c r="BD2522" s="13">
        <v>0</v>
      </c>
      <c r="BE2522" s="13">
        <v>0</v>
      </c>
      <c r="BF2522" s="33">
        <v>0</v>
      </c>
      <c r="BG2522" s="13">
        <v>0</v>
      </c>
      <c r="BH2522" s="36">
        <v>0</v>
      </c>
      <c r="BI2522" s="38">
        <v>0</v>
      </c>
      <c r="BM2522" s="44">
        <v>0.141304347826086</v>
      </c>
      <c r="BN2522" s="44">
        <v>0.70652173913043403</v>
      </c>
      <c r="BO2522" s="13">
        <v>0.29364381956648999</v>
      </c>
      <c r="BP2522" s="13">
        <v>0.85106382978723405</v>
      </c>
      <c r="BQ2522">
        <v>0.74468085106382897</v>
      </c>
      <c r="BR2522">
        <v>0.93141993957703895</v>
      </c>
      <c r="BS2522" s="15">
        <v>1.9285715000000001</v>
      </c>
      <c r="BT2522" s="3">
        <v>5</v>
      </c>
      <c r="BU2522" s="13">
        <v>4.6116504854368898E-2</v>
      </c>
      <c r="BV2522" s="13">
        <v>3.3980582524271802E-2</v>
      </c>
      <c r="BW2522" s="13">
        <v>6.2509767151117304E-3</v>
      </c>
      <c r="BX2522" s="13">
        <v>0</v>
      </c>
      <c r="BY2522" s="13">
        <v>0</v>
      </c>
      <c r="BZ2522" s="13">
        <v>0</v>
      </c>
      <c r="CA2522" s="52">
        <v>0</v>
      </c>
      <c r="CB2522" s="13">
        <v>0</v>
      </c>
      <c r="CC2522" s="13">
        <v>0</v>
      </c>
      <c r="CG2522" s="50">
        <v>5.3076924999999999</v>
      </c>
      <c r="CH2522" s="50">
        <v>8</v>
      </c>
      <c r="CI2522" s="44">
        <v>7.6923080000000005E-2</v>
      </c>
      <c r="CJ2522" s="44">
        <v>0</v>
      </c>
      <c r="CK2522" s="44">
        <v>0</v>
      </c>
      <c r="CL2522" s="44">
        <v>0.43212669683257898</v>
      </c>
      <c r="CM2522" s="44">
        <v>0.20135746606334801</v>
      </c>
      <c r="CN2522" s="13">
        <v>0.27089536735683101</v>
      </c>
      <c r="CO2522" s="15">
        <v>10.279070000000001</v>
      </c>
      <c r="CP2522" s="7">
        <v>27</v>
      </c>
      <c r="CQ2522" s="13">
        <v>0.85606060606060597</v>
      </c>
      <c r="CR2522" s="13">
        <v>0.88888888888888795</v>
      </c>
      <c r="CS2522" s="13">
        <v>0.99601074656028599</v>
      </c>
      <c r="CT2522" s="13">
        <v>0.31007752</v>
      </c>
      <c r="CU2522" s="13">
        <v>0.26544514817721898</v>
      </c>
      <c r="CV2522" s="13">
        <v>0.21705426</v>
      </c>
      <c r="CW2522" s="52">
        <v>8</v>
      </c>
      <c r="CX2522" s="13">
        <v>6.2015503999999999E-2</v>
      </c>
      <c r="CY2522" s="52">
        <v>0</v>
      </c>
      <c r="CZ2522" s="13">
        <v>0</v>
      </c>
      <c r="DA2522" t="s">
        <v>9995</v>
      </c>
    </row>
    <row r="2523" spans="2:105" hidden="1" x14ac:dyDescent="0.25">
      <c r="B2523">
        <v>0</v>
      </c>
      <c r="C2523">
        <v>76014602</v>
      </c>
      <c r="D2523" s="1" t="s">
        <v>9997</v>
      </c>
      <c r="E2523">
        <v>1</v>
      </c>
      <c r="F2523" s="27">
        <v>1</v>
      </c>
      <c r="G2523" s="27">
        <v>0</v>
      </c>
      <c r="H2523" s="27">
        <v>0</v>
      </c>
      <c r="I2523" s="27">
        <v>0</v>
      </c>
      <c r="J2523" s="27" t="s">
        <v>9996</v>
      </c>
      <c r="K2523" s="5" t="s">
        <v>9985</v>
      </c>
      <c r="L2523" s="5" t="s">
        <v>1492</v>
      </c>
      <c r="M2523" s="9">
        <v>44733</v>
      </c>
      <c r="N2523" s="9">
        <v>2.1506849315068401</v>
      </c>
      <c r="O2523" s="5">
        <v>218.4</v>
      </c>
      <c r="Q2523" s="3">
        <v>14</v>
      </c>
      <c r="R2523" s="3">
        <v>10.9</v>
      </c>
      <c r="S2523" s="3">
        <v>0</v>
      </c>
      <c r="T2523" s="11">
        <v>45.345253999999997</v>
      </c>
      <c r="U2523">
        <v>-96.029312000000004</v>
      </c>
      <c r="V2523" s="3">
        <v>127</v>
      </c>
      <c r="W2523" s="3">
        <v>137</v>
      </c>
      <c r="X2523" s="5">
        <v>0</v>
      </c>
      <c r="AW2523" s="15">
        <v>4.7609890000000004</v>
      </c>
      <c r="AX2523" s="15">
        <v>9</v>
      </c>
      <c r="AY2523" s="13">
        <v>0.85714285714285698</v>
      </c>
      <c r="AZ2523" s="13">
        <v>0.157142857142857</v>
      </c>
      <c r="BA2523" s="13">
        <v>0.38310547620866098</v>
      </c>
      <c r="BB2523" s="13">
        <v>5.4945055E-2</v>
      </c>
      <c r="BC2523" s="13">
        <v>5.4945055E-2</v>
      </c>
      <c r="BD2523" s="13">
        <v>1.6483517E-2</v>
      </c>
      <c r="BE2523" s="13">
        <v>1.4128729168857801E-2</v>
      </c>
      <c r="BF2523" s="33">
        <v>5</v>
      </c>
      <c r="BG2523" s="13">
        <v>1.3736264E-2</v>
      </c>
      <c r="BH2523" s="36">
        <v>0</v>
      </c>
      <c r="BI2523" s="38">
        <v>0</v>
      </c>
      <c r="BM2523" s="44">
        <v>0.141304347826086</v>
      </c>
      <c r="BN2523" s="44">
        <v>1.0869565217391301E-2</v>
      </c>
      <c r="BO2523" s="13">
        <v>7.3227885178675997E-3</v>
      </c>
      <c r="BP2523" s="13">
        <v>0.91489361702127603</v>
      </c>
      <c r="BQ2523">
        <v>2.1276595744680799E-2</v>
      </c>
      <c r="BR2523">
        <v>6.6465256797583E-2</v>
      </c>
      <c r="BS2523" s="15">
        <v>2.0068492999999998</v>
      </c>
      <c r="BT2523" s="3">
        <v>13</v>
      </c>
      <c r="BU2523" s="13">
        <v>0.220873786407767</v>
      </c>
      <c r="BV2523" s="13">
        <v>0.86650485436893199</v>
      </c>
      <c r="BW2523" s="13">
        <v>0.42709798406000898</v>
      </c>
      <c r="BX2523" s="13">
        <v>2.0547945000000001E-2</v>
      </c>
      <c r="BY2523" s="13">
        <v>2.0547945000000001E-2</v>
      </c>
      <c r="BZ2523" s="13">
        <v>6.8493149999999999E-3</v>
      </c>
      <c r="CA2523" s="52">
        <v>1</v>
      </c>
      <c r="CB2523" s="13">
        <v>6.8493149999999999E-3</v>
      </c>
      <c r="CC2523" s="13">
        <v>1.51283414220636E-3</v>
      </c>
      <c r="CG2523" s="50">
        <v>9.2307690000000004</v>
      </c>
      <c r="CH2523" s="50">
        <v>10</v>
      </c>
      <c r="CI2523" s="44">
        <v>0.92307689999999998</v>
      </c>
      <c r="CJ2523" s="44">
        <v>0.84615386000000004</v>
      </c>
      <c r="CK2523" s="44">
        <v>0.53846156999999994</v>
      </c>
      <c r="CL2523" s="44">
        <v>0.44796380090497701</v>
      </c>
      <c r="CM2523" s="44">
        <v>0.98868778280542902</v>
      </c>
      <c r="CN2523" s="13">
        <v>0.77134547469011805</v>
      </c>
      <c r="CO2523" s="15">
        <v>6.5982139999999996</v>
      </c>
      <c r="CP2523" s="7">
        <v>26</v>
      </c>
      <c r="CQ2523" s="13">
        <v>0.87074829931972697</v>
      </c>
      <c r="CR2523" s="13">
        <v>0.75510204081632604</v>
      </c>
      <c r="CS2523" s="13">
        <v>0.98436863958316301</v>
      </c>
      <c r="CT2523" s="13">
        <v>4.9107140000000001E-2</v>
      </c>
      <c r="CU2523" s="13">
        <v>4.2759960200510802E-2</v>
      </c>
      <c r="CV2523" s="13">
        <v>3.3482140000000001E-2</v>
      </c>
      <c r="CW2523" s="52">
        <v>5</v>
      </c>
      <c r="CX2523" s="13">
        <v>1.1160715E-2</v>
      </c>
      <c r="CY2523" s="52">
        <v>0</v>
      </c>
      <c r="CZ2523" s="13">
        <v>0</v>
      </c>
      <c r="DA2523" t="s">
        <v>9998</v>
      </c>
    </row>
    <row r="2524" spans="2:105" hidden="1" x14ac:dyDescent="0.25">
      <c r="B2524">
        <v>0</v>
      </c>
      <c r="C2524">
        <v>1002400</v>
      </c>
      <c r="D2524" s="1" t="s">
        <v>126</v>
      </c>
      <c r="E2524">
        <v>0</v>
      </c>
      <c r="F2524" s="27">
        <v>0</v>
      </c>
      <c r="G2524" s="27">
        <v>0</v>
      </c>
      <c r="H2524" s="27">
        <v>0</v>
      </c>
      <c r="I2524" s="27">
        <v>0</v>
      </c>
      <c r="J2524" s="27" t="s">
        <v>125</v>
      </c>
      <c r="K2524" s="5" t="s">
        <v>111</v>
      </c>
      <c r="L2524" s="5" t="s">
        <v>103</v>
      </c>
      <c r="M2524" s="9">
        <v>44845</v>
      </c>
      <c r="N2524" s="9">
        <v>1.84383561643835</v>
      </c>
      <c r="O2524" s="5">
        <v>34.19</v>
      </c>
      <c r="Q2524" s="3">
        <v>21</v>
      </c>
      <c r="R2524" s="3">
        <v>4</v>
      </c>
      <c r="S2524" s="3">
        <v>1</v>
      </c>
      <c r="T2524" s="11">
        <v>46.824430999999997</v>
      </c>
      <c r="U2524">
        <v>-93.189808999999997</v>
      </c>
      <c r="V2524" s="3">
        <v>128</v>
      </c>
      <c r="W2524" s="3">
        <v>41</v>
      </c>
      <c r="X2524" s="5">
        <v>21</v>
      </c>
      <c r="BE2524" s="13"/>
      <c r="DA2524" t="s">
        <v>127</v>
      </c>
    </row>
    <row r="2525" spans="2:105" hidden="1" x14ac:dyDescent="0.25">
      <c r="B2525">
        <v>0</v>
      </c>
      <c r="C2525">
        <v>11025400</v>
      </c>
      <c r="D2525" s="1" t="s">
        <v>188</v>
      </c>
      <c r="E2525">
        <v>0</v>
      </c>
      <c r="F2525" s="27">
        <v>0</v>
      </c>
      <c r="G2525" s="27">
        <v>0</v>
      </c>
      <c r="H2525" s="27">
        <v>0</v>
      </c>
      <c r="I2525" s="27">
        <v>0</v>
      </c>
      <c r="J2525" s="27" t="s">
        <v>1618</v>
      </c>
      <c r="K2525" s="5" t="s">
        <v>1619</v>
      </c>
      <c r="L2525" s="5" t="s">
        <v>802</v>
      </c>
      <c r="M2525" s="9">
        <v>33044</v>
      </c>
      <c r="N2525" s="9">
        <v>34.175342465753403</v>
      </c>
      <c r="O2525" s="5">
        <v>86.87</v>
      </c>
      <c r="P2525" s="7">
        <v>14</v>
      </c>
      <c r="Q2525" s="3">
        <v>28</v>
      </c>
      <c r="S2525" s="3">
        <v>0</v>
      </c>
      <c r="V2525" s="3">
        <v>128</v>
      </c>
      <c r="W2525" s="3">
        <v>52</v>
      </c>
      <c r="X2525" s="5">
        <v>29</v>
      </c>
      <c r="AA2525" s="13">
        <v>0.78749999999999998</v>
      </c>
      <c r="AB2525" s="13">
        <v>0.32500000000000001</v>
      </c>
      <c r="AC2525" s="13">
        <v>0.607806191117092</v>
      </c>
      <c r="AY2525" s="13">
        <v>0.61363636363636298</v>
      </c>
      <c r="AZ2525" s="13">
        <v>0.5</v>
      </c>
      <c r="BA2525" s="13">
        <v>0.73451462613610297</v>
      </c>
      <c r="BE2525" s="13"/>
      <c r="BJ2525" s="44">
        <v>0.6875</v>
      </c>
      <c r="BK2525" s="44">
        <v>0.62019230769230704</v>
      </c>
      <c r="BL2525" s="13">
        <v>0.76346347261589098</v>
      </c>
      <c r="BU2525" s="13">
        <v>0.54325259515570901</v>
      </c>
      <c r="BV2525" s="13">
        <v>0.75432525951557095</v>
      </c>
      <c r="BW2525" s="13">
        <v>0.799031098609157</v>
      </c>
      <c r="CL2525" s="44">
        <v>0.341432225063938</v>
      </c>
      <c r="CM2525" s="44">
        <v>9.0792838874680301E-2</v>
      </c>
      <c r="CN2525" s="13">
        <v>0.12623779516653899</v>
      </c>
      <c r="DA2525" t="s">
        <v>1620</v>
      </c>
    </row>
    <row r="2526" spans="2:105" hidden="1" x14ac:dyDescent="0.25">
      <c r="B2526">
        <v>0</v>
      </c>
      <c r="C2526">
        <v>9016800</v>
      </c>
      <c r="D2526" s="1" t="s">
        <v>516</v>
      </c>
      <c r="E2526">
        <v>0</v>
      </c>
      <c r="F2526" s="27">
        <v>0</v>
      </c>
      <c r="G2526" s="27">
        <v>0</v>
      </c>
      <c r="H2526" s="27">
        <v>0</v>
      </c>
      <c r="I2526" s="27">
        <v>0</v>
      </c>
      <c r="J2526" s="27" t="s">
        <v>1231</v>
      </c>
      <c r="K2526" s="5" t="s">
        <v>1232</v>
      </c>
      <c r="L2526" s="5" t="s">
        <v>1132</v>
      </c>
      <c r="M2526" s="9">
        <v>33848</v>
      </c>
      <c r="N2526" s="9">
        <v>31.972602739726</v>
      </c>
      <c r="O2526" s="5">
        <v>54.62</v>
      </c>
      <c r="Q2526" s="3">
        <v>32</v>
      </c>
      <c r="S2526" s="3">
        <v>0</v>
      </c>
      <c r="V2526" s="3">
        <v>129</v>
      </c>
      <c r="W2526" s="3">
        <v>58</v>
      </c>
      <c r="X2526" s="5">
        <v>0</v>
      </c>
      <c r="AY2526" s="13">
        <v>0.27137546468401402</v>
      </c>
      <c r="AZ2526" s="13">
        <v>0.94609665427509204</v>
      </c>
      <c r="BA2526" s="13">
        <v>0.65072939738791702</v>
      </c>
      <c r="BE2526" s="13"/>
      <c r="CQ2526" s="13">
        <v>0.72905027932960897</v>
      </c>
      <c r="CR2526" s="13">
        <v>6.1452513966480403E-2</v>
      </c>
      <c r="CS2526" s="13">
        <v>0.12334120328909801</v>
      </c>
      <c r="DA2526" t="s">
        <v>1233</v>
      </c>
    </row>
    <row r="2527" spans="2:105" hidden="1" x14ac:dyDescent="0.25">
      <c r="B2527">
        <v>0</v>
      </c>
      <c r="C2527">
        <v>11022900</v>
      </c>
      <c r="D2527" s="1" t="s">
        <v>144</v>
      </c>
      <c r="E2527">
        <v>1</v>
      </c>
      <c r="F2527" s="27">
        <v>0</v>
      </c>
      <c r="G2527" s="27">
        <v>0</v>
      </c>
      <c r="H2527" s="27">
        <v>0</v>
      </c>
      <c r="I2527" s="27">
        <v>1</v>
      </c>
      <c r="J2527" s="27" t="s">
        <v>1593</v>
      </c>
      <c r="K2527" s="5" t="s">
        <v>1594</v>
      </c>
      <c r="L2527" s="5" t="s">
        <v>802</v>
      </c>
      <c r="M2527" s="9">
        <v>31222</v>
      </c>
      <c r="N2527" s="9">
        <v>39.167123287671203</v>
      </c>
      <c r="O2527" s="5">
        <v>94.92</v>
      </c>
      <c r="Q2527" s="3">
        <v>26</v>
      </c>
      <c r="S2527" s="3">
        <v>1</v>
      </c>
      <c r="V2527" s="3">
        <v>129</v>
      </c>
      <c r="W2527" s="3">
        <v>52</v>
      </c>
      <c r="X2527" s="5">
        <v>28</v>
      </c>
      <c r="AA2527" s="13">
        <v>0.88709677419354804</v>
      </c>
      <c r="AB2527" s="13">
        <v>0.135752688172043</v>
      </c>
      <c r="AC2527" s="13">
        <v>0.31009421265141301</v>
      </c>
      <c r="AL2527" s="31">
        <v>1.5</v>
      </c>
      <c r="AT2527" s="13">
        <v>0.67370892018779305</v>
      </c>
      <c r="AU2527" s="13">
        <v>0.63196594427244501</v>
      </c>
      <c r="AV2527" s="13">
        <v>0.79102167182662497</v>
      </c>
      <c r="AY2527" s="13">
        <v>0.921875</v>
      </c>
      <c r="AZ2527" s="13">
        <v>0.44062499999999999</v>
      </c>
      <c r="BA2527" s="13">
        <v>0.85236385855037</v>
      </c>
      <c r="BE2527" s="13"/>
      <c r="BJ2527" s="44">
        <v>0.81164383561643805</v>
      </c>
      <c r="BK2527" s="44">
        <v>0.397260273972602</v>
      </c>
      <c r="BL2527" s="13">
        <v>0.64871536984547795</v>
      </c>
      <c r="BM2527" s="44">
        <v>0.42953020134228098</v>
      </c>
      <c r="BN2527" s="44">
        <v>0.73154362416107299</v>
      </c>
      <c r="BO2527" s="13">
        <v>0.68336262448740404</v>
      </c>
      <c r="BU2527" s="13">
        <v>0.60927152317880795</v>
      </c>
      <c r="BV2527" s="13">
        <v>0.34602649006622499</v>
      </c>
      <c r="BW2527" s="13">
        <v>0.46788560712611299</v>
      </c>
      <c r="CL2527" s="44">
        <v>0.63013698630136905</v>
      </c>
      <c r="CM2527" s="44">
        <v>8.9041095890410898E-2</v>
      </c>
      <c r="CN2527" s="13">
        <v>0.19590056090298399</v>
      </c>
      <c r="CQ2527" s="13">
        <v>0.143356643356643</v>
      </c>
      <c r="CR2527" s="13">
        <v>0.69405594405594395</v>
      </c>
      <c r="CS2527" s="13">
        <v>0.26288366034356397</v>
      </c>
      <c r="DA2527" t="s">
        <v>1595</v>
      </c>
    </row>
    <row r="2528" spans="2:105" hidden="1" x14ac:dyDescent="0.25">
      <c r="B2528">
        <v>0</v>
      </c>
      <c r="C2528">
        <v>42005400</v>
      </c>
      <c r="D2528" s="1" t="s">
        <v>7055</v>
      </c>
      <c r="E2528">
        <v>0</v>
      </c>
      <c r="F2528" s="27">
        <v>0</v>
      </c>
      <c r="G2528" s="27">
        <v>0</v>
      </c>
      <c r="H2528" s="27">
        <v>0</v>
      </c>
      <c r="I2528" s="27">
        <v>0</v>
      </c>
      <c r="J2528" s="27" t="s">
        <v>7054</v>
      </c>
      <c r="K2528" s="5" t="s">
        <v>7052</v>
      </c>
      <c r="L2528" s="5" t="s">
        <v>7037</v>
      </c>
      <c r="M2528" s="9">
        <v>38903</v>
      </c>
      <c r="N2528" s="9">
        <v>18.123287671232799</v>
      </c>
      <c r="O2528" s="5">
        <v>29.96</v>
      </c>
      <c r="Q2528" s="3">
        <v>18</v>
      </c>
      <c r="R2528" s="3">
        <v>5.2</v>
      </c>
      <c r="S2528" s="3">
        <v>1</v>
      </c>
      <c r="T2528" s="11">
        <v>44.332681999999998</v>
      </c>
      <c r="U2528">
        <v>-95.923732999999999</v>
      </c>
      <c r="V2528" s="3">
        <v>129</v>
      </c>
      <c r="W2528" s="3">
        <v>178</v>
      </c>
      <c r="X2528" s="5">
        <v>33</v>
      </c>
      <c r="AL2528" s="31">
        <v>1.08</v>
      </c>
      <c r="AM2528" s="7">
        <v>20</v>
      </c>
      <c r="AN2528" s="15">
        <v>10.889908</v>
      </c>
      <c r="AO2528" s="13">
        <v>0.39449542999999998</v>
      </c>
      <c r="AP2528" s="13">
        <v>0.17431192000000001</v>
      </c>
      <c r="AQ2528" s="13">
        <v>0.17348623295363599</v>
      </c>
      <c r="AR2528" s="13">
        <v>3.6697246000000003E-2</v>
      </c>
      <c r="AS2528" s="13">
        <v>3.6523417073645002E-2</v>
      </c>
      <c r="AT2528" s="13">
        <v>0.99526315789473596</v>
      </c>
      <c r="AU2528" s="13">
        <v>0.35487616099071201</v>
      </c>
      <c r="AV2528" s="13">
        <v>0.72832817337461297</v>
      </c>
      <c r="AW2528" s="15">
        <v>4.4139786000000001</v>
      </c>
      <c r="AX2528" s="15">
        <v>7</v>
      </c>
      <c r="AY2528" s="13">
        <v>0.52884615384615297</v>
      </c>
      <c r="AZ2528" s="13">
        <v>0.26346153846153803</v>
      </c>
      <c r="BA2528" s="13">
        <v>0.39494386313297097</v>
      </c>
      <c r="BB2528" s="13">
        <v>5.3763439999999999E-3</v>
      </c>
      <c r="BC2528" s="13">
        <v>5.3763439999999999E-3</v>
      </c>
      <c r="BD2528" s="13">
        <v>0</v>
      </c>
      <c r="BE2528" s="13">
        <v>0</v>
      </c>
      <c r="BF2528" s="33">
        <v>0</v>
      </c>
      <c r="BG2528" s="13">
        <v>0</v>
      </c>
      <c r="BH2528" s="36">
        <v>0</v>
      </c>
      <c r="BI2528" s="38">
        <v>0</v>
      </c>
      <c r="BS2528" s="15">
        <v>9</v>
      </c>
      <c r="BT2528" s="3">
        <v>9</v>
      </c>
      <c r="BU2528" s="13">
        <v>3.4552845528455202E-2</v>
      </c>
      <c r="BV2528" s="13">
        <v>0.835365853658536</v>
      </c>
      <c r="BW2528" s="13">
        <v>7.9465541490857897E-2</v>
      </c>
      <c r="BX2528" s="13">
        <v>1</v>
      </c>
      <c r="BY2528" s="13">
        <v>0</v>
      </c>
      <c r="BZ2528" s="13">
        <v>0</v>
      </c>
      <c r="CA2528" s="52">
        <v>0</v>
      </c>
      <c r="CB2528" s="13">
        <v>0</v>
      </c>
      <c r="CC2528" s="13">
        <v>0</v>
      </c>
      <c r="DA2528" t="s">
        <v>7056</v>
      </c>
    </row>
    <row r="2529" spans="2:105" hidden="1" x14ac:dyDescent="0.25">
      <c r="B2529">
        <v>0</v>
      </c>
      <c r="C2529">
        <v>1005600</v>
      </c>
      <c r="D2529" s="1" t="s">
        <v>173</v>
      </c>
      <c r="E2529">
        <v>0</v>
      </c>
      <c r="F2529" s="27">
        <v>0</v>
      </c>
      <c r="G2529" s="27">
        <v>0</v>
      </c>
      <c r="H2529" s="27">
        <v>0</v>
      </c>
      <c r="I2529" s="27">
        <v>0</v>
      </c>
      <c r="J2529" s="27" t="s">
        <v>172</v>
      </c>
      <c r="K2529" s="5" t="s">
        <v>158</v>
      </c>
      <c r="L2529" s="5" t="s">
        <v>103</v>
      </c>
      <c r="M2529" s="9">
        <v>32373</v>
      </c>
      <c r="N2529" s="9">
        <v>36.013698630136901</v>
      </c>
      <c r="O2529" s="5">
        <v>112.73</v>
      </c>
      <c r="P2529" s="7">
        <v>11</v>
      </c>
      <c r="Q2529" s="3">
        <v>24</v>
      </c>
      <c r="S2529" s="3">
        <v>1</v>
      </c>
      <c r="T2529" s="11">
        <v>46.864055999999998</v>
      </c>
      <c r="U2529">
        <v>-93.220693999999995</v>
      </c>
      <c r="V2529" s="3">
        <v>130</v>
      </c>
      <c r="W2529" s="3">
        <v>43</v>
      </c>
      <c r="X2529" s="5">
        <v>21</v>
      </c>
      <c r="AA2529" s="13">
        <v>0.53588516746411397</v>
      </c>
      <c r="AB2529" s="13">
        <v>0.102870813397129</v>
      </c>
      <c r="AC2529" s="13">
        <v>0.14515477792732101</v>
      </c>
      <c r="AY2529" s="13">
        <v>2.2857142857142802E-2</v>
      </c>
      <c r="AZ2529" s="13">
        <v>0.98285714285714199</v>
      </c>
      <c r="BA2529" s="13">
        <v>7.5001909417245799E-2</v>
      </c>
      <c r="BE2529" s="13"/>
      <c r="BJ2529" s="44">
        <v>0.28134556574923503</v>
      </c>
      <c r="BK2529" s="44">
        <v>8.4097859327217098E-2</v>
      </c>
      <c r="BL2529" s="13">
        <v>9.8884520435219794E-2</v>
      </c>
      <c r="BU2529" s="13">
        <v>0.65923566878980799</v>
      </c>
      <c r="BV2529" s="13">
        <v>0.54617834394904397</v>
      </c>
      <c r="BW2529" s="13">
        <v>0.73331770589154499</v>
      </c>
      <c r="CL2529" s="44">
        <v>6.8062827225130795E-2</v>
      </c>
      <c r="CM2529" s="44">
        <v>0.85209424083769603</v>
      </c>
      <c r="CN2529" s="13">
        <v>0.200678623364032</v>
      </c>
      <c r="DA2529" t="s">
        <v>174</v>
      </c>
    </row>
    <row r="2530" spans="2:105" hidden="1" x14ac:dyDescent="0.25">
      <c r="B2530">
        <v>0</v>
      </c>
      <c r="C2530">
        <v>26002000</v>
      </c>
      <c r="D2530" s="1" t="s">
        <v>2421</v>
      </c>
      <c r="E2530">
        <v>2</v>
      </c>
      <c r="F2530" s="27">
        <v>1</v>
      </c>
      <c r="G2530" s="27">
        <v>0</v>
      </c>
      <c r="H2530" s="27">
        <v>0</v>
      </c>
      <c r="I2530" s="27">
        <v>0</v>
      </c>
      <c r="J2530" s="27" t="s">
        <v>4151</v>
      </c>
      <c r="K2530" s="5" t="s">
        <v>4079</v>
      </c>
      <c r="L2530" s="5" t="s">
        <v>959</v>
      </c>
      <c r="M2530" s="9">
        <v>44410</v>
      </c>
      <c r="N2530" s="9">
        <v>3.0356164383561599</v>
      </c>
      <c r="O2530" s="5">
        <v>153.65</v>
      </c>
      <c r="P2530" s="7">
        <v>16</v>
      </c>
      <c r="Q2530" s="3">
        <v>22</v>
      </c>
      <c r="R2530" s="3">
        <v>4.5999999999999996</v>
      </c>
      <c r="S2530" s="3">
        <v>1</v>
      </c>
      <c r="T2530" s="11">
        <v>45.900823000000003</v>
      </c>
      <c r="U2530">
        <v>-95.807731000000004</v>
      </c>
      <c r="V2530" s="3">
        <v>130</v>
      </c>
      <c r="W2530" s="3">
        <v>112</v>
      </c>
      <c r="X2530" s="5">
        <v>43</v>
      </c>
      <c r="AL2530" s="31">
        <v>1.99</v>
      </c>
      <c r="AM2530" s="7">
        <v>18</v>
      </c>
      <c r="AN2530" s="15">
        <v>11.354651</v>
      </c>
      <c r="AO2530" s="13">
        <v>0.46511629999999998</v>
      </c>
      <c r="AP2530" s="13">
        <v>0.39534884999999997</v>
      </c>
      <c r="AQ2530" s="13">
        <v>0.28340269973403498</v>
      </c>
      <c r="AR2530" s="13">
        <v>1.1627907E-2</v>
      </c>
      <c r="AS2530" s="13">
        <v>8.33537328596177E-3</v>
      </c>
      <c r="AT2530" s="13">
        <v>0.71684210526315795</v>
      </c>
      <c r="AU2530" s="13">
        <v>0.83746130030959698</v>
      </c>
      <c r="AV2530" s="13">
        <v>0.91486068111455099</v>
      </c>
      <c r="AW2530" s="15">
        <v>4.8</v>
      </c>
      <c r="AX2530" s="15">
        <v>6</v>
      </c>
      <c r="AY2530" s="13">
        <v>0.18378378378378299</v>
      </c>
      <c r="AZ2530" s="13">
        <v>0.34324324324324301</v>
      </c>
      <c r="BA2530" s="13">
        <v>0.190254334377148</v>
      </c>
      <c r="BB2530" s="13">
        <v>0</v>
      </c>
      <c r="BC2530" s="13">
        <v>0</v>
      </c>
      <c r="BD2530" s="13">
        <v>0</v>
      </c>
      <c r="BE2530" s="13">
        <v>0</v>
      </c>
      <c r="BF2530" s="33">
        <v>0</v>
      </c>
      <c r="BG2530" s="13">
        <v>0</v>
      </c>
      <c r="BH2530" s="36">
        <v>0</v>
      </c>
      <c r="BI2530" s="38">
        <v>0</v>
      </c>
      <c r="BP2530" s="13">
        <v>0.765306122448979</v>
      </c>
      <c r="BQ2530">
        <v>0.48979591836734598</v>
      </c>
      <c r="BR2530">
        <v>0.73776435045317201</v>
      </c>
      <c r="BS2530" s="15">
        <v>5.733333</v>
      </c>
      <c r="BT2530" s="3">
        <v>12</v>
      </c>
      <c r="BU2530" s="13">
        <v>0.63736263736263699</v>
      </c>
      <c r="BV2530" s="13">
        <v>0.25</v>
      </c>
      <c r="BW2530" s="13">
        <v>0.36185341459602999</v>
      </c>
      <c r="BX2530" s="13">
        <v>0.13333333999999999</v>
      </c>
      <c r="BY2530" s="13">
        <v>0.1</v>
      </c>
      <c r="BZ2530" s="13">
        <v>3.3333334999999999E-2</v>
      </c>
      <c r="CA2530" s="52">
        <v>1</v>
      </c>
      <c r="CB2530" s="13">
        <v>3.3333334999999999E-2</v>
      </c>
      <c r="CC2530" s="13">
        <v>2.1245422353456299E-2</v>
      </c>
      <c r="CO2530" s="15">
        <v>21.481482</v>
      </c>
      <c r="CP2530" s="7">
        <v>26</v>
      </c>
      <c r="CQ2530" s="13">
        <v>0.74120603015075304</v>
      </c>
      <c r="CR2530" s="13">
        <v>0.94472361809045202</v>
      </c>
      <c r="CS2530" s="13">
        <v>0.99096311975901596</v>
      </c>
      <c r="CT2530" s="13">
        <v>1</v>
      </c>
      <c r="CU2530" s="13">
        <v>0.74120603015075304</v>
      </c>
      <c r="CV2530" s="13">
        <v>0.81481479999999995</v>
      </c>
      <c r="CW2530" s="52">
        <v>4</v>
      </c>
      <c r="CX2530" s="13">
        <v>0.14814815000000001</v>
      </c>
      <c r="CY2530" s="52">
        <v>0</v>
      </c>
      <c r="CZ2530" s="13">
        <v>0</v>
      </c>
      <c r="DA2530" t="s">
        <v>4152</v>
      </c>
    </row>
    <row r="2531" spans="2:105" hidden="1" x14ac:dyDescent="0.25">
      <c r="B2531">
        <v>0</v>
      </c>
      <c r="C2531">
        <v>51002000</v>
      </c>
      <c r="D2531" s="1" t="s">
        <v>7405</v>
      </c>
      <c r="E2531">
        <v>0</v>
      </c>
      <c r="F2531" s="27">
        <v>0</v>
      </c>
      <c r="G2531" s="27">
        <v>0</v>
      </c>
      <c r="H2531" s="27">
        <v>0</v>
      </c>
      <c r="I2531" s="27">
        <v>0</v>
      </c>
      <c r="J2531" s="27" t="s">
        <v>7404</v>
      </c>
      <c r="K2531" s="5" t="s">
        <v>7406</v>
      </c>
      <c r="L2531" s="5" t="s">
        <v>7399</v>
      </c>
      <c r="M2531" s="9">
        <v>32678</v>
      </c>
      <c r="N2531" s="9">
        <v>35.178082191780803</v>
      </c>
      <c r="O2531" s="5">
        <v>64.14</v>
      </c>
      <c r="Q2531" s="3">
        <v>5</v>
      </c>
      <c r="S2531" s="3">
        <v>1</v>
      </c>
      <c r="T2531" s="11">
        <v>43.868144000000001</v>
      </c>
      <c r="U2531">
        <v>-95.598725999999999</v>
      </c>
      <c r="V2531" s="3">
        <v>130</v>
      </c>
      <c r="W2531" s="3">
        <v>194</v>
      </c>
      <c r="X2531" s="5">
        <v>40</v>
      </c>
      <c r="AA2531" s="13">
        <v>0.206730769230769</v>
      </c>
      <c r="AB2531" s="13">
        <v>0.51322115384615297</v>
      </c>
      <c r="AC2531" s="13">
        <v>0.27671601615073999</v>
      </c>
      <c r="AY2531" s="13">
        <v>0.226744186046511</v>
      </c>
      <c r="AZ2531" s="13">
        <v>0.94912790697674398</v>
      </c>
      <c r="BA2531" s="13">
        <v>0.57343618727564305</v>
      </c>
      <c r="BE2531" s="13"/>
      <c r="BU2531" s="13">
        <v>0.98776758409785903</v>
      </c>
      <c r="BV2531" s="13">
        <v>0.35626911314984699</v>
      </c>
      <c r="BW2531" s="13">
        <v>0.72058134083450498</v>
      </c>
      <c r="CL2531" s="44">
        <v>0.26523297491039399</v>
      </c>
      <c r="CM2531" s="44">
        <v>7.1684587813619999E-2</v>
      </c>
      <c r="CN2531" s="13">
        <v>8.6489855273180496E-2</v>
      </c>
      <c r="CQ2531" s="13">
        <v>0.31287425149700598</v>
      </c>
      <c r="CR2531" s="13">
        <v>0.86676646706586802</v>
      </c>
      <c r="CS2531" s="13">
        <v>0.661239110966376</v>
      </c>
      <c r="DA2531" t="s">
        <v>7407</v>
      </c>
    </row>
    <row r="2532" spans="2:105" hidden="1" x14ac:dyDescent="0.25">
      <c r="B2532">
        <v>0</v>
      </c>
      <c r="C2532">
        <v>11004500</v>
      </c>
      <c r="D2532" s="1" t="s">
        <v>1395</v>
      </c>
      <c r="E2532">
        <v>0</v>
      </c>
      <c r="F2532" s="27">
        <v>0</v>
      </c>
      <c r="G2532" s="27">
        <v>0</v>
      </c>
      <c r="H2532" s="27">
        <v>0</v>
      </c>
      <c r="I2532" s="27">
        <v>0</v>
      </c>
      <c r="J2532" s="27" t="s">
        <v>1394</v>
      </c>
      <c r="K2532" s="5" t="s">
        <v>1392</v>
      </c>
      <c r="L2532" s="5" t="s">
        <v>802</v>
      </c>
      <c r="M2532" s="9">
        <v>32678</v>
      </c>
      <c r="N2532" s="9">
        <v>35.178082191780803</v>
      </c>
      <c r="O2532" s="5">
        <v>18.329999999999998</v>
      </c>
      <c r="Q2532" s="3">
        <v>49</v>
      </c>
      <c r="R2532" s="3">
        <v>7.6</v>
      </c>
      <c r="S2532" s="3">
        <v>1</v>
      </c>
      <c r="T2532" s="11">
        <v>46.852660999999998</v>
      </c>
      <c r="U2532">
        <v>-93.982394999999997</v>
      </c>
      <c r="V2532" s="3">
        <v>131</v>
      </c>
      <c r="W2532" s="3">
        <v>46</v>
      </c>
      <c r="X2532" s="5">
        <v>21</v>
      </c>
      <c r="BE2532" s="13"/>
      <c r="BU2532" s="13">
        <v>7.0336391437308798E-2</v>
      </c>
      <c r="BV2532" s="13">
        <v>0.84097859327217095</v>
      </c>
      <c r="BW2532" s="13">
        <v>0.14471011095483599</v>
      </c>
      <c r="DA2532" t="s">
        <v>1396</v>
      </c>
    </row>
    <row r="2533" spans="2:105" hidden="1" x14ac:dyDescent="0.25">
      <c r="B2533">
        <v>0</v>
      </c>
      <c r="C2533">
        <v>11004600</v>
      </c>
      <c r="D2533" s="1" t="s">
        <v>1398</v>
      </c>
      <c r="E2533">
        <v>0</v>
      </c>
      <c r="F2533" s="27">
        <v>0</v>
      </c>
      <c r="G2533" s="27">
        <v>0</v>
      </c>
      <c r="H2533" s="27">
        <v>0</v>
      </c>
      <c r="I2533" s="27">
        <v>0</v>
      </c>
      <c r="J2533" s="27" t="s">
        <v>1397</v>
      </c>
      <c r="K2533" s="5" t="s">
        <v>1392</v>
      </c>
      <c r="L2533" s="5" t="s">
        <v>802</v>
      </c>
      <c r="M2533" s="9">
        <v>32679</v>
      </c>
      <c r="N2533" s="9">
        <v>35.175342465753403</v>
      </c>
      <c r="O2533" s="5">
        <v>11.68</v>
      </c>
      <c r="Q2533" s="3">
        <v>60</v>
      </c>
      <c r="R2533" s="3">
        <v>11.1</v>
      </c>
      <c r="S2533" s="3">
        <v>1</v>
      </c>
      <c r="T2533" s="11">
        <v>46.849936</v>
      </c>
      <c r="U2533">
        <v>-93.987941000000006</v>
      </c>
      <c r="V2533" s="3">
        <v>131</v>
      </c>
      <c r="W2533" s="3">
        <v>46</v>
      </c>
      <c r="X2533" s="5">
        <v>21</v>
      </c>
      <c r="BE2533" s="13"/>
      <c r="DA2533" t="s">
        <v>1399</v>
      </c>
    </row>
    <row r="2534" spans="2:105" hidden="1" x14ac:dyDescent="0.25">
      <c r="B2534">
        <v>0</v>
      </c>
      <c r="C2534">
        <v>42005200</v>
      </c>
      <c r="D2534" s="1" t="s">
        <v>214</v>
      </c>
      <c r="E2534">
        <v>2</v>
      </c>
      <c r="F2534" s="27">
        <v>1</v>
      </c>
      <c r="G2534" s="27">
        <v>0</v>
      </c>
      <c r="H2534" s="27">
        <v>1</v>
      </c>
      <c r="I2534" s="27">
        <v>0</v>
      </c>
      <c r="J2534" s="27" t="s">
        <v>7051</v>
      </c>
      <c r="K2534" s="5" t="s">
        <v>7052</v>
      </c>
      <c r="L2534" s="5" t="s">
        <v>7037</v>
      </c>
      <c r="M2534" s="9">
        <v>44753</v>
      </c>
      <c r="N2534" s="9">
        <v>2.0958904109589001</v>
      </c>
      <c r="O2534" s="5">
        <v>379.13</v>
      </c>
      <c r="Q2534" s="3">
        <v>7.9</v>
      </c>
      <c r="R2534" s="3">
        <v>2.7</v>
      </c>
      <c r="S2534" s="3">
        <v>1</v>
      </c>
      <c r="T2534" s="11">
        <v>44.270659000000002</v>
      </c>
      <c r="U2534">
        <v>-95.934316999999993</v>
      </c>
      <c r="V2534" s="3">
        <v>131</v>
      </c>
      <c r="W2534" s="3">
        <v>181</v>
      </c>
      <c r="X2534" s="5">
        <v>43</v>
      </c>
      <c r="BE2534" s="13"/>
      <c r="BS2534" s="15">
        <v>9.3448279999999997</v>
      </c>
      <c r="BT2534" s="3">
        <v>12</v>
      </c>
      <c r="BU2534" s="13">
        <v>0.75</v>
      </c>
      <c r="BV2534" s="13">
        <v>0.72572815533980495</v>
      </c>
      <c r="BW2534" s="13">
        <v>0.922487888732614</v>
      </c>
      <c r="BX2534" s="13">
        <v>0.79310345999999998</v>
      </c>
      <c r="BY2534" s="13">
        <v>0.65517239999999999</v>
      </c>
      <c r="BZ2534" s="13">
        <v>0.34482760000000001</v>
      </c>
      <c r="CA2534" s="52">
        <v>4</v>
      </c>
      <c r="CB2534" s="13">
        <v>0.13793103000000001</v>
      </c>
      <c r="CC2534" s="13">
        <v>0.103448275476694</v>
      </c>
      <c r="CG2534" s="50">
        <v>8.1999999999999993</v>
      </c>
      <c r="CH2534" s="50">
        <v>9</v>
      </c>
      <c r="CI2534" s="44">
        <v>0.86666670000000001</v>
      </c>
      <c r="CJ2534" s="44">
        <v>0.4</v>
      </c>
      <c r="CK2534" s="44">
        <v>0</v>
      </c>
      <c r="CL2534" s="44">
        <v>0.61990950226244301</v>
      </c>
      <c r="CM2534" s="44">
        <v>0.84389140271493202</v>
      </c>
      <c r="CN2534" s="13">
        <v>0.83782286545253104</v>
      </c>
      <c r="CO2534" s="15">
        <v>15.019608</v>
      </c>
      <c r="CP2534" s="7">
        <v>28</v>
      </c>
      <c r="CQ2534" s="13">
        <v>0.80303030303030298</v>
      </c>
      <c r="CR2534" s="13">
        <v>0.68181818181818099</v>
      </c>
      <c r="CS2534" s="13">
        <v>0.94813970528372504</v>
      </c>
      <c r="CT2534" s="13">
        <v>0.64705884000000002</v>
      </c>
      <c r="CU2534" s="13">
        <v>0.51960786003054904</v>
      </c>
      <c r="CV2534" s="13">
        <v>0.19607843</v>
      </c>
      <c r="CW2534" s="52">
        <v>2</v>
      </c>
      <c r="CX2534" s="13">
        <v>3.9215687999999999E-2</v>
      </c>
      <c r="CY2534" s="52">
        <v>0</v>
      </c>
      <c r="CZ2534" s="13">
        <v>0</v>
      </c>
      <c r="DA2534" t="s">
        <v>7053</v>
      </c>
    </row>
    <row r="2535" spans="2:105" hidden="1" x14ac:dyDescent="0.25">
      <c r="B2535">
        <v>0</v>
      </c>
      <c r="C2535">
        <v>69076600</v>
      </c>
      <c r="D2535" s="1" t="s">
        <v>7949</v>
      </c>
      <c r="E2535">
        <v>0</v>
      </c>
      <c r="F2535" s="27">
        <v>0</v>
      </c>
      <c r="G2535" s="27">
        <v>0</v>
      </c>
      <c r="H2535" s="27">
        <v>0</v>
      </c>
      <c r="I2535" s="27">
        <v>0</v>
      </c>
      <c r="J2535" s="27" t="s">
        <v>9331</v>
      </c>
      <c r="K2535" s="5" t="s">
        <v>8973</v>
      </c>
      <c r="L2535" s="5" t="s">
        <v>8373</v>
      </c>
      <c r="M2535" s="9">
        <v>27628</v>
      </c>
      <c r="N2535" s="9">
        <v>49.013698630136901</v>
      </c>
      <c r="O2535" s="5">
        <v>65.92</v>
      </c>
      <c r="Q2535" s="3">
        <v>24</v>
      </c>
      <c r="S2535" s="3">
        <v>1</v>
      </c>
      <c r="T2535" s="11">
        <v>46.822783999999999</v>
      </c>
      <c r="U2535">
        <v>-92.796843999999993</v>
      </c>
      <c r="V2535" s="3">
        <v>131</v>
      </c>
      <c r="W2535" s="3">
        <v>52</v>
      </c>
      <c r="X2535" s="5">
        <v>19</v>
      </c>
      <c r="AA2535" s="13">
        <v>0.87391304347826004</v>
      </c>
      <c r="AB2535" s="13">
        <v>2.6086956521739101E-2</v>
      </c>
      <c r="AC2535" s="13">
        <v>6.5275908479138597E-2</v>
      </c>
      <c r="BE2535" s="13"/>
      <c r="BJ2535" s="44">
        <v>0.24390243902438999</v>
      </c>
      <c r="BK2535" s="44">
        <v>0.54878048780487798</v>
      </c>
      <c r="BL2535" s="13">
        <v>0.36271372405595598</v>
      </c>
      <c r="CL2535" s="44">
        <v>0.40277777777777701</v>
      </c>
      <c r="CM2535" s="44">
        <v>0.98148148148148096</v>
      </c>
      <c r="CN2535" s="13">
        <v>0.72882764351499196</v>
      </c>
      <c r="DA2535" t="s">
        <v>9332</v>
      </c>
    </row>
    <row r="2536" spans="2:105" hidden="1" x14ac:dyDescent="0.25">
      <c r="B2536">
        <v>0</v>
      </c>
      <c r="C2536">
        <v>6002000</v>
      </c>
      <c r="D2536" s="1" t="s">
        <v>236</v>
      </c>
      <c r="E2536">
        <v>0</v>
      </c>
      <c r="F2536" s="27">
        <v>0</v>
      </c>
      <c r="G2536" s="27">
        <v>0</v>
      </c>
      <c r="H2536" s="27">
        <v>0</v>
      </c>
      <c r="I2536" s="27">
        <v>0</v>
      </c>
      <c r="J2536" s="27" t="s">
        <v>1025</v>
      </c>
      <c r="K2536" s="5" t="s">
        <v>1019</v>
      </c>
      <c r="L2536" s="5" t="s">
        <v>1020</v>
      </c>
      <c r="M2536" s="9">
        <v>42940</v>
      </c>
      <c r="N2536" s="9">
        <v>7.0630136986301304</v>
      </c>
      <c r="O2536" s="5">
        <v>394.7</v>
      </c>
      <c r="Q2536" s="3">
        <v>10</v>
      </c>
      <c r="R2536" s="3">
        <v>1.5</v>
      </c>
      <c r="S2536" s="3">
        <v>1</v>
      </c>
      <c r="V2536" s="3">
        <v>132</v>
      </c>
      <c r="W2536" s="3">
        <v>146</v>
      </c>
      <c r="X2536" s="5">
        <v>42</v>
      </c>
      <c r="BE2536" s="13"/>
      <c r="BS2536" s="15">
        <v>8.0540540000000007</v>
      </c>
      <c r="BT2536" s="3">
        <v>10</v>
      </c>
      <c r="BU2536" s="13">
        <v>0.76635514018691497</v>
      </c>
      <c r="BV2536" s="13">
        <v>0.54672897196261605</v>
      </c>
      <c r="BW2536" s="13">
        <v>0.81098609157680801</v>
      </c>
      <c r="BX2536" s="13">
        <v>0.78378380000000003</v>
      </c>
      <c r="BY2536" s="13">
        <v>2.7027028000000002E-2</v>
      </c>
      <c r="BZ2536" s="13">
        <v>0</v>
      </c>
      <c r="CA2536" s="52">
        <v>0</v>
      </c>
      <c r="CB2536" s="13">
        <v>0</v>
      </c>
      <c r="CC2536" s="13">
        <v>0</v>
      </c>
      <c r="CG2536" s="50">
        <v>8.625</v>
      </c>
      <c r="CH2536" s="50">
        <v>10</v>
      </c>
      <c r="CI2536" s="44">
        <v>1</v>
      </c>
      <c r="CJ2536" s="44">
        <v>0.375</v>
      </c>
      <c r="CK2536" s="44">
        <v>0.25</v>
      </c>
      <c r="CL2536" s="44">
        <v>0.34773662551440299</v>
      </c>
      <c r="CM2536" s="44">
        <v>0.90329218106995801</v>
      </c>
      <c r="CN2536" s="13">
        <v>0.63700574752440897</v>
      </c>
      <c r="CO2536" s="15">
        <v>13.159091</v>
      </c>
      <c r="CP2536" s="7">
        <v>19</v>
      </c>
      <c r="CQ2536" s="13">
        <v>0.96279069767441805</v>
      </c>
      <c r="CR2536" s="13">
        <v>5.5813953488372002E-2</v>
      </c>
      <c r="CS2536" s="13">
        <v>0.14556704388178701</v>
      </c>
      <c r="CT2536" s="13">
        <v>0.23863635999999999</v>
      </c>
      <c r="CU2536" s="13">
        <v>0.22975686712320401</v>
      </c>
      <c r="CV2536" s="13">
        <v>0</v>
      </c>
      <c r="CW2536" s="52">
        <v>0</v>
      </c>
      <c r="CX2536" s="13">
        <v>0</v>
      </c>
      <c r="CY2536" s="52">
        <v>0</v>
      </c>
      <c r="CZ2536" s="13">
        <v>0</v>
      </c>
      <c r="DA2536" t="s">
        <v>1026</v>
      </c>
    </row>
    <row r="2537" spans="2:105" hidden="1" x14ac:dyDescent="0.25">
      <c r="B2537">
        <v>0</v>
      </c>
      <c r="C2537">
        <v>11010100</v>
      </c>
      <c r="D2537" s="1" t="s">
        <v>499</v>
      </c>
      <c r="E2537">
        <v>0</v>
      </c>
      <c r="F2537" s="27">
        <v>0</v>
      </c>
      <c r="G2537" s="27">
        <v>0</v>
      </c>
      <c r="H2537" s="27">
        <v>0</v>
      </c>
      <c r="I2537" s="27">
        <v>0</v>
      </c>
      <c r="J2537" s="27" t="s">
        <v>1463</v>
      </c>
      <c r="K2537" s="5" t="s">
        <v>1392</v>
      </c>
      <c r="L2537" s="5" t="s">
        <v>802</v>
      </c>
      <c r="M2537" s="9">
        <v>33066</v>
      </c>
      <c r="N2537" s="9">
        <v>34.115068493150602</v>
      </c>
      <c r="O2537" s="5">
        <v>612.46</v>
      </c>
      <c r="Q2537" s="3">
        <v>20</v>
      </c>
      <c r="S2537" s="3">
        <v>1</v>
      </c>
      <c r="T2537" s="11">
        <v>46.866950000000003</v>
      </c>
      <c r="U2537">
        <v>-94.019124000000005</v>
      </c>
      <c r="V2537" s="3">
        <v>132</v>
      </c>
      <c r="W2537" s="3">
        <v>47</v>
      </c>
      <c r="X2537" s="5">
        <v>39</v>
      </c>
      <c r="AA2537" s="13">
        <v>0.93769470404984401</v>
      </c>
      <c r="AB2537" s="13">
        <v>0.20716510903426699</v>
      </c>
      <c r="AC2537" s="13">
        <v>0.48519515477792702</v>
      </c>
      <c r="AL2537" s="31">
        <v>0.06</v>
      </c>
      <c r="AM2537" s="7">
        <v>9</v>
      </c>
      <c r="AN2537" s="15">
        <v>6.2</v>
      </c>
      <c r="AO2537" s="13">
        <v>0</v>
      </c>
      <c r="AP2537" s="13">
        <v>0</v>
      </c>
      <c r="AQ2537" s="13">
        <v>0</v>
      </c>
      <c r="AR2537" s="13">
        <v>0</v>
      </c>
      <c r="AS2537" s="13">
        <v>0</v>
      </c>
      <c r="AT2537" s="13">
        <v>0.16578947368420999</v>
      </c>
      <c r="AU2537" s="13">
        <v>3.4829721362229101E-3</v>
      </c>
      <c r="AV2537" s="13">
        <v>3.8699690402476698E-3</v>
      </c>
      <c r="AY2537" s="13">
        <v>6.0160427807486601E-2</v>
      </c>
      <c r="AZ2537" s="13">
        <v>0.93983957219251302</v>
      </c>
      <c r="BA2537" s="13">
        <v>0.17200030550675899</v>
      </c>
      <c r="BE2537" s="13"/>
      <c r="BJ2537" s="44">
        <v>0.44871794871794801</v>
      </c>
      <c r="BK2537" s="44">
        <v>0.950320512820512</v>
      </c>
      <c r="BL2537" s="13">
        <v>0.76373777086952499</v>
      </c>
      <c r="CL2537" s="44">
        <v>0.50639386189258295</v>
      </c>
      <c r="CM2537" s="44">
        <v>0.96291560102301699</v>
      </c>
      <c r="CN2537" s="13">
        <v>0.81012395263485903</v>
      </c>
      <c r="DA2537" t="s">
        <v>1464</v>
      </c>
    </row>
    <row r="2538" spans="2:105" hidden="1" x14ac:dyDescent="0.25">
      <c r="B2538">
        <v>0</v>
      </c>
      <c r="C2538">
        <v>18041600</v>
      </c>
      <c r="D2538" s="1" t="s">
        <v>3788</v>
      </c>
      <c r="E2538">
        <v>2</v>
      </c>
      <c r="F2538" s="27">
        <v>0</v>
      </c>
      <c r="G2538" s="27">
        <v>1</v>
      </c>
      <c r="H2538" s="27">
        <v>0</v>
      </c>
      <c r="I2538" s="27">
        <v>1</v>
      </c>
      <c r="J2538" s="27" t="s">
        <v>3787</v>
      </c>
      <c r="K2538" s="5" t="s">
        <v>1604</v>
      </c>
      <c r="L2538" s="5" t="s">
        <v>3282</v>
      </c>
      <c r="M2538" s="9">
        <v>32307</v>
      </c>
      <c r="N2538" s="9">
        <v>36.194520547945203</v>
      </c>
      <c r="O2538" s="5">
        <v>413.91</v>
      </c>
      <c r="Q2538" s="3">
        <v>13</v>
      </c>
      <c r="S2538" s="3">
        <v>1</v>
      </c>
      <c r="T2538" s="11">
        <v>46.807543000000003</v>
      </c>
      <c r="U2538">
        <v>-94.331029999999998</v>
      </c>
      <c r="V2538" s="3">
        <v>132</v>
      </c>
      <c r="W2538" s="3">
        <v>53</v>
      </c>
      <c r="X2538" s="5">
        <v>39</v>
      </c>
      <c r="AA2538" s="13">
        <v>0.90909090909090895</v>
      </c>
      <c r="AB2538" s="13">
        <v>0.65789473684210498</v>
      </c>
      <c r="AC2538" s="13">
        <v>0.95592193808882897</v>
      </c>
      <c r="AY2538" s="13">
        <v>0.79857142857142804</v>
      </c>
      <c r="AZ2538" s="13">
        <v>0.748571428571428</v>
      </c>
      <c r="BA2538" s="13">
        <v>0.96540135950507899</v>
      </c>
      <c r="BE2538" s="13"/>
      <c r="BJ2538" s="44">
        <v>0.87614678899082499</v>
      </c>
      <c r="BK2538" s="44">
        <v>0.63302752293577902</v>
      </c>
      <c r="BL2538" s="13">
        <v>0.87327420682088297</v>
      </c>
      <c r="BU2538" s="13">
        <v>0.90136054421768697</v>
      </c>
      <c r="BV2538" s="13">
        <v>0.26700680272108801</v>
      </c>
      <c r="BW2538" s="13">
        <v>0.52758243475542999</v>
      </c>
      <c r="CL2538" s="44">
        <v>0.95549738219895197</v>
      </c>
      <c r="CM2538" s="44">
        <v>8.6387434554973802E-2</v>
      </c>
      <c r="CN2538" s="13">
        <v>0.260162038639983</v>
      </c>
      <c r="CQ2538" s="13">
        <v>0.26497005988023897</v>
      </c>
      <c r="CR2538" s="13">
        <v>0.97754491017963996</v>
      </c>
      <c r="CS2538" s="13">
        <v>0.63795489701213004</v>
      </c>
      <c r="DA2538" t="s">
        <v>3789</v>
      </c>
    </row>
    <row r="2539" spans="2:105" hidden="1" x14ac:dyDescent="0.25">
      <c r="B2539">
        <v>0</v>
      </c>
      <c r="C2539">
        <v>42007800</v>
      </c>
      <c r="D2539" s="1" t="s">
        <v>3539</v>
      </c>
      <c r="E2539">
        <v>0</v>
      </c>
      <c r="F2539" s="27">
        <v>0</v>
      </c>
      <c r="G2539" s="27">
        <v>0</v>
      </c>
      <c r="H2539" s="27">
        <v>0</v>
      </c>
      <c r="I2539" s="27">
        <v>0</v>
      </c>
      <c r="J2539" s="27" t="s">
        <v>7066</v>
      </c>
      <c r="K2539" s="5" t="s">
        <v>7052</v>
      </c>
      <c r="L2539" s="5" t="s">
        <v>7037</v>
      </c>
      <c r="M2539" s="9">
        <v>44025</v>
      </c>
      <c r="N2539" s="9">
        <v>4.0904109589040996</v>
      </c>
      <c r="O2539" s="5">
        <v>372.81</v>
      </c>
      <c r="Q2539" s="3">
        <v>14</v>
      </c>
      <c r="R2539" s="3">
        <v>4.9000000000000004</v>
      </c>
      <c r="S2539" s="3">
        <v>1</v>
      </c>
      <c r="T2539" s="11">
        <v>44.361834999999999</v>
      </c>
      <c r="U2539">
        <v>-96.029690000000002</v>
      </c>
      <c r="V2539" s="3">
        <v>133</v>
      </c>
      <c r="W2539" s="3">
        <v>180</v>
      </c>
      <c r="X2539" s="5">
        <v>43</v>
      </c>
      <c r="AW2539" s="15">
        <v>8</v>
      </c>
      <c r="AX2539" s="15">
        <v>8</v>
      </c>
      <c r="AY2539" s="13">
        <v>2.83018867924528E-2</v>
      </c>
      <c r="AZ2539" s="13">
        <v>1</v>
      </c>
      <c r="BA2539" s="13">
        <v>9.0964637592606701E-2</v>
      </c>
      <c r="BB2539" s="13">
        <v>1</v>
      </c>
      <c r="BC2539" s="13">
        <v>1</v>
      </c>
      <c r="BD2539" s="13">
        <v>1</v>
      </c>
      <c r="BE2539" s="13">
        <v>2.83018867924528E-2</v>
      </c>
      <c r="BF2539" s="33">
        <v>0</v>
      </c>
      <c r="BG2539" s="13">
        <v>0</v>
      </c>
      <c r="BH2539" s="36">
        <v>0</v>
      </c>
      <c r="BI2539" s="38">
        <v>0</v>
      </c>
      <c r="CG2539" s="50">
        <v>8.2857140000000005</v>
      </c>
      <c r="CH2539" s="50">
        <v>12</v>
      </c>
      <c r="CI2539" s="44">
        <v>0.76785713</v>
      </c>
      <c r="CJ2539" s="44">
        <v>0.69642859999999995</v>
      </c>
      <c r="CK2539" s="44">
        <v>8.9285719999999999E-2</v>
      </c>
      <c r="CL2539" s="44">
        <v>0.82954545454545403</v>
      </c>
      <c r="CM2539" s="44">
        <v>0.96969696969696895</v>
      </c>
      <c r="CN2539" s="13">
        <v>0.98268817948895504</v>
      </c>
      <c r="CO2539" s="15">
        <v>10.655628999999999</v>
      </c>
      <c r="CP2539" s="7">
        <v>28</v>
      </c>
      <c r="CQ2539" s="13">
        <v>0.98684210526315697</v>
      </c>
      <c r="CR2539" s="13">
        <v>9.2105263157894704E-2</v>
      </c>
      <c r="CS2539" s="13">
        <v>0.240820646421883</v>
      </c>
      <c r="CT2539" s="13">
        <v>5.2980131999999999E-2</v>
      </c>
      <c r="CU2539" s="13">
        <v>5.2283025395713299E-2</v>
      </c>
      <c r="CV2539" s="13">
        <v>1.9867550000000001E-2</v>
      </c>
      <c r="CW2539" s="52">
        <v>2</v>
      </c>
      <c r="CX2539" s="13">
        <v>1.3245033E-2</v>
      </c>
      <c r="CY2539" s="52">
        <v>0</v>
      </c>
      <c r="CZ2539" s="13">
        <v>0</v>
      </c>
      <c r="DA2539" t="s">
        <v>7067</v>
      </c>
    </row>
    <row r="2540" spans="2:105" hidden="1" x14ac:dyDescent="0.25">
      <c r="B2540">
        <v>0</v>
      </c>
      <c r="C2540">
        <v>42009300</v>
      </c>
      <c r="D2540" s="1" t="s">
        <v>1325</v>
      </c>
      <c r="E2540">
        <v>0</v>
      </c>
      <c r="F2540" s="27">
        <v>0</v>
      </c>
      <c r="G2540" s="27">
        <v>0</v>
      </c>
      <c r="H2540" s="27">
        <v>0</v>
      </c>
      <c r="I2540" s="27">
        <v>0</v>
      </c>
      <c r="J2540" s="27" t="s">
        <v>7068</v>
      </c>
      <c r="K2540" s="5" t="s">
        <v>7069</v>
      </c>
      <c r="L2540" s="5" t="s">
        <v>7037</v>
      </c>
      <c r="M2540" s="9">
        <v>43668</v>
      </c>
      <c r="N2540" s="9">
        <v>5.0684931506849296</v>
      </c>
      <c r="O2540" s="5">
        <v>149.74</v>
      </c>
      <c r="Q2540" s="3">
        <v>9</v>
      </c>
      <c r="R2540" s="3">
        <v>1.4</v>
      </c>
      <c r="S2540" s="3">
        <v>1</v>
      </c>
      <c r="T2540" s="11">
        <v>44.380364</v>
      </c>
      <c r="U2540">
        <v>-96.039823999999996</v>
      </c>
      <c r="V2540" s="3">
        <v>133</v>
      </c>
      <c r="W2540" s="3">
        <v>179</v>
      </c>
      <c r="X2540" s="5">
        <v>43</v>
      </c>
      <c r="BE2540" s="13"/>
      <c r="BP2540" s="13">
        <v>0.8125</v>
      </c>
      <c r="BQ2540">
        <v>0.89583333333333304</v>
      </c>
      <c r="BR2540">
        <v>0.96676737160120796</v>
      </c>
      <c r="BS2540" s="15">
        <v>7.6339410000000001</v>
      </c>
      <c r="BT2540" s="3">
        <v>13</v>
      </c>
      <c r="BU2540" s="13">
        <v>0.99563318777292498</v>
      </c>
      <c r="BV2540" s="13">
        <v>7.2052401746724795E-2</v>
      </c>
      <c r="BW2540" s="13">
        <v>0.16924519456164999</v>
      </c>
      <c r="BX2540" s="13">
        <v>0.41374474999999999</v>
      </c>
      <c r="BY2540" s="13">
        <v>0.28190744000000001</v>
      </c>
      <c r="BZ2540" s="13">
        <v>0.12622721000000001</v>
      </c>
      <c r="CA2540" s="52">
        <v>26</v>
      </c>
      <c r="CB2540" s="13">
        <v>3.6465637000000002E-2</v>
      </c>
      <c r="CC2540" s="13">
        <v>3.63063987946406E-2</v>
      </c>
      <c r="CG2540" s="50">
        <v>7</v>
      </c>
      <c r="CH2540" s="50">
        <v>10</v>
      </c>
      <c r="CI2540" s="44">
        <v>0.49056604999999998</v>
      </c>
      <c r="CJ2540" s="44">
        <v>0.16981131999999999</v>
      </c>
      <c r="CK2540" s="44">
        <v>1.8867925000000001E-2</v>
      </c>
      <c r="CL2540" s="44">
        <v>0.91623036649214595</v>
      </c>
      <c r="CM2540" s="44">
        <v>0.81675392670156999</v>
      </c>
      <c r="CN2540" s="13">
        <v>0.96364517692680496</v>
      </c>
      <c r="CO2540" s="15">
        <v>14.791045</v>
      </c>
      <c r="CP2540" s="7">
        <v>25</v>
      </c>
      <c r="CQ2540" s="13">
        <v>0.98952879581151798</v>
      </c>
      <c r="CR2540" s="13">
        <v>0.267015706806282</v>
      </c>
      <c r="CS2540" s="13">
        <v>0.647887323943662</v>
      </c>
      <c r="CT2540" s="13">
        <v>0.55223880000000003</v>
      </c>
      <c r="CU2540" s="13">
        <v>0.54645621651754295</v>
      </c>
      <c r="CV2540" s="13">
        <v>0.17910448000000001</v>
      </c>
      <c r="CW2540" s="52">
        <v>1</v>
      </c>
      <c r="CX2540" s="13">
        <v>1.4925373E-2</v>
      </c>
      <c r="CY2540" s="52">
        <v>0</v>
      </c>
      <c r="CZ2540" s="13">
        <v>0</v>
      </c>
      <c r="DA2540" t="s">
        <v>7070</v>
      </c>
    </row>
    <row r="2541" spans="2:105" hidden="1" x14ac:dyDescent="0.25">
      <c r="B2541">
        <v>0</v>
      </c>
      <c r="C2541">
        <v>56018000</v>
      </c>
      <c r="D2541" s="1" t="s">
        <v>7545</v>
      </c>
      <c r="E2541">
        <v>0</v>
      </c>
      <c r="F2541" s="27">
        <v>0</v>
      </c>
      <c r="G2541" s="27">
        <v>0</v>
      </c>
      <c r="H2541" s="27">
        <v>0</v>
      </c>
      <c r="I2541" s="27">
        <v>0</v>
      </c>
      <c r="J2541" s="27" t="s">
        <v>7544</v>
      </c>
      <c r="K2541" s="5" t="s">
        <v>7542</v>
      </c>
      <c r="L2541" s="5" t="s">
        <v>7503</v>
      </c>
      <c r="M2541" s="9">
        <v>33763</v>
      </c>
      <c r="N2541" s="9">
        <v>32.205479452054703</v>
      </c>
      <c r="O2541" s="5">
        <v>138.47999999999999</v>
      </c>
      <c r="Q2541" s="3">
        <v>41</v>
      </c>
      <c r="S2541" s="3">
        <v>0</v>
      </c>
      <c r="V2541" s="3">
        <v>133</v>
      </c>
      <c r="W2541" s="3">
        <v>96</v>
      </c>
      <c r="X2541" s="5">
        <v>33</v>
      </c>
      <c r="AA2541" s="13">
        <v>0.81382978723404198</v>
      </c>
      <c r="AB2541" s="13">
        <v>0.49290780141843898</v>
      </c>
      <c r="AC2541" s="13">
        <v>0.81958277254374101</v>
      </c>
      <c r="AY2541" s="13">
        <v>0.90706319702602201</v>
      </c>
      <c r="AZ2541" s="13">
        <v>0.36059479553903301</v>
      </c>
      <c r="BA2541" s="13">
        <v>0.76353776827312303</v>
      </c>
      <c r="BE2541" s="13"/>
      <c r="BJ2541" s="44">
        <v>0.91441441441441396</v>
      </c>
      <c r="BK2541" s="44">
        <v>0.56531531531531498</v>
      </c>
      <c r="BL2541" s="13">
        <v>0.84465575569168805</v>
      </c>
      <c r="BM2541" s="44">
        <v>0.90140845070422504</v>
      </c>
      <c r="BN2541" s="44">
        <v>0.60563380281690105</v>
      </c>
      <c r="BO2541" s="13">
        <v>0.90509666080843498</v>
      </c>
      <c r="BP2541" s="13">
        <v>0.48125000000000001</v>
      </c>
      <c r="BQ2541">
        <v>0.55625000000000002</v>
      </c>
      <c r="BR2541">
        <v>0.60226586102719004</v>
      </c>
      <c r="BU2541" s="13">
        <v>7.0247933884297495E-2</v>
      </c>
      <c r="BV2541" s="13">
        <v>0.995867768595041</v>
      </c>
      <c r="BW2541" s="13">
        <v>0.16463509923425501</v>
      </c>
      <c r="CL2541" s="44">
        <v>0.81272084805653699</v>
      </c>
      <c r="CM2541" s="44">
        <v>0.47879858657243801</v>
      </c>
      <c r="CN2541" s="13">
        <v>0.72169517346444101</v>
      </c>
      <c r="DA2541" t="s">
        <v>7546</v>
      </c>
    </row>
    <row r="2542" spans="2:105" hidden="1" x14ac:dyDescent="0.25">
      <c r="B2542">
        <v>0</v>
      </c>
      <c r="C2542">
        <v>51008200</v>
      </c>
      <c r="D2542" s="1" t="s">
        <v>7437</v>
      </c>
      <c r="E2542">
        <v>0</v>
      </c>
      <c r="F2542" s="27">
        <v>0</v>
      </c>
      <c r="G2542" s="27">
        <v>0</v>
      </c>
      <c r="H2542" s="27">
        <v>0</v>
      </c>
      <c r="I2542" s="27">
        <v>0</v>
      </c>
      <c r="J2542" s="27" t="s">
        <v>7436</v>
      </c>
      <c r="K2542" s="5" t="s">
        <v>7049</v>
      </c>
      <c r="L2542" s="5" t="s">
        <v>7399</v>
      </c>
      <c r="M2542" s="9">
        <v>44368</v>
      </c>
      <c r="N2542" s="9">
        <v>3.1506849315068401</v>
      </c>
      <c r="O2542" s="5">
        <v>405.74</v>
      </c>
      <c r="Q2542" s="3">
        <v>9.5</v>
      </c>
      <c r="R2542" s="3">
        <v>1</v>
      </c>
      <c r="S2542" s="3">
        <v>1</v>
      </c>
      <c r="T2542" s="11">
        <v>44.166119000000002</v>
      </c>
      <c r="U2542">
        <v>-95.941674000000006</v>
      </c>
      <c r="V2542" s="3">
        <v>134</v>
      </c>
      <c r="W2542" s="3">
        <v>187</v>
      </c>
      <c r="X2542" s="5">
        <v>43</v>
      </c>
      <c r="BE2542" s="13"/>
      <c r="BS2542" s="15">
        <v>4.7720589999999996</v>
      </c>
      <c r="BT2542" s="3">
        <v>7</v>
      </c>
      <c r="BU2542" s="13">
        <v>0.89560439560439498</v>
      </c>
      <c r="BV2542" s="13">
        <v>8.2417582417582402E-2</v>
      </c>
      <c r="BW2542" s="13">
        <v>0.17354274105328901</v>
      </c>
      <c r="BX2542" s="13">
        <v>0</v>
      </c>
      <c r="BY2542" s="13">
        <v>0</v>
      </c>
      <c r="BZ2542" s="13">
        <v>0</v>
      </c>
      <c r="CA2542" s="52">
        <v>0</v>
      </c>
      <c r="CB2542" s="13">
        <v>0</v>
      </c>
      <c r="CC2542" s="13">
        <v>0</v>
      </c>
      <c r="CG2542" s="50">
        <v>5.6899223000000001</v>
      </c>
      <c r="CH2542" s="50">
        <v>12</v>
      </c>
      <c r="CI2542" s="44">
        <v>0.16795866000000001</v>
      </c>
      <c r="CJ2542" s="44">
        <v>0.10335917</v>
      </c>
      <c r="CK2542" s="44">
        <v>5.1679585E-2</v>
      </c>
      <c r="CL2542" s="44">
        <v>0.93719806763284996</v>
      </c>
      <c r="CM2542" s="44">
        <v>0.36231884057970998</v>
      </c>
      <c r="CN2542" s="13">
        <v>0.66747455162384794</v>
      </c>
      <c r="CO2542" s="15">
        <v>9.6629839999999998</v>
      </c>
      <c r="CP2542" s="7">
        <v>23</v>
      </c>
      <c r="CQ2542" s="13">
        <v>0.95979899497487398</v>
      </c>
      <c r="CR2542" s="13">
        <v>0.20603015075376799</v>
      </c>
      <c r="CS2542" s="13">
        <v>0.50435561344948299</v>
      </c>
      <c r="CT2542" s="13">
        <v>0.25414365999999999</v>
      </c>
      <c r="CU2542" s="13">
        <v>0.24392682493631501</v>
      </c>
      <c r="CV2542" s="13">
        <v>4.4198897000000001E-2</v>
      </c>
      <c r="CW2542" s="52">
        <v>0</v>
      </c>
      <c r="CX2542" s="13">
        <v>0</v>
      </c>
      <c r="CY2542" s="52">
        <v>0</v>
      </c>
      <c r="CZ2542" s="13">
        <v>0</v>
      </c>
      <c r="DA2542" t="s">
        <v>7438</v>
      </c>
    </row>
    <row r="2543" spans="2:105" hidden="1" x14ac:dyDescent="0.25">
      <c r="B2543">
        <v>0</v>
      </c>
      <c r="C2543">
        <v>1004500</v>
      </c>
      <c r="D2543" s="1" t="s">
        <v>161</v>
      </c>
      <c r="E2543">
        <v>1</v>
      </c>
      <c r="F2543" s="27">
        <v>0</v>
      </c>
      <c r="G2543" s="27">
        <v>1</v>
      </c>
      <c r="H2543" s="27">
        <v>0</v>
      </c>
      <c r="I2543" s="27">
        <v>0</v>
      </c>
      <c r="J2543" s="27" t="s">
        <v>160</v>
      </c>
      <c r="K2543" s="5" t="s">
        <v>162</v>
      </c>
      <c r="L2543" s="5" t="s">
        <v>103</v>
      </c>
      <c r="M2543" s="9">
        <v>31657</v>
      </c>
      <c r="N2543" s="9">
        <v>37.9753424657534</v>
      </c>
      <c r="O2543" s="5">
        <v>191.8</v>
      </c>
      <c r="Q2543" s="3">
        <v>18</v>
      </c>
      <c r="S2543" s="3">
        <v>1</v>
      </c>
      <c r="T2543" s="11">
        <v>46.930509000000001</v>
      </c>
      <c r="U2543">
        <v>-93.257686000000007</v>
      </c>
      <c r="V2543" s="3">
        <v>135</v>
      </c>
      <c r="W2543" s="3">
        <v>47</v>
      </c>
      <c r="X2543" s="5">
        <v>39</v>
      </c>
      <c r="AA2543" s="13">
        <v>0.85257985257985203</v>
      </c>
      <c r="AB2543" s="13">
        <v>0.58845208845208796</v>
      </c>
      <c r="AC2543" s="13">
        <v>0.903566621803499</v>
      </c>
      <c r="AY2543" s="13">
        <v>3.8819875776397499E-2</v>
      </c>
      <c r="AZ2543" s="13">
        <v>0.99378881987577605</v>
      </c>
      <c r="BA2543" s="13">
        <v>0.120675169938134</v>
      </c>
      <c r="BE2543" s="13"/>
      <c r="BJ2543" s="44">
        <v>0.91193181818181801</v>
      </c>
      <c r="BK2543" s="44">
        <v>0.32386363636363602</v>
      </c>
      <c r="BL2543" s="13">
        <v>0.61397092438511403</v>
      </c>
      <c r="CL2543" s="44">
        <v>0.86082474226804095</v>
      </c>
      <c r="CM2543" s="44">
        <v>0.56357388316151202</v>
      </c>
      <c r="CN2543" s="13">
        <v>0.80818502873762199</v>
      </c>
      <c r="DA2543" t="s">
        <v>163</v>
      </c>
    </row>
    <row r="2544" spans="2:105" hidden="1" x14ac:dyDescent="0.25">
      <c r="B2544">
        <v>0</v>
      </c>
      <c r="C2544">
        <v>11035600</v>
      </c>
      <c r="D2544" s="1" t="s">
        <v>1754</v>
      </c>
      <c r="E2544">
        <v>1</v>
      </c>
      <c r="F2544" s="27">
        <v>0</v>
      </c>
      <c r="G2544" s="27">
        <v>1</v>
      </c>
      <c r="H2544" s="27">
        <v>0</v>
      </c>
      <c r="I2544" s="27">
        <v>0</v>
      </c>
      <c r="J2544" s="27" t="s">
        <v>1753</v>
      </c>
      <c r="K2544" s="5" t="s">
        <v>1515</v>
      </c>
      <c r="L2544" s="5" t="s">
        <v>802</v>
      </c>
      <c r="M2544" s="9">
        <v>31965</v>
      </c>
      <c r="N2544" s="9">
        <v>37.131506849315002</v>
      </c>
      <c r="O2544" s="5">
        <v>129.38999999999999</v>
      </c>
      <c r="Q2544" s="3">
        <v>29</v>
      </c>
      <c r="S2544" s="3">
        <v>1</v>
      </c>
      <c r="V2544" s="3">
        <v>136</v>
      </c>
      <c r="W2544" s="3">
        <v>60</v>
      </c>
      <c r="X2544" s="5">
        <v>29</v>
      </c>
      <c r="AA2544" s="13">
        <v>0.604683195592286</v>
      </c>
      <c r="AB2544" s="13">
        <v>0.78787878787878696</v>
      </c>
      <c r="AC2544" s="13">
        <v>0.88499327052489896</v>
      </c>
      <c r="AL2544" s="31">
        <v>0.48</v>
      </c>
      <c r="AT2544" s="13">
        <v>0.48356807511736999</v>
      </c>
      <c r="AU2544" s="13">
        <v>7.1981424148606796E-2</v>
      </c>
      <c r="AV2544" s="13">
        <v>0.14860681114551</v>
      </c>
      <c r="AY2544" s="13">
        <v>0.792332268370607</v>
      </c>
      <c r="AZ2544" s="13">
        <v>0.249201277955271</v>
      </c>
      <c r="BA2544" s="13">
        <v>0.53509508897884295</v>
      </c>
      <c r="BE2544" s="13"/>
      <c r="BJ2544" s="44">
        <v>0.68773234200743405</v>
      </c>
      <c r="BK2544" s="44">
        <v>0.84758364312267598</v>
      </c>
      <c r="BL2544" s="13">
        <v>0.89485233610679304</v>
      </c>
      <c r="BM2544" s="44">
        <v>0.233333333333333</v>
      </c>
      <c r="BN2544" s="44">
        <v>0.97333333333333305</v>
      </c>
      <c r="BO2544" s="13">
        <v>0.54759812536613905</v>
      </c>
      <c r="BU2544" s="13">
        <v>0.25709219858156002</v>
      </c>
      <c r="BV2544" s="13">
        <v>0.66489361702127603</v>
      </c>
      <c r="BW2544" s="13">
        <v>0.38654477262072201</v>
      </c>
      <c r="CL2544" s="44">
        <v>0.37535410764872501</v>
      </c>
      <c r="CM2544" s="44">
        <v>0.27903682719546702</v>
      </c>
      <c r="CN2544" s="13">
        <v>0.30766567412229001</v>
      </c>
      <c r="CQ2544" s="13">
        <v>0.27127659574467999</v>
      </c>
      <c r="CR2544" s="13">
        <v>0.74468085106382897</v>
      </c>
      <c r="CS2544" s="13">
        <v>0.513555320361475</v>
      </c>
      <c r="DA2544" t="s">
        <v>1755</v>
      </c>
    </row>
    <row r="2545" spans="2:105" hidden="1" x14ac:dyDescent="0.25">
      <c r="B2545">
        <v>0</v>
      </c>
      <c r="C2545">
        <v>11036600</v>
      </c>
      <c r="D2545" s="1" t="s">
        <v>1764</v>
      </c>
      <c r="E2545">
        <v>1</v>
      </c>
      <c r="F2545" s="27">
        <v>0</v>
      </c>
      <c r="G2545" s="27">
        <v>1</v>
      </c>
      <c r="H2545" s="27">
        <v>0</v>
      </c>
      <c r="I2545" s="27">
        <v>0</v>
      </c>
      <c r="J2545" s="27" t="s">
        <v>1763</v>
      </c>
      <c r="K2545" s="5" t="s">
        <v>1515</v>
      </c>
      <c r="L2545" s="5" t="s">
        <v>802</v>
      </c>
      <c r="M2545" s="9">
        <v>31945</v>
      </c>
      <c r="N2545" s="9">
        <v>37.186301369863003</v>
      </c>
      <c r="O2545" s="5">
        <v>179.79</v>
      </c>
      <c r="Q2545" s="3">
        <v>17</v>
      </c>
      <c r="S2545" s="3">
        <v>1</v>
      </c>
      <c r="V2545" s="3">
        <v>136</v>
      </c>
      <c r="W2545" s="3">
        <v>60</v>
      </c>
      <c r="X2545" s="5">
        <v>39</v>
      </c>
      <c r="AA2545" s="13">
        <v>0.76446280991735505</v>
      </c>
      <c r="AB2545" s="13">
        <v>0.60743801652892504</v>
      </c>
      <c r="AC2545" s="13">
        <v>0.87644683714670202</v>
      </c>
      <c r="AY2545" s="13">
        <v>0.303514376996805</v>
      </c>
      <c r="AZ2545" s="13">
        <v>0.89776357827476005</v>
      </c>
      <c r="BA2545" s="13">
        <v>0.67707935538073705</v>
      </c>
      <c r="BE2545" s="13"/>
      <c r="BJ2545" s="44">
        <v>0.77137546468401397</v>
      </c>
      <c r="BK2545" s="44">
        <v>0.95910780669144902</v>
      </c>
      <c r="BL2545" s="13">
        <v>0.97147298162201701</v>
      </c>
      <c r="BM2545" s="44">
        <v>0.56666666666666599</v>
      </c>
      <c r="BN2545" s="44">
        <v>0.94666666666666599</v>
      </c>
      <c r="BO2545" s="13">
        <v>0.89909197422378395</v>
      </c>
      <c r="BU2545" s="13">
        <v>3.1914893617021198E-2</v>
      </c>
      <c r="BV2545" s="13">
        <v>0.72340425531914898</v>
      </c>
      <c r="BW2545" s="13">
        <v>6.4971089232692597E-2</v>
      </c>
      <c r="CL2545" s="44">
        <v>0.47875354107648699</v>
      </c>
      <c r="CM2545" s="44">
        <v>9.7733711048158603E-2</v>
      </c>
      <c r="CN2545" s="13">
        <v>0.172356485007963</v>
      </c>
      <c r="CQ2545" s="13">
        <v>0.37894736842105198</v>
      </c>
      <c r="CR2545" s="13">
        <v>0.68157894736842095</v>
      </c>
      <c r="CS2545" s="13">
        <v>0.63657087030855597</v>
      </c>
      <c r="DA2545" t="s">
        <v>1765</v>
      </c>
    </row>
    <row r="2546" spans="2:105" hidden="1" x14ac:dyDescent="0.25">
      <c r="B2546">
        <v>0</v>
      </c>
      <c r="C2546">
        <v>11045600</v>
      </c>
      <c r="D2546" s="1" t="s">
        <v>1833</v>
      </c>
      <c r="E2546">
        <v>2</v>
      </c>
      <c r="F2546" s="27">
        <v>0</v>
      </c>
      <c r="G2546" s="27">
        <v>1</v>
      </c>
      <c r="H2546" s="27">
        <v>0</v>
      </c>
      <c r="I2546" s="27">
        <v>1</v>
      </c>
      <c r="J2546" s="27" t="s">
        <v>1832</v>
      </c>
      <c r="K2546" s="5" t="s">
        <v>1515</v>
      </c>
      <c r="L2546" s="5" t="s">
        <v>802</v>
      </c>
      <c r="M2546" s="9">
        <v>33763</v>
      </c>
      <c r="N2546" s="9">
        <v>32.205479452054703</v>
      </c>
      <c r="O2546" s="5">
        <v>15.3</v>
      </c>
      <c r="Q2546" s="3">
        <v>23</v>
      </c>
      <c r="S2546" s="3">
        <v>1</v>
      </c>
      <c r="V2546" s="3">
        <v>136</v>
      </c>
      <c r="W2546" s="3">
        <v>60</v>
      </c>
      <c r="X2546" s="5">
        <v>21</v>
      </c>
      <c r="AA2546" s="13">
        <v>0.65780141843971596</v>
      </c>
      <c r="AB2546" s="13">
        <v>0.85815602836879401</v>
      </c>
      <c r="AC2546" s="13">
        <v>0.93963660834454898</v>
      </c>
      <c r="AY2546" s="13">
        <v>0.97397769516728605</v>
      </c>
      <c r="AZ2546" s="13">
        <v>0.41635687732342003</v>
      </c>
      <c r="BA2546" s="13">
        <v>0.85190559841136404</v>
      </c>
      <c r="BE2546" s="13"/>
      <c r="CL2546" s="44">
        <v>0.98666666666666603</v>
      </c>
      <c r="CM2546" s="44">
        <v>0.35555555555555501</v>
      </c>
      <c r="CN2546" s="13">
        <v>0.68042379336611003</v>
      </c>
      <c r="DA2546" t="s">
        <v>1834</v>
      </c>
    </row>
    <row r="2547" spans="2:105" hidden="1" x14ac:dyDescent="0.25">
      <c r="B2547">
        <v>0</v>
      </c>
      <c r="C2547">
        <v>11056400</v>
      </c>
      <c r="D2547" s="1" t="s">
        <v>1907</v>
      </c>
      <c r="E2547">
        <v>0</v>
      </c>
      <c r="F2547" s="27">
        <v>0</v>
      </c>
      <c r="G2547" s="27">
        <v>0</v>
      </c>
      <c r="H2547" s="27">
        <v>0</v>
      </c>
      <c r="I2547" s="27">
        <v>0</v>
      </c>
      <c r="J2547" s="27" t="s">
        <v>1906</v>
      </c>
      <c r="K2547" s="5" t="s">
        <v>1515</v>
      </c>
      <c r="L2547" s="5" t="s">
        <v>802</v>
      </c>
      <c r="M2547" s="9">
        <v>39708</v>
      </c>
      <c r="N2547" s="9">
        <v>15.917808219177999</v>
      </c>
      <c r="O2547" s="5">
        <v>8.2100000000000009</v>
      </c>
      <c r="Q2547" s="3">
        <v>39</v>
      </c>
      <c r="R2547" s="3">
        <v>13.3</v>
      </c>
      <c r="S2547" s="3">
        <v>1</v>
      </c>
      <c r="V2547" s="3">
        <v>136</v>
      </c>
      <c r="W2547" s="3">
        <v>60</v>
      </c>
      <c r="X2547" s="5">
        <v>21</v>
      </c>
      <c r="BE2547" s="13"/>
      <c r="BS2547" s="15">
        <v>5</v>
      </c>
      <c r="BT2547" s="3">
        <v>5</v>
      </c>
      <c r="BU2547" s="13">
        <v>0.16926070038910501</v>
      </c>
      <c r="BV2547" s="13">
        <v>4.2801556420233401E-2</v>
      </c>
      <c r="BW2547" s="13">
        <v>2.7504297546491599E-2</v>
      </c>
      <c r="BX2547" s="13">
        <v>0</v>
      </c>
      <c r="BY2547" s="13">
        <v>0</v>
      </c>
      <c r="BZ2547" s="13">
        <v>0</v>
      </c>
      <c r="CA2547" s="52">
        <v>0</v>
      </c>
      <c r="CB2547" s="13">
        <v>0</v>
      </c>
      <c r="CC2547" s="13">
        <v>0</v>
      </c>
      <c r="CG2547" s="50">
        <v>6.2718449999999999</v>
      </c>
      <c r="CH2547" s="50">
        <v>9</v>
      </c>
      <c r="CI2547" s="44">
        <v>4.8543688000000002E-2</v>
      </c>
      <c r="CJ2547" s="44">
        <v>9.7087379999999997E-3</v>
      </c>
      <c r="CK2547" s="44">
        <v>0</v>
      </c>
      <c r="CL2547" s="44">
        <v>0.93286219081272004</v>
      </c>
      <c r="CM2547" s="44">
        <v>0.51766784452296799</v>
      </c>
      <c r="CN2547" s="13">
        <v>0.80652309396856103</v>
      </c>
      <c r="DA2547" t="s">
        <v>1908</v>
      </c>
    </row>
    <row r="2548" spans="2:105" hidden="1" x14ac:dyDescent="0.25">
      <c r="B2548">
        <v>0</v>
      </c>
      <c r="C2548">
        <v>11082600</v>
      </c>
      <c r="D2548" s="1" t="s">
        <v>649</v>
      </c>
      <c r="E2548">
        <v>0</v>
      </c>
      <c r="F2548" s="27">
        <v>0</v>
      </c>
      <c r="G2548" s="27">
        <v>0</v>
      </c>
      <c r="H2548" s="27">
        <v>0</v>
      </c>
      <c r="I2548" s="27">
        <v>0</v>
      </c>
      <c r="J2548" s="27" t="s">
        <v>1912</v>
      </c>
      <c r="K2548" s="5" t="s">
        <v>1515</v>
      </c>
      <c r="L2548" s="5" t="s">
        <v>802</v>
      </c>
      <c r="M2548" s="9">
        <v>42170</v>
      </c>
      <c r="N2548" s="9">
        <v>9.1726027397260204</v>
      </c>
      <c r="O2548" s="5">
        <v>12.5</v>
      </c>
      <c r="Q2548" s="3">
        <v>39</v>
      </c>
      <c r="R2548" s="3">
        <v>7.5</v>
      </c>
      <c r="S2548" s="3">
        <v>1</v>
      </c>
      <c r="V2548" s="3">
        <v>136</v>
      </c>
      <c r="W2548" s="3">
        <v>60</v>
      </c>
      <c r="X2548" s="5">
        <v>20</v>
      </c>
      <c r="BE2548" s="13"/>
      <c r="DA2548" t="s">
        <v>1913</v>
      </c>
    </row>
    <row r="2549" spans="2:105" hidden="1" x14ac:dyDescent="0.25">
      <c r="B2549">
        <v>0</v>
      </c>
      <c r="C2549">
        <v>42007100</v>
      </c>
      <c r="D2549" s="1" t="s">
        <v>7062</v>
      </c>
      <c r="E2549">
        <v>0</v>
      </c>
      <c r="F2549" s="27">
        <v>0</v>
      </c>
      <c r="G2549" s="27">
        <v>0</v>
      </c>
      <c r="H2549" s="27">
        <v>0</v>
      </c>
      <c r="I2549" s="27">
        <v>0</v>
      </c>
      <c r="J2549" s="27" t="s">
        <v>7061</v>
      </c>
      <c r="K2549" s="5" t="s">
        <v>4751</v>
      </c>
      <c r="L2549" s="5" t="s">
        <v>7037</v>
      </c>
      <c r="M2549" s="9">
        <v>32344</v>
      </c>
      <c r="N2549" s="9">
        <v>36.093150684931501</v>
      </c>
      <c r="O2549" s="5">
        <v>92.12</v>
      </c>
      <c r="Q2549" s="3">
        <v>6</v>
      </c>
      <c r="S2549" s="3">
        <v>1</v>
      </c>
      <c r="V2549" s="3">
        <v>137</v>
      </c>
      <c r="W2549" s="3">
        <v>187</v>
      </c>
      <c r="X2549" s="5">
        <v>0</v>
      </c>
      <c r="BE2549" s="13"/>
      <c r="CQ2549" s="13">
        <v>0.36526946107784403</v>
      </c>
      <c r="CR2549" s="13">
        <v>2.9940119760479E-3</v>
      </c>
      <c r="CS2549" s="13">
        <v>5.0476268012700403E-3</v>
      </c>
      <c r="DA2549" t="s">
        <v>7063</v>
      </c>
    </row>
    <row r="2550" spans="2:105" hidden="1" x14ac:dyDescent="0.25">
      <c r="B2550">
        <v>0</v>
      </c>
      <c r="C2550">
        <v>56029300</v>
      </c>
      <c r="D2550" s="1" t="s">
        <v>7618</v>
      </c>
      <c r="E2550">
        <v>0</v>
      </c>
      <c r="F2550" s="27">
        <v>0</v>
      </c>
      <c r="G2550" s="27">
        <v>0</v>
      </c>
      <c r="H2550" s="27">
        <v>0</v>
      </c>
      <c r="I2550" s="27">
        <v>0</v>
      </c>
      <c r="J2550" s="27" t="s">
        <v>7617</v>
      </c>
      <c r="K2550" s="5" t="s">
        <v>7584</v>
      </c>
      <c r="L2550" s="5" t="s">
        <v>7503</v>
      </c>
      <c r="M2550" s="9">
        <v>32714</v>
      </c>
      <c r="N2550" s="9">
        <v>35.079452054794501</v>
      </c>
      <c r="O2550" s="5">
        <v>349.64</v>
      </c>
      <c r="Q2550" s="3">
        <v>43</v>
      </c>
      <c r="S2550" s="3">
        <v>1</v>
      </c>
      <c r="V2550" s="3">
        <v>137</v>
      </c>
      <c r="W2550" s="3">
        <v>101</v>
      </c>
      <c r="X2550" s="5">
        <v>31</v>
      </c>
      <c r="AA2550" s="13">
        <v>0.65504807692307598</v>
      </c>
      <c r="AB2550" s="13">
        <v>0.23557692307692299</v>
      </c>
      <c r="AC2550" s="13">
        <v>0.39266487213997298</v>
      </c>
      <c r="AL2550" s="31">
        <v>0.55000000000000004</v>
      </c>
      <c r="AT2550" s="13">
        <v>0.22300469483568</v>
      </c>
      <c r="AU2550" s="13">
        <v>9.1331269349845201E-2</v>
      </c>
      <c r="AV2550" s="13">
        <v>9.7523219814241405E-2</v>
      </c>
      <c r="AY2550" s="13">
        <v>0.48837209302325502</v>
      </c>
      <c r="AZ2550" s="13">
        <v>0.38662790697674398</v>
      </c>
      <c r="BA2550" s="13">
        <v>0.51386236920491801</v>
      </c>
      <c r="BE2550" s="13"/>
      <c r="BJ2550" s="44">
        <v>0.224080267558528</v>
      </c>
      <c r="BK2550" s="44">
        <v>0.66555183946488194</v>
      </c>
      <c r="BL2550" s="13">
        <v>0.38959495291213297</v>
      </c>
      <c r="BM2550" s="44">
        <v>0.16451612903225801</v>
      </c>
      <c r="BN2550" s="44">
        <v>4.1935483870967703E-2</v>
      </c>
      <c r="BO2550" s="13">
        <v>3.1927357937902703E-2</v>
      </c>
      <c r="BU2550" s="13">
        <v>0.20795107033639099</v>
      </c>
      <c r="BV2550" s="13">
        <v>0.43119266055045802</v>
      </c>
      <c r="BW2550" s="13">
        <v>0.207844975777465</v>
      </c>
      <c r="CL2550" s="44">
        <v>0.24014336917562701</v>
      </c>
      <c r="CM2550" s="44">
        <v>0.42831541218637897</v>
      </c>
      <c r="CN2550" s="13">
        <v>0.30278374073817599</v>
      </c>
      <c r="CQ2550" s="13">
        <v>0.13173652694610699</v>
      </c>
      <c r="CR2550" s="13">
        <v>0.79640718562874202</v>
      </c>
      <c r="CS2550" s="13">
        <v>0.27631686070178202</v>
      </c>
      <c r="DA2550" t="s">
        <v>7619</v>
      </c>
    </row>
    <row r="2551" spans="2:105" hidden="1" x14ac:dyDescent="0.25">
      <c r="B2551">
        <v>0</v>
      </c>
      <c r="C2551">
        <v>1014100</v>
      </c>
      <c r="D2551" s="1" t="s">
        <v>312</v>
      </c>
      <c r="E2551">
        <v>0</v>
      </c>
      <c r="F2551" s="27">
        <v>0</v>
      </c>
      <c r="G2551" s="27">
        <v>0</v>
      </c>
      <c r="H2551" s="27">
        <v>0</v>
      </c>
      <c r="I2551" s="27">
        <v>0</v>
      </c>
      <c r="J2551" s="27" t="s">
        <v>311</v>
      </c>
      <c r="K2551" s="5" t="s">
        <v>269</v>
      </c>
      <c r="L2551" s="5" t="s">
        <v>103</v>
      </c>
      <c r="M2551" s="9">
        <v>30886</v>
      </c>
      <c r="N2551" s="9">
        <v>40.087671232876701</v>
      </c>
      <c r="O2551" s="5">
        <v>16.829999999999998</v>
      </c>
      <c r="Q2551" s="3">
        <v>14</v>
      </c>
      <c r="S2551" s="3">
        <v>1</v>
      </c>
      <c r="V2551" s="3">
        <v>138</v>
      </c>
      <c r="W2551" s="3">
        <v>49</v>
      </c>
      <c r="X2551" s="5">
        <v>0</v>
      </c>
      <c r="BE2551" s="13"/>
      <c r="DA2551" t="s">
        <v>313</v>
      </c>
    </row>
    <row r="2552" spans="2:105" hidden="1" x14ac:dyDescent="0.25">
      <c r="B2552">
        <v>0</v>
      </c>
      <c r="C2552">
        <v>1014400</v>
      </c>
      <c r="D2552" s="1" t="s">
        <v>318</v>
      </c>
      <c r="E2552">
        <v>0</v>
      </c>
      <c r="F2552" s="27">
        <v>0</v>
      </c>
      <c r="G2552" s="27">
        <v>0</v>
      </c>
      <c r="H2552" s="27">
        <v>0</v>
      </c>
      <c r="I2552" s="27">
        <v>0</v>
      </c>
      <c r="J2552" s="27" t="s">
        <v>317</v>
      </c>
      <c r="K2552" s="5" t="s">
        <v>269</v>
      </c>
      <c r="L2552" s="5" t="s">
        <v>103</v>
      </c>
      <c r="M2552" s="9">
        <v>32699</v>
      </c>
      <c r="N2552" s="9">
        <v>35.120547945205402</v>
      </c>
      <c r="O2552" s="5">
        <v>19.059999999999999</v>
      </c>
      <c r="Q2552" s="3">
        <v>45</v>
      </c>
      <c r="S2552" s="3">
        <v>1</v>
      </c>
      <c r="V2552" s="3">
        <v>138</v>
      </c>
      <c r="W2552" s="3">
        <v>49</v>
      </c>
      <c r="X2552" s="5">
        <v>33</v>
      </c>
      <c r="AA2552" s="13">
        <v>0.328125</v>
      </c>
      <c r="AB2552" s="13">
        <v>0.73918269230769196</v>
      </c>
      <c r="AC2552" s="13">
        <v>0.58250336473755004</v>
      </c>
      <c r="AY2552" s="13">
        <v>0.415697674418604</v>
      </c>
      <c r="AZ2552" s="13">
        <v>0.51453488372093004</v>
      </c>
      <c r="BA2552" s="13">
        <v>0.57030474299243805</v>
      </c>
      <c r="BE2552" s="13"/>
      <c r="BJ2552" s="44">
        <v>0.489966555183946</v>
      </c>
      <c r="BK2552" s="44">
        <v>0.34949832775919698</v>
      </c>
      <c r="BL2552" s="13">
        <v>0.42753954466489802</v>
      </c>
      <c r="BU2552" s="13">
        <v>0.235474006116207</v>
      </c>
      <c r="BV2552" s="13">
        <v>0.77981651376146699</v>
      </c>
      <c r="BW2552" s="13">
        <v>0.41240818877949598</v>
      </c>
      <c r="CL2552" s="44">
        <v>0.47132616487455198</v>
      </c>
      <c r="CM2552" s="44">
        <v>0.60752688172043001</v>
      </c>
      <c r="CN2552" s="13">
        <v>0.60265909563049602</v>
      </c>
      <c r="DA2552" t="s">
        <v>319</v>
      </c>
    </row>
    <row r="2553" spans="2:105" hidden="1" x14ac:dyDescent="0.25">
      <c r="B2553">
        <v>0</v>
      </c>
      <c r="C2553">
        <v>1010900</v>
      </c>
      <c r="D2553" s="1" t="s">
        <v>268</v>
      </c>
      <c r="E2553">
        <v>0</v>
      </c>
      <c r="F2553" s="27">
        <v>0</v>
      </c>
      <c r="G2553" s="27">
        <v>0</v>
      </c>
      <c r="H2553" s="27">
        <v>0</v>
      </c>
      <c r="I2553" s="27">
        <v>0</v>
      </c>
      <c r="J2553" s="27" t="s">
        <v>267</v>
      </c>
      <c r="K2553" s="5" t="s">
        <v>269</v>
      </c>
      <c r="L2553" s="5" t="s">
        <v>103</v>
      </c>
      <c r="M2553" s="9">
        <v>45156</v>
      </c>
      <c r="N2553" s="9">
        <v>0.99178082191780803</v>
      </c>
      <c r="O2553" s="5">
        <v>54.95</v>
      </c>
      <c r="P2553" s="7">
        <v>23</v>
      </c>
      <c r="Q2553" s="3">
        <v>84</v>
      </c>
      <c r="R2553" s="3">
        <v>15.8</v>
      </c>
      <c r="S2553" s="3">
        <v>1</v>
      </c>
      <c r="T2553" s="11">
        <v>46.995992000000001</v>
      </c>
      <c r="U2553">
        <v>-93.512446999999995</v>
      </c>
      <c r="V2553" s="3">
        <v>139</v>
      </c>
      <c r="W2553" s="3">
        <v>50</v>
      </c>
      <c r="X2553" s="5">
        <v>20</v>
      </c>
      <c r="BE2553" s="13"/>
      <c r="DA2553" t="s">
        <v>270</v>
      </c>
    </row>
    <row r="2554" spans="2:105" hidden="1" x14ac:dyDescent="0.25">
      <c r="B2554">
        <v>0</v>
      </c>
      <c r="C2554">
        <v>41006200</v>
      </c>
      <c r="D2554" s="1" t="s">
        <v>1328</v>
      </c>
      <c r="E2554">
        <v>1</v>
      </c>
      <c r="F2554" s="27">
        <v>1</v>
      </c>
      <c r="G2554" s="27">
        <v>0</v>
      </c>
      <c r="H2554" s="27">
        <v>0</v>
      </c>
      <c r="I2554" s="27">
        <v>0</v>
      </c>
      <c r="J2554" s="27" t="s">
        <v>7012</v>
      </c>
      <c r="K2554" s="5" t="s">
        <v>7007</v>
      </c>
      <c r="L2554" s="5" t="s">
        <v>6994</v>
      </c>
      <c r="M2554" s="9">
        <v>36696</v>
      </c>
      <c r="N2554" s="9">
        <v>24.169863013698599</v>
      </c>
      <c r="O2554" s="5">
        <v>108.28</v>
      </c>
      <c r="Q2554" s="3">
        <v>10</v>
      </c>
      <c r="S2554" s="3">
        <v>1</v>
      </c>
      <c r="T2554" s="11">
        <v>44.537565000000001</v>
      </c>
      <c r="U2554">
        <v>-96.237343999999993</v>
      </c>
      <c r="V2554" s="3">
        <v>139</v>
      </c>
      <c r="W2554" s="3">
        <v>178</v>
      </c>
      <c r="X2554" s="5">
        <v>43</v>
      </c>
      <c r="BE2554" s="13"/>
      <c r="BP2554" s="13">
        <v>0.92948717948717896</v>
      </c>
      <c r="BQ2554">
        <v>0.82692307692307598</v>
      </c>
      <c r="BR2554">
        <v>0.97492447129909299</v>
      </c>
      <c r="CG2554" s="50">
        <v>5.5344829999999998</v>
      </c>
      <c r="CH2554" s="50">
        <v>11</v>
      </c>
      <c r="CI2554" s="44">
        <v>0.23275862999999999</v>
      </c>
      <c r="CJ2554" s="44">
        <v>9.4827585000000006E-2</v>
      </c>
      <c r="CK2554" s="44">
        <v>3.8793102000000003E-2</v>
      </c>
      <c r="CL2554" s="44">
        <v>0.844444444444444</v>
      </c>
      <c r="CM2554" s="44">
        <v>0.72698412698412695</v>
      </c>
      <c r="CN2554" s="13">
        <v>0.89661380790803902</v>
      </c>
      <c r="CO2554" s="15">
        <v>16.173914</v>
      </c>
      <c r="CP2554" s="7">
        <v>19</v>
      </c>
      <c r="CQ2554" s="13">
        <v>0.97306397306397296</v>
      </c>
      <c r="CR2554" s="13">
        <v>0.47811447811447799</v>
      </c>
      <c r="CS2554" s="13">
        <v>0.90165269071073795</v>
      </c>
      <c r="CT2554" s="13">
        <v>0.85217390000000004</v>
      </c>
      <c r="CU2554" s="13">
        <v>0.82921974466304504</v>
      </c>
      <c r="CV2554" s="13">
        <v>0</v>
      </c>
      <c r="CW2554" s="52">
        <v>0</v>
      </c>
      <c r="CX2554" s="13">
        <v>0</v>
      </c>
      <c r="CY2554" s="52">
        <v>0</v>
      </c>
      <c r="CZ2554" s="13">
        <v>0</v>
      </c>
      <c r="DA2554" t="s">
        <v>7013</v>
      </c>
    </row>
    <row r="2555" spans="2:105" hidden="1" x14ac:dyDescent="0.25">
      <c r="B2555">
        <v>0</v>
      </c>
      <c r="C2555">
        <v>69012200</v>
      </c>
      <c r="D2555" s="1" t="s">
        <v>516</v>
      </c>
      <c r="E2555">
        <v>0</v>
      </c>
      <c r="F2555" s="27">
        <v>0</v>
      </c>
      <c r="G2555" s="27">
        <v>0</v>
      </c>
      <c r="H2555" s="27">
        <v>0</v>
      </c>
      <c r="I2555" s="27">
        <v>0</v>
      </c>
      <c r="J2555" s="27" t="s">
        <v>8554</v>
      </c>
      <c r="K2555" s="5" t="s">
        <v>8555</v>
      </c>
      <c r="L2555" s="5" t="s">
        <v>8373</v>
      </c>
      <c r="M2555" s="9">
        <v>33487</v>
      </c>
      <c r="N2555" s="9">
        <v>32.9616438356164</v>
      </c>
      <c r="O2555" s="5">
        <v>11.26</v>
      </c>
      <c r="Q2555" s="3">
        <v>28</v>
      </c>
      <c r="S2555" s="3">
        <v>1</v>
      </c>
      <c r="V2555" s="3">
        <v>139</v>
      </c>
      <c r="W2555" s="3">
        <v>75</v>
      </c>
      <c r="X2555" s="5">
        <v>9</v>
      </c>
      <c r="BE2555" s="13"/>
      <c r="DA2555" t="s">
        <v>8556</v>
      </c>
    </row>
    <row r="2556" spans="2:105" hidden="1" x14ac:dyDescent="0.25">
      <c r="B2556">
        <v>0</v>
      </c>
      <c r="C2556">
        <v>69022600</v>
      </c>
      <c r="D2556" s="1" t="s">
        <v>516</v>
      </c>
      <c r="E2556">
        <v>0</v>
      </c>
      <c r="F2556" s="27">
        <v>0</v>
      </c>
      <c r="G2556" s="27">
        <v>0</v>
      </c>
      <c r="H2556" s="27">
        <v>0</v>
      </c>
      <c r="I2556" s="27">
        <v>0</v>
      </c>
      <c r="J2556" s="27" t="s">
        <v>8683</v>
      </c>
      <c r="K2556" s="5" t="s">
        <v>8555</v>
      </c>
      <c r="L2556" s="5" t="s">
        <v>8373</v>
      </c>
      <c r="M2556" s="9">
        <v>37066</v>
      </c>
      <c r="N2556" s="9">
        <v>23.156164383561599</v>
      </c>
      <c r="O2556" s="5">
        <v>11.54</v>
      </c>
      <c r="Q2556" s="3">
        <v>35</v>
      </c>
      <c r="S2556" s="3">
        <v>1</v>
      </c>
      <c r="V2556" s="3">
        <v>139</v>
      </c>
      <c r="W2556" s="3">
        <v>75</v>
      </c>
      <c r="X2556" s="5">
        <v>10</v>
      </c>
      <c r="BE2556" s="13"/>
      <c r="CO2556" s="15">
        <v>5.9210525000000001</v>
      </c>
      <c r="CP2556" s="7">
        <v>9</v>
      </c>
      <c r="CQ2556" s="13">
        <v>0.74484536082474195</v>
      </c>
      <c r="CR2556" s="13">
        <v>1.8041237113402001E-2</v>
      </c>
      <c r="CS2556" s="13">
        <v>4.1520801107221297E-2</v>
      </c>
      <c r="CT2556" s="13">
        <v>0</v>
      </c>
      <c r="CU2556" s="13">
        <v>0</v>
      </c>
      <c r="CV2556" s="13">
        <v>0</v>
      </c>
      <c r="CW2556" s="52">
        <v>0</v>
      </c>
      <c r="CX2556" s="13">
        <v>0</v>
      </c>
      <c r="CY2556" s="52">
        <v>0</v>
      </c>
      <c r="CZ2556" s="13">
        <v>0</v>
      </c>
      <c r="DA2556" t="s">
        <v>8684</v>
      </c>
    </row>
    <row r="2557" spans="2:105" hidden="1" x14ac:dyDescent="0.25">
      <c r="B2557">
        <v>0</v>
      </c>
      <c r="C2557">
        <v>69023200</v>
      </c>
      <c r="D2557" s="1" t="s">
        <v>144</v>
      </c>
      <c r="E2557">
        <v>0</v>
      </c>
      <c r="F2557" s="27">
        <v>0</v>
      </c>
      <c r="G2557" s="27">
        <v>0</v>
      </c>
      <c r="H2557" s="27">
        <v>0</v>
      </c>
      <c r="I2557" s="27">
        <v>0</v>
      </c>
      <c r="J2557" s="27" t="s">
        <v>8691</v>
      </c>
      <c r="K2557" s="5" t="s">
        <v>8555</v>
      </c>
      <c r="L2557" s="5" t="s">
        <v>8373</v>
      </c>
      <c r="M2557" s="9">
        <v>35647</v>
      </c>
      <c r="N2557" s="9">
        <v>27.043835616438301</v>
      </c>
      <c r="O2557" s="5">
        <v>93.62</v>
      </c>
      <c r="P2557" s="7">
        <v>4</v>
      </c>
      <c r="Q2557" s="3">
        <v>7</v>
      </c>
      <c r="S2557" s="3">
        <v>0</v>
      </c>
      <c r="V2557" s="3">
        <v>139</v>
      </c>
      <c r="W2557" s="3">
        <v>75</v>
      </c>
      <c r="X2557" s="5">
        <v>17</v>
      </c>
      <c r="BE2557" s="13"/>
      <c r="BJ2557" s="44">
        <v>1.7412935323382998E-2</v>
      </c>
      <c r="BK2557" s="44">
        <v>0.55970149253731305</v>
      </c>
      <c r="BL2557" s="13">
        <v>5.0196580415104601E-2</v>
      </c>
      <c r="BS2557" s="15">
        <v>8</v>
      </c>
      <c r="BT2557" s="3">
        <v>9</v>
      </c>
      <c r="BU2557" s="13">
        <v>9.0308370044052802E-2</v>
      </c>
      <c r="BV2557" s="13">
        <v>0.66519823788546195</v>
      </c>
      <c r="BW2557" s="13">
        <v>0.146976090014064</v>
      </c>
      <c r="BX2557" s="13">
        <v>0.5</v>
      </c>
      <c r="BY2557" s="13">
        <v>0</v>
      </c>
      <c r="BZ2557" s="13">
        <v>0</v>
      </c>
      <c r="CA2557" s="52">
        <v>0</v>
      </c>
      <c r="CB2557" s="13">
        <v>0</v>
      </c>
      <c r="CC2557" s="13">
        <v>0</v>
      </c>
      <c r="CG2557" s="50">
        <v>5.3013697000000004</v>
      </c>
      <c r="CH2557" s="50">
        <v>10</v>
      </c>
      <c r="CI2557" s="44">
        <v>0.21917808</v>
      </c>
      <c r="CJ2557" s="44">
        <v>0.13698630000000001</v>
      </c>
      <c r="CK2557" s="44">
        <v>4.1095890000000003E-2</v>
      </c>
      <c r="CL2557" s="44">
        <v>0.78793774319066101</v>
      </c>
      <c r="CM2557" s="44">
        <v>0.83657587548638102</v>
      </c>
      <c r="CN2557" s="13">
        <v>0.92327401149504795</v>
      </c>
      <c r="CO2557" s="15">
        <v>14</v>
      </c>
      <c r="CP2557" s="7">
        <v>14</v>
      </c>
      <c r="CQ2557" s="13">
        <v>0.16519823788546201</v>
      </c>
      <c r="CR2557" s="13">
        <v>0.18942731277533001</v>
      </c>
      <c r="CS2557" s="13">
        <v>8.9554669054791106E-2</v>
      </c>
      <c r="CT2557" s="13">
        <v>0</v>
      </c>
      <c r="CU2557" s="13">
        <v>0</v>
      </c>
      <c r="CV2557" s="13">
        <v>0</v>
      </c>
      <c r="CW2557" s="52">
        <v>0</v>
      </c>
      <c r="CX2557" s="13">
        <v>0</v>
      </c>
      <c r="CY2557" s="52">
        <v>0</v>
      </c>
      <c r="CZ2557" s="13">
        <v>0</v>
      </c>
      <c r="DA2557" t="s">
        <v>8692</v>
      </c>
    </row>
    <row r="2558" spans="2:105" hidden="1" x14ac:dyDescent="0.25">
      <c r="B2558">
        <v>0</v>
      </c>
      <c r="C2558">
        <v>69023700</v>
      </c>
      <c r="D2558" s="1" t="s">
        <v>5350</v>
      </c>
      <c r="E2558">
        <v>0</v>
      </c>
      <c r="F2558" s="27">
        <v>0</v>
      </c>
      <c r="G2558" s="27">
        <v>0</v>
      </c>
      <c r="H2558" s="27">
        <v>0</v>
      </c>
      <c r="I2558" s="27">
        <v>0</v>
      </c>
      <c r="J2558" s="27" t="s">
        <v>8698</v>
      </c>
      <c r="K2558" s="5" t="s">
        <v>8555</v>
      </c>
      <c r="L2558" s="5" t="s">
        <v>8373</v>
      </c>
      <c r="M2558" s="9">
        <v>36354</v>
      </c>
      <c r="N2558" s="9">
        <v>25.106849315068398</v>
      </c>
      <c r="O2558" s="5">
        <v>72.09</v>
      </c>
      <c r="Q2558" s="3">
        <v>17</v>
      </c>
      <c r="S2558" s="3">
        <v>0</v>
      </c>
      <c r="V2558" s="3">
        <v>139</v>
      </c>
      <c r="W2558" s="3">
        <v>75</v>
      </c>
      <c r="X2558" s="5">
        <v>19</v>
      </c>
      <c r="BE2558" s="13"/>
      <c r="DA2558" t="s">
        <v>8699</v>
      </c>
    </row>
    <row r="2559" spans="2:105" hidden="1" x14ac:dyDescent="0.25">
      <c r="B2559">
        <v>0</v>
      </c>
      <c r="C2559">
        <v>69039400</v>
      </c>
      <c r="D2559" s="1" t="s">
        <v>8911</v>
      </c>
      <c r="E2559">
        <v>0</v>
      </c>
      <c r="F2559" s="27">
        <v>0</v>
      </c>
      <c r="G2559" s="27">
        <v>0</v>
      </c>
      <c r="H2559" s="27">
        <v>0</v>
      </c>
      <c r="I2559" s="27">
        <v>0</v>
      </c>
      <c r="J2559" s="27" t="s">
        <v>8910</v>
      </c>
      <c r="K2559" s="5" t="s">
        <v>8555</v>
      </c>
      <c r="L2559" s="5" t="s">
        <v>8373</v>
      </c>
      <c r="M2559" s="9">
        <v>33466</v>
      </c>
      <c r="N2559" s="9">
        <v>33.019178082191701</v>
      </c>
      <c r="O2559" s="5">
        <v>111.57</v>
      </c>
      <c r="Q2559" s="3">
        <v>15</v>
      </c>
      <c r="S2559" s="3">
        <v>1</v>
      </c>
      <c r="V2559" s="3">
        <v>139</v>
      </c>
      <c r="W2559" s="3">
        <v>75</v>
      </c>
      <c r="X2559" s="5">
        <v>19</v>
      </c>
      <c r="AA2559" s="13">
        <v>0.45297029702970298</v>
      </c>
      <c r="AB2559" s="13">
        <v>0.95297029702970204</v>
      </c>
      <c r="AC2559" s="13">
        <v>0.84892328398384898</v>
      </c>
      <c r="AY2559" s="13">
        <v>0.24603174603174599</v>
      </c>
      <c r="AZ2559" s="13">
        <v>0.71296296296296202</v>
      </c>
      <c r="BA2559" s="13">
        <v>0.48254792637286997</v>
      </c>
      <c r="BE2559" s="13"/>
      <c r="BJ2559" s="44">
        <v>0.76865671641791</v>
      </c>
      <c r="BK2559" s="44">
        <v>0.19900497512437801</v>
      </c>
      <c r="BL2559" s="13">
        <v>0.39617811099935901</v>
      </c>
      <c r="BU2559" s="13">
        <v>0.67808219178082196</v>
      </c>
      <c r="BV2559" s="13">
        <v>0.51027397260273899</v>
      </c>
      <c r="BW2559" s="13">
        <v>0.71089232692608195</v>
      </c>
      <c r="CL2559" s="44">
        <v>0.34175531914893598</v>
      </c>
      <c r="CM2559" s="44">
        <v>0.19414893617021201</v>
      </c>
      <c r="CN2559" s="13">
        <v>0.22096807700297699</v>
      </c>
      <c r="CQ2559" s="13">
        <v>0.47790055248618701</v>
      </c>
      <c r="CR2559" s="13">
        <v>0.37292817679557999</v>
      </c>
      <c r="CS2559" s="13">
        <v>0.46096230562566098</v>
      </c>
      <c r="DA2559" t="s">
        <v>8912</v>
      </c>
    </row>
    <row r="2560" spans="2:105" hidden="1" x14ac:dyDescent="0.25">
      <c r="B2560">
        <v>0</v>
      </c>
      <c r="C2560">
        <v>69096500</v>
      </c>
      <c r="D2560" s="1" t="s">
        <v>516</v>
      </c>
      <c r="E2560">
        <v>0</v>
      </c>
      <c r="F2560" s="27">
        <v>0</v>
      </c>
      <c r="G2560" s="27">
        <v>0</v>
      </c>
      <c r="H2560" s="27">
        <v>0</v>
      </c>
      <c r="I2560" s="27">
        <v>0</v>
      </c>
      <c r="J2560" s="27" t="s">
        <v>9538</v>
      </c>
      <c r="K2560" s="5" t="s">
        <v>8555</v>
      </c>
      <c r="L2560" s="5" t="s">
        <v>8373</v>
      </c>
      <c r="M2560" s="9">
        <v>40021</v>
      </c>
      <c r="N2560" s="9">
        <v>15.060273972602699</v>
      </c>
      <c r="O2560" s="5">
        <v>11.9</v>
      </c>
      <c r="Q2560" s="3">
        <v>7</v>
      </c>
      <c r="R2560" s="3">
        <v>5.2</v>
      </c>
      <c r="S2560" s="3">
        <v>1</v>
      </c>
      <c r="V2560" s="3">
        <v>139</v>
      </c>
      <c r="W2560" s="3">
        <v>75</v>
      </c>
      <c r="X2560" s="5">
        <v>18</v>
      </c>
      <c r="BE2560" s="13"/>
      <c r="BJ2560" s="44">
        <v>0.91542288557213902</v>
      </c>
      <c r="BK2560" s="44">
        <v>2.73631840796019E-2</v>
      </c>
      <c r="BL2560" s="13">
        <v>0.102678979610496</v>
      </c>
      <c r="CG2560" s="50">
        <v>6.0476190000000001</v>
      </c>
      <c r="CH2560" s="50">
        <v>13</v>
      </c>
      <c r="CI2560" s="44">
        <v>9.5238100000000006E-2</v>
      </c>
      <c r="CJ2560" s="44">
        <v>4.7619050000000003E-2</v>
      </c>
      <c r="CK2560" s="44">
        <v>4.7619050000000003E-2</v>
      </c>
      <c r="CL2560" s="44">
        <v>0.67129629629629595</v>
      </c>
      <c r="CM2560" s="44">
        <v>0.39583333333333298</v>
      </c>
      <c r="CN2560" s="13">
        <v>0.57302125891558697</v>
      </c>
      <c r="DA2560" t="s">
        <v>9539</v>
      </c>
    </row>
    <row r="2561" spans="2:105" hidden="1" x14ac:dyDescent="0.25">
      <c r="B2561">
        <v>0</v>
      </c>
      <c r="C2561">
        <v>69096700</v>
      </c>
      <c r="D2561" s="1" t="s">
        <v>1881</v>
      </c>
      <c r="E2561">
        <v>0</v>
      </c>
      <c r="F2561" s="27">
        <v>0</v>
      </c>
      <c r="G2561" s="27">
        <v>0</v>
      </c>
      <c r="H2561" s="27">
        <v>0</v>
      </c>
      <c r="I2561" s="27">
        <v>0</v>
      </c>
      <c r="J2561" s="27" t="s">
        <v>9540</v>
      </c>
      <c r="K2561" s="5" t="s">
        <v>8555</v>
      </c>
      <c r="L2561" s="5" t="s">
        <v>8373</v>
      </c>
      <c r="M2561" s="9">
        <v>39734</v>
      </c>
      <c r="N2561" s="9">
        <v>15.8465753424657</v>
      </c>
      <c r="O2561" s="5">
        <v>2.37</v>
      </c>
      <c r="Q2561" s="3">
        <v>9</v>
      </c>
      <c r="R2561" s="3">
        <v>5</v>
      </c>
      <c r="S2561" s="3">
        <v>1</v>
      </c>
      <c r="V2561" s="3">
        <v>139</v>
      </c>
      <c r="W2561" s="3">
        <v>75</v>
      </c>
      <c r="X2561" s="5">
        <v>18</v>
      </c>
      <c r="BE2561" s="13"/>
      <c r="DA2561" t="s">
        <v>9541</v>
      </c>
    </row>
    <row r="2562" spans="2:105" hidden="1" x14ac:dyDescent="0.25">
      <c r="B2562">
        <v>0</v>
      </c>
      <c r="C2562">
        <v>69134500</v>
      </c>
      <c r="D2562" s="1" t="s">
        <v>9596</v>
      </c>
      <c r="E2562">
        <v>0</v>
      </c>
      <c r="F2562" s="27">
        <v>0</v>
      </c>
      <c r="G2562" s="27">
        <v>0</v>
      </c>
      <c r="H2562" s="27">
        <v>0</v>
      </c>
      <c r="I2562" s="27">
        <v>0</v>
      </c>
      <c r="J2562" s="27" t="s">
        <v>9595</v>
      </c>
      <c r="K2562" s="5" t="s">
        <v>8555</v>
      </c>
      <c r="L2562" s="5" t="s">
        <v>8373</v>
      </c>
      <c r="M2562" s="9">
        <v>35317</v>
      </c>
      <c r="N2562" s="9">
        <v>27.9479452054794</v>
      </c>
      <c r="O2562" s="5">
        <v>0.52</v>
      </c>
      <c r="Q2562" s="3">
        <v>5</v>
      </c>
      <c r="S2562" s="3">
        <v>0</v>
      </c>
      <c r="V2562" s="3">
        <v>139</v>
      </c>
      <c r="W2562" s="3">
        <v>75</v>
      </c>
      <c r="X2562" s="5">
        <v>18</v>
      </c>
      <c r="BE2562" s="13"/>
      <c r="DA2562" t="s">
        <v>9597</v>
      </c>
    </row>
    <row r="2563" spans="2:105" hidden="1" x14ac:dyDescent="0.25">
      <c r="B2563">
        <v>0</v>
      </c>
      <c r="C2563">
        <v>11007300</v>
      </c>
      <c r="D2563" s="1" t="s">
        <v>806</v>
      </c>
      <c r="E2563">
        <v>0</v>
      </c>
      <c r="F2563" s="27">
        <v>0</v>
      </c>
      <c r="G2563" s="27">
        <v>0</v>
      </c>
      <c r="H2563" s="27">
        <v>0</v>
      </c>
      <c r="I2563" s="27">
        <v>0</v>
      </c>
      <c r="J2563" s="27" t="s">
        <v>1431</v>
      </c>
      <c r="K2563" s="5" t="s">
        <v>1358</v>
      </c>
      <c r="L2563" s="5" t="s">
        <v>802</v>
      </c>
      <c r="M2563" s="9">
        <v>32685</v>
      </c>
      <c r="N2563" s="9">
        <v>35.158904109589002</v>
      </c>
      <c r="O2563" s="5">
        <v>2030.04</v>
      </c>
      <c r="Q2563" s="3">
        <v>5</v>
      </c>
      <c r="S2563" s="3">
        <v>1</v>
      </c>
      <c r="T2563" s="11">
        <v>46.991956000000002</v>
      </c>
      <c r="U2563">
        <v>-93.954946000000007</v>
      </c>
      <c r="V2563" s="3">
        <v>140</v>
      </c>
      <c r="W2563" s="3">
        <v>54</v>
      </c>
      <c r="X2563" s="5">
        <v>0</v>
      </c>
      <c r="AA2563" s="13">
        <v>0.84375</v>
      </c>
      <c r="AB2563" s="13">
        <v>0.25240384615384598</v>
      </c>
      <c r="AC2563" s="13">
        <v>0.52476446837146695</v>
      </c>
      <c r="AY2563" s="13">
        <v>1.5988372093023201E-2</v>
      </c>
      <c r="AZ2563" s="13">
        <v>0.60610465116279</v>
      </c>
      <c r="BA2563" s="13">
        <v>3.5133277323760703E-2</v>
      </c>
      <c r="BE2563" s="13"/>
      <c r="BJ2563" s="44">
        <v>7.0234113712374494E-2</v>
      </c>
      <c r="BK2563" s="44">
        <v>0.92642140468227396</v>
      </c>
      <c r="BL2563" s="13">
        <v>0.21075249154247</v>
      </c>
      <c r="CL2563" s="44">
        <v>0.40368271954674201</v>
      </c>
      <c r="CM2563" s="44">
        <v>0.99150141643059397</v>
      </c>
      <c r="CN2563" s="13">
        <v>0.73346721141195204</v>
      </c>
      <c r="CQ2563" s="13">
        <v>0.269461077844311</v>
      </c>
      <c r="CR2563" s="13">
        <v>0.61227544910179599</v>
      </c>
      <c r="CS2563" s="13">
        <v>0.428559798094927</v>
      </c>
      <c r="DA2563" t="s">
        <v>1432</v>
      </c>
    </row>
    <row r="2564" spans="2:105" hidden="1" x14ac:dyDescent="0.25">
      <c r="B2564">
        <v>0</v>
      </c>
      <c r="C2564">
        <v>26020400</v>
      </c>
      <c r="D2564" s="1" t="s">
        <v>1139</v>
      </c>
      <c r="E2564">
        <v>1</v>
      </c>
      <c r="F2564" s="27">
        <v>0</v>
      </c>
      <c r="G2564" s="27">
        <v>1</v>
      </c>
      <c r="H2564" s="27">
        <v>0</v>
      </c>
      <c r="I2564" s="27">
        <v>0</v>
      </c>
      <c r="J2564" s="27" t="s">
        <v>4168</v>
      </c>
      <c r="K2564" s="5" t="s">
        <v>4169</v>
      </c>
      <c r="L2564" s="5" t="s">
        <v>959</v>
      </c>
      <c r="M2564" s="9">
        <v>32671</v>
      </c>
      <c r="N2564" s="9">
        <v>35.197260273972603</v>
      </c>
      <c r="O2564" s="5">
        <v>138.18</v>
      </c>
      <c r="Q2564" s="3">
        <v>7</v>
      </c>
      <c r="S2564" s="3">
        <v>1</v>
      </c>
      <c r="T2564" s="11">
        <v>45.797471000000002</v>
      </c>
      <c r="U2564">
        <v>-96.109762000000003</v>
      </c>
      <c r="V2564" s="3">
        <v>140</v>
      </c>
      <c r="W2564" s="3">
        <v>128</v>
      </c>
      <c r="X2564" s="5">
        <v>0</v>
      </c>
      <c r="AA2564" s="13">
        <v>0.98006644518272401</v>
      </c>
      <c r="AB2564" s="13">
        <v>0.75083056478405297</v>
      </c>
      <c r="AC2564" s="13">
        <v>0.98546433378196496</v>
      </c>
      <c r="BE2564" s="13"/>
      <c r="DA2564" t="s">
        <v>4170</v>
      </c>
    </row>
    <row r="2565" spans="2:105" hidden="1" x14ac:dyDescent="0.25">
      <c r="B2565">
        <v>0</v>
      </c>
      <c r="C2565">
        <v>41002200</v>
      </c>
      <c r="D2565" s="1" t="s">
        <v>6997</v>
      </c>
      <c r="E2565">
        <v>1</v>
      </c>
      <c r="F2565" s="27">
        <v>1</v>
      </c>
      <c r="G2565" s="27">
        <v>0</v>
      </c>
      <c r="H2565" s="27">
        <v>0</v>
      </c>
      <c r="I2565" s="27">
        <v>0</v>
      </c>
      <c r="J2565" s="27" t="s">
        <v>6996</v>
      </c>
      <c r="K2565" s="5" t="s">
        <v>6993</v>
      </c>
      <c r="L2565" s="5" t="s">
        <v>6994</v>
      </c>
      <c r="M2565" s="9">
        <v>41890</v>
      </c>
      <c r="N2565" s="9">
        <v>9.9397260273972599</v>
      </c>
      <c r="O2565" s="5">
        <v>160.04</v>
      </c>
      <c r="Q2565" s="3">
        <v>13</v>
      </c>
      <c r="R2565" s="3">
        <v>5</v>
      </c>
      <c r="S2565" s="3">
        <v>1</v>
      </c>
      <c r="V2565" s="3">
        <v>140</v>
      </c>
      <c r="W2565" s="3">
        <v>184</v>
      </c>
      <c r="X2565" s="5">
        <v>43</v>
      </c>
      <c r="AY2565" s="13">
        <v>2.6615969581748999E-2</v>
      </c>
      <c r="AZ2565" s="13">
        <v>3.8022813688212902E-3</v>
      </c>
      <c r="BA2565" s="13">
        <v>3.0550675933704998E-4</v>
      </c>
      <c r="BE2565" s="13"/>
      <c r="BS2565" s="15">
        <v>2.6666666999999999</v>
      </c>
      <c r="BT2565" s="3">
        <v>3</v>
      </c>
      <c r="BU2565" s="13">
        <v>0.18924302788844599</v>
      </c>
      <c r="BV2565" s="13">
        <v>9.9601593625498006E-3</v>
      </c>
      <c r="BW2565" s="13">
        <v>7.5011720581340804E-3</v>
      </c>
      <c r="BX2565" s="13">
        <v>0</v>
      </c>
      <c r="BY2565" s="13">
        <v>0</v>
      </c>
      <c r="BZ2565" s="13">
        <v>0</v>
      </c>
      <c r="CA2565" s="52">
        <v>0</v>
      </c>
      <c r="CB2565" s="13">
        <v>0</v>
      </c>
      <c r="CC2565" s="13">
        <v>0</v>
      </c>
      <c r="CG2565" s="50">
        <v>7.0416664999999998</v>
      </c>
      <c r="CH2565" s="50">
        <v>8</v>
      </c>
      <c r="CI2565" s="44">
        <v>0.16666666999999999</v>
      </c>
      <c r="CJ2565" s="44">
        <v>0</v>
      </c>
      <c r="CK2565" s="44">
        <v>0</v>
      </c>
      <c r="CL2565" s="44">
        <v>0.85223367697594499</v>
      </c>
      <c r="CM2565" s="44">
        <v>0.88144329896907203</v>
      </c>
      <c r="CN2565" s="13">
        <v>0.96503012256768905</v>
      </c>
      <c r="CO2565" s="15">
        <v>19.857143000000001</v>
      </c>
      <c r="CP2565" s="7">
        <v>27</v>
      </c>
      <c r="CQ2565" s="13">
        <v>0.79090909090909001</v>
      </c>
      <c r="CR2565" s="13">
        <v>0.98</v>
      </c>
      <c r="CS2565" s="13">
        <v>0.996662053244321</v>
      </c>
      <c r="CT2565" s="13">
        <v>0.82142859999999995</v>
      </c>
      <c r="CU2565" s="13">
        <v>0.64967534487897605</v>
      </c>
      <c r="CV2565" s="13">
        <v>0.78571427000000005</v>
      </c>
      <c r="CW2565" s="52">
        <v>4</v>
      </c>
      <c r="CX2565" s="13">
        <v>0.14285714999999999</v>
      </c>
      <c r="CY2565" s="52">
        <v>0</v>
      </c>
      <c r="CZ2565" s="13">
        <v>0</v>
      </c>
      <c r="DA2565" t="s">
        <v>6998</v>
      </c>
    </row>
    <row r="2566" spans="2:105" hidden="1" x14ac:dyDescent="0.25">
      <c r="B2566">
        <v>0</v>
      </c>
      <c r="C2566">
        <v>41004400</v>
      </c>
      <c r="D2566" s="1" t="s">
        <v>7006</v>
      </c>
      <c r="E2566">
        <v>1</v>
      </c>
      <c r="F2566" s="27">
        <v>1</v>
      </c>
      <c r="G2566" s="27">
        <v>0</v>
      </c>
      <c r="H2566" s="27">
        <v>0</v>
      </c>
      <c r="I2566" s="27">
        <v>0</v>
      </c>
      <c r="J2566" s="27" t="s">
        <v>7005</v>
      </c>
      <c r="K2566" s="5" t="s">
        <v>7007</v>
      </c>
      <c r="L2566" s="5" t="s">
        <v>6994</v>
      </c>
      <c r="M2566" s="9">
        <v>41108</v>
      </c>
      <c r="N2566" s="9">
        <v>12.082191780821899</v>
      </c>
      <c r="O2566" s="5">
        <v>142.56</v>
      </c>
      <c r="Q2566" s="3">
        <v>12</v>
      </c>
      <c r="R2566" s="3">
        <v>1</v>
      </c>
      <c r="S2566" s="3">
        <v>0</v>
      </c>
      <c r="V2566" s="3">
        <v>141</v>
      </c>
      <c r="W2566" s="3">
        <v>182</v>
      </c>
      <c r="X2566" s="5">
        <v>42</v>
      </c>
      <c r="BE2566" s="13"/>
      <c r="CG2566" s="50">
        <v>6.6</v>
      </c>
      <c r="CH2566" s="50">
        <v>12</v>
      </c>
      <c r="CI2566" s="44">
        <v>0.28387097</v>
      </c>
      <c r="CJ2566" s="44">
        <v>0.25483869999999997</v>
      </c>
      <c r="CK2566" s="44">
        <v>0.17741935</v>
      </c>
      <c r="CL2566" s="44">
        <v>0.984615384615384</v>
      </c>
      <c r="CM2566" s="44">
        <v>3.8461538461538401E-2</v>
      </c>
      <c r="CN2566" s="13">
        <v>0.147011979779793</v>
      </c>
      <c r="CO2566" s="15">
        <v>16.225807</v>
      </c>
      <c r="CP2566" s="7">
        <v>26</v>
      </c>
      <c r="CQ2566" s="13">
        <v>0.95550847457627097</v>
      </c>
      <c r="CR2566" s="13">
        <v>0.70762711864406702</v>
      </c>
      <c r="CS2566" s="13">
        <v>0.98819506635186805</v>
      </c>
      <c r="CT2566" s="13">
        <v>0.35483870000000001</v>
      </c>
      <c r="CU2566" s="13">
        <v>0.33905138409996399</v>
      </c>
      <c r="CV2566" s="13">
        <v>0.22580644</v>
      </c>
      <c r="CW2566" s="52">
        <v>2</v>
      </c>
      <c r="CX2566" s="13">
        <v>6.4516130000000005E-2</v>
      </c>
      <c r="CY2566" s="52">
        <v>0</v>
      </c>
      <c r="CZ2566" s="13">
        <v>0</v>
      </c>
      <c r="DA2566" t="s">
        <v>7008</v>
      </c>
    </row>
    <row r="2567" spans="2:105" hidden="1" x14ac:dyDescent="0.25">
      <c r="B2567">
        <v>0</v>
      </c>
      <c r="C2567">
        <v>41004500</v>
      </c>
      <c r="D2567" s="1" t="s">
        <v>7010</v>
      </c>
      <c r="E2567">
        <v>0</v>
      </c>
      <c r="F2567" s="27">
        <v>0</v>
      </c>
      <c r="G2567" s="27">
        <v>0</v>
      </c>
      <c r="H2567" s="27">
        <v>0</v>
      </c>
      <c r="I2567" s="27">
        <v>0</v>
      </c>
      <c r="J2567" s="27" t="s">
        <v>7009</v>
      </c>
      <c r="K2567" s="5" t="s">
        <v>7007</v>
      </c>
      <c r="L2567" s="5" t="s">
        <v>6994</v>
      </c>
      <c r="M2567" s="9">
        <v>37425</v>
      </c>
      <c r="N2567" s="9">
        <v>22.172602739725999</v>
      </c>
      <c r="O2567" s="5">
        <v>298.64</v>
      </c>
      <c r="Q2567" s="3">
        <v>7.3</v>
      </c>
      <c r="S2567" s="3">
        <v>1</v>
      </c>
      <c r="V2567" s="3">
        <v>141</v>
      </c>
      <c r="W2567" s="3">
        <v>182</v>
      </c>
      <c r="X2567" s="5">
        <v>43</v>
      </c>
      <c r="BE2567" s="13"/>
      <c r="DA2567" t="s">
        <v>7011</v>
      </c>
    </row>
    <row r="2568" spans="2:105" hidden="1" x14ac:dyDescent="0.25">
      <c r="B2568">
        <v>0</v>
      </c>
      <c r="C2568">
        <v>41007000</v>
      </c>
      <c r="D2568" s="1" t="s">
        <v>7017</v>
      </c>
      <c r="E2568">
        <v>0</v>
      </c>
      <c r="F2568" s="27">
        <v>0</v>
      </c>
      <c r="G2568" s="27">
        <v>0</v>
      </c>
      <c r="H2568" s="27">
        <v>0</v>
      </c>
      <c r="I2568" s="27">
        <v>0</v>
      </c>
      <c r="J2568" s="27" t="s">
        <v>7016</v>
      </c>
      <c r="K2568" s="5" t="s">
        <v>7007</v>
      </c>
      <c r="L2568" s="5" t="s">
        <v>6994</v>
      </c>
      <c r="M2568" s="9">
        <v>36684</v>
      </c>
      <c r="N2568" s="9">
        <v>24.2027397260273</v>
      </c>
      <c r="O2568" s="5">
        <v>72.319999999999993</v>
      </c>
      <c r="Q2568" s="3">
        <v>4</v>
      </c>
      <c r="S2568" s="3">
        <v>1</v>
      </c>
      <c r="V2568" s="3">
        <v>141</v>
      </c>
      <c r="W2568" s="3">
        <v>182</v>
      </c>
      <c r="X2568" s="5">
        <v>40</v>
      </c>
      <c r="BE2568" s="13"/>
      <c r="CG2568" s="50">
        <v>3.373494</v>
      </c>
      <c r="CH2568" s="50">
        <v>13</v>
      </c>
      <c r="CI2568" s="44">
        <v>3.6144576999999997E-2</v>
      </c>
      <c r="CJ2568" s="44">
        <v>3.6144576999999997E-2</v>
      </c>
      <c r="CK2568" s="44">
        <v>2.4096385000000001E-2</v>
      </c>
      <c r="CL2568" s="44">
        <v>0.13224637681159401</v>
      </c>
      <c r="CM2568" s="44">
        <v>1</v>
      </c>
      <c r="CN2568" s="13">
        <v>0.36174780139879498</v>
      </c>
      <c r="DA2568" t="s">
        <v>7018</v>
      </c>
    </row>
    <row r="2569" spans="2:105" hidden="1" x14ac:dyDescent="0.25">
      <c r="B2569">
        <v>0</v>
      </c>
      <c r="C2569">
        <v>11016300</v>
      </c>
      <c r="D2569" s="1" t="s">
        <v>1520</v>
      </c>
      <c r="E2569">
        <v>1</v>
      </c>
      <c r="F2569" s="27">
        <v>0</v>
      </c>
      <c r="G2569" s="27">
        <v>1</v>
      </c>
      <c r="H2569" s="27">
        <v>0</v>
      </c>
      <c r="I2569" s="27">
        <v>0</v>
      </c>
      <c r="J2569" s="27" t="s">
        <v>1519</v>
      </c>
      <c r="K2569" s="5" t="s">
        <v>1466</v>
      </c>
      <c r="L2569" s="5" t="s">
        <v>802</v>
      </c>
      <c r="M2569" s="9">
        <v>31964</v>
      </c>
      <c r="N2569" s="9">
        <v>37.134246575342402</v>
      </c>
      <c r="O2569" s="5">
        <v>132.53</v>
      </c>
      <c r="Q2569" s="3">
        <v>70</v>
      </c>
      <c r="S2569" s="3">
        <v>0</v>
      </c>
      <c r="V2569" s="3">
        <v>142</v>
      </c>
      <c r="W2569" s="3">
        <v>59</v>
      </c>
      <c r="X2569" s="5">
        <v>32</v>
      </c>
      <c r="AA2569" s="13">
        <v>0.55371900826446196</v>
      </c>
      <c r="AB2569" s="13">
        <v>0.83333333333333304</v>
      </c>
      <c r="AC2569" s="13">
        <v>0.87375504710632501</v>
      </c>
      <c r="AL2569" s="31">
        <v>0.2</v>
      </c>
      <c r="AT2569" s="13">
        <v>0.176056338028169</v>
      </c>
      <c r="AU2569" s="13">
        <v>2.1284829721362201E-2</v>
      </c>
      <c r="AV2569" s="13">
        <v>2.4767801857585099E-2</v>
      </c>
      <c r="AY2569" s="13">
        <v>0.68210862619808299</v>
      </c>
      <c r="AZ2569" s="13">
        <v>0.41533546325878501</v>
      </c>
      <c r="BA2569" s="13">
        <v>0.69602077445963495</v>
      </c>
      <c r="BE2569" s="13"/>
      <c r="BJ2569" s="44">
        <v>0.84014869888475796</v>
      </c>
      <c r="BK2569" s="44">
        <v>0.48884758364312197</v>
      </c>
      <c r="BL2569" s="13">
        <v>0.74755417390509205</v>
      </c>
      <c r="BM2569" s="44">
        <v>0.40333333333333299</v>
      </c>
      <c r="BN2569" s="44">
        <v>0.85333333333333306</v>
      </c>
      <c r="BO2569" s="13">
        <v>0.72202694786174504</v>
      </c>
      <c r="CL2569" s="44">
        <v>0.49008498583569399</v>
      </c>
      <c r="CM2569" s="44">
        <v>0.34560906515580703</v>
      </c>
      <c r="CN2569" s="13">
        <v>0.42933314867391398</v>
      </c>
      <c r="CQ2569" s="13">
        <v>6.0283687943262401E-2</v>
      </c>
      <c r="CR2569" s="13">
        <v>0.99290780141843904</v>
      </c>
      <c r="CS2569" s="13">
        <v>0.160140030937067</v>
      </c>
      <c r="DA2569" t="s">
        <v>1521</v>
      </c>
    </row>
    <row r="2570" spans="2:105" hidden="1" x14ac:dyDescent="0.25">
      <c r="B2570">
        <v>0</v>
      </c>
      <c r="C2570">
        <v>11016600</v>
      </c>
      <c r="D2570" s="1" t="s">
        <v>1523</v>
      </c>
      <c r="E2570">
        <v>1</v>
      </c>
      <c r="F2570" s="27">
        <v>0</v>
      </c>
      <c r="G2570" s="27">
        <v>1</v>
      </c>
      <c r="H2570" s="27">
        <v>0</v>
      </c>
      <c r="I2570" s="27">
        <v>0</v>
      </c>
      <c r="J2570" s="27" t="s">
        <v>1522</v>
      </c>
      <c r="K2570" s="5" t="s">
        <v>1466</v>
      </c>
      <c r="L2570" s="5" t="s">
        <v>802</v>
      </c>
      <c r="M2570" s="9">
        <v>29773</v>
      </c>
      <c r="N2570" s="9">
        <v>43.136986301369802</v>
      </c>
      <c r="O2570" s="5">
        <v>49.19</v>
      </c>
      <c r="Q2570" s="3">
        <v>67</v>
      </c>
      <c r="S2570" s="3">
        <v>0</v>
      </c>
      <c r="V2570" s="3">
        <v>142</v>
      </c>
      <c r="W2570" s="3">
        <v>59</v>
      </c>
      <c r="X2570" s="5">
        <v>32</v>
      </c>
      <c r="AA2570" s="13">
        <v>0.72803347280334696</v>
      </c>
      <c r="AB2570" s="13">
        <v>0.63389121338912102</v>
      </c>
      <c r="AC2570" s="13">
        <v>0.87382234185733498</v>
      </c>
      <c r="AY2570" s="13">
        <v>0.89099526066350698</v>
      </c>
      <c r="AZ2570" s="13">
        <v>0.34123222748815102</v>
      </c>
      <c r="BA2570" s="13">
        <v>0.73031390819521802</v>
      </c>
      <c r="BE2570" s="13"/>
      <c r="BU2570" s="13">
        <v>0.87931034482758597</v>
      </c>
      <c r="BV2570" s="13">
        <v>0.22701149425287301</v>
      </c>
      <c r="BW2570" s="13">
        <v>0.44491326769807699</v>
      </c>
      <c r="CL2570" s="44">
        <v>0.55387931034482696</v>
      </c>
      <c r="CM2570" s="44">
        <v>0.21551724137931</v>
      </c>
      <c r="CN2570" s="13">
        <v>0.33709576899106702</v>
      </c>
      <c r="DA2570" t="s">
        <v>1524</v>
      </c>
    </row>
    <row r="2571" spans="2:105" hidden="1" x14ac:dyDescent="0.25">
      <c r="B2571">
        <v>0</v>
      </c>
      <c r="C2571">
        <v>11018100</v>
      </c>
      <c r="D2571" s="1" t="s">
        <v>1540</v>
      </c>
      <c r="E2571">
        <v>1</v>
      </c>
      <c r="F2571" s="27">
        <v>0</v>
      </c>
      <c r="G2571" s="27">
        <v>0</v>
      </c>
      <c r="H2571" s="27">
        <v>1</v>
      </c>
      <c r="I2571" s="27">
        <v>0</v>
      </c>
      <c r="J2571" s="27" t="s">
        <v>1539</v>
      </c>
      <c r="K2571" s="5" t="s">
        <v>1466</v>
      </c>
      <c r="L2571" s="5" t="s">
        <v>802</v>
      </c>
      <c r="M2571" s="9">
        <v>33030</v>
      </c>
      <c r="N2571" s="9">
        <v>34.213698630136903</v>
      </c>
      <c r="O2571" s="5">
        <v>76.36</v>
      </c>
      <c r="Q2571" s="3">
        <v>45</v>
      </c>
      <c r="S2571" s="3">
        <v>0</v>
      </c>
      <c r="V2571" s="3">
        <v>142</v>
      </c>
      <c r="W2571" s="3">
        <v>59</v>
      </c>
      <c r="X2571" s="5">
        <v>0</v>
      </c>
      <c r="AA2571" s="13">
        <v>0.97875000000000001</v>
      </c>
      <c r="AB2571" s="13">
        <v>0.29249999999999998</v>
      </c>
      <c r="AC2571" s="13">
        <v>0.65820995962314899</v>
      </c>
      <c r="AL2571" s="31">
        <v>0.9</v>
      </c>
      <c r="AT2571" s="13">
        <v>0.69953051643192399</v>
      </c>
      <c r="AU2571" s="13">
        <v>0.24574303405572701</v>
      </c>
      <c r="AV2571" s="13">
        <v>0.47213622291021601</v>
      </c>
      <c r="AY2571" s="13">
        <v>0.29946524064171098</v>
      </c>
      <c r="AZ2571" s="13">
        <v>0.84491978609625595</v>
      </c>
      <c r="BA2571" s="13">
        <v>0.64400824868250195</v>
      </c>
      <c r="BE2571" s="13"/>
      <c r="BM2571" s="44">
        <v>0.45142857142857101</v>
      </c>
      <c r="BN2571" s="44">
        <v>0.91714285714285704</v>
      </c>
      <c r="BO2571" s="13">
        <v>0.80506736965436398</v>
      </c>
      <c r="BP2571" s="13">
        <v>0.98765432098765404</v>
      </c>
      <c r="BQ2571">
        <v>1</v>
      </c>
      <c r="BR2571">
        <v>0.99939577039274896</v>
      </c>
      <c r="BU2571" s="13">
        <v>0.87202380952380898</v>
      </c>
      <c r="BV2571" s="13">
        <v>0.83630952380952295</v>
      </c>
      <c r="BW2571" s="13">
        <v>0.99085794655414905</v>
      </c>
      <c r="CL2571" s="44">
        <v>4.2199488491048501E-2</v>
      </c>
      <c r="CM2571" s="44">
        <v>0.19565217391304299</v>
      </c>
      <c r="CN2571" s="13">
        <v>4.3521916764766903E-2</v>
      </c>
      <c r="DA2571" t="s">
        <v>1541</v>
      </c>
    </row>
    <row r="2572" spans="2:105" hidden="1" x14ac:dyDescent="0.25">
      <c r="B2572">
        <v>0</v>
      </c>
      <c r="C2572">
        <v>11018200</v>
      </c>
      <c r="D2572" s="1" t="s">
        <v>1543</v>
      </c>
      <c r="E2572">
        <v>1</v>
      </c>
      <c r="F2572" s="27">
        <v>0</v>
      </c>
      <c r="G2572" s="27">
        <v>1</v>
      </c>
      <c r="H2572" s="27">
        <v>0</v>
      </c>
      <c r="I2572" s="27">
        <v>0</v>
      </c>
      <c r="J2572" s="27" t="s">
        <v>1542</v>
      </c>
      <c r="K2572" s="5" t="s">
        <v>1466</v>
      </c>
      <c r="L2572" s="5" t="s">
        <v>802</v>
      </c>
      <c r="M2572" s="9">
        <v>26875</v>
      </c>
      <c r="N2572" s="9">
        <v>51.076712328767101</v>
      </c>
      <c r="O2572" s="5">
        <v>121.39</v>
      </c>
      <c r="P2572" s="7">
        <v>11</v>
      </c>
      <c r="Q2572" s="3">
        <v>40</v>
      </c>
      <c r="S2572" s="3">
        <v>1</v>
      </c>
      <c r="V2572" s="3">
        <v>142</v>
      </c>
      <c r="W2572" s="3">
        <v>59</v>
      </c>
      <c r="X2572" s="5">
        <v>32</v>
      </c>
      <c r="AA2572" s="13">
        <v>0.64227642276422703</v>
      </c>
      <c r="AB2572" s="13">
        <v>0.723577235772357</v>
      </c>
      <c r="AC2572" s="13">
        <v>0.87678331090174899</v>
      </c>
      <c r="AY2572" s="13">
        <v>0.81333333333333302</v>
      </c>
      <c r="AZ2572" s="13">
        <v>0.42666666666666597</v>
      </c>
      <c r="BA2572" s="13">
        <v>0.78820743908958901</v>
      </c>
      <c r="BE2572" s="13"/>
      <c r="BJ2572" s="44">
        <v>0.82499999999999996</v>
      </c>
      <c r="BK2572" s="44">
        <v>0.58750000000000002</v>
      </c>
      <c r="BL2572" s="13">
        <v>0.81558014080643604</v>
      </c>
      <c r="BU2572" s="13">
        <v>0.69696969696969702</v>
      </c>
      <c r="BV2572" s="13">
        <v>0.60606060606060597</v>
      </c>
      <c r="BW2572" s="13">
        <v>0.81512736365057004</v>
      </c>
      <c r="CL2572" s="44">
        <v>0.13888888888888801</v>
      </c>
      <c r="CM2572" s="44">
        <v>0.93518518518518501</v>
      </c>
      <c r="CN2572" s="13">
        <v>0.35738522263001099</v>
      </c>
      <c r="DA2572" t="s">
        <v>1544</v>
      </c>
    </row>
    <row r="2573" spans="2:105" hidden="1" x14ac:dyDescent="0.25">
      <c r="B2573">
        <v>0</v>
      </c>
      <c r="C2573">
        <v>11025900</v>
      </c>
      <c r="D2573" s="1" t="s">
        <v>1627</v>
      </c>
      <c r="E2573">
        <v>0</v>
      </c>
      <c r="F2573" s="27">
        <v>0</v>
      </c>
      <c r="G2573" s="27">
        <v>0</v>
      </c>
      <c r="H2573" s="27">
        <v>0</v>
      </c>
      <c r="I2573" s="27">
        <v>0</v>
      </c>
      <c r="J2573" s="27" t="s">
        <v>1626</v>
      </c>
      <c r="K2573" s="5" t="s">
        <v>1466</v>
      </c>
      <c r="L2573" s="5" t="s">
        <v>802</v>
      </c>
      <c r="M2573" s="9">
        <v>29416</v>
      </c>
      <c r="N2573" s="9">
        <v>44.115068493150602</v>
      </c>
      <c r="O2573" s="5">
        <v>42.54</v>
      </c>
      <c r="Q2573" s="3">
        <v>37</v>
      </c>
      <c r="S2573" s="3">
        <v>0</v>
      </c>
      <c r="V2573" s="3">
        <v>142</v>
      </c>
      <c r="W2573" s="3">
        <v>59</v>
      </c>
      <c r="X2573" s="5">
        <v>21</v>
      </c>
      <c r="AA2573" s="13">
        <v>0.571167883211678</v>
      </c>
      <c r="AB2573" s="13">
        <v>0.467153284671532</v>
      </c>
      <c r="AC2573" s="13">
        <v>0.62678331090174899</v>
      </c>
      <c r="AY2573" s="13">
        <v>7.9710144927536197E-2</v>
      </c>
      <c r="AZ2573" s="13">
        <v>0.60144927536231796</v>
      </c>
      <c r="BA2573" s="13">
        <v>0.14618498434277799</v>
      </c>
      <c r="BE2573" s="13"/>
      <c r="BJ2573" s="44">
        <v>0.38297872340425498</v>
      </c>
      <c r="BK2573" s="44">
        <v>0.122340425531914</v>
      </c>
      <c r="BL2573" s="13">
        <v>0.16485325043430499</v>
      </c>
      <c r="CL2573" s="44">
        <v>0.18924302788844599</v>
      </c>
      <c r="CM2573" s="44">
        <v>0.86454183266932205</v>
      </c>
      <c r="CN2573" s="13">
        <v>0.41839207811093398</v>
      </c>
      <c r="DA2573" t="s">
        <v>1628</v>
      </c>
    </row>
    <row r="2574" spans="2:105" hidden="1" x14ac:dyDescent="0.25">
      <c r="B2574">
        <v>0</v>
      </c>
      <c r="C2574">
        <v>11026100</v>
      </c>
      <c r="D2574" s="1" t="s">
        <v>1630</v>
      </c>
      <c r="E2574">
        <v>0</v>
      </c>
      <c r="F2574" s="27">
        <v>0</v>
      </c>
      <c r="G2574" s="27">
        <v>0</v>
      </c>
      <c r="H2574" s="27">
        <v>0</v>
      </c>
      <c r="I2574" s="27">
        <v>0</v>
      </c>
      <c r="J2574" s="27" t="s">
        <v>1629</v>
      </c>
      <c r="K2574" s="5" t="s">
        <v>1466</v>
      </c>
      <c r="L2574" s="5" t="s">
        <v>802</v>
      </c>
      <c r="M2574" s="9">
        <v>33829</v>
      </c>
      <c r="N2574" s="9">
        <v>32.024657534246501</v>
      </c>
      <c r="O2574" s="5">
        <v>167.96</v>
      </c>
      <c r="P2574" s="7">
        <v>5</v>
      </c>
      <c r="Q2574" s="3">
        <v>37</v>
      </c>
      <c r="S2574" s="3">
        <v>1</v>
      </c>
      <c r="V2574" s="3">
        <v>142</v>
      </c>
      <c r="W2574" s="3">
        <v>59</v>
      </c>
      <c r="X2574" s="5">
        <v>35</v>
      </c>
      <c r="AA2574" s="13">
        <v>0.87234042553191404</v>
      </c>
      <c r="AB2574" s="13">
        <v>3.54609929078014E-3</v>
      </c>
      <c r="AC2574" s="13">
        <v>1.04306864064602E-2</v>
      </c>
      <c r="AY2574" s="13">
        <v>0.59107806691449805</v>
      </c>
      <c r="AZ2574" s="13">
        <v>3.7174721189590998E-3</v>
      </c>
      <c r="BA2574" s="13">
        <v>9.0124494004429796E-3</v>
      </c>
      <c r="BE2574" s="13"/>
      <c r="BJ2574" s="44">
        <v>0.54504504504504503</v>
      </c>
      <c r="BK2574" s="44">
        <v>9.0090090090090003E-3</v>
      </c>
      <c r="BL2574" s="13">
        <v>2.87098838804059E-2</v>
      </c>
      <c r="BM2574" s="44">
        <v>0.40140845070422498</v>
      </c>
      <c r="BN2574" s="44">
        <v>1.0563380281690101E-2</v>
      </c>
      <c r="BO2574" s="13">
        <v>1.8599882835383701E-2</v>
      </c>
      <c r="BU2574" s="13">
        <v>0.26033057851239599</v>
      </c>
      <c r="BV2574" s="13">
        <v>4.13223140495867E-3</v>
      </c>
      <c r="BW2574" s="13">
        <v>4.4538209095171099E-3</v>
      </c>
      <c r="CL2574" s="44">
        <v>0.34805653710247297</v>
      </c>
      <c r="CM2574" s="44">
        <v>3.53356890459363E-3</v>
      </c>
      <c r="CN2574" s="13">
        <v>7.7556955889481298E-3</v>
      </c>
      <c r="CQ2574" s="13">
        <v>0.106425702811244</v>
      </c>
      <c r="CR2574" s="13">
        <v>4.0160642570281103E-3</v>
      </c>
      <c r="CS2574" s="13">
        <v>1.87250671660017E-3</v>
      </c>
      <c r="DA2574" t="s">
        <v>1631</v>
      </c>
    </row>
    <row r="2575" spans="2:105" hidden="1" x14ac:dyDescent="0.25">
      <c r="B2575">
        <v>0</v>
      </c>
      <c r="C2575">
        <v>11029500</v>
      </c>
      <c r="D2575" s="1" t="s">
        <v>1687</v>
      </c>
      <c r="E2575">
        <v>0</v>
      </c>
      <c r="F2575" s="27">
        <v>0</v>
      </c>
      <c r="G2575" s="27">
        <v>0</v>
      </c>
      <c r="H2575" s="27">
        <v>0</v>
      </c>
      <c r="I2575" s="27">
        <v>0</v>
      </c>
      <c r="J2575" s="27" t="s">
        <v>1686</v>
      </c>
      <c r="K2575" s="5" t="s">
        <v>1466</v>
      </c>
      <c r="L2575" s="5" t="s">
        <v>802</v>
      </c>
      <c r="M2575" s="9">
        <v>43264</v>
      </c>
      <c r="N2575" s="9">
        <v>6.1753424657534204</v>
      </c>
      <c r="O2575" s="5">
        <v>14.74</v>
      </c>
      <c r="Q2575" s="3">
        <v>38</v>
      </c>
      <c r="R2575" s="3">
        <v>6.7</v>
      </c>
      <c r="S2575" s="3">
        <v>1</v>
      </c>
      <c r="V2575" s="3">
        <v>142</v>
      </c>
      <c r="W2575" s="3">
        <v>59</v>
      </c>
      <c r="X2575" s="5">
        <v>21</v>
      </c>
      <c r="BE2575" s="13"/>
      <c r="DA2575" t="s">
        <v>1688</v>
      </c>
    </row>
    <row r="2576" spans="2:105" hidden="1" x14ac:dyDescent="0.25">
      <c r="B2576">
        <v>0</v>
      </c>
      <c r="C2576">
        <v>11086600</v>
      </c>
      <c r="D2576" s="1" t="s">
        <v>516</v>
      </c>
      <c r="E2576">
        <v>1</v>
      </c>
      <c r="F2576" s="27">
        <v>0</v>
      </c>
      <c r="G2576" s="27">
        <v>1</v>
      </c>
      <c r="H2576" s="27">
        <v>0</v>
      </c>
      <c r="I2576" s="27">
        <v>0</v>
      </c>
      <c r="J2576" s="27" t="s">
        <v>1914</v>
      </c>
      <c r="K2576" s="5" t="s">
        <v>1466</v>
      </c>
      <c r="L2576" s="5" t="s">
        <v>802</v>
      </c>
      <c r="M2576" s="9">
        <v>33413</v>
      </c>
      <c r="N2576" s="9">
        <v>33.164383561643803</v>
      </c>
      <c r="O2576" s="5">
        <v>12.75</v>
      </c>
      <c r="Q2576" s="3">
        <v>43</v>
      </c>
      <c r="S2576" s="3">
        <v>0</v>
      </c>
      <c r="V2576" s="3">
        <v>142</v>
      </c>
      <c r="W2576" s="3">
        <v>59</v>
      </c>
      <c r="X2576" s="5">
        <v>33</v>
      </c>
      <c r="AA2576" s="13">
        <v>0.61138613861386104</v>
      </c>
      <c r="AB2576" s="13">
        <v>0.92574257425742501</v>
      </c>
      <c r="AC2576" s="13">
        <v>0.94037685060565201</v>
      </c>
      <c r="AY2576" s="13">
        <v>0.339947089947089</v>
      </c>
      <c r="AZ2576" s="13">
        <v>0.34656084656084601</v>
      </c>
      <c r="BA2576" s="13">
        <v>0.33659207209959502</v>
      </c>
      <c r="BE2576" s="13"/>
      <c r="BJ2576" s="44">
        <v>0.33706070287539902</v>
      </c>
      <c r="BK2576" s="44">
        <v>0.902555910543131</v>
      </c>
      <c r="BL2576" s="13">
        <v>0.626405778549876</v>
      </c>
      <c r="BU2576" s="13">
        <v>0.34453781512604997</v>
      </c>
      <c r="BV2576" s="13">
        <v>0.66666666666666596</v>
      </c>
      <c r="BW2576" s="13">
        <v>0.50593842787935595</v>
      </c>
      <c r="DA2576" t="s">
        <v>1915</v>
      </c>
    </row>
    <row r="2577" spans="2:105" hidden="1" x14ac:dyDescent="0.25">
      <c r="B2577">
        <v>0</v>
      </c>
      <c r="C2577">
        <v>86024200</v>
      </c>
      <c r="D2577" s="1" t="s">
        <v>10466</v>
      </c>
      <c r="E2577">
        <v>0</v>
      </c>
      <c r="F2577" s="27">
        <v>0</v>
      </c>
      <c r="G2577" s="27">
        <v>0</v>
      </c>
      <c r="H2577" s="27">
        <v>0</v>
      </c>
      <c r="I2577" s="27">
        <v>0</v>
      </c>
      <c r="J2577" s="27" t="s">
        <v>10465</v>
      </c>
      <c r="K2577" s="5" t="s">
        <v>1000</v>
      </c>
      <c r="L2577" s="5" t="s">
        <v>1223</v>
      </c>
      <c r="M2577" s="9">
        <v>31279</v>
      </c>
      <c r="N2577" s="9">
        <v>39.010958904109501</v>
      </c>
      <c r="O2577" s="5">
        <v>42.45</v>
      </c>
      <c r="P2577" s="7">
        <v>7.2</v>
      </c>
      <c r="Q2577" s="3">
        <v>24</v>
      </c>
      <c r="S2577" s="3">
        <v>0</v>
      </c>
      <c r="V2577" s="3">
        <v>40</v>
      </c>
      <c r="W2577" s="3">
        <v>65</v>
      </c>
      <c r="X2577" s="5">
        <v>38</v>
      </c>
      <c r="AA2577" s="13">
        <v>0.54704301075268802</v>
      </c>
      <c r="AB2577" s="13">
        <v>0.119623655913978</v>
      </c>
      <c r="AC2577" s="13">
        <v>0.172678331090174</v>
      </c>
      <c r="AY2577" s="13">
        <v>0.15625</v>
      </c>
      <c r="AZ2577" s="13">
        <v>0.48906250000000001</v>
      </c>
      <c r="BA2577" s="13">
        <v>0.22439471473306299</v>
      </c>
      <c r="BE2577" s="13"/>
      <c r="BJ2577" s="44">
        <v>0.29794520547945202</v>
      </c>
      <c r="BK2577" s="44">
        <v>0.33904109589041098</v>
      </c>
      <c r="BL2577" s="13">
        <v>0.29852793270549499</v>
      </c>
      <c r="BU2577" s="13">
        <v>0.39403973509933699</v>
      </c>
      <c r="BV2577" s="13">
        <v>0.49006622516556197</v>
      </c>
      <c r="BW2577" s="13">
        <v>0.43123925613377001</v>
      </c>
      <c r="CL2577" s="44">
        <v>0.24520547945205401</v>
      </c>
      <c r="CM2577" s="44">
        <v>0.55890410958904102</v>
      </c>
      <c r="CN2577" s="13">
        <v>0.36971123883387502</v>
      </c>
      <c r="DA2577" t="s">
        <v>10467</v>
      </c>
    </row>
    <row r="2578" spans="2:105" hidden="1" x14ac:dyDescent="0.25">
      <c r="B2578">
        <v>0</v>
      </c>
      <c r="C2578">
        <v>56019700</v>
      </c>
      <c r="D2578" s="1" t="s">
        <v>304</v>
      </c>
      <c r="E2578">
        <v>0</v>
      </c>
      <c r="F2578" s="27">
        <v>0</v>
      </c>
      <c r="G2578" s="27">
        <v>0</v>
      </c>
      <c r="H2578" s="27">
        <v>0</v>
      </c>
      <c r="I2578" s="27">
        <v>0</v>
      </c>
      <c r="J2578" s="27" t="s">
        <v>7553</v>
      </c>
      <c r="K2578" s="5" t="s">
        <v>7516</v>
      </c>
      <c r="L2578" s="5" t="s">
        <v>7503</v>
      </c>
      <c r="M2578" s="9">
        <v>27934</v>
      </c>
      <c r="N2578" s="9">
        <v>48.175342465753403</v>
      </c>
      <c r="O2578" s="5">
        <v>45.8</v>
      </c>
      <c r="Q2578" s="3">
        <v>65</v>
      </c>
      <c r="S2578" s="3">
        <v>0</v>
      </c>
      <c r="V2578" s="3">
        <v>142</v>
      </c>
      <c r="W2578" s="3">
        <v>98</v>
      </c>
      <c r="X2578" s="5">
        <v>0</v>
      </c>
      <c r="AA2578" s="13">
        <v>0.13135593220338901</v>
      </c>
      <c r="AB2578" s="13">
        <v>0.98305084745762705</v>
      </c>
      <c r="AC2578" s="13">
        <v>0.33115746971736199</v>
      </c>
      <c r="AY2578" s="13">
        <v>0.83750000000000002</v>
      </c>
      <c r="AZ2578" s="13">
        <v>0.16875000000000001</v>
      </c>
      <c r="BA2578" s="13">
        <v>0.39990834797219799</v>
      </c>
      <c r="BE2578" s="13"/>
      <c r="CL2578" s="44">
        <v>0.89041095890410904</v>
      </c>
      <c r="CM2578" s="44">
        <v>9.5890410958904104E-2</v>
      </c>
      <c r="CN2578" s="13">
        <v>0.26694827228031298</v>
      </c>
      <c r="DA2578" t="s">
        <v>7554</v>
      </c>
    </row>
    <row r="2579" spans="2:105" hidden="1" x14ac:dyDescent="0.25">
      <c r="B2579">
        <v>1</v>
      </c>
      <c r="C2579">
        <v>56020100</v>
      </c>
      <c r="D2579" s="1" t="s">
        <v>236</v>
      </c>
      <c r="E2579">
        <v>0</v>
      </c>
      <c r="F2579" s="27">
        <v>0</v>
      </c>
      <c r="G2579" s="27">
        <v>0</v>
      </c>
      <c r="H2579" s="27">
        <v>0</v>
      </c>
      <c r="I2579" s="27">
        <v>0</v>
      </c>
      <c r="J2579" s="27" t="s">
        <v>7558</v>
      </c>
      <c r="K2579" s="5" t="s">
        <v>7516</v>
      </c>
      <c r="L2579" s="5" t="s">
        <v>7503</v>
      </c>
      <c r="M2579" s="9">
        <v>33451</v>
      </c>
      <c r="N2579" s="9">
        <v>33.060273972602701</v>
      </c>
      <c r="O2579" s="5">
        <v>98.67</v>
      </c>
      <c r="P2579" s="7">
        <v>12</v>
      </c>
      <c r="Q2579" s="3">
        <v>56</v>
      </c>
      <c r="S2579" s="3">
        <v>1</v>
      </c>
      <c r="V2579" s="3">
        <v>142</v>
      </c>
      <c r="W2579" s="3">
        <v>98</v>
      </c>
      <c r="X2579" s="5">
        <v>25</v>
      </c>
      <c r="AA2579" s="13">
        <v>0.33539603960395997</v>
      </c>
      <c r="AB2579" s="13">
        <v>0.47648514851485102</v>
      </c>
      <c r="AC2579" s="13">
        <v>0.40598923283983801</v>
      </c>
      <c r="AL2579" s="31">
        <v>1.35</v>
      </c>
      <c r="AT2579" s="13">
        <v>0.66197183098591506</v>
      </c>
      <c r="AU2579" s="13">
        <v>0.547213622291021</v>
      </c>
      <c r="AV2579" s="13">
        <v>0.74148606811145501</v>
      </c>
      <c r="AY2579" s="13">
        <v>0.77513227513227501</v>
      </c>
      <c r="AZ2579" s="13">
        <v>8.5978835978835905E-2</v>
      </c>
      <c r="BA2579" s="13">
        <v>0.19903765370808801</v>
      </c>
      <c r="BE2579" s="13"/>
      <c r="BJ2579" s="44">
        <v>0.36741214057507898</v>
      </c>
      <c r="BK2579" s="44">
        <v>0.45047923322683697</v>
      </c>
      <c r="BL2579" s="13">
        <v>0.41912773155344202</v>
      </c>
      <c r="BM2579" s="44">
        <v>0.90099009900990101</v>
      </c>
      <c r="BN2579" s="44">
        <v>0.24009900990099001</v>
      </c>
      <c r="BO2579" s="13">
        <v>0.52797305213825396</v>
      </c>
      <c r="BU2579" s="13">
        <v>0.12044817927170801</v>
      </c>
      <c r="BV2579" s="13">
        <v>0.126050420168067</v>
      </c>
      <c r="BW2579" s="13">
        <v>4.7976246288482502E-2</v>
      </c>
      <c r="CL2579" s="44">
        <v>0.496835443037974</v>
      </c>
      <c r="CM2579" s="44">
        <v>0.261075949367088</v>
      </c>
      <c r="CN2579" s="13">
        <v>0.357246728065923</v>
      </c>
      <c r="CQ2579" s="13">
        <v>0.10497237569060699</v>
      </c>
      <c r="CR2579" s="13">
        <v>0.88812154696132595</v>
      </c>
      <c r="CS2579" s="13">
        <v>0.24651957990718801</v>
      </c>
      <c r="DA2579" t="s">
        <v>7559</v>
      </c>
    </row>
    <row r="2580" spans="2:105" hidden="1" x14ac:dyDescent="0.25">
      <c r="B2580">
        <v>0</v>
      </c>
      <c r="C2580">
        <v>6002900</v>
      </c>
      <c r="D2580" s="1" t="s">
        <v>1028</v>
      </c>
      <c r="E2580">
        <v>0</v>
      </c>
      <c r="F2580" s="27">
        <v>0</v>
      </c>
      <c r="G2580" s="27">
        <v>0</v>
      </c>
      <c r="H2580" s="27">
        <v>0</v>
      </c>
      <c r="I2580" s="27">
        <v>0</v>
      </c>
      <c r="J2580" s="27" t="s">
        <v>1027</v>
      </c>
      <c r="K2580" s="5" t="s">
        <v>1029</v>
      </c>
      <c r="L2580" s="5" t="s">
        <v>1020</v>
      </c>
      <c r="M2580" s="9">
        <v>45082</v>
      </c>
      <c r="N2580" s="9">
        <v>1.1945205479451999</v>
      </c>
      <c r="O2580" s="5">
        <v>147.21</v>
      </c>
      <c r="Q2580" s="3">
        <v>15</v>
      </c>
      <c r="R2580" s="3">
        <v>2.4</v>
      </c>
      <c r="S2580" s="3">
        <v>1</v>
      </c>
      <c r="T2580" s="11">
        <v>45.326703000000002</v>
      </c>
      <c r="U2580">
        <v>-96.362226000000007</v>
      </c>
      <c r="V2580" s="3">
        <v>143</v>
      </c>
      <c r="W2580" s="3">
        <v>152</v>
      </c>
      <c r="X2580" s="5">
        <v>42</v>
      </c>
      <c r="BE2580" s="13"/>
      <c r="DA2580" t="s">
        <v>1030</v>
      </c>
    </row>
    <row r="2581" spans="2:105" hidden="1" x14ac:dyDescent="0.25">
      <c r="B2581">
        <v>0</v>
      </c>
      <c r="C2581">
        <v>11026200</v>
      </c>
      <c r="D2581" s="1" t="s">
        <v>1633</v>
      </c>
      <c r="E2581">
        <v>1</v>
      </c>
      <c r="F2581" s="27">
        <v>0</v>
      </c>
      <c r="G2581" s="27">
        <v>0</v>
      </c>
      <c r="H2581" s="27">
        <v>0</v>
      </c>
      <c r="I2581" s="27">
        <v>1</v>
      </c>
      <c r="J2581" s="27" t="s">
        <v>1632</v>
      </c>
      <c r="K2581" s="5" t="s">
        <v>1624</v>
      </c>
      <c r="L2581" s="5" t="s">
        <v>802</v>
      </c>
      <c r="M2581" s="9">
        <v>33063</v>
      </c>
      <c r="N2581" s="9">
        <v>34.123287671232802</v>
      </c>
      <c r="O2581" s="5">
        <v>168.06</v>
      </c>
      <c r="Q2581" s="3">
        <v>52</v>
      </c>
      <c r="S2581" s="3">
        <v>0</v>
      </c>
      <c r="V2581" s="3">
        <v>143</v>
      </c>
      <c r="W2581" s="3">
        <v>65</v>
      </c>
      <c r="X2581" s="5">
        <v>23</v>
      </c>
      <c r="AA2581" s="13">
        <v>0.56000000000000005</v>
      </c>
      <c r="AB2581" s="13">
        <v>0.44</v>
      </c>
      <c r="AC2581" s="13">
        <v>0.58983849259757704</v>
      </c>
      <c r="AL2581" s="31">
        <v>0.8</v>
      </c>
      <c r="AT2581" s="13">
        <v>0.124413145539906</v>
      </c>
      <c r="AU2581" s="13">
        <v>0.18072755417956601</v>
      </c>
      <c r="AV2581" s="13">
        <v>0.107585139318885</v>
      </c>
      <c r="AY2581" s="13">
        <v>0.72727272727272696</v>
      </c>
      <c r="AZ2581" s="13">
        <v>0.68048128342245995</v>
      </c>
      <c r="BA2581" s="13">
        <v>0.92049186588253196</v>
      </c>
      <c r="BE2581" s="13"/>
      <c r="BJ2581" s="44">
        <v>0.70833333333333304</v>
      </c>
      <c r="BK2581" s="44">
        <v>0.73076923076922995</v>
      </c>
      <c r="BL2581" s="13">
        <v>0.84506720307214001</v>
      </c>
      <c r="BM2581" s="44">
        <v>0.23428571428571399</v>
      </c>
      <c r="BN2581" s="44">
        <v>0.84571428571428497</v>
      </c>
      <c r="BO2581" s="13">
        <v>0.493555946104276</v>
      </c>
      <c r="BU2581" s="13">
        <v>1.6369047619047599E-2</v>
      </c>
      <c r="BV2581" s="13">
        <v>0.86458333333333304</v>
      </c>
      <c r="BW2581" s="13">
        <v>4.5319581184559997E-2</v>
      </c>
      <c r="CL2581" s="44">
        <v>0.54731457800511496</v>
      </c>
      <c r="CM2581" s="44">
        <v>0.44373401534526802</v>
      </c>
      <c r="CN2581" s="13">
        <v>0.54431826050827503</v>
      </c>
      <c r="CQ2581" s="13">
        <v>0.74169184290030199</v>
      </c>
      <c r="CR2581" s="13">
        <v>0.20090634441087599</v>
      </c>
      <c r="CS2581" s="13">
        <v>0.388097370349263</v>
      </c>
      <c r="DA2581" t="s">
        <v>1634</v>
      </c>
    </row>
    <row r="2582" spans="2:105" hidden="1" x14ac:dyDescent="0.25">
      <c r="B2582">
        <v>0</v>
      </c>
      <c r="C2582">
        <v>11026600</v>
      </c>
      <c r="D2582" s="1" t="s">
        <v>1642</v>
      </c>
      <c r="E2582">
        <v>0</v>
      </c>
      <c r="F2582" s="27">
        <v>0</v>
      </c>
      <c r="G2582" s="27">
        <v>0</v>
      </c>
      <c r="H2582" s="27">
        <v>0</v>
      </c>
      <c r="I2582" s="27">
        <v>0</v>
      </c>
      <c r="J2582" s="27" t="s">
        <v>1641</v>
      </c>
      <c r="K2582" s="5" t="s">
        <v>1624</v>
      </c>
      <c r="L2582" s="5" t="s">
        <v>802</v>
      </c>
      <c r="M2582" s="9">
        <v>28653</v>
      </c>
      <c r="N2582" s="9">
        <v>46.205479452054703</v>
      </c>
      <c r="O2582" s="5">
        <v>16.88</v>
      </c>
      <c r="P2582" s="7">
        <v>9</v>
      </c>
      <c r="Q2582" s="3">
        <v>35</v>
      </c>
      <c r="S2582" s="3">
        <v>1</v>
      </c>
      <c r="V2582" s="3">
        <v>143</v>
      </c>
      <c r="W2582" s="3">
        <v>65</v>
      </c>
      <c r="X2582" s="5">
        <v>21</v>
      </c>
      <c r="AA2582" s="13">
        <v>0.60659898477157304</v>
      </c>
      <c r="AB2582" s="13">
        <v>0.307106598984771</v>
      </c>
      <c r="AC2582" s="13">
        <v>0.46813593539703902</v>
      </c>
      <c r="BE2582" s="13"/>
      <c r="CL2582" s="44">
        <v>0.464566929133858</v>
      </c>
      <c r="CM2582" s="44">
        <v>2.7559055118110201E-2</v>
      </c>
      <c r="CN2582" s="13">
        <v>6.2530295685894299E-2</v>
      </c>
      <c r="DA2582" t="s">
        <v>1643</v>
      </c>
    </row>
    <row r="2583" spans="2:105" hidden="1" x14ac:dyDescent="0.25">
      <c r="B2583">
        <v>0</v>
      </c>
      <c r="C2583">
        <v>11026900</v>
      </c>
      <c r="D2583" s="1" t="s">
        <v>830</v>
      </c>
      <c r="E2583">
        <v>0</v>
      </c>
      <c r="F2583" s="27">
        <v>0</v>
      </c>
      <c r="G2583" s="27">
        <v>0</v>
      </c>
      <c r="H2583" s="27">
        <v>0</v>
      </c>
      <c r="I2583" s="27">
        <v>0</v>
      </c>
      <c r="J2583" s="27" t="s">
        <v>1647</v>
      </c>
      <c r="K2583" s="5" t="s">
        <v>1624</v>
      </c>
      <c r="L2583" s="5" t="s">
        <v>802</v>
      </c>
      <c r="M2583" s="9">
        <v>33066</v>
      </c>
      <c r="N2583" s="9">
        <v>34.115068493150602</v>
      </c>
      <c r="O2583" s="5">
        <v>68.5</v>
      </c>
      <c r="Q2583" s="3">
        <v>26</v>
      </c>
      <c r="S2583" s="3">
        <v>0</v>
      </c>
      <c r="V2583" s="3">
        <v>143</v>
      </c>
      <c r="W2583" s="3">
        <v>65</v>
      </c>
      <c r="X2583" s="5">
        <v>0</v>
      </c>
      <c r="AA2583" s="13">
        <v>0.91874999999999996</v>
      </c>
      <c r="AB2583" s="13">
        <v>8.1250000000000003E-2</v>
      </c>
      <c r="AC2583" s="13">
        <v>0.196567967698519</v>
      </c>
      <c r="AY2583" s="13">
        <v>0.5</v>
      </c>
      <c r="AZ2583" s="13">
        <v>0.56016042780748598</v>
      </c>
      <c r="BA2583" s="13">
        <v>0.68960513251355604</v>
      </c>
      <c r="BE2583" s="13"/>
      <c r="BJ2583" s="44">
        <v>0.36057692307692302</v>
      </c>
      <c r="BK2583" s="44">
        <v>0.56891025641025605</v>
      </c>
      <c r="BL2583" s="13">
        <v>0.47759897595318601</v>
      </c>
      <c r="BU2583" s="13">
        <v>0.17647058823529399</v>
      </c>
      <c r="BV2583" s="13">
        <v>0.91695501730103801</v>
      </c>
      <c r="BW2583" s="13">
        <v>0.36701047038599699</v>
      </c>
      <c r="CL2583" s="44">
        <v>8.3120204603580494E-2</v>
      </c>
      <c r="CM2583" s="44">
        <v>0.19565217391304299</v>
      </c>
      <c r="CN2583" s="13">
        <v>7.5548784710200101E-2</v>
      </c>
      <c r="DA2583" t="s">
        <v>1648</v>
      </c>
    </row>
    <row r="2584" spans="2:105" hidden="1" x14ac:dyDescent="0.25">
      <c r="B2584">
        <v>0</v>
      </c>
      <c r="C2584">
        <v>11027200</v>
      </c>
      <c r="D2584" s="1" t="s">
        <v>1653</v>
      </c>
      <c r="E2584">
        <v>0</v>
      </c>
      <c r="F2584" s="27">
        <v>0</v>
      </c>
      <c r="G2584" s="27">
        <v>0</v>
      </c>
      <c r="H2584" s="27">
        <v>0</v>
      </c>
      <c r="I2584" s="27">
        <v>0</v>
      </c>
      <c r="J2584" s="27" t="s">
        <v>1652</v>
      </c>
      <c r="K2584" s="5" t="s">
        <v>1624</v>
      </c>
      <c r="L2584" s="5" t="s">
        <v>802</v>
      </c>
      <c r="M2584" s="9">
        <v>32343</v>
      </c>
      <c r="N2584" s="9">
        <v>36.095890410958901</v>
      </c>
      <c r="O2584" s="5">
        <v>94.88</v>
      </c>
      <c r="Q2584" s="3">
        <v>40</v>
      </c>
      <c r="S2584" s="3">
        <v>0</v>
      </c>
      <c r="V2584" s="3">
        <v>143</v>
      </c>
      <c r="W2584" s="3">
        <v>65</v>
      </c>
      <c r="X2584" s="5">
        <v>20</v>
      </c>
      <c r="AA2584" s="13">
        <v>0.93062200956937802</v>
      </c>
      <c r="AB2584" s="13">
        <v>0.17464114832535799</v>
      </c>
      <c r="AC2584" s="13">
        <v>0.411978465679677</v>
      </c>
      <c r="AL2584" s="31">
        <v>0.8</v>
      </c>
      <c r="AT2584" s="13">
        <v>0.636150234741784</v>
      </c>
      <c r="AU2584" s="13">
        <v>0.18072755417956601</v>
      </c>
      <c r="AV2584" s="13">
        <v>0.355263157894736</v>
      </c>
      <c r="AY2584" s="13">
        <v>0.59142857142857097</v>
      </c>
      <c r="AZ2584" s="13">
        <v>0.55428571428571405</v>
      </c>
      <c r="BA2584" s="13">
        <v>0.76453066524096802</v>
      </c>
      <c r="BE2584" s="13"/>
      <c r="BU2584" s="13">
        <v>0.51273885350318404</v>
      </c>
      <c r="BV2584" s="13">
        <v>0.82802547770700596</v>
      </c>
      <c r="BW2584" s="13">
        <v>0.818018440381309</v>
      </c>
      <c r="CL2584" s="44">
        <v>0.31937172774869099</v>
      </c>
      <c r="CM2584" s="44">
        <v>0.72513089005235598</v>
      </c>
      <c r="CN2584" s="13">
        <v>0.52704106363825198</v>
      </c>
      <c r="CQ2584" s="13">
        <v>2.39520958083832E-2</v>
      </c>
      <c r="CR2584" s="13">
        <v>0.85179640718562799</v>
      </c>
      <c r="CS2584" s="13">
        <v>6.0734348286249198E-2</v>
      </c>
      <c r="DA2584" t="s">
        <v>1654</v>
      </c>
    </row>
    <row r="2585" spans="2:105" hidden="1" x14ac:dyDescent="0.25">
      <c r="B2585">
        <v>0</v>
      </c>
      <c r="C2585">
        <v>11037400</v>
      </c>
      <c r="D2585" s="1" t="s">
        <v>925</v>
      </c>
      <c r="E2585">
        <v>0</v>
      </c>
      <c r="F2585" s="27">
        <v>0</v>
      </c>
      <c r="G2585" s="27">
        <v>0</v>
      </c>
      <c r="H2585" s="27">
        <v>0</v>
      </c>
      <c r="I2585" s="27">
        <v>0</v>
      </c>
      <c r="J2585" s="27" t="s">
        <v>1772</v>
      </c>
      <c r="K2585" s="5" t="s">
        <v>1624</v>
      </c>
      <c r="L2585" s="5" t="s">
        <v>802</v>
      </c>
      <c r="M2585" s="9">
        <v>31957</v>
      </c>
      <c r="N2585" s="9">
        <v>37.153424657534202</v>
      </c>
      <c r="O2585" s="5">
        <v>193.8</v>
      </c>
      <c r="Q2585" s="3">
        <v>73</v>
      </c>
      <c r="S2585" s="3">
        <v>1</v>
      </c>
      <c r="V2585" s="3">
        <v>143</v>
      </c>
      <c r="W2585" s="3">
        <v>65</v>
      </c>
      <c r="X2585" s="5">
        <v>32</v>
      </c>
      <c r="AA2585" s="13">
        <v>0.86639118457300202</v>
      </c>
      <c r="AB2585" s="13">
        <v>0.48209366391184499</v>
      </c>
      <c r="AC2585" s="13">
        <v>0.83788694481830395</v>
      </c>
      <c r="AY2585" s="13">
        <v>0.86261980830670903</v>
      </c>
      <c r="AZ2585" s="13">
        <v>0.11182108626197999</v>
      </c>
      <c r="BA2585" s="13">
        <v>0.27831665775605202</v>
      </c>
      <c r="BE2585" s="13"/>
      <c r="BJ2585" s="44">
        <v>0.41847826086956502</v>
      </c>
      <c r="BK2585" s="44">
        <v>4.6195652173912999E-2</v>
      </c>
      <c r="BL2585" s="13">
        <v>8.4941025875468507E-2</v>
      </c>
      <c r="BM2585" s="44">
        <v>0.66666666666666596</v>
      </c>
      <c r="BN2585" s="44">
        <v>0.586666666666666</v>
      </c>
      <c r="BO2585" s="13">
        <v>0.77709431751611002</v>
      </c>
      <c r="BU2585" s="13">
        <v>0.80268199233716397</v>
      </c>
      <c r="BV2585" s="13">
        <v>0.50574712643678099</v>
      </c>
      <c r="BW2585" s="13">
        <v>0.79418659165494598</v>
      </c>
      <c r="CL2585" s="44">
        <v>0.27195467422096298</v>
      </c>
      <c r="CM2585" s="44">
        <v>0.41359773371104802</v>
      </c>
      <c r="CN2585" s="13">
        <v>0.32234609791565599</v>
      </c>
      <c r="CQ2585" s="13">
        <v>0.219858156028368</v>
      </c>
      <c r="CR2585" s="13">
        <v>0.96099290780141799</v>
      </c>
      <c r="CS2585" s="13">
        <v>0.53342017422453802</v>
      </c>
      <c r="DA2585" t="s">
        <v>1773</v>
      </c>
    </row>
    <row r="2586" spans="2:105" hidden="1" x14ac:dyDescent="0.25">
      <c r="B2586">
        <v>0</v>
      </c>
      <c r="C2586">
        <v>38006000</v>
      </c>
      <c r="D2586" s="1" t="s">
        <v>977</v>
      </c>
      <c r="E2586">
        <v>0</v>
      </c>
      <c r="F2586" s="27">
        <v>0</v>
      </c>
      <c r="G2586" s="27">
        <v>0</v>
      </c>
      <c r="H2586" s="27">
        <v>0</v>
      </c>
      <c r="I2586" s="27">
        <v>0</v>
      </c>
      <c r="J2586" s="27" t="s">
        <v>6069</v>
      </c>
      <c r="K2586" s="5" t="s">
        <v>2896</v>
      </c>
      <c r="L2586" s="5" t="s">
        <v>5973</v>
      </c>
      <c r="M2586" s="9">
        <v>43311</v>
      </c>
      <c r="N2586" s="9">
        <v>6.0465753424657498</v>
      </c>
      <c r="O2586" s="5">
        <v>345.5</v>
      </c>
      <c r="Q2586" s="3">
        <v>49</v>
      </c>
      <c r="R2586" s="3">
        <v>18.3</v>
      </c>
      <c r="S2586" s="3">
        <v>1</v>
      </c>
      <c r="T2586" s="11">
        <v>47.718423999999999</v>
      </c>
      <c r="U2586">
        <v>-91.044871999999998</v>
      </c>
      <c r="V2586" s="3">
        <v>222</v>
      </c>
      <c r="W2586" s="3">
        <v>154</v>
      </c>
      <c r="X2586" s="5">
        <v>5</v>
      </c>
      <c r="Y2586" s="15">
        <v>21.411764000000002</v>
      </c>
      <c r="Z2586" s="7">
        <v>25</v>
      </c>
      <c r="AA2586" s="13">
        <v>0.21780303030303</v>
      </c>
      <c r="AB2586" s="13">
        <v>0.52272727272727204</v>
      </c>
      <c r="AC2586" s="13">
        <v>0.29448183041722698</v>
      </c>
      <c r="AD2586" s="13">
        <v>0</v>
      </c>
      <c r="AE2586" s="13">
        <v>0</v>
      </c>
      <c r="AF2586" s="33">
        <v>0</v>
      </c>
      <c r="AG2586" s="13">
        <v>0</v>
      </c>
      <c r="AH2586" s="30">
        <v>0</v>
      </c>
      <c r="AI2586" s="36">
        <v>0</v>
      </c>
      <c r="AJ2586" s="37">
        <v>0</v>
      </c>
      <c r="AK2586" s="38">
        <v>0</v>
      </c>
      <c r="BE2586" s="13"/>
      <c r="CG2586" s="50">
        <v>3.1266668000000002</v>
      </c>
      <c r="CH2586" s="50">
        <v>13</v>
      </c>
      <c r="CI2586" s="44">
        <v>0.02</v>
      </c>
      <c r="CJ2586" s="44">
        <v>1.3333334000000001E-2</v>
      </c>
      <c r="CK2586" s="44">
        <v>6.6666670000000003E-3</v>
      </c>
      <c r="CL2586" s="44">
        <v>0.52742616033755196</v>
      </c>
      <c r="CM2586" s="44">
        <v>0.53586497890295304</v>
      </c>
      <c r="CN2586" s="13">
        <v>0.59878124783602205</v>
      </c>
      <c r="CO2586" s="15">
        <v>14.710526</v>
      </c>
      <c r="CP2586" s="7">
        <v>26</v>
      </c>
      <c r="CQ2586" s="13">
        <v>0.96787148594377503</v>
      </c>
      <c r="CR2586" s="13">
        <v>0.22891566265060201</v>
      </c>
      <c r="CS2586" s="13">
        <v>0.55560530814947395</v>
      </c>
      <c r="CT2586" s="13">
        <v>0.54210526000000003</v>
      </c>
      <c r="CU2586" s="13">
        <v>0.52468822112523805</v>
      </c>
      <c r="CV2586" s="13">
        <v>4.7368422E-2</v>
      </c>
      <c r="CW2586" s="52">
        <v>1</v>
      </c>
      <c r="CX2586" s="13">
        <v>5.2631580000000004E-3</v>
      </c>
      <c r="CY2586" s="52">
        <v>0</v>
      </c>
      <c r="CZ2586" s="13">
        <v>0</v>
      </c>
      <c r="DA2586" t="s">
        <v>6070</v>
      </c>
    </row>
    <row r="2587" spans="2:105" hidden="1" x14ac:dyDescent="0.25">
      <c r="B2587">
        <v>0</v>
      </c>
      <c r="C2587">
        <v>11038100</v>
      </c>
      <c r="D2587" s="1" t="s">
        <v>1777</v>
      </c>
      <c r="E2587">
        <v>2</v>
      </c>
      <c r="F2587" s="27">
        <v>0</v>
      </c>
      <c r="G2587" s="27">
        <v>0</v>
      </c>
      <c r="H2587" s="27">
        <v>1</v>
      </c>
      <c r="I2587" s="27">
        <v>1</v>
      </c>
      <c r="J2587" s="27" t="s">
        <v>1776</v>
      </c>
      <c r="K2587" s="5" t="s">
        <v>1624</v>
      </c>
      <c r="L2587" s="5" t="s">
        <v>802</v>
      </c>
      <c r="M2587" s="9">
        <v>33763</v>
      </c>
      <c r="N2587" s="9">
        <v>32.205479452054703</v>
      </c>
      <c r="O2587" s="5">
        <v>144.74</v>
      </c>
      <c r="Q2587" s="3">
        <v>19</v>
      </c>
      <c r="S2587" s="3">
        <v>0</v>
      </c>
      <c r="V2587" s="3">
        <v>143</v>
      </c>
      <c r="W2587" s="3">
        <v>65</v>
      </c>
      <c r="X2587" s="5">
        <v>36</v>
      </c>
      <c r="AA2587" s="13">
        <v>0.97517730496453903</v>
      </c>
      <c r="AB2587" s="13">
        <v>0.33510638297872303</v>
      </c>
      <c r="AC2587" s="13">
        <v>0.72409152086137196</v>
      </c>
      <c r="AY2587" s="13">
        <v>0.60966542750929298</v>
      </c>
      <c r="AZ2587" s="13">
        <v>0.87732342007434905</v>
      </c>
      <c r="BA2587" s="13">
        <v>0.94401588635148503</v>
      </c>
      <c r="BE2587" s="13"/>
      <c r="BJ2587" s="44">
        <v>0.66666666666666596</v>
      </c>
      <c r="BK2587" s="44">
        <v>0.90090090090090003</v>
      </c>
      <c r="BL2587" s="13">
        <v>0.905458535247325</v>
      </c>
      <c r="BM2587" s="44">
        <v>5.6338028169014003E-2</v>
      </c>
      <c r="BN2587" s="44">
        <v>0.98239436619718301</v>
      </c>
      <c r="BO2587" s="13">
        <v>0.18116578793204399</v>
      </c>
      <c r="BU2587" s="13">
        <v>0.64345991561181404</v>
      </c>
      <c r="BV2587" s="13">
        <v>0.772151898734177</v>
      </c>
      <c r="BW2587" s="13">
        <v>0.88638849820284404</v>
      </c>
      <c r="CL2587" s="44">
        <v>0.55830388692579502</v>
      </c>
      <c r="CM2587" s="44">
        <v>0.19964664310954</v>
      </c>
      <c r="CN2587" s="13">
        <v>0.32013018489024297</v>
      </c>
      <c r="CQ2587" s="13">
        <v>3.8152610441767001E-2</v>
      </c>
      <c r="CR2587" s="13">
        <v>0.61445783132530096</v>
      </c>
      <c r="CS2587" s="13">
        <v>6.8550028494667403E-2</v>
      </c>
      <c r="DA2587" t="s">
        <v>1778</v>
      </c>
    </row>
    <row r="2588" spans="2:105" hidden="1" x14ac:dyDescent="0.25">
      <c r="B2588">
        <v>0</v>
      </c>
      <c r="C2588">
        <v>11039700</v>
      </c>
      <c r="D2588" s="1" t="s">
        <v>1798</v>
      </c>
      <c r="E2588">
        <v>0</v>
      </c>
      <c r="F2588" s="27">
        <v>0</v>
      </c>
      <c r="G2588" s="27">
        <v>0</v>
      </c>
      <c r="H2588" s="27">
        <v>0</v>
      </c>
      <c r="I2588" s="27">
        <v>0</v>
      </c>
      <c r="J2588" s="27" t="s">
        <v>1797</v>
      </c>
      <c r="K2588" s="5" t="s">
        <v>1624</v>
      </c>
      <c r="L2588" s="5" t="s">
        <v>802</v>
      </c>
      <c r="M2588" s="9">
        <v>34498</v>
      </c>
      <c r="N2588" s="9">
        <v>30.191780821917799</v>
      </c>
      <c r="O2588" s="5">
        <v>45.36</v>
      </c>
      <c r="Q2588" s="3">
        <v>6.5</v>
      </c>
      <c r="S2588" s="3">
        <v>1</v>
      </c>
      <c r="V2588" s="3">
        <v>143</v>
      </c>
      <c r="W2588" s="3">
        <v>65</v>
      </c>
      <c r="X2588" s="5">
        <v>0</v>
      </c>
      <c r="BE2588" s="13"/>
      <c r="DA2588" t="s">
        <v>1799</v>
      </c>
    </row>
    <row r="2589" spans="2:105" hidden="1" x14ac:dyDescent="0.25">
      <c r="B2589">
        <v>0</v>
      </c>
      <c r="C2589">
        <v>11039800</v>
      </c>
      <c r="D2589" s="1" t="s">
        <v>1801</v>
      </c>
      <c r="E2589">
        <v>1</v>
      </c>
      <c r="F2589" s="27">
        <v>0</v>
      </c>
      <c r="G2589" s="27">
        <v>0</v>
      </c>
      <c r="H2589" s="27">
        <v>0</v>
      </c>
      <c r="I2589" s="27">
        <v>1</v>
      </c>
      <c r="J2589" s="27" t="s">
        <v>1800</v>
      </c>
      <c r="K2589" s="5" t="s">
        <v>1624</v>
      </c>
      <c r="L2589" s="5" t="s">
        <v>802</v>
      </c>
      <c r="M2589" s="9">
        <v>33059</v>
      </c>
      <c r="N2589" s="9">
        <v>34.134246575342402</v>
      </c>
      <c r="O2589" s="5">
        <v>12.12</v>
      </c>
      <c r="Q2589" s="3">
        <v>45</v>
      </c>
      <c r="S2589" s="3">
        <v>1</v>
      </c>
      <c r="V2589" s="3">
        <v>143</v>
      </c>
      <c r="W2589" s="3">
        <v>65</v>
      </c>
      <c r="X2589" s="5">
        <v>0</v>
      </c>
      <c r="AL2589" s="31">
        <v>0.24</v>
      </c>
      <c r="AT2589" s="13">
        <v>0.755868544600939</v>
      </c>
      <c r="AU2589" s="13">
        <v>3.01857585139318E-2</v>
      </c>
      <c r="AV2589" s="13">
        <v>0.108359133126934</v>
      </c>
      <c r="AY2589" s="13">
        <v>0.79144385026737896</v>
      </c>
      <c r="AZ2589" s="13">
        <v>0.84491978609625595</v>
      </c>
      <c r="BA2589" s="13">
        <v>0.982204231268616</v>
      </c>
      <c r="BE2589" s="13"/>
      <c r="BJ2589" s="44">
        <v>0.762820512820512</v>
      </c>
      <c r="BK2589" s="44">
        <v>0.44711538461538403</v>
      </c>
      <c r="BL2589" s="13">
        <v>0.67148212489713799</v>
      </c>
      <c r="BM2589" s="44">
        <v>0.14571428571428499</v>
      </c>
      <c r="BN2589" s="44">
        <v>0.71142857142857097</v>
      </c>
      <c r="BO2589" s="13">
        <v>0.30184534270650198</v>
      </c>
      <c r="CQ2589" s="13">
        <v>0.15131578947368399</v>
      </c>
      <c r="CR2589" s="13">
        <v>0.22149122807017499</v>
      </c>
      <c r="CS2589" s="13">
        <v>9.4439469185052499E-2</v>
      </c>
      <c r="DA2589" t="s">
        <v>1802</v>
      </c>
    </row>
    <row r="2590" spans="2:105" hidden="1" x14ac:dyDescent="0.25">
      <c r="B2590">
        <v>0</v>
      </c>
      <c r="C2590">
        <v>11039900</v>
      </c>
      <c r="D2590" s="1" t="s">
        <v>1804</v>
      </c>
      <c r="E2590">
        <v>0</v>
      </c>
      <c r="F2590" s="27">
        <v>0</v>
      </c>
      <c r="G2590" s="27">
        <v>0</v>
      </c>
      <c r="H2590" s="27">
        <v>0</v>
      </c>
      <c r="I2590" s="27">
        <v>0</v>
      </c>
      <c r="J2590" s="27" t="s">
        <v>1803</v>
      </c>
      <c r="K2590" s="5" t="s">
        <v>1624</v>
      </c>
      <c r="L2590" s="5" t="s">
        <v>802</v>
      </c>
      <c r="M2590" s="9">
        <v>34127</v>
      </c>
      <c r="N2590" s="9">
        <v>31.2082191780821</v>
      </c>
      <c r="O2590" s="5">
        <v>22.1</v>
      </c>
      <c r="Q2590" s="3">
        <v>24</v>
      </c>
      <c r="S2590" s="3">
        <v>1</v>
      </c>
      <c r="V2590" s="3">
        <v>143</v>
      </c>
      <c r="W2590" s="3">
        <v>65</v>
      </c>
      <c r="X2590" s="5">
        <v>0</v>
      </c>
      <c r="BE2590" s="13"/>
      <c r="DA2590" t="s">
        <v>1805</v>
      </c>
    </row>
    <row r="2591" spans="2:105" hidden="1" x14ac:dyDescent="0.25">
      <c r="B2591">
        <v>0</v>
      </c>
      <c r="C2591">
        <v>11046300</v>
      </c>
      <c r="D2591" s="1" t="s">
        <v>1839</v>
      </c>
      <c r="E2591">
        <v>1</v>
      </c>
      <c r="F2591" s="27">
        <v>0</v>
      </c>
      <c r="G2591" s="27">
        <v>0</v>
      </c>
      <c r="H2591" s="27">
        <v>0</v>
      </c>
      <c r="I2591" s="27">
        <v>1</v>
      </c>
      <c r="J2591" s="27" t="s">
        <v>1838</v>
      </c>
      <c r="K2591" s="5" t="s">
        <v>1624</v>
      </c>
      <c r="L2591" s="5" t="s">
        <v>802</v>
      </c>
      <c r="M2591" s="9">
        <v>31964</v>
      </c>
      <c r="N2591" s="9">
        <v>37.134246575342402</v>
      </c>
      <c r="O2591" s="5">
        <v>159.71</v>
      </c>
      <c r="P2591" s="7">
        <v>18</v>
      </c>
      <c r="Q2591" s="3">
        <v>29</v>
      </c>
      <c r="S2591" s="3">
        <v>0</v>
      </c>
      <c r="V2591" s="3">
        <v>143</v>
      </c>
      <c r="W2591" s="3">
        <v>65</v>
      </c>
      <c r="X2591" s="5">
        <v>31</v>
      </c>
      <c r="AA2591" s="13">
        <v>0.96694214876033002</v>
      </c>
      <c r="AB2591" s="13">
        <v>0.27961432506887002</v>
      </c>
      <c r="AC2591" s="13">
        <v>0.63277254374158798</v>
      </c>
      <c r="AY2591" s="13">
        <v>0.74121405750798697</v>
      </c>
      <c r="AZ2591" s="13">
        <v>0.77955271565495199</v>
      </c>
      <c r="BA2591" s="13">
        <v>0.95898571755900097</v>
      </c>
      <c r="BE2591" s="13"/>
      <c r="BJ2591" s="44">
        <v>0.61895910780669094</v>
      </c>
      <c r="BK2591" s="44">
        <v>0.82899628252788105</v>
      </c>
      <c r="BL2591" s="13">
        <v>0.84118131114565198</v>
      </c>
      <c r="BM2591" s="44">
        <v>0.28666666666666601</v>
      </c>
      <c r="BN2591" s="44">
        <v>0.88666666666666605</v>
      </c>
      <c r="BO2591" s="13">
        <v>0.59065612185120098</v>
      </c>
      <c r="BU2591" s="13">
        <v>0.73758865248226901</v>
      </c>
      <c r="BV2591" s="13">
        <v>0.49645390070921902</v>
      </c>
      <c r="BW2591" s="13">
        <v>0.74167838724800705</v>
      </c>
      <c r="CL2591" s="44">
        <v>0.83571428571428497</v>
      </c>
      <c r="CM2591" s="44">
        <v>0.4375</v>
      </c>
      <c r="CN2591" s="13">
        <v>0.69773561387715499</v>
      </c>
      <c r="DA2591" t="s">
        <v>1840</v>
      </c>
    </row>
    <row r="2592" spans="2:105" hidden="1" x14ac:dyDescent="0.25">
      <c r="B2592">
        <v>0</v>
      </c>
      <c r="C2592">
        <v>41008200</v>
      </c>
      <c r="D2592" s="1" t="s">
        <v>7020</v>
      </c>
      <c r="E2592">
        <v>1</v>
      </c>
      <c r="F2592" s="27">
        <v>1</v>
      </c>
      <c r="G2592" s="27">
        <v>0</v>
      </c>
      <c r="H2592" s="27">
        <v>0</v>
      </c>
      <c r="I2592" s="27">
        <v>0</v>
      </c>
      <c r="J2592" s="27" t="s">
        <v>7019</v>
      </c>
      <c r="K2592" s="5" t="s">
        <v>7021</v>
      </c>
      <c r="L2592" s="5" t="s">
        <v>6994</v>
      </c>
      <c r="M2592" s="9">
        <v>45089</v>
      </c>
      <c r="N2592" s="9">
        <v>1.1753424657534199</v>
      </c>
      <c r="O2592" s="5">
        <v>198.5</v>
      </c>
      <c r="Q2592" s="3">
        <v>6.5</v>
      </c>
      <c r="R2592" s="3">
        <v>2.4</v>
      </c>
      <c r="S2592" s="3">
        <v>1</v>
      </c>
      <c r="T2592" s="11">
        <v>44.534979</v>
      </c>
      <c r="U2592">
        <v>-96.323774999999998</v>
      </c>
      <c r="V2592" s="3">
        <v>143</v>
      </c>
      <c r="W2592" s="3">
        <v>181</v>
      </c>
      <c r="X2592" s="5">
        <v>43</v>
      </c>
      <c r="BE2592" s="13"/>
      <c r="BP2592" s="13">
        <v>0.76470588235294101</v>
      </c>
      <c r="BQ2592">
        <v>0.58823529411764697</v>
      </c>
      <c r="BR2592">
        <v>0.81268882175226498</v>
      </c>
      <c r="CG2592" s="50">
        <v>4.6648936000000001</v>
      </c>
      <c r="CH2592" s="50">
        <v>13</v>
      </c>
      <c r="CI2592" s="44">
        <v>1.0638297999999999E-2</v>
      </c>
      <c r="CJ2592" s="44">
        <v>5.3191489999999996E-3</v>
      </c>
      <c r="CK2592" s="44">
        <v>5.3191489999999996E-3</v>
      </c>
      <c r="CL2592" s="44">
        <v>0.98412698412698396</v>
      </c>
      <c r="CM2592" s="44">
        <v>0.206349206349206</v>
      </c>
      <c r="CN2592" s="13">
        <v>0.48438473789903702</v>
      </c>
      <c r="CO2592" s="15">
        <v>8.58</v>
      </c>
      <c r="CP2592" s="7">
        <v>26</v>
      </c>
      <c r="CQ2592" s="13">
        <v>1</v>
      </c>
      <c r="CR2592" s="13">
        <v>0.62650602409638501</v>
      </c>
      <c r="CS2592" s="13">
        <v>0.97720426605877997</v>
      </c>
      <c r="CT2592" s="13">
        <v>0.14666666</v>
      </c>
      <c r="CU2592" s="13">
        <v>0.14666666090488401</v>
      </c>
      <c r="CV2592" s="13">
        <v>0.11333334</v>
      </c>
      <c r="CW2592" s="52">
        <v>4</v>
      </c>
      <c r="CX2592" s="13">
        <v>2.6666667000000002E-2</v>
      </c>
      <c r="CY2592" s="52">
        <v>0</v>
      </c>
      <c r="CZ2592" s="13">
        <v>0</v>
      </c>
      <c r="DA2592" t="s">
        <v>7022</v>
      </c>
    </row>
    <row r="2593" spans="2:105" hidden="1" x14ac:dyDescent="0.25">
      <c r="B2593">
        <v>0</v>
      </c>
      <c r="C2593">
        <v>30013800</v>
      </c>
      <c r="D2593" s="1" t="s">
        <v>4789</v>
      </c>
      <c r="E2593">
        <v>1</v>
      </c>
      <c r="F2593" s="27">
        <v>0</v>
      </c>
      <c r="G2593" s="27">
        <v>1</v>
      </c>
      <c r="H2593" s="27">
        <v>0</v>
      </c>
      <c r="I2593" s="27">
        <v>0</v>
      </c>
      <c r="J2593" s="27" t="s">
        <v>4788</v>
      </c>
      <c r="K2593" s="5" t="s">
        <v>4790</v>
      </c>
      <c r="L2593" s="5" t="s">
        <v>4740</v>
      </c>
      <c r="M2593" s="9">
        <v>33449</v>
      </c>
      <c r="N2593" s="9">
        <v>33.065753424657501</v>
      </c>
      <c r="O2593" s="5">
        <v>410.84</v>
      </c>
      <c r="Q2593" s="3">
        <v>17</v>
      </c>
      <c r="S2593" s="3">
        <v>1</v>
      </c>
      <c r="T2593" s="11">
        <v>45.648926000000003</v>
      </c>
      <c r="U2593">
        <v>-93.464596999999998</v>
      </c>
      <c r="V2593" s="3">
        <v>46</v>
      </c>
      <c r="W2593" s="3">
        <v>43</v>
      </c>
      <c r="X2593" s="5">
        <v>38</v>
      </c>
      <c r="AA2593" s="13">
        <v>0.60856269113149797</v>
      </c>
      <c r="AB2593" s="13">
        <v>0.85626911314984699</v>
      </c>
      <c r="AC2593" s="13">
        <v>0.91621803499327004</v>
      </c>
      <c r="AY2593" s="13">
        <v>7.2751322751322706E-2</v>
      </c>
      <c r="AZ2593" s="13">
        <v>0.84788359788359702</v>
      </c>
      <c r="BA2593" s="13">
        <v>0.18559535629725801</v>
      </c>
      <c r="BE2593" s="13"/>
      <c r="BP2593" s="13">
        <v>0.37864077669902901</v>
      </c>
      <c r="BQ2593">
        <v>0.64077669902912604</v>
      </c>
      <c r="BR2593">
        <v>0.56691842900302103</v>
      </c>
      <c r="BU2593" s="13">
        <v>0.49439775910364098</v>
      </c>
      <c r="BV2593" s="13">
        <v>0.85154061624649802</v>
      </c>
      <c r="BW2593" s="13">
        <v>0.81372089388966995</v>
      </c>
      <c r="CL2593" s="44">
        <v>0.75</v>
      </c>
      <c r="CM2593" s="44">
        <v>0.54255319148936099</v>
      </c>
      <c r="CN2593" s="13">
        <v>0.73942247766775104</v>
      </c>
      <c r="CQ2593" s="13">
        <v>0.55248618784530301</v>
      </c>
      <c r="CR2593" s="13">
        <v>0.29558011049723698</v>
      </c>
      <c r="CS2593" s="13">
        <v>0.42457054465521399</v>
      </c>
      <c r="DA2593" t="s">
        <v>4791</v>
      </c>
    </row>
    <row r="2594" spans="2:105" hidden="1" x14ac:dyDescent="0.25">
      <c r="B2594">
        <v>0</v>
      </c>
      <c r="C2594">
        <v>11001700</v>
      </c>
      <c r="D2594" s="1" t="s">
        <v>1357</v>
      </c>
      <c r="E2594">
        <v>0</v>
      </c>
      <c r="F2594" s="27">
        <v>0</v>
      </c>
      <c r="G2594" s="27">
        <v>0</v>
      </c>
      <c r="H2594" s="27">
        <v>0</v>
      </c>
      <c r="I2594" s="27">
        <v>0</v>
      </c>
      <c r="J2594" s="27" t="s">
        <v>1356</v>
      </c>
      <c r="K2594" s="5" t="s">
        <v>1358</v>
      </c>
      <c r="L2594" s="5" t="s">
        <v>802</v>
      </c>
      <c r="M2594" s="9">
        <v>31264</v>
      </c>
      <c r="N2594" s="9">
        <v>39.052054794520501</v>
      </c>
      <c r="O2594" s="5">
        <v>275.51</v>
      </c>
      <c r="Q2594" s="3">
        <v>30</v>
      </c>
      <c r="S2594" s="3">
        <v>0</v>
      </c>
      <c r="V2594" s="3">
        <v>144</v>
      </c>
      <c r="W2594" s="3">
        <v>57</v>
      </c>
      <c r="X2594" s="5">
        <v>31</v>
      </c>
      <c r="AA2594" s="13">
        <v>0.81182795698924703</v>
      </c>
      <c r="AB2594" s="13">
        <v>6.8548387096774105E-2</v>
      </c>
      <c r="AC2594" s="13">
        <v>0.14650067294751001</v>
      </c>
      <c r="AY2594" s="13">
        <v>0.22500000000000001</v>
      </c>
      <c r="AZ2594" s="13">
        <v>0.57656249999999998</v>
      </c>
      <c r="BA2594" s="13">
        <v>0.37141984266401801</v>
      </c>
      <c r="BE2594" s="13"/>
      <c r="BJ2594" s="44">
        <v>0.207191780821917</v>
      </c>
      <c r="BK2594" s="44">
        <v>0.659246575342465</v>
      </c>
      <c r="BL2594" s="13">
        <v>0.368108256377434</v>
      </c>
      <c r="BU2594" s="13">
        <v>0.43223443223443198</v>
      </c>
      <c r="BV2594" s="13">
        <v>0.88095238095238004</v>
      </c>
      <c r="BW2594" s="13">
        <v>0.76066572902015905</v>
      </c>
      <c r="CL2594" s="44">
        <v>0.33287671232876698</v>
      </c>
      <c r="CM2594" s="44">
        <v>0.954794520547945</v>
      </c>
      <c r="CN2594" s="13">
        <v>0.64178380998545803</v>
      </c>
      <c r="DA2594" t="s">
        <v>1359</v>
      </c>
    </row>
    <row r="2595" spans="2:105" hidden="1" x14ac:dyDescent="0.25">
      <c r="B2595">
        <v>0</v>
      </c>
      <c r="C2595">
        <v>11002000</v>
      </c>
      <c r="D2595" s="1" t="s">
        <v>1361</v>
      </c>
      <c r="E2595">
        <v>0</v>
      </c>
      <c r="F2595" s="27">
        <v>0</v>
      </c>
      <c r="G2595" s="27">
        <v>0</v>
      </c>
      <c r="H2595" s="27">
        <v>0</v>
      </c>
      <c r="I2595" s="27">
        <v>0</v>
      </c>
      <c r="J2595" s="27" t="s">
        <v>1360</v>
      </c>
      <c r="K2595" s="5" t="s">
        <v>1358</v>
      </c>
      <c r="L2595" s="5" t="s">
        <v>802</v>
      </c>
      <c r="M2595" s="9">
        <v>26834</v>
      </c>
      <c r="N2595" s="9">
        <v>51.189041095890403</v>
      </c>
      <c r="O2595" s="5">
        <v>21.09</v>
      </c>
      <c r="P2595" s="7">
        <v>8</v>
      </c>
      <c r="Q2595" s="3">
        <v>19</v>
      </c>
      <c r="S2595" s="3">
        <v>1</v>
      </c>
      <c r="V2595" s="3">
        <v>144</v>
      </c>
      <c r="W2595" s="3">
        <v>57</v>
      </c>
      <c r="X2595" s="5">
        <v>0</v>
      </c>
      <c r="AA2595" s="13">
        <v>0.92276422764227595</v>
      </c>
      <c r="AB2595" s="13">
        <v>0.35772357723577197</v>
      </c>
      <c r="AC2595" s="13">
        <v>0.728331090174966</v>
      </c>
      <c r="BE2595" s="13"/>
      <c r="CL2595" s="44">
        <v>0.49074074074073998</v>
      </c>
      <c r="CM2595" s="44">
        <v>0.52314814814814803</v>
      </c>
      <c r="CN2595" s="13">
        <v>0.56214943563465103</v>
      </c>
      <c r="DA2595" t="s">
        <v>1362</v>
      </c>
    </row>
    <row r="2596" spans="2:105" hidden="1" x14ac:dyDescent="0.25">
      <c r="B2596">
        <v>0</v>
      </c>
      <c r="C2596">
        <v>11002200</v>
      </c>
      <c r="D2596" s="1" t="s">
        <v>481</v>
      </c>
      <c r="E2596">
        <v>0</v>
      </c>
      <c r="F2596" s="27">
        <v>0</v>
      </c>
      <c r="G2596" s="27">
        <v>0</v>
      </c>
      <c r="H2596" s="27">
        <v>0</v>
      </c>
      <c r="I2596" s="27">
        <v>0</v>
      </c>
      <c r="J2596" s="27" t="s">
        <v>1363</v>
      </c>
      <c r="K2596" s="5" t="s">
        <v>1358</v>
      </c>
      <c r="L2596" s="5" t="s">
        <v>802</v>
      </c>
      <c r="M2596" s="9">
        <v>31285</v>
      </c>
      <c r="N2596" s="9">
        <v>38.9945205479452</v>
      </c>
      <c r="O2596" s="5">
        <v>89.84</v>
      </c>
      <c r="Q2596" s="3">
        <v>46</v>
      </c>
      <c r="S2596" s="3">
        <v>1</v>
      </c>
      <c r="V2596" s="3">
        <v>144</v>
      </c>
      <c r="W2596" s="3">
        <v>57</v>
      </c>
      <c r="X2596" s="5">
        <v>28</v>
      </c>
      <c r="AA2596" s="13">
        <v>0.87634408602150504</v>
      </c>
      <c r="AB2596" s="13">
        <v>0.19086021505376299</v>
      </c>
      <c r="AC2596" s="13">
        <v>0.423082099596231</v>
      </c>
      <c r="AY2596" s="13">
        <v>0.30312499999999998</v>
      </c>
      <c r="AZ2596" s="13">
        <v>0.8515625</v>
      </c>
      <c r="BA2596" s="13">
        <v>0.65393721836095597</v>
      </c>
      <c r="BE2596" s="13"/>
      <c r="BJ2596" s="44">
        <v>0.42123287671232801</v>
      </c>
      <c r="BK2596" s="44">
        <v>0.267123287671232</v>
      </c>
      <c r="BL2596" s="13">
        <v>0.32330620828380702</v>
      </c>
      <c r="BU2596" s="13">
        <v>0.18131868131868101</v>
      </c>
      <c r="BV2596" s="13">
        <v>8.2417582417582402E-2</v>
      </c>
      <c r="BW2596" s="13">
        <v>4.6960462572276901E-2</v>
      </c>
      <c r="CL2596" s="44">
        <v>0.78076923076922999</v>
      </c>
      <c r="CM2596" s="44">
        <v>0.96153846153846101</v>
      </c>
      <c r="CN2596" s="13">
        <v>0.96482238072155602</v>
      </c>
      <c r="DA2596" t="s">
        <v>1364</v>
      </c>
    </row>
    <row r="2597" spans="2:105" hidden="1" x14ac:dyDescent="0.25">
      <c r="B2597">
        <v>0</v>
      </c>
      <c r="C2597">
        <v>11002300</v>
      </c>
      <c r="D2597" s="1" t="s">
        <v>236</v>
      </c>
      <c r="E2597">
        <v>1</v>
      </c>
      <c r="F2597" s="27">
        <v>0</v>
      </c>
      <c r="G2597" s="27">
        <v>0</v>
      </c>
      <c r="H2597" s="27">
        <v>1</v>
      </c>
      <c r="I2597" s="27">
        <v>0</v>
      </c>
      <c r="J2597" s="27" t="s">
        <v>1365</v>
      </c>
      <c r="K2597" s="5" t="s">
        <v>1358</v>
      </c>
      <c r="L2597" s="5" t="s">
        <v>802</v>
      </c>
      <c r="M2597" s="9">
        <v>30125</v>
      </c>
      <c r="N2597" s="9">
        <v>42.172602739726003</v>
      </c>
      <c r="O2597" s="5">
        <v>114.57</v>
      </c>
      <c r="Q2597" s="3">
        <v>33</v>
      </c>
      <c r="S2597" s="3">
        <v>1</v>
      </c>
      <c r="V2597" s="3">
        <v>144</v>
      </c>
      <c r="W2597" s="3">
        <v>57</v>
      </c>
      <c r="X2597" s="5">
        <v>29</v>
      </c>
      <c r="AA2597" s="13">
        <v>0.85830618892508104</v>
      </c>
      <c r="AB2597" s="13">
        <v>0.17915309446253999</v>
      </c>
      <c r="AC2597" s="13">
        <v>0.391386271870794</v>
      </c>
      <c r="AY2597" s="13">
        <v>0.43560606060606</v>
      </c>
      <c r="AZ2597" s="13">
        <v>0.89962121212121204</v>
      </c>
      <c r="BA2597" s="13">
        <v>0.83754678072252298</v>
      </c>
      <c r="BE2597" s="13"/>
      <c r="BJ2597" s="44">
        <v>0.19419642857142799</v>
      </c>
      <c r="BK2597" s="44">
        <v>0.953125</v>
      </c>
      <c r="BL2597" s="13">
        <v>0.44820334643869397</v>
      </c>
      <c r="BU2597" s="13">
        <v>0.67602040816326503</v>
      </c>
      <c r="BV2597" s="13">
        <v>0.69132653061224403</v>
      </c>
      <c r="BW2597" s="13">
        <v>0.86224410064072499</v>
      </c>
      <c r="CL2597" s="44">
        <v>0.449826989619377</v>
      </c>
      <c r="CM2597" s="44">
        <v>0.57266435986159103</v>
      </c>
      <c r="CN2597" s="13">
        <v>0.56311889758326905</v>
      </c>
      <c r="DA2597" t="s">
        <v>1366</v>
      </c>
    </row>
    <row r="2598" spans="2:105" hidden="1" x14ac:dyDescent="0.25">
      <c r="B2598">
        <v>0</v>
      </c>
      <c r="C2598">
        <v>11002400</v>
      </c>
      <c r="D2598" s="1" t="s">
        <v>126</v>
      </c>
      <c r="E2598">
        <v>0</v>
      </c>
      <c r="F2598" s="27">
        <v>0</v>
      </c>
      <c r="G2598" s="27">
        <v>0</v>
      </c>
      <c r="H2598" s="27">
        <v>0</v>
      </c>
      <c r="I2598" s="27">
        <v>0</v>
      </c>
      <c r="J2598" s="27" t="s">
        <v>1367</v>
      </c>
      <c r="K2598" s="5" t="s">
        <v>1358</v>
      </c>
      <c r="L2598" s="5" t="s">
        <v>802</v>
      </c>
      <c r="M2598" s="9">
        <v>26842</v>
      </c>
      <c r="N2598" s="9">
        <v>51.167123287671203</v>
      </c>
      <c r="O2598" s="5">
        <v>29.14</v>
      </c>
      <c r="Q2598" s="3">
        <v>14</v>
      </c>
      <c r="S2598" s="3">
        <v>1</v>
      </c>
      <c r="V2598" s="3">
        <v>144</v>
      </c>
      <c r="W2598" s="3">
        <v>57</v>
      </c>
      <c r="X2598" s="5">
        <v>37</v>
      </c>
      <c r="AY2598" s="13">
        <v>7.3333333333333306E-2</v>
      </c>
      <c r="AZ2598" s="13">
        <v>0.64</v>
      </c>
      <c r="BA2598" s="13">
        <v>0.14335904681891001</v>
      </c>
      <c r="BE2598" s="13"/>
      <c r="BJ2598" s="44">
        <v>0.78749999999999998</v>
      </c>
      <c r="BK2598" s="44">
        <v>7.4999999999999997E-2</v>
      </c>
      <c r="BL2598" s="13">
        <v>0.19621468409984399</v>
      </c>
      <c r="DA2598" t="s">
        <v>1368</v>
      </c>
    </row>
    <row r="2599" spans="2:105" hidden="1" x14ac:dyDescent="0.25">
      <c r="B2599">
        <v>0</v>
      </c>
      <c r="C2599">
        <v>11002800</v>
      </c>
      <c r="D2599" s="1" t="s">
        <v>699</v>
      </c>
      <c r="E2599">
        <v>1</v>
      </c>
      <c r="F2599" s="27">
        <v>0</v>
      </c>
      <c r="G2599" s="27">
        <v>0</v>
      </c>
      <c r="H2599" s="27">
        <v>1</v>
      </c>
      <c r="I2599" s="27">
        <v>0</v>
      </c>
      <c r="J2599" s="27" t="s">
        <v>1372</v>
      </c>
      <c r="K2599" s="5" t="s">
        <v>1358</v>
      </c>
      <c r="L2599" s="5" t="s">
        <v>802</v>
      </c>
      <c r="M2599" s="9">
        <v>26903</v>
      </c>
      <c r="N2599" s="9">
        <v>51</v>
      </c>
      <c r="O2599" s="5">
        <v>26.74</v>
      </c>
      <c r="P2599" s="7">
        <v>15</v>
      </c>
      <c r="Q2599" s="3">
        <v>20</v>
      </c>
      <c r="S2599" s="3">
        <v>1</v>
      </c>
      <c r="V2599" s="3">
        <v>144</v>
      </c>
      <c r="W2599" s="3">
        <v>57</v>
      </c>
      <c r="X2599" s="5">
        <v>33</v>
      </c>
      <c r="AA2599" s="13">
        <v>0.95512820512820495</v>
      </c>
      <c r="AB2599" s="13">
        <v>0.256410256410256</v>
      </c>
      <c r="AC2599" s="13">
        <v>0.586944818304172</v>
      </c>
      <c r="AY2599" s="13">
        <v>0.12</v>
      </c>
      <c r="AZ2599" s="13">
        <v>0.97333333333333305</v>
      </c>
      <c r="BA2599" s="13">
        <v>0.33391888795539598</v>
      </c>
      <c r="BE2599" s="13"/>
      <c r="BJ2599" s="44">
        <v>0.55625000000000002</v>
      </c>
      <c r="BK2599" s="44">
        <v>0.15625</v>
      </c>
      <c r="BL2599" s="13">
        <v>0.265795007771783</v>
      </c>
      <c r="BU2599" s="13">
        <v>0.84848484848484795</v>
      </c>
      <c r="BV2599" s="13">
        <v>0.77272727272727204</v>
      </c>
      <c r="BW2599" s="13">
        <v>0.97413658384122503</v>
      </c>
      <c r="CL2599" s="44">
        <v>0.578125</v>
      </c>
      <c r="CM2599" s="44">
        <v>0.5234375</v>
      </c>
      <c r="CN2599" s="13">
        <v>0.62253306557717603</v>
      </c>
      <c r="DA2599" t="s">
        <v>1373</v>
      </c>
    </row>
    <row r="2600" spans="2:105" hidden="1" x14ac:dyDescent="0.25">
      <c r="B2600">
        <v>0</v>
      </c>
      <c r="C2600">
        <v>11003400</v>
      </c>
      <c r="D2600" s="1" t="s">
        <v>1382</v>
      </c>
      <c r="E2600">
        <v>0</v>
      </c>
      <c r="F2600" s="27">
        <v>0</v>
      </c>
      <c r="G2600" s="27">
        <v>0</v>
      </c>
      <c r="H2600" s="27">
        <v>0</v>
      </c>
      <c r="I2600" s="27">
        <v>0</v>
      </c>
      <c r="J2600" s="27" t="s">
        <v>1381</v>
      </c>
      <c r="K2600" s="5" t="s">
        <v>1358</v>
      </c>
      <c r="L2600" s="5" t="s">
        <v>802</v>
      </c>
      <c r="M2600" s="9">
        <v>26899</v>
      </c>
      <c r="N2600" s="9">
        <v>51.010958904109501</v>
      </c>
      <c r="O2600" s="5">
        <v>14.76</v>
      </c>
      <c r="P2600" s="7">
        <v>40</v>
      </c>
      <c r="Q2600" s="3">
        <v>70</v>
      </c>
      <c r="S2600" s="3">
        <v>0</v>
      </c>
      <c r="V2600" s="3">
        <v>144</v>
      </c>
      <c r="W2600" s="3">
        <v>57</v>
      </c>
      <c r="X2600" s="5">
        <v>28</v>
      </c>
      <c r="AA2600" s="13">
        <v>0.211382113821138</v>
      </c>
      <c r="AB2600" s="13">
        <v>0.40243902439024298</v>
      </c>
      <c r="AC2600" s="13">
        <v>0.22496635262449499</v>
      </c>
      <c r="AY2600" s="13">
        <v>0.586666666666666</v>
      </c>
      <c r="AZ2600" s="13">
        <v>0.36666666666666597</v>
      </c>
      <c r="BA2600" s="13">
        <v>0.57328343389597403</v>
      </c>
      <c r="BE2600" s="13"/>
      <c r="BJ2600" s="44">
        <v>0.15</v>
      </c>
      <c r="BK2600" s="44">
        <v>0.69374999999999998</v>
      </c>
      <c r="BL2600" s="13">
        <v>0.30483679253908702</v>
      </c>
      <c r="DA2600" t="s">
        <v>1383</v>
      </c>
    </row>
    <row r="2601" spans="2:105" hidden="1" x14ac:dyDescent="0.25">
      <c r="B2601">
        <v>0</v>
      </c>
      <c r="C2601">
        <v>11006100</v>
      </c>
      <c r="D2601" s="1" t="s">
        <v>1351</v>
      </c>
      <c r="E2601">
        <v>0</v>
      </c>
      <c r="F2601" s="27">
        <v>0</v>
      </c>
      <c r="G2601" s="27">
        <v>0</v>
      </c>
      <c r="H2601" s="27">
        <v>0</v>
      </c>
      <c r="I2601" s="27">
        <v>0</v>
      </c>
      <c r="J2601" s="27" t="s">
        <v>1418</v>
      </c>
      <c r="K2601" s="5" t="s">
        <v>1358</v>
      </c>
      <c r="L2601" s="5" t="s">
        <v>802</v>
      </c>
      <c r="M2601" s="9">
        <v>30845</v>
      </c>
      <c r="N2601" s="9">
        <v>40.200000000000003</v>
      </c>
      <c r="O2601" s="5">
        <v>68.09</v>
      </c>
      <c r="Q2601" s="3">
        <v>47</v>
      </c>
      <c r="S2601" s="3">
        <v>1</v>
      </c>
      <c r="V2601" s="3">
        <v>144</v>
      </c>
      <c r="W2601" s="3">
        <v>57</v>
      </c>
      <c r="X2601" s="5">
        <v>0</v>
      </c>
      <c r="AA2601" s="13">
        <v>0.54398826979472104</v>
      </c>
      <c r="AB2601" s="13">
        <v>6.4516129032257993E-2</v>
      </c>
      <c r="AC2601" s="13">
        <v>9.5491251682368702E-2</v>
      </c>
      <c r="AY2601" s="13">
        <v>0.58940397350993301</v>
      </c>
      <c r="AZ2601" s="13">
        <v>8.7748344370860903E-2</v>
      </c>
      <c r="BA2601" s="13">
        <v>0.15718322767891199</v>
      </c>
      <c r="BE2601" s="13"/>
      <c r="BJ2601" s="44">
        <v>0.26937984496124001</v>
      </c>
      <c r="BK2601" s="44">
        <v>0.54844961240309997</v>
      </c>
      <c r="BL2601" s="13">
        <v>0.38703483587821103</v>
      </c>
      <c r="BM2601" s="44">
        <v>0.41544117647058798</v>
      </c>
      <c r="BN2601" s="44">
        <v>0.54411764705882304</v>
      </c>
      <c r="BO2601" s="13">
        <v>0.54481546572934902</v>
      </c>
      <c r="BU2601" s="13">
        <v>0.219202898550724</v>
      </c>
      <c r="BV2601" s="13">
        <v>0.71195652173913004</v>
      </c>
      <c r="BW2601" s="13">
        <v>0.35466479137365198</v>
      </c>
      <c r="CL2601" s="44">
        <v>0.30886850152905199</v>
      </c>
      <c r="CM2601" s="44">
        <v>0.35168195718654399</v>
      </c>
      <c r="CN2601" s="13">
        <v>0.31431341319853101</v>
      </c>
      <c r="CQ2601" s="13">
        <v>0.664556962025316</v>
      </c>
      <c r="CR2601" s="13">
        <v>0.512658227848101</v>
      </c>
      <c r="CS2601" s="13">
        <v>0.773670927297891</v>
      </c>
      <c r="DA2601" t="s">
        <v>1419</v>
      </c>
    </row>
    <row r="2602" spans="2:105" hidden="1" x14ac:dyDescent="0.25">
      <c r="B2602">
        <v>0</v>
      </c>
      <c r="C2602">
        <v>11008700</v>
      </c>
      <c r="D2602" s="1" t="s">
        <v>1452</v>
      </c>
      <c r="E2602">
        <v>1</v>
      </c>
      <c r="F2602" s="27">
        <v>0</v>
      </c>
      <c r="G2602" s="27">
        <v>1</v>
      </c>
      <c r="H2602" s="27">
        <v>0</v>
      </c>
      <c r="I2602" s="27">
        <v>0</v>
      </c>
      <c r="J2602" s="27" t="s">
        <v>1451</v>
      </c>
      <c r="K2602" s="5" t="s">
        <v>1358</v>
      </c>
      <c r="L2602" s="5" t="s">
        <v>802</v>
      </c>
      <c r="M2602" s="9">
        <v>32699</v>
      </c>
      <c r="N2602" s="9">
        <v>35.120547945205402</v>
      </c>
      <c r="O2602" s="5">
        <v>131.29</v>
      </c>
      <c r="Q2602" s="3">
        <v>17</v>
      </c>
      <c r="S2602" s="3">
        <v>1</v>
      </c>
      <c r="V2602" s="3">
        <v>144</v>
      </c>
      <c r="W2602" s="3">
        <v>57</v>
      </c>
      <c r="X2602" s="5">
        <v>0</v>
      </c>
      <c r="AA2602" s="13">
        <v>1</v>
      </c>
      <c r="AB2602" s="13">
        <v>0.51923076923076905</v>
      </c>
      <c r="AC2602" s="13">
        <v>0.91480484522207195</v>
      </c>
      <c r="AY2602" s="13">
        <v>0.68895348837209303</v>
      </c>
      <c r="AZ2602" s="13">
        <v>0.56395348837209303</v>
      </c>
      <c r="BA2602" s="13">
        <v>0.83449171312915205</v>
      </c>
      <c r="BE2602" s="13"/>
      <c r="BJ2602" s="44">
        <v>0.82274247491638797</v>
      </c>
      <c r="BK2602" s="44">
        <v>0.62876254180601998</v>
      </c>
      <c r="BL2602" s="13">
        <v>0.84483862119411102</v>
      </c>
      <c r="BM2602" s="44">
        <v>0.31612903225806399</v>
      </c>
      <c r="BN2602" s="44">
        <v>0.95483870967741902</v>
      </c>
      <c r="BO2602" s="13">
        <v>0.66857059168131205</v>
      </c>
      <c r="BU2602" s="13">
        <v>0.75680272108843505</v>
      </c>
      <c r="BV2602" s="13">
        <v>0.530612244897959</v>
      </c>
      <c r="BW2602" s="13">
        <v>0.789576496327551</v>
      </c>
      <c r="CL2602" s="44">
        <v>0.15014164305948999</v>
      </c>
      <c r="CM2602" s="44">
        <v>0.16997167138810099</v>
      </c>
      <c r="CN2602" s="13">
        <v>0.109341458347759</v>
      </c>
      <c r="DA2602" t="s">
        <v>1453</v>
      </c>
    </row>
    <row r="2603" spans="2:105" hidden="1" x14ac:dyDescent="0.25">
      <c r="B2603">
        <v>0</v>
      </c>
      <c r="C2603">
        <v>11013600</v>
      </c>
      <c r="D2603" s="1" t="s">
        <v>1495</v>
      </c>
      <c r="E2603">
        <v>0</v>
      </c>
      <c r="F2603" s="27">
        <v>0</v>
      </c>
      <c r="G2603" s="27">
        <v>0</v>
      </c>
      <c r="H2603" s="27">
        <v>0</v>
      </c>
      <c r="I2603" s="27">
        <v>0</v>
      </c>
      <c r="J2603" s="27" t="s">
        <v>1494</v>
      </c>
      <c r="K2603" s="5" t="s">
        <v>1358</v>
      </c>
      <c r="L2603" s="5" t="s">
        <v>802</v>
      </c>
      <c r="M2603" s="9">
        <v>26872</v>
      </c>
      <c r="N2603" s="9">
        <v>51.084931506849301</v>
      </c>
      <c r="O2603" s="5">
        <v>272.14</v>
      </c>
      <c r="P2603" s="7">
        <v>4</v>
      </c>
      <c r="Q2603" s="3">
        <v>15</v>
      </c>
      <c r="S2603" s="3">
        <v>0</v>
      </c>
      <c r="V2603" s="3">
        <v>144</v>
      </c>
      <c r="W2603" s="3">
        <v>57</v>
      </c>
      <c r="X2603" s="5">
        <v>39</v>
      </c>
      <c r="AA2603" s="13">
        <v>0.64227642276422703</v>
      </c>
      <c r="AB2603" s="13">
        <v>0.40243902439024298</v>
      </c>
      <c r="AC2603" s="13">
        <v>0.61292059219380801</v>
      </c>
      <c r="AY2603" s="13">
        <v>9.3333333333333296E-2</v>
      </c>
      <c r="AZ2603" s="13">
        <v>0.96</v>
      </c>
      <c r="BA2603" s="13">
        <v>0.26059726571450298</v>
      </c>
      <c r="BE2603" s="13"/>
      <c r="CL2603" s="44">
        <v>0.81481481481481399</v>
      </c>
      <c r="CM2603" s="44">
        <v>0.99074074074074003</v>
      </c>
      <c r="CN2603" s="13">
        <v>0.98393463056575003</v>
      </c>
      <c r="CQ2603" s="13">
        <v>0.80487804878048697</v>
      </c>
      <c r="CR2603" s="13">
        <v>0.24390243902438999</v>
      </c>
      <c r="CS2603" s="13">
        <v>0.50101766669380399</v>
      </c>
      <c r="DA2603" t="s">
        <v>1496</v>
      </c>
    </row>
    <row r="2604" spans="2:105" hidden="1" x14ac:dyDescent="0.25">
      <c r="B2604">
        <v>0</v>
      </c>
      <c r="C2604">
        <v>56025100</v>
      </c>
      <c r="D2604" s="1" t="s">
        <v>7610</v>
      </c>
      <c r="E2604">
        <v>0</v>
      </c>
      <c r="F2604" s="27">
        <v>0</v>
      </c>
      <c r="G2604" s="27">
        <v>0</v>
      </c>
      <c r="H2604" s="27">
        <v>0</v>
      </c>
      <c r="I2604" s="27">
        <v>0</v>
      </c>
      <c r="J2604" s="27" t="s">
        <v>7609</v>
      </c>
      <c r="K2604" s="5" t="s">
        <v>7611</v>
      </c>
      <c r="L2604" s="5" t="s">
        <v>7503</v>
      </c>
      <c r="M2604" s="9">
        <v>33763</v>
      </c>
      <c r="N2604" s="9">
        <v>32.205479452054703</v>
      </c>
      <c r="O2604" s="5">
        <v>147.59</v>
      </c>
      <c r="Q2604" s="3">
        <v>40</v>
      </c>
      <c r="S2604" s="3">
        <v>0</v>
      </c>
      <c r="V2604" s="3">
        <v>144</v>
      </c>
      <c r="W2604" s="3">
        <v>115</v>
      </c>
      <c r="X2604" s="5">
        <v>31</v>
      </c>
      <c r="AA2604" s="13">
        <v>0.94680851063829696</v>
      </c>
      <c r="AB2604" s="13">
        <v>0.125886524822695</v>
      </c>
      <c r="AC2604" s="13">
        <v>0.30720053835800798</v>
      </c>
      <c r="AY2604" s="13">
        <v>0.85130111524163499</v>
      </c>
      <c r="AZ2604" s="13">
        <v>0.41635687732342003</v>
      </c>
      <c r="BA2604" s="13">
        <v>0.79645612159168999</v>
      </c>
      <c r="BE2604" s="13"/>
      <c r="BJ2604" s="44">
        <v>0.78378378378378299</v>
      </c>
      <c r="BK2604" s="44">
        <v>0.94369369369369305</v>
      </c>
      <c r="BL2604" s="13">
        <v>0.971198683368382</v>
      </c>
      <c r="BM2604" s="44">
        <v>0.91197183098591506</v>
      </c>
      <c r="BN2604" s="44">
        <v>0.57746478873239404</v>
      </c>
      <c r="BO2604" s="13">
        <v>0.89294083186877504</v>
      </c>
      <c r="BP2604" s="13">
        <v>0.75624999999999998</v>
      </c>
      <c r="BQ2604">
        <v>0.28125</v>
      </c>
      <c r="BR2604">
        <v>0.514954682779456</v>
      </c>
      <c r="BU2604" s="13">
        <v>0.50826446280991699</v>
      </c>
      <c r="BV2604" s="13">
        <v>0.80578512396694202</v>
      </c>
      <c r="BW2604" s="13">
        <v>0.79864041256446305</v>
      </c>
      <c r="CL2604" s="44">
        <v>6.1837455830388598E-2</v>
      </c>
      <c r="CM2604" s="44">
        <v>0.19964664310954</v>
      </c>
      <c r="CN2604" s="13">
        <v>6.00373935323038E-2</v>
      </c>
      <c r="DA2604" t="s">
        <v>7612</v>
      </c>
    </row>
    <row r="2605" spans="2:105" hidden="1" x14ac:dyDescent="0.25">
      <c r="B2605">
        <v>0</v>
      </c>
      <c r="C2605">
        <v>56039100</v>
      </c>
      <c r="D2605" s="1" t="s">
        <v>7716</v>
      </c>
      <c r="E2605">
        <v>1</v>
      </c>
      <c r="F2605" s="27">
        <v>0</v>
      </c>
      <c r="G2605" s="27">
        <v>1</v>
      </c>
      <c r="H2605" s="27">
        <v>0</v>
      </c>
      <c r="I2605" s="27">
        <v>0</v>
      </c>
      <c r="J2605" s="27" t="s">
        <v>7715</v>
      </c>
      <c r="K2605" s="5" t="s">
        <v>7611</v>
      </c>
      <c r="L2605" s="5" t="s">
        <v>7503</v>
      </c>
      <c r="M2605" s="9">
        <v>27619</v>
      </c>
      <c r="N2605" s="9">
        <v>49.038356164383501</v>
      </c>
      <c r="O2605" s="5">
        <v>133.56</v>
      </c>
      <c r="Q2605" s="3">
        <v>46</v>
      </c>
      <c r="S2605" s="3">
        <v>0</v>
      </c>
      <c r="V2605" s="3">
        <v>144</v>
      </c>
      <c r="W2605" s="3">
        <v>115</v>
      </c>
      <c r="X2605" s="5">
        <v>33</v>
      </c>
      <c r="AA2605" s="13">
        <v>0.87391304347826004</v>
      </c>
      <c r="AB2605" s="13">
        <v>0.63043478260869501</v>
      </c>
      <c r="AC2605" s="13">
        <v>0.93270524899057805</v>
      </c>
      <c r="AL2605" s="31">
        <v>0.13</v>
      </c>
      <c r="AT2605" s="13">
        <v>0.87089201877934197</v>
      </c>
      <c r="AU2605" s="13">
        <v>1.1609907120743E-2</v>
      </c>
      <c r="AV2605" s="13">
        <v>5.34055727554179E-2</v>
      </c>
      <c r="BE2605" s="13"/>
      <c r="BP2605" s="13">
        <v>1</v>
      </c>
      <c r="BQ2605">
        <v>0.16666666666666599</v>
      </c>
      <c r="BR2605">
        <v>0.42719033232628401</v>
      </c>
      <c r="CL2605" s="44">
        <v>0.62962962962962898</v>
      </c>
      <c r="CM2605" s="44">
        <v>0.40277777777777701</v>
      </c>
      <c r="CN2605" s="13">
        <v>0.55875631881448595</v>
      </c>
      <c r="CQ2605" s="13">
        <v>0.13750000000000001</v>
      </c>
      <c r="CR2605" s="13">
        <v>0.88749999999999996</v>
      </c>
      <c r="CS2605" s="13">
        <v>0.32036147520963898</v>
      </c>
      <c r="DA2605" t="s">
        <v>7717</v>
      </c>
    </row>
    <row r="2606" spans="2:105" hidden="1" x14ac:dyDescent="0.25">
      <c r="B2606">
        <v>0</v>
      </c>
      <c r="C2606">
        <v>56044000</v>
      </c>
      <c r="D2606" s="1" t="s">
        <v>7734</v>
      </c>
      <c r="E2606">
        <v>1</v>
      </c>
      <c r="F2606" s="27">
        <v>0</v>
      </c>
      <c r="G2606" s="27">
        <v>0</v>
      </c>
      <c r="H2606" s="27">
        <v>1</v>
      </c>
      <c r="I2606" s="27">
        <v>0</v>
      </c>
      <c r="J2606" s="27" t="s">
        <v>7733</v>
      </c>
      <c r="K2606" s="5" t="s">
        <v>7611</v>
      </c>
      <c r="L2606" s="5" t="s">
        <v>7503</v>
      </c>
      <c r="M2606" s="9">
        <v>33407</v>
      </c>
      <c r="N2606" s="9">
        <v>33.180821917808203</v>
      </c>
      <c r="O2606" s="5">
        <v>49.47</v>
      </c>
      <c r="Q2606" s="3">
        <v>56</v>
      </c>
      <c r="S2606" s="3">
        <v>1</v>
      </c>
      <c r="V2606" s="3">
        <v>144</v>
      </c>
      <c r="W2606" s="3">
        <v>115</v>
      </c>
      <c r="X2606" s="5">
        <v>28</v>
      </c>
      <c r="AA2606" s="13">
        <v>0.88490099009900902</v>
      </c>
      <c r="AB2606" s="13">
        <v>0.21782178217821699</v>
      </c>
      <c r="AC2606" s="13">
        <v>0.48156123822341801</v>
      </c>
      <c r="AY2606" s="13">
        <v>0.61640211640211595</v>
      </c>
      <c r="AZ2606" s="13">
        <v>0.476190476190476</v>
      </c>
      <c r="BA2606" s="13">
        <v>0.71305277629267505</v>
      </c>
      <c r="BE2606" s="13"/>
      <c r="BJ2606" s="44">
        <v>0.18051118210862599</v>
      </c>
      <c r="BK2606" s="44">
        <v>0.993610223642172</v>
      </c>
      <c r="BL2606" s="13">
        <v>0.44043156258571797</v>
      </c>
      <c r="BM2606" s="44">
        <v>0.75990099009900902</v>
      </c>
      <c r="BN2606" s="44">
        <v>0.90346534653465305</v>
      </c>
      <c r="BO2606" s="13">
        <v>0.96514352665494996</v>
      </c>
      <c r="BP2606" s="13">
        <v>0.68446601941747498</v>
      </c>
      <c r="BQ2606">
        <v>0.89320388349514501</v>
      </c>
      <c r="BR2606">
        <v>0.92175226586102699</v>
      </c>
      <c r="BU2606" s="13">
        <v>0.63305322128851504</v>
      </c>
      <c r="BV2606" s="13">
        <v>0.82212885154061599</v>
      </c>
      <c r="BW2606" s="13">
        <v>0.90514142834817901</v>
      </c>
      <c r="CL2606" s="44">
        <v>0.59308510638297796</v>
      </c>
      <c r="CM2606" s="44">
        <v>0.54255319148936099</v>
      </c>
      <c r="CN2606" s="13">
        <v>0.64638875424139597</v>
      </c>
      <c r="CQ2606" s="13">
        <v>5.5248618784530301E-2</v>
      </c>
      <c r="CR2606" s="13">
        <v>0.84806629834254099</v>
      </c>
      <c r="CS2606" s="13">
        <v>0.128551656761377</v>
      </c>
      <c r="DA2606" t="s">
        <v>7735</v>
      </c>
    </row>
    <row r="2607" spans="2:105" hidden="1" x14ac:dyDescent="0.25">
      <c r="B2607">
        <v>0</v>
      </c>
      <c r="C2607">
        <v>56060400</v>
      </c>
      <c r="D2607" s="1" t="s">
        <v>7792</v>
      </c>
      <c r="E2607">
        <v>1</v>
      </c>
      <c r="F2607" s="27">
        <v>0</v>
      </c>
      <c r="G2607" s="27">
        <v>0</v>
      </c>
      <c r="H2607" s="27">
        <v>0</v>
      </c>
      <c r="I2607" s="27">
        <v>0</v>
      </c>
      <c r="J2607" s="27" t="s">
        <v>7791</v>
      </c>
      <c r="K2607" s="5" t="s">
        <v>7611</v>
      </c>
      <c r="L2607" s="5" t="s">
        <v>7503</v>
      </c>
      <c r="M2607" s="9">
        <v>32370</v>
      </c>
      <c r="N2607" s="9">
        <v>36.021917808219101</v>
      </c>
      <c r="O2607" s="5">
        <v>654.39</v>
      </c>
      <c r="Q2607" s="3">
        <v>14</v>
      </c>
      <c r="S2607" s="3">
        <v>0</v>
      </c>
      <c r="V2607" s="3">
        <v>144</v>
      </c>
      <c r="W2607" s="3">
        <v>115</v>
      </c>
      <c r="X2607" s="5">
        <v>40</v>
      </c>
      <c r="AA2607" s="13">
        <v>0.39411764705882302</v>
      </c>
      <c r="AB2607" s="13">
        <v>0.92058823529411704</v>
      </c>
      <c r="AC2607" s="13">
        <v>0.77294751009421203</v>
      </c>
      <c r="AL2607" s="31">
        <v>1.38</v>
      </c>
      <c r="AM2607" s="7">
        <v>17</v>
      </c>
      <c r="AN2607" s="15">
        <v>12.454545</v>
      </c>
      <c r="AO2607" s="13">
        <v>0.77272724999999998</v>
      </c>
      <c r="AP2607" s="13">
        <v>0.20454544999999999</v>
      </c>
      <c r="AQ2607" s="13">
        <v>0.201315788140422</v>
      </c>
      <c r="AR2607" s="13">
        <v>0</v>
      </c>
      <c r="AS2607" s="13">
        <v>0</v>
      </c>
      <c r="AT2607" s="13">
        <v>0.98421052631578898</v>
      </c>
      <c r="AU2607" s="13">
        <v>0.562306501547987</v>
      </c>
      <c r="AV2607" s="13">
        <v>0.88854489164086603</v>
      </c>
      <c r="AY2607" s="13">
        <v>0.89714285714285702</v>
      </c>
      <c r="AZ2607" s="13">
        <v>0.26</v>
      </c>
      <c r="BA2607" s="13">
        <v>0.60788207439089503</v>
      </c>
      <c r="BE2607" s="13"/>
      <c r="BJ2607" s="44">
        <v>0.28134556574923503</v>
      </c>
      <c r="BK2607" s="44">
        <v>0.14831804281345501</v>
      </c>
      <c r="BL2607" s="13">
        <v>0.15122977050379399</v>
      </c>
      <c r="BM2607" s="44">
        <v>0.65088757396449703</v>
      </c>
      <c r="BN2607" s="44">
        <v>2.3668639053254399E-2</v>
      </c>
      <c r="BO2607" s="13">
        <v>6.7662565905096603E-2</v>
      </c>
      <c r="BU2607" s="13">
        <v>0.61305732484076403</v>
      </c>
      <c r="BV2607" s="13">
        <v>0.5</v>
      </c>
      <c r="BW2607" s="13">
        <v>0.64681981559618695</v>
      </c>
      <c r="CL2607" s="44">
        <v>0.468586387434555</v>
      </c>
      <c r="CM2607" s="44">
        <v>6.5445026178010401E-3</v>
      </c>
      <c r="CN2607" s="13">
        <v>1.75888096392216E-2</v>
      </c>
      <c r="CQ2607" s="13">
        <v>0.75570776255707695</v>
      </c>
      <c r="CR2607" s="13">
        <v>0.255707762557077</v>
      </c>
      <c r="CS2607" s="13">
        <v>0.49336481315639502</v>
      </c>
      <c r="DA2607" t="s">
        <v>7793</v>
      </c>
    </row>
    <row r="2608" spans="2:105" hidden="1" x14ac:dyDescent="0.25">
      <c r="B2608">
        <v>0</v>
      </c>
      <c r="C2608">
        <v>56063900</v>
      </c>
      <c r="D2608" s="1" t="s">
        <v>4019</v>
      </c>
      <c r="E2608">
        <v>1</v>
      </c>
      <c r="F2608" s="27">
        <v>0</v>
      </c>
      <c r="G2608" s="27">
        <v>0</v>
      </c>
      <c r="H2608" s="27">
        <v>0</v>
      </c>
      <c r="I2608" s="27">
        <v>1</v>
      </c>
      <c r="J2608" s="27" t="s">
        <v>7798</v>
      </c>
      <c r="K2608" s="5" t="s">
        <v>7611</v>
      </c>
      <c r="L2608" s="5" t="s">
        <v>7503</v>
      </c>
      <c r="M2608" s="9">
        <v>26511</v>
      </c>
      <c r="N2608" s="9">
        <v>52.073972602739701</v>
      </c>
      <c r="O2608" s="5">
        <v>156.86000000000001</v>
      </c>
      <c r="Q2608" s="3">
        <v>37</v>
      </c>
      <c r="S2608" s="3">
        <v>0</v>
      </c>
      <c r="V2608" s="3">
        <v>144</v>
      </c>
      <c r="W2608" s="3">
        <v>115</v>
      </c>
      <c r="X2608" s="5">
        <v>33</v>
      </c>
      <c r="AA2608" s="13">
        <v>0.90909090909090895</v>
      </c>
      <c r="AB2608" s="13">
        <v>0.41818181818181799</v>
      </c>
      <c r="AC2608" s="13">
        <v>0.79434724091520803</v>
      </c>
      <c r="AY2608" s="13">
        <v>0.78</v>
      </c>
      <c r="AZ2608" s="13">
        <v>0.69</v>
      </c>
      <c r="BA2608" s="13">
        <v>0.94500878331933003</v>
      </c>
      <c r="BE2608" s="13"/>
      <c r="BJ2608" s="44">
        <v>0.25</v>
      </c>
      <c r="BK2608" s="44">
        <v>0.73863636363636298</v>
      </c>
      <c r="BL2608" s="13">
        <v>0.44765474993142501</v>
      </c>
      <c r="BM2608" s="44">
        <v>0.85714285714285698</v>
      </c>
      <c r="BN2608" s="44">
        <v>0.14285714285714199</v>
      </c>
      <c r="BO2608" s="13">
        <v>0.34182776801405901</v>
      </c>
      <c r="BU2608" s="13">
        <v>0.292682926829268</v>
      </c>
      <c r="BV2608" s="13">
        <v>0.75609756097560898</v>
      </c>
      <c r="BW2608" s="13">
        <v>0.488123144241287</v>
      </c>
      <c r="CL2608" s="44">
        <v>0.92307692307692302</v>
      </c>
      <c r="CM2608" s="44">
        <v>0.82307692307692304</v>
      </c>
      <c r="CN2608" s="13">
        <v>0.96828474482376503</v>
      </c>
      <c r="CQ2608" s="13">
        <v>0.86904761904761896</v>
      </c>
      <c r="CR2608" s="13">
        <v>7.1428571428571397E-2</v>
      </c>
      <c r="CS2608" s="13">
        <v>0.165838964422372</v>
      </c>
      <c r="DA2608" t="s">
        <v>7799</v>
      </c>
    </row>
    <row r="2609" spans="1:105" hidden="1" x14ac:dyDescent="0.25">
      <c r="B2609">
        <v>0</v>
      </c>
      <c r="C2609">
        <v>6005000</v>
      </c>
      <c r="D2609" s="1" t="s">
        <v>1032</v>
      </c>
      <c r="E2609">
        <v>0</v>
      </c>
      <c r="F2609" s="27">
        <v>0</v>
      </c>
      <c r="G2609" s="27">
        <v>0</v>
      </c>
      <c r="H2609" s="27">
        <v>0</v>
      </c>
      <c r="I2609" s="27">
        <v>0</v>
      </c>
      <c r="J2609" s="27" t="s">
        <v>1031</v>
      </c>
      <c r="K2609" s="5" t="s">
        <v>1029</v>
      </c>
      <c r="L2609" s="5" t="s">
        <v>1020</v>
      </c>
      <c r="M2609" s="9">
        <v>43262</v>
      </c>
      <c r="N2609" s="9">
        <v>6.1808219178082098</v>
      </c>
      <c r="O2609" s="5">
        <v>475.26</v>
      </c>
      <c r="P2609" s="7">
        <v>5</v>
      </c>
      <c r="Q2609" s="3">
        <v>8</v>
      </c>
      <c r="R2609" s="3">
        <v>0.8</v>
      </c>
      <c r="S2609" s="3">
        <v>1</v>
      </c>
      <c r="V2609" s="3">
        <v>146</v>
      </c>
      <c r="W2609" s="3">
        <v>156</v>
      </c>
      <c r="X2609" s="5">
        <v>42</v>
      </c>
      <c r="BE2609" s="13"/>
      <c r="DA2609" t="s">
        <v>1033</v>
      </c>
    </row>
    <row r="2610" spans="1:105" hidden="1" x14ac:dyDescent="0.25">
      <c r="B2610">
        <v>0</v>
      </c>
      <c r="C2610">
        <v>6006000</v>
      </c>
      <c r="D2610" s="1" t="s">
        <v>516</v>
      </c>
      <c r="E2610">
        <v>0</v>
      </c>
      <c r="F2610" s="27">
        <v>0</v>
      </c>
      <c r="G2610" s="27">
        <v>0</v>
      </c>
      <c r="H2610" s="27">
        <v>0</v>
      </c>
      <c r="I2610" s="27">
        <v>0</v>
      </c>
      <c r="J2610" s="27" t="s">
        <v>1034</v>
      </c>
      <c r="K2610" s="5" t="s">
        <v>1029</v>
      </c>
      <c r="L2610" s="5" t="s">
        <v>1020</v>
      </c>
      <c r="M2610" s="9">
        <v>45082</v>
      </c>
      <c r="N2610" s="9">
        <v>1.1945205479451999</v>
      </c>
      <c r="O2610" s="5">
        <v>63.55</v>
      </c>
      <c r="Q2610" s="3">
        <v>13</v>
      </c>
      <c r="R2610" s="3">
        <v>1.6</v>
      </c>
      <c r="S2610" s="3">
        <v>1</v>
      </c>
      <c r="V2610" s="3">
        <v>146</v>
      </c>
      <c r="W2610" s="3">
        <v>156</v>
      </c>
      <c r="X2610" s="5">
        <v>42</v>
      </c>
      <c r="BE2610" s="13"/>
      <c r="DA2610" t="s">
        <v>1035</v>
      </c>
    </row>
    <row r="2611" spans="1:105" hidden="1" x14ac:dyDescent="0.25">
      <c r="B2611">
        <v>0</v>
      </c>
      <c r="C2611">
        <v>6009300</v>
      </c>
      <c r="D2611" s="1" t="s">
        <v>1037</v>
      </c>
      <c r="E2611">
        <v>0</v>
      </c>
      <c r="F2611" s="27">
        <v>0</v>
      </c>
      <c r="G2611" s="27">
        <v>0</v>
      </c>
      <c r="H2611" s="27">
        <v>0</v>
      </c>
      <c r="I2611" s="27">
        <v>0</v>
      </c>
      <c r="J2611" s="27" t="s">
        <v>1036</v>
      </c>
      <c r="K2611" s="5" t="s">
        <v>1029</v>
      </c>
      <c r="L2611" s="5" t="s">
        <v>1020</v>
      </c>
      <c r="M2611" s="9">
        <v>35992</v>
      </c>
      <c r="N2611" s="9">
        <v>26.098630136986301</v>
      </c>
      <c r="O2611" s="5">
        <v>32.5</v>
      </c>
      <c r="Q2611" s="3">
        <v>22.5</v>
      </c>
      <c r="S2611" s="3">
        <v>1</v>
      </c>
      <c r="V2611" s="3">
        <v>146</v>
      </c>
      <c r="W2611" s="3">
        <v>156</v>
      </c>
      <c r="X2611" s="5">
        <v>43</v>
      </c>
      <c r="BE2611" s="13"/>
      <c r="DA2611" t="s">
        <v>1038</v>
      </c>
    </row>
    <row r="2612" spans="1:105" hidden="1" x14ac:dyDescent="0.25">
      <c r="B2612">
        <v>0</v>
      </c>
      <c r="C2612">
        <v>31019800</v>
      </c>
      <c r="D2612" s="1" t="s">
        <v>4970</v>
      </c>
      <c r="E2612">
        <v>1</v>
      </c>
      <c r="F2612" s="27">
        <v>0</v>
      </c>
      <c r="G2612" s="27">
        <v>1</v>
      </c>
      <c r="H2612" s="27">
        <v>0</v>
      </c>
      <c r="I2612" s="27">
        <v>0</v>
      </c>
      <c r="J2612" s="27" t="s">
        <v>4969</v>
      </c>
      <c r="K2612" s="5" t="s">
        <v>4971</v>
      </c>
      <c r="L2612" s="5" t="s">
        <v>2035</v>
      </c>
      <c r="M2612" s="9">
        <v>33793</v>
      </c>
      <c r="N2612" s="9">
        <v>32.123287671232802</v>
      </c>
      <c r="O2612" s="5">
        <v>181.31</v>
      </c>
      <c r="Q2612" s="3">
        <v>12</v>
      </c>
      <c r="S2612" s="3">
        <v>1</v>
      </c>
      <c r="T2612" s="11">
        <v>47.101087</v>
      </c>
      <c r="U2612">
        <v>-93.415961999999993</v>
      </c>
      <c r="V2612" s="3">
        <v>146</v>
      </c>
      <c r="W2612" s="3">
        <v>57</v>
      </c>
      <c r="X2612" s="5">
        <v>0</v>
      </c>
      <c r="AA2612" s="13">
        <v>0.93439716312056698</v>
      </c>
      <c r="AB2612" s="13">
        <v>0.62765957446808496</v>
      </c>
      <c r="AC2612" s="13">
        <v>0.95060565275908404</v>
      </c>
      <c r="BE2612" s="13"/>
      <c r="BJ2612" s="44">
        <v>0.409909909909909</v>
      </c>
      <c r="BK2612" s="44">
        <v>0.88063063063062996</v>
      </c>
      <c r="BL2612" s="13">
        <v>0.69388314894395098</v>
      </c>
      <c r="CL2612" s="44">
        <v>0.48763250883392201</v>
      </c>
      <c r="CM2612" s="44">
        <v>0.93462897526501698</v>
      </c>
      <c r="CN2612" s="13">
        <v>0.78290977079149604</v>
      </c>
      <c r="DA2612" t="s">
        <v>4972</v>
      </c>
    </row>
    <row r="2613" spans="1:105" hidden="1" x14ac:dyDescent="0.25">
      <c r="B2613">
        <v>0</v>
      </c>
      <c r="C2613">
        <v>11039600</v>
      </c>
      <c r="D2613" s="1" t="s">
        <v>367</v>
      </c>
      <c r="E2613">
        <v>0</v>
      </c>
      <c r="F2613" s="27">
        <v>0</v>
      </c>
      <c r="G2613" s="27">
        <v>0</v>
      </c>
      <c r="H2613" s="27">
        <v>0</v>
      </c>
      <c r="I2613" s="27">
        <v>0</v>
      </c>
      <c r="J2613" s="27" t="s">
        <v>1795</v>
      </c>
      <c r="K2613" s="5" t="s">
        <v>1565</v>
      </c>
      <c r="L2613" s="5" t="s">
        <v>802</v>
      </c>
      <c r="M2613" s="9">
        <v>44348</v>
      </c>
      <c r="N2613" s="9">
        <v>3.20547945205479</v>
      </c>
      <c r="O2613" s="5">
        <v>76.97</v>
      </c>
      <c r="Q2613" s="3">
        <v>31</v>
      </c>
      <c r="R2613" s="3">
        <v>12.5</v>
      </c>
      <c r="S2613" s="3">
        <v>1</v>
      </c>
      <c r="T2613" s="11">
        <v>46.998328000000001</v>
      </c>
      <c r="U2613">
        <v>-94.456007999999997</v>
      </c>
      <c r="V2613" s="3">
        <v>147</v>
      </c>
      <c r="W2613" s="3">
        <v>67</v>
      </c>
      <c r="X2613" s="5">
        <v>29</v>
      </c>
      <c r="BE2613" s="13"/>
      <c r="DA2613" t="s">
        <v>1796</v>
      </c>
    </row>
    <row r="2614" spans="1:105" hidden="1" x14ac:dyDescent="0.25">
      <c r="B2614">
        <v>0</v>
      </c>
      <c r="C2614">
        <v>56042800</v>
      </c>
      <c r="D2614" s="1" t="s">
        <v>236</v>
      </c>
      <c r="E2614">
        <v>0</v>
      </c>
      <c r="F2614" s="27">
        <v>0</v>
      </c>
      <c r="G2614" s="27">
        <v>0</v>
      </c>
      <c r="H2614" s="27">
        <v>0</v>
      </c>
      <c r="I2614" s="27">
        <v>0</v>
      </c>
      <c r="J2614" s="27" t="s">
        <v>7725</v>
      </c>
      <c r="K2614" s="5" t="s">
        <v>7684</v>
      </c>
      <c r="L2614" s="5" t="s">
        <v>7503</v>
      </c>
      <c r="M2614" s="9">
        <v>33413</v>
      </c>
      <c r="N2614" s="9">
        <v>33.164383561643803</v>
      </c>
      <c r="O2614" s="5">
        <v>204.17</v>
      </c>
      <c r="Q2614" s="3">
        <v>24</v>
      </c>
      <c r="S2614" s="3">
        <v>0</v>
      </c>
      <c r="V2614" s="3">
        <v>147</v>
      </c>
      <c r="W2614" s="3">
        <v>112</v>
      </c>
      <c r="X2614" s="5">
        <v>34</v>
      </c>
      <c r="AA2614" s="13">
        <v>0.68501529051987697</v>
      </c>
      <c r="AB2614" s="13">
        <v>0.52293577981651296</v>
      </c>
      <c r="AC2614" s="13">
        <v>0.76749663526244905</v>
      </c>
      <c r="AY2614" s="13">
        <v>0.30687830687830597</v>
      </c>
      <c r="AZ2614" s="13">
        <v>0.94444444444444398</v>
      </c>
      <c r="BA2614" s="13">
        <v>0.70648438096692801</v>
      </c>
      <c r="BE2614" s="13"/>
      <c r="BJ2614" s="44">
        <v>0.28115015974440799</v>
      </c>
      <c r="BK2614" s="44">
        <v>0.85303514376996803</v>
      </c>
      <c r="BL2614" s="13">
        <v>0.53076712078266397</v>
      </c>
      <c r="BM2614" s="44">
        <v>0.72772277227722704</v>
      </c>
      <c r="BN2614" s="44">
        <v>0.633663366336633</v>
      </c>
      <c r="BO2614" s="13">
        <v>0.84636789689513703</v>
      </c>
      <c r="BP2614" s="13">
        <v>0.56310679611650405</v>
      </c>
      <c r="BQ2614">
        <v>0.27184466019417403</v>
      </c>
      <c r="BR2614">
        <v>0.39516616314199299</v>
      </c>
      <c r="BU2614" s="13">
        <v>0.33333333333333298</v>
      </c>
      <c r="BV2614" s="13">
        <v>0.76750700280112005</v>
      </c>
      <c r="BW2614" s="13">
        <v>0.556962025316455</v>
      </c>
      <c r="CL2614" s="44">
        <v>0.568037974683544</v>
      </c>
      <c r="CM2614" s="44">
        <v>0.884493670886076</v>
      </c>
      <c r="CN2614" s="13">
        <v>0.82189599058236895</v>
      </c>
      <c r="CQ2614" s="13">
        <v>0.16022099447513799</v>
      </c>
      <c r="CR2614" s="13">
        <v>0.47651933701657401</v>
      </c>
      <c r="CS2614" s="13">
        <v>0.20100952536025399</v>
      </c>
      <c r="DA2614" t="s">
        <v>7726</v>
      </c>
    </row>
    <row r="2615" spans="1:105" hidden="1" x14ac:dyDescent="0.25">
      <c r="B2615">
        <v>0</v>
      </c>
      <c r="C2615">
        <v>6010300</v>
      </c>
      <c r="D2615" s="1" t="s">
        <v>869</v>
      </c>
      <c r="E2615">
        <v>1</v>
      </c>
      <c r="F2615" s="27">
        <v>1</v>
      </c>
      <c r="G2615" s="27">
        <v>0</v>
      </c>
      <c r="H2615" s="27">
        <v>0</v>
      </c>
      <c r="I2615" s="27">
        <v>0</v>
      </c>
      <c r="J2615" s="27" t="s">
        <v>1039</v>
      </c>
      <c r="K2615" s="5" t="s">
        <v>1040</v>
      </c>
      <c r="L2615" s="5" t="s">
        <v>1020</v>
      </c>
      <c r="M2615" s="9">
        <v>43290</v>
      </c>
      <c r="N2615" s="9">
        <v>6.1041095890410899</v>
      </c>
      <c r="O2615" s="5">
        <v>204.17</v>
      </c>
      <c r="Q2615" s="3">
        <v>0</v>
      </c>
      <c r="R2615" s="3">
        <v>0.9</v>
      </c>
      <c r="S2615" s="3">
        <v>1</v>
      </c>
      <c r="V2615" s="3">
        <v>148</v>
      </c>
      <c r="W2615" s="3">
        <v>151</v>
      </c>
      <c r="X2615" s="5">
        <v>0</v>
      </c>
      <c r="BE2615" s="13"/>
      <c r="BS2615" s="15">
        <v>4.7065215</v>
      </c>
      <c r="BT2615" s="3">
        <v>9</v>
      </c>
      <c r="BU2615" s="13">
        <v>0.96153846153846101</v>
      </c>
      <c r="BV2615" s="13">
        <v>6.41025641025641E-3</v>
      </c>
      <c r="BW2615" s="13">
        <v>2.2659790592279998E-2</v>
      </c>
      <c r="BX2615" s="13">
        <v>0.22826087</v>
      </c>
      <c r="BY2615" s="13">
        <v>0</v>
      </c>
      <c r="BZ2615" s="13">
        <v>0</v>
      </c>
      <c r="CA2615" s="52">
        <v>0</v>
      </c>
      <c r="CB2615" s="13">
        <v>0</v>
      </c>
      <c r="CC2615" s="13">
        <v>0</v>
      </c>
      <c r="CO2615" s="15">
        <v>17.962025000000001</v>
      </c>
      <c r="CP2615" s="7">
        <v>20</v>
      </c>
      <c r="CQ2615" s="13">
        <v>1</v>
      </c>
      <c r="CR2615" s="13">
        <v>0.71485943775100402</v>
      </c>
      <c r="CS2615" s="13">
        <v>0.99250997313359901</v>
      </c>
      <c r="CT2615" s="13">
        <v>0.97468350000000004</v>
      </c>
      <c r="CU2615" s="13">
        <v>0.97468352317810003</v>
      </c>
      <c r="CV2615" s="13">
        <v>8.8607593999999998E-2</v>
      </c>
      <c r="CW2615" s="52">
        <v>0</v>
      </c>
      <c r="CX2615" s="13">
        <v>0</v>
      </c>
      <c r="CY2615" s="52">
        <v>0</v>
      </c>
      <c r="CZ2615" s="13">
        <v>0</v>
      </c>
      <c r="DA2615" t="s">
        <v>1041</v>
      </c>
    </row>
    <row r="2616" spans="1:105" hidden="1" x14ac:dyDescent="0.25">
      <c r="B2616">
        <v>0</v>
      </c>
      <c r="C2616">
        <v>6012900</v>
      </c>
      <c r="D2616" s="1" t="s">
        <v>1045</v>
      </c>
      <c r="E2616">
        <v>0</v>
      </c>
      <c r="F2616" s="27">
        <v>0</v>
      </c>
      <c r="G2616" s="27">
        <v>0</v>
      </c>
      <c r="H2616" s="27">
        <v>0</v>
      </c>
      <c r="I2616" s="27">
        <v>0</v>
      </c>
      <c r="J2616" s="27" t="s">
        <v>1044</v>
      </c>
      <c r="K2616" s="5" t="s">
        <v>1040</v>
      </c>
      <c r="L2616" s="5" t="s">
        <v>1020</v>
      </c>
      <c r="M2616" s="9">
        <v>36677</v>
      </c>
      <c r="N2616" s="9">
        <v>24.2219178082191</v>
      </c>
      <c r="O2616" s="5">
        <v>162.19999999999999</v>
      </c>
      <c r="Q2616" s="3">
        <v>5</v>
      </c>
      <c r="S2616" s="3">
        <v>1</v>
      </c>
      <c r="V2616" s="3">
        <v>148</v>
      </c>
      <c r="W2616" s="3">
        <v>151</v>
      </c>
      <c r="X2616" s="5">
        <v>43</v>
      </c>
      <c r="BE2616" s="13"/>
      <c r="DA2616" t="s">
        <v>1046</v>
      </c>
    </row>
    <row r="2617" spans="1:105" hidden="1" x14ac:dyDescent="0.25">
      <c r="B2617">
        <v>0</v>
      </c>
      <c r="C2617">
        <v>6014700</v>
      </c>
      <c r="D2617" s="1" t="s">
        <v>1055</v>
      </c>
      <c r="E2617">
        <v>1</v>
      </c>
      <c r="F2617" s="27">
        <v>1</v>
      </c>
      <c r="G2617" s="27">
        <v>0</v>
      </c>
      <c r="H2617" s="27">
        <v>0</v>
      </c>
      <c r="I2617" s="27">
        <v>0</v>
      </c>
      <c r="J2617" s="27" t="s">
        <v>1054</v>
      </c>
      <c r="K2617" s="5" t="s">
        <v>1040</v>
      </c>
      <c r="L2617" s="5" t="s">
        <v>1020</v>
      </c>
      <c r="M2617" s="9">
        <v>36713</v>
      </c>
      <c r="N2617" s="9">
        <v>24.123287671232799</v>
      </c>
      <c r="O2617" s="5">
        <v>297.10000000000002</v>
      </c>
      <c r="Q2617" s="3">
        <v>13</v>
      </c>
      <c r="S2617" s="3">
        <v>1</v>
      </c>
      <c r="V2617" s="3">
        <v>148</v>
      </c>
      <c r="W2617" s="3">
        <v>151</v>
      </c>
      <c r="X2617" s="5">
        <v>42</v>
      </c>
      <c r="BE2617" s="13"/>
      <c r="CG2617" s="50">
        <v>5.0337300000000003</v>
      </c>
      <c r="CH2617" s="50">
        <v>13</v>
      </c>
      <c r="CI2617" s="44">
        <v>2.7777777999999999E-2</v>
      </c>
      <c r="CJ2617" s="44">
        <v>2.1825397E-2</v>
      </c>
      <c r="CK2617" s="44">
        <v>2.1825397E-2</v>
      </c>
      <c r="CL2617" s="44">
        <v>0.952380952380952</v>
      </c>
      <c r="CM2617" s="44">
        <v>0.7</v>
      </c>
      <c r="CN2617" s="13">
        <v>0.92645938646908099</v>
      </c>
      <c r="CO2617" s="15">
        <v>18.559999999999999</v>
      </c>
      <c r="CP2617" s="7">
        <v>22</v>
      </c>
      <c r="CQ2617" s="13">
        <v>0.65488215488215396</v>
      </c>
      <c r="CR2617" s="13">
        <v>0.86195286195286103</v>
      </c>
      <c r="CS2617" s="13">
        <v>0.95530407880810797</v>
      </c>
      <c r="CT2617" s="13">
        <v>0.92</v>
      </c>
      <c r="CU2617" s="13">
        <v>0.60249159342110703</v>
      </c>
      <c r="CV2617" s="13">
        <v>0.28000000000000003</v>
      </c>
      <c r="CW2617" s="52">
        <v>0</v>
      </c>
      <c r="CX2617" s="13">
        <v>0</v>
      </c>
      <c r="CY2617" s="52">
        <v>0</v>
      </c>
      <c r="CZ2617" s="13">
        <v>0</v>
      </c>
      <c r="DA2617" t="s">
        <v>1056</v>
      </c>
    </row>
    <row r="2618" spans="1:105" hidden="1" x14ac:dyDescent="0.25">
      <c r="B2618">
        <v>0</v>
      </c>
      <c r="C2618">
        <v>11028500</v>
      </c>
      <c r="D2618" s="1" t="s">
        <v>222</v>
      </c>
      <c r="E2618">
        <v>0</v>
      </c>
      <c r="F2618" s="27">
        <v>0</v>
      </c>
      <c r="G2618" s="27">
        <v>0</v>
      </c>
      <c r="H2618" s="27">
        <v>0</v>
      </c>
      <c r="I2618" s="27">
        <v>0</v>
      </c>
      <c r="J2618" s="27" t="s">
        <v>1679</v>
      </c>
      <c r="K2618" s="5" t="s">
        <v>1680</v>
      </c>
      <c r="L2618" s="5" t="s">
        <v>802</v>
      </c>
      <c r="M2618" s="9">
        <v>33044</v>
      </c>
      <c r="N2618" s="9">
        <v>34.175342465753403</v>
      </c>
      <c r="O2618" s="5">
        <v>87.3</v>
      </c>
      <c r="Q2618" s="3">
        <v>35</v>
      </c>
      <c r="S2618" s="3">
        <v>1</v>
      </c>
      <c r="V2618" s="3">
        <v>148</v>
      </c>
      <c r="W2618" s="3">
        <v>67</v>
      </c>
      <c r="X2618" s="5">
        <v>28</v>
      </c>
      <c r="AA2618" s="13">
        <v>0.39624999999999999</v>
      </c>
      <c r="AB2618" s="13">
        <v>0.65749999999999997</v>
      </c>
      <c r="AC2618" s="13">
        <v>0.61648721399730799</v>
      </c>
      <c r="AY2618" s="13">
        <v>0.51871657754010603</v>
      </c>
      <c r="AZ2618" s="13">
        <v>0.36898395721925098</v>
      </c>
      <c r="BA2618" s="13">
        <v>0.521118154739173</v>
      </c>
      <c r="BE2618" s="13"/>
      <c r="BJ2618" s="44">
        <v>0.41506410256410198</v>
      </c>
      <c r="BK2618" s="44">
        <v>0.51121794871794801</v>
      </c>
      <c r="BL2618" s="13">
        <v>0.48957666636189001</v>
      </c>
      <c r="BU2618" s="13">
        <v>0.40327380952380898</v>
      </c>
      <c r="BV2618" s="13">
        <v>0.75</v>
      </c>
      <c r="BW2618" s="13">
        <v>0.64135021097046396</v>
      </c>
      <c r="CL2618" s="44">
        <v>0.15728900255754399</v>
      </c>
      <c r="CM2618" s="44">
        <v>0.88618925831202</v>
      </c>
      <c r="CN2618" s="13">
        <v>0.37483553770514499</v>
      </c>
      <c r="DA2618" t="s">
        <v>1681</v>
      </c>
    </row>
    <row r="2619" spans="1:105" hidden="1" x14ac:dyDescent="0.25">
      <c r="B2619">
        <v>0</v>
      </c>
      <c r="C2619">
        <v>11031200</v>
      </c>
      <c r="D2619" s="1" t="s">
        <v>1710</v>
      </c>
      <c r="E2619">
        <v>0</v>
      </c>
      <c r="F2619" s="27">
        <v>0</v>
      </c>
      <c r="G2619" s="27">
        <v>0</v>
      </c>
      <c r="H2619" s="27">
        <v>0</v>
      </c>
      <c r="I2619" s="27">
        <v>0</v>
      </c>
      <c r="J2619" s="27" t="s">
        <v>1709</v>
      </c>
      <c r="K2619" s="5" t="s">
        <v>1680</v>
      </c>
      <c r="L2619" s="5" t="s">
        <v>802</v>
      </c>
      <c r="M2619" s="9">
        <v>42170</v>
      </c>
      <c r="N2619" s="9">
        <v>9.1726027397260204</v>
      </c>
      <c r="O2619" s="5">
        <v>20.92</v>
      </c>
      <c r="P2619" s="7">
        <v>9</v>
      </c>
      <c r="Q2619" s="3">
        <v>31</v>
      </c>
      <c r="R2619" s="3">
        <v>6.7</v>
      </c>
      <c r="S2619" s="3">
        <v>1</v>
      </c>
      <c r="V2619" s="3">
        <v>148</v>
      </c>
      <c r="W2619" s="3">
        <v>67</v>
      </c>
      <c r="X2619" s="5">
        <v>21</v>
      </c>
      <c r="BE2619" s="13"/>
      <c r="DA2619" t="s">
        <v>1711</v>
      </c>
    </row>
    <row r="2620" spans="1:105" hidden="1" x14ac:dyDescent="0.25">
      <c r="B2620">
        <v>0</v>
      </c>
      <c r="C2620">
        <v>56021300</v>
      </c>
      <c r="D2620" s="1" t="s">
        <v>7570</v>
      </c>
      <c r="E2620">
        <v>0</v>
      </c>
      <c r="F2620" s="27">
        <v>0</v>
      </c>
      <c r="G2620" s="27">
        <v>0</v>
      </c>
      <c r="H2620" s="27">
        <v>0</v>
      </c>
      <c r="I2620" s="27">
        <v>0</v>
      </c>
      <c r="J2620" s="27" t="s">
        <v>7569</v>
      </c>
      <c r="K2620" s="5" t="s">
        <v>7567</v>
      </c>
      <c r="L2620" s="5" t="s">
        <v>7503</v>
      </c>
      <c r="M2620" s="9">
        <v>28297</v>
      </c>
      <c r="N2620" s="9">
        <v>47.180821917808203</v>
      </c>
      <c r="O2620" s="5">
        <v>399.55</v>
      </c>
      <c r="Q2620" s="3">
        <v>26</v>
      </c>
      <c r="S2620" s="3">
        <v>0</v>
      </c>
      <c r="V2620" s="3">
        <v>148</v>
      </c>
      <c r="W2620" s="3">
        <v>102</v>
      </c>
      <c r="X2620" s="5">
        <v>31</v>
      </c>
      <c r="AA2620" s="13">
        <v>0.80508474576271105</v>
      </c>
      <c r="AB2620" s="13">
        <v>0.11016949152542301</v>
      </c>
      <c r="AC2620" s="13">
        <v>0.23344549125168201</v>
      </c>
      <c r="AL2620" s="31">
        <v>0.95</v>
      </c>
      <c r="AT2620" s="13">
        <v>0.43661971830985902</v>
      </c>
      <c r="AU2620" s="13">
        <v>0.26896284829721301</v>
      </c>
      <c r="AV2620" s="13">
        <v>0.36377708978328099</v>
      </c>
      <c r="AY2620" s="13">
        <v>0.79207920792079201</v>
      </c>
      <c r="AZ2620" s="13">
        <v>0.46039603960395997</v>
      </c>
      <c r="BA2620" s="13">
        <v>0.80860001527533798</v>
      </c>
      <c r="BE2620" s="13"/>
      <c r="BJ2620" s="44">
        <v>0.94444444444444398</v>
      </c>
      <c r="BK2620" s="44">
        <v>0.78333333333333299</v>
      </c>
      <c r="BL2620" s="13">
        <v>0.97129011611959404</v>
      </c>
      <c r="BM2620" s="44">
        <v>0.82352941176470495</v>
      </c>
      <c r="BN2620" s="44">
        <v>0.88235294117647001</v>
      </c>
      <c r="BO2620" s="13">
        <v>0.97773872290568198</v>
      </c>
      <c r="BP2620" s="13">
        <v>1</v>
      </c>
      <c r="BQ2620">
        <v>0.8</v>
      </c>
      <c r="BR2620">
        <v>0.98021148036253702</v>
      </c>
      <c r="BU2620" s="13">
        <v>0.18181818181818099</v>
      </c>
      <c r="BV2620" s="13">
        <v>0.69886363636363602</v>
      </c>
      <c r="BW2620" s="13">
        <v>0.28746679168620098</v>
      </c>
      <c r="CL2620" s="44">
        <v>0.640350877192982</v>
      </c>
      <c r="CM2620" s="44">
        <v>0.48684210526315702</v>
      </c>
      <c r="CN2620" s="13">
        <v>0.63375112526833299</v>
      </c>
      <c r="CQ2620" s="13">
        <v>0.25333333333333302</v>
      </c>
      <c r="CR2620" s="13">
        <v>0.8</v>
      </c>
      <c r="CS2620" s="13">
        <v>0.51534641374257095</v>
      </c>
      <c r="DA2620" t="s">
        <v>7571</v>
      </c>
    </row>
    <row r="2621" spans="1:105" hidden="1" x14ac:dyDescent="0.25">
      <c r="B2621">
        <v>0</v>
      </c>
      <c r="C2621">
        <v>56032200</v>
      </c>
      <c r="D2621" s="1" t="s">
        <v>7636</v>
      </c>
      <c r="E2621">
        <v>0</v>
      </c>
      <c r="F2621" s="27">
        <v>0</v>
      </c>
      <c r="G2621" s="27">
        <v>0</v>
      </c>
      <c r="H2621" s="27">
        <v>0</v>
      </c>
      <c r="I2621" s="27">
        <v>0</v>
      </c>
      <c r="J2621" s="27" t="s">
        <v>7635</v>
      </c>
      <c r="K2621" s="5" t="s">
        <v>7567</v>
      </c>
      <c r="L2621" s="5" t="s">
        <v>7503</v>
      </c>
      <c r="M2621" s="9">
        <v>27260</v>
      </c>
      <c r="N2621" s="9">
        <v>50.021917808219101</v>
      </c>
      <c r="O2621" s="5">
        <v>88.03</v>
      </c>
      <c r="Q2621" s="3">
        <v>79</v>
      </c>
      <c r="S2621" s="26">
        <v>0</v>
      </c>
      <c r="V2621" s="3">
        <v>148</v>
      </c>
      <c r="W2621" s="3">
        <v>102</v>
      </c>
      <c r="X2621" s="5">
        <v>28</v>
      </c>
      <c r="AA2621" s="13">
        <v>0.38571428571428501</v>
      </c>
      <c r="AB2621" s="13">
        <v>0.59285714285714197</v>
      </c>
      <c r="AC2621" s="13">
        <v>0.55639300134589498</v>
      </c>
      <c r="AY2621" s="13">
        <v>0.91666666666666596</v>
      </c>
      <c r="AZ2621" s="13">
        <v>4.1666666666666602E-2</v>
      </c>
      <c r="BA2621" s="13">
        <v>0.11975864966012301</v>
      </c>
      <c r="BE2621" s="13"/>
      <c r="BJ2621" s="44">
        <v>0.76086956521739102</v>
      </c>
      <c r="BK2621" s="44">
        <v>0.103260869565217</v>
      </c>
      <c r="BL2621" s="13">
        <v>0.24485690774435401</v>
      </c>
      <c r="BU2621" s="13">
        <v>0.66666666666666596</v>
      </c>
      <c r="BV2621" s="13">
        <v>0.39333333333333298</v>
      </c>
      <c r="BW2621" s="13">
        <v>0.56922956711986195</v>
      </c>
      <c r="CL2621" s="44">
        <v>0.38461538461538403</v>
      </c>
      <c r="CM2621" s="44">
        <v>0.43589743589743501</v>
      </c>
      <c r="CN2621" s="13">
        <v>0.42614777369988199</v>
      </c>
      <c r="DA2621" t="s">
        <v>7637</v>
      </c>
    </row>
    <row r="2622" spans="1:105" hidden="1" x14ac:dyDescent="0.25">
      <c r="B2622">
        <v>0</v>
      </c>
      <c r="C2622">
        <v>56056900</v>
      </c>
      <c r="D2622" s="1" t="s">
        <v>1701</v>
      </c>
      <c r="E2622">
        <v>1</v>
      </c>
      <c r="F2622" s="27">
        <v>1</v>
      </c>
      <c r="G2622" s="27">
        <v>0</v>
      </c>
      <c r="H2622" s="27">
        <v>0</v>
      </c>
      <c r="I2622" s="27">
        <v>0</v>
      </c>
      <c r="J2622" s="27" t="s">
        <v>7777</v>
      </c>
      <c r="K2622" s="5" t="s">
        <v>7684</v>
      </c>
      <c r="L2622" s="5" t="s">
        <v>7503</v>
      </c>
      <c r="M2622" s="9">
        <v>32342</v>
      </c>
      <c r="N2622" s="9">
        <v>36.098630136986301</v>
      </c>
      <c r="O2622" s="5">
        <v>484.9</v>
      </c>
      <c r="Q2622" s="3">
        <v>19</v>
      </c>
      <c r="S2622" s="3">
        <v>1</v>
      </c>
      <c r="T2622" s="11">
        <v>46.312339999999999</v>
      </c>
      <c r="U2622">
        <v>-95.877751000000004</v>
      </c>
      <c r="V2622" s="3">
        <v>148</v>
      </c>
      <c r="W2622" s="3">
        <v>113</v>
      </c>
      <c r="X2622" s="5">
        <v>32</v>
      </c>
      <c r="AA2622" s="13">
        <v>0.89952153110047794</v>
      </c>
      <c r="AB2622" s="13">
        <v>0.37799043062200899</v>
      </c>
      <c r="AC2622" s="13">
        <v>0.74185733512786001</v>
      </c>
      <c r="AL2622" s="31">
        <v>0.28999999999999998</v>
      </c>
      <c r="AT2622" s="13">
        <v>0.852112676056338</v>
      </c>
      <c r="AU2622" s="13">
        <v>3.86996904024767E-2</v>
      </c>
      <c r="AV2622" s="13">
        <v>0.144736842105263</v>
      </c>
      <c r="AY2622" s="13">
        <v>0.06</v>
      </c>
      <c r="AZ2622" s="13">
        <v>0.184285714285714</v>
      </c>
      <c r="BA2622" s="13">
        <v>3.9792255403650799E-2</v>
      </c>
      <c r="BE2622" s="13"/>
      <c r="BJ2622" s="44">
        <v>0.25076452599388299</v>
      </c>
      <c r="BK2622" s="44">
        <v>0.192660550458715</v>
      </c>
      <c r="BL2622" s="13">
        <v>0.16860199323397601</v>
      </c>
      <c r="BU2622" s="13">
        <v>0.66560509554140102</v>
      </c>
      <c r="BV2622" s="13">
        <v>0.65286624203821597</v>
      </c>
      <c r="BW2622" s="13">
        <v>0.82856696358806003</v>
      </c>
      <c r="CL2622" s="44">
        <v>0.96335078534031404</v>
      </c>
      <c r="CM2622" s="44">
        <v>0.86387434554973797</v>
      </c>
      <c r="CN2622" s="13">
        <v>0.98857419846271</v>
      </c>
      <c r="CQ2622" s="13">
        <v>0.53742514970059796</v>
      </c>
      <c r="CR2622" s="13">
        <v>0.78742514970059796</v>
      </c>
      <c r="CS2622" s="13">
        <v>0.86916876984449998</v>
      </c>
      <c r="DA2622" t="s">
        <v>7778</v>
      </c>
    </row>
    <row r="2623" spans="1:105" hidden="1" x14ac:dyDescent="0.25">
      <c r="B2623">
        <v>0</v>
      </c>
      <c r="C2623">
        <v>6012100</v>
      </c>
      <c r="D2623" s="1" t="s">
        <v>516</v>
      </c>
      <c r="E2623">
        <v>0</v>
      </c>
      <c r="F2623" s="27">
        <v>0</v>
      </c>
      <c r="G2623" s="27">
        <v>0</v>
      </c>
      <c r="H2623" s="27">
        <v>0</v>
      </c>
      <c r="I2623" s="27">
        <v>0</v>
      </c>
      <c r="J2623" s="27" t="s">
        <v>1042</v>
      </c>
      <c r="K2623" s="5" t="s">
        <v>1040</v>
      </c>
      <c r="L2623" s="5" t="s">
        <v>1020</v>
      </c>
      <c r="M2623" s="9">
        <v>41073</v>
      </c>
      <c r="N2623" s="9">
        <v>12.178082191780801</v>
      </c>
      <c r="O2623" s="5">
        <v>44.41</v>
      </c>
      <c r="Q2623" s="3">
        <v>18.5</v>
      </c>
      <c r="R2623" s="3">
        <v>4.5</v>
      </c>
      <c r="S2623" s="3">
        <v>1</v>
      </c>
      <c r="T2623" s="11">
        <v>45.498469999999998</v>
      </c>
      <c r="U2623">
        <v>-96.473284000000007</v>
      </c>
      <c r="V2623" s="3">
        <v>150</v>
      </c>
      <c r="W2623" s="3">
        <v>152</v>
      </c>
      <c r="X2623" s="5">
        <v>40</v>
      </c>
      <c r="BE2623" s="13"/>
      <c r="BS2623" s="15">
        <v>6.9861110000000002</v>
      </c>
      <c r="BT2623" s="3">
        <v>10</v>
      </c>
      <c r="BU2623" s="13">
        <v>0.82173913043478197</v>
      </c>
      <c r="BV2623" s="13">
        <v>0.467391304347826</v>
      </c>
      <c r="BW2623" s="13">
        <v>0.765041412720737</v>
      </c>
      <c r="BX2623" s="13">
        <v>0.16666666999999999</v>
      </c>
      <c r="BY2623" s="13">
        <v>4.1666667999999997E-2</v>
      </c>
      <c r="BZ2623" s="13">
        <v>0</v>
      </c>
      <c r="CA2623" s="52">
        <v>0</v>
      </c>
      <c r="CB2623" s="13">
        <v>0</v>
      </c>
      <c r="CC2623" s="13">
        <v>0</v>
      </c>
      <c r="CD2623" s="13">
        <v>1</v>
      </c>
      <c r="CE2623">
        <v>0.04</v>
      </c>
      <c r="CF2623">
        <v>8.3982990786676107E-2</v>
      </c>
      <c r="CG2623" s="50">
        <v>6.1176469999999998</v>
      </c>
      <c r="CH2623" s="50">
        <v>10</v>
      </c>
      <c r="CI2623" s="44">
        <v>0.32352942000000001</v>
      </c>
      <c r="CJ2623" s="44">
        <v>0.10784314</v>
      </c>
      <c r="CK2623" s="44">
        <v>1.4705882E-2</v>
      </c>
      <c r="CL2623" s="44">
        <v>0.97435897435897401</v>
      </c>
      <c r="CM2623" s="44">
        <v>0.38717948717948703</v>
      </c>
      <c r="CN2623" s="13">
        <v>0.71040786649123999</v>
      </c>
      <c r="CO2623" s="15">
        <v>12.730769</v>
      </c>
      <c r="CP2623" s="7">
        <v>21</v>
      </c>
      <c r="CQ2623" s="13">
        <v>0.92655367231638397</v>
      </c>
      <c r="CR2623" s="13">
        <v>0.28813559322033899</v>
      </c>
      <c r="CS2623" s="13">
        <v>0.65326060408694897</v>
      </c>
      <c r="CT2623" s="13">
        <v>0.23076922999999999</v>
      </c>
      <c r="CU2623" s="13">
        <v>0.213820079288913</v>
      </c>
      <c r="CV2623" s="13">
        <v>3.8461540000000002E-2</v>
      </c>
      <c r="CW2623" s="52">
        <v>0</v>
      </c>
      <c r="CX2623" s="13">
        <v>0</v>
      </c>
      <c r="CY2623" s="52">
        <v>0</v>
      </c>
      <c r="CZ2623" s="13">
        <v>0</v>
      </c>
      <c r="DA2623" t="s">
        <v>1043</v>
      </c>
    </row>
    <row r="2624" spans="1:105" hidden="1" x14ac:dyDescent="0.25">
      <c r="A2624">
        <v>1</v>
      </c>
      <c r="B2624">
        <v>0</v>
      </c>
      <c r="C2624">
        <v>4011000</v>
      </c>
      <c r="D2624" s="1" t="s">
        <v>875</v>
      </c>
      <c r="E2624">
        <v>1</v>
      </c>
      <c r="F2624" s="27">
        <v>0</v>
      </c>
      <c r="G2624" s="27">
        <v>1</v>
      </c>
      <c r="H2624" s="27">
        <v>0</v>
      </c>
      <c r="I2624" s="27">
        <v>0</v>
      </c>
      <c r="J2624" s="27" t="s">
        <v>874</v>
      </c>
      <c r="K2624" s="5" t="s">
        <v>876</v>
      </c>
      <c r="L2624" s="5" t="s">
        <v>782</v>
      </c>
      <c r="M2624" s="9">
        <v>33100</v>
      </c>
      <c r="N2624" s="9">
        <v>34.021917808219101</v>
      </c>
      <c r="O2624" s="5">
        <v>362.57</v>
      </c>
      <c r="Q2624" s="3">
        <v>22</v>
      </c>
      <c r="S2624" s="3">
        <v>1</v>
      </c>
      <c r="X2624" s="5">
        <v>35</v>
      </c>
      <c r="AA2624" s="13">
        <v>0.98750000000000004</v>
      </c>
      <c r="AB2624" s="13">
        <v>0.46875</v>
      </c>
      <c r="AC2624" s="13">
        <v>0.87537012113055102</v>
      </c>
      <c r="AL2624" s="31">
        <v>1.69</v>
      </c>
      <c r="AT2624" s="13">
        <v>0.46244131455399001</v>
      </c>
      <c r="AU2624" s="13">
        <v>0.73219814241486003</v>
      </c>
      <c r="AV2624" s="13">
        <v>0.71826625386996901</v>
      </c>
      <c r="AY2624" s="13">
        <v>0.50534759358288694</v>
      </c>
      <c r="AZ2624" s="13">
        <v>0.13101604278074799</v>
      </c>
      <c r="BA2624" s="13">
        <v>0.19751011991140299</v>
      </c>
      <c r="BE2624" s="13"/>
      <c r="BJ2624" s="44">
        <v>0.95518867924528295</v>
      </c>
      <c r="BK2624" s="44">
        <v>0.209905660377358</v>
      </c>
      <c r="BL2624" s="13">
        <v>0.47115296699277598</v>
      </c>
      <c r="BU2624" s="13">
        <v>0.74221453287197203</v>
      </c>
      <c r="BV2624" s="13">
        <v>0.51038062283736996</v>
      </c>
      <c r="BW2624" s="13">
        <v>0.758712298796687</v>
      </c>
      <c r="CL2624" s="44">
        <v>0.69437340153452598</v>
      </c>
      <c r="CM2624" s="44">
        <v>0.44373401534526802</v>
      </c>
      <c r="CN2624" s="13">
        <v>0.62869607367910796</v>
      </c>
      <c r="CQ2624" s="13">
        <v>0.202416918429003</v>
      </c>
      <c r="CR2624" s="13">
        <v>0.97885196374622296</v>
      </c>
      <c r="CS2624" s="13">
        <v>0.50557681348204797</v>
      </c>
      <c r="DA2624" t="s">
        <v>877</v>
      </c>
    </row>
    <row r="2625" spans="2:105" hidden="1" x14ac:dyDescent="0.25">
      <c r="B2625">
        <v>0</v>
      </c>
      <c r="C2625">
        <v>56006900</v>
      </c>
      <c r="D2625" s="1" t="s">
        <v>191</v>
      </c>
      <c r="E2625">
        <v>0</v>
      </c>
      <c r="F2625" s="27">
        <v>0</v>
      </c>
      <c r="G2625" s="27">
        <v>0</v>
      </c>
      <c r="H2625" s="27">
        <v>0</v>
      </c>
      <c r="I2625" s="27">
        <v>0</v>
      </c>
      <c r="J2625" s="27" t="s">
        <v>7507</v>
      </c>
      <c r="K2625" s="5" t="s">
        <v>7508</v>
      </c>
      <c r="L2625" s="5" t="s">
        <v>7503</v>
      </c>
      <c r="M2625" s="9">
        <v>32707</v>
      </c>
      <c r="N2625" s="9">
        <v>35.098630136986301</v>
      </c>
      <c r="O2625" s="5">
        <v>197.56</v>
      </c>
      <c r="Q2625" s="3">
        <v>32</v>
      </c>
      <c r="S2625" s="3">
        <v>1</v>
      </c>
      <c r="T2625" s="11">
        <v>46.686753000000003</v>
      </c>
      <c r="U2625">
        <v>-95.414259999999999</v>
      </c>
      <c r="V2625" s="3">
        <v>150</v>
      </c>
      <c r="W2625" s="3">
        <v>94</v>
      </c>
      <c r="X2625" s="5">
        <v>34</v>
      </c>
      <c r="AA2625" s="13">
        <v>4.9278846153846097E-2</v>
      </c>
      <c r="AB2625" s="13">
        <v>0.97596153846153799</v>
      </c>
      <c r="AC2625" s="13">
        <v>0.129273216689098</v>
      </c>
      <c r="AY2625" s="13">
        <v>0.83430232558139505</v>
      </c>
      <c r="AZ2625" s="13">
        <v>0.20348837209302301</v>
      </c>
      <c r="BA2625" s="13">
        <v>0.46818910868402902</v>
      </c>
      <c r="BE2625" s="13"/>
      <c r="BJ2625" s="44">
        <v>0.99665551839464805</v>
      </c>
      <c r="BK2625" s="44">
        <v>3.3444816053511697E-2</v>
      </c>
      <c r="BL2625" s="13">
        <v>0.12645149492548199</v>
      </c>
      <c r="BM2625" s="44">
        <v>0.26774193548387099</v>
      </c>
      <c r="BN2625" s="44">
        <v>0.86451612903225805</v>
      </c>
      <c r="BO2625" s="13">
        <v>0.55301698886936101</v>
      </c>
      <c r="BU2625" s="13">
        <v>0.96938775510204001</v>
      </c>
      <c r="BV2625" s="13">
        <v>0.122448979591836</v>
      </c>
      <c r="BW2625" s="13">
        <v>0.26972964525707099</v>
      </c>
      <c r="CL2625" s="44">
        <v>0.62464589235127399</v>
      </c>
      <c r="CM2625" s="44">
        <v>1.69971671388102E-2</v>
      </c>
      <c r="CN2625" s="13">
        <v>5.3943632712415999E-2</v>
      </c>
      <c r="DA2625" t="s">
        <v>7509</v>
      </c>
    </row>
    <row r="2626" spans="2:105" hidden="1" x14ac:dyDescent="0.25">
      <c r="B2626">
        <v>0</v>
      </c>
      <c r="C2626">
        <v>69039700</v>
      </c>
      <c r="D2626" s="1" t="s">
        <v>1000</v>
      </c>
      <c r="E2626">
        <v>0</v>
      </c>
      <c r="F2626" s="27">
        <v>0</v>
      </c>
      <c r="G2626" s="27">
        <v>0</v>
      </c>
      <c r="H2626" s="27">
        <v>0</v>
      </c>
      <c r="I2626" s="27">
        <v>0</v>
      </c>
      <c r="J2626" s="27" t="s">
        <v>8913</v>
      </c>
      <c r="K2626" s="5" t="s">
        <v>8555</v>
      </c>
      <c r="L2626" s="5" t="s">
        <v>8373</v>
      </c>
      <c r="M2626" s="9">
        <v>38608</v>
      </c>
      <c r="N2626" s="9">
        <v>18.931506849314999</v>
      </c>
      <c r="O2626" s="5">
        <v>14.99</v>
      </c>
      <c r="Q2626" s="3">
        <v>25</v>
      </c>
      <c r="R2626" s="3">
        <v>10</v>
      </c>
      <c r="S2626" s="3">
        <v>1</v>
      </c>
      <c r="T2626" s="11">
        <v>46.968407999999997</v>
      </c>
      <c r="U2626">
        <v>-92.215969000000001</v>
      </c>
      <c r="V2626" s="3">
        <v>150</v>
      </c>
      <c r="W2626" s="3">
        <v>79</v>
      </c>
      <c r="X2626" s="5">
        <v>9</v>
      </c>
      <c r="BE2626" s="13"/>
      <c r="DA2626" t="s">
        <v>8914</v>
      </c>
    </row>
    <row r="2627" spans="2:105" hidden="1" x14ac:dyDescent="0.25">
      <c r="B2627">
        <v>0</v>
      </c>
      <c r="C2627">
        <v>69039800</v>
      </c>
      <c r="D2627" s="1" t="s">
        <v>516</v>
      </c>
      <c r="E2627">
        <v>0</v>
      </c>
      <c r="F2627" s="27">
        <v>0</v>
      </c>
      <c r="G2627" s="27">
        <v>0</v>
      </c>
      <c r="H2627" s="27">
        <v>0</v>
      </c>
      <c r="I2627" s="27">
        <v>0</v>
      </c>
      <c r="J2627" s="27" t="s">
        <v>8915</v>
      </c>
      <c r="K2627" s="5" t="s">
        <v>8687</v>
      </c>
      <c r="L2627" s="5" t="s">
        <v>8373</v>
      </c>
      <c r="M2627" s="9">
        <v>33056</v>
      </c>
      <c r="N2627" s="9">
        <v>34.142465753424602</v>
      </c>
      <c r="O2627" s="5">
        <v>11.92</v>
      </c>
      <c r="Q2627" s="3">
        <v>21</v>
      </c>
      <c r="S2627" s="3">
        <v>1</v>
      </c>
      <c r="T2627" s="11">
        <v>46.974389000000002</v>
      </c>
      <c r="U2627">
        <v>-92.201617999999996</v>
      </c>
      <c r="V2627" s="3">
        <v>150</v>
      </c>
      <c r="W2627" s="3">
        <v>80</v>
      </c>
      <c r="X2627" s="5">
        <v>14</v>
      </c>
      <c r="BE2627" s="13"/>
      <c r="DA2627" t="s">
        <v>8916</v>
      </c>
    </row>
    <row r="2628" spans="2:105" hidden="1" x14ac:dyDescent="0.25">
      <c r="B2628">
        <v>0</v>
      </c>
      <c r="C2628">
        <v>11009400</v>
      </c>
      <c r="D2628" s="1" t="s">
        <v>1461</v>
      </c>
      <c r="E2628">
        <v>0</v>
      </c>
      <c r="F2628" s="27">
        <v>0</v>
      </c>
      <c r="G2628" s="27">
        <v>0</v>
      </c>
      <c r="H2628" s="27">
        <v>0</v>
      </c>
      <c r="I2628" s="27">
        <v>0</v>
      </c>
      <c r="J2628" s="27" t="s">
        <v>1460</v>
      </c>
      <c r="K2628" s="5" t="s">
        <v>1370</v>
      </c>
      <c r="L2628" s="5" t="s">
        <v>802</v>
      </c>
      <c r="M2628" s="9">
        <v>31252</v>
      </c>
      <c r="N2628" s="9">
        <v>39.084931506849301</v>
      </c>
      <c r="O2628" s="5">
        <v>45.98</v>
      </c>
      <c r="Q2628" s="3">
        <v>75</v>
      </c>
      <c r="S2628" s="3">
        <v>1</v>
      </c>
      <c r="T2628" s="11">
        <v>47.147592000000003</v>
      </c>
      <c r="U2628">
        <v>-93.955804000000001</v>
      </c>
      <c r="V2628" s="3">
        <v>151</v>
      </c>
      <c r="W2628" s="3">
        <v>64</v>
      </c>
      <c r="X2628" s="5">
        <v>28</v>
      </c>
      <c r="AA2628" s="13">
        <v>0.49193548387096703</v>
      </c>
      <c r="AB2628" s="13">
        <v>0.17473118279569799</v>
      </c>
      <c r="AC2628" s="13">
        <v>0.227388963660834</v>
      </c>
      <c r="AY2628" s="13">
        <v>0.12656249999999999</v>
      </c>
      <c r="AZ2628" s="13">
        <v>0.88749999999999996</v>
      </c>
      <c r="BA2628" s="13">
        <v>0.32177499427174799</v>
      </c>
      <c r="BE2628" s="13"/>
      <c r="BJ2628" s="44">
        <v>9.7602739726027399E-2</v>
      </c>
      <c r="BK2628" s="44">
        <v>0.86815068493150604</v>
      </c>
      <c r="BL2628" s="13">
        <v>0.26076620645515203</v>
      </c>
      <c r="CL2628" s="44">
        <v>0.123287671232876</v>
      </c>
      <c r="CM2628" s="44">
        <v>0.380821917808219</v>
      </c>
      <c r="CN2628" s="13">
        <v>0.17270272141818399</v>
      </c>
      <c r="DA2628" t="s">
        <v>1462</v>
      </c>
    </row>
    <row r="2629" spans="2:105" hidden="1" x14ac:dyDescent="0.25">
      <c r="B2629">
        <v>0</v>
      </c>
      <c r="C2629">
        <v>29004300</v>
      </c>
      <c r="D2629" s="1" t="s">
        <v>4491</v>
      </c>
      <c r="E2629">
        <v>2</v>
      </c>
      <c r="F2629" s="27">
        <v>0</v>
      </c>
      <c r="G2629" s="27">
        <v>1</v>
      </c>
      <c r="H2629" s="27">
        <v>0</v>
      </c>
      <c r="I2629" s="27">
        <v>1</v>
      </c>
      <c r="J2629" s="27" t="s">
        <v>4490</v>
      </c>
      <c r="K2629" s="5" t="s">
        <v>1859</v>
      </c>
      <c r="L2629" s="5" t="s">
        <v>4464</v>
      </c>
      <c r="M2629" s="9">
        <v>32727</v>
      </c>
      <c r="N2629" s="9">
        <v>35.043835616438301</v>
      </c>
      <c r="O2629" s="5">
        <v>171.93</v>
      </c>
      <c r="Q2629" s="3">
        <v>40</v>
      </c>
      <c r="S2629" s="3">
        <v>1</v>
      </c>
      <c r="V2629" s="3">
        <v>151</v>
      </c>
      <c r="W2629" s="3">
        <v>76</v>
      </c>
      <c r="X2629" s="5">
        <v>31</v>
      </c>
      <c r="AA2629" s="13">
        <v>0.55168269230769196</v>
      </c>
      <c r="AB2629" s="13">
        <v>0.96754807692307598</v>
      </c>
      <c r="AC2629" s="13">
        <v>0.92314939434724097</v>
      </c>
      <c r="AY2629" s="13">
        <v>0.68313953488372003</v>
      </c>
      <c r="AZ2629" s="13">
        <v>0.60610465116279</v>
      </c>
      <c r="BA2629" s="13">
        <v>0.85939051401512201</v>
      </c>
      <c r="BE2629" s="13"/>
      <c r="BJ2629" s="44">
        <v>0.70568561872909696</v>
      </c>
      <c r="BK2629" s="44">
        <v>0.69899665551839396</v>
      </c>
      <c r="BL2629" s="13">
        <v>0.82344335741062402</v>
      </c>
      <c r="BU2629" s="13">
        <v>0.26146788990825598</v>
      </c>
      <c r="BV2629" s="13">
        <v>0.73700305810397504</v>
      </c>
      <c r="BW2629" s="13">
        <v>0.43030160962650399</v>
      </c>
      <c r="CL2629" s="44">
        <v>0.96317280453257703</v>
      </c>
      <c r="CM2629" s="44">
        <v>0.16997167138810099</v>
      </c>
      <c r="CN2629" s="13">
        <v>0.41873831452115501</v>
      </c>
      <c r="DA2629" t="s">
        <v>4492</v>
      </c>
    </row>
    <row r="2630" spans="2:105" hidden="1" x14ac:dyDescent="0.25">
      <c r="B2630">
        <v>0</v>
      </c>
      <c r="C2630">
        <v>29011600</v>
      </c>
      <c r="D2630" s="1" t="s">
        <v>3282</v>
      </c>
      <c r="E2630">
        <v>0</v>
      </c>
      <c r="F2630" s="27">
        <v>0</v>
      </c>
      <c r="G2630" s="27">
        <v>0</v>
      </c>
      <c r="H2630" s="27">
        <v>0</v>
      </c>
      <c r="I2630" s="27">
        <v>0</v>
      </c>
      <c r="J2630" s="27" t="s">
        <v>4571</v>
      </c>
      <c r="K2630" s="5" t="s">
        <v>4471</v>
      </c>
      <c r="L2630" s="5" t="s">
        <v>4464</v>
      </c>
      <c r="M2630" s="9">
        <v>41836</v>
      </c>
      <c r="N2630" s="9">
        <v>10.0876712328767</v>
      </c>
      <c r="O2630" s="5">
        <v>46.73</v>
      </c>
      <c r="P2630" s="7">
        <v>5</v>
      </c>
      <c r="Q2630" s="3">
        <v>17</v>
      </c>
      <c r="R2630" s="3">
        <v>7</v>
      </c>
      <c r="S2630" s="3">
        <v>1</v>
      </c>
      <c r="V2630" s="3">
        <v>151</v>
      </c>
      <c r="W2630" s="3">
        <v>79</v>
      </c>
      <c r="X2630" s="5">
        <v>37</v>
      </c>
      <c r="AW2630" s="15">
        <v>3.3636363</v>
      </c>
      <c r="AX2630" s="15">
        <v>4</v>
      </c>
      <c r="AY2630" s="13">
        <v>0.15019011406844099</v>
      </c>
      <c r="AZ2630" s="13">
        <v>4.3726235741444797E-2</v>
      </c>
      <c r="BA2630" s="13">
        <v>2.5127930955472302E-2</v>
      </c>
      <c r="BB2630" s="13">
        <v>0</v>
      </c>
      <c r="BC2630" s="13">
        <v>0</v>
      </c>
      <c r="BD2630" s="13">
        <v>0</v>
      </c>
      <c r="BE2630" s="13">
        <v>0</v>
      </c>
      <c r="BF2630" s="33">
        <v>0</v>
      </c>
      <c r="BG2630" s="13">
        <v>0</v>
      </c>
      <c r="BH2630" s="36">
        <v>0</v>
      </c>
      <c r="BI2630" s="38">
        <v>0</v>
      </c>
      <c r="BJ2630" s="44">
        <v>0.92018779342723001</v>
      </c>
      <c r="BK2630" s="44">
        <v>5.6338028169014003E-2</v>
      </c>
      <c r="BL2630" s="13">
        <v>0.178202432111182</v>
      </c>
      <c r="DA2630" t="s">
        <v>4572</v>
      </c>
    </row>
    <row r="2631" spans="2:105" hidden="1" x14ac:dyDescent="0.25">
      <c r="B2631">
        <v>0</v>
      </c>
      <c r="C2631">
        <v>56033000</v>
      </c>
      <c r="D2631" s="1" t="s">
        <v>7642</v>
      </c>
      <c r="E2631">
        <v>0</v>
      </c>
      <c r="F2631" s="27">
        <v>0</v>
      </c>
      <c r="G2631" s="27">
        <v>0</v>
      </c>
      <c r="H2631" s="27">
        <v>0</v>
      </c>
      <c r="I2631" s="27">
        <v>0</v>
      </c>
      <c r="J2631" s="27" t="s">
        <v>7641</v>
      </c>
      <c r="K2631" s="5" t="s">
        <v>7643</v>
      </c>
      <c r="L2631" s="5" t="s">
        <v>7503</v>
      </c>
      <c r="M2631" s="9">
        <v>27203</v>
      </c>
      <c r="N2631" s="9">
        <v>50.178082191780803</v>
      </c>
      <c r="O2631" s="5">
        <v>121.28</v>
      </c>
      <c r="P2631" s="7">
        <v>14</v>
      </c>
      <c r="Q2631" s="3">
        <v>37</v>
      </c>
      <c r="S2631" s="3">
        <v>1</v>
      </c>
      <c r="V2631" s="3">
        <v>153</v>
      </c>
      <c r="W2631" s="3">
        <v>106</v>
      </c>
      <c r="X2631" s="5">
        <v>33</v>
      </c>
      <c r="AA2631" s="13">
        <v>0.97857142857142798</v>
      </c>
      <c r="AB2631" s="13">
        <v>0.33571428571428502</v>
      </c>
      <c r="AC2631" s="13">
        <v>0.726177658142664</v>
      </c>
      <c r="AY2631" s="13">
        <v>1</v>
      </c>
      <c r="AZ2631" s="13">
        <v>0.30208333333333298</v>
      </c>
      <c r="BA2631" s="13">
        <v>0.727029710532345</v>
      </c>
      <c r="BE2631" s="13"/>
      <c r="BJ2631" s="44">
        <v>0.32608695652173902</v>
      </c>
      <c r="BK2631" s="44">
        <v>0.25</v>
      </c>
      <c r="BL2631" s="13">
        <v>0.25226296059248399</v>
      </c>
      <c r="BM2631" s="44">
        <v>0.36666666666666597</v>
      </c>
      <c r="BN2631" s="44">
        <v>0.28333333333333299</v>
      </c>
      <c r="BO2631" s="13">
        <v>0.30257762155828899</v>
      </c>
      <c r="BU2631" s="13">
        <v>0.11333333333333299</v>
      </c>
      <c r="BV2631" s="13">
        <v>0.66</v>
      </c>
      <c r="BW2631" s="13">
        <v>0.17573058290357799</v>
      </c>
      <c r="CL2631" s="44">
        <v>0.128</v>
      </c>
      <c r="CM2631" s="44">
        <v>0.61599999999999999</v>
      </c>
      <c r="CN2631" s="13">
        <v>0.25143688110241602</v>
      </c>
      <c r="CQ2631" s="13">
        <v>0.22535211267605601</v>
      </c>
      <c r="CR2631" s="13">
        <v>0.94366197183098499</v>
      </c>
      <c r="CS2631" s="13">
        <v>0.53606610762842899</v>
      </c>
      <c r="DA2631" t="s">
        <v>7644</v>
      </c>
    </row>
    <row r="2632" spans="2:105" hidden="1" x14ac:dyDescent="0.25">
      <c r="B2632">
        <v>0</v>
      </c>
      <c r="C2632">
        <v>56034800</v>
      </c>
      <c r="D2632" s="1" t="s">
        <v>7652</v>
      </c>
      <c r="E2632">
        <v>1</v>
      </c>
      <c r="F2632" s="27">
        <v>0</v>
      </c>
      <c r="G2632" s="27">
        <v>1</v>
      </c>
      <c r="H2632" s="27">
        <v>0</v>
      </c>
      <c r="I2632" s="27">
        <v>0</v>
      </c>
      <c r="J2632" s="27" t="s">
        <v>7651</v>
      </c>
      <c r="K2632" s="5" t="s">
        <v>7643</v>
      </c>
      <c r="L2632" s="5" t="s">
        <v>7503</v>
      </c>
      <c r="M2632" s="9">
        <v>26504</v>
      </c>
      <c r="N2632" s="9">
        <v>52.093150684931501</v>
      </c>
      <c r="O2632" s="5">
        <v>83.08</v>
      </c>
      <c r="Q2632" s="3">
        <v>63</v>
      </c>
      <c r="S2632" s="3">
        <v>0</v>
      </c>
      <c r="V2632" s="3">
        <v>153</v>
      </c>
      <c r="W2632" s="3">
        <v>106</v>
      </c>
      <c r="X2632" s="5">
        <v>28</v>
      </c>
      <c r="AA2632" s="13">
        <v>0.76973684210526305</v>
      </c>
      <c r="AB2632" s="13">
        <v>0.60526315789473595</v>
      </c>
      <c r="AC2632" s="13">
        <v>0.87759084791386199</v>
      </c>
      <c r="AL2632" s="31">
        <v>0.19</v>
      </c>
      <c r="AT2632" s="13">
        <v>0.892018779342723</v>
      </c>
      <c r="AU2632" s="13">
        <v>1.9349845201238301E-2</v>
      </c>
      <c r="AV2632" s="13">
        <v>8.7461300309597506E-2</v>
      </c>
      <c r="AY2632" s="13">
        <v>0.62</v>
      </c>
      <c r="AZ2632" s="13">
        <v>0.43</v>
      </c>
      <c r="BA2632" s="13">
        <v>0.66760864584128898</v>
      </c>
      <c r="BE2632" s="13"/>
      <c r="BJ2632" s="44">
        <v>0.52272727272727204</v>
      </c>
      <c r="BK2632" s="44">
        <v>0.39772727272727199</v>
      </c>
      <c r="BL2632" s="13">
        <v>0.48194203163573102</v>
      </c>
      <c r="CL2632" s="44">
        <v>0.96923076923076901</v>
      </c>
      <c r="CM2632" s="44">
        <v>0.44615384615384601</v>
      </c>
      <c r="CN2632" s="13">
        <v>0.76199709161415397</v>
      </c>
      <c r="CQ2632" s="13">
        <v>0.97619047619047605</v>
      </c>
      <c r="CR2632" s="13">
        <v>0.33333333333333298</v>
      </c>
      <c r="CS2632" s="13">
        <v>0.75087519335667097</v>
      </c>
      <c r="DA2632" t="s">
        <v>7653</v>
      </c>
    </row>
    <row r="2633" spans="2:105" hidden="1" x14ac:dyDescent="0.25">
      <c r="B2633">
        <v>0</v>
      </c>
      <c r="C2633">
        <v>56035000</v>
      </c>
      <c r="D2633" s="1" t="s">
        <v>7655</v>
      </c>
      <c r="E2633">
        <v>1</v>
      </c>
      <c r="F2633" s="27">
        <v>0</v>
      </c>
      <c r="G2633" s="27">
        <v>1</v>
      </c>
      <c r="H2633" s="27">
        <v>0</v>
      </c>
      <c r="I2633" s="27">
        <v>0</v>
      </c>
      <c r="J2633" s="27" t="s">
        <v>7654</v>
      </c>
      <c r="K2633" s="5" t="s">
        <v>7643</v>
      </c>
      <c r="L2633" s="5" t="s">
        <v>7503</v>
      </c>
      <c r="M2633" s="9">
        <v>27226</v>
      </c>
      <c r="N2633" s="9">
        <v>50.115068493150602</v>
      </c>
      <c r="O2633" s="5">
        <v>70.87</v>
      </c>
      <c r="P2633" s="7">
        <v>15</v>
      </c>
      <c r="Q2633" s="3">
        <v>33</v>
      </c>
      <c r="S2633" s="3">
        <v>0</v>
      </c>
      <c r="V2633" s="3">
        <v>153</v>
      </c>
      <c r="W2633" s="3">
        <v>106</v>
      </c>
      <c r="X2633" s="5">
        <v>33</v>
      </c>
      <c r="AA2633" s="13">
        <v>0.9</v>
      </c>
      <c r="AB2633" s="13">
        <v>0.49285714285714199</v>
      </c>
      <c r="AC2633" s="13">
        <v>0.85921938088828997</v>
      </c>
      <c r="AL2633" s="31">
        <v>1.1200000000000001</v>
      </c>
      <c r="AT2633" s="13">
        <v>0.24647887323943601</v>
      </c>
      <c r="AU2633" s="13">
        <v>0.38506191950464302</v>
      </c>
      <c r="AV2633" s="13">
        <v>0.297213622291021</v>
      </c>
      <c r="AY2633" s="13">
        <v>0.79166666666666596</v>
      </c>
      <c r="AZ2633" s="13">
        <v>0.13541666666666599</v>
      </c>
      <c r="BA2633" s="13">
        <v>0.30940197051859702</v>
      </c>
      <c r="BE2633" s="13"/>
      <c r="BJ2633" s="44">
        <v>0.92391304347825998</v>
      </c>
      <c r="BK2633" s="44">
        <v>0.25</v>
      </c>
      <c r="BL2633" s="13">
        <v>0.51778367011063298</v>
      </c>
      <c r="BU2633" s="13">
        <v>0.54597701149425204</v>
      </c>
      <c r="BV2633" s="13">
        <v>0.39655172413793099</v>
      </c>
      <c r="BW2633" s="13">
        <v>0.479840600093764</v>
      </c>
      <c r="CL2633" s="44">
        <v>0.88461538461538403</v>
      </c>
      <c r="CM2633" s="44">
        <v>0.15384615384615299</v>
      </c>
      <c r="CN2633" s="13">
        <v>0.368187798628903</v>
      </c>
      <c r="DA2633" t="s">
        <v>7656</v>
      </c>
    </row>
    <row r="2634" spans="2:105" hidden="1" x14ac:dyDescent="0.25">
      <c r="B2634">
        <v>0</v>
      </c>
      <c r="C2634">
        <v>56035100</v>
      </c>
      <c r="D2634" s="1" t="s">
        <v>389</v>
      </c>
      <c r="E2634">
        <v>3</v>
      </c>
      <c r="F2634" s="27">
        <v>0</v>
      </c>
      <c r="G2634" s="27">
        <v>1</v>
      </c>
      <c r="H2634" s="27">
        <v>1</v>
      </c>
      <c r="I2634" s="27">
        <v>1</v>
      </c>
      <c r="J2634" s="27" t="s">
        <v>7657</v>
      </c>
      <c r="K2634" s="5" t="s">
        <v>7643</v>
      </c>
      <c r="L2634" s="5" t="s">
        <v>7503</v>
      </c>
      <c r="M2634" s="9">
        <v>26493</v>
      </c>
      <c r="N2634" s="9">
        <v>52.123287671232802</v>
      </c>
      <c r="O2634" s="5">
        <v>28.74</v>
      </c>
      <c r="P2634" s="7">
        <v>15</v>
      </c>
      <c r="Q2634" s="3">
        <v>50</v>
      </c>
      <c r="S2634" s="3">
        <v>1</v>
      </c>
      <c r="V2634" s="3">
        <v>153</v>
      </c>
      <c r="W2634" s="3">
        <v>106</v>
      </c>
      <c r="X2634" s="5">
        <v>28</v>
      </c>
      <c r="AA2634" s="13">
        <v>0.76973684210526305</v>
      </c>
      <c r="AB2634" s="13">
        <v>0.88815789473684204</v>
      </c>
      <c r="AC2634" s="13">
        <v>0.977254374158815</v>
      </c>
      <c r="AY2634" s="13">
        <v>1</v>
      </c>
      <c r="AZ2634" s="13">
        <v>0.43</v>
      </c>
      <c r="BA2634" s="13">
        <v>0.87363476666921203</v>
      </c>
      <c r="BE2634" s="13"/>
      <c r="BJ2634" s="44">
        <v>1</v>
      </c>
      <c r="BK2634" s="44">
        <v>0.26136363636363602</v>
      </c>
      <c r="BL2634" s="13">
        <v>0.56404864222364404</v>
      </c>
      <c r="BU2634" s="13">
        <v>0.65853658536585302</v>
      </c>
      <c r="BV2634" s="13">
        <v>0.73170731707317005</v>
      </c>
      <c r="BW2634" s="13">
        <v>0.87388654477261996</v>
      </c>
      <c r="CL2634" s="44">
        <v>0.507692307692307</v>
      </c>
      <c r="CM2634" s="44">
        <v>0.36153846153846098</v>
      </c>
      <c r="CN2634" s="13">
        <v>0.45325808462017803</v>
      </c>
      <c r="DA2634" t="s">
        <v>7658</v>
      </c>
    </row>
    <row r="2635" spans="2:105" hidden="1" x14ac:dyDescent="0.25">
      <c r="B2635">
        <v>0</v>
      </c>
      <c r="C2635">
        <v>56038400</v>
      </c>
      <c r="D2635" s="1" t="s">
        <v>101</v>
      </c>
      <c r="E2635">
        <v>1</v>
      </c>
      <c r="F2635" s="27">
        <v>0</v>
      </c>
      <c r="G2635" s="27">
        <v>0</v>
      </c>
      <c r="H2635" s="27">
        <v>0</v>
      </c>
      <c r="I2635" s="27">
        <v>1</v>
      </c>
      <c r="J2635" s="27" t="s">
        <v>7696</v>
      </c>
      <c r="K2635" s="5" t="s">
        <v>7643</v>
      </c>
      <c r="L2635" s="5" t="s">
        <v>7503</v>
      </c>
      <c r="M2635" s="9">
        <v>31188</v>
      </c>
      <c r="N2635" s="9">
        <v>39.260273972602697</v>
      </c>
      <c r="O2635" s="5">
        <v>71.86</v>
      </c>
      <c r="Q2635" s="3">
        <v>94</v>
      </c>
      <c r="S2635" s="3">
        <v>1</v>
      </c>
      <c r="V2635" s="3">
        <v>153</v>
      </c>
      <c r="W2635" s="3">
        <v>106</v>
      </c>
      <c r="X2635" s="5">
        <v>23</v>
      </c>
      <c r="AA2635" s="13">
        <v>0.93817204301075197</v>
      </c>
      <c r="AB2635" s="13">
        <v>0.204301075268817</v>
      </c>
      <c r="AC2635" s="13">
        <v>0.47920592193808798</v>
      </c>
      <c r="AY2635" s="13">
        <v>0.95</v>
      </c>
      <c r="AZ2635" s="13">
        <v>0.73124999999999996</v>
      </c>
      <c r="BA2635" s="13">
        <v>0.98648132589933502</v>
      </c>
      <c r="BE2635" s="13"/>
      <c r="BJ2635" s="44">
        <v>0.95547945205479401</v>
      </c>
      <c r="BK2635" s="44">
        <v>0.92294520547945202</v>
      </c>
      <c r="BL2635" s="13">
        <v>0.99661698820517497</v>
      </c>
      <c r="BM2635" s="44">
        <v>0.89932885906040205</v>
      </c>
      <c r="BN2635" s="44">
        <v>0.78523489932885904</v>
      </c>
      <c r="BO2635" s="13">
        <v>0.97173403632103095</v>
      </c>
      <c r="BU2635" s="13">
        <v>0.61920529801324498</v>
      </c>
      <c r="BV2635" s="13">
        <v>0.70860927152317799</v>
      </c>
      <c r="BW2635" s="13">
        <v>0.83231754961712701</v>
      </c>
      <c r="CL2635" s="44">
        <v>0.123287671232876</v>
      </c>
      <c r="CM2635" s="44">
        <v>0.17397260273972601</v>
      </c>
      <c r="CN2635" s="13">
        <v>9.5422754656879702E-2</v>
      </c>
      <c r="CQ2635" s="13">
        <v>0.206730769230769</v>
      </c>
      <c r="CR2635" s="13">
        <v>0.97355769230769196</v>
      </c>
      <c r="CS2635" s="13">
        <v>0.51249694699991799</v>
      </c>
      <c r="DA2635" t="s">
        <v>7697</v>
      </c>
    </row>
    <row r="2636" spans="2:105" hidden="1" x14ac:dyDescent="0.25">
      <c r="B2636">
        <v>1</v>
      </c>
      <c r="C2636">
        <v>56051400</v>
      </c>
      <c r="D2636" s="1" t="s">
        <v>602</v>
      </c>
      <c r="E2636">
        <v>1</v>
      </c>
      <c r="F2636" s="27">
        <v>0</v>
      </c>
      <c r="G2636" s="27">
        <v>0</v>
      </c>
      <c r="H2636" s="27">
        <v>0</v>
      </c>
      <c r="I2636" s="27">
        <v>1</v>
      </c>
      <c r="J2636" s="27" t="s">
        <v>7758</v>
      </c>
      <c r="K2636" s="5" t="s">
        <v>7643</v>
      </c>
      <c r="L2636" s="5" t="s">
        <v>7503</v>
      </c>
      <c r="M2636" s="9">
        <v>33399</v>
      </c>
      <c r="N2636" s="9">
        <v>33.202739726027303</v>
      </c>
      <c r="O2636" s="5">
        <v>95.9</v>
      </c>
      <c r="Q2636" s="3">
        <v>85</v>
      </c>
      <c r="S2636" s="3">
        <v>0</v>
      </c>
      <c r="V2636" s="3">
        <v>153</v>
      </c>
      <c r="W2636" s="3">
        <v>106</v>
      </c>
      <c r="X2636" s="5">
        <v>25</v>
      </c>
      <c r="AA2636" s="13">
        <v>0.57054455445544505</v>
      </c>
      <c r="AB2636" s="13">
        <v>0.69554455445544505</v>
      </c>
      <c r="AC2636" s="13">
        <v>0.81467025572005303</v>
      </c>
      <c r="AY2636" s="13">
        <v>0.83730158730158699</v>
      </c>
      <c r="AZ2636" s="13">
        <v>0.54232804232804199</v>
      </c>
      <c r="BA2636" s="13">
        <v>0.89467654471855096</v>
      </c>
      <c r="BE2636" s="13"/>
      <c r="BJ2636" s="44">
        <v>0.86581469648562304</v>
      </c>
      <c r="BK2636" s="44">
        <v>0.15974440894568601</v>
      </c>
      <c r="BL2636" s="13">
        <v>0.37167413367468199</v>
      </c>
      <c r="BM2636" s="44">
        <v>0.99009900990098998</v>
      </c>
      <c r="BN2636" s="44">
        <v>0.38118811881188103</v>
      </c>
      <c r="BO2636" s="13">
        <v>0.76332747510251897</v>
      </c>
      <c r="BU2636" s="13">
        <v>0.708683473389355</v>
      </c>
      <c r="BV2636" s="13">
        <v>0.63725490196078405</v>
      </c>
      <c r="BW2636" s="13">
        <v>0.84677293327082304</v>
      </c>
      <c r="CL2636" s="44">
        <v>0.34175531914893598</v>
      </c>
      <c r="CM2636" s="44">
        <v>3.7234042553191397E-2</v>
      </c>
      <c r="CN2636" s="13">
        <v>6.1803199224430401E-2</v>
      </c>
      <c r="DA2636" t="s">
        <v>7759</v>
      </c>
    </row>
    <row r="2637" spans="2:105" hidden="1" x14ac:dyDescent="0.25">
      <c r="B2637">
        <v>0</v>
      </c>
      <c r="C2637">
        <v>31094600</v>
      </c>
      <c r="D2637" s="1" t="s">
        <v>5753</v>
      </c>
      <c r="E2637">
        <v>0</v>
      </c>
      <c r="F2637" s="27">
        <v>0</v>
      </c>
      <c r="G2637" s="27">
        <v>0</v>
      </c>
      <c r="H2637" s="27">
        <v>0</v>
      </c>
      <c r="I2637" s="27">
        <v>0</v>
      </c>
      <c r="J2637" s="27" t="s">
        <v>5752</v>
      </c>
      <c r="K2637" s="5" t="s">
        <v>5331</v>
      </c>
      <c r="L2637" s="5" t="s">
        <v>2035</v>
      </c>
      <c r="M2637" s="9">
        <v>32792</v>
      </c>
      <c r="N2637" s="9">
        <v>34.865753424657498</v>
      </c>
      <c r="O2637" s="5">
        <v>49.32</v>
      </c>
      <c r="Q2637" s="3">
        <v>225</v>
      </c>
      <c r="R2637" s="3">
        <v>27</v>
      </c>
      <c r="S2637" s="3">
        <v>1</v>
      </c>
      <c r="T2637" s="11">
        <v>47.223478999999998</v>
      </c>
      <c r="U2637">
        <v>-93.612357000000003</v>
      </c>
      <c r="V2637" s="3">
        <v>154</v>
      </c>
      <c r="W2637" s="3">
        <v>66</v>
      </c>
      <c r="X2637" s="5">
        <v>0</v>
      </c>
      <c r="BE2637" s="13"/>
      <c r="DA2637" t="s">
        <v>5754</v>
      </c>
    </row>
    <row r="2638" spans="2:105" hidden="1" x14ac:dyDescent="0.25">
      <c r="B2638">
        <v>0</v>
      </c>
      <c r="C2638">
        <v>56120300</v>
      </c>
      <c r="D2638" s="1" t="s">
        <v>516</v>
      </c>
      <c r="E2638">
        <v>0</v>
      </c>
      <c r="F2638" s="27">
        <v>0</v>
      </c>
      <c r="G2638" s="27">
        <v>0</v>
      </c>
      <c r="H2638" s="27">
        <v>0</v>
      </c>
      <c r="I2638" s="27">
        <v>0</v>
      </c>
      <c r="J2638" s="27" t="s">
        <v>7904</v>
      </c>
      <c r="K2638" s="5" t="s">
        <v>7802</v>
      </c>
      <c r="L2638" s="5" t="s">
        <v>7503</v>
      </c>
      <c r="M2638" s="9">
        <v>30853</v>
      </c>
      <c r="N2638" s="9">
        <v>40.178082191780803</v>
      </c>
      <c r="O2638" s="5">
        <v>42.97</v>
      </c>
      <c r="Q2638" s="3">
        <v>0</v>
      </c>
      <c r="S2638" s="3">
        <v>1</v>
      </c>
      <c r="V2638" s="3">
        <v>154</v>
      </c>
      <c r="W2638" s="3">
        <v>122</v>
      </c>
      <c r="X2638" s="5">
        <v>0</v>
      </c>
      <c r="AA2638" s="13">
        <v>0.212927756653992</v>
      </c>
      <c r="AB2638" s="13">
        <v>0.46958174904942901</v>
      </c>
      <c r="AC2638" s="13">
        <v>0.261507402422611</v>
      </c>
      <c r="AY2638" s="13">
        <v>0.60430463576158899</v>
      </c>
      <c r="AZ2638" s="13">
        <v>0.620860927152317</v>
      </c>
      <c r="BA2638" s="13">
        <v>0.821278545787825</v>
      </c>
      <c r="BE2638" s="13"/>
      <c r="BJ2638" s="44">
        <v>0.18798449612403101</v>
      </c>
      <c r="BK2638" s="44">
        <v>0.31782945736434098</v>
      </c>
      <c r="BL2638" s="13">
        <v>0.19776904087043901</v>
      </c>
      <c r="BM2638" s="44">
        <v>0.57352941176470495</v>
      </c>
      <c r="BN2638" s="44">
        <v>0.36764705882352899</v>
      </c>
      <c r="BO2638" s="13">
        <v>0.51830697129466896</v>
      </c>
      <c r="BP2638" s="13">
        <v>0.16666666666666599</v>
      </c>
      <c r="BQ2638">
        <v>0.45833333333333298</v>
      </c>
      <c r="BR2638">
        <v>0.22069486404833799</v>
      </c>
      <c r="BU2638" s="13">
        <v>0.25</v>
      </c>
      <c r="BV2638" s="13">
        <v>0.71195652173913004</v>
      </c>
      <c r="BW2638" s="13">
        <v>0.40131270511017297</v>
      </c>
      <c r="DA2638" t="s">
        <v>7905</v>
      </c>
    </row>
    <row r="2639" spans="2:105" hidden="1" x14ac:dyDescent="0.25">
      <c r="B2639">
        <v>0</v>
      </c>
      <c r="C2639">
        <v>11038900</v>
      </c>
      <c r="D2639" s="1" t="s">
        <v>304</v>
      </c>
      <c r="E2639">
        <v>0</v>
      </c>
      <c r="F2639" s="27">
        <v>0</v>
      </c>
      <c r="G2639" s="27">
        <v>0</v>
      </c>
      <c r="H2639" s="27">
        <v>0</v>
      </c>
      <c r="I2639" s="27">
        <v>0</v>
      </c>
      <c r="J2639" s="27" t="s">
        <v>1785</v>
      </c>
      <c r="K2639" s="5" t="s">
        <v>1565</v>
      </c>
      <c r="L2639" s="5" t="s">
        <v>802</v>
      </c>
      <c r="M2639" s="9">
        <v>29065</v>
      </c>
      <c r="N2639" s="9">
        <v>45.076712328767101</v>
      </c>
      <c r="O2639" s="5">
        <v>33.869999999999997</v>
      </c>
      <c r="Q2639" s="3">
        <v>28</v>
      </c>
      <c r="S2639" s="3">
        <v>1</v>
      </c>
      <c r="V2639" s="3">
        <v>155</v>
      </c>
      <c r="W2639" s="3">
        <v>76</v>
      </c>
      <c r="X2639" s="5">
        <v>33</v>
      </c>
      <c r="AA2639" s="13">
        <v>0.44444444444444398</v>
      </c>
      <c r="AB2639" s="13">
        <v>0.228888888888888</v>
      </c>
      <c r="AC2639" s="13">
        <v>0.26608344549125101</v>
      </c>
      <c r="BE2639" s="13"/>
      <c r="BJ2639" s="44">
        <v>0.75974025974025905</v>
      </c>
      <c r="BK2639" s="44">
        <v>0.12012987012987</v>
      </c>
      <c r="BL2639" s="13">
        <v>0.27658407241473898</v>
      </c>
      <c r="CL2639" s="44">
        <v>0.29468599033816401</v>
      </c>
      <c r="CM2639" s="44">
        <v>0.88164251207729405</v>
      </c>
      <c r="CN2639" s="13">
        <v>0.56575029430094803</v>
      </c>
      <c r="DA2639" t="s">
        <v>1786</v>
      </c>
    </row>
    <row r="2640" spans="2:105" hidden="1" x14ac:dyDescent="0.25">
      <c r="B2640">
        <v>0</v>
      </c>
      <c r="C2640">
        <v>11039100</v>
      </c>
      <c r="D2640" s="1" t="s">
        <v>1788</v>
      </c>
      <c r="E2640">
        <v>0</v>
      </c>
      <c r="F2640" s="27">
        <v>0</v>
      </c>
      <c r="G2640" s="27">
        <v>0</v>
      </c>
      <c r="H2640" s="27">
        <v>0</v>
      </c>
      <c r="I2640" s="27">
        <v>0</v>
      </c>
      <c r="J2640" s="27" t="s">
        <v>1787</v>
      </c>
      <c r="K2640" s="5" t="s">
        <v>1565</v>
      </c>
      <c r="L2640" s="5" t="s">
        <v>802</v>
      </c>
      <c r="M2640" s="9">
        <v>33056</v>
      </c>
      <c r="N2640" s="9">
        <v>34.142465753424602</v>
      </c>
      <c r="O2640" s="5">
        <v>17.989999999999998</v>
      </c>
      <c r="Q2640" s="3">
        <v>95</v>
      </c>
      <c r="S2640" s="3">
        <v>1</v>
      </c>
      <c r="V2640" s="3">
        <v>155</v>
      </c>
      <c r="W2640" s="3">
        <v>76</v>
      </c>
      <c r="X2640" s="5">
        <v>28</v>
      </c>
      <c r="AA2640" s="13">
        <v>0.41249999999999998</v>
      </c>
      <c r="AB2640" s="13">
        <v>0.39624999999999999</v>
      </c>
      <c r="AC2640" s="13">
        <v>0.414535666218035</v>
      </c>
      <c r="BE2640" s="13"/>
      <c r="BJ2640" s="44">
        <v>0.80288461538461497</v>
      </c>
      <c r="BK2640" s="44">
        <v>0.144230769230769</v>
      </c>
      <c r="BL2640" s="13">
        <v>0.33025509737587999</v>
      </c>
      <c r="CL2640" s="44">
        <v>0.98721227621483298</v>
      </c>
      <c r="CM2640" s="44">
        <v>0.44373401534526802</v>
      </c>
      <c r="CN2640" s="13">
        <v>0.76677515407520203</v>
      </c>
      <c r="DA2640" t="s">
        <v>1789</v>
      </c>
    </row>
    <row r="2641" spans="2:105" hidden="1" x14ac:dyDescent="0.25">
      <c r="B2641">
        <v>0</v>
      </c>
      <c r="C2641">
        <v>11039400</v>
      </c>
      <c r="D2641" s="1" t="s">
        <v>1791</v>
      </c>
      <c r="E2641">
        <v>2</v>
      </c>
      <c r="F2641" s="27">
        <v>0</v>
      </c>
      <c r="G2641" s="27">
        <v>0</v>
      </c>
      <c r="H2641" s="27">
        <v>0</v>
      </c>
      <c r="I2641" s="27">
        <v>1</v>
      </c>
      <c r="J2641" s="27" t="s">
        <v>1790</v>
      </c>
      <c r="K2641" s="5" t="s">
        <v>1565</v>
      </c>
      <c r="L2641" s="5" t="s">
        <v>802</v>
      </c>
      <c r="M2641" s="9">
        <v>40316</v>
      </c>
      <c r="N2641" s="9">
        <v>14.2520547945205</v>
      </c>
      <c r="O2641" s="5">
        <v>132.96</v>
      </c>
      <c r="Q2641" s="3">
        <v>26</v>
      </c>
      <c r="R2641" s="3">
        <v>12.5</v>
      </c>
      <c r="S2641" s="3">
        <v>1</v>
      </c>
      <c r="V2641" s="3">
        <v>155</v>
      </c>
      <c r="W2641" s="3">
        <v>76</v>
      </c>
      <c r="X2641" s="5">
        <v>35</v>
      </c>
      <c r="AL2641" s="31">
        <v>1.6</v>
      </c>
      <c r="AM2641" s="7">
        <v>17</v>
      </c>
      <c r="AN2641" s="15">
        <v>13.570093</v>
      </c>
      <c r="AO2641" s="13">
        <v>0.77570090000000003</v>
      </c>
      <c r="AP2641" s="13">
        <v>0.41121495000000002</v>
      </c>
      <c r="AQ2641" s="13">
        <v>0.35494342854148397</v>
      </c>
      <c r="AR2641" s="13">
        <v>0</v>
      </c>
      <c r="AS2641" s="13">
        <v>0</v>
      </c>
      <c r="AT2641" s="13">
        <v>0.86315789473684201</v>
      </c>
      <c r="AU2641" s="13">
        <v>0.68537151702786303</v>
      </c>
      <c r="AV2641" s="13">
        <v>0.91021671826625306</v>
      </c>
      <c r="AW2641" s="15">
        <v>6.0357599999999998</v>
      </c>
      <c r="AX2641" s="15">
        <v>8</v>
      </c>
      <c r="AY2641" s="13">
        <v>0.94852941176470495</v>
      </c>
      <c r="AZ2641" s="13">
        <v>0.75919117647058798</v>
      </c>
      <c r="BA2641" s="13">
        <v>0.99121668066905899</v>
      </c>
      <c r="BB2641" s="13">
        <v>0.24137929999999999</v>
      </c>
      <c r="BC2641" s="13">
        <v>0.24137929999999999</v>
      </c>
      <c r="BD2641" s="13">
        <v>1.2771391999999999E-3</v>
      </c>
      <c r="BE2641" s="13">
        <v>1.2114040728192701E-3</v>
      </c>
      <c r="BF2641" s="33">
        <v>0</v>
      </c>
      <c r="BG2641" s="13">
        <v>0</v>
      </c>
      <c r="BH2641" s="36">
        <v>0</v>
      </c>
      <c r="BI2641" s="38">
        <v>0</v>
      </c>
      <c r="BS2641" s="15">
        <v>7.1896553000000001</v>
      </c>
      <c r="BT2641" s="3">
        <v>10</v>
      </c>
      <c r="BU2641" s="13">
        <v>0.78875968992248002</v>
      </c>
      <c r="BV2641" s="13">
        <v>0.40116279069767402</v>
      </c>
      <c r="BW2641" s="13">
        <v>0.66479137365213303</v>
      </c>
      <c r="BX2641" s="13">
        <v>0.31034482000000002</v>
      </c>
      <c r="BY2641" s="13">
        <v>0.10344828</v>
      </c>
      <c r="BZ2641" s="13">
        <v>0</v>
      </c>
      <c r="CA2641" s="52">
        <v>0</v>
      </c>
      <c r="CB2641" s="13">
        <v>0</v>
      </c>
      <c r="CC2641" s="13">
        <v>0</v>
      </c>
      <c r="CG2641" s="50">
        <v>9.6326529999999995</v>
      </c>
      <c r="CH2641" s="50">
        <v>13</v>
      </c>
      <c r="CI2641" s="44">
        <v>0.73469390000000001</v>
      </c>
      <c r="CJ2641" s="44">
        <v>0.63265305999999999</v>
      </c>
      <c r="CK2641" s="44">
        <v>0.55102039999999997</v>
      </c>
      <c r="CL2641" s="44">
        <v>0.54166666666666596</v>
      </c>
      <c r="CM2641" s="44">
        <v>0.98611111111111105</v>
      </c>
      <c r="CN2641" s="13">
        <v>0.847309743092583</v>
      </c>
      <c r="CO2641" s="15">
        <v>15</v>
      </c>
      <c r="CP2641" s="7">
        <v>20</v>
      </c>
      <c r="CQ2641" s="13">
        <v>4.13533834586466E-2</v>
      </c>
      <c r="CR2641" s="13">
        <v>0.54511278195488699</v>
      </c>
      <c r="CS2641" s="13">
        <v>6.5863388423023694E-2</v>
      </c>
      <c r="CT2641" s="13">
        <v>0.66666669999999995</v>
      </c>
      <c r="CU2641" s="13">
        <v>2.7568923127382301E-2</v>
      </c>
      <c r="CV2641" s="13">
        <v>0.33333333999999998</v>
      </c>
      <c r="CW2641" s="52">
        <v>0</v>
      </c>
      <c r="CX2641" s="13">
        <v>0</v>
      </c>
      <c r="CY2641" s="52">
        <v>0</v>
      </c>
      <c r="CZ2641" s="13">
        <v>0</v>
      </c>
      <c r="DA2641" t="s">
        <v>1792</v>
      </c>
    </row>
    <row r="2642" spans="2:105" hidden="1" x14ac:dyDescent="0.25">
      <c r="B2642">
        <v>0</v>
      </c>
      <c r="C2642">
        <v>11040100</v>
      </c>
      <c r="D2642" s="1" t="s">
        <v>774</v>
      </c>
      <c r="E2642">
        <v>0</v>
      </c>
      <c r="F2642" s="27">
        <v>0</v>
      </c>
      <c r="G2642" s="27">
        <v>0</v>
      </c>
      <c r="H2642" s="27">
        <v>0</v>
      </c>
      <c r="I2642" s="27">
        <v>0</v>
      </c>
      <c r="J2642" s="27" t="s">
        <v>1809</v>
      </c>
      <c r="K2642" s="5" t="s">
        <v>1565</v>
      </c>
      <c r="L2642" s="5" t="s">
        <v>802</v>
      </c>
      <c r="M2642" s="9">
        <v>26553</v>
      </c>
      <c r="N2642" s="9">
        <v>51.958904109589</v>
      </c>
      <c r="O2642" s="5">
        <v>74.83</v>
      </c>
      <c r="Q2642" s="3">
        <v>23</v>
      </c>
      <c r="S2642" s="3">
        <v>0</v>
      </c>
      <c r="V2642" s="3">
        <v>155</v>
      </c>
      <c r="W2642" s="3">
        <v>76</v>
      </c>
      <c r="X2642" s="5">
        <v>36</v>
      </c>
      <c r="AA2642" s="13">
        <v>0.63815789473684204</v>
      </c>
      <c r="AB2642" s="13">
        <v>0.61842105263157898</v>
      </c>
      <c r="AC2642" s="13">
        <v>0.81170928667563902</v>
      </c>
      <c r="AY2642" s="13">
        <v>0.32</v>
      </c>
      <c r="AZ2642" s="13">
        <v>0.78</v>
      </c>
      <c r="BA2642" s="13">
        <v>0.637668983426258</v>
      </c>
      <c r="BE2642" s="13"/>
      <c r="BJ2642" s="44">
        <v>0.32954545454545398</v>
      </c>
      <c r="BK2642" s="44">
        <v>1</v>
      </c>
      <c r="BL2642" s="13">
        <v>0.65721861570814599</v>
      </c>
      <c r="CL2642" s="44">
        <v>0.38461538461538403</v>
      </c>
      <c r="CM2642" s="44">
        <v>0.89230769230769202</v>
      </c>
      <c r="CN2642" s="13">
        <v>0.67128315213627798</v>
      </c>
      <c r="DA2642" t="s">
        <v>1810</v>
      </c>
    </row>
    <row r="2643" spans="2:105" hidden="1" x14ac:dyDescent="0.25">
      <c r="B2643">
        <v>0</v>
      </c>
      <c r="C2643">
        <v>11046400</v>
      </c>
      <c r="D2643" s="1" t="s">
        <v>1842</v>
      </c>
      <c r="E2643">
        <v>1</v>
      </c>
      <c r="F2643" s="27">
        <v>0</v>
      </c>
      <c r="G2643" s="27">
        <v>1</v>
      </c>
      <c r="H2643" s="27">
        <v>0</v>
      </c>
      <c r="I2643" s="27">
        <v>0</v>
      </c>
      <c r="J2643" s="27" t="s">
        <v>1841</v>
      </c>
      <c r="K2643" s="5" t="s">
        <v>1565</v>
      </c>
      <c r="L2643" s="5" t="s">
        <v>802</v>
      </c>
      <c r="M2643" s="9">
        <v>33406</v>
      </c>
      <c r="N2643" s="9">
        <v>33.183561643835603</v>
      </c>
      <c r="O2643" s="5">
        <v>33.1</v>
      </c>
      <c r="Q2643" s="3">
        <v>34</v>
      </c>
      <c r="S2643" s="3">
        <v>1</v>
      </c>
      <c r="V2643" s="3">
        <v>155</v>
      </c>
      <c r="W2643" s="3">
        <v>76</v>
      </c>
      <c r="X2643" s="5">
        <v>0</v>
      </c>
      <c r="AA2643" s="13">
        <v>0.69554455445544505</v>
      </c>
      <c r="AB2643" s="13">
        <v>0.78960396039603897</v>
      </c>
      <c r="AC2643" s="13">
        <v>0.93169582772543702</v>
      </c>
      <c r="AY2643" s="13">
        <v>0.478835978835978</v>
      </c>
      <c r="AZ2643" s="13">
        <v>0.59788359788359702</v>
      </c>
      <c r="BA2643" s="13">
        <v>0.70136714274803302</v>
      </c>
      <c r="BE2643" s="13"/>
      <c r="BJ2643" s="44">
        <v>0.18051118210862599</v>
      </c>
      <c r="BK2643" s="44">
        <v>0.67891373801916899</v>
      </c>
      <c r="BL2643" s="13">
        <v>0.34159275852610399</v>
      </c>
      <c r="BM2643" s="44">
        <v>0.72772277227722704</v>
      </c>
      <c r="BN2643" s="44">
        <v>0.88118811881188097</v>
      </c>
      <c r="BO2643" s="13">
        <v>0.95225541886350296</v>
      </c>
      <c r="BU2643" s="13">
        <v>0.46358543417366899</v>
      </c>
      <c r="BV2643" s="13">
        <v>0.76750700280112005</v>
      </c>
      <c r="BW2643" s="13">
        <v>0.72620721987810599</v>
      </c>
      <c r="CQ2643" s="13">
        <v>0.24171270718231999</v>
      </c>
      <c r="CR2643" s="13">
        <v>0.88121546961325903</v>
      </c>
      <c r="CS2643" s="13">
        <v>0.53667670764471198</v>
      </c>
      <c r="DA2643" t="s">
        <v>1843</v>
      </c>
    </row>
    <row r="2644" spans="2:105" hidden="1" x14ac:dyDescent="0.25">
      <c r="B2644">
        <v>0</v>
      </c>
      <c r="C2644">
        <v>11046500</v>
      </c>
      <c r="D2644" s="1" t="s">
        <v>1845</v>
      </c>
      <c r="E2644">
        <v>0</v>
      </c>
      <c r="F2644" s="27">
        <v>0</v>
      </c>
      <c r="G2644" s="27">
        <v>0</v>
      </c>
      <c r="H2644" s="27">
        <v>0</v>
      </c>
      <c r="I2644" s="27">
        <v>0</v>
      </c>
      <c r="J2644" s="27" t="s">
        <v>1844</v>
      </c>
      <c r="K2644" s="5" t="s">
        <v>1565</v>
      </c>
      <c r="L2644" s="5" t="s">
        <v>802</v>
      </c>
      <c r="M2644" s="9">
        <v>33408</v>
      </c>
      <c r="N2644" s="9">
        <v>33.178082191780803</v>
      </c>
      <c r="O2644" s="5">
        <v>58.36</v>
      </c>
      <c r="Q2644" s="3">
        <v>65</v>
      </c>
      <c r="S2644" s="3">
        <v>1</v>
      </c>
      <c r="V2644" s="3">
        <v>155</v>
      </c>
      <c r="W2644" s="3">
        <v>76</v>
      </c>
      <c r="X2644" s="5">
        <v>0</v>
      </c>
      <c r="AA2644" s="13">
        <v>0.61138613861386104</v>
      </c>
      <c r="AB2644" s="13">
        <v>0.28589108910890998</v>
      </c>
      <c r="AC2644" s="13">
        <v>0.44030955585464299</v>
      </c>
      <c r="AY2644" s="13">
        <v>0.384920634920634</v>
      </c>
      <c r="AZ2644" s="13">
        <v>0.28968253968253899</v>
      </c>
      <c r="BA2644" s="13">
        <v>0.31940731688688601</v>
      </c>
      <c r="BE2644" s="13"/>
      <c r="BJ2644" s="44">
        <v>0.36102236421725198</v>
      </c>
      <c r="BK2644" s="44">
        <v>0.62460063897763496</v>
      </c>
      <c r="BL2644" s="13">
        <v>0.50928042424796505</v>
      </c>
      <c r="BM2644" s="44">
        <v>0.57673267326732602</v>
      </c>
      <c r="BN2644" s="44">
        <v>0.96287128712871195</v>
      </c>
      <c r="BO2644" s="13">
        <v>0.90817223198593999</v>
      </c>
      <c r="BU2644" s="13">
        <v>0.35445205479452002</v>
      </c>
      <c r="BV2644" s="13">
        <v>0.56506849315068497</v>
      </c>
      <c r="BW2644" s="13">
        <v>0.44604625722769098</v>
      </c>
      <c r="CL2644" s="44">
        <v>0.188291139240506</v>
      </c>
      <c r="CM2644" s="44">
        <v>0.797468354430379</v>
      </c>
      <c r="CN2644" s="13">
        <v>0.39325531472889602</v>
      </c>
      <c r="DA2644" t="s">
        <v>1846</v>
      </c>
    </row>
    <row r="2645" spans="2:105" hidden="1" x14ac:dyDescent="0.25">
      <c r="B2645">
        <v>0</v>
      </c>
      <c r="C2645">
        <v>11048100</v>
      </c>
      <c r="D2645" s="1" t="s">
        <v>195</v>
      </c>
      <c r="E2645">
        <v>0</v>
      </c>
      <c r="F2645" s="27">
        <v>0</v>
      </c>
      <c r="G2645" s="27">
        <v>0</v>
      </c>
      <c r="H2645" s="27">
        <v>0</v>
      </c>
      <c r="I2645" s="27">
        <v>0</v>
      </c>
      <c r="J2645" s="27" t="s">
        <v>1872</v>
      </c>
      <c r="K2645" s="5" t="s">
        <v>1565</v>
      </c>
      <c r="L2645" s="5" t="s">
        <v>802</v>
      </c>
      <c r="M2645" s="9">
        <v>29052</v>
      </c>
      <c r="N2645" s="9">
        <v>45.112328767123202</v>
      </c>
      <c r="O2645" s="5">
        <v>36.28</v>
      </c>
      <c r="Q2645" s="3">
        <v>15</v>
      </c>
      <c r="S2645" s="3">
        <v>1</v>
      </c>
      <c r="V2645" s="3">
        <v>155</v>
      </c>
      <c r="W2645" s="3">
        <v>76</v>
      </c>
      <c r="X2645" s="5">
        <v>37</v>
      </c>
      <c r="AA2645" s="13">
        <v>0.76444444444444404</v>
      </c>
      <c r="AB2645" s="13">
        <v>0.404444444444444</v>
      </c>
      <c r="AC2645" s="13">
        <v>0.697442799461642</v>
      </c>
      <c r="BE2645" s="13"/>
      <c r="BJ2645" s="44">
        <v>5.5194805194805102E-2</v>
      </c>
      <c r="BK2645" s="44">
        <v>0.22727272727272699</v>
      </c>
      <c r="BL2645" s="13">
        <v>6.1077077809271199E-2</v>
      </c>
      <c r="CL2645" s="44">
        <v>0.93877551020408101</v>
      </c>
      <c r="CM2645" s="44">
        <v>0.58843537414965896</v>
      </c>
      <c r="CN2645" s="13">
        <v>0.86012049027075599</v>
      </c>
      <c r="DA2645" t="s">
        <v>1873</v>
      </c>
    </row>
    <row r="2646" spans="2:105" hidden="1" x14ac:dyDescent="0.25">
      <c r="B2646">
        <v>0</v>
      </c>
      <c r="C2646">
        <v>11089200</v>
      </c>
      <c r="D2646" s="1" t="s">
        <v>1917</v>
      </c>
      <c r="E2646">
        <v>0</v>
      </c>
      <c r="F2646" s="27">
        <v>0</v>
      </c>
      <c r="G2646" s="27">
        <v>0</v>
      </c>
      <c r="H2646" s="27">
        <v>0</v>
      </c>
      <c r="I2646" s="27">
        <v>0</v>
      </c>
      <c r="J2646" s="27" t="s">
        <v>1916</v>
      </c>
      <c r="K2646" s="5" t="s">
        <v>1565</v>
      </c>
      <c r="L2646" s="5" t="s">
        <v>802</v>
      </c>
      <c r="M2646" s="9">
        <v>32674</v>
      </c>
      <c r="N2646" s="9">
        <v>35.189041095890403</v>
      </c>
      <c r="O2646" s="5">
        <v>21.98</v>
      </c>
      <c r="Q2646" s="3">
        <v>20</v>
      </c>
      <c r="S2646" s="3">
        <v>1</v>
      </c>
      <c r="V2646" s="3">
        <v>155</v>
      </c>
      <c r="W2646" s="3">
        <v>76</v>
      </c>
      <c r="X2646" s="5">
        <v>0</v>
      </c>
      <c r="BE2646" s="13"/>
      <c r="CL2646" s="44">
        <v>0.967741935483871</v>
      </c>
      <c r="CM2646" s="44">
        <v>0.64157706093189903</v>
      </c>
      <c r="CN2646" s="13">
        <v>0.90083789211273402</v>
      </c>
      <c r="CQ2646" s="13">
        <v>0.486175115207373</v>
      </c>
      <c r="CR2646" s="13">
        <v>0.51152073732718895</v>
      </c>
      <c r="CS2646" s="13">
        <v>0.61703166978751101</v>
      </c>
      <c r="DA2646" t="s">
        <v>1918</v>
      </c>
    </row>
    <row r="2647" spans="2:105" hidden="1" x14ac:dyDescent="0.25">
      <c r="B2647">
        <v>0</v>
      </c>
      <c r="C2647">
        <v>31036600</v>
      </c>
      <c r="D2647" s="1" t="s">
        <v>353</v>
      </c>
      <c r="E2647">
        <v>0</v>
      </c>
      <c r="F2647" s="27">
        <v>0</v>
      </c>
      <c r="G2647" s="27">
        <v>0</v>
      </c>
      <c r="H2647" s="27">
        <v>0</v>
      </c>
      <c r="I2647" s="27">
        <v>0</v>
      </c>
      <c r="J2647" s="27" t="s">
        <v>5142</v>
      </c>
      <c r="K2647" s="5" t="s">
        <v>4971</v>
      </c>
      <c r="L2647" s="5" t="s">
        <v>2035</v>
      </c>
      <c r="M2647" s="9">
        <v>33756</v>
      </c>
      <c r="N2647" s="9">
        <v>32.224657534246496</v>
      </c>
      <c r="O2647" s="5">
        <v>188.07</v>
      </c>
      <c r="Q2647" s="3">
        <v>7</v>
      </c>
      <c r="S2647" s="3">
        <v>1</v>
      </c>
      <c r="V2647" s="3">
        <v>155</v>
      </c>
      <c r="W2647" s="3">
        <v>67</v>
      </c>
      <c r="X2647" s="5">
        <v>0</v>
      </c>
      <c r="BE2647" s="13"/>
      <c r="DA2647" t="s">
        <v>5143</v>
      </c>
    </row>
    <row r="2648" spans="2:105" hidden="1" x14ac:dyDescent="0.25">
      <c r="B2648">
        <v>0</v>
      </c>
      <c r="C2648">
        <v>31037600</v>
      </c>
      <c r="D2648" s="1" t="s">
        <v>144</v>
      </c>
      <c r="E2648">
        <v>0</v>
      </c>
      <c r="F2648" s="27">
        <v>0</v>
      </c>
      <c r="G2648" s="27">
        <v>0</v>
      </c>
      <c r="H2648" s="27">
        <v>0</v>
      </c>
      <c r="I2648" s="27">
        <v>0</v>
      </c>
      <c r="J2648" s="27" t="s">
        <v>5157</v>
      </c>
      <c r="K2648" s="5" t="s">
        <v>4971</v>
      </c>
      <c r="L2648" s="5" t="s">
        <v>2035</v>
      </c>
      <c r="M2648" s="9">
        <v>31952</v>
      </c>
      <c r="N2648" s="9">
        <v>37.167123287671203</v>
      </c>
      <c r="O2648" s="5">
        <v>142.33000000000001</v>
      </c>
      <c r="Q2648" s="3">
        <v>11</v>
      </c>
      <c r="S2648" s="3">
        <v>1</v>
      </c>
      <c r="V2648" s="3">
        <v>155</v>
      </c>
      <c r="W2648" s="3">
        <v>67</v>
      </c>
      <c r="X2648" s="5">
        <v>0</v>
      </c>
      <c r="BE2648" s="13"/>
      <c r="DA2648" t="s">
        <v>5158</v>
      </c>
    </row>
    <row r="2649" spans="2:105" hidden="1" x14ac:dyDescent="0.25">
      <c r="B2649">
        <v>0</v>
      </c>
      <c r="C2649">
        <v>31039500</v>
      </c>
      <c r="D2649" s="1" t="s">
        <v>5171</v>
      </c>
      <c r="E2649">
        <v>0</v>
      </c>
      <c r="F2649" s="27">
        <v>0</v>
      </c>
      <c r="G2649" s="27">
        <v>0</v>
      </c>
      <c r="H2649" s="27">
        <v>0</v>
      </c>
      <c r="I2649" s="27">
        <v>0</v>
      </c>
      <c r="J2649" s="27" t="s">
        <v>5170</v>
      </c>
      <c r="K2649" s="5" t="s">
        <v>4971</v>
      </c>
      <c r="L2649" s="5" t="s">
        <v>2035</v>
      </c>
      <c r="M2649" s="9">
        <v>39279</v>
      </c>
      <c r="N2649" s="9">
        <v>17.093150684931501</v>
      </c>
      <c r="O2649" s="5">
        <v>364.22</v>
      </c>
      <c r="Q2649" s="3">
        <v>120</v>
      </c>
      <c r="R2649" s="3">
        <v>17.399999999999999</v>
      </c>
      <c r="S2649" s="3">
        <v>1</v>
      </c>
      <c r="V2649" s="3">
        <v>155</v>
      </c>
      <c r="W2649" s="3">
        <v>67</v>
      </c>
      <c r="X2649" s="5">
        <v>23</v>
      </c>
      <c r="AL2649" s="31">
        <v>0.37</v>
      </c>
      <c r="AM2649" s="7">
        <v>14</v>
      </c>
      <c r="AN2649" s="15">
        <v>8.2571429999999992</v>
      </c>
      <c r="AO2649" s="13">
        <v>8.5714289999999999E-2</v>
      </c>
      <c r="AP2649" s="13">
        <v>0</v>
      </c>
      <c r="AQ2649" s="13">
        <v>0</v>
      </c>
      <c r="AR2649" s="13">
        <v>0</v>
      </c>
      <c r="AS2649" s="13">
        <v>0</v>
      </c>
      <c r="AT2649" s="13">
        <v>0.97652582159624401</v>
      </c>
      <c r="AU2649" s="13">
        <v>4.8374613003095902E-2</v>
      </c>
      <c r="AV2649" s="13">
        <v>0.189628482972136</v>
      </c>
      <c r="AW2649" s="15">
        <v>5.3766230000000004</v>
      </c>
      <c r="AX2649" s="15">
        <v>8</v>
      </c>
      <c r="AY2649" s="13">
        <v>0.298561151079136</v>
      </c>
      <c r="AZ2649" s="13">
        <v>0.58273381294964</v>
      </c>
      <c r="BA2649" s="13">
        <v>0.47842358512181998</v>
      </c>
      <c r="BB2649" s="13">
        <v>0.15584414999999999</v>
      </c>
      <c r="BC2649" s="13">
        <v>0.15584414999999999</v>
      </c>
      <c r="BD2649" s="13">
        <v>1.2987013E-2</v>
      </c>
      <c r="BE2649" s="13">
        <v>3.8774175428711601E-3</v>
      </c>
      <c r="BF2649" s="33">
        <v>0</v>
      </c>
      <c r="BG2649" s="13">
        <v>0</v>
      </c>
      <c r="BH2649" s="36">
        <v>0</v>
      </c>
      <c r="BI2649" s="38">
        <v>0</v>
      </c>
      <c r="BJ2649" s="44">
        <v>0.31447963800904899</v>
      </c>
      <c r="BK2649" s="44">
        <v>0.94117647058823495</v>
      </c>
      <c r="BL2649" s="13">
        <v>0.61470238639480601</v>
      </c>
      <c r="BP2649" s="13">
        <v>1</v>
      </c>
      <c r="BQ2649">
        <v>0.92253521126760496</v>
      </c>
      <c r="BR2649">
        <v>0.99486404833836795</v>
      </c>
      <c r="CG2649" s="50">
        <v>7.6666664999999998</v>
      </c>
      <c r="CH2649" s="50">
        <v>9</v>
      </c>
      <c r="CI2649" s="44">
        <v>0.55555560000000004</v>
      </c>
      <c r="CJ2649" s="44">
        <v>0.44444444999999999</v>
      </c>
      <c r="CK2649" s="44">
        <v>0</v>
      </c>
      <c r="CL2649" s="44">
        <v>0.66447368421052599</v>
      </c>
      <c r="CM2649" s="44">
        <v>0.81798245614035003</v>
      </c>
      <c r="CN2649" s="13">
        <v>0.85423447129700103</v>
      </c>
      <c r="DA2649" t="s">
        <v>5172</v>
      </c>
    </row>
    <row r="2650" spans="2:105" hidden="1" x14ac:dyDescent="0.25">
      <c r="B2650">
        <v>0</v>
      </c>
      <c r="C2650">
        <v>31041100</v>
      </c>
      <c r="D2650" s="1" t="s">
        <v>5192</v>
      </c>
      <c r="E2650">
        <v>0</v>
      </c>
      <c r="F2650" s="27">
        <v>0</v>
      </c>
      <c r="G2650" s="27">
        <v>0</v>
      </c>
      <c r="H2650" s="27">
        <v>0</v>
      </c>
      <c r="I2650" s="27">
        <v>0</v>
      </c>
      <c r="J2650" s="27" t="s">
        <v>5191</v>
      </c>
      <c r="K2650" s="5" t="s">
        <v>4971</v>
      </c>
      <c r="L2650" s="5" t="s">
        <v>2035</v>
      </c>
      <c r="M2650" s="9">
        <v>33059</v>
      </c>
      <c r="N2650" s="9">
        <v>34.134246575342402</v>
      </c>
      <c r="O2650" s="5">
        <v>18.38</v>
      </c>
      <c r="Q2650" s="3">
        <v>20</v>
      </c>
      <c r="S2650" s="3">
        <v>0</v>
      </c>
      <c r="V2650" s="3">
        <v>155</v>
      </c>
      <c r="W2650" s="3">
        <v>67</v>
      </c>
      <c r="X2650" s="5">
        <v>33</v>
      </c>
      <c r="AY2650" s="13">
        <v>0.14839572192513301</v>
      </c>
      <c r="AZ2650" s="13">
        <v>0.5</v>
      </c>
      <c r="BA2650" s="13">
        <v>0.217979072786985</v>
      </c>
      <c r="BE2650" s="13"/>
      <c r="CL2650" s="44">
        <v>0.99022801302931596</v>
      </c>
      <c r="CM2650" s="44">
        <v>0.45765472312703498</v>
      </c>
      <c r="CN2650" s="13">
        <v>0.78055536320199403</v>
      </c>
      <c r="DA2650" t="s">
        <v>5193</v>
      </c>
    </row>
    <row r="2651" spans="2:105" hidden="1" x14ac:dyDescent="0.25">
      <c r="B2651">
        <v>0</v>
      </c>
      <c r="C2651">
        <v>31041700</v>
      </c>
      <c r="D2651" s="1" t="s">
        <v>5203</v>
      </c>
      <c r="E2651">
        <v>1</v>
      </c>
      <c r="F2651" s="27">
        <v>0</v>
      </c>
      <c r="G2651" s="27">
        <v>1</v>
      </c>
      <c r="H2651" s="27">
        <v>0</v>
      </c>
      <c r="I2651" s="27">
        <v>0</v>
      </c>
      <c r="J2651" s="27" t="s">
        <v>5202</v>
      </c>
      <c r="K2651" s="5" t="s">
        <v>4971</v>
      </c>
      <c r="L2651" s="5" t="s">
        <v>2035</v>
      </c>
      <c r="M2651" s="9">
        <v>33814</v>
      </c>
      <c r="N2651" s="9">
        <v>32.065753424657501</v>
      </c>
      <c r="O2651" s="5">
        <v>114.43</v>
      </c>
      <c r="Q2651" s="3">
        <v>47</v>
      </c>
      <c r="S2651" s="3">
        <v>1</v>
      </c>
      <c r="V2651" s="3">
        <v>155</v>
      </c>
      <c r="W2651" s="3">
        <v>67</v>
      </c>
      <c r="X2651" s="5">
        <v>20</v>
      </c>
      <c r="AA2651" s="13">
        <v>0.65780141843971596</v>
      </c>
      <c r="AB2651" s="13">
        <v>0.939716312056737</v>
      </c>
      <c r="AC2651" s="13">
        <v>0.96144010767160104</v>
      </c>
      <c r="AL2651" s="31">
        <v>0.54</v>
      </c>
      <c r="AT2651" s="13">
        <v>0.69953051643192399</v>
      </c>
      <c r="AU2651" s="13">
        <v>8.8622291021671795E-2</v>
      </c>
      <c r="AV2651" s="13">
        <v>0.22600619195046401</v>
      </c>
      <c r="AY2651" s="13">
        <v>0.78438661710037105</v>
      </c>
      <c r="AZ2651" s="13">
        <v>0.15985130111524101</v>
      </c>
      <c r="BA2651" s="13">
        <v>0.35942870236003899</v>
      </c>
      <c r="BE2651" s="13"/>
      <c r="BJ2651" s="44">
        <v>0.92342342342342298</v>
      </c>
      <c r="BK2651" s="44">
        <v>0.62837837837837796</v>
      </c>
      <c r="BL2651" s="13">
        <v>0.89247508457529401</v>
      </c>
      <c r="BU2651" s="13">
        <v>0.75</v>
      </c>
      <c r="BV2651" s="13">
        <v>0.39462809917355302</v>
      </c>
      <c r="BW2651" s="13">
        <v>0.62830129707766802</v>
      </c>
      <c r="CL2651" s="44">
        <v>0.77738515901060001</v>
      </c>
      <c r="CM2651" s="44">
        <v>0.303886925795053</v>
      </c>
      <c r="CN2651" s="13">
        <v>0.53465826466311195</v>
      </c>
      <c r="CQ2651" s="13">
        <v>3.8152610441767001E-2</v>
      </c>
      <c r="CR2651" s="13">
        <v>0.96385542168674698</v>
      </c>
      <c r="CS2651" s="13">
        <v>0.10135960270292201</v>
      </c>
      <c r="DA2651" t="s">
        <v>5204</v>
      </c>
    </row>
    <row r="2652" spans="2:105" hidden="1" x14ac:dyDescent="0.25">
      <c r="B2652">
        <v>0</v>
      </c>
      <c r="C2652">
        <v>31044300</v>
      </c>
      <c r="D2652" s="1" t="s">
        <v>5229</v>
      </c>
      <c r="E2652">
        <v>0</v>
      </c>
      <c r="F2652" s="27">
        <v>0</v>
      </c>
      <c r="G2652" s="27">
        <v>0</v>
      </c>
      <c r="H2652" s="27">
        <v>0</v>
      </c>
      <c r="I2652" s="27">
        <v>0</v>
      </c>
      <c r="J2652" s="27" t="s">
        <v>5228</v>
      </c>
      <c r="K2652" s="5" t="s">
        <v>4971</v>
      </c>
      <c r="L2652" s="5" t="s">
        <v>2035</v>
      </c>
      <c r="M2652" s="9">
        <v>37543</v>
      </c>
      <c r="N2652" s="9">
        <v>21.849315068493102</v>
      </c>
      <c r="O2652" s="5">
        <v>29.32</v>
      </c>
      <c r="P2652" s="7">
        <v>11</v>
      </c>
      <c r="Q2652" s="3">
        <v>33</v>
      </c>
      <c r="R2652" s="3">
        <v>6.5</v>
      </c>
      <c r="S2652" s="3">
        <v>1</v>
      </c>
      <c r="V2652" s="3">
        <v>155</v>
      </c>
      <c r="W2652" s="3">
        <v>67</v>
      </c>
      <c r="X2652" s="5">
        <v>21</v>
      </c>
      <c r="BE2652" s="13"/>
      <c r="DA2652" t="s">
        <v>5230</v>
      </c>
    </row>
    <row r="2653" spans="2:105" hidden="1" x14ac:dyDescent="0.25">
      <c r="B2653">
        <v>0</v>
      </c>
      <c r="C2653">
        <v>31053500</v>
      </c>
      <c r="D2653" s="1" t="s">
        <v>2927</v>
      </c>
      <c r="E2653">
        <v>1</v>
      </c>
      <c r="F2653" s="27">
        <v>0</v>
      </c>
      <c r="G2653" s="27">
        <v>0</v>
      </c>
      <c r="H2653" s="27">
        <v>0</v>
      </c>
      <c r="I2653" s="27">
        <v>1</v>
      </c>
      <c r="J2653" s="27" t="s">
        <v>5333</v>
      </c>
      <c r="K2653" s="5" t="s">
        <v>4971</v>
      </c>
      <c r="L2653" s="5" t="s">
        <v>2035</v>
      </c>
      <c r="M2653" s="9">
        <v>27256</v>
      </c>
      <c r="N2653" s="9">
        <v>50.032876712328701</v>
      </c>
      <c r="O2653" s="5">
        <v>96.86</v>
      </c>
      <c r="Q2653" s="3">
        <v>60</v>
      </c>
      <c r="S2653" s="3">
        <v>0</v>
      </c>
      <c r="V2653" s="3">
        <v>155</v>
      </c>
      <c r="W2653" s="3">
        <v>67</v>
      </c>
      <c r="X2653" s="5">
        <v>20</v>
      </c>
      <c r="AL2653" s="31">
        <v>0.72</v>
      </c>
      <c r="AT2653" s="13">
        <v>0.98122065727699503</v>
      </c>
      <c r="AU2653" s="13">
        <v>0.142801857585139</v>
      </c>
      <c r="AV2653" s="13">
        <v>0.41099071207430299</v>
      </c>
      <c r="AY2653" s="13">
        <v>0.61458333333333304</v>
      </c>
      <c r="AZ2653" s="13">
        <v>0.78125</v>
      </c>
      <c r="BA2653" s="13">
        <v>0.9123959367601</v>
      </c>
      <c r="BE2653" s="13"/>
      <c r="CL2653" s="44">
        <v>0.76800000000000002</v>
      </c>
      <c r="CM2653" s="44">
        <v>0.95599999999999996</v>
      </c>
      <c r="CN2653" s="13">
        <v>0.95782840523509405</v>
      </c>
      <c r="DA2653" t="s">
        <v>5334</v>
      </c>
    </row>
    <row r="2654" spans="2:105" hidden="1" x14ac:dyDescent="0.25">
      <c r="B2654">
        <v>0</v>
      </c>
      <c r="C2654">
        <v>31060300</v>
      </c>
      <c r="D2654" s="1" t="s">
        <v>5423</v>
      </c>
      <c r="E2654">
        <v>0</v>
      </c>
      <c r="F2654" s="27">
        <v>0</v>
      </c>
      <c r="G2654" s="27">
        <v>0</v>
      </c>
      <c r="H2654" s="27">
        <v>0</v>
      </c>
      <c r="I2654" s="27">
        <v>0</v>
      </c>
      <c r="J2654" s="27" t="s">
        <v>5422</v>
      </c>
      <c r="K2654" s="5" t="s">
        <v>4971</v>
      </c>
      <c r="L2654" s="5" t="s">
        <v>2035</v>
      </c>
      <c r="M2654" s="9">
        <v>40826</v>
      </c>
      <c r="N2654" s="9">
        <v>12.8547945205479</v>
      </c>
      <c r="O2654" s="5">
        <v>14.29</v>
      </c>
      <c r="Q2654" s="3">
        <v>44</v>
      </c>
      <c r="R2654" s="3">
        <v>8</v>
      </c>
      <c r="S2654" s="3">
        <v>1</v>
      </c>
      <c r="V2654" s="3">
        <v>155</v>
      </c>
      <c r="W2654" s="3">
        <v>67</v>
      </c>
      <c r="X2654" s="5">
        <v>21</v>
      </c>
      <c r="BE2654" s="13"/>
      <c r="DA2654" t="s">
        <v>5424</v>
      </c>
    </row>
    <row r="2655" spans="2:105" hidden="1" x14ac:dyDescent="0.25">
      <c r="B2655">
        <v>0</v>
      </c>
      <c r="C2655">
        <v>31064500</v>
      </c>
      <c r="D2655" s="1" t="s">
        <v>5463</v>
      </c>
      <c r="E2655">
        <v>0</v>
      </c>
      <c r="F2655" s="27">
        <v>0</v>
      </c>
      <c r="G2655" s="27">
        <v>0</v>
      </c>
      <c r="H2655" s="27">
        <v>0</v>
      </c>
      <c r="I2655" s="27">
        <v>0</v>
      </c>
      <c r="J2655" s="27" t="s">
        <v>5462</v>
      </c>
      <c r="K2655" s="5" t="s">
        <v>4971</v>
      </c>
      <c r="L2655" s="5" t="s">
        <v>2035</v>
      </c>
      <c r="M2655" s="9">
        <v>39742</v>
      </c>
      <c r="N2655" s="9">
        <v>15.8246575342465</v>
      </c>
      <c r="O2655" s="5">
        <v>77.849999999999994</v>
      </c>
      <c r="Q2655" s="3">
        <v>86</v>
      </c>
      <c r="S2655" s="3">
        <v>1</v>
      </c>
      <c r="V2655" s="3">
        <v>155</v>
      </c>
      <c r="W2655" s="3">
        <v>67</v>
      </c>
      <c r="X2655" s="5">
        <v>20</v>
      </c>
      <c r="BE2655" s="13"/>
      <c r="DA2655" t="s">
        <v>5464</v>
      </c>
    </row>
    <row r="2656" spans="2:105" hidden="1" x14ac:dyDescent="0.25">
      <c r="B2656">
        <v>0</v>
      </c>
      <c r="C2656">
        <v>56082100</v>
      </c>
      <c r="D2656" s="1" t="s">
        <v>516</v>
      </c>
      <c r="E2656">
        <v>0</v>
      </c>
      <c r="F2656" s="27">
        <v>0</v>
      </c>
      <c r="G2656" s="27">
        <v>0</v>
      </c>
      <c r="H2656" s="27">
        <v>0</v>
      </c>
      <c r="I2656" s="27">
        <v>0</v>
      </c>
      <c r="J2656" s="27" t="s">
        <v>7872</v>
      </c>
      <c r="K2656" s="5" t="s">
        <v>7802</v>
      </c>
      <c r="L2656" s="5" t="s">
        <v>7503</v>
      </c>
      <c r="M2656" s="9">
        <v>30852</v>
      </c>
      <c r="N2656" s="9">
        <v>40.180821917808203</v>
      </c>
      <c r="O2656" s="5">
        <v>55.75</v>
      </c>
      <c r="Q2656" s="3">
        <v>19</v>
      </c>
      <c r="S2656" s="3">
        <v>1</v>
      </c>
      <c r="T2656" s="11">
        <v>46.279266</v>
      </c>
      <c r="U2656">
        <v>-96.08426</v>
      </c>
      <c r="V2656" s="3">
        <v>155</v>
      </c>
      <c r="W2656" s="3">
        <v>122</v>
      </c>
      <c r="X2656" s="5">
        <v>0</v>
      </c>
      <c r="AA2656" s="13">
        <v>0.104105571847507</v>
      </c>
      <c r="AB2656" s="13">
        <v>9.0909090909090898E-2</v>
      </c>
      <c r="AC2656" s="13">
        <v>3.10901749663526E-2</v>
      </c>
      <c r="AY2656" s="13">
        <v>0.52317880794701899</v>
      </c>
      <c r="AZ2656" s="13">
        <v>0.76158940397350905</v>
      </c>
      <c r="BA2656" s="13">
        <v>0.84480256625677796</v>
      </c>
      <c r="BB2656" s="3"/>
      <c r="BE2656" s="13"/>
      <c r="BJ2656" s="44">
        <v>0.153100775193798</v>
      </c>
      <c r="BK2656" s="44">
        <v>0.37984496124030998</v>
      </c>
      <c r="BL2656" s="13">
        <v>0.19319740330986501</v>
      </c>
      <c r="BM2656" s="44">
        <v>0.74264705882352899</v>
      </c>
      <c r="BN2656" s="44">
        <v>0.88235294117647001</v>
      </c>
      <c r="BO2656" s="13">
        <v>0.95577035735207905</v>
      </c>
      <c r="BU2656" s="13">
        <v>0.23076923076923</v>
      </c>
      <c r="BV2656" s="13">
        <v>0.132692307692307</v>
      </c>
      <c r="BW2656" s="13">
        <v>8.2434755430535994E-2</v>
      </c>
      <c r="CL2656" s="44">
        <v>0.119266055045871</v>
      </c>
      <c r="CM2656" s="44">
        <v>0.75229357798165097</v>
      </c>
      <c r="CN2656" s="13">
        <v>0.27678138633058602</v>
      </c>
      <c r="DA2656" t="s">
        <v>7873</v>
      </c>
    </row>
    <row r="2657" spans="2:105" hidden="1" x14ac:dyDescent="0.25">
      <c r="B2657">
        <v>0</v>
      </c>
      <c r="C2657">
        <v>6017000</v>
      </c>
      <c r="D2657" s="1" t="s">
        <v>1060</v>
      </c>
      <c r="E2657">
        <v>0</v>
      </c>
      <c r="F2657" s="27">
        <v>0</v>
      </c>
      <c r="G2657" s="27">
        <v>0</v>
      </c>
      <c r="H2657" s="27">
        <v>0</v>
      </c>
      <c r="I2657" s="27">
        <v>0</v>
      </c>
      <c r="J2657" s="27" t="s">
        <v>1059</v>
      </c>
      <c r="K2657" s="5" t="s">
        <v>1060</v>
      </c>
      <c r="L2657" s="5" t="s">
        <v>1020</v>
      </c>
      <c r="M2657" s="9">
        <v>37819</v>
      </c>
      <c r="N2657" s="9">
        <v>21.093150684931501</v>
      </c>
      <c r="O2657" s="5">
        <v>398.07</v>
      </c>
      <c r="P2657" s="7">
        <v>6.5</v>
      </c>
      <c r="Q2657" s="3">
        <v>8.8000000000000007</v>
      </c>
      <c r="S2657" s="3">
        <v>1</v>
      </c>
      <c r="T2657" s="11">
        <v>45.563699</v>
      </c>
      <c r="U2657">
        <v>-96.576063000000005</v>
      </c>
      <c r="V2657" s="3">
        <v>156</v>
      </c>
      <c r="W2657" s="3">
        <v>155</v>
      </c>
      <c r="X2657" s="5">
        <v>43</v>
      </c>
      <c r="BE2657" s="13"/>
      <c r="BP2657" s="13">
        <v>0.74576271186440601</v>
      </c>
      <c r="BQ2657">
        <v>0.91525423728813504</v>
      </c>
      <c r="BR2657">
        <v>0.94954682779456101</v>
      </c>
      <c r="CO2657" s="15">
        <v>18</v>
      </c>
      <c r="CP2657" s="7">
        <v>18</v>
      </c>
      <c r="CQ2657" s="13">
        <v>2.3346303501945501E-2</v>
      </c>
      <c r="CR2657" s="13">
        <v>0.69260700389105001</v>
      </c>
      <c r="CS2657" s="13">
        <v>4.95807213221525E-2</v>
      </c>
      <c r="CT2657" s="13">
        <v>1</v>
      </c>
      <c r="CU2657" s="13">
        <v>2.3346303501945501E-2</v>
      </c>
      <c r="CV2657" s="13">
        <v>0</v>
      </c>
      <c r="CW2657" s="52">
        <v>0</v>
      </c>
      <c r="CX2657" s="13">
        <v>0</v>
      </c>
      <c r="CY2657" s="52">
        <v>0</v>
      </c>
      <c r="CZ2657" s="13">
        <v>0</v>
      </c>
      <c r="DA2657" t="s">
        <v>1061</v>
      </c>
    </row>
    <row r="2658" spans="2:105" hidden="1" x14ac:dyDescent="0.25">
      <c r="B2658">
        <v>0</v>
      </c>
      <c r="C2658">
        <v>31053400</v>
      </c>
      <c r="D2658" s="1" t="s">
        <v>4910</v>
      </c>
      <c r="E2658">
        <v>0</v>
      </c>
      <c r="F2658" s="27">
        <v>0</v>
      </c>
      <c r="G2658" s="27">
        <v>0</v>
      </c>
      <c r="H2658" s="27">
        <v>0</v>
      </c>
      <c r="I2658" s="27">
        <v>0</v>
      </c>
      <c r="J2658" s="27" t="s">
        <v>5330</v>
      </c>
      <c r="K2658" s="5" t="s">
        <v>5331</v>
      </c>
      <c r="L2658" s="5" t="s">
        <v>2035</v>
      </c>
      <c r="M2658" s="9">
        <v>32330</v>
      </c>
      <c r="N2658" s="9">
        <v>36.131506849315002</v>
      </c>
      <c r="O2658" s="5">
        <v>675.85</v>
      </c>
      <c r="Q2658" s="3">
        <v>7</v>
      </c>
      <c r="S2658" s="3">
        <v>1</v>
      </c>
      <c r="V2658" s="3">
        <v>156</v>
      </c>
      <c r="W2658" s="3">
        <v>67</v>
      </c>
      <c r="X2658" s="5">
        <v>0</v>
      </c>
      <c r="BE2658" s="13"/>
      <c r="CL2658" s="44">
        <v>0.97382198952879495</v>
      </c>
      <c r="CM2658" s="44">
        <v>0.95942408376963295</v>
      </c>
      <c r="CN2658" s="13">
        <v>0.99889204348729299</v>
      </c>
      <c r="DA2658" t="s">
        <v>5332</v>
      </c>
    </row>
    <row r="2659" spans="2:105" hidden="1" x14ac:dyDescent="0.25">
      <c r="B2659">
        <v>0</v>
      </c>
      <c r="C2659">
        <v>31053700</v>
      </c>
      <c r="D2659" s="1" t="s">
        <v>5338</v>
      </c>
      <c r="E2659">
        <v>0</v>
      </c>
      <c r="F2659" s="27">
        <v>0</v>
      </c>
      <c r="G2659" s="27">
        <v>0</v>
      </c>
      <c r="H2659" s="27">
        <v>0</v>
      </c>
      <c r="I2659" s="27">
        <v>0</v>
      </c>
      <c r="J2659" s="27" t="s">
        <v>5337</v>
      </c>
      <c r="K2659" s="5" t="s">
        <v>5331</v>
      </c>
      <c r="L2659" s="5" t="s">
        <v>2035</v>
      </c>
      <c r="M2659" s="9">
        <v>28723</v>
      </c>
      <c r="N2659" s="9">
        <v>46.013698630136901</v>
      </c>
      <c r="O2659" s="5">
        <v>37.93</v>
      </c>
      <c r="Q2659" s="3">
        <v>30</v>
      </c>
      <c r="S2659" s="3">
        <v>0</v>
      </c>
      <c r="V2659" s="3">
        <v>156</v>
      </c>
      <c r="W2659" s="3">
        <v>67</v>
      </c>
      <c r="X2659" s="5">
        <v>21</v>
      </c>
      <c r="AA2659" s="13">
        <v>0.243654822335025</v>
      </c>
      <c r="AB2659" s="13">
        <v>0.62690355329949199</v>
      </c>
      <c r="AC2659" s="13">
        <v>0.38916554508748302</v>
      </c>
      <c r="AY2659" s="13">
        <v>0.17434210526315699</v>
      </c>
      <c r="AZ2659" s="13">
        <v>0.87171052631578905</v>
      </c>
      <c r="BA2659" s="13">
        <v>0.42557091575651101</v>
      </c>
      <c r="BB2659" s="3"/>
      <c r="BE2659" s="13"/>
      <c r="BJ2659" s="44">
        <v>0.67482517482517401</v>
      </c>
      <c r="BK2659" s="44">
        <v>0.72377622377622297</v>
      </c>
      <c r="BL2659" s="13">
        <v>0.81868885434762695</v>
      </c>
      <c r="BU2659" s="13">
        <v>0.15094339622641501</v>
      </c>
      <c r="BV2659" s="13">
        <v>0.35377358490566002</v>
      </c>
      <c r="BW2659" s="13">
        <v>0.13177840287544901</v>
      </c>
      <c r="CL2659" s="44">
        <v>0.89772727272727204</v>
      </c>
      <c r="CM2659" s="44">
        <v>0.72443181818181801</v>
      </c>
      <c r="CN2659" s="13">
        <v>0.91884218544422103</v>
      </c>
      <c r="CQ2659" s="13">
        <v>0.94711538461538403</v>
      </c>
      <c r="CR2659" s="13">
        <v>0.375</v>
      </c>
      <c r="CS2659" s="13">
        <v>0.79190751445086704</v>
      </c>
      <c r="DA2659" t="s">
        <v>5339</v>
      </c>
    </row>
    <row r="2660" spans="2:105" hidden="1" x14ac:dyDescent="0.25">
      <c r="B2660">
        <v>0</v>
      </c>
      <c r="C2660">
        <v>31057202</v>
      </c>
      <c r="D2660" s="1" t="s">
        <v>5385</v>
      </c>
      <c r="E2660">
        <v>0</v>
      </c>
      <c r="F2660" s="27">
        <v>0</v>
      </c>
      <c r="G2660" s="27">
        <v>0</v>
      </c>
      <c r="H2660" s="27">
        <v>0</v>
      </c>
      <c r="I2660" s="27">
        <v>0</v>
      </c>
      <c r="J2660" s="27" t="s">
        <v>5384</v>
      </c>
      <c r="K2660" s="5" t="s">
        <v>5331</v>
      </c>
      <c r="L2660" s="5" t="s">
        <v>2035</v>
      </c>
      <c r="M2660" s="9">
        <v>36774</v>
      </c>
      <c r="N2660" s="9">
        <v>23.9561643835616</v>
      </c>
      <c r="O2660" s="5">
        <v>23.61</v>
      </c>
      <c r="Q2660" s="3">
        <v>27</v>
      </c>
      <c r="S2660" s="3">
        <v>0</v>
      </c>
      <c r="V2660" s="3">
        <v>156</v>
      </c>
      <c r="W2660" s="3">
        <v>67</v>
      </c>
      <c r="X2660" s="5">
        <v>33</v>
      </c>
      <c r="AL2660" s="31">
        <v>0.52</v>
      </c>
      <c r="AM2660" s="7">
        <v>16</v>
      </c>
      <c r="AN2660" s="15">
        <v>9.3035720000000008</v>
      </c>
      <c r="AO2660" s="13">
        <v>1.7857143999999998E-2</v>
      </c>
      <c r="AP2660" s="13">
        <v>1.7857143999999998E-2</v>
      </c>
      <c r="AQ2660" s="13">
        <v>6.1200539288526401E-3</v>
      </c>
      <c r="AR2660" s="13">
        <v>0</v>
      </c>
      <c r="AS2660" s="13">
        <v>0</v>
      </c>
      <c r="AT2660" s="13">
        <v>0.34272300469483502</v>
      </c>
      <c r="AU2660" s="13">
        <v>8.3978328173374597E-2</v>
      </c>
      <c r="AV2660" s="13">
        <v>0.13312693498452</v>
      </c>
      <c r="AW2660" s="15">
        <v>9</v>
      </c>
      <c r="AX2660" s="15">
        <v>9</v>
      </c>
      <c r="AY2660" s="13">
        <v>7.2635135135135101E-2</v>
      </c>
      <c r="AZ2660" s="13">
        <v>1</v>
      </c>
      <c r="BA2660" s="13">
        <v>0.21454212174444301</v>
      </c>
      <c r="BB2660" s="13">
        <v>1</v>
      </c>
      <c r="BC2660" s="13">
        <v>1</v>
      </c>
      <c r="BD2660" s="13">
        <v>1</v>
      </c>
      <c r="BE2660" s="13">
        <v>7.2635135135135101E-2</v>
      </c>
      <c r="BF2660" s="33">
        <v>2</v>
      </c>
      <c r="BG2660" s="13">
        <v>1</v>
      </c>
      <c r="BH2660" s="36">
        <v>0</v>
      </c>
      <c r="BI2660" s="38">
        <v>0</v>
      </c>
      <c r="BJ2660" s="44">
        <v>0.67131474103585598</v>
      </c>
      <c r="BK2660" s="44">
        <v>0.47609561752988</v>
      </c>
      <c r="BL2660" s="13">
        <v>0.645515223553076</v>
      </c>
      <c r="CG2660" s="50">
        <v>6.25</v>
      </c>
      <c r="CH2660" s="50">
        <v>12</v>
      </c>
      <c r="CI2660" s="44">
        <v>8.3333335999999994E-2</v>
      </c>
      <c r="CJ2660" s="44">
        <v>8.3333335999999994E-2</v>
      </c>
      <c r="CK2660" s="44">
        <v>8.3333335999999994E-2</v>
      </c>
      <c r="CL2660" s="44">
        <v>0.48571428571428499</v>
      </c>
      <c r="CM2660" s="44">
        <v>0.66984126984126902</v>
      </c>
      <c r="CN2660" s="13">
        <v>0.650024236548715</v>
      </c>
      <c r="DA2660" t="s">
        <v>5386</v>
      </c>
    </row>
    <row r="2661" spans="2:105" hidden="1" x14ac:dyDescent="0.25">
      <c r="B2661">
        <v>0</v>
      </c>
      <c r="C2661">
        <v>31057800</v>
      </c>
      <c r="D2661" s="1" t="s">
        <v>5392</v>
      </c>
      <c r="E2661">
        <v>1</v>
      </c>
      <c r="F2661" s="27">
        <v>0</v>
      </c>
      <c r="G2661" s="27">
        <v>0</v>
      </c>
      <c r="H2661" s="27">
        <v>0</v>
      </c>
      <c r="I2661" s="27">
        <v>1</v>
      </c>
      <c r="J2661" s="27" t="s">
        <v>5391</v>
      </c>
      <c r="K2661" s="5" t="s">
        <v>5331</v>
      </c>
      <c r="L2661" s="5" t="s">
        <v>2035</v>
      </c>
      <c r="M2661" s="9">
        <v>29031</v>
      </c>
      <c r="N2661" s="9">
        <v>45.169863013698603</v>
      </c>
      <c r="O2661" s="5">
        <v>35.090000000000003</v>
      </c>
      <c r="Q2661" s="3">
        <v>34</v>
      </c>
      <c r="S2661" s="3">
        <v>1</v>
      </c>
      <c r="V2661" s="3">
        <v>156</v>
      </c>
      <c r="W2661" s="3">
        <v>67</v>
      </c>
      <c r="X2661" s="5">
        <v>21</v>
      </c>
      <c r="AA2661" s="13">
        <v>0.61555555555555497</v>
      </c>
      <c r="AB2661" s="13">
        <v>0.67555555555555502</v>
      </c>
      <c r="AC2661" s="13">
        <v>0.835598923283983</v>
      </c>
      <c r="AY2661" s="13">
        <v>0.92696629213483095</v>
      </c>
      <c r="AZ2661" s="13">
        <v>0.60955056179775202</v>
      </c>
      <c r="BA2661" s="13">
        <v>0.95501412968761901</v>
      </c>
      <c r="BE2661" s="13"/>
      <c r="BU2661" s="13">
        <v>0.85624999999999996</v>
      </c>
      <c r="BV2661" s="13">
        <v>0.46875</v>
      </c>
      <c r="BW2661" s="13">
        <v>0.78910767307391705</v>
      </c>
      <c r="CL2661" s="44">
        <v>0.69082125603864697</v>
      </c>
      <c r="CM2661" s="44">
        <v>0.54830917874396101</v>
      </c>
      <c r="CN2661" s="13">
        <v>0.71179281213212298</v>
      </c>
      <c r="DA2661" t="s">
        <v>5393</v>
      </c>
    </row>
    <row r="2662" spans="2:105" hidden="1" x14ac:dyDescent="0.25">
      <c r="B2662">
        <v>0</v>
      </c>
      <c r="C2662">
        <v>31002200</v>
      </c>
      <c r="D2662" s="1" t="s">
        <v>4815</v>
      </c>
      <c r="E2662">
        <v>0</v>
      </c>
      <c r="F2662" s="27">
        <v>0</v>
      </c>
      <c r="G2662" s="27">
        <v>0</v>
      </c>
      <c r="H2662" s="27">
        <v>0</v>
      </c>
      <c r="I2662" s="27">
        <v>0</v>
      </c>
      <c r="J2662" s="27" t="s">
        <v>4814</v>
      </c>
      <c r="K2662" s="5" t="s">
        <v>4809</v>
      </c>
      <c r="L2662" s="5" t="s">
        <v>2035</v>
      </c>
      <c r="M2662" s="9">
        <v>29451</v>
      </c>
      <c r="N2662" s="9">
        <v>44.019178082191701</v>
      </c>
      <c r="O2662" s="5">
        <v>118.96</v>
      </c>
      <c r="Q2662" s="3">
        <v>45</v>
      </c>
      <c r="S2662" s="3">
        <v>0</v>
      </c>
      <c r="T2662" s="11">
        <v>47.259335</v>
      </c>
      <c r="U2662">
        <v>-93.077910000000003</v>
      </c>
      <c r="V2662" s="3">
        <v>158</v>
      </c>
      <c r="W2662" s="3">
        <v>71</v>
      </c>
      <c r="X2662" s="5">
        <v>28</v>
      </c>
      <c r="AA2662" s="13">
        <v>0.363138686131386</v>
      </c>
      <c r="AB2662" s="13">
        <v>0.297445255474452</v>
      </c>
      <c r="AC2662" s="13">
        <v>0.28135935397039002</v>
      </c>
      <c r="AY2662" s="13">
        <v>0.66666666666666596</v>
      </c>
      <c r="AZ2662" s="13">
        <v>7.2463768115942004E-2</v>
      </c>
      <c r="BA2662" s="13">
        <v>0.147636141449629</v>
      </c>
      <c r="BE2662" s="13"/>
      <c r="BJ2662" s="44">
        <v>0.17819148936170201</v>
      </c>
      <c r="BK2662" s="44">
        <v>0.175531914893617</v>
      </c>
      <c r="BL2662" s="13">
        <v>0.121056962604004</v>
      </c>
      <c r="BU2662" s="13">
        <v>0.62222222222222201</v>
      </c>
      <c r="BV2662" s="13">
        <v>0.36666666666666597</v>
      </c>
      <c r="BW2662" s="13">
        <v>0.50257852789498303</v>
      </c>
      <c r="CL2662" s="44">
        <v>7.1713147410358502E-2</v>
      </c>
      <c r="CM2662" s="44">
        <v>0.64940239043824699</v>
      </c>
      <c r="CN2662" s="13">
        <v>0.171733259469565</v>
      </c>
      <c r="DA2662" t="s">
        <v>4816</v>
      </c>
    </row>
    <row r="2663" spans="2:105" hidden="1" x14ac:dyDescent="0.25">
      <c r="B2663">
        <v>0</v>
      </c>
      <c r="C2663">
        <v>56036300</v>
      </c>
      <c r="D2663" s="1" t="s">
        <v>198</v>
      </c>
      <c r="E2663">
        <v>1</v>
      </c>
      <c r="F2663" s="27">
        <v>0</v>
      </c>
      <c r="G2663" s="27">
        <v>0</v>
      </c>
      <c r="H2663" s="27">
        <v>0</v>
      </c>
      <c r="I2663" s="27">
        <v>1</v>
      </c>
      <c r="J2663" s="27" t="s">
        <v>7670</v>
      </c>
      <c r="K2663" s="5" t="s">
        <v>7576</v>
      </c>
      <c r="L2663" s="5" t="s">
        <v>7503</v>
      </c>
      <c r="M2663" s="9">
        <v>32300</v>
      </c>
      <c r="N2663" s="9">
        <v>36.213698630136903</v>
      </c>
      <c r="O2663" s="5">
        <v>326.22000000000003</v>
      </c>
      <c r="Q2663" s="3">
        <v>8</v>
      </c>
      <c r="S2663" s="3">
        <v>1</v>
      </c>
      <c r="T2663" s="11">
        <v>46.671101</v>
      </c>
      <c r="U2663">
        <v>-95.691271999999998</v>
      </c>
      <c r="V2663" s="3">
        <v>158</v>
      </c>
      <c r="W2663" s="3">
        <v>107</v>
      </c>
      <c r="X2663" s="5">
        <v>0</v>
      </c>
      <c r="AA2663" s="13">
        <v>0.88157894736842102</v>
      </c>
      <c r="AB2663" s="13">
        <v>0.35167464114832497</v>
      </c>
      <c r="AC2663" s="13">
        <v>0.69865410497981095</v>
      </c>
      <c r="AY2663" s="13">
        <v>0.48571428571428499</v>
      </c>
      <c r="AZ2663" s="13">
        <v>0.9</v>
      </c>
      <c r="BA2663" s="13">
        <v>0.88047048040937903</v>
      </c>
      <c r="BE2663" s="13"/>
      <c r="BJ2663" s="44">
        <v>0.86391437308868502</v>
      </c>
      <c r="BK2663" s="44">
        <v>0.192660550458715</v>
      </c>
      <c r="BL2663" s="13">
        <v>0.42004205906555703</v>
      </c>
      <c r="BM2663" s="44">
        <v>0.63905325443786898</v>
      </c>
      <c r="BN2663" s="44">
        <v>0.96745562130177498</v>
      </c>
      <c r="BO2663" s="13">
        <v>0.94258933801991795</v>
      </c>
      <c r="BU2663" s="13">
        <v>0.312925170068027</v>
      </c>
      <c r="BV2663" s="13">
        <v>0.96598639455782298</v>
      </c>
      <c r="BW2663" s="13">
        <v>0.64119393655258605</v>
      </c>
      <c r="CL2663" s="44">
        <v>0.68717277486910999</v>
      </c>
      <c r="CM2663" s="44">
        <v>0.69109947643978997</v>
      </c>
      <c r="CN2663" s="13">
        <v>0.80029083858458505</v>
      </c>
      <c r="CQ2663" s="13">
        <v>0.15269461077844301</v>
      </c>
      <c r="CR2663" s="13">
        <v>1</v>
      </c>
      <c r="CS2663" s="13">
        <v>0.39868110396482898</v>
      </c>
      <c r="DA2663" t="s">
        <v>7671</v>
      </c>
    </row>
    <row r="2664" spans="2:105" hidden="1" x14ac:dyDescent="0.25">
      <c r="B2664">
        <v>0</v>
      </c>
      <c r="C2664">
        <v>29018400</v>
      </c>
      <c r="D2664" s="1" t="s">
        <v>386</v>
      </c>
      <c r="E2664">
        <v>0</v>
      </c>
      <c r="F2664" s="27">
        <v>0</v>
      </c>
      <c r="G2664" s="27">
        <v>0</v>
      </c>
      <c r="H2664" s="27">
        <v>0</v>
      </c>
      <c r="I2664" s="27">
        <v>0</v>
      </c>
      <c r="J2664" s="27" t="s">
        <v>4646</v>
      </c>
      <c r="K2664" s="5" t="s">
        <v>552</v>
      </c>
      <c r="L2664" s="5" t="s">
        <v>4464</v>
      </c>
      <c r="M2664" s="9">
        <v>43682</v>
      </c>
      <c r="N2664" s="9">
        <v>5.0301369863013701</v>
      </c>
      <c r="O2664" s="5">
        <v>336.35</v>
      </c>
      <c r="P2664" s="7">
        <v>44</v>
      </c>
      <c r="Q2664" s="3">
        <v>84</v>
      </c>
      <c r="R2664" s="3">
        <v>16.100000000000001</v>
      </c>
      <c r="S2664" s="3">
        <v>1</v>
      </c>
      <c r="T2664" s="11">
        <v>47.021794999999997</v>
      </c>
      <c r="U2664">
        <v>-95.009544000000005</v>
      </c>
      <c r="V2664" s="3">
        <v>159</v>
      </c>
      <c r="W2664" s="3">
        <v>87</v>
      </c>
      <c r="X2664" s="5">
        <v>23</v>
      </c>
      <c r="AL2664" s="31">
        <v>1.28</v>
      </c>
      <c r="AM2664" s="7">
        <v>16</v>
      </c>
      <c r="AN2664" s="15">
        <v>12.117647</v>
      </c>
      <c r="AO2664" s="13">
        <v>0.70588240000000002</v>
      </c>
      <c r="AP2664" s="13">
        <v>0.17647060000000001</v>
      </c>
      <c r="AQ2664" s="13">
        <v>2.8727770891300401E-2</v>
      </c>
      <c r="AR2664" s="13">
        <v>0</v>
      </c>
      <c r="AS2664" s="13">
        <v>0</v>
      </c>
      <c r="AT2664" s="13">
        <v>0.16279069767441801</v>
      </c>
      <c r="AU2664" s="13">
        <v>0.496130030959752</v>
      </c>
      <c r="AV2664" s="13">
        <v>0.26702786377708898</v>
      </c>
      <c r="AW2664" s="15">
        <v>3.9832401000000002</v>
      </c>
      <c r="AX2664" s="15">
        <v>7</v>
      </c>
      <c r="AY2664" s="13">
        <v>0.60493827160493796</v>
      </c>
      <c r="AZ2664" s="13">
        <v>0.17695473251028801</v>
      </c>
      <c r="BA2664" s="13">
        <v>0.309249217138929</v>
      </c>
      <c r="BB2664" s="13">
        <v>5.0279329999999997E-2</v>
      </c>
      <c r="BC2664" s="13">
        <v>5.0279329999999997E-2</v>
      </c>
      <c r="BD2664" s="13">
        <v>0</v>
      </c>
      <c r="BE2664" s="13">
        <v>0</v>
      </c>
      <c r="BF2664" s="33">
        <v>0</v>
      </c>
      <c r="BG2664" s="13">
        <v>0</v>
      </c>
      <c r="BH2664" s="36">
        <v>0</v>
      </c>
      <c r="BI2664" s="38">
        <v>0</v>
      </c>
      <c r="BJ2664" s="44">
        <v>0.41387559808612401</v>
      </c>
      <c r="BK2664" s="44">
        <v>0.55023923444975997</v>
      </c>
      <c r="BL2664" s="13">
        <v>0.51403492731096201</v>
      </c>
      <c r="BS2664" s="15">
        <v>8.4</v>
      </c>
      <c r="BT2664" s="3">
        <v>10</v>
      </c>
      <c r="BU2664" s="13">
        <v>0.39591836734693803</v>
      </c>
      <c r="BV2664" s="13">
        <v>0.67959183673469303</v>
      </c>
      <c r="BW2664" s="13">
        <v>0.582278481012658</v>
      </c>
      <c r="BX2664" s="13">
        <v>0.75</v>
      </c>
      <c r="BY2664" s="13">
        <v>0.3</v>
      </c>
      <c r="BZ2664" s="13">
        <v>0</v>
      </c>
      <c r="CA2664" s="52">
        <v>0</v>
      </c>
      <c r="CB2664" s="13">
        <v>0</v>
      </c>
      <c r="CC2664" s="13">
        <v>0</v>
      </c>
      <c r="CG2664" s="50">
        <v>6.625</v>
      </c>
      <c r="CH2664" s="50">
        <v>10</v>
      </c>
      <c r="CI2664" s="44">
        <v>0.25</v>
      </c>
      <c r="CJ2664" s="44">
        <v>0.125</v>
      </c>
      <c r="CK2664" s="44">
        <v>0.125</v>
      </c>
      <c r="CL2664" s="44">
        <v>0.19157088122605301</v>
      </c>
      <c r="CM2664" s="44">
        <v>0.68199233716475005</v>
      </c>
      <c r="CN2664" s="13">
        <v>0.35856242642476199</v>
      </c>
      <c r="CO2664" s="15">
        <v>12.149122999999999</v>
      </c>
      <c r="CP2664" s="7">
        <v>31</v>
      </c>
      <c r="CQ2664" s="13">
        <v>0.90234375</v>
      </c>
      <c r="CR2664" s="13">
        <v>0.1171875</v>
      </c>
      <c r="CS2664" s="13">
        <v>0.27908491410893099</v>
      </c>
      <c r="CT2664" s="13">
        <v>0.28947368000000001</v>
      </c>
      <c r="CU2664" s="13">
        <v>0.26120476832147599</v>
      </c>
      <c r="CV2664" s="13">
        <v>9.6491225E-2</v>
      </c>
      <c r="CW2664" s="52">
        <v>6</v>
      </c>
      <c r="CX2664" s="13">
        <v>5.2631579999999997E-2</v>
      </c>
      <c r="CY2664" s="52">
        <v>1</v>
      </c>
      <c r="CZ2664" s="13">
        <v>8.7719300000000007E-3</v>
      </c>
      <c r="DA2664" t="s">
        <v>4647</v>
      </c>
    </row>
    <row r="2665" spans="2:105" hidden="1" x14ac:dyDescent="0.25">
      <c r="B2665">
        <v>0</v>
      </c>
      <c r="C2665">
        <v>56071600</v>
      </c>
      <c r="D2665" s="1" t="s">
        <v>137</v>
      </c>
      <c r="E2665">
        <v>2</v>
      </c>
      <c r="F2665" s="27">
        <v>1</v>
      </c>
      <c r="G2665" s="27">
        <v>0</v>
      </c>
      <c r="H2665" s="27">
        <v>0</v>
      </c>
      <c r="I2665" s="27">
        <v>1</v>
      </c>
      <c r="J2665" s="27" t="s">
        <v>7823</v>
      </c>
      <c r="K2665" s="5" t="s">
        <v>7813</v>
      </c>
      <c r="L2665" s="5" t="s">
        <v>7503</v>
      </c>
      <c r="M2665" s="9">
        <v>33088</v>
      </c>
      <c r="N2665" s="9">
        <v>34.054794520547901</v>
      </c>
      <c r="O2665" s="5">
        <v>88.82</v>
      </c>
      <c r="Q2665" s="3">
        <v>25</v>
      </c>
      <c r="S2665" s="3">
        <v>1</v>
      </c>
      <c r="T2665" s="11">
        <v>46.464278999999998</v>
      </c>
      <c r="U2665">
        <v>-95.993904999999998</v>
      </c>
      <c r="V2665" s="3">
        <v>159</v>
      </c>
      <c r="W2665" s="3">
        <v>119</v>
      </c>
      <c r="X2665" s="5">
        <v>33</v>
      </c>
      <c r="AA2665" s="13">
        <v>0.22500000000000001</v>
      </c>
      <c r="AB2665" s="13">
        <v>0.69625000000000004</v>
      </c>
      <c r="AC2665" s="13">
        <v>0.39851951547779202</v>
      </c>
      <c r="AL2665" s="31">
        <v>0.79</v>
      </c>
      <c r="AM2665" s="7">
        <v>19</v>
      </c>
      <c r="AN2665" s="15">
        <v>8.5476189999999992</v>
      </c>
      <c r="AO2665" s="13">
        <v>0.28571429999999998</v>
      </c>
      <c r="AP2665" s="13">
        <v>0.19047620000000001</v>
      </c>
      <c r="AQ2665" s="13">
        <v>0.18245614374938701</v>
      </c>
      <c r="AR2665" s="13">
        <v>7.1428574999999994E-2</v>
      </c>
      <c r="AS2665" s="13">
        <v>6.8421055690238305E-2</v>
      </c>
      <c r="AT2665" s="13">
        <v>0.95789473684210502</v>
      </c>
      <c r="AU2665" s="13">
        <v>0.17298761609907101</v>
      </c>
      <c r="AV2665" s="13">
        <v>0.46517027863777</v>
      </c>
      <c r="AY2665" s="13">
        <v>0.60695187165775399</v>
      </c>
      <c r="AZ2665" s="13">
        <v>0.77941176470588203</v>
      </c>
      <c r="BA2665" s="13">
        <v>0.90796608874971296</v>
      </c>
      <c r="BE2665" s="13"/>
      <c r="BJ2665" s="44">
        <v>0.44871794871794801</v>
      </c>
      <c r="BK2665" s="44">
        <v>0.62019230769230704</v>
      </c>
      <c r="BL2665" s="13">
        <v>0.58964981256285998</v>
      </c>
      <c r="BM2665" s="44">
        <v>0.76571428571428501</v>
      </c>
      <c r="BN2665" s="44">
        <v>0.622857142857142</v>
      </c>
      <c r="BO2665" s="13">
        <v>0.85881663737551195</v>
      </c>
      <c r="BU2665" s="13">
        <v>0.50446428571428503</v>
      </c>
      <c r="BV2665" s="13">
        <v>0.35714285714285698</v>
      </c>
      <c r="BW2665" s="13">
        <v>0.40561025160181202</v>
      </c>
      <c r="CQ2665" s="13">
        <v>0.859649122807017</v>
      </c>
      <c r="CR2665" s="13">
        <v>0.80043859649122795</v>
      </c>
      <c r="CS2665" s="13">
        <v>0.98917202637792001</v>
      </c>
      <c r="DA2665" t="s">
        <v>7824</v>
      </c>
    </row>
    <row r="2666" spans="2:105" hidden="1" x14ac:dyDescent="0.25">
      <c r="B2666">
        <v>0</v>
      </c>
      <c r="C2666">
        <v>69088500</v>
      </c>
      <c r="D2666" s="1" t="s">
        <v>465</v>
      </c>
      <c r="E2666">
        <v>0</v>
      </c>
      <c r="F2666" s="27">
        <v>0</v>
      </c>
      <c r="G2666" s="27">
        <v>0</v>
      </c>
      <c r="H2666" s="27">
        <v>0</v>
      </c>
      <c r="I2666" s="27">
        <v>0</v>
      </c>
      <c r="J2666" s="27" t="s">
        <v>9469</v>
      </c>
      <c r="K2666" s="5" t="s">
        <v>4809</v>
      </c>
      <c r="L2666" s="5" t="s">
        <v>8373</v>
      </c>
      <c r="M2666" s="9">
        <v>28345</v>
      </c>
      <c r="N2666" s="9">
        <v>47.049315068493101</v>
      </c>
      <c r="O2666" s="5">
        <v>101.22</v>
      </c>
      <c r="P2666" s="7">
        <v>5</v>
      </c>
      <c r="Q2666" s="3">
        <v>9</v>
      </c>
      <c r="S2666" s="3">
        <v>1</v>
      </c>
      <c r="T2666" s="11">
        <v>47.276989</v>
      </c>
      <c r="U2666">
        <v>-93.045644999999993</v>
      </c>
      <c r="V2666" s="3">
        <v>159</v>
      </c>
      <c r="W2666" s="3">
        <v>73</v>
      </c>
      <c r="X2666" s="5">
        <v>19</v>
      </c>
      <c r="AA2666" s="13">
        <v>0.99152542372881303</v>
      </c>
      <c r="AB2666" s="13">
        <v>0.21186440677966101</v>
      </c>
      <c r="AC2666" s="13">
        <v>0.51884253028263705</v>
      </c>
      <c r="AY2666" s="13">
        <v>0.316831683168316</v>
      </c>
      <c r="AZ2666" s="13">
        <v>0.89603960396039595</v>
      </c>
      <c r="BA2666" s="13">
        <v>0.69686091804781103</v>
      </c>
      <c r="BE2666" s="13"/>
      <c r="BJ2666" s="44">
        <v>0.71111111111111103</v>
      </c>
      <c r="BK2666" s="44">
        <v>0.87222222222222201</v>
      </c>
      <c r="BL2666" s="13">
        <v>0.91597330163664603</v>
      </c>
      <c r="BU2666" s="13">
        <v>0.46875</v>
      </c>
      <c r="BV2666" s="13">
        <v>0.31874999999999998</v>
      </c>
      <c r="BW2666" s="13">
        <v>0.339428035630567</v>
      </c>
      <c r="CL2666" s="44">
        <v>0.78947368421052599</v>
      </c>
      <c r="CM2666" s="44">
        <v>0.38157894736842102</v>
      </c>
      <c r="CN2666" s="13">
        <v>0.62100962537220405</v>
      </c>
      <c r="CQ2666" s="13">
        <v>0.25333333333333302</v>
      </c>
      <c r="CR2666" s="13">
        <v>0.57999999999999996</v>
      </c>
      <c r="CS2666" s="13">
        <v>0.38260197020271902</v>
      </c>
      <c r="DA2666" t="s">
        <v>9470</v>
      </c>
    </row>
    <row r="2667" spans="2:105" hidden="1" x14ac:dyDescent="0.25">
      <c r="B2667">
        <v>0</v>
      </c>
      <c r="C2667">
        <v>16007900</v>
      </c>
      <c r="D2667" s="1" t="s">
        <v>2251</v>
      </c>
      <c r="E2667">
        <v>1</v>
      </c>
      <c r="F2667" s="27">
        <v>1</v>
      </c>
      <c r="G2667" s="27">
        <v>0</v>
      </c>
      <c r="H2667" s="27">
        <v>0</v>
      </c>
      <c r="I2667" s="27">
        <v>0</v>
      </c>
      <c r="J2667" s="27" t="s">
        <v>2250</v>
      </c>
      <c r="K2667" s="5" t="s">
        <v>2193</v>
      </c>
      <c r="L2667" s="5" t="s">
        <v>2131</v>
      </c>
      <c r="M2667" s="9">
        <v>42184</v>
      </c>
      <c r="N2667" s="9">
        <v>9.1342465753424609</v>
      </c>
      <c r="O2667" s="5">
        <v>84.46</v>
      </c>
      <c r="P2667" s="7">
        <v>13.2</v>
      </c>
      <c r="Q2667" s="3">
        <v>25</v>
      </c>
      <c r="R2667" s="3">
        <v>13.5</v>
      </c>
      <c r="S2667" s="3">
        <v>1</v>
      </c>
      <c r="V2667" s="3">
        <v>243</v>
      </c>
      <c r="W2667" s="3">
        <v>182</v>
      </c>
      <c r="X2667" s="5">
        <v>8</v>
      </c>
      <c r="Y2667" s="15">
        <v>23.333334000000001</v>
      </c>
      <c r="Z2667" s="7">
        <v>29</v>
      </c>
      <c r="AA2667" s="13">
        <v>6.4981949458483707E-2</v>
      </c>
      <c r="AB2667" s="13">
        <v>0.84476534296028805</v>
      </c>
      <c r="AC2667" s="13">
        <v>0.14448183041722701</v>
      </c>
      <c r="AD2667" s="13">
        <v>0</v>
      </c>
      <c r="AE2667" s="13">
        <v>0</v>
      </c>
      <c r="AF2667" s="33">
        <v>0</v>
      </c>
      <c r="AG2667" s="13">
        <v>0</v>
      </c>
      <c r="AH2667" s="30">
        <v>0</v>
      </c>
      <c r="AI2667" s="36">
        <v>0</v>
      </c>
      <c r="AJ2667" s="37">
        <v>0</v>
      </c>
      <c r="AK2667" s="38">
        <v>0</v>
      </c>
      <c r="BE2667" s="13"/>
      <c r="BP2667" s="13">
        <v>0.73076923076922995</v>
      </c>
      <c r="BQ2667">
        <v>0.48076923076923</v>
      </c>
      <c r="BR2667">
        <v>0.71148036253776403</v>
      </c>
      <c r="CO2667" s="15">
        <v>16.809525000000001</v>
      </c>
      <c r="CP2667" s="7">
        <v>23</v>
      </c>
      <c r="CQ2667" s="13">
        <v>0.665289256198347</v>
      </c>
      <c r="CR2667" s="13">
        <v>0.61157024793388404</v>
      </c>
      <c r="CS2667" s="13">
        <v>0.853781649434177</v>
      </c>
      <c r="CT2667" s="13">
        <v>0.76190480000000005</v>
      </c>
      <c r="CU2667" s="13">
        <v>0.50688706178310405</v>
      </c>
      <c r="CV2667" s="13">
        <v>0.23809524000000001</v>
      </c>
      <c r="CW2667" s="52">
        <v>0</v>
      </c>
      <c r="CX2667" s="13">
        <v>0</v>
      </c>
      <c r="CY2667" s="52">
        <v>0</v>
      </c>
      <c r="CZ2667" s="13">
        <v>0</v>
      </c>
      <c r="DA2667" t="s">
        <v>2252</v>
      </c>
    </row>
    <row r="2668" spans="2:105" hidden="1" x14ac:dyDescent="0.25">
      <c r="B2668">
        <v>0</v>
      </c>
      <c r="C2668">
        <v>69012800</v>
      </c>
      <c r="D2668" s="1" t="s">
        <v>8558</v>
      </c>
      <c r="E2668">
        <v>0</v>
      </c>
      <c r="F2668" s="27">
        <v>0</v>
      </c>
      <c r="G2668" s="27">
        <v>0</v>
      </c>
      <c r="H2668" s="27">
        <v>0</v>
      </c>
      <c r="I2668" s="27">
        <v>0</v>
      </c>
      <c r="J2668" s="27" t="s">
        <v>8557</v>
      </c>
      <c r="K2668" s="5" t="s">
        <v>8559</v>
      </c>
      <c r="L2668" s="5" t="s">
        <v>8373</v>
      </c>
      <c r="M2668" s="9">
        <v>40098</v>
      </c>
      <c r="N2668" s="9">
        <v>14.8493150684931</v>
      </c>
      <c r="O2668" s="5">
        <v>79.319999999999993</v>
      </c>
      <c r="Q2668" s="3">
        <v>21</v>
      </c>
      <c r="R2668" s="3">
        <v>10</v>
      </c>
      <c r="S2668" s="3">
        <v>1</v>
      </c>
      <c r="T2668" s="11">
        <v>47.070180000000001</v>
      </c>
      <c r="U2668">
        <v>-91.960738000000006</v>
      </c>
      <c r="V2668" s="3">
        <v>161</v>
      </c>
      <c r="W2668" s="3">
        <v>93</v>
      </c>
      <c r="X2668" s="5">
        <v>12</v>
      </c>
      <c r="BE2668" s="13"/>
      <c r="DA2668" t="s">
        <v>8560</v>
      </c>
    </row>
    <row r="2669" spans="2:105" hidden="1" x14ac:dyDescent="0.25">
      <c r="B2669">
        <v>0</v>
      </c>
      <c r="C2669">
        <v>31022400</v>
      </c>
      <c r="D2669" s="1" t="s">
        <v>5002</v>
      </c>
      <c r="E2669">
        <v>0</v>
      </c>
      <c r="F2669" s="27">
        <v>0</v>
      </c>
      <c r="G2669" s="27">
        <v>0</v>
      </c>
      <c r="H2669" s="27">
        <v>0</v>
      </c>
      <c r="I2669" s="27">
        <v>0</v>
      </c>
      <c r="J2669" s="27" t="s">
        <v>5001</v>
      </c>
      <c r="K2669" s="5" t="s">
        <v>4985</v>
      </c>
      <c r="L2669" s="5" t="s">
        <v>2035</v>
      </c>
      <c r="M2669" s="9">
        <v>31595</v>
      </c>
      <c r="N2669" s="9">
        <v>38.145205479452002</v>
      </c>
      <c r="O2669" s="5">
        <v>17.690000000000001</v>
      </c>
      <c r="Q2669" s="3">
        <v>38</v>
      </c>
      <c r="S2669" s="3">
        <v>1</v>
      </c>
      <c r="V2669" s="3">
        <v>162</v>
      </c>
      <c r="W2669" s="3">
        <v>74</v>
      </c>
      <c r="X2669" s="5">
        <v>21</v>
      </c>
      <c r="BE2669" s="13"/>
      <c r="CL2669" s="44">
        <v>0.94072164948453596</v>
      </c>
      <c r="CM2669" s="44">
        <v>0.68041237113401998</v>
      </c>
      <c r="CN2669" s="13">
        <v>0.91219444636797997</v>
      </c>
      <c r="DA2669" t="s">
        <v>5003</v>
      </c>
    </row>
    <row r="2670" spans="2:105" hidden="1" x14ac:dyDescent="0.25">
      <c r="B2670">
        <v>0</v>
      </c>
      <c r="C2670">
        <v>31023000</v>
      </c>
      <c r="D2670" s="1" t="s">
        <v>188</v>
      </c>
      <c r="E2670">
        <v>0</v>
      </c>
      <c r="F2670" s="27">
        <v>0</v>
      </c>
      <c r="G2670" s="27">
        <v>0</v>
      </c>
      <c r="H2670" s="27">
        <v>0</v>
      </c>
      <c r="I2670" s="27">
        <v>0</v>
      </c>
      <c r="J2670" s="27" t="s">
        <v>5006</v>
      </c>
      <c r="K2670" s="5" t="s">
        <v>4956</v>
      </c>
      <c r="L2670" s="5" t="s">
        <v>2035</v>
      </c>
      <c r="M2670" s="9">
        <v>31600</v>
      </c>
      <c r="N2670" s="9">
        <v>38.131506849315002</v>
      </c>
      <c r="O2670" s="5">
        <v>130.52000000000001</v>
      </c>
      <c r="Q2670" s="3">
        <v>43</v>
      </c>
      <c r="S2670" s="3">
        <v>1</v>
      </c>
      <c r="V2670" s="3">
        <v>162</v>
      </c>
      <c r="W2670" s="3">
        <v>74</v>
      </c>
      <c r="X2670" s="5">
        <v>20</v>
      </c>
      <c r="AA2670" s="13">
        <v>0.73218673218673203</v>
      </c>
      <c r="AB2670" s="13">
        <v>0.47174447174447098</v>
      </c>
      <c r="AC2670" s="13">
        <v>0.74952893674293397</v>
      </c>
      <c r="AY2670" s="13">
        <v>0.58695652173913004</v>
      </c>
      <c r="AZ2670" s="13">
        <v>0.37732919254658298</v>
      </c>
      <c r="BA2670" s="13">
        <v>0.58626747116779898</v>
      </c>
      <c r="BE2670" s="13"/>
      <c r="BJ2670" s="44">
        <v>0.52355072463768104</v>
      </c>
      <c r="BK2670" s="44">
        <v>0.85688405797101397</v>
      </c>
      <c r="BL2670" s="13">
        <v>0.78458443814574297</v>
      </c>
      <c r="BU2670" s="13">
        <v>0.92291666666666605</v>
      </c>
      <c r="BV2670" s="13">
        <v>0.27500000000000002</v>
      </c>
      <c r="BW2670" s="13">
        <v>0.55282075324269397</v>
      </c>
      <c r="CL2670" s="44">
        <v>0.19329896907216401</v>
      </c>
      <c r="CM2670" s="44">
        <v>0.37757731958762802</v>
      </c>
      <c r="CN2670" s="13">
        <v>0.23758742469357999</v>
      </c>
      <c r="DA2670" t="s">
        <v>5007</v>
      </c>
    </row>
    <row r="2671" spans="2:105" hidden="1" x14ac:dyDescent="0.25">
      <c r="B2671">
        <v>0</v>
      </c>
      <c r="C2671">
        <v>31023800</v>
      </c>
      <c r="D2671" s="1" t="s">
        <v>5011</v>
      </c>
      <c r="E2671">
        <v>1</v>
      </c>
      <c r="F2671" s="27">
        <v>0</v>
      </c>
      <c r="G2671" s="27">
        <v>0</v>
      </c>
      <c r="H2671" s="27">
        <v>1</v>
      </c>
      <c r="I2671" s="27">
        <v>0</v>
      </c>
      <c r="J2671" s="27" t="s">
        <v>5010</v>
      </c>
      <c r="K2671" s="5" t="s">
        <v>4985</v>
      </c>
      <c r="L2671" s="5" t="s">
        <v>2035</v>
      </c>
      <c r="M2671" s="9">
        <v>27235</v>
      </c>
      <c r="N2671" s="9">
        <v>50.090410958904101</v>
      </c>
      <c r="O2671" s="5">
        <v>151.66999999999999</v>
      </c>
      <c r="Q2671" s="3">
        <v>34</v>
      </c>
      <c r="S2671" s="3">
        <v>0</v>
      </c>
      <c r="V2671" s="3">
        <v>162</v>
      </c>
      <c r="W2671" s="3">
        <v>74</v>
      </c>
      <c r="X2671" s="5">
        <v>0</v>
      </c>
      <c r="AA2671" s="13">
        <v>0.57857142857142796</v>
      </c>
      <c r="AB2671" s="13">
        <v>0.38571428571428501</v>
      </c>
      <c r="AC2671" s="13">
        <v>0.54502018842530198</v>
      </c>
      <c r="BE2671" s="13"/>
      <c r="BJ2671" s="44">
        <v>0.191176470588235</v>
      </c>
      <c r="BK2671" s="44">
        <v>0.94117647058823495</v>
      </c>
      <c r="BL2671" s="13">
        <v>0.44143732284904402</v>
      </c>
      <c r="BU2671" s="13">
        <v>0.89333333333333298</v>
      </c>
      <c r="BV2671" s="13">
        <v>0.6</v>
      </c>
      <c r="BW2671" s="13">
        <v>0.91756524456946398</v>
      </c>
      <c r="CL2671" s="44">
        <v>0.53600000000000003</v>
      </c>
      <c r="CM2671" s="44">
        <v>0.47599999999999998</v>
      </c>
      <c r="CN2671" s="13">
        <v>0.56048750086559096</v>
      </c>
      <c r="CQ2671" s="13">
        <v>0.22535211267605601</v>
      </c>
      <c r="CR2671" s="13">
        <v>7.0422535211267595E-2</v>
      </c>
      <c r="CS2671" s="13">
        <v>4.8196694618578499E-2</v>
      </c>
      <c r="DA2671" t="s">
        <v>5012</v>
      </c>
    </row>
    <row r="2672" spans="2:105" hidden="1" x14ac:dyDescent="0.25">
      <c r="B2672">
        <v>0</v>
      </c>
      <c r="C2672">
        <v>31023900</v>
      </c>
      <c r="D2672" s="1" t="s">
        <v>5014</v>
      </c>
      <c r="E2672">
        <v>0</v>
      </c>
      <c r="F2672" s="27">
        <v>0</v>
      </c>
      <c r="G2672" s="27">
        <v>0</v>
      </c>
      <c r="H2672" s="27">
        <v>0</v>
      </c>
      <c r="I2672" s="27">
        <v>0</v>
      </c>
      <c r="J2672" s="27" t="s">
        <v>5013</v>
      </c>
      <c r="K2672" s="5" t="s">
        <v>4985</v>
      </c>
      <c r="L2672" s="5" t="s">
        <v>2035</v>
      </c>
      <c r="M2672" s="9">
        <v>29418</v>
      </c>
      <c r="N2672" s="9">
        <v>44.109589041095802</v>
      </c>
      <c r="O2672" s="5">
        <v>68.39</v>
      </c>
      <c r="P2672" s="7">
        <v>30</v>
      </c>
      <c r="Q2672" s="3">
        <v>75</v>
      </c>
      <c r="S2672" s="3">
        <v>1</v>
      </c>
      <c r="V2672" s="3">
        <v>162</v>
      </c>
      <c r="W2672" s="3">
        <v>74</v>
      </c>
      <c r="X2672" s="5">
        <v>28</v>
      </c>
      <c r="AA2672" s="13">
        <v>0.193430656934306</v>
      </c>
      <c r="AB2672" s="13">
        <v>0.96350364963503599</v>
      </c>
      <c r="AC2672" s="13">
        <v>0.46850605652758998</v>
      </c>
      <c r="AY2672" s="13">
        <v>0.45215311004784597</v>
      </c>
      <c r="AZ2672" s="13">
        <v>0.17703349282296599</v>
      </c>
      <c r="BA2672" s="13">
        <v>0.234705567860688</v>
      </c>
      <c r="BE2672" s="13"/>
      <c r="BJ2672" s="44">
        <v>0.111702127659574</v>
      </c>
      <c r="BK2672" s="44">
        <v>0.26329787234042501</v>
      </c>
      <c r="BL2672" s="13">
        <v>0.115662430282527</v>
      </c>
      <c r="BU2672" s="13">
        <v>0.33421052631578901</v>
      </c>
      <c r="BV2672" s="13">
        <v>0.60789473684210504</v>
      </c>
      <c r="BW2672" s="13">
        <v>0.45257071417408901</v>
      </c>
      <c r="CL2672" s="44">
        <v>9.9601593625498006E-3</v>
      </c>
      <c r="CM2672" s="44">
        <v>7.9681274900398405E-3</v>
      </c>
      <c r="CN2672" s="13">
        <v>8.3096738453015701E-4</v>
      </c>
      <c r="DA2672" t="s">
        <v>4836</v>
      </c>
    </row>
    <row r="2673" spans="2:105" hidden="1" x14ac:dyDescent="0.25">
      <c r="B2673">
        <v>0</v>
      </c>
      <c r="C2673">
        <v>31024000</v>
      </c>
      <c r="D2673" s="1" t="s">
        <v>5016</v>
      </c>
      <c r="E2673">
        <v>1</v>
      </c>
      <c r="F2673" s="27">
        <v>0</v>
      </c>
      <c r="G2673" s="27">
        <v>0</v>
      </c>
      <c r="H2673" s="27">
        <v>0</v>
      </c>
      <c r="I2673" s="27">
        <v>0</v>
      </c>
      <c r="J2673" s="27" t="s">
        <v>5015</v>
      </c>
      <c r="K2673" s="5" t="s">
        <v>4985</v>
      </c>
      <c r="L2673" s="5" t="s">
        <v>2035</v>
      </c>
      <c r="M2673" s="9">
        <v>29047</v>
      </c>
      <c r="N2673" s="9">
        <v>45.126027397260202</v>
      </c>
      <c r="O2673" s="5">
        <v>59.85</v>
      </c>
      <c r="Q2673" s="3">
        <v>68</v>
      </c>
      <c r="S2673" s="3">
        <v>0</v>
      </c>
      <c r="V2673" s="3">
        <v>162</v>
      </c>
      <c r="W2673" s="3">
        <v>74</v>
      </c>
      <c r="X2673" s="5">
        <v>20</v>
      </c>
      <c r="AA2673" s="13">
        <v>0.151111111111111</v>
      </c>
      <c r="AB2673" s="13">
        <v>0.82666666666666599</v>
      </c>
      <c r="AC2673" s="13">
        <v>0.32187079407806102</v>
      </c>
      <c r="AL2673" s="31">
        <v>1.45</v>
      </c>
      <c r="AT2673" s="13">
        <v>0.83098591549295697</v>
      </c>
      <c r="AU2673" s="13">
        <v>0.60332817337461297</v>
      </c>
      <c r="AV2673" s="13">
        <v>0.851393188854489</v>
      </c>
      <c r="AY2673" s="13">
        <v>0.71348314606741503</v>
      </c>
      <c r="AZ2673" s="13">
        <v>0.185393258426966</v>
      </c>
      <c r="BA2673" s="13">
        <v>0.377300847781257</v>
      </c>
      <c r="BE2673" s="13"/>
      <c r="BJ2673" s="44">
        <v>5.5194805194805102E-2</v>
      </c>
      <c r="BK2673" s="44">
        <v>0.67207792207792205</v>
      </c>
      <c r="BL2673" s="13">
        <v>0.13778915607570599</v>
      </c>
      <c r="BU2673" s="13">
        <v>0.84375</v>
      </c>
      <c r="BV2673" s="13">
        <v>0.15312500000000001</v>
      </c>
      <c r="BW2673" s="13">
        <v>0.29254571026722898</v>
      </c>
      <c r="DA2673" t="s">
        <v>5017</v>
      </c>
    </row>
    <row r="2674" spans="2:105" hidden="1" x14ac:dyDescent="0.25">
      <c r="B2674">
        <v>0</v>
      </c>
      <c r="C2674">
        <v>31025200</v>
      </c>
      <c r="D2674" s="1" t="s">
        <v>516</v>
      </c>
      <c r="E2674">
        <v>0</v>
      </c>
      <c r="F2674" s="27">
        <v>0</v>
      </c>
      <c r="G2674" s="27">
        <v>0</v>
      </c>
      <c r="H2674" s="27">
        <v>0</v>
      </c>
      <c r="I2674" s="27">
        <v>0</v>
      </c>
      <c r="J2674" s="27" t="s">
        <v>5023</v>
      </c>
      <c r="K2674" s="5" t="s">
        <v>4985</v>
      </c>
      <c r="L2674" s="5" t="s">
        <v>2035</v>
      </c>
      <c r="M2674" s="9">
        <v>26513</v>
      </c>
      <c r="N2674" s="9">
        <v>52.068493150684901</v>
      </c>
      <c r="O2674" s="5">
        <v>52.54</v>
      </c>
      <c r="P2674" s="7">
        <v>5</v>
      </c>
      <c r="Q2674" s="3">
        <v>15</v>
      </c>
      <c r="S2674" s="3">
        <v>0</v>
      </c>
      <c r="V2674" s="3">
        <v>162</v>
      </c>
      <c r="W2674" s="3">
        <v>74</v>
      </c>
      <c r="X2674" s="5">
        <v>37</v>
      </c>
      <c r="AA2674" s="13">
        <v>0.43421052631578899</v>
      </c>
      <c r="AB2674" s="13">
        <v>0.63157894736842102</v>
      </c>
      <c r="AC2674" s="13">
        <v>0.640578734858681</v>
      </c>
      <c r="AY2674" s="13">
        <v>0.44</v>
      </c>
      <c r="AZ2674" s="13">
        <v>0.88</v>
      </c>
      <c r="BA2674" s="13">
        <v>0.83334606278163903</v>
      </c>
      <c r="BE2674" s="13"/>
      <c r="BJ2674" s="44">
        <v>0.21590909090909</v>
      </c>
      <c r="BK2674" s="44">
        <v>0.65909090909090895</v>
      </c>
      <c r="BL2674" s="13">
        <v>0.378577306391149</v>
      </c>
      <c r="DA2674" t="s">
        <v>5024</v>
      </c>
    </row>
    <row r="2675" spans="2:105" hidden="1" x14ac:dyDescent="0.25">
      <c r="B2675">
        <v>0</v>
      </c>
      <c r="C2675">
        <v>31034400</v>
      </c>
      <c r="D2675" s="1" t="s">
        <v>304</v>
      </c>
      <c r="E2675">
        <v>0</v>
      </c>
      <c r="F2675" s="27">
        <v>0</v>
      </c>
      <c r="G2675" s="27">
        <v>0</v>
      </c>
      <c r="H2675" s="27">
        <v>0</v>
      </c>
      <c r="I2675" s="27">
        <v>0</v>
      </c>
      <c r="J2675" s="27" t="s">
        <v>5122</v>
      </c>
      <c r="K2675" s="5" t="s">
        <v>4985</v>
      </c>
      <c r="L2675" s="5" t="s">
        <v>2035</v>
      </c>
      <c r="M2675" s="9">
        <v>30155</v>
      </c>
      <c r="N2675" s="9">
        <v>42.090410958904101</v>
      </c>
      <c r="O2675" s="5">
        <v>67.08</v>
      </c>
      <c r="Q2675" s="3">
        <v>66</v>
      </c>
      <c r="S2675" s="3">
        <v>1</v>
      </c>
      <c r="V2675" s="3">
        <v>162</v>
      </c>
      <c r="W2675" s="3">
        <v>74</v>
      </c>
      <c r="X2675" s="5">
        <v>28</v>
      </c>
      <c r="AA2675" s="13">
        <v>0.51465798045602595</v>
      </c>
      <c r="AB2675" s="13">
        <v>0.205211726384364</v>
      </c>
      <c r="AC2675" s="13">
        <v>0.27570659488559801</v>
      </c>
      <c r="AY2675" s="13">
        <v>0.40340909090909</v>
      </c>
      <c r="AZ2675" s="13">
        <v>0.18560606060606</v>
      </c>
      <c r="BA2675" s="13">
        <v>0.219888490032841</v>
      </c>
      <c r="BE2675" s="13"/>
      <c r="BJ2675" s="44">
        <v>0.14955357142857101</v>
      </c>
      <c r="BK2675" s="44">
        <v>0.183035714285714</v>
      </c>
      <c r="BL2675" s="13">
        <v>0.108942123068483</v>
      </c>
      <c r="BU2675" s="13">
        <v>0.467391304347826</v>
      </c>
      <c r="BV2675" s="13">
        <v>0.66956521739130404</v>
      </c>
      <c r="BW2675" s="13">
        <v>0.66033755274261596</v>
      </c>
      <c r="CL2675" s="44">
        <v>0.160899653979238</v>
      </c>
      <c r="CM2675" s="44">
        <v>0.17128027681660801</v>
      </c>
      <c r="CN2675" s="13">
        <v>0.114950488193338</v>
      </c>
      <c r="DA2675" t="s">
        <v>5123</v>
      </c>
    </row>
    <row r="2676" spans="2:105" hidden="1" x14ac:dyDescent="0.25">
      <c r="B2676">
        <v>0</v>
      </c>
      <c r="C2676">
        <v>31034600</v>
      </c>
      <c r="D2676" s="1" t="s">
        <v>5128</v>
      </c>
      <c r="E2676">
        <v>0</v>
      </c>
      <c r="F2676" s="27">
        <v>0</v>
      </c>
      <c r="G2676" s="27">
        <v>0</v>
      </c>
      <c r="H2676" s="27">
        <v>0</v>
      </c>
      <c r="I2676" s="27">
        <v>0</v>
      </c>
      <c r="J2676" s="27" t="s">
        <v>5127</v>
      </c>
      <c r="K2676" s="5" t="s">
        <v>4985</v>
      </c>
      <c r="L2676" s="5" t="s">
        <v>2035</v>
      </c>
      <c r="M2676" s="9">
        <v>28697</v>
      </c>
      <c r="N2676" s="9">
        <v>46.084931506849301</v>
      </c>
      <c r="O2676" s="5">
        <v>131.18</v>
      </c>
      <c r="Q2676" s="3">
        <v>35</v>
      </c>
      <c r="S2676" s="3">
        <v>0</v>
      </c>
      <c r="V2676" s="3">
        <v>162</v>
      </c>
      <c r="W2676" s="3">
        <v>74</v>
      </c>
      <c r="X2676" s="5">
        <v>28</v>
      </c>
      <c r="AA2676" s="13">
        <v>0.27411167512690299</v>
      </c>
      <c r="AB2676" s="13">
        <v>0.52030456852791795</v>
      </c>
      <c r="AC2676" s="13">
        <v>0.36352624495289299</v>
      </c>
      <c r="AY2676" s="13">
        <v>0.27302631578947301</v>
      </c>
      <c r="AZ2676" s="13">
        <v>0.18421052631578899</v>
      </c>
      <c r="BA2676" s="13">
        <v>0.15313526311769601</v>
      </c>
      <c r="BE2676" s="13"/>
      <c r="BJ2676" s="44">
        <v>0.33566433566433501</v>
      </c>
      <c r="BK2676" s="44">
        <v>0.46853146853146799</v>
      </c>
      <c r="BL2676" s="13">
        <v>0.404315625857182</v>
      </c>
      <c r="BU2676" s="13">
        <v>0.38721804511278102</v>
      </c>
      <c r="BV2676" s="13">
        <v>0.50375939849623996</v>
      </c>
      <c r="BW2676" s="13">
        <v>0.43530239099859303</v>
      </c>
      <c r="CL2676" s="44">
        <v>3.69318181818181E-2</v>
      </c>
      <c r="CM2676" s="44">
        <v>0.75568181818181801</v>
      </c>
      <c r="CN2676" s="13">
        <v>0.116300810193199</v>
      </c>
      <c r="DA2676" t="s">
        <v>5068</v>
      </c>
    </row>
    <row r="2677" spans="2:105" hidden="1" x14ac:dyDescent="0.25">
      <c r="B2677">
        <v>0</v>
      </c>
      <c r="C2677">
        <v>31038900</v>
      </c>
      <c r="D2677" s="1" t="s">
        <v>5163</v>
      </c>
      <c r="E2677">
        <v>1</v>
      </c>
      <c r="F2677" s="27">
        <v>0</v>
      </c>
      <c r="G2677" s="27">
        <v>1</v>
      </c>
      <c r="H2677" s="27">
        <v>0</v>
      </c>
      <c r="I2677" s="27">
        <v>0</v>
      </c>
      <c r="J2677" s="27" t="s">
        <v>5162</v>
      </c>
      <c r="K2677" s="5" t="s">
        <v>4985</v>
      </c>
      <c r="L2677" s="5" t="s">
        <v>2035</v>
      </c>
      <c r="M2677" s="9">
        <v>28690</v>
      </c>
      <c r="N2677" s="9">
        <v>46.104109589041002</v>
      </c>
      <c r="O2677" s="5">
        <v>139.19</v>
      </c>
      <c r="Q2677" s="3">
        <v>20</v>
      </c>
      <c r="S2677" s="3">
        <v>1</v>
      </c>
      <c r="V2677" s="3">
        <v>162</v>
      </c>
      <c r="W2677" s="3">
        <v>74</v>
      </c>
      <c r="X2677" s="5">
        <v>36</v>
      </c>
      <c r="AA2677" s="13">
        <v>0.84010152284263895</v>
      </c>
      <c r="AB2677" s="13">
        <v>0.71065989847715705</v>
      </c>
      <c r="AC2677" s="13">
        <v>0.95545087483176305</v>
      </c>
      <c r="BE2677" s="13"/>
      <c r="CL2677" s="44">
        <v>3.69318181818181E-2</v>
      </c>
      <c r="CM2677" s="44">
        <v>0.24147727272727201</v>
      </c>
      <c r="CN2677" s="13">
        <v>4.6845786302887597E-2</v>
      </c>
      <c r="DA2677" t="s">
        <v>5164</v>
      </c>
    </row>
    <row r="2678" spans="2:105" hidden="1" x14ac:dyDescent="0.25">
      <c r="B2678">
        <v>0</v>
      </c>
      <c r="C2678">
        <v>31039600</v>
      </c>
      <c r="D2678" s="1" t="s">
        <v>5174</v>
      </c>
      <c r="E2678">
        <v>0</v>
      </c>
      <c r="F2678" s="27">
        <v>0</v>
      </c>
      <c r="G2678" s="27">
        <v>0</v>
      </c>
      <c r="H2678" s="27">
        <v>0</v>
      </c>
      <c r="I2678" s="27">
        <v>0</v>
      </c>
      <c r="J2678" s="27" t="s">
        <v>5173</v>
      </c>
      <c r="K2678" s="5" t="s">
        <v>4985</v>
      </c>
      <c r="L2678" s="5" t="s">
        <v>2035</v>
      </c>
      <c r="M2678" s="9">
        <v>30127</v>
      </c>
      <c r="N2678" s="9">
        <v>42.167123287671203</v>
      </c>
      <c r="O2678" s="5">
        <v>65.05</v>
      </c>
      <c r="Q2678" s="3">
        <v>32</v>
      </c>
      <c r="S2678" s="3">
        <v>1</v>
      </c>
      <c r="V2678" s="3">
        <v>162</v>
      </c>
      <c r="W2678" s="3">
        <v>74</v>
      </c>
      <c r="X2678" s="5">
        <v>33</v>
      </c>
      <c r="AA2678" s="13">
        <v>0.91205211726384305</v>
      </c>
      <c r="AB2678" s="13">
        <v>0.28990228013029301</v>
      </c>
      <c r="AC2678" s="13">
        <v>0.62362045760430596</v>
      </c>
      <c r="AY2678" s="13">
        <v>0.33522727272727199</v>
      </c>
      <c r="AZ2678" s="13">
        <v>0.28787878787878701</v>
      </c>
      <c r="BA2678" s="13">
        <v>0.27846941113572099</v>
      </c>
      <c r="BE2678" s="13"/>
      <c r="BJ2678" s="44">
        <v>0.51339285714285698</v>
      </c>
      <c r="BK2678" s="44">
        <v>0.13839285714285701</v>
      </c>
      <c r="BL2678" s="13">
        <v>0.22666179025326799</v>
      </c>
      <c r="BU2678" s="13">
        <v>0.72448979591836704</v>
      </c>
      <c r="BV2678" s="13">
        <v>0.37755102040816302</v>
      </c>
      <c r="BW2678" s="13">
        <v>0.59009220190654699</v>
      </c>
      <c r="CL2678" s="44">
        <v>0.61165048543689304</v>
      </c>
      <c r="CM2678" s="44">
        <v>0.29854368932038799</v>
      </c>
      <c r="CN2678" s="13">
        <v>0.45135378436396301</v>
      </c>
      <c r="DA2678" t="s">
        <v>5175</v>
      </c>
    </row>
    <row r="2679" spans="2:105" hidden="1" x14ac:dyDescent="0.25">
      <c r="B2679">
        <v>0</v>
      </c>
      <c r="C2679">
        <v>31040800</v>
      </c>
      <c r="D2679" s="1" t="s">
        <v>5187</v>
      </c>
      <c r="E2679">
        <v>0</v>
      </c>
      <c r="F2679" s="27">
        <v>0</v>
      </c>
      <c r="G2679" s="27">
        <v>0</v>
      </c>
      <c r="H2679" s="27">
        <v>0</v>
      </c>
      <c r="I2679" s="27">
        <v>0</v>
      </c>
      <c r="J2679" s="27" t="s">
        <v>5186</v>
      </c>
      <c r="K2679" s="5" t="s">
        <v>4985</v>
      </c>
      <c r="L2679" s="5" t="s">
        <v>2035</v>
      </c>
      <c r="M2679" s="9">
        <v>32701</v>
      </c>
      <c r="N2679" s="9">
        <v>35.115068493150602</v>
      </c>
      <c r="O2679" s="5">
        <v>21.34</v>
      </c>
      <c r="Q2679" s="3">
        <v>44</v>
      </c>
      <c r="S2679" s="3">
        <v>1</v>
      </c>
      <c r="V2679" s="3">
        <v>162</v>
      </c>
      <c r="W2679" s="3">
        <v>74</v>
      </c>
      <c r="X2679" s="5">
        <v>0</v>
      </c>
      <c r="AL2679" s="31">
        <v>0.74</v>
      </c>
      <c r="AT2679" s="13">
        <v>0.27131782945736399</v>
      </c>
      <c r="AU2679" s="13">
        <v>0.150541795665634</v>
      </c>
      <c r="AV2679" s="13">
        <v>0.174148606811145</v>
      </c>
      <c r="BE2679" s="13"/>
      <c r="CL2679" s="44">
        <v>0.23229461756373901</v>
      </c>
      <c r="CM2679" s="44">
        <v>0.96883852691218098</v>
      </c>
      <c r="CN2679" s="13">
        <v>0.51824665881864096</v>
      </c>
      <c r="DA2679" t="s">
        <v>5188</v>
      </c>
    </row>
    <row r="2680" spans="2:105" hidden="1" x14ac:dyDescent="0.25">
      <c r="B2680">
        <v>0</v>
      </c>
      <c r="C2680">
        <v>31057900</v>
      </c>
      <c r="D2680" s="1" t="s">
        <v>126</v>
      </c>
      <c r="E2680">
        <v>0</v>
      </c>
      <c r="F2680" s="27">
        <v>0</v>
      </c>
      <c r="G2680" s="27">
        <v>0</v>
      </c>
      <c r="H2680" s="27">
        <v>0</v>
      </c>
      <c r="I2680" s="27">
        <v>0</v>
      </c>
      <c r="J2680" s="27" t="s">
        <v>5394</v>
      </c>
      <c r="K2680" s="5" t="s">
        <v>5395</v>
      </c>
      <c r="L2680" s="5" t="s">
        <v>2035</v>
      </c>
      <c r="M2680" s="9">
        <v>29403</v>
      </c>
      <c r="N2680" s="9">
        <v>44.150684931506802</v>
      </c>
      <c r="O2680" s="5">
        <v>63.9</v>
      </c>
      <c r="Q2680" s="3">
        <v>40</v>
      </c>
      <c r="S2680" s="3">
        <v>0</v>
      </c>
      <c r="V2680" s="3">
        <v>162</v>
      </c>
      <c r="W2680" s="3">
        <v>73</v>
      </c>
      <c r="X2680" s="5">
        <v>28</v>
      </c>
      <c r="AA2680" s="13">
        <v>0.26642335766423297</v>
      </c>
      <c r="AB2680" s="13">
        <v>0.85036496350364899</v>
      </c>
      <c r="AC2680" s="13">
        <v>0.55188425302826305</v>
      </c>
      <c r="AY2680" s="13">
        <v>0.299043062200956</v>
      </c>
      <c r="AZ2680" s="13">
        <v>0.495215311004784</v>
      </c>
      <c r="BA2680" s="13">
        <v>0.415718322767891</v>
      </c>
      <c r="BE2680" s="13"/>
      <c r="BJ2680" s="44">
        <v>0.29255319148936099</v>
      </c>
      <c r="BK2680" s="44">
        <v>0.92021276595744605</v>
      </c>
      <c r="BL2680" s="13">
        <v>0.574929139617811</v>
      </c>
      <c r="BU2680" s="13">
        <v>0.14736842105263101</v>
      </c>
      <c r="BV2680" s="13">
        <v>0.79473684210526296</v>
      </c>
      <c r="BW2680" s="13">
        <v>0.26578371620565699</v>
      </c>
      <c r="CL2680" s="44">
        <v>0.35207100591715901</v>
      </c>
      <c r="CM2680" s="44">
        <v>0.60650887573964496</v>
      </c>
      <c r="CN2680" s="13">
        <v>0.50045010733328699</v>
      </c>
      <c r="CQ2680" s="13">
        <v>0.196721311475409</v>
      </c>
      <c r="CR2680" s="13">
        <v>0.69945355191256797</v>
      </c>
      <c r="CS2680" s="13">
        <v>0.35935846291622497</v>
      </c>
      <c r="DA2680" t="s">
        <v>5396</v>
      </c>
    </row>
    <row r="2681" spans="2:105" hidden="1" x14ac:dyDescent="0.25">
      <c r="B2681">
        <v>0</v>
      </c>
      <c r="C2681">
        <v>31075000</v>
      </c>
      <c r="D2681" s="1" t="s">
        <v>3475</v>
      </c>
      <c r="E2681">
        <v>0</v>
      </c>
      <c r="F2681" s="27">
        <v>0</v>
      </c>
      <c r="G2681" s="27">
        <v>0</v>
      </c>
      <c r="H2681" s="27">
        <v>0</v>
      </c>
      <c r="I2681" s="27">
        <v>0</v>
      </c>
      <c r="J2681" s="27" t="s">
        <v>5563</v>
      </c>
      <c r="K2681" s="5" t="s">
        <v>5395</v>
      </c>
      <c r="L2681" s="5" t="s">
        <v>2035</v>
      </c>
      <c r="M2681" s="9">
        <v>29033</v>
      </c>
      <c r="N2681" s="9">
        <v>45.164383561643803</v>
      </c>
      <c r="O2681" s="5">
        <v>92.28</v>
      </c>
      <c r="Q2681" s="3">
        <v>31</v>
      </c>
      <c r="S2681" s="3">
        <v>1</v>
      </c>
      <c r="V2681" s="3">
        <v>162</v>
      </c>
      <c r="W2681" s="3">
        <v>73</v>
      </c>
      <c r="X2681" s="5">
        <v>31</v>
      </c>
      <c r="AA2681" s="13">
        <v>0.98666666666666603</v>
      </c>
      <c r="AB2681" s="13">
        <v>0.18222222222222201</v>
      </c>
      <c r="AC2681" s="13">
        <v>0.45376850605652702</v>
      </c>
      <c r="BE2681" s="13"/>
      <c r="BJ2681" s="44">
        <v>0.65584415584415501</v>
      </c>
      <c r="BK2681" s="44">
        <v>0.96428571428571397</v>
      </c>
      <c r="BL2681" s="13">
        <v>0.92310505623114203</v>
      </c>
      <c r="CL2681" s="44">
        <v>0.78571428571428503</v>
      </c>
      <c r="CM2681" s="44">
        <v>0.99659863945578198</v>
      </c>
      <c r="CN2681" s="13">
        <v>0.97617893497680197</v>
      </c>
      <c r="CQ2681" s="13">
        <v>0.40357142857142803</v>
      </c>
      <c r="CR2681" s="13">
        <v>0.30357142857142799</v>
      </c>
      <c r="CS2681" s="13">
        <v>0.32158267524220402</v>
      </c>
      <c r="DA2681" t="s">
        <v>5564</v>
      </c>
    </row>
    <row r="2682" spans="2:105" hidden="1" x14ac:dyDescent="0.25">
      <c r="B2682">
        <v>0</v>
      </c>
      <c r="C2682">
        <v>67000200</v>
      </c>
      <c r="D2682" s="1" t="s">
        <v>8356</v>
      </c>
      <c r="E2682">
        <v>1</v>
      </c>
      <c r="F2682" s="27">
        <v>0</v>
      </c>
      <c r="G2682" s="27">
        <v>0</v>
      </c>
      <c r="H2682" s="27">
        <v>1</v>
      </c>
      <c r="I2682" s="27">
        <v>0</v>
      </c>
      <c r="J2682" s="27" t="s">
        <v>8355</v>
      </c>
      <c r="K2682" s="5" t="s">
        <v>8357</v>
      </c>
      <c r="L2682" s="5" t="s">
        <v>214</v>
      </c>
      <c r="M2682" s="9">
        <v>36388</v>
      </c>
      <c r="N2682" s="9">
        <v>25.013698630136901</v>
      </c>
      <c r="O2682" s="5">
        <v>20.010000000000002</v>
      </c>
      <c r="Q2682" s="3">
        <v>7.5</v>
      </c>
      <c r="S2682" s="3">
        <v>1</v>
      </c>
      <c r="V2682" s="3">
        <v>164</v>
      </c>
      <c r="W2682" s="3">
        <v>224</v>
      </c>
      <c r="X2682" s="5">
        <v>37</v>
      </c>
      <c r="BE2682" s="13"/>
      <c r="BP2682" s="13">
        <v>0.63571428571428501</v>
      </c>
      <c r="BQ2682">
        <v>0.74285714285714199</v>
      </c>
      <c r="BR2682">
        <v>0.83232628398791497</v>
      </c>
      <c r="BS2682" s="15">
        <v>9.52</v>
      </c>
      <c r="BT2682" s="3">
        <v>13</v>
      </c>
      <c r="BU2682" s="13">
        <v>0.70640569395017705</v>
      </c>
      <c r="BV2682" s="13">
        <v>0.91637010676156505</v>
      </c>
      <c r="BW2682" s="13">
        <v>0.97179246757305804</v>
      </c>
      <c r="BX2682" s="13">
        <v>0.96</v>
      </c>
      <c r="BY2682" s="13">
        <v>0.44</v>
      </c>
      <c r="BZ2682" s="13">
        <v>0.32</v>
      </c>
      <c r="CA2682" s="52">
        <v>8</v>
      </c>
      <c r="CB2682" s="13">
        <v>0.32</v>
      </c>
      <c r="CC2682" s="13">
        <v>0.22604981701144899</v>
      </c>
      <c r="CG2682" s="50">
        <v>9</v>
      </c>
      <c r="CH2682" s="50">
        <v>9</v>
      </c>
      <c r="CI2682" s="44">
        <v>1</v>
      </c>
      <c r="CJ2682" s="44">
        <v>1</v>
      </c>
      <c r="CK2682" s="44">
        <v>0</v>
      </c>
      <c r="CL2682" s="44">
        <v>0.24456521739130399</v>
      </c>
      <c r="CM2682" s="44">
        <v>0.96557971014492705</v>
      </c>
      <c r="CN2682" s="13">
        <v>0.53451977009902296</v>
      </c>
      <c r="DA2682" t="s">
        <v>8358</v>
      </c>
    </row>
    <row r="2683" spans="2:105" hidden="1" x14ac:dyDescent="0.25">
      <c r="B2683">
        <v>0</v>
      </c>
      <c r="C2683">
        <v>67001300</v>
      </c>
      <c r="D2683" s="1" t="s">
        <v>8364</v>
      </c>
      <c r="E2683">
        <v>0</v>
      </c>
      <c r="F2683" s="27">
        <v>0</v>
      </c>
      <c r="G2683" s="27">
        <v>0</v>
      </c>
      <c r="H2683" s="27">
        <v>0</v>
      </c>
      <c r="I2683" s="27">
        <v>0</v>
      </c>
      <c r="J2683" s="27" t="s">
        <v>8363</v>
      </c>
      <c r="K2683" s="5" t="s">
        <v>8357</v>
      </c>
      <c r="L2683" s="5" t="s">
        <v>214</v>
      </c>
      <c r="M2683" s="9">
        <v>33469</v>
      </c>
      <c r="N2683" s="9">
        <v>33.010958904109501</v>
      </c>
      <c r="O2683" s="5">
        <v>2.56</v>
      </c>
      <c r="Q2683" s="3">
        <v>7</v>
      </c>
      <c r="S2683" s="3">
        <v>1</v>
      </c>
      <c r="V2683" s="3">
        <v>164</v>
      </c>
      <c r="W2683" s="3">
        <v>224</v>
      </c>
      <c r="X2683" s="5">
        <v>0</v>
      </c>
      <c r="AY2683" s="13">
        <v>0.37433862433862403</v>
      </c>
      <c r="AZ2683" s="13">
        <v>0.407407407407407</v>
      </c>
      <c r="BA2683" s="13">
        <v>0.42656381272435601</v>
      </c>
      <c r="BE2683" s="13"/>
      <c r="BU2683" s="13">
        <v>0.87955182072829097</v>
      </c>
      <c r="BV2683" s="13">
        <v>0.39635854341736598</v>
      </c>
      <c r="BW2683" s="13">
        <v>0.71495546179090397</v>
      </c>
      <c r="CD2683" s="13">
        <v>0.36111111111111099</v>
      </c>
      <c r="CE2683">
        <v>0.54166666666666596</v>
      </c>
      <c r="CF2683">
        <v>0.445074415308292</v>
      </c>
      <c r="CQ2683" s="13">
        <v>0.48775510204081601</v>
      </c>
      <c r="CR2683" s="13">
        <v>0.69795918367346899</v>
      </c>
      <c r="CS2683" s="13">
        <v>0.77318244728486496</v>
      </c>
      <c r="DA2683" t="s">
        <v>8365</v>
      </c>
    </row>
    <row r="2684" spans="2:105" hidden="1" x14ac:dyDescent="0.25">
      <c r="B2684">
        <v>0</v>
      </c>
      <c r="C2684">
        <v>29027500</v>
      </c>
      <c r="D2684" s="1" t="s">
        <v>4715</v>
      </c>
      <c r="E2684">
        <v>0</v>
      </c>
      <c r="F2684" s="27">
        <v>0</v>
      </c>
      <c r="G2684" s="27">
        <v>0</v>
      </c>
      <c r="H2684" s="27">
        <v>0</v>
      </c>
      <c r="I2684" s="27">
        <v>0</v>
      </c>
      <c r="J2684" s="27" t="s">
        <v>4714</v>
      </c>
      <c r="K2684" s="5" t="s">
        <v>552</v>
      </c>
      <c r="L2684" s="5" t="s">
        <v>4464</v>
      </c>
      <c r="M2684" s="9">
        <v>44349</v>
      </c>
      <c r="N2684" s="9">
        <v>3.20273972602739</v>
      </c>
      <c r="O2684" s="5">
        <v>38.54</v>
      </c>
      <c r="Q2684" s="3">
        <v>45</v>
      </c>
      <c r="R2684" s="3">
        <v>18.3</v>
      </c>
      <c r="S2684" s="3">
        <v>1</v>
      </c>
      <c r="T2684" s="11">
        <v>47.111609999999999</v>
      </c>
      <c r="U2684">
        <v>-95.055245999999997</v>
      </c>
      <c r="V2684" s="3">
        <v>165</v>
      </c>
      <c r="W2684" s="3">
        <v>93</v>
      </c>
      <c r="X2684" s="5">
        <v>20</v>
      </c>
      <c r="BE2684" s="13"/>
      <c r="DA2684" t="s">
        <v>4716</v>
      </c>
    </row>
    <row r="2685" spans="2:105" hidden="1" x14ac:dyDescent="0.25">
      <c r="B2685">
        <v>0</v>
      </c>
      <c r="C2685">
        <v>31040500</v>
      </c>
      <c r="D2685" s="1" t="s">
        <v>481</v>
      </c>
      <c r="E2685">
        <v>0</v>
      </c>
      <c r="F2685" s="27">
        <v>0</v>
      </c>
      <c r="G2685" s="27">
        <v>0</v>
      </c>
      <c r="H2685" s="27">
        <v>0</v>
      </c>
      <c r="I2685" s="27">
        <v>0</v>
      </c>
      <c r="J2685" s="27" t="s">
        <v>5181</v>
      </c>
      <c r="K2685" s="5" t="s">
        <v>5146</v>
      </c>
      <c r="L2685" s="5" t="s">
        <v>2035</v>
      </c>
      <c r="M2685" s="9">
        <v>29102</v>
      </c>
      <c r="N2685" s="9">
        <v>44.9753424657534</v>
      </c>
      <c r="O2685" s="5">
        <v>39.409999999999997</v>
      </c>
      <c r="Q2685" s="3">
        <v>60</v>
      </c>
      <c r="S2685" s="3">
        <v>1</v>
      </c>
      <c r="T2685" s="11">
        <v>47.377949999999998</v>
      </c>
      <c r="U2685">
        <v>-93.547651999999999</v>
      </c>
      <c r="V2685" s="3">
        <v>165</v>
      </c>
      <c r="W2685" s="3">
        <v>76</v>
      </c>
      <c r="X2685" s="5">
        <v>0</v>
      </c>
      <c r="AA2685" s="13">
        <v>0.38888888888888801</v>
      </c>
      <c r="AB2685" s="13">
        <v>0.482222222222222</v>
      </c>
      <c r="AC2685" s="13">
        <v>0.47113055181695801</v>
      </c>
      <c r="AY2685" s="13">
        <v>0.51685393258426904</v>
      </c>
      <c r="AZ2685" s="13">
        <v>0.24719101123595499</v>
      </c>
      <c r="BA2685" s="13">
        <v>0.36523333078744302</v>
      </c>
      <c r="BE2685" s="13"/>
      <c r="BU2685" s="13">
        <v>0.62751677852348997</v>
      </c>
      <c r="BV2685" s="13">
        <v>7.0469798657718102E-2</v>
      </c>
      <c r="BW2685" s="13">
        <v>0.112517580872011</v>
      </c>
      <c r="DA2685" t="s">
        <v>5068</v>
      </c>
    </row>
    <row r="2686" spans="2:105" hidden="1" x14ac:dyDescent="0.25">
      <c r="B2686">
        <v>0</v>
      </c>
      <c r="C2686">
        <v>3013400</v>
      </c>
      <c r="D2686" s="1" t="s">
        <v>581</v>
      </c>
      <c r="E2686">
        <v>0</v>
      </c>
      <c r="F2686" s="27">
        <v>0</v>
      </c>
      <c r="G2686" s="27">
        <v>0</v>
      </c>
      <c r="H2686" s="27">
        <v>0</v>
      </c>
      <c r="I2686" s="27">
        <v>0</v>
      </c>
      <c r="J2686" s="27" t="s">
        <v>580</v>
      </c>
      <c r="K2686" s="5" t="s">
        <v>582</v>
      </c>
      <c r="L2686" s="5" t="s">
        <v>526</v>
      </c>
      <c r="M2686" s="9">
        <v>31950</v>
      </c>
      <c r="N2686" s="9">
        <v>37.172602739726003</v>
      </c>
      <c r="O2686" s="5">
        <v>73.569999999999993</v>
      </c>
      <c r="Q2686" s="3">
        <v>57</v>
      </c>
      <c r="S2686" s="3">
        <v>1</v>
      </c>
      <c r="V2686" s="3">
        <v>166</v>
      </c>
      <c r="W2686" s="3">
        <v>101</v>
      </c>
      <c r="X2686" s="5">
        <v>0</v>
      </c>
      <c r="AA2686" s="13">
        <v>0.73278236914600503</v>
      </c>
      <c r="AB2686" s="13">
        <v>0.15426997245179</v>
      </c>
      <c r="AC2686" s="13">
        <v>0.29259757738896303</v>
      </c>
      <c r="AL2686" s="31">
        <v>3.6</v>
      </c>
      <c r="AT2686" s="13">
        <v>0.406103286384976</v>
      </c>
      <c r="AU2686" s="13">
        <v>0.97368421052631504</v>
      </c>
      <c r="AV2686" s="13">
        <v>0.76393188854489102</v>
      </c>
      <c r="AY2686" s="13">
        <v>0.91054313099041495</v>
      </c>
      <c r="AZ2686" s="13">
        <v>0.249201277955271</v>
      </c>
      <c r="BA2686" s="13">
        <v>0.59650194760559005</v>
      </c>
      <c r="BE2686" s="13"/>
      <c r="BJ2686" s="44">
        <v>0.79925650557620798</v>
      </c>
      <c r="BK2686" s="44">
        <v>0.34758364312267598</v>
      </c>
      <c r="BL2686" s="13">
        <v>0.58882691780195595</v>
      </c>
      <c r="BM2686" s="44">
        <v>0.93333333333333302</v>
      </c>
      <c r="BN2686" s="44">
        <v>0.28666666666666601</v>
      </c>
      <c r="BO2686" s="13">
        <v>0.61335676625658997</v>
      </c>
      <c r="BP2686" s="13">
        <v>0.891891891891891</v>
      </c>
      <c r="BQ2686">
        <v>4.0540540540540501E-2</v>
      </c>
      <c r="BR2686">
        <v>0.120090634441087</v>
      </c>
      <c r="CL2686" s="44">
        <v>0.72237960339943297</v>
      </c>
      <c r="CM2686" s="44">
        <v>0.65297450424929104</v>
      </c>
      <c r="CN2686" s="13">
        <v>0.79779793643099495</v>
      </c>
      <c r="CQ2686" s="13">
        <v>0.111702127659574</v>
      </c>
      <c r="CR2686" s="13">
        <v>0.58865248226950295</v>
      </c>
      <c r="CS2686" s="13">
        <v>0.17520149800537299</v>
      </c>
      <c r="DA2686" t="s">
        <v>583</v>
      </c>
    </row>
    <row r="2687" spans="2:105" hidden="1" x14ac:dyDescent="0.25">
      <c r="B2687">
        <v>0</v>
      </c>
      <c r="C2687">
        <v>31012700</v>
      </c>
      <c r="D2687" s="1" t="s">
        <v>4897</v>
      </c>
      <c r="E2687">
        <v>0</v>
      </c>
      <c r="F2687" s="27">
        <v>0</v>
      </c>
      <c r="G2687" s="27">
        <v>0</v>
      </c>
      <c r="H2687" s="27">
        <v>0</v>
      </c>
      <c r="I2687" s="27">
        <v>0</v>
      </c>
      <c r="J2687" s="27" t="s">
        <v>4896</v>
      </c>
      <c r="K2687" s="5" t="s">
        <v>4831</v>
      </c>
      <c r="L2687" s="5" t="s">
        <v>2035</v>
      </c>
      <c r="M2687" s="9">
        <v>29052</v>
      </c>
      <c r="N2687" s="9">
        <v>45.112328767123202</v>
      </c>
      <c r="O2687" s="5">
        <v>87.56</v>
      </c>
      <c r="Q2687" s="3">
        <v>48</v>
      </c>
      <c r="S2687" s="3">
        <v>0</v>
      </c>
      <c r="V2687" s="3">
        <v>166</v>
      </c>
      <c r="W2687" s="3">
        <v>78</v>
      </c>
      <c r="X2687" s="5">
        <v>0</v>
      </c>
      <c r="AA2687" s="13">
        <v>0.151111111111111</v>
      </c>
      <c r="AB2687" s="13">
        <v>0.52444444444444405</v>
      </c>
      <c r="AC2687" s="13">
        <v>0.21002691790040301</v>
      </c>
      <c r="AL2687" s="31">
        <v>1.18</v>
      </c>
      <c r="AT2687" s="13">
        <v>0.852112676056338</v>
      </c>
      <c r="AU2687" s="13">
        <v>0.429566563467492</v>
      </c>
      <c r="AV2687" s="13">
        <v>0.74380804953560298</v>
      </c>
      <c r="AY2687" s="13">
        <v>0.35674157303370702</v>
      </c>
      <c r="AZ2687" s="13">
        <v>0.83426966292134797</v>
      </c>
      <c r="BA2687" s="13">
        <v>0.72053769189643302</v>
      </c>
      <c r="BE2687" s="13"/>
      <c r="BJ2687" s="44">
        <v>0.36038961038960998</v>
      </c>
      <c r="BK2687" s="44">
        <v>0.77597402597402598</v>
      </c>
      <c r="BL2687" s="13">
        <v>0.59179848221632902</v>
      </c>
      <c r="BU2687" s="13">
        <v>0.31874999999999998</v>
      </c>
      <c r="BV2687" s="13">
        <v>0.70937499999999998</v>
      </c>
      <c r="BW2687" s="13">
        <v>0.49929676511954901</v>
      </c>
      <c r="DA2687" t="s">
        <v>4898</v>
      </c>
    </row>
    <row r="2688" spans="2:105" hidden="1" x14ac:dyDescent="0.25">
      <c r="B2688">
        <v>0</v>
      </c>
      <c r="C2688">
        <v>31013500</v>
      </c>
      <c r="D2688" s="1" t="s">
        <v>4454</v>
      </c>
      <c r="E2688">
        <v>0</v>
      </c>
      <c r="F2688" s="27">
        <v>0</v>
      </c>
      <c r="G2688" s="27">
        <v>0</v>
      </c>
      <c r="H2688" s="27">
        <v>0</v>
      </c>
      <c r="I2688" s="27">
        <v>0</v>
      </c>
      <c r="J2688" s="27" t="s">
        <v>4899</v>
      </c>
      <c r="K2688" s="5" t="s">
        <v>4831</v>
      </c>
      <c r="L2688" s="5" t="s">
        <v>2035</v>
      </c>
      <c r="M2688" s="9">
        <v>30515</v>
      </c>
      <c r="N2688" s="9">
        <v>41.104109589041002</v>
      </c>
      <c r="O2688" s="5">
        <v>63.48</v>
      </c>
      <c r="Q2688" s="3">
        <v>22</v>
      </c>
      <c r="S2688" s="3">
        <v>0</v>
      </c>
      <c r="V2688" s="3">
        <v>166</v>
      </c>
      <c r="W2688" s="3">
        <v>78</v>
      </c>
      <c r="X2688" s="5">
        <v>33</v>
      </c>
      <c r="AA2688" s="13">
        <v>0.54166666666666596</v>
      </c>
      <c r="AB2688" s="13">
        <v>0.50595238095238004</v>
      </c>
      <c r="AC2688" s="13">
        <v>0.64024226110363303</v>
      </c>
      <c r="AY2688" s="13">
        <v>0.148745519713261</v>
      </c>
      <c r="AZ2688" s="13">
        <v>0.84587813620071595</v>
      </c>
      <c r="BA2688" s="13">
        <v>0.36042159932788498</v>
      </c>
      <c r="BE2688" s="13"/>
      <c r="BJ2688" s="44">
        <v>0.154471544715447</v>
      </c>
      <c r="BK2688" s="44">
        <v>0.91056910569105598</v>
      </c>
      <c r="BL2688" s="13">
        <v>0.37560574197677599</v>
      </c>
      <c r="BU2688" s="13">
        <v>0.45681818181818101</v>
      </c>
      <c r="BV2688" s="13">
        <v>0.73409090909090902</v>
      </c>
      <c r="BW2688" s="13">
        <v>0.69393655258634102</v>
      </c>
      <c r="CL2688" s="44">
        <v>0.109324758842443</v>
      </c>
      <c r="CM2688" s="44">
        <v>0.78295819935691302</v>
      </c>
      <c r="CN2688" s="13">
        <v>0.26750225053666599</v>
      </c>
      <c r="CQ2688" s="13">
        <v>0.21621621621621601</v>
      </c>
      <c r="CR2688" s="13">
        <v>0.58108108108108103</v>
      </c>
      <c r="CS2688" s="13">
        <v>0.32793291541154401</v>
      </c>
      <c r="DA2688" t="s">
        <v>4900</v>
      </c>
    </row>
    <row r="2689" spans="2:105" hidden="1" x14ac:dyDescent="0.25">
      <c r="B2689">
        <v>0</v>
      </c>
      <c r="C2689">
        <v>31013900</v>
      </c>
      <c r="D2689" s="1" t="s">
        <v>3111</v>
      </c>
      <c r="E2689">
        <v>0</v>
      </c>
      <c r="F2689" s="27">
        <v>0</v>
      </c>
      <c r="G2689" s="27">
        <v>0</v>
      </c>
      <c r="H2689" s="27">
        <v>0</v>
      </c>
      <c r="I2689" s="27">
        <v>0</v>
      </c>
      <c r="J2689" s="27" t="s">
        <v>4904</v>
      </c>
      <c r="K2689" s="5" t="s">
        <v>4831</v>
      </c>
      <c r="L2689" s="5" t="s">
        <v>2035</v>
      </c>
      <c r="M2689" s="9">
        <v>30517</v>
      </c>
      <c r="N2689" s="9">
        <v>41.098630136986301</v>
      </c>
      <c r="O2689" s="5">
        <v>53.22</v>
      </c>
      <c r="Q2689" s="3">
        <v>20</v>
      </c>
      <c r="S2689" s="3">
        <v>1</v>
      </c>
      <c r="V2689" s="3">
        <v>166</v>
      </c>
      <c r="W2689" s="3">
        <v>78</v>
      </c>
      <c r="X2689" s="5">
        <v>37</v>
      </c>
      <c r="AA2689" s="13">
        <v>0.97619047619047605</v>
      </c>
      <c r="AB2689" s="13">
        <v>0.30803571428571402</v>
      </c>
      <c r="AC2689" s="13">
        <v>0.68317631224764397</v>
      </c>
      <c r="AY2689" s="13">
        <v>5.7347670250896002E-2</v>
      </c>
      <c r="AZ2689" s="13">
        <v>0.92652329749103901</v>
      </c>
      <c r="BA2689" s="13">
        <v>0.16138394561979599</v>
      </c>
      <c r="BE2689" s="13"/>
      <c r="BJ2689" s="44">
        <v>0.57520325203251998</v>
      </c>
      <c r="BK2689" s="44">
        <v>0.63617886178861704</v>
      </c>
      <c r="BL2689" s="13">
        <v>0.70000914327512098</v>
      </c>
      <c r="CL2689" s="44">
        <v>0.139871382636655</v>
      </c>
      <c r="CM2689" s="44">
        <v>0.85048231511254002</v>
      </c>
      <c r="CN2689" s="13">
        <v>0.336126307042448</v>
      </c>
      <c r="DA2689" t="s">
        <v>4905</v>
      </c>
    </row>
    <row r="2690" spans="2:105" hidden="1" x14ac:dyDescent="0.25">
      <c r="B2690">
        <v>0</v>
      </c>
      <c r="C2690">
        <v>31014000</v>
      </c>
      <c r="D2690" s="1" t="s">
        <v>4907</v>
      </c>
      <c r="E2690">
        <v>0</v>
      </c>
      <c r="F2690" s="27">
        <v>0</v>
      </c>
      <c r="G2690" s="27">
        <v>0</v>
      </c>
      <c r="H2690" s="27">
        <v>0</v>
      </c>
      <c r="I2690" s="27">
        <v>0</v>
      </c>
      <c r="J2690" s="27" t="s">
        <v>4906</v>
      </c>
      <c r="K2690" s="5" t="s">
        <v>4831</v>
      </c>
      <c r="L2690" s="5" t="s">
        <v>2035</v>
      </c>
      <c r="M2690" s="9">
        <v>29038</v>
      </c>
      <c r="N2690" s="9">
        <v>45.150684931506802</v>
      </c>
      <c r="O2690" s="5">
        <v>38.619999999999997</v>
      </c>
      <c r="Q2690" s="3">
        <v>28</v>
      </c>
      <c r="S2690" s="3">
        <v>1</v>
      </c>
      <c r="V2690" s="3">
        <v>166</v>
      </c>
      <c r="W2690" s="3">
        <v>78</v>
      </c>
      <c r="X2690" s="5">
        <v>36</v>
      </c>
      <c r="AA2690" s="13">
        <v>0.70888888888888801</v>
      </c>
      <c r="AB2690" s="13">
        <v>0.60444444444444401</v>
      </c>
      <c r="AC2690" s="13">
        <v>0.845895020188425</v>
      </c>
      <c r="AY2690" s="13">
        <v>0.39606741573033699</v>
      </c>
      <c r="AZ2690" s="13">
        <v>0.46348314606741498</v>
      </c>
      <c r="BA2690" s="13">
        <v>0.50179485221110498</v>
      </c>
      <c r="BE2690" s="13"/>
      <c r="BJ2690" s="44">
        <v>0.56818181818181801</v>
      </c>
      <c r="BK2690" s="44">
        <v>0.31493506493506401</v>
      </c>
      <c r="BL2690" s="13">
        <v>0.43956295144920898</v>
      </c>
      <c r="BU2690" s="13">
        <v>0.86250000000000004</v>
      </c>
      <c r="BV2690" s="13">
        <v>0.43125000000000002</v>
      </c>
      <c r="BW2690" s="13">
        <v>0.74941397093295803</v>
      </c>
      <c r="CL2690" s="44">
        <v>0.18357487922705301</v>
      </c>
      <c r="CM2690" s="44">
        <v>0.76328502415458899</v>
      </c>
      <c r="CN2690" s="13">
        <v>0.37587424693580701</v>
      </c>
      <c r="DA2690" t="s">
        <v>4908</v>
      </c>
    </row>
    <row r="2691" spans="2:105" hidden="1" x14ac:dyDescent="0.25">
      <c r="B2691">
        <v>0</v>
      </c>
      <c r="C2691">
        <v>31014500</v>
      </c>
      <c r="D2691" s="1" t="s">
        <v>4913</v>
      </c>
      <c r="E2691">
        <v>2</v>
      </c>
      <c r="F2691" s="27">
        <v>0</v>
      </c>
      <c r="G2691" s="27">
        <v>1</v>
      </c>
      <c r="H2691" s="27">
        <v>0</v>
      </c>
      <c r="I2691" s="27">
        <v>1</v>
      </c>
      <c r="J2691" s="27" t="s">
        <v>4912</v>
      </c>
      <c r="K2691" s="5" t="s">
        <v>4831</v>
      </c>
      <c r="L2691" s="5" t="s">
        <v>2035</v>
      </c>
      <c r="M2691" s="9">
        <v>31614</v>
      </c>
      <c r="N2691" s="9">
        <v>38.093150684931501</v>
      </c>
      <c r="O2691" s="5">
        <v>120.68</v>
      </c>
      <c r="Q2691" s="3">
        <v>14</v>
      </c>
      <c r="S2691" s="3">
        <v>0</v>
      </c>
      <c r="V2691" s="3">
        <v>166</v>
      </c>
      <c r="W2691" s="3">
        <v>78</v>
      </c>
      <c r="X2691" s="5">
        <v>37</v>
      </c>
      <c r="AA2691" s="13">
        <v>0.59950859950859903</v>
      </c>
      <c r="AB2691" s="13">
        <v>0.82309582309582296</v>
      </c>
      <c r="AC2691" s="13">
        <v>0.89703903095558502</v>
      </c>
      <c r="AY2691" s="13">
        <v>0.80217391304347796</v>
      </c>
      <c r="AZ2691" s="13">
        <v>0.77173913043478204</v>
      </c>
      <c r="BA2691" s="13">
        <v>0.97166424807148799</v>
      </c>
      <c r="BE2691" s="13"/>
      <c r="BJ2691" s="44">
        <v>0.19927536231883999</v>
      </c>
      <c r="BK2691" s="44">
        <v>0.37862318840579701</v>
      </c>
      <c r="BL2691" s="13">
        <v>0.236673676510926</v>
      </c>
      <c r="BU2691" s="13">
        <v>0.79298245614035001</v>
      </c>
      <c r="BV2691" s="13">
        <v>0.326315789473684</v>
      </c>
      <c r="BW2691" s="13">
        <v>0.56336927644944501</v>
      </c>
      <c r="CL2691" s="44">
        <v>0.43427835051546299</v>
      </c>
      <c r="CM2691" s="44">
        <v>0.307989690721649</v>
      </c>
      <c r="CN2691" s="13">
        <v>0.36458693996260599</v>
      </c>
      <c r="DA2691" t="s">
        <v>4914</v>
      </c>
    </row>
    <row r="2692" spans="2:105" hidden="1" x14ac:dyDescent="0.25">
      <c r="B2692">
        <v>0</v>
      </c>
      <c r="C2692">
        <v>31024200</v>
      </c>
      <c r="D2692" s="1" t="s">
        <v>785</v>
      </c>
      <c r="E2692">
        <v>0</v>
      </c>
      <c r="F2692" s="27">
        <v>0</v>
      </c>
      <c r="G2692" s="27">
        <v>0</v>
      </c>
      <c r="H2692" s="27">
        <v>0</v>
      </c>
      <c r="I2692" s="27">
        <v>0</v>
      </c>
      <c r="J2692" s="27" t="s">
        <v>5018</v>
      </c>
      <c r="K2692" s="5" t="s">
        <v>4831</v>
      </c>
      <c r="L2692" s="5" t="s">
        <v>2035</v>
      </c>
      <c r="M2692" s="9">
        <v>28702</v>
      </c>
      <c r="N2692" s="9">
        <v>46.071232876712301</v>
      </c>
      <c r="O2692" s="5">
        <v>47.6</v>
      </c>
      <c r="Q2692" s="3">
        <v>11</v>
      </c>
      <c r="S2692" s="3">
        <v>1</v>
      </c>
      <c r="V2692" s="3">
        <v>166</v>
      </c>
      <c r="W2692" s="3">
        <v>78</v>
      </c>
      <c r="X2692" s="5">
        <v>37</v>
      </c>
      <c r="AA2692" s="13">
        <v>0.182741116751269</v>
      </c>
      <c r="AB2692" s="13">
        <v>0.147208121827411</v>
      </c>
      <c r="AC2692" s="13">
        <v>7.5639300134589499E-2</v>
      </c>
      <c r="AY2692" s="13">
        <v>0.29605263157894701</v>
      </c>
      <c r="AZ2692" s="13">
        <v>0.54276315789473595</v>
      </c>
      <c r="BA2692" s="13">
        <v>0.446039868632093</v>
      </c>
      <c r="BE2692" s="13"/>
      <c r="BJ2692" s="44">
        <v>0.45454545454545398</v>
      </c>
      <c r="BK2692" s="44">
        <v>0.33216783216783202</v>
      </c>
      <c r="BL2692" s="13">
        <v>0.39316083020938097</v>
      </c>
      <c r="BU2692" s="13">
        <v>0.45112781954887199</v>
      </c>
      <c r="BV2692" s="13">
        <v>0.522556390977443</v>
      </c>
      <c r="BW2692" s="13">
        <v>0.51679949992186203</v>
      </c>
      <c r="CL2692" s="44">
        <v>0.291338582677165</v>
      </c>
      <c r="CM2692" s="44">
        <v>0.488188976377952</v>
      </c>
      <c r="CN2692" s="13">
        <v>0.37912886919188399</v>
      </c>
      <c r="DA2692" t="s">
        <v>5019</v>
      </c>
    </row>
    <row r="2693" spans="2:105" hidden="1" x14ac:dyDescent="0.25">
      <c r="B2693">
        <v>0</v>
      </c>
      <c r="C2693">
        <v>31027600</v>
      </c>
      <c r="D2693" s="1" t="s">
        <v>5053</v>
      </c>
      <c r="E2693">
        <v>2</v>
      </c>
      <c r="F2693" s="27">
        <v>0</v>
      </c>
      <c r="G2693" s="27">
        <v>1</v>
      </c>
      <c r="H2693" s="27">
        <v>1</v>
      </c>
      <c r="I2693" s="27">
        <v>0</v>
      </c>
      <c r="J2693" s="27" t="s">
        <v>5052</v>
      </c>
      <c r="K2693" s="5" t="s">
        <v>4831</v>
      </c>
      <c r="L2693" s="5" t="s">
        <v>2035</v>
      </c>
      <c r="M2693" s="9">
        <v>29774</v>
      </c>
      <c r="N2693" s="9">
        <v>43.134246575342402</v>
      </c>
      <c r="O2693" s="5">
        <v>31.91</v>
      </c>
      <c r="Q2693" s="3">
        <v>13</v>
      </c>
      <c r="S2693" s="3">
        <v>1</v>
      </c>
      <c r="V2693" s="3">
        <v>166</v>
      </c>
      <c r="W2693" s="3">
        <v>78</v>
      </c>
      <c r="X2693" s="5">
        <v>37</v>
      </c>
      <c r="AA2693" s="13">
        <v>0.90585774058577395</v>
      </c>
      <c r="AB2693" s="13">
        <v>0.57112970711296995</v>
      </c>
      <c r="AC2693" s="13">
        <v>0.91339165545087397</v>
      </c>
      <c r="AY2693" s="13">
        <v>0.25118483412322201</v>
      </c>
      <c r="AZ2693" s="13">
        <v>0.69668246445497595</v>
      </c>
      <c r="BA2693" s="13">
        <v>0.48109676926602002</v>
      </c>
      <c r="BE2693" s="13"/>
      <c r="BJ2693" s="44">
        <v>0.560693641618497</v>
      </c>
      <c r="BK2693" s="44">
        <v>0.28612716763005702</v>
      </c>
      <c r="BL2693" s="13">
        <v>0.410807351193197</v>
      </c>
      <c r="BU2693" s="13">
        <v>0.90588235294117603</v>
      </c>
      <c r="BV2693" s="13">
        <v>0.58529411764705797</v>
      </c>
      <c r="BW2693" s="13">
        <v>0.91311142365994602</v>
      </c>
      <c r="CL2693" s="44">
        <v>0.72844827586206895</v>
      </c>
      <c r="CM2693" s="44">
        <v>0.37715517241379298</v>
      </c>
      <c r="CN2693" s="13">
        <v>0.58673222076033504</v>
      </c>
      <c r="DA2693" t="s">
        <v>5054</v>
      </c>
    </row>
    <row r="2694" spans="2:105" hidden="1" x14ac:dyDescent="0.25">
      <c r="B2694">
        <v>0</v>
      </c>
      <c r="C2694">
        <v>31060500</v>
      </c>
      <c r="D2694" s="1" t="s">
        <v>236</v>
      </c>
      <c r="E2694">
        <v>0</v>
      </c>
      <c r="F2694" s="27">
        <v>0</v>
      </c>
      <c r="G2694" s="27">
        <v>0</v>
      </c>
      <c r="H2694" s="27">
        <v>0</v>
      </c>
      <c r="I2694" s="27">
        <v>0</v>
      </c>
      <c r="J2694" s="27" t="s">
        <v>5425</v>
      </c>
      <c r="K2694" s="5" t="s">
        <v>5238</v>
      </c>
      <c r="L2694" s="5" t="s">
        <v>2035</v>
      </c>
      <c r="M2694" s="9">
        <v>42170</v>
      </c>
      <c r="N2694" s="9">
        <v>9.1726027397260204</v>
      </c>
      <c r="O2694" s="5">
        <v>46.12</v>
      </c>
      <c r="Q2694" s="3">
        <v>47</v>
      </c>
      <c r="R2694" s="3">
        <v>10</v>
      </c>
      <c r="S2694" s="3">
        <v>1</v>
      </c>
      <c r="T2694" s="11">
        <v>47.410584999999998</v>
      </c>
      <c r="U2694">
        <v>-93.614373999999998</v>
      </c>
      <c r="V2694" s="3">
        <v>167</v>
      </c>
      <c r="W2694" s="3">
        <v>79</v>
      </c>
      <c r="X2694" s="5">
        <v>20</v>
      </c>
      <c r="AL2694" s="31">
        <v>0.51</v>
      </c>
      <c r="AM2694" s="7">
        <v>12</v>
      </c>
      <c r="AN2694" s="15">
        <v>9.6296300000000006</v>
      </c>
      <c r="AO2694" s="13">
        <v>3.7037037000000002E-2</v>
      </c>
      <c r="AP2694" s="13">
        <v>0</v>
      </c>
      <c r="AQ2694" s="13">
        <v>0</v>
      </c>
      <c r="AR2694" s="13">
        <v>0</v>
      </c>
      <c r="AS2694" s="13">
        <v>0</v>
      </c>
      <c r="AT2694" s="13">
        <v>0.87209302325581395</v>
      </c>
      <c r="AU2694" s="13">
        <v>8.2043343653250694E-2</v>
      </c>
      <c r="AV2694" s="13">
        <v>0.24303405572755399</v>
      </c>
      <c r="AW2694" s="15">
        <v>6.3333335000000002</v>
      </c>
      <c r="AX2694" s="15">
        <v>7</v>
      </c>
      <c r="AY2694" s="13">
        <v>5.39419087136929E-2</v>
      </c>
      <c r="AZ2694" s="13">
        <v>0.83402489626555998</v>
      </c>
      <c r="BA2694" s="13">
        <v>0.13747804170167199</v>
      </c>
      <c r="BB2694" s="13">
        <v>0.5</v>
      </c>
      <c r="BC2694" s="13">
        <v>0.5</v>
      </c>
      <c r="BD2694" s="13">
        <v>0</v>
      </c>
      <c r="BE2694" s="13">
        <v>0</v>
      </c>
      <c r="BF2694" s="33">
        <v>0</v>
      </c>
      <c r="BG2694" s="13">
        <v>0</v>
      </c>
      <c r="BH2694" s="36">
        <v>0</v>
      </c>
      <c r="BI2694" s="38">
        <v>0</v>
      </c>
      <c r="BS2694" s="15">
        <v>9.4285720000000008</v>
      </c>
      <c r="BT2694" s="3">
        <v>10</v>
      </c>
      <c r="BU2694" s="13">
        <v>0.43640350877192902</v>
      </c>
      <c r="BV2694" s="13">
        <v>0.85526315789473595</v>
      </c>
      <c r="BW2694" s="13">
        <v>0.75089857790279702</v>
      </c>
      <c r="BX2694" s="13">
        <v>1</v>
      </c>
      <c r="BY2694" s="13">
        <v>0.42857142999999998</v>
      </c>
      <c r="BZ2694" s="13">
        <v>0</v>
      </c>
      <c r="CA2694" s="52">
        <v>0</v>
      </c>
      <c r="CB2694" s="13">
        <v>0</v>
      </c>
      <c r="CC2694" s="13">
        <v>0</v>
      </c>
      <c r="CG2694" s="50">
        <v>10.428572000000001</v>
      </c>
      <c r="CH2694" s="50">
        <v>12</v>
      </c>
      <c r="CI2694" s="44">
        <v>0.92857140000000005</v>
      </c>
      <c r="CJ2694" s="44">
        <v>0.92857140000000005</v>
      </c>
      <c r="CK2694" s="44">
        <v>0.83928572999999995</v>
      </c>
      <c r="CL2694" s="44">
        <v>0.67519685039370003</v>
      </c>
      <c r="CM2694" s="44">
        <v>1</v>
      </c>
      <c r="CN2694" s="13">
        <v>0.93109895436604095</v>
      </c>
      <c r="DA2694" t="s">
        <v>5426</v>
      </c>
    </row>
    <row r="2695" spans="2:105" hidden="1" x14ac:dyDescent="0.25">
      <c r="B2695">
        <v>0</v>
      </c>
      <c r="C2695">
        <v>56071700</v>
      </c>
      <c r="D2695" s="1" t="s">
        <v>3702</v>
      </c>
      <c r="E2695">
        <v>1</v>
      </c>
      <c r="F2695" s="27">
        <v>0</v>
      </c>
      <c r="G2695" s="27">
        <v>1</v>
      </c>
      <c r="H2695" s="27">
        <v>0</v>
      </c>
      <c r="I2695" s="27">
        <v>0</v>
      </c>
      <c r="J2695" s="27" t="s">
        <v>7825</v>
      </c>
      <c r="K2695" s="5" t="s">
        <v>7765</v>
      </c>
      <c r="L2695" s="5" t="s">
        <v>7503</v>
      </c>
      <c r="M2695" s="9">
        <v>32735</v>
      </c>
      <c r="N2695" s="9">
        <v>35.021917808219101</v>
      </c>
      <c r="O2695" s="5">
        <v>72.42</v>
      </c>
      <c r="Q2695" s="3">
        <v>21</v>
      </c>
      <c r="S2695" s="3">
        <v>1</v>
      </c>
      <c r="V2695" s="3">
        <v>167</v>
      </c>
      <c r="W2695" s="3">
        <v>124</v>
      </c>
      <c r="X2695" s="5">
        <v>36</v>
      </c>
      <c r="AA2695" s="13">
        <v>0.93853820598006599</v>
      </c>
      <c r="AB2695" s="13">
        <v>0.57142857142857095</v>
      </c>
      <c r="AC2695" s="13">
        <v>0.92483176312247595</v>
      </c>
      <c r="AY2695" s="13">
        <v>0.97674418604651103</v>
      </c>
      <c r="AZ2695" s="13">
        <v>0.20348837209302301</v>
      </c>
      <c r="BA2695" s="13">
        <v>0.53860841671121895</v>
      </c>
      <c r="BE2695" s="13"/>
      <c r="BJ2695" s="44">
        <v>0.64548494983277505</v>
      </c>
      <c r="BK2695" s="44">
        <v>0.28428093645484898</v>
      </c>
      <c r="BL2695" s="13">
        <v>0.44637469141446401</v>
      </c>
      <c r="BM2695" s="44">
        <v>0.65161290322580601</v>
      </c>
      <c r="BN2695" s="44">
        <v>9.6774193548387094E-2</v>
      </c>
      <c r="BO2695" s="13">
        <v>0.19976567076742799</v>
      </c>
      <c r="BP2695" s="13">
        <v>0.40789473684210498</v>
      </c>
      <c r="BQ2695">
        <v>0.55921052631578905</v>
      </c>
      <c r="BR2695">
        <v>0.54350453172205404</v>
      </c>
      <c r="BU2695" s="13">
        <v>0.14831804281345501</v>
      </c>
      <c r="BV2695" s="13">
        <v>5.5045871559633003E-2</v>
      </c>
      <c r="BW2695" s="13">
        <v>2.9457727769963998E-2</v>
      </c>
      <c r="CQ2695" s="13">
        <v>0.55529953917050601</v>
      </c>
      <c r="CR2695" s="13">
        <v>0.53917050691244195</v>
      </c>
      <c r="CS2695" s="13">
        <v>0.71106407229504198</v>
      </c>
      <c r="DA2695" t="s">
        <v>7826</v>
      </c>
    </row>
    <row r="2696" spans="2:105" hidden="1" x14ac:dyDescent="0.25">
      <c r="B2696">
        <v>0</v>
      </c>
      <c r="C2696">
        <v>56072200</v>
      </c>
      <c r="D2696" s="1" t="s">
        <v>188</v>
      </c>
      <c r="E2696">
        <v>0</v>
      </c>
      <c r="F2696" s="27">
        <v>0</v>
      </c>
      <c r="G2696" s="27">
        <v>0</v>
      </c>
      <c r="H2696" s="27">
        <v>0</v>
      </c>
      <c r="I2696" s="27">
        <v>0</v>
      </c>
      <c r="J2696" s="27" t="s">
        <v>7827</v>
      </c>
      <c r="K2696" s="5" t="s">
        <v>7765</v>
      </c>
      <c r="L2696" s="5" t="s">
        <v>7503</v>
      </c>
      <c r="M2696" s="9">
        <v>37046</v>
      </c>
      <c r="N2696" s="9">
        <v>23.2109589041095</v>
      </c>
      <c r="O2696" s="5">
        <v>33.86</v>
      </c>
      <c r="Q2696" s="3">
        <v>43</v>
      </c>
      <c r="S2696" s="3">
        <v>1</v>
      </c>
      <c r="V2696" s="3">
        <v>167</v>
      </c>
      <c r="W2696" s="3">
        <v>124</v>
      </c>
      <c r="X2696" s="5">
        <v>28</v>
      </c>
      <c r="AW2696" s="15">
        <v>4.1959065999999998</v>
      </c>
      <c r="AX2696" s="15">
        <v>7</v>
      </c>
      <c r="AY2696" s="13">
        <v>0.77385159010600701</v>
      </c>
      <c r="AZ2696" s="13">
        <v>4.4169611307420399E-2</v>
      </c>
      <c r="BA2696" s="13">
        <v>0.10753837928664101</v>
      </c>
      <c r="BB2696" s="13">
        <v>3.8011695999999998E-2</v>
      </c>
      <c r="BC2696" s="13">
        <v>3.8011695999999998E-2</v>
      </c>
      <c r="BD2696" s="13">
        <v>0</v>
      </c>
      <c r="BE2696" s="13">
        <v>0</v>
      </c>
      <c r="BF2696" s="33">
        <v>0</v>
      </c>
      <c r="BG2696" s="13">
        <v>0</v>
      </c>
      <c r="BH2696" s="36">
        <v>0</v>
      </c>
      <c r="BI2696" s="38">
        <v>0</v>
      </c>
      <c r="BJ2696" s="44">
        <v>0.79795918367346896</v>
      </c>
      <c r="BK2696" s="44">
        <v>0.19795918367346901</v>
      </c>
      <c r="BL2696" s="13">
        <v>0.40632714638383399</v>
      </c>
      <c r="BM2696" s="44">
        <v>9.4339622641509399E-2</v>
      </c>
      <c r="BN2696" s="44">
        <v>0.95597484276729505</v>
      </c>
      <c r="BO2696" s="13">
        <v>0.27167545401288801</v>
      </c>
      <c r="DA2696" t="s">
        <v>7828</v>
      </c>
    </row>
    <row r="2697" spans="2:105" hidden="1" x14ac:dyDescent="0.25">
      <c r="B2697">
        <v>0</v>
      </c>
      <c r="C2697">
        <v>18024000</v>
      </c>
      <c r="D2697" s="1" t="s">
        <v>461</v>
      </c>
      <c r="E2697">
        <v>0</v>
      </c>
      <c r="F2697" s="27">
        <v>0</v>
      </c>
      <c r="G2697" s="27">
        <v>0</v>
      </c>
      <c r="H2697" s="27">
        <v>0</v>
      </c>
      <c r="I2697" s="27">
        <v>0</v>
      </c>
      <c r="J2697" s="27" t="s">
        <v>3565</v>
      </c>
      <c r="K2697" s="5" t="s">
        <v>3413</v>
      </c>
      <c r="L2697" s="5" t="s">
        <v>3282</v>
      </c>
      <c r="M2697" s="9">
        <v>31253</v>
      </c>
      <c r="N2697" s="9">
        <v>39.082191780821901</v>
      </c>
      <c r="O2697" s="5">
        <v>120.68</v>
      </c>
      <c r="Q2697" s="3">
        <v>24</v>
      </c>
      <c r="S2697" s="3">
        <v>1</v>
      </c>
      <c r="T2697" s="11">
        <v>46.485993999999998</v>
      </c>
      <c r="U2697">
        <v>-94.107494000000003</v>
      </c>
      <c r="V2697" s="3">
        <v>108</v>
      </c>
      <c r="W2697" s="3">
        <v>31</v>
      </c>
      <c r="X2697" s="5">
        <v>38</v>
      </c>
      <c r="AA2697" s="13">
        <v>0.40322580645161199</v>
      </c>
      <c r="AB2697" s="13">
        <v>0.93279569892473102</v>
      </c>
      <c r="AC2697" s="13">
        <v>0.78909825033647296</v>
      </c>
      <c r="AY2697" s="13">
        <v>0.79062500000000002</v>
      </c>
      <c r="AZ2697" s="13">
        <v>6.7187499999999997E-2</v>
      </c>
      <c r="BA2697" s="13">
        <v>0.16130756892996201</v>
      </c>
      <c r="BE2697" s="13"/>
      <c r="BJ2697" s="44">
        <v>0.659246575342465</v>
      </c>
      <c r="BK2697" s="44">
        <v>0.267123287671232</v>
      </c>
      <c r="BL2697" s="13">
        <v>0.43631708878120101</v>
      </c>
      <c r="CL2697" s="44">
        <v>6.1643835616438297E-2</v>
      </c>
      <c r="CM2697" s="44">
        <v>0.97397260273972597</v>
      </c>
      <c r="CN2697" s="13">
        <v>0.206079911363478</v>
      </c>
      <c r="CQ2697" s="13">
        <v>0.24825174825174801</v>
      </c>
      <c r="CR2697" s="13">
        <v>0.81118881118881103</v>
      </c>
      <c r="CS2697" s="13">
        <v>0.51265977367092697</v>
      </c>
      <c r="DA2697" t="s">
        <v>3566</v>
      </c>
    </row>
    <row r="2698" spans="2:105" hidden="1" x14ac:dyDescent="0.25">
      <c r="B2698">
        <v>0</v>
      </c>
      <c r="C2698">
        <v>42007000</v>
      </c>
      <c r="D2698" s="1" t="s">
        <v>510</v>
      </c>
      <c r="E2698">
        <v>0</v>
      </c>
      <c r="F2698" s="27">
        <v>0</v>
      </c>
      <c r="G2698" s="27">
        <v>0</v>
      </c>
      <c r="H2698" s="27">
        <v>0</v>
      </c>
      <c r="I2698" s="27">
        <v>0</v>
      </c>
      <c r="J2698" s="27" t="s">
        <v>7059</v>
      </c>
      <c r="K2698" s="5" t="s">
        <v>4751</v>
      </c>
      <c r="L2698" s="5" t="s">
        <v>7037</v>
      </c>
      <c r="M2698" s="9">
        <v>42541</v>
      </c>
      <c r="N2698" s="9">
        <v>8.1561643835616398</v>
      </c>
      <c r="O2698" s="5">
        <v>356.47</v>
      </c>
      <c r="Q2698" s="3">
        <v>22</v>
      </c>
      <c r="R2698" s="3">
        <v>7.2</v>
      </c>
      <c r="S2698" s="3">
        <v>1</v>
      </c>
      <c r="V2698" s="3">
        <v>137</v>
      </c>
      <c r="W2698" s="3">
        <v>187</v>
      </c>
      <c r="X2698" s="5">
        <v>38</v>
      </c>
      <c r="AW2698" s="15">
        <v>6.7368420000000002</v>
      </c>
      <c r="AX2698" s="15">
        <v>8</v>
      </c>
      <c r="AY2698" s="13">
        <v>0.14453125</v>
      </c>
      <c r="AZ2698" s="13">
        <v>0.916015625</v>
      </c>
      <c r="BA2698" s="13">
        <v>0.37791186129993098</v>
      </c>
      <c r="BB2698" s="13">
        <v>0.63157890000000005</v>
      </c>
      <c r="BC2698" s="13">
        <v>0.63157890000000005</v>
      </c>
      <c r="BD2698" s="13">
        <v>0.10526315999999999</v>
      </c>
      <c r="BE2698" s="13">
        <v>1.52138159028254E-2</v>
      </c>
      <c r="BF2698" s="33">
        <v>0</v>
      </c>
      <c r="BG2698" s="13">
        <v>0</v>
      </c>
      <c r="BH2698" s="36">
        <v>0</v>
      </c>
      <c r="BI2698" s="38">
        <v>0</v>
      </c>
      <c r="BS2698" s="15">
        <v>7.25</v>
      </c>
      <c r="BT2698" s="3">
        <v>8</v>
      </c>
      <c r="BU2698" s="13">
        <v>0.25918367346938698</v>
      </c>
      <c r="BV2698" s="13">
        <v>0.39591836734693803</v>
      </c>
      <c r="BW2698" s="13">
        <v>0.23550554774183399</v>
      </c>
      <c r="BX2698" s="13">
        <v>0.25</v>
      </c>
      <c r="BY2698" s="13">
        <v>0</v>
      </c>
      <c r="BZ2698" s="13">
        <v>0</v>
      </c>
      <c r="CA2698" s="52">
        <v>0</v>
      </c>
      <c r="CB2698" s="13">
        <v>0</v>
      </c>
      <c r="CC2698" s="13">
        <v>0</v>
      </c>
      <c r="CG2698" s="50">
        <v>8.2820509999999992</v>
      </c>
      <c r="CH2698" s="50">
        <v>10</v>
      </c>
      <c r="CI2698" s="44">
        <v>0.66666669999999995</v>
      </c>
      <c r="CJ2698" s="44">
        <v>0.46153845999999998</v>
      </c>
      <c r="CK2698" s="44">
        <v>0.15384616000000001</v>
      </c>
      <c r="CL2698" s="44">
        <v>0.69301470588235203</v>
      </c>
      <c r="CM2698" s="44">
        <v>0.93382352941176405</v>
      </c>
      <c r="CN2698" s="13">
        <v>0.91669551970085095</v>
      </c>
      <c r="CO2698" s="15">
        <v>11.048780000000001</v>
      </c>
      <c r="CP2698" s="7">
        <v>24</v>
      </c>
      <c r="CQ2698" s="13">
        <v>0.92748091603053395</v>
      </c>
      <c r="CR2698" s="13">
        <v>8.7786259541984699E-2</v>
      </c>
      <c r="CS2698" s="13">
        <v>0.21460555238948101</v>
      </c>
      <c r="CT2698" s="13">
        <v>0.15853658000000001</v>
      </c>
      <c r="CU2698" s="13">
        <v>0.14703965539695599</v>
      </c>
      <c r="CV2698" s="13">
        <v>0.1097561</v>
      </c>
      <c r="CW2698" s="52">
        <v>0</v>
      </c>
      <c r="CX2698" s="13">
        <v>0</v>
      </c>
      <c r="CY2698" s="52">
        <v>0</v>
      </c>
      <c r="CZ2698" s="13">
        <v>0</v>
      </c>
      <c r="DA2698" t="s">
        <v>7060</v>
      </c>
    </row>
    <row r="2699" spans="2:105" hidden="1" x14ac:dyDescent="0.25">
      <c r="B2699">
        <v>0</v>
      </c>
      <c r="C2699">
        <v>3017700</v>
      </c>
      <c r="D2699" s="1" t="s">
        <v>304</v>
      </c>
      <c r="E2699">
        <v>0</v>
      </c>
      <c r="F2699" s="27">
        <v>0</v>
      </c>
      <c r="G2699" s="27">
        <v>0</v>
      </c>
      <c r="H2699" s="27">
        <v>0</v>
      </c>
      <c r="I2699" s="27">
        <v>0</v>
      </c>
      <c r="J2699" s="27" t="s">
        <v>613</v>
      </c>
      <c r="K2699" s="5" t="s">
        <v>614</v>
      </c>
      <c r="L2699" s="5" t="s">
        <v>526</v>
      </c>
      <c r="M2699" s="9">
        <v>43311</v>
      </c>
      <c r="N2699" s="9">
        <v>6.0465753424657498</v>
      </c>
      <c r="O2699" s="5">
        <v>35.03</v>
      </c>
      <c r="Q2699" s="3">
        <v>29</v>
      </c>
      <c r="R2699" s="3">
        <v>14.1</v>
      </c>
      <c r="S2699" s="3">
        <v>1</v>
      </c>
      <c r="T2699" s="11">
        <v>46.882452000000001</v>
      </c>
      <c r="U2699">
        <v>-95.662906000000007</v>
      </c>
      <c r="V2699" s="3">
        <v>168</v>
      </c>
      <c r="W2699" s="3">
        <v>110</v>
      </c>
      <c r="X2699" s="5">
        <v>33</v>
      </c>
      <c r="BE2699" s="13"/>
      <c r="BS2699" s="15">
        <v>5.4271846000000004</v>
      </c>
      <c r="BT2699" s="3">
        <v>11</v>
      </c>
      <c r="BU2699" s="13">
        <v>0.92307692307692302</v>
      </c>
      <c r="BV2699" s="13">
        <v>3.63247863247863E-2</v>
      </c>
      <c r="BW2699" s="13">
        <v>8.8685732145647705E-2</v>
      </c>
      <c r="BX2699" s="13">
        <v>4.8543688000000002E-2</v>
      </c>
      <c r="BY2699" s="13">
        <v>2.9126214000000001E-2</v>
      </c>
      <c r="BZ2699" s="13">
        <v>1.9417475999999999E-2</v>
      </c>
      <c r="CA2699" s="52">
        <v>0</v>
      </c>
      <c r="CB2699" s="13">
        <v>0</v>
      </c>
      <c r="CC2699" s="13">
        <v>0</v>
      </c>
      <c r="DA2699" t="s">
        <v>615</v>
      </c>
    </row>
    <row r="2700" spans="2:105" hidden="1" x14ac:dyDescent="0.25">
      <c r="B2700">
        <v>0</v>
      </c>
      <c r="C2700">
        <v>29012700</v>
      </c>
      <c r="D2700" s="1" t="s">
        <v>4583</v>
      </c>
      <c r="E2700">
        <v>0</v>
      </c>
      <c r="F2700" s="27">
        <v>0</v>
      </c>
      <c r="G2700" s="27">
        <v>0</v>
      </c>
      <c r="H2700" s="27">
        <v>0</v>
      </c>
      <c r="I2700" s="27">
        <v>0</v>
      </c>
      <c r="J2700" s="27" t="s">
        <v>4582</v>
      </c>
      <c r="K2700" s="5" t="s">
        <v>4580</v>
      </c>
      <c r="L2700" s="5" t="s">
        <v>4464</v>
      </c>
      <c r="M2700" s="9">
        <v>44350</v>
      </c>
      <c r="N2700" s="9">
        <v>3.2</v>
      </c>
      <c r="O2700" s="5">
        <v>23.16</v>
      </c>
      <c r="Q2700" s="3">
        <v>73</v>
      </c>
      <c r="R2700" s="3">
        <v>23.3</v>
      </c>
      <c r="S2700" s="3">
        <v>1</v>
      </c>
      <c r="V2700" s="3">
        <v>168</v>
      </c>
      <c r="W2700" s="3">
        <v>94</v>
      </c>
      <c r="X2700" s="5">
        <v>20</v>
      </c>
      <c r="BE2700" s="13"/>
      <c r="DA2700" t="s">
        <v>4584</v>
      </c>
    </row>
    <row r="2701" spans="2:105" hidden="1" x14ac:dyDescent="0.25">
      <c r="B2701">
        <v>0</v>
      </c>
      <c r="C2701">
        <v>29012900</v>
      </c>
      <c r="D2701" s="1" t="s">
        <v>465</v>
      </c>
      <c r="E2701">
        <v>0</v>
      </c>
      <c r="F2701" s="27">
        <v>0</v>
      </c>
      <c r="G2701" s="27">
        <v>0</v>
      </c>
      <c r="H2701" s="27">
        <v>0</v>
      </c>
      <c r="I2701" s="27">
        <v>0</v>
      </c>
      <c r="J2701" s="27" t="s">
        <v>4585</v>
      </c>
      <c r="K2701" s="5" t="s">
        <v>4580</v>
      </c>
      <c r="L2701" s="5" t="s">
        <v>4464</v>
      </c>
      <c r="M2701" s="9">
        <v>34213</v>
      </c>
      <c r="N2701" s="9">
        <v>30.972602739726</v>
      </c>
      <c r="O2701" s="5">
        <v>22.64</v>
      </c>
      <c r="Q2701" s="3">
        <v>38</v>
      </c>
      <c r="S2701" s="3">
        <v>1</v>
      </c>
      <c r="V2701" s="3">
        <v>168</v>
      </c>
      <c r="W2701" s="3">
        <v>94</v>
      </c>
      <c r="X2701" s="5">
        <v>21</v>
      </c>
      <c r="AW2701" s="15">
        <v>4.5333332999999998</v>
      </c>
      <c r="AX2701" s="15">
        <v>8</v>
      </c>
      <c r="AY2701" s="13">
        <v>0.296296296296296</v>
      </c>
      <c r="AZ2701" s="13">
        <v>0.41414141414141398</v>
      </c>
      <c r="BA2701" s="13">
        <v>0.35179103337661299</v>
      </c>
      <c r="BB2701" s="13">
        <v>6.6666669999999997E-2</v>
      </c>
      <c r="BC2701" s="13">
        <v>6.6666669999999997E-2</v>
      </c>
      <c r="BD2701" s="13">
        <v>3.3333334999999999E-2</v>
      </c>
      <c r="BE2701" s="13">
        <v>9.8765437249784104E-3</v>
      </c>
      <c r="BF2701" s="33">
        <v>0</v>
      </c>
      <c r="BG2701" s="13">
        <v>0</v>
      </c>
      <c r="BH2701" s="36">
        <v>0</v>
      </c>
      <c r="BI2701" s="38">
        <v>0</v>
      </c>
      <c r="BJ2701" s="44">
        <v>0.82553191489361699</v>
      </c>
      <c r="BK2701" s="44">
        <v>0.23829787234042499</v>
      </c>
      <c r="BL2701" s="13">
        <v>0.46520983816403</v>
      </c>
      <c r="BS2701" s="15">
        <v>7.8571429999999998</v>
      </c>
      <c r="BT2701" s="3">
        <v>12</v>
      </c>
      <c r="BU2701" s="13">
        <v>0.821888412017167</v>
      </c>
      <c r="BV2701" s="13">
        <v>0.42918454935622302</v>
      </c>
      <c r="BW2701" s="13">
        <v>0.72214408501328298</v>
      </c>
      <c r="BX2701" s="13">
        <v>0.28571429999999998</v>
      </c>
      <c r="BY2701" s="13">
        <v>0.19047620000000001</v>
      </c>
      <c r="BZ2701" s="13">
        <v>0.19047620000000001</v>
      </c>
      <c r="CA2701" s="52">
        <v>2</v>
      </c>
      <c r="CB2701" s="13">
        <v>9.5238100000000006E-2</v>
      </c>
      <c r="CC2701" s="13">
        <v>7.8275088316764899E-2</v>
      </c>
      <c r="DA2701" t="s">
        <v>4586</v>
      </c>
    </row>
    <row r="2702" spans="2:105" hidden="1" x14ac:dyDescent="0.25">
      <c r="B2702">
        <v>0</v>
      </c>
      <c r="C2702">
        <v>11048400</v>
      </c>
      <c r="D2702" s="1" t="s">
        <v>1881</v>
      </c>
      <c r="E2702">
        <v>0</v>
      </c>
      <c r="F2702" s="27">
        <v>0</v>
      </c>
      <c r="G2702" s="27">
        <v>0</v>
      </c>
      <c r="H2702" s="27">
        <v>0</v>
      </c>
      <c r="I2702" s="27">
        <v>0</v>
      </c>
      <c r="J2702" s="27" t="s">
        <v>1880</v>
      </c>
      <c r="K2702" s="5" t="s">
        <v>803</v>
      </c>
      <c r="L2702" s="5" t="s">
        <v>802</v>
      </c>
      <c r="M2702" s="9">
        <v>33402</v>
      </c>
      <c r="N2702" s="9">
        <v>33.194520547945203</v>
      </c>
      <c r="O2702" s="5">
        <v>168.76</v>
      </c>
      <c r="Q2702" s="3">
        <v>5</v>
      </c>
      <c r="S2702" s="3">
        <v>1</v>
      </c>
      <c r="T2702" s="11">
        <v>47.323006999999997</v>
      </c>
      <c r="U2702">
        <v>-94.554694999999995</v>
      </c>
      <c r="V2702" s="3">
        <v>169</v>
      </c>
      <c r="W2702" s="3">
        <v>87</v>
      </c>
      <c r="X2702" s="5">
        <v>37</v>
      </c>
      <c r="BE2702" s="13"/>
      <c r="DA2702" t="s">
        <v>1882</v>
      </c>
    </row>
    <row r="2703" spans="2:105" hidden="1" x14ac:dyDescent="0.25">
      <c r="B2703">
        <v>0</v>
      </c>
      <c r="C2703">
        <v>31060000</v>
      </c>
      <c r="D2703" s="1" t="s">
        <v>315</v>
      </c>
      <c r="E2703">
        <v>0</v>
      </c>
      <c r="F2703" s="27">
        <v>0</v>
      </c>
      <c r="G2703" s="27">
        <v>0</v>
      </c>
      <c r="H2703" s="27">
        <v>0</v>
      </c>
      <c r="I2703" s="27">
        <v>0</v>
      </c>
      <c r="J2703" s="27" t="s">
        <v>5417</v>
      </c>
      <c r="K2703" s="5" t="s">
        <v>4971</v>
      </c>
      <c r="L2703" s="5" t="s">
        <v>2035</v>
      </c>
      <c r="M2703" s="9">
        <v>37802</v>
      </c>
      <c r="N2703" s="9">
        <v>21.139726027397199</v>
      </c>
      <c r="O2703" s="5">
        <v>46.17</v>
      </c>
      <c r="Q2703" s="3">
        <v>32</v>
      </c>
      <c r="S2703" s="3">
        <v>1</v>
      </c>
      <c r="T2703" s="11">
        <v>47.427503999999999</v>
      </c>
      <c r="U2703">
        <v>-93.610253</v>
      </c>
      <c r="V2703" s="3">
        <v>169</v>
      </c>
      <c r="W2703" s="3">
        <v>80</v>
      </c>
      <c r="X2703" s="5">
        <v>21</v>
      </c>
      <c r="AL2703" s="31">
        <v>0.86</v>
      </c>
      <c r="AT2703" s="13">
        <v>0.95348837209302295</v>
      </c>
      <c r="AU2703" s="13">
        <v>0.21517027863777</v>
      </c>
      <c r="AV2703" s="13">
        <v>0.52979876160990702</v>
      </c>
      <c r="AW2703" s="15">
        <v>8.0416670000000003</v>
      </c>
      <c r="AX2703" s="15">
        <v>9</v>
      </c>
      <c r="AY2703" s="13">
        <v>9.7472924187725601E-2</v>
      </c>
      <c r="AZ2703" s="13">
        <v>0.99097472924187702</v>
      </c>
      <c r="BA2703" s="13">
        <v>0.278851294584892</v>
      </c>
      <c r="BB2703" s="13">
        <v>1</v>
      </c>
      <c r="BC2703" s="13">
        <v>1</v>
      </c>
      <c r="BD2703" s="13">
        <v>0.95833330000000005</v>
      </c>
      <c r="BE2703" s="13">
        <v>9.34115504099573E-2</v>
      </c>
      <c r="BF2703" s="33">
        <v>2</v>
      </c>
      <c r="BG2703" s="13">
        <v>8.3333335999999994E-2</v>
      </c>
      <c r="BH2703" s="36">
        <v>0</v>
      </c>
      <c r="BI2703" s="38">
        <v>0</v>
      </c>
      <c r="CG2703" s="50">
        <v>10.571427999999999</v>
      </c>
      <c r="CH2703" s="50">
        <v>13</v>
      </c>
      <c r="CI2703" s="44">
        <v>1</v>
      </c>
      <c r="CJ2703" s="44">
        <v>0.92857140000000005</v>
      </c>
      <c r="CK2703" s="44">
        <v>0.82142859999999995</v>
      </c>
      <c r="CL2703" s="44">
        <v>0.81168831168831101</v>
      </c>
      <c r="CM2703" s="44">
        <v>1</v>
      </c>
      <c r="CN2703" s="13">
        <v>0.98490409251436795</v>
      </c>
      <c r="DA2703" t="s">
        <v>5418</v>
      </c>
    </row>
    <row r="2704" spans="2:105" hidden="1" x14ac:dyDescent="0.25">
      <c r="B2704">
        <v>0</v>
      </c>
      <c r="C2704">
        <v>69001600</v>
      </c>
      <c r="D2704" s="1" t="s">
        <v>777</v>
      </c>
      <c r="E2704">
        <v>0</v>
      </c>
      <c r="F2704" s="27">
        <v>0</v>
      </c>
      <c r="G2704" s="27">
        <v>0</v>
      </c>
      <c r="H2704" s="27">
        <v>0</v>
      </c>
      <c r="I2704" s="27">
        <v>0</v>
      </c>
      <c r="J2704" s="27" t="s">
        <v>8396</v>
      </c>
      <c r="K2704" s="5" t="s">
        <v>8391</v>
      </c>
      <c r="L2704" s="5" t="s">
        <v>8373</v>
      </c>
      <c r="M2704" s="9">
        <v>38607</v>
      </c>
      <c r="N2704" s="9">
        <v>18.934246575342399</v>
      </c>
      <c r="O2704" s="5">
        <v>26.76</v>
      </c>
      <c r="Q2704" s="3">
        <v>16</v>
      </c>
      <c r="S2704" s="3">
        <v>1</v>
      </c>
      <c r="T2704" s="11">
        <v>47.165191</v>
      </c>
      <c r="U2704">
        <v>-91.869595000000004</v>
      </c>
      <c r="V2704" s="3">
        <v>169</v>
      </c>
      <c r="W2704" s="3">
        <v>100</v>
      </c>
      <c r="X2704" s="5">
        <v>14</v>
      </c>
      <c r="BE2704" s="13"/>
      <c r="DA2704" t="s">
        <v>8397</v>
      </c>
    </row>
    <row r="2705" spans="2:105" hidden="1" x14ac:dyDescent="0.25">
      <c r="B2705">
        <v>0</v>
      </c>
      <c r="C2705">
        <v>31058700</v>
      </c>
      <c r="D2705" s="1" t="s">
        <v>5403</v>
      </c>
      <c r="E2705">
        <v>1</v>
      </c>
      <c r="F2705" s="27">
        <v>0</v>
      </c>
      <c r="G2705" s="27">
        <v>0</v>
      </c>
      <c r="H2705" s="27">
        <v>0</v>
      </c>
      <c r="I2705" s="27">
        <v>0</v>
      </c>
      <c r="J2705" s="27" t="s">
        <v>5402</v>
      </c>
      <c r="K2705" s="5" t="s">
        <v>5038</v>
      </c>
      <c r="L2705" s="5" t="s">
        <v>2035</v>
      </c>
      <c r="M2705" s="9">
        <v>33834</v>
      </c>
      <c r="N2705" s="9">
        <v>32.010958904109501</v>
      </c>
      <c r="O2705" s="5">
        <v>104.12</v>
      </c>
      <c r="Q2705" s="3">
        <v>30</v>
      </c>
      <c r="S2705" s="3">
        <v>1</v>
      </c>
      <c r="T2705" s="11">
        <v>47.450091999999998</v>
      </c>
      <c r="U2705">
        <v>-93.628217000000006</v>
      </c>
      <c r="V2705" s="3">
        <v>170</v>
      </c>
      <c r="W2705" s="3">
        <v>81</v>
      </c>
      <c r="X2705" s="5">
        <v>20</v>
      </c>
      <c r="AL2705" s="31">
        <v>2.8</v>
      </c>
      <c r="AT2705" s="13">
        <v>0.84883720930232498</v>
      </c>
      <c r="AU2705" s="13">
        <v>0.94156346749226005</v>
      </c>
      <c r="AV2705" s="13">
        <v>0.97832817337461297</v>
      </c>
      <c r="AY2705" s="13">
        <v>0.11524163568773201</v>
      </c>
      <c r="AZ2705" s="13">
        <v>0.83085501858735999</v>
      </c>
      <c r="BA2705" s="13">
        <v>0.27694187733903602</v>
      </c>
      <c r="BE2705" s="13"/>
      <c r="BU2705" s="13">
        <v>6.9620253164556903E-2</v>
      </c>
      <c r="BV2705" s="13">
        <v>9.49367088607595E-2</v>
      </c>
      <c r="BW2705" s="13">
        <v>2.4769495233630201E-2</v>
      </c>
      <c r="CL2705" s="44">
        <v>0.86572438162544096</v>
      </c>
      <c r="CM2705" s="44">
        <v>0.91166077738515905</v>
      </c>
      <c r="CN2705" s="13">
        <v>0.97853334256630398</v>
      </c>
      <c r="DA2705" t="s">
        <v>5404</v>
      </c>
    </row>
    <row r="2706" spans="2:105" hidden="1" x14ac:dyDescent="0.25">
      <c r="B2706">
        <v>0</v>
      </c>
      <c r="C2706">
        <v>31058800</v>
      </c>
      <c r="D2706" s="1" t="s">
        <v>5406</v>
      </c>
      <c r="E2706">
        <v>0</v>
      </c>
      <c r="F2706" s="27">
        <v>0</v>
      </c>
      <c r="G2706" s="27">
        <v>0</v>
      </c>
      <c r="H2706" s="27">
        <v>0</v>
      </c>
      <c r="I2706" s="27">
        <v>0</v>
      </c>
      <c r="J2706" s="27" t="s">
        <v>5405</v>
      </c>
      <c r="K2706" s="5" t="s">
        <v>5238</v>
      </c>
      <c r="L2706" s="5" t="s">
        <v>2035</v>
      </c>
      <c r="M2706" s="9">
        <v>32307</v>
      </c>
      <c r="N2706" s="9">
        <v>36.194520547945203</v>
      </c>
      <c r="O2706" s="5">
        <v>40.71</v>
      </c>
      <c r="Q2706" s="3">
        <v>68</v>
      </c>
      <c r="S2706" s="3">
        <v>1</v>
      </c>
      <c r="T2706" s="11">
        <v>47.443432999999999</v>
      </c>
      <c r="U2706">
        <v>-93.637544000000005</v>
      </c>
      <c r="V2706" s="3">
        <v>170</v>
      </c>
      <c r="W2706" s="3">
        <v>81</v>
      </c>
      <c r="X2706" s="5">
        <v>0</v>
      </c>
      <c r="BE2706" s="13"/>
      <c r="CL2706" s="44">
        <v>0.75238095238095204</v>
      </c>
      <c r="CM2706" s="44">
        <v>0.31269841269841198</v>
      </c>
      <c r="CN2706" s="13">
        <v>0.53299632989405099</v>
      </c>
      <c r="CQ2706" s="13">
        <v>0.130136986301369</v>
      </c>
      <c r="CR2706" s="13">
        <v>0.63698630136986301</v>
      </c>
      <c r="CS2706" s="13">
        <v>0.21843197915818599</v>
      </c>
      <c r="DA2706" t="s">
        <v>5407</v>
      </c>
    </row>
    <row r="2707" spans="2:105" hidden="1" x14ac:dyDescent="0.25">
      <c r="B2707">
        <v>0</v>
      </c>
      <c r="C2707">
        <v>29006300</v>
      </c>
      <c r="D2707" s="1" t="s">
        <v>4508</v>
      </c>
      <c r="E2707">
        <v>0</v>
      </c>
      <c r="F2707" s="27">
        <v>0</v>
      </c>
      <c r="G2707" s="27">
        <v>0</v>
      </c>
      <c r="H2707" s="27">
        <v>0</v>
      </c>
      <c r="I2707" s="27">
        <v>0</v>
      </c>
      <c r="J2707" s="27" t="s">
        <v>4507</v>
      </c>
      <c r="K2707" s="5" t="s">
        <v>4509</v>
      </c>
      <c r="L2707" s="5" t="s">
        <v>4464</v>
      </c>
      <c r="M2707" s="9">
        <v>28320</v>
      </c>
      <c r="N2707" s="9">
        <v>47.117808219178002</v>
      </c>
      <c r="O2707" s="5">
        <v>226.31</v>
      </c>
      <c r="Q2707" s="3">
        <v>13</v>
      </c>
      <c r="S2707" s="3">
        <v>1</v>
      </c>
      <c r="T2707" s="11">
        <v>47.296959000000001</v>
      </c>
      <c r="U2707">
        <v>-94.750433000000001</v>
      </c>
      <c r="V2707" s="3">
        <v>171</v>
      </c>
      <c r="W2707" s="3">
        <v>91</v>
      </c>
      <c r="X2707" s="5">
        <v>39</v>
      </c>
      <c r="AA2707" s="13">
        <v>0.73232323232323204</v>
      </c>
      <c r="AB2707" s="13">
        <v>0.489898989898989</v>
      </c>
      <c r="AC2707" s="13">
        <v>0.76776581426648705</v>
      </c>
      <c r="BE2707" s="13"/>
      <c r="BJ2707" s="44">
        <v>0.122222222222222</v>
      </c>
      <c r="BK2707" s="44">
        <v>0.60555555555555496</v>
      </c>
      <c r="BL2707" s="13">
        <v>0.23351924659413001</v>
      </c>
      <c r="BU2707" s="13">
        <v>0.125</v>
      </c>
      <c r="BV2707" s="13">
        <v>0.97727272727272696</v>
      </c>
      <c r="BW2707" s="13">
        <v>0.27660571964369401</v>
      </c>
      <c r="CL2707" s="44">
        <v>0.64912280701754299</v>
      </c>
      <c r="CM2707" s="44">
        <v>0.99122807017543801</v>
      </c>
      <c r="CN2707" s="13">
        <v>0.91468734852156997</v>
      </c>
      <c r="CQ2707" s="13">
        <v>0.25333333333333302</v>
      </c>
      <c r="CR2707" s="13">
        <v>0.706666666666666</v>
      </c>
      <c r="CS2707" s="13">
        <v>0.46242774566473899</v>
      </c>
      <c r="DA2707" t="s">
        <v>4510</v>
      </c>
    </row>
    <row r="2708" spans="2:105" hidden="1" x14ac:dyDescent="0.25">
      <c r="B2708">
        <v>0</v>
      </c>
      <c r="C2708">
        <v>31064100</v>
      </c>
      <c r="D2708" s="1" t="s">
        <v>5458</v>
      </c>
      <c r="E2708">
        <v>0</v>
      </c>
      <c r="F2708" s="27">
        <v>0</v>
      </c>
      <c r="G2708" s="27">
        <v>0</v>
      </c>
      <c r="H2708" s="27">
        <v>0</v>
      </c>
      <c r="I2708" s="27">
        <v>0</v>
      </c>
      <c r="J2708" s="27" t="s">
        <v>5457</v>
      </c>
      <c r="K2708" s="5" t="s">
        <v>5238</v>
      </c>
      <c r="L2708" s="5" t="s">
        <v>2035</v>
      </c>
      <c r="M2708" s="9">
        <v>32715</v>
      </c>
      <c r="N2708" s="9">
        <v>35.076712328767101</v>
      </c>
      <c r="O2708" s="5">
        <v>38.549999999999997</v>
      </c>
      <c r="Q2708" s="3">
        <v>52</v>
      </c>
      <c r="S2708" s="3">
        <v>1</v>
      </c>
      <c r="T2708" s="11">
        <v>47.459919999999997</v>
      </c>
      <c r="U2708">
        <v>-93.701820999999995</v>
      </c>
      <c r="V2708" s="3">
        <v>171</v>
      </c>
      <c r="W2708" s="3">
        <v>82</v>
      </c>
      <c r="X2708" s="5">
        <v>0</v>
      </c>
      <c r="AL2708" s="31">
        <v>0.5</v>
      </c>
      <c r="AT2708" s="13">
        <v>0.26356589147286802</v>
      </c>
      <c r="AU2708" s="13">
        <v>7.8560371517027799E-2</v>
      </c>
      <c r="AV2708" s="13">
        <v>9.9071207430340494E-2</v>
      </c>
      <c r="BE2708" s="13"/>
      <c r="DA2708" t="s">
        <v>5459</v>
      </c>
    </row>
    <row r="2709" spans="2:105" hidden="1" x14ac:dyDescent="0.25">
      <c r="B2709">
        <v>0</v>
      </c>
      <c r="C2709">
        <v>31044400</v>
      </c>
      <c r="D2709" s="1" t="s">
        <v>5002</v>
      </c>
      <c r="E2709">
        <v>0</v>
      </c>
      <c r="F2709" s="27">
        <v>0</v>
      </c>
      <c r="G2709" s="27">
        <v>0</v>
      </c>
      <c r="H2709" s="27">
        <v>0</v>
      </c>
      <c r="I2709" s="27">
        <v>0</v>
      </c>
      <c r="J2709" s="27" t="s">
        <v>5231</v>
      </c>
      <c r="K2709" s="5" t="s">
        <v>4971</v>
      </c>
      <c r="L2709" s="5" t="s">
        <v>2035</v>
      </c>
      <c r="M2709" s="9">
        <v>39372</v>
      </c>
      <c r="N2709" s="9">
        <v>16.838356164383502</v>
      </c>
      <c r="O2709" s="5">
        <v>26.35</v>
      </c>
      <c r="Q2709" s="3">
        <v>68</v>
      </c>
      <c r="R2709" s="3">
        <v>8</v>
      </c>
      <c r="S2709" s="3">
        <v>1</v>
      </c>
      <c r="T2709" s="11">
        <v>47.472983999999997</v>
      </c>
      <c r="U2709">
        <v>-93.513604999999998</v>
      </c>
      <c r="V2709" s="3">
        <v>172</v>
      </c>
      <c r="W2709" s="3">
        <v>83</v>
      </c>
      <c r="X2709" s="5">
        <v>20</v>
      </c>
      <c r="BE2709" s="13"/>
      <c r="DA2709" t="s">
        <v>5232</v>
      </c>
    </row>
    <row r="2710" spans="2:105" hidden="1" x14ac:dyDescent="0.25">
      <c r="B2710">
        <v>0</v>
      </c>
      <c r="C2710">
        <v>31063700</v>
      </c>
      <c r="D2710" s="1" t="s">
        <v>5234</v>
      </c>
      <c r="E2710">
        <v>0</v>
      </c>
      <c r="F2710" s="27">
        <v>0</v>
      </c>
      <c r="G2710" s="27">
        <v>0</v>
      </c>
      <c r="H2710" s="27">
        <v>0</v>
      </c>
      <c r="I2710" s="27">
        <v>0</v>
      </c>
      <c r="J2710" s="27" t="s">
        <v>5455</v>
      </c>
      <c r="K2710" s="5" t="s">
        <v>5038</v>
      </c>
      <c r="L2710" s="5" t="s">
        <v>2035</v>
      </c>
      <c r="M2710" s="9">
        <v>43654</v>
      </c>
      <c r="N2710" s="9">
        <v>5.1068493150684899</v>
      </c>
      <c r="O2710" s="5">
        <v>49.34</v>
      </c>
      <c r="Q2710" s="3">
        <v>57</v>
      </c>
      <c r="R2710" s="3">
        <v>16</v>
      </c>
      <c r="S2710" s="3">
        <v>1</v>
      </c>
      <c r="T2710" s="11">
        <v>47.478419000000002</v>
      </c>
      <c r="U2710">
        <v>-93.643919999999994</v>
      </c>
      <c r="V2710" s="3">
        <v>172</v>
      </c>
      <c r="W2710" s="3">
        <v>83</v>
      </c>
      <c r="X2710" s="5">
        <v>20</v>
      </c>
      <c r="AL2710" s="31">
        <v>0.8</v>
      </c>
      <c r="AM2710" s="7">
        <v>16</v>
      </c>
      <c r="AN2710" s="15">
        <v>7.6948230000000004</v>
      </c>
      <c r="AO2710" s="13">
        <v>0.1253406</v>
      </c>
      <c r="AP2710" s="13">
        <v>8.174387E-3</v>
      </c>
      <c r="AQ2710" s="13">
        <v>2.11673595207302E-3</v>
      </c>
      <c r="AR2710" s="13">
        <v>0</v>
      </c>
      <c r="AS2710" s="13">
        <v>0</v>
      </c>
      <c r="AT2710" s="13">
        <v>0.25894736842105198</v>
      </c>
      <c r="AU2710" s="13">
        <v>0.18072755417956601</v>
      </c>
      <c r="AV2710" s="13">
        <v>0.187306501547987</v>
      </c>
      <c r="AW2710" s="15">
        <v>5</v>
      </c>
      <c r="AX2710" s="15">
        <v>5</v>
      </c>
      <c r="AY2710" s="13">
        <v>3.2921810699588397E-2</v>
      </c>
      <c r="AZ2710" s="13">
        <v>0.35596707818930001</v>
      </c>
      <c r="BA2710" s="13">
        <v>4.2312686168181401E-2</v>
      </c>
      <c r="BB2710" s="13">
        <v>0</v>
      </c>
      <c r="BC2710" s="13">
        <v>0</v>
      </c>
      <c r="BD2710" s="13">
        <v>0</v>
      </c>
      <c r="BE2710" s="13">
        <v>0</v>
      </c>
      <c r="BF2710" s="33">
        <v>0</v>
      </c>
      <c r="BG2710" s="13">
        <v>0</v>
      </c>
      <c r="BH2710" s="36">
        <v>0</v>
      </c>
      <c r="BI2710" s="38">
        <v>0</v>
      </c>
      <c r="BJ2710" s="44">
        <v>0.35885167464114798</v>
      </c>
      <c r="BK2710" s="44">
        <v>0.92822966507176996</v>
      </c>
      <c r="BL2710" s="13">
        <v>0.66133308951266301</v>
      </c>
      <c r="BM2710" s="44">
        <v>0.128930817610062</v>
      </c>
      <c r="BN2710" s="44">
        <v>0.66352201257861598</v>
      </c>
      <c r="BO2710" s="13">
        <v>0.25878734622144101</v>
      </c>
      <c r="BS2710" s="15">
        <v>7.9090910000000001</v>
      </c>
      <c r="BT2710" s="3">
        <v>10</v>
      </c>
      <c r="BU2710" s="13">
        <v>0.58951965065502099</v>
      </c>
      <c r="BV2710" s="13">
        <v>0.59388646288209601</v>
      </c>
      <c r="BW2710" s="13">
        <v>0.71737771526800997</v>
      </c>
      <c r="BX2710" s="13">
        <v>0.77272724999999998</v>
      </c>
      <c r="BY2710" s="13">
        <v>9.0909089999999998E-2</v>
      </c>
      <c r="BZ2710" s="13">
        <v>0</v>
      </c>
      <c r="CA2710" s="52">
        <v>0</v>
      </c>
      <c r="CB2710" s="13">
        <v>0</v>
      </c>
      <c r="CC2710" s="13">
        <v>0</v>
      </c>
      <c r="CG2710" s="50">
        <v>8.4705890000000004</v>
      </c>
      <c r="CH2710" s="50">
        <v>13</v>
      </c>
      <c r="CI2710" s="44">
        <v>0.56862749999999995</v>
      </c>
      <c r="CJ2710" s="44">
        <v>0.35294120000000001</v>
      </c>
      <c r="CK2710" s="44">
        <v>0.31372549999999999</v>
      </c>
      <c r="CL2710" s="44">
        <v>0.86206896551724099</v>
      </c>
      <c r="CM2710" s="44">
        <v>0.96743295019157005</v>
      </c>
      <c r="CN2710" s="13">
        <v>0.98919742400110799</v>
      </c>
      <c r="DA2710" t="s">
        <v>5456</v>
      </c>
    </row>
    <row r="2711" spans="2:105" hidden="1" x14ac:dyDescent="0.25">
      <c r="B2711">
        <v>0</v>
      </c>
      <c r="C2711">
        <v>69132900</v>
      </c>
      <c r="D2711" s="1" t="s">
        <v>7111</v>
      </c>
      <c r="E2711">
        <v>0</v>
      </c>
      <c r="F2711" s="27">
        <v>0</v>
      </c>
      <c r="G2711" s="27">
        <v>0</v>
      </c>
      <c r="H2711" s="27">
        <v>0</v>
      </c>
      <c r="I2711" s="27">
        <v>0</v>
      </c>
      <c r="J2711" s="27" t="s">
        <v>9590</v>
      </c>
      <c r="K2711" s="5" t="s">
        <v>9258</v>
      </c>
      <c r="L2711" s="5" t="s">
        <v>8373</v>
      </c>
      <c r="M2711" s="9">
        <v>38474</v>
      </c>
      <c r="N2711" s="9">
        <v>19.298630136986301</v>
      </c>
      <c r="O2711" s="5">
        <v>5.34</v>
      </c>
      <c r="Q2711" s="3">
        <v>35</v>
      </c>
      <c r="S2711" s="3">
        <v>1</v>
      </c>
      <c r="V2711" s="3">
        <v>173</v>
      </c>
      <c r="W2711" s="3">
        <v>90</v>
      </c>
      <c r="X2711" s="5">
        <v>9</v>
      </c>
      <c r="BE2711" s="13"/>
      <c r="DA2711" t="s">
        <v>9591</v>
      </c>
    </row>
    <row r="2712" spans="2:105" hidden="1" x14ac:dyDescent="0.25">
      <c r="B2712">
        <v>0</v>
      </c>
      <c r="C2712">
        <v>31042300</v>
      </c>
      <c r="D2712" s="1" t="s">
        <v>4815</v>
      </c>
      <c r="E2712">
        <v>0</v>
      </c>
      <c r="F2712" s="27">
        <v>0</v>
      </c>
      <c r="G2712" s="27">
        <v>0</v>
      </c>
      <c r="H2712" s="27">
        <v>0</v>
      </c>
      <c r="I2712" s="27">
        <v>0</v>
      </c>
      <c r="J2712" s="27" t="s">
        <v>5209</v>
      </c>
      <c r="K2712" s="5" t="s">
        <v>2330</v>
      </c>
      <c r="L2712" s="5" t="s">
        <v>2035</v>
      </c>
      <c r="M2712" s="9">
        <v>29031</v>
      </c>
      <c r="N2712" s="9">
        <v>45.169863013698603</v>
      </c>
      <c r="O2712" s="5">
        <v>73.41</v>
      </c>
      <c r="Q2712" s="3">
        <v>35</v>
      </c>
      <c r="S2712" s="3">
        <v>1</v>
      </c>
      <c r="T2712" s="11">
        <v>47.511836000000002</v>
      </c>
      <c r="U2712">
        <v>-93.530529999999999</v>
      </c>
      <c r="V2712" s="3">
        <v>174</v>
      </c>
      <c r="W2712" s="3">
        <v>86</v>
      </c>
      <c r="X2712" s="5">
        <v>20</v>
      </c>
      <c r="AA2712" s="13">
        <v>0.48444444444444401</v>
      </c>
      <c r="AB2712" s="13">
        <v>0.793333333333333</v>
      </c>
      <c r="AC2712" s="13">
        <v>0.79919246298788604</v>
      </c>
      <c r="AY2712" s="13">
        <v>0.98314606741572996</v>
      </c>
      <c r="AZ2712" s="13">
        <v>0.13483146067415699</v>
      </c>
      <c r="BA2712" s="13">
        <v>0.37821736805926798</v>
      </c>
      <c r="BE2712" s="13"/>
      <c r="BJ2712" s="44">
        <v>0.98701298701298701</v>
      </c>
      <c r="BK2712" s="44">
        <v>0.31493506493506401</v>
      </c>
      <c r="BL2712" s="13">
        <v>0.63490902441254404</v>
      </c>
      <c r="BU2712" s="13">
        <v>0.83750000000000002</v>
      </c>
      <c r="BV2712" s="13">
        <v>0.12812499999999999</v>
      </c>
      <c r="BW2712" s="13">
        <v>0.24597593373964599</v>
      </c>
      <c r="CL2712" s="44">
        <v>0.852657004830917</v>
      </c>
      <c r="CM2712" s="44">
        <v>0.434782608695652</v>
      </c>
      <c r="CN2712" s="13">
        <v>0.703067654594557</v>
      </c>
      <c r="DA2712" t="s">
        <v>5210</v>
      </c>
    </row>
    <row r="2713" spans="2:105" hidden="1" x14ac:dyDescent="0.25">
      <c r="B2713">
        <v>0</v>
      </c>
      <c r="C2713">
        <v>69056200</v>
      </c>
      <c r="D2713" s="1" t="s">
        <v>9103</v>
      </c>
      <c r="E2713">
        <v>0</v>
      </c>
      <c r="F2713" s="27">
        <v>0</v>
      </c>
      <c r="G2713" s="27">
        <v>0</v>
      </c>
      <c r="H2713" s="27">
        <v>0</v>
      </c>
      <c r="I2713" s="27">
        <v>0</v>
      </c>
      <c r="J2713" s="27" t="s">
        <v>9102</v>
      </c>
      <c r="K2713" s="5" t="s">
        <v>9028</v>
      </c>
      <c r="L2713" s="5" t="s">
        <v>8373</v>
      </c>
      <c r="M2713" s="9">
        <v>43290</v>
      </c>
      <c r="N2713" s="9">
        <v>6.1041095890410899</v>
      </c>
      <c r="O2713" s="5">
        <v>55.32</v>
      </c>
      <c r="Q2713" s="3">
        <v>22</v>
      </c>
      <c r="R2713" s="3">
        <v>4</v>
      </c>
      <c r="S2713" s="3">
        <v>1</v>
      </c>
      <c r="T2713" s="11">
        <v>47.372616000000001</v>
      </c>
      <c r="U2713">
        <v>-92.321370000000002</v>
      </c>
      <c r="V2713" s="3">
        <v>174</v>
      </c>
      <c r="W2713" s="3">
        <v>95</v>
      </c>
      <c r="X2713" s="5">
        <v>13</v>
      </c>
      <c r="AL2713" s="31">
        <v>1.98</v>
      </c>
      <c r="AM2713" s="7">
        <v>19</v>
      </c>
      <c r="AN2713" s="15">
        <v>11.951219999999999</v>
      </c>
      <c r="AO2713" s="13">
        <v>0.65853660000000003</v>
      </c>
      <c r="AP2713" s="13">
        <v>0.39024389999999998</v>
      </c>
      <c r="AQ2713" s="13">
        <v>0.12775352540769</v>
      </c>
      <c r="AR2713" s="13">
        <v>4.8780485999999998E-2</v>
      </c>
      <c r="AS2713" s="13">
        <v>1.5969190675961299E-2</v>
      </c>
      <c r="AT2713" s="13">
        <v>0.32736842105263098</v>
      </c>
      <c r="AU2713" s="13">
        <v>0.83475232198142402</v>
      </c>
      <c r="AV2713" s="13">
        <v>0.63854489164086603</v>
      </c>
      <c r="AW2713" s="15">
        <v>5.1921569999999999</v>
      </c>
      <c r="AX2713" s="15">
        <v>8</v>
      </c>
      <c r="AY2713" s="13">
        <v>0.63179916317991602</v>
      </c>
      <c r="AZ2713" s="13">
        <v>0.36820083682008298</v>
      </c>
      <c r="BA2713" s="13">
        <v>0.60650729397387904</v>
      </c>
      <c r="BB2713" s="13">
        <v>0.11372549</v>
      </c>
      <c r="BC2713" s="13">
        <v>0.11372549</v>
      </c>
      <c r="BD2713" s="13">
        <v>7.8431379999999995E-3</v>
      </c>
      <c r="BE2713" s="13">
        <v>4.95528784740295E-3</v>
      </c>
      <c r="BF2713" s="33">
        <v>0</v>
      </c>
      <c r="BG2713" s="13">
        <v>0</v>
      </c>
      <c r="BH2713" s="36">
        <v>0</v>
      </c>
      <c r="BI2713" s="38">
        <v>0</v>
      </c>
      <c r="BM2713" s="44">
        <v>0.380368098159509</v>
      </c>
      <c r="BN2713" s="44">
        <v>0.79447852760736104</v>
      </c>
      <c r="BO2713" s="13">
        <v>0.669302870533099</v>
      </c>
      <c r="BS2713" s="15">
        <v>7.3513513000000001</v>
      </c>
      <c r="BT2713" s="3">
        <v>11</v>
      </c>
      <c r="BU2713" s="13">
        <v>0.79059829059829001</v>
      </c>
      <c r="BV2713" s="13">
        <v>0.41666666666666602</v>
      </c>
      <c r="BW2713" s="13">
        <v>0.68518518518518501</v>
      </c>
      <c r="BX2713" s="13">
        <v>0.51351349999999996</v>
      </c>
      <c r="BY2713" s="13">
        <v>2.7027028000000002E-2</v>
      </c>
      <c r="BZ2713" s="13">
        <v>2.7027028000000002E-2</v>
      </c>
      <c r="CA2713" s="52">
        <v>0</v>
      </c>
      <c r="CB2713" s="13">
        <v>0</v>
      </c>
      <c r="CC2713" s="13">
        <v>0</v>
      </c>
      <c r="CG2713" s="50">
        <v>5.5714290000000002</v>
      </c>
      <c r="CH2713" s="50">
        <v>7</v>
      </c>
      <c r="CI2713" s="44">
        <v>0</v>
      </c>
      <c r="CJ2713" s="44">
        <v>0</v>
      </c>
      <c r="CK2713" s="44">
        <v>0</v>
      </c>
      <c r="CL2713" s="44">
        <v>0.49156118143459898</v>
      </c>
      <c r="CM2713" s="44">
        <v>0.29535864978902898</v>
      </c>
      <c r="CN2713" s="13">
        <v>0.385014888165639</v>
      </c>
      <c r="CO2713" s="15">
        <v>21.333334000000001</v>
      </c>
      <c r="CP2713" s="7">
        <v>22</v>
      </c>
      <c r="CQ2713" s="13">
        <v>7.0281124497991898E-2</v>
      </c>
      <c r="CR2713" s="13">
        <v>0.94176706827309198</v>
      </c>
      <c r="CS2713" s="13">
        <v>0.175852804689408</v>
      </c>
      <c r="CT2713" s="13">
        <v>1</v>
      </c>
      <c r="CU2713" s="13">
        <v>7.0281124497991898E-2</v>
      </c>
      <c r="CV2713" s="13">
        <v>1</v>
      </c>
      <c r="CW2713" s="52">
        <v>0</v>
      </c>
      <c r="CX2713" s="13">
        <v>0</v>
      </c>
      <c r="CY2713" s="52">
        <v>0</v>
      </c>
      <c r="CZ2713" s="13">
        <v>0</v>
      </c>
      <c r="DA2713" t="s">
        <v>9104</v>
      </c>
    </row>
    <row r="2714" spans="2:105" hidden="1" x14ac:dyDescent="0.25">
      <c r="B2714">
        <v>0</v>
      </c>
      <c r="C2714">
        <v>31062000</v>
      </c>
      <c r="D2714" s="1" t="s">
        <v>2377</v>
      </c>
      <c r="E2714">
        <v>0</v>
      </c>
      <c r="F2714" s="27">
        <v>0</v>
      </c>
      <c r="G2714" s="27">
        <v>0</v>
      </c>
      <c r="H2714" s="27">
        <v>0</v>
      </c>
      <c r="I2714" s="27">
        <v>0</v>
      </c>
      <c r="J2714" s="27" t="s">
        <v>5441</v>
      </c>
      <c r="K2714" s="5" t="s">
        <v>5038</v>
      </c>
      <c r="L2714" s="5" t="s">
        <v>2035</v>
      </c>
      <c r="M2714" s="9">
        <v>39272</v>
      </c>
      <c r="N2714" s="9">
        <v>17.112328767123199</v>
      </c>
      <c r="O2714" s="5">
        <v>246.5</v>
      </c>
      <c r="Q2714" s="3">
        <v>152</v>
      </c>
      <c r="R2714" s="3">
        <v>31.3</v>
      </c>
      <c r="S2714" s="3">
        <v>1</v>
      </c>
      <c r="T2714" s="11">
        <v>47.523943000000003</v>
      </c>
      <c r="U2714">
        <v>-93.639645000000002</v>
      </c>
      <c r="V2714" s="3">
        <v>175</v>
      </c>
      <c r="W2714" s="3">
        <v>87</v>
      </c>
      <c r="X2714" s="5">
        <v>23</v>
      </c>
      <c r="AW2714" s="15">
        <v>5.2242990000000002</v>
      </c>
      <c r="AX2714" s="15">
        <v>7</v>
      </c>
      <c r="AY2714" s="13">
        <v>0.597122302158273</v>
      </c>
      <c r="AZ2714" s="13">
        <v>0.20323741007194199</v>
      </c>
      <c r="BA2714" s="13">
        <v>0.34789582219506598</v>
      </c>
      <c r="BB2714" s="13">
        <v>0.14018691999999999</v>
      </c>
      <c r="BC2714" s="13">
        <v>0.14018691999999999</v>
      </c>
      <c r="BD2714" s="13">
        <v>0</v>
      </c>
      <c r="BE2714" s="13">
        <v>0</v>
      </c>
      <c r="BF2714" s="33">
        <v>0</v>
      </c>
      <c r="BG2714" s="13">
        <v>0</v>
      </c>
      <c r="BH2714" s="36">
        <v>0</v>
      </c>
      <c r="BI2714" s="38">
        <v>0</v>
      </c>
      <c r="DA2714" t="s">
        <v>5442</v>
      </c>
    </row>
    <row r="2715" spans="2:105" hidden="1" x14ac:dyDescent="0.25">
      <c r="B2715">
        <v>0</v>
      </c>
      <c r="C2715">
        <v>69085800</v>
      </c>
      <c r="D2715" s="1" t="s">
        <v>9438</v>
      </c>
      <c r="E2715">
        <v>0</v>
      </c>
      <c r="F2715" s="27">
        <v>0</v>
      </c>
      <c r="G2715" s="27">
        <v>0</v>
      </c>
      <c r="H2715" s="27">
        <v>0</v>
      </c>
      <c r="I2715" s="27">
        <v>0</v>
      </c>
      <c r="J2715" s="27" t="s">
        <v>9437</v>
      </c>
      <c r="K2715" s="5" t="s">
        <v>4800</v>
      </c>
      <c r="L2715" s="5" t="s">
        <v>8373</v>
      </c>
      <c r="M2715" s="9">
        <v>41925</v>
      </c>
      <c r="N2715" s="9">
        <v>9.8438356164383496</v>
      </c>
      <c r="O2715" s="5">
        <v>21.93</v>
      </c>
      <c r="Q2715" s="3">
        <v>37</v>
      </c>
      <c r="R2715" s="3">
        <v>11.8</v>
      </c>
      <c r="S2715" s="3">
        <v>1</v>
      </c>
      <c r="V2715" s="3">
        <v>175</v>
      </c>
      <c r="W2715" s="3">
        <v>89</v>
      </c>
      <c r="X2715" s="5">
        <v>10</v>
      </c>
      <c r="BE2715" s="13"/>
      <c r="DA2715" t="s">
        <v>9439</v>
      </c>
    </row>
    <row r="2716" spans="2:105" hidden="1" x14ac:dyDescent="0.25">
      <c r="B2716">
        <v>0</v>
      </c>
      <c r="C2716">
        <v>69091400</v>
      </c>
      <c r="D2716" s="1" t="s">
        <v>9505</v>
      </c>
      <c r="E2716">
        <v>0</v>
      </c>
      <c r="F2716" s="27">
        <v>0</v>
      </c>
      <c r="G2716" s="27">
        <v>0</v>
      </c>
      <c r="H2716" s="27">
        <v>0</v>
      </c>
      <c r="I2716" s="27">
        <v>0</v>
      </c>
      <c r="J2716" s="27" t="s">
        <v>9504</v>
      </c>
      <c r="K2716" s="5" t="s">
        <v>4800</v>
      </c>
      <c r="L2716" s="5" t="s">
        <v>8373</v>
      </c>
      <c r="M2716" s="9">
        <v>30144</v>
      </c>
      <c r="N2716" s="9">
        <v>42.120547945205402</v>
      </c>
      <c r="O2716" s="5">
        <v>54.93</v>
      </c>
      <c r="Q2716" s="3">
        <v>25</v>
      </c>
      <c r="S2716" s="3">
        <v>1</v>
      </c>
      <c r="V2716" s="3">
        <v>175</v>
      </c>
      <c r="W2716" s="3">
        <v>89</v>
      </c>
      <c r="X2716" s="5">
        <v>11</v>
      </c>
      <c r="AA2716" s="13">
        <v>8.1433224755700306E-2</v>
      </c>
      <c r="AB2716" s="13">
        <v>0.31107491856677499</v>
      </c>
      <c r="AC2716" s="13">
        <v>7.0928667563930001E-2</v>
      </c>
      <c r="AY2716" s="13">
        <v>0.54166666666666596</v>
      </c>
      <c r="AZ2716" s="13">
        <v>0.61742424242424199</v>
      </c>
      <c r="BA2716" s="13">
        <v>0.77178645077522301</v>
      </c>
      <c r="BE2716" s="13"/>
      <c r="BJ2716" s="44">
        <v>0.69642857142857095</v>
      </c>
      <c r="BK2716" s="44">
        <v>0.56696428571428503</v>
      </c>
      <c r="BL2716" s="13">
        <v>0.73009051842369899</v>
      </c>
      <c r="BU2716" s="13">
        <v>0.48913043478260798</v>
      </c>
      <c r="BV2716" s="13">
        <v>0.80434782608695599</v>
      </c>
      <c r="BW2716" s="13">
        <v>0.77902797312079997</v>
      </c>
      <c r="CL2716" s="44">
        <v>4.8442906574394401E-2</v>
      </c>
      <c r="CM2716" s="44">
        <v>0.17128027681660801</v>
      </c>
      <c r="CN2716" s="13">
        <v>4.3798905892943697E-2</v>
      </c>
      <c r="DA2716" t="s">
        <v>9506</v>
      </c>
    </row>
    <row r="2717" spans="2:105" hidden="1" x14ac:dyDescent="0.25">
      <c r="B2717">
        <v>0</v>
      </c>
      <c r="C2717">
        <v>69091600</v>
      </c>
      <c r="D2717" s="1" t="s">
        <v>3111</v>
      </c>
      <c r="E2717">
        <v>0</v>
      </c>
      <c r="F2717" s="27">
        <v>0</v>
      </c>
      <c r="G2717" s="27">
        <v>0</v>
      </c>
      <c r="H2717" s="27">
        <v>0</v>
      </c>
      <c r="I2717" s="27">
        <v>0</v>
      </c>
      <c r="J2717" s="27" t="s">
        <v>9507</v>
      </c>
      <c r="K2717" s="5" t="s">
        <v>4800</v>
      </c>
      <c r="L2717" s="5" t="s">
        <v>8373</v>
      </c>
      <c r="M2717" s="9">
        <v>29348</v>
      </c>
      <c r="N2717" s="9">
        <v>44.301369863013697</v>
      </c>
      <c r="O2717" s="5">
        <v>11.04</v>
      </c>
      <c r="Q2717" s="3">
        <v>32</v>
      </c>
      <c r="S2717" s="3">
        <v>1</v>
      </c>
      <c r="V2717" s="3">
        <v>175</v>
      </c>
      <c r="W2717" s="3">
        <v>89</v>
      </c>
      <c r="X2717" s="5">
        <v>9</v>
      </c>
      <c r="AA2717" s="13">
        <v>0.33796296296296202</v>
      </c>
      <c r="AB2717" s="13">
        <v>0.67129629629629595</v>
      </c>
      <c r="AC2717" s="13">
        <v>0.55289367429340497</v>
      </c>
      <c r="AY2717" s="13">
        <v>3.8277511961722403E-2</v>
      </c>
      <c r="AZ2717" s="13">
        <v>0.33253588516746402</v>
      </c>
      <c r="BA2717" s="13">
        <v>4.5520507141220502E-2</v>
      </c>
      <c r="BE2717" s="13"/>
      <c r="BJ2717" s="44">
        <v>4.7872340425531901E-2</v>
      </c>
      <c r="BK2717" s="44">
        <v>1.3297872340425501E-2</v>
      </c>
      <c r="BL2717" s="13">
        <v>6.0345615799579401E-3</v>
      </c>
      <c r="CL2717" s="44">
        <v>0.73668639053254403</v>
      </c>
      <c r="CM2717" s="44">
        <v>0.36982248520709998</v>
      </c>
      <c r="CN2717" s="13">
        <v>0.58306211481199299</v>
      </c>
      <c r="DA2717" t="s">
        <v>9508</v>
      </c>
    </row>
    <row r="2718" spans="2:105" hidden="1" x14ac:dyDescent="0.25">
      <c r="B2718">
        <v>0</v>
      </c>
      <c r="C2718">
        <v>69093400</v>
      </c>
      <c r="D2718" s="1" t="s">
        <v>389</v>
      </c>
      <c r="E2718">
        <v>0</v>
      </c>
      <c r="F2718" s="27">
        <v>0</v>
      </c>
      <c r="G2718" s="27">
        <v>0</v>
      </c>
      <c r="H2718" s="27">
        <v>0</v>
      </c>
      <c r="I2718" s="27">
        <v>0</v>
      </c>
      <c r="J2718" s="27" t="s">
        <v>9520</v>
      </c>
      <c r="K2718" s="5" t="s">
        <v>4800</v>
      </c>
      <c r="L2718" s="5" t="s">
        <v>8373</v>
      </c>
      <c r="M2718" s="9">
        <v>42289</v>
      </c>
      <c r="N2718" s="9">
        <v>8.8465753424657496</v>
      </c>
      <c r="O2718" s="5">
        <v>31.89</v>
      </c>
      <c r="Q2718" s="3">
        <v>47</v>
      </c>
      <c r="R2718" s="3">
        <v>7</v>
      </c>
      <c r="S2718" s="3">
        <v>1</v>
      </c>
      <c r="V2718" s="3">
        <v>175</v>
      </c>
      <c r="W2718" s="3">
        <v>89</v>
      </c>
      <c r="X2718" s="5">
        <v>10</v>
      </c>
      <c r="BB2718" s="3"/>
      <c r="BE2718" s="13"/>
      <c r="DA2718" t="s">
        <v>9521</v>
      </c>
    </row>
    <row r="2719" spans="2:105" hidden="1" x14ac:dyDescent="0.25">
      <c r="B2719">
        <v>0</v>
      </c>
      <c r="C2719">
        <v>69133100</v>
      </c>
      <c r="D2719" s="1" t="s">
        <v>9593</v>
      </c>
      <c r="E2719">
        <v>0</v>
      </c>
      <c r="F2719" s="27">
        <v>0</v>
      </c>
      <c r="G2719" s="27">
        <v>0</v>
      </c>
      <c r="H2719" s="27">
        <v>0</v>
      </c>
      <c r="I2719" s="27">
        <v>0</v>
      </c>
      <c r="J2719" s="27" t="s">
        <v>9592</v>
      </c>
      <c r="K2719" s="5" t="s">
        <v>4800</v>
      </c>
      <c r="L2719" s="5" t="s">
        <v>8373</v>
      </c>
      <c r="M2719" s="9">
        <v>33059</v>
      </c>
      <c r="N2719" s="9">
        <v>34.134246575342402</v>
      </c>
      <c r="O2719" s="5">
        <v>1.38</v>
      </c>
      <c r="Q2719" s="3">
        <v>10</v>
      </c>
      <c r="S2719" s="3">
        <v>1</v>
      </c>
      <c r="V2719" s="3">
        <v>175</v>
      </c>
      <c r="W2719" s="3">
        <v>89</v>
      </c>
      <c r="X2719" s="5">
        <v>0</v>
      </c>
      <c r="BE2719" s="13"/>
      <c r="BU2719" s="13">
        <v>0.80654761904761896</v>
      </c>
      <c r="BV2719" s="13">
        <v>3.125E-2</v>
      </c>
      <c r="BW2719" s="13">
        <v>6.9620253164556903E-2</v>
      </c>
      <c r="DA2719" t="s">
        <v>9594</v>
      </c>
    </row>
    <row r="2720" spans="2:105" hidden="1" x14ac:dyDescent="0.25">
      <c r="B2720">
        <v>0</v>
      </c>
      <c r="C2720">
        <v>31064900</v>
      </c>
      <c r="D2720" s="1" t="s">
        <v>5469</v>
      </c>
      <c r="E2720">
        <v>0</v>
      </c>
      <c r="F2720" s="27">
        <v>0</v>
      </c>
      <c r="G2720" s="27">
        <v>0</v>
      </c>
      <c r="H2720" s="27">
        <v>0</v>
      </c>
      <c r="I2720" s="27">
        <v>0</v>
      </c>
      <c r="J2720" s="27" t="s">
        <v>5468</v>
      </c>
      <c r="K2720" s="5" t="s">
        <v>5038</v>
      </c>
      <c r="L2720" s="5" t="s">
        <v>2035</v>
      </c>
      <c r="M2720" s="9">
        <v>44025</v>
      </c>
      <c r="N2720" s="9">
        <v>4.0904109589040996</v>
      </c>
      <c r="O2720" s="5">
        <v>30.44</v>
      </c>
      <c r="Q2720" s="3">
        <v>40</v>
      </c>
      <c r="R2720" s="3">
        <v>10</v>
      </c>
      <c r="S2720" s="3">
        <v>1</v>
      </c>
      <c r="T2720" s="11">
        <v>47.544299000000002</v>
      </c>
      <c r="U2720">
        <v>-93.593165999999997</v>
      </c>
      <c r="V2720" s="3">
        <v>177</v>
      </c>
      <c r="W2720" s="3">
        <v>88</v>
      </c>
      <c r="X2720" s="5">
        <v>21</v>
      </c>
      <c r="AL2720" s="31">
        <v>1.1299999999999999</v>
      </c>
      <c r="AM2720" s="7">
        <v>15</v>
      </c>
      <c r="AN2720" s="15">
        <v>10.217390999999999</v>
      </c>
      <c r="AO2720" s="13">
        <v>0.43478260000000002</v>
      </c>
      <c r="AP2720" s="13">
        <v>4.3478259999999998E-2</v>
      </c>
      <c r="AQ2720" s="13">
        <v>1.44622428323093E-2</v>
      </c>
      <c r="AR2720" s="13">
        <v>0</v>
      </c>
      <c r="AS2720" s="13">
        <v>0</v>
      </c>
      <c r="AT2720" s="13">
        <v>0.332631578947368</v>
      </c>
      <c r="AU2720" s="13">
        <v>0.394349845201238</v>
      </c>
      <c r="AV2720" s="13">
        <v>0.39396284829721301</v>
      </c>
      <c r="AW2720" s="15">
        <v>5.3939395000000001</v>
      </c>
      <c r="AX2720" s="15">
        <v>8</v>
      </c>
      <c r="AY2720" s="13">
        <v>0.46226415094339601</v>
      </c>
      <c r="AZ2720" s="13">
        <v>0.660377358490566</v>
      </c>
      <c r="BA2720" s="13">
        <v>0.73168868861223502</v>
      </c>
      <c r="BB2720" s="13">
        <v>0.31818180000000001</v>
      </c>
      <c r="BC2720" s="13">
        <v>0.31818180000000001</v>
      </c>
      <c r="BD2720" s="13">
        <v>7.5757580000000005E-2</v>
      </c>
      <c r="BE2720" s="13">
        <v>3.5020012478783398E-2</v>
      </c>
      <c r="BF2720" s="33">
        <v>0</v>
      </c>
      <c r="BG2720" s="13">
        <v>0</v>
      </c>
      <c r="BH2720" s="36">
        <v>0</v>
      </c>
      <c r="BI2720" s="38">
        <v>0</v>
      </c>
      <c r="BS2720" s="15">
        <v>7</v>
      </c>
      <c r="BT2720" s="3">
        <v>8</v>
      </c>
      <c r="BU2720" s="13">
        <v>0.35148514851485102</v>
      </c>
      <c r="BV2720" s="13">
        <v>0.24257425742574201</v>
      </c>
      <c r="BW2720" s="13">
        <v>0.19846851070479701</v>
      </c>
      <c r="BX2720" s="13">
        <v>0.2</v>
      </c>
      <c r="BY2720" s="13">
        <v>0</v>
      </c>
      <c r="BZ2720" s="13">
        <v>0</v>
      </c>
      <c r="CA2720" s="52">
        <v>0</v>
      </c>
      <c r="CB2720" s="13">
        <v>0</v>
      </c>
      <c r="CC2720" s="13">
        <v>0</v>
      </c>
      <c r="CO2720" s="15">
        <v>20.399999999999999</v>
      </c>
      <c r="CP2720" s="7">
        <v>21</v>
      </c>
      <c r="CQ2720" s="13">
        <v>0.16153846153846099</v>
      </c>
      <c r="CR2720" s="13">
        <v>0.92307692307692302</v>
      </c>
      <c r="CS2720" s="13">
        <v>0.38858585036228899</v>
      </c>
      <c r="CT2720" s="13">
        <v>1</v>
      </c>
      <c r="CU2720" s="13">
        <v>0.16153846153846099</v>
      </c>
      <c r="CV2720" s="13">
        <v>0.8</v>
      </c>
      <c r="CW2720" s="52">
        <v>0</v>
      </c>
      <c r="CX2720" s="13">
        <v>0</v>
      </c>
      <c r="CY2720" s="52">
        <v>0</v>
      </c>
      <c r="CZ2720" s="13">
        <v>0</v>
      </c>
      <c r="DA2720" t="s">
        <v>5470</v>
      </c>
    </row>
    <row r="2721" spans="2:105" hidden="1" x14ac:dyDescent="0.25">
      <c r="B2721">
        <v>0</v>
      </c>
      <c r="C2721">
        <v>69078800</v>
      </c>
      <c r="D2721" s="1" t="s">
        <v>9349</v>
      </c>
      <c r="E2721">
        <v>0</v>
      </c>
      <c r="F2721" s="27">
        <v>0</v>
      </c>
      <c r="G2721" s="27">
        <v>0</v>
      </c>
      <c r="H2721" s="27">
        <v>0</v>
      </c>
      <c r="I2721" s="27">
        <v>0</v>
      </c>
      <c r="J2721" s="27" t="s">
        <v>9348</v>
      </c>
      <c r="K2721" s="5" t="s">
        <v>9350</v>
      </c>
      <c r="L2721" s="5" t="s">
        <v>8373</v>
      </c>
      <c r="M2721" s="9">
        <v>41920</v>
      </c>
      <c r="N2721" s="9">
        <v>9.8575342465753408</v>
      </c>
      <c r="O2721" s="5">
        <v>18.11</v>
      </c>
      <c r="Q2721" s="3">
        <v>31</v>
      </c>
      <c r="R2721" s="3">
        <v>4.5</v>
      </c>
      <c r="S2721" s="3">
        <v>1</v>
      </c>
      <c r="V2721" s="3">
        <v>177</v>
      </c>
      <c r="W2721" s="3">
        <v>92</v>
      </c>
      <c r="X2721" s="5">
        <v>13</v>
      </c>
      <c r="BE2721" s="13"/>
      <c r="DA2721" t="s">
        <v>9351</v>
      </c>
    </row>
    <row r="2722" spans="2:105" hidden="1" x14ac:dyDescent="0.25">
      <c r="B2722">
        <v>0</v>
      </c>
      <c r="C2722">
        <v>69129500</v>
      </c>
      <c r="D2722" s="1" t="s">
        <v>9568</v>
      </c>
      <c r="E2722">
        <v>0</v>
      </c>
      <c r="F2722" s="27">
        <v>0</v>
      </c>
      <c r="G2722" s="27">
        <v>0</v>
      </c>
      <c r="H2722" s="27">
        <v>0</v>
      </c>
      <c r="I2722" s="27">
        <v>0</v>
      </c>
      <c r="J2722" s="27" t="s">
        <v>9567</v>
      </c>
      <c r="K2722" s="5" t="s">
        <v>9350</v>
      </c>
      <c r="L2722" s="5" t="s">
        <v>8373</v>
      </c>
      <c r="M2722" s="9">
        <v>41548</v>
      </c>
      <c r="N2722" s="9">
        <v>10.8767123287671</v>
      </c>
      <c r="O2722" s="5">
        <v>20.170000000000002</v>
      </c>
      <c r="Q2722" s="3">
        <v>64</v>
      </c>
      <c r="R2722" s="3">
        <v>33</v>
      </c>
      <c r="S2722" s="3">
        <v>1</v>
      </c>
      <c r="V2722" s="3">
        <v>177</v>
      </c>
      <c r="W2722" s="3">
        <v>92</v>
      </c>
      <c r="X2722" s="5">
        <v>0</v>
      </c>
      <c r="BE2722" s="13"/>
      <c r="BP2722" s="13">
        <v>0.875</v>
      </c>
      <c r="BQ2722">
        <v>0.84375</v>
      </c>
      <c r="BR2722">
        <v>0.96858006042295997</v>
      </c>
      <c r="DA2722" t="s">
        <v>9569</v>
      </c>
    </row>
    <row r="2723" spans="2:105" hidden="1" x14ac:dyDescent="0.25">
      <c r="B2723">
        <v>0</v>
      </c>
      <c r="C2723">
        <v>69129600</v>
      </c>
      <c r="D2723" s="1" t="s">
        <v>9571</v>
      </c>
      <c r="E2723">
        <v>0</v>
      </c>
      <c r="F2723" s="27">
        <v>0</v>
      </c>
      <c r="G2723" s="27">
        <v>0</v>
      </c>
      <c r="H2723" s="27">
        <v>0</v>
      </c>
      <c r="I2723" s="27">
        <v>0</v>
      </c>
      <c r="J2723" s="27" t="s">
        <v>9570</v>
      </c>
      <c r="K2723" s="5" t="s">
        <v>9350</v>
      </c>
      <c r="L2723" s="5" t="s">
        <v>8373</v>
      </c>
      <c r="M2723" s="9">
        <v>30917</v>
      </c>
      <c r="N2723" s="9">
        <v>40.0027397260274</v>
      </c>
      <c r="O2723" s="5">
        <v>8.7100000000000009</v>
      </c>
      <c r="Q2723" s="3">
        <v>40</v>
      </c>
      <c r="S2723" s="3">
        <v>1</v>
      </c>
      <c r="V2723" s="3">
        <v>177</v>
      </c>
      <c r="W2723" s="3">
        <v>92</v>
      </c>
      <c r="X2723" s="5">
        <v>0</v>
      </c>
      <c r="AY2723" s="13">
        <v>0.508278145695364</v>
      </c>
      <c r="AZ2723" s="13">
        <v>0.130794701986754</v>
      </c>
      <c r="BA2723" s="13">
        <v>0.19835026349957899</v>
      </c>
      <c r="BE2723" s="13"/>
      <c r="BU2723" s="13">
        <v>0.67028985507246297</v>
      </c>
      <c r="BV2723" s="13">
        <v>0.21014492753623101</v>
      </c>
      <c r="BW2723" s="13">
        <v>0.31848726363494201</v>
      </c>
      <c r="CL2723" s="44">
        <v>0.92386831275720105</v>
      </c>
      <c r="CM2723" s="44">
        <v>0.33127572016460899</v>
      </c>
      <c r="CN2723" s="13">
        <v>0.62613392424347303</v>
      </c>
      <c r="DA2723" t="s">
        <v>9572</v>
      </c>
    </row>
    <row r="2724" spans="2:105" hidden="1" x14ac:dyDescent="0.25">
      <c r="B2724">
        <v>0</v>
      </c>
      <c r="C2724">
        <v>31027800</v>
      </c>
      <c r="D2724" s="1" t="s">
        <v>5058</v>
      </c>
      <c r="E2724">
        <v>1</v>
      </c>
      <c r="F2724" s="27">
        <v>0</v>
      </c>
      <c r="G2724" s="27">
        <v>0</v>
      </c>
      <c r="H2724" s="27">
        <v>0</v>
      </c>
      <c r="I2724" s="27">
        <v>1</v>
      </c>
      <c r="J2724" s="27" t="s">
        <v>5057</v>
      </c>
      <c r="K2724" s="5" t="s">
        <v>5038</v>
      </c>
      <c r="L2724" s="5" t="s">
        <v>2035</v>
      </c>
      <c r="M2724" s="9">
        <v>31964</v>
      </c>
      <c r="N2724" s="9">
        <v>37.134246575342402</v>
      </c>
      <c r="O2724" s="5">
        <v>92.31</v>
      </c>
      <c r="Q2724" s="3">
        <v>50</v>
      </c>
      <c r="S2724" s="3">
        <v>1</v>
      </c>
      <c r="T2724" s="11">
        <v>47.560929999999999</v>
      </c>
      <c r="U2724">
        <v>-93.418282000000005</v>
      </c>
      <c r="V2724" s="3">
        <v>178</v>
      </c>
      <c r="W2724" s="3">
        <v>89</v>
      </c>
      <c r="X2724" s="5">
        <v>20</v>
      </c>
      <c r="AA2724" s="13">
        <v>2.6170798898071598E-2</v>
      </c>
      <c r="AB2724" s="13">
        <v>0.12121212121212099</v>
      </c>
      <c r="AC2724" s="13">
        <v>1.05652759084791E-2</v>
      </c>
      <c r="AL2724" s="31">
        <v>0.81</v>
      </c>
      <c r="AT2724" s="13">
        <v>0.58914728682170503</v>
      </c>
      <c r="AU2724" s="13">
        <v>0.189628482972136</v>
      </c>
      <c r="AV2724" s="13">
        <v>0.347523219814241</v>
      </c>
      <c r="AY2724" s="13">
        <v>0.88178913738019105</v>
      </c>
      <c r="AZ2724" s="13">
        <v>0.52715654952076596</v>
      </c>
      <c r="BA2724" s="13">
        <v>0.90239059039181202</v>
      </c>
      <c r="BE2724" s="13"/>
      <c r="BJ2724" s="44">
        <v>3.7174721189591003E-2</v>
      </c>
      <c r="BK2724" s="44">
        <v>1</v>
      </c>
      <c r="BL2724" s="13">
        <v>0.13806345432934</v>
      </c>
      <c r="BM2724" s="44">
        <v>0.26</v>
      </c>
      <c r="BN2724" s="44">
        <v>0.76666666666666605</v>
      </c>
      <c r="BO2724" s="13">
        <v>0.49633860574106597</v>
      </c>
      <c r="BU2724" s="13">
        <v>0.10638297872340401</v>
      </c>
      <c r="BV2724" s="13">
        <v>5.31914893617021E-2</v>
      </c>
      <c r="BW2724" s="13">
        <v>2.0042194092826999E-2</v>
      </c>
      <c r="CL2724" s="44">
        <v>0.36260623229461703</v>
      </c>
      <c r="CM2724" s="44">
        <v>0.57932011331444699</v>
      </c>
      <c r="CN2724" s="13">
        <v>0.49553355030814999</v>
      </c>
      <c r="DA2724" t="s">
        <v>5059</v>
      </c>
    </row>
    <row r="2725" spans="2:105" hidden="1" x14ac:dyDescent="0.25">
      <c r="B2725">
        <v>0</v>
      </c>
      <c r="C2725">
        <v>69078000</v>
      </c>
      <c r="D2725" s="1" t="s">
        <v>9343</v>
      </c>
      <c r="E2725">
        <v>0</v>
      </c>
      <c r="F2725" s="27">
        <v>0</v>
      </c>
      <c r="G2725" s="27">
        <v>0</v>
      </c>
      <c r="H2725" s="27">
        <v>0</v>
      </c>
      <c r="I2725" s="27">
        <v>0</v>
      </c>
      <c r="J2725" s="27" t="s">
        <v>9342</v>
      </c>
      <c r="K2725" s="5" t="s">
        <v>9344</v>
      </c>
      <c r="L2725" s="5" t="s">
        <v>8373</v>
      </c>
      <c r="M2725" s="9">
        <v>29508</v>
      </c>
      <c r="N2725" s="9">
        <v>43.863013698630098</v>
      </c>
      <c r="O2725" s="5">
        <v>20.49</v>
      </c>
      <c r="Q2725" s="3">
        <v>50</v>
      </c>
      <c r="S2725" s="3">
        <v>1</v>
      </c>
      <c r="V2725" s="3">
        <v>178</v>
      </c>
      <c r="W2725" s="3">
        <v>94</v>
      </c>
      <c r="X2725" s="5">
        <v>0</v>
      </c>
      <c r="AA2725" s="13">
        <v>0.33394160583941601</v>
      </c>
      <c r="AB2725" s="13">
        <v>1.8248175182481698E-2</v>
      </c>
      <c r="AC2725" s="13">
        <v>1.99865410497981E-2</v>
      </c>
      <c r="BE2725" s="13"/>
      <c r="BU2725" s="13">
        <v>0.15833333333333299</v>
      </c>
      <c r="BV2725" s="13">
        <v>9.44444444444444E-2</v>
      </c>
      <c r="BW2725" s="13">
        <v>4.7077668385685202E-2</v>
      </c>
      <c r="DA2725" t="s">
        <v>9345</v>
      </c>
    </row>
    <row r="2726" spans="2:105" hidden="1" x14ac:dyDescent="0.25">
      <c r="B2726">
        <v>0</v>
      </c>
      <c r="C2726">
        <v>69130300</v>
      </c>
      <c r="D2726" s="1" t="s">
        <v>9577</v>
      </c>
      <c r="E2726">
        <v>0</v>
      </c>
      <c r="F2726" s="27">
        <v>0</v>
      </c>
      <c r="G2726" s="27">
        <v>0</v>
      </c>
      <c r="H2726" s="27">
        <v>0</v>
      </c>
      <c r="I2726" s="27">
        <v>0</v>
      </c>
      <c r="J2726" s="27" t="s">
        <v>9576</v>
      </c>
      <c r="K2726" s="5" t="s">
        <v>9344</v>
      </c>
      <c r="L2726" s="5" t="s">
        <v>8373</v>
      </c>
      <c r="M2726" s="9">
        <v>35352</v>
      </c>
      <c r="N2726" s="9">
        <v>27.852054794520502</v>
      </c>
      <c r="O2726" s="5">
        <v>6.79</v>
      </c>
      <c r="Q2726" s="3">
        <v>51</v>
      </c>
      <c r="S2726" s="3">
        <v>0</v>
      </c>
      <c r="V2726" s="3">
        <v>178</v>
      </c>
      <c r="W2726" s="3">
        <v>94</v>
      </c>
      <c r="X2726" s="5">
        <v>4</v>
      </c>
      <c r="BE2726" s="13"/>
      <c r="DA2726" t="s">
        <v>9578</v>
      </c>
    </row>
    <row r="2727" spans="2:105" hidden="1" x14ac:dyDescent="0.25">
      <c r="B2727">
        <v>0</v>
      </c>
      <c r="C2727">
        <v>31082400</v>
      </c>
      <c r="D2727" s="1" t="s">
        <v>202</v>
      </c>
      <c r="E2727">
        <v>0</v>
      </c>
      <c r="F2727" s="27">
        <v>0</v>
      </c>
      <c r="G2727" s="27">
        <v>0</v>
      </c>
      <c r="H2727" s="27">
        <v>0</v>
      </c>
      <c r="I2727" s="27">
        <v>0</v>
      </c>
      <c r="J2727" s="27" t="s">
        <v>5647</v>
      </c>
      <c r="K2727" s="5" t="s">
        <v>5648</v>
      </c>
      <c r="L2727" s="5" t="s">
        <v>2035</v>
      </c>
      <c r="M2727" s="9">
        <v>31610</v>
      </c>
      <c r="N2727" s="9">
        <v>38.104109589041002</v>
      </c>
      <c r="O2727" s="5">
        <v>714.56</v>
      </c>
      <c r="Q2727" s="3">
        <v>60</v>
      </c>
      <c r="S2727" s="3">
        <v>0</v>
      </c>
      <c r="V2727" s="3">
        <v>179</v>
      </c>
      <c r="W2727" s="3">
        <v>91</v>
      </c>
      <c r="X2727" s="5">
        <v>28</v>
      </c>
      <c r="AA2727" s="13">
        <v>0.57002457002456997</v>
      </c>
      <c r="AB2727" s="13">
        <v>0.20393120393120301</v>
      </c>
      <c r="AC2727" s="13">
        <v>0.29959623149394299</v>
      </c>
      <c r="AY2727" s="13">
        <v>0.15372670807453401</v>
      </c>
      <c r="AZ2727" s="13">
        <v>0.81366459627329102</v>
      </c>
      <c r="BA2727" s="13">
        <v>0.35851218208202801</v>
      </c>
      <c r="BE2727" s="13"/>
      <c r="BJ2727" s="44">
        <v>0.37862318840579701</v>
      </c>
      <c r="BK2727" s="44">
        <v>0.501811594202898</v>
      </c>
      <c r="BL2727" s="13">
        <v>0.455792264789247</v>
      </c>
      <c r="BU2727" s="13">
        <v>9.2982456140350805E-2</v>
      </c>
      <c r="BV2727" s="13">
        <v>0.640350877192982</v>
      </c>
      <c r="BW2727" s="13">
        <v>0.14564775746210301</v>
      </c>
      <c r="CL2727" s="44">
        <v>0.85223367697594499</v>
      </c>
      <c r="CM2727" s="44">
        <v>0.64948453608247403</v>
      </c>
      <c r="CN2727" s="13">
        <v>0.86081296309119804</v>
      </c>
      <c r="CQ2727" s="13">
        <v>0.24924924924924899</v>
      </c>
      <c r="CR2727" s="13">
        <v>0.53153153153153099</v>
      </c>
      <c r="CS2727" s="13">
        <v>0.34706504925506798</v>
      </c>
      <c r="DA2727" t="s">
        <v>5649</v>
      </c>
    </row>
    <row r="2728" spans="2:105" hidden="1" x14ac:dyDescent="0.25">
      <c r="B2728">
        <v>0</v>
      </c>
      <c r="C2728">
        <v>4003900</v>
      </c>
      <c r="D2728" s="1" t="s">
        <v>825</v>
      </c>
      <c r="E2728">
        <v>0</v>
      </c>
      <c r="F2728" s="27">
        <v>0</v>
      </c>
      <c r="G2728" s="27">
        <v>0</v>
      </c>
      <c r="H2728" s="27">
        <v>0</v>
      </c>
      <c r="I2728" s="27">
        <v>0</v>
      </c>
      <c r="J2728" s="27" t="s">
        <v>824</v>
      </c>
      <c r="K2728" s="5" t="s">
        <v>822</v>
      </c>
      <c r="L2728" s="5" t="s">
        <v>782</v>
      </c>
      <c r="M2728" s="9">
        <v>33464</v>
      </c>
      <c r="N2728" s="9">
        <v>33.024657534246501</v>
      </c>
      <c r="O2728" s="5">
        <v>131.75</v>
      </c>
      <c r="Q2728" s="3">
        <v>55</v>
      </c>
      <c r="S2728" s="3">
        <v>1</v>
      </c>
      <c r="T2728" s="11">
        <v>47.467956999999998</v>
      </c>
      <c r="U2728">
        <v>-94.612941000000006</v>
      </c>
      <c r="V2728" s="3">
        <v>180</v>
      </c>
      <c r="W2728" s="3">
        <v>97</v>
      </c>
      <c r="X2728" s="5">
        <v>29</v>
      </c>
      <c r="AA2728" s="13">
        <v>0.97277227722772197</v>
      </c>
      <c r="AB2728" s="13">
        <v>0.41831683168316802</v>
      </c>
      <c r="AC2728" s="13">
        <v>0.82567294751009401</v>
      </c>
      <c r="AY2728" s="13">
        <v>0.76190476190476097</v>
      </c>
      <c r="AZ2728" s="13">
        <v>4.36507936507936E-2</v>
      </c>
      <c r="BA2728" s="13">
        <v>0.10501794852211099</v>
      </c>
      <c r="BE2728" s="13"/>
      <c r="BJ2728" s="44">
        <v>0.91054313099041495</v>
      </c>
      <c r="BK2728" s="44">
        <v>0.73162939297124596</v>
      </c>
      <c r="BL2728" s="13">
        <v>0.94130017372222696</v>
      </c>
      <c r="BU2728" s="13">
        <v>0.66438356164383505</v>
      </c>
      <c r="BV2728" s="13">
        <v>0.602739726027397</v>
      </c>
      <c r="BW2728" s="13">
        <v>0.78785747773089498</v>
      </c>
      <c r="DA2728" t="s">
        <v>826</v>
      </c>
    </row>
    <row r="2729" spans="2:105" hidden="1" x14ac:dyDescent="0.25">
      <c r="B2729">
        <v>0</v>
      </c>
      <c r="C2729">
        <v>31086100</v>
      </c>
      <c r="D2729" s="1" t="s">
        <v>5690</v>
      </c>
      <c r="E2729">
        <v>0</v>
      </c>
      <c r="F2729" s="27">
        <v>0</v>
      </c>
      <c r="G2729" s="27">
        <v>0</v>
      </c>
      <c r="H2729" s="27">
        <v>0</v>
      </c>
      <c r="I2729" s="27">
        <v>0</v>
      </c>
      <c r="J2729" s="27" t="s">
        <v>5689</v>
      </c>
      <c r="K2729" s="5" t="s">
        <v>5662</v>
      </c>
      <c r="L2729" s="5" t="s">
        <v>2035</v>
      </c>
      <c r="M2729" s="9">
        <v>30552</v>
      </c>
      <c r="N2729" s="9">
        <v>41.0027397260274</v>
      </c>
      <c r="O2729" s="5">
        <v>48.09</v>
      </c>
      <c r="Q2729" s="3">
        <v>30</v>
      </c>
      <c r="S2729" s="3">
        <v>1</v>
      </c>
      <c r="T2729" s="11">
        <v>47.560516</v>
      </c>
      <c r="U2729">
        <v>-94.140101000000001</v>
      </c>
      <c r="V2729" s="3">
        <v>180</v>
      </c>
      <c r="W2729" s="3">
        <v>94</v>
      </c>
      <c r="X2729" s="5">
        <v>21</v>
      </c>
      <c r="BE2729" s="13"/>
      <c r="CL2729" s="44">
        <v>0.99035369774919602</v>
      </c>
      <c r="CM2729" s="44">
        <v>0.53376205787781295</v>
      </c>
      <c r="CN2729" s="13">
        <v>0.84301641160584395</v>
      </c>
      <c r="CQ2729" s="13">
        <v>0.57929515418502198</v>
      </c>
      <c r="CR2729" s="13">
        <v>0.3215859030837</v>
      </c>
      <c r="CS2729" s="13">
        <v>0.47862899943010601</v>
      </c>
      <c r="DA2729" t="s">
        <v>5691</v>
      </c>
    </row>
    <row r="2730" spans="2:105" hidden="1" x14ac:dyDescent="0.25">
      <c r="B2730">
        <v>0</v>
      </c>
      <c r="C2730">
        <v>69061000</v>
      </c>
      <c r="D2730" s="1" t="s">
        <v>9153</v>
      </c>
      <c r="E2730">
        <v>0</v>
      </c>
      <c r="F2730" s="27">
        <v>0</v>
      </c>
      <c r="G2730" s="27">
        <v>0</v>
      </c>
      <c r="H2730" s="27">
        <v>0</v>
      </c>
      <c r="I2730" s="27">
        <v>0</v>
      </c>
      <c r="J2730" s="27" t="s">
        <v>9152</v>
      </c>
      <c r="K2730" s="5" t="s">
        <v>3655</v>
      </c>
      <c r="L2730" s="5" t="s">
        <v>8373</v>
      </c>
      <c r="M2730" s="9">
        <v>29766</v>
      </c>
      <c r="N2730" s="9">
        <v>43.156164383561602</v>
      </c>
      <c r="O2730" s="5">
        <v>58.05</v>
      </c>
      <c r="Q2730" s="3">
        <v>25</v>
      </c>
      <c r="S2730" s="3">
        <v>1</v>
      </c>
      <c r="V2730" s="3">
        <v>180</v>
      </c>
      <c r="W2730" s="3">
        <v>98</v>
      </c>
      <c r="X2730" s="5">
        <v>11</v>
      </c>
      <c r="AA2730" s="13">
        <v>0.75313807531380705</v>
      </c>
      <c r="AB2730" s="13">
        <v>0.52301255230125498</v>
      </c>
      <c r="AC2730" s="13">
        <v>0.81056527590847904</v>
      </c>
      <c r="AY2730" s="13">
        <v>0.36966824644549701</v>
      </c>
      <c r="AZ2730" s="13">
        <v>0.69668246445497595</v>
      </c>
      <c r="BA2730" s="13">
        <v>0.65225693118460204</v>
      </c>
      <c r="BE2730" s="13"/>
      <c r="BJ2730" s="44">
        <v>0.560693641618497</v>
      </c>
      <c r="BK2730" s="44">
        <v>0.37283236994219598</v>
      </c>
      <c r="BL2730" s="13">
        <v>0.48363353753314398</v>
      </c>
      <c r="BU2730" s="13">
        <v>0.55747126436781602</v>
      </c>
      <c r="BV2730" s="13">
        <v>0.178160919540229</v>
      </c>
      <c r="BW2730" s="13">
        <v>0.228863884982028</v>
      </c>
      <c r="CL2730" s="44">
        <v>0.21982758620689599</v>
      </c>
      <c r="CM2730" s="44">
        <v>0.55387931034482696</v>
      </c>
      <c r="CN2730" s="13">
        <v>0.34173533688802699</v>
      </c>
      <c r="CQ2730" s="13">
        <v>0.30110497237569001</v>
      </c>
      <c r="CR2730" s="13">
        <v>0.96685082872928096</v>
      </c>
      <c r="CS2730" s="13">
        <v>0.69852641862737097</v>
      </c>
      <c r="DA2730" t="s">
        <v>9154</v>
      </c>
    </row>
    <row r="2731" spans="2:105" hidden="1" x14ac:dyDescent="0.25">
      <c r="B2731">
        <v>0</v>
      </c>
      <c r="C2731">
        <v>69130200</v>
      </c>
      <c r="D2731" s="1" t="s">
        <v>9574</v>
      </c>
      <c r="E2731">
        <v>0</v>
      </c>
      <c r="F2731" s="27">
        <v>0</v>
      </c>
      <c r="G2731" s="27">
        <v>0</v>
      </c>
      <c r="H2731" s="27">
        <v>0</v>
      </c>
      <c r="I2731" s="27">
        <v>0</v>
      </c>
      <c r="J2731" s="27" t="s">
        <v>9573</v>
      </c>
      <c r="K2731" s="5" t="s">
        <v>9547</v>
      </c>
      <c r="L2731" s="5" t="s">
        <v>8373</v>
      </c>
      <c r="M2731" s="9">
        <v>41793</v>
      </c>
      <c r="N2731" s="9">
        <v>10.2054794520547</v>
      </c>
      <c r="O2731" s="5">
        <v>17.75</v>
      </c>
      <c r="Q2731" s="3">
        <v>80</v>
      </c>
      <c r="R2731" s="3">
        <v>11</v>
      </c>
      <c r="S2731" s="3">
        <v>1</v>
      </c>
      <c r="T2731" s="11">
        <v>47.527155</v>
      </c>
      <c r="U2731">
        <v>-92.628129000000001</v>
      </c>
      <c r="V2731" s="3">
        <v>180</v>
      </c>
      <c r="W2731" s="3">
        <v>97</v>
      </c>
      <c r="X2731" s="5">
        <v>0</v>
      </c>
      <c r="BE2731" s="13"/>
      <c r="CG2731" s="50">
        <v>6</v>
      </c>
      <c r="CH2731" s="50">
        <v>7</v>
      </c>
      <c r="CI2731" s="44">
        <v>0</v>
      </c>
      <c r="CJ2731" s="44">
        <v>0</v>
      </c>
      <c r="CK2731" s="44">
        <v>0</v>
      </c>
      <c r="CL2731" s="44">
        <v>0.46563573883161502</v>
      </c>
      <c r="CM2731" s="44">
        <v>0.31615120274913999</v>
      </c>
      <c r="CN2731" s="13">
        <v>0.38889273596011298</v>
      </c>
      <c r="DA2731" t="s">
        <v>9575</v>
      </c>
    </row>
    <row r="2732" spans="2:105" hidden="1" x14ac:dyDescent="0.25">
      <c r="B2732">
        <v>0</v>
      </c>
      <c r="C2732">
        <v>15011700</v>
      </c>
      <c r="D2732" s="1" t="s">
        <v>875</v>
      </c>
      <c r="E2732">
        <v>0</v>
      </c>
      <c r="F2732" s="27">
        <v>0</v>
      </c>
      <c r="G2732" s="27">
        <v>0</v>
      </c>
      <c r="H2732" s="27">
        <v>0</v>
      </c>
      <c r="I2732" s="27">
        <v>0</v>
      </c>
      <c r="J2732" s="27" t="s">
        <v>2094</v>
      </c>
      <c r="K2732" s="5" t="s">
        <v>589</v>
      </c>
      <c r="L2732" s="5" t="s">
        <v>1000</v>
      </c>
      <c r="M2732" s="9">
        <v>28347</v>
      </c>
      <c r="N2732" s="9">
        <v>47.043835616438301</v>
      </c>
      <c r="O2732" s="5">
        <v>50.54</v>
      </c>
      <c r="Q2732" s="3">
        <v>35</v>
      </c>
      <c r="S2732" s="3">
        <v>1</v>
      </c>
      <c r="T2732" s="11">
        <v>47.191547999999997</v>
      </c>
      <c r="U2732">
        <v>-95.532908000000006</v>
      </c>
      <c r="V2732" s="3">
        <v>181</v>
      </c>
      <c r="W2732" s="3">
        <v>114</v>
      </c>
      <c r="X2732" s="5">
        <v>0</v>
      </c>
      <c r="AA2732" s="13">
        <v>0.76271186440677896</v>
      </c>
      <c r="AB2732" s="13">
        <v>0.29661016949152502</v>
      </c>
      <c r="AC2732" s="13">
        <v>0.55134589502018805</v>
      </c>
      <c r="AY2732" s="13">
        <v>0.80198019801980203</v>
      </c>
      <c r="AZ2732" s="13">
        <v>7.9207920792079195E-2</v>
      </c>
      <c r="BA2732" s="13">
        <v>0.19117085465515901</v>
      </c>
      <c r="BE2732" s="13"/>
      <c r="BJ2732" s="44">
        <v>0.83333333333333304</v>
      </c>
      <c r="BK2732" s="44">
        <v>8.3333333333333301E-2</v>
      </c>
      <c r="BL2732" s="13">
        <v>0.22263874919996299</v>
      </c>
      <c r="BU2732" s="13">
        <v>0.63636363636363602</v>
      </c>
      <c r="BV2732" s="13">
        <v>0.14772727272727201</v>
      </c>
      <c r="BW2732" s="13">
        <v>0.21784653852164401</v>
      </c>
      <c r="CL2732" s="44">
        <v>0.53070175438596401</v>
      </c>
      <c r="CM2732" s="44">
        <v>5.2631578947368397E-2</v>
      </c>
      <c r="CN2732" s="13">
        <v>0.11654317568035399</v>
      </c>
      <c r="DA2732" t="s">
        <v>2095</v>
      </c>
    </row>
    <row r="2733" spans="2:105" hidden="1" x14ac:dyDescent="0.25">
      <c r="B2733">
        <v>0</v>
      </c>
      <c r="C2733">
        <v>29023700</v>
      </c>
      <c r="D2733" s="1" t="s">
        <v>4683</v>
      </c>
      <c r="E2733">
        <v>0</v>
      </c>
      <c r="F2733" s="27">
        <v>0</v>
      </c>
      <c r="G2733" s="27">
        <v>0</v>
      </c>
      <c r="H2733" s="27">
        <v>0</v>
      </c>
      <c r="I2733" s="27">
        <v>0</v>
      </c>
      <c r="J2733" s="27" t="s">
        <v>4682</v>
      </c>
      <c r="K2733" s="5" t="s">
        <v>840</v>
      </c>
      <c r="L2733" s="5" t="s">
        <v>4464</v>
      </c>
      <c r="M2733" s="9">
        <v>44348</v>
      </c>
      <c r="N2733" s="9">
        <v>3.20547945205479</v>
      </c>
      <c r="O2733" s="5">
        <v>45.41</v>
      </c>
      <c r="Q2733" s="3">
        <v>63</v>
      </c>
      <c r="R2733" s="3">
        <v>15.3</v>
      </c>
      <c r="S2733" s="3">
        <v>1</v>
      </c>
      <c r="T2733" s="11">
        <v>47.394958000000003</v>
      </c>
      <c r="U2733">
        <v>-94.975159000000005</v>
      </c>
      <c r="V2733" s="3">
        <v>181</v>
      </c>
      <c r="W2733" s="3">
        <v>104</v>
      </c>
      <c r="X2733" s="5">
        <v>28</v>
      </c>
      <c r="BE2733" s="13"/>
      <c r="DA2733" t="s">
        <v>4684</v>
      </c>
    </row>
    <row r="2734" spans="2:105" hidden="1" x14ac:dyDescent="0.25">
      <c r="B2734">
        <v>0</v>
      </c>
      <c r="C2734">
        <v>31047000</v>
      </c>
      <c r="D2734" s="1" t="s">
        <v>516</v>
      </c>
      <c r="E2734">
        <v>0</v>
      </c>
      <c r="F2734" s="27">
        <v>0</v>
      </c>
      <c r="G2734" s="27">
        <v>0</v>
      </c>
      <c r="H2734" s="27">
        <v>0</v>
      </c>
      <c r="I2734" s="27">
        <v>0</v>
      </c>
      <c r="J2734" s="27" t="s">
        <v>5259</v>
      </c>
      <c r="K2734" s="5" t="s">
        <v>5038</v>
      </c>
      <c r="L2734" s="5" t="s">
        <v>2035</v>
      </c>
      <c r="M2734" s="9">
        <v>42282</v>
      </c>
      <c r="N2734" s="9">
        <v>8.8657534246575302</v>
      </c>
      <c r="O2734" s="5">
        <v>14.21</v>
      </c>
      <c r="Q2734" s="3">
        <v>36.5</v>
      </c>
      <c r="R2734" s="3">
        <v>15</v>
      </c>
      <c r="S2734" s="3">
        <v>1</v>
      </c>
      <c r="T2734" s="11">
        <v>47.605539</v>
      </c>
      <c r="U2734">
        <v>-93.458865000000003</v>
      </c>
      <c r="V2734" s="3">
        <v>181</v>
      </c>
      <c r="W2734" s="3">
        <v>92</v>
      </c>
      <c r="X2734" s="5">
        <v>21</v>
      </c>
      <c r="AL2734" s="31">
        <v>0.55000000000000004</v>
      </c>
      <c r="AT2734" s="13">
        <v>0.36619718309859101</v>
      </c>
      <c r="AU2734" s="13">
        <v>9.1331269349845201E-2</v>
      </c>
      <c r="AV2734" s="13">
        <v>0.14705882352941099</v>
      </c>
      <c r="AW2734" s="15">
        <v>4.7682405000000001</v>
      </c>
      <c r="AX2734" s="15">
        <v>8</v>
      </c>
      <c r="AY2734" s="13">
        <v>0.61004784688995195</v>
      </c>
      <c r="AZ2734" s="13">
        <v>0.392344497607655</v>
      </c>
      <c r="BA2734" s="13">
        <v>0.61834568089818898</v>
      </c>
      <c r="BB2734" s="13">
        <v>7.2961374999999995E-2</v>
      </c>
      <c r="BC2734" s="13">
        <v>7.2961374999999995E-2</v>
      </c>
      <c r="BD2734" s="13">
        <v>4.2918454999999996E-3</v>
      </c>
      <c r="BE2734" s="13">
        <v>2.61823109765514E-3</v>
      </c>
      <c r="BF2734" s="33">
        <v>0</v>
      </c>
      <c r="BG2734" s="13">
        <v>0</v>
      </c>
      <c r="BH2734" s="36">
        <v>0</v>
      </c>
      <c r="BI2734" s="38">
        <v>0</v>
      </c>
      <c r="DA2734" t="s">
        <v>5260</v>
      </c>
    </row>
    <row r="2735" spans="2:105" hidden="1" x14ac:dyDescent="0.25">
      <c r="B2735">
        <v>0</v>
      </c>
      <c r="C2735">
        <v>69055400</v>
      </c>
      <c r="D2735" s="1" t="s">
        <v>516</v>
      </c>
      <c r="E2735">
        <v>1</v>
      </c>
      <c r="F2735" s="27">
        <v>0</v>
      </c>
      <c r="G2735" s="27">
        <v>0</v>
      </c>
      <c r="H2735" s="27">
        <v>0</v>
      </c>
      <c r="I2735" s="27">
        <v>1</v>
      </c>
      <c r="J2735" s="27" t="s">
        <v>9093</v>
      </c>
      <c r="K2735" s="5" t="s">
        <v>9094</v>
      </c>
      <c r="L2735" s="5" t="s">
        <v>8373</v>
      </c>
      <c r="M2735" s="9">
        <v>31209</v>
      </c>
      <c r="N2735" s="9">
        <v>39.202739726027303</v>
      </c>
      <c r="O2735" s="5">
        <v>20.92</v>
      </c>
      <c r="Q2735" s="3">
        <v>25</v>
      </c>
      <c r="S2735" s="3">
        <v>1</v>
      </c>
      <c r="V2735" s="3">
        <v>181</v>
      </c>
      <c r="W2735" s="3">
        <v>101</v>
      </c>
      <c r="X2735" s="5">
        <v>0</v>
      </c>
      <c r="AY2735" s="13">
        <v>0.69322709163346596</v>
      </c>
      <c r="AZ2735" s="13">
        <v>0.97609561752988006</v>
      </c>
      <c r="BA2735" s="13">
        <v>0.98380814175513598</v>
      </c>
      <c r="BE2735" s="13"/>
      <c r="BU2735" s="13">
        <v>0.18131868131868101</v>
      </c>
      <c r="BV2735" s="13">
        <v>1</v>
      </c>
      <c r="BW2735" s="13">
        <v>0.40826691670573501</v>
      </c>
      <c r="CL2735" s="44">
        <v>0.91643835616438296</v>
      </c>
      <c r="CM2735" s="44">
        <v>0.25205479452054702</v>
      </c>
      <c r="CN2735" s="13">
        <v>0.52648708538189803</v>
      </c>
      <c r="DA2735" t="s">
        <v>9095</v>
      </c>
    </row>
    <row r="2736" spans="2:105" hidden="1" x14ac:dyDescent="0.25">
      <c r="B2736">
        <v>0</v>
      </c>
      <c r="C2736">
        <v>69055500</v>
      </c>
      <c r="D2736" s="1" t="s">
        <v>825</v>
      </c>
      <c r="E2736">
        <v>0</v>
      </c>
      <c r="F2736" s="27">
        <v>0</v>
      </c>
      <c r="G2736" s="27">
        <v>0</v>
      </c>
      <c r="H2736" s="27">
        <v>0</v>
      </c>
      <c r="I2736" s="27">
        <v>0</v>
      </c>
      <c r="J2736" s="27" t="s">
        <v>9096</v>
      </c>
      <c r="K2736" s="5" t="s">
        <v>9094</v>
      </c>
      <c r="L2736" s="5" t="s">
        <v>8373</v>
      </c>
      <c r="M2736" s="9">
        <v>31208</v>
      </c>
      <c r="N2736" s="9">
        <v>39.205479452054703</v>
      </c>
      <c r="O2736" s="5">
        <v>28.35</v>
      </c>
      <c r="Q2736" s="3">
        <v>19</v>
      </c>
      <c r="S2736" s="3">
        <v>1</v>
      </c>
      <c r="V2736" s="3">
        <v>181</v>
      </c>
      <c r="W2736" s="3">
        <v>101</v>
      </c>
      <c r="X2736" s="5">
        <v>14</v>
      </c>
      <c r="AA2736" s="13">
        <v>0.104838709677419</v>
      </c>
      <c r="AB2736" s="13">
        <v>0.978494623655914</v>
      </c>
      <c r="AC2736" s="13">
        <v>0.26857335127859999</v>
      </c>
      <c r="BE2736" s="13"/>
      <c r="CL2736" s="44">
        <v>0.93972602739725997</v>
      </c>
      <c r="CM2736" s="44">
        <v>0.59315068493150602</v>
      </c>
      <c r="CN2736" s="13">
        <v>0.86351360709092095</v>
      </c>
      <c r="CQ2736" s="13">
        <v>0.24825174825174801</v>
      </c>
      <c r="CR2736" s="13">
        <v>0.65559440559440496</v>
      </c>
      <c r="CS2736" s="13">
        <v>0.42326793128714402</v>
      </c>
      <c r="DA2736" t="s">
        <v>9097</v>
      </c>
    </row>
    <row r="2737" spans="2:105" hidden="1" x14ac:dyDescent="0.25">
      <c r="B2737">
        <v>0</v>
      </c>
      <c r="C2737">
        <v>3033200</v>
      </c>
      <c r="D2737" s="1" t="s">
        <v>188</v>
      </c>
      <c r="E2737">
        <v>0</v>
      </c>
      <c r="F2737" s="27">
        <v>0</v>
      </c>
      <c r="G2737" s="27">
        <v>0</v>
      </c>
      <c r="H2737" s="27">
        <v>0</v>
      </c>
      <c r="I2737" s="27">
        <v>0</v>
      </c>
      <c r="J2737" s="27" t="s">
        <v>672</v>
      </c>
      <c r="K2737" s="5" t="s">
        <v>668</v>
      </c>
      <c r="L2737" s="5" t="s">
        <v>526</v>
      </c>
      <c r="M2737" s="9">
        <v>31999</v>
      </c>
      <c r="N2737" s="9">
        <v>37.038356164383501</v>
      </c>
      <c r="O2737" s="5">
        <v>126.13</v>
      </c>
      <c r="Q2737" s="3">
        <v>50</v>
      </c>
      <c r="S2737" s="3">
        <v>1</v>
      </c>
      <c r="T2737" s="11">
        <v>47.106988999999999</v>
      </c>
      <c r="U2737">
        <v>-95.739378000000002</v>
      </c>
      <c r="V2737" s="3">
        <v>182</v>
      </c>
      <c r="W2737" s="3">
        <v>120</v>
      </c>
      <c r="X2737" s="5">
        <v>0</v>
      </c>
      <c r="AA2737" s="13">
        <v>0.77961432506886996</v>
      </c>
      <c r="AB2737" s="13">
        <v>9.3663911845730002E-2</v>
      </c>
      <c r="AC2737" s="13">
        <v>0.19185733512785999</v>
      </c>
      <c r="AY2737" s="13">
        <v>0.62300319488817801</v>
      </c>
      <c r="AZ2737" s="13">
        <v>0.17571884984025499</v>
      </c>
      <c r="BA2737" s="13">
        <v>0.31459558542732702</v>
      </c>
      <c r="BE2737" s="13"/>
      <c r="BJ2737" s="44">
        <v>0.69516728624535296</v>
      </c>
      <c r="BK2737" s="44">
        <v>0.215613382899628</v>
      </c>
      <c r="BL2737" s="13">
        <v>0.391057876931516</v>
      </c>
      <c r="BM2737" s="44">
        <v>0.85333333333333306</v>
      </c>
      <c r="BN2737" s="44">
        <v>0.32</v>
      </c>
      <c r="BO2737" s="13">
        <v>0.62199765670767404</v>
      </c>
      <c r="BP2737" s="13">
        <v>0.73648648648648596</v>
      </c>
      <c r="BQ2737">
        <v>0.162162162162162</v>
      </c>
      <c r="BR2737">
        <v>0.325075528700906</v>
      </c>
      <c r="CL2737" s="44">
        <v>0.38526912181303102</v>
      </c>
      <c r="CM2737" s="44">
        <v>0.34560906515580703</v>
      </c>
      <c r="CN2737" s="13">
        <v>0.36344435980887702</v>
      </c>
      <c r="DA2737" t="s">
        <v>673</v>
      </c>
    </row>
    <row r="2738" spans="2:105" hidden="1" x14ac:dyDescent="0.25">
      <c r="B2738">
        <v>0</v>
      </c>
      <c r="C2738">
        <v>3051600</v>
      </c>
      <c r="D2738" s="1" t="s">
        <v>737</v>
      </c>
      <c r="E2738">
        <v>0</v>
      </c>
      <c r="F2738" s="27">
        <v>0</v>
      </c>
      <c r="G2738" s="27">
        <v>0</v>
      </c>
      <c r="H2738" s="27">
        <v>0</v>
      </c>
      <c r="I2738" s="27">
        <v>0</v>
      </c>
      <c r="J2738" s="27" t="s">
        <v>736</v>
      </c>
      <c r="K2738" s="5" t="s">
        <v>738</v>
      </c>
      <c r="L2738" s="5" t="s">
        <v>526</v>
      </c>
      <c r="M2738" s="9">
        <v>31945</v>
      </c>
      <c r="N2738" s="9">
        <v>37.186301369863003</v>
      </c>
      <c r="O2738" s="5">
        <v>70.63</v>
      </c>
      <c r="P2738" s="7">
        <v>5</v>
      </c>
      <c r="Q2738" s="3">
        <v>25</v>
      </c>
      <c r="S2738" s="3">
        <v>0</v>
      </c>
      <c r="V2738" s="3">
        <v>182</v>
      </c>
      <c r="W2738" s="3">
        <v>129</v>
      </c>
      <c r="X2738" s="5">
        <v>33</v>
      </c>
      <c r="AA2738" s="13">
        <v>7.0247933884297495E-2</v>
      </c>
      <c r="AB2738" s="13">
        <v>0.97245179063360798</v>
      </c>
      <c r="AC2738" s="13">
        <v>0.17886944818304101</v>
      </c>
      <c r="AY2738" s="13">
        <v>0.18210862619808299</v>
      </c>
      <c r="AZ2738" s="13">
        <v>0.65814696485623003</v>
      </c>
      <c r="BA2738" s="13">
        <v>0.342396700526999</v>
      </c>
      <c r="BE2738" s="13"/>
      <c r="BM2738" s="44">
        <v>0.11333333333333299</v>
      </c>
      <c r="BN2738" s="44">
        <v>0.956666666666666</v>
      </c>
      <c r="BO2738" s="13">
        <v>0.313708260105448</v>
      </c>
      <c r="BP2738" s="13">
        <v>0.98648648648648596</v>
      </c>
      <c r="BQ2738">
        <v>0.608108108108108</v>
      </c>
      <c r="BR2738">
        <v>0.91661631419939504</v>
      </c>
      <c r="BU2738" s="13">
        <v>0.99290780141843904</v>
      </c>
      <c r="BV2738" s="13">
        <v>0.12765957446808501</v>
      </c>
      <c r="BW2738" s="13">
        <v>0.28684169401468901</v>
      </c>
      <c r="CL2738" s="44">
        <v>0.28035714285714203</v>
      </c>
      <c r="CM2738" s="44">
        <v>0.94464285714285701</v>
      </c>
      <c r="CN2738" s="13">
        <v>0.57184405512083603</v>
      </c>
      <c r="DA2738" t="s">
        <v>739</v>
      </c>
    </row>
    <row r="2739" spans="2:105" hidden="1" x14ac:dyDescent="0.25">
      <c r="B2739">
        <v>0</v>
      </c>
      <c r="C2739">
        <v>3063100</v>
      </c>
      <c r="D2739" s="1" t="s">
        <v>765</v>
      </c>
      <c r="E2739">
        <v>0</v>
      </c>
      <c r="F2739" s="27">
        <v>0</v>
      </c>
      <c r="G2739" s="27">
        <v>0</v>
      </c>
      <c r="H2739" s="27">
        <v>0</v>
      </c>
      <c r="I2739" s="27">
        <v>0</v>
      </c>
      <c r="J2739" s="27" t="s">
        <v>764</v>
      </c>
      <c r="K2739" s="5" t="s">
        <v>738</v>
      </c>
      <c r="L2739" s="5" t="s">
        <v>526</v>
      </c>
      <c r="M2739" s="9">
        <v>31964</v>
      </c>
      <c r="N2739" s="9">
        <v>37.134246575342402</v>
      </c>
      <c r="O2739" s="5">
        <v>497</v>
      </c>
      <c r="P2739" s="7">
        <v>8</v>
      </c>
      <c r="Q2739" s="3">
        <v>15</v>
      </c>
      <c r="S2739" s="3">
        <v>0</v>
      </c>
      <c r="V2739" s="3">
        <v>182</v>
      </c>
      <c r="W2739" s="3">
        <v>129</v>
      </c>
      <c r="X2739" s="5">
        <v>42</v>
      </c>
      <c r="AY2739" s="13">
        <v>0.13738019169328999</v>
      </c>
      <c r="AZ2739" s="13">
        <v>0.85143769968051097</v>
      </c>
      <c r="BA2739" s="13">
        <v>0.33460627816390398</v>
      </c>
      <c r="BE2739" s="13"/>
      <c r="CL2739" s="44">
        <v>3.5714285714285698E-2</v>
      </c>
      <c r="CM2739" s="44">
        <v>0.71071428571428497</v>
      </c>
      <c r="CN2739" s="13">
        <v>0.108787480091406</v>
      </c>
      <c r="DA2739" t="s">
        <v>766</v>
      </c>
    </row>
    <row r="2740" spans="2:105" hidden="1" x14ac:dyDescent="0.25">
      <c r="B2740">
        <v>0</v>
      </c>
      <c r="C2740">
        <v>15012400</v>
      </c>
      <c r="D2740" s="1" t="s">
        <v>2103</v>
      </c>
      <c r="E2740">
        <v>0</v>
      </c>
      <c r="F2740" s="27">
        <v>0</v>
      </c>
      <c r="G2740" s="27">
        <v>0</v>
      </c>
      <c r="H2740" s="27">
        <v>0</v>
      </c>
      <c r="I2740" s="27">
        <v>0</v>
      </c>
      <c r="J2740" s="27" t="s">
        <v>2102</v>
      </c>
      <c r="K2740" s="5" t="s">
        <v>2067</v>
      </c>
      <c r="L2740" s="5" t="s">
        <v>1000</v>
      </c>
      <c r="M2740" s="9">
        <v>33427</v>
      </c>
      <c r="N2740" s="9">
        <v>33.126027397260202</v>
      </c>
      <c r="O2740" s="5">
        <v>89.21</v>
      </c>
      <c r="Q2740" s="3">
        <v>17</v>
      </c>
      <c r="S2740" s="3">
        <v>1</v>
      </c>
      <c r="T2740" s="11">
        <v>47.241630000000001</v>
      </c>
      <c r="U2740">
        <v>-95.460486000000003</v>
      </c>
      <c r="V2740" s="3">
        <v>182</v>
      </c>
      <c r="W2740" s="3">
        <v>114</v>
      </c>
      <c r="X2740" s="5">
        <v>37</v>
      </c>
      <c r="AA2740" s="13">
        <v>0.82425742574257399</v>
      </c>
      <c r="AB2740" s="13">
        <v>0.35272277227722698</v>
      </c>
      <c r="AC2740" s="13">
        <v>0.66608344549125098</v>
      </c>
      <c r="BE2740" s="13"/>
      <c r="BJ2740" s="44">
        <v>0.990415335463258</v>
      </c>
      <c r="BK2740" s="44">
        <v>0.105431309904153</v>
      </c>
      <c r="BL2740" s="13">
        <v>0.305293956295144</v>
      </c>
      <c r="BU2740" s="13">
        <v>0.63305322128851504</v>
      </c>
      <c r="BV2740" s="13">
        <v>0.68067226890756305</v>
      </c>
      <c r="BW2740" s="13">
        <v>0.82481637755899295</v>
      </c>
      <c r="CL2740" s="44">
        <v>0.90425531914893598</v>
      </c>
      <c r="CM2740" s="44">
        <v>0.54255319148936099</v>
      </c>
      <c r="CN2740" s="13">
        <v>0.81247836022436104</v>
      </c>
      <c r="DA2740" t="s">
        <v>2104</v>
      </c>
    </row>
    <row r="2741" spans="2:105" hidden="1" x14ac:dyDescent="0.25">
      <c r="B2741">
        <v>0</v>
      </c>
      <c r="C2741">
        <v>3033400</v>
      </c>
      <c r="D2741" s="1" t="s">
        <v>675</v>
      </c>
      <c r="E2741">
        <v>0</v>
      </c>
      <c r="F2741" s="27">
        <v>0</v>
      </c>
      <c r="G2741" s="27">
        <v>0</v>
      </c>
      <c r="H2741" s="27">
        <v>0</v>
      </c>
      <c r="I2741" s="27">
        <v>0</v>
      </c>
      <c r="J2741" s="27" t="s">
        <v>674</v>
      </c>
      <c r="K2741" s="5" t="s">
        <v>668</v>
      </c>
      <c r="L2741" s="5" t="s">
        <v>526</v>
      </c>
      <c r="M2741" s="9">
        <v>27598</v>
      </c>
      <c r="N2741" s="9">
        <v>49.095890410958901</v>
      </c>
      <c r="O2741" s="5">
        <v>230.46</v>
      </c>
      <c r="Q2741" s="3">
        <v>47</v>
      </c>
      <c r="S2741" s="3">
        <v>1</v>
      </c>
      <c r="T2741" s="11">
        <v>47.100147999999997</v>
      </c>
      <c r="U2741">
        <v>-95.771229000000005</v>
      </c>
      <c r="V2741" s="3">
        <v>183</v>
      </c>
      <c r="W2741" s="3">
        <v>121</v>
      </c>
      <c r="X2741" s="5">
        <v>34</v>
      </c>
      <c r="AA2741" s="13">
        <v>0.83478260869565202</v>
      </c>
      <c r="AB2741" s="13">
        <v>0.19130434782608599</v>
      </c>
      <c r="AC2741" s="13">
        <v>0.40545087483176301</v>
      </c>
      <c r="AY2741" s="13">
        <v>0.55172413793103403</v>
      </c>
      <c r="AZ2741" s="13">
        <v>0.5</v>
      </c>
      <c r="BA2741" s="13">
        <v>0.68273123042847295</v>
      </c>
      <c r="BE2741" s="13"/>
      <c r="BJ2741" s="44">
        <v>0.59756097560975596</v>
      </c>
      <c r="BK2741" s="44">
        <v>0.59146341463414598</v>
      </c>
      <c r="BL2741" s="13">
        <v>0.68574563408612899</v>
      </c>
      <c r="BP2741" s="13">
        <v>0.73333333333333295</v>
      </c>
      <c r="BQ2741">
        <v>0.6</v>
      </c>
      <c r="BR2741">
        <v>0.80332326283987898</v>
      </c>
      <c r="BU2741" s="13">
        <v>0.316455696202531</v>
      </c>
      <c r="BV2741" s="13">
        <v>0.518987341772151</v>
      </c>
      <c r="BW2741" s="13">
        <v>0.37279262384747602</v>
      </c>
      <c r="CL2741" s="44">
        <v>0.50462962962962898</v>
      </c>
      <c r="CM2741" s="44">
        <v>0.46296296296296202</v>
      </c>
      <c r="CN2741" s="13">
        <v>0.53057267502250505</v>
      </c>
      <c r="CQ2741" s="13">
        <v>0.36249999999999999</v>
      </c>
      <c r="CR2741" s="13">
        <v>0.13750000000000001</v>
      </c>
      <c r="CS2741" s="13">
        <v>0.13644875030529999</v>
      </c>
      <c r="DA2741" t="s">
        <v>676</v>
      </c>
    </row>
    <row r="2742" spans="2:105" hidden="1" x14ac:dyDescent="0.25">
      <c r="B2742">
        <v>0</v>
      </c>
      <c r="C2742">
        <v>15012800</v>
      </c>
      <c r="D2742" s="1" t="s">
        <v>2108</v>
      </c>
      <c r="E2742">
        <v>0</v>
      </c>
      <c r="F2742" s="27">
        <v>0</v>
      </c>
      <c r="G2742" s="27">
        <v>0</v>
      </c>
      <c r="H2742" s="27">
        <v>0</v>
      </c>
      <c r="I2742" s="27">
        <v>0</v>
      </c>
      <c r="J2742" s="27" t="s">
        <v>2107</v>
      </c>
      <c r="K2742" s="5" t="s">
        <v>2067</v>
      </c>
      <c r="L2742" s="5" t="s">
        <v>1000</v>
      </c>
      <c r="M2742" s="9">
        <v>32351</v>
      </c>
      <c r="N2742" s="9">
        <v>36.073972602739701</v>
      </c>
      <c r="O2742" s="5">
        <v>51.87</v>
      </c>
      <c r="Q2742" s="3">
        <v>45</v>
      </c>
      <c r="S2742" s="3">
        <v>1</v>
      </c>
      <c r="T2742" s="11">
        <v>47.257851000000002</v>
      </c>
      <c r="U2742">
        <v>-95.442967999999993</v>
      </c>
      <c r="V2742" s="3">
        <v>183</v>
      </c>
      <c r="W2742" s="3">
        <v>114</v>
      </c>
      <c r="X2742" s="5">
        <v>0</v>
      </c>
      <c r="AA2742" s="13">
        <v>0.98823529411764699</v>
      </c>
      <c r="AB2742" s="13">
        <v>4.4117647058823498E-2</v>
      </c>
      <c r="AC2742" s="13">
        <v>0.11736204576042999</v>
      </c>
      <c r="BE2742" s="13"/>
      <c r="BU2742" s="13">
        <v>0.718152866242038</v>
      </c>
      <c r="BV2742" s="13">
        <v>5.0955414012738801E-2</v>
      </c>
      <c r="BW2742" s="13">
        <v>9.5796218159087301E-2</v>
      </c>
      <c r="CL2742" s="44">
        <v>0.63089005235602003</v>
      </c>
      <c r="CM2742" s="44">
        <v>0.65183246073298395</v>
      </c>
      <c r="CN2742" s="13">
        <v>0.742954089052004</v>
      </c>
      <c r="DA2742" t="s">
        <v>2109</v>
      </c>
    </row>
    <row r="2743" spans="2:105" hidden="1" x14ac:dyDescent="0.25">
      <c r="B2743">
        <v>0</v>
      </c>
      <c r="C2743">
        <v>31054400</v>
      </c>
      <c r="D2743" s="1" t="s">
        <v>5350</v>
      </c>
      <c r="E2743">
        <v>0</v>
      </c>
      <c r="F2743" s="27">
        <v>0</v>
      </c>
      <c r="G2743" s="27">
        <v>0</v>
      </c>
      <c r="H2743" s="27">
        <v>0</v>
      </c>
      <c r="I2743" s="27">
        <v>0</v>
      </c>
      <c r="J2743" s="27" t="s">
        <v>5349</v>
      </c>
      <c r="K2743" s="5" t="s">
        <v>5038</v>
      </c>
      <c r="L2743" s="5" t="s">
        <v>2035</v>
      </c>
      <c r="M2743" s="9">
        <v>29769</v>
      </c>
      <c r="N2743" s="9">
        <v>43.147945205479402</v>
      </c>
      <c r="O2743" s="5">
        <v>63.82</v>
      </c>
      <c r="Q2743" s="3">
        <v>35</v>
      </c>
      <c r="S2743" s="3">
        <v>1</v>
      </c>
      <c r="T2743" s="11">
        <v>47.653644</v>
      </c>
      <c r="U2743">
        <v>-93.568955000000003</v>
      </c>
      <c r="V2743" s="3">
        <v>184</v>
      </c>
      <c r="W2743" s="3">
        <v>95</v>
      </c>
      <c r="X2743" s="5">
        <v>0</v>
      </c>
      <c r="AA2743" s="13">
        <v>0.79288702928870203</v>
      </c>
      <c r="AB2743" s="13">
        <v>0.20083682008368201</v>
      </c>
      <c r="AC2743" s="13">
        <v>0.40430686406460298</v>
      </c>
      <c r="AY2743" s="13">
        <v>0.42180094786729799</v>
      </c>
      <c r="AZ2743" s="13">
        <v>0.79383886255924097</v>
      </c>
      <c r="BA2743" s="13">
        <v>0.77247384098373095</v>
      </c>
      <c r="BE2743" s="13"/>
      <c r="BJ2743" s="44">
        <v>1</v>
      </c>
      <c r="BK2743" s="44">
        <v>0.27685950413223098</v>
      </c>
      <c r="BL2743" s="13">
        <v>0.58727256103136105</v>
      </c>
      <c r="BU2743" s="13">
        <v>0.59117647058823497</v>
      </c>
      <c r="BV2743" s="13">
        <v>0.72352941176470498</v>
      </c>
      <c r="BW2743" s="13">
        <v>0.82106579152992598</v>
      </c>
      <c r="CL2743" s="44">
        <v>0.176724137931034</v>
      </c>
      <c r="CM2743" s="44">
        <v>0.73060344827586199</v>
      </c>
      <c r="CN2743" s="13">
        <v>0.35593102970708401</v>
      </c>
      <c r="CQ2743" s="13">
        <v>7.18232044198895E-2</v>
      </c>
      <c r="CR2743" s="13">
        <v>0.69337016574585597</v>
      </c>
      <c r="CS2743" s="13">
        <v>0.13604168362777799</v>
      </c>
      <c r="DA2743" t="s">
        <v>5351</v>
      </c>
    </row>
    <row r="2744" spans="2:105" hidden="1" x14ac:dyDescent="0.25">
      <c r="B2744">
        <v>0</v>
      </c>
      <c r="C2744">
        <v>4014100</v>
      </c>
      <c r="D2744" s="1" t="s">
        <v>916</v>
      </c>
      <c r="E2744">
        <v>2</v>
      </c>
      <c r="F2744" s="27">
        <v>1</v>
      </c>
      <c r="G2744" s="27">
        <v>1</v>
      </c>
      <c r="H2744" s="27">
        <v>0</v>
      </c>
      <c r="I2744" s="27">
        <v>0</v>
      </c>
      <c r="J2744" s="27" t="s">
        <v>915</v>
      </c>
      <c r="K2744" s="5" t="s">
        <v>840</v>
      </c>
      <c r="L2744" s="5" t="s">
        <v>782</v>
      </c>
      <c r="M2744" s="9">
        <v>31950</v>
      </c>
      <c r="N2744" s="9">
        <v>37.172602739726003</v>
      </c>
      <c r="O2744" s="5">
        <v>42.36</v>
      </c>
      <c r="Q2744" s="3">
        <v>30</v>
      </c>
      <c r="S2744" s="3">
        <v>1</v>
      </c>
      <c r="V2744" s="3">
        <v>185</v>
      </c>
      <c r="W2744" s="3">
        <v>105</v>
      </c>
      <c r="X2744" s="5">
        <v>33</v>
      </c>
      <c r="AA2744" s="13">
        <v>0.85950413223140498</v>
      </c>
      <c r="AB2744" s="13">
        <v>0.96143250688705195</v>
      </c>
      <c r="AC2744" s="13">
        <v>0.99468371467025496</v>
      </c>
      <c r="BE2744" s="13"/>
      <c r="BJ2744" s="44">
        <v>0.88104089219330795</v>
      </c>
      <c r="BK2744" s="44">
        <v>0.99628252788103999</v>
      </c>
      <c r="BL2744" s="13">
        <v>0.99625125720032903</v>
      </c>
      <c r="BU2744" s="13">
        <v>0.27127659574467999</v>
      </c>
      <c r="BV2744" s="13">
        <v>0.58687943262411302</v>
      </c>
      <c r="BW2744" s="13">
        <v>0.36146272855133599</v>
      </c>
      <c r="CL2744" s="44">
        <v>0.58214285714285696</v>
      </c>
      <c r="CM2744" s="44">
        <v>0.96428571428571397</v>
      </c>
      <c r="CN2744" s="13">
        <v>0.86662973478290894</v>
      </c>
      <c r="CQ2744" s="13">
        <v>0.80526315789473601</v>
      </c>
      <c r="CR2744" s="13">
        <v>0.71578947368420998</v>
      </c>
      <c r="CS2744" s="13">
        <v>0.96010746560286497</v>
      </c>
      <c r="DA2744" t="s">
        <v>917</v>
      </c>
    </row>
    <row r="2745" spans="2:105" hidden="1" x14ac:dyDescent="0.25">
      <c r="B2745">
        <v>0</v>
      </c>
      <c r="C2745">
        <v>15012700</v>
      </c>
      <c r="D2745" s="1" t="s">
        <v>120</v>
      </c>
      <c r="E2745">
        <v>0</v>
      </c>
      <c r="F2745" s="27">
        <v>0</v>
      </c>
      <c r="G2745" s="27">
        <v>0</v>
      </c>
      <c r="H2745" s="27">
        <v>0</v>
      </c>
      <c r="I2745" s="27">
        <v>0</v>
      </c>
      <c r="J2745" s="27" t="s">
        <v>2105</v>
      </c>
      <c r="K2745" s="5" t="s">
        <v>2067</v>
      </c>
      <c r="L2745" s="5" t="s">
        <v>1000</v>
      </c>
      <c r="M2745" s="9">
        <v>44721</v>
      </c>
      <c r="N2745" s="9">
        <v>2.1835616438356098</v>
      </c>
      <c r="O2745" s="5">
        <v>44.34</v>
      </c>
      <c r="Q2745" s="3">
        <v>58</v>
      </c>
      <c r="R2745" s="3">
        <v>10.8</v>
      </c>
      <c r="S2745" s="3">
        <v>1</v>
      </c>
      <c r="T2745" s="11">
        <v>47.269052000000002</v>
      </c>
      <c r="U2745">
        <v>-95.497343000000001</v>
      </c>
      <c r="V2745" s="3">
        <v>185</v>
      </c>
      <c r="W2745" s="3">
        <v>116</v>
      </c>
      <c r="X2745" s="5">
        <v>21</v>
      </c>
      <c r="BE2745" s="13"/>
      <c r="BP2745" s="13">
        <v>1</v>
      </c>
      <c r="BQ2745">
        <v>0.74468085106382897</v>
      </c>
      <c r="BR2745">
        <v>0.97009063444108701</v>
      </c>
      <c r="DA2745" t="s">
        <v>2106</v>
      </c>
    </row>
    <row r="2746" spans="2:105" hidden="1" x14ac:dyDescent="0.25">
      <c r="B2746">
        <v>0</v>
      </c>
      <c r="C2746">
        <v>31029900</v>
      </c>
      <c r="D2746" s="1" t="s">
        <v>2908</v>
      </c>
      <c r="E2746">
        <v>0</v>
      </c>
      <c r="F2746" s="27">
        <v>0</v>
      </c>
      <c r="G2746" s="27">
        <v>0</v>
      </c>
      <c r="H2746" s="27">
        <v>0</v>
      </c>
      <c r="I2746" s="27">
        <v>0</v>
      </c>
      <c r="J2746" s="27" t="s">
        <v>5082</v>
      </c>
      <c r="K2746" s="5" t="s">
        <v>5035</v>
      </c>
      <c r="L2746" s="5" t="s">
        <v>2035</v>
      </c>
      <c r="M2746" s="9">
        <v>30176</v>
      </c>
      <c r="N2746" s="9">
        <v>42.032876712328701</v>
      </c>
      <c r="O2746" s="5">
        <v>70.47</v>
      </c>
      <c r="Q2746" s="3">
        <v>39</v>
      </c>
      <c r="S2746" s="3">
        <v>1</v>
      </c>
      <c r="T2746" s="11">
        <v>47.663784</v>
      </c>
      <c r="U2746">
        <v>-93.383446000000006</v>
      </c>
      <c r="V2746" s="3">
        <v>185</v>
      </c>
      <c r="W2746" s="3">
        <v>96</v>
      </c>
      <c r="X2746" s="5">
        <v>20</v>
      </c>
      <c r="AA2746" s="13">
        <v>0.167752442996742</v>
      </c>
      <c r="AB2746" s="13">
        <v>0.486970684039087</v>
      </c>
      <c r="AC2746" s="13">
        <v>0.21621803499327</v>
      </c>
      <c r="AY2746" s="13">
        <v>0.47348484848484801</v>
      </c>
      <c r="AZ2746" s="13">
        <v>0.126893939393939</v>
      </c>
      <c r="BA2746" s="13">
        <v>0.18139463835637301</v>
      </c>
      <c r="BE2746" s="13"/>
      <c r="BJ2746" s="44">
        <v>0.84799999999999998</v>
      </c>
      <c r="BK2746" s="44">
        <v>6.4000000000000001E-2</v>
      </c>
      <c r="BL2746" s="13">
        <v>0.18478559019840901</v>
      </c>
      <c r="BU2746" s="13">
        <v>0.73979591836734604</v>
      </c>
      <c r="BV2746" s="13">
        <v>0.13520408163265299</v>
      </c>
      <c r="BW2746" s="13">
        <v>0.23050476636974501</v>
      </c>
      <c r="CL2746" s="44">
        <v>0.365051903114186</v>
      </c>
      <c r="CM2746" s="44">
        <v>8.6505190311418595E-2</v>
      </c>
      <c r="CN2746" s="13">
        <v>0.12810747178173201</v>
      </c>
      <c r="DA2746" t="s">
        <v>5083</v>
      </c>
    </row>
    <row r="2747" spans="2:105" hidden="1" x14ac:dyDescent="0.25">
      <c r="B2747">
        <v>0</v>
      </c>
      <c r="C2747">
        <v>31087700</v>
      </c>
      <c r="D2747" s="1" t="s">
        <v>5700</v>
      </c>
      <c r="E2747">
        <v>1</v>
      </c>
      <c r="F2747" s="27">
        <v>0</v>
      </c>
      <c r="G2747" s="27">
        <v>1</v>
      </c>
      <c r="H2747" s="27">
        <v>0</v>
      </c>
      <c r="I2747" s="27">
        <v>0</v>
      </c>
      <c r="J2747" s="27" t="s">
        <v>5699</v>
      </c>
      <c r="K2747" s="5" t="s">
        <v>5651</v>
      </c>
      <c r="L2747" s="5" t="s">
        <v>2035</v>
      </c>
      <c r="M2747" s="9">
        <v>33036</v>
      </c>
      <c r="N2747" s="9">
        <v>34.197260273972603</v>
      </c>
      <c r="O2747" s="5">
        <v>2248.64</v>
      </c>
      <c r="Q2747" s="3">
        <v>6</v>
      </c>
      <c r="S2747" s="3">
        <v>1</v>
      </c>
      <c r="T2747" s="11">
        <v>47.630231000000002</v>
      </c>
      <c r="U2747">
        <v>-94.129001000000002</v>
      </c>
      <c r="V2747" s="3">
        <v>185</v>
      </c>
      <c r="W2747" s="3">
        <v>98</v>
      </c>
      <c r="X2747" s="5">
        <v>0</v>
      </c>
      <c r="AA2747" s="13">
        <v>0.97</v>
      </c>
      <c r="AB2747" s="13">
        <v>0.53249999999999997</v>
      </c>
      <c r="AC2747" s="13">
        <v>0.91312247644683697</v>
      </c>
      <c r="BE2747" s="13"/>
      <c r="BJ2747" s="44">
        <v>7.69230769230769E-2</v>
      </c>
      <c r="BK2747" s="44">
        <v>0.99679487179487103</v>
      </c>
      <c r="BL2747" s="13">
        <v>0.240376702934991</v>
      </c>
      <c r="BU2747" s="13">
        <v>2.82738095238095E-2</v>
      </c>
      <c r="BV2747" s="13">
        <v>0.97619047619047605</v>
      </c>
      <c r="BW2747" s="13">
        <v>7.6340053133301999E-2</v>
      </c>
      <c r="CL2747" s="44">
        <v>0.94136807817589496</v>
      </c>
      <c r="CM2747" s="44">
        <v>0.35504885993485302</v>
      </c>
      <c r="CN2747" s="13">
        <v>0.66179627449622602</v>
      </c>
      <c r="CQ2747" s="13">
        <v>0.373111782477341</v>
      </c>
      <c r="CR2747" s="13">
        <v>0.829305135951661</v>
      </c>
      <c r="CS2747" s="13">
        <v>0.72661401937637304</v>
      </c>
      <c r="DA2747" t="s">
        <v>5701</v>
      </c>
    </row>
    <row r="2748" spans="2:105" hidden="1" x14ac:dyDescent="0.25">
      <c r="B2748">
        <v>0</v>
      </c>
      <c r="C2748">
        <v>31090600</v>
      </c>
      <c r="D2748" s="1" t="s">
        <v>3132</v>
      </c>
      <c r="E2748">
        <v>0</v>
      </c>
      <c r="F2748" s="27">
        <v>0</v>
      </c>
      <c r="G2748" s="27">
        <v>0</v>
      </c>
      <c r="H2748" s="27">
        <v>0</v>
      </c>
      <c r="I2748" s="27">
        <v>0</v>
      </c>
      <c r="J2748" s="27" t="s">
        <v>5720</v>
      </c>
      <c r="K2748" s="5" t="s">
        <v>5651</v>
      </c>
      <c r="L2748" s="5" t="s">
        <v>2035</v>
      </c>
      <c r="M2748" s="9">
        <v>28716</v>
      </c>
      <c r="N2748" s="9">
        <v>46.032876712328701</v>
      </c>
      <c r="O2748" s="5">
        <v>60.54</v>
      </c>
      <c r="Q2748" s="3">
        <v>22</v>
      </c>
      <c r="S2748" s="3">
        <v>1</v>
      </c>
      <c r="V2748" s="3">
        <v>185</v>
      </c>
      <c r="W2748" s="3">
        <v>98</v>
      </c>
      <c r="X2748" s="5">
        <v>33</v>
      </c>
      <c r="AA2748" s="13">
        <v>0.62690355329949199</v>
      </c>
      <c r="AB2748" s="13">
        <v>0.47969543147208099</v>
      </c>
      <c r="AC2748" s="13">
        <v>0.68324360699865405</v>
      </c>
      <c r="BE2748" s="13"/>
      <c r="CL2748" s="44">
        <v>0.86363636363636298</v>
      </c>
      <c r="CM2748" s="44">
        <v>0.94318181818181801</v>
      </c>
      <c r="CN2748" s="13">
        <v>0.98559656533480999</v>
      </c>
      <c r="DA2748" t="s">
        <v>5164</v>
      </c>
    </row>
    <row r="2749" spans="2:105" hidden="1" x14ac:dyDescent="0.25">
      <c r="B2749">
        <v>0</v>
      </c>
      <c r="C2749">
        <v>69042900</v>
      </c>
      <c r="D2749" s="1" t="s">
        <v>8951</v>
      </c>
      <c r="E2749">
        <v>0</v>
      </c>
      <c r="F2749" s="27">
        <v>0</v>
      </c>
      <c r="G2749" s="27">
        <v>0</v>
      </c>
      <c r="H2749" s="27">
        <v>0</v>
      </c>
      <c r="I2749" s="27">
        <v>0</v>
      </c>
      <c r="J2749" s="27" t="s">
        <v>8950</v>
      </c>
      <c r="K2749" s="5" t="s">
        <v>8935</v>
      </c>
      <c r="L2749" s="5" t="s">
        <v>8373</v>
      </c>
      <c r="M2749" s="9">
        <v>34856</v>
      </c>
      <c r="N2749" s="9">
        <v>29.2109589041095</v>
      </c>
      <c r="O2749" s="5">
        <v>155.76</v>
      </c>
      <c r="P2749" s="7">
        <v>167</v>
      </c>
      <c r="Q2749" s="3">
        <v>465</v>
      </c>
      <c r="R2749" s="3">
        <v>44.5</v>
      </c>
      <c r="S2749" s="3">
        <v>1</v>
      </c>
      <c r="T2749" s="11">
        <v>47.540506999999998</v>
      </c>
      <c r="U2749">
        <v>-92.280698000000001</v>
      </c>
      <c r="V2749" s="3">
        <v>185</v>
      </c>
      <c r="W2749" s="3">
        <v>106</v>
      </c>
      <c r="X2749" s="5">
        <v>0</v>
      </c>
      <c r="BE2749" s="13"/>
      <c r="DA2749" t="s">
        <v>8952</v>
      </c>
    </row>
    <row r="2750" spans="2:105" hidden="1" x14ac:dyDescent="0.25">
      <c r="B2750">
        <v>0</v>
      </c>
      <c r="C2750">
        <v>69098700</v>
      </c>
      <c r="D2750" s="1" t="s">
        <v>9543</v>
      </c>
      <c r="E2750">
        <v>0</v>
      </c>
      <c r="F2750" s="27">
        <v>0</v>
      </c>
      <c r="G2750" s="27">
        <v>0</v>
      </c>
      <c r="H2750" s="27">
        <v>0</v>
      </c>
      <c r="I2750" s="27">
        <v>0</v>
      </c>
      <c r="J2750" s="27" t="s">
        <v>9542</v>
      </c>
      <c r="K2750" s="5" t="s">
        <v>2656</v>
      </c>
      <c r="L2750" s="5" t="s">
        <v>8373</v>
      </c>
      <c r="M2750" s="9">
        <v>43283</v>
      </c>
      <c r="N2750" s="9">
        <v>6.1232876712328697</v>
      </c>
      <c r="O2750" s="5">
        <v>16.04</v>
      </c>
      <c r="Q2750" s="3">
        <v>15</v>
      </c>
      <c r="R2750" s="3">
        <v>6</v>
      </c>
      <c r="S2750" s="3">
        <v>1</v>
      </c>
      <c r="T2750" s="11">
        <v>47.486728999999997</v>
      </c>
      <c r="U2750">
        <v>-92.057567000000006</v>
      </c>
      <c r="V2750" s="3">
        <v>185</v>
      </c>
      <c r="W2750" s="3">
        <v>109</v>
      </c>
      <c r="X2750" s="5">
        <v>14</v>
      </c>
      <c r="BE2750" s="13"/>
      <c r="BS2750" s="15">
        <v>6.2025319999999997</v>
      </c>
      <c r="BT2750" s="3">
        <v>9</v>
      </c>
      <c r="BU2750" s="13">
        <v>0.95726495726495697</v>
      </c>
      <c r="BV2750" s="13">
        <v>3.63247863247863E-2</v>
      </c>
      <c r="BW2750" s="13">
        <v>9.1967494921081402E-2</v>
      </c>
      <c r="BX2750" s="13">
        <v>0.12025317000000001</v>
      </c>
      <c r="BY2750" s="13">
        <v>0</v>
      </c>
      <c r="BZ2750" s="13">
        <v>0</v>
      </c>
      <c r="CA2750" s="52">
        <v>0</v>
      </c>
      <c r="CB2750" s="13">
        <v>0</v>
      </c>
      <c r="CC2750" s="13">
        <v>0</v>
      </c>
      <c r="CO2750" s="15">
        <v>20</v>
      </c>
      <c r="CP2750" s="7">
        <v>20</v>
      </c>
      <c r="CQ2750" s="13">
        <v>0.41436464088397701</v>
      </c>
      <c r="CR2750" s="13">
        <v>0.64088397790055196</v>
      </c>
      <c r="CS2750" s="13">
        <v>0.65114385736383595</v>
      </c>
      <c r="CT2750" s="13">
        <v>1</v>
      </c>
      <c r="CU2750" s="13">
        <v>0.41436464088397701</v>
      </c>
      <c r="CV2750" s="13">
        <v>1</v>
      </c>
      <c r="CW2750" s="52">
        <v>0</v>
      </c>
      <c r="CX2750" s="13">
        <v>0</v>
      </c>
      <c r="CY2750" s="52">
        <v>0</v>
      </c>
      <c r="CZ2750" s="13">
        <v>0</v>
      </c>
      <c r="DA2750" t="s">
        <v>9544</v>
      </c>
    </row>
    <row r="2751" spans="2:105" hidden="1" x14ac:dyDescent="0.25">
      <c r="B2751">
        <v>0</v>
      </c>
      <c r="C2751">
        <v>69130700</v>
      </c>
      <c r="D2751" s="1" t="s">
        <v>9583</v>
      </c>
      <c r="E2751">
        <v>0</v>
      </c>
      <c r="F2751" s="27">
        <v>0</v>
      </c>
      <c r="G2751" s="27">
        <v>0</v>
      </c>
      <c r="H2751" s="27">
        <v>0</v>
      </c>
      <c r="I2751" s="27">
        <v>0</v>
      </c>
      <c r="J2751" s="27" t="s">
        <v>9582</v>
      </c>
      <c r="K2751" s="5" t="s">
        <v>8935</v>
      </c>
      <c r="L2751" s="5" t="s">
        <v>8373</v>
      </c>
      <c r="M2751" s="9">
        <v>33049</v>
      </c>
      <c r="N2751" s="9">
        <v>34.161643835616402</v>
      </c>
      <c r="O2751" s="5">
        <v>18.93</v>
      </c>
      <c r="Q2751" s="3">
        <v>174</v>
      </c>
      <c r="S2751" s="3">
        <v>1</v>
      </c>
      <c r="V2751" s="3">
        <v>185</v>
      </c>
      <c r="W2751" s="3">
        <v>106</v>
      </c>
      <c r="X2751" s="5">
        <v>4</v>
      </c>
      <c r="AY2751" s="13">
        <v>0.24545454545454501</v>
      </c>
      <c r="AZ2751" s="13">
        <v>0.39454545454545398</v>
      </c>
      <c r="BA2751" s="13">
        <v>0.27976781486290297</v>
      </c>
      <c r="BE2751" s="13"/>
      <c r="DA2751" t="s">
        <v>9584</v>
      </c>
    </row>
    <row r="2752" spans="2:105" hidden="1" x14ac:dyDescent="0.25">
      <c r="B2752">
        <v>0</v>
      </c>
      <c r="C2752">
        <v>69042800</v>
      </c>
      <c r="D2752" s="1" t="s">
        <v>8948</v>
      </c>
      <c r="E2752">
        <v>0</v>
      </c>
      <c r="F2752" s="27">
        <v>0</v>
      </c>
      <c r="G2752" s="27">
        <v>0</v>
      </c>
      <c r="H2752" s="27">
        <v>0</v>
      </c>
      <c r="I2752" s="27">
        <v>0</v>
      </c>
      <c r="J2752" s="27" t="s">
        <v>8947</v>
      </c>
      <c r="K2752" s="5" t="s">
        <v>8935</v>
      </c>
      <c r="L2752" s="5" t="s">
        <v>8373</v>
      </c>
      <c r="M2752" s="9">
        <v>41435</v>
      </c>
      <c r="N2752" s="9">
        <v>11.186301369862999</v>
      </c>
      <c r="O2752" s="5">
        <v>104.54</v>
      </c>
      <c r="P2752" s="7">
        <v>114.7</v>
      </c>
      <c r="Q2752" s="3">
        <v>381</v>
      </c>
      <c r="R2752" s="3">
        <v>33</v>
      </c>
      <c r="S2752" s="3">
        <v>1</v>
      </c>
      <c r="T2752" s="11">
        <v>47.534244000000001</v>
      </c>
      <c r="U2752">
        <v>-92.230236000000005</v>
      </c>
      <c r="V2752" s="3">
        <v>186</v>
      </c>
      <c r="W2752" s="3">
        <v>107</v>
      </c>
      <c r="X2752" s="5">
        <v>0</v>
      </c>
      <c r="BE2752" s="13"/>
      <c r="DA2752" t="s">
        <v>8949</v>
      </c>
    </row>
    <row r="2753" spans="2:105" hidden="1" x14ac:dyDescent="0.25">
      <c r="B2753">
        <v>0</v>
      </c>
      <c r="C2753">
        <v>4002200</v>
      </c>
      <c r="D2753" s="1" t="s">
        <v>791</v>
      </c>
      <c r="E2753">
        <v>1</v>
      </c>
      <c r="F2753" s="27">
        <v>0</v>
      </c>
      <c r="G2753" s="27">
        <v>0</v>
      </c>
      <c r="H2753" s="27">
        <v>0</v>
      </c>
      <c r="I2753" s="27">
        <v>1</v>
      </c>
      <c r="J2753" s="27" t="s">
        <v>790</v>
      </c>
      <c r="K2753" s="5" t="s">
        <v>792</v>
      </c>
      <c r="L2753" s="5" t="s">
        <v>782</v>
      </c>
      <c r="M2753" s="9">
        <v>40343</v>
      </c>
      <c r="N2753" s="9">
        <v>14.178082191780801</v>
      </c>
      <c r="O2753" s="5">
        <v>47.43</v>
      </c>
      <c r="Q2753" s="3">
        <v>15</v>
      </c>
      <c r="S2753" s="3">
        <v>1</v>
      </c>
      <c r="T2753" s="11">
        <v>47.605359</v>
      </c>
      <c r="U2753">
        <v>-94.508148000000006</v>
      </c>
      <c r="V2753" s="3">
        <v>187</v>
      </c>
      <c r="W2753" s="3">
        <v>103</v>
      </c>
      <c r="X2753" s="5">
        <v>37</v>
      </c>
      <c r="AL2753" s="31">
        <v>0.4</v>
      </c>
      <c r="AM2753" s="7">
        <v>14</v>
      </c>
      <c r="AN2753" s="15">
        <v>7.8611110000000002</v>
      </c>
      <c r="AO2753" s="13">
        <v>0.11111111</v>
      </c>
      <c r="AP2753" s="13">
        <v>0</v>
      </c>
      <c r="AQ2753" s="13">
        <v>0</v>
      </c>
      <c r="AR2753" s="13">
        <v>0</v>
      </c>
      <c r="AS2753" s="13">
        <v>0</v>
      </c>
      <c r="AT2753" s="13">
        <v>0.63684210526315699</v>
      </c>
      <c r="AU2753" s="13">
        <v>5.6114551083591299E-2</v>
      </c>
      <c r="AV2753" s="13">
        <v>0.15479876160990699</v>
      </c>
      <c r="AW2753" s="15">
        <v>7.510516</v>
      </c>
      <c r="AX2753" s="15">
        <v>10</v>
      </c>
      <c r="AY2753" s="13">
        <v>0.97794117647058798</v>
      </c>
      <c r="AZ2753" s="13">
        <v>0.9375</v>
      </c>
      <c r="BA2753" s="13">
        <v>0.99992362331016504</v>
      </c>
      <c r="BB2753" s="13">
        <v>0.96367115000000003</v>
      </c>
      <c r="BC2753" s="13">
        <v>0.96367115000000003</v>
      </c>
      <c r="BD2753" s="13">
        <v>0.50478009999999995</v>
      </c>
      <c r="BE2753" s="13">
        <v>0.49364525824785199</v>
      </c>
      <c r="BF2753" s="33">
        <v>38</v>
      </c>
      <c r="BG2753" s="13">
        <v>3.6328869999999999E-2</v>
      </c>
      <c r="BH2753" s="36">
        <v>6</v>
      </c>
      <c r="BI2753" s="38">
        <v>5.7361377000000003E-3</v>
      </c>
      <c r="BS2753" s="15">
        <v>9.0714279999999992</v>
      </c>
      <c r="BT2753" s="3">
        <v>11</v>
      </c>
      <c r="BU2753" s="13">
        <v>0.51744186046511598</v>
      </c>
      <c r="BV2753" s="13">
        <v>0.74418604651162701</v>
      </c>
      <c r="BW2753" s="13">
        <v>0.76707298015314895</v>
      </c>
      <c r="BX2753" s="13">
        <v>0.92857140000000005</v>
      </c>
      <c r="BY2753" s="13">
        <v>0.35714287</v>
      </c>
      <c r="BZ2753" s="13">
        <v>7.1428574999999994E-2</v>
      </c>
      <c r="CA2753" s="52">
        <v>0</v>
      </c>
      <c r="CB2753" s="13">
        <v>0</v>
      </c>
      <c r="CC2753" s="13">
        <v>0</v>
      </c>
      <c r="DA2753" t="s">
        <v>793</v>
      </c>
    </row>
    <row r="2754" spans="2:105" hidden="1" x14ac:dyDescent="0.25">
      <c r="B2754">
        <v>0</v>
      </c>
      <c r="C2754">
        <v>16002900</v>
      </c>
      <c r="D2754" s="1" t="s">
        <v>2158</v>
      </c>
      <c r="E2754">
        <v>0</v>
      </c>
      <c r="F2754" s="27">
        <v>0</v>
      </c>
      <c r="G2754" s="27">
        <v>0</v>
      </c>
      <c r="H2754" s="27">
        <v>0</v>
      </c>
      <c r="I2754" s="27">
        <v>0</v>
      </c>
      <c r="J2754" s="27" t="s">
        <v>2157</v>
      </c>
      <c r="K2754" s="5" t="s">
        <v>2130</v>
      </c>
      <c r="L2754" s="5" t="s">
        <v>2131</v>
      </c>
      <c r="M2754" s="9">
        <v>44082</v>
      </c>
      <c r="N2754" s="9">
        <v>3.9342465753424598</v>
      </c>
      <c r="O2754" s="5">
        <v>404.88</v>
      </c>
      <c r="P2754" s="7">
        <v>13</v>
      </c>
      <c r="Q2754" s="3">
        <v>40</v>
      </c>
      <c r="R2754" s="3">
        <v>9.1</v>
      </c>
      <c r="S2754" s="3">
        <v>1</v>
      </c>
      <c r="T2754" s="11">
        <v>47.991373000000003</v>
      </c>
      <c r="U2754">
        <v>-90.095776999999998</v>
      </c>
      <c r="V2754" s="3">
        <v>263</v>
      </c>
      <c r="W2754" s="3">
        <v>201</v>
      </c>
      <c r="X2754" s="5">
        <v>6</v>
      </c>
      <c r="BE2754" s="13"/>
      <c r="CO2754" s="15">
        <v>15.9375</v>
      </c>
      <c r="CP2754" s="7">
        <v>27</v>
      </c>
      <c r="CQ2754" s="13">
        <v>0.19615384615384601</v>
      </c>
      <c r="CR2754" s="13">
        <v>0.44615384615384601</v>
      </c>
      <c r="CS2754" s="13">
        <v>0.23178376618089999</v>
      </c>
      <c r="CT2754" s="13">
        <v>0.75</v>
      </c>
      <c r="CU2754" s="13">
        <v>0.14711538461538401</v>
      </c>
      <c r="CV2754" s="13">
        <v>6.25E-2</v>
      </c>
      <c r="CW2754" s="52">
        <v>1</v>
      </c>
      <c r="CX2754" s="13">
        <v>6.25E-2</v>
      </c>
      <c r="CY2754" s="52">
        <v>0</v>
      </c>
      <c r="CZ2754" s="13">
        <v>0</v>
      </c>
      <c r="DA2754" t="s">
        <v>2159</v>
      </c>
    </row>
    <row r="2755" spans="2:105" hidden="1" x14ac:dyDescent="0.25">
      <c r="B2755">
        <v>0</v>
      </c>
      <c r="C2755">
        <v>69079900</v>
      </c>
      <c r="D2755" s="1" t="s">
        <v>245</v>
      </c>
      <c r="E2755">
        <v>0</v>
      </c>
      <c r="F2755" s="27">
        <v>0</v>
      </c>
      <c r="G2755" s="27">
        <v>0</v>
      </c>
      <c r="H2755" s="27">
        <v>0</v>
      </c>
      <c r="I2755" s="27">
        <v>0</v>
      </c>
      <c r="J2755" s="27" t="s">
        <v>9366</v>
      </c>
      <c r="K2755" s="5" t="s">
        <v>9350</v>
      </c>
      <c r="L2755" s="5" t="s">
        <v>8373</v>
      </c>
      <c r="M2755" s="9">
        <v>33821</v>
      </c>
      <c r="N2755" s="9">
        <v>32.046575342465701</v>
      </c>
      <c r="O2755" s="5">
        <v>138.55000000000001</v>
      </c>
      <c r="P2755" s="7">
        <v>9</v>
      </c>
      <c r="Q2755" s="3">
        <v>24</v>
      </c>
      <c r="S2755" s="3">
        <v>1</v>
      </c>
      <c r="T2755" s="11">
        <v>47.645828000000002</v>
      </c>
      <c r="U2755">
        <v>-92.758426</v>
      </c>
      <c r="V2755" s="3">
        <v>187</v>
      </c>
      <c r="W2755" s="3">
        <v>102</v>
      </c>
      <c r="X2755" s="5">
        <v>13</v>
      </c>
      <c r="AA2755" s="13">
        <v>0.65780141843971596</v>
      </c>
      <c r="AB2755" s="13">
        <v>7.09219858156028E-2</v>
      </c>
      <c r="AC2755" s="13">
        <v>0.12570659488559799</v>
      </c>
      <c r="AY2755" s="13">
        <v>0.29553903345724902</v>
      </c>
      <c r="AZ2755" s="13">
        <v>0.69516728624535296</v>
      </c>
      <c r="BA2755" s="13">
        <v>0.55289085771022595</v>
      </c>
      <c r="BE2755" s="13"/>
      <c r="BJ2755" s="44">
        <v>0.46621621621621601</v>
      </c>
      <c r="BK2755" s="44">
        <v>0.56531531531531498</v>
      </c>
      <c r="BL2755" s="13">
        <v>0.56798025052573797</v>
      </c>
      <c r="BU2755" s="13">
        <v>0.19198312236286899</v>
      </c>
      <c r="BV2755" s="13">
        <v>0.80379746835443</v>
      </c>
      <c r="BW2755" s="13">
        <v>0.35146116580715703</v>
      </c>
      <c r="CL2755" s="44">
        <v>0.197879858657243</v>
      </c>
      <c r="CM2755" s="44">
        <v>0.19964664310954</v>
      </c>
      <c r="CN2755" s="13">
        <v>0.151443805830621</v>
      </c>
      <c r="DA2755" t="s">
        <v>9367</v>
      </c>
    </row>
    <row r="2756" spans="2:105" hidden="1" x14ac:dyDescent="0.25">
      <c r="B2756">
        <v>0</v>
      </c>
      <c r="C2756">
        <v>4021100</v>
      </c>
      <c r="D2756" s="1" t="s">
        <v>952</v>
      </c>
      <c r="E2756">
        <v>0</v>
      </c>
      <c r="F2756" s="27">
        <v>0</v>
      </c>
      <c r="G2756" s="27">
        <v>0</v>
      </c>
      <c r="H2756" s="27">
        <v>0</v>
      </c>
      <c r="I2756" s="27">
        <v>0</v>
      </c>
      <c r="J2756" s="27" t="s">
        <v>951</v>
      </c>
      <c r="K2756" s="5" t="s">
        <v>953</v>
      </c>
      <c r="L2756" s="5" t="s">
        <v>782</v>
      </c>
      <c r="M2756" s="9">
        <v>32686</v>
      </c>
      <c r="N2756" s="9">
        <v>35.156164383561602</v>
      </c>
      <c r="O2756" s="5">
        <v>332.36</v>
      </c>
      <c r="Q2756" s="3">
        <v>30</v>
      </c>
      <c r="S2756" s="3">
        <v>1</v>
      </c>
      <c r="V2756" s="3">
        <v>188</v>
      </c>
      <c r="W2756" s="3">
        <v>110</v>
      </c>
      <c r="X2756" s="5">
        <v>34</v>
      </c>
      <c r="AA2756" s="13">
        <v>0.70673076923076905</v>
      </c>
      <c r="AB2756" s="13">
        <v>0.32091346153846101</v>
      </c>
      <c r="AC2756" s="13">
        <v>0.55269179004037605</v>
      </c>
      <c r="AY2756" s="13">
        <v>0.125</v>
      </c>
      <c r="AZ2756" s="13">
        <v>0.99127906976744096</v>
      </c>
      <c r="BA2756" s="13">
        <v>0.35545711448865802</v>
      </c>
      <c r="BE2756" s="13"/>
      <c r="BJ2756" s="44">
        <v>0.56354515050167198</v>
      </c>
      <c r="BK2756" s="44">
        <v>0.97157190635451496</v>
      </c>
      <c r="BL2756" s="13">
        <v>0.86797110725061699</v>
      </c>
      <c r="BU2756" s="13">
        <v>0.48012232415902101</v>
      </c>
      <c r="BV2756" s="13">
        <v>0.91743119266054995</v>
      </c>
      <c r="BW2756" s="13">
        <v>0.83427097984059995</v>
      </c>
      <c r="CL2756" s="44">
        <v>0.79886685552407899</v>
      </c>
      <c r="CM2756" s="44">
        <v>0.84560906515580703</v>
      </c>
      <c r="CN2756" s="13">
        <v>0.93137594349421704</v>
      </c>
      <c r="DA2756" t="s">
        <v>954</v>
      </c>
    </row>
    <row r="2757" spans="2:105" hidden="1" x14ac:dyDescent="0.25">
      <c r="B2757">
        <v>0</v>
      </c>
      <c r="C2757">
        <v>4021300</v>
      </c>
      <c r="D2757" s="1" t="s">
        <v>956</v>
      </c>
      <c r="E2757">
        <v>0</v>
      </c>
      <c r="F2757" s="27">
        <v>0</v>
      </c>
      <c r="G2757" s="27">
        <v>0</v>
      </c>
      <c r="H2757" s="27">
        <v>0</v>
      </c>
      <c r="I2757" s="27">
        <v>0</v>
      </c>
      <c r="J2757" s="27" t="s">
        <v>955</v>
      </c>
      <c r="K2757" s="5" t="s">
        <v>953</v>
      </c>
      <c r="L2757" s="5" t="s">
        <v>782</v>
      </c>
      <c r="M2757" s="9">
        <v>31532</v>
      </c>
      <c r="N2757" s="9">
        <v>38.317808219177998</v>
      </c>
      <c r="O2757" s="5">
        <v>38.020000000000003</v>
      </c>
      <c r="Q2757" s="3">
        <v>24</v>
      </c>
      <c r="S2757" s="3">
        <v>1</v>
      </c>
      <c r="V2757" s="3">
        <v>188</v>
      </c>
      <c r="W2757" s="3">
        <v>110</v>
      </c>
      <c r="X2757" s="5">
        <v>20</v>
      </c>
      <c r="BE2757" s="13"/>
      <c r="CL2757" s="44">
        <v>0.32130584192439798</v>
      </c>
      <c r="CM2757" s="44">
        <v>0.71134020618556704</v>
      </c>
      <c r="CN2757" s="13">
        <v>0.52330171040786599</v>
      </c>
      <c r="DA2757" t="s">
        <v>957</v>
      </c>
    </row>
    <row r="2758" spans="2:105" hidden="1" x14ac:dyDescent="0.25">
      <c r="B2758">
        <v>0</v>
      </c>
      <c r="C2758">
        <v>31093400</v>
      </c>
      <c r="D2758" s="1" t="s">
        <v>5743</v>
      </c>
      <c r="E2758">
        <v>0</v>
      </c>
      <c r="F2758" s="27">
        <v>0</v>
      </c>
      <c r="G2758" s="27">
        <v>0</v>
      </c>
      <c r="H2758" s="27">
        <v>0</v>
      </c>
      <c r="I2758" s="27">
        <v>0</v>
      </c>
      <c r="J2758" s="27" t="s">
        <v>5742</v>
      </c>
      <c r="K2758" s="5" t="s">
        <v>5744</v>
      </c>
      <c r="L2758" s="5" t="s">
        <v>2035</v>
      </c>
      <c r="M2758" s="9">
        <v>31229</v>
      </c>
      <c r="N2758" s="9">
        <v>39.147945205479402</v>
      </c>
      <c r="O2758" s="5">
        <v>324.64</v>
      </c>
      <c r="Q2758" s="3">
        <v>12</v>
      </c>
      <c r="S2758" s="3">
        <v>1</v>
      </c>
      <c r="T2758" s="11">
        <v>47.641150000000003</v>
      </c>
      <c r="U2758">
        <v>-94.400694999999999</v>
      </c>
      <c r="V2758" s="3">
        <v>188</v>
      </c>
      <c r="W2758" s="3">
        <v>103</v>
      </c>
      <c r="X2758" s="5">
        <v>39</v>
      </c>
      <c r="AA2758" s="13">
        <v>0.74596774193548299</v>
      </c>
      <c r="AB2758" s="13">
        <v>0.18682795698924701</v>
      </c>
      <c r="AC2758" s="13">
        <v>0.35471063257065899</v>
      </c>
      <c r="BE2758" s="13"/>
      <c r="BJ2758" s="44">
        <v>0.46746575342465702</v>
      </c>
      <c r="BK2758" s="44">
        <v>0.74315068493150604</v>
      </c>
      <c r="BL2758" s="13">
        <v>0.67824814848678705</v>
      </c>
      <c r="CL2758" s="44">
        <v>0.75753424657534196</v>
      </c>
      <c r="CM2758" s="44">
        <v>0.931506849315068</v>
      </c>
      <c r="CN2758" s="13">
        <v>0.94564088359531795</v>
      </c>
      <c r="DA2758" t="s">
        <v>5745</v>
      </c>
    </row>
    <row r="2759" spans="2:105" hidden="1" x14ac:dyDescent="0.25">
      <c r="B2759">
        <v>0</v>
      </c>
      <c r="C2759">
        <v>38040500</v>
      </c>
      <c r="D2759" s="1" t="s">
        <v>191</v>
      </c>
      <c r="E2759">
        <v>0</v>
      </c>
      <c r="F2759" s="27">
        <v>0</v>
      </c>
      <c r="G2759" s="27">
        <v>0</v>
      </c>
      <c r="H2759" s="27">
        <v>0</v>
      </c>
      <c r="I2759" s="27">
        <v>0</v>
      </c>
      <c r="J2759" s="27" t="s">
        <v>6404</v>
      </c>
      <c r="K2759" s="5" t="s">
        <v>6405</v>
      </c>
      <c r="L2759" s="5" t="s">
        <v>5973</v>
      </c>
      <c r="M2759" s="9">
        <v>39637</v>
      </c>
      <c r="N2759" s="9">
        <v>16.112328767123199</v>
      </c>
      <c r="O2759" s="5">
        <v>44.37</v>
      </c>
      <c r="P2759" s="7">
        <v>23.8</v>
      </c>
      <c r="Q2759" s="3">
        <v>31</v>
      </c>
      <c r="R2759" s="3">
        <v>22</v>
      </c>
      <c r="S2759" s="3">
        <v>0</v>
      </c>
      <c r="V2759" s="3">
        <v>188</v>
      </c>
      <c r="W2759" s="3">
        <v>125</v>
      </c>
      <c r="X2759" s="5">
        <v>4</v>
      </c>
      <c r="BE2759" s="13"/>
      <c r="BJ2759" s="44">
        <v>0.74222222222222201</v>
      </c>
      <c r="BK2759" s="44">
        <v>0.33777777777777701</v>
      </c>
      <c r="BL2759" s="13">
        <v>0.54823077626405703</v>
      </c>
      <c r="CG2759" s="50">
        <v>7.5820429999999996</v>
      </c>
      <c r="CH2759" s="50">
        <v>10</v>
      </c>
      <c r="CI2759" s="44">
        <v>0.60990714999999995</v>
      </c>
      <c r="CJ2759" s="44">
        <v>0.26625386000000001</v>
      </c>
      <c r="CK2759" s="44">
        <v>4.3343652000000003E-2</v>
      </c>
      <c r="CL2759" s="44">
        <v>0.98586572438162501</v>
      </c>
      <c r="CM2759" s="44">
        <v>0.81625441696112999</v>
      </c>
      <c r="CN2759" s="13">
        <v>0.98289592133508696</v>
      </c>
      <c r="DA2759" t="s">
        <v>6406</v>
      </c>
    </row>
    <row r="2760" spans="2:105" hidden="1" x14ac:dyDescent="0.25">
      <c r="B2760">
        <v>0</v>
      </c>
      <c r="C2760">
        <v>69004800</v>
      </c>
      <c r="D2760" s="1" t="s">
        <v>123</v>
      </c>
      <c r="E2760">
        <v>0</v>
      </c>
      <c r="F2760" s="27">
        <v>0</v>
      </c>
      <c r="G2760" s="27">
        <v>0</v>
      </c>
      <c r="H2760" s="27">
        <v>0</v>
      </c>
      <c r="I2760" s="27">
        <v>0</v>
      </c>
      <c r="J2760" s="27" t="s">
        <v>8422</v>
      </c>
      <c r="K2760" s="5" t="s">
        <v>8377</v>
      </c>
      <c r="L2760" s="5" t="s">
        <v>8373</v>
      </c>
      <c r="M2760" s="9">
        <v>31630</v>
      </c>
      <c r="N2760" s="9">
        <v>38.049315068493101</v>
      </c>
      <c r="O2760" s="5">
        <v>327.45999999999998</v>
      </c>
      <c r="Q2760" s="3">
        <v>6</v>
      </c>
      <c r="S2760" s="3">
        <v>1</v>
      </c>
      <c r="T2760" s="11">
        <v>47.477898000000003</v>
      </c>
      <c r="U2760">
        <v>-91.819271000000001</v>
      </c>
      <c r="V2760" s="3">
        <v>189</v>
      </c>
      <c r="W2760" s="3">
        <v>116</v>
      </c>
      <c r="X2760" s="5">
        <v>17</v>
      </c>
      <c r="AA2760" s="13">
        <v>0.219901719901719</v>
      </c>
      <c r="AB2760" s="13">
        <v>1.96560196560196E-2</v>
      </c>
      <c r="AC2760" s="13">
        <v>1.4131897711978401E-2</v>
      </c>
      <c r="BE2760" s="13"/>
      <c r="CL2760" s="44">
        <v>0.27061855670103002</v>
      </c>
      <c r="CM2760" s="44">
        <v>0.94716494845360799</v>
      </c>
      <c r="CN2760" s="13">
        <v>0.56159545737829697</v>
      </c>
      <c r="CQ2760" s="13">
        <v>0.80780780780780703</v>
      </c>
      <c r="CR2760" s="13">
        <v>0.16966966966966901</v>
      </c>
      <c r="CS2760" s="13">
        <v>0.35830008955466902</v>
      </c>
      <c r="DA2760" t="s">
        <v>8423</v>
      </c>
    </row>
    <row r="2761" spans="2:105" hidden="1" x14ac:dyDescent="0.25">
      <c r="B2761">
        <v>0</v>
      </c>
      <c r="C2761">
        <v>69073400</v>
      </c>
      <c r="D2761" s="1" t="s">
        <v>9282</v>
      </c>
      <c r="E2761">
        <v>0</v>
      </c>
      <c r="F2761" s="27">
        <v>0</v>
      </c>
      <c r="G2761" s="27">
        <v>0</v>
      </c>
      <c r="H2761" s="27">
        <v>0</v>
      </c>
      <c r="I2761" s="27">
        <v>0</v>
      </c>
      <c r="J2761" s="27" t="s">
        <v>9281</v>
      </c>
      <c r="K2761" s="5" t="s">
        <v>1265</v>
      </c>
      <c r="L2761" s="5" t="s">
        <v>8373</v>
      </c>
      <c r="M2761" s="9">
        <v>44348</v>
      </c>
      <c r="N2761" s="9">
        <v>3.20547945205479</v>
      </c>
      <c r="O2761" s="5">
        <v>18.22</v>
      </c>
      <c r="Q2761" s="3">
        <v>33</v>
      </c>
      <c r="R2761" s="3">
        <v>15.8</v>
      </c>
      <c r="S2761" s="3">
        <v>1</v>
      </c>
      <c r="T2761" s="11">
        <v>47.656153000000003</v>
      </c>
      <c r="U2761">
        <v>-92.608479000000003</v>
      </c>
      <c r="V2761" s="3">
        <v>189</v>
      </c>
      <c r="W2761" s="3">
        <v>105</v>
      </c>
      <c r="X2761" s="5">
        <v>13</v>
      </c>
      <c r="AL2761" s="31">
        <v>0.61</v>
      </c>
      <c r="AM2761" s="7">
        <v>19</v>
      </c>
      <c r="AN2761" s="15">
        <v>9.6052630000000008</v>
      </c>
      <c r="AO2761" s="13">
        <v>3.6842104000000001E-2</v>
      </c>
      <c r="AP2761" s="13">
        <v>5.2631580000000004E-3</v>
      </c>
      <c r="AQ2761" s="13">
        <v>1.3185596132749E-3</v>
      </c>
      <c r="AR2761" s="13">
        <v>5.2631580000000004E-3</v>
      </c>
      <c r="AS2761" s="13">
        <v>1.3185596132749E-3</v>
      </c>
      <c r="AT2761" s="13">
        <v>0.25052631578947299</v>
      </c>
      <c r="AU2761" s="13">
        <v>0.105263157894736</v>
      </c>
      <c r="AV2761" s="13">
        <v>0.125386996904024</v>
      </c>
      <c r="BE2761" s="13"/>
      <c r="DA2761" t="s">
        <v>9283</v>
      </c>
    </row>
    <row r="2762" spans="2:105" hidden="1" x14ac:dyDescent="0.25">
      <c r="B2762">
        <v>0</v>
      </c>
      <c r="C2762">
        <v>4003300</v>
      </c>
      <c r="D2762" s="1" t="s">
        <v>812</v>
      </c>
      <c r="E2762">
        <v>0</v>
      </c>
      <c r="F2762" s="27">
        <v>0</v>
      </c>
      <c r="G2762" s="27">
        <v>0</v>
      </c>
      <c r="H2762" s="27">
        <v>0</v>
      </c>
      <c r="I2762" s="27">
        <v>0</v>
      </c>
      <c r="J2762" s="27" t="s">
        <v>811</v>
      </c>
      <c r="K2762" s="5" t="s">
        <v>792</v>
      </c>
      <c r="L2762" s="5" t="s">
        <v>782</v>
      </c>
      <c r="M2762" s="9">
        <v>44718</v>
      </c>
      <c r="N2762" s="9">
        <v>2.1917808219178001</v>
      </c>
      <c r="O2762" s="5">
        <v>33.14</v>
      </c>
      <c r="Q2762" s="3">
        <v>128</v>
      </c>
      <c r="R2762" s="3">
        <v>17</v>
      </c>
      <c r="S2762" s="3">
        <v>1</v>
      </c>
      <c r="T2762" s="11">
        <v>47.639204999999997</v>
      </c>
      <c r="U2762">
        <v>-94.548533000000006</v>
      </c>
      <c r="V2762" s="3">
        <v>190</v>
      </c>
      <c r="W2762" s="3">
        <v>106</v>
      </c>
      <c r="X2762" s="5">
        <v>20</v>
      </c>
      <c r="AW2762" s="15">
        <v>5.0953390000000001</v>
      </c>
      <c r="AX2762" s="15">
        <v>7</v>
      </c>
      <c r="AY2762" s="13">
        <v>0.94285714285714195</v>
      </c>
      <c r="AZ2762" s="13">
        <v>5.95238095238095E-2</v>
      </c>
      <c r="BA2762" s="13">
        <v>0.17062552508974199</v>
      </c>
      <c r="BB2762" s="13">
        <v>1.2711864E-2</v>
      </c>
      <c r="BC2762" s="13">
        <v>1.2711864E-2</v>
      </c>
      <c r="BD2762" s="13">
        <v>0</v>
      </c>
      <c r="BE2762" s="13">
        <v>0</v>
      </c>
      <c r="BF2762" s="33">
        <v>0</v>
      </c>
      <c r="BG2762" s="13">
        <v>0</v>
      </c>
      <c r="BH2762" s="36">
        <v>0</v>
      </c>
      <c r="BI2762" s="38">
        <v>0</v>
      </c>
      <c r="CG2762" s="50">
        <v>7.3785048</v>
      </c>
      <c r="CH2762" s="50">
        <v>12</v>
      </c>
      <c r="CI2762" s="44">
        <v>0.46261682999999998</v>
      </c>
      <c r="CJ2762" s="44">
        <v>0.20093457000000001</v>
      </c>
      <c r="CK2762" s="44">
        <v>0.11214953</v>
      </c>
      <c r="CL2762" s="44">
        <v>0.93665158371040702</v>
      </c>
      <c r="CM2762" s="44">
        <v>0.644796380090497</v>
      </c>
      <c r="CN2762" s="13">
        <v>0.89093553078041599</v>
      </c>
      <c r="DA2762" t="s">
        <v>813</v>
      </c>
    </row>
    <row r="2763" spans="2:105" hidden="1" x14ac:dyDescent="0.25">
      <c r="B2763">
        <v>0</v>
      </c>
      <c r="C2763">
        <v>4005000</v>
      </c>
      <c r="D2763" s="1" t="s">
        <v>696</v>
      </c>
      <c r="E2763">
        <v>0</v>
      </c>
      <c r="F2763" s="27">
        <v>0</v>
      </c>
      <c r="G2763" s="27">
        <v>0</v>
      </c>
      <c r="H2763" s="27">
        <v>0</v>
      </c>
      <c r="I2763" s="27">
        <v>0</v>
      </c>
      <c r="J2763" s="27" t="s">
        <v>842</v>
      </c>
      <c r="K2763" s="5" t="s">
        <v>843</v>
      </c>
      <c r="L2763" s="5" t="s">
        <v>782</v>
      </c>
      <c r="M2763" s="9">
        <v>31218</v>
      </c>
      <c r="N2763" s="9">
        <v>39.178082191780803</v>
      </c>
      <c r="O2763" s="5">
        <v>105.8</v>
      </c>
      <c r="Q2763" s="3">
        <v>28</v>
      </c>
      <c r="S2763" s="3">
        <v>1</v>
      </c>
      <c r="V2763" s="3">
        <v>190</v>
      </c>
      <c r="W2763" s="3">
        <v>108</v>
      </c>
      <c r="X2763" s="5">
        <v>29</v>
      </c>
      <c r="AA2763" s="13">
        <v>0.93279569892473102</v>
      </c>
      <c r="AB2763" s="13">
        <v>7.25806451612903E-2</v>
      </c>
      <c r="AC2763" s="13">
        <v>0.17738896366083401</v>
      </c>
      <c r="AY2763" s="13">
        <v>0.37343749999999998</v>
      </c>
      <c r="AZ2763" s="13">
        <v>0.93906250000000002</v>
      </c>
      <c r="BA2763" s="13">
        <v>0.79294279385931399</v>
      </c>
      <c r="BE2763" s="13"/>
      <c r="BJ2763" s="44">
        <v>0.88356164383561597</v>
      </c>
      <c r="BK2763" s="44">
        <v>0.86815068493150604</v>
      </c>
      <c r="BL2763" s="13">
        <v>0.97951906372862696</v>
      </c>
      <c r="BU2763" s="13">
        <v>9.2715231788079402E-2</v>
      </c>
      <c r="BV2763" s="13">
        <v>0.97350993377483397</v>
      </c>
      <c r="BW2763" s="13">
        <v>0.20940771995624299</v>
      </c>
      <c r="CL2763" s="44">
        <v>0.51917808219177997</v>
      </c>
      <c r="CM2763" s="44">
        <v>0.380821917808219</v>
      </c>
      <c r="CN2763" s="13">
        <v>0.47614431133578</v>
      </c>
      <c r="DA2763" t="s">
        <v>844</v>
      </c>
    </row>
    <row r="2764" spans="2:105" hidden="1" x14ac:dyDescent="0.25">
      <c r="B2764">
        <v>0</v>
      </c>
      <c r="C2764">
        <v>4013300</v>
      </c>
      <c r="D2764" s="1" t="s">
        <v>898</v>
      </c>
      <c r="E2764">
        <v>0</v>
      </c>
      <c r="F2764" s="27">
        <v>0</v>
      </c>
      <c r="G2764" s="27">
        <v>0</v>
      </c>
      <c r="H2764" s="27">
        <v>0</v>
      </c>
      <c r="I2764" s="27">
        <v>0</v>
      </c>
      <c r="J2764" s="27" t="s">
        <v>897</v>
      </c>
      <c r="K2764" s="5" t="s">
        <v>843</v>
      </c>
      <c r="L2764" s="5" t="s">
        <v>782</v>
      </c>
      <c r="M2764" s="9">
        <v>33437</v>
      </c>
      <c r="N2764" s="9">
        <v>33.098630136986301</v>
      </c>
      <c r="O2764" s="5">
        <v>34.450000000000003</v>
      </c>
      <c r="Q2764" s="3">
        <v>30</v>
      </c>
      <c r="S2764" s="3">
        <v>1</v>
      </c>
      <c r="V2764" s="3">
        <v>190</v>
      </c>
      <c r="W2764" s="3">
        <v>108</v>
      </c>
      <c r="X2764" s="5">
        <v>0</v>
      </c>
      <c r="AA2764" s="13">
        <v>0.90470297029702895</v>
      </c>
      <c r="AB2764" s="13">
        <v>0.35891089108910801</v>
      </c>
      <c r="AC2764" s="13">
        <v>0.72092866756393004</v>
      </c>
      <c r="AY2764" s="13">
        <v>0.41005291005291</v>
      </c>
      <c r="AZ2764" s="13">
        <v>0.28968253968253899</v>
      </c>
      <c r="BA2764" s="13">
        <v>0.33972351638279902</v>
      </c>
      <c r="BE2764" s="13"/>
      <c r="BJ2764" s="44">
        <v>0.57188498402555898</v>
      </c>
      <c r="BK2764" s="44">
        <v>0.5</v>
      </c>
      <c r="BL2764" s="13">
        <v>0.601170339215507</v>
      </c>
      <c r="BU2764" s="13">
        <v>0.35445205479452002</v>
      </c>
      <c r="BV2764" s="13">
        <v>0.56506849315068497</v>
      </c>
      <c r="BW2764" s="13">
        <v>0.44604625722769098</v>
      </c>
      <c r="CL2764" s="44">
        <v>0.821202531645569</v>
      </c>
      <c r="CM2764" s="44">
        <v>0.261075949367088</v>
      </c>
      <c r="CN2764" s="13">
        <v>0.50204279482030301</v>
      </c>
      <c r="CQ2764" s="13">
        <v>0.25306122448979501</v>
      </c>
      <c r="CR2764" s="13">
        <v>0.86530612244897898</v>
      </c>
      <c r="CS2764" s="13">
        <v>0.550679801351461</v>
      </c>
      <c r="DA2764" t="s">
        <v>899</v>
      </c>
    </row>
    <row r="2765" spans="2:105" hidden="1" x14ac:dyDescent="0.25">
      <c r="B2765">
        <v>0</v>
      </c>
      <c r="C2765">
        <v>31080400</v>
      </c>
      <c r="D2765" s="1" t="s">
        <v>3880</v>
      </c>
      <c r="E2765">
        <v>1</v>
      </c>
      <c r="F2765" s="27">
        <v>0</v>
      </c>
      <c r="G2765" s="27">
        <v>1</v>
      </c>
      <c r="H2765" s="27">
        <v>0</v>
      </c>
      <c r="I2765" s="27">
        <v>0</v>
      </c>
      <c r="J2765" s="27" t="s">
        <v>5632</v>
      </c>
      <c r="K2765" s="5" t="s">
        <v>5633</v>
      </c>
      <c r="L2765" s="5" t="s">
        <v>2035</v>
      </c>
      <c r="M2765" s="9">
        <v>29041</v>
      </c>
      <c r="N2765" s="9">
        <v>45.142465753424602</v>
      </c>
      <c r="O2765" s="5">
        <v>27.43</v>
      </c>
      <c r="Q2765" s="3">
        <v>45</v>
      </c>
      <c r="S2765" s="3">
        <v>1</v>
      </c>
      <c r="T2765" s="11">
        <v>47.729973999999999</v>
      </c>
      <c r="U2765">
        <v>-93.865058000000005</v>
      </c>
      <c r="V2765" s="3">
        <v>190</v>
      </c>
      <c r="W2765" s="3">
        <v>102</v>
      </c>
      <c r="X2765" s="5">
        <v>33</v>
      </c>
      <c r="AA2765" s="13">
        <v>0.82444444444444398</v>
      </c>
      <c r="AB2765" s="13">
        <v>0.62222222222222201</v>
      </c>
      <c r="AC2765" s="13">
        <v>0.91076716016150705</v>
      </c>
      <c r="AY2765" s="13">
        <v>0.85955056179775202</v>
      </c>
      <c r="AZ2765" s="13">
        <v>0.42134831460674099</v>
      </c>
      <c r="BA2765" s="13">
        <v>0.80585045444130399</v>
      </c>
      <c r="BE2765" s="13"/>
      <c r="BJ2765" s="44">
        <v>0.5</v>
      </c>
      <c r="BK2765" s="44">
        <v>0.88636363636363602</v>
      </c>
      <c r="BL2765" s="13">
        <v>0.78046996434122695</v>
      </c>
      <c r="BU2765" s="13">
        <v>0.71250000000000002</v>
      </c>
      <c r="BV2765" s="13">
        <v>1.8749999999999999E-2</v>
      </c>
      <c r="BW2765" s="13">
        <v>4.3288013752148698E-2</v>
      </c>
      <c r="CL2765" s="44">
        <v>0.84057971014492705</v>
      </c>
      <c r="CM2765" s="44">
        <v>0.35748792270531399</v>
      </c>
      <c r="CN2765" s="13">
        <v>0.61990166885949705</v>
      </c>
      <c r="DA2765" t="s">
        <v>5634</v>
      </c>
    </row>
    <row r="2766" spans="2:105" hidden="1" x14ac:dyDescent="0.25">
      <c r="B2766">
        <v>0</v>
      </c>
      <c r="C2766">
        <v>31029600</v>
      </c>
      <c r="D2766" s="1" t="s">
        <v>236</v>
      </c>
      <c r="E2766">
        <v>0</v>
      </c>
      <c r="F2766" s="27">
        <v>0</v>
      </c>
      <c r="G2766" s="27">
        <v>0</v>
      </c>
      <c r="H2766" s="27">
        <v>0</v>
      </c>
      <c r="I2766" s="27">
        <v>0</v>
      </c>
      <c r="J2766" s="27" t="s">
        <v>5077</v>
      </c>
      <c r="K2766" s="5" t="s">
        <v>5035</v>
      </c>
      <c r="L2766" s="5" t="s">
        <v>2035</v>
      </c>
      <c r="M2766" s="9">
        <v>29423</v>
      </c>
      <c r="N2766" s="9">
        <v>44.095890410958901</v>
      </c>
      <c r="O2766" s="5">
        <v>78.069999999999993</v>
      </c>
      <c r="P2766" s="7">
        <v>18</v>
      </c>
      <c r="Q2766" s="3">
        <v>40</v>
      </c>
      <c r="S2766" s="3">
        <v>0</v>
      </c>
      <c r="V2766" s="3">
        <v>191</v>
      </c>
      <c r="W2766" s="3">
        <v>102</v>
      </c>
      <c r="X2766" s="5">
        <v>20</v>
      </c>
      <c r="AA2766" s="13">
        <v>0.23722627737226201</v>
      </c>
      <c r="AB2766" s="13">
        <v>0.98905109489051002</v>
      </c>
      <c r="AC2766" s="13">
        <v>0.56675639300134595</v>
      </c>
      <c r="AY2766" s="13">
        <v>0.34210526315789402</v>
      </c>
      <c r="AZ2766" s="13">
        <v>0.53827751196172202</v>
      </c>
      <c r="BA2766" s="13">
        <v>0.50355151607729298</v>
      </c>
      <c r="BE2766" s="13"/>
      <c r="CL2766" s="44">
        <v>0.46613545816732999</v>
      </c>
      <c r="CM2766" s="44">
        <v>0.40637450199203101</v>
      </c>
      <c r="CN2766" s="13">
        <v>0.463541306003739</v>
      </c>
      <c r="DA2766" t="s">
        <v>5078</v>
      </c>
    </row>
    <row r="2767" spans="2:105" hidden="1" x14ac:dyDescent="0.25">
      <c r="B2767">
        <v>0</v>
      </c>
      <c r="C2767">
        <v>31029800</v>
      </c>
      <c r="D2767" s="1" t="s">
        <v>5080</v>
      </c>
      <c r="E2767">
        <v>0</v>
      </c>
      <c r="F2767" s="27">
        <v>0</v>
      </c>
      <c r="G2767" s="27">
        <v>0</v>
      </c>
      <c r="H2767" s="27">
        <v>0</v>
      </c>
      <c r="I2767" s="27">
        <v>0</v>
      </c>
      <c r="J2767" s="27" t="s">
        <v>5079</v>
      </c>
      <c r="K2767" s="5" t="s">
        <v>5035</v>
      </c>
      <c r="L2767" s="5" t="s">
        <v>2035</v>
      </c>
      <c r="M2767" s="9">
        <v>30189</v>
      </c>
      <c r="N2767" s="9">
        <v>41.9972602739726</v>
      </c>
      <c r="O2767" s="5">
        <v>127.34</v>
      </c>
      <c r="Q2767" s="3">
        <v>19</v>
      </c>
      <c r="S2767" s="3">
        <v>1</v>
      </c>
      <c r="V2767" s="3">
        <v>191</v>
      </c>
      <c r="W2767" s="3">
        <v>102</v>
      </c>
      <c r="X2767" s="5">
        <v>36</v>
      </c>
      <c r="AA2767" s="13">
        <v>0.94788273615635099</v>
      </c>
      <c r="AB2767" s="13">
        <v>0.42996742671009702</v>
      </c>
      <c r="AC2767" s="13">
        <v>0.82651413189771195</v>
      </c>
      <c r="AY2767" s="13">
        <v>0.12068965517241299</v>
      </c>
      <c r="AZ2767" s="13">
        <v>0.94827586206896497</v>
      </c>
      <c r="BA2767" s="13">
        <v>0.32757962269915197</v>
      </c>
      <c r="BE2767" s="13"/>
      <c r="BJ2767" s="44">
        <v>0.42633928571428498</v>
      </c>
      <c r="BK2767" s="44">
        <v>0.40625</v>
      </c>
      <c r="BL2767" s="13">
        <v>0.431196854713358</v>
      </c>
      <c r="CL2767" s="44">
        <v>0.89273356401383996</v>
      </c>
      <c r="CM2767" s="44">
        <v>0.64532871972318295</v>
      </c>
      <c r="CN2767" s="13">
        <v>0.87632435426909405</v>
      </c>
      <c r="DA2767" t="s">
        <v>5081</v>
      </c>
    </row>
    <row r="2768" spans="2:105" hidden="1" x14ac:dyDescent="0.25">
      <c r="B2768">
        <v>0</v>
      </c>
      <c r="C2768">
        <v>31030200</v>
      </c>
      <c r="D2768" s="1" t="s">
        <v>1875</v>
      </c>
      <c r="E2768">
        <v>0</v>
      </c>
      <c r="F2768" s="27">
        <v>0</v>
      </c>
      <c r="G2768" s="27">
        <v>0</v>
      </c>
      <c r="H2768" s="27">
        <v>0</v>
      </c>
      <c r="I2768" s="27">
        <v>0</v>
      </c>
      <c r="J2768" s="27" t="s">
        <v>5086</v>
      </c>
      <c r="K2768" s="5" t="s">
        <v>5035</v>
      </c>
      <c r="L2768" s="5" t="s">
        <v>2035</v>
      </c>
      <c r="M2768" s="9">
        <v>26526</v>
      </c>
      <c r="N2768" s="9">
        <v>52.032876712328701</v>
      </c>
      <c r="O2768" s="5">
        <v>65.430000000000007</v>
      </c>
      <c r="P2768" s="7">
        <v>7</v>
      </c>
      <c r="Q2768" s="3">
        <v>15</v>
      </c>
      <c r="S2768" s="3">
        <v>0</v>
      </c>
      <c r="V2768" s="3">
        <v>191</v>
      </c>
      <c r="W2768" s="3">
        <v>102</v>
      </c>
      <c r="X2768" s="5">
        <v>37</v>
      </c>
      <c r="AA2768" s="13">
        <v>0.43421052631578899</v>
      </c>
      <c r="AB2768" s="13">
        <v>0.92105263157894701</v>
      </c>
      <c r="AC2768" s="13">
        <v>0.81860699865410502</v>
      </c>
      <c r="BE2768" s="13"/>
      <c r="CL2768" s="44">
        <v>0.16923076923076899</v>
      </c>
      <c r="CM2768" s="44">
        <v>0.36153846153846098</v>
      </c>
      <c r="CN2768" s="13">
        <v>0.208468942594003</v>
      </c>
      <c r="DA2768" t="s">
        <v>5087</v>
      </c>
    </row>
    <row r="2769" spans="2:105" hidden="1" x14ac:dyDescent="0.25">
      <c r="B2769">
        <v>0</v>
      </c>
      <c r="C2769">
        <v>31030400</v>
      </c>
      <c r="D2769" s="1" t="s">
        <v>5089</v>
      </c>
      <c r="E2769">
        <v>0</v>
      </c>
      <c r="F2769" s="27">
        <v>0</v>
      </c>
      <c r="G2769" s="27">
        <v>0</v>
      </c>
      <c r="H2769" s="27">
        <v>0</v>
      </c>
      <c r="I2769" s="27">
        <v>0</v>
      </c>
      <c r="J2769" s="27" t="s">
        <v>5088</v>
      </c>
      <c r="K2769" s="5" t="s">
        <v>5035</v>
      </c>
      <c r="L2769" s="5" t="s">
        <v>2035</v>
      </c>
      <c r="M2769" s="9">
        <v>30187</v>
      </c>
      <c r="N2769" s="9">
        <v>42.0027397260274</v>
      </c>
      <c r="O2769" s="5">
        <v>48.44</v>
      </c>
      <c r="Q2769" s="3">
        <v>25</v>
      </c>
      <c r="S2769" s="3">
        <v>0</v>
      </c>
      <c r="V2769" s="3">
        <v>191</v>
      </c>
      <c r="W2769" s="3">
        <v>102</v>
      </c>
      <c r="X2769" s="5">
        <v>21</v>
      </c>
      <c r="AA2769" s="13">
        <v>0.72638436482084601</v>
      </c>
      <c r="AB2769" s="13">
        <v>0.56351791530944595</v>
      </c>
      <c r="AC2769" s="13">
        <v>0.82880215343203201</v>
      </c>
      <c r="AY2769" s="13">
        <v>0.45454545454545398</v>
      </c>
      <c r="AZ2769" s="13">
        <v>0.75</v>
      </c>
      <c r="BA2769" s="13">
        <v>0.77972962651798605</v>
      </c>
      <c r="BE2769" s="13"/>
      <c r="BJ2769" s="44">
        <v>0.19419642857142799</v>
      </c>
      <c r="BK2769" s="44">
        <v>0.91071428571428503</v>
      </c>
      <c r="BL2769" s="13">
        <v>0.43709426716649902</v>
      </c>
      <c r="CL2769" s="44">
        <v>0.44290657439446302</v>
      </c>
      <c r="CM2769" s="44">
        <v>0.26989619377162599</v>
      </c>
      <c r="CN2769" s="13">
        <v>0.33758049996537598</v>
      </c>
      <c r="DA2769" t="s">
        <v>5090</v>
      </c>
    </row>
    <row r="2770" spans="2:105" hidden="1" x14ac:dyDescent="0.25">
      <c r="B2770">
        <v>0</v>
      </c>
      <c r="C2770">
        <v>31030500</v>
      </c>
      <c r="D2770" s="1" t="s">
        <v>1259</v>
      </c>
      <c r="E2770">
        <v>0</v>
      </c>
      <c r="F2770" s="27">
        <v>0</v>
      </c>
      <c r="G2770" s="27">
        <v>0</v>
      </c>
      <c r="H2770" s="27">
        <v>0</v>
      </c>
      <c r="I2770" s="27">
        <v>0</v>
      </c>
      <c r="J2770" s="27" t="s">
        <v>5091</v>
      </c>
      <c r="K2770" s="5" t="s">
        <v>5035</v>
      </c>
      <c r="L2770" s="5" t="s">
        <v>2035</v>
      </c>
      <c r="M2770" s="9">
        <v>29087</v>
      </c>
      <c r="N2770" s="9">
        <v>45.016438356164301</v>
      </c>
      <c r="O2770" s="5">
        <v>95.53</v>
      </c>
      <c r="Q2770" s="3">
        <v>20</v>
      </c>
      <c r="S2770" s="3">
        <v>1</v>
      </c>
      <c r="V2770" s="3">
        <v>191</v>
      </c>
      <c r="W2770" s="3">
        <v>102</v>
      </c>
      <c r="X2770" s="5">
        <v>29</v>
      </c>
      <c r="AA2770" s="13">
        <v>0.24666666666666601</v>
      </c>
      <c r="AB2770" s="13">
        <v>0.293333333333333</v>
      </c>
      <c r="AC2770" s="13">
        <v>0.190275908479138</v>
      </c>
      <c r="AY2770" s="13">
        <v>0.31460674157303298</v>
      </c>
      <c r="AZ2770" s="13">
        <v>0.97752808988763995</v>
      </c>
      <c r="BA2770" s="13">
        <v>0.73558389979378203</v>
      </c>
      <c r="BE2770" s="13"/>
      <c r="BU2770" s="13">
        <v>0.510067114093959</v>
      </c>
      <c r="BV2770" s="13">
        <v>0.58389261744966403</v>
      </c>
      <c r="BW2770" s="13">
        <v>0.63189560868885697</v>
      </c>
      <c r="CL2770" s="44">
        <v>0.22463768115942001</v>
      </c>
      <c r="CM2770" s="44">
        <v>0.243961352657004</v>
      </c>
      <c r="CN2770" s="13">
        <v>0.19285368049304</v>
      </c>
      <c r="DA2770" t="s">
        <v>5068</v>
      </c>
    </row>
    <row r="2771" spans="2:105" hidden="1" x14ac:dyDescent="0.25">
      <c r="B2771">
        <v>0</v>
      </c>
      <c r="C2771">
        <v>31030800</v>
      </c>
      <c r="D2771" s="1" t="s">
        <v>5093</v>
      </c>
      <c r="E2771">
        <v>0</v>
      </c>
      <c r="F2771" s="27">
        <v>0</v>
      </c>
      <c r="G2771" s="27">
        <v>0</v>
      </c>
      <c r="H2771" s="27">
        <v>0</v>
      </c>
      <c r="I2771" s="27">
        <v>0</v>
      </c>
      <c r="J2771" s="27" t="s">
        <v>5092</v>
      </c>
      <c r="K2771" s="5" t="s">
        <v>5035</v>
      </c>
      <c r="L2771" s="5" t="s">
        <v>2035</v>
      </c>
      <c r="M2771" s="9">
        <v>26528</v>
      </c>
      <c r="N2771" s="9">
        <v>52.027397260273901</v>
      </c>
      <c r="O2771" s="5">
        <v>119.27</v>
      </c>
      <c r="P2771" s="7">
        <v>4</v>
      </c>
      <c r="Q2771" s="3">
        <v>8</v>
      </c>
      <c r="S2771" s="3">
        <v>1</v>
      </c>
      <c r="V2771" s="3">
        <v>191</v>
      </c>
      <c r="W2771" s="3">
        <v>102</v>
      </c>
      <c r="X2771" s="5">
        <v>37</v>
      </c>
      <c r="AA2771" s="13">
        <v>0.69078947368420995</v>
      </c>
      <c r="AB2771" s="13">
        <v>0.118421052631578</v>
      </c>
      <c r="AC2771" s="13">
        <v>0.216419919246298</v>
      </c>
      <c r="BE2771" s="13"/>
      <c r="CL2771" s="44">
        <v>0.63076923076922997</v>
      </c>
      <c r="CM2771" s="44">
        <v>0.77692307692307605</v>
      </c>
      <c r="CN2771" s="13">
        <v>0.81233986566027205</v>
      </c>
      <c r="DA2771" t="s">
        <v>5094</v>
      </c>
    </row>
    <row r="2772" spans="2:105" hidden="1" x14ac:dyDescent="0.25">
      <c r="B2772">
        <v>0</v>
      </c>
      <c r="C2772">
        <v>31031800</v>
      </c>
      <c r="D2772" s="1" t="s">
        <v>465</v>
      </c>
      <c r="E2772">
        <v>2</v>
      </c>
      <c r="F2772" s="27">
        <v>0</v>
      </c>
      <c r="G2772" s="27">
        <v>1</v>
      </c>
      <c r="H2772" s="27">
        <v>0</v>
      </c>
      <c r="I2772" s="27">
        <v>1</v>
      </c>
      <c r="J2772" s="27" t="s">
        <v>5106</v>
      </c>
      <c r="K2772" s="5" t="s">
        <v>5035</v>
      </c>
      <c r="L2772" s="5" t="s">
        <v>2035</v>
      </c>
      <c r="M2772" s="9">
        <v>32020</v>
      </c>
      <c r="N2772" s="9">
        <v>36.9808219178082</v>
      </c>
      <c r="O2772" s="5">
        <v>344.77</v>
      </c>
      <c r="Q2772" s="3">
        <v>30</v>
      </c>
      <c r="S2772" s="3">
        <v>1</v>
      </c>
      <c r="V2772" s="3">
        <v>191</v>
      </c>
      <c r="W2772" s="3">
        <v>102</v>
      </c>
      <c r="X2772" s="5">
        <v>29</v>
      </c>
      <c r="AA2772" s="13">
        <v>0.87327823691460005</v>
      </c>
      <c r="AB2772" s="13">
        <v>0.75344352617079802</v>
      </c>
      <c r="AC2772" s="13">
        <v>0.97213997308209898</v>
      </c>
      <c r="AY2772" s="13">
        <v>0.97478991596638598</v>
      </c>
      <c r="AZ2772" s="13">
        <v>0.93697478991596606</v>
      </c>
      <c r="BA2772" s="13">
        <v>0.99977086993049702</v>
      </c>
      <c r="BE2772" s="13"/>
      <c r="BJ2772" s="44">
        <v>0.58695652173913004</v>
      </c>
      <c r="BK2772" s="44">
        <v>1</v>
      </c>
      <c r="BL2772" s="13">
        <v>0.89768675139434895</v>
      </c>
      <c r="BM2772" s="44">
        <v>0.26</v>
      </c>
      <c r="BN2772" s="44">
        <v>0.5</v>
      </c>
      <c r="BO2772" s="13">
        <v>0.36013473930872802</v>
      </c>
      <c r="BU2772" s="13">
        <v>0.33333333333333298</v>
      </c>
      <c r="BV2772" s="13">
        <v>0.98226950354609899</v>
      </c>
      <c r="BW2772" s="13">
        <v>0.68198155961869</v>
      </c>
      <c r="CL2772" s="44">
        <v>0.88668555240793201</v>
      </c>
      <c r="CM2772" s="44">
        <v>0.78186968838526905</v>
      </c>
      <c r="CN2772" s="13">
        <v>0.93947787549338602</v>
      </c>
      <c r="DA2772" t="s">
        <v>5107</v>
      </c>
    </row>
    <row r="2773" spans="2:105" hidden="1" x14ac:dyDescent="0.25">
      <c r="B2773">
        <v>0</v>
      </c>
      <c r="C2773">
        <v>31032100</v>
      </c>
      <c r="D2773" s="1" t="s">
        <v>5111</v>
      </c>
      <c r="E2773">
        <v>0</v>
      </c>
      <c r="F2773" s="27">
        <v>0</v>
      </c>
      <c r="G2773" s="27">
        <v>0</v>
      </c>
      <c r="H2773" s="27">
        <v>0</v>
      </c>
      <c r="I2773" s="27">
        <v>0</v>
      </c>
      <c r="J2773" s="27" t="s">
        <v>5110</v>
      </c>
      <c r="K2773" s="5" t="s">
        <v>5035</v>
      </c>
      <c r="L2773" s="5" t="s">
        <v>2035</v>
      </c>
      <c r="M2773" s="9">
        <v>32022</v>
      </c>
      <c r="N2773" s="9">
        <v>36.9753424657534</v>
      </c>
      <c r="O2773" s="5">
        <v>76.3</v>
      </c>
      <c r="Q2773" s="3">
        <v>123</v>
      </c>
      <c r="S2773" s="3">
        <v>1</v>
      </c>
      <c r="V2773" s="3">
        <v>191</v>
      </c>
      <c r="W2773" s="3">
        <v>102</v>
      </c>
      <c r="X2773" s="5">
        <v>0</v>
      </c>
      <c r="AA2773" s="13">
        <v>0.41046831955922802</v>
      </c>
      <c r="AB2773" s="13">
        <v>0.35261707988980701</v>
      </c>
      <c r="AC2773" s="13">
        <v>0.36978465679676897</v>
      </c>
      <c r="AY2773" s="13">
        <v>0.32268370607028701</v>
      </c>
      <c r="AZ2773" s="13">
        <v>0.52715654952076596</v>
      </c>
      <c r="BA2773" s="13">
        <v>0.46895287558237198</v>
      </c>
      <c r="BE2773" s="13"/>
      <c r="BJ2773" s="44">
        <v>0.28066914498141199</v>
      </c>
      <c r="BK2773" s="44">
        <v>0.215613382899628</v>
      </c>
      <c r="BL2773" s="13">
        <v>0.19955197951906301</v>
      </c>
      <c r="BM2773" s="44">
        <v>0.353333333333333</v>
      </c>
      <c r="BN2773" s="44">
        <v>0.88666666666666605</v>
      </c>
      <c r="BO2773" s="13">
        <v>0.68233743409490299</v>
      </c>
      <c r="BU2773" s="13">
        <v>0.10638297872340401</v>
      </c>
      <c r="BV2773" s="13">
        <v>5.31914893617021E-2</v>
      </c>
      <c r="BW2773" s="13">
        <v>2.0042194092826999E-2</v>
      </c>
      <c r="CL2773" s="44">
        <v>0.28035714285714203</v>
      </c>
      <c r="CM2773" s="44">
        <v>0.71071428571428497</v>
      </c>
      <c r="CN2773" s="13">
        <v>0.47881033169448101</v>
      </c>
      <c r="DA2773" t="s">
        <v>5112</v>
      </c>
    </row>
    <row r="2774" spans="2:105" hidden="1" x14ac:dyDescent="0.25">
      <c r="B2774">
        <v>0</v>
      </c>
      <c r="C2774">
        <v>31050400</v>
      </c>
      <c r="D2774" s="1" t="s">
        <v>516</v>
      </c>
      <c r="E2774">
        <v>0</v>
      </c>
      <c r="F2774" s="27">
        <v>0</v>
      </c>
      <c r="G2774" s="27">
        <v>0</v>
      </c>
      <c r="H2774" s="27">
        <v>0</v>
      </c>
      <c r="I2774" s="27">
        <v>0</v>
      </c>
      <c r="J2774" s="27" t="s">
        <v>5283</v>
      </c>
      <c r="K2774" s="5" t="s">
        <v>5035</v>
      </c>
      <c r="L2774" s="5" t="s">
        <v>2035</v>
      </c>
      <c r="M2774" s="9">
        <v>27288</v>
      </c>
      <c r="N2774" s="9">
        <v>49.945205479452</v>
      </c>
      <c r="O2774" s="5">
        <v>19.399999999999999</v>
      </c>
      <c r="Q2774" s="3">
        <v>31</v>
      </c>
      <c r="S2774" s="3">
        <v>1</v>
      </c>
      <c r="V2774" s="3">
        <v>191</v>
      </c>
      <c r="W2774" s="3">
        <v>102</v>
      </c>
      <c r="X2774" s="5">
        <v>33</v>
      </c>
      <c r="AA2774" s="13">
        <v>0.84642857142857097</v>
      </c>
      <c r="AB2774" s="13">
        <v>0.34642857142857097</v>
      </c>
      <c r="AC2774" s="13">
        <v>0.67099596231493897</v>
      </c>
      <c r="BE2774" s="13"/>
      <c r="BU2774" s="13">
        <v>0.32183908045977</v>
      </c>
      <c r="BV2774" s="13">
        <v>0.71839080459770099</v>
      </c>
      <c r="BW2774" s="13">
        <v>0.50906391623691205</v>
      </c>
      <c r="CL2774" s="44">
        <v>0.22</v>
      </c>
      <c r="CM2774" s="44">
        <v>0.97199999999999998</v>
      </c>
      <c r="CN2774" s="13">
        <v>0.50065784917941902</v>
      </c>
      <c r="DA2774" t="s">
        <v>5284</v>
      </c>
    </row>
    <row r="2775" spans="2:105" hidden="1" x14ac:dyDescent="0.25">
      <c r="B2775">
        <v>0</v>
      </c>
      <c r="C2775">
        <v>31050700</v>
      </c>
      <c r="D2775" s="1" t="s">
        <v>5289</v>
      </c>
      <c r="E2775">
        <v>0</v>
      </c>
      <c r="F2775" s="27">
        <v>0</v>
      </c>
      <c r="G2775" s="27">
        <v>0</v>
      </c>
      <c r="H2775" s="27">
        <v>0</v>
      </c>
      <c r="I2775" s="27">
        <v>0</v>
      </c>
      <c r="J2775" s="27" t="s">
        <v>5288</v>
      </c>
      <c r="K2775" s="5" t="s">
        <v>5035</v>
      </c>
      <c r="L2775" s="5" t="s">
        <v>2035</v>
      </c>
      <c r="M2775" s="9">
        <v>32316</v>
      </c>
      <c r="N2775" s="9">
        <v>36.169863013698603</v>
      </c>
      <c r="O2775" s="5">
        <v>50.78</v>
      </c>
      <c r="Q2775" s="3">
        <v>48</v>
      </c>
      <c r="S2775" s="3">
        <v>1</v>
      </c>
      <c r="V2775" s="3">
        <v>191</v>
      </c>
      <c r="W2775" s="3">
        <v>102</v>
      </c>
      <c r="X2775" s="5">
        <v>0</v>
      </c>
      <c r="AA2775" s="13">
        <v>0.80861244019138701</v>
      </c>
      <c r="AB2775" s="13">
        <v>0.31818181818181801</v>
      </c>
      <c r="AC2775" s="13">
        <v>0.61002691790040298</v>
      </c>
      <c r="AY2775" s="13">
        <v>0.42142857142857099</v>
      </c>
      <c r="AZ2775" s="13">
        <v>0.6</v>
      </c>
      <c r="BA2775" s="13">
        <v>0.64370274192316501</v>
      </c>
      <c r="BE2775" s="13"/>
      <c r="BJ2775" s="44">
        <v>0.71712538226299605</v>
      </c>
      <c r="BK2775" s="44">
        <v>2.7522935779816501E-2</v>
      </c>
      <c r="BL2775" s="13">
        <v>8.6861113650909705E-2</v>
      </c>
      <c r="CL2775" s="44">
        <v>3.7958115183246002E-2</v>
      </c>
      <c r="CM2775" s="44">
        <v>0.85209424083769603</v>
      </c>
      <c r="CN2775" s="13">
        <v>0.13108510490963199</v>
      </c>
      <c r="DA2775" t="s">
        <v>5290</v>
      </c>
    </row>
    <row r="2776" spans="2:105" hidden="1" x14ac:dyDescent="0.25">
      <c r="B2776">
        <v>0</v>
      </c>
      <c r="C2776">
        <v>31050800</v>
      </c>
      <c r="D2776" s="1" t="s">
        <v>5292</v>
      </c>
      <c r="E2776">
        <v>1</v>
      </c>
      <c r="F2776" s="27">
        <v>0</v>
      </c>
      <c r="G2776" s="27">
        <v>1</v>
      </c>
      <c r="H2776" s="27">
        <v>0</v>
      </c>
      <c r="I2776" s="27">
        <v>0</v>
      </c>
      <c r="J2776" s="27" t="s">
        <v>5291</v>
      </c>
      <c r="K2776" s="5" t="s">
        <v>5035</v>
      </c>
      <c r="L2776" s="5" t="s">
        <v>2035</v>
      </c>
      <c r="M2776" s="9">
        <v>31937</v>
      </c>
      <c r="N2776" s="9">
        <v>37.208219178082103</v>
      </c>
      <c r="O2776" s="5">
        <v>34.119999999999997</v>
      </c>
      <c r="Q2776" s="3">
        <v>51</v>
      </c>
      <c r="S2776" s="3">
        <v>1</v>
      </c>
      <c r="V2776" s="3">
        <v>191</v>
      </c>
      <c r="W2776" s="3">
        <v>102</v>
      </c>
      <c r="X2776" s="5">
        <v>0</v>
      </c>
      <c r="AA2776" s="13">
        <v>0.62809917355371903</v>
      </c>
      <c r="AB2776" s="13">
        <v>0.74655647382920098</v>
      </c>
      <c r="AC2776" s="13">
        <v>0.879744279946164</v>
      </c>
      <c r="AY2776" s="13">
        <v>0.28753993610223599</v>
      </c>
      <c r="AZ2776" s="13">
        <v>0.11182108626197999</v>
      </c>
      <c r="BA2776" s="13">
        <v>0.101504620789734</v>
      </c>
      <c r="BE2776" s="13"/>
      <c r="CL2776" s="44">
        <v>0.28328611898016998</v>
      </c>
      <c r="CM2776" s="44">
        <v>0.57932011331444699</v>
      </c>
      <c r="CN2776" s="13">
        <v>0.41956928190568499</v>
      </c>
      <c r="DA2776" t="s">
        <v>5293</v>
      </c>
    </row>
    <row r="2777" spans="2:105" hidden="1" x14ac:dyDescent="0.25">
      <c r="B2777">
        <v>0</v>
      </c>
      <c r="C2777">
        <v>31051000</v>
      </c>
      <c r="D2777" s="1" t="s">
        <v>516</v>
      </c>
      <c r="E2777">
        <v>0</v>
      </c>
      <c r="F2777" s="27">
        <v>0</v>
      </c>
      <c r="G2777" s="27">
        <v>0</v>
      </c>
      <c r="H2777" s="27">
        <v>0</v>
      </c>
      <c r="I2777" s="27">
        <v>0</v>
      </c>
      <c r="J2777" s="27" t="s">
        <v>5294</v>
      </c>
      <c r="K2777" s="5" t="s">
        <v>5035</v>
      </c>
      <c r="L2777" s="5" t="s">
        <v>2035</v>
      </c>
      <c r="M2777" s="9">
        <v>30194</v>
      </c>
      <c r="N2777" s="9">
        <v>41.9835616438356</v>
      </c>
      <c r="O2777" s="5">
        <v>21.09</v>
      </c>
      <c r="Q2777" s="3">
        <v>60</v>
      </c>
      <c r="S2777" s="3">
        <v>0</v>
      </c>
      <c r="V2777" s="3">
        <v>191</v>
      </c>
      <c r="W2777" s="3">
        <v>102</v>
      </c>
      <c r="X2777" s="5">
        <v>0</v>
      </c>
      <c r="AA2777" s="13">
        <v>0.84690553745928299</v>
      </c>
      <c r="AB2777" s="13">
        <v>0.40716612377850098</v>
      </c>
      <c r="AC2777" s="13">
        <v>0.74851951547779205</v>
      </c>
      <c r="BE2777" s="13"/>
      <c r="BJ2777" s="44">
        <v>6.9196428571428506E-2</v>
      </c>
      <c r="BK2777" s="44">
        <v>0.66294642857142805</v>
      </c>
      <c r="BL2777" s="13">
        <v>0.162658864405229</v>
      </c>
      <c r="CL2777" s="44">
        <v>0.59951456310679596</v>
      </c>
      <c r="CM2777" s="44">
        <v>0.69660194174757195</v>
      </c>
      <c r="CN2777" s="13">
        <v>0.74918634443597998</v>
      </c>
      <c r="DA2777" t="s">
        <v>5295</v>
      </c>
    </row>
    <row r="2778" spans="2:105" hidden="1" x14ac:dyDescent="0.25">
      <c r="B2778">
        <v>0</v>
      </c>
      <c r="C2778">
        <v>31051100</v>
      </c>
      <c r="D2778" s="1" t="s">
        <v>188</v>
      </c>
      <c r="E2778">
        <v>0</v>
      </c>
      <c r="F2778" s="27">
        <v>0</v>
      </c>
      <c r="G2778" s="27">
        <v>0</v>
      </c>
      <c r="H2778" s="27">
        <v>0</v>
      </c>
      <c r="I2778" s="27">
        <v>0</v>
      </c>
      <c r="J2778" s="27" t="s">
        <v>5296</v>
      </c>
      <c r="K2778" s="5" t="s">
        <v>5035</v>
      </c>
      <c r="L2778" s="5" t="s">
        <v>2035</v>
      </c>
      <c r="M2778" s="9">
        <v>29094</v>
      </c>
      <c r="N2778" s="9">
        <v>44.9972602739726</v>
      </c>
      <c r="O2778" s="5">
        <v>64.36</v>
      </c>
      <c r="Q2778" s="3">
        <v>45</v>
      </c>
      <c r="S2778" s="3">
        <v>0</v>
      </c>
      <c r="V2778" s="3">
        <v>191</v>
      </c>
      <c r="W2778" s="3">
        <v>102</v>
      </c>
      <c r="X2778" s="5">
        <v>20</v>
      </c>
      <c r="AA2778" s="13">
        <v>5.3333333333333302E-2</v>
      </c>
      <c r="AB2778" s="13">
        <v>0.96888888888888802</v>
      </c>
      <c r="AC2778" s="13">
        <v>0.13728129205921899</v>
      </c>
      <c r="AY2778" s="13">
        <v>0.63483146067415697</v>
      </c>
      <c r="AZ2778" s="13">
        <v>0.185393258426966</v>
      </c>
      <c r="BA2778" s="13">
        <v>0.33628656534025803</v>
      </c>
      <c r="BE2778" s="13"/>
      <c r="BJ2778" s="44">
        <v>0.44736842105263103</v>
      </c>
      <c r="BK2778" s="44">
        <v>0.65789473684210498</v>
      </c>
      <c r="BL2778" s="13">
        <v>0.61237085123891299</v>
      </c>
      <c r="CL2778" s="44">
        <v>0.29468599033816401</v>
      </c>
      <c r="CM2778" s="44">
        <v>0.63285024154589298</v>
      </c>
      <c r="CN2778" s="13">
        <v>0.458624748978602</v>
      </c>
      <c r="DA2778" t="s">
        <v>5297</v>
      </c>
    </row>
    <row r="2779" spans="2:105" hidden="1" x14ac:dyDescent="0.25">
      <c r="B2779">
        <v>0</v>
      </c>
      <c r="C2779">
        <v>31051200</v>
      </c>
      <c r="D2779" s="1" t="s">
        <v>5299</v>
      </c>
      <c r="E2779">
        <v>0</v>
      </c>
      <c r="F2779" s="27">
        <v>0</v>
      </c>
      <c r="G2779" s="27">
        <v>0</v>
      </c>
      <c r="H2779" s="27">
        <v>0</v>
      </c>
      <c r="I2779" s="27">
        <v>0</v>
      </c>
      <c r="J2779" s="27" t="s">
        <v>5298</v>
      </c>
      <c r="K2779" s="5" t="s">
        <v>5035</v>
      </c>
      <c r="L2779" s="5" t="s">
        <v>2035</v>
      </c>
      <c r="M2779" s="9">
        <v>31944</v>
      </c>
      <c r="N2779" s="9">
        <v>37.189041095890403</v>
      </c>
      <c r="O2779" s="5">
        <v>28.96</v>
      </c>
      <c r="Q2779" s="3">
        <v>70</v>
      </c>
      <c r="S2779" s="3">
        <v>1</v>
      </c>
      <c r="V2779" s="3">
        <v>191</v>
      </c>
      <c r="W2779" s="3">
        <v>102</v>
      </c>
      <c r="X2779" s="5">
        <v>0</v>
      </c>
      <c r="AA2779" s="13">
        <v>0.21763085399449</v>
      </c>
      <c r="AB2779" s="13">
        <v>0.99724517906335997</v>
      </c>
      <c r="AC2779" s="13">
        <v>0.53310901749663497</v>
      </c>
      <c r="AY2779" s="13">
        <v>0.22204472843450401</v>
      </c>
      <c r="AZ2779" s="13">
        <v>4.4728434504792303E-2</v>
      </c>
      <c r="BA2779" s="13">
        <v>3.5973420911937601E-2</v>
      </c>
      <c r="BE2779" s="13"/>
      <c r="CL2779" s="44">
        <v>0.30169971671388102</v>
      </c>
      <c r="CM2779" s="44">
        <v>0.97875354107648704</v>
      </c>
      <c r="CN2779" s="13">
        <v>0.61366941347552095</v>
      </c>
      <c r="DA2779" t="s">
        <v>5300</v>
      </c>
    </row>
    <row r="2780" spans="2:105" hidden="1" x14ac:dyDescent="0.25">
      <c r="B2780">
        <v>0</v>
      </c>
      <c r="C2780">
        <v>31051400</v>
      </c>
      <c r="D2780" s="1" t="s">
        <v>5305</v>
      </c>
      <c r="E2780">
        <v>0</v>
      </c>
      <c r="F2780" s="27">
        <v>0</v>
      </c>
      <c r="G2780" s="27">
        <v>0</v>
      </c>
      <c r="H2780" s="27">
        <v>0</v>
      </c>
      <c r="I2780" s="27">
        <v>0</v>
      </c>
      <c r="J2780" s="27" t="s">
        <v>5304</v>
      </c>
      <c r="K2780" s="5" t="s">
        <v>5035</v>
      </c>
      <c r="L2780" s="5" t="s">
        <v>2035</v>
      </c>
      <c r="M2780" s="9">
        <v>32006</v>
      </c>
      <c r="N2780" s="9">
        <v>37.019178082191701</v>
      </c>
      <c r="O2780" s="5">
        <v>149.18</v>
      </c>
      <c r="Q2780" s="3">
        <v>35</v>
      </c>
      <c r="S2780" s="3">
        <v>1</v>
      </c>
      <c r="V2780" s="3">
        <v>191</v>
      </c>
      <c r="W2780" s="3">
        <v>102</v>
      </c>
      <c r="X2780" s="5">
        <v>20</v>
      </c>
      <c r="AA2780" s="13">
        <v>0.304407713498622</v>
      </c>
      <c r="AB2780" s="13">
        <v>0.673553719008264</v>
      </c>
      <c r="AC2780" s="13">
        <v>0.50841184387617699</v>
      </c>
      <c r="AY2780" s="13">
        <v>0.38019169329073399</v>
      </c>
      <c r="AZ2780" s="13">
        <v>0.249201277955271</v>
      </c>
      <c r="BA2780" s="13">
        <v>0.27373405636599701</v>
      </c>
      <c r="BE2780" s="13"/>
      <c r="BJ2780" s="44">
        <v>9.2936802973977606E-2</v>
      </c>
      <c r="BK2780" s="44">
        <v>0.48884758364312197</v>
      </c>
      <c r="BL2780" s="13">
        <v>0.161058791259028</v>
      </c>
      <c r="BU2780" s="13">
        <v>0.81417624521072796</v>
      </c>
      <c r="BV2780" s="13">
        <v>0.31417624521072701</v>
      </c>
      <c r="BW2780" s="13">
        <v>0.55680575089857698</v>
      </c>
      <c r="CL2780" s="44">
        <v>0.114730878186968</v>
      </c>
      <c r="CM2780" s="44">
        <v>0.18413597733711001</v>
      </c>
      <c r="CN2780" s="13">
        <v>9.4037809015996093E-2</v>
      </c>
      <c r="DA2780" t="s">
        <v>5306</v>
      </c>
    </row>
    <row r="2781" spans="2:105" hidden="1" x14ac:dyDescent="0.25">
      <c r="B2781">
        <v>0</v>
      </c>
      <c r="C2781">
        <v>31069000</v>
      </c>
      <c r="D2781" s="1" t="s">
        <v>2494</v>
      </c>
      <c r="E2781">
        <v>0</v>
      </c>
      <c r="F2781" s="27">
        <v>0</v>
      </c>
      <c r="G2781" s="27">
        <v>0</v>
      </c>
      <c r="H2781" s="27">
        <v>0</v>
      </c>
      <c r="I2781" s="27">
        <v>0</v>
      </c>
      <c r="J2781" s="27" t="s">
        <v>5515</v>
      </c>
      <c r="K2781" s="5" t="s">
        <v>5035</v>
      </c>
      <c r="L2781" s="5" t="s">
        <v>2035</v>
      </c>
      <c r="M2781" s="9">
        <v>29410</v>
      </c>
      <c r="N2781" s="9">
        <v>44.131506849315002</v>
      </c>
      <c r="O2781" s="5">
        <v>72.66</v>
      </c>
      <c r="Q2781" s="3">
        <v>26</v>
      </c>
      <c r="S2781" s="3">
        <v>0</v>
      </c>
      <c r="V2781" s="3">
        <v>191</v>
      </c>
      <c r="W2781" s="3">
        <v>102</v>
      </c>
      <c r="X2781" s="5">
        <v>0</v>
      </c>
      <c r="AA2781" s="13">
        <v>0.44525547445255398</v>
      </c>
      <c r="AB2781" s="13">
        <v>0.60948905109489004</v>
      </c>
      <c r="AC2781" s="13">
        <v>0.63519515477792698</v>
      </c>
      <c r="BE2781" s="13"/>
      <c r="CL2781" s="44">
        <v>0.38645418326693198</v>
      </c>
      <c r="CM2781" s="44">
        <v>0.89043824701195196</v>
      </c>
      <c r="CN2781" s="13">
        <v>0.67190637767467598</v>
      </c>
      <c r="DA2781" t="s">
        <v>5516</v>
      </c>
    </row>
    <row r="2782" spans="2:105" hidden="1" x14ac:dyDescent="0.25">
      <c r="B2782">
        <v>0</v>
      </c>
      <c r="C2782">
        <v>31069200</v>
      </c>
      <c r="D2782" s="1" t="s">
        <v>5518</v>
      </c>
      <c r="E2782">
        <v>0</v>
      </c>
      <c r="F2782" s="27">
        <v>0</v>
      </c>
      <c r="G2782" s="27">
        <v>0</v>
      </c>
      <c r="H2782" s="27">
        <v>0</v>
      </c>
      <c r="I2782" s="27">
        <v>0</v>
      </c>
      <c r="J2782" s="27" t="s">
        <v>5517</v>
      </c>
      <c r="K2782" s="5" t="s">
        <v>5035</v>
      </c>
      <c r="L2782" s="5" t="s">
        <v>2035</v>
      </c>
      <c r="M2782" s="9">
        <v>29418</v>
      </c>
      <c r="N2782" s="9">
        <v>44.109589041095802</v>
      </c>
      <c r="O2782" s="5">
        <v>43.2</v>
      </c>
      <c r="Q2782" s="3">
        <v>40</v>
      </c>
      <c r="S2782" s="3">
        <v>1</v>
      </c>
      <c r="V2782" s="3">
        <v>191</v>
      </c>
      <c r="W2782" s="3">
        <v>102</v>
      </c>
      <c r="X2782" s="5">
        <v>33</v>
      </c>
      <c r="AA2782" s="13">
        <v>0.53832116788321105</v>
      </c>
      <c r="AB2782" s="13">
        <v>0.27737226277372201</v>
      </c>
      <c r="AC2782" s="13">
        <v>0.38088829071332397</v>
      </c>
      <c r="AY2782" s="13">
        <v>2.6315789473684199E-2</v>
      </c>
      <c r="AZ2782" s="13">
        <v>0.98086124401913799</v>
      </c>
      <c r="BA2782" s="13">
        <v>8.3861605438020306E-2</v>
      </c>
      <c r="BE2782" s="13"/>
      <c r="BJ2782" s="44">
        <v>0.111702127659574</v>
      </c>
      <c r="BK2782" s="44">
        <v>1</v>
      </c>
      <c r="BL2782" s="13">
        <v>0.320197494742616</v>
      </c>
      <c r="CL2782" s="44">
        <v>0.53784860557768899</v>
      </c>
      <c r="CM2782" s="44">
        <v>0.82669322709163295</v>
      </c>
      <c r="CN2782" s="13">
        <v>0.77293816217713396</v>
      </c>
      <c r="DA2782" t="s">
        <v>5519</v>
      </c>
    </row>
    <row r="2783" spans="2:105" hidden="1" x14ac:dyDescent="0.25">
      <c r="B2783">
        <v>0</v>
      </c>
      <c r="C2783">
        <v>31071300</v>
      </c>
      <c r="D2783" s="1" t="s">
        <v>5532</v>
      </c>
      <c r="E2783">
        <v>0</v>
      </c>
      <c r="F2783" s="27">
        <v>0</v>
      </c>
      <c r="G2783" s="27">
        <v>0</v>
      </c>
      <c r="H2783" s="27">
        <v>0</v>
      </c>
      <c r="I2783" s="27">
        <v>0</v>
      </c>
      <c r="J2783" s="27" t="s">
        <v>5531</v>
      </c>
      <c r="K2783" s="5" t="s">
        <v>5035</v>
      </c>
      <c r="L2783" s="5" t="s">
        <v>2035</v>
      </c>
      <c r="M2783" s="9">
        <v>29080</v>
      </c>
      <c r="N2783" s="9">
        <v>45.035616438356101</v>
      </c>
      <c r="O2783" s="5">
        <v>84.01</v>
      </c>
      <c r="Q2783" s="3">
        <v>35</v>
      </c>
      <c r="S2783" s="3">
        <v>0</v>
      </c>
      <c r="V2783" s="3">
        <v>191</v>
      </c>
      <c r="W2783" s="3">
        <v>102</v>
      </c>
      <c r="X2783" s="5">
        <v>20</v>
      </c>
      <c r="AA2783" s="13">
        <v>0.61555555555555497</v>
      </c>
      <c r="AB2783" s="13">
        <v>0.431111111111111</v>
      </c>
      <c r="AC2783" s="13">
        <v>0.62489905787348499</v>
      </c>
      <c r="AY2783" s="13">
        <v>0.325842696629213</v>
      </c>
      <c r="AZ2783" s="13">
        <v>0.28651685393258403</v>
      </c>
      <c r="BA2783" s="13">
        <v>0.269456961735278</v>
      </c>
      <c r="BE2783" s="13"/>
      <c r="BJ2783" s="44">
        <v>0.87894736842105203</v>
      </c>
      <c r="BK2783" s="44">
        <v>0.13157894736842099</v>
      </c>
      <c r="BL2783" s="13">
        <v>0.329889366371034</v>
      </c>
      <c r="BU2783" s="13">
        <v>0.60738255033556998</v>
      </c>
      <c r="BV2783" s="13">
        <v>0.62080536912751605</v>
      </c>
      <c r="BW2783" s="13">
        <v>0.75574308485700803</v>
      </c>
      <c r="CL2783" s="44">
        <v>0.47826086956521702</v>
      </c>
      <c r="CM2783" s="44">
        <v>0.35748792270531399</v>
      </c>
      <c r="CN2783" s="13">
        <v>0.43248390000692399</v>
      </c>
      <c r="DA2783" t="s">
        <v>5068</v>
      </c>
    </row>
    <row r="2784" spans="2:105" hidden="1" x14ac:dyDescent="0.25">
      <c r="B2784">
        <v>0</v>
      </c>
      <c r="C2784">
        <v>31076400</v>
      </c>
      <c r="D2784" s="1" t="s">
        <v>5576</v>
      </c>
      <c r="E2784">
        <v>0</v>
      </c>
      <c r="F2784" s="27">
        <v>0</v>
      </c>
      <c r="G2784" s="27">
        <v>0</v>
      </c>
      <c r="H2784" s="27">
        <v>0</v>
      </c>
      <c r="I2784" s="27">
        <v>0</v>
      </c>
      <c r="J2784" s="27" t="s">
        <v>5575</v>
      </c>
      <c r="K2784" s="5" t="s">
        <v>5035</v>
      </c>
      <c r="L2784" s="5" t="s">
        <v>2035</v>
      </c>
      <c r="M2784" s="9">
        <v>32379</v>
      </c>
      <c r="N2784" s="9">
        <v>35.9972602739726</v>
      </c>
      <c r="O2784" s="5">
        <v>78.66</v>
      </c>
      <c r="Q2784" s="3">
        <v>60</v>
      </c>
      <c r="S2784" s="3">
        <v>1</v>
      </c>
      <c r="V2784" s="3">
        <v>191</v>
      </c>
      <c r="W2784" s="3">
        <v>102</v>
      </c>
      <c r="X2784" s="5">
        <v>0</v>
      </c>
      <c r="AA2784" s="13">
        <v>0.95454545454545403</v>
      </c>
      <c r="AB2784" s="13">
        <v>0.41507177033492798</v>
      </c>
      <c r="AC2784" s="13">
        <v>0.813660834454912</v>
      </c>
      <c r="AL2784" s="31">
        <v>1.3</v>
      </c>
      <c r="AT2784" s="13">
        <v>0.37558685446009299</v>
      </c>
      <c r="AU2784" s="13">
        <v>0.50890092879256899</v>
      </c>
      <c r="AV2784" s="13">
        <v>0.50464396284829705</v>
      </c>
      <c r="BE2784" s="13"/>
      <c r="BJ2784" s="44">
        <v>0.798165137614678</v>
      </c>
      <c r="BK2784" s="44">
        <v>0.67431192660550399</v>
      </c>
      <c r="BL2784" s="13">
        <v>0.86166224741702402</v>
      </c>
      <c r="CL2784" s="44">
        <v>0.22905759162303599</v>
      </c>
      <c r="CM2784" s="44">
        <v>0.339005235602094</v>
      </c>
      <c r="CN2784" s="13">
        <v>0.24887473166678201</v>
      </c>
      <c r="DA2784" t="s">
        <v>5577</v>
      </c>
    </row>
    <row r="2785" spans="1:105" hidden="1" x14ac:dyDescent="0.25">
      <c r="B2785">
        <v>0</v>
      </c>
      <c r="C2785">
        <v>31080000</v>
      </c>
      <c r="D2785" s="1" t="s">
        <v>5625</v>
      </c>
      <c r="E2785">
        <v>1</v>
      </c>
      <c r="F2785" s="27">
        <v>0</v>
      </c>
      <c r="G2785" s="27">
        <v>0</v>
      </c>
      <c r="H2785" s="27">
        <v>1</v>
      </c>
      <c r="I2785" s="27">
        <v>0</v>
      </c>
      <c r="J2785" s="27" t="s">
        <v>5624</v>
      </c>
      <c r="K2785" s="5" t="s">
        <v>5035</v>
      </c>
      <c r="L2785" s="5" t="s">
        <v>2035</v>
      </c>
      <c r="M2785" s="9">
        <v>29430</v>
      </c>
      <c r="N2785" s="9">
        <v>44.076712328767101</v>
      </c>
      <c r="O2785" s="5">
        <v>78.47</v>
      </c>
      <c r="P2785" s="7">
        <v>15</v>
      </c>
      <c r="Q2785" s="3">
        <v>30</v>
      </c>
      <c r="S2785" s="3">
        <v>1</v>
      </c>
      <c r="V2785" s="3">
        <v>191</v>
      </c>
      <c r="W2785" s="3">
        <v>102</v>
      </c>
      <c r="X2785" s="5">
        <v>28</v>
      </c>
      <c r="AA2785" s="13">
        <v>0.40693430656934299</v>
      </c>
      <c r="AB2785" s="13">
        <v>0.11496350364963499</v>
      </c>
      <c r="AC2785" s="13">
        <v>0.12637954239569299</v>
      </c>
      <c r="BE2785" s="13"/>
      <c r="BJ2785" s="44">
        <v>4.7872340425531901E-2</v>
      </c>
      <c r="BK2785" s="44">
        <v>0.64361702127659504</v>
      </c>
      <c r="BL2785" s="13">
        <v>0.119319740330986</v>
      </c>
      <c r="BU2785" s="13">
        <v>0.49736842105263102</v>
      </c>
      <c r="BV2785" s="13">
        <v>0.95</v>
      </c>
      <c r="BW2785" s="13">
        <v>0.86568213783403603</v>
      </c>
      <c r="CL2785" s="44">
        <v>0.66135458167330596</v>
      </c>
      <c r="CM2785" s="44">
        <v>0.33067729083665298</v>
      </c>
      <c r="CN2785" s="13">
        <v>0.50952150128107399</v>
      </c>
      <c r="CQ2785" s="13">
        <v>3.8251366120218497E-2</v>
      </c>
      <c r="CR2785" s="13">
        <v>0.99453551912568305</v>
      </c>
      <c r="CS2785" s="13">
        <v>0.104941789465114</v>
      </c>
      <c r="DA2785" t="s">
        <v>5626</v>
      </c>
    </row>
    <row r="2786" spans="1:105" hidden="1" x14ac:dyDescent="0.25">
      <c r="B2786">
        <v>0</v>
      </c>
      <c r="C2786">
        <v>31080200</v>
      </c>
      <c r="D2786" s="1" t="s">
        <v>5628</v>
      </c>
      <c r="E2786">
        <v>0</v>
      </c>
      <c r="F2786" s="27">
        <v>0</v>
      </c>
      <c r="G2786" s="27">
        <v>0</v>
      </c>
      <c r="H2786" s="27">
        <v>0</v>
      </c>
      <c r="I2786" s="27">
        <v>0</v>
      </c>
      <c r="J2786" s="27" t="s">
        <v>5627</v>
      </c>
      <c r="K2786" s="5" t="s">
        <v>5035</v>
      </c>
      <c r="L2786" s="5" t="s">
        <v>2035</v>
      </c>
      <c r="M2786" s="9">
        <v>29047</v>
      </c>
      <c r="N2786" s="9">
        <v>45.126027397260202</v>
      </c>
      <c r="O2786" s="5">
        <v>89.82</v>
      </c>
      <c r="Q2786" s="3">
        <v>30</v>
      </c>
      <c r="S2786" s="3">
        <v>1</v>
      </c>
      <c r="V2786" s="3">
        <v>191</v>
      </c>
      <c r="W2786" s="3">
        <v>102</v>
      </c>
      <c r="X2786" s="5">
        <v>0</v>
      </c>
      <c r="AA2786" s="13">
        <v>0.90888888888888797</v>
      </c>
      <c r="AB2786" s="13">
        <v>0.28222222222222199</v>
      </c>
      <c r="AC2786" s="13">
        <v>0.60881561238223403</v>
      </c>
      <c r="BE2786" s="13"/>
      <c r="BJ2786" s="44">
        <v>0.30194805194805102</v>
      </c>
      <c r="BK2786" s="44">
        <v>4.2207792207792201E-2</v>
      </c>
      <c r="BL2786" s="13">
        <v>6.1717107067751603E-2</v>
      </c>
      <c r="CL2786" s="44">
        <v>0.14251207729468501</v>
      </c>
      <c r="CM2786" s="44">
        <v>0.88164251207729405</v>
      </c>
      <c r="CN2786" s="13">
        <v>0.349110172425732</v>
      </c>
      <c r="DA2786" t="s">
        <v>5629</v>
      </c>
    </row>
    <row r="2787" spans="1:105" hidden="1" x14ac:dyDescent="0.25">
      <c r="B2787">
        <v>0</v>
      </c>
      <c r="C2787">
        <v>38040800</v>
      </c>
      <c r="D2787" s="1" t="s">
        <v>191</v>
      </c>
      <c r="E2787">
        <v>0</v>
      </c>
      <c r="F2787" s="27">
        <v>0</v>
      </c>
      <c r="G2787" s="27">
        <v>0</v>
      </c>
      <c r="H2787" s="27">
        <v>0</v>
      </c>
      <c r="I2787" s="27">
        <v>0</v>
      </c>
      <c r="J2787" s="27" t="s">
        <v>6410</v>
      </c>
      <c r="K2787" s="5" t="s">
        <v>6411</v>
      </c>
      <c r="L2787" s="5" t="s">
        <v>5973</v>
      </c>
      <c r="M2787" s="9">
        <v>43745</v>
      </c>
      <c r="N2787" s="9">
        <v>4.8575342465753399</v>
      </c>
      <c r="O2787" s="5">
        <v>18.27</v>
      </c>
      <c r="P2787" s="7">
        <v>27</v>
      </c>
      <c r="Q2787" s="3">
        <v>69</v>
      </c>
      <c r="R2787" s="3">
        <v>16.2</v>
      </c>
      <c r="S2787" s="3">
        <v>1</v>
      </c>
      <c r="V2787" s="3">
        <v>191</v>
      </c>
      <c r="W2787" s="3">
        <v>128</v>
      </c>
      <c r="X2787" s="5">
        <v>4</v>
      </c>
      <c r="BE2787" s="13"/>
      <c r="DA2787" t="s">
        <v>6412</v>
      </c>
    </row>
    <row r="2788" spans="1:105" hidden="1" x14ac:dyDescent="0.25">
      <c r="B2788">
        <v>0</v>
      </c>
      <c r="C2788">
        <v>38040900</v>
      </c>
      <c r="D2788" s="1" t="s">
        <v>3264</v>
      </c>
      <c r="E2788">
        <v>0</v>
      </c>
      <c r="F2788" s="27">
        <v>0</v>
      </c>
      <c r="G2788" s="27">
        <v>0</v>
      </c>
      <c r="H2788" s="27">
        <v>0</v>
      </c>
      <c r="I2788" s="27">
        <v>0</v>
      </c>
      <c r="J2788" s="27" t="s">
        <v>6413</v>
      </c>
      <c r="K2788" s="5" t="s">
        <v>6411</v>
      </c>
      <c r="L2788" s="5" t="s">
        <v>5973</v>
      </c>
      <c r="M2788" s="9">
        <v>43745</v>
      </c>
      <c r="N2788" s="9">
        <v>4.8575342465753399</v>
      </c>
      <c r="O2788" s="5">
        <v>31.46</v>
      </c>
      <c r="P2788" s="7">
        <v>12</v>
      </c>
      <c r="Q2788" s="3">
        <v>26</v>
      </c>
      <c r="R2788" s="3">
        <v>10.7</v>
      </c>
      <c r="S2788" s="3">
        <v>1</v>
      </c>
      <c r="V2788" s="3">
        <v>191</v>
      </c>
      <c r="W2788" s="3">
        <v>128</v>
      </c>
      <c r="X2788" s="5">
        <v>8</v>
      </c>
      <c r="BE2788" s="13"/>
      <c r="DA2788" t="s">
        <v>6414</v>
      </c>
    </row>
    <row r="2789" spans="1:105" hidden="1" x14ac:dyDescent="0.25">
      <c r="B2789">
        <v>0</v>
      </c>
      <c r="C2789">
        <v>38065000</v>
      </c>
      <c r="D2789" s="1" t="s">
        <v>4956</v>
      </c>
      <c r="E2789">
        <v>1</v>
      </c>
      <c r="F2789" s="27">
        <v>1</v>
      </c>
      <c r="G2789" s="27">
        <v>0</v>
      </c>
      <c r="H2789" s="27">
        <v>0</v>
      </c>
      <c r="I2789" s="27">
        <v>0</v>
      </c>
      <c r="J2789" s="27" t="s">
        <v>6675</v>
      </c>
      <c r="K2789" s="5" t="s">
        <v>6411</v>
      </c>
      <c r="L2789" s="5" t="s">
        <v>5973</v>
      </c>
      <c r="M2789" s="9">
        <v>28695</v>
      </c>
      <c r="N2789" s="9">
        <v>46.090410958904101</v>
      </c>
      <c r="O2789" s="5">
        <v>159.74</v>
      </c>
      <c r="Q2789" s="3">
        <v>20</v>
      </c>
      <c r="S2789" s="3">
        <v>0</v>
      </c>
      <c r="V2789" s="3">
        <v>191</v>
      </c>
      <c r="W2789" s="3">
        <v>128</v>
      </c>
      <c r="X2789" s="5">
        <v>19</v>
      </c>
      <c r="AA2789" s="13">
        <v>0.91240875912408703</v>
      </c>
      <c r="AB2789" s="13">
        <v>0.43065693430656898</v>
      </c>
      <c r="AC2789" s="13">
        <v>0.80969044414535596</v>
      </c>
      <c r="BE2789" s="13"/>
      <c r="BJ2789" s="44">
        <v>0.13986013986013901</v>
      </c>
      <c r="BK2789" s="44">
        <v>0.27622377622377597</v>
      </c>
      <c r="BL2789" s="13">
        <v>0.141812197129011</v>
      </c>
      <c r="BU2789" s="13">
        <v>9.7744360902255606E-2</v>
      </c>
      <c r="BV2789" s="13">
        <v>0.98496240601503704</v>
      </c>
      <c r="BW2789" s="13">
        <v>0.22261290826691599</v>
      </c>
      <c r="CL2789" s="44">
        <v>0.72727272727272696</v>
      </c>
      <c r="CM2789" s="44">
        <v>0.95170454545454497</v>
      </c>
      <c r="CN2789" s="13">
        <v>0.93885464995498902</v>
      </c>
      <c r="CQ2789" s="13">
        <v>0.9</v>
      </c>
      <c r="CR2789" s="13">
        <v>0.46666666666666601</v>
      </c>
      <c r="CS2789" s="13">
        <v>0.86688919645037799</v>
      </c>
      <c r="DA2789" t="s">
        <v>6676</v>
      </c>
    </row>
    <row r="2790" spans="1:105" hidden="1" x14ac:dyDescent="0.25">
      <c r="B2790">
        <v>0</v>
      </c>
      <c r="C2790">
        <v>44000200</v>
      </c>
      <c r="D2790" s="1" t="s">
        <v>295</v>
      </c>
      <c r="E2790">
        <v>0</v>
      </c>
      <c r="F2790" s="27">
        <v>0</v>
      </c>
      <c r="G2790" s="27">
        <v>0</v>
      </c>
      <c r="H2790" s="27">
        <v>0</v>
      </c>
      <c r="I2790" s="27">
        <v>0</v>
      </c>
      <c r="J2790" s="27" t="s">
        <v>7103</v>
      </c>
      <c r="K2790" s="5" t="s">
        <v>2111</v>
      </c>
      <c r="L2790" s="5" t="s">
        <v>3436</v>
      </c>
      <c r="M2790" s="9">
        <v>31978</v>
      </c>
      <c r="N2790" s="9">
        <v>37.095890410958901</v>
      </c>
      <c r="O2790" s="5">
        <v>112.44</v>
      </c>
      <c r="P2790" s="7">
        <v>13</v>
      </c>
      <c r="Q2790" s="3">
        <v>22</v>
      </c>
      <c r="S2790" s="26">
        <v>1</v>
      </c>
      <c r="T2790" s="11">
        <v>47.3568</v>
      </c>
      <c r="U2790">
        <v>-95.552629999999994</v>
      </c>
      <c r="V2790" s="3">
        <v>191</v>
      </c>
      <c r="W2790" s="3">
        <v>122</v>
      </c>
      <c r="X2790" s="5">
        <v>39</v>
      </c>
      <c r="AA2790" s="13">
        <v>0.36639118457300202</v>
      </c>
      <c r="AB2790" s="13">
        <v>7.8512396694214795E-2</v>
      </c>
      <c r="AC2790" s="13">
        <v>7.9946164199192399E-2</v>
      </c>
      <c r="AY2790" s="13">
        <v>8.9456869009584605E-2</v>
      </c>
      <c r="AZ2790" s="13">
        <v>0.798722044728434</v>
      </c>
      <c r="BA2790" s="13">
        <v>0.21125792408156999</v>
      </c>
      <c r="BE2790" s="13"/>
      <c r="BJ2790" s="44">
        <v>0.49628252788103999</v>
      </c>
      <c r="BK2790" s="44">
        <v>0.39405204460966498</v>
      </c>
      <c r="BL2790" s="13">
        <v>0.46274115388131998</v>
      </c>
      <c r="BM2790" s="44">
        <v>0.45333333333333298</v>
      </c>
      <c r="BN2790" s="44">
        <v>0.71333333333333304</v>
      </c>
      <c r="BO2790" s="13">
        <v>0.69463971880492004</v>
      </c>
      <c r="CL2790" s="44">
        <v>0.730878186968838</v>
      </c>
      <c r="CM2790" s="44">
        <v>0.95184135977337103</v>
      </c>
      <c r="CN2790" s="13">
        <v>0.94010110103178401</v>
      </c>
      <c r="DA2790" t="s">
        <v>7104</v>
      </c>
    </row>
    <row r="2791" spans="1:105" hidden="1" x14ac:dyDescent="0.25">
      <c r="B2791">
        <v>0</v>
      </c>
      <c r="C2791">
        <v>15013100</v>
      </c>
      <c r="D2791" s="1" t="s">
        <v>910</v>
      </c>
      <c r="E2791">
        <v>0</v>
      </c>
      <c r="F2791" s="27">
        <v>0</v>
      </c>
      <c r="G2791" s="27">
        <v>0</v>
      </c>
      <c r="H2791" s="27">
        <v>0</v>
      </c>
      <c r="I2791" s="27">
        <v>0</v>
      </c>
      <c r="J2791" s="27" t="s">
        <v>2110</v>
      </c>
      <c r="K2791" s="5" t="s">
        <v>2111</v>
      </c>
      <c r="L2791" s="5" t="s">
        <v>1000</v>
      </c>
      <c r="M2791" s="9">
        <v>27221</v>
      </c>
      <c r="N2791" s="9">
        <v>50.128767123287602</v>
      </c>
      <c r="O2791" s="5">
        <v>86.19</v>
      </c>
      <c r="Q2791" s="3">
        <v>35</v>
      </c>
      <c r="S2791" s="3">
        <v>1</v>
      </c>
      <c r="T2791" s="11">
        <v>47.368186999999999</v>
      </c>
      <c r="U2791">
        <v>-95.529414000000003</v>
      </c>
      <c r="V2791" s="3">
        <v>192</v>
      </c>
      <c r="W2791" s="3">
        <v>121</v>
      </c>
      <c r="X2791" s="5">
        <v>0</v>
      </c>
      <c r="AA2791" s="13">
        <v>0.96428571428571397</v>
      </c>
      <c r="AB2791" s="13">
        <v>7.1428571428571397E-2</v>
      </c>
      <c r="AC2791" s="13">
        <v>0.18102288021534299</v>
      </c>
      <c r="BE2791" s="13"/>
      <c r="BJ2791" s="44">
        <v>0.98913043478260798</v>
      </c>
      <c r="BK2791" s="44">
        <v>0.50543478260869501</v>
      </c>
      <c r="BL2791" s="13">
        <v>0.82911218798573605</v>
      </c>
      <c r="CL2791" s="44">
        <v>0.512820512820512</v>
      </c>
      <c r="CM2791" s="44">
        <v>0.32692307692307598</v>
      </c>
      <c r="CN2791" s="13">
        <v>0.426078526417838</v>
      </c>
      <c r="DA2791" t="s">
        <v>2112</v>
      </c>
    </row>
    <row r="2792" spans="1:105" hidden="1" x14ac:dyDescent="0.25">
      <c r="B2792">
        <v>0</v>
      </c>
      <c r="C2792">
        <v>4005600</v>
      </c>
      <c r="D2792" s="1" t="s">
        <v>848</v>
      </c>
      <c r="E2792">
        <v>1</v>
      </c>
      <c r="F2792" s="27">
        <v>0</v>
      </c>
      <c r="G2792" s="27">
        <v>1</v>
      </c>
      <c r="H2792" s="27">
        <v>0</v>
      </c>
      <c r="I2792" s="27">
        <v>0</v>
      </c>
      <c r="J2792" s="27" t="s">
        <v>847</v>
      </c>
      <c r="K2792" s="5" t="s">
        <v>849</v>
      </c>
      <c r="L2792" s="5" t="s">
        <v>782</v>
      </c>
      <c r="M2792" s="9">
        <v>31953</v>
      </c>
      <c r="N2792" s="9">
        <v>37.164383561643803</v>
      </c>
      <c r="O2792" s="5">
        <v>30.52</v>
      </c>
      <c r="Q2792" s="3">
        <v>69</v>
      </c>
      <c r="S2792" s="3">
        <v>1</v>
      </c>
      <c r="V2792" s="3">
        <v>193</v>
      </c>
      <c r="W2792" s="3">
        <v>110</v>
      </c>
      <c r="X2792" s="5">
        <v>0</v>
      </c>
      <c r="AA2792" s="13">
        <v>0.90633608815427003</v>
      </c>
      <c r="AB2792" s="13">
        <v>0.82231404958677601</v>
      </c>
      <c r="AC2792" s="13">
        <v>0.98654104979811497</v>
      </c>
      <c r="AY2792" s="13">
        <v>0.87220447284345004</v>
      </c>
      <c r="AZ2792" s="13">
        <v>0.17571884984025499</v>
      </c>
      <c r="BA2792" s="13">
        <v>0.42832047659054401</v>
      </c>
      <c r="BE2792" s="13"/>
      <c r="BJ2792" s="44">
        <v>0.86988847583643103</v>
      </c>
      <c r="BK2792" s="44">
        <v>0.16171003717472099</v>
      </c>
      <c r="BL2792" s="13">
        <v>0.37574289110359299</v>
      </c>
      <c r="CL2792" s="44">
        <v>0.85714285714285698</v>
      </c>
      <c r="CM2792" s="44">
        <v>0.57142857142857095</v>
      </c>
      <c r="CN2792" s="13">
        <v>0.81206287653209597</v>
      </c>
      <c r="CQ2792" s="13">
        <v>0.219858156028368</v>
      </c>
      <c r="CR2792" s="13">
        <v>0.82801418439716301</v>
      </c>
      <c r="CS2792" s="13">
        <v>0.469754945860131</v>
      </c>
      <c r="DA2792" t="s">
        <v>850</v>
      </c>
    </row>
    <row r="2793" spans="1:105" hidden="1" x14ac:dyDescent="0.25">
      <c r="B2793">
        <v>0</v>
      </c>
      <c r="C2793">
        <v>4005700</v>
      </c>
      <c r="D2793" s="1" t="s">
        <v>852</v>
      </c>
      <c r="E2793">
        <v>2</v>
      </c>
      <c r="F2793" s="27">
        <v>0</v>
      </c>
      <c r="G2793" s="27">
        <v>1</v>
      </c>
      <c r="H2793" s="27">
        <v>0</v>
      </c>
      <c r="I2793" s="27">
        <v>1</v>
      </c>
      <c r="J2793" s="27" t="s">
        <v>851</v>
      </c>
      <c r="K2793" s="5" t="s">
        <v>849</v>
      </c>
      <c r="L2793" s="5" t="s">
        <v>782</v>
      </c>
      <c r="M2793" s="9">
        <v>33778</v>
      </c>
      <c r="N2793" s="9">
        <v>32.164383561643803</v>
      </c>
      <c r="O2793" s="5">
        <v>30.95</v>
      </c>
      <c r="Q2793" s="3">
        <v>30</v>
      </c>
      <c r="S2793" s="3">
        <v>1</v>
      </c>
      <c r="V2793" s="3">
        <v>193</v>
      </c>
      <c r="W2793" s="3">
        <v>110</v>
      </c>
      <c r="X2793" s="5">
        <v>0</v>
      </c>
      <c r="AA2793" s="13">
        <v>0.87234042553191404</v>
      </c>
      <c r="AB2793" s="13">
        <v>0.78191489361702105</v>
      </c>
      <c r="AC2793" s="13">
        <v>0.97671601615074</v>
      </c>
      <c r="AL2793" s="31">
        <v>0.52</v>
      </c>
      <c r="AT2793" s="13">
        <v>0.79107981220657198</v>
      </c>
      <c r="AU2793" s="13">
        <v>8.3978328173374597E-2</v>
      </c>
      <c r="AV2793" s="13">
        <v>0.23297213622290999</v>
      </c>
      <c r="AY2793" s="13">
        <v>0.67286245353159801</v>
      </c>
      <c r="AZ2793" s="13">
        <v>0.75278810408921903</v>
      </c>
      <c r="BA2793" s="13">
        <v>0.92751852134728396</v>
      </c>
      <c r="BE2793" s="13"/>
      <c r="BJ2793" s="44">
        <v>0.83333333333333304</v>
      </c>
      <c r="BK2793" s="44">
        <v>0.83333333333333304</v>
      </c>
      <c r="BL2793" s="13">
        <v>0.95419219164304603</v>
      </c>
      <c r="BU2793" s="13">
        <v>0.886075949367088</v>
      </c>
      <c r="BV2793" s="13">
        <v>0.49789029535864898</v>
      </c>
      <c r="BW2793" s="13">
        <v>0.83513048913892796</v>
      </c>
      <c r="CL2793" s="44">
        <v>0.54946996466431097</v>
      </c>
      <c r="CM2793" s="44">
        <v>0.708480565371024</v>
      </c>
      <c r="CN2793" s="13">
        <v>0.72190291531057404</v>
      </c>
      <c r="DA2793" t="s">
        <v>853</v>
      </c>
    </row>
    <row r="2794" spans="1:105" hidden="1" x14ac:dyDescent="0.25">
      <c r="B2794">
        <v>0</v>
      </c>
      <c r="C2794">
        <v>4006200</v>
      </c>
      <c r="D2794" s="1" t="s">
        <v>188</v>
      </c>
      <c r="E2794">
        <v>2</v>
      </c>
      <c r="F2794" s="27">
        <v>0</v>
      </c>
      <c r="G2794" s="27">
        <v>1</v>
      </c>
      <c r="H2794" s="27">
        <v>0</v>
      </c>
      <c r="I2794" s="27">
        <v>1</v>
      </c>
      <c r="J2794" s="27" t="s">
        <v>854</v>
      </c>
      <c r="K2794" s="5" t="s">
        <v>849</v>
      </c>
      <c r="L2794" s="5" t="s">
        <v>782</v>
      </c>
      <c r="M2794" s="9">
        <v>33098</v>
      </c>
      <c r="N2794" s="9">
        <v>34.027397260273901</v>
      </c>
      <c r="O2794" s="5">
        <v>79.95</v>
      </c>
      <c r="P2794" s="7">
        <v>20</v>
      </c>
      <c r="Q2794" s="3">
        <v>59</v>
      </c>
      <c r="S2794" s="3">
        <v>1</v>
      </c>
      <c r="V2794" s="3">
        <v>193</v>
      </c>
      <c r="W2794" s="3">
        <v>110</v>
      </c>
      <c r="X2794" s="5">
        <v>0</v>
      </c>
      <c r="AA2794" s="13">
        <v>0.63</v>
      </c>
      <c r="AB2794" s="13">
        <v>0.70499999999999996</v>
      </c>
      <c r="AC2794" s="13">
        <v>0.85975773889636598</v>
      </c>
      <c r="AL2794" s="31">
        <v>0.82</v>
      </c>
      <c r="AT2794" s="13">
        <v>0.51937984496124001</v>
      </c>
      <c r="AU2794" s="13">
        <v>0.19582043343653199</v>
      </c>
      <c r="AV2794" s="13">
        <v>0.320433436532507</v>
      </c>
      <c r="AY2794" s="13">
        <v>0.99272727272727201</v>
      </c>
      <c r="AZ2794" s="13">
        <v>0.678181818181818</v>
      </c>
      <c r="BA2794" s="13">
        <v>0.98312075154662704</v>
      </c>
      <c r="BE2794" s="13"/>
      <c r="BJ2794" s="44">
        <v>0.39102564102564102</v>
      </c>
      <c r="BK2794" s="44">
        <v>0.44711538461538403</v>
      </c>
      <c r="BL2794" s="13">
        <v>0.43439700100576001</v>
      </c>
      <c r="CL2794" s="44">
        <v>0.49511400651465798</v>
      </c>
      <c r="CM2794" s="44">
        <v>0.76058631921824105</v>
      </c>
      <c r="CN2794" s="13">
        <v>0.70923066269648904</v>
      </c>
      <c r="DA2794" t="s">
        <v>855</v>
      </c>
    </row>
    <row r="2795" spans="1:105" hidden="1" x14ac:dyDescent="0.25">
      <c r="A2795">
        <v>1</v>
      </c>
      <c r="B2795">
        <v>0</v>
      </c>
      <c r="C2795">
        <v>71009600</v>
      </c>
      <c r="D2795" s="1" t="s">
        <v>2421</v>
      </c>
      <c r="E2795">
        <v>0</v>
      </c>
      <c r="F2795" s="27">
        <v>0</v>
      </c>
      <c r="G2795" s="27">
        <v>0</v>
      </c>
      <c r="H2795" s="27">
        <v>0</v>
      </c>
      <c r="I2795" s="27">
        <v>0</v>
      </c>
      <c r="J2795" s="27" t="s">
        <v>9720</v>
      </c>
      <c r="K2795" s="5" t="s">
        <v>9721</v>
      </c>
      <c r="L2795" s="5" t="s">
        <v>9688</v>
      </c>
      <c r="M2795" s="9">
        <v>33056</v>
      </c>
      <c r="N2795" s="9">
        <v>34.142465753424602</v>
      </c>
      <c r="O2795" s="5">
        <v>84.34</v>
      </c>
      <c r="P2795" s="7">
        <v>9.6</v>
      </c>
      <c r="Q2795" s="3">
        <v>22</v>
      </c>
      <c r="S2795" s="3">
        <v>0</v>
      </c>
      <c r="X2795" s="5">
        <v>30</v>
      </c>
      <c r="AA2795" s="13">
        <v>0.71875</v>
      </c>
      <c r="AB2795" s="13">
        <v>0.34749999999999998</v>
      </c>
      <c r="AC2795" s="13">
        <v>0.59596231493943397</v>
      </c>
      <c r="AY2795" s="13">
        <v>0.87700534759358195</v>
      </c>
      <c r="AZ2795" s="13">
        <v>0.43449197860962502</v>
      </c>
      <c r="BA2795" s="13">
        <v>0.82662491407622396</v>
      </c>
      <c r="BE2795" s="13"/>
      <c r="BJ2795" s="44">
        <v>0.10256410256410201</v>
      </c>
      <c r="BK2795" s="44">
        <v>0.56891025641025605</v>
      </c>
      <c r="BL2795" s="13">
        <v>0.19402029807076801</v>
      </c>
      <c r="BM2795" s="44">
        <v>0.72571428571428498</v>
      </c>
      <c r="BN2795" s="44">
        <v>0.17142857142857101</v>
      </c>
      <c r="BO2795" s="13">
        <v>0.34607498535442199</v>
      </c>
      <c r="BP2795" s="13">
        <v>0.41975308641975301</v>
      </c>
      <c r="BQ2795">
        <v>0.5</v>
      </c>
      <c r="BR2795">
        <v>0.50981873111782405</v>
      </c>
      <c r="BU2795" s="13">
        <v>0.54325259515570901</v>
      </c>
      <c r="BV2795" s="13">
        <v>0.54325259515570901</v>
      </c>
      <c r="BW2795" s="13">
        <v>0.62666041568995101</v>
      </c>
      <c r="DA2795" t="s">
        <v>9722</v>
      </c>
    </row>
    <row r="2796" spans="1:105" hidden="1" x14ac:dyDescent="0.25">
      <c r="B2796">
        <v>0</v>
      </c>
      <c r="C2796">
        <v>31016200</v>
      </c>
      <c r="D2796" s="1" t="s">
        <v>4940</v>
      </c>
      <c r="E2796">
        <v>2</v>
      </c>
      <c r="F2796" s="27">
        <v>1</v>
      </c>
      <c r="G2796" s="27">
        <v>1</v>
      </c>
      <c r="H2796" s="27">
        <v>0</v>
      </c>
      <c r="I2796" s="27">
        <v>0</v>
      </c>
      <c r="J2796" s="27" t="s">
        <v>4939</v>
      </c>
      <c r="K2796" s="5" t="s">
        <v>4926</v>
      </c>
      <c r="L2796" s="5" t="s">
        <v>2035</v>
      </c>
      <c r="M2796" s="9">
        <v>29082</v>
      </c>
      <c r="N2796" s="9">
        <v>45.030136986301301</v>
      </c>
      <c r="O2796" s="5">
        <v>99.2</v>
      </c>
      <c r="Q2796" s="3">
        <v>20</v>
      </c>
      <c r="S2796" s="3">
        <v>1</v>
      </c>
      <c r="T2796" s="11">
        <v>47.779128</v>
      </c>
      <c r="U2796">
        <v>-93.236693000000002</v>
      </c>
      <c r="V2796" s="3">
        <v>193</v>
      </c>
      <c r="W2796" s="3">
        <v>105</v>
      </c>
      <c r="X2796" s="5">
        <v>0</v>
      </c>
      <c r="AA2796" s="13">
        <v>0.70888888888888801</v>
      </c>
      <c r="AB2796" s="13">
        <v>0.63111111111111096</v>
      </c>
      <c r="AC2796" s="13">
        <v>0.86271870794077998</v>
      </c>
      <c r="AY2796" s="13">
        <v>0.26966292134831399</v>
      </c>
      <c r="AZ2796" s="13">
        <v>0.84550561797752799</v>
      </c>
      <c r="BA2796" s="13">
        <v>0.59818223478194399</v>
      </c>
      <c r="BE2796" s="13"/>
      <c r="BJ2796" s="44">
        <v>0.422077922077922</v>
      </c>
      <c r="BK2796" s="44">
        <v>0.90584415584415501</v>
      </c>
      <c r="BL2796" s="13">
        <v>0.71674133674682206</v>
      </c>
      <c r="BU2796" s="13">
        <v>0.26874999999999999</v>
      </c>
      <c r="BV2796" s="13">
        <v>0.921875</v>
      </c>
      <c r="BW2796" s="13">
        <v>0.54203781840912602</v>
      </c>
      <c r="CL2796" s="44">
        <v>0.705314009661835</v>
      </c>
      <c r="CM2796" s="44">
        <v>0.434782608695652</v>
      </c>
      <c r="CN2796" s="13">
        <v>0.62668790249982598</v>
      </c>
      <c r="CQ2796" s="13">
        <v>0.51785714285714202</v>
      </c>
      <c r="CR2796" s="13">
        <v>0.93571428571428505</v>
      </c>
      <c r="CS2796" s="13">
        <v>0.91476023772693904</v>
      </c>
      <c r="DA2796" t="s">
        <v>4941</v>
      </c>
    </row>
    <row r="2797" spans="1:105" hidden="1" x14ac:dyDescent="0.25">
      <c r="B2797">
        <v>0</v>
      </c>
      <c r="C2797">
        <v>69066900</v>
      </c>
      <c r="D2797" s="1" t="s">
        <v>806</v>
      </c>
      <c r="E2797">
        <v>0</v>
      </c>
      <c r="F2797" s="27">
        <v>0</v>
      </c>
      <c r="G2797" s="27">
        <v>0</v>
      </c>
      <c r="H2797" s="27">
        <v>0</v>
      </c>
      <c r="I2797" s="27">
        <v>0</v>
      </c>
      <c r="J2797" s="27" t="s">
        <v>9215</v>
      </c>
      <c r="K2797" s="5" t="s">
        <v>9216</v>
      </c>
      <c r="L2797" s="5" t="s">
        <v>8373</v>
      </c>
      <c r="M2797" s="9">
        <v>30114</v>
      </c>
      <c r="N2797" s="9">
        <v>42.202739726027303</v>
      </c>
      <c r="O2797" s="5">
        <v>1917.27</v>
      </c>
      <c r="Q2797" s="3">
        <v>5</v>
      </c>
      <c r="S2797" s="3">
        <v>1</v>
      </c>
      <c r="T2797" s="11">
        <v>47.703448999999999</v>
      </c>
      <c r="U2797">
        <v>-92.498392999999993</v>
      </c>
      <c r="V2797" s="3">
        <v>193</v>
      </c>
      <c r="W2797" s="3">
        <v>110</v>
      </c>
      <c r="X2797" s="5">
        <v>0</v>
      </c>
      <c r="AA2797" s="13">
        <v>0.85830618892508104</v>
      </c>
      <c r="AB2797" s="13">
        <v>0.34039087947882701</v>
      </c>
      <c r="AC2797" s="13">
        <v>0.66816958277254301</v>
      </c>
      <c r="BE2797" s="13"/>
      <c r="CL2797" s="44">
        <v>0.93771626297577804</v>
      </c>
      <c r="CM2797" s="44">
        <v>0.96020761245674702</v>
      </c>
      <c r="CN2797" s="13">
        <v>0.9970223668721</v>
      </c>
      <c r="DA2797" t="s">
        <v>9217</v>
      </c>
    </row>
    <row r="2798" spans="1:105" hidden="1" x14ac:dyDescent="0.25">
      <c r="B2798">
        <v>0</v>
      </c>
      <c r="C2798">
        <v>31031100</v>
      </c>
      <c r="D2798" s="1" t="s">
        <v>3288</v>
      </c>
      <c r="E2798">
        <v>0</v>
      </c>
      <c r="F2798" s="27">
        <v>0</v>
      </c>
      <c r="G2798" s="27">
        <v>0</v>
      </c>
      <c r="H2798" s="27">
        <v>0</v>
      </c>
      <c r="I2798" s="27">
        <v>0</v>
      </c>
      <c r="J2798" s="27" t="s">
        <v>5095</v>
      </c>
      <c r="K2798" s="5" t="s">
        <v>4953</v>
      </c>
      <c r="L2798" s="5" t="s">
        <v>2035</v>
      </c>
      <c r="M2798" s="9">
        <v>39734</v>
      </c>
      <c r="N2798" s="9">
        <v>15.8465753424657</v>
      </c>
      <c r="O2798" s="5">
        <v>39.76</v>
      </c>
      <c r="Q2798" s="3">
        <v>56</v>
      </c>
      <c r="R2798" s="3">
        <v>18.5</v>
      </c>
      <c r="S2798" s="3">
        <v>1</v>
      </c>
      <c r="T2798" s="11">
        <v>47.803657999999999</v>
      </c>
      <c r="U2798">
        <v>-93.384624000000002</v>
      </c>
      <c r="V2798" s="3">
        <v>194</v>
      </c>
      <c r="W2798" s="3">
        <v>106</v>
      </c>
      <c r="X2798" s="5">
        <v>20</v>
      </c>
      <c r="BE2798" s="13"/>
      <c r="DA2798" t="s">
        <v>5096</v>
      </c>
    </row>
    <row r="2799" spans="1:105" hidden="1" x14ac:dyDescent="0.25">
      <c r="B2799">
        <v>0</v>
      </c>
      <c r="C2799">
        <v>31031400</v>
      </c>
      <c r="D2799" s="1" t="s">
        <v>1071</v>
      </c>
      <c r="E2799">
        <v>0</v>
      </c>
      <c r="F2799" s="27">
        <v>0</v>
      </c>
      <c r="G2799" s="27">
        <v>0</v>
      </c>
      <c r="H2799" s="27">
        <v>0</v>
      </c>
      <c r="I2799" s="27">
        <v>0</v>
      </c>
      <c r="J2799" s="27" t="s">
        <v>5100</v>
      </c>
      <c r="K2799" s="5" t="s">
        <v>4953</v>
      </c>
      <c r="L2799" s="5" t="s">
        <v>2035</v>
      </c>
      <c r="M2799" s="9">
        <v>33757</v>
      </c>
      <c r="N2799" s="9">
        <v>32.221917808219096</v>
      </c>
      <c r="O2799" s="5">
        <v>12.84</v>
      </c>
      <c r="Q2799" s="3">
        <v>45</v>
      </c>
      <c r="S2799" s="3">
        <v>1</v>
      </c>
      <c r="T2799" s="11">
        <v>47.795008000000003</v>
      </c>
      <c r="U2799">
        <v>-93.412958000000003</v>
      </c>
      <c r="V2799" s="3">
        <v>194</v>
      </c>
      <c r="W2799" s="3">
        <v>105</v>
      </c>
      <c r="X2799" s="5">
        <v>0</v>
      </c>
      <c r="BE2799" s="13"/>
      <c r="DA2799" t="s">
        <v>5101</v>
      </c>
    </row>
    <row r="2800" spans="1:105" hidden="1" x14ac:dyDescent="0.25">
      <c r="B2800">
        <v>0</v>
      </c>
      <c r="C2800">
        <v>15002200</v>
      </c>
      <c r="D2800" s="1" t="s">
        <v>2041</v>
      </c>
      <c r="E2800">
        <v>0</v>
      </c>
      <c r="F2800" s="27">
        <v>0</v>
      </c>
      <c r="G2800" s="27">
        <v>0</v>
      </c>
      <c r="H2800" s="27">
        <v>0</v>
      </c>
      <c r="I2800" s="27">
        <v>0</v>
      </c>
      <c r="J2800" s="27" t="s">
        <v>2040</v>
      </c>
      <c r="K2800" s="5" t="s">
        <v>2042</v>
      </c>
      <c r="L2800" s="5" t="s">
        <v>1000</v>
      </c>
      <c r="M2800" s="9">
        <v>28288</v>
      </c>
      <c r="N2800" s="9">
        <v>47.205479452054703</v>
      </c>
      <c r="O2800" s="5">
        <v>56.55</v>
      </c>
      <c r="Q2800" s="3">
        <v>27</v>
      </c>
      <c r="S2800" s="3">
        <v>0</v>
      </c>
      <c r="V2800" s="3">
        <v>195</v>
      </c>
      <c r="W2800" s="3">
        <v>119</v>
      </c>
      <c r="X2800" s="5">
        <v>0</v>
      </c>
      <c r="AA2800" s="13">
        <v>0.60593220338983</v>
      </c>
      <c r="AB2800" s="13">
        <v>8.4745762711864403E-2</v>
      </c>
      <c r="AC2800" s="13">
        <v>0.13633916554508699</v>
      </c>
      <c r="AY2800" s="13">
        <v>9.9009900990098994E-3</v>
      </c>
      <c r="AZ2800" s="13">
        <v>0.77227722772277196</v>
      </c>
      <c r="BA2800" s="13">
        <v>2.9099518826854E-2</v>
      </c>
      <c r="BE2800" s="13"/>
      <c r="BJ2800" s="44">
        <v>0.844444444444444</v>
      </c>
      <c r="BK2800" s="44">
        <v>0.27222222222222198</v>
      </c>
      <c r="BL2800" s="13">
        <v>0.51677790984730698</v>
      </c>
      <c r="BU2800" s="13">
        <v>0.35227272727272702</v>
      </c>
      <c r="BV2800" s="13">
        <v>0.14772727272727201</v>
      </c>
      <c r="BW2800" s="13">
        <v>0.128379434286607</v>
      </c>
      <c r="CL2800" s="44">
        <v>0.54385964912280704</v>
      </c>
      <c r="CM2800" s="44">
        <v>0.59210526315789402</v>
      </c>
      <c r="CN2800" s="13">
        <v>0.64670036701059397</v>
      </c>
      <c r="DA2800" t="s">
        <v>2043</v>
      </c>
    </row>
    <row r="2801" spans="2:105" hidden="1" x14ac:dyDescent="0.25">
      <c r="B2801">
        <v>0</v>
      </c>
      <c r="C2801">
        <v>69067100</v>
      </c>
      <c r="D2801" s="1" t="s">
        <v>9219</v>
      </c>
      <c r="E2801">
        <v>1</v>
      </c>
      <c r="F2801" s="27">
        <v>1</v>
      </c>
      <c r="G2801" s="27">
        <v>0</v>
      </c>
      <c r="H2801" s="27">
        <v>0</v>
      </c>
      <c r="I2801" s="27">
        <v>0</v>
      </c>
      <c r="J2801" s="27" t="s">
        <v>9218</v>
      </c>
      <c r="K2801" s="5" t="s">
        <v>8721</v>
      </c>
      <c r="L2801" s="5" t="s">
        <v>8373</v>
      </c>
      <c r="M2801" s="9">
        <v>44739</v>
      </c>
      <c r="N2801" s="9">
        <v>2.13424657534246</v>
      </c>
      <c r="O2801" s="5">
        <v>60.31</v>
      </c>
      <c r="Q2801" s="3">
        <v>26</v>
      </c>
      <c r="R2801" s="3">
        <v>11.2</v>
      </c>
      <c r="S2801" s="3">
        <v>1</v>
      </c>
      <c r="T2801" s="11">
        <v>47.750259</v>
      </c>
      <c r="U2801">
        <v>-92.473640000000003</v>
      </c>
      <c r="V2801" s="3">
        <v>197</v>
      </c>
      <c r="W2801" s="3">
        <v>114</v>
      </c>
      <c r="X2801" s="5">
        <v>10</v>
      </c>
      <c r="AL2801" s="31">
        <v>0.62</v>
      </c>
      <c r="AM2801" s="7">
        <v>18</v>
      </c>
      <c r="AN2801" s="15">
        <v>9.2751940000000008</v>
      </c>
      <c r="AO2801" s="13">
        <v>0.15503876</v>
      </c>
      <c r="AP2801" s="13">
        <v>2.3255814E-2</v>
      </c>
      <c r="AQ2801" s="13">
        <v>5.4100366995522798E-3</v>
      </c>
      <c r="AR2801" s="13">
        <v>3.8759689999999999E-3</v>
      </c>
      <c r="AS2801" s="13">
        <v>9.0167278325871403E-4</v>
      </c>
      <c r="AT2801" s="13">
        <v>0.232631578947368</v>
      </c>
      <c r="AU2801" s="13">
        <v>0.107585139318885</v>
      </c>
      <c r="AV2801" s="13">
        <v>0.119969040247678</v>
      </c>
      <c r="AW2801" s="15">
        <v>5.9343285999999997</v>
      </c>
      <c r="AX2801" s="15">
        <v>10</v>
      </c>
      <c r="AY2801" s="13">
        <v>0.77619047619047599</v>
      </c>
      <c r="AZ2801" s="13">
        <v>0.40952380952380901</v>
      </c>
      <c r="BA2801" s="13">
        <v>0.75169938134881198</v>
      </c>
      <c r="BB2801" s="13">
        <v>0.25373134000000003</v>
      </c>
      <c r="BC2801" s="13">
        <v>0.25373134000000003</v>
      </c>
      <c r="BD2801" s="13">
        <v>0.14328357999999999</v>
      </c>
      <c r="BE2801" s="13">
        <v>0.111215346909704</v>
      </c>
      <c r="BF2801" s="33">
        <v>20</v>
      </c>
      <c r="BG2801" s="13">
        <v>5.9701490000000003E-2</v>
      </c>
      <c r="BH2801" s="36">
        <v>2</v>
      </c>
      <c r="BI2801" s="38">
        <v>5.9701492999999998E-3</v>
      </c>
      <c r="BS2801" s="15">
        <v>7.9047619999999998</v>
      </c>
      <c r="BT2801" s="3">
        <v>10</v>
      </c>
      <c r="BU2801" s="13">
        <v>0.66747572815533895</v>
      </c>
      <c r="BV2801" s="13">
        <v>0.55339805825242705</v>
      </c>
      <c r="BW2801" s="13">
        <v>0.74558524769495205</v>
      </c>
      <c r="BX2801" s="13">
        <v>0.61904764000000001</v>
      </c>
      <c r="BY2801" s="13">
        <v>0.19047620000000001</v>
      </c>
      <c r="BZ2801" s="13">
        <v>0</v>
      </c>
      <c r="CA2801" s="52">
        <v>0</v>
      </c>
      <c r="CB2801" s="13">
        <v>0</v>
      </c>
      <c r="CC2801" s="13">
        <v>0</v>
      </c>
      <c r="CG2801" s="50">
        <v>8.3860759999999992</v>
      </c>
      <c r="CH2801" s="50">
        <v>12</v>
      </c>
      <c r="CI2801" s="44">
        <v>0.63291140000000001</v>
      </c>
      <c r="CJ2801" s="44">
        <v>0.48101266999999998</v>
      </c>
      <c r="CK2801" s="44">
        <v>0.31012656999999999</v>
      </c>
      <c r="CL2801" s="44">
        <v>0.96380090497737503</v>
      </c>
      <c r="CM2801" s="44">
        <v>0.96606334841628905</v>
      </c>
      <c r="CN2801" s="13">
        <v>0.99854580707707197</v>
      </c>
      <c r="CO2801" s="15">
        <v>20.818182</v>
      </c>
      <c r="CP2801" s="7">
        <v>28</v>
      </c>
      <c r="CQ2801" s="13">
        <v>0.72108843537414902</v>
      </c>
      <c r="CR2801" s="13">
        <v>0.94217687074829903</v>
      </c>
      <c r="CS2801" s="13">
        <v>0.98843930635838095</v>
      </c>
      <c r="CT2801" s="13">
        <v>1</v>
      </c>
      <c r="CU2801" s="13">
        <v>0.72108843537414902</v>
      </c>
      <c r="CV2801" s="13">
        <v>0.54545456000000003</v>
      </c>
      <c r="CW2801" s="52">
        <v>4</v>
      </c>
      <c r="CX2801" s="13">
        <v>0.36363636999999999</v>
      </c>
      <c r="CY2801" s="52">
        <v>0</v>
      </c>
      <c r="CZ2801" s="13">
        <v>0</v>
      </c>
      <c r="DA2801" t="s">
        <v>9220</v>
      </c>
    </row>
    <row r="2802" spans="2:105" hidden="1" x14ac:dyDescent="0.25">
      <c r="B2802">
        <v>0</v>
      </c>
      <c r="C2802">
        <v>4019800</v>
      </c>
      <c r="D2802" s="1" t="s">
        <v>926</v>
      </c>
      <c r="E2802">
        <v>1</v>
      </c>
      <c r="F2802" s="27">
        <v>0</v>
      </c>
      <c r="G2802" s="27">
        <v>1</v>
      </c>
      <c r="H2802" s="27">
        <v>0</v>
      </c>
      <c r="I2802" s="27">
        <v>0</v>
      </c>
      <c r="J2802" s="27" t="s">
        <v>949</v>
      </c>
      <c r="K2802" s="5" t="s">
        <v>926</v>
      </c>
      <c r="L2802" s="5" t="s">
        <v>782</v>
      </c>
      <c r="M2802" s="9">
        <v>31616</v>
      </c>
      <c r="N2802" s="9">
        <v>38.087671232876701</v>
      </c>
      <c r="O2802" s="5">
        <v>2177.25</v>
      </c>
      <c r="Q2802" s="3">
        <v>20</v>
      </c>
      <c r="S2802" s="3">
        <v>1</v>
      </c>
      <c r="T2802" s="11">
        <v>47.679161999999998</v>
      </c>
      <c r="U2802">
        <v>-94.910876000000002</v>
      </c>
      <c r="V2802" s="3">
        <v>198</v>
      </c>
      <c r="W2802" s="3">
        <v>117</v>
      </c>
      <c r="X2802" s="5">
        <v>41</v>
      </c>
      <c r="AA2802" s="13">
        <v>0.71130221130221105</v>
      </c>
      <c r="AB2802" s="13">
        <v>0.80712530712530695</v>
      </c>
      <c r="AC2802" s="13">
        <v>0.94441453566621802</v>
      </c>
      <c r="BE2802" s="13"/>
      <c r="CL2802" s="44">
        <v>0.77448453608247403</v>
      </c>
      <c r="CM2802" s="44">
        <v>0.48067010309278302</v>
      </c>
      <c r="CN2802" s="13">
        <v>0.70493733120975</v>
      </c>
      <c r="DA2802" t="s">
        <v>950</v>
      </c>
    </row>
    <row r="2803" spans="2:105" hidden="1" x14ac:dyDescent="0.25">
      <c r="B2803">
        <v>0</v>
      </c>
      <c r="C2803">
        <v>69021500</v>
      </c>
      <c r="D2803" s="1" t="s">
        <v>529</v>
      </c>
      <c r="E2803">
        <v>0</v>
      </c>
      <c r="F2803" s="27">
        <v>0</v>
      </c>
      <c r="G2803" s="27">
        <v>0</v>
      </c>
      <c r="H2803" s="27">
        <v>0</v>
      </c>
      <c r="I2803" s="27">
        <v>0</v>
      </c>
      <c r="J2803" s="27" t="s">
        <v>8660</v>
      </c>
      <c r="K2803" s="5" t="s">
        <v>6835</v>
      </c>
      <c r="L2803" s="5" t="s">
        <v>8373</v>
      </c>
      <c r="M2803" s="9">
        <v>38573</v>
      </c>
      <c r="N2803" s="9">
        <v>19.027397260273901</v>
      </c>
      <c r="O2803" s="5">
        <v>48.6</v>
      </c>
      <c r="Q2803" s="3">
        <v>14</v>
      </c>
      <c r="S2803" s="3">
        <v>1</v>
      </c>
      <c r="V2803" s="3">
        <v>198</v>
      </c>
      <c r="W2803" s="3">
        <v>121</v>
      </c>
      <c r="X2803" s="5">
        <v>14</v>
      </c>
      <c r="BE2803" s="13"/>
      <c r="CG2803" s="50">
        <v>7.4339623000000001</v>
      </c>
      <c r="CH2803" s="50">
        <v>11</v>
      </c>
      <c r="CI2803" s="44">
        <v>0.37735849999999999</v>
      </c>
      <c r="CJ2803" s="44">
        <v>0.33962265000000003</v>
      </c>
      <c r="CK2803" s="44">
        <v>0.13207547</v>
      </c>
      <c r="CL2803" s="44">
        <v>0.85057471264367801</v>
      </c>
      <c r="CM2803" s="44">
        <v>0.84291187739463602</v>
      </c>
      <c r="CN2803" s="13">
        <v>0.95048819333841095</v>
      </c>
      <c r="DA2803" t="s">
        <v>8661</v>
      </c>
    </row>
    <row r="2804" spans="2:105" hidden="1" x14ac:dyDescent="0.25">
      <c r="B2804">
        <v>0</v>
      </c>
      <c r="C2804">
        <v>15013900</v>
      </c>
      <c r="D2804" s="1" t="s">
        <v>2117</v>
      </c>
      <c r="E2804">
        <v>1</v>
      </c>
      <c r="F2804" s="27">
        <v>0</v>
      </c>
      <c r="G2804" s="27">
        <v>1</v>
      </c>
      <c r="H2804" s="27">
        <v>0</v>
      </c>
      <c r="I2804" s="27">
        <v>0</v>
      </c>
      <c r="J2804" s="27" t="s">
        <v>2116</v>
      </c>
      <c r="K2804" s="5" t="s">
        <v>2049</v>
      </c>
      <c r="L2804" s="5" t="s">
        <v>1000</v>
      </c>
      <c r="M2804" s="9">
        <v>31939</v>
      </c>
      <c r="N2804" s="9">
        <v>37.202739726027303</v>
      </c>
      <c r="O2804" s="5">
        <v>69.14</v>
      </c>
      <c r="Q2804" s="3">
        <v>36</v>
      </c>
      <c r="S2804" s="3">
        <v>1</v>
      </c>
      <c r="T2804" s="11">
        <v>47.517626</v>
      </c>
      <c r="U2804">
        <v>-95.453862000000001</v>
      </c>
      <c r="V2804" s="3">
        <v>199</v>
      </c>
      <c r="W2804" s="3">
        <v>125</v>
      </c>
      <c r="X2804" s="5">
        <v>28</v>
      </c>
      <c r="AA2804" s="13">
        <v>0.76446280991735505</v>
      </c>
      <c r="AB2804" s="13">
        <v>0.64325068870523405</v>
      </c>
      <c r="AC2804" s="13">
        <v>0.89569313593539701</v>
      </c>
      <c r="AY2804" s="13">
        <v>5.4313099041533502E-2</v>
      </c>
      <c r="AZ2804" s="13">
        <v>0.73322683706070202</v>
      </c>
      <c r="BA2804" s="13">
        <v>0.123730237531505</v>
      </c>
      <c r="BE2804" s="13"/>
      <c r="BM2804" s="44">
        <v>0.11333333333333299</v>
      </c>
      <c r="BN2804" s="44">
        <v>0.68666666666666598</v>
      </c>
      <c r="BO2804" s="13">
        <v>0.238722905682483</v>
      </c>
      <c r="BU2804" s="13">
        <v>0.10638297872340401</v>
      </c>
      <c r="BV2804" s="13">
        <v>0.93617021276595702</v>
      </c>
      <c r="BW2804" s="13">
        <v>0.22956711986247799</v>
      </c>
      <c r="CL2804" s="44">
        <v>0.996428571428571</v>
      </c>
      <c r="CM2804" s="44">
        <v>3.57142857142857E-3</v>
      </c>
      <c r="CN2804" s="13">
        <v>2.1120421023474799E-2</v>
      </c>
      <c r="CQ2804" s="13">
        <v>0.111702127659574</v>
      </c>
      <c r="CR2804" s="13">
        <v>0.82801418439716301</v>
      </c>
      <c r="CS2804" s="13">
        <v>0.24456565985508399</v>
      </c>
      <c r="DA2804" t="s">
        <v>2118</v>
      </c>
    </row>
    <row r="2805" spans="2:105" hidden="1" x14ac:dyDescent="0.25">
      <c r="B2805">
        <v>0</v>
      </c>
      <c r="C2805">
        <v>15014000</v>
      </c>
      <c r="D2805" s="1" t="s">
        <v>2120</v>
      </c>
      <c r="E2805">
        <v>0</v>
      </c>
      <c r="F2805" s="27">
        <v>0</v>
      </c>
      <c r="G2805" s="27">
        <v>0</v>
      </c>
      <c r="H2805" s="27">
        <v>0</v>
      </c>
      <c r="I2805" s="27">
        <v>0</v>
      </c>
      <c r="J2805" s="27" t="s">
        <v>2119</v>
      </c>
      <c r="K2805" s="5" t="s">
        <v>2121</v>
      </c>
      <c r="L2805" s="5" t="s">
        <v>1000</v>
      </c>
      <c r="M2805" s="9">
        <v>27947</v>
      </c>
      <c r="N2805" s="9">
        <v>48.139726027397202</v>
      </c>
      <c r="O2805" s="5">
        <v>72.290000000000006</v>
      </c>
      <c r="Q2805" s="3">
        <v>47</v>
      </c>
      <c r="S2805" s="3">
        <v>1</v>
      </c>
      <c r="T2805" s="11">
        <v>47.520293000000002</v>
      </c>
      <c r="U2805">
        <v>-95.479585</v>
      </c>
      <c r="V2805" s="3">
        <v>199</v>
      </c>
      <c r="W2805" s="3">
        <v>126</v>
      </c>
      <c r="X2805" s="5">
        <v>28</v>
      </c>
      <c r="AA2805" s="13">
        <v>0.27966101694915202</v>
      </c>
      <c r="AB2805" s="13">
        <v>0.49576271186440601</v>
      </c>
      <c r="AC2805" s="13">
        <v>0.35316285329744201</v>
      </c>
      <c r="BE2805" s="13"/>
      <c r="BP2805" s="13">
        <v>0.14000000000000001</v>
      </c>
      <c r="BQ2805">
        <v>1</v>
      </c>
      <c r="BR2805">
        <v>0.36586102719033198</v>
      </c>
      <c r="BU2805" s="13">
        <v>0.28289473684210498</v>
      </c>
      <c r="BV2805" s="13">
        <v>0.92105263157894701</v>
      </c>
      <c r="BW2805" s="13">
        <v>0.56672917643381704</v>
      </c>
      <c r="CL2805" s="44">
        <v>0.97260273972602695</v>
      </c>
      <c r="CM2805" s="44">
        <v>0.465753424657534</v>
      </c>
      <c r="CN2805" s="13">
        <v>0.78027837407381695</v>
      </c>
      <c r="CQ2805" s="13">
        <v>0.209876543209876</v>
      </c>
      <c r="CR2805" s="13">
        <v>0.71604938271604901</v>
      </c>
      <c r="CS2805" s="13">
        <v>0.39094683709191502</v>
      </c>
      <c r="DA2805" t="s">
        <v>2122</v>
      </c>
    </row>
    <row r="2806" spans="2:105" hidden="1" x14ac:dyDescent="0.25">
      <c r="B2806">
        <v>0</v>
      </c>
      <c r="C2806">
        <v>38001700</v>
      </c>
      <c r="D2806" s="1" t="s">
        <v>5995</v>
      </c>
      <c r="E2806">
        <v>0</v>
      </c>
      <c r="F2806" s="27">
        <v>0</v>
      </c>
      <c r="G2806" s="27">
        <v>0</v>
      </c>
      <c r="H2806" s="27">
        <v>0</v>
      </c>
      <c r="I2806" s="27">
        <v>0</v>
      </c>
      <c r="J2806" s="27" t="s">
        <v>5994</v>
      </c>
      <c r="K2806" s="5" t="s">
        <v>5996</v>
      </c>
      <c r="L2806" s="5" t="s">
        <v>5973</v>
      </c>
      <c r="M2806" s="9">
        <v>35583</v>
      </c>
      <c r="N2806" s="9">
        <v>27.2191780821917</v>
      </c>
      <c r="O2806" s="5">
        <v>18.21</v>
      </c>
      <c r="Q2806" s="3">
        <v>11</v>
      </c>
      <c r="S2806" s="3">
        <v>0</v>
      </c>
      <c r="V2806" s="3">
        <v>199</v>
      </c>
      <c r="W2806" s="3">
        <v>134</v>
      </c>
      <c r="X2806" s="5">
        <v>18</v>
      </c>
      <c r="BE2806" s="13"/>
      <c r="DA2806" t="s">
        <v>5997</v>
      </c>
    </row>
    <row r="2807" spans="2:105" hidden="1" x14ac:dyDescent="0.25">
      <c r="B2807">
        <v>0</v>
      </c>
      <c r="C2807">
        <v>38023500</v>
      </c>
      <c r="D2807" s="1" t="s">
        <v>516</v>
      </c>
      <c r="E2807">
        <v>0</v>
      </c>
      <c r="F2807" s="27">
        <v>0</v>
      </c>
      <c r="G2807" s="27">
        <v>0</v>
      </c>
      <c r="H2807" s="27">
        <v>0</v>
      </c>
      <c r="I2807" s="27">
        <v>0</v>
      </c>
      <c r="J2807" s="27" t="s">
        <v>6251</v>
      </c>
      <c r="K2807" s="5" t="s">
        <v>5996</v>
      </c>
      <c r="L2807" s="5" t="s">
        <v>5973</v>
      </c>
      <c r="M2807" s="9">
        <v>31953</v>
      </c>
      <c r="N2807" s="9">
        <v>37.164383561643803</v>
      </c>
      <c r="O2807" s="5">
        <v>9.3699999999999992</v>
      </c>
      <c r="Q2807" s="3">
        <v>6</v>
      </c>
      <c r="S2807" s="3">
        <v>1</v>
      </c>
      <c r="V2807" s="3">
        <v>199</v>
      </c>
      <c r="W2807" s="3">
        <v>134</v>
      </c>
      <c r="X2807" s="5">
        <v>18</v>
      </c>
      <c r="BE2807" s="13"/>
      <c r="DA2807" t="s">
        <v>6252</v>
      </c>
    </row>
    <row r="2808" spans="2:105" hidden="1" x14ac:dyDescent="0.25">
      <c r="B2808">
        <v>0</v>
      </c>
      <c r="C2808">
        <v>38024000</v>
      </c>
      <c r="D2808" s="1" t="s">
        <v>6254</v>
      </c>
      <c r="E2808">
        <v>0</v>
      </c>
      <c r="F2808" s="27">
        <v>0</v>
      </c>
      <c r="G2808" s="27">
        <v>0</v>
      </c>
      <c r="H2808" s="27">
        <v>0</v>
      </c>
      <c r="I2808" s="27">
        <v>0</v>
      </c>
      <c r="J2808" s="27" t="s">
        <v>6253</v>
      </c>
      <c r="K2808" s="5" t="s">
        <v>5996</v>
      </c>
      <c r="L2808" s="5" t="s">
        <v>5973</v>
      </c>
      <c r="M2808" s="9">
        <v>37845</v>
      </c>
      <c r="N2808" s="9">
        <v>21.021917808219101</v>
      </c>
      <c r="O2808" s="5">
        <v>33.17</v>
      </c>
      <c r="P2808" s="7">
        <v>2</v>
      </c>
      <c r="Q2808" s="3">
        <v>4</v>
      </c>
      <c r="S2808" s="3">
        <v>1</v>
      </c>
      <c r="V2808" s="3">
        <v>199</v>
      </c>
      <c r="W2808" s="3">
        <v>134</v>
      </c>
      <c r="X2808" s="5">
        <v>18</v>
      </c>
      <c r="BE2808" s="13"/>
      <c r="DA2808" t="s">
        <v>6255</v>
      </c>
    </row>
    <row r="2809" spans="2:105" hidden="1" x14ac:dyDescent="0.25">
      <c r="B2809">
        <v>0</v>
      </c>
      <c r="C2809">
        <v>38024200</v>
      </c>
      <c r="D2809" s="1" t="s">
        <v>699</v>
      </c>
      <c r="E2809">
        <v>0</v>
      </c>
      <c r="F2809" s="27">
        <v>0</v>
      </c>
      <c r="G2809" s="27">
        <v>0</v>
      </c>
      <c r="H2809" s="27">
        <v>0</v>
      </c>
      <c r="I2809" s="27">
        <v>0</v>
      </c>
      <c r="J2809" s="27" t="s">
        <v>6260</v>
      </c>
      <c r="K2809" s="5" t="s">
        <v>5996</v>
      </c>
      <c r="L2809" s="5" t="s">
        <v>5973</v>
      </c>
      <c r="M2809" s="9">
        <v>40022</v>
      </c>
      <c r="N2809" s="9">
        <v>15.057534246575299</v>
      </c>
      <c r="O2809" s="5">
        <v>35.83</v>
      </c>
      <c r="Q2809" s="3">
        <v>24</v>
      </c>
      <c r="R2809" s="3">
        <v>11.3</v>
      </c>
      <c r="S2809" s="3">
        <v>0</v>
      </c>
      <c r="V2809" s="3">
        <v>199</v>
      </c>
      <c r="W2809" s="3">
        <v>134</v>
      </c>
      <c r="X2809" s="5">
        <v>8</v>
      </c>
      <c r="BE2809" s="13"/>
      <c r="CG2809" s="50">
        <v>6.3076924999999999</v>
      </c>
      <c r="CH2809" s="50">
        <v>8</v>
      </c>
      <c r="CI2809" s="44">
        <v>0.15384616000000001</v>
      </c>
      <c r="CJ2809" s="44">
        <v>0</v>
      </c>
      <c r="CK2809" s="44">
        <v>0</v>
      </c>
      <c r="CL2809" s="44">
        <v>0.53776978417266097</v>
      </c>
      <c r="CM2809" s="44">
        <v>0.26978417266186999</v>
      </c>
      <c r="CN2809" s="13">
        <v>0.38473789903746197</v>
      </c>
      <c r="CO2809" s="15">
        <v>14.277778</v>
      </c>
      <c r="CP2809" s="7">
        <v>21</v>
      </c>
      <c r="CQ2809" s="13">
        <v>0.83657587548638102</v>
      </c>
      <c r="CR2809" s="13">
        <v>0.38715953307392997</v>
      </c>
      <c r="CS2809" s="13">
        <v>0.74826996662053202</v>
      </c>
      <c r="CT2809" s="13">
        <v>0.5</v>
      </c>
      <c r="CU2809" s="13">
        <v>0.41828793774319001</v>
      </c>
      <c r="CV2809" s="13">
        <v>0.22222222</v>
      </c>
      <c r="CW2809" s="52">
        <v>0</v>
      </c>
      <c r="CX2809" s="13">
        <v>0</v>
      </c>
      <c r="CY2809" s="52">
        <v>0</v>
      </c>
      <c r="CZ2809" s="13">
        <v>0</v>
      </c>
      <c r="DA2809" t="s">
        <v>6261</v>
      </c>
    </row>
    <row r="2810" spans="2:105" hidden="1" x14ac:dyDescent="0.25">
      <c r="B2810">
        <v>0</v>
      </c>
      <c r="C2810">
        <v>38024500</v>
      </c>
      <c r="D2810" s="1" t="s">
        <v>158</v>
      </c>
      <c r="E2810">
        <v>0</v>
      </c>
      <c r="F2810" s="27">
        <v>0</v>
      </c>
      <c r="G2810" s="27">
        <v>0</v>
      </c>
      <c r="H2810" s="27">
        <v>0</v>
      </c>
      <c r="I2810" s="27">
        <v>0</v>
      </c>
      <c r="J2810" s="27" t="s">
        <v>6262</v>
      </c>
      <c r="K2810" s="5" t="s">
        <v>5996</v>
      </c>
      <c r="L2810" s="5" t="s">
        <v>5973</v>
      </c>
      <c r="M2810" s="9">
        <v>42163</v>
      </c>
      <c r="N2810" s="9">
        <v>9.1917808219177992</v>
      </c>
      <c r="O2810" s="5">
        <v>220.91</v>
      </c>
      <c r="Q2810" s="3">
        <v>18</v>
      </c>
      <c r="R2810" s="3">
        <v>5</v>
      </c>
      <c r="S2810" s="3">
        <v>1</v>
      </c>
      <c r="V2810" s="3">
        <v>199</v>
      </c>
      <c r="W2810" s="3">
        <v>134</v>
      </c>
      <c r="X2810" s="5">
        <v>19</v>
      </c>
      <c r="BE2810" s="13"/>
      <c r="DA2810" t="s">
        <v>6263</v>
      </c>
    </row>
    <row r="2811" spans="2:105" hidden="1" x14ac:dyDescent="0.25">
      <c r="B2811">
        <v>0</v>
      </c>
      <c r="C2811">
        <v>38024600</v>
      </c>
      <c r="D2811" s="1" t="s">
        <v>6265</v>
      </c>
      <c r="E2811">
        <v>0</v>
      </c>
      <c r="F2811" s="27">
        <v>0</v>
      </c>
      <c r="G2811" s="27">
        <v>0</v>
      </c>
      <c r="H2811" s="27">
        <v>0</v>
      </c>
      <c r="I2811" s="27">
        <v>0</v>
      </c>
      <c r="J2811" s="27" t="s">
        <v>6264</v>
      </c>
      <c r="K2811" s="5" t="s">
        <v>5996</v>
      </c>
      <c r="L2811" s="5" t="s">
        <v>5973</v>
      </c>
      <c r="M2811" s="9">
        <v>38117</v>
      </c>
      <c r="N2811" s="9">
        <v>20.276712328767101</v>
      </c>
      <c r="O2811" s="5">
        <v>26.18</v>
      </c>
      <c r="Q2811" s="3">
        <v>22</v>
      </c>
      <c r="S2811" s="3">
        <v>1</v>
      </c>
      <c r="V2811" s="3">
        <v>199</v>
      </c>
      <c r="W2811" s="3">
        <v>134</v>
      </c>
      <c r="X2811" s="5">
        <v>9</v>
      </c>
      <c r="BE2811" s="13"/>
      <c r="CG2811" s="50">
        <v>6.6493506</v>
      </c>
      <c r="CH2811" s="50">
        <v>12</v>
      </c>
      <c r="CI2811" s="44">
        <v>0.19480518999999999</v>
      </c>
      <c r="CJ2811" s="44">
        <v>0.15584414999999999</v>
      </c>
      <c r="CK2811" s="44">
        <v>0.103896104</v>
      </c>
      <c r="CL2811" s="44">
        <v>0.87625418060200599</v>
      </c>
      <c r="CM2811" s="44">
        <v>0.64046822742474896</v>
      </c>
      <c r="CN2811" s="13">
        <v>0.86635274565473297</v>
      </c>
      <c r="DA2811" t="s">
        <v>6266</v>
      </c>
    </row>
    <row r="2812" spans="2:105" hidden="1" x14ac:dyDescent="0.25">
      <c r="B2812">
        <v>0</v>
      </c>
      <c r="C2812">
        <v>38024700</v>
      </c>
      <c r="D2812" s="1" t="s">
        <v>6268</v>
      </c>
      <c r="E2812">
        <v>0</v>
      </c>
      <c r="F2812" s="27">
        <v>0</v>
      </c>
      <c r="G2812" s="27">
        <v>0</v>
      </c>
      <c r="H2812" s="27">
        <v>0</v>
      </c>
      <c r="I2812" s="27">
        <v>0</v>
      </c>
      <c r="J2812" s="27" t="s">
        <v>6267</v>
      </c>
      <c r="K2812" s="5" t="s">
        <v>5996</v>
      </c>
      <c r="L2812" s="5" t="s">
        <v>5973</v>
      </c>
      <c r="M2812" s="9">
        <v>37823</v>
      </c>
      <c r="N2812" s="9">
        <v>21.082191780821901</v>
      </c>
      <c r="O2812" s="5">
        <v>52.19</v>
      </c>
      <c r="Q2812" s="3">
        <v>23</v>
      </c>
      <c r="S2812" s="3">
        <v>1</v>
      </c>
      <c r="V2812" s="3">
        <v>199</v>
      </c>
      <c r="W2812" s="3">
        <v>134</v>
      </c>
      <c r="X2812" s="5">
        <v>13</v>
      </c>
      <c r="BE2812" s="13"/>
      <c r="CG2812" s="50">
        <v>8.8947369999999992</v>
      </c>
      <c r="CH2812" s="50">
        <v>12</v>
      </c>
      <c r="CI2812" s="44">
        <v>0.73684210000000006</v>
      </c>
      <c r="CJ2812" s="44">
        <v>0.68421054000000003</v>
      </c>
      <c r="CK2812" s="44">
        <v>0.39473686000000002</v>
      </c>
      <c r="CL2812" s="44">
        <v>0.78620689655172404</v>
      </c>
      <c r="CM2812" s="44">
        <v>0.90344827586206899</v>
      </c>
      <c r="CN2812" s="13">
        <v>0.94813378574890905</v>
      </c>
      <c r="DA2812" t="s">
        <v>6269</v>
      </c>
    </row>
    <row r="2813" spans="2:105" hidden="1" x14ac:dyDescent="0.25">
      <c r="B2813">
        <v>0</v>
      </c>
      <c r="C2813">
        <v>38024800</v>
      </c>
      <c r="D2813" s="1" t="s">
        <v>6271</v>
      </c>
      <c r="E2813">
        <v>0</v>
      </c>
      <c r="F2813" s="27">
        <v>0</v>
      </c>
      <c r="G2813" s="27">
        <v>0</v>
      </c>
      <c r="H2813" s="27">
        <v>0</v>
      </c>
      <c r="I2813" s="27">
        <v>0</v>
      </c>
      <c r="J2813" s="27" t="s">
        <v>6270</v>
      </c>
      <c r="K2813" s="5" t="s">
        <v>5996</v>
      </c>
      <c r="L2813" s="5" t="s">
        <v>5973</v>
      </c>
      <c r="M2813" s="9">
        <v>41176</v>
      </c>
      <c r="N2813" s="9">
        <v>11.8958904109589</v>
      </c>
      <c r="O2813" s="5">
        <v>37.14</v>
      </c>
      <c r="Q2813" s="3">
        <v>8</v>
      </c>
      <c r="R2813" s="3">
        <v>4.5</v>
      </c>
      <c r="S2813" s="3">
        <v>1</v>
      </c>
      <c r="V2813" s="3">
        <v>199</v>
      </c>
      <c r="W2813" s="3">
        <v>134</v>
      </c>
      <c r="X2813" s="5">
        <v>17</v>
      </c>
      <c r="BE2813" s="13"/>
      <c r="DA2813" t="s">
        <v>6272</v>
      </c>
    </row>
    <row r="2814" spans="2:105" hidden="1" x14ac:dyDescent="0.25">
      <c r="B2814">
        <v>0</v>
      </c>
      <c r="C2814">
        <v>69026500</v>
      </c>
      <c r="D2814" s="1" t="s">
        <v>3295</v>
      </c>
      <c r="E2814">
        <v>0</v>
      </c>
      <c r="F2814" s="27">
        <v>0</v>
      </c>
      <c r="G2814" s="27">
        <v>0</v>
      </c>
      <c r="H2814" s="27">
        <v>0</v>
      </c>
      <c r="I2814" s="27">
        <v>0</v>
      </c>
      <c r="J2814" s="27" t="s">
        <v>8730</v>
      </c>
      <c r="K2814" s="5" t="s">
        <v>8721</v>
      </c>
      <c r="L2814" s="5" t="s">
        <v>8373</v>
      </c>
      <c r="M2814" s="9">
        <v>37851</v>
      </c>
      <c r="N2814" s="9">
        <v>21.005479452054701</v>
      </c>
      <c r="O2814" s="5">
        <v>12.35</v>
      </c>
      <c r="Q2814" s="3">
        <v>13</v>
      </c>
      <c r="S2814" s="3">
        <v>1</v>
      </c>
      <c r="T2814" s="11">
        <v>47.745489999999997</v>
      </c>
      <c r="U2814">
        <v>-92.104962</v>
      </c>
      <c r="V2814" s="3">
        <v>201</v>
      </c>
      <c r="W2814" s="3">
        <v>122</v>
      </c>
      <c r="X2814" s="5">
        <v>14</v>
      </c>
      <c r="BE2814" s="13"/>
      <c r="CO2814" s="15">
        <v>11.583333</v>
      </c>
      <c r="CP2814" s="7">
        <v>18</v>
      </c>
      <c r="CQ2814" s="13">
        <v>0.76142131979695404</v>
      </c>
      <c r="CR2814" s="13">
        <v>0.24873096446700499</v>
      </c>
      <c r="CS2814" s="13">
        <v>0.48652609297402899</v>
      </c>
      <c r="CT2814" s="13">
        <v>0.41666666000000002</v>
      </c>
      <c r="CU2814" s="13">
        <v>0.31725887568468902</v>
      </c>
      <c r="CV2814" s="13">
        <v>0</v>
      </c>
      <c r="CW2814" s="52">
        <v>0</v>
      </c>
      <c r="CX2814" s="13">
        <v>0</v>
      </c>
      <c r="CY2814" s="52">
        <v>0</v>
      </c>
      <c r="CZ2814" s="13">
        <v>0</v>
      </c>
      <c r="DA2814" t="s">
        <v>8731</v>
      </c>
    </row>
    <row r="2815" spans="2:105" hidden="1" x14ac:dyDescent="0.25">
      <c r="B2815">
        <v>0</v>
      </c>
      <c r="C2815">
        <v>69058100</v>
      </c>
      <c r="D2815" s="1" t="s">
        <v>830</v>
      </c>
      <c r="E2815">
        <v>0</v>
      </c>
      <c r="F2815" s="27">
        <v>0</v>
      </c>
      <c r="G2815" s="27">
        <v>0</v>
      </c>
      <c r="H2815" s="27">
        <v>0</v>
      </c>
      <c r="I2815" s="27">
        <v>0</v>
      </c>
      <c r="J2815" s="27" t="s">
        <v>9121</v>
      </c>
      <c r="K2815" s="5" t="s">
        <v>9122</v>
      </c>
      <c r="L2815" s="5" t="s">
        <v>8373</v>
      </c>
      <c r="M2815" s="9">
        <v>40780</v>
      </c>
      <c r="N2815" s="9">
        <v>12.9808219178082</v>
      </c>
      <c r="O2815" s="5">
        <v>752.04</v>
      </c>
      <c r="Q2815" s="3">
        <v>20</v>
      </c>
      <c r="R2815" s="3">
        <v>3</v>
      </c>
      <c r="S2815" s="3">
        <v>1</v>
      </c>
      <c r="T2815" s="11">
        <v>47.816811999999999</v>
      </c>
      <c r="U2815">
        <v>-92.403760000000005</v>
      </c>
      <c r="V2815" s="3">
        <v>202</v>
      </c>
      <c r="W2815" s="3">
        <v>119</v>
      </c>
      <c r="X2815" s="5">
        <v>16</v>
      </c>
      <c r="AW2815" s="15">
        <v>7.5</v>
      </c>
      <c r="AX2815" s="15">
        <v>10</v>
      </c>
      <c r="AY2815" s="13">
        <v>4.3478260869565202E-2</v>
      </c>
      <c r="AZ2815" s="13">
        <v>0.97584541062801899</v>
      </c>
      <c r="BA2815" s="13">
        <v>0.12991674940808001</v>
      </c>
      <c r="BB2815" s="13">
        <v>0.5</v>
      </c>
      <c r="BC2815" s="13">
        <v>0.5</v>
      </c>
      <c r="BD2815" s="13">
        <v>0.5</v>
      </c>
      <c r="BE2815" s="13">
        <v>2.1739130434782601E-2</v>
      </c>
      <c r="BF2815" s="33">
        <v>1</v>
      </c>
      <c r="BG2815" s="13">
        <v>0.25</v>
      </c>
      <c r="BH2815" s="36">
        <v>1</v>
      </c>
      <c r="BI2815" s="38">
        <v>0.25</v>
      </c>
      <c r="BJ2815" s="44">
        <v>6.2893081761006197E-3</v>
      </c>
      <c r="BK2815" s="44">
        <v>0.147798742138364</v>
      </c>
      <c r="BL2815" s="13">
        <v>8.7775441163024503E-3</v>
      </c>
      <c r="CG2815" s="50">
        <v>4.8034679999999996</v>
      </c>
      <c r="CH2815" s="50">
        <v>11</v>
      </c>
      <c r="CI2815" s="44">
        <v>0.10404624</v>
      </c>
      <c r="CJ2815" s="44">
        <v>5.7803466999999997E-2</v>
      </c>
      <c r="CK2815" s="44">
        <v>2.3121387E-2</v>
      </c>
      <c r="CL2815" s="44">
        <v>0.74678111587982798</v>
      </c>
      <c r="CM2815" s="44">
        <v>0.68669527896995697</v>
      </c>
      <c r="CN2815" s="13">
        <v>0.82999792258153804</v>
      </c>
      <c r="CO2815" s="15">
        <v>10.995348999999999</v>
      </c>
      <c r="CP2815" s="7">
        <v>26</v>
      </c>
      <c r="CQ2815" s="13">
        <v>0.97115384615384603</v>
      </c>
      <c r="CR2815" s="13">
        <v>6.9711538461538394E-2</v>
      </c>
      <c r="CS2815" s="13">
        <v>0.17992347146462501</v>
      </c>
      <c r="CT2815" s="13">
        <v>0.14883721</v>
      </c>
      <c r="CU2815" s="13">
        <v>0.14454382772628999</v>
      </c>
      <c r="CV2815" s="13">
        <v>4.6511627999999999E-2</v>
      </c>
      <c r="CW2815" s="52">
        <v>1</v>
      </c>
      <c r="CX2815" s="13">
        <v>4.6511629999999998E-3</v>
      </c>
      <c r="CY2815" s="52">
        <v>0</v>
      </c>
      <c r="CZ2815" s="13">
        <v>0</v>
      </c>
      <c r="DA2815" t="s">
        <v>9123</v>
      </c>
    </row>
    <row r="2816" spans="2:105" hidden="1" x14ac:dyDescent="0.25">
      <c r="B2816">
        <v>0</v>
      </c>
      <c r="C2816">
        <v>36002100</v>
      </c>
      <c r="D2816" s="1" t="s">
        <v>5350</v>
      </c>
      <c r="E2816">
        <v>0</v>
      </c>
      <c r="F2816" s="27">
        <v>0</v>
      </c>
      <c r="G2816" s="27">
        <v>0</v>
      </c>
      <c r="H2816" s="27">
        <v>0</v>
      </c>
      <c r="I2816" s="27">
        <v>0</v>
      </c>
      <c r="J2816" s="27" t="s">
        <v>5956</v>
      </c>
      <c r="K2816" s="5" t="s">
        <v>5712</v>
      </c>
      <c r="L2816" s="5" t="s">
        <v>5936</v>
      </c>
      <c r="M2816" s="9">
        <v>45097</v>
      </c>
      <c r="N2816" s="9">
        <v>1.1534246575342399</v>
      </c>
      <c r="O2816" s="5">
        <v>93.77</v>
      </c>
      <c r="Q2816" s="3">
        <v>26</v>
      </c>
      <c r="R2816" s="3">
        <v>6.5</v>
      </c>
      <c r="S2816" s="3">
        <v>1</v>
      </c>
      <c r="V2816" s="3">
        <v>203</v>
      </c>
      <c r="W2816" s="3">
        <v>116</v>
      </c>
      <c r="X2816" s="5">
        <v>13</v>
      </c>
      <c r="BE2816" s="13"/>
      <c r="CG2816" s="50">
        <v>5.6990594999999997</v>
      </c>
      <c r="CH2816" s="50">
        <v>12</v>
      </c>
      <c r="CI2816" s="44">
        <v>8.4639500000000006E-2</v>
      </c>
      <c r="CJ2816" s="44">
        <v>4.3887146000000002E-2</v>
      </c>
      <c r="CK2816" s="44">
        <v>2.1943573000000001E-2</v>
      </c>
      <c r="CL2816" s="44">
        <v>0.98780487804878003</v>
      </c>
      <c r="CM2816" s="44">
        <v>0.396341463414634</v>
      </c>
      <c r="CN2816" s="13">
        <v>0.72474205387438495</v>
      </c>
      <c r="DA2816" t="s">
        <v>5957</v>
      </c>
    </row>
    <row r="2817" spans="2:105" hidden="1" x14ac:dyDescent="0.25">
      <c r="B2817">
        <v>0</v>
      </c>
      <c r="C2817">
        <v>36003800</v>
      </c>
      <c r="D2817" s="1" t="s">
        <v>101</v>
      </c>
      <c r="E2817">
        <v>0</v>
      </c>
      <c r="F2817" s="27">
        <v>0</v>
      </c>
      <c r="G2817" s="27">
        <v>0</v>
      </c>
      <c r="H2817" s="27">
        <v>0</v>
      </c>
      <c r="I2817" s="27">
        <v>0</v>
      </c>
      <c r="J2817" s="27" t="s">
        <v>5960</v>
      </c>
      <c r="K2817" s="5" t="s">
        <v>5712</v>
      </c>
      <c r="L2817" s="5" t="s">
        <v>5936</v>
      </c>
      <c r="M2817" s="9">
        <v>44368</v>
      </c>
      <c r="N2817" s="9">
        <v>3.1506849315068401</v>
      </c>
      <c r="O2817" s="5">
        <v>8.09</v>
      </c>
      <c r="Q2817" s="3">
        <v>44</v>
      </c>
      <c r="R2817" s="3">
        <v>11.5</v>
      </c>
      <c r="S2817" s="3">
        <v>1</v>
      </c>
      <c r="V2817" s="3">
        <v>203</v>
      </c>
      <c r="W2817" s="3">
        <v>116</v>
      </c>
      <c r="X2817" s="5">
        <v>0</v>
      </c>
      <c r="AL2817" s="31">
        <v>0.54</v>
      </c>
      <c r="AM2817" s="7">
        <v>19</v>
      </c>
      <c r="AN2817" s="15">
        <v>9.5853660000000005</v>
      </c>
      <c r="AO2817" s="13">
        <v>8.5365854000000005E-2</v>
      </c>
      <c r="AP2817" s="13">
        <v>3.6585364000000002E-2</v>
      </c>
      <c r="AQ2817" s="13">
        <v>2.2451860524321798E-2</v>
      </c>
      <c r="AR2817" s="13">
        <v>1.2195121499999999E-2</v>
      </c>
      <c r="AS2817" s="13">
        <v>7.48395350810728E-3</v>
      </c>
      <c r="AT2817" s="13">
        <v>0.61368421052631505</v>
      </c>
      <c r="AU2817" s="13">
        <v>8.8622291021671795E-2</v>
      </c>
      <c r="AV2817" s="13">
        <v>0.20665634674922601</v>
      </c>
      <c r="AW2817" s="15">
        <v>6.3225809999999996</v>
      </c>
      <c r="AX2817" s="15">
        <v>8</v>
      </c>
      <c r="AY2817" s="13">
        <v>0.32432432432432401</v>
      </c>
      <c r="AZ2817" s="13">
        <v>0.84594594594594597</v>
      </c>
      <c r="BA2817" s="13">
        <v>0.68036355304361096</v>
      </c>
      <c r="BB2817" s="13">
        <v>0.5</v>
      </c>
      <c r="BC2817" s="13">
        <v>0.5</v>
      </c>
      <c r="BD2817" s="13">
        <v>0.11290322</v>
      </c>
      <c r="BE2817" s="13">
        <v>3.6617261332434502E-2</v>
      </c>
      <c r="BF2817" s="33">
        <v>0</v>
      </c>
      <c r="BG2817" s="13">
        <v>0</v>
      </c>
      <c r="BH2817" s="36">
        <v>0</v>
      </c>
      <c r="BI2817" s="38">
        <v>0</v>
      </c>
      <c r="BJ2817" s="44">
        <v>0.40202702702702697</v>
      </c>
      <c r="BK2817" s="44">
        <v>0.78378378378378299</v>
      </c>
      <c r="BL2817" s="13">
        <v>0.64002925848038705</v>
      </c>
      <c r="BS2817" s="15">
        <v>10.333333</v>
      </c>
      <c r="BT2817" s="3">
        <v>11</v>
      </c>
      <c r="BU2817" s="13">
        <v>0.20329670329670299</v>
      </c>
      <c r="BV2817" s="13">
        <v>0.92857142857142805</v>
      </c>
      <c r="BW2817" s="13">
        <v>0.42194092827004198</v>
      </c>
      <c r="BX2817" s="13">
        <v>1</v>
      </c>
      <c r="BY2817" s="13">
        <v>1</v>
      </c>
      <c r="BZ2817" s="13">
        <v>0.33333333999999998</v>
      </c>
      <c r="CA2817" s="52">
        <v>0</v>
      </c>
      <c r="CB2817" s="13">
        <v>0</v>
      </c>
      <c r="CC2817" s="13">
        <v>0</v>
      </c>
      <c r="CG2817" s="50">
        <v>9</v>
      </c>
      <c r="CH2817" s="50">
        <v>9</v>
      </c>
      <c r="CI2817" s="44">
        <v>1</v>
      </c>
      <c r="CJ2817" s="44">
        <v>1</v>
      </c>
      <c r="CK2817" s="44">
        <v>0</v>
      </c>
      <c r="CL2817" s="44">
        <v>0.14506172839506101</v>
      </c>
      <c r="CM2817" s="44">
        <v>0.98148148148148096</v>
      </c>
      <c r="CN2817" s="13">
        <v>0.37954435288414901</v>
      </c>
      <c r="DA2817" t="s">
        <v>5961</v>
      </c>
    </row>
    <row r="2818" spans="2:105" hidden="1" x14ac:dyDescent="0.25">
      <c r="B2818">
        <v>0</v>
      </c>
      <c r="C2818">
        <v>69026200</v>
      </c>
      <c r="D2818" s="1" t="s">
        <v>8727</v>
      </c>
      <c r="E2818">
        <v>0</v>
      </c>
      <c r="F2818" s="27">
        <v>0</v>
      </c>
      <c r="G2818" s="27">
        <v>0</v>
      </c>
      <c r="H2818" s="27">
        <v>0</v>
      </c>
      <c r="I2818" s="27">
        <v>0</v>
      </c>
      <c r="J2818" s="27" t="s">
        <v>8726</v>
      </c>
      <c r="K2818" s="5" t="s">
        <v>8728</v>
      </c>
      <c r="L2818" s="5" t="s">
        <v>8373</v>
      </c>
      <c r="M2818" s="9">
        <v>31943</v>
      </c>
      <c r="N2818" s="9">
        <v>37.191780821917803</v>
      </c>
      <c r="O2818" s="5">
        <v>21.53</v>
      </c>
      <c r="Q2818" s="3">
        <v>16</v>
      </c>
      <c r="S2818" s="3">
        <v>1</v>
      </c>
      <c r="T2818" s="11">
        <v>47.769123</v>
      </c>
      <c r="U2818">
        <v>-92.082147000000006</v>
      </c>
      <c r="V2818" s="3">
        <v>203</v>
      </c>
      <c r="W2818" s="3">
        <v>124</v>
      </c>
      <c r="X2818" s="5">
        <v>0</v>
      </c>
      <c r="AA2818" s="13">
        <v>0.604683195592286</v>
      </c>
      <c r="AB2818" s="13">
        <v>0.55096418732782304</v>
      </c>
      <c r="AC2818" s="13">
        <v>0.73169582772543695</v>
      </c>
      <c r="BE2818" s="13"/>
      <c r="CL2818" s="44">
        <v>0.40368271954674201</v>
      </c>
      <c r="CM2818" s="44">
        <v>0.41359773371104802</v>
      </c>
      <c r="CN2818" s="13">
        <v>0.42417422616162298</v>
      </c>
      <c r="DA2818" t="s">
        <v>8729</v>
      </c>
    </row>
    <row r="2819" spans="2:105" hidden="1" x14ac:dyDescent="0.25">
      <c r="B2819">
        <v>0</v>
      </c>
      <c r="C2819">
        <v>69058300</v>
      </c>
      <c r="D2819" s="1" t="s">
        <v>9127</v>
      </c>
      <c r="E2819">
        <v>1</v>
      </c>
      <c r="F2819" s="27">
        <v>0</v>
      </c>
      <c r="G2819" s="27">
        <v>1</v>
      </c>
      <c r="H2819" s="27">
        <v>0</v>
      </c>
      <c r="I2819" s="27">
        <v>0</v>
      </c>
      <c r="J2819" s="27" t="s">
        <v>9126</v>
      </c>
      <c r="K2819" s="5" t="s">
        <v>8721</v>
      </c>
      <c r="L2819" s="5" t="s">
        <v>8373</v>
      </c>
      <c r="M2819" s="9">
        <v>28358</v>
      </c>
      <c r="N2819" s="9">
        <v>47.013698630136901</v>
      </c>
      <c r="O2819" s="5">
        <v>198.15</v>
      </c>
      <c r="Q2819" s="3">
        <v>8</v>
      </c>
      <c r="S2819" s="3">
        <v>1</v>
      </c>
      <c r="V2819" s="3">
        <v>203</v>
      </c>
      <c r="W2819" s="3">
        <v>121</v>
      </c>
      <c r="X2819" s="5">
        <v>17</v>
      </c>
      <c r="AA2819" s="13">
        <v>0.83050847457627097</v>
      </c>
      <c r="AB2819" s="13">
        <v>0.94915254237288105</v>
      </c>
      <c r="AC2819" s="13">
        <v>0.99098250336473703</v>
      </c>
      <c r="BE2819" s="13"/>
      <c r="CL2819" s="44">
        <v>0.74561403508771895</v>
      </c>
      <c r="CM2819" s="44">
        <v>0.69736842105263097</v>
      </c>
      <c r="CN2819" s="13">
        <v>0.83602243611938198</v>
      </c>
      <c r="DA2819" t="s">
        <v>9128</v>
      </c>
    </row>
    <row r="2820" spans="2:105" hidden="1" x14ac:dyDescent="0.25">
      <c r="B2820">
        <v>0</v>
      </c>
      <c r="C2820">
        <v>69005900</v>
      </c>
      <c r="D2820" s="1" t="s">
        <v>8437</v>
      </c>
      <c r="E2820">
        <v>0</v>
      </c>
      <c r="F2820" s="27">
        <v>0</v>
      </c>
      <c r="G2820" s="27">
        <v>0</v>
      </c>
      <c r="H2820" s="27">
        <v>0</v>
      </c>
      <c r="I2820" s="27">
        <v>0</v>
      </c>
      <c r="J2820" s="27" t="s">
        <v>8436</v>
      </c>
      <c r="K2820" s="5" t="s">
        <v>6124</v>
      </c>
      <c r="L2820" s="5" t="s">
        <v>8373</v>
      </c>
      <c r="M2820" s="9">
        <v>44396</v>
      </c>
      <c r="N2820" s="9">
        <v>3.0739726027397198</v>
      </c>
      <c r="O2820" s="5">
        <v>46.05</v>
      </c>
      <c r="Q2820" s="3">
        <v>25</v>
      </c>
      <c r="R2820" s="3">
        <v>10.3</v>
      </c>
      <c r="S2820" s="3">
        <v>1</v>
      </c>
      <c r="T2820" s="11">
        <v>47.753172999999997</v>
      </c>
      <c r="U2820">
        <v>-91.921678999999997</v>
      </c>
      <c r="V2820" s="3">
        <v>205</v>
      </c>
      <c r="W2820" s="3">
        <v>127</v>
      </c>
      <c r="X2820" s="5">
        <v>13</v>
      </c>
      <c r="AL2820" s="31">
        <v>0.71</v>
      </c>
      <c r="AM2820" s="7">
        <v>13</v>
      </c>
      <c r="AN2820" s="15">
        <v>7.8918920000000004</v>
      </c>
      <c r="AO2820" s="13">
        <v>0.1891892</v>
      </c>
      <c r="AP2820" s="13">
        <v>0</v>
      </c>
      <c r="AQ2820" s="13">
        <v>0</v>
      </c>
      <c r="AR2820" s="13">
        <v>0</v>
      </c>
      <c r="AS2820" s="13">
        <v>0</v>
      </c>
      <c r="AT2820" s="13">
        <v>0.715962441314554</v>
      </c>
      <c r="AU2820" s="13">
        <v>0.13777089783281701</v>
      </c>
      <c r="AV2820" s="13">
        <v>0.30572755417956599</v>
      </c>
      <c r="AW2820" s="15">
        <v>6.1960782999999999</v>
      </c>
      <c r="AX2820" s="15">
        <v>8</v>
      </c>
      <c r="AY2820" s="13">
        <v>0.22702702702702701</v>
      </c>
      <c r="AZ2820" s="13">
        <v>0.82972972972972903</v>
      </c>
      <c r="BA2820" s="13">
        <v>0.51279309554723895</v>
      </c>
      <c r="BB2820" s="13">
        <v>0.47058823999999999</v>
      </c>
      <c r="BC2820" s="13">
        <v>0.47058823999999999</v>
      </c>
      <c r="BD2820" s="13">
        <v>0.17647060000000001</v>
      </c>
      <c r="BE2820" s="13">
        <v>4.0063593999759499E-2</v>
      </c>
      <c r="BF2820" s="33">
        <v>0</v>
      </c>
      <c r="BG2820" s="13">
        <v>0</v>
      </c>
      <c r="BH2820" s="36">
        <v>0</v>
      </c>
      <c r="BI2820" s="38">
        <v>0</v>
      </c>
      <c r="CO2820" s="15">
        <v>18</v>
      </c>
      <c r="CP2820" s="7">
        <v>21</v>
      </c>
      <c r="CQ2820" s="13">
        <v>0.88235294117647001</v>
      </c>
      <c r="CR2820" s="13">
        <v>0.433823529411764</v>
      </c>
      <c r="CS2820" s="13">
        <v>0.82715948872425304</v>
      </c>
      <c r="CT2820" s="13">
        <v>1</v>
      </c>
      <c r="CU2820" s="13">
        <v>0.88235294117647001</v>
      </c>
      <c r="CV2820" s="13">
        <v>0.1</v>
      </c>
      <c r="CW2820" s="52">
        <v>0</v>
      </c>
      <c r="CX2820" s="13">
        <v>0</v>
      </c>
      <c r="CY2820" s="52">
        <v>0</v>
      </c>
      <c r="CZ2820" s="13">
        <v>0</v>
      </c>
      <c r="DA2820" t="s">
        <v>8438</v>
      </c>
    </row>
    <row r="2821" spans="2:105" hidden="1" x14ac:dyDescent="0.25">
      <c r="B2821">
        <v>0</v>
      </c>
      <c r="C2821">
        <v>69016700</v>
      </c>
      <c r="D2821" s="1" t="s">
        <v>2453</v>
      </c>
      <c r="E2821">
        <v>0</v>
      </c>
      <c r="F2821" s="27">
        <v>0</v>
      </c>
      <c r="G2821" s="27">
        <v>0</v>
      </c>
      <c r="H2821" s="27">
        <v>0</v>
      </c>
      <c r="I2821" s="27">
        <v>0</v>
      </c>
      <c r="J2821" s="27" t="s">
        <v>8602</v>
      </c>
      <c r="K2821" s="5" t="s">
        <v>8542</v>
      </c>
      <c r="L2821" s="5" t="s">
        <v>8373</v>
      </c>
      <c r="M2821" s="9">
        <v>31279</v>
      </c>
      <c r="N2821" s="9">
        <v>39.010958904109501</v>
      </c>
      <c r="O2821" s="5">
        <v>79.69</v>
      </c>
      <c r="Q2821" s="3">
        <v>22</v>
      </c>
      <c r="S2821" s="3">
        <v>1</v>
      </c>
      <c r="T2821" s="11">
        <v>47.858040000000003</v>
      </c>
      <c r="U2821">
        <v>-92.372164999999995</v>
      </c>
      <c r="V2821" s="3">
        <v>205</v>
      </c>
      <c r="W2821" s="3">
        <v>122</v>
      </c>
      <c r="X2821" s="5">
        <v>0</v>
      </c>
      <c r="AA2821" s="13">
        <v>0.38440860215053702</v>
      </c>
      <c r="AB2821" s="13">
        <v>0.54704301075268802</v>
      </c>
      <c r="AC2821" s="13">
        <v>0.51938088829071305</v>
      </c>
      <c r="AY2821" s="13">
        <v>0.3</v>
      </c>
      <c r="AZ2821" s="13">
        <v>3.4375000000000003E-2</v>
      </c>
      <c r="BA2821" s="13">
        <v>3.7042694569617299E-2</v>
      </c>
      <c r="BE2821" s="13"/>
      <c r="BJ2821" s="44">
        <v>9.7602739726027399E-2</v>
      </c>
      <c r="BK2821" s="44">
        <v>0.164383561643835</v>
      </c>
      <c r="BL2821" s="13">
        <v>7.2689037213129706E-2</v>
      </c>
      <c r="BP2821" s="13">
        <v>0.29577464788732299</v>
      </c>
      <c r="BQ2821">
        <v>0.485915492957746</v>
      </c>
      <c r="BR2821">
        <v>0.37190332326283898</v>
      </c>
      <c r="BU2821" s="13">
        <v>0.342490842490842</v>
      </c>
      <c r="BV2821" s="13">
        <v>0.25457875457875401</v>
      </c>
      <c r="BW2821" s="13">
        <v>0.201906547898109</v>
      </c>
      <c r="CL2821" s="44">
        <v>9.7260273972602701E-2</v>
      </c>
      <c r="CM2821" s="44">
        <v>2.60273972602739E-2</v>
      </c>
      <c r="CN2821" s="13">
        <v>1.4472681947233499E-2</v>
      </c>
      <c r="CQ2821" s="13">
        <v>0.54326923076922995</v>
      </c>
      <c r="CR2821" s="13">
        <v>0.34375</v>
      </c>
      <c r="CS2821" s="13">
        <v>0.47993161279817598</v>
      </c>
      <c r="DA2821" t="s">
        <v>8603</v>
      </c>
    </row>
    <row r="2822" spans="2:105" hidden="1" x14ac:dyDescent="0.25">
      <c r="B2822">
        <v>0</v>
      </c>
      <c r="C2822">
        <v>38001800</v>
      </c>
      <c r="D2822" s="1" t="s">
        <v>2211</v>
      </c>
      <c r="E2822">
        <v>0</v>
      </c>
      <c r="F2822" s="27">
        <v>0</v>
      </c>
      <c r="G2822" s="27">
        <v>0</v>
      </c>
      <c r="H2822" s="27">
        <v>0</v>
      </c>
      <c r="I2822" s="27">
        <v>0</v>
      </c>
      <c r="J2822" s="27" t="s">
        <v>5998</v>
      </c>
      <c r="K2822" s="5" t="s">
        <v>5996</v>
      </c>
      <c r="L2822" s="5" t="s">
        <v>5973</v>
      </c>
      <c r="M2822" s="9">
        <v>44459</v>
      </c>
      <c r="N2822" s="9">
        <v>2.9013698630136902</v>
      </c>
      <c r="O2822" s="5">
        <v>19.399999999999999</v>
      </c>
      <c r="Q2822" s="3">
        <v>36</v>
      </c>
      <c r="R2822" s="3">
        <v>15.5</v>
      </c>
      <c r="S2822" s="3">
        <v>1</v>
      </c>
      <c r="T2822" s="11">
        <v>47.476649999999999</v>
      </c>
      <c r="U2822">
        <v>-91.112295000000003</v>
      </c>
      <c r="V2822" s="3">
        <v>206</v>
      </c>
      <c r="W2822" s="3">
        <v>141</v>
      </c>
      <c r="X2822" s="5">
        <v>9</v>
      </c>
      <c r="BE2822" s="13"/>
      <c r="DA2822" t="s">
        <v>5999</v>
      </c>
    </row>
    <row r="2823" spans="2:105" hidden="1" x14ac:dyDescent="0.25">
      <c r="B2823">
        <v>0</v>
      </c>
      <c r="C2823">
        <v>38077000</v>
      </c>
      <c r="D2823" s="1" t="s">
        <v>6838</v>
      </c>
      <c r="E2823">
        <v>0</v>
      </c>
      <c r="F2823" s="27">
        <v>0</v>
      </c>
      <c r="G2823" s="27">
        <v>0</v>
      </c>
      <c r="H2823" s="27">
        <v>0</v>
      </c>
      <c r="I2823" s="27">
        <v>0</v>
      </c>
      <c r="J2823" s="27" t="s">
        <v>6837</v>
      </c>
      <c r="K2823" s="5" t="s">
        <v>6573</v>
      </c>
      <c r="L2823" s="5" t="s">
        <v>5973</v>
      </c>
      <c r="M2823" s="9">
        <v>31246</v>
      </c>
      <c r="N2823" s="9">
        <v>39.101369863013701</v>
      </c>
      <c r="O2823" s="5">
        <v>47.79</v>
      </c>
      <c r="P2823" s="7">
        <v>6</v>
      </c>
      <c r="Q2823" s="3">
        <v>11</v>
      </c>
      <c r="S2823" s="3">
        <v>1</v>
      </c>
      <c r="T2823" s="11">
        <v>47.704152999999998</v>
      </c>
      <c r="U2823">
        <v>-91.686501000000007</v>
      </c>
      <c r="V2823" s="3">
        <v>206</v>
      </c>
      <c r="W2823" s="3">
        <v>132</v>
      </c>
      <c r="X2823" s="5">
        <v>14</v>
      </c>
      <c r="AA2823" s="13">
        <v>0.989247311827957</v>
      </c>
      <c r="AB2823" s="13">
        <v>9.6774193548387094E-2</v>
      </c>
      <c r="AC2823" s="13">
        <v>0.25168236877523498</v>
      </c>
      <c r="BE2823" s="13"/>
      <c r="CL2823" s="44">
        <v>0.66986301369862999</v>
      </c>
      <c r="CM2823" s="44">
        <v>0.30821917808219101</v>
      </c>
      <c r="CN2823" s="13">
        <v>0.48964753133439498</v>
      </c>
      <c r="DA2823" t="s">
        <v>6839</v>
      </c>
    </row>
    <row r="2824" spans="2:105" hidden="1" x14ac:dyDescent="0.25">
      <c r="B2824">
        <v>0</v>
      </c>
      <c r="C2824">
        <v>38066400</v>
      </c>
      <c r="D2824" s="1" t="s">
        <v>6696</v>
      </c>
      <c r="E2824">
        <v>0</v>
      </c>
      <c r="F2824" s="27">
        <v>0</v>
      </c>
      <c r="G2824" s="27">
        <v>0</v>
      </c>
      <c r="H2824" s="27">
        <v>0</v>
      </c>
      <c r="I2824" s="27">
        <v>0</v>
      </c>
      <c r="J2824" s="27" t="s">
        <v>6695</v>
      </c>
      <c r="K2824" s="5" t="s">
        <v>6007</v>
      </c>
      <c r="L2824" s="5" t="s">
        <v>5973</v>
      </c>
      <c r="M2824" s="9">
        <v>44410</v>
      </c>
      <c r="N2824" s="9">
        <v>3.0356164383561599</v>
      </c>
      <c r="O2824" s="5">
        <v>81.13</v>
      </c>
      <c r="Q2824" s="3">
        <v>14</v>
      </c>
      <c r="R2824" s="3">
        <v>10.5</v>
      </c>
      <c r="S2824" s="3">
        <v>1</v>
      </c>
      <c r="T2824" s="11">
        <v>47.704161999999997</v>
      </c>
      <c r="U2824">
        <v>-91.635206999999994</v>
      </c>
      <c r="V2824" s="3">
        <v>207</v>
      </c>
      <c r="W2824" s="3">
        <v>133</v>
      </c>
      <c r="X2824" s="5">
        <v>12</v>
      </c>
      <c r="AW2824" s="15">
        <v>3</v>
      </c>
      <c r="AX2824" s="15">
        <v>3</v>
      </c>
      <c r="AY2824" s="13">
        <v>7.9411764705882307E-2</v>
      </c>
      <c r="AZ2824" s="13">
        <v>4.1176470588235203E-2</v>
      </c>
      <c r="BA2824" s="13">
        <v>1.3824180860001501E-2</v>
      </c>
      <c r="BB2824" s="13">
        <v>0</v>
      </c>
      <c r="BC2824" s="13">
        <v>0</v>
      </c>
      <c r="BD2824" s="13">
        <v>0</v>
      </c>
      <c r="BE2824" s="13">
        <v>0</v>
      </c>
      <c r="BF2824" s="33">
        <v>0</v>
      </c>
      <c r="BG2824" s="13">
        <v>0</v>
      </c>
      <c r="BH2824" s="36">
        <v>0</v>
      </c>
      <c r="BI2824" s="38">
        <v>0</v>
      </c>
      <c r="CO2824" s="15">
        <v>17.285715</v>
      </c>
      <c r="CP2824" s="7">
        <v>25</v>
      </c>
      <c r="CQ2824" s="13">
        <v>0.88235294117647001</v>
      </c>
      <c r="CR2824" s="13">
        <v>0.44485294117647001</v>
      </c>
      <c r="CS2824" s="13">
        <v>0.83823170235284505</v>
      </c>
      <c r="CT2824" s="13">
        <v>0.80952380000000002</v>
      </c>
      <c r="CU2824" s="13">
        <v>0.71428572430330095</v>
      </c>
      <c r="CV2824" s="13">
        <v>0.23809524000000001</v>
      </c>
      <c r="CW2824" s="52">
        <v>1</v>
      </c>
      <c r="CX2824" s="13">
        <v>4.7619050000000003E-2</v>
      </c>
      <c r="CY2824" s="52">
        <v>0</v>
      </c>
      <c r="CZ2824" s="13">
        <v>0</v>
      </c>
      <c r="DA2824" t="s">
        <v>6697</v>
      </c>
    </row>
    <row r="2825" spans="2:105" hidden="1" x14ac:dyDescent="0.25">
      <c r="B2825">
        <v>0</v>
      </c>
      <c r="C2825">
        <v>44016900</v>
      </c>
      <c r="D2825" s="1" t="s">
        <v>7133</v>
      </c>
      <c r="E2825">
        <v>0</v>
      </c>
      <c r="F2825" s="27">
        <v>0</v>
      </c>
      <c r="G2825" s="27">
        <v>0</v>
      </c>
      <c r="H2825" s="27">
        <v>0</v>
      </c>
      <c r="I2825" s="27">
        <v>0</v>
      </c>
      <c r="J2825" s="27" t="s">
        <v>7132</v>
      </c>
      <c r="K2825" s="5" t="s">
        <v>7134</v>
      </c>
      <c r="L2825" s="5" t="s">
        <v>3436</v>
      </c>
      <c r="M2825" s="9">
        <v>42947</v>
      </c>
      <c r="N2825" s="9">
        <v>7.0438356164383498</v>
      </c>
      <c r="O2825" s="5">
        <v>143.05000000000001</v>
      </c>
      <c r="Q2825" s="3">
        <v>28</v>
      </c>
      <c r="R2825" s="3">
        <v>8</v>
      </c>
      <c r="S2825" s="3">
        <v>1</v>
      </c>
      <c r="V2825" s="3">
        <v>207</v>
      </c>
      <c r="W2825" s="3">
        <v>141</v>
      </c>
      <c r="X2825" s="5">
        <v>39</v>
      </c>
      <c r="BE2825" s="13"/>
      <c r="BJ2825" s="44">
        <v>0.80769230769230704</v>
      </c>
      <c r="BK2825" s="44">
        <v>0.61538461538461497</v>
      </c>
      <c r="BL2825" s="13">
        <v>0.82682636920544905</v>
      </c>
      <c r="BM2825" s="44">
        <v>0.150735294117647</v>
      </c>
      <c r="BN2825" s="44">
        <v>0.98161764705882304</v>
      </c>
      <c r="BO2825" s="13">
        <v>0.39938488576449899</v>
      </c>
      <c r="CO2825" s="15">
        <v>10.444445</v>
      </c>
      <c r="CP2825" s="7">
        <v>14</v>
      </c>
      <c r="CQ2825" s="13">
        <v>1</v>
      </c>
      <c r="CR2825" s="13">
        <v>3.1645569620253097E-2</v>
      </c>
      <c r="CS2825" s="13">
        <v>9.0450215745338999E-2</v>
      </c>
      <c r="CT2825" s="13">
        <v>0</v>
      </c>
      <c r="CU2825" s="13">
        <v>0</v>
      </c>
      <c r="CV2825" s="13">
        <v>0</v>
      </c>
      <c r="CW2825" s="52">
        <v>0</v>
      </c>
      <c r="CX2825" s="13">
        <v>0</v>
      </c>
      <c r="CY2825" s="52">
        <v>0</v>
      </c>
      <c r="CZ2825" s="13">
        <v>0</v>
      </c>
      <c r="DA2825" t="s">
        <v>7135</v>
      </c>
    </row>
    <row r="2826" spans="2:105" hidden="1" x14ac:dyDescent="0.25">
      <c r="B2826">
        <v>0</v>
      </c>
      <c r="C2826">
        <v>38068700</v>
      </c>
      <c r="D2826" s="1" t="s">
        <v>4988</v>
      </c>
      <c r="E2826">
        <v>0</v>
      </c>
      <c r="F2826" s="27">
        <v>0</v>
      </c>
      <c r="G2826" s="27">
        <v>0</v>
      </c>
      <c r="H2826" s="27">
        <v>0</v>
      </c>
      <c r="I2826" s="27">
        <v>0</v>
      </c>
      <c r="J2826" s="27" t="s">
        <v>6737</v>
      </c>
      <c r="K2826" s="5" t="s">
        <v>6007</v>
      </c>
      <c r="L2826" s="5" t="s">
        <v>5973</v>
      </c>
      <c r="M2826" s="9">
        <v>38937</v>
      </c>
      <c r="N2826" s="9">
        <v>18.030136986301301</v>
      </c>
      <c r="O2826" s="5">
        <v>55.65</v>
      </c>
      <c r="P2826" s="7">
        <v>8</v>
      </c>
      <c r="Q2826" s="3">
        <v>13</v>
      </c>
      <c r="R2826" s="3">
        <v>10.8</v>
      </c>
      <c r="S2826" s="3">
        <v>1</v>
      </c>
      <c r="T2826" s="11">
        <v>47.718007999999998</v>
      </c>
      <c r="U2826">
        <v>-91.619294999999994</v>
      </c>
      <c r="V2826" s="3">
        <v>208</v>
      </c>
      <c r="W2826" s="3">
        <v>135</v>
      </c>
      <c r="X2826" s="5">
        <v>14</v>
      </c>
      <c r="AL2826" s="31">
        <v>0.66</v>
      </c>
      <c r="AM2826" s="7">
        <v>14</v>
      </c>
      <c r="AN2826" s="15">
        <v>3.4356437</v>
      </c>
      <c r="AO2826" s="13">
        <v>8.9108913999999997E-2</v>
      </c>
      <c r="AP2826" s="13">
        <v>0</v>
      </c>
      <c r="AQ2826" s="13">
        <v>0</v>
      </c>
      <c r="AR2826" s="13">
        <v>0</v>
      </c>
      <c r="AS2826" s="13">
        <v>0</v>
      </c>
      <c r="AT2826" s="13">
        <v>0.79069767441860395</v>
      </c>
      <c r="AU2826" s="13">
        <v>0.116486068111455</v>
      </c>
      <c r="AV2826" s="13">
        <v>0.29102167182662497</v>
      </c>
      <c r="AW2826" s="15">
        <v>2.0581817999999998</v>
      </c>
      <c r="AX2826" s="15">
        <v>9</v>
      </c>
      <c r="AY2826" s="13">
        <v>0.20769230769230701</v>
      </c>
      <c r="AZ2826" s="13">
        <v>0.58076923076923004</v>
      </c>
      <c r="BA2826" s="13">
        <v>0.34537539143053497</v>
      </c>
      <c r="BB2826" s="13">
        <v>3.2727270000000003E-2</v>
      </c>
      <c r="BC2826" s="13">
        <v>3.2727270000000003E-2</v>
      </c>
      <c r="BD2826" s="13">
        <v>2.1818180999999999E-2</v>
      </c>
      <c r="BE2826" s="13">
        <v>4.5314684653511399E-3</v>
      </c>
      <c r="BF2826" s="33">
        <v>1</v>
      </c>
      <c r="BG2826" s="13">
        <v>3.6363636999999999E-3</v>
      </c>
      <c r="BH2826" s="36">
        <v>0</v>
      </c>
      <c r="BI2826" s="38">
        <v>0</v>
      </c>
      <c r="DA2826" t="s">
        <v>6738</v>
      </c>
    </row>
    <row r="2827" spans="2:105" hidden="1" x14ac:dyDescent="0.25">
      <c r="B2827">
        <v>0</v>
      </c>
      <c r="C2827">
        <v>4002800</v>
      </c>
      <c r="D2827" s="1" t="s">
        <v>798</v>
      </c>
      <c r="E2827">
        <v>0</v>
      </c>
      <c r="F2827" s="27">
        <v>0</v>
      </c>
      <c r="G2827" s="27">
        <v>0</v>
      </c>
      <c r="H2827" s="27">
        <v>0</v>
      </c>
      <c r="I2827" s="27">
        <v>0</v>
      </c>
      <c r="J2827" s="27" t="s">
        <v>797</v>
      </c>
      <c r="K2827" s="5" t="s">
        <v>799</v>
      </c>
      <c r="L2827" s="5" t="s">
        <v>782</v>
      </c>
      <c r="M2827" s="9">
        <v>32730</v>
      </c>
      <c r="N2827" s="9">
        <v>35.035616438356101</v>
      </c>
      <c r="O2827" s="5">
        <v>36.35</v>
      </c>
      <c r="Q2827" s="3">
        <v>17</v>
      </c>
      <c r="S2827" s="3">
        <v>1</v>
      </c>
      <c r="T2827" s="11">
        <v>47.94652</v>
      </c>
      <c r="U2827">
        <v>-94.445837999999995</v>
      </c>
      <c r="V2827" s="3">
        <v>209</v>
      </c>
      <c r="W2827" s="3">
        <v>123</v>
      </c>
      <c r="X2827" s="5">
        <v>0</v>
      </c>
      <c r="BE2827" s="13"/>
      <c r="DA2827" t="s">
        <v>800</v>
      </c>
    </row>
    <row r="2828" spans="2:105" hidden="1" x14ac:dyDescent="0.25">
      <c r="B2828">
        <v>0</v>
      </c>
      <c r="C2828">
        <v>38055100</v>
      </c>
      <c r="D2828" s="1" t="s">
        <v>6566</v>
      </c>
      <c r="E2828">
        <v>0</v>
      </c>
      <c r="F2828" s="27">
        <v>0</v>
      </c>
      <c r="G2828" s="27">
        <v>0</v>
      </c>
      <c r="H2828" s="27">
        <v>0</v>
      </c>
      <c r="I2828" s="27">
        <v>0</v>
      </c>
      <c r="J2828" s="27" t="s">
        <v>6565</v>
      </c>
      <c r="K2828" s="5" t="s">
        <v>6007</v>
      </c>
      <c r="L2828" s="5" t="s">
        <v>5973</v>
      </c>
      <c r="M2828" s="9">
        <v>43752</v>
      </c>
      <c r="N2828" s="9">
        <v>4.8383561643835602</v>
      </c>
      <c r="O2828" s="5">
        <v>29.26</v>
      </c>
      <c r="P2828" s="7">
        <v>6.3</v>
      </c>
      <c r="Q2828" s="3">
        <v>26</v>
      </c>
      <c r="R2828" s="3">
        <v>9.6999999999999993</v>
      </c>
      <c r="S2828" s="3">
        <v>1</v>
      </c>
      <c r="T2828" s="11">
        <v>47.696306999999997</v>
      </c>
      <c r="U2828">
        <v>-91.527479999999997</v>
      </c>
      <c r="V2828" s="3">
        <v>209</v>
      </c>
      <c r="W2828" s="3">
        <v>136</v>
      </c>
      <c r="X2828" s="5">
        <v>13</v>
      </c>
      <c r="BE2828" s="13"/>
      <c r="DA2828" t="s">
        <v>6567</v>
      </c>
    </row>
    <row r="2829" spans="2:105" hidden="1" x14ac:dyDescent="0.25">
      <c r="B2829">
        <v>0</v>
      </c>
      <c r="C2829">
        <v>60003200</v>
      </c>
      <c r="D2829" s="1" t="s">
        <v>774</v>
      </c>
      <c r="E2829">
        <v>0</v>
      </c>
      <c r="F2829" s="27">
        <v>0</v>
      </c>
      <c r="G2829" s="27">
        <v>0</v>
      </c>
      <c r="H2829" s="27">
        <v>0</v>
      </c>
      <c r="I2829" s="27">
        <v>0</v>
      </c>
      <c r="J2829" s="27" t="s">
        <v>8068</v>
      </c>
      <c r="K2829" s="5" t="s">
        <v>8062</v>
      </c>
      <c r="L2829" s="5" t="s">
        <v>8057</v>
      </c>
      <c r="M2829" s="9">
        <v>33406</v>
      </c>
      <c r="N2829" s="9">
        <v>33.183561643835603</v>
      </c>
      <c r="O2829" s="5">
        <v>525.13</v>
      </c>
      <c r="Q2829" s="3">
        <v>12</v>
      </c>
      <c r="S2829" s="3">
        <v>1</v>
      </c>
      <c r="T2829" s="11">
        <v>47.604813999999998</v>
      </c>
      <c r="U2829">
        <v>-95.661716999999996</v>
      </c>
      <c r="V2829" s="3">
        <v>209</v>
      </c>
      <c r="W2829" s="3">
        <v>137</v>
      </c>
      <c r="X2829" s="5">
        <v>39</v>
      </c>
      <c r="AA2829" s="13">
        <v>0.87995049504950495</v>
      </c>
      <c r="AB2829" s="13">
        <v>0.23019801980197999</v>
      </c>
      <c r="AC2829" s="13">
        <v>0.50296096904441401</v>
      </c>
      <c r="BE2829" s="13"/>
      <c r="BJ2829" s="44">
        <v>3.1948881789137303E-2</v>
      </c>
      <c r="BK2829" s="44">
        <v>0.27476038338658099</v>
      </c>
      <c r="BL2829" s="13">
        <v>4.6813568620279702E-2</v>
      </c>
      <c r="CL2829" s="44">
        <v>1.9946808510638299E-2</v>
      </c>
      <c r="CM2829" s="44">
        <v>1</v>
      </c>
      <c r="CN2829" s="13">
        <v>8.9467488401080195E-2</v>
      </c>
      <c r="DA2829" t="s">
        <v>8069</v>
      </c>
    </row>
    <row r="2830" spans="2:105" hidden="1" x14ac:dyDescent="0.25">
      <c r="B2830">
        <v>0</v>
      </c>
      <c r="C2830">
        <v>38025600</v>
      </c>
      <c r="D2830" s="1" t="s">
        <v>6285</v>
      </c>
      <c r="E2830">
        <v>0</v>
      </c>
      <c r="F2830" s="27">
        <v>0</v>
      </c>
      <c r="G2830" s="27">
        <v>0</v>
      </c>
      <c r="H2830" s="27">
        <v>0</v>
      </c>
      <c r="I2830" s="27">
        <v>0</v>
      </c>
      <c r="J2830" s="27" t="s">
        <v>6284</v>
      </c>
      <c r="K2830" s="5" t="s">
        <v>6007</v>
      </c>
      <c r="L2830" s="5" t="s">
        <v>5973</v>
      </c>
      <c r="M2830" s="9">
        <v>44844</v>
      </c>
      <c r="N2830" s="9">
        <v>1.8465753424657501</v>
      </c>
      <c r="O2830" s="5">
        <v>61.11</v>
      </c>
      <c r="P2830" s="7">
        <v>9.6999999999999993</v>
      </c>
      <c r="Q2830" s="3">
        <v>22</v>
      </c>
      <c r="R2830" s="3">
        <v>12.5</v>
      </c>
      <c r="S2830" s="3">
        <v>1</v>
      </c>
      <c r="T2830" s="11">
        <v>47.609507999999998</v>
      </c>
      <c r="U2830">
        <v>-91.256056000000001</v>
      </c>
      <c r="V2830" s="3">
        <v>210</v>
      </c>
      <c r="W2830" s="3">
        <v>142</v>
      </c>
      <c r="X2830" s="5">
        <v>8</v>
      </c>
      <c r="BE2830" s="13"/>
      <c r="DA2830" t="s">
        <v>6286</v>
      </c>
    </row>
    <row r="2831" spans="2:105" hidden="1" x14ac:dyDescent="0.25">
      <c r="B2831">
        <v>0</v>
      </c>
      <c r="C2831">
        <v>38039300</v>
      </c>
      <c r="D2831" s="1" t="s">
        <v>6383</v>
      </c>
      <c r="E2831">
        <v>0</v>
      </c>
      <c r="F2831" s="27">
        <v>0</v>
      </c>
      <c r="G2831" s="27">
        <v>0</v>
      </c>
      <c r="H2831" s="27">
        <v>0</v>
      </c>
      <c r="I2831" s="27">
        <v>0</v>
      </c>
      <c r="J2831" s="27" t="s">
        <v>6382</v>
      </c>
      <c r="K2831" s="5" t="s">
        <v>6007</v>
      </c>
      <c r="L2831" s="5" t="s">
        <v>5973</v>
      </c>
      <c r="M2831" s="9">
        <v>45145</v>
      </c>
      <c r="N2831" s="9">
        <v>1.02191780821917</v>
      </c>
      <c r="O2831" s="5">
        <v>406.11</v>
      </c>
      <c r="Q2831" s="3">
        <v>40</v>
      </c>
      <c r="R2831" s="3">
        <v>12</v>
      </c>
      <c r="S2831" s="3">
        <v>1</v>
      </c>
      <c r="T2831" s="11">
        <v>47.612788000000002</v>
      </c>
      <c r="U2831">
        <v>-91.268651000000006</v>
      </c>
      <c r="V2831" s="3">
        <v>210</v>
      </c>
      <c r="W2831" s="3">
        <v>141</v>
      </c>
      <c r="X2831" s="5">
        <v>5</v>
      </c>
      <c r="BE2831" s="13"/>
      <c r="CG2831" s="50">
        <v>5.8333335000000002</v>
      </c>
      <c r="CH2831" s="50">
        <v>8</v>
      </c>
      <c r="CI2831" s="44">
        <v>0.11111111</v>
      </c>
      <c r="CJ2831" s="44">
        <v>0</v>
      </c>
      <c r="CK2831" s="44">
        <v>0</v>
      </c>
      <c r="CL2831" s="44">
        <v>0.31707317073170699</v>
      </c>
      <c r="CM2831" s="44">
        <v>0.49390243902439002</v>
      </c>
      <c r="CN2831" s="13">
        <v>0.404404127138009</v>
      </c>
      <c r="CO2831" s="15">
        <v>13.821137999999999</v>
      </c>
      <c r="CP2831" s="7">
        <v>27</v>
      </c>
      <c r="CQ2831" s="13">
        <v>0.98795180722891496</v>
      </c>
      <c r="CR2831" s="13">
        <v>0.22891566265060201</v>
      </c>
      <c r="CS2831" s="13">
        <v>0.56761377513636702</v>
      </c>
      <c r="CT2831" s="13">
        <v>0.35772356</v>
      </c>
      <c r="CU2831" s="13">
        <v>0.35341364145278897</v>
      </c>
      <c r="CV2831" s="13">
        <v>0.10569106</v>
      </c>
      <c r="CW2831" s="52">
        <v>3</v>
      </c>
      <c r="CX2831" s="13">
        <v>2.4390242999999999E-2</v>
      </c>
      <c r="CY2831" s="52">
        <v>0</v>
      </c>
      <c r="CZ2831" s="13">
        <v>0</v>
      </c>
      <c r="DA2831" t="s">
        <v>6384</v>
      </c>
    </row>
    <row r="2832" spans="2:105" hidden="1" x14ac:dyDescent="0.25">
      <c r="B2832">
        <v>0</v>
      </c>
      <c r="C2832">
        <v>38043100</v>
      </c>
      <c r="D2832" s="1" t="s">
        <v>6448</v>
      </c>
      <c r="E2832">
        <v>0</v>
      </c>
      <c r="F2832" s="27">
        <v>0</v>
      </c>
      <c r="G2832" s="27">
        <v>0</v>
      </c>
      <c r="H2832" s="27">
        <v>0</v>
      </c>
      <c r="I2832" s="27">
        <v>0</v>
      </c>
      <c r="J2832" s="27" t="s">
        <v>6447</v>
      </c>
      <c r="K2832" s="5" t="s">
        <v>6007</v>
      </c>
      <c r="L2832" s="5" t="s">
        <v>5973</v>
      </c>
      <c r="M2832" s="9">
        <v>42184</v>
      </c>
      <c r="N2832" s="9">
        <v>9.1342465753424609</v>
      </c>
      <c r="O2832" s="5">
        <v>19.18</v>
      </c>
      <c r="P2832" s="7">
        <v>5.4</v>
      </c>
      <c r="Q2832" s="3">
        <v>13</v>
      </c>
      <c r="R2832" s="3">
        <v>13</v>
      </c>
      <c r="S2832" s="3">
        <v>1</v>
      </c>
      <c r="T2832" s="11">
        <v>47.645378999999998</v>
      </c>
      <c r="U2832">
        <v>-91.328935999999999</v>
      </c>
      <c r="V2832" s="3">
        <v>210</v>
      </c>
      <c r="W2832" s="3">
        <v>141</v>
      </c>
      <c r="X2832" s="5">
        <v>14</v>
      </c>
      <c r="BE2832" s="13"/>
      <c r="DA2832" t="s">
        <v>6449</v>
      </c>
    </row>
    <row r="2833" spans="2:105" hidden="1" x14ac:dyDescent="0.25">
      <c r="B2833">
        <v>0</v>
      </c>
      <c r="C2833">
        <v>38043200</v>
      </c>
      <c r="D2833" s="1" t="s">
        <v>6451</v>
      </c>
      <c r="E2833">
        <v>0</v>
      </c>
      <c r="F2833" s="27">
        <v>0</v>
      </c>
      <c r="G2833" s="27">
        <v>0</v>
      </c>
      <c r="H2833" s="27">
        <v>0</v>
      </c>
      <c r="I2833" s="27">
        <v>0</v>
      </c>
      <c r="J2833" s="27" t="s">
        <v>6450</v>
      </c>
      <c r="K2833" s="5" t="s">
        <v>6007</v>
      </c>
      <c r="L2833" s="5" t="s">
        <v>5973</v>
      </c>
      <c r="M2833" s="9">
        <v>44403</v>
      </c>
      <c r="N2833" s="9">
        <v>3.0547945205479401</v>
      </c>
      <c r="O2833" s="5">
        <v>102.46</v>
      </c>
      <c r="Q2833" s="3">
        <v>12</v>
      </c>
      <c r="R2833" s="3">
        <v>6.4</v>
      </c>
      <c r="S2833" s="3">
        <v>1</v>
      </c>
      <c r="T2833" s="11">
        <v>47.643818000000003</v>
      </c>
      <c r="U2833">
        <v>-91.344395000000006</v>
      </c>
      <c r="V2833" s="3">
        <v>210</v>
      </c>
      <c r="W2833" s="3">
        <v>140</v>
      </c>
      <c r="X2833" s="5">
        <v>12</v>
      </c>
      <c r="BE2833" s="13"/>
      <c r="CG2833" s="50">
        <v>6.14</v>
      </c>
      <c r="CH2833" s="50">
        <v>10</v>
      </c>
      <c r="CI2833" s="44">
        <v>0.14000000000000001</v>
      </c>
      <c r="CJ2833" s="44">
        <v>0.04</v>
      </c>
      <c r="CK2833" s="44">
        <v>0.01</v>
      </c>
      <c r="CL2833" s="44">
        <v>0.80193236714975802</v>
      </c>
      <c r="CM2833" s="44">
        <v>0.59903381642511999</v>
      </c>
      <c r="CN2833" s="13">
        <v>0.80451492278928005</v>
      </c>
      <c r="CO2833" s="15">
        <v>14.344262000000001</v>
      </c>
      <c r="CP2833" s="7">
        <v>20</v>
      </c>
      <c r="CQ2833" s="13">
        <v>0.86683417085427095</v>
      </c>
      <c r="CR2833" s="13">
        <v>0.25628140703517499</v>
      </c>
      <c r="CS2833" s="13">
        <v>0.557355694862818</v>
      </c>
      <c r="CT2833" s="13">
        <v>0.60655736999999998</v>
      </c>
      <c r="CU2833" s="13">
        <v>0.52578465423392295</v>
      </c>
      <c r="CV2833" s="13">
        <v>1.6393442000000001E-2</v>
      </c>
      <c r="CW2833" s="52">
        <v>0</v>
      </c>
      <c r="CX2833" s="13">
        <v>0</v>
      </c>
      <c r="CY2833" s="52">
        <v>0</v>
      </c>
      <c r="CZ2833" s="13">
        <v>0</v>
      </c>
      <c r="DA2833" t="s">
        <v>6452</v>
      </c>
    </row>
    <row r="2834" spans="2:105" hidden="1" x14ac:dyDescent="0.25">
      <c r="B2834">
        <v>0</v>
      </c>
      <c r="C2834">
        <v>38044000</v>
      </c>
      <c r="D2834" s="1" t="s">
        <v>6454</v>
      </c>
      <c r="E2834">
        <v>0</v>
      </c>
      <c r="F2834" s="27">
        <v>0</v>
      </c>
      <c r="G2834" s="27">
        <v>0</v>
      </c>
      <c r="H2834" s="27">
        <v>0</v>
      </c>
      <c r="I2834" s="27">
        <v>0</v>
      </c>
      <c r="J2834" s="27" t="s">
        <v>6453</v>
      </c>
      <c r="K2834" s="5" t="s">
        <v>6007</v>
      </c>
      <c r="L2834" s="5" t="s">
        <v>5973</v>
      </c>
      <c r="M2834" s="9">
        <v>44844</v>
      </c>
      <c r="N2834" s="9">
        <v>1.8465753424657501</v>
      </c>
      <c r="O2834" s="5">
        <v>43.39</v>
      </c>
      <c r="P2834" s="7">
        <v>9</v>
      </c>
      <c r="Q2834" s="3">
        <v>25</v>
      </c>
      <c r="R2834" s="3">
        <v>8.8000000000000007</v>
      </c>
      <c r="S2834" s="3">
        <v>1</v>
      </c>
      <c r="T2834" s="11">
        <v>47.636221999999997</v>
      </c>
      <c r="U2834">
        <v>-91.315928999999997</v>
      </c>
      <c r="V2834" s="3">
        <v>210</v>
      </c>
      <c r="W2834" s="3">
        <v>141</v>
      </c>
      <c r="X2834" s="5">
        <v>8</v>
      </c>
      <c r="BE2834" s="13"/>
      <c r="DA2834" t="s">
        <v>6455</v>
      </c>
    </row>
    <row r="2835" spans="2:105" hidden="1" x14ac:dyDescent="0.25">
      <c r="B2835">
        <v>0</v>
      </c>
      <c r="C2835">
        <v>38073600</v>
      </c>
      <c r="D2835" s="1" t="s">
        <v>1983</v>
      </c>
      <c r="E2835">
        <v>0</v>
      </c>
      <c r="F2835" s="27">
        <v>0</v>
      </c>
      <c r="G2835" s="27">
        <v>0</v>
      </c>
      <c r="H2835" s="27">
        <v>0</v>
      </c>
      <c r="I2835" s="27">
        <v>0</v>
      </c>
      <c r="J2835" s="27" t="s">
        <v>6812</v>
      </c>
      <c r="K2835" s="5" t="s">
        <v>6124</v>
      </c>
      <c r="L2835" s="5" t="s">
        <v>5973</v>
      </c>
      <c r="M2835" s="9">
        <v>41463</v>
      </c>
      <c r="N2835" s="9">
        <v>11.1095890410958</v>
      </c>
      <c r="O2835" s="5">
        <v>122.28</v>
      </c>
      <c r="P2835" s="7">
        <v>6</v>
      </c>
      <c r="Q2835" s="3">
        <v>13</v>
      </c>
      <c r="R2835" s="3">
        <v>3.5</v>
      </c>
      <c r="S2835" s="3">
        <v>1</v>
      </c>
      <c r="T2835" s="11">
        <v>47.763109999999998</v>
      </c>
      <c r="U2835">
        <v>-91.668803999999994</v>
      </c>
      <c r="V2835" s="3">
        <v>210</v>
      </c>
      <c r="W2835" s="3">
        <v>135</v>
      </c>
      <c r="X2835" s="5">
        <v>12</v>
      </c>
      <c r="AW2835" s="15">
        <v>3.5714285000000001</v>
      </c>
      <c r="AX2835" s="15">
        <v>4</v>
      </c>
      <c r="AY2835" s="13">
        <v>5.8943089430894297E-2</v>
      </c>
      <c r="AZ2835" s="13">
        <v>4.8780487804878002E-2</v>
      </c>
      <c r="BA2835" s="13">
        <v>1.19911403039792E-2</v>
      </c>
      <c r="BB2835" s="13">
        <v>0</v>
      </c>
      <c r="BC2835" s="13">
        <v>0</v>
      </c>
      <c r="BD2835" s="13">
        <v>0</v>
      </c>
      <c r="BE2835" s="13">
        <v>0</v>
      </c>
      <c r="BF2835" s="33">
        <v>0</v>
      </c>
      <c r="BG2835" s="13">
        <v>0</v>
      </c>
      <c r="BH2835" s="36">
        <v>0</v>
      </c>
      <c r="BI2835" s="38">
        <v>0</v>
      </c>
      <c r="BJ2835" s="44">
        <v>8.7155963302752298E-2</v>
      </c>
      <c r="BK2835" s="44">
        <v>4.5871559633027498E-2</v>
      </c>
      <c r="BL2835" s="13">
        <v>2.40468135686202E-2</v>
      </c>
      <c r="BM2835" s="44">
        <v>7.8034682080924803E-2</v>
      </c>
      <c r="BN2835" s="44">
        <v>0.16184971098265799</v>
      </c>
      <c r="BO2835" s="13">
        <v>5.87287639132981E-2</v>
      </c>
      <c r="CG2835" s="50">
        <v>5.7575760000000002</v>
      </c>
      <c r="CH2835" s="50">
        <v>7</v>
      </c>
      <c r="CI2835" s="44">
        <v>0</v>
      </c>
      <c r="CJ2835" s="44">
        <v>0</v>
      </c>
      <c r="CK2835" s="44">
        <v>0</v>
      </c>
      <c r="CL2835" s="44">
        <v>0.50925925925925897</v>
      </c>
      <c r="CM2835" s="44">
        <v>0.29444444444444401</v>
      </c>
      <c r="CN2835" s="13">
        <v>0.392839831036631</v>
      </c>
      <c r="CO2835" s="15">
        <v>13.730769</v>
      </c>
      <c r="CP2835" s="7">
        <v>27</v>
      </c>
      <c r="CQ2835" s="13">
        <v>0.90322580645161199</v>
      </c>
      <c r="CR2835" s="13">
        <v>9.2741935483870899E-2</v>
      </c>
      <c r="CS2835" s="13">
        <v>0.220955792558821</v>
      </c>
      <c r="CT2835" s="13">
        <v>0.34615385999999998</v>
      </c>
      <c r="CU2835" s="13">
        <v>0.31265509513116602</v>
      </c>
      <c r="CV2835" s="13">
        <v>7.6923080000000005E-2</v>
      </c>
      <c r="CW2835" s="52">
        <v>2</v>
      </c>
      <c r="CX2835" s="13">
        <v>2.5641026000000001E-2</v>
      </c>
      <c r="CY2835" s="52">
        <v>0</v>
      </c>
      <c r="CZ2835" s="13">
        <v>0</v>
      </c>
      <c r="DA2835" t="s">
        <v>6813</v>
      </c>
    </row>
    <row r="2836" spans="2:105" hidden="1" x14ac:dyDescent="0.25">
      <c r="B2836">
        <v>0</v>
      </c>
      <c r="C2836">
        <v>38002800</v>
      </c>
      <c r="D2836" s="1" t="s">
        <v>1199</v>
      </c>
      <c r="E2836">
        <v>0</v>
      </c>
      <c r="F2836" s="27">
        <v>0</v>
      </c>
      <c r="G2836" s="27">
        <v>0</v>
      </c>
      <c r="H2836" s="27">
        <v>0</v>
      </c>
      <c r="I2836" s="27">
        <v>0</v>
      </c>
      <c r="J2836" s="27" t="s">
        <v>6016</v>
      </c>
      <c r="K2836" s="5" t="s">
        <v>5996</v>
      </c>
      <c r="L2836" s="5" t="s">
        <v>5973</v>
      </c>
      <c r="M2836" s="9">
        <v>45208</v>
      </c>
      <c r="N2836" s="9">
        <v>0.84931506849314997</v>
      </c>
      <c r="O2836" s="5">
        <v>42.09</v>
      </c>
      <c r="P2836" s="7">
        <v>28.5</v>
      </c>
      <c r="Q2836" s="3">
        <v>61</v>
      </c>
      <c r="R2836" s="3">
        <v>20.6</v>
      </c>
      <c r="S2836" s="3">
        <v>1</v>
      </c>
      <c r="T2836" s="11">
        <v>47.587730999999998</v>
      </c>
      <c r="U2836">
        <v>-91.079317000000003</v>
      </c>
      <c r="V2836" s="3">
        <v>213</v>
      </c>
      <c r="W2836" s="3">
        <v>147</v>
      </c>
      <c r="X2836" s="5">
        <v>4</v>
      </c>
      <c r="BE2836" s="13"/>
      <c r="DA2836" t="s">
        <v>6017</v>
      </c>
    </row>
    <row r="2837" spans="2:105" hidden="1" x14ac:dyDescent="0.25">
      <c r="B2837">
        <v>0</v>
      </c>
      <c r="C2837">
        <v>38002900</v>
      </c>
      <c r="D2837" s="1" t="s">
        <v>6019</v>
      </c>
      <c r="E2837">
        <v>0</v>
      </c>
      <c r="F2837" s="27">
        <v>0</v>
      </c>
      <c r="G2837" s="27">
        <v>0</v>
      </c>
      <c r="H2837" s="27">
        <v>0</v>
      </c>
      <c r="I2837" s="27">
        <v>0</v>
      </c>
      <c r="J2837" s="27" t="s">
        <v>6018</v>
      </c>
      <c r="K2837" s="5" t="s">
        <v>3067</v>
      </c>
      <c r="L2837" s="5" t="s">
        <v>5973</v>
      </c>
      <c r="M2837" s="9">
        <v>45201</v>
      </c>
      <c r="N2837" s="9">
        <v>0.86849315068493105</v>
      </c>
      <c r="O2837" s="5">
        <v>10.210000000000001</v>
      </c>
      <c r="P2837" s="7">
        <v>12.9</v>
      </c>
      <c r="Q2837" s="3">
        <v>19</v>
      </c>
      <c r="R2837" s="3">
        <v>7.8</v>
      </c>
      <c r="S2837" s="3">
        <v>1</v>
      </c>
      <c r="T2837" s="11">
        <v>47.593606999999999</v>
      </c>
      <c r="U2837">
        <v>-91.067413000000002</v>
      </c>
      <c r="V2837" s="3">
        <v>214</v>
      </c>
      <c r="W2837" s="3">
        <v>148</v>
      </c>
      <c r="X2837" s="5">
        <v>13</v>
      </c>
      <c r="BE2837" s="13"/>
      <c r="DA2837" t="s">
        <v>6020</v>
      </c>
    </row>
    <row r="2838" spans="2:105" hidden="1" x14ac:dyDescent="0.25">
      <c r="B2838">
        <v>0</v>
      </c>
      <c r="C2838">
        <v>38068800</v>
      </c>
      <c r="D2838" s="1" t="s">
        <v>1701</v>
      </c>
      <c r="E2838">
        <v>0</v>
      </c>
      <c r="F2838" s="27">
        <v>0</v>
      </c>
      <c r="G2838" s="27">
        <v>0</v>
      </c>
      <c r="H2838" s="27">
        <v>0</v>
      </c>
      <c r="I2838" s="27">
        <v>0</v>
      </c>
      <c r="J2838" s="27" t="s">
        <v>6739</v>
      </c>
      <c r="K2838" s="5" t="s">
        <v>6007</v>
      </c>
      <c r="L2838" s="5" t="s">
        <v>5973</v>
      </c>
      <c r="M2838" s="9">
        <v>44831</v>
      </c>
      <c r="N2838" s="9">
        <v>1.88219178082191</v>
      </c>
      <c r="O2838" s="5">
        <v>12.19</v>
      </c>
      <c r="P2838" s="7">
        <v>6.4</v>
      </c>
      <c r="Q2838" s="3">
        <v>19</v>
      </c>
      <c r="R2838" s="3">
        <v>6.9</v>
      </c>
      <c r="S2838" s="3">
        <v>1</v>
      </c>
      <c r="T2838" s="11">
        <v>47.791423999999999</v>
      </c>
      <c r="U2838">
        <v>-91.585165000000003</v>
      </c>
      <c r="V2838" s="3">
        <v>214</v>
      </c>
      <c r="W2838" s="3">
        <v>139</v>
      </c>
      <c r="X2838" s="5">
        <v>14</v>
      </c>
      <c r="BE2838" s="13"/>
      <c r="DA2838" t="s">
        <v>6740</v>
      </c>
    </row>
    <row r="2839" spans="2:105" hidden="1" x14ac:dyDescent="0.25">
      <c r="B2839">
        <v>0</v>
      </c>
      <c r="C2839">
        <v>38002600</v>
      </c>
      <c r="D2839" s="1" t="s">
        <v>6012</v>
      </c>
      <c r="E2839">
        <v>0</v>
      </c>
      <c r="F2839" s="27">
        <v>0</v>
      </c>
      <c r="G2839" s="27">
        <v>0</v>
      </c>
      <c r="H2839" s="27">
        <v>0</v>
      </c>
      <c r="I2839" s="27">
        <v>0</v>
      </c>
      <c r="J2839" s="27" t="s">
        <v>6011</v>
      </c>
      <c r="K2839" s="5" t="s">
        <v>3067</v>
      </c>
      <c r="L2839" s="5" t="s">
        <v>5973</v>
      </c>
      <c r="M2839" s="9">
        <v>44389</v>
      </c>
      <c r="N2839" s="9">
        <v>3.0931506849315</v>
      </c>
      <c r="O2839" s="5">
        <v>48.29</v>
      </c>
      <c r="P2839" s="7">
        <v>8.6999999999999993</v>
      </c>
      <c r="Q2839" s="3">
        <v>22</v>
      </c>
      <c r="R2839" s="3">
        <v>5.7</v>
      </c>
      <c r="S2839" s="3">
        <v>1</v>
      </c>
      <c r="T2839" s="11">
        <v>47.602229999999999</v>
      </c>
      <c r="U2839">
        <v>-91.047268000000003</v>
      </c>
      <c r="V2839" s="3">
        <v>215</v>
      </c>
      <c r="W2839" s="3">
        <v>149</v>
      </c>
      <c r="X2839" s="5">
        <v>13</v>
      </c>
      <c r="BE2839" s="13"/>
      <c r="CG2839" s="50">
        <v>5.5974025999999997</v>
      </c>
      <c r="CH2839" s="50">
        <v>7</v>
      </c>
      <c r="CI2839" s="44">
        <v>0</v>
      </c>
      <c r="CJ2839" s="44">
        <v>0</v>
      </c>
      <c r="CK2839" s="44">
        <v>0</v>
      </c>
      <c r="CL2839" s="44">
        <v>0.938271604938271</v>
      </c>
      <c r="CM2839" s="44">
        <v>0.25</v>
      </c>
      <c r="CN2839" s="13">
        <v>0.53174987881725599</v>
      </c>
      <c r="CO2839" s="15">
        <v>11.335767000000001</v>
      </c>
      <c r="CP2839" s="7">
        <v>23</v>
      </c>
      <c r="CQ2839" s="13">
        <v>0.98994974874371799</v>
      </c>
      <c r="CR2839" s="13">
        <v>5.0251256281407003E-2</v>
      </c>
      <c r="CS2839" s="13">
        <v>0.13596027029227301</v>
      </c>
      <c r="CT2839" s="13">
        <v>0.13868614000000001</v>
      </c>
      <c r="CU2839" s="13">
        <v>0.137292304904616</v>
      </c>
      <c r="CV2839" s="13">
        <v>4.379562E-2</v>
      </c>
      <c r="CW2839" s="52">
        <v>0</v>
      </c>
      <c r="CX2839" s="13">
        <v>0</v>
      </c>
      <c r="CY2839" s="52">
        <v>0</v>
      </c>
      <c r="CZ2839" s="13">
        <v>0</v>
      </c>
      <c r="DA2839" t="s">
        <v>6013</v>
      </c>
    </row>
    <row r="2840" spans="2:105" hidden="1" x14ac:dyDescent="0.25">
      <c r="B2840">
        <v>0</v>
      </c>
      <c r="C2840">
        <v>38005700</v>
      </c>
      <c r="D2840" s="1" t="s">
        <v>6064</v>
      </c>
      <c r="E2840">
        <v>0</v>
      </c>
      <c r="F2840" s="27">
        <v>0</v>
      </c>
      <c r="G2840" s="27">
        <v>0</v>
      </c>
      <c r="H2840" s="27">
        <v>0</v>
      </c>
      <c r="I2840" s="27">
        <v>0</v>
      </c>
      <c r="J2840" s="27" t="s">
        <v>6063</v>
      </c>
      <c r="K2840" s="5" t="s">
        <v>6007</v>
      </c>
      <c r="L2840" s="5" t="s">
        <v>5973</v>
      </c>
      <c r="M2840" s="9">
        <v>44123</v>
      </c>
      <c r="N2840" s="9">
        <v>3.8219178082191698</v>
      </c>
      <c r="O2840" s="5">
        <v>40.18</v>
      </c>
      <c r="P2840" s="7">
        <v>13.3</v>
      </c>
      <c r="Q2840" s="3">
        <v>43</v>
      </c>
      <c r="R2840" s="3">
        <v>14.9</v>
      </c>
      <c r="S2840" s="3">
        <v>1</v>
      </c>
      <c r="T2840" s="11">
        <v>47.644342000000002</v>
      </c>
      <c r="U2840">
        <v>-91.134566000000007</v>
      </c>
      <c r="V2840" s="3">
        <v>215</v>
      </c>
      <c r="W2840" s="3">
        <v>148</v>
      </c>
      <c r="X2840" s="5">
        <v>8</v>
      </c>
      <c r="BE2840" s="13"/>
      <c r="CG2840" s="50">
        <v>7.15</v>
      </c>
      <c r="CH2840" s="50">
        <v>10</v>
      </c>
      <c r="CI2840" s="44">
        <v>0.3</v>
      </c>
      <c r="CJ2840" s="44">
        <v>0.15</v>
      </c>
      <c r="CK2840" s="44">
        <v>0.05</v>
      </c>
      <c r="CL2840" s="44">
        <v>0.72727272727272696</v>
      </c>
      <c r="CM2840" s="44">
        <v>0.68560606060606</v>
      </c>
      <c r="CN2840" s="13">
        <v>0.81926459386468997</v>
      </c>
      <c r="DA2840" t="s">
        <v>6065</v>
      </c>
    </row>
    <row r="2841" spans="2:105" hidden="1" x14ac:dyDescent="0.25">
      <c r="B2841">
        <v>0</v>
      </c>
      <c r="C2841">
        <v>69000500</v>
      </c>
      <c r="D2841" s="1" t="s">
        <v>8385</v>
      </c>
      <c r="E2841">
        <v>0</v>
      </c>
      <c r="F2841" s="27">
        <v>0</v>
      </c>
      <c r="G2841" s="27">
        <v>0</v>
      </c>
      <c r="H2841" s="27">
        <v>0</v>
      </c>
      <c r="I2841" s="27">
        <v>0</v>
      </c>
      <c r="J2841" s="27" t="s">
        <v>8384</v>
      </c>
      <c r="K2841" s="5" t="s">
        <v>6124</v>
      </c>
      <c r="L2841" s="5" t="s">
        <v>8373</v>
      </c>
      <c r="M2841" s="9">
        <v>43620</v>
      </c>
      <c r="N2841" s="9">
        <v>5.2</v>
      </c>
      <c r="O2841" s="5">
        <v>28.18</v>
      </c>
      <c r="Q2841" s="3">
        <v>48</v>
      </c>
      <c r="R2841" s="3">
        <v>11.3</v>
      </c>
      <c r="S2841" s="3">
        <v>1</v>
      </c>
      <c r="V2841" s="3">
        <v>216</v>
      </c>
      <c r="W2841" s="3">
        <v>138</v>
      </c>
      <c r="X2841" s="5">
        <v>10</v>
      </c>
      <c r="BE2841" s="13"/>
      <c r="DA2841" t="s">
        <v>8386</v>
      </c>
    </row>
    <row r="2842" spans="2:105" hidden="1" x14ac:dyDescent="0.25">
      <c r="B2842">
        <v>0</v>
      </c>
      <c r="C2842">
        <v>69006400</v>
      </c>
      <c r="D2842" s="1" t="s">
        <v>8448</v>
      </c>
      <c r="E2842">
        <v>0</v>
      </c>
      <c r="F2842" s="27">
        <v>0</v>
      </c>
      <c r="G2842" s="27">
        <v>0</v>
      </c>
      <c r="H2842" s="27">
        <v>0</v>
      </c>
      <c r="I2842" s="27">
        <v>0</v>
      </c>
      <c r="J2842" s="27" t="s">
        <v>8447</v>
      </c>
      <c r="K2842" s="5" t="s">
        <v>6124</v>
      </c>
      <c r="L2842" s="5" t="s">
        <v>8373</v>
      </c>
      <c r="M2842" s="9">
        <v>43598</v>
      </c>
      <c r="N2842" s="9">
        <v>5.2602739726027297</v>
      </c>
      <c r="O2842" s="5">
        <v>81.99</v>
      </c>
      <c r="Q2842" s="3">
        <v>44</v>
      </c>
      <c r="R2842" s="3">
        <v>13</v>
      </c>
      <c r="S2842" s="3">
        <v>1</v>
      </c>
      <c r="V2842" s="3">
        <v>216</v>
      </c>
      <c r="W2842" s="3">
        <v>138</v>
      </c>
      <c r="X2842" s="5">
        <v>4</v>
      </c>
      <c r="BE2842" s="13"/>
      <c r="DA2842" t="s">
        <v>8449</v>
      </c>
    </row>
    <row r="2843" spans="2:105" hidden="1" x14ac:dyDescent="0.25">
      <c r="B2843">
        <v>0</v>
      </c>
      <c r="C2843">
        <v>69007100</v>
      </c>
      <c r="D2843" s="1" t="s">
        <v>8462</v>
      </c>
      <c r="E2843">
        <v>0</v>
      </c>
      <c r="F2843" s="27">
        <v>0</v>
      </c>
      <c r="G2843" s="27">
        <v>0</v>
      </c>
      <c r="H2843" s="27">
        <v>0</v>
      </c>
      <c r="I2843" s="27">
        <v>0</v>
      </c>
      <c r="J2843" s="27" t="s">
        <v>8461</v>
      </c>
      <c r="K2843" s="5" t="s">
        <v>6124</v>
      </c>
      <c r="L2843" s="5" t="s">
        <v>8373</v>
      </c>
      <c r="M2843" s="9">
        <v>41799</v>
      </c>
      <c r="N2843" s="9">
        <v>10.189041095890399</v>
      </c>
      <c r="O2843" s="5">
        <v>273.57</v>
      </c>
      <c r="Q2843" s="3">
        <v>66</v>
      </c>
      <c r="R2843" s="3">
        <v>13.5</v>
      </c>
      <c r="S2843" s="3">
        <v>1</v>
      </c>
      <c r="V2843" s="3">
        <v>216</v>
      </c>
      <c r="W2843" s="3">
        <v>138</v>
      </c>
      <c r="X2843" s="5">
        <v>3</v>
      </c>
      <c r="AW2843" s="15">
        <v>5.3980584</v>
      </c>
      <c r="AX2843" s="15">
        <v>9</v>
      </c>
      <c r="AY2843" s="13">
        <v>0.94296577946768001</v>
      </c>
      <c r="AZ2843" s="13">
        <v>0.16539923954372601</v>
      </c>
      <c r="BA2843" s="13">
        <v>0.43496524860612501</v>
      </c>
      <c r="BB2843" s="13">
        <v>0.32233010000000001</v>
      </c>
      <c r="BC2843" s="13">
        <v>0.32233010000000001</v>
      </c>
      <c r="BD2843" s="13">
        <v>0.18252428000000001</v>
      </c>
      <c r="BE2843" s="13">
        <v>0.17211414879265799</v>
      </c>
      <c r="BF2843" s="33">
        <v>10</v>
      </c>
      <c r="BG2843" s="13">
        <v>1.9417475999999999E-2</v>
      </c>
      <c r="BH2843" s="36">
        <v>0</v>
      </c>
      <c r="BI2843" s="38">
        <v>0</v>
      </c>
      <c r="DA2843" t="s">
        <v>8463</v>
      </c>
    </row>
    <row r="2844" spans="2:105" hidden="1" x14ac:dyDescent="0.25">
      <c r="B2844">
        <v>0</v>
      </c>
      <c r="C2844">
        <v>69007700</v>
      </c>
      <c r="D2844" s="1" t="s">
        <v>8473</v>
      </c>
      <c r="E2844">
        <v>0</v>
      </c>
      <c r="F2844" s="27">
        <v>0</v>
      </c>
      <c r="G2844" s="27">
        <v>0</v>
      </c>
      <c r="H2844" s="27">
        <v>0</v>
      </c>
      <c r="I2844" s="27">
        <v>0</v>
      </c>
      <c r="J2844" s="27" t="s">
        <v>8472</v>
      </c>
      <c r="K2844" s="5" t="s">
        <v>6124</v>
      </c>
      <c r="L2844" s="5" t="s">
        <v>8373</v>
      </c>
      <c r="M2844" s="9">
        <v>43619</v>
      </c>
      <c r="N2844" s="9">
        <v>5.2027397260273904</v>
      </c>
      <c r="O2844" s="5">
        <v>22.06</v>
      </c>
      <c r="Q2844" s="3">
        <v>52</v>
      </c>
      <c r="R2844" s="3">
        <v>17.3</v>
      </c>
      <c r="S2844" s="3">
        <v>1</v>
      </c>
      <c r="V2844" s="3">
        <v>216</v>
      </c>
      <c r="W2844" s="3">
        <v>138</v>
      </c>
      <c r="X2844" s="5">
        <v>10</v>
      </c>
      <c r="BE2844" s="13"/>
      <c r="DA2844" t="s">
        <v>8474</v>
      </c>
    </row>
    <row r="2845" spans="2:105" hidden="1" x14ac:dyDescent="0.25">
      <c r="B2845">
        <v>0</v>
      </c>
      <c r="C2845">
        <v>69008100</v>
      </c>
      <c r="D2845" s="1" t="s">
        <v>8485</v>
      </c>
      <c r="E2845">
        <v>0</v>
      </c>
      <c r="F2845" s="27">
        <v>0</v>
      </c>
      <c r="G2845" s="27">
        <v>0</v>
      </c>
      <c r="H2845" s="27">
        <v>0</v>
      </c>
      <c r="I2845" s="27">
        <v>0</v>
      </c>
      <c r="J2845" s="27" t="s">
        <v>8484</v>
      </c>
      <c r="K2845" s="5" t="s">
        <v>6124</v>
      </c>
      <c r="L2845" s="5" t="s">
        <v>8373</v>
      </c>
      <c r="M2845" s="9">
        <v>42137</v>
      </c>
      <c r="N2845" s="9">
        <v>9.2630136986301306</v>
      </c>
      <c r="O2845" s="5">
        <v>10.93</v>
      </c>
      <c r="Q2845" s="3">
        <v>34</v>
      </c>
      <c r="S2845" s="3">
        <v>1</v>
      </c>
      <c r="V2845" s="3">
        <v>216</v>
      </c>
      <c r="W2845" s="3">
        <v>138</v>
      </c>
      <c r="X2845" s="5">
        <v>9</v>
      </c>
      <c r="BE2845" s="13"/>
      <c r="DA2845" t="s">
        <v>8486</v>
      </c>
    </row>
    <row r="2846" spans="2:105" hidden="1" x14ac:dyDescent="0.25">
      <c r="B2846">
        <v>0</v>
      </c>
      <c r="C2846">
        <v>69008300</v>
      </c>
      <c r="D2846" s="1" t="s">
        <v>8491</v>
      </c>
      <c r="E2846">
        <v>0</v>
      </c>
      <c r="F2846" s="27">
        <v>0</v>
      </c>
      <c r="G2846" s="27">
        <v>0</v>
      </c>
      <c r="H2846" s="27">
        <v>0</v>
      </c>
      <c r="I2846" s="27">
        <v>0</v>
      </c>
      <c r="J2846" s="27" t="s">
        <v>8490</v>
      </c>
      <c r="K2846" s="5" t="s">
        <v>6124</v>
      </c>
      <c r="L2846" s="5" t="s">
        <v>8373</v>
      </c>
      <c r="M2846" s="9">
        <v>35647</v>
      </c>
      <c r="N2846" s="9">
        <v>27.043835616438301</v>
      </c>
      <c r="O2846" s="5">
        <v>38.68</v>
      </c>
      <c r="Q2846" s="3">
        <v>25</v>
      </c>
      <c r="S2846" s="3">
        <v>1</v>
      </c>
      <c r="V2846" s="3">
        <v>216</v>
      </c>
      <c r="W2846" s="3">
        <v>138</v>
      </c>
      <c r="X2846" s="5">
        <v>13</v>
      </c>
      <c r="BE2846" s="13"/>
      <c r="CG2846" s="50">
        <v>6</v>
      </c>
      <c r="CH2846" s="50">
        <v>9</v>
      </c>
      <c r="CI2846" s="44">
        <v>0.1</v>
      </c>
      <c r="CJ2846" s="44">
        <v>0.05</v>
      </c>
      <c r="CK2846" s="44">
        <v>0</v>
      </c>
      <c r="CL2846" s="44">
        <v>0.55058365758754801</v>
      </c>
      <c r="CM2846" s="44">
        <v>0.20428015564202301</v>
      </c>
      <c r="CN2846" s="13">
        <v>0.322276850633612</v>
      </c>
      <c r="DA2846" t="s">
        <v>8492</v>
      </c>
    </row>
    <row r="2847" spans="2:105" hidden="1" x14ac:dyDescent="0.25">
      <c r="B2847">
        <v>0</v>
      </c>
      <c r="C2847">
        <v>69008400</v>
      </c>
      <c r="D2847" s="1" t="s">
        <v>8494</v>
      </c>
      <c r="E2847">
        <v>0</v>
      </c>
      <c r="F2847" s="27">
        <v>0</v>
      </c>
      <c r="G2847" s="27">
        <v>0</v>
      </c>
      <c r="H2847" s="27">
        <v>0</v>
      </c>
      <c r="I2847" s="27">
        <v>0</v>
      </c>
      <c r="J2847" s="27" t="s">
        <v>8493</v>
      </c>
      <c r="K2847" s="5" t="s">
        <v>6124</v>
      </c>
      <c r="L2847" s="5" t="s">
        <v>8373</v>
      </c>
      <c r="M2847" s="9">
        <v>41120</v>
      </c>
      <c r="N2847" s="9">
        <v>12.049315068493099</v>
      </c>
      <c r="O2847" s="5">
        <v>24.9</v>
      </c>
      <c r="Q2847" s="3">
        <v>46</v>
      </c>
      <c r="R2847" s="3">
        <v>12</v>
      </c>
      <c r="S2847" s="3">
        <v>1</v>
      </c>
      <c r="V2847" s="3">
        <v>216</v>
      </c>
      <c r="W2847" s="3">
        <v>138</v>
      </c>
      <c r="X2847" s="5">
        <v>10</v>
      </c>
      <c r="AL2847" s="31">
        <v>0.69</v>
      </c>
      <c r="AT2847" s="13">
        <v>0.39147286821705402</v>
      </c>
      <c r="AU2847" s="13">
        <v>0.12770897832817299</v>
      </c>
      <c r="AV2847" s="13">
        <v>0.19582043343653199</v>
      </c>
      <c r="BE2847" s="13"/>
      <c r="BP2847" s="13">
        <v>0.73684210526315697</v>
      </c>
      <c r="BQ2847">
        <v>0.23684210526315699</v>
      </c>
      <c r="BR2847">
        <v>0.43836858006042201</v>
      </c>
      <c r="CG2847" s="50">
        <v>9.25</v>
      </c>
      <c r="CH2847" s="50">
        <v>12</v>
      </c>
      <c r="CI2847" s="44">
        <v>0.75</v>
      </c>
      <c r="CJ2847" s="44">
        <v>0.5</v>
      </c>
      <c r="CK2847" s="44">
        <v>0.5</v>
      </c>
      <c r="CL2847" s="44">
        <v>0.12786259541984701</v>
      </c>
      <c r="CM2847" s="44">
        <v>0.98854961832060995</v>
      </c>
      <c r="CN2847" s="13">
        <v>0.35094522539990303</v>
      </c>
      <c r="DA2847" t="s">
        <v>8495</v>
      </c>
    </row>
    <row r="2848" spans="2:105" hidden="1" x14ac:dyDescent="0.25">
      <c r="B2848">
        <v>0</v>
      </c>
      <c r="C2848">
        <v>69008600</v>
      </c>
      <c r="D2848" s="1" t="s">
        <v>8500</v>
      </c>
      <c r="E2848">
        <v>0</v>
      </c>
      <c r="F2848" s="27">
        <v>0</v>
      </c>
      <c r="G2848" s="27">
        <v>0</v>
      </c>
      <c r="H2848" s="27">
        <v>0</v>
      </c>
      <c r="I2848" s="27">
        <v>0</v>
      </c>
      <c r="J2848" s="27" t="s">
        <v>8499</v>
      </c>
      <c r="K2848" s="5" t="s">
        <v>6124</v>
      </c>
      <c r="L2848" s="5" t="s">
        <v>8373</v>
      </c>
      <c r="M2848" s="9">
        <v>41121</v>
      </c>
      <c r="N2848" s="9">
        <v>12.046575342465699</v>
      </c>
      <c r="O2848" s="5">
        <v>18.940000000000001</v>
      </c>
      <c r="Q2848" s="3">
        <v>32</v>
      </c>
      <c r="R2848" s="3">
        <v>10</v>
      </c>
      <c r="S2848" s="3">
        <v>1</v>
      </c>
      <c r="V2848" s="3">
        <v>216</v>
      </c>
      <c r="W2848" s="3">
        <v>138</v>
      </c>
      <c r="X2848" s="5">
        <v>10</v>
      </c>
      <c r="AW2848" s="15">
        <v>5</v>
      </c>
      <c r="AX2848" s="15">
        <v>5</v>
      </c>
      <c r="AY2848" s="13">
        <v>0.14746543778801799</v>
      </c>
      <c r="AZ2848" s="13">
        <v>0.30414746543778798</v>
      </c>
      <c r="BA2848" s="13">
        <v>0.13694340487283199</v>
      </c>
      <c r="BB2848" s="13">
        <v>0</v>
      </c>
      <c r="BC2848" s="13">
        <v>0</v>
      </c>
      <c r="BD2848" s="13">
        <v>0</v>
      </c>
      <c r="BE2848" s="13">
        <v>0</v>
      </c>
      <c r="BF2848" s="33">
        <v>0</v>
      </c>
      <c r="BG2848" s="13">
        <v>0</v>
      </c>
      <c r="BH2848" s="36">
        <v>0</v>
      </c>
      <c r="BI2848" s="38">
        <v>0</v>
      </c>
      <c r="DA2848" t="s">
        <v>8501</v>
      </c>
    </row>
    <row r="2849" spans="2:105" hidden="1" x14ac:dyDescent="0.25">
      <c r="B2849">
        <v>0</v>
      </c>
      <c r="C2849">
        <v>69011900</v>
      </c>
      <c r="D2849" s="1" t="s">
        <v>2117</v>
      </c>
      <c r="E2849">
        <v>1</v>
      </c>
      <c r="F2849" s="27">
        <v>0</v>
      </c>
      <c r="G2849" s="27">
        <v>1</v>
      </c>
      <c r="H2849" s="27">
        <v>0</v>
      </c>
      <c r="I2849" s="27">
        <v>0</v>
      </c>
      <c r="J2849" s="27" t="s">
        <v>8548</v>
      </c>
      <c r="K2849" s="5" t="s">
        <v>6124</v>
      </c>
      <c r="L2849" s="5" t="s">
        <v>8373</v>
      </c>
      <c r="M2849" s="9">
        <v>29376</v>
      </c>
      <c r="N2849" s="9">
        <v>44.224657534246496</v>
      </c>
      <c r="O2849" s="5">
        <v>15.86</v>
      </c>
      <c r="Q2849" s="3">
        <v>30</v>
      </c>
      <c r="S2849" s="3">
        <v>1</v>
      </c>
      <c r="V2849" s="3">
        <v>216</v>
      </c>
      <c r="W2849" s="3">
        <v>138</v>
      </c>
      <c r="X2849" s="5">
        <v>10</v>
      </c>
      <c r="AA2849" s="13">
        <v>0.93981481481481399</v>
      </c>
      <c r="AB2849" s="13">
        <v>0.86574074074074003</v>
      </c>
      <c r="AC2849" s="13">
        <v>0.99374158815612301</v>
      </c>
      <c r="BE2849" s="13"/>
      <c r="BU2849" s="13">
        <v>0.40263157894736801</v>
      </c>
      <c r="BV2849" s="13">
        <v>0.75789473684210495</v>
      </c>
      <c r="BW2849" s="13">
        <v>0.644788248163775</v>
      </c>
      <c r="DA2849" t="s">
        <v>8549</v>
      </c>
    </row>
    <row r="2850" spans="2:105" hidden="1" x14ac:dyDescent="0.25">
      <c r="B2850">
        <v>0</v>
      </c>
      <c r="C2850">
        <v>69015900</v>
      </c>
      <c r="D2850" s="1" t="s">
        <v>2310</v>
      </c>
      <c r="E2850">
        <v>1</v>
      </c>
      <c r="F2850" s="27">
        <v>1</v>
      </c>
      <c r="G2850" s="27">
        <v>0</v>
      </c>
      <c r="H2850" s="27">
        <v>0</v>
      </c>
      <c r="I2850" s="27">
        <v>0</v>
      </c>
      <c r="J2850" s="27" t="s">
        <v>8591</v>
      </c>
      <c r="K2850" s="5" t="s">
        <v>6124</v>
      </c>
      <c r="L2850" s="5" t="s">
        <v>8373</v>
      </c>
      <c r="M2850" s="9">
        <v>40399</v>
      </c>
      <c r="N2850" s="9">
        <v>14.024657534246501</v>
      </c>
      <c r="O2850" s="5">
        <v>146.68</v>
      </c>
      <c r="Q2850" s="3">
        <v>8.5</v>
      </c>
      <c r="R2850" s="3">
        <v>7</v>
      </c>
      <c r="S2850" s="3">
        <v>1</v>
      </c>
      <c r="V2850" s="3">
        <v>216</v>
      </c>
      <c r="W2850" s="3">
        <v>138</v>
      </c>
      <c r="X2850" s="5">
        <v>17</v>
      </c>
      <c r="BE2850" s="13"/>
      <c r="CG2850" s="50">
        <v>6.8250000000000002</v>
      </c>
      <c r="CH2850" s="50">
        <v>11</v>
      </c>
      <c r="CI2850" s="44">
        <v>0.38750000000000001</v>
      </c>
      <c r="CJ2850" s="44">
        <v>0.27500000000000002</v>
      </c>
      <c r="CK2850" s="44">
        <v>0.17499999999999999</v>
      </c>
      <c r="CL2850" s="44">
        <v>0.89930555555555503</v>
      </c>
      <c r="CM2850" s="44">
        <v>0.921875</v>
      </c>
      <c r="CN2850" s="13">
        <v>0.98808946748840099</v>
      </c>
      <c r="CO2850" s="15">
        <v>15.841269499999999</v>
      </c>
      <c r="CP2850" s="7">
        <v>25</v>
      </c>
      <c r="CQ2850" s="13">
        <v>0.99492385786801996</v>
      </c>
      <c r="CR2850" s="13">
        <v>0.44162436548223299</v>
      </c>
      <c r="CS2850" s="13">
        <v>0.88162501017666695</v>
      </c>
      <c r="CT2850" s="13">
        <v>0.77777779999999996</v>
      </c>
      <c r="CU2850" s="13">
        <v>0.77382968040892297</v>
      </c>
      <c r="CV2850" s="13">
        <v>0.11904762000000001</v>
      </c>
      <c r="CW2850" s="52">
        <v>1</v>
      </c>
      <c r="CX2850" s="13">
        <v>7.9365080000000001E-3</v>
      </c>
      <c r="CY2850" s="52">
        <v>0</v>
      </c>
      <c r="CZ2850" s="13">
        <v>0</v>
      </c>
      <c r="DA2850" t="s">
        <v>8592</v>
      </c>
    </row>
    <row r="2851" spans="2:105" hidden="1" x14ac:dyDescent="0.25">
      <c r="B2851">
        <v>0</v>
      </c>
      <c r="C2851">
        <v>69016400</v>
      </c>
      <c r="D2851" s="1" t="s">
        <v>5299</v>
      </c>
      <c r="E2851">
        <v>0</v>
      </c>
      <c r="F2851" s="27">
        <v>0</v>
      </c>
      <c r="G2851" s="27">
        <v>0</v>
      </c>
      <c r="H2851" s="27">
        <v>0</v>
      </c>
      <c r="I2851" s="27">
        <v>0</v>
      </c>
      <c r="J2851" s="27" t="s">
        <v>8597</v>
      </c>
      <c r="K2851" s="5" t="s">
        <v>6124</v>
      </c>
      <c r="L2851" s="5" t="s">
        <v>8373</v>
      </c>
      <c r="M2851" s="9">
        <v>43633</v>
      </c>
      <c r="N2851" s="9">
        <v>5.1643835616438301</v>
      </c>
      <c r="O2851" s="5">
        <v>20.54</v>
      </c>
      <c r="Q2851" s="3">
        <v>13</v>
      </c>
      <c r="S2851" s="3">
        <v>1</v>
      </c>
      <c r="V2851" s="3">
        <v>216</v>
      </c>
      <c r="W2851" s="3">
        <v>138</v>
      </c>
      <c r="X2851" s="5">
        <v>14</v>
      </c>
      <c r="BE2851" s="13"/>
      <c r="CO2851" s="15">
        <v>14.619047</v>
      </c>
      <c r="CP2851" s="7">
        <v>19</v>
      </c>
      <c r="CQ2851" s="13">
        <v>0.876953125</v>
      </c>
      <c r="CR2851" s="13">
        <v>0.134765625</v>
      </c>
      <c r="CS2851" s="13">
        <v>0.31075470162012497</v>
      </c>
      <c r="CT2851" s="13">
        <v>0.52380954999999996</v>
      </c>
      <c r="CU2851" s="13">
        <v>0.459356423700228</v>
      </c>
      <c r="CV2851" s="13">
        <v>0</v>
      </c>
      <c r="CW2851" s="52">
        <v>0</v>
      </c>
      <c r="CX2851" s="13">
        <v>0</v>
      </c>
      <c r="CY2851" s="52">
        <v>0</v>
      </c>
      <c r="CZ2851" s="13">
        <v>0</v>
      </c>
      <c r="DA2851" t="s">
        <v>8598</v>
      </c>
    </row>
    <row r="2852" spans="2:105" hidden="1" x14ac:dyDescent="0.25">
      <c r="B2852">
        <v>0</v>
      </c>
      <c r="C2852">
        <v>69017200</v>
      </c>
      <c r="D2852" s="1" t="s">
        <v>8611</v>
      </c>
      <c r="E2852">
        <v>0</v>
      </c>
      <c r="F2852" s="27">
        <v>0</v>
      </c>
      <c r="G2852" s="27">
        <v>0</v>
      </c>
      <c r="H2852" s="27">
        <v>0</v>
      </c>
      <c r="I2852" s="27">
        <v>0</v>
      </c>
      <c r="J2852" s="27" t="s">
        <v>8610</v>
      </c>
      <c r="K2852" s="5" t="s">
        <v>6124</v>
      </c>
      <c r="L2852" s="5" t="s">
        <v>8373</v>
      </c>
      <c r="M2852" s="9">
        <v>44340</v>
      </c>
      <c r="N2852" s="9">
        <v>3.2273972602739698</v>
      </c>
      <c r="O2852" s="5">
        <v>16.37</v>
      </c>
      <c r="Q2852" s="3">
        <v>37</v>
      </c>
      <c r="R2852" s="3">
        <v>11</v>
      </c>
      <c r="S2852" s="3">
        <v>1</v>
      </c>
      <c r="V2852" s="3">
        <v>216</v>
      </c>
      <c r="W2852" s="3">
        <v>138</v>
      </c>
      <c r="X2852" s="5">
        <v>10</v>
      </c>
      <c r="BE2852" s="13"/>
      <c r="DA2852" t="s">
        <v>8612</v>
      </c>
    </row>
    <row r="2853" spans="2:105" hidden="1" x14ac:dyDescent="0.25">
      <c r="B2853">
        <v>0</v>
      </c>
      <c r="C2853">
        <v>69017500</v>
      </c>
      <c r="D2853" s="1" t="s">
        <v>8620</v>
      </c>
      <c r="E2853">
        <v>0</v>
      </c>
      <c r="F2853" s="27">
        <v>0</v>
      </c>
      <c r="G2853" s="27">
        <v>0</v>
      </c>
      <c r="H2853" s="27">
        <v>0</v>
      </c>
      <c r="I2853" s="27">
        <v>0</v>
      </c>
      <c r="J2853" s="27" t="s">
        <v>8619</v>
      </c>
      <c r="K2853" s="5" t="s">
        <v>6124</v>
      </c>
      <c r="L2853" s="5" t="s">
        <v>8373</v>
      </c>
      <c r="M2853" s="9">
        <v>37116</v>
      </c>
      <c r="N2853" s="9">
        <v>23.019178082191701</v>
      </c>
      <c r="O2853" s="5">
        <v>55.61</v>
      </c>
      <c r="Q2853" s="3">
        <v>19</v>
      </c>
      <c r="S2853" s="3">
        <v>0</v>
      </c>
      <c r="V2853" s="3">
        <v>216</v>
      </c>
      <c r="W2853" s="3">
        <v>138</v>
      </c>
      <c r="X2853" s="5">
        <v>13</v>
      </c>
      <c r="AW2853" s="15">
        <v>5.75</v>
      </c>
      <c r="AX2853" s="15">
        <v>9</v>
      </c>
      <c r="AY2853" s="13">
        <v>0.426086956521739</v>
      </c>
      <c r="AZ2853" s="13">
        <v>0.8</v>
      </c>
      <c r="BA2853" s="13">
        <v>0.77965324982815198</v>
      </c>
      <c r="BB2853" s="13">
        <v>0.25</v>
      </c>
      <c r="BC2853" s="13">
        <v>0.25</v>
      </c>
      <c r="BD2853" s="13">
        <v>0.25</v>
      </c>
      <c r="BE2853" s="13">
        <v>0.106521739130434</v>
      </c>
      <c r="BF2853" s="33">
        <v>1</v>
      </c>
      <c r="BG2853" s="13">
        <v>0.25</v>
      </c>
      <c r="BH2853" s="36">
        <v>0</v>
      </c>
      <c r="BI2853" s="38">
        <v>0</v>
      </c>
      <c r="CG2853" s="50">
        <v>7.5</v>
      </c>
      <c r="CH2853" s="50">
        <v>9</v>
      </c>
      <c r="CI2853" s="44">
        <v>0.375</v>
      </c>
      <c r="CJ2853" s="44">
        <v>0.25</v>
      </c>
      <c r="CK2853" s="44">
        <v>0</v>
      </c>
      <c r="CL2853" s="44">
        <v>0.39897260273972601</v>
      </c>
      <c r="CM2853" s="44">
        <v>0.70205479452054798</v>
      </c>
      <c r="CN2853" s="13">
        <v>0.59441866906723895</v>
      </c>
      <c r="CO2853" s="15">
        <v>25.333334000000001</v>
      </c>
      <c r="CP2853" s="7">
        <v>26</v>
      </c>
      <c r="CQ2853" s="13">
        <v>0.30377358490565998</v>
      </c>
      <c r="CR2853" s="13">
        <v>1</v>
      </c>
      <c r="CS2853" s="13">
        <v>0.71830985915492895</v>
      </c>
      <c r="CT2853" s="13">
        <v>1</v>
      </c>
      <c r="CU2853" s="13">
        <v>0.30377358490565998</v>
      </c>
      <c r="CV2853" s="13">
        <v>1</v>
      </c>
      <c r="CW2853" s="52">
        <v>2</v>
      </c>
      <c r="CX2853" s="13">
        <v>0.66666669999999995</v>
      </c>
      <c r="CY2853" s="52">
        <v>0</v>
      </c>
      <c r="CZ2853" s="13">
        <v>0</v>
      </c>
      <c r="DA2853" t="s">
        <v>8621</v>
      </c>
    </row>
    <row r="2854" spans="2:105" hidden="1" x14ac:dyDescent="0.25">
      <c r="B2854">
        <v>0</v>
      </c>
      <c r="C2854">
        <v>69022400</v>
      </c>
      <c r="D2854" s="1" t="s">
        <v>8677</v>
      </c>
      <c r="E2854">
        <v>0</v>
      </c>
      <c r="F2854" s="27">
        <v>0</v>
      </c>
      <c r="G2854" s="27">
        <v>0</v>
      </c>
      <c r="H2854" s="27">
        <v>0</v>
      </c>
      <c r="I2854" s="27">
        <v>0</v>
      </c>
      <c r="J2854" s="27" t="s">
        <v>8676</v>
      </c>
      <c r="K2854" s="5" t="s">
        <v>6124</v>
      </c>
      <c r="L2854" s="5" t="s">
        <v>8373</v>
      </c>
      <c r="M2854" s="9">
        <v>30900</v>
      </c>
      <c r="N2854" s="9">
        <v>40.049315068493101</v>
      </c>
      <c r="O2854" s="5">
        <v>29596.66</v>
      </c>
      <c r="Q2854" s="3">
        <v>168</v>
      </c>
      <c r="R2854" s="3">
        <v>8.5</v>
      </c>
      <c r="S2854" s="3">
        <v>1</v>
      </c>
      <c r="V2854" s="3">
        <v>216</v>
      </c>
      <c r="W2854" s="3">
        <v>138</v>
      </c>
      <c r="X2854" s="5">
        <v>1</v>
      </c>
      <c r="AA2854" s="13">
        <v>7.3313782991202295E-2</v>
      </c>
      <c r="AB2854" s="13">
        <v>0.82111436950146599</v>
      </c>
      <c r="AC2854" s="13">
        <v>0.15881561238223399</v>
      </c>
      <c r="BE2854" s="13"/>
      <c r="DA2854" t="s">
        <v>8678</v>
      </c>
    </row>
    <row r="2855" spans="2:105" hidden="1" x14ac:dyDescent="0.25">
      <c r="B2855">
        <v>0</v>
      </c>
      <c r="C2855">
        <v>69027900</v>
      </c>
      <c r="D2855" s="1" t="s">
        <v>8740</v>
      </c>
      <c r="E2855">
        <v>1</v>
      </c>
      <c r="F2855" s="27">
        <v>0</v>
      </c>
      <c r="G2855" s="27">
        <v>0</v>
      </c>
      <c r="H2855" s="27">
        <v>0</v>
      </c>
      <c r="I2855" s="27">
        <v>0</v>
      </c>
      <c r="J2855" s="27" t="s">
        <v>8739</v>
      </c>
      <c r="K2855" s="5" t="s">
        <v>6124</v>
      </c>
      <c r="L2855" s="5" t="s">
        <v>8373</v>
      </c>
      <c r="M2855" s="9">
        <v>43290</v>
      </c>
      <c r="N2855" s="9">
        <v>6.1041095890410899</v>
      </c>
      <c r="O2855" s="5">
        <v>69.680000000000007</v>
      </c>
      <c r="Q2855" s="3">
        <v>26</v>
      </c>
      <c r="R2855" s="3">
        <v>12</v>
      </c>
      <c r="S2855" s="3">
        <v>1</v>
      </c>
      <c r="V2855" s="3">
        <v>216</v>
      </c>
      <c r="W2855" s="3">
        <v>138</v>
      </c>
      <c r="X2855" s="5">
        <v>10</v>
      </c>
      <c r="AL2855" s="31">
        <v>1.32</v>
      </c>
      <c r="AM2855" s="7">
        <v>16</v>
      </c>
      <c r="AN2855" s="15">
        <v>8.0864200000000004</v>
      </c>
      <c r="AO2855" s="13">
        <v>0.20987654</v>
      </c>
      <c r="AP2855" s="13">
        <v>3.7037037000000002E-2</v>
      </c>
      <c r="AQ2855" s="13">
        <v>3.5993740487266598E-2</v>
      </c>
      <c r="AR2855" s="13">
        <v>0</v>
      </c>
      <c r="AS2855" s="13">
        <v>0</v>
      </c>
      <c r="AT2855" s="13">
        <v>0.971830985915493</v>
      </c>
      <c r="AU2855" s="13">
        <v>0.52786377708978305</v>
      </c>
      <c r="AV2855" s="13">
        <v>0.859133126934984</v>
      </c>
      <c r="BE2855" s="13"/>
      <c r="DA2855" t="s">
        <v>8741</v>
      </c>
    </row>
    <row r="2856" spans="2:105" hidden="1" x14ac:dyDescent="0.25">
      <c r="B2856">
        <v>0</v>
      </c>
      <c r="C2856">
        <v>69030600</v>
      </c>
      <c r="D2856" s="1" t="s">
        <v>8795</v>
      </c>
      <c r="E2856">
        <v>0</v>
      </c>
      <c r="F2856" s="27">
        <v>0</v>
      </c>
      <c r="G2856" s="27">
        <v>0</v>
      </c>
      <c r="H2856" s="27">
        <v>0</v>
      </c>
      <c r="I2856" s="27">
        <v>0</v>
      </c>
      <c r="J2856" s="27" t="s">
        <v>8794</v>
      </c>
      <c r="K2856" s="5" t="s">
        <v>6124</v>
      </c>
      <c r="L2856" s="5" t="s">
        <v>8373</v>
      </c>
      <c r="M2856" s="9">
        <v>41449</v>
      </c>
      <c r="N2856" s="9">
        <v>11.147945205479401</v>
      </c>
      <c r="O2856" s="5">
        <v>16.63</v>
      </c>
      <c r="Q2856" s="3">
        <v>7</v>
      </c>
      <c r="R2856" s="3">
        <v>6.5</v>
      </c>
      <c r="S2856" s="3">
        <v>1</v>
      </c>
      <c r="V2856" s="3">
        <v>216</v>
      </c>
      <c r="W2856" s="3">
        <v>138</v>
      </c>
      <c r="X2856" s="5">
        <v>18</v>
      </c>
      <c r="BE2856" s="13"/>
      <c r="CG2856" s="50">
        <v>6.1060604999999999</v>
      </c>
      <c r="CH2856" s="50">
        <v>8</v>
      </c>
      <c r="CI2856" s="44">
        <v>2.2727272999999999E-2</v>
      </c>
      <c r="CJ2856" s="44">
        <v>0</v>
      </c>
      <c r="CK2856" s="44">
        <v>0</v>
      </c>
      <c r="CL2856" s="44">
        <v>0.95925925925925903</v>
      </c>
      <c r="CM2856" s="44">
        <v>9.2592592592592501E-3</v>
      </c>
      <c r="CN2856" s="13">
        <v>4.65341735336888E-2</v>
      </c>
      <c r="DA2856" t="s">
        <v>8796</v>
      </c>
    </row>
    <row r="2857" spans="2:105" hidden="1" x14ac:dyDescent="0.25">
      <c r="B2857">
        <v>0</v>
      </c>
      <c r="C2857">
        <v>69033000</v>
      </c>
      <c r="D2857" s="1" t="s">
        <v>8828</v>
      </c>
      <c r="E2857">
        <v>0</v>
      </c>
      <c r="F2857" s="27">
        <v>0</v>
      </c>
      <c r="G2857" s="27">
        <v>0</v>
      </c>
      <c r="H2857" s="27">
        <v>0</v>
      </c>
      <c r="I2857" s="27">
        <v>0</v>
      </c>
      <c r="J2857" s="27" t="s">
        <v>8827</v>
      </c>
      <c r="K2857" s="5" t="s">
        <v>6124</v>
      </c>
      <c r="L2857" s="5" t="s">
        <v>8373</v>
      </c>
      <c r="M2857" s="9">
        <v>32395</v>
      </c>
      <c r="N2857" s="9">
        <v>35.9534246575342</v>
      </c>
      <c r="O2857" s="5">
        <v>762.92</v>
      </c>
      <c r="Q2857" s="3">
        <v>130</v>
      </c>
      <c r="S2857" s="3">
        <v>1</v>
      </c>
      <c r="V2857" s="3">
        <v>216</v>
      </c>
      <c r="W2857" s="3">
        <v>138</v>
      </c>
      <c r="X2857" s="5">
        <v>7</v>
      </c>
      <c r="AA2857" s="13">
        <v>2.6315789473684199E-2</v>
      </c>
      <c r="AB2857" s="13">
        <v>0.94976076555023903</v>
      </c>
      <c r="AC2857" s="13">
        <v>6.9919246298788595E-2</v>
      </c>
      <c r="BE2857" s="13"/>
      <c r="DA2857" t="s">
        <v>8829</v>
      </c>
    </row>
    <row r="2858" spans="2:105" hidden="1" x14ac:dyDescent="0.25">
      <c r="B2858">
        <v>0</v>
      </c>
      <c r="C2858">
        <v>69104000</v>
      </c>
      <c r="D2858" s="1" t="s">
        <v>9550</v>
      </c>
      <c r="E2858">
        <v>0</v>
      </c>
      <c r="F2858" s="27">
        <v>0</v>
      </c>
      <c r="G2858" s="27">
        <v>0</v>
      </c>
      <c r="H2858" s="27">
        <v>0</v>
      </c>
      <c r="I2858" s="27">
        <v>0</v>
      </c>
      <c r="J2858" s="27" t="s">
        <v>9549</v>
      </c>
      <c r="K2858" s="5" t="s">
        <v>6124</v>
      </c>
      <c r="L2858" s="5" t="s">
        <v>8373</v>
      </c>
      <c r="M2858" s="9">
        <v>43598</v>
      </c>
      <c r="N2858" s="9">
        <v>5.2602739726027297</v>
      </c>
      <c r="O2858" s="5">
        <v>14.74</v>
      </c>
      <c r="Q2858" s="3">
        <v>27</v>
      </c>
      <c r="R2858" s="3">
        <v>10</v>
      </c>
      <c r="S2858" s="3">
        <v>1</v>
      </c>
      <c r="V2858" s="3">
        <v>216</v>
      </c>
      <c r="W2858" s="3">
        <v>138</v>
      </c>
      <c r="X2858" s="5">
        <v>9</v>
      </c>
      <c r="BB2858" s="3"/>
      <c r="BE2858" s="13"/>
      <c r="DA2858" t="s">
        <v>9551</v>
      </c>
    </row>
    <row r="2859" spans="2:105" hidden="1" x14ac:dyDescent="0.25">
      <c r="B2859">
        <v>0</v>
      </c>
      <c r="C2859">
        <v>69128400</v>
      </c>
      <c r="D2859" s="1" t="s">
        <v>516</v>
      </c>
      <c r="E2859">
        <v>0</v>
      </c>
      <c r="F2859" s="27">
        <v>0</v>
      </c>
      <c r="G2859" s="27">
        <v>0</v>
      </c>
      <c r="H2859" s="27">
        <v>0</v>
      </c>
      <c r="I2859" s="27">
        <v>0</v>
      </c>
      <c r="J2859" s="27" t="s">
        <v>9552</v>
      </c>
      <c r="K2859" s="5" t="s">
        <v>6124</v>
      </c>
      <c r="L2859" s="5" t="s">
        <v>8373</v>
      </c>
      <c r="M2859" s="9">
        <v>30868</v>
      </c>
      <c r="N2859" s="9">
        <v>40.136986301369802</v>
      </c>
      <c r="O2859" s="5">
        <v>16.41</v>
      </c>
      <c r="Q2859" s="3">
        <v>21</v>
      </c>
      <c r="S2859" s="3">
        <v>1</v>
      </c>
      <c r="V2859" s="3">
        <v>216</v>
      </c>
      <c r="W2859" s="3">
        <v>138</v>
      </c>
      <c r="X2859" s="5">
        <v>0</v>
      </c>
      <c r="BE2859" s="13"/>
      <c r="DA2859" t="s">
        <v>9553</v>
      </c>
    </row>
    <row r="2860" spans="2:105" hidden="1" x14ac:dyDescent="0.25">
      <c r="B2860">
        <v>0</v>
      </c>
      <c r="C2860">
        <v>69131200</v>
      </c>
      <c r="D2860" s="1" t="s">
        <v>9586</v>
      </c>
      <c r="E2860">
        <v>0</v>
      </c>
      <c r="F2860" s="27">
        <v>0</v>
      </c>
      <c r="G2860" s="27">
        <v>0</v>
      </c>
      <c r="H2860" s="27">
        <v>0</v>
      </c>
      <c r="I2860" s="27">
        <v>0</v>
      </c>
      <c r="J2860" s="27" t="s">
        <v>9585</v>
      </c>
      <c r="K2860" s="5" t="s">
        <v>6124</v>
      </c>
      <c r="L2860" s="5" t="s">
        <v>8373</v>
      </c>
      <c r="M2860" s="9">
        <v>44697</v>
      </c>
      <c r="N2860" s="9">
        <v>2.24931506849315</v>
      </c>
      <c r="O2860" s="5">
        <v>5.89</v>
      </c>
      <c r="Q2860" s="3">
        <v>26</v>
      </c>
      <c r="R2860" s="3">
        <v>9</v>
      </c>
      <c r="S2860" s="3">
        <v>1</v>
      </c>
      <c r="V2860" s="3">
        <v>216</v>
      </c>
      <c r="W2860" s="3">
        <v>138</v>
      </c>
      <c r="X2860" s="5">
        <v>9</v>
      </c>
      <c r="BE2860" s="13"/>
      <c r="DA2860" t="s">
        <v>9587</v>
      </c>
    </row>
    <row r="2861" spans="2:105" hidden="1" x14ac:dyDescent="0.25">
      <c r="B2861">
        <v>0</v>
      </c>
      <c r="C2861">
        <v>69131800</v>
      </c>
      <c r="D2861" s="1" t="s">
        <v>1804</v>
      </c>
      <c r="E2861">
        <v>0</v>
      </c>
      <c r="F2861" s="27">
        <v>0</v>
      </c>
      <c r="G2861" s="27">
        <v>0</v>
      </c>
      <c r="H2861" s="27">
        <v>0</v>
      </c>
      <c r="I2861" s="27">
        <v>0</v>
      </c>
      <c r="J2861" s="27" t="s">
        <v>9588</v>
      </c>
      <c r="K2861" s="5" t="s">
        <v>6124</v>
      </c>
      <c r="L2861" s="5" t="s">
        <v>8373</v>
      </c>
      <c r="M2861" s="9">
        <v>44697</v>
      </c>
      <c r="N2861" s="9">
        <v>2.24931506849315</v>
      </c>
      <c r="O2861" s="5">
        <v>7.45</v>
      </c>
      <c r="Q2861" s="3">
        <v>39</v>
      </c>
      <c r="R2861" s="3">
        <v>15</v>
      </c>
      <c r="S2861" s="3">
        <v>1</v>
      </c>
      <c r="V2861" s="3">
        <v>216</v>
      </c>
      <c r="W2861" s="3">
        <v>138</v>
      </c>
      <c r="X2861" s="5">
        <v>4</v>
      </c>
      <c r="BE2861" s="13"/>
      <c r="DA2861" t="s">
        <v>9589</v>
      </c>
    </row>
    <row r="2862" spans="2:105" hidden="1" x14ac:dyDescent="0.25">
      <c r="B2862">
        <v>0</v>
      </c>
      <c r="C2862">
        <v>69007800</v>
      </c>
      <c r="D2862" s="1" t="s">
        <v>8476</v>
      </c>
      <c r="E2862">
        <v>0</v>
      </c>
      <c r="F2862" s="27">
        <v>0</v>
      </c>
      <c r="G2862" s="27">
        <v>0</v>
      </c>
      <c r="H2862" s="27">
        <v>0</v>
      </c>
      <c r="I2862" s="27">
        <v>0</v>
      </c>
      <c r="J2862" s="27" t="s">
        <v>8475</v>
      </c>
      <c r="K2862" s="5" t="s">
        <v>6866</v>
      </c>
      <c r="L2862" s="5" t="s">
        <v>8373</v>
      </c>
      <c r="M2862" s="9">
        <v>32386</v>
      </c>
      <c r="N2862" s="9">
        <v>35.9780821917808</v>
      </c>
      <c r="O2862" s="5">
        <v>93.64</v>
      </c>
      <c r="Q2862" s="3">
        <v>76</v>
      </c>
      <c r="R2862" s="3">
        <v>7</v>
      </c>
      <c r="S2862" s="3">
        <v>1</v>
      </c>
      <c r="V2862" s="3">
        <v>218</v>
      </c>
      <c r="W2862" s="3">
        <v>140</v>
      </c>
      <c r="X2862" s="5">
        <v>10</v>
      </c>
      <c r="AA2862" s="13">
        <v>0.31818181818181801</v>
      </c>
      <c r="AB2862" s="13">
        <v>0.54665071770334905</v>
      </c>
      <c r="AC2862" s="13">
        <v>0.43862718707940701</v>
      </c>
      <c r="BE2862" s="13"/>
      <c r="CL2862" s="44">
        <v>0.12041884816753901</v>
      </c>
      <c r="CM2862" s="44">
        <v>0.51570680628272203</v>
      </c>
      <c r="CN2862" s="13">
        <v>0.21078872654248301</v>
      </c>
      <c r="CQ2862" s="13">
        <v>0.18712574850299399</v>
      </c>
      <c r="CR2862" s="13">
        <v>0.41616766467065802</v>
      </c>
      <c r="CS2862" s="13">
        <v>0.20516160547097601</v>
      </c>
      <c r="DA2862" t="s">
        <v>8477</v>
      </c>
    </row>
    <row r="2863" spans="2:105" hidden="1" x14ac:dyDescent="0.25">
      <c r="B2863">
        <v>0</v>
      </c>
      <c r="C2863">
        <v>69008900</v>
      </c>
      <c r="D2863" s="1" t="s">
        <v>8506</v>
      </c>
      <c r="E2863">
        <v>0</v>
      </c>
      <c r="F2863" s="27">
        <v>0</v>
      </c>
      <c r="G2863" s="27">
        <v>0</v>
      </c>
      <c r="H2863" s="27">
        <v>0</v>
      </c>
      <c r="I2863" s="27">
        <v>0</v>
      </c>
      <c r="J2863" s="27" t="s">
        <v>8505</v>
      </c>
      <c r="K2863" s="5" t="s">
        <v>6866</v>
      </c>
      <c r="L2863" s="5" t="s">
        <v>8373</v>
      </c>
      <c r="M2863" s="9">
        <v>26897</v>
      </c>
      <c r="N2863" s="9">
        <v>51.016438356164301</v>
      </c>
      <c r="O2863" s="5">
        <v>121.47</v>
      </c>
      <c r="Q2863" s="3">
        <v>38</v>
      </c>
      <c r="S2863" s="3">
        <v>1</v>
      </c>
      <c r="V2863" s="3">
        <v>218</v>
      </c>
      <c r="W2863" s="3">
        <v>140</v>
      </c>
      <c r="X2863" s="5">
        <v>10</v>
      </c>
      <c r="AA2863" s="13">
        <v>0.32926829268292601</v>
      </c>
      <c r="AB2863" s="13">
        <v>0.69918699186991795</v>
      </c>
      <c r="AC2863" s="13">
        <v>0.55995962314939396</v>
      </c>
      <c r="BE2863" s="13"/>
      <c r="BP2863" s="13">
        <v>0.5</v>
      </c>
      <c r="BQ2863">
        <v>0.9375</v>
      </c>
      <c r="BR2863">
        <v>0.829305135951661</v>
      </c>
      <c r="CQ2863" s="13">
        <v>0.90972222222222199</v>
      </c>
      <c r="CR2863" s="13">
        <v>0.22222222222222199</v>
      </c>
      <c r="CS2863" s="13">
        <v>0.51388097370349195</v>
      </c>
      <c r="DA2863" t="s">
        <v>8507</v>
      </c>
    </row>
    <row r="2864" spans="2:105" hidden="1" x14ac:dyDescent="0.25">
      <c r="B2864">
        <v>0</v>
      </c>
      <c r="C2864">
        <v>69009000</v>
      </c>
      <c r="D2864" s="1" t="s">
        <v>8509</v>
      </c>
      <c r="E2864">
        <v>0</v>
      </c>
      <c r="F2864" s="27">
        <v>0</v>
      </c>
      <c r="G2864" s="27">
        <v>0</v>
      </c>
      <c r="H2864" s="27">
        <v>0</v>
      </c>
      <c r="I2864" s="27">
        <v>0</v>
      </c>
      <c r="J2864" s="27" t="s">
        <v>8508</v>
      </c>
      <c r="K2864" s="5" t="s">
        <v>6866</v>
      </c>
      <c r="L2864" s="5" t="s">
        <v>8373</v>
      </c>
      <c r="M2864" s="9">
        <v>26898</v>
      </c>
      <c r="N2864" s="9">
        <v>51.013698630136901</v>
      </c>
      <c r="O2864" s="5">
        <v>160.49</v>
      </c>
      <c r="Q2864" s="3">
        <v>32</v>
      </c>
      <c r="S2864" s="3">
        <v>1</v>
      </c>
      <c r="V2864" s="3">
        <v>218</v>
      </c>
      <c r="W2864" s="3">
        <v>140</v>
      </c>
      <c r="X2864" s="5">
        <v>10</v>
      </c>
      <c r="AA2864" s="13">
        <v>0.16666666666666599</v>
      </c>
      <c r="AB2864" s="13">
        <v>0.80487804878048697</v>
      </c>
      <c r="AC2864" s="13">
        <v>0.34293405114400999</v>
      </c>
      <c r="BE2864" s="13"/>
      <c r="BP2864" s="13">
        <v>0.125</v>
      </c>
      <c r="BQ2864">
        <v>0.5</v>
      </c>
      <c r="BR2864">
        <v>0.18670694864048301</v>
      </c>
      <c r="CL2864" s="44">
        <v>0.171296296296296</v>
      </c>
      <c r="CM2864" s="44">
        <v>1.85185185185185E-2</v>
      </c>
      <c r="CN2864" s="13">
        <v>1.8558271587840101E-2</v>
      </c>
      <c r="CQ2864" s="13">
        <v>1</v>
      </c>
      <c r="CR2864" s="13">
        <v>0.38888888888888801</v>
      </c>
      <c r="CS2864" s="13">
        <v>0.83338760889033603</v>
      </c>
      <c r="DA2864" t="s">
        <v>8510</v>
      </c>
    </row>
    <row r="2865" spans="2:105" hidden="1" x14ac:dyDescent="0.25">
      <c r="B2865">
        <v>0</v>
      </c>
      <c r="C2865">
        <v>69009200</v>
      </c>
      <c r="D2865" s="1" t="s">
        <v>860</v>
      </c>
      <c r="E2865">
        <v>0</v>
      </c>
      <c r="F2865" s="27">
        <v>0</v>
      </c>
      <c r="G2865" s="27">
        <v>0</v>
      </c>
      <c r="H2865" s="27">
        <v>0</v>
      </c>
      <c r="I2865" s="27">
        <v>0</v>
      </c>
      <c r="J2865" s="27" t="s">
        <v>8511</v>
      </c>
      <c r="K2865" s="5" t="s">
        <v>6866</v>
      </c>
      <c r="L2865" s="5" t="s">
        <v>8373</v>
      </c>
      <c r="M2865" s="9">
        <v>26899</v>
      </c>
      <c r="N2865" s="9">
        <v>51.010958904109501</v>
      </c>
      <c r="O2865" s="5">
        <v>171.11</v>
      </c>
      <c r="Q2865" s="3">
        <v>13</v>
      </c>
      <c r="S2865" s="3">
        <v>1</v>
      </c>
      <c r="V2865" s="3">
        <v>218</v>
      </c>
      <c r="W2865" s="3">
        <v>140</v>
      </c>
      <c r="X2865" s="5">
        <v>12</v>
      </c>
      <c r="AA2865" s="13">
        <v>0.98373983739837401</v>
      </c>
      <c r="AB2865" s="13">
        <v>0.18699186991869901</v>
      </c>
      <c r="AC2865" s="13">
        <v>0.46244952893674202</v>
      </c>
      <c r="BE2865" s="13"/>
      <c r="BP2865" s="13">
        <v>0.5</v>
      </c>
      <c r="BQ2865">
        <v>0.5</v>
      </c>
      <c r="BR2865">
        <v>0.58051359516616297</v>
      </c>
      <c r="CL2865" s="44">
        <v>0.48148148148148101</v>
      </c>
      <c r="CM2865" s="44">
        <v>0.91666666666666596</v>
      </c>
      <c r="CN2865" s="13">
        <v>0.76919880894674797</v>
      </c>
      <c r="DA2865" t="s">
        <v>8512</v>
      </c>
    </row>
    <row r="2866" spans="2:105" hidden="1" x14ac:dyDescent="0.25">
      <c r="B2866">
        <v>0</v>
      </c>
      <c r="C2866">
        <v>69009400</v>
      </c>
      <c r="D2866" s="1" t="s">
        <v>8516</v>
      </c>
      <c r="E2866">
        <v>0</v>
      </c>
      <c r="F2866" s="27">
        <v>0</v>
      </c>
      <c r="G2866" s="27">
        <v>0</v>
      </c>
      <c r="H2866" s="27">
        <v>0</v>
      </c>
      <c r="I2866" s="27">
        <v>0</v>
      </c>
      <c r="J2866" s="27" t="s">
        <v>8515</v>
      </c>
      <c r="K2866" s="5" t="s">
        <v>6866</v>
      </c>
      <c r="L2866" s="5" t="s">
        <v>8373</v>
      </c>
      <c r="M2866" s="9">
        <v>26901</v>
      </c>
      <c r="N2866" s="9">
        <v>51.005479452054701</v>
      </c>
      <c r="O2866" s="5">
        <v>108.51</v>
      </c>
      <c r="Q2866" s="3">
        <v>19</v>
      </c>
      <c r="S2866" s="3">
        <v>1</v>
      </c>
      <c r="V2866" s="3">
        <v>218</v>
      </c>
      <c r="W2866" s="3">
        <v>140</v>
      </c>
      <c r="X2866" s="5">
        <v>16</v>
      </c>
      <c r="AA2866" s="13">
        <v>0.36585365853658502</v>
      </c>
      <c r="AB2866" s="13">
        <v>0.51219512195121897</v>
      </c>
      <c r="AC2866" s="13">
        <v>0.47065948855989198</v>
      </c>
      <c r="AY2866" s="13">
        <v>7.8947368421052599E-2</v>
      </c>
      <c r="AZ2866" s="13">
        <v>0.92105263157894701</v>
      </c>
      <c r="BA2866" s="13">
        <v>0.21477125181394599</v>
      </c>
      <c r="BE2866" s="13"/>
      <c r="CL2866" s="44">
        <v>0.38888888888888801</v>
      </c>
      <c r="CM2866" s="44">
        <v>0.88888888888888795</v>
      </c>
      <c r="CN2866" s="13">
        <v>0.67405304341804495</v>
      </c>
      <c r="CQ2866" s="13">
        <v>0.75694444444444398</v>
      </c>
      <c r="CR2866" s="13">
        <v>0.48611111111111099</v>
      </c>
      <c r="CS2866" s="13">
        <v>0.80884148823577295</v>
      </c>
      <c r="DA2866" t="s">
        <v>8517</v>
      </c>
    </row>
    <row r="2867" spans="2:105" hidden="1" x14ac:dyDescent="0.25">
      <c r="B2867">
        <v>0</v>
      </c>
      <c r="C2867">
        <v>69009500</v>
      </c>
      <c r="D2867" s="1" t="s">
        <v>8519</v>
      </c>
      <c r="E2867">
        <v>0</v>
      </c>
      <c r="F2867" s="27">
        <v>0</v>
      </c>
      <c r="G2867" s="27">
        <v>0</v>
      </c>
      <c r="H2867" s="27">
        <v>0</v>
      </c>
      <c r="I2867" s="27">
        <v>0</v>
      </c>
      <c r="J2867" s="27" t="s">
        <v>8518</v>
      </c>
      <c r="K2867" s="5" t="s">
        <v>6866</v>
      </c>
      <c r="L2867" s="5" t="s">
        <v>8373</v>
      </c>
      <c r="M2867" s="9">
        <v>29096</v>
      </c>
      <c r="N2867" s="9">
        <v>44.9917808219178</v>
      </c>
      <c r="O2867" s="5">
        <v>86.95</v>
      </c>
      <c r="Q2867" s="3">
        <v>24</v>
      </c>
      <c r="S2867" s="3">
        <v>1</v>
      </c>
      <c r="V2867" s="3">
        <v>218</v>
      </c>
      <c r="W2867" s="3">
        <v>140</v>
      </c>
      <c r="X2867" s="5">
        <v>0</v>
      </c>
      <c r="AA2867" s="13">
        <v>0.24666666666666601</v>
      </c>
      <c r="AB2867" s="13">
        <v>0.293333333333333</v>
      </c>
      <c r="AC2867" s="13">
        <v>0.190275908479138</v>
      </c>
      <c r="BE2867" s="13"/>
      <c r="CL2867" s="44">
        <v>1.9323671497584499E-2</v>
      </c>
      <c r="CM2867" s="44">
        <v>0.243961352657004</v>
      </c>
      <c r="CN2867" s="13">
        <v>2.6521709022920802E-2</v>
      </c>
      <c r="CQ2867" s="13">
        <v>0.26428571428571401</v>
      </c>
      <c r="CR2867" s="13">
        <v>0.59285714285714197</v>
      </c>
      <c r="CS2867" s="13">
        <v>0.40836929088984703</v>
      </c>
      <c r="DA2867" t="s">
        <v>8520</v>
      </c>
    </row>
    <row r="2868" spans="2:105" hidden="1" x14ac:dyDescent="0.25">
      <c r="B2868">
        <v>0</v>
      </c>
      <c r="C2868">
        <v>69010000</v>
      </c>
      <c r="D2868" s="1" t="s">
        <v>170</v>
      </c>
      <c r="E2868">
        <v>0</v>
      </c>
      <c r="F2868" s="27">
        <v>0</v>
      </c>
      <c r="G2868" s="27">
        <v>0</v>
      </c>
      <c r="H2868" s="27">
        <v>0</v>
      </c>
      <c r="I2868" s="27">
        <v>0</v>
      </c>
      <c r="J2868" s="27" t="s">
        <v>8524</v>
      </c>
      <c r="K2868" s="5" t="s">
        <v>6866</v>
      </c>
      <c r="L2868" s="5" t="s">
        <v>8373</v>
      </c>
      <c r="M2868" s="9">
        <v>26903</v>
      </c>
      <c r="N2868" s="9">
        <v>51</v>
      </c>
      <c r="O2868" s="5">
        <v>322.54000000000002</v>
      </c>
      <c r="Q2868" s="3">
        <v>27</v>
      </c>
      <c r="S2868" s="3">
        <v>1</v>
      </c>
      <c r="V2868" s="3">
        <v>218</v>
      </c>
      <c r="W2868" s="3">
        <v>140</v>
      </c>
      <c r="X2868" s="5">
        <v>10</v>
      </c>
      <c r="AA2868" s="13">
        <v>0.30081300813008099</v>
      </c>
      <c r="AB2868" s="13">
        <v>0.78048780487804803</v>
      </c>
      <c r="AC2868" s="13">
        <v>0.56722745625841098</v>
      </c>
      <c r="BE2868" s="13"/>
      <c r="CL2868" s="44">
        <v>0.37962962962962898</v>
      </c>
      <c r="CM2868" s="44">
        <v>0.82407407407407396</v>
      </c>
      <c r="CN2868" s="13">
        <v>0.63499757634512799</v>
      </c>
      <c r="CQ2868" s="13">
        <v>0.47222222222222199</v>
      </c>
      <c r="CR2868" s="13">
        <v>0.70833333333333304</v>
      </c>
      <c r="CS2868" s="13">
        <v>0.76414556704388104</v>
      </c>
      <c r="DA2868" t="s">
        <v>8525</v>
      </c>
    </row>
    <row r="2869" spans="2:105" hidden="1" x14ac:dyDescent="0.25">
      <c r="B2869">
        <v>0</v>
      </c>
      <c r="C2869">
        <v>69020200</v>
      </c>
      <c r="D2869" s="1" t="s">
        <v>5948</v>
      </c>
      <c r="E2869">
        <v>0</v>
      </c>
      <c r="F2869" s="27">
        <v>0</v>
      </c>
      <c r="G2869" s="27">
        <v>0</v>
      </c>
      <c r="H2869" s="27">
        <v>0</v>
      </c>
      <c r="I2869" s="27">
        <v>0</v>
      </c>
      <c r="J2869" s="27" t="s">
        <v>8647</v>
      </c>
      <c r="K2869" s="5" t="s">
        <v>6866</v>
      </c>
      <c r="L2869" s="5" t="s">
        <v>8373</v>
      </c>
      <c r="M2869" s="9">
        <v>30924</v>
      </c>
      <c r="N2869" s="9">
        <v>39.9835616438356</v>
      </c>
      <c r="O2869" s="5">
        <v>33.659999999999997</v>
      </c>
      <c r="Q2869" s="3">
        <v>10</v>
      </c>
      <c r="S2869" s="3">
        <v>1</v>
      </c>
      <c r="V2869" s="3">
        <v>218</v>
      </c>
      <c r="W2869" s="3">
        <v>140</v>
      </c>
      <c r="X2869" s="5">
        <v>17</v>
      </c>
      <c r="BE2869" s="13"/>
      <c r="DA2869" t="s">
        <v>8648</v>
      </c>
    </row>
    <row r="2870" spans="2:105" hidden="1" x14ac:dyDescent="0.25">
      <c r="B2870">
        <v>0</v>
      </c>
      <c r="C2870">
        <v>69020300</v>
      </c>
      <c r="D2870" s="1" t="s">
        <v>2632</v>
      </c>
      <c r="E2870">
        <v>0</v>
      </c>
      <c r="F2870" s="27">
        <v>0</v>
      </c>
      <c r="G2870" s="27">
        <v>0</v>
      </c>
      <c r="H2870" s="27">
        <v>0</v>
      </c>
      <c r="I2870" s="27">
        <v>0</v>
      </c>
      <c r="J2870" s="27" t="s">
        <v>8649</v>
      </c>
      <c r="K2870" s="5" t="s">
        <v>6866</v>
      </c>
      <c r="L2870" s="5" t="s">
        <v>8373</v>
      </c>
      <c r="M2870" s="9">
        <v>30922</v>
      </c>
      <c r="N2870" s="9">
        <v>39.9890410958904</v>
      </c>
      <c r="O2870" s="5">
        <v>114.58</v>
      </c>
      <c r="Q2870" s="3">
        <v>10</v>
      </c>
      <c r="S2870" s="3">
        <v>1</v>
      </c>
      <c r="V2870" s="3">
        <v>218</v>
      </c>
      <c r="W2870" s="3">
        <v>140</v>
      </c>
      <c r="X2870" s="5">
        <v>17</v>
      </c>
      <c r="AA2870" s="13">
        <v>0.39589442815249198</v>
      </c>
      <c r="AB2870" s="13">
        <v>0.28445747800586502</v>
      </c>
      <c r="AC2870" s="13">
        <v>0.29125168236877502</v>
      </c>
      <c r="BE2870" s="13"/>
      <c r="CL2870" s="44">
        <v>0.327217125382263</v>
      </c>
      <c r="CM2870" s="44">
        <v>0.86697247706421998</v>
      </c>
      <c r="CN2870" s="13">
        <v>0.59968146250259602</v>
      </c>
      <c r="CQ2870" s="13">
        <v>0.62295081967213095</v>
      </c>
      <c r="CR2870" s="13">
        <v>0.29303278688524498</v>
      </c>
      <c r="CS2870" s="13">
        <v>0.47073190588618402</v>
      </c>
      <c r="DA2870" t="s">
        <v>8650</v>
      </c>
    </row>
    <row r="2871" spans="2:105" hidden="1" x14ac:dyDescent="0.25">
      <c r="B2871">
        <v>0</v>
      </c>
      <c r="C2871">
        <v>69018900</v>
      </c>
      <c r="D2871" s="1" t="s">
        <v>304</v>
      </c>
      <c r="E2871">
        <v>0</v>
      </c>
      <c r="F2871" s="27">
        <v>0</v>
      </c>
      <c r="G2871" s="27">
        <v>0</v>
      </c>
      <c r="H2871" s="27">
        <v>0</v>
      </c>
      <c r="I2871" s="27">
        <v>0</v>
      </c>
      <c r="J2871" s="27" t="s">
        <v>8640</v>
      </c>
      <c r="K2871" s="5" t="s">
        <v>6124</v>
      </c>
      <c r="L2871" s="5" t="s">
        <v>8373</v>
      </c>
      <c r="M2871" s="9">
        <v>43622</v>
      </c>
      <c r="N2871" s="9">
        <v>5.1945205479452001</v>
      </c>
      <c r="O2871" s="5">
        <v>19.29</v>
      </c>
      <c r="Q2871" s="3">
        <v>65</v>
      </c>
      <c r="R2871" s="3">
        <v>16</v>
      </c>
      <c r="S2871" s="3">
        <v>1</v>
      </c>
      <c r="T2871" s="11">
        <v>47.980870000000003</v>
      </c>
      <c r="U2871">
        <v>-91.942027999999993</v>
      </c>
      <c r="V2871" s="3">
        <v>219</v>
      </c>
      <c r="W2871" s="3">
        <v>140</v>
      </c>
      <c r="X2871" s="5">
        <v>4</v>
      </c>
      <c r="BE2871" s="13"/>
      <c r="DA2871" t="s">
        <v>8641</v>
      </c>
    </row>
    <row r="2872" spans="2:105" hidden="1" x14ac:dyDescent="0.25">
      <c r="B2872">
        <v>0</v>
      </c>
      <c r="C2872">
        <v>69018100</v>
      </c>
      <c r="D2872" s="1" t="s">
        <v>8628</v>
      </c>
      <c r="E2872">
        <v>0</v>
      </c>
      <c r="F2872" s="27">
        <v>0</v>
      </c>
      <c r="G2872" s="27">
        <v>0</v>
      </c>
      <c r="H2872" s="27">
        <v>0</v>
      </c>
      <c r="I2872" s="27">
        <v>0</v>
      </c>
      <c r="J2872" s="27" t="s">
        <v>8627</v>
      </c>
      <c r="K2872" s="5" t="s">
        <v>6124</v>
      </c>
      <c r="L2872" s="5" t="s">
        <v>8373</v>
      </c>
      <c r="M2872" s="9">
        <v>45145</v>
      </c>
      <c r="N2872" s="9">
        <v>1.02191780821917</v>
      </c>
      <c r="O2872" s="5">
        <v>312.14999999999998</v>
      </c>
      <c r="Q2872" s="3">
        <v>49</v>
      </c>
      <c r="R2872" s="3">
        <v>12</v>
      </c>
      <c r="S2872" s="3">
        <v>1</v>
      </c>
      <c r="T2872" s="11">
        <v>47.997455000000002</v>
      </c>
      <c r="U2872">
        <v>-91.966588000000002</v>
      </c>
      <c r="V2872" s="3">
        <v>220</v>
      </c>
      <c r="W2872" s="3">
        <v>140</v>
      </c>
      <c r="X2872" s="5">
        <v>3</v>
      </c>
      <c r="BE2872" s="13"/>
      <c r="BP2872" s="13">
        <v>0.5</v>
      </c>
      <c r="BQ2872">
        <v>0.66666666666666596</v>
      </c>
      <c r="BR2872">
        <v>0.68942598187311099</v>
      </c>
      <c r="CG2872" s="50">
        <v>8.3333329999999997</v>
      </c>
      <c r="CH2872" s="50">
        <v>10</v>
      </c>
      <c r="CI2872" s="44">
        <v>0.66666669999999995</v>
      </c>
      <c r="CJ2872" s="44">
        <v>0.66666669999999995</v>
      </c>
      <c r="CK2872" s="44">
        <v>0.33333333999999998</v>
      </c>
      <c r="CL2872" s="44">
        <v>0.109756097560975</v>
      </c>
      <c r="CM2872" s="44">
        <v>0.93902439024390205</v>
      </c>
      <c r="CN2872" s="13">
        <v>0.30344158991759501</v>
      </c>
      <c r="CO2872" s="15">
        <v>23.272728000000001</v>
      </c>
      <c r="CP2872" s="7">
        <v>27</v>
      </c>
      <c r="CQ2872" s="13">
        <v>0.33132530120481901</v>
      </c>
      <c r="CR2872" s="13">
        <v>0.93975903614457801</v>
      </c>
      <c r="CS2872" s="13">
        <v>0.72913783277700805</v>
      </c>
      <c r="CT2872" s="13">
        <v>1</v>
      </c>
      <c r="CU2872" s="13">
        <v>0.33132530120481901</v>
      </c>
      <c r="CV2872" s="13">
        <v>1</v>
      </c>
      <c r="CW2872" s="52">
        <v>4</v>
      </c>
      <c r="CX2872" s="13">
        <v>0.36363636999999999</v>
      </c>
      <c r="CY2872" s="52">
        <v>0</v>
      </c>
      <c r="CZ2872" s="13">
        <v>0</v>
      </c>
      <c r="DA2872" t="s">
        <v>8629</v>
      </c>
    </row>
    <row r="2873" spans="2:105" hidden="1" x14ac:dyDescent="0.25">
      <c r="B2873">
        <v>0</v>
      </c>
      <c r="C2873">
        <v>60018900</v>
      </c>
      <c r="D2873" s="1" t="s">
        <v>5350</v>
      </c>
      <c r="E2873">
        <v>0</v>
      </c>
      <c r="F2873" s="27">
        <v>0</v>
      </c>
      <c r="G2873" s="27">
        <v>0</v>
      </c>
      <c r="H2873" s="27">
        <v>0</v>
      </c>
      <c r="I2873" s="27">
        <v>0</v>
      </c>
      <c r="J2873" s="27" t="s">
        <v>8085</v>
      </c>
      <c r="K2873" s="5" t="s">
        <v>3288</v>
      </c>
      <c r="L2873" s="5" t="s">
        <v>8057</v>
      </c>
      <c r="M2873" s="9">
        <v>32719</v>
      </c>
      <c r="N2873" s="9">
        <v>35.065753424657501</v>
      </c>
      <c r="O2873" s="5">
        <v>224.83</v>
      </c>
      <c r="Q2873" s="3">
        <v>9</v>
      </c>
      <c r="S2873" s="3">
        <v>1</v>
      </c>
      <c r="T2873" s="11">
        <v>47.667690999999998</v>
      </c>
      <c r="U2873">
        <v>-96.011010999999996</v>
      </c>
      <c r="V2873" s="3">
        <v>221</v>
      </c>
      <c r="W2873" s="3">
        <v>152</v>
      </c>
      <c r="X2873" s="5">
        <v>43</v>
      </c>
      <c r="AY2873" s="13">
        <v>3.1976744186046499E-2</v>
      </c>
      <c r="AZ2873" s="13">
        <v>0.70494186046511598</v>
      </c>
      <c r="BA2873" s="13">
        <v>7.5307416176582903E-2</v>
      </c>
      <c r="BE2873" s="13"/>
      <c r="DA2873" t="s">
        <v>8086</v>
      </c>
    </row>
    <row r="2874" spans="2:105" hidden="1" x14ac:dyDescent="0.25">
      <c r="B2874">
        <v>0</v>
      </c>
      <c r="C2874">
        <v>60026200</v>
      </c>
      <c r="D2874" s="1" t="s">
        <v>1093</v>
      </c>
      <c r="E2874">
        <v>2</v>
      </c>
      <c r="F2874" s="27">
        <v>0</v>
      </c>
      <c r="G2874" s="27">
        <v>0</v>
      </c>
      <c r="H2874" s="27">
        <v>1</v>
      </c>
      <c r="I2874" s="27">
        <v>1</v>
      </c>
      <c r="J2874" s="27" t="s">
        <v>8094</v>
      </c>
      <c r="K2874" s="5" t="s">
        <v>3288</v>
      </c>
      <c r="L2874" s="5" t="s">
        <v>8057</v>
      </c>
      <c r="M2874" s="9">
        <v>32720</v>
      </c>
      <c r="N2874" s="9">
        <v>35.063013698630101</v>
      </c>
      <c r="O2874" s="5">
        <v>118.39</v>
      </c>
      <c r="Q2874" s="3">
        <v>30</v>
      </c>
      <c r="R2874" s="3">
        <v>13.5</v>
      </c>
      <c r="S2874" s="3">
        <v>0</v>
      </c>
      <c r="V2874" s="3">
        <v>221</v>
      </c>
      <c r="W2874" s="3">
        <v>152</v>
      </c>
      <c r="X2874" s="5">
        <v>31</v>
      </c>
      <c r="AA2874" s="13">
        <v>7.9326923076923003E-2</v>
      </c>
      <c r="AB2874" s="13">
        <v>0.99278846153846101</v>
      </c>
      <c r="AC2874" s="13">
        <v>0.20854643337819601</v>
      </c>
      <c r="AY2874" s="13">
        <v>0.875</v>
      </c>
      <c r="AZ2874" s="13">
        <v>0.84883720930232498</v>
      </c>
      <c r="BA2874" s="13">
        <v>0.99404261819292705</v>
      </c>
      <c r="BE2874" s="13"/>
      <c r="BJ2874" s="44">
        <v>0.43979933110367803</v>
      </c>
      <c r="BK2874" s="44">
        <v>0.98662207357859499</v>
      </c>
      <c r="BL2874" s="13">
        <v>0.772423882234616</v>
      </c>
      <c r="BM2874" s="44">
        <v>0.49032258064516099</v>
      </c>
      <c r="BN2874" s="44">
        <v>0.94193548387096704</v>
      </c>
      <c r="BO2874" s="13">
        <v>0.84710017574692398</v>
      </c>
      <c r="BU2874" s="13">
        <v>0.80275229357798095</v>
      </c>
      <c r="BV2874" s="13">
        <v>0.87155963302752204</v>
      </c>
      <c r="BW2874" s="13">
        <v>0.98445069542115904</v>
      </c>
      <c r="CL2874" s="44">
        <v>2.97450424929178E-2</v>
      </c>
      <c r="CM2874" s="44">
        <v>1</v>
      </c>
      <c r="CN2874" s="13">
        <v>0.122359947372065</v>
      </c>
      <c r="DA2874" t="s">
        <v>8095</v>
      </c>
    </row>
    <row r="2875" spans="2:105" hidden="1" x14ac:dyDescent="0.25">
      <c r="B2875">
        <v>0</v>
      </c>
      <c r="C2875">
        <v>38071201</v>
      </c>
      <c r="D2875" s="1" t="s">
        <v>6773</v>
      </c>
      <c r="E2875">
        <v>0</v>
      </c>
      <c r="F2875" s="27">
        <v>0</v>
      </c>
      <c r="G2875" s="27">
        <v>0</v>
      </c>
      <c r="H2875" s="27">
        <v>0</v>
      </c>
      <c r="I2875" s="27">
        <v>0</v>
      </c>
      <c r="J2875" s="27" t="s">
        <v>6772</v>
      </c>
      <c r="K2875" s="5" t="s">
        <v>6124</v>
      </c>
      <c r="L2875" s="5" t="s">
        <v>5973</v>
      </c>
      <c r="M2875" s="9">
        <v>43591</v>
      </c>
      <c r="N2875" s="9">
        <v>5.2794520547945201</v>
      </c>
      <c r="O2875" s="5">
        <v>18.2</v>
      </c>
      <c r="Q2875" s="3">
        <v>27</v>
      </c>
      <c r="R2875" s="3">
        <v>12</v>
      </c>
      <c r="S2875" s="3">
        <v>1</v>
      </c>
      <c r="T2875" s="11">
        <v>47.953364000000001</v>
      </c>
      <c r="U2875">
        <v>-91.566795999999997</v>
      </c>
      <c r="V2875" s="3">
        <v>224</v>
      </c>
      <c r="W2875" s="3">
        <v>148</v>
      </c>
      <c r="X2875" s="5">
        <v>13</v>
      </c>
      <c r="BE2875" s="13"/>
      <c r="DA2875" t="s">
        <v>6774</v>
      </c>
    </row>
    <row r="2876" spans="2:105" hidden="1" x14ac:dyDescent="0.25">
      <c r="B2876">
        <v>0</v>
      </c>
      <c r="C2876">
        <v>38071202</v>
      </c>
      <c r="D2876" s="1" t="s">
        <v>6776</v>
      </c>
      <c r="E2876">
        <v>0</v>
      </c>
      <c r="F2876" s="27">
        <v>0</v>
      </c>
      <c r="G2876" s="27">
        <v>0</v>
      </c>
      <c r="H2876" s="27">
        <v>0</v>
      </c>
      <c r="I2876" s="27">
        <v>0</v>
      </c>
      <c r="J2876" s="27" t="s">
        <v>6775</v>
      </c>
      <c r="K2876" s="5" t="s">
        <v>6124</v>
      </c>
      <c r="L2876" s="5" t="s">
        <v>5973</v>
      </c>
      <c r="M2876" s="9">
        <v>43591</v>
      </c>
      <c r="N2876" s="9">
        <v>5.2794520547945201</v>
      </c>
      <c r="O2876" s="5">
        <v>6.41</v>
      </c>
      <c r="Q2876" s="3">
        <v>32</v>
      </c>
      <c r="R2876" s="3">
        <v>14.7</v>
      </c>
      <c r="S2876" s="3">
        <v>1</v>
      </c>
      <c r="T2876" s="11">
        <v>47.953364000000001</v>
      </c>
      <c r="U2876">
        <v>-91.566795999999997</v>
      </c>
      <c r="V2876" s="3">
        <v>224</v>
      </c>
      <c r="W2876" s="3">
        <v>148</v>
      </c>
      <c r="X2876" s="5">
        <v>9</v>
      </c>
      <c r="BE2876" s="13"/>
      <c r="DA2876" t="s">
        <v>6777</v>
      </c>
    </row>
    <row r="2877" spans="2:105" hidden="1" x14ac:dyDescent="0.25">
      <c r="B2877">
        <v>0</v>
      </c>
      <c r="C2877">
        <v>69017600</v>
      </c>
      <c r="D2877" s="1" t="s">
        <v>8623</v>
      </c>
      <c r="E2877">
        <v>0</v>
      </c>
      <c r="F2877" s="27">
        <v>0</v>
      </c>
      <c r="G2877" s="27">
        <v>0</v>
      </c>
      <c r="H2877" s="27">
        <v>0</v>
      </c>
      <c r="I2877" s="27">
        <v>0</v>
      </c>
      <c r="J2877" s="27" t="s">
        <v>8622</v>
      </c>
      <c r="K2877" s="5" t="s">
        <v>6124</v>
      </c>
      <c r="L2877" s="5" t="s">
        <v>8373</v>
      </c>
      <c r="M2877" s="9">
        <v>43682</v>
      </c>
      <c r="N2877" s="9">
        <v>5.0301369863013701</v>
      </c>
      <c r="O2877" s="5">
        <v>72.180000000000007</v>
      </c>
      <c r="Q2877" s="3">
        <v>9</v>
      </c>
      <c r="R2877" s="3">
        <v>4</v>
      </c>
      <c r="S2877" s="3">
        <v>1</v>
      </c>
      <c r="T2877" s="11">
        <v>48.058419000000001</v>
      </c>
      <c r="U2877">
        <v>-91.944032000000007</v>
      </c>
      <c r="V2877" s="3">
        <v>224</v>
      </c>
      <c r="W2877" s="3">
        <v>144</v>
      </c>
      <c r="X2877" s="5">
        <v>17</v>
      </c>
      <c r="BE2877" s="13"/>
      <c r="CG2877" s="50">
        <v>6.05</v>
      </c>
      <c r="CH2877" s="50">
        <v>8</v>
      </c>
      <c r="CI2877" s="44">
        <v>0.05</v>
      </c>
      <c r="CJ2877" s="44">
        <v>0</v>
      </c>
      <c r="CK2877" s="44">
        <v>0</v>
      </c>
      <c r="CL2877" s="44">
        <v>0.68582375478927204</v>
      </c>
      <c r="CM2877" s="44">
        <v>0.43869731800766198</v>
      </c>
      <c r="CN2877" s="13">
        <v>0.62045564711585</v>
      </c>
      <c r="CO2877" s="15">
        <v>17.090910000000001</v>
      </c>
      <c r="CP2877" s="7">
        <v>26</v>
      </c>
      <c r="CQ2877" s="13">
        <v>0.71484375</v>
      </c>
      <c r="CR2877" s="13">
        <v>0.552734375</v>
      </c>
      <c r="CS2877" s="13">
        <v>0.84140682243751497</v>
      </c>
      <c r="CT2877" s="13">
        <v>1</v>
      </c>
      <c r="CU2877" s="13">
        <v>0.71484375</v>
      </c>
      <c r="CV2877" s="13">
        <v>9.0909089999999998E-2</v>
      </c>
      <c r="CW2877" s="52">
        <v>1</v>
      </c>
      <c r="CX2877" s="13">
        <v>9.0909089999999998E-2</v>
      </c>
      <c r="CY2877" s="52">
        <v>0</v>
      </c>
      <c r="CZ2877" s="13">
        <v>0</v>
      </c>
      <c r="DA2877" t="s">
        <v>8624</v>
      </c>
    </row>
    <row r="2878" spans="2:105" hidden="1" x14ac:dyDescent="0.25">
      <c r="B2878">
        <v>0</v>
      </c>
      <c r="C2878">
        <v>38072400</v>
      </c>
      <c r="D2878" s="1" t="s">
        <v>2896</v>
      </c>
      <c r="E2878">
        <v>0</v>
      </c>
      <c r="F2878" s="27">
        <v>0</v>
      </c>
      <c r="G2878" s="27">
        <v>0</v>
      </c>
      <c r="H2878" s="27">
        <v>0</v>
      </c>
      <c r="I2878" s="27">
        <v>0</v>
      </c>
      <c r="J2878" s="27" t="s">
        <v>6794</v>
      </c>
      <c r="K2878" s="5" t="s">
        <v>6124</v>
      </c>
      <c r="L2878" s="5" t="s">
        <v>5973</v>
      </c>
      <c r="M2878" s="9">
        <v>44312</v>
      </c>
      <c r="N2878" s="9">
        <v>3.3041095890410901</v>
      </c>
      <c r="O2878" s="5">
        <v>133.78</v>
      </c>
      <c r="Q2878" s="3">
        <v>73</v>
      </c>
      <c r="R2878" s="3">
        <v>22</v>
      </c>
      <c r="S2878" s="3">
        <v>1</v>
      </c>
      <c r="T2878" s="11">
        <v>47.962235</v>
      </c>
      <c r="U2878">
        <v>-91.570415999999994</v>
      </c>
      <c r="V2878" s="3">
        <v>225</v>
      </c>
      <c r="W2878" s="3">
        <v>149</v>
      </c>
      <c r="X2878" s="5">
        <v>4</v>
      </c>
      <c r="BE2878" s="13"/>
      <c r="DA2878" t="s">
        <v>6795</v>
      </c>
    </row>
    <row r="2879" spans="2:105" hidden="1" x14ac:dyDescent="0.25">
      <c r="B2879">
        <v>0</v>
      </c>
      <c r="C2879">
        <v>69019900</v>
      </c>
      <c r="D2879" s="1" t="s">
        <v>8645</v>
      </c>
      <c r="E2879">
        <v>0</v>
      </c>
      <c r="F2879" s="27">
        <v>0</v>
      </c>
      <c r="G2879" s="27">
        <v>0</v>
      </c>
      <c r="H2879" s="27">
        <v>0</v>
      </c>
      <c r="I2879" s="27">
        <v>0</v>
      </c>
      <c r="J2879" s="27" t="s">
        <v>8644</v>
      </c>
      <c r="K2879" s="5" t="s">
        <v>6124</v>
      </c>
      <c r="L2879" s="5" t="s">
        <v>8373</v>
      </c>
      <c r="M2879" s="9">
        <v>44368</v>
      </c>
      <c r="N2879" s="9">
        <v>3.1506849315068401</v>
      </c>
      <c r="O2879" s="5">
        <v>90.47</v>
      </c>
      <c r="Q2879" s="3">
        <v>17</v>
      </c>
      <c r="R2879" s="3">
        <v>9.5</v>
      </c>
      <c r="S2879" s="3">
        <v>1</v>
      </c>
      <c r="T2879" s="11">
        <v>48.073903999999999</v>
      </c>
      <c r="U2879">
        <v>-91.945770999999993</v>
      </c>
      <c r="V2879" s="3">
        <v>225</v>
      </c>
      <c r="W2879" s="3">
        <v>145</v>
      </c>
      <c r="X2879" s="5">
        <v>12</v>
      </c>
      <c r="AW2879" s="15">
        <v>10</v>
      </c>
      <c r="AX2879" s="15">
        <v>10</v>
      </c>
      <c r="AY2879" s="13">
        <v>5.4054054054053996E-3</v>
      </c>
      <c r="AZ2879" s="13">
        <v>1</v>
      </c>
      <c r="BA2879" s="13">
        <v>2.12327197739249E-2</v>
      </c>
      <c r="BB2879" s="13">
        <v>1</v>
      </c>
      <c r="BC2879" s="13">
        <v>1</v>
      </c>
      <c r="BD2879" s="13">
        <v>1</v>
      </c>
      <c r="BE2879" s="13">
        <v>5.4054054054053996E-3</v>
      </c>
      <c r="BF2879" s="33">
        <v>1</v>
      </c>
      <c r="BG2879" s="13">
        <v>1</v>
      </c>
      <c r="BH2879" s="36">
        <v>1</v>
      </c>
      <c r="BI2879" s="38">
        <v>1</v>
      </c>
      <c r="CG2879" s="50">
        <v>9.8888890000000007</v>
      </c>
      <c r="CH2879" s="50">
        <v>12</v>
      </c>
      <c r="CI2879" s="44">
        <v>0.77777779999999996</v>
      </c>
      <c r="CJ2879" s="44">
        <v>0.66666669999999995</v>
      </c>
      <c r="CK2879" s="44">
        <v>0.66666669999999995</v>
      </c>
      <c r="CL2879" s="44">
        <v>0.32125603864734298</v>
      </c>
      <c r="CM2879" s="44">
        <v>1</v>
      </c>
      <c r="CN2879" s="13">
        <v>0.64538466865175503</v>
      </c>
      <c r="CO2879" s="15">
        <v>13.077845</v>
      </c>
      <c r="CP2879" s="7">
        <v>23</v>
      </c>
      <c r="CQ2879" s="13">
        <v>0.99264705882352899</v>
      </c>
      <c r="CR2879" s="13">
        <v>0.20588235294117599</v>
      </c>
      <c r="CS2879" s="13">
        <v>0.51957990718879699</v>
      </c>
      <c r="CT2879" s="13">
        <v>0.43712573999999998</v>
      </c>
      <c r="CU2879" s="13">
        <v>0.43391158256460599</v>
      </c>
      <c r="CV2879" s="13">
        <v>3.5928145000000002E-2</v>
      </c>
      <c r="CW2879" s="52">
        <v>0</v>
      </c>
      <c r="CX2879" s="13">
        <v>0</v>
      </c>
      <c r="CY2879" s="52">
        <v>0</v>
      </c>
      <c r="CZ2879" s="13">
        <v>0</v>
      </c>
      <c r="DA2879" t="s">
        <v>8646</v>
      </c>
    </row>
    <row r="2880" spans="2:105" hidden="1" x14ac:dyDescent="0.25">
      <c r="B2880">
        <v>0</v>
      </c>
      <c r="C2880">
        <v>60029300</v>
      </c>
      <c r="D2880" s="1" t="s">
        <v>8097</v>
      </c>
      <c r="E2880">
        <v>1</v>
      </c>
      <c r="F2880" s="27">
        <v>0</v>
      </c>
      <c r="G2880" s="27">
        <v>1</v>
      </c>
      <c r="H2880" s="27">
        <v>0</v>
      </c>
      <c r="I2880" s="27">
        <v>0</v>
      </c>
      <c r="J2880" s="27" t="s">
        <v>8096</v>
      </c>
      <c r="K2880" s="5" t="s">
        <v>8098</v>
      </c>
      <c r="L2880" s="5" t="s">
        <v>8057</v>
      </c>
      <c r="M2880" s="9">
        <v>33105</v>
      </c>
      <c r="N2880" s="9">
        <v>34.008219178082101</v>
      </c>
      <c r="O2880" s="5">
        <v>193.51</v>
      </c>
      <c r="Q2880" s="3">
        <v>14</v>
      </c>
      <c r="S2880" s="3">
        <v>1</v>
      </c>
      <c r="V2880" s="3">
        <v>226</v>
      </c>
      <c r="W2880" s="3">
        <v>158</v>
      </c>
      <c r="X2880" s="5">
        <v>42</v>
      </c>
      <c r="AA2880" s="13">
        <v>0.50375000000000003</v>
      </c>
      <c r="AB2880" s="13">
        <v>0.88500000000000001</v>
      </c>
      <c r="AC2880" s="13">
        <v>0.86184387617765801</v>
      </c>
      <c r="AY2880" s="13">
        <v>0.36363636363636298</v>
      </c>
      <c r="AZ2880" s="13">
        <v>0.60160427807486605</v>
      </c>
      <c r="BA2880" s="13">
        <v>0.58130298632857202</v>
      </c>
      <c r="BE2880" s="13"/>
      <c r="BJ2880" s="44">
        <v>0.80660377358490498</v>
      </c>
      <c r="BK2880" s="44">
        <v>0.10377358490565999</v>
      </c>
      <c r="BL2880" s="13">
        <v>0.258663253177288</v>
      </c>
      <c r="BU2880" s="13">
        <v>0.82006920415224904</v>
      </c>
      <c r="BV2880" s="13">
        <v>0.19377162629757699</v>
      </c>
      <c r="BW2880" s="13">
        <v>0.360368807626191</v>
      </c>
      <c r="CL2880" s="44">
        <v>0.53836317135549805</v>
      </c>
      <c r="CM2880" s="44">
        <v>2.6854219948849099E-2</v>
      </c>
      <c r="CN2880" s="13">
        <v>6.9316529326223897E-2</v>
      </c>
      <c r="DA2880" t="s">
        <v>8099</v>
      </c>
    </row>
    <row r="2881" spans="2:105" hidden="1" x14ac:dyDescent="0.25">
      <c r="B2881">
        <v>0</v>
      </c>
      <c r="C2881">
        <v>69009600</v>
      </c>
      <c r="D2881" s="1" t="s">
        <v>8522</v>
      </c>
      <c r="E2881">
        <v>0</v>
      </c>
      <c r="F2881" s="27">
        <v>0</v>
      </c>
      <c r="G2881" s="27">
        <v>0</v>
      </c>
      <c r="H2881" s="27">
        <v>0</v>
      </c>
      <c r="I2881" s="27">
        <v>0</v>
      </c>
      <c r="J2881" s="27" t="s">
        <v>8521</v>
      </c>
      <c r="K2881" s="5" t="s">
        <v>6866</v>
      </c>
      <c r="L2881" s="5" t="s">
        <v>8373</v>
      </c>
      <c r="M2881" s="9">
        <v>29094</v>
      </c>
      <c r="N2881" s="9">
        <v>44.9972602739726</v>
      </c>
      <c r="O2881" s="5">
        <v>144.03</v>
      </c>
      <c r="Q2881" s="3">
        <v>11</v>
      </c>
      <c r="S2881" s="3">
        <v>1</v>
      </c>
      <c r="T2881" s="11">
        <v>48.078954000000003</v>
      </c>
      <c r="U2881">
        <v>-91.895741999999998</v>
      </c>
      <c r="V2881" s="3">
        <v>226</v>
      </c>
      <c r="W2881" s="3">
        <v>147</v>
      </c>
      <c r="X2881" s="5">
        <v>12</v>
      </c>
      <c r="AA2881" s="13">
        <v>0.1</v>
      </c>
      <c r="AB2881" s="13">
        <v>0.95111111111111102</v>
      </c>
      <c r="AC2881" s="13">
        <v>0.25020188425302797</v>
      </c>
      <c r="BE2881" s="13"/>
      <c r="CL2881" s="44">
        <v>0.27777777777777701</v>
      </c>
      <c r="CM2881" s="44">
        <v>0.59661835748792202</v>
      </c>
      <c r="CN2881" s="13">
        <v>0.421854442213143</v>
      </c>
      <c r="CQ2881" s="13">
        <v>0.71428571428571397</v>
      </c>
      <c r="CR2881" s="13">
        <v>0.46785714285714203</v>
      </c>
      <c r="CS2881" s="13">
        <v>0.763657087030855</v>
      </c>
      <c r="DA2881" t="s">
        <v>8523</v>
      </c>
    </row>
    <row r="2882" spans="2:105" hidden="1" x14ac:dyDescent="0.25">
      <c r="B2882">
        <v>0</v>
      </c>
      <c r="C2882">
        <v>38060200</v>
      </c>
      <c r="D2882" s="1" t="s">
        <v>6615</v>
      </c>
      <c r="E2882">
        <v>0</v>
      </c>
      <c r="F2882" s="27">
        <v>0</v>
      </c>
      <c r="G2882" s="27">
        <v>0</v>
      </c>
      <c r="H2882" s="27">
        <v>0</v>
      </c>
      <c r="I2882" s="27">
        <v>0</v>
      </c>
      <c r="J2882" s="27" t="s">
        <v>6614</v>
      </c>
      <c r="K2882" s="5" t="s">
        <v>2978</v>
      </c>
      <c r="L2882" s="5" t="s">
        <v>5973</v>
      </c>
      <c r="M2882" s="9">
        <v>43628</v>
      </c>
      <c r="N2882" s="9">
        <v>5.1780821917808204</v>
      </c>
      <c r="O2882" s="5">
        <v>34</v>
      </c>
      <c r="Q2882" s="3">
        <v>22</v>
      </c>
      <c r="R2882" s="3">
        <v>3</v>
      </c>
      <c r="S2882" s="3">
        <v>1</v>
      </c>
      <c r="T2882" s="11">
        <v>47.965203000000002</v>
      </c>
      <c r="U2882">
        <v>-91.481256000000002</v>
      </c>
      <c r="V2882" s="3">
        <v>227</v>
      </c>
      <c r="W2882" s="3">
        <v>152</v>
      </c>
      <c r="X2882" s="5">
        <v>9</v>
      </c>
      <c r="BE2882" s="13"/>
      <c r="BP2882" s="13">
        <v>0.54166666666666596</v>
      </c>
      <c r="BQ2882">
        <v>0.45833333333333298</v>
      </c>
      <c r="BR2882">
        <v>0.57643504531722001</v>
      </c>
      <c r="CG2882" s="50">
        <v>9.25</v>
      </c>
      <c r="CH2882" s="50">
        <v>12</v>
      </c>
      <c r="CI2882" s="44">
        <v>0.83333330000000005</v>
      </c>
      <c r="CJ2882" s="44">
        <v>0.66666669999999995</v>
      </c>
      <c r="CK2882" s="44">
        <v>0.66666669999999995</v>
      </c>
      <c r="CL2882" s="44">
        <v>0.43103448275862</v>
      </c>
      <c r="CM2882" s="44">
        <v>0.98084291187739403</v>
      </c>
      <c r="CN2882" s="13">
        <v>0.75347967592272003</v>
      </c>
      <c r="DA2882" t="s">
        <v>6616</v>
      </c>
    </row>
    <row r="2883" spans="2:105" hidden="1" x14ac:dyDescent="0.25">
      <c r="B2883">
        <v>0</v>
      </c>
      <c r="C2883">
        <v>38061500</v>
      </c>
      <c r="D2883" s="1" t="s">
        <v>516</v>
      </c>
      <c r="E2883">
        <v>0</v>
      </c>
      <c r="F2883" s="27">
        <v>0</v>
      </c>
      <c r="G2883" s="27">
        <v>0</v>
      </c>
      <c r="H2883" s="27">
        <v>0</v>
      </c>
      <c r="I2883" s="27">
        <v>0</v>
      </c>
      <c r="J2883" s="27" t="s">
        <v>6622</v>
      </c>
      <c r="K2883" s="5" t="s">
        <v>6124</v>
      </c>
      <c r="L2883" s="5" t="s">
        <v>5973</v>
      </c>
      <c r="M2883" s="9">
        <v>43271</v>
      </c>
      <c r="N2883" s="9">
        <v>6.1561643835616398</v>
      </c>
      <c r="O2883" s="5">
        <v>31.49</v>
      </c>
      <c r="Q2883" s="3">
        <v>22</v>
      </c>
      <c r="R2883" s="3">
        <v>13</v>
      </c>
      <c r="S2883" s="3">
        <v>1</v>
      </c>
      <c r="T2883" s="11">
        <v>47.968986999999998</v>
      </c>
      <c r="U2883">
        <v>-91.487308999999996</v>
      </c>
      <c r="V2883" s="3">
        <v>227</v>
      </c>
      <c r="W2883" s="3">
        <v>152</v>
      </c>
      <c r="X2883" s="5">
        <v>4</v>
      </c>
      <c r="BE2883" s="13"/>
      <c r="BP2883" s="13">
        <v>1</v>
      </c>
      <c r="BQ2883">
        <v>0.107142857142857</v>
      </c>
      <c r="BR2883">
        <v>0.29123867069486398</v>
      </c>
      <c r="DA2883" t="s">
        <v>6623</v>
      </c>
    </row>
    <row r="2884" spans="2:105" hidden="1" x14ac:dyDescent="0.25">
      <c r="B2884">
        <v>0</v>
      </c>
      <c r="C2884">
        <v>38063400</v>
      </c>
      <c r="D2884" s="1" t="s">
        <v>516</v>
      </c>
      <c r="E2884">
        <v>0</v>
      </c>
      <c r="F2884" s="27">
        <v>0</v>
      </c>
      <c r="G2884" s="27">
        <v>0</v>
      </c>
      <c r="H2884" s="27">
        <v>0</v>
      </c>
      <c r="I2884" s="27">
        <v>0</v>
      </c>
      <c r="J2884" s="27" t="s">
        <v>6644</v>
      </c>
      <c r="K2884" s="5" t="s">
        <v>6124</v>
      </c>
      <c r="L2884" s="5" t="s">
        <v>5973</v>
      </c>
      <c r="M2884" s="9">
        <v>42885</v>
      </c>
      <c r="N2884" s="9">
        <v>7.2136986301369799</v>
      </c>
      <c r="O2884" s="5">
        <v>21.68</v>
      </c>
      <c r="Q2884" s="3">
        <v>42</v>
      </c>
      <c r="R2884" s="3">
        <v>13</v>
      </c>
      <c r="S2884" s="3">
        <v>0</v>
      </c>
      <c r="T2884" s="11">
        <v>47.975878999999999</v>
      </c>
      <c r="U2884">
        <v>-91.497591</v>
      </c>
      <c r="V2884" s="3">
        <v>227</v>
      </c>
      <c r="W2884" s="3">
        <v>152</v>
      </c>
      <c r="X2884" s="5">
        <v>4</v>
      </c>
      <c r="BE2884" s="13"/>
      <c r="DA2884" t="s">
        <v>6645</v>
      </c>
    </row>
    <row r="2885" spans="2:105" hidden="1" x14ac:dyDescent="0.25">
      <c r="B2885">
        <v>0</v>
      </c>
      <c r="C2885">
        <v>16025100</v>
      </c>
      <c r="D2885" s="1" t="s">
        <v>774</v>
      </c>
      <c r="E2885">
        <v>0</v>
      </c>
      <c r="F2885" s="27">
        <v>0</v>
      </c>
      <c r="G2885" s="27">
        <v>0</v>
      </c>
      <c r="H2885" s="27">
        <v>0</v>
      </c>
      <c r="I2885" s="27">
        <v>0</v>
      </c>
      <c r="J2885" s="27" t="s">
        <v>2586</v>
      </c>
      <c r="K2885" s="5" t="s">
        <v>2581</v>
      </c>
      <c r="L2885" s="5" t="s">
        <v>2131</v>
      </c>
      <c r="M2885" s="9">
        <v>29066</v>
      </c>
      <c r="N2885" s="9">
        <v>45.073972602739701</v>
      </c>
      <c r="O2885" s="5">
        <v>60.83</v>
      </c>
      <c r="Q2885" s="3">
        <v>8</v>
      </c>
      <c r="R2885" s="3">
        <v>3.5</v>
      </c>
      <c r="S2885" s="3">
        <v>1</v>
      </c>
      <c r="V2885" s="3">
        <v>228</v>
      </c>
      <c r="W2885" s="3">
        <v>165</v>
      </c>
      <c r="X2885" s="5">
        <v>17</v>
      </c>
      <c r="BE2885" s="13"/>
      <c r="CQ2885" s="13">
        <v>0.189285714285714</v>
      </c>
      <c r="CR2885" s="13">
        <v>1.42857142857142E-2</v>
      </c>
      <c r="CS2885" s="13">
        <v>9.1997069119921799E-3</v>
      </c>
      <c r="DA2885" t="s">
        <v>2587</v>
      </c>
    </row>
    <row r="2886" spans="2:105" hidden="1" x14ac:dyDescent="0.25">
      <c r="B2886">
        <v>0</v>
      </c>
      <c r="C2886">
        <v>16027000</v>
      </c>
      <c r="D2886" s="1" t="s">
        <v>2610</v>
      </c>
      <c r="E2886">
        <v>0</v>
      </c>
      <c r="F2886" s="27">
        <v>0</v>
      </c>
      <c r="G2886" s="27">
        <v>0</v>
      </c>
      <c r="H2886" s="27">
        <v>0</v>
      </c>
      <c r="I2886" s="27">
        <v>0</v>
      </c>
      <c r="J2886" s="27" t="s">
        <v>2609</v>
      </c>
      <c r="K2886" s="5" t="s">
        <v>2581</v>
      </c>
      <c r="L2886" s="5" t="s">
        <v>2131</v>
      </c>
      <c r="M2886" s="9">
        <v>27232</v>
      </c>
      <c r="N2886" s="9">
        <v>50.098630136986301</v>
      </c>
      <c r="O2886" s="5">
        <v>53.18</v>
      </c>
      <c r="P2886" s="7">
        <v>9</v>
      </c>
      <c r="Q2886" s="3">
        <v>33</v>
      </c>
      <c r="R2886" s="3">
        <v>14</v>
      </c>
      <c r="S2886" s="3">
        <v>1</v>
      </c>
      <c r="V2886" s="3">
        <v>228</v>
      </c>
      <c r="W2886" s="3">
        <v>165</v>
      </c>
      <c r="X2886" s="5">
        <v>8</v>
      </c>
      <c r="AA2886" s="13">
        <v>0.88214285714285701</v>
      </c>
      <c r="AB2886" s="13">
        <v>0.42142857142857099</v>
      </c>
      <c r="AC2886" s="13">
        <v>0.78344549125168195</v>
      </c>
      <c r="BE2886" s="13"/>
      <c r="CL2886" s="44">
        <v>0.17599999999999999</v>
      </c>
      <c r="CM2886" s="44">
        <v>0.248</v>
      </c>
      <c r="CN2886" s="13">
        <v>0.16363132747039599</v>
      </c>
      <c r="DA2886" t="s">
        <v>2611</v>
      </c>
    </row>
    <row r="2887" spans="2:105" hidden="1" x14ac:dyDescent="0.25">
      <c r="B2887">
        <v>0</v>
      </c>
      <c r="C2887">
        <v>16034500</v>
      </c>
      <c r="D2887" s="1" t="s">
        <v>2696</v>
      </c>
      <c r="E2887">
        <v>0</v>
      </c>
      <c r="F2887" s="27">
        <v>0</v>
      </c>
      <c r="G2887" s="27">
        <v>0</v>
      </c>
      <c r="H2887" s="27">
        <v>0</v>
      </c>
      <c r="I2887" s="27">
        <v>0</v>
      </c>
      <c r="J2887" s="27" t="s">
        <v>2695</v>
      </c>
      <c r="K2887" s="5" t="s">
        <v>2581</v>
      </c>
      <c r="L2887" s="5" t="s">
        <v>2131</v>
      </c>
      <c r="M2887" s="9">
        <v>36754</v>
      </c>
      <c r="N2887" s="9">
        <v>24.010958904109501</v>
      </c>
      <c r="O2887" s="5">
        <v>95.3</v>
      </c>
      <c r="P2887" s="7">
        <v>3</v>
      </c>
      <c r="Q2887" s="3">
        <v>5</v>
      </c>
      <c r="R2887" s="3">
        <v>3.2</v>
      </c>
      <c r="S2887" s="3">
        <v>1</v>
      </c>
      <c r="V2887" s="3">
        <v>228</v>
      </c>
      <c r="W2887" s="3">
        <v>165</v>
      </c>
      <c r="X2887" s="5">
        <v>17</v>
      </c>
      <c r="BE2887" s="13"/>
      <c r="CG2887" s="50">
        <v>4.6178860000000004</v>
      </c>
      <c r="CH2887" s="50">
        <v>11</v>
      </c>
      <c r="CI2887" s="44">
        <v>7.3170730000000003E-2</v>
      </c>
      <c r="CJ2887" s="44">
        <v>3.6585364000000002E-2</v>
      </c>
      <c r="CK2887" s="44">
        <v>3.2520324000000003E-2</v>
      </c>
      <c r="CL2887" s="44">
        <v>0.94927536231884002</v>
      </c>
      <c r="CM2887" s="44">
        <v>0.75724637681159401</v>
      </c>
      <c r="CN2887" s="13">
        <v>0.95173464441520605</v>
      </c>
      <c r="CO2887" s="15">
        <v>15.083333</v>
      </c>
      <c r="CP2887" s="7">
        <v>19</v>
      </c>
      <c r="CQ2887" s="13">
        <v>0.387205387205387</v>
      </c>
      <c r="CR2887" s="13">
        <v>0.22558922558922501</v>
      </c>
      <c r="CS2887" s="13">
        <v>0.23121387283236899</v>
      </c>
      <c r="CT2887" s="13">
        <v>0.5</v>
      </c>
      <c r="CU2887" s="13">
        <v>0.193602693602693</v>
      </c>
      <c r="CV2887" s="13">
        <v>0</v>
      </c>
      <c r="CW2887" s="52">
        <v>0</v>
      </c>
      <c r="CX2887" s="13">
        <v>0</v>
      </c>
      <c r="CY2887" s="52">
        <v>0</v>
      </c>
      <c r="CZ2887" s="13">
        <v>0</v>
      </c>
      <c r="DA2887" t="s">
        <v>2697</v>
      </c>
    </row>
    <row r="2888" spans="2:105" hidden="1" x14ac:dyDescent="0.25">
      <c r="B2888">
        <v>0</v>
      </c>
      <c r="C2888">
        <v>16035900</v>
      </c>
      <c r="D2888" s="1" t="s">
        <v>2726</v>
      </c>
      <c r="E2888">
        <v>0</v>
      </c>
      <c r="F2888" s="27">
        <v>0</v>
      </c>
      <c r="G2888" s="27">
        <v>0</v>
      </c>
      <c r="H2888" s="27">
        <v>0</v>
      </c>
      <c r="I2888" s="27">
        <v>0</v>
      </c>
      <c r="J2888" s="27" t="s">
        <v>2725</v>
      </c>
      <c r="K2888" s="5" t="s">
        <v>2581</v>
      </c>
      <c r="L2888" s="5" t="s">
        <v>2131</v>
      </c>
      <c r="M2888" s="9">
        <v>34960</v>
      </c>
      <c r="N2888" s="9">
        <v>28.926027397260199</v>
      </c>
      <c r="O2888" s="5">
        <v>68.31</v>
      </c>
      <c r="P2888" s="7">
        <v>5</v>
      </c>
      <c r="Q2888" s="3">
        <v>6</v>
      </c>
      <c r="R2888" s="3">
        <v>4.3</v>
      </c>
      <c r="S2888" s="3">
        <v>1</v>
      </c>
      <c r="V2888" s="3">
        <v>228</v>
      </c>
      <c r="W2888" s="3">
        <v>165</v>
      </c>
      <c r="X2888" s="5">
        <v>17</v>
      </c>
      <c r="BE2888" s="13"/>
      <c r="DA2888" t="s">
        <v>2727</v>
      </c>
    </row>
    <row r="2889" spans="2:105" hidden="1" x14ac:dyDescent="0.25">
      <c r="B2889">
        <v>0</v>
      </c>
      <c r="C2889">
        <v>16036100</v>
      </c>
      <c r="D2889" s="1" t="s">
        <v>2731</v>
      </c>
      <c r="E2889">
        <v>0</v>
      </c>
      <c r="F2889" s="27">
        <v>0</v>
      </c>
      <c r="G2889" s="27">
        <v>0</v>
      </c>
      <c r="H2889" s="27">
        <v>0</v>
      </c>
      <c r="I2889" s="27">
        <v>0</v>
      </c>
      <c r="J2889" s="27" t="s">
        <v>2730</v>
      </c>
      <c r="K2889" s="5" t="s">
        <v>2581</v>
      </c>
      <c r="L2889" s="5" t="s">
        <v>2131</v>
      </c>
      <c r="M2889" s="9">
        <v>31595</v>
      </c>
      <c r="N2889" s="9">
        <v>38.145205479452002</v>
      </c>
      <c r="O2889" s="5">
        <v>36.25</v>
      </c>
      <c r="Q2889" s="3">
        <v>19</v>
      </c>
      <c r="R2889" s="3">
        <v>11</v>
      </c>
      <c r="S2889" s="3">
        <v>1</v>
      </c>
      <c r="V2889" s="3">
        <v>228</v>
      </c>
      <c r="W2889" s="3">
        <v>165</v>
      </c>
      <c r="X2889" s="5">
        <v>14</v>
      </c>
      <c r="AA2889" s="13">
        <v>0.99262899262899196</v>
      </c>
      <c r="AB2889" s="13">
        <v>0.25184275184275101</v>
      </c>
      <c r="AC2889" s="13">
        <v>0.59650067294750997</v>
      </c>
      <c r="BE2889" s="13"/>
      <c r="DA2889" t="s">
        <v>2732</v>
      </c>
    </row>
    <row r="2890" spans="2:105" hidden="1" x14ac:dyDescent="0.25">
      <c r="B2890">
        <v>0</v>
      </c>
      <c r="C2890">
        <v>16036300</v>
      </c>
      <c r="D2890" s="1" t="s">
        <v>2737</v>
      </c>
      <c r="E2890">
        <v>0</v>
      </c>
      <c r="F2890" s="27">
        <v>0</v>
      </c>
      <c r="G2890" s="27">
        <v>0</v>
      </c>
      <c r="H2890" s="27">
        <v>0</v>
      </c>
      <c r="I2890" s="27">
        <v>0</v>
      </c>
      <c r="J2890" s="27" t="s">
        <v>2736</v>
      </c>
      <c r="K2890" s="5" t="s">
        <v>2581</v>
      </c>
      <c r="L2890" s="5" t="s">
        <v>2131</v>
      </c>
      <c r="M2890" s="9">
        <v>28004</v>
      </c>
      <c r="N2890" s="9">
        <v>47.9835616438356</v>
      </c>
      <c r="O2890" s="5">
        <v>12.47</v>
      </c>
      <c r="Q2890" s="3">
        <v>12</v>
      </c>
      <c r="R2890" s="3">
        <v>10</v>
      </c>
      <c r="S2890" s="3">
        <v>1</v>
      </c>
      <c r="V2890" s="3">
        <v>228</v>
      </c>
      <c r="W2890" s="3">
        <v>165</v>
      </c>
      <c r="X2890" s="5">
        <v>14</v>
      </c>
      <c r="AA2890" s="13">
        <v>0.78813559322033899</v>
      </c>
      <c r="AB2890" s="13">
        <v>0.10593220338983</v>
      </c>
      <c r="AC2890" s="13">
        <v>0.221164199192463</v>
      </c>
      <c r="BE2890" s="13"/>
      <c r="CL2890" s="44">
        <v>0.163636363636363</v>
      </c>
      <c r="CM2890" s="44">
        <v>0.8</v>
      </c>
      <c r="CN2890" s="13">
        <v>0.359116404681116</v>
      </c>
      <c r="CQ2890" s="13">
        <v>0.98765432098765404</v>
      </c>
      <c r="CR2890" s="13">
        <v>0.13580246913580199</v>
      </c>
      <c r="CS2890" s="13">
        <v>0.35097288935927701</v>
      </c>
      <c r="DA2890" t="s">
        <v>2738</v>
      </c>
    </row>
    <row r="2891" spans="2:105" hidden="1" x14ac:dyDescent="0.25">
      <c r="B2891">
        <v>0</v>
      </c>
      <c r="C2891">
        <v>16036400</v>
      </c>
      <c r="D2891" s="1" t="s">
        <v>2740</v>
      </c>
      <c r="E2891">
        <v>0</v>
      </c>
      <c r="F2891" s="27">
        <v>0</v>
      </c>
      <c r="G2891" s="27">
        <v>0</v>
      </c>
      <c r="H2891" s="27">
        <v>0</v>
      </c>
      <c r="I2891" s="27">
        <v>0</v>
      </c>
      <c r="J2891" s="27" t="s">
        <v>2739</v>
      </c>
      <c r="K2891" s="5" t="s">
        <v>2581</v>
      </c>
      <c r="L2891" s="5" t="s">
        <v>2131</v>
      </c>
      <c r="M2891" s="9">
        <v>28004</v>
      </c>
      <c r="N2891" s="9">
        <v>47.9835616438356</v>
      </c>
      <c r="O2891" s="5">
        <v>11.04</v>
      </c>
      <c r="Q2891" s="3">
        <v>8</v>
      </c>
      <c r="R2891" s="3">
        <v>8</v>
      </c>
      <c r="S2891" s="3">
        <v>1</v>
      </c>
      <c r="V2891" s="3">
        <v>228</v>
      </c>
      <c r="W2891" s="3">
        <v>165</v>
      </c>
      <c r="X2891" s="5">
        <v>14</v>
      </c>
      <c r="AA2891" s="13">
        <v>0.81779661016949101</v>
      </c>
      <c r="AB2891" s="13">
        <v>0.26271186440677902</v>
      </c>
      <c r="AC2891" s="13">
        <v>0.52833109017496604</v>
      </c>
      <c r="BE2891" s="13"/>
      <c r="CL2891" s="44">
        <v>0.381818181818181</v>
      </c>
      <c r="CM2891" s="44">
        <v>8.6363636363636295E-2</v>
      </c>
      <c r="CN2891" s="13">
        <v>0.132470050550515</v>
      </c>
      <c r="CQ2891" s="13">
        <v>0.84567901234567899</v>
      </c>
      <c r="CR2891" s="13">
        <v>0.30864197530864101</v>
      </c>
      <c r="CS2891" s="13">
        <v>0.64169991044533004</v>
      </c>
      <c r="DA2891" t="s">
        <v>2741</v>
      </c>
    </row>
    <row r="2892" spans="2:105" hidden="1" x14ac:dyDescent="0.25">
      <c r="B2892">
        <v>0</v>
      </c>
      <c r="C2892">
        <v>16037400</v>
      </c>
      <c r="D2892" s="1" t="s">
        <v>2758</v>
      </c>
      <c r="E2892">
        <v>0</v>
      </c>
      <c r="F2892" s="27">
        <v>0</v>
      </c>
      <c r="G2892" s="27">
        <v>0</v>
      </c>
      <c r="H2892" s="27">
        <v>0</v>
      </c>
      <c r="I2892" s="27">
        <v>0</v>
      </c>
      <c r="J2892" s="27" t="s">
        <v>2757</v>
      </c>
      <c r="K2892" s="5" t="s">
        <v>2581</v>
      </c>
      <c r="L2892" s="5" t="s">
        <v>2131</v>
      </c>
      <c r="M2892" s="9">
        <v>32387</v>
      </c>
      <c r="N2892" s="9">
        <v>35.9753424657534</v>
      </c>
      <c r="O2892" s="5">
        <v>65.69</v>
      </c>
      <c r="Q2892" s="3">
        <v>6</v>
      </c>
      <c r="R2892" s="3">
        <v>4.5</v>
      </c>
      <c r="S2892" s="3">
        <v>1</v>
      </c>
      <c r="V2892" s="3">
        <v>228</v>
      </c>
      <c r="W2892" s="3">
        <v>165</v>
      </c>
      <c r="X2892" s="5">
        <v>17</v>
      </c>
      <c r="AA2892" s="13">
        <v>0.18660287081339699</v>
      </c>
      <c r="AB2892" s="13">
        <v>2.3923444976076502E-3</v>
      </c>
      <c r="AC2892" s="13">
        <v>2.08613728129205E-3</v>
      </c>
      <c r="BE2892" s="13"/>
      <c r="CL2892" s="44">
        <v>0.53926701570680602</v>
      </c>
      <c r="CM2892" s="44">
        <v>0.95026178010471196</v>
      </c>
      <c r="CN2892" s="13">
        <v>0.82972093345336195</v>
      </c>
      <c r="CQ2892" s="13">
        <v>0.89221556886227504</v>
      </c>
      <c r="CR2892" s="13">
        <v>0.25898203592814301</v>
      </c>
      <c r="CS2892" s="13">
        <v>0.57909305544248102</v>
      </c>
      <c r="DA2892" t="s">
        <v>2759</v>
      </c>
    </row>
    <row r="2893" spans="2:105" hidden="1" x14ac:dyDescent="0.25">
      <c r="B2893">
        <v>0</v>
      </c>
      <c r="C2893">
        <v>16037500</v>
      </c>
      <c r="D2893" s="1" t="s">
        <v>2761</v>
      </c>
      <c r="E2893">
        <v>1</v>
      </c>
      <c r="F2893" s="27">
        <v>0</v>
      </c>
      <c r="G2893" s="27">
        <v>1</v>
      </c>
      <c r="H2893" s="27">
        <v>0</v>
      </c>
      <c r="I2893" s="27">
        <v>0</v>
      </c>
      <c r="J2893" s="27" t="s">
        <v>2760</v>
      </c>
      <c r="K2893" s="5" t="s">
        <v>2581</v>
      </c>
      <c r="L2893" s="5" t="s">
        <v>2131</v>
      </c>
      <c r="M2893" s="9">
        <v>27570</v>
      </c>
      <c r="N2893" s="9">
        <v>49.172602739726003</v>
      </c>
      <c r="O2893" s="5">
        <v>284.66000000000003</v>
      </c>
      <c r="Q2893" s="3">
        <v>33</v>
      </c>
      <c r="R2893" s="3">
        <v>13</v>
      </c>
      <c r="S2893" s="3">
        <v>1</v>
      </c>
      <c r="V2893" s="3">
        <v>228</v>
      </c>
      <c r="W2893" s="3">
        <v>165</v>
      </c>
      <c r="X2893" s="5">
        <v>6</v>
      </c>
      <c r="AA2893" s="13">
        <v>0.73913043478260798</v>
      </c>
      <c r="AB2893" s="13">
        <v>0.77391304347825995</v>
      </c>
      <c r="AC2893" s="13">
        <v>0.94320323014804797</v>
      </c>
      <c r="BE2893" s="13"/>
      <c r="CL2893" s="44">
        <v>7.4074074074074001E-2</v>
      </c>
      <c r="CM2893" s="44">
        <v>0.40277777777777701</v>
      </c>
      <c r="CN2893" s="13">
        <v>0.12274080742330799</v>
      </c>
      <c r="DA2893" t="s">
        <v>2762</v>
      </c>
    </row>
    <row r="2894" spans="2:105" hidden="1" x14ac:dyDescent="0.25">
      <c r="B2894">
        <v>0</v>
      </c>
      <c r="C2894">
        <v>16037600</v>
      </c>
      <c r="D2894" s="1" t="s">
        <v>2764</v>
      </c>
      <c r="E2894">
        <v>0</v>
      </c>
      <c r="F2894" s="27">
        <v>0</v>
      </c>
      <c r="G2894" s="27">
        <v>0</v>
      </c>
      <c r="H2894" s="27">
        <v>0</v>
      </c>
      <c r="I2894" s="27">
        <v>0</v>
      </c>
      <c r="J2894" s="27" t="s">
        <v>2763</v>
      </c>
      <c r="K2894" s="5" t="s">
        <v>2581</v>
      </c>
      <c r="L2894" s="5" t="s">
        <v>2131</v>
      </c>
      <c r="M2894" s="9">
        <v>27563</v>
      </c>
      <c r="N2894" s="9">
        <v>49.191780821917803</v>
      </c>
      <c r="O2894" s="5">
        <v>9.89</v>
      </c>
      <c r="Q2894" s="3">
        <v>9</v>
      </c>
      <c r="R2894" s="3">
        <v>7</v>
      </c>
      <c r="S2894" s="3">
        <v>1</v>
      </c>
      <c r="V2894" s="3">
        <v>228</v>
      </c>
      <c r="W2894" s="3">
        <v>165</v>
      </c>
      <c r="X2894" s="5">
        <v>15</v>
      </c>
      <c r="AA2894" s="13">
        <v>0.24347826086956501</v>
      </c>
      <c r="AB2894" s="13">
        <v>4.3478260869565202E-2</v>
      </c>
      <c r="AC2894" s="13">
        <v>3.53970390309555E-2</v>
      </c>
      <c r="BE2894" s="13"/>
      <c r="CL2894" s="44">
        <v>0.27314814814814797</v>
      </c>
      <c r="CM2894" s="44">
        <v>0.40277777777777701</v>
      </c>
      <c r="CN2894" s="13">
        <v>0.31749878817256399</v>
      </c>
      <c r="DA2894" t="s">
        <v>2765</v>
      </c>
    </row>
    <row r="2895" spans="2:105" hidden="1" x14ac:dyDescent="0.25">
      <c r="B2895">
        <v>0</v>
      </c>
      <c r="C2895">
        <v>16037700</v>
      </c>
      <c r="D2895" s="1" t="s">
        <v>2767</v>
      </c>
      <c r="E2895">
        <v>0</v>
      </c>
      <c r="F2895" s="27">
        <v>0</v>
      </c>
      <c r="G2895" s="27">
        <v>0</v>
      </c>
      <c r="H2895" s="27">
        <v>0</v>
      </c>
      <c r="I2895" s="27">
        <v>0</v>
      </c>
      <c r="J2895" s="27" t="s">
        <v>2766</v>
      </c>
      <c r="K2895" s="5" t="s">
        <v>2581</v>
      </c>
      <c r="L2895" s="5" t="s">
        <v>2131</v>
      </c>
      <c r="M2895" s="9">
        <v>27283</v>
      </c>
      <c r="N2895" s="9">
        <v>49.958904109589</v>
      </c>
      <c r="O2895" s="5">
        <v>27.1</v>
      </c>
      <c r="Q2895" s="3">
        <v>23</v>
      </c>
      <c r="R2895" s="3">
        <v>7</v>
      </c>
      <c r="S2895" s="3">
        <v>1</v>
      </c>
      <c r="V2895" s="3">
        <v>228</v>
      </c>
      <c r="W2895" s="3">
        <v>165</v>
      </c>
      <c r="X2895" s="5">
        <v>13</v>
      </c>
      <c r="AA2895" s="13">
        <v>0.56071428571428505</v>
      </c>
      <c r="AB2895" s="13">
        <v>0.28214285714285697</v>
      </c>
      <c r="AC2895" s="13">
        <v>0.40215343203230097</v>
      </c>
      <c r="BE2895" s="13"/>
      <c r="DA2895" t="s">
        <v>2768</v>
      </c>
    </row>
    <row r="2896" spans="2:105" hidden="1" x14ac:dyDescent="0.25">
      <c r="B2896">
        <v>0</v>
      </c>
      <c r="C2896">
        <v>16038500</v>
      </c>
      <c r="D2896" s="1" t="s">
        <v>2788</v>
      </c>
      <c r="E2896">
        <v>1</v>
      </c>
      <c r="F2896" s="27">
        <v>1</v>
      </c>
      <c r="G2896" s="27">
        <v>0</v>
      </c>
      <c r="H2896" s="27">
        <v>0</v>
      </c>
      <c r="I2896" s="27">
        <v>0</v>
      </c>
      <c r="J2896" s="27" t="s">
        <v>2787</v>
      </c>
      <c r="K2896" s="5" t="s">
        <v>2581</v>
      </c>
      <c r="L2896" s="5" t="s">
        <v>2131</v>
      </c>
      <c r="M2896" s="9">
        <v>27988</v>
      </c>
      <c r="N2896" s="9">
        <v>48.027397260273901</v>
      </c>
      <c r="O2896" s="5">
        <v>38.380000000000003</v>
      </c>
      <c r="Q2896" s="3">
        <v>5</v>
      </c>
      <c r="R2896" s="3">
        <v>5</v>
      </c>
      <c r="S2896" s="3">
        <v>1</v>
      </c>
      <c r="V2896" s="3">
        <v>228</v>
      </c>
      <c r="W2896" s="3">
        <v>165</v>
      </c>
      <c r="X2896" s="5">
        <v>18</v>
      </c>
      <c r="AA2896" s="13">
        <v>1</v>
      </c>
      <c r="AB2896" s="13">
        <v>0.29661016949152502</v>
      </c>
      <c r="AC2896" s="13">
        <v>0.67698519515477795</v>
      </c>
      <c r="BE2896" s="13"/>
      <c r="CL2896" s="44">
        <v>6.8181818181818094E-2</v>
      </c>
      <c r="CM2896" s="44">
        <v>0.177272727272727</v>
      </c>
      <c r="CN2896" s="13">
        <v>5.8998684301641097E-2</v>
      </c>
      <c r="CQ2896" s="13">
        <v>0.84567901234567899</v>
      </c>
      <c r="CR2896" s="13">
        <v>0.72839506172839497</v>
      </c>
      <c r="CS2896" s="13">
        <v>0.97427338598062296</v>
      </c>
      <c r="DA2896" t="s">
        <v>2789</v>
      </c>
    </row>
    <row r="2897" spans="2:105" hidden="1" x14ac:dyDescent="0.25">
      <c r="B2897">
        <v>0</v>
      </c>
      <c r="C2897">
        <v>16038700</v>
      </c>
      <c r="D2897" s="1" t="s">
        <v>2794</v>
      </c>
      <c r="E2897">
        <v>0</v>
      </c>
      <c r="F2897" s="27">
        <v>0</v>
      </c>
      <c r="G2897" s="27">
        <v>0</v>
      </c>
      <c r="H2897" s="27">
        <v>0</v>
      </c>
      <c r="I2897" s="27">
        <v>0</v>
      </c>
      <c r="J2897" s="27" t="s">
        <v>2793</v>
      </c>
      <c r="K2897" s="5" t="s">
        <v>2581</v>
      </c>
      <c r="L2897" s="5" t="s">
        <v>2131</v>
      </c>
      <c r="M2897" s="9">
        <v>27569</v>
      </c>
      <c r="N2897" s="9">
        <v>49.175342465753403</v>
      </c>
      <c r="O2897" s="5">
        <v>15.03</v>
      </c>
      <c r="Q2897" s="3">
        <v>6</v>
      </c>
      <c r="R2897" s="3">
        <v>5</v>
      </c>
      <c r="S2897" s="3">
        <v>1</v>
      </c>
      <c r="V2897" s="3">
        <v>228</v>
      </c>
      <c r="W2897" s="3">
        <v>165</v>
      </c>
      <c r="X2897" s="5">
        <v>18</v>
      </c>
      <c r="AA2897" s="13">
        <v>0.24347826086956501</v>
      </c>
      <c r="AB2897" s="13">
        <v>0.23043478260869499</v>
      </c>
      <c r="AC2897" s="13">
        <v>0.14737550471063199</v>
      </c>
      <c r="BE2897" s="13"/>
      <c r="DA2897" t="s">
        <v>2795</v>
      </c>
    </row>
    <row r="2898" spans="2:105" hidden="1" x14ac:dyDescent="0.25">
      <c r="B2898">
        <v>0</v>
      </c>
      <c r="C2898">
        <v>16039100</v>
      </c>
      <c r="D2898" s="1" t="s">
        <v>2800</v>
      </c>
      <c r="E2898">
        <v>0</v>
      </c>
      <c r="F2898" s="27">
        <v>0</v>
      </c>
      <c r="G2898" s="27">
        <v>0</v>
      </c>
      <c r="H2898" s="27">
        <v>0</v>
      </c>
      <c r="I2898" s="27">
        <v>0</v>
      </c>
      <c r="J2898" s="27" t="s">
        <v>2799</v>
      </c>
      <c r="K2898" s="5" t="s">
        <v>2581</v>
      </c>
      <c r="L2898" s="5" t="s">
        <v>2131</v>
      </c>
      <c r="M2898" s="9">
        <v>31985</v>
      </c>
      <c r="N2898" s="9">
        <v>37.076712328767101</v>
      </c>
      <c r="O2898" s="5">
        <v>70.709999999999994</v>
      </c>
      <c r="P2898" s="7">
        <v>15</v>
      </c>
      <c r="Q2898" s="3">
        <v>30</v>
      </c>
      <c r="S2898" s="3">
        <v>1</v>
      </c>
      <c r="V2898" s="3">
        <v>228</v>
      </c>
      <c r="W2898" s="3">
        <v>165</v>
      </c>
      <c r="X2898" s="5">
        <v>8</v>
      </c>
      <c r="AA2898" s="13">
        <v>2.6170798898071598E-2</v>
      </c>
      <c r="AB2898" s="13">
        <v>0.42286501377410401</v>
      </c>
      <c r="AC2898" s="13">
        <v>3.6406460296096899E-2</v>
      </c>
      <c r="BE2898" s="13"/>
      <c r="CQ2898" s="13">
        <v>0.27127659574467999</v>
      </c>
      <c r="CR2898" s="13">
        <v>0.38297872340425498</v>
      </c>
      <c r="CS2898" s="13">
        <v>0.27338598062362601</v>
      </c>
      <c r="DA2898" t="s">
        <v>2801</v>
      </c>
    </row>
    <row r="2899" spans="2:105" hidden="1" x14ac:dyDescent="0.25">
      <c r="B2899">
        <v>0</v>
      </c>
      <c r="C2899">
        <v>16039700</v>
      </c>
      <c r="D2899" s="1" t="s">
        <v>2806</v>
      </c>
      <c r="E2899">
        <v>0</v>
      </c>
      <c r="F2899" s="27">
        <v>0</v>
      </c>
      <c r="G2899" s="27">
        <v>0</v>
      </c>
      <c r="H2899" s="27">
        <v>0</v>
      </c>
      <c r="I2899" s="27">
        <v>0</v>
      </c>
      <c r="J2899" s="27" t="s">
        <v>2805</v>
      </c>
      <c r="K2899" s="5" t="s">
        <v>2581</v>
      </c>
      <c r="L2899" s="5" t="s">
        <v>2131</v>
      </c>
      <c r="M2899" s="9">
        <v>26861</v>
      </c>
      <c r="N2899" s="9">
        <v>51.115068493150602</v>
      </c>
      <c r="O2899" s="5">
        <v>56.43</v>
      </c>
      <c r="P2899" s="7">
        <v>15</v>
      </c>
      <c r="Q2899" s="3">
        <v>57</v>
      </c>
      <c r="S2899" s="3">
        <v>1</v>
      </c>
      <c r="V2899" s="3">
        <v>228</v>
      </c>
      <c r="W2899" s="3">
        <v>165</v>
      </c>
      <c r="X2899" s="5">
        <v>0</v>
      </c>
      <c r="AA2899" s="13">
        <v>0.47154471544715398</v>
      </c>
      <c r="AB2899" s="13">
        <v>0.64227642276422703</v>
      </c>
      <c r="AC2899" s="13">
        <v>0.68714670255720001</v>
      </c>
      <c r="BE2899" s="13"/>
      <c r="CL2899" s="44">
        <v>0.106481481481481</v>
      </c>
      <c r="CM2899" s="44">
        <v>0.148148148148148</v>
      </c>
      <c r="CN2899" s="13">
        <v>7.3436742607852601E-2</v>
      </c>
      <c r="DA2899" t="s">
        <v>2807</v>
      </c>
    </row>
    <row r="2900" spans="2:105" hidden="1" x14ac:dyDescent="0.25">
      <c r="B2900">
        <v>0</v>
      </c>
      <c r="C2900">
        <v>16039800</v>
      </c>
      <c r="D2900" s="1" t="s">
        <v>2809</v>
      </c>
      <c r="E2900">
        <v>0</v>
      </c>
      <c r="F2900" s="27">
        <v>0</v>
      </c>
      <c r="G2900" s="27">
        <v>0</v>
      </c>
      <c r="H2900" s="27">
        <v>0</v>
      </c>
      <c r="I2900" s="27">
        <v>0</v>
      </c>
      <c r="J2900" s="27" t="s">
        <v>2808</v>
      </c>
      <c r="K2900" s="5" t="s">
        <v>2581</v>
      </c>
      <c r="L2900" s="5" t="s">
        <v>2131</v>
      </c>
      <c r="M2900" s="9">
        <v>44459</v>
      </c>
      <c r="N2900" s="9">
        <v>2.9013698630136902</v>
      </c>
      <c r="O2900" s="5">
        <v>23.48</v>
      </c>
      <c r="Q2900" s="3">
        <v>59</v>
      </c>
      <c r="R2900" s="3">
        <v>18.100000000000001</v>
      </c>
      <c r="S2900" s="3">
        <v>1</v>
      </c>
      <c r="V2900" s="3">
        <v>228</v>
      </c>
      <c r="W2900" s="3">
        <v>165</v>
      </c>
      <c r="X2900" s="5">
        <v>8</v>
      </c>
      <c r="BE2900" s="13"/>
      <c r="DA2900" t="s">
        <v>2810</v>
      </c>
    </row>
    <row r="2901" spans="2:105" hidden="1" x14ac:dyDescent="0.25">
      <c r="B2901">
        <v>0</v>
      </c>
      <c r="C2901">
        <v>16040300</v>
      </c>
      <c r="D2901" s="1" t="s">
        <v>2818</v>
      </c>
      <c r="E2901">
        <v>0</v>
      </c>
      <c r="F2901" s="27">
        <v>0</v>
      </c>
      <c r="G2901" s="27">
        <v>0</v>
      </c>
      <c r="H2901" s="27">
        <v>0</v>
      </c>
      <c r="I2901" s="27">
        <v>0</v>
      </c>
      <c r="J2901" s="27" t="s">
        <v>2817</v>
      </c>
      <c r="K2901" s="5" t="s">
        <v>2581</v>
      </c>
      <c r="L2901" s="5" t="s">
        <v>2131</v>
      </c>
      <c r="M2901" s="9">
        <v>27218</v>
      </c>
      <c r="N2901" s="9">
        <v>50.136986301369802</v>
      </c>
      <c r="O2901" s="5">
        <v>32.51</v>
      </c>
      <c r="Q2901" s="3">
        <v>9</v>
      </c>
      <c r="R2901" s="3">
        <v>5</v>
      </c>
      <c r="S2901" s="3">
        <v>1</v>
      </c>
      <c r="V2901" s="3">
        <v>228</v>
      </c>
      <c r="W2901" s="3">
        <v>165</v>
      </c>
      <c r="X2901" s="5">
        <v>15</v>
      </c>
      <c r="AA2901" s="13">
        <v>0.78214285714285703</v>
      </c>
      <c r="AB2901" s="13">
        <v>0.20714285714285699</v>
      </c>
      <c r="AC2901" s="13">
        <v>0.41103633916554499</v>
      </c>
      <c r="BE2901" s="13"/>
      <c r="CL2901" s="44">
        <v>0.32400000000000001</v>
      </c>
      <c r="CM2901" s="44">
        <v>0.78400000000000003</v>
      </c>
      <c r="CN2901" s="13">
        <v>0.55903330794266304</v>
      </c>
      <c r="DA2901" t="s">
        <v>2819</v>
      </c>
    </row>
    <row r="2902" spans="2:105" hidden="1" x14ac:dyDescent="0.25">
      <c r="B2902">
        <v>0</v>
      </c>
      <c r="C2902">
        <v>16040800</v>
      </c>
      <c r="D2902" s="1" t="s">
        <v>2830</v>
      </c>
      <c r="E2902">
        <v>0</v>
      </c>
      <c r="F2902" s="27">
        <v>0</v>
      </c>
      <c r="G2902" s="27">
        <v>0</v>
      </c>
      <c r="H2902" s="27">
        <v>0</v>
      </c>
      <c r="I2902" s="27">
        <v>0</v>
      </c>
      <c r="J2902" s="27" t="s">
        <v>2829</v>
      </c>
      <c r="K2902" s="5" t="s">
        <v>2581</v>
      </c>
      <c r="L2902" s="5" t="s">
        <v>2131</v>
      </c>
      <c r="M2902" s="9">
        <v>27281</v>
      </c>
      <c r="N2902" s="9">
        <v>49.9643835616438</v>
      </c>
      <c r="O2902" s="5">
        <v>85.06</v>
      </c>
      <c r="Q2902" s="3">
        <v>7</v>
      </c>
      <c r="R2902" s="3">
        <v>4.5</v>
      </c>
      <c r="S2902" s="3">
        <v>1</v>
      </c>
      <c r="V2902" s="3">
        <v>228</v>
      </c>
      <c r="W2902" s="3">
        <v>165</v>
      </c>
      <c r="X2902" s="5">
        <v>15</v>
      </c>
      <c r="AA2902" s="13">
        <v>0.53928571428571404</v>
      </c>
      <c r="AB2902" s="13">
        <v>0.8</v>
      </c>
      <c r="AC2902" s="13">
        <v>0.84865410497981097</v>
      </c>
      <c r="BE2902" s="13"/>
      <c r="CL2902" s="44">
        <v>0.26</v>
      </c>
      <c r="CM2902" s="44">
        <v>0.69199999999999995</v>
      </c>
      <c r="CN2902" s="13">
        <v>0.44671421646700299</v>
      </c>
      <c r="DA2902" t="s">
        <v>2831</v>
      </c>
    </row>
    <row r="2903" spans="2:105" hidden="1" x14ac:dyDescent="0.25">
      <c r="B2903">
        <v>0</v>
      </c>
      <c r="C2903">
        <v>16041000</v>
      </c>
      <c r="D2903" s="1" t="s">
        <v>2836</v>
      </c>
      <c r="E2903">
        <v>0</v>
      </c>
      <c r="F2903" s="27">
        <v>0</v>
      </c>
      <c r="G2903" s="27">
        <v>0</v>
      </c>
      <c r="H2903" s="27">
        <v>0</v>
      </c>
      <c r="I2903" s="27">
        <v>0</v>
      </c>
      <c r="J2903" s="27" t="s">
        <v>2835</v>
      </c>
      <c r="K2903" s="5" t="s">
        <v>2581</v>
      </c>
      <c r="L2903" s="5" t="s">
        <v>2131</v>
      </c>
      <c r="M2903" s="9">
        <v>27208</v>
      </c>
      <c r="N2903" s="9">
        <v>50.164383561643803</v>
      </c>
      <c r="O2903" s="5">
        <v>29.86</v>
      </c>
      <c r="P2903" s="7">
        <v>8</v>
      </c>
      <c r="Q2903" s="3">
        <v>27</v>
      </c>
      <c r="R2903" s="3">
        <v>2</v>
      </c>
      <c r="S2903" s="3">
        <v>1</v>
      </c>
      <c r="V2903" s="3">
        <v>228</v>
      </c>
      <c r="W2903" s="3">
        <v>165</v>
      </c>
      <c r="X2903" s="5">
        <v>9</v>
      </c>
      <c r="AA2903" s="13">
        <v>1</v>
      </c>
      <c r="AB2903" s="13">
        <v>0.30526315789473601</v>
      </c>
      <c r="AC2903" s="13">
        <v>0.69037685060565201</v>
      </c>
      <c r="BE2903" s="13"/>
      <c r="DA2903" t="s">
        <v>2837</v>
      </c>
    </row>
    <row r="2904" spans="2:105" hidden="1" x14ac:dyDescent="0.25">
      <c r="B2904">
        <v>0</v>
      </c>
      <c r="C2904">
        <v>16041200</v>
      </c>
      <c r="D2904" s="1" t="s">
        <v>2839</v>
      </c>
      <c r="E2904">
        <v>0</v>
      </c>
      <c r="F2904" s="27">
        <v>0</v>
      </c>
      <c r="G2904" s="27">
        <v>0</v>
      </c>
      <c r="H2904" s="27">
        <v>0</v>
      </c>
      <c r="I2904" s="27">
        <v>0</v>
      </c>
      <c r="J2904" s="27" t="s">
        <v>2838</v>
      </c>
      <c r="K2904" s="5" t="s">
        <v>2581</v>
      </c>
      <c r="L2904" s="5" t="s">
        <v>2131</v>
      </c>
      <c r="M2904" s="9">
        <v>31978</v>
      </c>
      <c r="N2904" s="9">
        <v>37.095890410958901</v>
      </c>
      <c r="O2904" s="5">
        <v>81.2</v>
      </c>
      <c r="P2904" s="7">
        <v>25</v>
      </c>
      <c r="Q2904" s="3">
        <v>55</v>
      </c>
      <c r="R2904" s="3">
        <v>10.199999999999999</v>
      </c>
      <c r="S2904" s="3">
        <v>1</v>
      </c>
      <c r="V2904" s="3">
        <v>228</v>
      </c>
      <c r="W2904" s="3">
        <v>165</v>
      </c>
      <c r="X2904" s="5">
        <v>3</v>
      </c>
      <c r="AA2904" s="13">
        <v>0.146005509641873</v>
      </c>
      <c r="AB2904" s="13">
        <v>0.330578512396694</v>
      </c>
      <c r="AC2904" s="13">
        <v>0.129609690444145</v>
      </c>
      <c r="BE2904" s="13"/>
      <c r="CQ2904" s="13">
        <v>0.310283687943262</v>
      </c>
      <c r="CR2904" s="13">
        <v>0.50354609929077998</v>
      </c>
      <c r="CS2904" s="13">
        <v>0.40747374419929899</v>
      </c>
      <c r="DA2904" t="s">
        <v>2840</v>
      </c>
    </row>
    <row r="2905" spans="2:105" hidden="1" x14ac:dyDescent="0.25">
      <c r="B2905">
        <v>0</v>
      </c>
      <c r="C2905">
        <v>16043800</v>
      </c>
      <c r="D2905" s="1" t="s">
        <v>2854</v>
      </c>
      <c r="E2905">
        <v>0</v>
      </c>
      <c r="F2905" s="27">
        <v>0</v>
      </c>
      <c r="G2905" s="27">
        <v>0</v>
      </c>
      <c r="H2905" s="27">
        <v>0</v>
      </c>
      <c r="I2905" s="27">
        <v>0</v>
      </c>
      <c r="J2905" s="27" t="s">
        <v>2853</v>
      </c>
      <c r="K2905" s="5" t="s">
        <v>2581</v>
      </c>
      <c r="L2905" s="5" t="s">
        <v>2131</v>
      </c>
      <c r="M2905" s="9">
        <v>33064</v>
      </c>
      <c r="N2905" s="9">
        <v>34.120547945205402</v>
      </c>
      <c r="O2905" s="5">
        <v>71.09</v>
      </c>
      <c r="Q2905" s="3">
        <v>58</v>
      </c>
      <c r="R2905" s="3">
        <v>6</v>
      </c>
      <c r="S2905" s="3">
        <v>1</v>
      </c>
      <c r="V2905" s="3">
        <v>228</v>
      </c>
      <c r="W2905" s="3">
        <v>165</v>
      </c>
      <c r="X2905" s="5">
        <v>6</v>
      </c>
      <c r="BE2905" s="13"/>
      <c r="CL2905" s="44">
        <v>0.106138107416879</v>
      </c>
      <c r="CM2905" s="44">
        <v>6.3938618925831201E-3</v>
      </c>
      <c r="CN2905" s="13">
        <v>4.6395678969600399E-3</v>
      </c>
      <c r="DA2905" t="s">
        <v>2855</v>
      </c>
    </row>
    <row r="2906" spans="2:105" hidden="1" x14ac:dyDescent="0.25">
      <c r="B2906">
        <v>0</v>
      </c>
      <c r="C2906">
        <v>16045100</v>
      </c>
      <c r="D2906" s="1" t="s">
        <v>2862</v>
      </c>
      <c r="E2906">
        <v>0</v>
      </c>
      <c r="F2906" s="27">
        <v>0</v>
      </c>
      <c r="G2906" s="27">
        <v>0</v>
      </c>
      <c r="H2906" s="27">
        <v>0</v>
      </c>
      <c r="I2906" s="27">
        <v>0</v>
      </c>
      <c r="J2906" s="27" t="s">
        <v>2861</v>
      </c>
      <c r="K2906" s="5" t="s">
        <v>2581</v>
      </c>
      <c r="L2906" s="5" t="s">
        <v>2131</v>
      </c>
      <c r="M2906" s="9">
        <v>41900</v>
      </c>
      <c r="N2906" s="9">
        <v>9.9123287671232791</v>
      </c>
      <c r="O2906" s="5">
        <v>11.15</v>
      </c>
      <c r="Q2906" s="3">
        <v>19</v>
      </c>
      <c r="R2906" s="3">
        <v>4</v>
      </c>
      <c r="S2906" s="3">
        <v>1</v>
      </c>
      <c r="V2906" s="3">
        <v>228</v>
      </c>
      <c r="W2906" s="3">
        <v>165</v>
      </c>
      <c r="X2906" s="5">
        <v>9</v>
      </c>
      <c r="BE2906" s="13"/>
      <c r="DA2906" t="s">
        <v>2863</v>
      </c>
    </row>
    <row r="2907" spans="2:105" hidden="1" x14ac:dyDescent="0.25">
      <c r="B2907">
        <v>0</v>
      </c>
      <c r="C2907">
        <v>16045200</v>
      </c>
      <c r="D2907" s="1" t="s">
        <v>825</v>
      </c>
      <c r="E2907">
        <v>0</v>
      </c>
      <c r="F2907" s="27">
        <v>0</v>
      </c>
      <c r="G2907" s="27">
        <v>0</v>
      </c>
      <c r="H2907" s="27">
        <v>0</v>
      </c>
      <c r="I2907" s="27">
        <v>0</v>
      </c>
      <c r="J2907" s="27" t="s">
        <v>2864</v>
      </c>
      <c r="K2907" s="5" t="s">
        <v>2581</v>
      </c>
      <c r="L2907" s="5" t="s">
        <v>2131</v>
      </c>
      <c r="M2907" s="9">
        <v>27991</v>
      </c>
      <c r="N2907" s="9">
        <v>48.019178082191701</v>
      </c>
      <c r="O2907" s="5">
        <v>22.4</v>
      </c>
      <c r="Q2907" s="3">
        <v>6</v>
      </c>
      <c r="R2907" s="3">
        <v>4.5</v>
      </c>
      <c r="S2907" s="3">
        <v>1</v>
      </c>
      <c r="V2907" s="3">
        <v>228</v>
      </c>
      <c r="W2907" s="3">
        <v>165</v>
      </c>
      <c r="X2907" s="5">
        <v>18</v>
      </c>
      <c r="AA2907" s="13">
        <v>0.87288135593220295</v>
      </c>
      <c r="AB2907" s="13">
        <v>0.152542372881355</v>
      </c>
      <c r="AC2907" s="13">
        <v>0.34044414535666201</v>
      </c>
      <c r="BE2907" s="13"/>
      <c r="CL2907" s="44">
        <v>0.33181818181818101</v>
      </c>
      <c r="CM2907" s="44">
        <v>0.30909090909090903</v>
      </c>
      <c r="CN2907" s="13">
        <v>0.30198739699466798</v>
      </c>
      <c r="CQ2907" s="13">
        <v>1</v>
      </c>
      <c r="CR2907" s="13">
        <v>0.27777777777777701</v>
      </c>
      <c r="CS2907" s="13">
        <v>0.67398029797280701</v>
      </c>
      <c r="DA2907" t="s">
        <v>2865</v>
      </c>
    </row>
    <row r="2908" spans="2:105" hidden="1" x14ac:dyDescent="0.25">
      <c r="B2908">
        <v>0</v>
      </c>
      <c r="C2908">
        <v>16045500</v>
      </c>
      <c r="D2908" s="1" t="s">
        <v>2872</v>
      </c>
      <c r="E2908">
        <v>0</v>
      </c>
      <c r="F2908" s="27">
        <v>0</v>
      </c>
      <c r="G2908" s="27">
        <v>0</v>
      </c>
      <c r="H2908" s="27">
        <v>0</v>
      </c>
      <c r="I2908" s="27">
        <v>0</v>
      </c>
      <c r="J2908" s="27" t="s">
        <v>2871</v>
      </c>
      <c r="K2908" s="5" t="s">
        <v>2581</v>
      </c>
      <c r="L2908" s="5" t="s">
        <v>2131</v>
      </c>
      <c r="M2908" s="9">
        <v>27568</v>
      </c>
      <c r="N2908" s="9">
        <v>49.178082191780803</v>
      </c>
      <c r="O2908" s="5">
        <v>39.42</v>
      </c>
      <c r="Q2908" s="3">
        <v>34</v>
      </c>
      <c r="R2908" s="3">
        <v>15</v>
      </c>
      <c r="S2908" s="3">
        <v>1</v>
      </c>
      <c r="V2908" s="3">
        <v>228</v>
      </c>
      <c r="W2908" s="3">
        <v>165</v>
      </c>
      <c r="X2908" s="5">
        <v>13</v>
      </c>
      <c r="AA2908" s="13">
        <v>0.63043478260869501</v>
      </c>
      <c r="AB2908" s="13">
        <v>0.67826086956521703</v>
      </c>
      <c r="AC2908" s="13">
        <v>0.84542395693135897</v>
      </c>
      <c r="BE2908" s="13"/>
      <c r="DA2908" t="s">
        <v>2873</v>
      </c>
    </row>
    <row r="2909" spans="2:105" hidden="1" x14ac:dyDescent="0.25">
      <c r="B2909">
        <v>0</v>
      </c>
      <c r="C2909">
        <v>16045600</v>
      </c>
      <c r="D2909" s="1" t="s">
        <v>2875</v>
      </c>
      <c r="E2909">
        <v>0</v>
      </c>
      <c r="F2909" s="27">
        <v>0</v>
      </c>
      <c r="G2909" s="27">
        <v>0</v>
      </c>
      <c r="H2909" s="27">
        <v>0</v>
      </c>
      <c r="I2909" s="27">
        <v>0</v>
      </c>
      <c r="J2909" s="27" t="s">
        <v>2874</v>
      </c>
      <c r="K2909" s="5" t="s">
        <v>2581</v>
      </c>
      <c r="L2909" s="5" t="s">
        <v>2131</v>
      </c>
      <c r="M2909" s="9">
        <v>33120</v>
      </c>
      <c r="N2909" s="9">
        <v>33.9671232876712</v>
      </c>
      <c r="O2909" s="5">
        <v>185.16</v>
      </c>
      <c r="P2909" s="7">
        <v>17</v>
      </c>
      <c r="Q2909" s="3">
        <v>50</v>
      </c>
      <c r="R2909" s="3">
        <v>12</v>
      </c>
      <c r="S2909" s="3">
        <v>1</v>
      </c>
      <c r="V2909" s="3">
        <v>228</v>
      </c>
      <c r="W2909" s="3">
        <v>165</v>
      </c>
      <c r="X2909" s="5">
        <v>3</v>
      </c>
      <c r="AA2909" s="13">
        <v>0.37125000000000002</v>
      </c>
      <c r="AB2909" s="13">
        <v>0.83750000000000002</v>
      </c>
      <c r="AC2909" s="13">
        <v>0.69979811574697104</v>
      </c>
      <c r="BE2909" s="13"/>
      <c r="CL2909" s="44">
        <v>1.53452685421994E-2</v>
      </c>
      <c r="CM2909" s="44">
        <v>6.3938618925831201E-3</v>
      </c>
      <c r="CN2909" s="13">
        <v>9.0021466657433597E-4</v>
      </c>
      <c r="CQ2909" s="13">
        <v>0.50604229607250695</v>
      </c>
      <c r="CR2909" s="13">
        <v>0.66767371601208403</v>
      </c>
      <c r="CS2909" s="13">
        <v>0.76935602051616003</v>
      </c>
      <c r="DA2909" t="s">
        <v>2876</v>
      </c>
    </row>
    <row r="2910" spans="2:105" hidden="1" x14ac:dyDescent="0.25">
      <c r="B2910">
        <v>0</v>
      </c>
      <c r="C2910">
        <v>16045700</v>
      </c>
      <c r="D2910" s="1" t="s">
        <v>2878</v>
      </c>
      <c r="E2910">
        <v>1</v>
      </c>
      <c r="F2910" s="27">
        <v>1</v>
      </c>
      <c r="G2910" s="27">
        <v>0</v>
      </c>
      <c r="H2910" s="27">
        <v>0</v>
      </c>
      <c r="I2910" s="27">
        <v>0</v>
      </c>
      <c r="J2910" s="27" t="s">
        <v>2877</v>
      </c>
      <c r="K2910" s="5" t="s">
        <v>2581</v>
      </c>
      <c r="L2910" s="5" t="s">
        <v>2131</v>
      </c>
      <c r="M2910" s="9">
        <v>31659</v>
      </c>
      <c r="N2910" s="9">
        <v>37.9698630136986</v>
      </c>
      <c r="O2910" s="5">
        <v>214.3</v>
      </c>
      <c r="Q2910" s="3">
        <v>24</v>
      </c>
      <c r="S2910" s="3">
        <v>1</v>
      </c>
      <c r="V2910" s="3">
        <v>228</v>
      </c>
      <c r="W2910" s="3">
        <v>165</v>
      </c>
      <c r="X2910" s="5">
        <v>6</v>
      </c>
      <c r="AA2910" s="13">
        <v>0.74938574938574898</v>
      </c>
      <c r="AB2910" s="13">
        <v>0.19410319410319399</v>
      </c>
      <c r="AC2910" s="13">
        <v>0.37160161507402401</v>
      </c>
      <c r="BE2910" s="13"/>
      <c r="CL2910" s="44">
        <v>6.31443298969072E-2</v>
      </c>
      <c r="CM2910" s="44">
        <v>0.15077319587628801</v>
      </c>
      <c r="CN2910" s="13">
        <v>4.9858043071809403E-2</v>
      </c>
      <c r="CQ2910" s="13">
        <v>0.665165165165165</v>
      </c>
      <c r="CR2910" s="13">
        <v>0.62462462462462398</v>
      </c>
      <c r="CS2910" s="13">
        <v>0.86257428966864702</v>
      </c>
      <c r="DA2910" t="s">
        <v>2879</v>
      </c>
    </row>
    <row r="2911" spans="2:105" hidden="1" x14ac:dyDescent="0.25">
      <c r="B2911">
        <v>0</v>
      </c>
      <c r="C2911">
        <v>16046700</v>
      </c>
      <c r="D2911" s="1" t="s">
        <v>2893</v>
      </c>
      <c r="E2911">
        <v>0</v>
      </c>
      <c r="F2911" s="27">
        <v>0</v>
      </c>
      <c r="G2911" s="27">
        <v>0</v>
      </c>
      <c r="H2911" s="27">
        <v>0</v>
      </c>
      <c r="I2911" s="27">
        <v>0</v>
      </c>
      <c r="J2911" s="27" t="s">
        <v>2892</v>
      </c>
      <c r="K2911" s="5" t="s">
        <v>2581</v>
      </c>
      <c r="L2911" s="5" t="s">
        <v>2131</v>
      </c>
      <c r="M2911" s="9">
        <v>26280</v>
      </c>
      <c r="N2911" s="9">
        <v>52.706849315068403</v>
      </c>
      <c r="O2911" s="5">
        <v>29.9</v>
      </c>
      <c r="Q2911" s="3">
        <v>13</v>
      </c>
      <c r="S2911" s="3">
        <v>1</v>
      </c>
      <c r="V2911" s="3">
        <v>228</v>
      </c>
      <c r="W2911" s="3">
        <v>165</v>
      </c>
      <c r="X2911" s="5">
        <v>14</v>
      </c>
      <c r="AA2911" s="13">
        <v>0.441176470588235</v>
      </c>
      <c r="AB2911" s="13">
        <v>0.33823529411764702</v>
      </c>
      <c r="AC2911" s="13">
        <v>0.38075370121130497</v>
      </c>
      <c r="BE2911" s="13"/>
      <c r="CL2911" s="44">
        <v>0.3125</v>
      </c>
      <c r="CM2911" s="44">
        <v>0.46875</v>
      </c>
      <c r="CN2911" s="13">
        <v>0.38761166124229601</v>
      </c>
      <c r="DA2911" t="s">
        <v>2894</v>
      </c>
    </row>
    <row r="2912" spans="2:105" hidden="1" x14ac:dyDescent="0.25">
      <c r="B2912">
        <v>0</v>
      </c>
      <c r="C2912">
        <v>16047300</v>
      </c>
      <c r="D2912" s="1" t="s">
        <v>2899</v>
      </c>
      <c r="E2912">
        <v>0</v>
      </c>
      <c r="F2912" s="27">
        <v>0</v>
      </c>
      <c r="G2912" s="27">
        <v>0</v>
      </c>
      <c r="H2912" s="27">
        <v>0</v>
      </c>
      <c r="I2912" s="27">
        <v>0</v>
      </c>
      <c r="J2912" s="27" t="s">
        <v>2898</v>
      </c>
      <c r="K2912" s="5" t="s">
        <v>2581</v>
      </c>
      <c r="L2912" s="5" t="s">
        <v>2131</v>
      </c>
      <c r="M2912" s="9">
        <v>27927</v>
      </c>
      <c r="N2912" s="9">
        <v>48.194520547945203</v>
      </c>
      <c r="O2912" s="5">
        <v>24.23</v>
      </c>
      <c r="Q2912" s="3">
        <v>6.5</v>
      </c>
      <c r="R2912" s="3">
        <v>5</v>
      </c>
      <c r="S2912" s="3">
        <v>1</v>
      </c>
      <c r="V2912" s="3">
        <v>228</v>
      </c>
      <c r="W2912" s="3">
        <v>165</v>
      </c>
      <c r="X2912" s="5">
        <v>18</v>
      </c>
      <c r="BE2912" s="13"/>
      <c r="DA2912" t="s">
        <v>2900</v>
      </c>
    </row>
    <row r="2913" spans="2:105" hidden="1" x14ac:dyDescent="0.25">
      <c r="B2913">
        <v>0</v>
      </c>
      <c r="C2913">
        <v>16047700</v>
      </c>
      <c r="D2913" s="1" t="s">
        <v>2911</v>
      </c>
      <c r="E2913">
        <v>0</v>
      </c>
      <c r="F2913" s="27">
        <v>0</v>
      </c>
      <c r="G2913" s="27">
        <v>0</v>
      </c>
      <c r="H2913" s="27">
        <v>0</v>
      </c>
      <c r="I2913" s="27">
        <v>0</v>
      </c>
      <c r="J2913" s="27" t="s">
        <v>2910</v>
      </c>
      <c r="K2913" s="5" t="s">
        <v>2581</v>
      </c>
      <c r="L2913" s="5" t="s">
        <v>2131</v>
      </c>
      <c r="M2913" s="9">
        <v>33436</v>
      </c>
      <c r="N2913" s="9">
        <v>33.101369863013701</v>
      </c>
      <c r="O2913" s="5">
        <v>357.62</v>
      </c>
      <c r="Q2913" s="3">
        <v>23</v>
      </c>
      <c r="R2913" s="3">
        <v>6.1</v>
      </c>
      <c r="S2913" s="3">
        <v>1</v>
      </c>
      <c r="V2913" s="3">
        <v>228</v>
      </c>
      <c r="W2913" s="3">
        <v>165</v>
      </c>
      <c r="X2913" s="5">
        <v>6</v>
      </c>
      <c r="AA2913" s="13">
        <v>0.57054455445544505</v>
      </c>
      <c r="AB2913" s="13">
        <v>0.387376237623762</v>
      </c>
      <c r="AC2913" s="13">
        <v>0.53997308209959605</v>
      </c>
      <c r="BE2913" s="13"/>
      <c r="CL2913" s="44">
        <v>9.3085106382978702E-3</v>
      </c>
      <c r="CM2913" s="44">
        <v>0.47473404255319102</v>
      </c>
      <c r="CN2913" s="13">
        <v>2.5482999792258099E-2</v>
      </c>
      <c r="CQ2913" s="13">
        <v>0.39226519337016502</v>
      </c>
      <c r="CR2913" s="13">
        <v>0.363259668508287</v>
      </c>
      <c r="CS2913" s="13">
        <v>0.37165187657738302</v>
      </c>
      <c r="DA2913" t="s">
        <v>2912</v>
      </c>
    </row>
    <row r="2914" spans="2:105" hidden="1" x14ac:dyDescent="0.25">
      <c r="B2914">
        <v>0</v>
      </c>
      <c r="C2914">
        <v>16048400</v>
      </c>
      <c r="D2914" s="1" t="s">
        <v>2919</v>
      </c>
      <c r="E2914">
        <v>0</v>
      </c>
      <c r="F2914" s="27">
        <v>0</v>
      </c>
      <c r="G2914" s="27">
        <v>0</v>
      </c>
      <c r="H2914" s="27">
        <v>0</v>
      </c>
      <c r="I2914" s="27">
        <v>0</v>
      </c>
      <c r="J2914" s="27" t="s">
        <v>2918</v>
      </c>
      <c r="K2914" s="5" t="s">
        <v>2581</v>
      </c>
      <c r="L2914" s="5" t="s">
        <v>2131</v>
      </c>
      <c r="M2914" s="9">
        <v>26840</v>
      </c>
      <c r="N2914" s="9">
        <v>51.172602739726003</v>
      </c>
      <c r="O2914" s="5">
        <v>21.92</v>
      </c>
      <c r="Q2914" s="3">
        <v>25</v>
      </c>
      <c r="R2914" s="3">
        <v>9</v>
      </c>
      <c r="S2914" s="3">
        <v>1</v>
      </c>
      <c r="V2914" s="3">
        <v>228</v>
      </c>
      <c r="W2914" s="3">
        <v>165</v>
      </c>
      <c r="X2914" s="5">
        <v>13</v>
      </c>
      <c r="AA2914" s="13">
        <v>0.88617886178861704</v>
      </c>
      <c r="AB2914" s="13">
        <v>0.30081300813008099</v>
      </c>
      <c r="AC2914" s="13">
        <v>0.62631224764468296</v>
      </c>
      <c r="BE2914" s="13"/>
      <c r="CL2914" s="44">
        <v>3.7037037037037E-2</v>
      </c>
      <c r="CM2914" s="44">
        <v>0.148148148148148</v>
      </c>
      <c r="CN2914" s="13">
        <v>2.9845578561041398E-2</v>
      </c>
      <c r="DA2914" t="s">
        <v>2920</v>
      </c>
    </row>
    <row r="2915" spans="2:105" hidden="1" x14ac:dyDescent="0.25">
      <c r="B2915">
        <v>0</v>
      </c>
      <c r="C2915">
        <v>16049100</v>
      </c>
      <c r="D2915" s="1" t="s">
        <v>2930</v>
      </c>
      <c r="E2915">
        <v>0</v>
      </c>
      <c r="F2915" s="27">
        <v>0</v>
      </c>
      <c r="G2915" s="27">
        <v>0</v>
      </c>
      <c r="H2915" s="27">
        <v>0</v>
      </c>
      <c r="I2915" s="27">
        <v>0</v>
      </c>
      <c r="J2915" s="27" t="s">
        <v>2929</v>
      </c>
      <c r="K2915" s="5" t="s">
        <v>2581</v>
      </c>
      <c r="L2915" s="5" t="s">
        <v>2131</v>
      </c>
      <c r="M2915" s="9">
        <v>29059</v>
      </c>
      <c r="N2915" s="9">
        <v>45.093150684931501</v>
      </c>
      <c r="O2915" s="5">
        <v>9.59</v>
      </c>
      <c r="Q2915" s="3">
        <v>18</v>
      </c>
      <c r="R2915" s="3">
        <v>5.5</v>
      </c>
      <c r="S2915" s="3">
        <v>1</v>
      </c>
      <c r="V2915" s="3">
        <v>228</v>
      </c>
      <c r="W2915" s="3">
        <v>165</v>
      </c>
      <c r="X2915" s="5">
        <v>0</v>
      </c>
      <c r="AA2915" s="13">
        <v>0.48444444444444401</v>
      </c>
      <c r="AB2915" s="13">
        <v>0.124444444444444</v>
      </c>
      <c r="AC2915" s="13">
        <v>0.15935397039030899</v>
      </c>
      <c r="BE2915" s="13"/>
      <c r="DA2915" t="s">
        <v>2931</v>
      </c>
    </row>
    <row r="2916" spans="2:105" hidden="1" x14ac:dyDescent="0.25">
      <c r="B2916">
        <v>0</v>
      </c>
      <c r="C2916">
        <v>16049200</v>
      </c>
      <c r="D2916" s="1" t="s">
        <v>2933</v>
      </c>
      <c r="E2916">
        <v>0</v>
      </c>
      <c r="F2916" s="27">
        <v>0</v>
      </c>
      <c r="G2916" s="27">
        <v>0</v>
      </c>
      <c r="H2916" s="27">
        <v>0</v>
      </c>
      <c r="I2916" s="27">
        <v>0</v>
      </c>
      <c r="J2916" s="27" t="s">
        <v>2932</v>
      </c>
      <c r="K2916" s="5" t="s">
        <v>2581</v>
      </c>
      <c r="L2916" s="5" t="s">
        <v>2131</v>
      </c>
      <c r="M2916" s="9">
        <v>29062</v>
      </c>
      <c r="N2916" s="9">
        <v>45.084931506849301</v>
      </c>
      <c r="O2916" s="5">
        <v>32.83</v>
      </c>
      <c r="Q2916" s="3">
        <v>11</v>
      </c>
      <c r="R2916" s="3">
        <v>7</v>
      </c>
      <c r="S2916" s="3">
        <v>1</v>
      </c>
      <c r="V2916" s="3">
        <v>228</v>
      </c>
      <c r="W2916" s="3">
        <v>165</v>
      </c>
      <c r="X2916" s="5">
        <v>14</v>
      </c>
      <c r="AA2916" s="13">
        <v>0.99111111111111105</v>
      </c>
      <c r="AB2916" s="13">
        <v>0.12</v>
      </c>
      <c r="AC2916" s="13">
        <v>0.30598923283983798</v>
      </c>
      <c r="BE2916" s="13"/>
      <c r="DA2916" t="s">
        <v>2934</v>
      </c>
    </row>
    <row r="2917" spans="2:105" hidden="1" x14ac:dyDescent="0.25">
      <c r="B2917">
        <v>0</v>
      </c>
      <c r="C2917">
        <v>16049300</v>
      </c>
      <c r="D2917" s="1" t="s">
        <v>2936</v>
      </c>
      <c r="E2917">
        <v>0</v>
      </c>
      <c r="F2917" s="27">
        <v>0</v>
      </c>
      <c r="G2917" s="27">
        <v>0</v>
      </c>
      <c r="H2917" s="27">
        <v>0</v>
      </c>
      <c r="I2917" s="27">
        <v>0</v>
      </c>
      <c r="J2917" s="27" t="s">
        <v>2935</v>
      </c>
      <c r="K2917" s="5" t="s">
        <v>2581</v>
      </c>
      <c r="L2917" s="5" t="s">
        <v>2131</v>
      </c>
      <c r="M2917" s="9">
        <v>29060</v>
      </c>
      <c r="N2917" s="9">
        <v>45.090410958904101</v>
      </c>
      <c r="O2917" s="5">
        <v>10.51</v>
      </c>
      <c r="Q2917" s="3">
        <v>7</v>
      </c>
      <c r="R2917" s="3">
        <v>5.5</v>
      </c>
      <c r="S2917" s="3">
        <v>1</v>
      </c>
      <c r="V2917" s="3">
        <v>228</v>
      </c>
      <c r="W2917" s="3">
        <v>165</v>
      </c>
      <c r="X2917" s="5">
        <v>18</v>
      </c>
      <c r="AA2917" s="13">
        <v>0.56000000000000005</v>
      </c>
      <c r="AB2917" s="13">
        <v>0.14888888888888799</v>
      </c>
      <c r="AC2917" s="13">
        <v>0.22045760430686401</v>
      </c>
      <c r="BE2917" s="13"/>
      <c r="DA2917" t="s">
        <v>2937</v>
      </c>
    </row>
    <row r="2918" spans="2:105" hidden="1" x14ac:dyDescent="0.25">
      <c r="B2918">
        <v>0</v>
      </c>
      <c r="C2918">
        <v>16049400</v>
      </c>
      <c r="D2918" s="1" t="s">
        <v>2939</v>
      </c>
      <c r="E2918">
        <v>0</v>
      </c>
      <c r="F2918" s="27">
        <v>0</v>
      </c>
      <c r="G2918" s="27">
        <v>0</v>
      </c>
      <c r="H2918" s="27">
        <v>0</v>
      </c>
      <c r="I2918" s="27">
        <v>0</v>
      </c>
      <c r="J2918" s="27" t="s">
        <v>2938</v>
      </c>
      <c r="K2918" s="5" t="s">
        <v>2581</v>
      </c>
      <c r="L2918" s="5" t="s">
        <v>2131</v>
      </c>
      <c r="M2918" s="9">
        <v>26877</v>
      </c>
      <c r="N2918" s="9">
        <v>51.071232876712301</v>
      </c>
      <c r="O2918" s="5">
        <v>51.25</v>
      </c>
      <c r="Q2918" s="3">
        <v>22</v>
      </c>
      <c r="R2918" s="3">
        <v>5.5</v>
      </c>
      <c r="S2918" s="3">
        <v>1</v>
      </c>
      <c r="V2918" s="3">
        <v>228</v>
      </c>
      <c r="W2918" s="3">
        <v>165</v>
      </c>
      <c r="X2918" s="5">
        <v>8</v>
      </c>
      <c r="AA2918" s="13">
        <v>0.87804878048780399</v>
      </c>
      <c r="AB2918" s="13">
        <v>0.26016260162601601</v>
      </c>
      <c r="AC2918" s="13">
        <v>0.55592193808882895</v>
      </c>
      <c r="BE2918" s="13"/>
      <c r="CL2918" s="44">
        <v>3.7037037037037E-2</v>
      </c>
      <c r="CM2918" s="44">
        <v>0.148148148148148</v>
      </c>
      <c r="CN2918" s="13">
        <v>2.9845578561041398E-2</v>
      </c>
      <c r="DA2918" t="s">
        <v>2940</v>
      </c>
    </row>
    <row r="2919" spans="2:105" hidden="1" x14ac:dyDescent="0.25">
      <c r="B2919">
        <v>0</v>
      </c>
      <c r="C2919">
        <v>16051800</v>
      </c>
      <c r="D2919" s="1" t="s">
        <v>2947</v>
      </c>
      <c r="E2919">
        <v>0</v>
      </c>
      <c r="F2919" s="27">
        <v>0</v>
      </c>
      <c r="G2919" s="27">
        <v>0</v>
      </c>
      <c r="H2919" s="27">
        <v>0</v>
      </c>
      <c r="I2919" s="27">
        <v>0</v>
      </c>
      <c r="J2919" s="27" t="s">
        <v>2946</v>
      </c>
      <c r="K2919" s="5" t="s">
        <v>2581</v>
      </c>
      <c r="L2919" s="5" t="s">
        <v>2131</v>
      </c>
      <c r="M2919" s="9">
        <v>27592</v>
      </c>
      <c r="N2919" s="9">
        <v>49.112328767123202</v>
      </c>
      <c r="O2919" s="5">
        <v>56.41</v>
      </c>
      <c r="Q2919" s="3">
        <v>19</v>
      </c>
      <c r="R2919" s="3">
        <v>8.5</v>
      </c>
      <c r="S2919" s="3">
        <v>1</v>
      </c>
      <c r="V2919" s="3">
        <v>228</v>
      </c>
      <c r="W2919" s="3">
        <v>165</v>
      </c>
      <c r="X2919" s="5">
        <v>14</v>
      </c>
      <c r="AA2919" s="13">
        <v>0.57391304347826</v>
      </c>
      <c r="AB2919" s="13">
        <v>5.6521739130434699E-2</v>
      </c>
      <c r="AC2919" s="13">
        <v>8.8021534320323003E-2</v>
      </c>
      <c r="BE2919" s="13"/>
      <c r="DA2919" t="s">
        <v>2948</v>
      </c>
    </row>
    <row r="2920" spans="2:105" hidden="1" x14ac:dyDescent="0.25">
      <c r="B2920">
        <v>0</v>
      </c>
      <c r="C2920">
        <v>16052000</v>
      </c>
      <c r="D2920" s="1" t="s">
        <v>2950</v>
      </c>
      <c r="E2920">
        <v>0</v>
      </c>
      <c r="F2920" s="27">
        <v>0</v>
      </c>
      <c r="G2920" s="27">
        <v>0</v>
      </c>
      <c r="H2920" s="27">
        <v>0</v>
      </c>
      <c r="I2920" s="27">
        <v>0</v>
      </c>
      <c r="J2920" s="27" t="s">
        <v>2949</v>
      </c>
      <c r="K2920" s="5" t="s">
        <v>2581</v>
      </c>
      <c r="L2920" s="5" t="s">
        <v>2131</v>
      </c>
      <c r="M2920" s="9">
        <v>26869</v>
      </c>
      <c r="N2920" s="9">
        <v>51.093150684931501</v>
      </c>
      <c r="O2920" s="5">
        <v>29.42</v>
      </c>
      <c r="Q2920" s="3">
        <v>6</v>
      </c>
      <c r="R2920" s="3">
        <v>5.5</v>
      </c>
      <c r="S2920" s="3">
        <v>1</v>
      </c>
      <c r="V2920" s="3">
        <v>228</v>
      </c>
      <c r="W2920" s="3">
        <v>165</v>
      </c>
      <c r="X2920" s="5">
        <v>15</v>
      </c>
      <c r="AA2920" s="13">
        <v>0.861788617886178</v>
      </c>
      <c r="AB2920" s="13">
        <v>0.26829268292682901</v>
      </c>
      <c r="AC2920" s="13">
        <v>0.56144010767160102</v>
      </c>
      <c r="BE2920" s="13"/>
      <c r="CL2920" s="44">
        <v>0.60185185185185097</v>
      </c>
      <c r="CM2920" s="44">
        <v>0.37962962962962898</v>
      </c>
      <c r="CN2920" s="13">
        <v>0.52316321584377801</v>
      </c>
      <c r="CQ2920" s="13">
        <v>0.58333333333333304</v>
      </c>
      <c r="CR2920" s="13">
        <v>0.13888888888888801</v>
      </c>
      <c r="CS2920" s="13">
        <v>0.21346576569242001</v>
      </c>
      <c r="DA2920" t="s">
        <v>2951</v>
      </c>
    </row>
    <row r="2921" spans="2:105" hidden="1" x14ac:dyDescent="0.25">
      <c r="B2921">
        <v>0</v>
      </c>
      <c r="C2921">
        <v>16052100</v>
      </c>
      <c r="D2921" s="1" t="s">
        <v>1807</v>
      </c>
      <c r="E2921">
        <v>0</v>
      </c>
      <c r="F2921" s="27">
        <v>0</v>
      </c>
      <c r="G2921" s="27">
        <v>0</v>
      </c>
      <c r="H2921" s="27">
        <v>0</v>
      </c>
      <c r="I2921" s="27">
        <v>0</v>
      </c>
      <c r="J2921" s="27" t="s">
        <v>2952</v>
      </c>
      <c r="K2921" s="5" t="s">
        <v>2581</v>
      </c>
      <c r="L2921" s="5" t="s">
        <v>2131</v>
      </c>
      <c r="M2921" s="9">
        <v>26868</v>
      </c>
      <c r="N2921" s="9">
        <v>51.095890410958901</v>
      </c>
      <c r="O2921" s="5">
        <v>112.61</v>
      </c>
      <c r="P2921" s="7">
        <v>5</v>
      </c>
      <c r="Q2921" s="3">
        <v>10</v>
      </c>
      <c r="R2921" s="3">
        <v>6.4</v>
      </c>
      <c r="S2921" s="3">
        <v>1</v>
      </c>
      <c r="V2921" s="3">
        <v>228</v>
      </c>
      <c r="W2921" s="3">
        <v>165</v>
      </c>
      <c r="X2921" s="5">
        <v>15</v>
      </c>
      <c r="AA2921" s="13">
        <v>0.59756097560975596</v>
      </c>
      <c r="AB2921" s="13">
        <v>0.22764227642276399</v>
      </c>
      <c r="AC2921" s="13">
        <v>0.347779273216689</v>
      </c>
      <c r="BE2921" s="13"/>
      <c r="CL2921" s="44">
        <v>0.55555555555555503</v>
      </c>
      <c r="CM2921" s="44">
        <v>0.60185185185185097</v>
      </c>
      <c r="CN2921" s="13">
        <v>0.66200401634235795</v>
      </c>
      <c r="CQ2921" s="13">
        <v>0.88888888888888795</v>
      </c>
      <c r="CR2921" s="13">
        <v>0.25</v>
      </c>
      <c r="CS2921" s="13">
        <v>0.55784417487584403</v>
      </c>
      <c r="DA2921" t="s">
        <v>2953</v>
      </c>
    </row>
    <row r="2922" spans="2:105" hidden="1" x14ac:dyDescent="0.25">
      <c r="B2922">
        <v>0</v>
      </c>
      <c r="C2922">
        <v>16052200</v>
      </c>
      <c r="D2922" s="1" t="s">
        <v>2955</v>
      </c>
      <c r="E2922">
        <v>0</v>
      </c>
      <c r="F2922" s="27">
        <v>0</v>
      </c>
      <c r="G2922" s="27">
        <v>0</v>
      </c>
      <c r="H2922" s="27">
        <v>0</v>
      </c>
      <c r="I2922" s="27">
        <v>0</v>
      </c>
      <c r="J2922" s="27" t="s">
        <v>2954</v>
      </c>
      <c r="K2922" s="5" t="s">
        <v>2581</v>
      </c>
      <c r="L2922" s="5" t="s">
        <v>2131</v>
      </c>
      <c r="M2922" s="9">
        <v>27576</v>
      </c>
      <c r="N2922" s="9">
        <v>49.156164383561602</v>
      </c>
      <c r="O2922" s="5">
        <v>14.39</v>
      </c>
      <c r="Q2922" s="3">
        <v>7</v>
      </c>
      <c r="R2922" s="3">
        <v>7</v>
      </c>
      <c r="S2922" s="3">
        <v>1</v>
      </c>
      <c r="V2922" s="3">
        <v>228</v>
      </c>
      <c r="W2922" s="3">
        <v>165</v>
      </c>
      <c r="X2922" s="5">
        <v>15</v>
      </c>
      <c r="AA2922" s="13">
        <v>0.90869565217391302</v>
      </c>
      <c r="AB2922" s="13">
        <v>0.28695652173913</v>
      </c>
      <c r="AC2922" s="13">
        <v>0.61689098250336405</v>
      </c>
      <c r="BE2922" s="13"/>
      <c r="CL2922" s="44">
        <v>0.14351851851851799</v>
      </c>
      <c r="CM2922" s="44">
        <v>0.226851851851851</v>
      </c>
      <c r="CN2922" s="13">
        <v>0.131535212242919</v>
      </c>
      <c r="DA2922" t="s">
        <v>2956</v>
      </c>
    </row>
    <row r="2923" spans="2:105" hidden="1" x14ac:dyDescent="0.25">
      <c r="B2923">
        <v>0</v>
      </c>
      <c r="C2923">
        <v>16025300</v>
      </c>
      <c r="D2923" s="1" t="s">
        <v>2591</v>
      </c>
      <c r="E2923">
        <v>0</v>
      </c>
      <c r="F2923" s="27">
        <v>0</v>
      </c>
      <c r="G2923" s="27">
        <v>0</v>
      </c>
      <c r="H2923" s="27">
        <v>0</v>
      </c>
      <c r="I2923" s="27">
        <v>0</v>
      </c>
      <c r="J2923" s="27" t="s">
        <v>2590</v>
      </c>
      <c r="K2923" s="5" t="s">
        <v>2581</v>
      </c>
      <c r="L2923" s="5" t="s">
        <v>2131</v>
      </c>
      <c r="M2923" s="9">
        <v>43322</v>
      </c>
      <c r="N2923" s="9">
        <v>6.0164383561643797</v>
      </c>
      <c r="O2923" s="5">
        <v>342.88</v>
      </c>
      <c r="Q2923" s="3">
        <v>20</v>
      </c>
      <c r="R2923" s="3">
        <v>9.1</v>
      </c>
      <c r="S2923" s="3">
        <v>1</v>
      </c>
      <c r="T2923" s="11">
        <v>47.721882000000001</v>
      </c>
      <c r="U2923">
        <v>-90.617562000000007</v>
      </c>
      <c r="V2923" s="3">
        <v>233</v>
      </c>
      <c r="W2923" s="3">
        <v>170</v>
      </c>
      <c r="X2923" s="5">
        <v>6</v>
      </c>
      <c r="BE2923" s="13"/>
      <c r="CO2923" s="15">
        <v>10.115853</v>
      </c>
      <c r="CP2923" s="7">
        <v>28</v>
      </c>
      <c r="CQ2923" s="13">
        <v>0.93975903614457801</v>
      </c>
      <c r="CR2923" s="13">
        <v>8.0321285140562207E-3</v>
      </c>
      <c r="CS2923" s="13">
        <v>2.43425873158023E-2</v>
      </c>
      <c r="CT2923" s="13">
        <v>3.0487805999999999E-2</v>
      </c>
      <c r="CU2923" s="13">
        <v>2.86511908094567E-2</v>
      </c>
      <c r="CV2923" s="13">
        <v>1.8292682000000001E-2</v>
      </c>
      <c r="CW2923" s="52">
        <v>2</v>
      </c>
      <c r="CX2923" s="13">
        <v>1.2195121499999999E-2</v>
      </c>
      <c r="CY2923" s="52">
        <v>0</v>
      </c>
      <c r="CZ2923" s="13">
        <v>0</v>
      </c>
      <c r="DA2923" t="s">
        <v>2592</v>
      </c>
    </row>
    <row r="2924" spans="2:105" hidden="1" x14ac:dyDescent="0.25">
      <c r="B2924">
        <v>0</v>
      </c>
      <c r="C2924">
        <v>16048600</v>
      </c>
      <c r="D2924" s="1" t="s">
        <v>2922</v>
      </c>
      <c r="E2924">
        <v>0</v>
      </c>
      <c r="F2924" s="27">
        <v>0</v>
      </c>
      <c r="G2924" s="27">
        <v>0</v>
      </c>
      <c r="H2924" s="27">
        <v>0</v>
      </c>
      <c r="I2924" s="27">
        <v>0</v>
      </c>
      <c r="J2924" s="27" t="s">
        <v>2921</v>
      </c>
      <c r="K2924" s="5" t="s">
        <v>2581</v>
      </c>
      <c r="L2924" s="5" t="s">
        <v>2131</v>
      </c>
      <c r="M2924" s="9">
        <v>33073</v>
      </c>
      <c r="N2924" s="9">
        <v>34.095890410958901</v>
      </c>
      <c r="O2924" s="5">
        <v>20.149999999999999</v>
      </c>
      <c r="Q2924" s="3">
        <v>10</v>
      </c>
      <c r="R2924" s="3">
        <v>7</v>
      </c>
      <c r="S2924" s="3">
        <v>1</v>
      </c>
      <c r="T2924" s="11">
        <v>47.845190000000002</v>
      </c>
      <c r="U2924">
        <v>-90.816880999999995</v>
      </c>
      <c r="V2924" s="3">
        <v>235</v>
      </c>
      <c r="W2924" s="3">
        <v>168</v>
      </c>
      <c r="X2924" s="5">
        <v>15</v>
      </c>
      <c r="AA2924" s="13">
        <v>0.22500000000000001</v>
      </c>
      <c r="AB2924" s="13">
        <v>1.4999999999999999E-2</v>
      </c>
      <c r="AC2924" s="13">
        <v>1.14401076716016E-2</v>
      </c>
      <c r="BE2924" s="13"/>
      <c r="CL2924" s="44">
        <v>0.80434782608695599</v>
      </c>
      <c r="CM2924" s="44">
        <v>0.78772378516623998</v>
      </c>
      <c r="CN2924" s="13">
        <v>0.90852434041963803</v>
      </c>
      <c r="CQ2924" s="13">
        <v>0.60745614035087703</v>
      </c>
      <c r="CR2924" s="13">
        <v>0.13157894736842099</v>
      </c>
      <c r="CS2924" s="13">
        <v>0.210941952291785</v>
      </c>
      <c r="DA2924" t="s">
        <v>2923</v>
      </c>
    </row>
    <row r="2925" spans="2:105" hidden="1" x14ac:dyDescent="0.25">
      <c r="B2925">
        <v>0</v>
      </c>
      <c r="C2925">
        <v>16038200</v>
      </c>
      <c r="D2925" s="1" t="s">
        <v>2779</v>
      </c>
      <c r="E2925">
        <v>0</v>
      </c>
      <c r="F2925" s="27">
        <v>0</v>
      </c>
      <c r="G2925" s="27">
        <v>0</v>
      </c>
      <c r="H2925" s="27">
        <v>0</v>
      </c>
      <c r="I2925" s="27">
        <v>0</v>
      </c>
      <c r="J2925" s="27" t="s">
        <v>2778</v>
      </c>
      <c r="K2925" s="5" t="s">
        <v>2581</v>
      </c>
      <c r="L2925" s="5" t="s">
        <v>2131</v>
      </c>
      <c r="M2925" s="9">
        <v>41828</v>
      </c>
      <c r="N2925" s="9">
        <v>10.1095890410958</v>
      </c>
      <c r="O2925" s="5">
        <v>253.02</v>
      </c>
      <c r="Q2925" s="3">
        <v>17</v>
      </c>
      <c r="R2925" s="3">
        <v>4.7</v>
      </c>
      <c r="S2925" s="3">
        <v>1</v>
      </c>
      <c r="T2925" s="11">
        <v>47.844520000000003</v>
      </c>
      <c r="U2925">
        <v>-90.734183999999999</v>
      </c>
      <c r="V2925" s="3">
        <v>237</v>
      </c>
      <c r="W2925" s="3">
        <v>171</v>
      </c>
      <c r="X2925" s="5">
        <v>12</v>
      </c>
      <c r="BE2925" s="13"/>
      <c r="CG2925" s="50">
        <v>2.8928569999999998</v>
      </c>
      <c r="CH2925" s="50">
        <v>10</v>
      </c>
      <c r="CI2925" s="44">
        <v>5.3571430000000003E-2</v>
      </c>
      <c r="CJ2925" s="44">
        <v>1.7857143999999998E-2</v>
      </c>
      <c r="CK2925" s="44">
        <v>1.7857143999999998E-2</v>
      </c>
      <c r="CL2925" s="44">
        <v>0.39175257731958701</v>
      </c>
      <c r="CM2925" s="44">
        <v>0.60824742268041199</v>
      </c>
      <c r="CN2925" s="13">
        <v>0.538328370611453</v>
      </c>
      <c r="CO2925" s="15">
        <v>11.866667</v>
      </c>
      <c r="CP2925" s="7">
        <v>22</v>
      </c>
      <c r="CQ2925" s="13">
        <v>0.77818181818181797</v>
      </c>
      <c r="CR2925" s="13">
        <v>4.1818181818181803E-2</v>
      </c>
      <c r="CS2925" s="13">
        <v>9.2404135797443596E-2</v>
      </c>
      <c r="CT2925" s="13">
        <v>0.15</v>
      </c>
      <c r="CU2925" s="13">
        <v>0.116727277365597</v>
      </c>
      <c r="CV2925" s="13">
        <v>3.3333334999999999E-2</v>
      </c>
      <c r="CW2925" s="52">
        <v>0</v>
      </c>
      <c r="CX2925" s="13">
        <v>0</v>
      </c>
      <c r="CY2925" s="52">
        <v>0</v>
      </c>
      <c r="CZ2925" s="13">
        <v>0</v>
      </c>
      <c r="DA2925" t="s">
        <v>2780</v>
      </c>
    </row>
    <row r="2926" spans="2:105" hidden="1" x14ac:dyDescent="0.25">
      <c r="B2926">
        <v>0</v>
      </c>
      <c r="C2926">
        <v>16005200</v>
      </c>
      <c r="D2926" s="1" t="s">
        <v>2211</v>
      </c>
      <c r="E2926">
        <v>0</v>
      </c>
      <c r="F2926" s="27">
        <v>0</v>
      </c>
      <c r="G2926" s="27">
        <v>0</v>
      </c>
      <c r="H2926" s="27">
        <v>0</v>
      </c>
      <c r="I2926" s="27">
        <v>0</v>
      </c>
      <c r="J2926" s="27" t="s">
        <v>2210</v>
      </c>
      <c r="K2926" s="5" t="s">
        <v>2193</v>
      </c>
      <c r="L2926" s="5" t="s">
        <v>2131</v>
      </c>
      <c r="M2926" s="9">
        <v>36354</v>
      </c>
      <c r="N2926" s="9">
        <v>25.106849315068398</v>
      </c>
      <c r="O2926" s="5">
        <v>32.6</v>
      </c>
      <c r="Q2926" s="3">
        <v>5</v>
      </c>
      <c r="S2926" s="3">
        <v>1</v>
      </c>
      <c r="V2926" s="3">
        <v>243</v>
      </c>
      <c r="W2926" s="3">
        <v>182</v>
      </c>
      <c r="X2926" s="5">
        <v>18</v>
      </c>
      <c r="BE2926" s="13"/>
      <c r="CG2926" s="50">
        <v>6.6704545</v>
      </c>
      <c r="CH2926" s="50">
        <v>11</v>
      </c>
      <c r="CI2926" s="44">
        <v>0.13068181000000001</v>
      </c>
      <c r="CJ2926" s="44">
        <v>9.0909089999999998E-2</v>
      </c>
      <c r="CK2926" s="44">
        <v>5.6818184000000001E-2</v>
      </c>
      <c r="CL2926" s="44">
        <v>0.98456790123456694</v>
      </c>
      <c r="CM2926" s="44">
        <v>0.51388888888888795</v>
      </c>
      <c r="CN2926" s="13">
        <v>0.82452738730004804</v>
      </c>
      <c r="DA2926" t="s">
        <v>2212</v>
      </c>
    </row>
    <row r="2927" spans="2:105" hidden="1" x14ac:dyDescent="0.25">
      <c r="B2927">
        <v>0</v>
      </c>
      <c r="C2927">
        <v>16006000</v>
      </c>
      <c r="D2927" s="1" t="s">
        <v>2217</v>
      </c>
      <c r="E2927">
        <v>0</v>
      </c>
      <c r="F2927" s="27">
        <v>0</v>
      </c>
      <c r="G2927" s="27">
        <v>0</v>
      </c>
      <c r="H2927" s="27">
        <v>0</v>
      </c>
      <c r="I2927" s="27">
        <v>0</v>
      </c>
      <c r="J2927" s="27" t="s">
        <v>2216</v>
      </c>
      <c r="K2927" s="5" t="s">
        <v>2193</v>
      </c>
      <c r="L2927" s="5" t="s">
        <v>2131</v>
      </c>
      <c r="M2927" s="9">
        <v>42256</v>
      </c>
      <c r="N2927" s="9">
        <v>8.9369863013698598</v>
      </c>
      <c r="O2927" s="5">
        <v>20.329999999999998</v>
      </c>
      <c r="Q2927" s="3">
        <v>52</v>
      </c>
      <c r="R2927" s="3">
        <v>12.3</v>
      </c>
      <c r="S2927" s="3">
        <v>1</v>
      </c>
      <c r="V2927" s="3">
        <v>243</v>
      </c>
      <c r="W2927" s="3">
        <v>182</v>
      </c>
      <c r="X2927" s="5">
        <v>8</v>
      </c>
      <c r="BE2927" s="13"/>
      <c r="DA2927" t="s">
        <v>2218</v>
      </c>
    </row>
    <row r="2928" spans="2:105" hidden="1" x14ac:dyDescent="0.25">
      <c r="B2928">
        <v>0</v>
      </c>
      <c r="C2928">
        <v>16006100</v>
      </c>
      <c r="D2928" s="1" t="s">
        <v>2220</v>
      </c>
      <c r="E2928">
        <v>0</v>
      </c>
      <c r="F2928" s="27">
        <v>0</v>
      </c>
      <c r="G2928" s="27">
        <v>0</v>
      </c>
      <c r="H2928" s="27">
        <v>0</v>
      </c>
      <c r="I2928" s="27">
        <v>0</v>
      </c>
      <c r="J2928" s="27" t="s">
        <v>2219</v>
      </c>
      <c r="K2928" s="5" t="s">
        <v>2193</v>
      </c>
      <c r="L2928" s="5" t="s">
        <v>2131</v>
      </c>
      <c r="M2928" s="9">
        <v>42255</v>
      </c>
      <c r="N2928" s="9">
        <v>8.9397260273972599</v>
      </c>
      <c r="O2928" s="5">
        <v>23.93</v>
      </c>
      <c r="Q2928" s="3">
        <v>34</v>
      </c>
      <c r="R2928" s="3">
        <v>11.3</v>
      </c>
      <c r="S2928" s="3">
        <v>1</v>
      </c>
      <c r="V2928" s="3">
        <v>243</v>
      </c>
      <c r="W2928" s="3">
        <v>182</v>
      </c>
      <c r="X2928" s="5">
        <v>8</v>
      </c>
      <c r="BE2928" s="13"/>
      <c r="DA2928" t="s">
        <v>2221</v>
      </c>
    </row>
    <row r="2929" spans="2:105" hidden="1" x14ac:dyDescent="0.25">
      <c r="B2929">
        <v>0</v>
      </c>
      <c r="C2929">
        <v>16006300</v>
      </c>
      <c r="D2929" s="1" t="s">
        <v>2223</v>
      </c>
      <c r="E2929">
        <v>0</v>
      </c>
      <c r="F2929" s="27">
        <v>0</v>
      </c>
      <c r="G2929" s="27">
        <v>0</v>
      </c>
      <c r="H2929" s="27">
        <v>0</v>
      </c>
      <c r="I2929" s="27">
        <v>0</v>
      </c>
      <c r="J2929" s="27" t="s">
        <v>2222</v>
      </c>
      <c r="K2929" s="5" t="s">
        <v>2193</v>
      </c>
      <c r="L2929" s="5" t="s">
        <v>2131</v>
      </c>
      <c r="M2929" s="9">
        <v>37777</v>
      </c>
      <c r="N2929" s="9">
        <v>21.2082191780821</v>
      </c>
      <c r="O2929" s="5">
        <v>28.67</v>
      </c>
      <c r="Q2929" s="3">
        <v>16</v>
      </c>
      <c r="R2929" s="3">
        <v>9</v>
      </c>
      <c r="S2929" s="3">
        <v>1</v>
      </c>
      <c r="V2929" s="3">
        <v>243</v>
      </c>
      <c r="W2929" s="3">
        <v>182</v>
      </c>
      <c r="X2929" s="5">
        <v>14</v>
      </c>
      <c r="BE2929" s="13"/>
      <c r="DA2929" t="s">
        <v>2224</v>
      </c>
    </row>
    <row r="2930" spans="2:105" hidden="1" x14ac:dyDescent="0.25">
      <c r="B2930">
        <v>0</v>
      </c>
      <c r="C2930">
        <v>16007000</v>
      </c>
      <c r="D2930" s="1" t="s">
        <v>2233</v>
      </c>
      <c r="E2930">
        <v>0</v>
      </c>
      <c r="F2930" s="27">
        <v>0</v>
      </c>
      <c r="G2930" s="27">
        <v>0</v>
      </c>
      <c r="H2930" s="27">
        <v>0</v>
      </c>
      <c r="I2930" s="27">
        <v>0</v>
      </c>
      <c r="J2930" s="27" t="s">
        <v>2232</v>
      </c>
      <c r="K2930" s="5" t="s">
        <v>2193</v>
      </c>
      <c r="L2930" s="5" t="s">
        <v>2131</v>
      </c>
      <c r="M2930" s="9">
        <v>40707</v>
      </c>
      <c r="N2930" s="9">
        <v>13.180821917808199</v>
      </c>
      <c r="O2930" s="5">
        <v>26.78</v>
      </c>
      <c r="Q2930" s="3">
        <v>19</v>
      </c>
      <c r="R2930" s="3">
        <v>3.8</v>
      </c>
      <c r="S2930" s="3">
        <v>1</v>
      </c>
      <c r="V2930" s="3">
        <v>243</v>
      </c>
      <c r="W2930" s="3">
        <v>182</v>
      </c>
      <c r="X2930" s="5">
        <v>0</v>
      </c>
      <c r="BE2930" s="13"/>
      <c r="DA2930" t="s">
        <v>2234</v>
      </c>
    </row>
    <row r="2931" spans="2:105" hidden="1" x14ac:dyDescent="0.25">
      <c r="B2931">
        <v>0</v>
      </c>
      <c r="C2931">
        <v>16007600</v>
      </c>
      <c r="D2931" s="1" t="s">
        <v>2242</v>
      </c>
      <c r="E2931">
        <v>0</v>
      </c>
      <c r="F2931" s="27">
        <v>0</v>
      </c>
      <c r="G2931" s="27">
        <v>0</v>
      </c>
      <c r="H2931" s="27">
        <v>0</v>
      </c>
      <c r="I2931" s="27">
        <v>0</v>
      </c>
      <c r="J2931" s="27" t="s">
        <v>2241</v>
      </c>
      <c r="K2931" s="5" t="s">
        <v>2193</v>
      </c>
      <c r="L2931" s="5" t="s">
        <v>2131</v>
      </c>
      <c r="M2931" s="9">
        <v>44375</v>
      </c>
      <c r="N2931" s="9">
        <v>3.13150684931506</v>
      </c>
      <c r="O2931" s="5">
        <v>33.19</v>
      </c>
      <c r="P2931" s="7">
        <v>9.1999999999999993</v>
      </c>
      <c r="Q2931" s="3">
        <v>20</v>
      </c>
      <c r="R2931" s="3">
        <v>5.3</v>
      </c>
      <c r="S2931" s="3">
        <v>1</v>
      </c>
      <c r="V2931" s="3">
        <v>243</v>
      </c>
      <c r="W2931" s="3">
        <v>182</v>
      </c>
      <c r="X2931" s="5">
        <v>9</v>
      </c>
      <c r="BE2931" s="13"/>
      <c r="CG2931" s="50">
        <v>6.4741379999999999</v>
      </c>
      <c r="CH2931" s="50">
        <v>12</v>
      </c>
      <c r="CI2931" s="44">
        <v>0.31896552</v>
      </c>
      <c r="CJ2931" s="44">
        <v>0.21551724</v>
      </c>
      <c r="CK2931" s="44">
        <v>0.125</v>
      </c>
      <c r="CL2931" s="44">
        <v>0.75603864734299497</v>
      </c>
      <c r="CM2931" s="44">
        <v>0.934782608695652</v>
      </c>
      <c r="CN2931" s="13">
        <v>0.94626410913371595</v>
      </c>
      <c r="DA2931" t="s">
        <v>2243</v>
      </c>
    </row>
    <row r="2932" spans="2:105" hidden="1" x14ac:dyDescent="0.25">
      <c r="B2932">
        <v>0</v>
      </c>
      <c r="C2932">
        <v>16008100</v>
      </c>
      <c r="D2932" s="1" t="s">
        <v>2257</v>
      </c>
      <c r="E2932">
        <v>0</v>
      </c>
      <c r="F2932" s="27">
        <v>0</v>
      </c>
      <c r="G2932" s="27">
        <v>0</v>
      </c>
      <c r="H2932" s="27">
        <v>0</v>
      </c>
      <c r="I2932" s="27">
        <v>0</v>
      </c>
      <c r="J2932" s="27" t="s">
        <v>2256</v>
      </c>
      <c r="K2932" s="5" t="s">
        <v>2193</v>
      </c>
      <c r="L2932" s="5" t="s">
        <v>2131</v>
      </c>
      <c r="M2932" s="9">
        <v>37810</v>
      </c>
      <c r="N2932" s="9">
        <v>21.117808219177999</v>
      </c>
      <c r="O2932" s="5">
        <v>18.16</v>
      </c>
      <c r="Q2932" s="3">
        <v>3</v>
      </c>
      <c r="S2932" s="3">
        <v>1</v>
      </c>
      <c r="V2932" s="3">
        <v>243</v>
      </c>
      <c r="W2932" s="3">
        <v>182</v>
      </c>
      <c r="X2932" s="5">
        <v>0</v>
      </c>
      <c r="BE2932" s="13"/>
      <c r="DA2932" t="s">
        <v>2258</v>
      </c>
    </row>
    <row r="2933" spans="2:105" hidden="1" x14ac:dyDescent="0.25">
      <c r="B2933">
        <v>0</v>
      </c>
      <c r="C2933">
        <v>16008500</v>
      </c>
      <c r="D2933" s="1" t="s">
        <v>2265</v>
      </c>
      <c r="E2933">
        <v>0</v>
      </c>
      <c r="F2933" s="27">
        <v>0</v>
      </c>
      <c r="G2933" s="27">
        <v>0</v>
      </c>
      <c r="H2933" s="27">
        <v>0</v>
      </c>
      <c r="I2933" s="27">
        <v>0</v>
      </c>
      <c r="J2933" s="27" t="s">
        <v>2264</v>
      </c>
      <c r="K2933" s="5" t="s">
        <v>2193</v>
      </c>
      <c r="L2933" s="5" t="s">
        <v>2131</v>
      </c>
      <c r="M2933" s="9">
        <v>43640</v>
      </c>
      <c r="N2933" s="9">
        <v>5.1452054794520503</v>
      </c>
      <c r="O2933" s="5">
        <v>27.65</v>
      </c>
      <c r="Q2933" s="3">
        <v>51</v>
      </c>
      <c r="R2933" s="3">
        <v>14.8</v>
      </c>
      <c r="S2933" s="3">
        <v>1</v>
      </c>
      <c r="V2933" s="3">
        <v>243</v>
      </c>
      <c r="W2933" s="3">
        <v>182</v>
      </c>
      <c r="X2933" s="5">
        <v>4</v>
      </c>
      <c r="BE2933" s="13"/>
      <c r="DA2933" t="s">
        <v>2266</v>
      </c>
    </row>
    <row r="2934" spans="2:105" hidden="1" x14ac:dyDescent="0.25">
      <c r="B2934">
        <v>0</v>
      </c>
      <c r="C2934">
        <v>16008600</v>
      </c>
      <c r="D2934" s="1" t="s">
        <v>2268</v>
      </c>
      <c r="E2934">
        <v>0</v>
      </c>
      <c r="F2934" s="27">
        <v>0</v>
      </c>
      <c r="G2934" s="27">
        <v>0</v>
      </c>
      <c r="H2934" s="27">
        <v>0</v>
      </c>
      <c r="I2934" s="27">
        <v>0</v>
      </c>
      <c r="J2934" s="27" t="s">
        <v>2267</v>
      </c>
      <c r="K2934" s="5" t="s">
        <v>2193</v>
      </c>
      <c r="L2934" s="5" t="s">
        <v>2131</v>
      </c>
      <c r="M2934" s="9">
        <v>32729</v>
      </c>
      <c r="N2934" s="9">
        <v>35.038356164383501</v>
      </c>
      <c r="O2934" s="5">
        <v>788.2</v>
      </c>
      <c r="Q2934" s="3">
        <v>120</v>
      </c>
      <c r="R2934" s="3">
        <v>22.2</v>
      </c>
      <c r="S2934" s="3">
        <v>1</v>
      </c>
      <c r="V2934" s="3">
        <v>243</v>
      </c>
      <c r="W2934" s="3">
        <v>182</v>
      </c>
      <c r="X2934" s="5">
        <v>1</v>
      </c>
      <c r="BE2934" s="13"/>
      <c r="DA2934" t="s">
        <v>2269</v>
      </c>
    </row>
    <row r="2935" spans="2:105" hidden="1" x14ac:dyDescent="0.25">
      <c r="B2935">
        <v>0</v>
      </c>
      <c r="C2935">
        <v>16008700</v>
      </c>
      <c r="D2935" s="1" t="s">
        <v>2271</v>
      </c>
      <c r="E2935">
        <v>0</v>
      </c>
      <c r="F2935" s="27">
        <v>0</v>
      </c>
      <c r="G2935" s="27">
        <v>0</v>
      </c>
      <c r="H2935" s="27">
        <v>0</v>
      </c>
      <c r="I2935" s="27">
        <v>0</v>
      </c>
      <c r="J2935" s="27" t="s">
        <v>2270</v>
      </c>
      <c r="K2935" s="5" t="s">
        <v>2193</v>
      </c>
      <c r="L2935" s="5" t="s">
        <v>2131</v>
      </c>
      <c r="M2935" s="9">
        <v>44725</v>
      </c>
      <c r="N2935" s="9">
        <v>2.1726027397260199</v>
      </c>
      <c r="O2935" s="5">
        <v>62.47</v>
      </c>
      <c r="Q2935" s="3">
        <v>61</v>
      </c>
      <c r="R2935" s="3">
        <v>14</v>
      </c>
      <c r="S2935" s="3">
        <v>1</v>
      </c>
      <c r="V2935" s="3">
        <v>243</v>
      </c>
      <c r="W2935" s="3">
        <v>182</v>
      </c>
      <c r="X2935" s="5">
        <v>4</v>
      </c>
      <c r="BE2935" s="13"/>
      <c r="DA2935" t="s">
        <v>2272</v>
      </c>
    </row>
    <row r="2936" spans="2:105" hidden="1" x14ac:dyDescent="0.25">
      <c r="B2936">
        <v>0</v>
      </c>
      <c r="C2936">
        <v>16008800</v>
      </c>
      <c r="D2936" s="1" t="s">
        <v>2274</v>
      </c>
      <c r="E2936">
        <v>0</v>
      </c>
      <c r="F2936" s="27">
        <v>0</v>
      </c>
      <c r="G2936" s="27">
        <v>0</v>
      </c>
      <c r="H2936" s="27">
        <v>0</v>
      </c>
      <c r="I2936" s="27">
        <v>0</v>
      </c>
      <c r="J2936" s="27" t="s">
        <v>2273</v>
      </c>
      <c r="K2936" s="5" t="s">
        <v>2193</v>
      </c>
      <c r="L2936" s="5" t="s">
        <v>2131</v>
      </c>
      <c r="M2936" s="9">
        <v>38539</v>
      </c>
      <c r="N2936" s="9">
        <v>19.120547945205399</v>
      </c>
      <c r="O2936" s="5">
        <v>23.15</v>
      </c>
      <c r="Q2936" s="3">
        <v>5</v>
      </c>
      <c r="R2936" s="3">
        <v>2.2999999999999998</v>
      </c>
      <c r="S2936" s="3">
        <v>1</v>
      </c>
      <c r="V2936" s="3">
        <v>243</v>
      </c>
      <c r="W2936" s="3">
        <v>182</v>
      </c>
      <c r="X2936" s="5">
        <v>18</v>
      </c>
      <c r="BE2936" s="13"/>
      <c r="DA2936" t="s">
        <v>2275</v>
      </c>
    </row>
    <row r="2937" spans="2:105" hidden="1" x14ac:dyDescent="0.25">
      <c r="B2937">
        <v>0</v>
      </c>
      <c r="C2937">
        <v>16009100</v>
      </c>
      <c r="D2937" s="1" t="s">
        <v>2282</v>
      </c>
      <c r="E2937">
        <v>0</v>
      </c>
      <c r="F2937" s="27">
        <v>0</v>
      </c>
      <c r="G2937" s="27">
        <v>0</v>
      </c>
      <c r="H2937" s="27">
        <v>0</v>
      </c>
      <c r="I2937" s="27">
        <v>0</v>
      </c>
      <c r="J2937" s="27" t="s">
        <v>2281</v>
      </c>
      <c r="K2937" s="5" t="s">
        <v>2193</v>
      </c>
      <c r="L2937" s="5" t="s">
        <v>2131</v>
      </c>
      <c r="M2937" s="9">
        <v>41521</v>
      </c>
      <c r="N2937" s="9">
        <v>10.9506849315068</v>
      </c>
      <c r="O2937" s="5">
        <v>89.4</v>
      </c>
      <c r="P2937" s="7">
        <v>12.6</v>
      </c>
      <c r="Q2937" s="3">
        <v>28</v>
      </c>
      <c r="R2937" s="3">
        <v>10.5</v>
      </c>
      <c r="S2937" s="3">
        <v>1</v>
      </c>
      <c r="V2937" s="3">
        <v>243</v>
      </c>
      <c r="W2937" s="3">
        <v>182</v>
      </c>
      <c r="X2937" s="5">
        <v>8</v>
      </c>
      <c r="BE2937" s="13"/>
      <c r="BP2937" s="13">
        <v>0.9375</v>
      </c>
      <c r="BQ2937">
        <v>0.46875</v>
      </c>
      <c r="BR2937">
        <v>0.80271903323262805</v>
      </c>
      <c r="DA2937" t="s">
        <v>2283</v>
      </c>
    </row>
    <row r="2938" spans="2:105" hidden="1" x14ac:dyDescent="0.25">
      <c r="B2938">
        <v>0</v>
      </c>
      <c r="C2938">
        <v>16009300</v>
      </c>
      <c r="D2938" s="1" t="s">
        <v>2288</v>
      </c>
      <c r="E2938">
        <v>0</v>
      </c>
      <c r="F2938" s="27">
        <v>0</v>
      </c>
      <c r="G2938" s="27">
        <v>0</v>
      </c>
      <c r="H2938" s="27">
        <v>0</v>
      </c>
      <c r="I2938" s="27">
        <v>0</v>
      </c>
      <c r="J2938" s="27" t="s">
        <v>2287</v>
      </c>
      <c r="K2938" s="5" t="s">
        <v>2193</v>
      </c>
      <c r="L2938" s="5" t="s">
        <v>2131</v>
      </c>
      <c r="M2938" s="9">
        <v>37872</v>
      </c>
      <c r="N2938" s="9">
        <v>20.9479452054794</v>
      </c>
      <c r="O2938" s="5">
        <v>1992.66</v>
      </c>
      <c r="Q2938" s="3">
        <v>210</v>
      </c>
      <c r="R2938" s="3">
        <v>26.7</v>
      </c>
      <c r="S2938" s="3">
        <v>1</v>
      </c>
      <c r="V2938" s="3">
        <v>243</v>
      </c>
      <c r="W2938" s="3">
        <v>182</v>
      </c>
      <c r="X2938" s="5">
        <v>1</v>
      </c>
      <c r="BE2938" s="13"/>
      <c r="DA2938" t="s">
        <v>2289</v>
      </c>
    </row>
    <row r="2939" spans="2:105" hidden="1" x14ac:dyDescent="0.25">
      <c r="B2939">
        <v>0</v>
      </c>
      <c r="C2939">
        <v>16009400</v>
      </c>
      <c r="D2939" s="1" t="s">
        <v>2291</v>
      </c>
      <c r="E2939">
        <v>0</v>
      </c>
      <c r="F2939" s="27">
        <v>0</v>
      </c>
      <c r="G2939" s="27">
        <v>0</v>
      </c>
      <c r="H2939" s="27">
        <v>0</v>
      </c>
      <c r="I2939" s="27">
        <v>0</v>
      </c>
      <c r="J2939" s="27" t="s">
        <v>2290</v>
      </c>
      <c r="K2939" s="5" t="s">
        <v>2193</v>
      </c>
      <c r="L2939" s="5" t="s">
        <v>2131</v>
      </c>
      <c r="M2939" s="9">
        <v>41067</v>
      </c>
      <c r="N2939" s="9">
        <v>12.194520547945199</v>
      </c>
      <c r="O2939" s="5">
        <v>92.84</v>
      </c>
      <c r="Q2939" s="3">
        <v>7</v>
      </c>
      <c r="R2939" s="3">
        <v>4.5</v>
      </c>
      <c r="S2939" s="3">
        <v>1</v>
      </c>
      <c r="V2939" s="3">
        <v>243</v>
      </c>
      <c r="W2939" s="3">
        <v>182</v>
      </c>
      <c r="X2939" s="5">
        <v>17</v>
      </c>
      <c r="BE2939" s="13"/>
      <c r="DA2939" t="s">
        <v>2292</v>
      </c>
    </row>
    <row r="2940" spans="2:105" hidden="1" x14ac:dyDescent="0.25">
      <c r="B2940">
        <v>0</v>
      </c>
      <c r="C2940">
        <v>16010400</v>
      </c>
      <c r="D2940" s="1" t="s">
        <v>2307</v>
      </c>
      <c r="E2940">
        <v>0</v>
      </c>
      <c r="F2940" s="27">
        <v>0</v>
      </c>
      <c r="G2940" s="27">
        <v>0</v>
      </c>
      <c r="H2940" s="27">
        <v>0</v>
      </c>
      <c r="I2940" s="27">
        <v>0</v>
      </c>
      <c r="J2940" s="27" t="s">
        <v>2306</v>
      </c>
      <c r="K2940" s="5" t="s">
        <v>2193</v>
      </c>
      <c r="L2940" s="5" t="s">
        <v>2131</v>
      </c>
      <c r="M2940" s="9">
        <v>42933</v>
      </c>
      <c r="N2940" s="9">
        <v>7.0821917808219101</v>
      </c>
      <c r="O2940" s="5">
        <v>130.79</v>
      </c>
      <c r="Q2940" s="3">
        <v>26</v>
      </c>
      <c r="R2940" s="3">
        <v>10.1</v>
      </c>
      <c r="S2940" s="3">
        <v>1</v>
      </c>
      <c r="V2940" s="3">
        <v>243</v>
      </c>
      <c r="W2940" s="3">
        <v>182</v>
      </c>
      <c r="X2940" s="5">
        <v>8</v>
      </c>
      <c r="BE2940" s="13"/>
      <c r="DA2940" t="s">
        <v>2308</v>
      </c>
    </row>
    <row r="2941" spans="2:105" hidden="1" x14ac:dyDescent="0.25">
      <c r="B2941">
        <v>0</v>
      </c>
      <c r="C2941">
        <v>16010500</v>
      </c>
      <c r="D2941" s="1" t="s">
        <v>2310</v>
      </c>
      <c r="E2941">
        <v>0</v>
      </c>
      <c r="F2941" s="27">
        <v>0</v>
      </c>
      <c r="G2941" s="27">
        <v>0</v>
      </c>
      <c r="H2941" s="27">
        <v>0</v>
      </c>
      <c r="I2941" s="27">
        <v>0</v>
      </c>
      <c r="J2941" s="27" t="s">
        <v>2309</v>
      </c>
      <c r="K2941" s="5" t="s">
        <v>2193</v>
      </c>
      <c r="L2941" s="5" t="s">
        <v>2131</v>
      </c>
      <c r="M2941" s="9">
        <v>42935</v>
      </c>
      <c r="N2941" s="9">
        <v>7.0767123287671199</v>
      </c>
      <c r="O2941" s="5">
        <v>48.77</v>
      </c>
      <c r="Q2941" s="3">
        <v>25</v>
      </c>
      <c r="R2941" s="3">
        <v>6.8</v>
      </c>
      <c r="S2941" s="3">
        <v>1</v>
      </c>
      <c r="V2941" s="3">
        <v>243</v>
      </c>
      <c r="W2941" s="3">
        <v>182</v>
      </c>
      <c r="X2941" s="5">
        <v>8</v>
      </c>
      <c r="BE2941" s="13"/>
      <c r="DA2941" t="s">
        <v>2311</v>
      </c>
    </row>
    <row r="2942" spans="2:105" hidden="1" x14ac:dyDescent="0.25">
      <c r="B2942">
        <v>0</v>
      </c>
      <c r="C2942">
        <v>16010800</v>
      </c>
      <c r="D2942" s="1" t="s">
        <v>1816</v>
      </c>
      <c r="E2942">
        <v>0</v>
      </c>
      <c r="F2942" s="27">
        <v>0</v>
      </c>
      <c r="G2942" s="27">
        <v>0</v>
      </c>
      <c r="H2942" s="27">
        <v>0</v>
      </c>
      <c r="I2942" s="27">
        <v>0</v>
      </c>
      <c r="J2942" s="27" t="s">
        <v>2315</v>
      </c>
      <c r="K2942" s="5" t="s">
        <v>2193</v>
      </c>
      <c r="L2942" s="5" t="s">
        <v>2131</v>
      </c>
      <c r="M2942" s="9">
        <v>44461</v>
      </c>
      <c r="N2942" s="9">
        <v>2.8958904109588999</v>
      </c>
      <c r="O2942" s="5">
        <v>106.3</v>
      </c>
      <c r="P2942" s="7">
        <v>11.6</v>
      </c>
      <c r="Q2942" s="3">
        <v>30</v>
      </c>
      <c r="R2942" s="3">
        <v>8.5</v>
      </c>
      <c r="S2942" s="3">
        <v>1</v>
      </c>
      <c r="V2942" s="3">
        <v>243</v>
      </c>
      <c r="W2942" s="3">
        <v>182</v>
      </c>
      <c r="X2942" s="5">
        <v>8</v>
      </c>
      <c r="BE2942" s="13"/>
      <c r="DA2942" t="s">
        <v>2316</v>
      </c>
    </row>
    <row r="2943" spans="2:105" hidden="1" x14ac:dyDescent="0.25">
      <c r="B2943">
        <v>0</v>
      </c>
      <c r="C2943">
        <v>16011200</v>
      </c>
      <c r="D2943" s="1" t="s">
        <v>2324</v>
      </c>
      <c r="E2943">
        <v>0</v>
      </c>
      <c r="F2943" s="27">
        <v>0</v>
      </c>
      <c r="G2943" s="27">
        <v>0</v>
      </c>
      <c r="H2943" s="27">
        <v>0</v>
      </c>
      <c r="I2943" s="27">
        <v>0</v>
      </c>
      <c r="J2943" s="27" t="s">
        <v>2323</v>
      </c>
      <c r="K2943" s="5" t="s">
        <v>2193</v>
      </c>
      <c r="L2943" s="5" t="s">
        <v>2131</v>
      </c>
      <c r="M2943" s="9">
        <v>36360</v>
      </c>
      <c r="N2943" s="9">
        <v>25.090410958904101</v>
      </c>
      <c r="O2943" s="5">
        <v>96.41</v>
      </c>
      <c r="Q2943" s="3">
        <v>40</v>
      </c>
      <c r="R2943" s="3">
        <v>16</v>
      </c>
      <c r="S2943" s="3">
        <v>1</v>
      </c>
      <c r="V2943" s="3">
        <v>243</v>
      </c>
      <c r="W2943" s="3">
        <v>182</v>
      </c>
      <c r="X2943" s="5">
        <v>8</v>
      </c>
      <c r="BE2943" s="13"/>
      <c r="BP2943" s="13">
        <v>0.61538461538461497</v>
      </c>
      <c r="BQ2943">
        <v>0.5</v>
      </c>
      <c r="BR2943">
        <v>0.65800604229607196</v>
      </c>
      <c r="CG2943" s="50">
        <v>4.625</v>
      </c>
      <c r="CH2943" s="50">
        <v>6</v>
      </c>
      <c r="CI2943" s="44">
        <v>0</v>
      </c>
      <c r="CJ2943" s="44">
        <v>0</v>
      </c>
      <c r="CK2943" s="44">
        <v>0</v>
      </c>
      <c r="CL2943" s="44">
        <v>0.141975308641975</v>
      </c>
      <c r="CM2943" s="44">
        <v>0.11111111111111099</v>
      </c>
      <c r="CN2943" s="13">
        <v>7.3436742607852601E-2</v>
      </c>
      <c r="CO2943" s="15">
        <v>14.5</v>
      </c>
      <c r="CP2943" s="7">
        <v>21</v>
      </c>
      <c r="CQ2943" s="13">
        <v>3.0465949820788499E-2</v>
      </c>
      <c r="CR2943" s="13">
        <v>0.62365591397849396</v>
      </c>
      <c r="CS2943" s="13">
        <v>5.7314988195066301E-2</v>
      </c>
      <c r="CT2943" s="13">
        <v>0.5</v>
      </c>
      <c r="CU2943" s="13">
        <v>1.5232974910394201E-2</v>
      </c>
      <c r="CV2943" s="13">
        <v>0.5</v>
      </c>
      <c r="CW2943" s="52">
        <v>0</v>
      </c>
      <c r="CX2943" s="13">
        <v>0</v>
      </c>
      <c r="CY2943" s="52">
        <v>0</v>
      </c>
      <c r="CZ2943" s="13">
        <v>0</v>
      </c>
      <c r="DA2943" t="s">
        <v>2325</v>
      </c>
    </row>
    <row r="2944" spans="2:105" hidden="1" x14ac:dyDescent="0.25">
      <c r="B2944">
        <v>0</v>
      </c>
      <c r="C2944">
        <v>16011900</v>
      </c>
      <c r="D2944" s="1" t="s">
        <v>2342</v>
      </c>
      <c r="E2944">
        <v>0</v>
      </c>
      <c r="F2944" s="27">
        <v>0</v>
      </c>
      <c r="G2944" s="27">
        <v>0</v>
      </c>
      <c r="H2944" s="27">
        <v>0</v>
      </c>
      <c r="I2944" s="27">
        <v>0</v>
      </c>
      <c r="J2944" s="27" t="s">
        <v>2341</v>
      </c>
      <c r="K2944" s="5" t="s">
        <v>2193</v>
      </c>
      <c r="L2944" s="5" t="s">
        <v>2131</v>
      </c>
      <c r="M2944" s="9">
        <v>41855</v>
      </c>
      <c r="N2944" s="9">
        <v>10.035616438356101</v>
      </c>
      <c r="O2944" s="5">
        <v>295.19</v>
      </c>
      <c r="Q2944" s="3">
        <v>17</v>
      </c>
      <c r="R2944" s="3">
        <v>5.5</v>
      </c>
      <c r="S2944" s="3">
        <v>1</v>
      </c>
      <c r="V2944" s="3">
        <v>243</v>
      </c>
      <c r="W2944" s="3">
        <v>182</v>
      </c>
      <c r="X2944" s="5">
        <v>12</v>
      </c>
      <c r="BE2944" s="13"/>
      <c r="CG2944" s="50">
        <v>5.7478259999999999</v>
      </c>
      <c r="CH2944" s="50">
        <v>11</v>
      </c>
      <c r="CI2944" s="44">
        <v>0.29565217999999999</v>
      </c>
      <c r="CJ2944" s="44">
        <v>0.19130433999999999</v>
      </c>
      <c r="CK2944" s="44">
        <v>5.2173913000000002E-2</v>
      </c>
      <c r="CL2944" s="44">
        <v>0.75945017182130503</v>
      </c>
      <c r="CM2944" s="44">
        <v>0.89175257731958701</v>
      </c>
      <c r="CN2944" s="13">
        <v>0.93220691087874796</v>
      </c>
      <c r="CO2944" s="15">
        <v>12.359375</v>
      </c>
      <c r="CP2944" s="7">
        <v>25</v>
      </c>
      <c r="CQ2944" s="13">
        <v>0.87090909090908997</v>
      </c>
      <c r="CR2944" s="13">
        <v>0.112727272727272</v>
      </c>
      <c r="CS2944" s="13">
        <v>0.25905723357485899</v>
      </c>
      <c r="CT2944" s="13">
        <v>0.25</v>
      </c>
      <c r="CU2944" s="13">
        <v>0.21772727272727199</v>
      </c>
      <c r="CV2944" s="13">
        <v>7.8125E-2</v>
      </c>
      <c r="CW2944" s="52">
        <v>1</v>
      </c>
      <c r="CX2944" s="13">
        <v>1.5625E-2</v>
      </c>
      <c r="CY2944" s="52">
        <v>0</v>
      </c>
      <c r="CZ2944" s="13">
        <v>0</v>
      </c>
      <c r="DA2944" t="s">
        <v>2343</v>
      </c>
    </row>
    <row r="2945" spans="2:105" hidden="1" x14ac:dyDescent="0.25">
      <c r="B2945">
        <v>0</v>
      </c>
      <c r="C2945">
        <v>16012300</v>
      </c>
      <c r="D2945" s="1" t="s">
        <v>2348</v>
      </c>
      <c r="E2945">
        <v>0</v>
      </c>
      <c r="F2945" s="27">
        <v>0</v>
      </c>
      <c r="G2945" s="27">
        <v>0</v>
      </c>
      <c r="H2945" s="27">
        <v>0</v>
      </c>
      <c r="I2945" s="27">
        <v>0</v>
      </c>
      <c r="J2945" s="27" t="s">
        <v>2347</v>
      </c>
      <c r="K2945" s="5" t="s">
        <v>2193</v>
      </c>
      <c r="L2945" s="5" t="s">
        <v>2131</v>
      </c>
      <c r="M2945" s="9">
        <v>42996</v>
      </c>
      <c r="N2945" s="9">
        <v>6.9095890410958898</v>
      </c>
      <c r="O2945" s="5">
        <v>20.48</v>
      </c>
      <c r="Q2945" s="3">
        <v>20</v>
      </c>
      <c r="R2945" s="3">
        <v>6.6</v>
      </c>
      <c r="S2945" s="3">
        <v>1</v>
      </c>
      <c r="V2945" s="3">
        <v>243</v>
      </c>
      <c r="W2945" s="3">
        <v>182</v>
      </c>
      <c r="X2945" s="5">
        <v>8</v>
      </c>
      <c r="BE2945" s="13"/>
      <c r="DA2945" t="s">
        <v>2349</v>
      </c>
    </row>
    <row r="2946" spans="2:105" hidden="1" x14ac:dyDescent="0.25">
      <c r="B2946">
        <v>0</v>
      </c>
      <c r="C2946">
        <v>16013000</v>
      </c>
      <c r="D2946" s="1" t="s">
        <v>2354</v>
      </c>
      <c r="E2946">
        <v>0</v>
      </c>
      <c r="F2946" s="27">
        <v>0</v>
      </c>
      <c r="G2946" s="27">
        <v>0</v>
      </c>
      <c r="H2946" s="27">
        <v>0</v>
      </c>
      <c r="I2946" s="27">
        <v>0</v>
      </c>
      <c r="J2946" s="27" t="s">
        <v>2353</v>
      </c>
      <c r="K2946" s="5" t="s">
        <v>2193</v>
      </c>
      <c r="L2946" s="5" t="s">
        <v>2131</v>
      </c>
      <c r="M2946" s="9">
        <v>36727</v>
      </c>
      <c r="N2946" s="9">
        <v>24.084931506849301</v>
      </c>
      <c r="O2946" s="5">
        <v>54.23</v>
      </c>
      <c r="Q2946" s="3">
        <v>26</v>
      </c>
      <c r="R2946" s="3">
        <v>7.9</v>
      </c>
      <c r="S2946" s="3">
        <v>1</v>
      </c>
      <c r="V2946" s="3">
        <v>243</v>
      </c>
      <c r="W2946" s="3">
        <v>182</v>
      </c>
      <c r="X2946" s="5">
        <v>14</v>
      </c>
      <c r="BE2946" s="13"/>
      <c r="CG2946" s="50">
        <v>6.3921570000000001</v>
      </c>
      <c r="CH2946" s="50">
        <v>10</v>
      </c>
      <c r="CI2946" s="44">
        <v>0.21568628000000001</v>
      </c>
      <c r="CJ2946" s="44">
        <v>9.8039219999999996E-2</v>
      </c>
      <c r="CK2946" s="44">
        <v>3.9215687999999999E-2</v>
      </c>
      <c r="CL2946" s="44">
        <v>0.70476190476190403</v>
      </c>
      <c r="CM2946" s="44">
        <v>0.66984126984126902</v>
      </c>
      <c r="CN2946" s="13">
        <v>0.79814417284121597</v>
      </c>
      <c r="CO2946" s="15">
        <v>12.6</v>
      </c>
      <c r="CP2946" s="7">
        <v>19</v>
      </c>
      <c r="CQ2946" s="13">
        <v>0.59932659932659904</v>
      </c>
      <c r="CR2946" s="13">
        <v>5.38720538720538E-2</v>
      </c>
      <c r="CS2946" s="13">
        <v>9.1834242448913098E-2</v>
      </c>
      <c r="CT2946" s="13">
        <v>0.46666667000000001</v>
      </c>
      <c r="CU2946" s="13">
        <v>0.279685747543168</v>
      </c>
      <c r="CV2946" s="13">
        <v>0</v>
      </c>
      <c r="CW2946" s="52">
        <v>0</v>
      </c>
      <c r="CX2946" s="13">
        <v>0</v>
      </c>
      <c r="CY2946" s="52">
        <v>0</v>
      </c>
      <c r="CZ2946" s="13">
        <v>0</v>
      </c>
      <c r="DA2946" t="s">
        <v>2355</v>
      </c>
    </row>
    <row r="2947" spans="2:105" hidden="1" x14ac:dyDescent="0.25">
      <c r="B2947">
        <v>0</v>
      </c>
      <c r="C2947">
        <v>16013200</v>
      </c>
      <c r="D2947" s="1" t="s">
        <v>2360</v>
      </c>
      <c r="E2947">
        <v>0</v>
      </c>
      <c r="F2947" s="27">
        <v>0</v>
      </c>
      <c r="G2947" s="27">
        <v>0</v>
      </c>
      <c r="H2947" s="27">
        <v>0</v>
      </c>
      <c r="I2947" s="27">
        <v>0</v>
      </c>
      <c r="J2947" s="27" t="s">
        <v>2359</v>
      </c>
      <c r="K2947" s="5" t="s">
        <v>2193</v>
      </c>
      <c r="L2947" s="5" t="s">
        <v>2131</v>
      </c>
      <c r="M2947" s="9">
        <v>38628</v>
      </c>
      <c r="N2947" s="9">
        <v>18.876712328767098</v>
      </c>
      <c r="O2947" s="5">
        <v>20.82</v>
      </c>
      <c r="Q2947" s="3">
        <v>30</v>
      </c>
      <c r="R2947" s="3">
        <v>11</v>
      </c>
      <c r="S2947" s="3">
        <v>1</v>
      </c>
      <c r="V2947" s="3">
        <v>243</v>
      </c>
      <c r="W2947" s="3">
        <v>182</v>
      </c>
      <c r="X2947" s="5">
        <v>8</v>
      </c>
      <c r="BE2947" s="13"/>
      <c r="DA2947" t="s">
        <v>2361</v>
      </c>
    </row>
    <row r="2948" spans="2:105" hidden="1" x14ac:dyDescent="0.25">
      <c r="B2948">
        <v>0</v>
      </c>
      <c r="C2948">
        <v>16013300</v>
      </c>
      <c r="D2948" s="1" t="s">
        <v>2363</v>
      </c>
      <c r="E2948">
        <v>0</v>
      </c>
      <c r="F2948" s="27">
        <v>0</v>
      </c>
      <c r="G2948" s="27">
        <v>0</v>
      </c>
      <c r="H2948" s="27">
        <v>0</v>
      </c>
      <c r="I2948" s="27">
        <v>0</v>
      </c>
      <c r="J2948" s="27" t="s">
        <v>2362</v>
      </c>
      <c r="K2948" s="5" t="s">
        <v>2193</v>
      </c>
      <c r="L2948" s="5" t="s">
        <v>2131</v>
      </c>
      <c r="M2948" s="9">
        <v>40826</v>
      </c>
      <c r="N2948" s="9">
        <v>12.8547945205479</v>
      </c>
      <c r="O2948" s="5">
        <v>9.17</v>
      </c>
      <c r="Q2948" s="3">
        <v>11</v>
      </c>
      <c r="R2948" s="3">
        <v>8.5</v>
      </c>
      <c r="S2948" s="3">
        <v>1</v>
      </c>
      <c r="V2948" s="3">
        <v>243</v>
      </c>
      <c r="W2948" s="3">
        <v>182</v>
      </c>
      <c r="X2948" s="5">
        <v>14</v>
      </c>
      <c r="BE2948" s="13"/>
      <c r="DA2948" t="s">
        <v>2364</v>
      </c>
    </row>
    <row r="2949" spans="2:105" hidden="1" x14ac:dyDescent="0.25">
      <c r="B2949">
        <v>0</v>
      </c>
      <c r="C2949">
        <v>16015000</v>
      </c>
      <c r="D2949" s="1" t="s">
        <v>2403</v>
      </c>
      <c r="E2949">
        <v>0</v>
      </c>
      <c r="F2949" s="27">
        <v>0</v>
      </c>
      <c r="G2949" s="27">
        <v>0</v>
      </c>
      <c r="H2949" s="27">
        <v>0</v>
      </c>
      <c r="I2949" s="27">
        <v>0</v>
      </c>
      <c r="J2949" s="27" t="s">
        <v>2402</v>
      </c>
      <c r="K2949" s="5" t="s">
        <v>2193</v>
      </c>
      <c r="L2949" s="5" t="s">
        <v>2131</v>
      </c>
      <c r="M2949" s="9">
        <v>33855</v>
      </c>
      <c r="N2949" s="9">
        <v>31.9534246575342</v>
      </c>
      <c r="O2949" s="5">
        <v>508.62</v>
      </c>
      <c r="Q2949" s="3">
        <v>90</v>
      </c>
      <c r="R2949" s="3">
        <v>18.5</v>
      </c>
      <c r="S2949" s="3">
        <v>1</v>
      </c>
      <c r="V2949" s="3">
        <v>243</v>
      </c>
      <c r="W2949" s="3">
        <v>182</v>
      </c>
      <c r="X2949" s="5">
        <v>1</v>
      </c>
      <c r="BE2949" s="13"/>
      <c r="CL2949" s="44">
        <v>2.2968197879858598E-2</v>
      </c>
      <c r="CM2949" s="44">
        <v>0.95759717314487602</v>
      </c>
      <c r="CN2949" s="13">
        <v>9.7430925836160906E-2</v>
      </c>
      <c r="DA2949" t="s">
        <v>2404</v>
      </c>
    </row>
    <row r="2950" spans="2:105" hidden="1" x14ac:dyDescent="0.25">
      <c r="B2950">
        <v>0</v>
      </c>
      <c r="C2950">
        <v>27016100</v>
      </c>
      <c r="D2950" s="1" t="s">
        <v>4380</v>
      </c>
      <c r="E2950">
        <v>0</v>
      </c>
      <c r="F2950" s="27">
        <v>0</v>
      </c>
      <c r="G2950" s="27">
        <v>0</v>
      </c>
      <c r="H2950" s="27">
        <v>0</v>
      </c>
      <c r="I2950" s="27">
        <v>0</v>
      </c>
      <c r="J2950" s="27" t="s">
        <v>4379</v>
      </c>
      <c r="K2950" s="5" t="s">
        <v>4377</v>
      </c>
      <c r="L2950" s="5" t="s">
        <v>4182</v>
      </c>
      <c r="M2950" s="9">
        <v>29068</v>
      </c>
      <c r="N2950" s="9">
        <v>45.068493150684901</v>
      </c>
      <c r="O2950" s="5">
        <v>8.6</v>
      </c>
      <c r="Q2950" s="3">
        <v>26</v>
      </c>
      <c r="S2950" s="3">
        <v>1</v>
      </c>
      <c r="V2950" s="3">
        <v>4</v>
      </c>
      <c r="W2950" s="3">
        <v>89</v>
      </c>
      <c r="X2950" s="5">
        <v>0</v>
      </c>
      <c r="BE2950" s="13"/>
      <c r="DA2950" t="s">
        <v>4381</v>
      </c>
    </row>
    <row r="2951" spans="2:105" hidden="1" x14ac:dyDescent="0.25">
      <c r="B2951">
        <v>0</v>
      </c>
      <c r="C2951">
        <v>16015800</v>
      </c>
      <c r="D2951" s="1" t="s">
        <v>2415</v>
      </c>
      <c r="E2951">
        <v>0</v>
      </c>
      <c r="F2951" s="27">
        <v>0</v>
      </c>
      <c r="G2951" s="27">
        <v>0</v>
      </c>
      <c r="H2951" s="27">
        <v>0</v>
      </c>
      <c r="I2951" s="27">
        <v>0</v>
      </c>
      <c r="J2951" s="27" t="s">
        <v>2414</v>
      </c>
      <c r="K2951" s="5" t="s">
        <v>2193</v>
      </c>
      <c r="L2951" s="5" t="s">
        <v>2131</v>
      </c>
      <c r="M2951" s="9">
        <v>36824</v>
      </c>
      <c r="N2951" s="9">
        <v>23.819178082191701</v>
      </c>
      <c r="O2951" s="5">
        <v>33.64</v>
      </c>
      <c r="P2951" s="7">
        <v>5.9</v>
      </c>
      <c r="Q2951" s="3">
        <v>18</v>
      </c>
      <c r="R2951" s="3">
        <v>7.2</v>
      </c>
      <c r="S2951" s="3">
        <v>1</v>
      </c>
      <c r="V2951" s="3">
        <v>243</v>
      </c>
      <c r="W2951" s="3">
        <v>182</v>
      </c>
      <c r="X2951" s="5">
        <v>14</v>
      </c>
      <c r="BE2951" s="13"/>
      <c r="DA2951" t="s">
        <v>2416</v>
      </c>
    </row>
    <row r="2952" spans="2:105" hidden="1" x14ac:dyDescent="0.25">
      <c r="B2952">
        <v>0</v>
      </c>
      <c r="C2952">
        <v>16016000</v>
      </c>
      <c r="D2952" s="1" t="s">
        <v>2421</v>
      </c>
      <c r="E2952">
        <v>0</v>
      </c>
      <c r="F2952" s="27">
        <v>0</v>
      </c>
      <c r="G2952" s="27">
        <v>0</v>
      </c>
      <c r="H2952" s="27">
        <v>0</v>
      </c>
      <c r="I2952" s="27">
        <v>0</v>
      </c>
      <c r="J2952" s="27" t="s">
        <v>2420</v>
      </c>
      <c r="K2952" s="5" t="s">
        <v>2193</v>
      </c>
      <c r="L2952" s="5" t="s">
        <v>2131</v>
      </c>
      <c r="M2952" s="9">
        <v>42275</v>
      </c>
      <c r="N2952" s="9">
        <v>8.8849315068493109</v>
      </c>
      <c r="O2952" s="5">
        <v>18.22</v>
      </c>
      <c r="P2952" s="7">
        <v>7.6</v>
      </c>
      <c r="Q2952" s="3">
        <v>12</v>
      </c>
      <c r="R2952" s="3">
        <v>8</v>
      </c>
      <c r="S2952" s="3">
        <v>1</v>
      </c>
      <c r="V2952" s="3">
        <v>243</v>
      </c>
      <c r="W2952" s="3">
        <v>182</v>
      </c>
      <c r="X2952" s="5">
        <v>14</v>
      </c>
      <c r="BE2952" s="13"/>
      <c r="DA2952" t="s">
        <v>2422</v>
      </c>
    </row>
    <row r="2953" spans="2:105" hidden="1" x14ac:dyDescent="0.25">
      <c r="B2953">
        <v>0</v>
      </c>
      <c r="C2953">
        <v>16016400</v>
      </c>
      <c r="D2953" s="1" t="s">
        <v>2424</v>
      </c>
      <c r="E2953">
        <v>0</v>
      </c>
      <c r="F2953" s="27">
        <v>0</v>
      </c>
      <c r="G2953" s="27">
        <v>0</v>
      </c>
      <c r="H2953" s="27">
        <v>0</v>
      </c>
      <c r="I2953" s="27">
        <v>0</v>
      </c>
      <c r="J2953" s="27" t="s">
        <v>2423</v>
      </c>
      <c r="K2953" s="5" t="s">
        <v>2193</v>
      </c>
      <c r="L2953" s="5" t="s">
        <v>2131</v>
      </c>
      <c r="M2953" s="9">
        <v>41548</v>
      </c>
      <c r="N2953" s="9">
        <v>10.8767123287671</v>
      </c>
      <c r="O2953" s="5">
        <v>27.74</v>
      </c>
      <c r="Q2953" s="3">
        <v>23</v>
      </c>
      <c r="R2953" s="3">
        <v>10.5</v>
      </c>
      <c r="S2953" s="3">
        <v>1</v>
      </c>
      <c r="V2953" s="3">
        <v>243</v>
      </c>
      <c r="W2953" s="3">
        <v>182</v>
      </c>
      <c r="X2953" s="5">
        <v>8</v>
      </c>
      <c r="BE2953" s="13"/>
      <c r="DA2953" t="s">
        <v>2425</v>
      </c>
    </row>
    <row r="2954" spans="2:105" hidden="1" x14ac:dyDescent="0.25">
      <c r="B2954">
        <v>0</v>
      </c>
      <c r="C2954">
        <v>16016700</v>
      </c>
      <c r="D2954" s="1" t="s">
        <v>2427</v>
      </c>
      <c r="E2954">
        <v>0</v>
      </c>
      <c r="F2954" s="27">
        <v>0</v>
      </c>
      <c r="G2954" s="27">
        <v>0</v>
      </c>
      <c r="H2954" s="27">
        <v>0</v>
      </c>
      <c r="I2954" s="27">
        <v>0</v>
      </c>
      <c r="J2954" s="27" t="s">
        <v>2426</v>
      </c>
      <c r="K2954" s="5" t="s">
        <v>2193</v>
      </c>
      <c r="L2954" s="5" t="s">
        <v>2131</v>
      </c>
      <c r="M2954" s="9">
        <v>43626</v>
      </c>
      <c r="N2954" s="9">
        <v>5.1835616438356098</v>
      </c>
      <c r="O2954" s="5">
        <v>41.42</v>
      </c>
      <c r="P2954" s="7">
        <v>10.9</v>
      </c>
      <c r="Q2954" s="3">
        <v>22</v>
      </c>
      <c r="R2954" s="3">
        <v>8.9</v>
      </c>
      <c r="S2954" s="3">
        <v>1</v>
      </c>
      <c r="V2954" s="3">
        <v>243</v>
      </c>
      <c r="W2954" s="3">
        <v>182</v>
      </c>
      <c r="X2954" s="5">
        <v>8</v>
      </c>
      <c r="BE2954" s="13"/>
      <c r="CG2954" s="50">
        <v>6.8461537000000003</v>
      </c>
      <c r="CH2954" s="50">
        <v>9</v>
      </c>
      <c r="CI2954" s="44">
        <v>7.6923080000000005E-2</v>
      </c>
      <c r="CJ2954" s="44">
        <v>7.6923080000000005E-2</v>
      </c>
      <c r="CK2954" s="44">
        <v>0</v>
      </c>
      <c r="CL2954" s="44">
        <v>0.58620689655172398</v>
      </c>
      <c r="CM2954" s="44">
        <v>0.76819923371647503</v>
      </c>
      <c r="CN2954" s="13">
        <v>0.778477944740668</v>
      </c>
      <c r="DA2954" t="s">
        <v>2428</v>
      </c>
    </row>
    <row r="2955" spans="2:105" hidden="1" x14ac:dyDescent="0.25">
      <c r="B2955">
        <v>0</v>
      </c>
      <c r="C2955">
        <v>16017000</v>
      </c>
      <c r="D2955" s="1" t="s">
        <v>2430</v>
      </c>
      <c r="E2955">
        <v>0</v>
      </c>
      <c r="F2955" s="27">
        <v>0</v>
      </c>
      <c r="G2955" s="27">
        <v>0</v>
      </c>
      <c r="H2955" s="27">
        <v>0</v>
      </c>
      <c r="I2955" s="27">
        <v>0</v>
      </c>
      <c r="J2955" s="27" t="s">
        <v>2429</v>
      </c>
      <c r="K2955" s="5" t="s">
        <v>2193</v>
      </c>
      <c r="L2955" s="5" t="s">
        <v>2131</v>
      </c>
      <c r="M2955" s="9">
        <v>37466</v>
      </c>
      <c r="N2955" s="9">
        <v>22.060273972602701</v>
      </c>
      <c r="O2955" s="5">
        <v>126.62</v>
      </c>
      <c r="Q2955" s="3">
        <v>56</v>
      </c>
      <c r="R2955" s="3">
        <v>13.4</v>
      </c>
      <c r="S2955" s="3">
        <v>1</v>
      </c>
      <c r="V2955" s="3">
        <v>243</v>
      </c>
      <c r="W2955" s="3">
        <v>182</v>
      </c>
      <c r="X2955" s="5">
        <v>3</v>
      </c>
      <c r="BE2955" s="13"/>
      <c r="DA2955" t="s">
        <v>2431</v>
      </c>
    </row>
    <row r="2956" spans="2:105" hidden="1" x14ac:dyDescent="0.25">
      <c r="B2956">
        <v>0</v>
      </c>
      <c r="C2956">
        <v>16018400</v>
      </c>
      <c r="D2956" s="1" t="s">
        <v>2450</v>
      </c>
      <c r="E2956">
        <v>0</v>
      </c>
      <c r="F2956" s="27">
        <v>0</v>
      </c>
      <c r="G2956" s="27">
        <v>0</v>
      </c>
      <c r="H2956" s="27">
        <v>0</v>
      </c>
      <c r="I2956" s="27">
        <v>0</v>
      </c>
      <c r="J2956" s="27" t="s">
        <v>2449</v>
      </c>
      <c r="K2956" s="5" t="s">
        <v>2193</v>
      </c>
      <c r="L2956" s="5" t="s">
        <v>2131</v>
      </c>
      <c r="M2956" s="9">
        <v>33049</v>
      </c>
      <c r="N2956" s="9">
        <v>34.161643835616402</v>
      </c>
      <c r="O2956" s="5">
        <v>92.7</v>
      </c>
      <c r="Q2956" s="3">
        <v>14</v>
      </c>
      <c r="R2956" s="3">
        <v>7</v>
      </c>
      <c r="S2956" s="3">
        <v>1</v>
      </c>
      <c r="V2956" s="3">
        <v>243</v>
      </c>
      <c r="W2956" s="3">
        <v>182</v>
      </c>
      <c r="X2956" s="5">
        <v>12</v>
      </c>
      <c r="BE2956" s="13"/>
      <c r="CL2956" s="44">
        <v>0.129156010230179</v>
      </c>
      <c r="CM2956" s="44">
        <v>0.817135549872122</v>
      </c>
      <c r="CN2956" s="13">
        <v>0.30911986704521799</v>
      </c>
      <c r="DA2956" t="s">
        <v>2451</v>
      </c>
    </row>
    <row r="2957" spans="2:105" hidden="1" x14ac:dyDescent="0.25">
      <c r="B2957">
        <v>0</v>
      </c>
      <c r="C2957">
        <v>16018700</v>
      </c>
      <c r="D2957" s="1" t="s">
        <v>2456</v>
      </c>
      <c r="E2957">
        <v>0</v>
      </c>
      <c r="F2957" s="27">
        <v>0</v>
      </c>
      <c r="G2957" s="27">
        <v>0</v>
      </c>
      <c r="H2957" s="27">
        <v>0</v>
      </c>
      <c r="I2957" s="27">
        <v>0</v>
      </c>
      <c r="J2957" s="27" t="s">
        <v>2455</v>
      </c>
      <c r="K2957" s="5" t="s">
        <v>2193</v>
      </c>
      <c r="L2957" s="5" t="s">
        <v>2131</v>
      </c>
      <c r="M2957" s="9">
        <v>42527</v>
      </c>
      <c r="N2957" s="9">
        <v>8.1945205479451992</v>
      </c>
      <c r="O2957" s="5">
        <v>16.91</v>
      </c>
      <c r="Q2957" s="3">
        <v>22</v>
      </c>
      <c r="R2957" s="3">
        <v>11.5</v>
      </c>
      <c r="S2957" s="3">
        <v>1</v>
      </c>
      <c r="V2957" s="3">
        <v>243</v>
      </c>
      <c r="W2957" s="3">
        <v>182</v>
      </c>
      <c r="X2957" s="5">
        <v>9</v>
      </c>
      <c r="BE2957" s="13"/>
      <c r="DA2957" t="s">
        <v>2457</v>
      </c>
    </row>
    <row r="2958" spans="2:105" hidden="1" x14ac:dyDescent="0.25">
      <c r="B2958">
        <v>0</v>
      </c>
      <c r="C2958">
        <v>16018800</v>
      </c>
      <c r="D2958" s="1" t="s">
        <v>2459</v>
      </c>
      <c r="E2958">
        <v>0</v>
      </c>
      <c r="F2958" s="27">
        <v>0</v>
      </c>
      <c r="G2958" s="27">
        <v>0</v>
      </c>
      <c r="H2958" s="27">
        <v>0</v>
      </c>
      <c r="I2958" s="27">
        <v>0</v>
      </c>
      <c r="J2958" s="27" t="s">
        <v>2458</v>
      </c>
      <c r="K2958" s="5" t="s">
        <v>2193</v>
      </c>
      <c r="L2958" s="5" t="s">
        <v>2131</v>
      </c>
      <c r="M2958" s="9">
        <v>31967</v>
      </c>
      <c r="N2958" s="9">
        <v>37.126027397260202</v>
      </c>
      <c r="O2958" s="5">
        <v>189.08</v>
      </c>
      <c r="Q2958" s="3">
        <v>65</v>
      </c>
      <c r="R2958" s="3">
        <v>14.1</v>
      </c>
      <c r="S2958" s="3">
        <v>1</v>
      </c>
      <c r="V2958" s="3">
        <v>243</v>
      </c>
      <c r="W2958" s="3">
        <v>182</v>
      </c>
      <c r="X2958" s="5">
        <v>3</v>
      </c>
      <c r="BE2958" s="13"/>
      <c r="DA2958" t="s">
        <v>2460</v>
      </c>
    </row>
    <row r="2959" spans="2:105" hidden="1" x14ac:dyDescent="0.25">
      <c r="B2959">
        <v>0</v>
      </c>
      <c r="C2959">
        <v>16019100</v>
      </c>
      <c r="D2959" s="1" t="s">
        <v>2465</v>
      </c>
      <c r="E2959">
        <v>0</v>
      </c>
      <c r="F2959" s="27">
        <v>0</v>
      </c>
      <c r="G2959" s="27">
        <v>0</v>
      </c>
      <c r="H2959" s="27">
        <v>0</v>
      </c>
      <c r="I2959" s="27">
        <v>0</v>
      </c>
      <c r="J2959" s="27" t="s">
        <v>2464</v>
      </c>
      <c r="K2959" s="5" t="s">
        <v>2193</v>
      </c>
      <c r="L2959" s="5" t="s">
        <v>2131</v>
      </c>
      <c r="M2959" s="9">
        <v>38957</v>
      </c>
      <c r="N2959" s="9">
        <v>17.9753424657534</v>
      </c>
      <c r="O2959" s="5">
        <v>14.95</v>
      </c>
      <c r="Q2959" s="3">
        <v>48</v>
      </c>
      <c r="R2959" s="3">
        <v>18.2</v>
      </c>
      <c r="S2959" s="3">
        <v>1</v>
      </c>
      <c r="V2959" s="3">
        <v>243</v>
      </c>
      <c r="W2959" s="3">
        <v>182</v>
      </c>
      <c r="X2959" s="5">
        <v>4</v>
      </c>
      <c r="BE2959" s="13"/>
      <c r="DA2959" t="s">
        <v>2466</v>
      </c>
    </row>
    <row r="2960" spans="2:105" hidden="1" x14ac:dyDescent="0.25">
      <c r="B2960">
        <v>0</v>
      </c>
      <c r="C2960">
        <v>16019200</v>
      </c>
      <c r="D2960" s="1" t="s">
        <v>2468</v>
      </c>
      <c r="E2960">
        <v>0</v>
      </c>
      <c r="F2960" s="27">
        <v>0</v>
      </c>
      <c r="G2960" s="27">
        <v>0</v>
      </c>
      <c r="H2960" s="27">
        <v>0</v>
      </c>
      <c r="I2960" s="27">
        <v>0</v>
      </c>
      <c r="J2960" s="27" t="s">
        <v>2467</v>
      </c>
      <c r="K2960" s="5" t="s">
        <v>2193</v>
      </c>
      <c r="L2960" s="5" t="s">
        <v>2131</v>
      </c>
      <c r="M2960" s="9">
        <v>44350</v>
      </c>
      <c r="N2960" s="9">
        <v>3.2</v>
      </c>
      <c r="O2960" s="5">
        <v>23.67</v>
      </c>
      <c r="Q2960" s="3">
        <v>27</v>
      </c>
      <c r="R2960" s="3">
        <v>10.4</v>
      </c>
      <c r="S2960" s="3">
        <v>1</v>
      </c>
      <c r="V2960" s="3">
        <v>243</v>
      </c>
      <c r="W2960" s="3">
        <v>182</v>
      </c>
      <c r="X2960" s="5">
        <v>13</v>
      </c>
      <c r="BE2960" s="13"/>
      <c r="DA2960" t="s">
        <v>2469</v>
      </c>
    </row>
    <row r="2961" spans="2:105" hidden="1" x14ac:dyDescent="0.25">
      <c r="B2961">
        <v>0</v>
      </c>
      <c r="C2961">
        <v>16022500</v>
      </c>
      <c r="D2961" s="1" t="s">
        <v>2531</v>
      </c>
      <c r="E2961">
        <v>0</v>
      </c>
      <c r="F2961" s="27">
        <v>0</v>
      </c>
      <c r="G2961" s="27">
        <v>0</v>
      </c>
      <c r="H2961" s="27">
        <v>0</v>
      </c>
      <c r="I2961" s="27">
        <v>0</v>
      </c>
      <c r="J2961" s="27" t="s">
        <v>2530</v>
      </c>
      <c r="K2961" s="5" t="s">
        <v>2193</v>
      </c>
      <c r="L2961" s="5" t="s">
        <v>2131</v>
      </c>
      <c r="M2961" s="9">
        <v>41456</v>
      </c>
      <c r="N2961" s="9">
        <v>11.1287671232876</v>
      </c>
      <c r="O2961" s="5">
        <v>51.98</v>
      </c>
      <c r="Q2961" s="3">
        <v>60</v>
      </c>
      <c r="R2961" s="3">
        <v>9.3000000000000007</v>
      </c>
      <c r="S2961" s="3">
        <v>1</v>
      </c>
      <c r="V2961" s="3">
        <v>243</v>
      </c>
      <c r="W2961" s="3">
        <v>182</v>
      </c>
      <c r="X2961" s="5">
        <v>4</v>
      </c>
      <c r="BE2961" s="13"/>
      <c r="DA2961" t="s">
        <v>2532</v>
      </c>
    </row>
    <row r="2962" spans="2:105" hidden="1" x14ac:dyDescent="0.25">
      <c r="B2962">
        <v>0</v>
      </c>
      <c r="C2962">
        <v>16022600</v>
      </c>
      <c r="D2962" s="1" t="s">
        <v>2534</v>
      </c>
      <c r="E2962">
        <v>0</v>
      </c>
      <c r="F2962" s="27">
        <v>0</v>
      </c>
      <c r="G2962" s="27">
        <v>0</v>
      </c>
      <c r="H2962" s="27">
        <v>0</v>
      </c>
      <c r="I2962" s="27">
        <v>0</v>
      </c>
      <c r="J2962" s="27" t="s">
        <v>2533</v>
      </c>
      <c r="K2962" s="5" t="s">
        <v>2193</v>
      </c>
      <c r="L2962" s="5" t="s">
        <v>2131</v>
      </c>
      <c r="M2962" s="9">
        <v>38243</v>
      </c>
      <c r="N2962" s="9">
        <v>19.931506849314999</v>
      </c>
      <c r="O2962" s="5">
        <v>11.09</v>
      </c>
      <c r="Q2962" s="3">
        <v>25</v>
      </c>
      <c r="R2962" s="3">
        <v>14.3</v>
      </c>
      <c r="S2962" s="3">
        <v>1</v>
      </c>
      <c r="V2962" s="3">
        <v>243</v>
      </c>
      <c r="W2962" s="3">
        <v>182</v>
      </c>
      <c r="X2962" s="5">
        <v>9</v>
      </c>
      <c r="BE2962" s="13"/>
      <c r="DA2962" t="s">
        <v>2535</v>
      </c>
    </row>
    <row r="2963" spans="2:105" hidden="1" x14ac:dyDescent="0.25">
      <c r="B2963">
        <v>0</v>
      </c>
      <c r="C2963">
        <v>16023300</v>
      </c>
      <c r="D2963" s="1" t="s">
        <v>2550</v>
      </c>
      <c r="E2963">
        <v>0</v>
      </c>
      <c r="F2963" s="27">
        <v>0</v>
      </c>
      <c r="G2963" s="27">
        <v>0</v>
      </c>
      <c r="H2963" s="27">
        <v>0</v>
      </c>
      <c r="I2963" s="27">
        <v>0</v>
      </c>
      <c r="J2963" s="27" t="s">
        <v>2549</v>
      </c>
      <c r="K2963" s="5" t="s">
        <v>2193</v>
      </c>
      <c r="L2963" s="5" t="s">
        <v>2131</v>
      </c>
      <c r="M2963" s="9">
        <v>31659</v>
      </c>
      <c r="N2963" s="9">
        <v>37.9698630136986</v>
      </c>
      <c r="O2963" s="5">
        <v>118.19</v>
      </c>
      <c r="P2963" s="7">
        <v>35</v>
      </c>
      <c r="Q2963" s="3">
        <v>80</v>
      </c>
      <c r="R2963" s="3">
        <v>13.5</v>
      </c>
      <c r="S2963" s="3">
        <v>1</v>
      </c>
      <c r="V2963" s="3">
        <v>243</v>
      </c>
      <c r="W2963" s="3">
        <v>182</v>
      </c>
      <c r="X2963" s="5">
        <v>3</v>
      </c>
      <c r="BE2963" s="13"/>
      <c r="DA2963" t="s">
        <v>2551</v>
      </c>
    </row>
    <row r="2964" spans="2:105" hidden="1" x14ac:dyDescent="0.25">
      <c r="B2964">
        <v>0</v>
      </c>
      <c r="C2964">
        <v>16023400</v>
      </c>
      <c r="D2964" s="1" t="s">
        <v>2553</v>
      </c>
      <c r="E2964">
        <v>0</v>
      </c>
      <c r="F2964" s="27">
        <v>0</v>
      </c>
      <c r="G2964" s="27">
        <v>0</v>
      </c>
      <c r="H2964" s="27">
        <v>0</v>
      </c>
      <c r="I2964" s="27">
        <v>0</v>
      </c>
      <c r="J2964" s="27" t="s">
        <v>2552</v>
      </c>
      <c r="K2964" s="5" t="s">
        <v>2193</v>
      </c>
      <c r="L2964" s="5" t="s">
        <v>2131</v>
      </c>
      <c r="M2964" s="9">
        <v>42639</v>
      </c>
      <c r="N2964" s="9">
        <v>7.88767123287671</v>
      </c>
      <c r="O2964" s="5">
        <v>253.89</v>
      </c>
      <c r="P2964" s="7">
        <v>41.9</v>
      </c>
      <c r="Q2964" s="3">
        <v>86</v>
      </c>
      <c r="R2964" s="3">
        <v>20.6</v>
      </c>
      <c r="S2964" s="3">
        <v>1</v>
      </c>
      <c r="V2964" s="3">
        <v>243</v>
      </c>
      <c r="W2964" s="3">
        <v>182</v>
      </c>
      <c r="X2964" s="5">
        <v>1</v>
      </c>
      <c r="BE2964" s="13"/>
      <c r="DA2964" t="s">
        <v>2554</v>
      </c>
    </row>
    <row r="2965" spans="2:105" hidden="1" x14ac:dyDescent="0.25">
      <c r="B2965">
        <v>0</v>
      </c>
      <c r="C2965">
        <v>16024000</v>
      </c>
      <c r="D2965" s="1" t="s">
        <v>2377</v>
      </c>
      <c r="E2965">
        <v>0</v>
      </c>
      <c r="F2965" s="27">
        <v>0</v>
      </c>
      <c r="G2965" s="27">
        <v>0</v>
      </c>
      <c r="H2965" s="27">
        <v>0</v>
      </c>
      <c r="I2965" s="27">
        <v>0</v>
      </c>
      <c r="J2965" s="27" t="s">
        <v>2566</v>
      </c>
      <c r="K2965" s="5" t="s">
        <v>2193</v>
      </c>
      <c r="L2965" s="5" t="s">
        <v>2131</v>
      </c>
      <c r="M2965" s="9">
        <v>31679</v>
      </c>
      <c r="N2965" s="9">
        <v>37.915068493150599</v>
      </c>
      <c r="O2965" s="5">
        <v>246.15</v>
      </c>
      <c r="Q2965" s="3">
        <v>26</v>
      </c>
      <c r="R2965" s="3">
        <v>7</v>
      </c>
      <c r="S2965" s="3">
        <v>1</v>
      </c>
      <c r="V2965" s="3">
        <v>243</v>
      </c>
      <c r="W2965" s="3">
        <v>182</v>
      </c>
      <c r="X2965" s="5">
        <v>13</v>
      </c>
      <c r="AA2965" s="13">
        <v>0.13636363636363599</v>
      </c>
      <c r="AB2965" s="13">
        <v>0.73587223587223505</v>
      </c>
      <c r="AC2965" s="13">
        <v>0.26251682368775198</v>
      </c>
      <c r="BE2965" s="13"/>
      <c r="CL2965" s="44">
        <v>0.335051546391752</v>
      </c>
      <c r="CM2965" s="44">
        <v>0.97164948453608202</v>
      </c>
      <c r="CN2965" s="13">
        <v>0.65023197839484803</v>
      </c>
      <c r="CQ2965" s="13">
        <v>0.43993993993993902</v>
      </c>
      <c r="CR2965" s="13">
        <v>0.31081081081081002</v>
      </c>
      <c r="CS2965" s="13">
        <v>0.35789302287714703</v>
      </c>
      <c r="DA2965" t="s">
        <v>2567</v>
      </c>
    </row>
    <row r="2966" spans="2:105" hidden="1" x14ac:dyDescent="0.25">
      <c r="B2966">
        <v>0</v>
      </c>
      <c r="C2966">
        <v>16024500</v>
      </c>
      <c r="D2966" s="1" t="s">
        <v>2574</v>
      </c>
      <c r="E2966">
        <v>0</v>
      </c>
      <c r="F2966" s="27">
        <v>0</v>
      </c>
      <c r="G2966" s="27">
        <v>0</v>
      </c>
      <c r="H2966" s="27">
        <v>0</v>
      </c>
      <c r="I2966" s="27">
        <v>0</v>
      </c>
      <c r="J2966" s="27" t="s">
        <v>2573</v>
      </c>
      <c r="K2966" s="5" t="s">
        <v>2193</v>
      </c>
      <c r="L2966" s="5" t="s">
        <v>2131</v>
      </c>
      <c r="M2966" s="9">
        <v>41449</v>
      </c>
      <c r="N2966" s="9">
        <v>11.147945205479401</v>
      </c>
      <c r="O2966" s="5">
        <v>101.11</v>
      </c>
      <c r="Q2966" s="3">
        <v>60</v>
      </c>
      <c r="R2966" s="3">
        <v>12.4</v>
      </c>
      <c r="S2966" s="3">
        <v>1</v>
      </c>
      <c r="V2966" s="3">
        <v>243</v>
      </c>
      <c r="W2966" s="3">
        <v>182</v>
      </c>
      <c r="X2966" s="5">
        <v>8</v>
      </c>
      <c r="BE2966" s="13"/>
      <c r="DA2966" t="s">
        <v>2575</v>
      </c>
    </row>
    <row r="2967" spans="2:105" hidden="1" x14ac:dyDescent="0.25">
      <c r="B2967">
        <v>0</v>
      </c>
      <c r="C2967">
        <v>16026700</v>
      </c>
      <c r="D2967" s="1" t="s">
        <v>2604</v>
      </c>
      <c r="E2967">
        <v>0</v>
      </c>
      <c r="F2967" s="27">
        <v>0</v>
      </c>
      <c r="G2967" s="27">
        <v>0</v>
      </c>
      <c r="H2967" s="27">
        <v>0</v>
      </c>
      <c r="I2967" s="27">
        <v>0</v>
      </c>
      <c r="J2967" s="27" t="s">
        <v>2603</v>
      </c>
      <c r="K2967" s="5" t="s">
        <v>2193</v>
      </c>
      <c r="L2967" s="5" t="s">
        <v>2131</v>
      </c>
      <c r="M2967" s="9">
        <v>33133</v>
      </c>
      <c r="N2967" s="9">
        <v>33.931506849314999</v>
      </c>
      <c r="O2967" s="5">
        <v>239.59</v>
      </c>
      <c r="Q2967" s="3">
        <v>101</v>
      </c>
      <c r="R2967" s="3">
        <v>15.4</v>
      </c>
      <c r="S2967" s="3">
        <v>1</v>
      </c>
      <c r="V2967" s="3">
        <v>243</v>
      </c>
      <c r="W2967" s="3">
        <v>182</v>
      </c>
      <c r="X2967" s="5">
        <v>3</v>
      </c>
      <c r="BE2967" s="13"/>
      <c r="CQ2967" s="13">
        <v>0.29305135951661598</v>
      </c>
      <c r="CR2967" s="13">
        <v>0.96072507552870001</v>
      </c>
      <c r="CS2967" s="13">
        <v>0.681266791500447</v>
      </c>
      <c r="DA2967" t="s">
        <v>2605</v>
      </c>
    </row>
    <row r="2968" spans="2:105" hidden="1" x14ac:dyDescent="0.25">
      <c r="B2968">
        <v>0</v>
      </c>
      <c r="C2968">
        <v>16026800</v>
      </c>
      <c r="D2968" s="1" t="s">
        <v>2607</v>
      </c>
      <c r="E2968">
        <v>0</v>
      </c>
      <c r="F2968" s="27">
        <v>0</v>
      </c>
      <c r="G2968" s="27">
        <v>0</v>
      </c>
      <c r="H2968" s="27">
        <v>0</v>
      </c>
      <c r="I2968" s="27">
        <v>0</v>
      </c>
      <c r="J2968" s="27" t="s">
        <v>2606</v>
      </c>
      <c r="K2968" s="5" t="s">
        <v>2193</v>
      </c>
      <c r="L2968" s="5" t="s">
        <v>2131</v>
      </c>
      <c r="M2968" s="9">
        <v>33126</v>
      </c>
      <c r="N2968" s="9">
        <v>33.9506849315068</v>
      </c>
      <c r="O2968" s="5">
        <v>198.98</v>
      </c>
      <c r="Q2968" s="3">
        <v>122</v>
      </c>
      <c r="R2968" s="3">
        <v>10.1</v>
      </c>
      <c r="S2968" s="3">
        <v>1</v>
      </c>
      <c r="V2968" s="3">
        <v>243</v>
      </c>
      <c r="W2968" s="3">
        <v>182</v>
      </c>
      <c r="X2968" s="5">
        <v>3</v>
      </c>
      <c r="AA2968" s="13">
        <v>0.11</v>
      </c>
      <c r="AB2968" s="13">
        <v>0.33124999999999999</v>
      </c>
      <c r="AC2968" s="13">
        <v>9.9259757738896295E-2</v>
      </c>
      <c r="BE2968" s="13"/>
      <c r="CQ2968" s="13">
        <v>0.202416918429003</v>
      </c>
      <c r="CR2968" s="13">
        <v>0.45468277945619301</v>
      </c>
      <c r="CS2968" s="13">
        <v>0.24367011316453599</v>
      </c>
      <c r="DA2968" t="s">
        <v>2608</v>
      </c>
    </row>
    <row r="2969" spans="2:105" hidden="1" x14ac:dyDescent="0.25">
      <c r="B2969">
        <v>0</v>
      </c>
      <c r="C2969">
        <v>16029700</v>
      </c>
      <c r="D2969" s="1" t="s">
        <v>516</v>
      </c>
      <c r="E2969">
        <v>0</v>
      </c>
      <c r="F2969" s="27">
        <v>0</v>
      </c>
      <c r="G2969" s="27">
        <v>0</v>
      </c>
      <c r="H2969" s="27">
        <v>0</v>
      </c>
      <c r="I2969" s="27">
        <v>0</v>
      </c>
      <c r="J2969" s="27" t="s">
        <v>2626</v>
      </c>
      <c r="K2969" s="5" t="s">
        <v>2193</v>
      </c>
      <c r="L2969" s="5" t="s">
        <v>2131</v>
      </c>
      <c r="M2969" s="9">
        <v>44739</v>
      </c>
      <c r="N2969" s="9">
        <v>2.13424657534246</v>
      </c>
      <c r="O2969" s="5">
        <v>9.9</v>
      </c>
      <c r="P2969" s="7">
        <v>11.1</v>
      </c>
      <c r="Q2969" s="3">
        <v>27</v>
      </c>
      <c r="R2969" s="3">
        <v>5.4</v>
      </c>
      <c r="S2969" s="3">
        <v>1</v>
      </c>
      <c r="V2969" s="3">
        <v>243</v>
      </c>
      <c r="W2969" s="3">
        <v>182</v>
      </c>
      <c r="X2969" s="5">
        <v>9</v>
      </c>
      <c r="BE2969" s="13"/>
      <c r="BP2969" s="13">
        <v>0.9375</v>
      </c>
      <c r="BQ2969">
        <v>0.1875</v>
      </c>
      <c r="BR2969">
        <v>0.442598187311178</v>
      </c>
      <c r="DA2969" t="s">
        <v>2627</v>
      </c>
    </row>
    <row r="2970" spans="2:105" hidden="1" x14ac:dyDescent="0.25">
      <c r="B2970">
        <v>0</v>
      </c>
      <c r="C2970">
        <v>16030700</v>
      </c>
      <c r="D2970" s="1" t="s">
        <v>2644</v>
      </c>
      <c r="E2970">
        <v>0</v>
      </c>
      <c r="F2970" s="27">
        <v>0</v>
      </c>
      <c r="G2970" s="27">
        <v>0</v>
      </c>
      <c r="H2970" s="27">
        <v>0</v>
      </c>
      <c r="I2970" s="27">
        <v>0</v>
      </c>
      <c r="J2970" s="27" t="s">
        <v>2643</v>
      </c>
      <c r="K2970" s="5" t="s">
        <v>2193</v>
      </c>
      <c r="L2970" s="5" t="s">
        <v>2131</v>
      </c>
      <c r="M2970" s="9">
        <v>31679</v>
      </c>
      <c r="N2970" s="9">
        <v>37.915068493150599</v>
      </c>
      <c r="O2970" s="5">
        <v>350.92</v>
      </c>
      <c r="Q2970" s="3">
        <v>41</v>
      </c>
      <c r="R2970" s="3">
        <v>7.5</v>
      </c>
      <c r="S2970" s="3">
        <v>1</v>
      </c>
      <c r="V2970" s="3">
        <v>243</v>
      </c>
      <c r="W2970" s="3">
        <v>182</v>
      </c>
      <c r="X2970" s="5">
        <v>6</v>
      </c>
      <c r="AA2970" s="13">
        <v>9.8280098280098208E-3</v>
      </c>
      <c r="AB2970" s="13">
        <v>0.19410319410319399</v>
      </c>
      <c r="AC2970" s="13">
        <v>6.7294751009421196E-3</v>
      </c>
      <c r="BE2970" s="13"/>
      <c r="CL2970" s="44">
        <v>0.15077319587628801</v>
      </c>
      <c r="CM2970" s="44">
        <v>0.71134020618556704</v>
      </c>
      <c r="CN2970" s="13">
        <v>0.312270618378228</v>
      </c>
      <c r="CQ2970" s="13">
        <v>0.47597597597597502</v>
      </c>
      <c r="CR2970" s="13">
        <v>0.65915915915915901</v>
      </c>
      <c r="CS2970" s="13">
        <v>0.73402263290726999</v>
      </c>
      <c r="DA2970" t="s">
        <v>2645</v>
      </c>
    </row>
    <row r="2971" spans="2:105" hidden="1" x14ac:dyDescent="0.25">
      <c r="B2971">
        <v>0</v>
      </c>
      <c r="C2971">
        <v>16030800</v>
      </c>
      <c r="D2971" s="1" t="s">
        <v>2647</v>
      </c>
      <c r="E2971">
        <v>0</v>
      </c>
      <c r="F2971" s="27">
        <v>0</v>
      </c>
      <c r="G2971" s="27">
        <v>0</v>
      </c>
      <c r="H2971" s="27">
        <v>0</v>
      </c>
      <c r="I2971" s="27">
        <v>0</v>
      </c>
      <c r="J2971" s="27" t="s">
        <v>2646</v>
      </c>
      <c r="K2971" s="5" t="s">
        <v>2193</v>
      </c>
      <c r="L2971" s="5" t="s">
        <v>2131</v>
      </c>
      <c r="M2971" s="9">
        <v>41886</v>
      </c>
      <c r="N2971" s="9">
        <v>9.9506849315068493</v>
      </c>
      <c r="O2971" s="5">
        <v>9.26</v>
      </c>
      <c r="Q2971" s="3">
        <v>21</v>
      </c>
      <c r="R2971" s="3">
        <v>1.5</v>
      </c>
      <c r="S2971" s="3">
        <v>1</v>
      </c>
      <c r="V2971" s="3">
        <v>243</v>
      </c>
      <c r="W2971" s="3">
        <v>182</v>
      </c>
      <c r="X2971" s="5">
        <v>14</v>
      </c>
      <c r="BE2971" s="13"/>
      <c r="BS2971" s="15">
        <v>6.6111110000000002</v>
      </c>
      <c r="BT2971" s="3">
        <v>8</v>
      </c>
      <c r="BU2971" s="13">
        <v>0.89959016393442603</v>
      </c>
      <c r="BV2971" s="13">
        <v>0.21106557377049101</v>
      </c>
      <c r="BW2971" s="13">
        <v>0.42459759337396402</v>
      </c>
      <c r="BX2971" s="13">
        <v>5.5555555999999999E-2</v>
      </c>
      <c r="BY2971" s="13">
        <v>0</v>
      </c>
      <c r="BZ2971" s="13">
        <v>0</v>
      </c>
      <c r="CA2971" s="52">
        <v>0</v>
      </c>
      <c r="CB2971" s="13">
        <v>0</v>
      </c>
      <c r="CC2971" s="13">
        <v>0</v>
      </c>
      <c r="DA2971" t="s">
        <v>2648</v>
      </c>
    </row>
    <row r="2972" spans="2:105" hidden="1" x14ac:dyDescent="0.25">
      <c r="B2972">
        <v>0</v>
      </c>
      <c r="C2972">
        <v>16032700</v>
      </c>
      <c r="D2972" s="1" t="s">
        <v>202</v>
      </c>
      <c r="E2972">
        <v>0</v>
      </c>
      <c r="F2972" s="27">
        <v>0</v>
      </c>
      <c r="G2972" s="27">
        <v>0</v>
      </c>
      <c r="H2972" s="27">
        <v>0</v>
      </c>
      <c r="I2972" s="27">
        <v>0</v>
      </c>
      <c r="J2972" s="27" t="s">
        <v>2658</v>
      </c>
      <c r="K2972" s="5" t="s">
        <v>2193</v>
      </c>
      <c r="L2972" s="5" t="s">
        <v>2131</v>
      </c>
      <c r="M2972" s="9">
        <v>44720</v>
      </c>
      <c r="N2972" s="9">
        <v>2.1863013698630098</v>
      </c>
      <c r="O2972" s="5">
        <v>128.12</v>
      </c>
      <c r="P2972" s="7">
        <v>17.8</v>
      </c>
      <c r="Q2972" s="3">
        <v>55</v>
      </c>
      <c r="R2972" s="3">
        <v>9.1</v>
      </c>
      <c r="S2972" s="3">
        <v>1</v>
      </c>
      <c r="V2972" s="3">
        <v>243</v>
      </c>
      <c r="W2972" s="3">
        <v>182</v>
      </c>
      <c r="X2972" s="5">
        <v>6</v>
      </c>
      <c r="BE2972" s="13"/>
      <c r="BP2972" s="13">
        <v>0.5625</v>
      </c>
      <c r="BQ2972">
        <v>0.9375</v>
      </c>
      <c r="BR2972">
        <v>0.87371601208459204</v>
      </c>
      <c r="DA2972" t="s">
        <v>2659</v>
      </c>
    </row>
    <row r="2973" spans="2:105" hidden="1" x14ac:dyDescent="0.25">
      <c r="B2973">
        <v>0</v>
      </c>
      <c r="C2973">
        <v>16033100</v>
      </c>
      <c r="D2973" s="1" t="s">
        <v>2667</v>
      </c>
      <c r="E2973">
        <v>1</v>
      </c>
      <c r="F2973" s="27">
        <v>1</v>
      </c>
      <c r="G2973" s="27">
        <v>0</v>
      </c>
      <c r="H2973" s="27">
        <v>0</v>
      </c>
      <c r="I2973" s="27">
        <v>0</v>
      </c>
      <c r="J2973" s="27" t="s">
        <v>2666</v>
      </c>
      <c r="K2973" s="5" t="s">
        <v>2193</v>
      </c>
      <c r="L2973" s="5" t="s">
        <v>2131</v>
      </c>
      <c r="M2973" s="9">
        <v>30578</v>
      </c>
      <c r="N2973" s="9">
        <v>40.931506849314999</v>
      </c>
      <c r="O2973" s="5">
        <v>2349.2600000000002</v>
      </c>
      <c r="Q2973" s="3">
        <v>125</v>
      </c>
      <c r="S2973" s="3">
        <v>1</v>
      </c>
      <c r="V2973" s="3">
        <v>243</v>
      </c>
      <c r="W2973" s="3">
        <v>182</v>
      </c>
      <c r="X2973" s="5">
        <v>1</v>
      </c>
      <c r="AA2973" s="13">
        <v>5.6547619047618999E-2</v>
      </c>
      <c r="AB2973" s="13">
        <v>0.86458333333333304</v>
      </c>
      <c r="AC2973" s="13">
        <v>0.13135935397039</v>
      </c>
      <c r="BE2973" s="13"/>
      <c r="CL2973" s="44">
        <v>2.2508038585209E-2</v>
      </c>
      <c r="CM2973" s="44">
        <v>0.40675241157556202</v>
      </c>
      <c r="CN2973" s="13">
        <v>4.82653555847933E-2</v>
      </c>
      <c r="CQ2973" s="13">
        <v>0.66079295154185003</v>
      </c>
      <c r="CR2973" s="13">
        <v>0.89427312775330303</v>
      </c>
      <c r="CS2973" s="13">
        <v>0.96629487910119605</v>
      </c>
      <c r="DA2973" t="s">
        <v>2668</v>
      </c>
    </row>
    <row r="2974" spans="2:105" hidden="1" x14ac:dyDescent="0.25">
      <c r="B2974">
        <v>0</v>
      </c>
      <c r="C2974">
        <v>16033500</v>
      </c>
      <c r="D2974" s="1" t="s">
        <v>2670</v>
      </c>
      <c r="E2974">
        <v>0</v>
      </c>
      <c r="F2974" s="27">
        <v>0</v>
      </c>
      <c r="G2974" s="27">
        <v>0</v>
      </c>
      <c r="H2974" s="27">
        <v>0</v>
      </c>
      <c r="I2974" s="27">
        <v>0</v>
      </c>
      <c r="J2974" s="27" t="s">
        <v>2669</v>
      </c>
      <c r="K2974" s="5" t="s">
        <v>2193</v>
      </c>
      <c r="L2974" s="5" t="s">
        <v>2131</v>
      </c>
      <c r="M2974" s="9">
        <v>38519</v>
      </c>
      <c r="N2974" s="9">
        <v>19.175342465753399</v>
      </c>
      <c r="O2974" s="5">
        <v>20.420000000000002</v>
      </c>
      <c r="Q2974" s="3">
        <v>23</v>
      </c>
      <c r="R2974" s="3">
        <v>7.4</v>
      </c>
      <c r="S2974" s="3">
        <v>1</v>
      </c>
      <c r="V2974" s="3">
        <v>243</v>
      </c>
      <c r="W2974" s="3">
        <v>182</v>
      </c>
      <c r="X2974" s="5">
        <v>13</v>
      </c>
      <c r="BE2974" s="13"/>
      <c r="DA2974" t="s">
        <v>2671</v>
      </c>
    </row>
    <row r="2975" spans="2:105" hidden="1" x14ac:dyDescent="0.25">
      <c r="B2975">
        <v>0</v>
      </c>
      <c r="C2975">
        <v>16033600</v>
      </c>
      <c r="D2975" s="1" t="s">
        <v>2673</v>
      </c>
      <c r="E2975">
        <v>0</v>
      </c>
      <c r="F2975" s="27">
        <v>0</v>
      </c>
      <c r="G2975" s="27">
        <v>0</v>
      </c>
      <c r="H2975" s="27">
        <v>0</v>
      </c>
      <c r="I2975" s="27">
        <v>0</v>
      </c>
      <c r="J2975" s="27" t="s">
        <v>2672</v>
      </c>
      <c r="K2975" s="5" t="s">
        <v>2193</v>
      </c>
      <c r="L2975" s="5" t="s">
        <v>2131</v>
      </c>
      <c r="M2975" s="9">
        <v>42166</v>
      </c>
      <c r="N2975" s="9">
        <v>9.1835616438356098</v>
      </c>
      <c r="O2975" s="5">
        <v>47.14</v>
      </c>
      <c r="Q2975" s="3">
        <v>28</v>
      </c>
      <c r="R2975" s="3">
        <v>9.5</v>
      </c>
      <c r="S2975" s="3">
        <v>1</v>
      </c>
      <c r="V2975" s="3">
        <v>243</v>
      </c>
      <c r="W2975" s="3">
        <v>182</v>
      </c>
      <c r="X2975" s="5">
        <v>8</v>
      </c>
      <c r="BE2975" s="13"/>
      <c r="DA2975" t="s">
        <v>2674</v>
      </c>
    </row>
    <row r="2976" spans="2:105" hidden="1" x14ac:dyDescent="0.25">
      <c r="B2976">
        <v>0</v>
      </c>
      <c r="C2976">
        <v>16034300</v>
      </c>
      <c r="D2976" s="1" t="s">
        <v>2690</v>
      </c>
      <c r="E2976">
        <v>0</v>
      </c>
      <c r="F2976" s="27">
        <v>0</v>
      </c>
      <c r="G2976" s="27">
        <v>0</v>
      </c>
      <c r="H2976" s="27">
        <v>0</v>
      </c>
      <c r="I2976" s="27">
        <v>0</v>
      </c>
      <c r="J2976" s="27" t="s">
        <v>2689</v>
      </c>
      <c r="K2976" s="5" t="s">
        <v>2193</v>
      </c>
      <c r="L2976" s="5" t="s">
        <v>2131</v>
      </c>
      <c r="M2976" s="9">
        <v>40819</v>
      </c>
      <c r="N2976" s="9">
        <v>12.8739726027397</v>
      </c>
      <c r="O2976" s="5">
        <v>7.02</v>
      </c>
      <c r="P2976" s="7">
        <v>9</v>
      </c>
      <c r="Q2976" s="3">
        <v>21</v>
      </c>
      <c r="R2976" s="3">
        <v>6.9</v>
      </c>
      <c r="S2976" s="3">
        <v>1</v>
      </c>
      <c r="V2976" s="3">
        <v>243</v>
      </c>
      <c r="W2976" s="3">
        <v>182</v>
      </c>
      <c r="X2976" s="5">
        <v>9</v>
      </c>
      <c r="BE2976" s="13"/>
      <c r="DA2976" t="s">
        <v>2691</v>
      </c>
    </row>
    <row r="2977" spans="2:105" hidden="1" x14ac:dyDescent="0.25">
      <c r="B2977">
        <v>0</v>
      </c>
      <c r="C2977">
        <v>16042800</v>
      </c>
      <c r="D2977" s="1" t="s">
        <v>2848</v>
      </c>
      <c r="E2977">
        <v>0</v>
      </c>
      <c r="F2977" s="27">
        <v>0</v>
      </c>
      <c r="G2977" s="27">
        <v>0</v>
      </c>
      <c r="H2977" s="27">
        <v>0</v>
      </c>
      <c r="I2977" s="27">
        <v>0</v>
      </c>
      <c r="J2977" s="27" t="s">
        <v>2847</v>
      </c>
      <c r="K2977" s="5" t="s">
        <v>2193</v>
      </c>
      <c r="L2977" s="5" t="s">
        <v>2131</v>
      </c>
      <c r="M2977" s="9">
        <v>36360</v>
      </c>
      <c r="N2977" s="9">
        <v>25.090410958904101</v>
      </c>
      <c r="O2977" s="5">
        <v>121.31</v>
      </c>
      <c r="Q2977" s="3">
        <v>40</v>
      </c>
      <c r="S2977" s="3">
        <v>1</v>
      </c>
      <c r="V2977" s="3">
        <v>243</v>
      </c>
      <c r="W2977" s="3">
        <v>182</v>
      </c>
      <c r="X2977" s="5">
        <v>6</v>
      </c>
      <c r="BE2977" s="13"/>
      <c r="DA2977" t="s">
        <v>2849</v>
      </c>
    </row>
    <row r="2978" spans="2:105" hidden="1" x14ac:dyDescent="0.25">
      <c r="B2978">
        <v>0</v>
      </c>
      <c r="C2978">
        <v>16045000</v>
      </c>
      <c r="D2978" s="1" t="s">
        <v>2859</v>
      </c>
      <c r="E2978">
        <v>0</v>
      </c>
      <c r="F2978" s="27">
        <v>0</v>
      </c>
      <c r="G2978" s="27">
        <v>0</v>
      </c>
      <c r="H2978" s="27">
        <v>0</v>
      </c>
      <c r="I2978" s="27">
        <v>0</v>
      </c>
      <c r="J2978" s="27" t="s">
        <v>2858</v>
      </c>
      <c r="K2978" s="5" t="s">
        <v>2193</v>
      </c>
      <c r="L2978" s="5" t="s">
        <v>2131</v>
      </c>
      <c r="M2978" s="9">
        <v>43353</v>
      </c>
      <c r="N2978" s="9">
        <v>5.9315068493150598</v>
      </c>
      <c r="O2978" s="5">
        <v>16.34</v>
      </c>
      <c r="Q2978" s="3">
        <v>36</v>
      </c>
      <c r="R2978" s="3">
        <v>4.0999999999999996</v>
      </c>
      <c r="S2978" s="3">
        <v>1</v>
      </c>
      <c r="V2978" s="3">
        <v>243</v>
      </c>
      <c r="W2978" s="3">
        <v>182</v>
      </c>
      <c r="X2978" s="5">
        <v>13</v>
      </c>
      <c r="BE2978" s="13"/>
      <c r="DA2978" t="s">
        <v>2860</v>
      </c>
    </row>
    <row r="2979" spans="2:105" hidden="1" x14ac:dyDescent="0.25">
      <c r="B2979">
        <v>0</v>
      </c>
      <c r="C2979">
        <v>16046000</v>
      </c>
      <c r="D2979" s="1" t="s">
        <v>2884</v>
      </c>
      <c r="E2979">
        <v>0</v>
      </c>
      <c r="F2979" s="27">
        <v>0</v>
      </c>
      <c r="G2979" s="27">
        <v>0</v>
      </c>
      <c r="H2979" s="27">
        <v>0</v>
      </c>
      <c r="I2979" s="27">
        <v>0</v>
      </c>
      <c r="J2979" s="27" t="s">
        <v>2883</v>
      </c>
      <c r="K2979" s="5" t="s">
        <v>2193</v>
      </c>
      <c r="L2979" s="5" t="s">
        <v>2131</v>
      </c>
      <c r="M2979" s="9">
        <v>30543</v>
      </c>
      <c r="N2979" s="9">
        <v>41.027397260273901</v>
      </c>
      <c r="O2979" s="5">
        <v>883.53</v>
      </c>
      <c r="Q2979" s="3">
        <v>85</v>
      </c>
      <c r="R2979" s="3">
        <v>9.8000000000000007</v>
      </c>
      <c r="S2979" s="3">
        <v>1</v>
      </c>
      <c r="V2979" s="3">
        <v>243</v>
      </c>
      <c r="W2979" s="3">
        <v>182</v>
      </c>
      <c r="X2979" s="5">
        <v>3</v>
      </c>
      <c r="AA2979" s="13">
        <v>0.288690476190476</v>
      </c>
      <c r="AB2979" s="13">
        <v>0.55505952380952295</v>
      </c>
      <c r="AC2979" s="13">
        <v>0.40686406460296098</v>
      </c>
      <c r="BE2979" s="13"/>
      <c r="CL2979" s="44">
        <v>1.2861736334405099E-2</v>
      </c>
      <c r="CM2979" s="44">
        <v>0.40675241157556202</v>
      </c>
      <c r="CN2979" s="13">
        <v>2.8599127484246201E-2</v>
      </c>
      <c r="DA2979" t="s">
        <v>2885</v>
      </c>
    </row>
    <row r="2980" spans="2:105" hidden="1" x14ac:dyDescent="0.25">
      <c r="B2980">
        <v>0</v>
      </c>
      <c r="C2980">
        <v>16052800</v>
      </c>
      <c r="D2980" s="1" t="s">
        <v>2961</v>
      </c>
      <c r="E2980">
        <v>0</v>
      </c>
      <c r="F2980" s="27">
        <v>0</v>
      </c>
      <c r="G2980" s="27">
        <v>0</v>
      </c>
      <c r="H2980" s="27">
        <v>0</v>
      </c>
      <c r="I2980" s="27">
        <v>0</v>
      </c>
      <c r="J2980" s="27" t="s">
        <v>2960</v>
      </c>
      <c r="K2980" s="5" t="s">
        <v>2193</v>
      </c>
      <c r="L2980" s="5" t="s">
        <v>2131</v>
      </c>
      <c r="M2980" s="9">
        <v>42619</v>
      </c>
      <c r="N2980" s="9">
        <v>7.9424657534246501</v>
      </c>
      <c r="O2980" s="5">
        <v>9.26</v>
      </c>
      <c r="Q2980" s="3">
        <v>55</v>
      </c>
      <c r="R2980" s="3">
        <v>18.8</v>
      </c>
      <c r="S2980" s="3">
        <v>1</v>
      </c>
      <c r="V2980" s="3">
        <v>243</v>
      </c>
      <c r="W2980" s="3">
        <v>182</v>
      </c>
      <c r="X2980" s="5">
        <v>4</v>
      </c>
      <c r="BE2980" s="13"/>
      <c r="DA2980" t="s">
        <v>2962</v>
      </c>
    </row>
    <row r="2981" spans="2:105" hidden="1" x14ac:dyDescent="0.25">
      <c r="B2981">
        <v>0</v>
      </c>
      <c r="C2981">
        <v>16052900</v>
      </c>
      <c r="D2981" s="1" t="s">
        <v>2964</v>
      </c>
      <c r="E2981">
        <v>0</v>
      </c>
      <c r="F2981" s="27">
        <v>0</v>
      </c>
      <c r="G2981" s="27">
        <v>0</v>
      </c>
      <c r="H2981" s="27">
        <v>0</v>
      </c>
      <c r="I2981" s="27">
        <v>0</v>
      </c>
      <c r="J2981" s="27" t="s">
        <v>2963</v>
      </c>
      <c r="K2981" s="5" t="s">
        <v>2193</v>
      </c>
      <c r="L2981" s="5" t="s">
        <v>2131</v>
      </c>
      <c r="M2981" s="9">
        <v>42529</v>
      </c>
      <c r="N2981" s="9">
        <v>8.1890410958904098</v>
      </c>
      <c r="O2981" s="5">
        <v>37.340000000000003</v>
      </c>
      <c r="P2981" s="7">
        <v>12.4</v>
      </c>
      <c r="Q2981" s="3">
        <v>25</v>
      </c>
      <c r="R2981" s="3">
        <v>11.5</v>
      </c>
      <c r="S2981" s="3">
        <v>1</v>
      </c>
      <c r="V2981" s="3">
        <v>243</v>
      </c>
      <c r="W2981" s="3">
        <v>182</v>
      </c>
      <c r="X2981" s="5">
        <v>8</v>
      </c>
      <c r="BE2981" s="13"/>
      <c r="DA2981" t="s">
        <v>2965</v>
      </c>
    </row>
    <row r="2982" spans="2:105" hidden="1" x14ac:dyDescent="0.25">
      <c r="B2982">
        <v>0</v>
      </c>
      <c r="C2982">
        <v>16059700</v>
      </c>
      <c r="D2982" s="1" t="s">
        <v>2996</v>
      </c>
      <c r="E2982">
        <v>0</v>
      </c>
      <c r="F2982" s="27">
        <v>0</v>
      </c>
      <c r="G2982" s="27">
        <v>0</v>
      </c>
      <c r="H2982" s="27">
        <v>0</v>
      </c>
      <c r="I2982" s="27">
        <v>0</v>
      </c>
      <c r="J2982" s="27" t="s">
        <v>2995</v>
      </c>
      <c r="K2982" s="5" t="s">
        <v>2193</v>
      </c>
      <c r="L2982" s="5" t="s">
        <v>2131</v>
      </c>
      <c r="M2982" s="9">
        <v>40078</v>
      </c>
      <c r="N2982" s="9">
        <v>14.904109589040999</v>
      </c>
      <c r="O2982" s="5">
        <v>34.28</v>
      </c>
      <c r="Q2982" s="3">
        <v>30</v>
      </c>
      <c r="R2982" s="3">
        <v>11.8</v>
      </c>
      <c r="S2982" s="3">
        <v>1</v>
      </c>
      <c r="V2982" s="3">
        <v>243</v>
      </c>
      <c r="W2982" s="3">
        <v>182</v>
      </c>
      <c r="X2982" s="5">
        <v>0</v>
      </c>
      <c r="BE2982" s="13"/>
      <c r="BP2982" s="13">
        <v>0.90909090909090895</v>
      </c>
      <c r="BQ2982">
        <v>0.81818181818181801</v>
      </c>
      <c r="BR2982">
        <v>0.96978851963746204</v>
      </c>
      <c r="DA2982" t="s">
        <v>2997</v>
      </c>
    </row>
    <row r="2983" spans="2:105" hidden="1" x14ac:dyDescent="0.25">
      <c r="B2983">
        <v>0</v>
      </c>
      <c r="C2983">
        <v>16062600</v>
      </c>
      <c r="D2983" s="1" t="s">
        <v>3050</v>
      </c>
      <c r="E2983">
        <v>0</v>
      </c>
      <c r="F2983" s="27">
        <v>0</v>
      </c>
      <c r="G2983" s="27">
        <v>0</v>
      </c>
      <c r="H2983" s="27">
        <v>0</v>
      </c>
      <c r="I2983" s="27">
        <v>0</v>
      </c>
      <c r="J2983" s="27" t="s">
        <v>3049</v>
      </c>
      <c r="K2983" s="5" t="s">
        <v>2193</v>
      </c>
      <c r="L2983" s="5" t="s">
        <v>2131</v>
      </c>
      <c r="M2983" s="9">
        <v>38152</v>
      </c>
      <c r="N2983" s="9">
        <v>20.180821917808199</v>
      </c>
      <c r="O2983" s="5">
        <v>121.12</v>
      </c>
      <c r="Q2983" s="3">
        <v>60</v>
      </c>
      <c r="R2983" s="3">
        <v>20.3</v>
      </c>
      <c r="S2983" s="3">
        <v>1</v>
      </c>
      <c r="V2983" s="3">
        <v>243</v>
      </c>
      <c r="W2983" s="3">
        <v>182</v>
      </c>
      <c r="X2983" s="5">
        <v>3</v>
      </c>
      <c r="BE2983" s="13"/>
      <c r="DA2983" t="s">
        <v>3051</v>
      </c>
    </row>
    <row r="2984" spans="2:105" hidden="1" x14ac:dyDescent="0.25">
      <c r="B2984">
        <v>0</v>
      </c>
      <c r="C2984">
        <v>16062700</v>
      </c>
      <c r="D2984" s="1" t="s">
        <v>3053</v>
      </c>
      <c r="E2984">
        <v>0</v>
      </c>
      <c r="F2984" s="27">
        <v>0</v>
      </c>
      <c r="G2984" s="27">
        <v>0</v>
      </c>
      <c r="H2984" s="27">
        <v>0</v>
      </c>
      <c r="I2984" s="27">
        <v>0</v>
      </c>
      <c r="J2984" s="27" t="s">
        <v>3052</v>
      </c>
      <c r="K2984" s="5" t="s">
        <v>2193</v>
      </c>
      <c r="L2984" s="5" t="s">
        <v>2131</v>
      </c>
      <c r="M2984" s="9">
        <v>40352</v>
      </c>
      <c r="N2984" s="9">
        <v>14.153424657534201</v>
      </c>
      <c r="O2984" s="5">
        <v>45.69</v>
      </c>
      <c r="Q2984" s="3">
        <v>37</v>
      </c>
      <c r="R2984" s="3">
        <v>12.1</v>
      </c>
      <c r="S2984" s="3">
        <v>1</v>
      </c>
      <c r="V2984" s="3">
        <v>243</v>
      </c>
      <c r="W2984" s="3">
        <v>182</v>
      </c>
      <c r="X2984" s="5">
        <v>8</v>
      </c>
      <c r="BE2984" s="13"/>
      <c r="DA2984" t="s">
        <v>3054</v>
      </c>
    </row>
    <row r="2985" spans="2:105" hidden="1" x14ac:dyDescent="0.25">
      <c r="B2985">
        <v>0</v>
      </c>
      <c r="C2985">
        <v>16072300</v>
      </c>
      <c r="D2985" s="1" t="s">
        <v>495</v>
      </c>
      <c r="E2985">
        <v>0</v>
      </c>
      <c r="F2985" s="27">
        <v>0</v>
      </c>
      <c r="G2985" s="27">
        <v>0</v>
      </c>
      <c r="H2985" s="27">
        <v>0</v>
      </c>
      <c r="I2985" s="27">
        <v>0</v>
      </c>
      <c r="J2985" s="27" t="s">
        <v>3143</v>
      </c>
      <c r="K2985" s="5" t="s">
        <v>2193</v>
      </c>
      <c r="L2985" s="5" t="s">
        <v>2131</v>
      </c>
      <c r="M2985" s="9">
        <v>42542</v>
      </c>
      <c r="N2985" s="9">
        <v>8.1534246575342397</v>
      </c>
      <c r="O2985" s="5">
        <v>244.35</v>
      </c>
      <c r="Q2985" s="3">
        <v>66</v>
      </c>
      <c r="R2985" s="3">
        <v>16.100000000000001</v>
      </c>
      <c r="S2985" s="3">
        <v>1</v>
      </c>
      <c r="V2985" s="3">
        <v>243</v>
      </c>
      <c r="W2985" s="3">
        <v>182</v>
      </c>
      <c r="X2985" s="5">
        <v>3</v>
      </c>
      <c r="BE2985" s="13"/>
      <c r="DA2985" t="s">
        <v>3144</v>
      </c>
    </row>
    <row r="2986" spans="2:105" hidden="1" x14ac:dyDescent="0.25">
      <c r="B2986">
        <v>0</v>
      </c>
      <c r="C2986">
        <v>16075200</v>
      </c>
      <c r="D2986" s="1" t="s">
        <v>3152</v>
      </c>
      <c r="E2986">
        <v>0</v>
      </c>
      <c r="F2986" s="27">
        <v>0</v>
      </c>
      <c r="G2986" s="27">
        <v>0</v>
      </c>
      <c r="H2986" s="27">
        <v>0</v>
      </c>
      <c r="I2986" s="27">
        <v>0</v>
      </c>
      <c r="J2986" s="27" t="s">
        <v>3151</v>
      </c>
      <c r="K2986" s="5" t="s">
        <v>2193</v>
      </c>
      <c r="L2986" s="5" t="s">
        <v>2131</v>
      </c>
      <c r="M2986" s="9">
        <v>41463</v>
      </c>
      <c r="N2986" s="9">
        <v>11.1095890410958</v>
      </c>
      <c r="O2986" s="5">
        <v>83.23</v>
      </c>
      <c r="Q2986" s="3">
        <v>110</v>
      </c>
      <c r="R2986" s="3">
        <v>17.3</v>
      </c>
      <c r="S2986" s="3">
        <v>1</v>
      </c>
      <c r="V2986" s="3">
        <v>243</v>
      </c>
      <c r="W2986" s="3">
        <v>182</v>
      </c>
      <c r="X2986" s="5">
        <v>3</v>
      </c>
      <c r="BE2986" s="13"/>
      <c r="DA2986" t="s">
        <v>3153</v>
      </c>
    </row>
    <row r="2987" spans="2:105" hidden="1" x14ac:dyDescent="0.25">
      <c r="B2987">
        <v>0</v>
      </c>
      <c r="C2987">
        <v>16075300</v>
      </c>
      <c r="D2987" s="1" t="s">
        <v>3155</v>
      </c>
      <c r="E2987">
        <v>0</v>
      </c>
      <c r="F2987" s="27">
        <v>0</v>
      </c>
      <c r="G2987" s="27">
        <v>0</v>
      </c>
      <c r="H2987" s="27">
        <v>0</v>
      </c>
      <c r="I2987" s="27">
        <v>0</v>
      </c>
      <c r="J2987" s="27" t="s">
        <v>3154</v>
      </c>
      <c r="K2987" s="5" t="s">
        <v>2193</v>
      </c>
      <c r="L2987" s="5" t="s">
        <v>2131</v>
      </c>
      <c r="M2987" s="9">
        <v>42905</v>
      </c>
      <c r="N2987" s="9">
        <v>7.1589041095890398</v>
      </c>
      <c r="O2987" s="5">
        <v>615.87</v>
      </c>
      <c r="P2987" s="7">
        <v>16</v>
      </c>
      <c r="Q2987" s="3">
        <v>180</v>
      </c>
      <c r="R2987" s="3">
        <v>18.5</v>
      </c>
      <c r="S2987" s="3">
        <v>1</v>
      </c>
      <c r="V2987" s="3">
        <v>243</v>
      </c>
      <c r="W2987" s="3">
        <v>182</v>
      </c>
      <c r="X2987" s="5">
        <v>1</v>
      </c>
      <c r="BE2987" s="13"/>
      <c r="CG2987" s="50">
        <v>6.6666664999999998</v>
      </c>
      <c r="CH2987" s="50">
        <v>7</v>
      </c>
      <c r="CI2987" s="44">
        <v>0</v>
      </c>
      <c r="CJ2987" s="44">
        <v>0</v>
      </c>
      <c r="CK2987" s="44">
        <v>0</v>
      </c>
      <c r="CL2987" s="44">
        <v>0.12345679012345601</v>
      </c>
      <c r="CM2987" s="44">
        <v>0.60699588477366195</v>
      </c>
      <c r="CN2987" s="13">
        <v>0.24368118551346801</v>
      </c>
      <c r="DA2987" t="s">
        <v>3156</v>
      </c>
    </row>
    <row r="2988" spans="2:105" hidden="1" x14ac:dyDescent="0.25">
      <c r="B2988">
        <v>0</v>
      </c>
      <c r="C2988">
        <v>16075500</v>
      </c>
      <c r="D2988" s="1" t="s">
        <v>262</v>
      </c>
      <c r="E2988">
        <v>0</v>
      </c>
      <c r="F2988" s="27">
        <v>0</v>
      </c>
      <c r="G2988" s="27">
        <v>0</v>
      </c>
      <c r="H2988" s="27">
        <v>0</v>
      </c>
      <c r="I2988" s="27">
        <v>0</v>
      </c>
      <c r="J2988" s="27" t="s">
        <v>3157</v>
      </c>
      <c r="K2988" s="5" t="s">
        <v>2193</v>
      </c>
      <c r="L2988" s="5" t="s">
        <v>2131</v>
      </c>
      <c r="M2988" s="9">
        <v>35256</v>
      </c>
      <c r="N2988" s="9">
        <v>28.115068493150599</v>
      </c>
      <c r="O2988" s="5">
        <v>120.79</v>
      </c>
      <c r="Q2988" s="3">
        <v>130</v>
      </c>
      <c r="R2988" s="3">
        <v>12.8</v>
      </c>
      <c r="S2988" s="3">
        <v>1</v>
      </c>
      <c r="V2988" s="3">
        <v>243</v>
      </c>
      <c r="W2988" s="3">
        <v>182</v>
      </c>
      <c r="X2988" s="5">
        <v>3</v>
      </c>
      <c r="BE2988" s="13"/>
      <c r="CG2988" s="50">
        <v>6.5</v>
      </c>
      <c r="CH2988" s="50">
        <v>7</v>
      </c>
      <c r="CI2988" s="44">
        <v>0</v>
      </c>
      <c r="CJ2988" s="44">
        <v>0</v>
      </c>
      <c r="CK2988" s="44">
        <v>0</v>
      </c>
      <c r="CL2988" s="44">
        <v>5.0522648083623597E-2</v>
      </c>
      <c r="CM2988" s="44">
        <v>0.43031358885017401</v>
      </c>
      <c r="CN2988" s="13">
        <v>9.6461463887542398E-2</v>
      </c>
      <c r="DA2988" t="s">
        <v>3158</v>
      </c>
    </row>
    <row r="2989" spans="2:105" hidden="1" x14ac:dyDescent="0.25">
      <c r="B2989">
        <v>0</v>
      </c>
      <c r="C2989">
        <v>16076800</v>
      </c>
      <c r="D2989" s="1" t="s">
        <v>3172</v>
      </c>
      <c r="E2989">
        <v>0</v>
      </c>
      <c r="F2989" s="27">
        <v>0</v>
      </c>
      <c r="G2989" s="27">
        <v>0</v>
      </c>
      <c r="H2989" s="27">
        <v>0</v>
      </c>
      <c r="I2989" s="27">
        <v>0</v>
      </c>
      <c r="J2989" s="27" t="s">
        <v>3171</v>
      </c>
      <c r="K2989" s="5" t="s">
        <v>2193</v>
      </c>
      <c r="L2989" s="5" t="s">
        <v>2131</v>
      </c>
      <c r="M2989" s="9">
        <v>33812</v>
      </c>
      <c r="N2989" s="9">
        <v>32.071232876712301</v>
      </c>
      <c r="O2989" s="5">
        <v>245.78</v>
      </c>
      <c r="P2989" s="7">
        <v>31</v>
      </c>
      <c r="Q2989" s="3">
        <v>125</v>
      </c>
      <c r="R2989" s="3">
        <v>12.8</v>
      </c>
      <c r="S2989" s="3">
        <v>1</v>
      </c>
      <c r="V2989" s="3">
        <v>243</v>
      </c>
      <c r="W2989" s="3">
        <v>182</v>
      </c>
      <c r="X2989" s="5">
        <v>3</v>
      </c>
      <c r="BE2989" s="13"/>
      <c r="CQ2989" s="13">
        <v>6.2248995983935698E-2</v>
      </c>
      <c r="CR2989" s="13">
        <v>9.8393574297188702E-2</v>
      </c>
      <c r="CS2989" s="13">
        <v>2.0597573882601899E-2</v>
      </c>
      <c r="DA2989" t="s">
        <v>3173</v>
      </c>
    </row>
    <row r="2990" spans="2:105" hidden="1" x14ac:dyDescent="0.25">
      <c r="B2990">
        <v>0</v>
      </c>
      <c r="C2990">
        <v>16078300</v>
      </c>
      <c r="D2990" s="1" t="s">
        <v>3180</v>
      </c>
      <c r="E2990">
        <v>0</v>
      </c>
      <c r="F2990" s="27">
        <v>0</v>
      </c>
      <c r="G2990" s="27">
        <v>0</v>
      </c>
      <c r="H2990" s="27">
        <v>0</v>
      </c>
      <c r="I2990" s="27">
        <v>0</v>
      </c>
      <c r="J2990" s="27" t="s">
        <v>3179</v>
      </c>
      <c r="K2990" s="5" t="s">
        <v>2193</v>
      </c>
      <c r="L2990" s="5" t="s">
        <v>2131</v>
      </c>
      <c r="M2990" s="9">
        <v>35277</v>
      </c>
      <c r="N2990" s="9">
        <v>28.057534246575301</v>
      </c>
      <c r="O2990" s="5">
        <v>71.290000000000006</v>
      </c>
      <c r="Q2990" s="3">
        <v>62</v>
      </c>
      <c r="R2990" s="3">
        <v>12</v>
      </c>
      <c r="S2990" s="3">
        <v>1</v>
      </c>
      <c r="V2990" s="3">
        <v>243</v>
      </c>
      <c r="W2990" s="3">
        <v>182</v>
      </c>
      <c r="X2990" s="5">
        <v>3</v>
      </c>
      <c r="BE2990" s="13"/>
      <c r="BP2990" s="13">
        <v>0.85714285714285698</v>
      </c>
      <c r="BQ2990">
        <v>0.78571428571428503</v>
      </c>
      <c r="BR2990">
        <v>0.94667673716012002</v>
      </c>
      <c r="DA2990" t="s">
        <v>3181</v>
      </c>
    </row>
    <row r="2991" spans="2:105" hidden="1" x14ac:dyDescent="0.25">
      <c r="B2991">
        <v>0</v>
      </c>
      <c r="C2991">
        <v>16089700</v>
      </c>
      <c r="D2991" s="1" t="s">
        <v>3225</v>
      </c>
      <c r="E2991">
        <v>0</v>
      </c>
      <c r="F2991" s="27">
        <v>0</v>
      </c>
      <c r="G2991" s="27">
        <v>0</v>
      </c>
      <c r="H2991" s="27">
        <v>0</v>
      </c>
      <c r="I2991" s="27">
        <v>0</v>
      </c>
      <c r="J2991" s="27" t="s">
        <v>3224</v>
      </c>
      <c r="K2991" s="5" t="s">
        <v>2193</v>
      </c>
      <c r="L2991" s="5" t="s">
        <v>2131</v>
      </c>
      <c r="M2991" s="9">
        <v>41814</v>
      </c>
      <c r="N2991" s="9">
        <v>10.147945205479401</v>
      </c>
      <c r="O2991" s="5">
        <v>6.24</v>
      </c>
      <c r="Q2991" s="3">
        <v>20</v>
      </c>
      <c r="R2991" s="3">
        <v>5.0999999999999996</v>
      </c>
      <c r="S2991" s="3">
        <v>1</v>
      </c>
      <c r="V2991" s="3">
        <v>243</v>
      </c>
      <c r="W2991" s="3">
        <v>182</v>
      </c>
      <c r="X2991" s="5">
        <v>14</v>
      </c>
      <c r="BE2991" s="13"/>
      <c r="DA2991" t="s">
        <v>3226</v>
      </c>
    </row>
    <row r="2992" spans="2:105" hidden="1" x14ac:dyDescent="0.25">
      <c r="B2992">
        <v>0</v>
      </c>
      <c r="C2992">
        <v>16015900</v>
      </c>
      <c r="D2992" s="1" t="s">
        <v>2418</v>
      </c>
      <c r="E2992">
        <v>0</v>
      </c>
      <c r="F2992" s="27">
        <v>0</v>
      </c>
      <c r="G2992" s="27">
        <v>0</v>
      </c>
      <c r="H2992" s="27">
        <v>0</v>
      </c>
      <c r="I2992" s="27">
        <v>0</v>
      </c>
      <c r="J2992" s="27" t="s">
        <v>2417</v>
      </c>
      <c r="K2992" s="5" t="s">
        <v>2227</v>
      </c>
      <c r="L2992" s="5" t="s">
        <v>2131</v>
      </c>
      <c r="M2992" s="9">
        <v>41064</v>
      </c>
      <c r="N2992" s="9">
        <v>12.2027397260273</v>
      </c>
      <c r="O2992" s="5">
        <v>40.72</v>
      </c>
      <c r="P2992" s="7">
        <v>3</v>
      </c>
      <c r="Q2992" s="3">
        <v>5</v>
      </c>
      <c r="R2992" s="3">
        <v>2.7</v>
      </c>
      <c r="S2992" s="3">
        <v>1</v>
      </c>
      <c r="T2992" s="11">
        <v>47.859220999999998</v>
      </c>
      <c r="U2992">
        <v>-90.419392999999999</v>
      </c>
      <c r="V2992" s="3">
        <v>246</v>
      </c>
      <c r="W2992" s="3">
        <v>183</v>
      </c>
      <c r="X2992" s="5">
        <v>15</v>
      </c>
      <c r="BE2992" s="13"/>
      <c r="DA2992" t="s">
        <v>2419</v>
      </c>
    </row>
    <row r="2993" spans="2:105" hidden="1" x14ac:dyDescent="0.25">
      <c r="B2993">
        <v>0</v>
      </c>
      <c r="C2993">
        <v>16018200</v>
      </c>
      <c r="D2993" s="1" t="s">
        <v>2447</v>
      </c>
      <c r="E2993">
        <v>0</v>
      </c>
      <c r="F2993" s="27">
        <v>0</v>
      </c>
      <c r="G2993" s="27">
        <v>0</v>
      </c>
      <c r="H2993" s="27">
        <v>0</v>
      </c>
      <c r="I2993" s="27">
        <v>0</v>
      </c>
      <c r="J2993" s="27" t="s">
        <v>2446</v>
      </c>
      <c r="K2993" s="5" t="s">
        <v>2193</v>
      </c>
      <c r="L2993" s="5" t="s">
        <v>2131</v>
      </c>
      <c r="M2993" s="9">
        <v>44767</v>
      </c>
      <c r="N2993" s="9">
        <v>2.0575342465753401</v>
      </c>
      <c r="O2993" s="5">
        <v>205.99</v>
      </c>
      <c r="Q2993" s="3">
        <v>25</v>
      </c>
      <c r="R2993" s="3">
        <v>7</v>
      </c>
      <c r="S2993" s="3">
        <v>1</v>
      </c>
      <c r="T2993" s="11">
        <v>47.913134999999997</v>
      </c>
      <c r="U2993">
        <v>-90.502274999999997</v>
      </c>
      <c r="V2993" s="3">
        <v>247</v>
      </c>
      <c r="W2993" s="3">
        <v>182</v>
      </c>
      <c r="X2993" s="5">
        <v>13</v>
      </c>
      <c r="BE2993" s="13"/>
      <c r="CG2993" s="50">
        <v>4.4018264</v>
      </c>
      <c r="CH2993" s="50">
        <v>9</v>
      </c>
      <c r="CI2993" s="44">
        <v>5.936073E-2</v>
      </c>
      <c r="CJ2993" s="44">
        <v>1.8264840000000001E-2</v>
      </c>
      <c r="CK2993" s="44">
        <v>0</v>
      </c>
      <c r="CL2993" s="44">
        <v>0.45475113122171901</v>
      </c>
      <c r="CM2993" s="44">
        <v>0.55882352941176405</v>
      </c>
      <c r="CN2993" s="13">
        <v>0.55937954435288395</v>
      </c>
      <c r="CO2993" s="15">
        <v>12.444445</v>
      </c>
      <c r="CP2993" s="7">
        <v>20</v>
      </c>
      <c r="CQ2993" s="13">
        <v>0.83838383838383801</v>
      </c>
      <c r="CR2993" s="13">
        <v>8.0808080808080801E-2</v>
      </c>
      <c r="CS2993" s="13">
        <v>0.18000488480012999</v>
      </c>
      <c r="CT2993" s="13">
        <v>0.32222223</v>
      </c>
      <c r="CU2993" s="13">
        <v>0.27014591236307101</v>
      </c>
      <c r="CV2993" s="13">
        <v>1.1111111E-2</v>
      </c>
      <c r="CW2993" s="52">
        <v>0</v>
      </c>
      <c r="CX2993" s="13">
        <v>0</v>
      </c>
      <c r="CY2993" s="52">
        <v>0</v>
      </c>
      <c r="CZ2993" s="13">
        <v>0</v>
      </c>
      <c r="DA2993" t="s">
        <v>2448</v>
      </c>
    </row>
    <row r="2994" spans="2:105" hidden="1" x14ac:dyDescent="0.25">
      <c r="B2994">
        <v>0</v>
      </c>
      <c r="C2994">
        <v>16009800</v>
      </c>
      <c r="D2994" s="1" t="s">
        <v>2298</v>
      </c>
      <c r="E2994">
        <v>0</v>
      </c>
      <c r="F2994" s="27">
        <v>0</v>
      </c>
      <c r="G2994" s="27">
        <v>0</v>
      </c>
      <c r="H2994" s="27">
        <v>0</v>
      </c>
      <c r="I2994" s="27">
        <v>0</v>
      </c>
      <c r="J2994" s="27" t="s">
        <v>2297</v>
      </c>
      <c r="K2994" s="5" t="s">
        <v>2193</v>
      </c>
      <c r="L2994" s="5" t="s">
        <v>2131</v>
      </c>
      <c r="M2994" s="9">
        <v>41834</v>
      </c>
      <c r="N2994" s="9">
        <v>10.0931506849315</v>
      </c>
      <c r="O2994" s="5">
        <v>117.31</v>
      </c>
      <c r="Q2994" s="3">
        <v>21</v>
      </c>
      <c r="R2994" s="3">
        <v>5.8</v>
      </c>
      <c r="S2994" s="3">
        <v>1</v>
      </c>
      <c r="T2994" s="11">
        <v>47.849373999999997</v>
      </c>
      <c r="U2994">
        <v>-90.350291999999996</v>
      </c>
      <c r="V2994" s="3">
        <v>248</v>
      </c>
      <c r="W2994" s="3">
        <v>185</v>
      </c>
      <c r="X2994" s="5">
        <v>12</v>
      </c>
      <c r="BE2994" s="13"/>
      <c r="CO2994" s="15">
        <v>12.476191</v>
      </c>
      <c r="CP2994" s="7">
        <v>24</v>
      </c>
      <c r="CQ2994" s="13">
        <v>0.45272727272727198</v>
      </c>
      <c r="CR2994" s="13">
        <v>7.8181818181818102E-2</v>
      </c>
      <c r="CS2994" s="13">
        <v>9.8917202637791996E-2</v>
      </c>
      <c r="CT2994" s="13">
        <v>0.33333333999999998</v>
      </c>
      <c r="CU2994" s="13">
        <v>0.150909095406532</v>
      </c>
      <c r="CV2994" s="13">
        <v>9.5238100000000006E-2</v>
      </c>
      <c r="CW2994" s="52">
        <v>0</v>
      </c>
      <c r="CX2994" s="13">
        <v>0</v>
      </c>
      <c r="CY2994" s="52">
        <v>0</v>
      </c>
      <c r="CZ2994" s="13">
        <v>0</v>
      </c>
      <c r="DA2994" t="s">
        <v>2299</v>
      </c>
    </row>
    <row r="2995" spans="2:105" hidden="1" x14ac:dyDescent="0.25">
      <c r="B2995">
        <v>0</v>
      </c>
      <c r="C2995">
        <v>16014500</v>
      </c>
      <c r="D2995" s="1" t="s">
        <v>510</v>
      </c>
      <c r="E2995">
        <v>0</v>
      </c>
      <c r="F2995" s="27">
        <v>0</v>
      </c>
      <c r="G2995" s="27">
        <v>0</v>
      </c>
      <c r="H2995" s="27">
        <v>0</v>
      </c>
      <c r="I2995" s="27">
        <v>0</v>
      </c>
      <c r="J2995" s="27" t="s">
        <v>2388</v>
      </c>
      <c r="K2995" s="5" t="s">
        <v>2193</v>
      </c>
      <c r="L2995" s="5" t="s">
        <v>2131</v>
      </c>
      <c r="M2995" s="9">
        <v>38580</v>
      </c>
      <c r="N2995" s="9">
        <v>19.008219178082101</v>
      </c>
      <c r="O2995" s="5">
        <v>172.8</v>
      </c>
      <c r="P2995" s="7">
        <v>8.3000000000000007</v>
      </c>
      <c r="Q2995" s="3">
        <v>19</v>
      </c>
      <c r="R2995" s="3">
        <v>2.7</v>
      </c>
      <c r="S2995" s="3">
        <v>1</v>
      </c>
      <c r="T2995" s="11">
        <v>47.902909000000001</v>
      </c>
      <c r="U2995">
        <v>-90.397900000000007</v>
      </c>
      <c r="V2995" s="3">
        <v>249</v>
      </c>
      <c r="W2995" s="3">
        <v>186</v>
      </c>
      <c r="X2995" s="5">
        <v>12</v>
      </c>
      <c r="BE2995" s="13"/>
      <c r="CO2995" s="15">
        <v>11.869047</v>
      </c>
      <c r="CP2995" s="7">
        <v>25</v>
      </c>
      <c r="CQ2995" s="13">
        <v>0.93877551020408101</v>
      </c>
      <c r="CR2995" s="13">
        <v>5.3061224489795902E-2</v>
      </c>
      <c r="CS2995" s="13">
        <v>0.13612309696328201</v>
      </c>
      <c r="CT2995" s="13">
        <v>0.10714286000000001</v>
      </c>
      <c r="CU2995" s="13">
        <v>0.100583091378211</v>
      </c>
      <c r="CV2995" s="13">
        <v>4.7619050000000003E-2</v>
      </c>
      <c r="CW2995" s="52">
        <v>1</v>
      </c>
      <c r="CX2995" s="13">
        <v>1.1904761999999999E-2</v>
      </c>
      <c r="CY2995" s="52">
        <v>0</v>
      </c>
      <c r="CZ2995" s="13">
        <v>0</v>
      </c>
      <c r="DA2995" t="s">
        <v>2389</v>
      </c>
    </row>
    <row r="2996" spans="2:105" hidden="1" x14ac:dyDescent="0.25">
      <c r="B2996">
        <v>0</v>
      </c>
      <c r="C2996">
        <v>16018600</v>
      </c>
      <c r="D2996" s="1" t="s">
        <v>2453</v>
      </c>
      <c r="E2996">
        <v>0</v>
      </c>
      <c r="F2996" s="27">
        <v>0</v>
      </c>
      <c r="G2996" s="27">
        <v>0</v>
      </c>
      <c r="H2996" s="27">
        <v>0</v>
      </c>
      <c r="I2996" s="27">
        <v>0</v>
      </c>
      <c r="J2996" s="27" t="s">
        <v>2452</v>
      </c>
      <c r="K2996" s="5" t="s">
        <v>2193</v>
      </c>
      <c r="L2996" s="5" t="s">
        <v>2131</v>
      </c>
      <c r="M2996" s="9">
        <v>38593</v>
      </c>
      <c r="N2996" s="9">
        <v>18.972602739726</v>
      </c>
      <c r="O2996" s="5">
        <v>133.56</v>
      </c>
      <c r="P2996" s="7">
        <v>11.3</v>
      </c>
      <c r="Q2996" s="3">
        <v>37</v>
      </c>
      <c r="R2996" s="3">
        <v>12.3</v>
      </c>
      <c r="S2996" s="3">
        <v>1</v>
      </c>
      <c r="T2996" s="11">
        <v>47.902808999999998</v>
      </c>
      <c r="U2996">
        <v>-90.398539999999997</v>
      </c>
      <c r="V2996" s="3">
        <v>249</v>
      </c>
      <c r="W2996" s="3">
        <v>186</v>
      </c>
      <c r="X2996" s="5">
        <v>6</v>
      </c>
      <c r="BE2996" s="13"/>
      <c r="CO2996" s="15">
        <v>11.719512</v>
      </c>
      <c r="CP2996" s="7">
        <v>22</v>
      </c>
      <c r="CQ2996" s="13">
        <v>0.91428571428571404</v>
      </c>
      <c r="CR2996" s="13">
        <v>4.8979591836734601E-2</v>
      </c>
      <c r="CS2996" s="13">
        <v>0.123259789953594</v>
      </c>
      <c r="CT2996" s="13">
        <v>9.7560969999999997E-2</v>
      </c>
      <c r="CU2996" s="13">
        <v>8.9198602948869901E-2</v>
      </c>
      <c r="CV2996" s="13">
        <v>2.4390242999999999E-2</v>
      </c>
      <c r="CW2996" s="52">
        <v>0</v>
      </c>
      <c r="CX2996" s="13">
        <v>0</v>
      </c>
      <c r="CY2996" s="52">
        <v>0</v>
      </c>
      <c r="CZ2996" s="13">
        <v>0</v>
      </c>
      <c r="DA2996" t="s">
        <v>2454</v>
      </c>
    </row>
    <row r="2997" spans="2:105" hidden="1" x14ac:dyDescent="0.25">
      <c r="B2997">
        <v>0</v>
      </c>
      <c r="C2997">
        <v>16019400</v>
      </c>
      <c r="D2997" s="1" t="s">
        <v>101</v>
      </c>
      <c r="E2997">
        <v>0</v>
      </c>
      <c r="F2997" s="27">
        <v>0</v>
      </c>
      <c r="G2997" s="27">
        <v>0</v>
      </c>
      <c r="H2997" s="27">
        <v>0</v>
      </c>
      <c r="I2997" s="27">
        <v>0</v>
      </c>
      <c r="J2997" s="27" t="s">
        <v>2473</v>
      </c>
      <c r="K2997" s="5" t="s">
        <v>2193</v>
      </c>
      <c r="L2997" s="5" t="s">
        <v>2131</v>
      </c>
      <c r="M2997" s="9">
        <v>43255</v>
      </c>
      <c r="N2997" s="9">
        <v>6.2</v>
      </c>
      <c r="O2997" s="5">
        <v>97.72</v>
      </c>
      <c r="P2997" s="7">
        <v>14.7</v>
      </c>
      <c r="Q2997" s="3">
        <v>34</v>
      </c>
      <c r="R2997" s="3">
        <v>10.8</v>
      </c>
      <c r="S2997" s="3">
        <v>1</v>
      </c>
      <c r="T2997" s="11">
        <v>47.895212000000001</v>
      </c>
      <c r="U2997">
        <v>-90.406698000000006</v>
      </c>
      <c r="V2997" s="3">
        <v>249</v>
      </c>
      <c r="W2997" s="3">
        <v>185</v>
      </c>
      <c r="X2997" s="5">
        <v>8</v>
      </c>
      <c r="AW2997" s="15">
        <v>6.6666664999999998</v>
      </c>
      <c r="AX2997" s="15">
        <v>9</v>
      </c>
      <c r="AY2997" s="13">
        <v>0.100418410041841</v>
      </c>
      <c r="AZ2997" s="13">
        <v>0.95606694560669403</v>
      </c>
      <c r="BA2997" s="13">
        <v>0.277476514167875</v>
      </c>
      <c r="BB2997" s="13">
        <v>0.60606059999999995</v>
      </c>
      <c r="BC2997" s="13">
        <v>0.60606059999999995</v>
      </c>
      <c r="BD2997" s="13">
        <v>0.27272728000000002</v>
      </c>
      <c r="BE2997" s="13">
        <v>2.73868399185116E-2</v>
      </c>
      <c r="BF2997" s="33">
        <v>3</v>
      </c>
      <c r="BG2997" s="13">
        <v>9.0909089999999998E-2</v>
      </c>
      <c r="BH2997" s="36">
        <v>0</v>
      </c>
      <c r="BI2997" s="38">
        <v>0</v>
      </c>
      <c r="DA2997" t="s">
        <v>2474</v>
      </c>
    </row>
    <row r="2998" spans="2:105" hidden="1" x14ac:dyDescent="0.25">
      <c r="B2998">
        <v>0</v>
      </c>
      <c r="C2998">
        <v>16017500</v>
      </c>
      <c r="D2998" s="1" t="s">
        <v>2436</v>
      </c>
      <c r="E2998">
        <v>0</v>
      </c>
      <c r="F2998" s="27">
        <v>0</v>
      </c>
      <c r="G2998" s="27">
        <v>0</v>
      </c>
      <c r="H2998" s="27">
        <v>0</v>
      </c>
      <c r="I2998" s="27">
        <v>0</v>
      </c>
      <c r="J2998" s="27" t="s">
        <v>2435</v>
      </c>
      <c r="K2998" s="5" t="s">
        <v>2227</v>
      </c>
      <c r="L2998" s="5" t="s">
        <v>2131</v>
      </c>
      <c r="M2998" s="9">
        <v>32695</v>
      </c>
      <c r="N2998" s="9">
        <v>35.131506849315002</v>
      </c>
      <c r="O2998" s="5">
        <v>133.06</v>
      </c>
      <c r="P2998" s="7">
        <v>3</v>
      </c>
      <c r="Q2998" s="3">
        <v>6</v>
      </c>
      <c r="S2998" s="3">
        <v>1</v>
      </c>
      <c r="T2998" s="11">
        <v>47.945860000000003</v>
      </c>
      <c r="U2998">
        <v>-90.440831000000003</v>
      </c>
      <c r="V2998" s="3">
        <v>250</v>
      </c>
      <c r="W2998" s="3">
        <v>186</v>
      </c>
      <c r="X2998" s="5">
        <v>17</v>
      </c>
      <c r="AA2998" s="13">
        <v>0.36538461538461497</v>
      </c>
      <c r="AB2998" s="13">
        <v>7.5721153846153799E-2</v>
      </c>
      <c r="AC2998" s="13">
        <v>7.7456258411843795E-2</v>
      </c>
      <c r="BE2998" s="13"/>
      <c r="CL2998" s="44">
        <v>0.46175637393767699</v>
      </c>
      <c r="CM2998" s="44">
        <v>0.74079320113314395</v>
      </c>
      <c r="CN2998" s="13">
        <v>0.67003670105948299</v>
      </c>
      <c r="CQ2998" s="13">
        <v>0.40868263473053801</v>
      </c>
      <c r="CR2998" s="13">
        <v>0.32485029940119697</v>
      </c>
      <c r="CS2998" s="13">
        <v>0.34796059594561501</v>
      </c>
      <c r="DA2998" t="s">
        <v>2437</v>
      </c>
    </row>
    <row r="2999" spans="2:105" hidden="1" x14ac:dyDescent="0.25">
      <c r="B2999">
        <v>0</v>
      </c>
      <c r="C2999">
        <v>16035600</v>
      </c>
      <c r="D2999" s="1" t="s">
        <v>2717</v>
      </c>
      <c r="E2999">
        <v>0</v>
      </c>
      <c r="F2999" s="27">
        <v>0</v>
      </c>
      <c r="G2999" s="27">
        <v>0</v>
      </c>
      <c r="H2999" s="27">
        <v>0</v>
      </c>
      <c r="I2999" s="27">
        <v>0</v>
      </c>
      <c r="J2999" s="27" t="s">
        <v>2716</v>
      </c>
      <c r="K2999" s="5" t="s">
        <v>2193</v>
      </c>
      <c r="L2999" s="5" t="s">
        <v>2131</v>
      </c>
      <c r="M2999" s="9">
        <v>33455</v>
      </c>
      <c r="N2999" s="9">
        <v>33.049315068493101</v>
      </c>
      <c r="O2999" s="5">
        <v>4009.12</v>
      </c>
      <c r="Q2999" s="3">
        <v>200</v>
      </c>
      <c r="R2999" s="3">
        <v>16.399999999999999</v>
      </c>
      <c r="S2999" s="3">
        <v>1</v>
      </c>
      <c r="T2999" s="11">
        <v>48.084741999999999</v>
      </c>
      <c r="U2999">
        <v>-90.755956999999995</v>
      </c>
      <c r="V2999" s="3">
        <v>250</v>
      </c>
      <c r="W2999" s="3">
        <v>181</v>
      </c>
      <c r="X2999" s="5">
        <v>1</v>
      </c>
      <c r="AA2999" s="13">
        <v>2.72277227722772E-2</v>
      </c>
      <c r="AB2999" s="13">
        <v>0.5</v>
      </c>
      <c r="AC2999" s="13">
        <v>4.3068640646029603E-2</v>
      </c>
      <c r="BE2999" s="13"/>
      <c r="CL2999" s="44">
        <v>0.19813829787234</v>
      </c>
      <c r="CM2999" s="44">
        <v>0.63297872340425498</v>
      </c>
      <c r="CN2999" s="13">
        <v>0.348798559656533</v>
      </c>
      <c r="CQ2999" s="13">
        <v>0.28453038674033099</v>
      </c>
      <c r="CR2999" s="13">
        <v>0.67403314917127</v>
      </c>
      <c r="CS2999" s="13">
        <v>0.49035251974273297</v>
      </c>
      <c r="DA2999" t="s">
        <v>2718</v>
      </c>
    </row>
    <row r="3000" spans="2:105" hidden="1" x14ac:dyDescent="0.25">
      <c r="B3000">
        <v>0</v>
      </c>
      <c r="C3000">
        <v>16017400</v>
      </c>
      <c r="D3000" s="1" t="s">
        <v>2433</v>
      </c>
      <c r="E3000">
        <v>0</v>
      </c>
      <c r="F3000" s="27">
        <v>0</v>
      </c>
      <c r="G3000" s="27">
        <v>0</v>
      </c>
      <c r="H3000" s="27">
        <v>0</v>
      </c>
      <c r="I3000" s="27">
        <v>0</v>
      </c>
      <c r="J3000" s="27" t="s">
        <v>2432</v>
      </c>
      <c r="K3000" s="5" t="s">
        <v>2193</v>
      </c>
      <c r="L3000" s="5" t="s">
        <v>2131</v>
      </c>
      <c r="M3000" s="9">
        <v>32307</v>
      </c>
      <c r="N3000" s="9">
        <v>36.194520547945203</v>
      </c>
      <c r="O3000" s="5">
        <v>68.3</v>
      </c>
      <c r="Q3000" s="3">
        <v>40</v>
      </c>
      <c r="R3000" s="3">
        <v>18.899999999999999</v>
      </c>
      <c r="S3000" s="3">
        <v>1</v>
      </c>
      <c r="T3000" s="11">
        <v>47.956536</v>
      </c>
      <c r="U3000">
        <v>-90.447551000000004</v>
      </c>
      <c r="V3000" s="3">
        <v>251</v>
      </c>
      <c r="W3000" s="3">
        <v>186</v>
      </c>
      <c r="X3000" s="5">
        <v>4</v>
      </c>
      <c r="BE3000" s="13"/>
      <c r="DA3000" t="s">
        <v>2434</v>
      </c>
    </row>
    <row r="3001" spans="2:105" hidden="1" x14ac:dyDescent="0.25">
      <c r="B3001">
        <v>0</v>
      </c>
      <c r="C3001">
        <v>16004500</v>
      </c>
      <c r="D3001" s="1" t="s">
        <v>2196</v>
      </c>
      <c r="E3001">
        <v>0</v>
      </c>
      <c r="F3001" s="27">
        <v>0</v>
      </c>
      <c r="G3001" s="27">
        <v>0</v>
      </c>
      <c r="H3001" s="27">
        <v>0</v>
      </c>
      <c r="I3001" s="27">
        <v>0</v>
      </c>
      <c r="J3001" s="27" t="s">
        <v>2195</v>
      </c>
      <c r="K3001" s="5" t="s">
        <v>2193</v>
      </c>
      <c r="L3001" s="5" t="s">
        <v>2131</v>
      </c>
      <c r="M3001" s="9">
        <v>44090</v>
      </c>
      <c r="N3001" s="9">
        <v>3.91232876712328</v>
      </c>
      <c r="O3001" s="5">
        <v>76.760000000000005</v>
      </c>
      <c r="P3001" s="7">
        <v>9.1</v>
      </c>
      <c r="Q3001" s="3">
        <v>16</v>
      </c>
      <c r="R3001" s="3">
        <v>10.199999999999999</v>
      </c>
      <c r="S3001" s="3">
        <v>1</v>
      </c>
      <c r="T3001" s="11">
        <v>47.863948000000001</v>
      </c>
      <c r="U3001">
        <v>-90.228527999999997</v>
      </c>
      <c r="V3001" s="3">
        <v>252</v>
      </c>
      <c r="W3001" s="3">
        <v>191</v>
      </c>
      <c r="X3001" s="5">
        <v>12</v>
      </c>
      <c r="BE3001" s="13"/>
      <c r="DA3001" t="s">
        <v>2197</v>
      </c>
    </row>
    <row r="3002" spans="2:105" hidden="1" x14ac:dyDescent="0.25">
      <c r="B3002">
        <v>0</v>
      </c>
      <c r="C3002">
        <v>16004600</v>
      </c>
      <c r="D3002" s="1" t="s">
        <v>2199</v>
      </c>
      <c r="E3002">
        <v>0</v>
      </c>
      <c r="F3002" s="27">
        <v>0</v>
      </c>
      <c r="G3002" s="27">
        <v>0</v>
      </c>
      <c r="H3002" s="27">
        <v>0</v>
      </c>
      <c r="I3002" s="27">
        <v>0</v>
      </c>
      <c r="J3002" s="27" t="s">
        <v>2198</v>
      </c>
      <c r="K3002" s="5" t="s">
        <v>2193</v>
      </c>
      <c r="L3002" s="5" t="s">
        <v>2131</v>
      </c>
      <c r="M3002" s="9">
        <v>44088</v>
      </c>
      <c r="N3002" s="9">
        <v>3.9178082191780801</v>
      </c>
      <c r="O3002" s="5">
        <v>57.18</v>
      </c>
      <c r="P3002" s="7">
        <v>10.3</v>
      </c>
      <c r="Q3002" s="3">
        <v>15</v>
      </c>
      <c r="R3002" s="3">
        <v>9.8000000000000007</v>
      </c>
      <c r="S3002" s="3">
        <v>1</v>
      </c>
      <c r="T3002" s="11">
        <v>47.867179</v>
      </c>
      <c r="U3002">
        <v>-90.218177999999995</v>
      </c>
      <c r="V3002" s="3">
        <v>252</v>
      </c>
      <c r="W3002" s="3">
        <v>191</v>
      </c>
      <c r="X3002" s="5">
        <v>14</v>
      </c>
      <c r="BE3002" s="13"/>
      <c r="DA3002" t="s">
        <v>2200</v>
      </c>
    </row>
    <row r="3003" spans="2:105" hidden="1" x14ac:dyDescent="0.25">
      <c r="B3003">
        <v>0</v>
      </c>
      <c r="C3003">
        <v>16063300</v>
      </c>
      <c r="D3003" s="1" t="s">
        <v>3063</v>
      </c>
      <c r="E3003">
        <v>0</v>
      </c>
      <c r="F3003" s="27">
        <v>0</v>
      </c>
      <c r="G3003" s="27">
        <v>0</v>
      </c>
      <c r="H3003" s="27">
        <v>0</v>
      </c>
      <c r="I3003" s="27">
        <v>0</v>
      </c>
      <c r="J3003" s="27" t="s">
        <v>3062</v>
      </c>
      <c r="K3003" s="5" t="s">
        <v>2193</v>
      </c>
      <c r="L3003" s="5" t="s">
        <v>2131</v>
      </c>
      <c r="M3003" s="9">
        <v>31236</v>
      </c>
      <c r="N3003" s="9">
        <v>39.128767123287602</v>
      </c>
      <c r="O3003" s="5">
        <v>18766.52</v>
      </c>
      <c r="Q3003" s="3">
        <v>280</v>
      </c>
      <c r="R3003" s="3">
        <v>12.7</v>
      </c>
      <c r="S3003" s="3">
        <v>1</v>
      </c>
      <c r="T3003" s="11">
        <v>48.164735999999998</v>
      </c>
      <c r="U3003">
        <v>-90.883088000000001</v>
      </c>
      <c r="V3003" s="3">
        <v>252</v>
      </c>
      <c r="W3003" s="3">
        <v>181</v>
      </c>
      <c r="X3003" s="5">
        <v>1</v>
      </c>
      <c r="AA3003" s="13">
        <v>0.821799307958477</v>
      </c>
      <c r="AB3003" s="13">
        <v>0.41349480968858099</v>
      </c>
      <c r="AC3003" s="13">
        <v>0.74152086137281203</v>
      </c>
      <c r="BE3003" s="13"/>
      <c r="BJ3003" s="44">
        <v>3.4246575342465699E-3</v>
      </c>
      <c r="BK3003" s="44">
        <v>2.56849315068493E-2</v>
      </c>
      <c r="BL3003" s="13">
        <v>9.1432751211483897E-4</v>
      </c>
      <c r="BP3003" s="13">
        <v>0.05</v>
      </c>
      <c r="BQ3003">
        <v>0.92500000000000004</v>
      </c>
      <c r="BR3003">
        <v>0.14350453172205399</v>
      </c>
      <c r="CL3003" s="44">
        <v>0.10136986301369801</v>
      </c>
      <c r="CM3003" s="44">
        <v>0.75753424657534196</v>
      </c>
      <c r="CN3003" s="13">
        <v>0.24693580776954499</v>
      </c>
      <c r="CQ3003" s="13">
        <v>0.59440559440559404</v>
      </c>
      <c r="CR3003" s="13">
        <v>0.286713286713286</v>
      </c>
      <c r="CS3003" s="13">
        <v>0.44166734511112898</v>
      </c>
      <c r="DA3003" t="s">
        <v>3064</v>
      </c>
    </row>
    <row r="3004" spans="2:105" hidden="1" x14ac:dyDescent="0.25">
      <c r="B3004">
        <v>0</v>
      </c>
      <c r="C3004">
        <v>16004400</v>
      </c>
      <c r="D3004" s="1" t="s">
        <v>2192</v>
      </c>
      <c r="E3004">
        <v>0</v>
      </c>
      <c r="F3004" s="27">
        <v>0</v>
      </c>
      <c r="G3004" s="27">
        <v>0</v>
      </c>
      <c r="H3004" s="27">
        <v>0</v>
      </c>
      <c r="I3004" s="27">
        <v>0</v>
      </c>
      <c r="J3004" s="27" t="s">
        <v>2191</v>
      </c>
      <c r="K3004" s="5" t="s">
        <v>2193</v>
      </c>
      <c r="L3004" s="5" t="s">
        <v>2131</v>
      </c>
      <c r="M3004" s="9">
        <v>43362</v>
      </c>
      <c r="N3004" s="9">
        <v>5.9068493150684898</v>
      </c>
      <c r="O3004" s="5">
        <v>23.86</v>
      </c>
      <c r="P3004" s="7">
        <v>5.4</v>
      </c>
      <c r="Q3004" s="3">
        <v>13</v>
      </c>
      <c r="R3004" s="3">
        <v>6.5</v>
      </c>
      <c r="S3004" s="3">
        <v>1</v>
      </c>
      <c r="T3004" s="11">
        <v>47.868620999999997</v>
      </c>
      <c r="U3004">
        <v>-90.217134000000001</v>
      </c>
      <c r="V3004" s="3">
        <v>253</v>
      </c>
      <c r="W3004" s="3">
        <v>191</v>
      </c>
      <c r="X3004" s="5">
        <v>14</v>
      </c>
      <c r="BE3004" s="13"/>
      <c r="DA3004" t="s">
        <v>2194</v>
      </c>
    </row>
    <row r="3005" spans="2:105" hidden="1" x14ac:dyDescent="0.25">
      <c r="B3005">
        <v>0</v>
      </c>
      <c r="C3005">
        <v>16004900</v>
      </c>
      <c r="D3005" s="1" t="s">
        <v>2205</v>
      </c>
      <c r="E3005">
        <v>0</v>
      </c>
      <c r="F3005" s="27">
        <v>0</v>
      </c>
      <c r="G3005" s="27">
        <v>0</v>
      </c>
      <c r="H3005" s="27">
        <v>0</v>
      </c>
      <c r="I3005" s="27">
        <v>0</v>
      </c>
      <c r="J3005" s="27" t="s">
        <v>2204</v>
      </c>
      <c r="K3005" s="5" t="s">
        <v>2193</v>
      </c>
      <c r="L3005" s="5" t="s">
        <v>2131</v>
      </c>
      <c r="M3005" s="9">
        <v>45131</v>
      </c>
      <c r="N3005" s="9">
        <v>1.0602739726027299</v>
      </c>
      <c r="O3005" s="5">
        <v>258.91000000000003</v>
      </c>
      <c r="Q3005" s="3">
        <v>77</v>
      </c>
      <c r="R3005" s="3">
        <v>18.2</v>
      </c>
      <c r="S3005" s="3">
        <v>1</v>
      </c>
      <c r="T3005" s="11">
        <v>47.874029999999998</v>
      </c>
      <c r="U3005">
        <v>-90.183165000000002</v>
      </c>
      <c r="V3005" s="3">
        <v>254</v>
      </c>
      <c r="W3005" s="3">
        <v>193</v>
      </c>
      <c r="X3005" s="5">
        <v>1</v>
      </c>
      <c r="BE3005" s="13"/>
      <c r="CG3005" s="50">
        <v>6.3954800000000001</v>
      </c>
      <c r="CH3005" s="50">
        <v>10</v>
      </c>
      <c r="CI3005" s="44">
        <v>5.6497174999999997E-2</v>
      </c>
      <c r="CJ3005" s="44">
        <v>1.6949153000000002E-2</v>
      </c>
      <c r="CK3005" s="44">
        <v>5.6497175E-3</v>
      </c>
      <c r="CL3005" s="44">
        <v>0.952380952380952</v>
      </c>
      <c r="CM3005" s="44">
        <v>0.634920634920634</v>
      </c>
      <c r="CN3005" s="13">
        <v>0.89155875631881398</v>
      </c>
      <c r="DA3005" t="s">
        <v>2206</v>
      </c>
    </row>
    <row r="3006" spans="2:105" hidden="1" x14ac:dyDescent="0.25">
      <c r="B3006">
        <v>0</v>
      </c>
      <c r="C3006">
        <v>16005000</v>
      </c>
      <c r="D3006" s="1" t="s">
        <v>2208</v>
      </c>
      <c r="E3006">
        <v>0</v>
      </c>
      <c r="F3006" s="27">
        <v>0</v>
      </c>
      <c r="G3006" s="27">
        <v>0</v>
      </c>
      <c r="H3006" s="27">
        <v>0</v>
      </c>
      <c r="I3006" s="27">
        <v>0</v>
      </c>
      <c r="J3006" s="27" t="s">
        <v>2207</v>
      </c>
      <c r="K3006" s="5" t="s">
        <v>2193</v>
      </c>
      <c r="L3006" s="5" t="s">
        <v>2131</v>
      </c>
      <c r="M3006" s="9">
        <v>45201</v>
      </c>
      <c r="N3006" s="9">
        <v>0.86849315068493105</v>
      </c>
      <c r="O3006" s="5">
        <v>18.29</v>
      </c>
      <c r="P3006" s="7">
        <v>10</v>
      </c>
      <c r="Q3006" s="3">
        <v>25</v>
      </c>
      <c r="R3006" s="3">
        <v>9.5</v>
      </c>
      <c r="S3006" s="3">
        <v>1</v>
      </c>
      <c r="T3006" s="11">
        <v>47.866791999999997</v>
      </c>
      <c r="U3006">
        <v>-90.140258000000003</v>
      </c>
      <c r="V3006" s="3">
        <v>255</v>
      </c>
      <c r="W3006" s="3">
        <v>194</v>
      </c>
      <c r="X3006" s="5">
        <v>9</v>
      </c>
      <c r="BE3006" s="13"/>
      <c r="DA3006" t="s">
        <v>2209</v>
      </c>
    </row>
    <row r="3007" spans="2:105" hidden="1" x14ac:dyDescent="0.25">
      <c r="B3007">
        <v>0</v>
      </c>
      <c r="C3007">
        <v>16019800</v>
      </c>
      <c r="D3007" s="1" t="s">
        <v>2482</v>
      </c>
      <c r="E3007">
        <v>0</v>
      </c>
      <c r="F3007" s="27">
        <v>0</v>
      </c>
      <c r="G3007" s="27">
        <v>0</v>
      </c>
      <c r="H3007" s="27">
        <v>0</v>
      </c>
      <c r="I3007" s="27">
        <v>0</v>
      </c>
      <c r="J3007" s="27" t="s">
        <v>2481</v>
      </c>
      <c r="K3007" s="5" t="s">
        <v>2193</v>
      </c>
      <c r="L3007" s="5" t="s">
        <v>2131</v>
      </c>
      <c r="M3007" s="9">
        <v>42277</v>
      </c>
      <c r="N3007" s="9">
        <v>8.8794520547945197</v>
      </c>
      <c r="O3007" s="5">
        <v>102.4</v>
      </c>
      <c r="P3007" s="7">
        <v>16.7</v>
      </c>
      <c r="Q3007" s="3">
        <v>28</v>
      </c>
      <c r="R3007" s="3">
        <v>13.5</v>
      </c>
      <c r="S3007" s="3">
        <v>1</v>
      </c>
      <c r="T3007" s="11">
        <v>48.055376000000003</v>
      </c>
      <c r="U3007">
        <v>-90.468098999999995</v>
      </c>
      <c r="V3007" s="3">
        <v>256</v>
      </c>
      <c r="W3007" s="3">
        <v>190</v>
      </c>
      <c r="X3007" s="5">
        <v>8</v>
      </c>
      <c r="BE3007" s="13"/>
      <c r="BP3007" s="13">
        <v>0.93283582089552197</v>
      </c>
      <c r="BQ3007">
        <v>0.49253731343283502</v>
      </c>
      <c r="BR3007">
        <v>0.82099697885196299</v>
      </c>
      <c r="DA3007" t="s">
        <v>2483</v>
      </c>
    </row>
    <row r="3008" spans="2:105" hidden="1" x14ac:dyDescent="0.25">
      <c r="B3008">
        <v>0</v>
      </c>
      <c r="C3008">
        <v>16019600</v>
      </c>
      <c r="D3008" s="1" t="s">
        <v>2479</v>
      </c>
      <c r="E3008">
        <v>0</v>
      </c>
      <c r="F3008" s="27">
        <v>0</v>
      </c>
      <c r="G3008" s="27">
        <v>0</v>
      </c>
      <c r="H3008" s="27">
        <v>0</v>
      </c>
      <c r="I3008" s="27">
        <v>0</v>
      </c>
      <c r="J3008" s="27" t="s">
        <v>2478</v>
      </c>
      <c r="K3008" s="5" t="s">
        <v>2193</v>
      </c>
      <c r="L3008" s="5" t="s">
        <v>2131</v>
      </c>
      <c r="M3008" s="9">
        <v>44734</v>
      </c>
      <c r="N3008" s="9">
        <v>2.1479452054794499</v>
      </c>
      <c r="O3008" s="5">
        <v>30.45</v>
      </c>
      <c r="Q3008" s="3">
        <v>18</v>
      </c>
      <c r="R3008" s="3">
        <v>8.8000000000000007</v>
      </c>
      <c r="S3008" s="3">
        <v>1</v>
      </c>
      <c r="T3008" s="11">
        <v>48.056142000000001</v>
      </c>
      <c r="U3008">
        <v>-90.411058999999995</v>
      </c>
      <c r="V3008" s="3">
        <v>257</v>
      </c>
      <c r="W3008" s="3">
        <v>192</v>
      </c>
      <c r="X3008" s="5">
        <v>14</v>
      </c>
      <c r="AW3008" s="15">
        <v>3.6952379999999998</v>
      </c>
      <c r="AX3008" s="15">
        <v>9</v>
      </c>
      <c r="AY3008" s="13">
        <v>0.22380952380952299</v>
      </c>
      <c r="AZ3008" s="13">
        <v>0.157142857142857</v>
      </c>
      <c r="BA3008" s="13">
        <v>0.110898953639349</v>
      </c>
      <c r="BB3008" s="13">
        <v>9.5238100000000006E-3</v>
      </c>
      <c r="BC3008" s="13">
        <v>9.5238100000000006E-3</v>
      </c>
      <c r="BD3008" s="13">
        <v>9.5238100000000006E-3</v>
      </c>
      <c r="BE3008" s="13">
        <v>2.1315193557668302E-3</v>
      </c>
      <c r="BF3008" s="33">
        <v>1</v>
      </c>
      <c r="BG3008" s="13">
        <v>9.5238100000000006E-3</v>
      </c>
      <c r="BH3008" s="36">
        <v>0</v>
      </c>
      <c r="BI3008" s="38">
        <v>0</v>
      </c>
      <c r="BS3008" s="15">
        <v>7.2727275000000002</v>
      </c>
      <c r="BT3008" s="3">
        <v>13</v>
      </c>
      <c r="BU3008" s="13">
        <v>0.32038834951456302</v>
      </c>
      <c r="BV3008" s="13">
        <v>0.63349514563106801</v>
      </c>
      <c r="BW3008" s="13">
        <v>0.45194561650257797</v>
      </c>
      <c r="BX3008" s="13">
        <v>0.27272728000000002</v>
      </c>
      <c r="BY3008" s="13">
        <v>0.27272728000000002</v>
      </c>
      <c r="BZ3008" s="13">
        <v>0.27272728000000002</v>
      </c>
      <c r="CA3008" s="52">
        <v>3</v>
      </c>
      <c r="CB3008" s="13">
        <v>0.27272728000000002</v>
      </c>
      <c r="CC3008" s="13">
        <v>8.7378643380785395E-2</v>
      </c>
      <c r="CG3008" s="50">
        <v>3.8076922999999998</v>
      </c>
      <c r="CH3008" s="50">
        <v>7</v>
      </c>
      <c r="CI3008" s="44">
        <v>0</v>
      </c>
      <c r="CJ3008" s="44">
        <v>0</v>
      </c>
      <c r="CK3008" s="44">
        <v>0</v>
      </c>
      <c r="CL3008" s="44">
        <v>0.58125000000000004</v>
      </c>
      <c r="CM3008" s="44">
        <v>0.578125</v>
      </c>
      <c r="CN3008" s="13">
        <v>0.66352745654733003</v>
      </c>
      <c r="DA3008" t="s">
        <v>2480</v>
      </c>
    </row>
    <row r="3009" spans="2:105" hidden="1" x14ac:dyDescent="0.25">
      <c r="B3009">
        <v>0</v>
      </c>
      <c r="C3009">
        <v>16013500</v>
      </c>
      <c r="D3009" s="1" t="s">
        <v>2366</v>
      </c>
      <c r="E3009">
        <v>0</v>
      </c>
      <c r="F3009" s="27">
        <v>0</v>
      </c>
      <c r="G3009" s="27">
        <v>0</v>
      </c>
      <c r="H3009" s="27">
        <v>0</v>
      </c>
      <c r="I3009" s="27">
        <v>0</v>
      </c>
      <c r="J3009" s="27" t="s">
        <v>2365</v>
      </c>
      <c r="K3009" s="5" t="s">
        <v>2193</v>
      </c>
      <c r="L3009" s="5" t="s">
        <v>2131</v>
      </c>
      <c r="M3009" s="9">
        <v>36003</v>
      </c>
      <c r="N3009" s="9">
        <v>26.068493150684901</v>
      </c>
      <c r="O3009" s="5">
        <v>59.23</v>
      </c>
      <c r="Q3009" s="3">
        <v>26</v>
      </c>
      <c r="R3009" s="3">
        <v>15</v>
      </c>
      <c r="S3009" s="3">
        <v>1</v>
      </c>
      <c r="T3009" s="11">
        <v>48.001013999999998</v>
      </c>
      <c r="U3009">
        <v>-90.291276999999994</v>
      </c>
      <c r="V3009" s="3">
        <v>258</v>
      </c>
      <c r="W3009" s="3">
        <v>194</v>
      </c>
      <c r="X3009" s="5">
        <v>8</v>
      </c>
      <c r="BE3009" s="13"/>
      <c r="DA3009" t="s">
        <v>2367</v>
      </c>
    </row>
    <row r="3010" spans="2:105" hidden="1" x14ac:dyDescent="0.25">
      <c r="B3010">
        <v>0</v>
      </c>
      <c r="C3010">
        <v>16008000</v>
      </c>
      <c r="D3010" s="1" t="s">
        <v>2254</v>
      </c>
      <c r="E3010">
        <v>0</v>
      </c>
      <c r="F3010" s="27">
        <v>0</v>
      </c>
      <c r="G3010" s="27">
        <v>0</v>
      </c>
      <c r="H3010" s="27">
        <v>0</v>
      </c>
      <c r="I3010" s="27">
        <v>0</v>
      </c>
      <c r="J3010" s="27" t="s">
        <v>2253</v>
      </c>
      <c r="K3010" s="5" t="s">
        <v>2193</v>
      </c>
      <c r="L3010" s="5" t="s">
        <v>2131</v>
      </c>
      <c r="M3010" s="9">
        <v>42634</v>
      </c>
      <c r="N3010" s="9">
        <v>7.9013698630136897</v>
      </c>
      <c r="O3010" s="5">
        <v>25.78</v>
      </c>
      <c r="Q3010" s="3">
        <v>17</v>
      </c>
      <c r="R3010" s="3">
        <v>7.3</v>
      </c>
      <c r="S3010" s="3">
        <v>1</v>
      </c>
      <c r="T3010" s="11">
        <v>48.005377000000003</v>
      </c>
      <c r="U3010">
        <v>-90.243505999999996</v>
      </c>
      <c r="V3010" s="3">
        <v>259</v>
      </c>
      <c r="W3010" s="3">
        <v>196</v>
      </c>
      <c r="X3010" s="5">
        <v>14</v>
      </c>
      <c r="BE3010" s="13"/>
      <c r="DA3010" t="s">
        <v>2255</v>
      </c>
    </row>
    <row r="3011" spans="2:105" hidden="1" x14ac:dyDescent="0.25">
      <c r="B3011">
        <v>0</v>
      </c>
      <c r="C3011">
        <v>16001500</v>
      </c>
      <c r="D3011" s="1" t="s">
        <v>2134</v>
      </c>
      <c r="E3011">
        <v>0</v>
      </c>
      <c r="F3011" s="27">
        <v>0</v>
      </c>
      <c r="G3011" s="27">
        <v>0</v>
      </c>
      <c r="H3011" s="27">
        <v>0</v>
      </c>
      <c r="I3011" s="27">
        <v>0</v>
      </c>
      <c r="J3011" s="27" t="s">
        <v>2133</v>
      </c>
      <c r="K3011" s="5" t="s">
        <v>2130</v>
      </c>
      <c r="L3011" s="5" t="s">
        <v>2131</v>
      </c>
      <c r="M3011" s="9">
        <v>42634</v>
      </c>
      <c r="N3011" s="9">
        <v>7.9013698630136897</v>
      </c>
      <c r="O3011" s="5">
        <v>66.36</v>
      </c>
      <c r="Q3011" s="3">
        <v>9</v>
      </c>
      <c r="R3011" s="3">
        <v>5.3</v>
      </c>
      <c r="S3011" s="3">
        <v>1</v>
      </c>
      <c r="T3011" s="11">
        <v>47.895794000000002</v>
      </c>
      <c r="U3011">
        <v>-90.002744000000007</v>
      </c>
      <c r="V3011" s="3">
        <v>260</v>
      </c>
      <c r="W3011" s="3">
        <v>201</v>
      </c>
      <c r="X3011" s="5">
        <v>15</v>
      </c>
      <c r="BE3011" s="13"/>
      <c r="DA3011" t="s">
        <v>2135</v>
      </c>
    </row>
    <row r="3012" spans="2:105" hidden="1" x14ac:dyDescent="0.25">
      <c r="B3012">
        <v>0</v>
      </c>
      <c r="C3012">
        <v>16001900</v>
      </c>
      <c r="D3012" s="1" t="s">
        <v>2139</v>
      </c>
      <c r="E3012">
        <v>0</v>
      </c>
      <c r="F3012" s="27">
        <v>0</v>
      </c>
      <c r="G3012" s="27">
        <v>0</v>
      </c>
      <c r="H3012" s="27">
        <v>0</v>
      </c>
      <c r="I3012" s="27">
        <v>0</v>
      </c>
      <c r="J3012" s="27" t="s">
        <v>2138</v>
      </c>
      <c r="K3012" s="5" t="s">
        <v>2130</v>
      </c>
      <c r="L3012" s="5" t="s">
        <v>2131</v>
      </c>
      <c r="M3012" s="9">
        <v>45124</v>
      </c>
      <c r="N3012" s="9">
        <v>1.0794520547945201</v>
      </c>
      <c r="O3012" s="5">
        <v>404.49</v>
      </c>
      <c r="Q3012" s="3">
        <v>35</v>
      </c>
      <c r="R3012" s="3">
        <v>8.5</v>
      </c>
      <c r="S3012" s="3">
        <v>1</v>
      </c>
      <c r="T3012" s="11">
        <v>47.934049000000002</v>
      </c>
      <c r="U3012">
        <v>-90.068753999999998</v>
      </c>
      <c r="V3012" s="3">
        <v>260</v>
      </c>
      <c r="W3012" s="3">
        <v>199</v>
      </c>
      <c r="X3012" s="5">
        <v>6</v>
      </c>
      <c r="BE3012" s="13"/>
      <c r="CG3012" s="50">
        <v>6.5909089999999999</v>
      </c>
      <c r="CH3012" s="50">
        <v>10</v>
      </c>
      <c r="CI3012" s="44">
        <v>0.25</v>
      </c>
      <c r="CJ3012" s="44">
        <v>0.11363637</v>
      </c>
      <c r="CK3012" s="44">
        <v>2.2727272999999999E-2</v>
      </c>
      <c r="CL3012" s="44">
        <v>0.64634146341463405</v>
      </c>
      <c r="CM3012" s="44">
        <v>0.78048780487804803</v>
      </c>
      <c r="CN3012" s="13">
        <v>0.82369641991551801</v>
      </c>
      <c r="CO3012" s="15">
        <v>13.790698000000001</v>
      </c>
      <c r="CP3012" s="7">
        <v>26</v>
      </c>
      <c r="CQ3012" s="13">
        <v>0.66265060240963802</v>
      </c>
      <c r="CR3012" s="13">
        <v>0.108433734939759</v>
      </c>
      <c r="CS3012" s="13">
        <v>0.190751445086705</v>
      </c>
      <c r="CT3012" s="13">
        <v>0.37209302</v>
      </c>
      <c r="CU3012" s="13">
        <v>0.24656766509435199</v>
      </c>
      <c r="CV3012" s="13">
        <v>0.11627907</v>
      </c>
      <c r="CW3012" s="52">
        <v>2</v>
      </c>
      <c r="CX3012" s="13">
        <v>4.6511627999999999E-2</v>
      </c>
      <c r="CY3012" s="52">
        <v>0</v>
      </c>
      <c r="CZ3012" s="13">
        <v>0</v>
      </c>
      <c r="DA3012" t="s">
        <v>2140</v>
      </c>
    </row>
    <row r="3013" spans="2:105" hidden="1" x14ac:dyDescent="0.25">
      <c r="B3013">
        <v>0</v>
      </c>
      <c r="C3013">
        <v>16007100</v>
      </c>
      <c r="D3013" s="1" t="s">
        <v>2236</v>
      </c>
      <c r="E3013">
        <v>0</v>
      </c>
      <c r="F3013" s="27">
        <v>0</v>
      </c>
      <c r="G3013" s="27">
        <v>0</v>
      </c>
      <c r="H3013" s="27">
        <v>0</v>
      </c>
      <c r="I3013" s="27">
        <v>0</v>
      </c>
      <c r="J3013" s="27" t="s">
        <v>2235</v>
      </c>
      <c r="K3013" s="5" t="s">
        <v>2193</v>
      </c>
      <c r="L3013" s="5" t="s">
        <v>2131</v>
      </c>
      <c r="M3013" s="9">
        <v>42282</v>
      </c>
      <c r="N3013" s="9">
        <v>8.8657534246575302</v>
      </c>
      <c r="O3013" s="5">
        <v>30.5</v>
      </c>
      <c r="P3013" s="7">
        <v>10</v>
      </c>
      <c r="Q3013" s="3">
        <v>17</v>
      </c>
      <c r="R3013" s="3">
        <v>10.4</v>
      </c>
      <c r="S3013" s="3">
        <v>1</v>
      </c>
      <c r="T3013" s="11">
        <v>48.02328</v>
      </c>
      <c r="U3013">
        <v>-90.232667000000006</v>
      </c>
      <c r="V3013" s="3">
        <v>260</v>
      </c>
      <c r="W3013" s="3">
        <v>197</v>
      </c>
      <c r="X3013" s="5">
        <v>13</v>
      </c>
      <c r="BE3013" s="13"/>
      <c r="DA3013" t="s">
        <v>2237</v>
      </c>
    </row>
    <row r="3014" spans="2:105" hidden="1" x14ac:dyDescent="0.25">
      <c r="B3014">
        <v>0</v>
      </c>
      <c r="C3014">
        <v>16013900</v>
      </c>
      <c r="D3014" s="1" t="s">
        <v>1000</v>
      </c>
      <c r="E3014">
        <v>0</v>
      </c>
      <c r="F3014" s="27">
        <v>0</v>
      </c>
      <c r="G3014" s="27">
        <v>0</v>
      </c>
      <c r="H3014" s="27">
        <v>0</v>
      </c>
      <c r="I3014" s="27">
        <v>0</v>
      </c>
      <c r="J3014" s="27" t="s">
        <v>2374</v>
      </c>
      <c r="K3014" s="5" t="s">
        <v>2193</v>
      </c>
      <c r="L3014" s="5" t="s">
        <v>2131</v>
      </c>
      <c r="M3014" s="9">
        <v>41841</v>
      </c>
      <c r="N3014" s="9">
        <v>10.073972602739699</v>
      </c>
      <c r="O3014" s="5">
        <v>1344.33</v>
      </c>
      <c r="P3014" s="7">
        <v>42</v>
      </c>
      <c r="Q3014" s="3">
        <v>130</v>
      </c>
      <c r="R3014" s="3">
        <v>27.7</v>
      </c>
      <c r="S3014" s="3">
        <v>1</v>
      </c>
      <c r="T3014" s="11">
        <v>48.075187999999997</v>
      </c>
      <c r="U3014">
        <v>-90.368521999999999</v>
      </c>
      <c r="V3014" s="3">
        <v>260</v>
      </c>
      <c r="W3014" s="3">
        <v>194</v>
      </c>
      <c r="X3014" s="5">
        <v>1</v>
      </c>
      <c r="BE3014" s="13"/>
      <c r="BP3014" s="13">
        <v>0.42063492063491997</v>
      </c>
      <c r="BQ3014">
        <v>0.80952380952380898</v>
      </c>
      <c r="BR3014">
        <v>0.69637462235649505</v>
      </c>
      <c r="DA3014" t="s">
        <v>2375</v>
      </c>
    </row>
    <row r="3015" spans="2:105" hidden="1" x14ac:dyDescent="0.25">
      <c r="B3015">
        <v>0</v>
      </c>
      <c r="C3015">
        <v>16002300</v>
      </c>
      <c r="D3015" s="1" t="s">
        <v>2146</v>
      </c>
      <c r="E3015">
        <v>0</v>
      </c>
      <c r="F3015" s="27">
        <v>0</v>
      </c>
      <c r="G3015" s="27">
        <v>0</v>
      </c>
      <c r="H3015" s="27">
        <v>0</v>
      </c>
      <c r="I3015" s="27">
        <v>0</v>
      </c>
      <c r="J3015" s="27" t="s">
        <v>2145</v>
      </c>
      <c r="K3015" s="5" t="s">
        <v>2130</v>
      </c>
      <c r="L3015" s="5" t="s">
        <v>2131</v>
      </c>
      <c r="M3015" s="9">
        <v>42296</v>
      </c>
      <c r="N3015" s="9">
        <v>8.8273972602739708</v>
      </c>
      <c r="O3015" s="5">
        <v>77.5</v>
      </c>
      <c r="P3015" s="7">
        <v>16</v>
      </c>
      <c r="Q3015" s="3">
        <v>35</v>
      </c>
      <c r="R3015" s="3">
        <v>8.4</v>
      </c>
      <c r="S3015" s="3">
        <v>1</v>
      </c>
      <c r="T3015" s="11">
        <v>47.981487000000001</v>
      </c>
      <c r="U3015">
        <v>-90.108129000000005</v>
      </c>
      <c r="V3015" s="3">
        <v>262</v>
      </c>
      <c r="W3015" s="3">
        <v>200</v>
      </c>
      <c r="X3015" s="5">
        <v>8</v>
      </c>
      <c r="BE3015" s="13"/>
      <c r="DA3015" t="s">
        <v>2147</v>
      </c>
    </row>
    <row r="3016" spans="2:105" hidden="1" x14ac:dyDescent="0.25">
      <c r="B3016">
        <v>0</v>
      </c>
      <c r="C3016">
        <v>69083400</v>
      </c>
      <c r="D3016" s="1" t="s">
        <v>9394</v>
      </c>
      <c r="E3016">
        <v>0</v>
      </c>
      <c r="F3016" s="27">
        <v>0</v>
      </c>
      <c r="G3016" s="27">
        <v>0</v>
      </c>
      <c r="H3016" s="27">
        <v>0</v>
      </c>
      <c r="I3016" s="27">
        <v>0</v>
      </c>
      <c r="J3016" s="27" t="s">
        <v>9393</v>
      </c>
      <c r="K3016" s="5" t="s">
        <v>9314</v>
      </c>
      <c r="L3016" s="5" t="s">
        <v>8373</v>
      </c>
      <c r="M3016" s="9">
        <v>40016</v>
      </c>
      <c r="N3016" s="9">
        <v>15.073972602739699</v>
      </c>
      <c r="O3016" s="5">
        <v>30.11</v>
      </c>
      <c r="Q3016" s="3">
        <v>28</v>
      </c>
      <c r="R3016" s="3">
        <v>11.5</v>
      </c>
      <c r="S3016" s="3">
        <v>1</v>
      </c>
      <c r="X3016" s="5">
        <v>10</v>
      </c>
      <c r="Y3016" s="15">
        <v>23.424242</v>
      </c>
      <c r="Z3016" s="7">
        <v>26</v>
      </c>
      <c r="AA3016" s="13">
        <v>0.79896907216494795</v>
      </c>
      <c r="AB3016" s="13">
        <v>0.49828178694157998</v>
      </c>
      <c r="AC3016" s="13">
        <v>0.81655450874831703</v>
      </c>
      <c r="AD3016" s="13">
        <v>0</v>
      </c>
      <c r="AE3016" s="13">
        <v>0</v>
      </c>
      <c r="AF3016" s="33">
        <v>0</v>
      </c>
      <c r="AG3016" s="13">
        <v>0</v>
      </c>
      <c r="AH3016" s="30">
        <v>0</v>
      </c>
      <c r="AI3016" s="36">
        <v>0</v>
      </c>
      <c r="AJ3016" s="37">
        <v>0</v>
      </c>
      <c r="AK3016" s="38">
        <v>0</v>
      </c>
      <c r="BE3016" s="13"/>
      <c r="CG3016" s="50">
        <v>1.4166666000000001</v>
      </c>
      <c r="CH3016" s="50">
        <v>6</v>
      </c>
      <c r="CI3016" s="44">
        <v>0</v>
      </c>
      <c r="CJ3016" s="44">
        <v>0</v>
      </c>
      <c r="CK3016" s="44">
        <v>0</v>
      </c>
      <c r="CL3016" s="44">
        <v>4.31654676258992E-2</v>
      </c>
      <c r="CM3016" s="44">
        <v>0.47122302158273299</v>
      </c>
      <c r="CN3016" s="13">
        <v>9.1198670452184702E-2</v>
      </c>
      <c r="DA3016" t="s">
        <v>9395</v>
      </c>
    </row>
    <row r="3017" spans="2:105" hidden="1" x14ac:dyDescent="0.25">
      <c r="B3017">
        <v>0</v>
      </c>
      <c r="C3017">
        <v>16003300</v>
      </c>
      <c r="D3017" s="1" t="s">
        <v>2166</v>
      </c>
      <c r="E3017">
        <v>0</v>
      </c>
      <c r="F3017" s="27">
        <v>0</v>
      </c>
      <c r="G3017" s="27">
        <v>0</v>
      </c>
      <c r="H3017" s="27">
        <v>0</v>
      </c>
      <c r="I3017" s="27">
        <v>0</v>
      </c>
      <c r="J3017" s="27" t="s">
        <v>2165</v>
      </c>
      <c r="K3017" s="5" t="s">
        <v>2130</v>
      </c>
      <c r="L3017" s="5" t="s">
        <v>2131</v>
      </c>
      <c r="M3017" s="9">
        <v>43726</v>
      </c>
      <c r="N3017" s="9">
        <v>4.9095890410958898</v>
      </c>
      <c r="O3017" s="5">
        <v>51.97</v>
      </c>
      <c r="P3017" s="7">
        <v>14.2</v>
      </c>
      <c r="Q3017" s="3">
        <v>35</v>
      </c>
      <c r="R3017" s="3">
        <v>9.6</v>
      </c>
      <c r="S3017" s="3">
        <v>1</v>
      </c>
      <c r="T3017" s="11">
        <v>47.985354999999998</v>
      </c>
      <c r="U3017">
        <v>-90.083170999999993</v>
      </c>
      <c r="V3017" s="3">
        <v>263</v>
      </c>
      <c r="W3017" s="3">
        <v>201</v>
      </c>
      <c r="X3017" s="5">
        <v>8</v>
      </c>
      <c r="BE3017" s="13"/>
      <c r="DA3017" t="s">
        <v>2167</v>
      </c>
    </row>
    <row r="3018" spans="2:105" hidden="1" x14ac:dyDescent="0.25">
      <c r="B3018">
        <v>0</v>
      </c>
      <c r="C3018">
        <v>1002800</v>
      </c>
      <c r="D3018" s="1" t="s">
        <v>133</v>
      </c>
      <c r="E3018">
        <v>1</v>
      </c>
      <c r="F3018" s="27">
        <v>0</v>
      </c>
      <c r="G3018" s="27">
        <v>0</v>
      </c>
      <c r="H3018" s="27">
        <v>1</v>
      </c>
      <c r="I3018" s="27">
        <v>0</v>
      </c>
      <c r="J3018" s="27" t="s">
        <v>132</v>
      </c>
      <c r="K3018" s="5" t="s">
        <v>134</v>
      </c>
      <c r="L3018" s="5" t="s">
        <v>103</v>
      </c>
      <c r="M3018" s="9">
        <v>26892</v>
      </c>
      <c r="N3018" s="9">
        <v>51.030136986301301</v>
      </c>
      <c r="O3018" s="5">
        <v>67.2</v>
      </c>
      <c r="P3018" s="7">
        <v>12</v>
      </c>
      <c r="Q3018" s="3">
        <v>32</v>
      </c>
      <c r="S3018" s="3">
        <v>0</v>
      </c>
      <c r="X3018" s="5">
        <v>32</v>
      </c>
      <c r="AA3018" s="13">
        <v>0.36585365853658502</v>
      </c>
      <c r="AB3018" s="13">
        <v>0.52439024390243905</v>
      </c>
      <c r="AC3018" s="13">
        <v>0.47960969044414498</v>
      </c>
      <c r="AY3018" s="13">
        <v>7.3333333333333306E-2</v>
      </c>
      <c r="AZ3018" s="13">
        <v>4.6666666666666599E-2</v>
      </c>
      <c r="BA3018" s="13">
        <v>1.42824409990071E-2</v>
      </c>
      <c r="BE3018" s="13"/>
      <c r="BU3018" s="13">
        <v>0.88461538461538403</v>
      </c>
      <c r="BV3018" s="13">
        <v>0.67307692307692302</v>
      </c>
      <c r="BW3018" s="13">
        <v>0.950148460696983</v>
      </c>
      <c r="CL3018" s="44">
        <v>0.23148148148148101</v>
      </c>
      <c r="CM3018" s="44">
        <v>0.64814814814814803</v>
      </c>
      <c r="CN3018" s="13">
        <v>0.39301294924174202</v>
      </c>
      <c r="DA3018" t="s">
        <v>135</v>
      </c>
    </row>
    <row r="3019" spans="2:105" hidden="1" x14ac:dyDescent="0.25">
      <c r="B3019">
        <v>0</v>
      </c>
      <c r="C3019">
        <v>1003100</v>
      </c>
      <c r="D3019" s="1" t="s">
        <v>137</v>
      </c>
      <c r="E3019">
        <v>0</v>
      </c>
      <c r="F3019" s="27">
        <v>0</v>
      </c>
      <c r="G3019" s="27">
        <v>0</v>
      </c>
      <c r="H3019" s="27">
        <v>0</v>
      </c>
      <c r="I3019" s="27">
        <v>0</v>
      </c>
      <c r="J3019" s="27" t="s">
        <v>136</v>
      </c>
      <c r="K3019" s="5" t="s">
        <v>138</v>
      </c>
      <c r="L3019" s="5" t="s">
        <v>103</v>
      </c>
      <c r="M3019" s="9">
        <v>27969</v>
      </c>
      <c r="N3019" s="9">
        <v>48.079452054794501</v>
      </c>
      <c r="O3019" s="5">
        <v>91.34</v>
      </c>
      <c r="P3019" s="7">
        <v>3</v>
      </c>
      <c r="Q3019" s="3">
        <v>16</v>
      </c>
      <c r="S3019" s="3">
        <v>0</v>
      </c>
      <c r="X3019" s="5">
        <v>37</v>
      </c>
      <c r="BE3019" s="13"/>
      <c r="BU3019" s="13">
        <v>0.95161290322580605</v>
      </c>
      <c r="BV3019" s="13">
        <v>0.17741935483870899</v>
      </c>
      <c r="BW3019" s="13">
        <v>0.382481637755899</v>
      </c>
      <c r="CL3019" s="44">
        <v>0.72727272727272696</v>
      </c>
      <c r="CM3019" s="44">
        <v>0.70909090909090899</v>
      </c>
      <c r="CN3019" s="13">
        <v>0.83262931929921702</v>
      </c>
      <c r="DA3019" t="s">
        <v>139</v>
      </c>
    </row>
    <row r="3020" spans="2:105" hidden="1" x14ac:dyDescent="0.25">
      <c r="B3020">
        <v>0</v>
      </c>
      <c r="C3020">
        <v>1004900</v>
      </c>
      <c r="D3020" s="1" t="s">
        <v>167</v>
      </c>
      <c r="E3020">
        <v>0</v>
      </c>
      <c r="F3020" s="27">
        <v>0</v>
      </c>
      <c r="G3020" s="27">
        <v>0</v>
      </c>
      <c r="H3020" s="27">
        <v>0</v>
      </c>
      <c r="I3020" s="27">
        <v>0</v>
      </c>
      <c r="J3020" s="27" t="s">
        <v>166</v>
      </c>
      <c r="K3020" s="5" t="s">
        <v>148</v>
      </c>
      <c r="L3020" s="5" t="s">
        <v>103</v>
      </c>
      <c r="M3020" s="9">
        <v>30888</v>
      </c>
      <c r="N3020" s="9">
        <v>40.082191780821901</v>
      </c>
      <c r="O3020" s="5">
        <v>35.159999999999997</v>
      </c>
      <c r="Q3020" s="3">
        <v>36</v>
      </c>
      <c r="S3020" s="3">
        <v>0</v>
      </c>
      <c r="X3020" s="5">
        <v>36</v>
      </c>
      <c r="AA3020" s="13">
        <v>0.83284457478005802</v>
      </c>
      <c r="AB3020" s="13">
        <v>0.47947214076246297</v>
      </c>
      <c r="AC3020" s="13">
        <v>0.81796769851951501</v>
      </c>
      <c r="BE3020" s="13"/>
      <c r="BJ3020" s="44">
        <v>0.84108527131782895</v>
      </c>
      <c r="BK3020" s="44">
        <v>0.11821705426356501</v>
      </c>
      <c r="BL3020" s="13">
        <v>0.29578495016915002</v>
      </c>
      <c r="CL3020" s="44">
        <v>0.60905349794238595</v>
      </c>
      <c r="CM3020" s="44">
        <v>0.50823045267489697</v>
      </c>
      <c r="CN3020" s="13">
        <v>0.63070424485838905</v>
      </c>
      <c r="DA3020" t="s">
        <v>168</v>
      </c>
    </row>
    <row r="3021" spans="2:105" hidden="1" x14ac:dyDescent="0.25">
      <c r="B3021">
        <v>0</v>
      </c>
      <c r="C3021">
        <v>1012200</v>
      </c>
      <c r="D3021" s="1" t="s">
        <v>288</v>
      </c>
      <c r="E3021">
        <v>0</v>
      </c>
      <c r="F3021" s="27">
        <v>0</v>
      </c>
      <c r="G3021" s="27">
        <v>0</v>
      </c>
      <c r="H3021" s="27">
        <v>0</v>
      </c>
      <c r="I3021" s="27">
        <v>0</v>
      </c>
      <c r="J3021" s="27" t="s">
        <v>287</v>
      </c>
      <c r="K3021" s="5" t="s">
        <v>289</v>
      </c>
      <c r="L3021" s="5" t="s">
        <v>103</v>
      </c>
      <c r="M3021" s="9">
        <v>30557</v>
      </c>
      <c r="N3021" s="9">
        <v>40.9890410958904</v>
      </c>
      <c r="O3021" s="5">
        <v>25.45</v>
      </c>
      <c r="Q3021" s="3">
        <v>32</v>
      </c>
      <c r="S3021" s="3">
        <v>1</v>
      </c>
      <c r="X3021" s="5">
        <v>21</v>
      </c>
      <c r="AY3021" s="13">
        <v>0.51254480286738302</v>
      </c>
      <c r="AZ3021" s="13">
        <v>0.56630824372759803</v>
      </c>
      <c r="BA3021" s="13">
        <v>0.70732452455510497</v>
      </c>
      <c r="BE3021" s="13"/>
      <c r="BJ3021" s="44">
        <v>0.39024390243902402</v>
      </c>
      <c r="BK3021" s="44">
        <v>0.91056910569105598</v>
      </c>
      <c r="BL3021" s="13">
        <v>0.68775715461278197</v>
      </c>
      <c r="BU3021" s="13">
        <v>0.453125</v>
      </c>
      <c r="BV3021" s="13">
        <v>0.30859375</v>
      </c>
      <c r="BW3021" s="13">
        <v>0.31629942178465298</v>
      </c>
      <c r="CL3021" s="44">
        <v>0.28295819935691302</v>
      </c>
      <c r="CM3021" s="44">
        <v>0.118971061093247</v>
      </c>
      <c r="CN3021" s="13">
        <v>0.134616716293885</v>
      </c>
      <c r="DA3021" t="s">
        <v>290</v>
      </c>
    </row>
    <row r="3022" spans="2:105" hidden="1" x14ac:dyDescent="0.25">
      <c r="B3022">
        <v>0</v>
      </c>
      <c r="C3022">
        <v>1012600</v>
      </c>
      <c r="D3022" s="1" t="s">
        <v>298</v>
      </c>
      <c r="E3022">
        <v>1</v>
      </c>
      <c r="F3022" s="27">
        <v>0</v>
      </c>
      <c r="G3022" s="27">
        <v>1</v>
      </c>
      <c r="H3022" s="27">
        <v>0</v>
      </c>
      <c r="I3022" s="27">
        <v>0</v>
      </c>
      <c r="J3022" s="27" t="s">
        <v>297</v>
      </c>
      <c r="K3022" s="5" t="s">
        <v>289</v>
      </c>
      <c r="L3022" s="5" t="s">
        <v>103</v>
      </c>
      <c r="M3022" s="9">
        <v>30502</v>
      </c>
      <c r="N3022" s="9">
        <v>41.139726027397202</v>
      </c>
      <c r="O3022" s="5">
        <v>46.27</v>
      </c>
      <c r="Q3022" s="3">
        <v>28</v>
      </c>
      <c r="S3022" s="3">
        <v>1</v>
      </c>
      <c r="X3022" s="5">
        <v>21</v>
      </c>
      <c r="AA3022" s="13">
        <v>0.84226190476190399</v>
      </c>
      <c r="AB3022" s="13">
        <v>0.69791666666666596</v>
      </c>
      <c r="AC3022" s="13">
        <v>0.95134589502018796</v>
      </c>
      <c r="AY3022" s="13">
        <v>0.55913978494623595</v>
      </c>
      <c r="AZ3022" s="13">
        <v>0.38351254480286701</v>
      </c>
      <c r="BA3022" s="13">
        <v>0.57183227678912396</v>
      </c>
      <c r="BE3022" s="13"/>
      <c r="BJ3022" s="44">
        <v>0.94715447154471499</v>
      </c>
      <c r="BK3022" s="44">
        <v>0.241869918699187</v>
      </c>
      <c r="BL3022" s="13">
        <v>0.51577214958398099</v>
      </c>
      <c r="CL3022" s="44">
        <v>7.7170418006430805E-2</v>
      </c>
      <c r="CM3022" s="44">
        <v>0.87781350482315101</v>
      </c>
      <c r="CN3022" s="13">
        <v>0.22470743023336301</v>
      </c>
      <c r="DA3022" t="s">
        <v>299</v>
      </c>
    </row>
    <row r="3023" spans="2:105" hidden="1" x14ac:dyDescent="0.25">
      <c r="B3023">
        <v>0</v>
      </c>
      <c r="C3023">
        <v>1015400</v>
      </c>
      <c r="D3023" s="1" t="s">
        <v>144</v>
      </c>
      <c r="E3023">
        <v>0</v>
      </c>
      <c r="F3023" s="27">
        <v>0</v>
      </c>
      <c r="G3023" s="27">
        <v>0</v>
      </c>
      <c r="H3023" s="27">
        <v>0</v>
      </c>
      <c r="I3023" s="27">
        <v>0</v>
      </c>
      <c r="J3023" s="27" t="s">
        <v>329</v>
      </c>
      <c r="K3023" s="5" t="s">
        <v>330</v>
      </c>
      <c r="L3023" s="5" t="s">
        <v>103</v>
      </c>
      <c r="M3023" s="9">
        <v>29019</v>
      </c>
      <c r="N3023" s="9">
        <v>45.202739726027303</v>
      </c>
      <c r="O3023" s="5">
        <v>54.27</v>
      </c>
      <c r="P3023" s="7">
        <v>11</v>
      </c>
      <c r="Q3023" s="3">
        <v>26</v>
      </c>
      <c r="S3023" s="3">
        <v>0</v>
      </c>
      <c r="X3023" s="5">
        <v>21</v>
      </c>
      <c r="AA3023" s="13">
        <v>0.59111111111111103</v>
      </c>
      <c r="AB3023" s="13">
        <v>0.133333333333333</v>
      </c>
      <c r="AC3023" s="13">
        <v>0.20888290713324301</v>
      </c>
      <c r="AY3023" s="13">
        <v>0.41011235955056102</v>
      </c>
      <c r="AZ3023" s="13">
        <v>0.58146067415730296</v>
      </c>
      <c r="BA3023" s="13">
        <v>0.61674177041167</v>
      </c>
      <c r="BE3023" s="13"/>
      <c r="BJ3023" s="44">
        <v>0.65584415584415501</v>
      </c>
      <c r="BK3023" s="44">
        <v>0.67207792207792205</v>
      </c>
      <c r="BL3023" s="13">
        <v>0.77781841455609402</v>
      </c>
      <c r="BU3023" s="13">
        <v>0.77181208053691197</v>
      </c>
      <c r="BV3023" s="13">
        <v>3.3557046979865703E-2</v>
      </c>
      <c r="BW3023" s="13">
        <v>7.1261134552273703E-2</v>
      </c>
      <c r="CL3023" s="44">
        <v>0.101449275362318</v>
      </c>
      <c r="CM3023" s="44">
        <v>0.243961352657004</v>
      </c>
      <c r="CN3023" s="13">
        <v>0.106398448860882</v>
      </c>
      <c r="CQ3023" s="13">
        <v>0.189285714285714</v>
      </c>
      <c r="CR3023" s="13">
        <v>0.79285714285714204</v>
      </c>
      <c r="CS3023" s="13">
        <v>0.390376943743385</v>
      </c>
      <c r="DA3023" t="s">
        <v>331</v>
      </c>
    </row>
    <row r="3024" spans="2:105" hidden="1" x14ac:dyDescent="0.25">
      <c r="B3024">
        <v>0</v>
      </c>
      <c r="C3024">
        <v>1017500</v>
      </c>
      <c r="D3024" s="1" t="s">
        <v>374</v>
      </c>
      <c r="E3024">
        <v>0</v>
      </c>
      <c r="F3024" s="27">
        <v>0</v>
      </c>
      <c r="G3024" s="27">
        <v>0</v>
      </c>
      <c r="H3024" s="27">
        <v>0</v>
      </c>
      <c r="I3024" s="27">
        <v>0</v>
      </c>
      <c r="J3024" s="27" t="s">
        <v>373</v>
      </c>
      <c r="K3024" s="5" t="s">
        <v>330</v>
      </c>
      <c r="L3024" s="5" t="s">
        <v>103</v>
      </c>
      <c r="M3024" s="9">
        <v>32700</v>
      </c>
      <c r="N3024" s="9">
        <v>35.117808219178002</v>
      </c>
      <c r="O3024" s="5">
        <v>30.91</v>
      </c>
      <c r="Q3024" s="3">
        <v>33</v>
      </c>
      <c r="S3024" s="3">
        <v>1</v>
      </c>
      <c r="X3024" s="5">
        <v>36</v>
      </c>
      <c r="BE3024" s="13"/>
      <c r="BU3024" s="13">
        <v>1</v>
      </c>
      <c r="BV3024" s="13">
        <v>3.5168195718654399E-2</v>
      </c>
      <c r="BW3024" s="13">
        <v>9.2670729801531404E-2</v>
      </c>
      <c r="DA3024" t="s">
        <v>375</v>
      </c>
    </row>
    <row r="3025" spans="2:105" hidden="1" x14ac:dyDescent="0.25">
      <c r="B3025">
        <v>0</v>
      </c>
      <c r="C3025">
        <v>1019000</v>
      </c>
      <c r="D3025" s="1" t="s">
        <v>401</v>
      </c>
      <c r="E3025">
        <v>1</v>
      </c>
      <c r="F3025" s="27">
        <v>0</v>
      </c>
      <c r="G3025" s="27">
        <v>0</v>
      </c>
      <c r="H3025" s="27">
        <v>0</v>
      </c>
      <c r="I3025" s="27">
        <v>1</v>
      </c>
      <c r="J3025" s="27" t="s">
        <v>400</v>
      </c>
      <c r="K3025" s="5" t="s">
        <v>377</v>
      </c>
      <c r="L3025" s="5" t="s">
        <v>103</v>
      </c>
      <c r="M3025" s="9">
        <v>29097</v>
      </c>
      <c r="N3025" s="9">
        <v>44.9890410958904</v>
      </c>
      <c r="O3025" s="5">
        <v>81.569999999999993</v>
      </c>
      <c r="Q3025" s="3">
        <v>23</v>
      </c>
      <c r="S3025" s="3">
        <v>0</v>
      </c>
      <c r="X3025" s="5">
        <v>0</v>
      </c>
      <c r="AY3025" s="13">
        <v>0.83146067415730296</v>
      </c>
      <c r="AZ3025" s="13">
        <v>0.60955056179775202</v>
      </c>
      <c r="BA3025" s="13">
        <v>0.92782402810662101</v>
      </c>
      <c r="BE3025" s="13"/>
      <c r="BJ3025" s="44">
        <v>0.22077922077921999</v>
      </c>
      <c r="BK3025" s="44">
        <v>0.81818181818181801</v>
      </c>
      <c r="BL3025" s="13">
        <v>0.44244308311237002</v>
      </c>
      <c r="BU3025" s="13">
        <v>0.75503355704697905</v>
      </c>
      <c r="BV3025" s="13">
        <v>0.110738255033557</v>
      </c>
      <c r="BW3025" s="13">
        <v>0.19534302234724099</v>
      </c>
      <c r="CL3025" s="44">
        <v>0.87922705314009597</v>
      </c>
      <c r="CM3025" s="44">
        <v>0.243961352657004</v>
      </c>
      <c r="CN3025" s="13">
        <v>0.50238903123052403</v>
      </c>
      <c r="DA3025" t="s">
        <v>402</v>
      </c>
    </row>
    <row r="3026" spans="2:105" hidden="1" x14ac:dyDescent="0.25">
      <c r="B3026">
        <v>0</v>
      </c>
      <c r="C3026">
        <v>1019700</v>
      </c>
      <c r="D3026" s="1" t="s">
        <v>407</v>
      </c>
      <c r="E3026">
        <v>1</v>
      </c>
      <c r="F3026" s="27">
        <v>0</v>
      </c>
      <c r="G3026" s="27">
        <v>0</v>
      </c>
      <c r="H3026" s="27">
        <v>1</v>
      </c>
      <c r="I3026" s="27">
        <v>0</v>
      </c>
      <c r="J3026" s="27" t="s">
        <v>406</v>
      </c>
      <c r="K3026" s="5" t="s">
        <v>404</v>
      </c>
      <c r="L3026" s="5" t="s">
        <v>103</v>
      </c>
      <c r="M3026" s="9">
        <v>33420</v>
      </c>
      <c r="N3026" s="9">
        <v>33.145205479452002</v>
      </c>
      <c r="O3026" s="5">
        <v>15.54</v>
      </c>
      <c r="Q3026" s="3">
        <v>9</v>
      </c>
      <c r="S3026" s="3">
        <v>1</v>
      </c>
      <c r="X3026" s="5">
        <v>0</v>
      </c>
      <c r="AA3026" s="13">
        <v>0.86881188118811803</v>
      </c>
      <c r="AB3026" s="13">
        <v>0.31064356435643498</v>
      </c>
      <c r="AC3026" s="13">
        <v>0.63183041722745603</v>
      </c>
      <c r="AY3026" s="13">
        <v>0.18386243386243301</v>
      </c>
      <c r="AZ3026" s="13">
        <v>0.98148148148148096</v>
      </c>
      <c r="BA3026" s="13">
        <v>0.49408080653784398</v>
      </c>
      <c r="BE3026" s="13"/>
      <c r="BJ3026" s="44">
        <v>0.12619808306709199</v>
      </c>
      <c r="BK3026" s="44">
        <v>0.27476038338658099</v>
      </c>
      <c r="BL3026" s="13">
        <v>0.13088598335923901</v>
      </c>
      <c r="BU3026" s="13">
        <v>0.625</v>
      </c>
      <c r="BV3026" s="13">
        <v>0.89897260273972601</v>
      </c>
      <c r="BW3026" s="13">
        <v>0.93389592123769305</v>
      </c>
      <c r="CL3026" s="44">
        <v>0.68218085106382897</v>
      </c>
      <c r="CM3026" s="44">
        <v>0.47473404255319102</v>
      </c>
      <c r="CN3026" s="13">
        <v>0.64884703275396405</v>
      </c>
      <c r="DA3026" t="s">
        <v>408</v>
      </c>
    </row>
    <row r="3027" spans="2:105" hidden="1" x14ac:dyDescent="0.25">
      <c r="B3027">
        <v>0</v>
      </c>
      <c r="C3027">
        <v>1021700</v>
      </c>
      <c r="D3027" s="1" t="s">
        <v>431</v>
      </c>
      <c r="E3027">
        <v>0</v>
      </c>
      <c r="F3027" s="27">
        <v>0</v>
      </c>
      <c r="G3027" s="27">
        <v>0</v>
      </c>
      <c r="H3027" s="27">
        <v>0</v>
      </c>
      <c r="I3027" s="27">
        <v>0</v>
      </c>
      <c r="J3027" s="27" t="s">
        <v>430</v>
      </c>
      <c r="K3027" s="5" t="s">
        <v>330</v>
      </c>
      <c r="L3027" s="5" t="s">
        <v>103</v>
      </c>
      <c r="M3027" s="9">
        <v>31567</v>
      </c>
      <c r="N3027" s="9">
        <v>38.221917808219096</v>
      </c>
      <c r="O3027" s="5">
        <v>10.79</v>
      </c>
      <c r="P3027" s="7">
        <v>15</v>
      </c>
      <c r="Q3027" s="3">
        <v>46</v>
      </c>
      <c r="S3027" s="3">
        <v>1</v>
      </c>
      <c r="X3027" s="5">
        <v>21</v>
      </c>
      <c r="AA3027" s="13">
        <v>0.22295081967213101</v>
      </c>
      <c r="AB3027" s="13">
        <v>0.21475409836065501</v>
      </c>
      <c r="AC3027" s="13">
        <v>0.128667563930013</v>
      </c>
      <c r="AY3027" s="13">
        <v>5.74534161490683E-2</v>
      </c>
      <c r="AZ3027" s="13">
        <v>0.87888198757763902</v>
      </c>
      <c r="BA3027" s="13">
        <v>0.15374627663637</v>
      </c>
      <c r="BE3027" s="13"/>
      <c r="DA3027" t="s">
        <v>432</v>
      </c>
    </row>
    <row r="3028" spans="2:105" hidden="1" x14ac:dyDescent="0.25">
      <c r="B3028">
        <v>0</v>
      </c>
      <c r="C3028">
        <v>1021900</v>
      </c>
      <c r="D3028" s="1" t="s">
        <v>123</v>
      </c>
      <c r="E3028">
        <v>0</v>
      </c>
      <c r="F3028" s="27">
        <v>0</v>
      </c>
      <c r="G3028" s="27">
        <v>0</v>
      </c>
      <c r="H3028" s="27">
        <v>0</v>
      </c>
      <c r="I3028" s="27">
        <v>0</v>
      </c>
      <c r="J3028" s="27" t="s">
        <v>433</v>
      </c>
      <c r="K3028" s="5" t="s">
        <v>330</v>
      </c>
      <c r="L3028" s="5" t="s">
        <v>103</v>
      </c>
      <c r="M3028" s="9">
        <v>33023</v>
      </c>
      <c r="N3028" s="9">
        <v>34.232876712328697</v>
      </c>
      <c r="O3028" s="5">
        <v>12.26</v>
      </c>
      <c r="Q3028" s="3">
        <v>25</v>
      </c>
      <c r="S3028" s="3">
        <v>1</v>
      </c>
      <c r="X3028" s="5">
        <v>0</v>
      </c>
      <c r="AA3028" s="13">
        <v>0.903426791277258</v>
      </c>
      <c r="AB3028" s="13">
        <v>0.14953271028037299</v>
      </c>
      <c r="AC3028" s="13">
        <v>0.34528936742934002</v>
      </c>
      <c r="BE3028" s="13"/>
      <c r="DA3028" t="s">
        <v>434</v>
      </c>
    </row>
    <row r="3029" spans="2:105" hidden="1" x14ac:dyDescent="0.25">
      <c r="B3029">
        <v>0</v>
      </c>
      <c r="C3029">
        <v>2012200</v>
      </c>
      <c r="D3029" s="1" t="s">
        <v>506</v>
      </c>
      <c r="E3029">
        <v>0</v>
      </c>
      <c r="F3029" s="27">
        <v>0</v>
      </c>
      <c r="G3029" s="27">
        <v>0</v>
      </c>
      <c r="H3029" s="27">
        <v>0</v>
      </c>
      <c r="I3029" s="27">
        <v>0</v>
      </c>
      <c r="J3029" s="27" t="s">
        <v>505</v>
      </c>
      <c r="K3029" s="5" t="s">
        <v>507</v>
      </c>
      <c r="L3029" s="5" t="s">
        <v>438</v>
      </c>
      <c r="M3029" s="9">
        <v>34869</v>
      </c>
      <c r="N3029" s="9">
        <v>29.175342465753399</v>
      </c>
      <c r="O3029" s="5">
        <v>94.93</v>
      </c>
      <c r="Q3029" s="3">
        <v>18</v>
      </c>
      <c r="S3029" s="3">
        <v>0</v>
      </c>
      <c r="X3029" s="5">
        <v>42</v>
      </c>
      <c r="BE3029" s="13"/>
      <c r="BJ3029" s="44">
        <v>0.45661157024793297</v>
      </c>
      <c r="BK3029" s="44">
        <v>8.2644628099173501E-2</v>
      </c>
      <c r="BL3029" s="13">
        <v>0.13925208009508999</v>
      </c>
      <c r="BM3029" s="44">
        <v>0.64</v>
      </c>
      <c r="BN3029" s="44">
        <v>5.6666666666666601E-2</v>
      </c>
      <c r="BO3029" s="13">
        <v>0.13166373755125901</v>
      </c>
      <c r="BP3029" s="13">
        <v>0.88749999999999996</v>
      </c>
      <c r="BQ3029">
        <v>0.34375</v>
      </c>
      <c r="BR3029">
        <v>0.65377643504531702</v>
      </c>
      <c r="CG3029" s="50">
        <v>5.4888887000000004</v>
      </c>
      <c r="CH3029" s="50">
        <v>11</v>
      </c>
      <c r="CI3029" s="44">
        <v>0.2</v>
      </c>
      <c r="CJ3029" s="44">
        <v>0.11666667</v>
      </c>
      <c r="CK3029" s="44">
        <v>4.4444445999999999E-2</v>
      </c>
      <c r="CL3029" s="44">
        <v>0.9</v>
      </c>
      <c r="CM3029" s="44">
        <v>0.111524163568773</v>
      </c>
      <c r="CN3029" s="13">
        <v>0.29769406550792799</v>
      </c>
      <c r="DA3029" t="s">
        <v>508</v>
      </c>
    </row>
    <row r="3030" spans="2:105" hidden="1" x14ac:dyDescent="0.25">
      <c r="B3030">
        <v>0</v>
      </c>
      <c r="C3030">
        <v>3003200</v>
      </c>
      <c r="D3030" s="1" t="s">
        <v>547</v>
      </c>
      <c r="E3030">
        <v>0</v>
      </c>
      <c r="F3030" s="27">
        <v>0</v>
      </c>
      <c r="G3030" s="27">
        <v>0</v>
      </c>
      <c r="H3030" s="27">
        <v>0</v>
      </c>
      <c r="I3030" s="27">
        <v>0</v>
      </c>
      <c r="J3030" s="27" t="s">
        <v>546</v>
      </c>
      <c r="K3030" s="5" t="s">
        <v>548</v>
      </c>
      <c r="L3030" s="5" t="s">
        <v>526</v>
      </c>
      <c r="M3030" s="9">
        <v>32329</v>
      </c>
      <c r="N3030" s="9">
        <v>36.134246575342402</v>
      </c>
      <c r="O3030" s="5">
        <v>171.18</v>
      </c>
      <c r="Q3030" s="3">
        <v>22</v>
      </c>
      <c r="S3030" s="3">
        <v>1</v>
      </c>
      <c r="X3030" s="5">
        <v>0</v>
      </c>
      <c r="BE3030" s="13"/>
      <c r="BP3030" s="13">
        <v>1</v>
      </c>
      <c r="BQ3030">
        <v>0.30263157894736797</v>
      </c>
      <c r="BR3030">
        <v>0.64984894259818704</v>
      </c>
      <c r="CQ3030" s="13">
        <v>0.15269461077844301</v>
      </c>
      <c r="CR3030" s="13">
        <v>0.99401197604790403</v>
      </c>
      <c r="CS3030" s="13">
        <v>0.39575022388667203</v>
      </c>
      <c r="DA3030" t="s">
        <v>549</v>
      </c>
    </row>
    <row r="3031" spans="2:105" hidden="1" x14ac:dyDescent="0.25">
      <c r="B3031">
        <v>0</v>
      </c>
      <c r="C3031">
        <v>3004900</v>
      </c>
      <c r="D3031" s="1" t="s">
        <v>558</v>
      </c>
      <c r="E3031">
        <v>0</v>
      </c>
      <c r="F3031" s="27">
        <v>0</v>
      </c>
      <c r="G3031" s="27">
        <v>0</v>
      </c>
      <c r="H3031" s="27">
        <v>0</v>
      </c>
      <c r="I3031" s="27">
        <v>0</v>
      </c>
      <c r="J3031" s="27" t="s">
        <v>557</v>
      </c>
      <c r="K3031" s="5" t="s">
        <v>548</v>
      </c>
      <c r="L3031" s="5" t="s">
        <v>526</v>
      </c>
      <c r="M3031" s="9">
        <v>32330</v>
      </c>
      <c r="N3031" s="9">
        <v>36.131506849315002</v>
      </c>
      <c r="O3031" s="5">
        <v>86.38</v>
      </c>
      <c r="Q3031" s="3">
        <v>30</v>
      </c>
      <c r="S3031" s="3">
        <v>1</v>
      </c>
      <c r="X3031" s="5">
        <v>0</v>
      </c>
      <c r="BE3031" s="13"/>
      <c r="BP3031" s="13">
        <v>0.80921052631578905</v>
      </c>
      <c r="BQ3031">
        <v>0.78947368421052599</v>
      </c>
      <c r="BR3031">
        <v>0.93413897280966696</v>
      </c>
      <c r="CL3031" s="44">
        <v>0.96858638743455405</v>
      </c>
      <c r="CM3031" s="44">
        <v>0.97643979057591601</v>
      </c>
      <c r="CN3031" s="13">
        <v>0.99951526902568999</v>
      </c>
      <c r="DA3031" t="s">
        <v>559</v>
      </c>
    </row>
    <row r="3032" spans="2:105" hidden="1" x14ac:dyDescent="0.25">
      <c r="B3032">
        <v>0</v>
      </c>
      <c r="C3032">
        <v>3013900</v>
      </c>
      <c r="D3032" s="1" t="s">
        <v>588</v>
      </c>
      <c r="E3032">
        <v>0</v>
      </c>
      <c r="F3032" s="27">
        <v>0</v>
      </c>
      <c r="G3032" s="27">
        <v>0</v>
      </c>
      <c r="H3032" s="27">
        <v>0</v>
      </c>
      <c r="I3032" s="27">
        <v>0</v>
      </c>
      <c r="J3032" s="27" t="s">
        <v>587</v>
      </c>
      <c r="K3032" s="5" t="s">
        <v>589</v>
      </c>
      <c r="L3032" s="5" t="s">
        <v>526</v>
      </c>
      <c r="M3032" s="9">
        <v>28678</v>
      </c>
      <c r="N3032" s="9">
        <v>46.136986301369802</v>
      </c>
      <c r="O3032" s="5">
        <v>123.68</v>
      </c>
      <c r="Q3032" s="3">
        <v>50</v>
      </c>
      <c r="S3032" s="3">
        <v>1</v>
      </c>
      <c r="X3032" s="5">
        <v>28</v>
      </c>
      <c r="AA3032" s="13">
        <v>0.30456852791878097</v>
      </c>
      <c r="AB3032" s="13">
        <v>0.34263959390862903</v>
      </c>
      <c r="AC3032" s="13">
        <v>0.272745625841184</v>
      </c>
      <c r="AY3032" s="13">
        <v>0.34868421052631499</v>
      </c>
      <c r="AZ3032" s="13">
        <v>0.54276315789473595</v>
      </c>
      <c r="BA3032" s="13">
        <v>0.51500801955243203</v>
      </c>
      <c r="BE3032" s="13"/>
      <c r="BJ3032" s="44">
        <v>0.57342657342657299</v>
      </c>
      <c r="BK3032" s="44">
        <v>0.50699300699300698</v>
      </c>
      <c r="BL3032" s="13">
        <v>0.607296333546676</v>
      </c>
      <c r="BM3032" s="44">
        <v>0.59459459459459396</v>
      </c>
      <c r="BN3032" s="44">
        <v>0.87837837837837796</v>
      </c>
      <c r="BO3032" s="13">
        <v>0.88957234915055605</v>
      </c>
      <c r="BP3032" s="13">
        <v>0.72727272727272696</v>
      </c>
      <c r="BQ3032">
        <v>0.469696969696969</v>
      </c>
      <c r="BR3032">
        <v>0.69758308157099702</v>
      </c>
      <c r="CL3032" s="44">
        <v>0.65909090909090895</v>
      </c>
      <c r="CM3032" s="44">
        <v>0.24147727272727201</v>
      </c>
      <c r="CN3032" s="13">
        <v>0.40945917872723497</v>
      </c>
      <c r="CQ3032" s="13">
        <v>0.55288461538461497</v>
      </c>
      <c r="CR3032" s="13">
        <v>0.52403846153846101</v>
      </c>
      <c r="CS3032" s="13">
        <v>0.69567695188471801</v>
      </c>
      <c r="DA3032" t="s">
        <v>590</v>
      </c>
    </row>
    <row r="3033" spans="2:105" hidden="1" x14ac:dyDescent="0.25">
      <c r="B3033">
        <v>0</v>
      </c>
      <c r="C3033">
        <v>4006400</v>
      </c>
      <c r="D3033" s="1" t="s">
        <v>860</v>
      </c>
      <c r="E3033">
        <v>0</v>
      </c>
      <c r="F3033" s="27">
        <v>0</v>
      </c>
      <c r="G3033" s="27">
        <v>0</v>
      </c>
      <c r="H3033" s="27">
        <v>0</v>
      </c>
      <c r="I3033" s="27">
        <v>0</v>
      </c>
      <c r="J3033" s="27" t="s">
        <v>859</v>
      </c>
      <c r="K3033" s="5" t="s">
        <v>849</v>
      </c>
      <c r="L3033" s="5" t="s">
        <v>782</v>
      </c>
      <c r="M3033" s="9">
        <v>33780</v>
      </c>
      <c r="N3033" s="9">
        <v>32.158904109589002</v>
      </c>
      <c r="O3033" s="5">
        <v>138.30000000000001</v>
      </c>
      <c r="Q3033" s="3">
        <v>20</v>
      </c>
      <c r="S3033" s="3">
        <v>1</v>
      </c>
      <c r="V3033" s="3">
        <v>193</v>
      </c>
      <c r="W3033" s="3">
        <v>110</v>
      </c>
      <c r="X3033" s="5">
        <v>38</v>
      </c>
      <c r="AA3033" s="13">
        <v>0.99645390070921902</v>
      </c>
      <c r="AB3033" s="13">
        <v>0.31205673758865199</v>
      </c>
      <c r="AC3033" s="13">
        <v>0.69986541049798101</v>
      </c>
      <c r="AY3033" s="13">
        <v>0.12639405204460899</v>
      </c>
      <c r="AZ3033" s="13">
        <v>0.87732342007434905</v>
      </c>
      <c r="BA3033" s="13">
        <v>0.31749789964102898</v>
      </c>
      <c r="BE3033" s="13"/>
      <c r="BJ3033" s="44">
        <v>0.445945945945945</v>
      </c>
      <c r="BK3033" s="44">
        <v>0.713963963963964</v>
      </c>
      <c r="BL3033" s="13">
        <v>0.64386943403126995</v>
      </c>
      <c r="BM3033" s="44">
        <v>0.57894736842105199</v>
      </c>
      <c r="BN3033" s="44">
        <v>0.74561403508771895</v>
      </c>
      <c r="BO3033" s="13">
        <v>0.82132396016402998</v>
      </c>
      <c r="BU3033" s="13">
        <v>0.430379746835443</v>
      </c>
      <c r="BV3033" s="13">
        <v>0.64767932489451396</v>
      </c>
      <c r="BW3033" s="13">
        <v>0.59907798093452103</v>
      </c>
      <c r="CL3033" s="44">
        <v>0.53180212014134198</v>
      </c>
      <c r="CM3033" s="44">
        <v>0.19964664310954</v>
      </c>
      <c r="CN3033" s="13">
        <v>0.310781801814278</v>
      </c>
      <c r="DA3033" t="s">
        <v>861</v>
      </c>
    </row>
    <row r="3034" spans="2:105" hidden="1" x14ac:dyDescent="0.25">
      <c r="B3034">
        <v>0</v>
      </c>
      <c r="C3034">
        <v>3029100</v>
      </c>
      <c r="D3034" s="1" t="s">
        <v>198</v>
      </c>
      <c r="E3034">
        <v>0</v>
      </c>
      <c r="F3034" s="27">
        <v>0</v>
      </c>
      <c r="G3034" s="27">
        <v>0</v>
      </c>
      <c r="H3034" s="27">
        <v>0</v>
      </c>
      <c r="I3034" s="27">
        <v>0</v>
      </c>
      <c r="J3034" s="27" t="s">
        <v>656</v>
      </c>
      <c r="K3034" s="5" t="s">
        <v>631</v>
      </c>
      <c r="L3034" s="5" t="s">
        <v>526</v>
      </c>
      <c r="M3034" s="9">
        <v>31992</v>
      </c>
      <c r="N3034" s="9">
        <v>37.057534246575301</v>
      </c>
      <c r="O3034" s="5">
        <v>231.43</v>
      </c>
      <c r="Q3034" s="3">
        <v>23</v>
      </c>
      <c r="S3034" s="3">
        <v>1</v>
      </c>
      <c r="X3034" s="5">
        <v>34</v>
      </c>
      <c r="AA3034" s="13">
        <v>0.421487603305785</v>
      </c>
      <c r="AB3034" s="13">
        <v>2.4793388429752001E-2</v>
      </c>
      <c r="AC3034" s="13">
        <v>3.4925975773889603E-2</v>
      </c>
      <c r="AL3034" s="31">
        <v>0.3</v>
      </c>
      <c r="AT3034" s="13">
        <v>0.27464788732394302</v>
      </c>
      <c r="AU3034" s="13">
        <v>4.1021671826625299E-2</v>
      </c>
      <c r="AV3034" s="13">
        <v>6.0371517027863697E-2</v>
      </c>
      <c r="AY3034" s="13">
        <v>0.46645367412140498</v>
      </c>
      <c r="AZ3034" s="13">
        <v>0.60862619808306695</v>
      </c>
      <c r="BA3034" s="13">
        <v>0.69693729473764598</v>
      </c>
      <c r="BE3034" s="13"/>
      <c r="BJ3034" s="44">
        <v>0.86617100371747202</v>
      </c>
      <c r="BK3034" s="44">
        <v>0.39405204460966498</v>
      </c>
      <c r="BL3034" s="13">
        <v>0.67203072140440701</v>
      </c>
      <c r="BM3034" s="44">
        <v>0.04</v>
      </c>
      <c r="BN3034" s="44">
        <v>0.99333333333333296</v>
      </c>
      <c r="BO3034" s="13">
        <v>0.14206209724663099</v>
      </c>
      <c r="BU3034" s="13">
        <v>0.42730496453900702</v>
      </c>
      <c r="BV3034" s="13">
        <v>0.92907801418439695</v>
      </c>
      <c r="BW3034" s="13">
        <v>0.78379434286607197</v>
      </c>
      <c r="CL3034" s="44">
        <v>0.43626062322946102</v>
      </c>
      <c r="CM3034" s="44">
        <v>0.84985835694050904</v>
      </c>
      <c r="CN3034" s="13">
        <v>0.70334464372273298</v>
      </c>
      <c r="CQ3034" s="13">
        <v>0.64893617021276595</v>
      </c>
      <c r="CR3034" s="13">
        <v>0.200354609929078</v>
      </c>
      <c r="CS3034" s="13">
        <v>0.34030774240820599</v>
      </c>
      <c r="DA3034" t="s">
        <v>657</v>
      </c>
    </row>
    <row r="3035" spans="2:105" hidden="1" x14ac:dyDescent="0.25">
      <c r="B3035">
        <v>0</v>
      </c>
      <c r="C3035">
        <v>3037401</v>
      </c>
      <c r="D3035" s="1" t="s">
        <v>699</v>
      </c>
      <c r="E3035">
        <v>0</v>
      </c>
      <c r="F3035" s="27">
        <v>0</v>
      </c>
      <c r="G3035" s="27">
        <v>0</v>
      </c>
      <c r="H3035" s="27">
        <v>0</v>
      </c>
      <c r="I3035" s="27">
        <v>0</v>
      </c>
      <c r="J3035" s="27" t="s">
        <v>698</v>
      </c>
      <c r="K3035" s="5" t="s">
        <v>700</v>
      </c>
      <c r="L3035" s="5" t="s">
        <v>526</v>
      </c>
      <c r="M3035" s="9">
        <v>30886</v>
      </c>
      <c r="N3035" s="9">
        <v>40.087671232876701</v>
      </c>
      <c r="O3035" s="5">
        <v>183.36</v>
      </c>
      <c r="Q3035" s="3">
        <v>30</v>
      </c>
      <c r="S3035" s="3">
        <v>1</v>
      </c>
      <c r="X3035" s="5">
        <v>34</v>
      </c>
      <c r="AA3035" s="13">
        <v>0.80058651026392902</v>
      </c>
      <c r="AB3035" s="13">
        <v>0.27419354838709598</v>
      </c>
      <c r="AC3035" s="13">
        <v>0.53741588156123798</v>
      </c>
      <c r="AY3035" s="13">
        <v>6.6225165562913899E-3</v>
      </c>
      <c r="AZ3035" s="13">
        <v>0.130794701986754</v>
      </c>
      <c r="BA3035" s="13">
        <v>5.1172382188955897E-3</v>
      </c>
      <c r="BE3035" s="13"/>
      <c r="BJ3035" s="44">
        <v>0.52325581395348797</v>
      </c>
      <c r="BK3035" s="44">
        <v>0.88372093023255804</v>
      </c>
      <c r="BL3035" s="13">
        <v>0.79647069580323604</v>
      </c>
      <c r="BM3035" s="44">
        <v>0.625</v>
      </c>
      <c r="BN3035" s="44">
        <v>0.90808823529411697</v>
      </c>
      <c r="BO3035" s="13">
        <v>0.91549502050380704</v>
      </c>
      <c r="BP3035" s="13">
        <v>0.53472222222222199</v>
      </c>
      <c r="BQ3035">
        <v>0.79861111111111105</v>
      </c>
      <c r="BR3035">
        <v>0.79138972809667596</v>
      </c>
      <c r="BU3035" s="13">
        <v>0.31884057971014401</v>
      </c>
      <c r="BV3035" s="13">
        <v>0.82971014492753603</v>
      </c>
      <c r="BW3035" s="13">
        <v>0.57298015314892903</v>
      </c>
      <c r="CL3035" s="44">
        <v>0.83486238532110002</v>
      </c>
      <c r="CM3035" s="44">
        <v>0.80581039755351602</v>
      </c>
      <c r="CN3035" s="13">
        <v>0.93019873969946598</v>
      </c>
      <c r="CQ3035" s="13">
        <v>0.14549180327868799</v>
      </c>
      <c r="CR3035" s="13">
        <v>0.99590163934426201</v>
      </c>
      <c r="CS3035" s="13">
        <v>0.37694374338516601</v>
      </c>
      <c r="DA3035" t="s">
        <v>701</v>
      </c>
    </row>
    <row r="3036" spans="2:105" hidden="1" x14ac:dyDescent="0.25">
      <c r="B3036">
        <v>0</v>
      </c>
      <c r="C3036">
        <v>3047300</v>
      </c>
      <c r="D3036" s="1" t="s">
        <v>717</v>
      </c>
      <c r="E3036">
        <v>1</v>
      </c>
      <c r="F3036" s="27">
        <v>0</v>
      </c>
      <c r="G3036" s="27">
        <v>0</v>
      </c>
      <c r="H3036" s="27">
        <v>0</v>
      </c>
      <c r="I3036" s="27">
        <v>1</v>
      </c>
      <c r="J3036" s="27" t="s">
        <v>716</v>
      </c>
      <c r="K3036" s="5" t="s">
        <v>718</v>
      </c>
      <c r="L3036" s="5" t="s">
        <v>526</v>
      </c>
      <c r="M3036" s="9">
        <v>31944</v>
      </c>
      <c r="N3036" s="9">
        <v>37.189041095890403</v>
      </c>
      <c r="O3036" s="5">
        <v>85.87</v>
      </c>
      <c r="P3036" s="7">
        <v>8</v>
      </c>
      <c r="Q3036" s="3">
        <v>15</v>
      </c>
      <c r="S3036" s="3">
        <v>1</v>
      </c>
      <c r="X3036" s="5">
        <v>39</v>
      </c>
      <c r="AA3036" s="13">
        <v>0.98071625344352598</v>
      </c>
      <c r="AB3036" s="13">
        <v>0.29614325068870501</v>
      </c>
      <c r="AC3036" s="13">
        <v>0.66561238223418495</v>
      </c>
      <c r="AY3036" s="13">
        <v>0.75399361022364197</v>
      </c>
      <c r="AZ3036" s="13">
        <v>0.57827476038338599</v>
      </c>
      <c r="BA3036" s="13">
        <v>0.87932483006186501</v>
      </c>
      <c r="BE3036" s="13"/>
      <c r="BJ3036" s="44">
        <v>0.98141263940520396</v>
      </c>
      <c r="BK3036" s="44">
        <v>0.39405204460966498</v>
      </c>
      <c r="BL3036" s="13">
        <v>0.72131297430739605</v>
      </c>
      <c r="BM3036" s="44">
        <v>0.86666666666666603</v>
      </c>
      <c r="BN3036" s="44">
        <v>0.413333333333333</v>
      </c>
      <c r="BO3036" s="13">
        <v>0.740333919156414</v>
      </c>
      <c r="BP3036" s="13">
        <v>0.33108108108108097</v>
      </c>
      <c r="BQ3036">
        <v>2.7027027027027001E-2</v>
      </c>
      <c r="BR3036">
        <v>3.08157099697885E-2</v>
      </c>
      <c r="BU3036" s="13">
        <v>0.22695035460992899</v>
      </c>
      <c r="BV3036" s="13">
        <v>0.63652482269503496</v>
      </c>
      <c r="BW3036" s="13">
        <v>0.327551179871855</v>
      </c>
      <c r="CL3036" s="44">
        <v>0.21671388101983</v>
      </c>
      <c r="CM3036" s="44">
        <v>9.7733711048158603E-2</v>
      </c>
      <c r="CN3036" s="13">
        <v>9.4245550862128602E-2</v>
      </c>
      <c r="CQ3036" s="13">
        <v>0.43794326241134701</v>
      </c>
      <c r="CR3036" s="13">
        <v>0.77304964539007004</v>
      </c>
      <c r="CS3036" s="13">
        <v>0.77049580721322097</v>
      </c>
      <c r="DA3036" t="s">
        <v>719</v>
      </c>
    </row>
    <row r="3037" spans="2:105" hidden="1" x14ac:dyDescent="0.25">
      <c r="B3037">
        <v>0</v>
      </c>
      <c r="C3037">
        <v>4001500</v>
      </c>
      <c r="D3037" s="1" t="s">
        <v>788</v>
      </c>
      <c r="E3037">
        <v>0</v>
      </c>
      <c r="F3037" s="27">
        <v>0</v>
      </c>
      <c r="G3037" s="27">
        <v>0</v>
      </c>
      <c r="H3037" s="27">
        <v>0</v>
      </c>
      <c r="I3037" s="27">
        <v>0</v>
      </c>
      <c r="J3037" s="27" t="s">
        <v>787</v>
      </c>
      <c r="K3037" s="5" t="s">
        <v>781</v>
      </c>
      <c r="L3037" s="5" t="s">
        <v>782</v>
      </c>
      <c r="M3037" s="9">
        <v>33042</v>
      </c>
      <c r="N3037" s="9">
        <v>34.180821917808203</v>
      </c>
      <c r="O3037" s="5">
        <v>123.08</v>
      </c>
      <c r="Q3037" s="3">
        <v>26</v>
      </c>
      <c r="S3037" s="3">
        <v>1</v>
      </c>
      <c r="X3037" s="5">
        <v>29</v>
      </c>
      <c r="AA3037" s="13">
        <v>0.80500000000000005</v>
      </c>
      <c r="AB3037" s="13">
        <v>7.0000000000000007E-2</v>
      </c>
      <c r="AC3037" s="13">
        <v>0.14791386271870699</v>
      </c>
      <c r="AY3037" s="13">
        <v>0.228609625668449</v>
      </c>
      <c r="AZ3037" s="13">
        <v>0.92245989304812803</v>
      </c>
      <c r="BA3037" s="13">
        <v>0.56358359428702298</v>
      </c>
      <c r="BE3037" s="13"/>
      <c r="BJ3037" s="44">
        <v>0.84294871794871795</v>
      </c>
      <c r="BK3037" s="44">
        <v>0.924679487179487</v>
      </c>
      <c r="BL3037" s="13">
        <v>0.98162201700649099</v>
      </c>
      <c r="BU3037" s="13">
        <v>0.32291666666666602</v>
      </c>
      <c r="BV3037" s="13">
        <v>0.96428571428571397</v>
      </c>
      <c r="BW3037" s="13">
        <v>0.65783716205657095</v>
      </c>
      <c r="CL3037" s="44">
        <v>0.89514066496163602</v>
      </c>
      <c r="CM3037" s="44">
        <v>0.67135549872122702</v>
      </c>
      <c r="CN3037" s="13">
        <v>0.889550585139533</v>
      </c>
      <c r="CQ3037" s="13">
        <v>0.63595166163141903</v>
      </c>
      <c r="CR3037" s="13">
        <v>0.16616314199395699</v>
      </c>
      <c r="CS3037" s="13">
        <v>0.27892208743792202</v>
      </c>
      <c r="DA3037" t="s">
        <v>789</v>
      </c>
    </row>
    <row r="3038" spans="2:105" hidden="1" x14ac:dyDescent="0.25">
      <c r="B3038">
        <v>0</v>
      </c>
      <c r="C3038">
        <v>4003100</v>
      </c>
      <c r="D3038" s="1" t="s">
        <v>806</v>
      </c>
      <c r="E3038">
        <v>1</v>
      </c>
      <c r="F3038" s="27">
        <v>0</v>
      </c>
      <c r="G3038" s="27">
        <v>0</v>
      </c>
      <c r="H3038" s="27">
        <v>1</v>
      </c>
      <c r="I3038" s="27">
        <v>0</v>
      </c>
      <c r="J3038" s="27" t="s">
        <v>805</v>
      </c>
      <c r="K3038" s="5" t="s">
        <v>781</v>
      </c>
      <c r="L3038" s="5" t="s">
        <v>782</v>
      </c>
      <c r="M3038" s="9">
        <v>33042</v>
      </c>
      <c r="N3038" s="9">
        <v>34.180821917808203</v>
      </c>
      <c r="O3038" s="5">
        <v>632.63</v>
      </c>
      <c r="Q3038" s="3">
        <v>13</v>
      </c>
      <c r="S3038" s="3">
        <v>1</v>
      </c>
      <c r="X3038" s="5">
        <v>39</v>
      </c>
      <c r="AA3038" s="13">
        <v>0.73</v>
      </c>
      <c r="AB3038" s="13">
        <v>8.7499999999999994E-2</v>
      </c>
      <c r="AC3038" s="13">
        <v>0.16911170928667499</v>
      </c>
      <c r="AY3038" s="13">
        <v>6.0160427807486601E-2</v>
      </c>
      <c r="AZ3038" s="13">
        <v>0.60160427807486605</v>
      </c>
      <c r="BA3038" s="13">
        <v>0.113954021232719</v>
      </c>
      <c r="BE3038" s="13"/>
      <c r="BJ3038" s="44">
        <v>0.60256410256410198</v>
      </c>
      <c r="BK3038" s="44">
        <v>0.93589743589743501</v>
      </c>
      <c r="BL3038" s="13">
        <v>0.88068025966901298</v>
      </c>
      <c r="BU3038" s="13">
        <v>0.57612456747404805</v>
      </c>
      <c r="BV3038" s="13">
        <v>0.94117647058823495</v>
      </c>
      <c r="BW3038" s="13">
        <v>0.921706516643225</v>
      </c>
      <c r="CL3038" s="44">
        <v>0.86956521739130399</v>
      </c>
      <c r="CM3038" s="44">
        <v>0.51790281329923205</v>
      </c>
      <c r="CN3038" s="13">
        <v>0.77854719202271305</v>
      </c>
      <c r="CQ3038" s="13">
        <v>0.74169184290030199</v>
      </c>
      <c r="CR3038" s="13">
        <v>0.196374622356495</v>
      </c>
      <c r="CS3038" s="13">
        <v>0.37840918342424401</v>
      </c>
      <c r="DA3038" t="s">
        <v>807</v>
      </c>
    </row>
    <row r="3039" spans="2:105" hidden="1" x14ac:dyDescent="0.25">
      <c r="B3039">
        <v>0</v>
      </c>
      <c r="C3039">
        <v>4004200</v>
      </c>
      <c r="D3039" s="1" t="s">
        <v>717</v>
      </c>
      <c r="E3039">
        <v>0</v>
      </c>
      <c r="F3039" s="27">
        <v>0</v>
      </c>
      <c r="G3039" s="27">
        <v>0</v>
      </c>
      <c r="H3039" s="27">
        <v>0</v>
      </c>
      <c r="I3039" s="27">
        <v>0</v>
      </c>
      <c r="J3039" s="27" t="s">
        <v>827</v>
      </c>
      <c r="K3039" s="5" t="s">
        <v>781</v>
      </c>
      <c r="L3039" s="5" t="s">
        <v>782</v>
      </c>
      <c r="M3039" s="9">
        <v>29811</v>
      </c>
      <c r="N3039" s="9">
        <v>43.032876712328701</v>
      </c>
      <c r="O3039" s="5">
        <v>360.04</v>
      </c>
      <c r="Q3039" s="3">
        <v>40</v>
      </c>
      <c r="S3039" s="3">
        <v>1</v>
      </c>
      <c r="X3039" s="5">
        <v>23</v>
      </c>
      <c r="AA3039" s="13">
        <v>0.52092050209204999</v>
      </c>
      <c r="AB3039" s="13">
        <v>0.55648535564853496</v>
      </c>
      <c r="AC3039" s="13">
        <v>0.66419919246298698</v>
      </c>
      <c r="AY3039" s="13">
        <v>0.222748815165876</v>
      </c>
      <c r="AZ3039" s="13">
        <v>0.82227488151658701</v>
      </c>
      <c r="BA3039" s="13">
        <v>0.50080195524325899</v>
      </c>
      <c r="BE3039" s="13"/>
      <c r="BJ3039" s="44">
        <v>0.65317919075144504</v>
      </c>
      <c r="BK3039" s="44">
        <v>0.58959537572254295</v>
      </c>
      <c r="BL3039" s="13">
        <v>0.71930145378074395</v>
      </c>
      <c r="BU3039" s="13">
        <v>4.7058823529411702E-2</v>
      </c>
      <c r="BV3039" s="13">
        <v>0.10294117647058799</v>
      </c>
      <c r="BW3039" s="13">
        <v>1.8127832473824001E-2</v>
      </c>
      <c r="CL3039" s="44">
        <v>0.78448275862068895</v>
      </c>
      <c r="CM3039" s="44">
        <v>0.37715517241379298</v>
      </c>
      <c r="CN3039" s="13">
        <v>0.61450038086005099</v>
      </c>
      <c r="CQ3039" s="13">
        <v>0.70165745856353501</v>
      </c>
      <c r="CR3039" s="13">
        <v>0.30386740331491702</v>
      </c>
      <c r="CS3039" s="13">
        <v>0.53700236098672904</v>
      </c>
      <c r="DA3039" t="s">
        <v>828</v>
      </c>
    </row>
    <row r="3040" spans="2:105" hidden="1" x14ac:dyDescent="0.25">
      <c r="B3040">
        <v>0</v>
      </c>
      <c r="C3040">
        <v>4004300</v>
      </c>
      <c r="D3040" s="1" t="s">
        <v>830</v>
      </c>
      <c r="E3040">
        <v>2</v>
      </c>
      <c r="F3040" s="27">
        <v>0</v>
      </c>
      <c r="G3040" s="27">
        <v>1</v>
      </c>
      <c r="H3040" s="27">
        <v>0</v>
      </c>
      <c r="I3040" s="27">
        <v>1</v>
      </c>
      <c r="J3040" s="27" t="s">
        <v>829</v>
      </c>
      <c r="K3040" s="5" t="s">
        <v>822</v>
      </c>
      <c r="L3040" s="5" t="s">
        <v>782</v>
      </c>
      <c r="M3040" s="9">
        <v>30130</v>
      </c>
      <c r="N3040" s="9">
        <v>42.158904109589002</v>
      </c>
      <c r="O3040" s="5">
        <v>129.61000000000001</v>
      </c>
      <c r="Q3040" s="3">
        <v>31</v>
      </c>
      <c r="S3040" s="3">
        <v>1</v>
      </c>
      <c r="X3040" s="5">
        <v>29</v>
      </c>
      <c r="AA3040" s="13">
        <v>0.74755700325732899</v>
      </c>
      <c r="AB3040" s="13">
        <v>0.91042345276872905</v>
      </c>
      <c r="AC3040" s="13">
        <v>0.97664872139973002</v>
      </c>
      <c r="AY3040" s="13">
        <v>0.96212121212121204</v>
      </c>
      <c r="AZ3040" s="13">
        <v>0.48863636363636298</v>
      </c>
      <c r="BA3040" s="13">
        <v>0.90590391812418802</v>
      </c>
      <c r="BE3040" s="13"/>
      <c r="BJ3040" s="44">
        <v>0.88839285714285698</v>
      </c>
      <c r="BK3040" s="44">
        <v>0.765625</v>
      </c>
      <c r="BL3040" s="13">
        <v>0.94861479381914604</v>
      </c>
      <c r="BU3040" s="13">
        <v>0.50765306122448906</v>
      </c>
      <c r="BV3040" s="13">
        <v>0.87244897959183598</v>
      </c>
      <c r="BW3040" s="13">
        <v>0.83708391936240001</v>
      </c>
      <c r="CL3040" s="44">
        <v>0.59861591695501704</v>
      </c>
      <c r="CM3040" s="44">
        <v>0.57266435986159103</v>
      </c>
      <c r="CN3040" s="13">
        <v>0.67100616300810101</v>
      </c>
      <c r="CQ3040" s="13">
        <v>0.29047619047619</v>
      </c>
      <c r="CR3040" s="13">
        <v>0.56190476190476102</v>
      </c>
      <c r="CS3040" s="13">
        <v>0.42440771798420501</v>
      </c>
      <c r="DA3040" t="s">
        <v>831</v>
      </c>
    </row>
    <row r="3041" spans="2:105" hidden="1" x14ac:dyDescent="0.25">
      <c r="B3041">
        <v>0</v>
      </c>
      <c r="C3041">
        <v>4004600</v>
      </c>
      <c r="D3041" s="1" t="s">
        <v>833</v>
      </c>
      <c r="E3041">
        <v>0</v>
      </c>
      <c r="F3041" s="27">
        <v>0</v>
      </c>
      <c r="G3041" s="27">
        <v>0</v>
      </c>
      <c r="H3041" s="27">
        <v>0</v>
      </c>
      <c r="I3041" s="27">
        <v>0</v>
      </c>
      <c r="J3041" s="27" t="s">
        <v>832</v>
      </c>
      <c r="K3041" s="5" t="s">
        <v>822</v>
      </c>
      <c r="L3041" s="5" t="s">
        <v>782</v>
      </c>
      <c r="M3041" s="9">
        <v>33388</v>
      </c>
      <c r="N3041" s="9">
        <v>33.232876712328697</v>
      </c>
      <c r="O3041" s="5">
        <v>26.71</v>
      </c>
      <c r="Q3041" s="3">
        <v>20</v>
      </c>
      <c r="S3041" s="3">
        <v>1</v>
      </c>
      <c r="X3041" s="5">
        <v>37</v>
      </c>
      <c r="BE3041" s="13"/>
      <c r="CQ3041" s="13">
        <v>1</v>
      </c>
      <c r="CR3041" s="13">
        <v>6.1224489795918297E-2</v>
      </c>
      <c r="CS3041" s="13">
        <v>0.163640804363754</v>
      </c>
      <c r="DA3041" t="s">
        <v>834</v>
      </c>
    </row>
    <row r="3042" spans="2:105" hidden="1" x14ac:dyDescent="0.25">
      <c r="B3042">
        <v>0</v>
      </c>
      <c r="C3042">
        <v>4004800</v>
      </c>
      <c r="D3042" s="1" t="s">
        <v>836</v>
      </c>
      <c r="E3042">
        <v>0</v>
      </c>
      <c r="F3042" s="27">
        <v>0</v>
      </c>
      <c r="G3042" s="27">
        <v>0</v>
      </c>
      <c r="H3042" s="27">
        <v>0</v>
      </c>
      <c r="I3042" s="27">
        <v>0</v>
      </c>
      <c r="J3042" s="27" t="s">
        <v>835</v>
      </c>
      <c r="K3042" s="5" t="s">
        <v>803</v>
      </c>
      <c r="L3042" s="5" t="s">
        <v>782</v>
      </c>
      <c r="M3042" s="9">
        <v>30893</v>
      </c>
      <c r="N3042" s="9">
        <v>40.068493150684901</v>
      </c>
      <c r="O3042" s="5">
        <v>195.05</v>
      </c>
      <c r="Q3042" s="3">
        <v>25</v>
      </c>
      <c r="S3042" s="3">
        <v>1</v>
      </c>
      <c r="X3042" s="5">
        <v>29</v>
      </c>
      <c r="AA3042" s="13">
        <v>0.54398826979472104</v>
      </c>
      <c r="AB3042" s="13">
        <v>0.71700879765395897</v>
      </c>
      <c r="AC3042" s="13">
        <v>0.80565275908479095</v>
      </c>
      <c r="AY3042" s="13">
        <v>0.85430463576158899</v>
      </c>
      <c r="AZ3042" s="13">
        <v>0.29966887417218502</v>
      </c>
      <c r="BA3042" s="13">
        <v>0.64988925379974005</v>
      </c>
      <c r="BE3042" s="13"/>
      <c r="BJ3042" s="44">
        <v>0.98837209302325502</v>
      </c>
      <c r="BK3042" s="44">
        <v>0.84108527131782895</v>
      </c>
      <c r="BL3042" s="13">
        <v>0.99094815763006305</v>
      </c>
      <c r="BU3042" s="13">
        <v>0.37862318840579701</v>
      </c>
      <c r="BV3042" s="13">
        <v>3.0797101449275301E-2</v>
      </c>
      <c r="BW3042" s="13">
        <v>3.89123300515705E-2</v>
      </c>
      <c r="CL3042" s="44">
        <v>0.42966360856269098</v>
      </c>
      <c r="CM3042" s="44">
        <v>0.66819571865443395</v>
      </c>
      <c r="CN3042" s="13">
        <v>0.60369780486115898</v>
      </c>
      <c r="CQ3042" s="13">
        <v>0.19262295081967201</v>
      </c>
      <c r="CR3042" s="13">
        <v>0.96311475409836</v>
      </c>
      <c r="CS3042" s="13">
        <v>0.47683790604901</v>
      </c>
      <c r="DA3042" t="s">
        <v>837</v>
      </c>
    </row>
    <row r="3043" spans="2:105" hidden="1" x14ac:dyDescent="0.25">
      <c r="B3043">
        <v>0</v>
      </c>
      <c r="C3043">
        <v>4008600</v>
      </c>
      <c r="D3043" s="1" t="s">
        <v>872</v>
      </c>
      <c r="E3043">
        <v>0</v>
      </c>
      <c r="F3043" s="27">
        <v>0</v>
      </c>
      <c r="G3043" s="27">
        <v>0</v>
      </c>
      <c r="H3043" s="27">
        <v>0</v>
      </c>
      <c r="I3043" s="27">
        <v>0</v>
      </c>
      <c r="J3043" s="27" t="s">
        <v>871</v>
      </c>
      <c r="K3043" s="5" t="s">
        <v>822</v>
      </c>
      <c r="L3043" s="5" t="s">
        <v>782</v>
      </c>
      <c r="M3043" s="9">
        <v>30865</v>
      </c>
      <c r="N3043" s="9">
        <v>40.145205479452002</v>
      </c>
      <c r="O3043" s="5">
        <v>80.69</v>
      </c>
      <c r="Q3043" s="3">
        <v>9</v>
      </c>
      <c r="S3043" s="3">
        <v>1</v>
      </c>
      <c r="X3043" s="5">
        <v>37</v>
      </c>
      <c r="AA3043" s="13">
        <v>0.237536656891495</v>
      </c>
      <c r="AB3043" s="13">
        <v>0.84604105571847499</v>
      </c>
      <c r="AC3043" s="13">
        <v>0.499730820995962</v>
      </c>
      <c r="AY3043" s="13">
        <v>0.86092715231787997</v>
      </c>
      <c r="AZ3043" s="13">
        <v>5.9602649006622502E-2</v>
      </c>
      <c r="BA3043" s="13">
        <v>0.15596120064156399</v>
      </c>
      <c r="BE3043" s="13"/>
      <c r="BJ3043" s="44">
        <v>6.3953488372092998E-2</v>
      </c>
      <c r="BK3043" s="44">
        <v>1</v>
      </c>
      <c r="BL3043" s="13">
        <v>0.20819237450854799</v>
      </c>
      <c r="CL3043" s="44">
        <v>0.99694189602446404</v>
      </c>
      <c r="CM3043" s="44">
        <v>0.85321100917431103</v>
      </c>
      <c r="CN3043" s="13">
        <v>0.99196731528287496</v>
      </c>
      <c r="CQ3043" s="13">
        <v>0.19262295081967201</v>
      </c>
      <c r="CR3043" s="13">
        <v>0.58401639344262202</v>
      </c>
      <c r="CS3043" s="13">
        <v>0.29683302124888</v>
      </c>
      <c r="DA3043" t="s">
        <v>873</v>
      </c>
    </row>
    <row r="3044" spans="2:105" hidden="1" x14ac:dyDescent="0.25">
      <c r="B3044">
        <v>0</v>
      </c>
      <c r="C3044">
        <v>4013600</v>
      </c>
      <c r="D3044" s="1" t="s">
        <v>906</v>
      </c>
      <c r="E3044">
        <v>0</v>
      </c>
      <c r="F3044" s="27">
        <v>0</v>
      </c>
      <c r="G3044" s="27">
        <v>0</v>
      </c>
      <c r="H3044" s="27">
        <v>0</v>
      </c>
      <c r="I3044" s="27">
        <v>0</v>
      </c>
      <c r="J3044" s="27" t="s">
        <v>905</v>
      </c>
      <c r="K3044" s="5" t="s">
        <v>907</v>
      </c>
      <c r="L3044" s="5" t="s">
        <v>782</v>
      </c>
      <c r="M3044" s="9">
        <v>29030</v>
      </c>
      <c r="N3044" s="9">
        <v>45.172602739726003</v>
      </c>
      <c r="O3044" s="5">
        <v>96.85</v>
      </c>
      <c r="Q3044" s="3">
        <v>27</v>
      </c>
      <c r="S3044" s="3">
        <v>0</v>
      </c>
      <c r="X3044" s="5">
        <v>36</v>
      </c>
      <c r="BE3044" s="13"/>
      <c r="DA3044" t="s">
        <v>908</v>
      </c>
    </row>
    <row r="3045" spans="2:105" hidden="1" x14ac:dyDescent="0.25">
      <c r="B3045">
        <v>0</v>
      </c>
      <c r="C3045">
        <v>4013800</v>
      </c>
      <c r="D3045" s="1" t="s">
        <v>910</v>
      </c>
      <c r="E3045">
        <v>0</v>
      </c>
      <c r="F3045" s="27">
        <v>0</v>
      </c>
      <c r="G3045" s="27">
        <v>0</v>
      </c>
      <c r="H3045" s="27">
        <v>0</v>
      </c>
      <c r="I3045" s="27">
        <v>0</v>
      </c>
      <c r="J3045" s="27" t="s">
        <v>909</v>
      </c>
      <c r="K3045" s="5" t="s">
        <v>907</v>
      </c>
      <c r="L3045" s="5" t="s">
        <v>782</v>
      </c>
      <c r="M3045" s="9">
        <v>29034</v>
      </c>
      <c r="N3045" s="9">
        <v>45.161643835616402</v>
      </c>
      <c r="O3045" s="5">
        <v>128.4</v>
      </c>
      <c r="Q3045" s="3">
        <v>37</v>
      </c>
      <c r="S3045" s="3">
        <v>0</v>
      </c>
      <c r="X3045" s="5">
        <v>29</v>
      </c>
      <c r="AA3045" s="13">
        <v>0.96</v>
      </c>
      <c r="AB3045" s="13">
        <v>0.20888888888888801</v>
      </c>
      <c r="AC3045" s="13">
        <v>0.498654104979811</v>
      </c>
      <c r="BE3045" s="13"/>
      <c r="BJ3045" s="44">
        <v>0.25</v>
      </c>
      <c r="BK3045" s="44">
        <v>0.37337662337662297</v>
      </c>
      <c r="BL3045" s="13">
        <v>0.28243576849227298</v>
      </c>
      <c r="BU3045" s="13">
        <v>0.14687500000000001</v>
      </c>
      <c r="BV3045" s="13">
        <v>0.64687499999999998</v>
      </c>
      <c r="BW3045" s="13">
        <v>0.22003438037193301</v>
      </c>
      <c r="CL3045" s="44">
        <v>0.58937198067632801</v>
      </c>
      <c r="CM3045" s="44">
        <v>0.13043478260869501</v>
      </c>
      <c r="CN3045" s="13">
        <v>0.247178173256699</v>
      </c>
      <c r="DA3045" t="s">
        <v>911</v>
      </c>
    </row>
    <row r="3046" spans="2:105" hidden="1" x14ac:dyDescent="0.25">
      <c r="B3046">
        <v>0</v>
      </c>
      <c r="C3046">
        <v>4015400</v>
      </c>
      <c r="D3046" s="1" t="s">
        <v>925</v>
      </c>
      <c r="E3046">
        <v>0</v>
      </c>
      <c r="F3046" s="27">
        <v>0</v>
      </c>
      <c r="G3046" s="27">
        <v>0</v>
      </c>
      <c r="H3046" s="27">
        <v>0</v>
      </c>
      <c r="I3046" s="27">
        <v>0</v>
      </c>
      <c r="J3046" s="27" t="s">
        <v>924</v>
      </c>
      <c r="K3046" s="5" t="s">
        <v>926</v>
      </c>
      <c r="L3046" s="5" t="s">
        <v>782</v>
      </c>
      <c r="M3046" s="9">
        <v>31643</v>
      </c>
      <c r="N3046" s="9">
        <v>38.013698630136901</v>
      </c>
      <c r="O3046" s="5">
        <v>202.56</v>
      </c>
      <c r="Q3046" s="3">
        <v>49</v>
      </c>
      <c r="S3046" s="3">
        <v>1</v>
      </c>
      <c r="X3046" s="5">
        <v>35</v>
      </c>
      <c r="AA3046" s="13">
        <v>0.975429975429975</v>
      </c>
      <c r="AB3046" s="13">
        <v>0.29729729729729698</v>
      </c>
      <c r="AC3046" s="13">
        <v>0.664401076716016</v>
      </c>
      <c r="BE3046" s="13"/>
      <c r="DA3046" t="s">
        <v>927</v>
      </c>
    </row>
    <row r="3047" spans="2:105" hidden="1" x14ac:dyDescent="0.25">
      <c r="B3047">
        <v>0</v>
      </c>
      <c r="C3047">
        <v>4016200</v>
      </c>
      <c r="D3047" s="1" t="s">
        <v>687</v>
      </c>
      <c r="E3047">
        <v>1</v>
      </c>
      <c r="F3047" s="27">
        <v>0</v>
      </c>
      <c r="G3047" s="27">
        <v>0</v>
      </c>
      <c r="H3047" s="27">
        <v>0</v>
      </c>
      <c r="I3047" s="27">
        <v>1</v>
      </c>
      <c r="J3047" s="27" t="s">
        <v>935</v>
      </c>
      <c r="K3047" s="5" t="s">
        <v>936</v>
      </c>
      <c r="L3047" s="5" t="s">
        <v>782</v>
      </c>
      <c r="M3047" s="9">
        <v>31239</v>
      </c>
      <c r="N3047" s="9">
        <v>39.120547945205402</v>
      </c>
      <c r="O3047" s="5">
        <v>164.79</v>
      </c>
      <c r="Q3047" s="3">
        <v>19</v>
      </c>
      <c r="S3047" s="3">
        <v>1</v>
      </c>
      <c r="X3047" s="5">
        <v>36</v>
      </c>
      <c r="AA3047" s="13">
        <v>0.83602150537634401</v>
      </c>
      <c r="AB3047" s="13">
        <v>0.47580645161290303</v>
      </c>
      <c r="AC3047" s="13">
        <v>0.816083445491251</v>
      </c>
      <c r="AY3047" s="13">
        <v>0.51875000000000004</v>
      </c>
      <c r="AZ3047" s="13">
        <v>0.8828125</v>
      </c>
      <c r="BA3047" s="13">
        <v>0.89742610555258495</v>
      </c>
      <c r="BE3047" s="13"/>
      <c r="BJ3047" s="44">
        <v>0.56678082191780799</v>
      </c>
      <c r="BK3047" s="44">
        <v>0.97945205479452002</v>
      </c>
      <c r="BL3047" s="13">
        <v>0.87391423607936303</v>
      </c>
      <c r="BM3047" s="44">
        <v>0.31208053691275101</v>
      </c>
      <c r="BN3047" s="44">
        <v>0.95302013422818699</v>
      </c>
      <c r="BO3047" s="13">
        <v>0.66256590509666002</v>
      </c>
      <c r="BU3047" s="13">
        <v>0.29470198675496601</v>
      </c>
      <c r="BV3047" s="13">
        <v>0.89238410596026396</v>
      </c>
      <c r="BW3047" s="13">
        <v>0.57063603688076203</v>
      </c>
      <c r="CL3047" s="44">
        <v>0.79452054794520499</v>
      </c>
      <c r="CM3047" s="44">
        <v>0.44794520547945199</v>
      </c>
      <c r="CN3047" s="13">
        <v>0.68644830690395398</v>
      </c>
      <c r="CQ3047" s="13">
        <v>0.72552447552447497</v>
      </c>
      <c r="CR3047" s="13">
        <v>0.23601398601398599</v>
      </c>
      <c r="CS3047" s="13">
        <v>0.44329561182121602</v>
      </c>
      <c r="DA3047" t="s">
        <v>937</v>
      </c>
    </row>
    <row r="3048" spans="2:105" hidden="1" x14ac:dyDescent="0.25">
      <c r="B3048">
        <v>0</v>
      </c>
      <c r="C3048">
        <v>4017200</v>
      </c>
      <c r="D3048" s="1" t="s">
        <v>825</v>
      </c>
      <c r="E3048">
        <v>0</v>
      </c>
      <c r="F3048" s="27">
        <v>0</v>
      </c>
      <c r="G3048" s="27">
        <v>0</v>
      </c>
      <c r="H3048" s="27">
        <v>0</v>
      </c>
      <c r="I3048" s="27">
        <v>0</v>
      </c>
      <c r="J3048" s="27" t="s">
        <v>941</v>
      </c>
      <c r="K3048" s="5" t="s">
        <v>907</v>
      </c>
      <c r="L3048" s="5" t="s">
        <v>782</v>
      </c>
      <c r="M3048" s="9">
        <v>28681</v>
      </c>
      <c r="N3048" s="9">
        <v>46.128767123287602</v>
      </c>
      <c r="O3048" s="5">
        <v>77.38</v>
      </c>
      <c r="P3048" s="7">
        <v>10</v>
      </c>
      <c r="Q3048" s="3">
        <v>45</v>
      </c>
      <c r="S3048" s="3">
        <v>0</v>
      </c>
      <c r="X3048" s="5">
        <v>29</v>
      </c>
      <c r="AA3048" s="13">
        <v>0.949238578680203</v>
      </c>
      <c r="AB3048" s="13">
        <v>6.5989847715736002E-2</v>
      </c>
      <c r="AC3048" s="13">
        <v>0.16581426648721401</v>
      </c>
      <c r="BE3048" s="13"/>
      <c r="BJ3048" s="44">
        <v>0.58391608391608396</v>
      </c>
      <c r="BK3048" s="44">
        <v>1.04895104895104E-2</v>
      </c>
      <c r="BL3048" s="13">
        <v>3.4561579957940902E-2</v>
      </c>
      <c r="CL3048" s="44">
        <v>7.9545454545454503E-2</v>
      </c>
      <c r="CM3048" s="44">
        <v>0.90056818181818099</v>
      </c>
      <c r="CN3048" s="13">
        <v>0.23460979156568099</v>
      </c>
      <c r="DA3048" t="s">
        <v>942</v>
      </c>
    </row>
    <row r="3049" spans="2:105" hidden="1" x14ac:dyDescent="0.25">
      <c r="B3049">
        <v>0</v>
      </c>
      <c r="C3049">
        <v>4017900</v>
      </c>
      <c r="D3049" s="1" t="s">
        <v>944</v>
      </c>
      <c r="E3049">
        <v>2</v>
      </c>
      <c r="F3049" s="27">
        <v>0</v>
      </c>
      <c r="G3049" s="27">
        <v>1</v>
      </c>
      <c r="H3049" s="27">
        <v>0</v>
      </c>
      <c r="I3049" s="27">
        <v>1</v>
      </c>
      <c r="J3049" s="27" t="s">
        <v>943</v>
      </c>
      <c r="K3049" s="5" t="s">
        <v>926</v>
      </c>
      <c r="L3049" s="5" t="s">
        <v>782</v>
      </c>
      <c r="M3049" s="9">
        <v>29042</v>
      </c>
      <c r="N3049" s="9">
        <v>45.139726027397202</v>
      </c>
      <c r="O3049" s="5">
        <v>40.92</v>
      </c>
      <c r="Q3049" s="3">
        <v>43</v>
      </c>
      <c r="S3049" s="3">
        <v>1</v>
      </c>
      <c r="X3049" s="5">
        <v>33</v>
      </c>
      <c r="AA3049" s="13">
        <v>0.66888888888888798</v>
      </c>
      <c r="AB3049" s="13">
        <v>0.92</v>
      </c>
      <c r="AC3049" s="13">
        <v>0.96076716016150698</v>
      </c>
      <c r="AY3049" s="13">
        <v>0.49593495934959297</v>
      </c>
      <c r="AZ3049" s="13">
        <v>0.94308943089430897</v>
      </c>
      <c r="BA3049" s="13">
        <v>0.904376384327503</v>
      </c>
      <c r="BE3049" s="13"/>
      <c r="BJ3049" s="44">
        <v>0.22077922077921999</v>
      </c>
      <c r="BK3049" s="44">
        <v>0.37337662337662297</v>
      </c>
      <c r="BL3049" s="13">
        <v>0.25491451037761698</v>
      </c>
      <c r="BU3049" s="13">
        <v>0.74062499999999998</v>
      </c>
      <c r="BV3049" s="13">
        <v>0.23125000000000001</v>
      </c>
      <c r="BW3049" s="13">
        <v>0.38709173308329398</v>
      </c>
      <c r="CL3049" s="44">
        <v>1</v>
      </c>
      <c r="CM3049" s="44">
        <v>0.434782608695652</v>
      </c>
      <c r="CN3049" s="13">
        <v>0.76393601551139101</v>
      </c>
      <c r="CQ3049" s="13">
        <v>0.30357142857142799</v>
      </c>
      <c r="CR3049" s="13">
        <v>0.26428571428571401</v>
      </c>
      <c r="CS3049" s="13">
        <v>0.21175608564682799</v>
      </c>
      <c r="DA3049" t="s">
        <v>945</v>
      </c>
    </row>
    <row r="3050" spans="2:105" hidden="1" x14ac:dyDescent="0.25">
      <c r="B3050">
        <v>0</v>
      </c>
      <c r="C3050">
        <v>4022700</v>
      </c>
      <c r="D3050" s="1" t="s">
        <v>236</v>
      </c>
      <c r="E3050">
        <v>0</v>
      </c>
      <c r="F3050" s="27">
        <v>0</v>
      </c>
      <c r="G3050" s="27">
        <v>0</v>
      </c>
      <c r="H3050" s="27">
        <v>0</v>
      </c>
      <c r="I3050" s="27">
        <v>0</v>
      </c>
      <c r="J3050" s="27" t="s">
        <v>961</v>
      </c>
      <c r="K3050" s="5" t="s">
        <v>936</v>
      </c>
      <c r="L3050" s="5" t="s">
        <v>782</v>
      </c>
      <c r="M3050" s="9">
        <v>32721</v>
      </c>
      <c r="N3050" s="9">
        <v>35.060273972602701</v>
      </c>
      <c r="O3050" s="5">
        <v>664.18</v>
      </c>
      <c r="Q3050" s="3">
        <v>18</v>
      </c>
      <c r="S3050" s="3">
        <v>1</v>
      </c>
      <c r="X3050" s="5">
        <v>39</v>
      </c>
      <c r="AA3050" s="13">
        <v>0.87019230769230704</v>
      </c>
      <c r="AB3050" s="13">
        <v>0.27043269230769201</v>
      </c>
      <c r="AC3050" s="13">
        <v>0.56843876177658104</v>
      </c>
      <c r="AY3050" s="13">
        <v>0.16860465116279</v>
      </c>
      <c r="AZ3050" s="13">
        <v>0.84011627906976705</v>
      </c>
      <c r="BA3050" s="13">
        <v>0.40044298480103802</v>
      </c>
      <c r="BE3050" s="13"/>
      <c r="BJ3050" s="44">
        <v>0.90594059405940597</v>
      </c>
      <c r="BK3050" s="44">
        <v>0.71534653465346498</v>
      </c>
      <c r="BL3050" s="13">
        <v>0.93179116759623204</v>
      </c>
      <c r="BU3050" s="13">
        <v>2.5510204081632602E-2</v>
      </c>
      <c r="BV3050" s="13">
        <v>1</v>
      </c>
      <c r="BW3050" s="13">
        <v>7.0089076418190302E-2</v>
      </c>
      <c r="CL3050" s="44">
        <v>0.85269121813031101</v>
      </c>
      <c r="CM3050" s="44">
        <v>0.39093484419263402</v>
      </c>
      <c r="CN3050" s="13">
        <v>0.660826812547607</v>
      </c>
      <c r="CQ3050" s="13">
        <v>0.56736526946107702</v>
      </c>
      <c r="CR3050" s="13">
        <v>0.38622754491017902</v>
      </c>
      <c r="CS3050" s="13">
        <v>0.55088333469022199</v>
      </c>
      <c r="DA3050" t="s">
        <v>962</v>
      </c>
    </row>
    <row r="3051" spans="2:105" hidden="1" x14ac:dyDescent="0.25">
      <c r="B3051">
        <v>1</v>
      </c>
      <c r="C3051">
        <v>4029700</v>
      </c>
      <c r="D3051" s="1" t="s">
        <v>970</v>
      </c>
      <c r="E3051">
        <v>1</v>
      </c>
      <c r="F3051" s="27">
        <v>0</v>
      </c>
      <c r="G3051" s="27">
        <v>1</v>
      </c>
      <c r="H3051" s="27">
        <v>0</v>
      </c>
      <c r="I3051" s="27">
        <v>0</v>
      </c>
      <c r="J3051" s="27" t="s">
        <v>969</v>
      </c>
      <c r="K3051" s="5" t="s">
        <v>971</v>
      </c>
      <c r="L3051" s="5" t="s">
        <v>782</v>
      </c>
      <c r="M3051" s="9">
        <v>31588</v>
      </c>
      <c r="N3051" s="9">
        <v>38.164383561643803</v>
      </c>
      <c r="O3051" s="5">
        <v>201.57</v>
      </c>
      <c r="Q3051" s="3">
        <v>83</v>
      </c>
      <c r="S3051" s="3">
        <v>1</v>
      </c>
      <c r="X3051" s="5">
        <v>25</v>
      </c>
      <c r="AA3051" s="13">
        <v>0.61670761670761598</v>
      </c>
      <c r="AB3051" s="13">
        <v>0.75798525798525795</v>
      </c>
      <c r="AC3051" s="13">
        <v>0.87873485868102197</v>
      </c>
      <c r="AY3051" s="13">
        <v>0.82298136645962705</v>
      </c>
      <c r="AZ3051" s="13">
        <v>0.479813664596273</v>
      </c>
      <c r="BA3051" s="13">
        <v>0.84144199190406999</v>
      </c>
      <c r="BE3051" s="13"/>
      <c r="BJ3051" s="44">
        <v>0.84057971014492705</v>
      </c>
      <c r="BK3051" s="44">
        <v>0.71376811594202805</v>
      </c>
      <c r="BL3051" s="13">
        <v>0.90490993874005599</v>
      </c>
      <c r="BM3051" s="44">
        <v>0.85616438356164304</v>
      </c>
      <c r="BN3051" s="44">
        <v>0.42123287671232801</v>
      </c>
      <c r="BO3051" s="13">
        <v>0.74267721148213195</v>
      </c>
      <c r="BP3051" s="13">
        <v>0.72</v>
      </c>
      <c r="BQ3051">
        <v>0.48</v>
      </c>
      <c r="BR3051">
        <v>0.70362537764350397</v>
      </c>
      <c r="BU3051" s="13">
        <v>9.2982456140350805E-2</v>
      </c>
      <c r="BV3051" s="13">
        <v>0.21052631578947301</v>
      </c>
      <c r="BW3051" s="13">
        <v>5.6297859040474997E-2</v>
      </c>
      <c r="CL3051" s="44">
        <v>0.82474226804123696</v>
      </c>
      <c r="CM3051" s="44">
        <v>0.84536082474226804</v>
      </c>
      <c r="CN3051" s="13">
        <v>0.94086282113427</v>
      </c>
      <c r="DA3051" t="s">
        <v>972</v>
      </c>
    </row>
    <row r="3052" spans="2:105" hidden="1" x14ac:dyDescent="0.25">
      <c r="B3052">
        <v>0</v>
      </c>
      <c r="C3052">
        <v>4030400</v>
      </c>
      <c r="D3052" s="1" t="s">
        <v>980</v>
      </c>
      <c r="E3052">
        <v>0</v>
      </c>
      <c r="F3052" s="27">
        <v>0</v>
      </c>
      <c r="G3052" s="27">
        <v>0</v>
      </c>
      <c r="H3052" s="27">
        <v>0</v>
      </c>
      <c r="I3052" s="27">
        <v>0</v>
      </c>
      <c r="J3052" s="27" t="s">
        <v>979</v>
      </c>
      <c r="K3052" s="5" t="s">
        <v>981</v>
      </c>
      <c r="L3052" s="5" t="s">
        <v>782</v>
      </c>
      <c r="M3052" s="9">
        <v>31224</v>
      </c>
      <c r="N3052" s="9">
        <v>39.161643835616402</v>
      </c>
      <c r="O3052" s="5">
        <v>117.61</v>
      </c>
      <c r="Q3052" s="3">
        <v>50</v>
      </c>
      <c r="S3052" s="3">
        <v>1</v>
      </c>
      <c r="X3052" s="5">
        <v>28</v>
      </c>
      <c r="AA3052" s="13">
        <v>0.45430107526881702</v>
      </c>
      <c r="AB3052" s="13">
        <v>0.49327956989247301</v>
      </c>
      <c r="AC3052" s="13">
        <v>0.54737550471063201</v>
      </c>
      <c r="AY3052" s="13">
        <v>0.61562499999999998</v>
      </c>
      <c r="AZ3052" s="13">
        <v>0.39218750000000002</v>
      </c>
      <c r="BA3052" s="13">
        <v>0.621629878561063</v>
      </c>
      <c r="BE3052" s="13"/>
      <c r="BJ3052" s="44">
        <v>0.85616438356164304</v>
      </c>
      <c r="BK3052" s="44">
        <v>0.61986301369862995</v>
      </c>
      <c r="BL3052" s="13">
        <v>0.854987656578586</v>
      </c>
      <c r="BU3052" s="13">
        <v>0.18131868131868101</v>
      </c>
      <c r="BV3052" s="13">
        <v>0.94688644688644596</v>
      </c>
      <c r="BW3052" s="13">
        <v>0.38795124238162199</v>
      </c>
      <c r="CL3052" s="44">
        <v>0.59863013698630096</v>
      </c>
      <c r="CM3052" s="44">
        <v>0.17397260273972601</v>
      </c>
      <c r="CN3052" s="13">
        <v>0.306557717609583</v>
      </c>
      <c r="DA3052" t="s">
        <v>982</v>
      </c>
    </row>
    <row r="3053" spans="2:105" hidden="1" x14ac:dyDescent="0.25">
      <c r="B3053">
        <v>0</v>
      </c>
      <c r="C3053">
        <v>4032200</v>
      </c>
      <c r="D3053" s="1" t="s">
        <v>986</v>
      </c>
      <c r="E3053">
        <v>0</v>
      </c>
      <c r="F3053" s="27">
        <v>0</v>
      </c>
      <c r="G3053" s="27">
        <v>0</v>
      </c>
      <c r="H3053" s="27">
        <v>0</v>
      </c>
      <c r="I3053" s="27">
        <v>0</v>
      </c>
      <c r="J3053" s="27" t="s">
        <v>985</v>
      </c>
      <c r="K3053" s="5" t="s">
        <v>981</v>
      </c>
      <c r="L3053" s="5" t="s">
        <v>782</v>
      </c>
      <c r="M3053" s="9">
        <v>29096</v>
      </c>
      <c r="N3053" s="9">
        <v>44.9917808219178</v>
      </c>
      <c r="O3053" s="5">
        <v>181.06</v>
      </c>
      <c r="Q3053" s="3">
        <v>38</v>
      </c>
      <c r="S3053" s="3">
        <v>0</v>
      </c>
      <c r="X3053" s="5">
        <v>31</v>
      </c>
      <c r="AA3053" s="13">
        <v>0.151111111111111</v>
      </c>
      <c r="AB3053" s="13">
        <v>0.94666666666666599</v>
      </c>
      <c r="AC3053" s="13">
        <v>0.36467025572005302</v>
      </c>
      <c r="AL3053" s="31">
        <v>0.83</v>
      </c>
      <c r="AT3053" s="13">
        <v>0.323943661971831</v>
      </c>
      <c r="AU3053" s="13">
        <v>0.20046439628482901</v>
      </c>
      <c r="AV3053" s="13">
        <v>0.23142414860681099</v>
      </c>
      <c r="AY3053" s="13">
        <v>0.33146067415730301</v>
      </c>
      <c r="AZ3053" s="13">
        <v>3.0898876404494301E-2</v>
      </c>
      <c r="BA3053" s="13">
        <v>3.6813564500114498E-2</v>
      </c>
      <c r="BE3053" s="13"/>
      <c r="BJ3053" s="44">
        <v>0.88311688311688297</v>
      </c>
      <c r="BK3053" s="44">
        <v>0.15584415584415501</v>
      </c>
      <c r="BL3053" s="13">
        <v>0.370668373411355</v>
      </c>
      <c r="CL3053" s="44">
        <v>0.58937198067632801</v>
      </c>
      <c r="CM3053" s="44">
        <v>0.59661835748792202</v>
      </c>
      <c r="CN3053" s="13">
        <v>0.68146250259677299</v>
      </c>
      <c r="CQ3053" s="13">
        <v>0.40357142857142803</v>
      </c>
      <c r="CR3053" s="13">
        <v>0.99285714285714199</v>
      </c>
      <c r="CS3053" s="13">
        <v>0.84791988927786299</v>
      </c>
      <c r="DA3053" t="s">
        <v>987</v>
      </c>
    </row>
    <row r="3054" spans="2:105" hidden="1" x14ac:dyDescent="0.25">
      <c r="B3054">
        <v>0</v>
      </c>
      <c r="C3054">
        <v>4032600</v>
      </c>
      <c r="D3054" s="1" t="s">
        <v>785</v>
      </c>
      <c r="E3054">
        <v>0</v>
      </c>
      <c r="F3054" s="27">
        <v>0</v>
      </c>
      <c r="G3054" s="27">
        <v>0</v>
      </c>
      <c r="H3054" s="27">
        <v>0</v>
      </c>
      <c r="I3054" s="27">
        <v>0</v>
      </c>
      <c r="J3054" s="27" t="s">
        <v>988</v>
      </c>
      <c r="K3054" s="5" t="s">
        <v>981</v>
      </c>
      <c r="L3054" s="5" t="s">
        <v>782</v>
      </c>
      <c r="M3054" s="9">
        <v>28317</v>
      </c>
      <c r="N3054" s="9">
        <v>47.126027397260202</v>
      </c>
      <c r="O3054" s="5">
        <v>131.74</v>
      </c>
      <c r="Q3054" s="3">
        <v>61</v>
      </c>
      <c r="S3054" s="3">
        <v>1</v>
      </c>
      <c r="X3054" s="5">
        <v>35</v>
      </c>
      <c r="AA3054" s="13">
        <v>0.72881355932203296</v>
      </c>
      <c r="AB3054" s="13">
        <v>0.40677966101694901</v>
      </c>
      <c r="AC3054" s="13">
        <v>0.67685060565275901</v>
      </c>
      <c r="AY3054" s="13">
        <v>0.81188118811881105</v>
      </c>
      <c r="AZ3054" s="13">
        <v>1.9801980198019799E-2</v>
      </c>
      <c r="BA3054" s="13">
        <v>5.6671503857022798E-2</v>
      </c>
      <c r="BE3054" s="13"/>
      <c r="BJ3054" s="44">
        <v>0.58333333333333304</v>
      </c>
      <c r="BK3054" s="44">
        <v>0.72777777777777697</v>
      </c>
      <c r="BL3054" s="13">
        <v>0.76227484685014102</v>
      </c>
      <c r="CL3054" s="44">
        <v>0.70175438596491202</v>
      </c>
      <c r="CM3054" s="44">
        <v>0.97368421052631504</v>
      </c>
      <c r="CN3054" s="13">
        <v>0.93553078041686799</v>
      </c>
      <c r="DA3054" t="s">
        <v>989</v>
      </c>
    </row>
    <row r="3055" spans="2:105" hidden="1" x14ac:dyDescent="0.25">
      <c r="B3055">
        <v>0</v>
      </c>
      <c r="C3055">
        <v>4038200</v>
      </c>
      <c r="D3055" s="1" t="s">
        <v>516</v>
      </c>
      <c r="E3055">
        <v>0</v>
      </c>
      <c r="F3055" s="27">
        <v>0</v>
      </c>
      <c r="G3055" s="27">
        <v>0</v>
      </c>
      <c r="H3055" s="27">
        <v>0</v>
      </c>
      <c r="I3055" s="27">
        <v>0</v>
      </c>
      <c r="J3055" s="27" t="s">
        <v>1003</v>
      </c>
      <c r="K3055" s="5" t="s">
        <v>971</v>
      </c>
      <c r="L3055" s="5" t="s">
        <v>782</v>
      </c>
      <c r="M3055" s="9">
        <v>29019</v>
      </c>
      <c r="N3055" s="9">
        <v>45.202739726027303</v>
      </c>
      <c r="O3055" s="5">
        <v>10.6</v>
      </c>
      <c r="Q3055" s="3">
        <v>53</v>
      </c>
      <c r="S3055" s="3">
        <v>1</v>
      </c>
      <c r="X3055" s="5">
        <v>28</v>
      </c>
      <c r="BE3055" s="13"/>
      <c r="CL3055" s="44">
        <v>0.376811594202898</v>
      </c>
      <c r="CM3055" s="44">
        <v>0.88164251207729405</v>
      </c>
      <c r="CN3055" s="13">
        <v>0.65902638321445794</v>
      </c>
      <c r="DA3055" t="s">
        <v>1004</v>
      </c>
    </row>
    <row r="3056" spans="2:105" hidden="1" x14ac:dyDescent="0.25">
      <c r="B3056">
        <v>0</v>
      </c>
      <c r="C3056">
        <v>4038500</v>
      </c>
      <c r="D3056" s="1" t="s">
        <v>516</v>
      </c>
      <c r="E3056">
        <v>0</v>
      </c>
      <c r="F3056" s="27">
        <v>0</v>
      </c>
      <c r="G3056" s="27">
        <v>0</v>
      </c>
      <c r="H3056" s="27">
        <v>0</v>
      </c>
      <c r="I3056" s="27">
        <v>0</v>
      </c>
      <c r="J3056" s="27" t="s">
        <v>1005</v>
      </c>
      <c r="K3056" s="5" t="s">
        <v>971</v>
      </c>
      <c r="L3056" s="5" t="s">
        <v>782</v>
      </c>
      <c r="M3056" s="9">
        <v>30902</v>
      </c>
      <c r="N3056" s="9">
        <v>40.043835616438301</v>
      </c>
      <c r="O3056" s="5">
        <v>6.2</v>
      </c>
      <c r="Q3056" s="3">
        <v>45</v>
      </c>
      <c r="S3056" s="3">
        <v>1</v>
      </c>
      <c r="X3056" s="5">
        <v>0</v>
      </c>
      <c r="AA3056" s="13">
        <v>0.104105571847507</v>
      </c>
      <c r="AB3056" s="13">
        <v>0.97653958944281505</v>
      </c>
      <c r="AC3056" s="13">
        <v>0.26574697173620399</v>
      </c>
      <c r="BE3056" s="13"/>
      <c r="CL3056" s="44">
        <v>0.66972477064220104</v>
      </c>
      <c r="CM3056" s="44">
        <v>0.35168195718654399</v>
      </c>
      <c r="CN3056" s="13">
        <v>0.53341181358631595</v>
      </c>
      <c r="DA3056" t="s">
        <v>1006</v>
      </c>
    </row>
    <row r="3057" spans="2:105" hidden="1" x14ac:dyDescent="0.25">
      <c r="B3057">
        <v>0</v>
      </c>
      <c r="C3057">
        <v>4064900</v>
      </c>
      <c r="D3057" s="1" t="s">
        <v>1008</v>
      </c>
      <c r="E3057">
        <v>0</v>
      </c>
      <c r="F3057" s="27">
        <v>0</v>
      </c>
      <c r="G3057" s="27">
        <v>0</v>
      </c>
      <c r="H3057" s="27">
        <v>0</v>
      </c>
      <c r="I3057" s="27">
        <v>0</v>
      </c>
      <c r="J3057" s="27" t="s">
        <v>1007</v>
      </c>
      <c r="K3057" s="5" t="s">
        <v>819</v>
      </c>
      <c r="L3057" s="5" t="s">
        <v>782</v>
      </c>
      <c r="M3057" s="9">
        <v>33465</v>
      </c>
      <c r="N3057" s="9">
        <v>33.021917808219101</v>
      </c>
      <c r="O3057" s="5">
        <v>30.67</v>
      </c>
      <c r="Q3057" s="3">
        <v>17</v>
      </c>
      <c r="S3057" s="3">
        <v>0</v>
      </c>
      <c r="X3057" s="5">
        <v>0</v>
      </c>
      <c r="AY3057" s="13">
        <v>0.52116402116402105</v>
      </c>
      <c r="AZ3057" s="13">
        <v>0.134920634920634</v>
      </c>
      <c r="BA3057" s="13">
        <v>0.20827923317803401</v>
      </c>
      <c r="BE3057" s="13"/>
      <c r="DA3057" t="s">
        <v>1009</v>
      </c>
    </row>
    <row r="3058" spans="2:105" hidden="1" x14ac:dyDescent="0.25">
      <c r="B3058">
        <v>0</v>
      </c>
      <c r="C3058">
        <v>9000500</v>
      </c>
      <c r="D3058" s="1" t="s">
        <v>191</v>
      </c>
      <c r="E3058">
        <v>0</v>
      </c>
      <c r="F3058" s="27">
        <v>0</v>
      </c>
      <c r="G3058" s="27">
        <v>0</v>
      </c>
      <c r="H3058" s="27">
        <v>0</v>
      </c>
      <c r="I3058" s="27">
        <v>0</v>
      </c>
      <c r="J3058" s="27" t="s">
        <v>1142</v>
      </c>
      <c r="K3058" s="5" t="s">
        <v>1143</v>
      </c>
      <c r="L3058" s="5" t="s">
        <v>1132</v>
      </c>
      <c r="M3058" s="9">
        <v>34141</v>
      </c>
      <c r="N3058" s="9">
        <v>31.169863013698599</v>
      </c>
      <c r="O3058" s="5">
        <v>50.36</v>
      </c>
      <c r="Q3058" s="3">
        <v>28</v>
      </c>
      <c r="S3058" s="3">
        <v>0</v>
      </c>
      <c r="X3058" s="5">
        <v>0</v>
      </c>
      <c r="BE3058" s="13"/>
      <c r="BJ3058" s="44">
        <v>0.89787234042553099</v>
      </c>
      <c r="BK3058" s="44">
        <v>0.72765957446808505</v>
      </c>
      <c r="BL3058" s="13">
        <v>0.93544847764469197</v>
      </c>
      <c r="BS3058" s="15">
        <v>6.9804349999999999</v>
      </c>
      <c r="BT3058" s="3">
        <v>10</v>
      </c>
      <c r="BU3058" s="13">
        <v>0.94909090909090899</v>
      </c>
      <c r="BV3058" s="13">
        <v>0.13090909090909</v>
      </c>
      <c r="BW3058" s="13">
        <v>0.28145022659790497</v>
      </c>
      <c r="BX3058" s="13">
        <v>0.41739130000000002</v>
      </c>
      <c r="BY3058" s="13">
        <v>4.3478259999999999E-3</v>
      </c>
      <c r="BZ3058" s="13">
        <v>0</v>
      </c>
      <c r="CA3058" s="52">
        <v>0</v>
      </c>
      <c r="CB3058" s="13">
        <v>0</v>
      </c>
      <c r="CC3058" s="13">
        <v>0</v>
      </c>
      <c r="CG3058" s="50">
        <v>5.9460917000000002</v>
      </c>
      <c r="CH3058" s="50">
        <v>9</v>
      </c>
      <c r="CI3058" s="44">
        <v>8.7601079999999998E-2</v>
      </c>
      <c r="CJ3058" s="44">
        <v>2.6954177000000001E-3</v>
      </c>
      <c r="CK3058" s="44">
        <v>0</v>
      </c>
      <c r="CL3058" s="44">
        <v>1</v>
      </c>
      <c r="CM3058" s="44">
        <v>7.2463768115942004E-2</v>
      </c>
      <c r="CN3058" s="13">
        <v>0.235994737206564</v>
      </c>
      <c r="DA3058" t="s">
        <v>1144</v>
      </c>
    </row>
    <row r="3059" spans="2:105" hidden="1" x14ac:dyDescent="0.25">
      <c r="B3059">
        <v>0</v>
      </c>
      <c r="C3059">
        <v>9004600</v>
      </c>
      <c r="D3059" s="1" t="s">
        <v>1205</v>
      </c>
      <c r="E3059">
        <v>0</v>
      </c>
      <c r="F3059" s="27">
        <v>0</v>
      </c>
      <c r="G3059" s="27">
        <v>0</v>
      </c>
      <c r="H3059" s="27">
        <v>0</v>
      </c>
      <c r="I3059" s="27">
        <v>0</v>
      </c>
      <c r="J3059" s="27" t="s">
        <v>1204</v>
      </c>
      <c r="K3059" s="5" t="s">
        <v>1206</v>
      </c>
      <c r="L3059" s="5" t="s">
        <v>1132</v>
      </c>
      <c r="M3059" s="9">
        <v>37130</v>
      </c>
      <c r="N3059" s="9">
        <v>22.9808219178082</v>
      </c>
      <c r="O3059" s="5">
        <v>60.78</v>
      </c>
      <c r="P3059" s="7">
        <v>6</v>
      </c>
      <c r="Q3059" s="3">
        <v>9</v>
      </c>
      <c r="S3059" s="3">
        <v>1</v>
      </c>
      <c r="X3059" s="5">
        <v>18</v>
      </c>
      <c r="AW3059" s="15">
        <v>6.0769229999999999</v>
      </c>
      <c r="AX3059" s="15">
        <v>8</v>
      </c>
      <c r="AY3059" s="13">
        <v>8.3038869257950496E-2</v>
      </c>
      <c r="AZ3059" s="13">
        <v>0.95406360424028203</v>
      </c>
      <c r="BA3059" s="13">
        <v>0.232490643855495</v>
      </c>
      <c r="BB3059" s="13">
        <v>0.76923079999999999</v>
      </c>
      <c r="BC3059" s="13">
        <v>0.76923079999999999</v>
      </c>
      <c r="BD3059" s="13">
        <v>7.6923080000000005E-2</v>
      </c>
      <c r="BE3059" s="13">
        <v>6.3876055654914898E-3</v>
      </c>
      <c r="BF3059" s="33">
        <v>0</v>
      </c>
      <c r="BG3059" s="13">
        <v>0</v>
      </c>
      <c r="BH3059" s="36">
        <v>0</v>
      </c>
      <c r="BI3059" s="38">
        <v>0</v>
      </c>
      <c r="BJ3059" s="44">
        <v>6.3265306122448906E-2</v>
      </c>
      <c r="BK3059" s="44">
        <v>0.97551020408163203</v>
      </c>
      <c r="BL3059" s="13">
        <v>0.202980707689494</v>
      </c>
      <c r="BS3059" s="15">
        <v>5.1875</v>
      </c>
      <c r="BT3059" s="3">
        <v>9</v>
      </c>
      <c r="BU3059" s="13">
        <v>0.39219330855018503</v>
      </c>
      <c r="BV3059" s="13">
        <v>0.68587360594795499</v>
      </c>
      <c r="BW3059" s="13">
        <v>0.58204406938584097</v>
      </c>
      <c r="BX3059" s="13">
        <v>0.5</v>
      </c>
      <c r="BY3059" s="13">
        <v>0</v>
      </c>
      <c r="BZ3059" s="13">
        <v>0</v>
      </c>
      <c r="CA3059" s="52">
        <v>0</v>
      </c>
      <c r="CB3059" s="13">
        <v>0</v>
      </c>
      <c r="CC3059" s="13">
        <v>0</v>
      </c>
      <c r="CG3059" s="50">
        <v>7</v>
      </c>
      <c r="CH3059" s="50">
        <v>9</v>
      </c>
      <c r="CI3059" s="44">
        <v>0.57142859999999995</v>
      </c>
      <c r="CJ3059" s="44">
        <v>0.42857142999999998</v>
      </c>
      <c r="CK3059" s="44">
        <v>0</v>
      </c>
      <c r="CL3059" s="44">
        <v>0.43933054393305399</v>
      </c>
      <c r="CM3059" s="44">
        <v>0.77824267782426704</v>
      </c>
      <c r="CN3059" s="13">
        <v>0.66969046464926196</v>
      </c>
      <c r="DA3059" t="s">
        <v>1207</v>
      </c>
    </row>
    <row r="3060" spans="2:105" hidden="1" x14ac:dyDescent="0.25">
      <c r="B3060">
        <v>0</v>
      </c>
      <c r="C3060">
        <v>9004800</v>
      </c>
      <c r="D3060" s="1" t="s">
        <v>1206</v>
      </c>
      <c r="E3060">
        <v>0</v>
      </c>
      <c r="F3060" s="27">
        <v>0</v>
      </c>
      <c r="G3060" s="27">
        <v>0</v>
      </c>
      <c r="H3060" s="27">
        <v>0</v>
      </c>
      <c r="I3060" s="27">
        <v>0</v>
      </c>
      <c r="J3060" s="27" t="s">
        <v>1208</v>
      </c>
      <c r="K3060" s="5" t="s">
        <v>1171</v>
      </c>
      <c r="L3060" s="5" t="s">
        <v>1132</v>
      </c>
      <c r="M3060" s="9">
        <v>39364</v>
      </c>
      <c r="N3060" s="9">
        <v>16.860273972602702</v>
      </c>
      <c r="O3060" s="5">
        <v>27.26</v>
      </c>
      <c r="Q3060" s="3">
        <v>30</v>
      </c>
      <c r="R3060" s="3">
        <v>8</v>
      </c>
      <c r="S3060" s="3">
        <v>1</v>
      </c>
      <c r="X3060" s="5">
        <v>21</v>
      </c>
      <c r="BE3060" s="13"/>
      <c r="DA3060" t="s">
        <v>1209</v>
      </c>
    </row>
    <row r="3061" spans="2:105" hidden="1" x14ac:dyDescent="0.25">
      <c r="B3061">
        <v>0</v>
      </c>
      <c r="C3061">
        <v>10002800</v>
      </c>
      <c r="D3061" s="1" t="s">
        <v>1274</v>
      </c>
      <c r="E3061">
        <v>0</v>
      </c>
      <c r="F3061" s="27">
        <v>0</v>
      </c>
      <c r="G3061" s="27">
        <v>0</v>
      </c>
      <c r="H3061" s="27">
        <v>0</v>
      </c>
      <c r="I3061" s="27">
        <v>0</v>
      </c>
      <c r="J3061" s="27" t="s">
        <v>1273</v>
      </c>
      <c r="K3061" s="5" t="s">
        <v>1275</v>
      </c>
      <c r="L3061" s="5" t="s">
        <v>1237</v>
      </c>
      <c r="M3061" s="9">
        <v>33427</v>
      </c>
      <c r="N3061" s="9">
        <v>33.126027397260202</v>
      </c>
      <c r="O3061" s="5">
        <v>34.590000000000003</v>
      </c>
      <c r="Q3061" s="3">
        <v>27</v>
      </c>
      <c r="S3061" s="3">
        <v>0</v>
      </c>
      <c r="X3061" s="5">
        <v>30</v>
      </c>
      <c r="BE3061" s="13"/>
      <c r="BP3061" s="13">
        <v>1</v>
      </c>
      <c r="BQ3061">
        <v>0.475728155339805</v>
      </c>
      <c r="BR3061">
        <v>0.83534743202416895</v>
      </c>
      <c r="CL3061" s="44">
        <v>1</v>
      </c>
      <c r="CM3061" s="44">
        <v>2.3734177215189799E-2</v>
      </c>
      <c r="CN3061" s="13">
        <v>0.102624471989474</v>
      </c>
      <c r="DA3061" t="s">
        <v>1276</v>
      </c>
    </row>
    <row r="3062" spans="2:105" hidden="1" x14ac:dyDescent="0.25">
      <c r="B3062">
        <v>0</v>
      </c>
      <c r="C3062">
        <v>10005100</v>
      </c>
      <c r="D3062" s="1" t="s">
        <v>1302</v>
      </c>
      <c r="E3062">
        <v>0</v>
      </c>
      <c r="F3062" s="27">
        <v>0</v>
      </c>
      <c r="G3062" s="27">
        <v>0</v>
      </c>
      <c r="H3062" s="27">
        <v>0</v>
      </c>
      <c r="I3062" s="27">
        <v>0</v>
      </c>
      <c r="J3062" s="27" t="s">
        <v>1301</v>
      </c>
      <c r="K3062" s="5" t="s">
        <v>1303</v>
      </c>
      <c r="L3062" s="5" t="s">
        <v>1237</v>
      </c>
      <c r="M3062" s="9">
        <v>33798</v>
      </c>
      <c r="N3062" s="9">
        <v>32.109589041095802</v>
      </c>
      <c r="O3062" s="5">
        <v>40.450000000000003</v>
      </c>
      <c r="Q3062" s="3">
        <v>37</v>
      </c>
      <c r="S3062" s="3">
        <v>0</v>
      </c>
      <c r="X3062" s="5">
        <v>30</v>
      </c>
      <c r="AY3062" s="13">
        <v>0.32342007434944198</v>
      </c>
      <c r="AZ3062" s="13">
        <v>0.46654275092936798</v>
      </c>
      <c r="BA3062" s="13">
        <v>0.42251584816313997</v>
      </c>
      <c r="BE3062" s="13"/>
      <c r="BP3062" s="13">
        <v>0.92500000000000004</v>
      </c>
      <c r="BQ3062">
        <v>0.78125</v>
      </c>
      <c r="BR3062">
        <v>0.96404833836857995</v>
      </c>
      <c r="DA3062" t="s">
        <v>1304</v>
      </c>
    </row>
    <row r="3063" spans="2:105" hidden="1" x14ac:dyDescent="0.25">
      <c r="B3063">
        <v>0</v>
      </c>
      <c r="C3063">
        <v>11000500</v>
      </c>
      <c r="D3063" s="1" t="s">
        <v>1345</v>
      </c>
      <c r="E3063">
        <v>1</v>
      </c>
      <c r="F3063" s="27">
        <v>0</v>
      </c>
      <c r="G3063" s="27">
        <v>0</v>
      </c>
      <c r="H3063" s="27">
        <v>0</v>
      </c>
      <c r="I3063" s="27">
        <v>1</v>
      </c>
      <c r="J3063" s="27" t="s">
        <v>1344</v>
      </c>
      <c r="K3063" s="5" t="s">
        <v>414</v>
      </c>
      <c r="L3063" s="5" t="s">
        <v>802</v>
      </c>
      <c r="M3063" s="9">
        <v>32373</v>
      </c>
      <c r="N3063" s="9">
        <v>36.013698630136901</v>
      </c>
      <c r="O3063" s="5">
        <v>12.32</v>
      </c>
      <c r="Q3063" s="3">
        <v>8</v>
      </c>
      <c r="S3063" s="3">
        <v>1</v>
      </c>
      <c r="X3063" s="5">
        <v>37</v>
      </c>
      <c r="AA3063" s="13">
        <v>0.59210526315789402</v>
      </c>
      <c r="AB3063" s="13">
        <v>0.49641148325358803</v>
      </c>
      <c r="AC3063" s="13">
        <v>0.672274562584118</v>
      </c>
      <c r="AY3063" s="13">
        <v>0.88</v>
      </c>
      <c r="AZ3063" s="13">
        <v>0.5</v>
      </c>
      <c r="BA3063" s="13">
        <v>0.88283815779424102</v>
      </c>
      <c r="BE3063" s="13"/>
      <c r="BJ3063" s="44">
        <v>0.59480122324159002</v>
      </c>
      <c r="BK3063" s="44">
        <v>0.58562691131498401</v>
      </c>
      <c r="BL3063" s="13">
        <v>0.67934534150132497</v>
      </c>
      <c r="BU3063" s="13">
        <v>0.85034013605442105</v>
      </c>
      <c r="BV3063" s="13">
        <v>0.15816326530612199</v>
      </c>
      <c r="BW3063" s="13">
        <v>0.30551648695108602</v>
      </c>
      <c r="CL3063" s="44">
        <v>0.85471204188481598</v>
      </c>
      <c r="CM3063" s="44">
        <v>8.6387434554973802E-2</v>
      </c>
      <c r="CN3063" s="13">
        <v>0.23966484315490599</v>
      </c>
      <c r="DA3063" t="s">
        <v>1346</v>
      </c>
    </row>
    <row r="3064" spans="2:105" hidden="1" x14ac:dyDescent="0.25">
      <c r="B3064">
        <v>0</v>
      </c>
      <c r="C3064">
        <v>11001000</v>
      </c>
      <c r="D3064" s="1" t="s">
        <v>1354</v>
      </c>
      <c r="E3064">
        <v>0</v>
      </c>
      <c r="F3064" s="27">
        <v>0</v>
      </c>
      <c r="G3064" s="27">
        <v>0</v>
      </c>
      <c r="H3064" s="27">
        <v>0</v>
      </c>
      <c r="I3064" s="27">
        <v>0</v>
      </c>
      <c r="J3064" s="27" t="s">
        <v>1353</v>
      </c>
      <c r="K3064" s="5" t="s">
        <v>414</v>
      </c>
      <c r="L3064" s="5" t="s">
        <v>802</v>
      </c>
      <c r="M3064" s="9">
        <v>30893</v>
      </c>
      <c r="N3064" s="9">
        <v>40.068493150684901</v>
      </c>
      <c r="O3064" s="5">
        <v>95.13</v>
      </c>
      <c r="Q3064" s="3">
        <v>29</v>
      </c>
      <c r="S3064" s="3">
        <v>1</v>
      </c>
      <c r="X3064" s="5">
        <v>21</v>
      </c>
      <c r="AA3064" s="13">
        <v>0.60263929618768297</v>
      </c>
      <c r="AB3064" s="13">
        <v>0.47947214076246297</v>
      </c>
      <c r="AC3064" s="13">
        <v>0.66258411843876097</v>
      </c>
      <c r="AY3064" s="13">
        <v>0.51324503311258196</v>
      </c>
      <c r="AZ3064" s="13">
        <v>0.29966887417218502</v>
      </c>
      <c r="BA3064" s="13">
        <v>0.42954250362789198</v>
      </c>
      <c r="BE3064" s="13"/>
      <c r="BJ3064" s="44">
        <v>0.97674418604651103</v>
      </c>
      <c r="BK3064" s="44">
        <v>0.15116279069767399</v>
      </c>
      <c r="BL3064" s="13">
        <v>0.38689768675139402</v>
      </c>
      <c r="BU3064" s="13">
        <v>0.79710144927536197</v>
      </c>
      <c r="BV3064" s="13">
        <v>5.4347826086956499E-2</v>
      </c>
      <c r="BW3064" s="13">
        <v>0.110095327394905</v>
      </c>
      <c r="CL3064" s="44">
        <v>0.42966360856269098</v>
      </c>
      <c r="CM3064" s="44">
        <v>0.24006116207951</v>
      </c>
      <c r="CN3064" s="13">
        <v>0.303580084481684</v>
      </c>
      <c r="DA3064" t="s">
        <v>1355</v>
      </c>
    </row>
    <row r="3065" spans="2:105" hidden="1" x14ac:dyDescent="0.25">
      <c r="B3065">
        <v>0</v>
      </c>
      <c r="C3065">
        <v>11003000</v>
      </c>
      <c r="D3065" s="1" t="s">
        <v>1378</v>
      </c>
      <c r="E3065">
        <v>1</v>
      </c>
      <c r="F3065" s="27">
        <v>0</v>
      </c>
      <c r="G3065" s="27">
        <v>0</v>
      </c>
      <c r="H3065" s="27">
        <v>1</v>
      </c>
      <c r="I3065" s="27">
        <v>0</v>
      </c>
      <c r="J3065" s="27" t="s">
        <v>1377</v>
      </c>
      <c r="K3065" s="5" t="s">
        <v>1379</v>
      </c>
      <c r="L3065" s="5" t="s">
        <v>802</v>
      </c>
      <c r="M3065" s="9">
        <v>30123</v>
      </c>
      <c r="N3065" s="9">
        <v>42.178082191780803</v>
      </c>
      <c r="O3065" s="5">
        <v>147.15</v>
      </c>
      <c r="Q3065" s="3">
        <v>55</v>
      </c>
      <c r="S3065" s="3">
        <v>1</v>
      </c>
      <c r="X3065" s="5">
        <v>29</v>
      </c>
      <c r="AA3065" s="13">
        <v>0.90879478827361504</v>
      </c>
      <c r="AB3065" s="13">
        <v>0.17915309446253999</v>
      </c>
      <c r="AC3065" s="13">
        <v>0.41298788694481797</v>
      </c>
      <c r="AY3065" s="13">
        <v>0.51893939393939303</v>
      </c>
      <c r="AZ3065" s="13">
        <v>0.75</v>
      </c>
      <c r="BA3065" s="13">
        <v>0.83494997326815801</v>
      </c>
      <c r="BE3065" s="13"/>
      <c r="BJ3065" s="44">
        <v>0.87053571428571397</v>
      </c>
      <c r="BK3065" s="44">
        <v>0.765625</v>
      </c>
      <c r="BL3065" s="13">
        <v>0.94157447197586097</v>
      </c>
      <c r="BU3065" s="13">
        <v>0.63775510204081598</v>
      </c>
      <c r="BV3065" s="13">
        <v>0.84693877551020402</v>
      </c>
      <c r="BW3065" s="13">
        <v>0.92061259571808096</v>
      </c>
      <c r="CL3065" s="44">
        <v>0.33217993079584701</v>
      </c>
      <c r="CM3065" s="44">
        <v>0.57266435986159103</v>
      </c>
      <c r="CN3065" s="13">
        <v>0.46520324077279901</v>
      </c>
      <c r="DA3065" t="s">
        <v>1380</v>
      </c>
    </row>
    <row r="3066" spans="2:105" hidden="1" x14ac:dyDescent="0.25">
      <c r="B3066">
        <v>0</v>
      </c>
      <c r="C3066">
        <v>11003800</v>
      </c>
      <c r="D3066" s="1" t="s">
        <v>1388</v>
      </c>
      <c r="E3066">
        <v>0</v>
      </c>
      <c r="F3066" s="27">
        <v>0</v>
      </c>
      <c r="G3066" s="27">
        <v>0</v>
      </c>
      <c r="H3066" s="27">
        <v>0</v>
      </c>
      <c r="I3066" s="27">
        <v>0</v>
      </c>
      <c r="J3066" s="27" t="s">
        <v>1387</v>
      </c>
      <c r="K3066" s="5" t="s">
        <v>414</v>
      </c>
      <c r="L3066" s="5" t="s">
        <v>802</v>
      </c>
      <c r="M3066" s="9">
        <v>32727</v>
      </c>
      <c r="N3066" s="9">
        <v>35.043835616438301</v>
      </c>
      <c r="O3066" s="5">
        <v>61.73</v>
      </c>
      <c r="Q3066" s="3">
        <v>45</v>
      </c>
      <c r="S3066" s="3">
        <v>1</v>
      </c>
      <c r="X3066" s="5">
        <v>28</v>
      </c>
      <c r="AA3066" s="13">
        <v>0.48317307692307598</v>
      </c>
      <c r="AB3066" s="13">
        <v>0.74399038461538403</v>
      </c>
      <c r="AC3066" s="13">
        <v>0.76857335127860005</v>
      </c>
      <c r="AY3066" s="13">
        <v>0.42587209302325502</v>
      </c>
      <c r="AZ3066" s="13">
        <v>0.268895348837209</v>
      </c>
      <c r="BA3066" s="13">
        <v>0.32780875276865501</v>
      </c>
      <c r="BE3066" s="13"/>
      <c r="BJ3066" s="44">
        <v>0.39966555183946401</v>
      </c>
      <c r="BK3066" s="44">
        <v>0.86454849498327702</v>
      </c>
      <c r="BL3066" s="13">
        <v>0.67641949346255803</v>
      </c>
      <c r="BU3066" s="13">
        <v>0.75688073394495403</v>
      </c>
      <c r="BV3066" s="13">
        <v>0.29663608562691102</v>
      </c>
      <c r="BW3066" s="13">
        <v>0.49585872792623797</v>
      </c>
      <c r="CL3066" s="44">
        <v>0.15014164305948999</v>
      </c>
      <c r="CM3066" s="44">
        <v>0.16997167138810099</v>
      </c>
      <c r="CN3066" s="13">
        <v>0.109341458347759</v>
      </c>
      <c r="DA3066" t="s">
        <v>1389</v>
      </c>
    </row>
    <row r="3067" spans="2:105" hidden="1" x14ac:dyDescent="0.25">
      <c r="B3067">
        <v>0</v>
      </c>
      <c r="C3067">
        <v>11004700</v>
      </c>
      <c r="D3067" s="1" t="s">
        <v>1401</v>
      </c>
      <c r="E3067">
        <v>0</v>
      </c>
      <c r="F3067" s="27">
        <v>0</v>
      </c>
      <c r="G3067" s="27">
        <v>0</v>
      </c>
      <c r="H3067" s="27">
        <v>0</v>
      </c>
      <c r="I3067" s="27">
        <v>0</v>
      </c>
      <c r="J3067" s="27" t="s">
        <v>1400</v>
      </c>
      <c r="K3067" s="5" t="s">
        <v>1392</v>
      </c>
      <c r="L3067" s="5" t="s">
        <v>802</v>
      </c>
      <c r="M3067" s="9">
        <v>32716</v>
      </c>
      <c r="N3067" s="9">
        <v>35.073972602739701</v>
      </c>
      <c r="O3067" s="5">
        <v>61.46</v>
      </c>
      <c r="Q3067" s="3">
        <v>45</v>
      </c>
      <c r="S3067" s="3">
        <v>1</v>
      </c>
      <c r="X3067" s="5">
        <v>29</v>
      </c>
      <c r="AA3067" s="13">
        <v>0.80168269230769196</v>
      </c>
      <c r="AB3067" s="13">
        <v>9.6153846153846104E-2</v>
      </c>
      <c r="AC3067" s="13">
        <v>0.20349932705248899</v>
      </c>
      <c r="AY3067" s="13">
        <v>0.65116279069767402</v>
      </c>
      <c r="AZ3067" s="13">
        <v>0.60610465116279</v>
      </c>
      <c r="BA3067" s="13">
        <v>0.84098373176506502</v>
      </c>
      <c r="BE3067" s="13"/>
      <c r="BJ3067" s="44">
        <v>0.779264214046822</v>
      </c>
      <c r="BK3067" s="44">
        <v>0.82943143812708997</v>
      </c>
      <c r="BL3067" s="13">
        <v>0.93105970558654105</v>
      </c>
      <c r="BM3067" s="44">
        <v>0.53548387096774197</v>
      </c>
      <c r="BN3067" s="44">
        <v>0.78064516129032202</v>
      </c>
      <c r="BO3067" s="13">
        <v>0.80799648506151101</v>
      </c>
      <c r="BU3067" s="13">
        <v>0.65749235474006096</v>
      </c>
      <c r="BV3067" s="13">
        <v>0.54434250764525904</v>
      </c>
      <c r="BW3067" s="13">
        <v>0.72925457102672298</v>
      </c>
      <c r="DA3067" t="s">
        <v>1402</v>
      </c>
    </row>
    <row r="3068" spans="2:105" hidden="1" x14ac:dyDescent="0.25">
      <c r="B3068">
        <v>0</v>
      </c>
      <c r="C3068">
        <v>11005000</v>
      </c>
      <c r="D3068" s="1" t="s">
        <v>1404</v>
      </c>
      <c r="E3068">
        <v>0</v>
      </c>
      <c r="F3068" s="27">
        <v>0</v>
      </c>
      <c r="G3068" s="27">
        <v>0</v>
      </c>
      <c r="H3068" s="27">
        <v>0</v>
      </c>
      <c r="I3068" s="27">
        <v>0</v>
      </c>
      <c r="J3068" s="27" t="s">
        <v>1403</v>
      </c>
      <c r="K3068" s="5" t="s">
        <v>1392</v>
      </c>
      <c r="L3068" s="5" t="s">
        <v>802</v>
      </c>
      <c r="M3068" s="9">
        <v>29759</v>
      </c>
      <c r="N3068" s="9">
        <v>43.175342465753403</v>
      </c>
      <c r="O3068" s="5">
        <v>55.81</v>
      </c>
      <c r="P3068" s="7">
        <v>16</v>
      </c>
      <c r="Q3068" s="3">
        <v>55</v>
      </c>
      <c r="S3068" s="3">
        <v>1</v>
      </c>
      <c r="X3068" s="5">
        <v>20</v>
      </c>
      <c r="AA3068" s="13">
        <v>0.31380753138075301</v>
      </c>
      <c r="AB3068" s="13">
        <v>0.98744769874476901</v>
      </c>
      <c r="AC3068" s="13">
        <v>0.69851951547779201</v>
      </c>
      <c r="AY3068" s="13">
        <v>0.95260663507109</v>
      </c>
      <c r="AZ3068" s="13">
        <v>0.22985781990521301</v>
      </c>
      <c r="BA3068" s="13">
        <v>0.58176124646757799</v>
      </c>
      <c r="BE3068" s="13"/>
      <c r="BJ3068" s="44">
        <v>0.560693641618497</v>
      </c>
      <c r="BK3068" s="44">
        <v>0.780346820809248</v>
      </c>
      <c r="BL3068" s="13">
        <v>0.77507543201974904</v>
      </c>
      <c r="BU3068" s="13">
        <v>0.35882352941176399</v>
      </c>
      <c r="BV3068" s="13">
        <v>0.89411764705882302</v>
      </c>
      <c r="BW3068" s="13">
        <v>0.67197999687451104</v>
      </c>
      <c r="CL3068" s="44">
        <v>0.68534482758620596</v>
      </c>
      <c r="CM3068" s="44">
        <v>0.506465517241379</v>
      </c>
      <c r="CN3068" s="13">
        <v>0.67557648362301703</v>
      </c>
      <c r="DA3068" t="s">
        <v>1405</v>
      </c>
    </row>
    <row r="3069" spans="2:105" hidden="1" x14ac:dyDescent="0.25">
      <c r="B3069">
        <v>0</v>
      </c>
      <c r="C3069">
        <v>11005400</v>
      </c>
      <c r="D3069" s="1" t="s">
        <v>1410</v>
      </c>
      <c r="E3069">
        <v>0</v>
      </c>
      <c r="F3069" s="27">
        <v>0</v>
      </c>
      <c r="G3069" s="27">
        <v>0</v>
      </c>
      <c r="H3069" s="27">
        <v>0</v>
      </c>
      <c r="I3069" s="27">
        <v>0</v>
      </c>
      <c r="J3069" s="27" t="s">
        <v>1409</v>
      </c>
      <c r="K3069" s="5" t="s">
        <v>1392</v>
      </c>
      <c r="L3069" s="5" t="s">
        <v>802</v>
      </c>
      <c r="M3069" s="9">
        <v>32681</v>
      </c>
      <c r="N3069" s="9">
        <v>35.169863013698603</v>
      </c>
      <c r="O3069" s="5">
        <v>27.21</v>
      </c>
      <c r="P3069" s="7">
        <v>14</v>
      </c>
      <c r="Q3069" s="3">
        <v>37</v>
      </c>
      <c r="R3069" s="3">
        <v>14</v>
      </c>
      <c r="S3069" s="3">
        <v>1</v>
      </c>
      <c r="X3069" s="5">
        <v>21</v>
      </c>
      <c r="BE3069" s="13"/>
      <c r="DA3069" t="s">
        <v>1411</v>
      </c>
    </row>
    <row r="3070" spans="2:105" hidden="1" x14ac:dyDescent="0.25">
      <c r="B3070">
        <v>0</v>
      </c>
      <c r="C3070">
        <v>11005500</v>
      </c>
      <c r="D3070" s="1" t="s">
        <v>1413</v>
      </c>
      <c r="E3070">
        <v>0</v>
      </c>
      <c r="F3070" s="27">
        <v>0</v>
      </c>
      <c r="G3070" s="27">
        <v>0</v>
      </c>
      <c r="H3070" s="27">
        <v>0</v>
      </c>
      <c r="I3070" s="27">
        <v>0</v>
      </c>
      <c r="J3070" s="27" t="s">
        <v>1412</v>
      </c>
      <c r="K3070" s="5" t="s">
        <v>1392</v>
      </c>
      <c r="L3070" s="5" t="s">
        <v>802</v>
      </c>
      <c r="M3070" s="9">
        <v>39636</v>
      </c>
      <c r="N3070" s="9">
        <v>16.115068493150599</v>
      </c>
      <c r="O3070" s="5">
        <v>17.61</v>
      </c>
      <c r="Q3070" s="3">
        <v>25</v>
      </c>
      <c r="R3070" s="3">
        <v>7</v>
      </c>
      <c r="S3070" s="3">
        <v>1</v>
      </c>
      <c r="X3070" s="5">
        <v>36</v>
      </c>
      <c r="BE3070" s="13"/>
      <c r="CG3070" s="50">
        <v>5.9826589999999999</v>
      </c>
      <c r="CH3070" s="50">
        <v>12</v>
      </c>
      <c r="CI3070" s="44">
        <v>0.10982659</v>
      </c>
      <c r="CJ3070" s="44">
        <v>8.9595380000000002E-2</v>
      </c>
      <c r="CK3070" s="44">
        <v>8.3815029999999999E-2</v>
      </c>
      <c r="CL3070" s="44">
        <v>1</v>
      </c>
      <c r="CM3070" s="44">
        <v>2.9850746268656699E-2</v>
      </c>
      <c r="CN3070" s="13">
        <v>0.122844678346374</v>
      </c>
      <c r="DA3070" t="s">
        <v>1414</v>
      </c>
    </row>
    <row r="3071" spans="2:105" hidden="1" x14ac:dyDescent="0.25">
      <c r="B3071">
        <v>0</v>
      </c>
      <c r="C3071">
        <v>11006800</v>
      </c>
      <c r="D3071" s="1" t="s">
        <v>1427</v>
      </c>
      <c r="E3071">
        <v>0</v>
      </c>
      <c r="F3071" s="27">
        <v>0</v>
      </c>
      <c r="G3071" s="27">
        <v>0</v>
      </c>
      <c r="H3071" s="27">
        <v>0</v>
      </c>
      <c r="I3071" s="27">
        <v>0</v>
      </c>
      <c r="J3071" s="27" t="s">
        <v>1426</v>
      </c>
      <c r="K3071" s="5" t="s">
        <v>1392</v>
      </c>
      <c r="L3071" s="5" t="s">
        <v>802</v>
      </c>
      <c r="M3071" s="9">
        <v>29809</v>
      </c>
      <c r="N3071" s="9">
        <v>43.038356164383501</v>
      </c>
      <c r="O3071" s="5">
        <v>56.38</v>
      </c>
      <c r="Q3071" s="3">
        <v>55</v>
      </c>
      <c r="S3071" s="3">
        <v>1</v>
      </c>
      <c r="X3071" s="5">
        <v>0</v>
      </c>
      <c r="AA3071" s="13">
        <v>6.0669456066945598E-2</v>
      </c>
      <c r="AB3071" s="13">
        <v>0.94769874476987404</v>
      </c>
      <c r="AC3071" s="13">
        <v>0.151682368775235</v>
      </c>
      <c r="AY3071" s="13">
        <v>0.30805687203791399</v>
      </c>
      <c r="AZ3071" s="13">
        <v>0.34123222748815102</v>
      </c>
      <c r="BA3071" s="13">
        <v>0.304361108989536</v>
      </c>
      <c r="BE3071" s="13"/>
      <c r="BJ3071" s="44">
        <v>0.17919075144508601</v>
      </c>
      <c r="BK3071" s="44">
        <v>0.939306358381502</v>
      </c>
      <c r="BL3071" s="13">
        <v>0.42333363810917002</v>
      </c>
      <c r="BU3071" s="13">
        <v>0.16954022988505699</v>
      </c>
      <c r="BV3071" s="13">
        <v>0.88793103448275801</v>
      </c>
      <c r="BW3071" s="13">
        <v>0.34290514142834799</v>
      </c>
      <c r="CL3071" s="44">
        <v>0.239224137931034</v>
      </c>
      <c r="CM3071" s="44">
        <v>0.37715517241379298</v>
      </c>
      <c r="CN3071" s="13">
        <v>0.27795859012533702</v>
      </c>
      <c r="DA3071" t="s">
        <v>1428</v>
      </c>
    </row>
    <row r="3072" spans="2:105" hidden="1" x14ac:dyDescent="0.25">
      <c r="B3072">
        <v>0</v>
      </c>
      <c r="C3072">
        <v>11008000</v>
      </c>
      <c r="D3072" s="1" t="s">
        <v>1437</v>
      </c>
      <c r="E3072">
        <v>0</v>
      </c>
      <c r="F3072" s="27">
        <v>0</v>
      </c>
      <c r="G3072" s="27">
        <v>0</v>
      </c>
      <c r="H3072" s="27">
        <v>0</v>
      </c>
      <c r="I3072" s="27">
        <v>0</v>
      </c>
      <c r="J3072" s="27" t="s">
        <v>1436</v>
      </c>
      <c r="K3072" s="5" t="s">
        <v>1370</v>
      </c>
      <c r="L3072" s="5" t="s">
        <v>802</v>
      </c>
      <c r="M3072" s="9">
        <v>31950</v>
      </c>
      <c r="N3072" s="9">
        <v>37.172602739726003</v>
      </c>
      <c r="O3072" s="5">
        <v>78.98</v>
      </c>
      <c r="Q3072" s="3">
        <v>47</v>
      </c>
      <c r="S3072" s="3">
        <v>1</v>
      </c>
      <c r="X3072" s="5">
        <v>0</v>
      </c>
      <c r="AA3072" s="13">
        <v>0.34435261707988901</v>
      </c>
      <c r="AB3072" s="13">
        <v>6.7493112947658404E-2</v>
      </c>
      <c r="AC3072" s="13">
        <v>6.6218034993270503E-2</v>
      </c>
      <c r="AY3072" s="13">
        <v>0.35623003194888098</v>
      </c>
      <c r="AZ3072" s="13">
        <v>0.91373801916932895</v>
      </c>
      <c r="BA3072" s="13">
        <v>0.76147559764759798</v>
      </c>
      <c r="BE3072" s="13"/>
      <c r="BJ3072" s="44">
        <v>0.51486988847583604</v>
      </c>
      <c r="BK3072" s="44">
        <v>0.69330855018587301</v>
      </c>
      <c r="BL3072" s="13">
        <v>0.68958580963701199</v>
      </c>
      <c r="BU3072" s="13">
        <v>0.49822695035460901</v>
      </c>
      <c r="BV3072" s="13">
        <v>0.83156028368794299</v>
      </c>
      <c r="BW3072" s="13">
        <v>0.80426629160806296</v>
      </c>
      <c r="CL3072" s="44">
        <v>0.10339943342776201</v>
      </c>
      <c r="CM3072" s="44">
        <v>0.89093484419263402</v>
      </c>
      <c r="CN3072" s="13">
        <v>0.28211342704798797</v>
      </c>
      <c r="DA3072" t="s">
        <v>1438</v>
      </c>
    </row>
    <row r="3073" spans="2:105" hidden="1" x14ac:dyDescent="0.25">
      <c r="B3073">
        <v>0</v>
      </c>
      <c r="C3073">
        <v>11008100</v>
      </c>
      <c r="D3073" s="1" t="s">
        <v>1440</v>
      </c>
      <c r="E3073">
        <v>0</v>
      </c>
      <c r="F3073" s="27">
        <v>0</v>
      </c>
      <c r="G3073" s="27">
        <v>0</v>
      </c>
      <c r="H3073" s="27">
        <v>0</v>
      </c>
      <c r="I3073" s="27">
        <v>0</v>
      </c>
      <c r="J3073" s="27" t="s">
        <v>1439</v>
      </c>
      <c r="K3073" s="5" t="s">
        <v>1370</v>
      </c>
      <c r="L3073" s="5" t="s">
        <v>802</v>
      </c>
      <c r="M3073" s="9">
        <v>31951</v>
      </c>
      <c r="N3073" s="9">
        <v>37.169863013698603</v>
      </c>
      <c r="O3073" s="5">
        <v>24.33</v>
      </c>
      <c r="Q3073" s="3">
        <v>35</v>
      </c>
      <c r="S3073" s="3">
        <v>1</v>
      </c>
      <c r="X3073" s="5">
        <v>0</v>
      </c>
      <c r="AA3073" s="13">
        <v>0.65289256198347101</v>
      </c>
      <c r="AB3073" s="13">
        <v>0.447658402203856</v>
      </c>
      <c r="AC3073" s="13">
        <v>0.66843876177658101</v>
      </c>
      <c r="AY3073" s="13">
        <v>0.21405750798722001</v>
      </c>
      <c r="AZ3073" s="13">
        <v>0.93610223642172496</v>
      </c>
      <c r="BA3073" s="13">
        <v>0.54181623768425802</v>
      </c>
      <c r="BE3073" s="13"/>
      <c r="BJ3073" s="44">
        <v>0.13940520446096599</v>
      </c>
      <c r="BK3073" s="44">
        <v>0.951672862453531</v>
      </c>
      <c r="BL3073" s="13">
        <v>0.36079363628051497</v>
      </c>
      <c r="BU3073" s="13">
        <v>0.10638297872340401</v>
      </c>
      <c r="BV3073" s="13">
        <v>0.87588652482269502</v>
      </c>
      <c r="BW3073" s="13">
        <v>0.21597124550711</v>
      </c>
      <c r="CL3073" s="44">
        <v>0.58214285714285696</v>
      </c>
      <c r="CM3073" s="44">
        <v>0.48214285714285698</v>
      </c>
      <c r="CN3073" s="13">
        <v>0.59566512014403405</v>
      </c>
      <c r="CQ3073" s="13">
        <v>0.111702127659574</v>
      </c>
      <c r="CR3073" s="13">
        <v>0.879432624113475</v>
      </c>
      <c r="CS3073" s="13">
        <v>0.25913864691036298</v>
      </c>
      <c r="DA3073" t="s">
        <v>1441</v>
      </c>
    </row>
    <row r="3074" spans="2:105" hidden="1" x14ac:dyDescent="0.25">
      <c r="B3074">
        <v>0</v>
      </c>
      <c r="C3074">
        <v>11008200</v>
      </c>
      <c r="D3074" s="1" t="s">
        <v>195</v>
      </c>
      <c r="E3074">
        <v>0</v>
      </c>
      <c r="F3074" s="27">
        <v>0</v>
      </c>
      <c r="G3074" s="27">
        <v>0</v>
      </c>
      <c r="H3074" s="27">
        <v>0</v>
      </c>
      <c r="I3074" s="27">
        <v>0</v>
      </c>
      <c r="J3074" s="27" t="s">
        <v>1442</v>
      </c>
      <c r="K3074" s="5" t="s">
        <v>1370</v>
      </c>
      <c r="L3074" s="5" t="s">
        <v>802</v>
      </c>
      <c r="M3074" s="9">
        <v>31286</v>
      </c>
      <c r="N3074" s="9">
        <v>38.9917808219178</v>
      </c>
      <c r="O3074" s="5">
        <v>20.81</v>
      </c>
      <c r="Q3074" s="3">
        <v>28</v>
      </c>
      <c r="S3074" s="3">
        <v>1</v>
      </c>
      <c r="X3074" s="5">
        <v>33</v>
      </c>
      <c r="AA3074" s="13">
        <v>0.104838709677419</v>
      </c>
      <c r="AB3074" s="13">
        <v>0.97580645161290303</v>
      </c>
      <c r="AC3074" s="13">
        <v>0.26776581426648699</v>
      </c>
      <c r="AY3074" s="13">
        <v>0.59687500000000004</v>
      </c>
      <c r="AZ3074" s="13">
        <v>0.13125000000000001</v>
      </c>
      <c r="BA3074" s="13">
        <v>0.22935919957229001</v>
      </c>
      <c r="BE3074" s="13"/>
      <c r="BJ3074" s="44">
        <v>0.37328767123287598</v>
      </c>
      <c r="BK3074" s="44">
        <v>0.267123287671232</v>
      </c>
      <c r="BL3074" s="13">
        <v>0.29633354667641898</v>
      </c>
      <c r="CL3074" s="44">
        <v>0.37260273972602698</v>
      </c>
      <c r="CM3074" s="44">
        <v>0.25205479452054702</v>
      </c>
      <c r="CN3074" s="13">
        <v>0.28509106017588798</v>
      </c>
      <c r="DA3074" t="s">
        <v>1443</v>
      </c>
    </row>
    <row r="3075" spans="2:105" hidden="1" x14ac:dyDescent="0.25">
      <c r="B3075">
        <v>0</v>
      </c>
      <c r="C3075">
        <v>11008500</v>
      </c>
      <c r="D3075" s="1" t="s">
        <v>1445</v>
      </c>
      <c r="E3075">
        <v>0</v>
      </c>
      <c r="F3075" s="27">
        <v>0</v>
      </c>
      <c r="G3075" s="27">
        <v>0</v>
      </c>
      <c r="H3075" s="27">
        <v>0</v>
      </c>
      <c r="I3075" s="27">
        <v>0</v>
      </c>
      <c r="J3075" s="27" t="s">
        <v>1444</v>
      </c>
      <c r="K3075" s="5" t="s">
        <v>1446</v>
      </c>
      <c r="L3075" s="5" t="s">
        <v>802</v>
      </c>
      <c r="M3075" s="9">
        <v>31657</v>
      </c>
      <c r="N3075" s="9">
        <v>37.9753424657534</v>
      </c>
      <c r="O3075" s="5">
        <v>42.07</v>
      </c>
      <c r="Q3075" s="3">
        <v>50</v>
      </c>
      <c r="S3075" s="3">
        <v>1</v>
      </c>
      <c r="X3075" s="5">
        <v>20</v>
      </c>
      <c r="AA3075" s="13">
        <v>0.32800982800982798</v>
      </c>
      <c r="AB3075" s="13">
        <v>0.93611793611793603</v>
      </c>
      <c r="AC3075" s="13">
        <v>0.69347240915208597</v>
      </c>
      <c r="AY3075" s="13">
        <v>0.97391304347826002</v>
      </c>
      <c r="AZ3075" s="13">
        <v>0.27826086956521701</v>
      </c>
      <c r="BA3075" s="13">
        <v>0.67494080806537804</v>
      </c>
      <c r="BE3075" s="13"/>
      <c r="CL3075" s="44">
        <v>0.411082474226804</v>
      </c>
      <c r="CM3075" s="44">
        <v>0.15077319587628801</v>
      </c>
      <c r="CN3075" s="13">
        <v>0.21016550100408499</v>
      </c>
      <c r="DA3075" t="s">
        <v>1447</v>
      </c>
    </row>
    <row r="3076" spans="2:105" hidden="1" x14ac:dyDescent="0.25">
      <c r="B3076">
        <v>0</v>
      </c>
      <c r="C3076">
        <v>11012600</v>
      </c>
      <c r="D3076" s="1" t="s">
        <v>1483</v>
      </c>
      <c r="E3076">
        <v>1</v>
      </c>
      <c r="F3076" s="27">
        <v>0</v>
      </c>
      <c r="G3076" s="27">
        <v>1</v>
      </c>
      <c r="H3076" s="27">
        <v>0</v>
      </c>
      <c r="I3076" s="27">
        <v>0</v>
      </c>
      <c r="J3076" s="27" t="s">
        <v>1482</v>
      </c>
      <c r="K3076" s="5" t="s">
        <v>1424</v>
      </c>
      <c r="L3076" s="5" t="s">
        <v>802</v>
      </c>
      <c r="M3076" s="9">
        <v>31218</v>
      </c>
      <c r="N3076" s="9">
        <v>39.178082191780803</v>
      </c>
      <c r="O3076" s="5">
        <v>17.55</v>
      </c>
      <c r="Q3076" s="3">
        <v>45</v>
      </c>
      <c r="S3076" s="3">
        <v>1</v>
      </c>
      <c r="X3076" s="5">
        <v>21</v>
      </c>
      <c r="AA3076" s="13">
        <v>0.62903225806451601</v>
      </c>
      <c r="AB3076" s="13">
        <v>0.853494623655914</v>
      </c>
      <c r="AC3076" s="13">
        <v>0.92516823687752303</v>
      </c>
      <c r="BE3076" s="13"/>
      <c r="DA3076" t="s">
        <v>1484</v>
      </c>
    </row>
    <row r="3077" spans="2:105" hidden="1" x14ac:dyDescent="0.25">
      <c r="B3077">
        <v>0</v>
      </c>
      <c r="C3077">
        <v>11013100</v>
      </c>
      <c r="D3077" s="1" t="s">
        <v>1489</v>
      </c>
      <c r="E3077">
        <v>0</v>
      </c>
      <c r="F3077" s="27">
        <v>0</v>
      </c>
      <c r="G3077" s="27">
        <v>0</v>
      </c>
      <c r="H3077" s="27">
        <v>0</v>
      </c>
      <c r="I3077" s="27">
        <v>0</v>
      </c>
      <c r="J3077" s="27" t="s">
        <v>1488</v>
      </c>
      <c r="K3077" s="5" t="s">
        <v>1446</v>
      </c>
      <c r="L3077" s="5" t="s">
        <v>802</v>
      </c>
      <c r="M3077" s="9">
        <v>26477</v>
      </c>
      <c r="N3077" s="9">
        <v>52.167123287671203</v>
      </c>
      <c r="O3077" s="5">
        <v>55.17</v>
      </c>
      <c r="P3077" s="7">
        <v>12</v>
      </c>
      <c r="Q3077" s="3">
        <v>25</v>
      </c>
      <c r="S3077" s="3">
        <v>1</v>
      </c>
      <c r="X3077" s="5">
        <v>0</v>
      </c>
      <c r="AA3077" s="13">
        <v>0.69078947368420995</v>
      </c>
      <c r="AB3077" s="13">
        <v>0.21052631578947301</v>
      </c>
      <c r="AC3077" s="13">
        <v>0.37153432032301398</v>
      </c>
      <c r="BE3077" s="13"/>
      <c r="BJ3077" s="44">
        <v>7.9545454545454503E-2</v>
      </c>
      <c r="BK3077" s="44">
        <v>4.54545454545454E-2</v>
      </c>
      <c r="BL3077" s="13">
        <v>2.15781292859102E-2</v>
      </c>
      <c r="CL3077" s="44">
        <v>0.76923076923076905</v>
      </c>
      <c r="CM3077" s="44">
        <v>0.74615384615384595</v>
      </c>
      <c r="CN3077" s="13">
        <v>0.87487016134616702</v>
      </c>
      <c r="DA3077" t="s">
        <v>1490</v>
      </c>
    </row>
    <row r="3078" spans="2:105" hidden="1" x14ac:dyDescent="0.25">
      <c r="B3078">
        <v>0</v>
      </c>
      <c r="C3078">
        <v>11016200</v>
      </c>
      <c r="D3078" s="1" t="s">
        <v>198</v>
      </c>
      <c r="E3078">
        <v>0</v>
      </c>
      <c r="F3078" s="27">
        <v>0</v>
      </c>
      <c r="G3078" s="27">
        <v>0</v>
      </c>
      <c r="H3078" s="27">
        <v>0</v>
      </c>
      <c r="I3078" s="27">
        <v>0</v>
      </c>
      <c r="J3078" s="27" t="s">
        <v>1517</v>
      </c>
      <c r="K3078" s="5" t="s">
        <v>1424</v>
      </c>
      <c r="L3078" s="5" t="s">
        <v>802</v>
      </c>
      <c r="M3078" s="9">
        <v>33085</v>
      </c>
      <c r="N3078" s="9">
        <v>34.063013698630101</v>
      </c>
      <c r="O3078" s="5">
        <v>270.18</v>
      </c>
      <c r="Q3078" s="3">
        <v>30</v>
      </c>
      <c r="S3078" s="3">
        <v>1</v>
      </c>
      <c r="X3078" s="5">
        <v>34</v>
      </c>
      <c r="AA3078" s="13">
        <v>0.71875</v>
      </c>
      <c r="AB3078" s="13">
        <v>0.15625</v>
      </c>
      <c r="AC3078" s="13">
        <v>0.29051144010767099</v>
      </c>
      <c r="AY3078" s="13">
        <v>0.33422459893048101</v>
      </c>
      <c r="AZ3078" s="13">
        <v>0.64037433155080203</v>
      </c>
      <c r="BA3078" s="13">
        <v>0.57083937982127797</v>
      </c>
      <c r="BE3078" s="13"/>
      <c r="BJ3078" s="44">
        <v>0.78525641025641002</v>
      </c>
      <c r="BK3078" s="44">
        <v>0.77884615384615297</v>
      </c>
      <c r="BL3078" s="13">
        <v>0.91195026058334006</v>
      </c>
      <c r="BU3078" s="13">
        <v>7.0934256055363298E-2</v>
      </c>
      <c r="BV3078" s="13">
        <v>8.1314878892733505E-2</v>
      </c>
      <c r="BW3078" s="13">
        <v>2.0706360368807599E-2</v>
      </c>
      <c r="CL3078" s="44">
        <v>0.62276214833759502</v>
      </c>
      <c r="CM3078" s="44">
        <v>0.51790281329923205</v>
      </c>
      <c r="CN3078" s="13">
        <v>0.64739283983103602</v>
      </c>
      <c r="CQ3078" s="13">
        <v>0.24924471299093601</v>
      </c>
      <c r="CR3078" s="13">
        <v>0.43957703927492398</v>
      </c>
      <c r="CS3078" s="13">
        <v>0.28958723438899198</v>
      </c>
      <c r="DA3078" t="s">
        <v>1518</v>
      </c>
    </row>
    <row r="3079" spans="2:105" hidden="1" x14ac:dyDescent="0.25">
      <c r="B3079">
        <v>0</v>
      </c>
      <c r="C3079">
        <v>11017000</v>
      </c>
      <c r="D3079" s="1" t="s">
        <v>1529</v>
      </c>
      <c r="E3079">
        <v>0</v>
      </c>
      <c r="F3079" s="27">
        <v>0</v>
      </c>
      <c r="G3079" s="27">
        <v>0</v>
      </c>
      <c r="H3079" s="27">
        <v>0</v>
      </c>
      <c r="I3079" s="27">
        <v>0</v>
      </c>
      <c r="J3079" s="27" t="s">
        <v>1528</v>
      </c>
      <c r="K3079" s="5" t="s">
        <v>1530</v>
      </c>
      <c r="L3079" s="5" t="s">
        <v>802</v>
      </c>
      <c r="M3079" s="9">
        <v>32020</v>
      </c>
      <c r="N3079" s="9">
        <v>36.9808219178082</v>
      </c>
      <c r="O3079" s="5">
        <v>181.82</v>
      </c>
      <c r="Q3079" s="3">
        <v>48</v>
      </c>
      <c r="S3079" s="3">
        <v>0</v>
      </c>
      <c r="X3079" s="5">
        <v>23</v>
      </c>
      <c r="AA3079" s="13">
        <v>7.0247933884297495E-2</v>
      </c>
      <c r="AB3079" s="13">
        <v>1</v>
      </c>
      <c r="AC3079" s="13">
        <v>0.184320323014804</v>
      </c>
      <c r="AY3079" s="13">
        <v>0.29073482428114999</v>
      </c>
      <c r="AZ3079" s="13">
        <v>0.63099041533546296</v>
      </c>
      <c r="BA3079" s="13">
        <v>0.501565722141602</v>
      </c>
      <c r="BE3079" s="13"/>
      <c r="BJ3079" s="44">
        <v>0.56521739130434701</v>
      </c>
      <c r="BK3079" s="44">
        <v>0.76630434782608603</v>
      </c>
      <c r="BL3079" s="13">
        <v>0.771143823717655</v>
      </c>
      <c r="BU3079" s="13">
        <v>0.29885057471264298</v>
      </c>
      <c r="BV3079" s="13">
        <v>0.90804597701149403</v>
      </c>
      <c r="BW3079" s="13">
        <v>0.58649789029535804</v>
      </c>
      <c r="CL3079" s="44">
        <v>0.23654390934844099</v>
      </c>
      <c r="CM3079" s="44">
        <v>0.78186968838526905</v>
      </c>
      <c r="CN3079" s="13">
        <v>0.45599335226092302</v>
      </c>
      <c r="CQ3079" s="13">
        <v>0.349290780141843</v>
      </c>
      <c r="CR3079" s="13">
        <v>0.97872340425531901</v>
      </c>
      <c r="CS3079" s="13">
        <v>0.77497354066596102</v>
      </c>
      <c r="DA3079" t="s">
        <v>1531</v>
      </c>
    </row>
    <row r="3080" spans="2:105" hidden="1" x14ac:dyDescent="0.25">
      <c r="B3080">
        <v>0</v>
      </c>
      <c r="C3080">
        <v>11024400</v>
      </c>
      <c r="D3080" s="1" t="s">
        <v>1610</v>
      </c>
      <c r="E3080">
        <v>0</v>
      </c>
      <c r="F3080" s="27">
        <v>0</v>
      </c>
      <c r="G3080" s="27">
        <v>0</v>
      </c>
      <c r="H3080" s="27">
        <v>0</v>
      </c>
      <c r="I3080" s="27">
        <v>0</v>
      </c>
      <c r="J3080" s="27" t="s">
        <v>1609</v>
      </c>
      <c r="K3080" s="5" t="s">
        <v>1604</v>
      </c>
      <c r="L3080" s="5" t="s">
        <v>802</v>
      </c>
      <c r="M3080" s="9">
        <v>33051</v>
      </c>
      <c r="N3080" s="9">
        <v>34.156164383561602</v>
      </c>
      <c r="O3080" s="5">
        <v>72.510000000000005</v>
      </c>
      <c r="Q3080" s="3">
        <v>35</v>
      </c>
      <c r="S3080" s="3">
        <v>0</v>
      </c>
      <c r="X3080" s="5">
        <v>0</v>
      </c>
      <c r="AA3080" s="13">
        <v>0.87124999999999997</v>
      </c>
      <c r="AB3080" s="13">
        <v>0.13750000000000001</v>
      </c>
      <c r="AC3080" s="13">
        <v>0.30854643337819598</v>
      </c>
      <c r="AY3080" s="13">
        <v>0.989304812834224</v>
      </c>
      <c r="AZ3080" s="13">
        <v>3.7433155080213901E-2</v>
      </c>
      <c r="BA3080" s="13">
        <v>0.116398075307416</v>
      </c>
      <c r="BE3080" s="13"/>
      <c r="BJ3080" s="44">
        <v>0.80288461538461497</v>
      </c>
      <c r="BK3080" s="44">
        <v>0.82852564102564097</v>
      </c>
      <c r="BL3080" s="13">
        <v>0.94111730821980399</v>
      </c>
      <c r="BU3080" s="13">
        <v>0.50446428571428503</v>
      </c>
      <c r="BV3080" s="13">
        <v>0.84821428571428503</v>
      </c>
      <c r="BW3080" s="13">
        <v>0.821222065947804</v>
      </c>
      <c r="CL3080" s="44">
        <v>0.18566775244299599</v>
      </c>
      <c r="CM3080" s="44">
        <v>0.213355048859934</v>
      </c>
      <c r="CN3080" s="13">
        <v>0.15203240772799601</v>
      </c>
      <c r="DA3080" t="s">
        <v>1611</v>
      </c>
    </row>
    <row r="3081" spans="2:105" hidden="1" x14ac:dyDescent="0.25">
      <c r="B3081">
        <v>0</v>
      </c>
      <c r="C3081">
        <v>11026800</v>
      </c>
      <c r="D3081" s="1" t="s">
        <v>1645</v>
      </c>
      <c r="E3081">
        <v>1</v>
      </c>
      <c r="F3081" s="27">
        <v>0</v>
      </c>
      <c r="G3081" s="27">
        <v>1</v>
      </c>
      <c r="H3081" s="27">
        <v>0</v>
      </c>
      <c r="I3081" s="27">
        <v>0</v>
      </c>
      <c r="J3081" s="27" t="s">
        <v>1644</v>
      </c>
      <c r="K3081" s="5" t="s">
        <v>1604</v>
      </c>
      <c r="L3081" s="5" t="s">
        <v>802</v>
      </c>
      <c r="M3081" s="9">
        <v>33770</v>
      </c>
      <c r="N3081" s="9">
        <v>32.186301369863003</v>
      </c>
      <c r="O3081" s="5">
        <v>83.24</v>
      </c>
      <c r="Q3081" s="3">
        <v>79</v>
      </c>
      <c r="S3081" s="3">
        <v>1</v>
      </c>
      <c r="X3081" s="5">
        <v>28</v>
      </c>
      <c r="AA3081" s="13">
        <v>0.70390070921985803</v>
      </c>
      <c r="AB3081" s="13">
        <v>0.95390070921985803</v>
      </c>
      <c r="AC3081" s="13">
        <v>0.97483176312247599</v>
      </c>
      <c r="AY3081" s="13">
        <v>0.66542750929368</v>
      </c>
      <c r="AZ3081" s="13">
        <v>0.215613382899628</v>
      </c>
      <c r="BA3081" s="13">
        <v>0.405254716260597</v>
      </c>
      <c r="BE3081" s="13"/>
      <c r="BJ3081" s="44">
        <v>0.819819819819819</v>
      </c>
      <c r="BK3081" s="44">
        <v>0.98423423423423395</v>
      </c>
      <c r="BL3081" s="13">
        <v>0.98710798207918005</v>
      </c>
      <c r="BM3081" s="44">
        <v>0.87719298245613997</v>
      </c>
      <c r="BN3081" s="44">
        <v>0.67543859649122795</v>
      </c>
      <c r="BO3081" s="13">
        <v>0.928968951376684</v>
      </c>
      <c r="BU3081" s="13">
        <v>0.54641350210970396</v>
      </c>
      <c r="BV3081" s="13">
        <v>0.18143459915611801</v>
      </c>
      <c r="BW3081" s="13">
        <v>0.228629473355211</v>
      </c>
      <c r="CL3081" s="44">
        <v>0.47173144876325002</v>
      </c>
      <c r="CM3081" s="44">
        <v>0.19964664310954</v>
      </c>
      <c r="CN3081" s="13">
        <v>0.28595665120143998</v>
      </c>
      <c r="DA3081" t="s">
        <v>1646</v>
      </c>
    </row>
    <row r="3082" spans="2:105" hidden="1" x14ac:dyDescent="0.25">
      <c r="B3082">
        <v>0</v>
      </c>
      <c r="C3082">
        <v>31065800</v>
      </c>
      <c r="D3082" s="1" t="s">
        <v>5485</v>
      </c>
      <c r="E3082">
        <v>0</v>
      </c>
      <c r="F3082" s="27">
        <v>0</v>
      </c>
      <c r="G3082" s="27">
        <v>0</v>
      </c>
      <c r="H3082" s="27">
        <v>0</v>
      </c>
      <c r="I3082" s="27">
        <v>0</v>
      </c>
      <c r="J3082" s="27" t="s">
        <v>5484</v>
      </c>
      <c r="K3082" s="5" t="s">
        <v>5038</v>
      </c>
      <c r="L3082" s="5" t="s">
        <v>2035</v>
      </c>
      <c r="M3082" s="9">
        <v>29388</v>
      </c>
      <c r="N3082" s="9">
        <v>44.191780821917803</v>
      </c>
      <c r="O3082" s="5">
        <v>100.89</v>
      </c>
      <c r="Q3082" s="3">
        <v>20</v>
      </c>
      <c r="S3082" s="3">
        <v>0</v>
      </c>
      <c r="X3082" s="5">
        <v>29</v>
      </c>
      <c r="AA3082" s="13">
        <v>0.91605839416058399</v>
      </c>
      <c r="AB3082" s="13">
        <v>0.21167883211678801</v>
      </c>
      <c r="AC3082" s="13">
        <v>0.48432032301480399</v>
      </c>
      <c r="BE3082" s="13"/>
      <c r="BU3082" s="13">
        <v>8.1578947368421001E-2</v>
      </c>
      <c r="BV3082" s="13">
        <v>0.471052631578947</v>
      </c>
      <c r="BW3082" s="13">
        <v>9.9781215814971E-2</v>
      </c>
      <c r="CL3082" s="44">
        <v>5.77689243027888E-2</v>
      </c>
      <c r="CM3082" s="44">
        <v>0.86454183266932205</v>
      </c>
      <c r="CN3082" s="13">
        <v>0.18094314798144101</v>
      </c>
      <c r="DA3082" t="s">
        <v>5486</v>
      </c>
    </row>
    <row r="3083" spans="2:105" hidden="1" x14ac:dyDescent="0.25">
      <c r="B3083">
        <v>0</v>
      </c>
      <c r="C3083">
        <v>11032800</v>
      </c>
      <c r="D3083" s="1" t="s">
        <v>236</v>
      </c>
      <c r="E3083">
        <v>0</v>
      </c>
      <c r="F3083" s="27">
        <v>0</v>
      </c>
      <c r="G3083" s="27">
        <v>0</v>
      </c>
      <c r="H3083" s="27">
        <v>0</v>
      </c>
      <c r="I3083" s="27">
        <v>0</v>
      </c>
      <c r="J3083" s="27" t="s">
        <v>1730</v>
      </c>
      <c r="K3083" s="5" t="s">
        <v>1728</v>
      </c>
      <c r="L3083" s="5" t="s">
        <v>802</v>
      </c>
      <c r="M3083" s="9">
        <v>31595</v>
      </c>
      <c r="N3083" s="9">
        <v>38.145205479452002</v>
      </c>
      <c r="O3083" s="5">
        <v>112.87</v>
      </c>
      <c r="Q3083" s="3">
        <v>68</v>
      </c>
      <c r="S3083" s="3">
        <v>1</v>
      </c>
      <c r="X3083" s="5">
        <v>32</v>
      </c>
      <c r="AA3083" s="13">
        <v>0.68550368550368501</v>
      </c>
      <c r="AB3083" s="13">
        <v>0.37100737100737102</v>
      </c>
      <c r="AC3083" s="13">
        <v>0.60471063257065905</v>
      </c>
      <c r="AL3083" s="31">
        <v>0.16</v>
      </c>
      <c r="AT3083" s="13">
        <v>0.69953051643192399</v>
      </c>
      <c r="AU3083" s="13">
        <v>1.6640866873064999E-2</v>
      </c>
      <c r="AV3083" s="13">
        <v>6.2693498452012303E-2</v>
      </c>
      <c r="AY3083" s="13">
        <v>0.85093167701863304</v>
      </c>
      <c r="AZ3083" s="13">
        <v>0.13664596273291901</v>
      </c>
      <c r="BA3083" s="13">
        <v>0.332314977468876</v>
      </c>
      <c r="BE3083" s="13"/>
      <c r="BJ3083" s="44">
        <v>0.84057971014492705</v>
      </c>
      <c r="BK3083" s="44">
        <v>0.501811594202898</v>
      </c>
      <c r="BL3083" s="13">
        <v>0.75976044619182503</v>
      </c>
      <c r="BU3083" s="13">
        <v>0.13750000000000001</v>
      </c>
      <c r="BV3083" s="13">
        <v>0.27500000000000002</v>
      </c>
      <c r="BW3083" s="13">
        <v>9.8296608845132E-2</v>
      </c>
      <c r="CL3083" s="44">
        <v>9.4072164948453593E-2</v>
      </c>
      <c r="CM3083" s="44">
        <v>0.15077319587628801</v>
      </c>
      <c r="CN3083" s="13">
        <v>6.81047018904508E-2</v>
      </c>
      <c r="CQ3083" s="13">
        <v>4.3543543543543499E-2</v>
      </c>
      <c r="CR3083" s="13">
        <v>0.96846846846846801</v>
      </c>
      <c r="CS3083" s="13">
        <v>0.115606936416184</v>
      </c>
      <c r="DA3083" t="s">
        <v>1731</v>
      </c>
    </row>
    <row r="3084" spans="2:105" hidden="1" x14ac:dyDescent="0.25">
      <c r="B3084">
        <v>0</v>
      </c>
      <c r="C3084">
        <v>11034300</v>
      </c>
      <c r="D3084" s="1" t="s">
        <v>170</v>
      </c>
      <c r="E3084">
        <v>0</v>
      </c>
      <c r="F3084" s="27">
        <v>0</v>
      </c>
      <c r="G3084" s="27">
        <v>0</v>
      </c>
      <c r="H3084" s="27">
        <v>0</v>
      </c>
      <c r="I3084" s="27">
        <v>0</v>
      </c>
      <c r="J3084" s="27" t="s">
        <v>1738</v>
      </c>
      <c r="K3084" s="5" t="s">
        <v>1739</v>
      </c>
      <c r="L3084" s="5" t="s">
        <v>802</v>
      </c>
      <c r="M3084" s="9">
        <v>32720</v>
      </c>
      <c r="N3084" s="9">
        <v>35.063013698630101</v>
      </c>
      <c r="O3084" s="5">
        <v>46.71</v>
      </c>
      <c r="P3084" s="7">
        <v>7</v>
      </c>
      <c r="Q3084" s="3">
        <v>14</v>
      </c>
      <c r="S3084" s="3">
        <v>1</v>
      </c>
      <c r="X3084" s="5">
        <v>37</v>
      </c>
      <c r="BE3084" s="13"/>
      <c r="DA3084" t="s">
        <v>1740</v>
      </c>
    </row>
    <row r="3085" spans="2:105" hidden="1" x14ac:dyDescent="0.25">
      <c r="B3085">
        <v>0</v>
      </c>
      <c r="C3085">
        <v>11040400</v>
      </c>
      <c r="D3085" s="1" t="s">
        <v>1812</v>
      </c>
      <c r="E3085">
        <v>0</v>
      </c>
      <c r="F3085" s="27">
        <v>0</v>
      </c>
      <c r="G3085" s="27">
        <v>0</v>
      </c>
      <c r="H3085" s="27">
        <v>0</v>
      </c>
      <c r="I3085" s="27">
        <v>0</v>
      </c>
      <c r="J3085" s="27" t="s">
        <v>1811</v>
      </c>
      <c r="K3085" s="5" t="s">
        <v>1813</v>
      </c>
      <c r="L3085" s="5" t="s">
        <v>802</v>
      </c>
      <c r="M3085" s="9">
        <v>33777</v>
      </c>
      <c r="N3085" s="9">
        <v>32.167123287671203</v>
      </c>
      <c r="O3085" s="5">
        <v>24.07</v>
      </c>
      <c r="Q3085" s="3">
        <v>62</v>
      </c>
      <c r="S3085" s="3">
        <v>1</v>
      </c>
      <c r="X3085" s="5">
        <v>33</v>
      </c>
      <c r="AA3085" s="13">
        <v>0.37765957446808501</v>
      </c>
      <c r="AB3085" s="13">
        <v>0.48581560283687902</v>
      </c>
      <c r="AC3085" s="13">
        <v>0.46184387617765799</v>
      </c>
      <c r="BE3085" s="13"/>
      <c r="BJ3085" s="44">
        <v>0.90990990990990905</v>
      </c>
      <c r="BK3085" s="44">
        <v>7.4324324324324301E-2</v>
      </c>
      <c r="BL3085" s="13">
        <v>0.21751851513212</v>
      </c>
      <c r="CL3085" s="44">
        <v>0.74888888888888805</v>
      </c>
      <c r="CM3085" s="44">
        <v>0.82888888888888801</v>
      </c>
      <c r="CN3085" s="13">
        <v>0.90056090298455704</v>
      </c>
      <c r="DA3085" t="s">
        <v>1814</v>
      </c>
    </row>
    <row r="3086" spans="2:105" hidden="1" x14ac:dyDescent="0.25">
      <c r="B3086">
        <v>0</v>
      </c>
      <c r="C3086">
        <v>11045500</v>
      </c>
      <c r="D3086" s="1" t="s">
        <v>1829</v>
      </c>
      <c r="E3086">
        <v>0</v>
      </c>
      <c r="F3086" s="27">
        <v>0</v>
      </c>
      <c r="G3086" s="27">
        <v>0</v>
      </c>
      <c r="H3086" s="27">
        <v>0</v>
      </c>
      <c r="I3086" s="27">
        <v>0</v>
      </c>
      <c r="J3086" s="27" t="s">
        <v>1828</v>
      </c>
      <c r="K3086" s="5" t="s">
        <v>1830</v>
      </c>
      <c r="L3086" s="5" t="s">
        <v>802</v>
      </c>
      <c r="M3086" s="9">
        <v>33765</v>
      </c>
      <c r="N3086" s="9">
        <v>32.200000000000003</v>
      </c>
      <c r="O3086" s="5">
        <v>20.9</v>
      </c>
      <c r="Q3086" s="3">
        <v>24</v>
      </c>
      <c r="S3086" s="3">
        <v>1</v>
      </c>
      <c r="X3086" s="5">
        <v>21</v>
      </c>
      <c r="BE3086" s="13"/>
      <c r="DA3086" t="s">
        <v>1831</v>
      </c>
    </row>
    <row r="3087" spans="2:105" hidden="1" x14ac:dyDescent="0.25">
      <c r="B3087">
        <v>0</v>
      </c>
      <c r="C3087">
        <v>11046600</v>
      </c>
      <c r="D3087" s="1" t="s">
        <v>1848</v>
      </c>
      <c r="E3087">
        <v>0</v>
      </c>
      <c r="F3087" s="27">
        <v>0</v>
      </c>
      <c r="G3087" s="27">
        <v>0</v>
      </c>
      <c r="H3087" s="27">
        <v>0</v>
      </c>
      <c r="I3087" s="27">
        <v>0</v>
      </c>
      <c r="J3087" s="27" t="s">
        <v>1847</v>
      </c>
      <c r="K3087" s="5" t="s">
        <v>1849</v>
      </c>
      <c r="L3087" s="5" t="s">
        <v>802</v>
      </c>
      <c r="M3087" s="9">
        <v>33407</v>
      </c>
      <c r="N3087" s="9">
        <v>33.180821917808203</v>
      </c>
      <c r="O3087" s="5">
        <v>52.4</v>
      </c>
      <c r="Q3087" s="3">
        <v>60</v>
      </c>
      <c r="S3087" s="3">
        <v>1</v>
      </c>
      <c r="X3087" s="5">
        <v>0</v>
      </c>
      <c r="AA3087" s="13">
        <v>0.84900990099009899</v>
      </c>
      <c r="AB3087" s="13">
        <v>0.36757425742574201</v>
      </c>
      <c r="AC3087" s="13">
        <v>0.70181695827725399</v>
      </c>
      <c r="AY3087" s="13">
        <v>0.75661375661375596</v>
      </c>
      <c r="AZ3087" s="13">
        <v>0.34656084656084601</v>
      </c>
      <c r="BA3087" s="13">
        <v>0.66050561368670202</v>
      </c>
      <c r="BE3087" s="13"/>
      <c r="BJ3087" s="44">
        <v>0.85143769968051097</v>
      </c>
      <c r="BK3087" s="44">
        <v>0.27476038338658099</v>
      </c>
      <c r="BL3087" s="13">
        <v>0.52299533692968803</v>
      </c>
      <c r="BM3087" s="44">
        <v>0.235148514851485</v>
      </c>
      <c r="BN3087" s="44">
        <v>0.93069306930692997</v>
      </c>
      <c r="BO3087" s="13">
        <v>0.532220269478617</v>
      </c>
      <c r="BU3087" s="13">
        <v>0.16246498599439699</v>
      </c>
      <c r="BV3087" s="13">
        <v>0.42577030812324901</v>
      </c>
      <c r="BW3087" s="13">
        <v>0.16322862947335501</v>
      </c>
      <c r="CL3087" s="44">
        <v>0.188291139240506</v>
      </c>
      <c r="CM3087" s="44">
        <v>0.261075949367088</v>
      </c>
      <c r="CN3087" s="13">
        <v>0.17914271864829301</v>
      </c>
      <c r="DA3087" t="s">
        <v>1850</v>
      </c>
    </row>
    <row r="3088" spans="2:105" hidden="1" x14ac:dyDescent="0.25">
      <c r="B3088">
        <v>0</v>
      </c>
      <c r="C3088">
        <v>11046900</v>
      </c>
      <c r="D3088" s="1" t="s">
        <v>1855</v>
      </c>
      <c r="E3088">
        <v>0</v>
      </c>
      <c r="F3088" s="27">
        <v>0</v>
      </c>
      <c r="G3088" s="27">
        <v>0</v>
      </c>
      <c r="H3088" s="27">
        <v>0</v>
      </c>
      <c r="I3088" s="27">
        <v>0</v>
      </c>
      <c r="J3088" s="27" t="s">
        <v>1854</v>
      </c>
      <c r="K3088" s="5" t="s">
        <v>1849</v>
      </c>
      <c r="L3088" s="5" t="s">
        <v>802</v>
      </c>
      <c r="M3088" s="9">
        <v>33415</v>
      </c>
      <c r="N3088" s="9">
        <v>33.158904109589002</v>
      </c>
      <c r="O3088" s="5">
        <v>20.93</v>
      </c>
      <c r="Q3088" s="3">
        <v>45</v>
      </c>
      <c r="S3088" s="3">
        <v>1</v>
      </c>
      <c r="X3088" s="5">
        <v>28</v>
      </c>
      <c r="AA3088" s="13">
        <v>0.33539603960395997</v>
      </c>
      <c r="AB3088" s="13">
        <v>0.89603960396039595</v>
      </c>
      <c r="AC3088" s="13">
        <v>0.68277254374158802</v>
      </c>
      <c r="AY3088" s="13">
        <v>0.34656084656084601</v>
      </c>
      <c r="AZ3088" s="13">
        <v>0.95767195767195701</v>
      </c>
      <c r="BA3088" s="13">
        <v>0.76903688994118902</v>
      </c>
      <c r="BE3088" s="13"/>
      <c r="BJ3088" s="44">
        <v>0.18051118210862599</v>
      </c>
      <c r="BK3088" s="44">
        <v>0.902555910543131</v>
      </c>
      <c r="BL3088" s="13">
        <v>0.414876108622108</v>
      </c>
      <c r="BU3088" s="13">
        <v>0.46358543417366899</v>
      </c>
      <c r="BV3088" s="13">
        <v>0.91876750700280096</v>
      </c>
      <c r="BW3088" s="13">
        <v>0.81950304735114798</v>
      </c>
      <c r="CL3088" s="44">
        <v>0.666139240506329</v>
      </c>
      <c r="CM3088" s="44">
        <v>0.625</v>
      </c>
      <c r="CN3088" s="13">
        <v>0.74766290423100801</v>
      </c>
      <c r="DA3088" t="s">
        <v>1856</v>
      </c>
    </row>
    <row r="3089" spans="2:105" hidden="1" x14ac:dyDescent="0.25">
      <c r="B3089">
        <v>0</v>
      </c>
      <c r="C3089">
        <v>11048300</v>
      </c>
      <c r="D3089" s="1" t="s">
        <v>242</v>
      </c>
      <c r="E3089">
        <v>1</v>
      </c>
      <c r="F3089" s="27">
        <v>0</v>
      </c>
      <c r="G3089" s="27">
        <v>0</v>
      </c>
      <c r="H3089" s="27">
        <v>1</v>
      </c>
      <c r="I3089" s="27">
        <v>0</v>
      </c>
      <c r="J3089" s="27" t="s">
        <v>1877</v>
      </c>
      <c r="K3089" s="5" t="s">
        <v>1878</v>
      </c>
      <c r="L3089" s="5" t="s">
        <v>802</v>
      </c>
      <c r="M3089" s="9">
        <v>26156</v>
      </c>
      <c r="N3089" s="9">
        <v>53.046575342465701</v>
      </c>
      <c r="O3089" s="5">
        <v>600.34</v>
      </c>
      <c r="Q3089" s="3">
        <v>36</v>
      </c>
      <c r="S3089" s="3">
        <v>0</v>
      </c>
      <c r="X3089" s="5">
        <v>35</v>
      </c>
      <c r="AA3089" s="13">
        <v>0.85714285714285698</v>
      </c>
      <c r="AB3089" s="13">
        <v>0.25</v>
      </c>
      <c r="AC3089" s="13">
        <v>0.52691790040376796</v>
      </c>
      <c r="AY3089" s="13">
        <v>7.1428571428571397E-2</v>
      </c>
      <c r="AZ3089" s="13">
        <v>0.67857142857142805</v>
      </c>
      <c r="BA3089" s="13">
        <v>0.14813258993355199</v>
      </c>
      <c r="BE3089" s="13"/>
      <c r="BJ3089" s="44">
        <v>0.115384615384615</v>
      </c>
      <c r="BK3089" s="44">
        <v>0.46153846153846101</v>
      </c>
      <c r="BL3089" s="13">
        <v>0.18190545853524701</v>
      </c>
      <c r="BU3089" s="13">
        <v>0.72727272727272696</v>
      </c>
      <c r="BV3089" s="13">
        <v>0.90909090909090895</v>
      </c>
      <c r="BW3089" s="13">
        <v>0.97562119081106402</v>
      </c>
      <c r="CL3089" s="44">
        <v>0.59375</v>
      </c>
      <c r="CM3089" s="44">
        <v>0.6875</v>
      </c>
      <c r="CN3089" s="13">
        <v>0.74101516515476695</v>
      </c>
      <c r="CQ3089" s="13">
        <v>5.5555555555555497E-2</v>
      </c>
      <c r="CR3089" s="13">
        <v>0.94444444444444398</v>
      </c>
      <c r="CS3089" s="13">
        <v>0.14312464381665699</v>
      </c>
      <c r="DA3089" t="s">
        <v>1879</v>
      </c>
    </row>
    <row r="3090" spans="2:105" hidden="1" x14ac:dyDescent="0.25">
      <c r="B3090">
        <v>0</v>
      </c>
      <c r="C3090">
        <v>11048700</v>
      </c>
      <c r="D3090" s="1" t="s">
        <v>1884</v>
      </c>
      <c r="E3090">
        <v>0</v>
      </c>
      <c r="F3090" s="27">
        <v>0</v>
      </c>
      <c r="G3090" s="27">
        <v>0</v>
      </c>
      <c r="H3090" s="27">
        <v>0</v>
      </c>
      <c r="I3090" s="27">
        <v>0</v>
      </c>
      <c r="J3090" s="27" t="s">
        <v>1883</v>
      </c>
      <c r="K3090" s="5" t="s">
        <v>1878</v>
      </c>
      <c r="L3090" s="5" t="s">
        <v>802</v>
      </c>
      <c r="M3090" s="9">
        <v>32373</v>
      </c>
      <c r="N3090" s="9">
        <v>36.013698630136901</v>
      </c>
      <c r="O3090" s="5">
        <v>111.9</v>
      </c>
      <c r="Q3090" s="3">
        <v>30</v>
      </c>
      <c r="S3090" s="3">
        <v>1</v>
      </c>
      <c r="X3090" s="5">
        <v>33</v>
      </c>
      <c r="AA3090" s="13">
        <v>0.950956937799043</v>
      </c>
      <c r="AB3090" s="13">
        <v>0.194976076555023</v>
      </c>
      <c r="AC3090" s="13">
        <v>0.465746971736204</v>
      </c>
      <c r="BE3090" s="13"/>
      <c r="CL3090" s="44">
        <v>0.73691099476439703</v>
      </c>
      <c r="CM3090" s="44">
        <v>0.83115183246073299</v>
      </c>
      <c r="CN3090" s="13">
        <v>0.89550585139533201</v>
      </c>
      <c r="DA3090" t="s">
        <v>1885</v>
      </c>
    </row>
    <row r="3091" spans="2:105" hidden="1" x14ac:dyDescent="0.25">
      <c r="B3091">
        <v>0</v>
      </c>
      <c r="C3091">
        <v>11099800</v>
      </c>
      <c r="D3091" s="1" t="s">
        <v>1920</v>
      </c>
      <c r="E3091">
        <v>0</v>
      </c>
      <c r="F3091" s="27">
        <v>0</v>
      </c>
      <c r="G3091" s="27">
        <v>0</v>
      </c>
      <c r="H3091" s="27">
        <v>0</v>
      </c>
      <c r="I3091" s="27">
        <v>0</v>
      </c>
      <c r="J3091" s="27" t="s">
        <v>1919</v>
      </c>
      <c r="K3091" s="5" t="s">
        <v>1392</v>
      </c>
      <c r="L3091" s="5" t="s">
        <v>802</v>
      </c>
      <c r="M3091" s="9">
        <v>30868</v>
      </c>
      <c r="N3091" s="9">
        <v>40.136986301369802</v>
      </c>
      <c r="O3091" s="5">
        <v>38.020000000000003</v>
      </c>
      <c r="Q3091" s="3">
        <v>18</v>
      </c>
      <c r="S3091" s="3">
        <v>0</v>
      </c>
      <c r="X3091" s="5">
        <v>36</v>
      </c>
      <c r="AA3091" s="13">
        <v>0.79467680608364999</v>
      </c>
      <c r="AB3091" s="13">
        <v>9.1254752851711002E-2</v>
      </c>
      <c r="AC3091" s="13">
        <v>0.19084791386271799</v>
      </c>
      <c r="AY3091" s="13">
        <v>0.62748344370860898</v>
      </c>
      <c r="AZ3091" s="13">
        <v>0.46688741721854299</v>
      </c>
      <c r="BA3091" s="13">
        <v>0.71221263270449797</v>
      </c>
      <c r="BE3091" s="13"/>
      <c r="BJ3091" s="44">
        <v>0.76356589147286802</v>
      </c>
      <c r="BK3091" s="44">
        <v>0.31782945736434098</v>
      </c>
      <c r="BL3091" s="13">
        <v>0.53533875834323796</v>
      </c>
      <c r="BM3091" s="44">
        <v>0.54411764705882304</v>
      </c>
      <c r="BN3091" s="44">
        <v>0.62867647058823495</v>
      </c>
      <c r="BO3091" s="13">
        <v>0.71895137668424103</v>
      </c>
      <c r="BU3091" s="13">
        <v>0.29891304347825998</v>
      </c>
      <c r="BV3091" s="13">
        <v>0.21014492753623101</v>
      </c>
      <c r="BW3091" s="13">
        <v>0.152680106266604</v>
      </c>
      <c r="CQ3091" s="13">
        <v>0.240506329113924</v>
      </c>
      <c r="CR3091" s="13">
        <v>0.848101265822784</v>
      </c>
      <c r="CS3091" s="13">
        <v>0.51860294716274502</v>
      </c>
      <c r="DA3091" t="s">
        <v>1921</v>
      </c>
    </row>
    <row r="3092" spans="2:105" hidden="1" x14ac:dyDescent="0.25">
      <c r="B3092">
        <v>0</v>
      </c>
      <c r="C3092">
        <v>13001000</v>
      </c>
      <c r="D3092" s="1" t="s">
        <v>1923</v>
      </c>
      <c r="E3092">
        <v>0</v>
      </c>
      <c r="F3092" s="27">
        <v>0</v>
      </c>
      <c r="G3092" s="27">
        <v>0</v>
      </c>
      <c r="H3092" s="27">
        <v>0</v>
      </c>
      <c r="I3092" s="27">
        <v>0</v>
      </c>
      <c r="J3092" s="27" t="s">
        <v>1922</v>
      </c>
      <c r="K3092" s="5" t="s">
        <v>1924</v>
      </c>
      <c r="L3092" s="5" t="s">
        <v>1925</v>
      </c>
      <c r="M3092" s="9">
        <v>31271</v>
      </c>
      <c r="N3092" s="9">
        <v>39.032876712328701</v>
      </c>
      <c r="O3092" s="5">
        <v>17.21</v>
      </c>
      <c r="Q3092" s="3">
        <v>19</v>
      </c>
      <c r="S3092" s="3">
        <v>1</v>
      </c>
      <c r="X3092" s="5">
        <v>36</v>
      </c>
      <c r="AY3092" s="13">
        <v>0.2890625</v>
      </c>
      <c r="AZ3092" s="13">
        <v>6.7187499999999997E-2</v>
      </c>
      <c r="BA3092" s="13">
        <v>6.67532269151455E-2</v>
      </c>
      <c r="BE3092" s="13"/>
      <c r="BJ3092" s="44">
        <v>4.9657534246575298E-2</v>
      </c>
      <c r="BK3092" s="44">
        <v>0.164383561643835</v>
      </c>
      <c r="BL3092" s="13">
        <v>4.3979153332723703E-2</v>
      </c>
      <c r="BM3092" s="44">
        <v>0.31208053691275101</v>
      </c>
      <c r="BN3092" s="44">
        <v>0.52013422818791899</v>
      </c>
      <c r="BO3092" s="13">
        <v>0.42647920328060901</v>
      </c>
      <c r="BU3092" s="13">
        <v>0.73841059602648995</v>
      </c>
      <c r="BV3092" s="13">
        <v>0.124172185430463</v>
      </c>
      <c r="BW3092" s="13">
        <v>0.21308016877637101</v>
      </c>
      <c r="CL3092" s="44">
        <v>0.28269230769230702</v>
      </c>
      <c r="CM3092" s="44">
        <v>0.46153846153846101</v>
      </c>
      <c r="CN3092" s="13">
        <v>0.35821619001454102</v>
      </c>
      <c r="DA3092" t="s">
        <v>1926</v>
      </c>
    </row>
    <row r="3093" spans="2:105" hidden="1" x14ac:dyDescent="0.25">
      <c r="B3093">
        <v>0</v>
      </c>
      <c r="C3093">
        <v>13001100</v>
      </c>
      <c r="D3093" s="1" t="s">
        <v>1928</v>
      </c>
      <c r="E3093">
        <v>1</v>
      </c>
      <c r="F3093" s="27">
        <v>0</v>
      </c>
      <c r="G3093" s="27">
        <v>0</v>
      </c>
      <c r="H3093" s="27">
        <v>0</v>
      </c>
      <c r="I3093" s="27">
        <v>1</v>
      </c>
      <c r="J3093" s="27" t="s">
        <v>1927</v>
      </c>
      <c r="K3093" s="5" t="s">
        <v>1924</v>
      </c>
      <c r="L3093" s="5" t="s">
        <v>1925</v>
      </c>
      <c r="M3093" s="9">
        <v>32673</v>
      </c>
      <c r="N3093" s="9">
        <v>35.191780821917803</v>
      </c>
      <c r="O3093" s="5">
        <v>48.22</v>
      </c>
      <c r="Q3093" s="3">
        <v>41</v>
      </c>
      <c r="S3093" s="3">
        <v>1</v>
      </c>
      <c r="X3093" s="5">
        <v>30</v>
      </c>
      <c r="AA3093" s="13">
        <v>4.9278846153846097E-2</v>
      </c>
      <c r="AB3093" s="13">
        <v>0.69831730769230704</v>
      </c>
      <c r="AC3093" s="13">
        <v>9.2934051144010696E-2</v>
      </c>
      <c r="AY3093" s="13">
        <v>0.90116279069767402</v>
      </c>
      <c r="AZ3093" s="13">
        <v>0.74563953488372003</v>
      </c>
      <c r="BA3093" s="13">
        <v>0.98273886809745603</v>
      </c>
      <c r="BE3093" s="13"/>
      <c r="BJ3093" s="44">
        <v>0.58695652173913004</v>
      </c>
      <c r="BK3093" s="44">
        <v>0.79264214046822701</v>
      </c>
      <c r="BL3093" s="13">
        <v>0.79939654384200398</v>
      </c>
      <c r="BM3093" s="44">
        <v>0.225806451612903</v>
      </c>
      <c r="BN3093" s="44">
        <v>0.86451612903225805</v>
      </c>
      <c r="BO3093" s="13">
        <v>0.48945518453427</v>
      </c>
      <c r="BU3093" s="13">
        <v>0.80275229357798095</v>
      </c>
      <c r="BV3093" s="13">
        <v>0.22477064220183399</v>
      </c>
      <c r="BW3093" s="13">
        <v>0.40607907485544598</v>
      </c>
      <c r="DA3093" t="s">
        <v>1929</v>
      </c>
    </row>
    <row r="3094" spans="2:105" hidden="1" x14ac:dyDescent="0.25">
      <c r="B3094">
        <v>0</v>
      </c>
      <c r="C3094">
        <v>15000800</v>
      </c>
      <c r="D3094" s="1" t="s">
        <v>1881</v>
      </c>
      <c r="E3094">
        <v>0</v>
      </c>
      <c r="F3094" s="27">
        <v>0</v>
      </c>
      <c r="G3094" s="27">
        <v>0</v>
      </c>
      <c r="H3094" s="27">
        <v>0</v>
      </c>
      <c r="I3094" s="27">
        <v>0</v>
      </c>
      <c r="J3094" s="27" t="s">
        <v>2029</v>
      </c>
      <c r="K3094" s="5" t="s">
        <v>2024</v>
      </c>
      <c r="L3094" s="5" t="s">
        <v>1000</v>
      </c>
      <c r="M3094" s="9">
        <v>32392</v>
      </c>
      <c r="N3094" s="9">
        <v>35.9616438356164</v>
      </c>
      <c r="O3094" s="5">
        <v>92.02</v>
      </c>
      <c r="Q3094" s="3">
        <v>45</v>
      </c>
      <c r="S3094" s="3">
        <v>1</v>
      </c>
      <c r="X3094" s="5">
        <v>0</v>
      </c>
      <c r="AA3094" s="13">
        <v>0.90311004784688997</v>
      </c>
      <c r="AB3094" s="13">
        <v>0.102870813397129</v>
      </c>
      <c r="AC3094" s="13">
        <v>0.24387617765814201</v>
      </c>
      <c r="AL3094" s="31">
        <v>1.68</v>
      </c>
      <c r="AT3094" s="13">
        <v>0.61502347417840297</v>
      </c>
      <c r="AU3094" s="13">
        <v>0.72832817337461297</v>
      </c>
      <c r="AV3094" s="13">
        <v>0.81114551083591302</v>
      </c>
      <c r="AY3094" s="13">
        <v>0.45714285714285702</v>
      </c>
      <c r="AZ3094" s="13">
        <v>0.33142857142857102</v>
      </c>
      <c r="BA3094" s="13">
        <v>0.42450164209883101</v>
      </c>
      <c r="BE3094" s="13"/>
      <c r="BJ3094" s="44">
        <v>0.31345565749235399</v>
      </c>
      <c r="BK3094" s="44">
        <v>0.82262996941896005</v>
      </c>
      <c r="BL3094" s="13">
        <v>0.55828837889732097</v>
      </c>
      <c r="BP3094" s="13">
        <v>0.77631578947368396</v>
      </c>
      <c r="BQ3094">
        <v>0.97368421052631504</v>
      </c>
      <c r="BR3094">
        <v>0.97280966767371602</v>
      </c>
      <c r="DA3094" t="s">
        <v>2030</v>
      </c>
    </row>
    <row r="3095" spans="2:105" hidden="1" x14ac:dyDescent="0.25">
      <c r="B3095">
        <v>0</v>
      </c>
      <c r="C3095">
        <v>15001800</v>
      </c>
      <c r="D3095" s="1" t="s">
        <v>2038</v>
      </c>
      <c r="E3095">
        <v>1</v>
      </c>
      <c r="F3095" s="27">
        <v>0</v>
      </c>
      <c r="G3095" s="27">
        <v>0</v>
      </c>
      <c r="H3095" s="27">
        <v>0</v>
      </c>
      <c r="I3095" s="27">
        <v>1</v>
      </c>
      <c r="J3095" s="27" t="s">
        <v>2037</v>
      </c>
      <c r="K3095" s="5" t="s">
        <v>2038</v>
      </c>
      <c r="L3095" s="5" t="s">
        <v>1000</v>
      </c>
      <c r="M3095" s="9">
        <v>31937</v>
      </c>
      <c r="N3095" s="9">
        <v>37.208219178082103</v>
      </c>
      <c r="O3095" s="5">
        <v>104.66</v>
      </c>
      <c r="Q3095" s="3">
        <v>17</v>
      </c>
      <c r="S3095" s="3">
        <v>1</v>
      </c>
      <c r="X3095" s="5">
        <v>0</v>
      </c>
      <c r="AL3095" s="31">
        <v>0.88</v>
      </c>
      <c r="AT3095" s="13">
        <v>0.77464788732394296</v>
      </c>
      <c r="AU3095" s="13">
        <v>0.230263157894736</v>
      </c>
      <c r="AV3095" s="13">
        <v>0.48374613003095901</v>
      </c>
      <c r="AY3095" s="13">
        <v>0.94888178913737997</v>
      </c>
      <c r="AZ3095" s="13">
        <v>0.63099041533546296</v>
      </c>
      <c r="BA3095" s="13">
        <v>0.96601237302375298</v>
      </c>
      <c r="BE3095" s="13"/>
      <c r="BJ3095" s="44">
        <v>0.24163568773234201</v>
      </c>
      <c r="BK3095" s="44">
        <v>0.786245353159851</v>
      </c>
      <c r="BL3095" s="13">
        <v>0.45560939928682398</v>
      </c>
      <c r="CL3095" s="44">
        <v>0.74787535410764805</v>
      </c>
      <c r="CM3095" s="44">
        <v>0.96033994334277595</v>
      </c>
      <c r="CN3095" s="13">
        <v>0.95124991344089704</v>
      </c>
      <c r="DA3095" t="s">
        <v>2039</v>
      </c>
    </row>
    <row r="3096" spans="2:105" hidden="1" x14ac:dyDescent="0.25">
      <c r="B3096">
        <v>0</v>
      </c>
      <c r="C3096">
        <v>15007000</v>
      </c>
      <c r="D3096" s="1" t="s">
        <v>2073</v>
      </c>
      <c r="E3096">
        <v>1</v>
      </c>
      <c r="F3096" s="27">
        <v>0</v>
      </c>
      <c r="G3096" s="27">
        <v>1</v>
      </c>
      <c r="H3096" s="27">
        <v>0</v>
      </c>
      <c r="I3096" s="27">
        <v>0</v>
      </c>
      <c r="J3096" s="27" t="s">
        <v>2072</v>
      </c>
      <c r="K3096" s="5" t="s">
        <v>589</v>
      </c>
      <c r="L3096" s="5" t="s">
        <v>1000</v>
      </c>
      <c r="M3096" s="9">
        <v>29448</v>
      </c>
      <c r="N3096" s="9">
        <v>44.027397260273901</v>
      </c>
      <c r="O3096" s="5">
        <v>56.84</v>
      </c>
      <c r="Q3096" s="3">
        <v>35</v>
      </c>
      <c r="S3096" s="3">
        <v>1</v>
      </c>
      <c r="X3096" s="5">
        <v>33</v>
      </c>
      <c r="AA3096" s="13">
        <v>0.89233576642335699</v>
      </c>
      <c r="AB3096" s="13">
        <v>0.77737226277372196</v>
      </c>
      <c r="AC3096" s="13">
        <v>0.97960969044414503</v>
      </c>
      <c r="AY3096" s="13">
        <v>0.26315789473684198</v>
      </c>
      <c r="AZ3096" s="13">
        <v>0.95693779904306198</v>
      </c>
      <c r="BA3096" s="13">
        <v>0.64164057129763996</v>
      </c>
      <c r="BE3096" s="13"/>
      <c r="BJ3096" s="44">
        <v>0.36702127659574402</v>
      </c>
      <c r="BK3096" s="44">
        <v>0.99468085106382897</v>
      </c>
      <c r="BL3096" s="13">
        <v>0.69891195026058295</v>
      </c>
      <c r="CL3096" s="44">
        <v>0.98207171314741004</v>
      </c>
      <c r="CM3096" s="44">
        <v>0.53784860557768899</v>
      </c>
      <c r="CN3096" s="13">
        <v>0.84260092791357899</v>
      </c>
      <c r="CQ3096" s="13">
        <v>0.64754098360655699</v>
      </c>
      <c r="CR3096" s="13">
        <v>0.185792349726775</v>
      </c>
      <c r="CS3096" s="13">
        <v>0.31596515509240403</v>
      </c>
      <c r="DA3096" t="s">
        <v>2074</v>
      </c>
    </row>
    <row r="3097" spans="2:105" hidden="1" x14ac:dyDescent="0.25">
      <c r="B3097">
        <v>0</v>
      </c>
      <c r="C3097">
        <v>15012200</v>
      </c>
      <c r="D3097" s="1" t="s">
        <v>2097</v>
      </c>
      <c r="E3097">
        <v>1</v>
      </c>
      <c r="F3097" s="27">
        <v>0</v>
      </c>
      <c r="G3097" s="27">
        <v>0</v>
      </c>
      <c r="H3097" s="27">
        <v>0</v>
      </c>
      <c r="I3097" s="27">
        <v>1</v>
      </c>
      <c r="J3097" s="27" t="s">
        <v>2096</v>
      </c>
      <c r="K3097" s="5" t="s">
        <v>589</v>
      </c>
      <c r="L3097" s="5" t="s">
        <v>1000</v>
      </c>
      <c r="M3097" s="9">
        <v>33462</v>
      </c>
      <c r="N3097" s="9">
        <v>33.030136986301301</v>
      </c>
      <c r="O3097" s="5">
        <v>54.48</v>
      </c>
      <c r="Q3097" s="3">
        <v>27</v>
      </c>
      <c r="S3097" s="3">
        <v>1</v>
      </c>
      <c r="X3097" s="5">
        <v>33</v>
      </c>
      <c r="AA3097" s="13">
        <v>0.81064356435643503</v>
      </c>
      <c r="AB3097" s="13">
        <v>0.179455445544554</v>
      </c>
      <c r="AC3097" s="13">
        <v>0.37166890982503298</v>
      </c>
      <c r="AY3097" s="13">
        <v>0.58333333333333304</v>
      </c>
      <c r="AZ3097" s="13">
        <v>0.84788359788359702</v>
      </c>
      <c r="BA3097" s="13">
        <v>0.920415489192698</v>
      </c>
      <c r="BE3097" s="13"/>
      <c r="BJ3097" s="44">
        <v>0.99004975124378103</v>
      </c>
      <c r="BK3097" s="44">
        <v>0.92039800995024801</v>
      </c>
      <c r="BL3097" s="13">
        <v>0.99862850873182696</v>
      </c>
      <c r="BU3097" s="13">
        <v>9.5238095238095205E-2</v>
      </c>
      <c r="BV3097" s="13">
        <v>0.92717086834733897</v>
      </c>
      <c r="BW3097" s="13">
        <v>0.20503203625566399</v>
      </c>
      <c r="CL3097" s="44">
        <v>0.76196808510638303</v>
      </c>
      <c r="CM3097" s="44">
        <v>0.92021276595744605</v>
      </c>
      <c r="CN3097" s="13">
        <v>0.94290561595457301</v>
      </c>
      <c r="CQ3097" s="13">
        <v>0.31906077348066297</v>
      </c>
      <c r="CR3097" s="13">
        <v>0.72099447513812098</v>
      </c>
      <c r="CS3097" s="13">
        <v>0.57648782870634196</v>
      </c>
      <c r="DA3097" t="s">
        <v>2098</v>
      </c>
    </row>
    <row r="3098" spans="2:105" hidden="1" x14ac:dyDescent="0.25">
      <c r="B3098">
        <v>0</v>
      </c>
      <c r="C3098">
        <v>15012300</v>
      </c>
      <c r="D3098" s="1" t="s">
        <v>2100</v>
      </c>
      <c r="E3098">
        <v>1</v>
      </c>
      <c r="F3098" s="27">
        <v>0</v>
      </c>
      <c r="G3098" s="27">
        <v>0</v>
      </c>
      <c r="H3098" s="27">
        <v>0</v>
      </c>
      <c r="I3098" s="27">
        <v>1</v>
      </c>
      <c r="J3098" s="27" t="s">
        <v>2099</v>
      </c>
      <c r="K3098" s="5" t="s">
        <v>589</v>
      </c>
      <c r="L3098" s="5" t="s">
        <v>1000</v>
      </c>
      <c r="M3098" s="9">
        <v>31945</v>
      </c>
      <c r="N3098" s="9">
        <v>37.186301369863003</v>
      </c>
      <c r="O3098" s="5">
        <v>83.58</v>
      </c>
      <c r="Q3098" s="3">
        <v>78</v>
      </c>
      <c r="S3098" s="3">
        <v>1</v>
      </c>
      <c r="X3098" s="5">
        <v>28</v>
      </c>
      <c r="AA3098" s="13">
        <v>0.93112947658402201</v>
      </c>
      <c r="AB3098" s="13">
        <v>0.13636363636363599</v>
      </c>
      <c r="AC3098" s="13">
        <v>0.32590847913862703</v>
      </c>
      <c r="AY3098" s="13">
        <v>0.993610223642172</v>
      </c>
      <c r="AZ3098" s="13">
        <v>0.65814696485623003</v>
      </c>
      <c r="BA3098" s="13">
        <v>0.97960742381425103</v>
      </c>
      <c r="BE3098" s="13"/>
      <c r="BJ3098" s="44">
        <v>0.79553903345724897</v>
      </c>
      <c r="BK3098" s="44">
        <v>0.48884758364312197</v>
      </c>
      <c r="BL3098" s="13">
        <v>0.72305019658041503</v>
      </c>
      <c r="BM3098" s="44">
        <v>0.82666666666666599</v>
      </c>
      <c r="BN3098" s="44">
        <v>0.36</v>
      </c>
      <c r="BO3098" s="13">
        <v>0.66271236086701801</v>
      </c>
      <c r="BU3098" s="13">
        <v>0.390070921985815</v>
      </c>
      <c r="BV3098" s="13">
        <v>0.70744680851063801</v>
      </c>
      <c r="BW3098" s="13">
        <v>0.59423347398030901</v>
      </c>
      <c r="CL3098" s="44">
        <v>0.49858356940509901</v>
      </c>
      <c r="CM3098" s="44">
        <v>0.54107648725212398</v>
      </c>
      <c r="CN3098" s="13">
        <v>0.57890727788934204</v>
      </c>
      <c r="CQ3098" s="13">
        <v>0.111702127659574</v>
      </c>
      <c r="CR3098" s="13">
        <v>5.1418439716311999E-2</v>
      </c>
      <c r="CS3098" s="13">
        <v>1.9376373850036599E-2</v>
      </c>
      <c r="DA3098" t="s">
        <v>2101</v>
      </c>
    </row>
    <row r="3099" spans="2:105" hidden="1" x14ac:dyDescent="0.25">
      <c r="B3099">
        <v>0</v>
      </c>
      <c r="C3099">
        <v>16001600</v>
      </c>
      <c r="D3099" s="1" t="s">
        <v>516</v>
      </c>
      <c r="E3099">
        <v>0</v>
      </c>
      <c r="F3099" s="27">
        <v>0</v>
      </c>
      <c r="G3099" s="27">
        <v>0</v>
      </c>
      <c r="H3099" s="27">
        <v>0</v>
      </c>
      <c r="I3099" s="27">
        <v>0</v>
      </c>
      <c r="J3099" s="27" t="s">
        <v>2136</v>
      </c>
      <c r="K3099" s="5" t="s">
        <v>2130</v>
      </c>
      <c r="L3099" s="5" t="s">
        <v>2131</v>
      </c>
      <c r="M3099" s="9">
        <v>31959</v>
      </c>
      <c r="N3099" s="9">
        <v>37.147945205479402</v>
      </c>
      <c r="O3099" s="5">
        <v>13.47</v>
      </c>
      <c r="Q3099" s="3">
        <v>17</v>
      </c>
      <c r="S3099" s="3">
        <v>1</v>
      </c>
      <c r="X3099" s="5">
        <v>13</v>
      </c>
      <c r="BE3099" s="13"/>
      <c r="DA3099" t="s">
        <v>2137</v>
      </c>
    </row>
    <row r="3100" spans="2:105" hidden="1" x14ac:dyDescent="0.25">
      <c r="B3100">
        <v>0</v>
      </c>
      <c r="C3100">
        <v>16002000</v>
      </c>
      <c r="D3100" s="1" t="s">
        <v>516</v>
      </c>
      <c r="E3100">
        <v>0</v>
      </c>
      <c r="F3100" s="27">
        <v>0</v>
      </c>
      <c r="G3100" s="27">
        <v>0</v>
      </c>
      <c r="H3100" s="27">
        <v>0</v>
      </c>
      <c r="I3100" s="27">
        <v>0</v>
      </c>
      <c r="J3100" s="27" t="s">
        <v>2141</v>
      </c>
      <c r="K3100" s="5" t="s">
        <v>2130</v>
      </c>
      <c r="L3100" s="5" t="s">
        <v>2131</v>
      </c>
      <c r="M3100" s="9">
        <v>26912</v>
      </c>
      <c r="N3100" s="9">
        <v>50.9753424657534</v>
      </c>
      <c r="O3100" s="5">
        <v>22.29</v>
      </c>
      <c r="Q3100" s="3">
        <v>21</v>
      </c>
      <c r="R3100" s="3">
        <v>5</v>
      </c>
      <c r="S3100" s="3">
        <v>0</v>
      </c>
      <c r="X3100" s="5">
        <v>13</v>
      </c>
      <c r="AA3100" s="13">
        <v>8.5365853658536495E-2</v>
      </c>
      <c r="AB3100" s="13">
        <v>3.65853658536585E-2</v>
      </c>
      <c r="AC3100" s="13">
        <v>1.04979811574697E-2</v>
      </c>
      <c r="BE3100" s="13"/>
      <c r="DA3100" t="s">
        <v>2142</v>
      </c>
    </row>
    <row r="3101" spans="2:105" hidden="1" x14ac:dyDescent="0.25">
      <c r="B3101">
        <v>0</v>
      </c>
      <c r="C3101">
        <v>16002200</v>
      </c>
      <c r="D3101" s="1" t="s">
        <v>830</v>
      </c>
      <c r="E3101">
        <v>0</v>
      </c>
      <c r="F3101" s="27">
        <v>0</v>
      </c>
      <c r="G3101" s="27">
        <v>0</v>
      </c>
      <c r="H3101" s="27">
        <v>0</v>
      </c>
      <c r="I3101" s="27">
        <v>0</v>
      </c>
      <c r="J3101" s="27" t="s">
        <v>2143</v>
      </c>
      <c r="K3101" s="5" t="s">
        <v>2130</v>
      </c>
      <c r="L3101" s="5" t="s">
        <v>2131</v>
      </c>
      <c r="M3101" s="9">
        <v>32792</v>
      </c>
      <c r="N3101" s="9">
        <v>34.865753424657498</v>
      </c>
      <c r="O3101" s="5">
        <v>76.42</v>
      </c>
      <c r="Q3101" s="3">
        <v>10</v>
      </c>
      <c r="R3101" s="3">
        <v>8.5</v>
      </c>
      <c r="S3101" s="3">
        <v>1</v>
      </c>
      <c r="X3101" s="5">
        <v>19</v>
      </c>
      <c r="BE3101" s="13"/>
      <c r="DA3101" t="s">
        <v>2144</v>
      </c>
    </row>
    <row r="3102" spans="2:105" hidden="1" x14ac:dyDescent="0.25">
      <c r="B3102">
        <v>0</v>
      </c>
      <c r="C3102">
        <v>16002400</v>
      </c>
      <c r="D3102" s="1" t="s">
        <v>2149</v>
      </c>
      <c r="E3102">
        <v>0</v>
      </c>
      <c r="F3102" s="27">
        <v>0</v>
      </c>
      <c r="G3102" s="27">
        <v>0</v>
      </c>
      <c r="H3102" s="27">
        <v>0</v>
      </c>
      <c r="I3102" s="27">
        <v>0</v>
      </c>
      <c r="J3102" s="27" t="s">
        <v>2148</v>
      </c>
      <c r="K3102" s="5" t="s">
        <v>2130</v>
      </c>
      <c r="L3102" s="5" t="s">
        <v>2131</v>
      </c>
      <c r="M3102" s="9">
        <v>42550</v>
      </c>
      <c r="N3102" s="9">
        <v>8.1315068493150608</v>
      </c>
      <c r="O3102" s="5">
        <v>13.22</v>
      </c>
      <c r="Q3102" s="3">
        <v>45</v>
      </c>
      <c r="R3102" s="3">
        <v>7.8</v>
      </c>
      <c r="S3102" s="3">
        <v>1</v>
      </c>
      <c r="X3102" s="5">
        <v>0</v>
      </c>
      <c r="BE3102" s="13"/>
      <c r="DA3102" t="s">
        <v>2150</v>
      </c>
    </row>
    <row r="3103" spans="2:105" hidden="1" x14ac:dyDescent="0.25">
      <c r="B3103">
        <v>0</v>
      </c>
      <c r="C3103">
        <v>16003100</v>
      </c>
      <c r="D3103" s="1" t="s">
        <v>2161</v>
      </c>
      <c r="E3103">
        <v>0</v>
      </c>
      <c r="F3103" s="27">
        <v>0</v>
      </c>
      <c r="G3103" s="27">
        <v>0</v>
      </c>
      <c r="H3103" s="27">
        <v>0</v>
      </c>
      <c r="I3103" s="27">
        <v>0</v>
      </c>
      <c r="J3103" s="27" t="s">
        <v>2160</v>
      </c>
      <c r="K3103" s="5" t="s">
        <v>2130</v>
      </c>
      <c r="L3103" s="5" t="s">
        <v>2131</v>
      </c>
      <c r="M3103" s="9">
        <v>44452</v>
      </c>
      <c r="N3103" s="9">
        <v>2.9205479452054699</v>
      </c>
      <c r="O3103" s="5">
        <v>14.21</v>
      </c>
      <c r="Q3103" s="3">
        <v>48</v>
      </c>
      <c r="R3103" s="3">
        <v>8.6</v>
      </c>
      <c r="S3103" s="3">
        <v>1</v>
      </c>
      <c r="X3103" s="5">
        <v>8</v>
      </c>
      <c r="BE3103" s="13"/>
      <c r="DA3103" t="s">
        <v>2162</v>
      </c>
    </row>
    <row r="3104" spans="2:105" hidden="1" x14ac:dyDescent="0.25">
      <c r="B3104">
        <v>0</v>
      </c>
      <c r="C3104">
        <v>16003800</v>
      </c>
      <c r="D3104" s="1" t="s">
        <v>236</v>
      </c>
      <c r="E3104">
        <v>0</v>
      </c>
      <c r="F3104" s="27">
        <v>0</v>
      </c>
      <c r="G3104" s="27">
        <v>0</v>
      </c>
      <c r="H3104" s="27">
        <v>0</v>
      </c>
      <c r="I3104" s="27">
        <v>0</v>
      </c>
      <c r="J3104" s="27" t="s">
        <v>2177</v>
      </c>
      <c r="K3104" s="5" t="s">
        <v>2130</v>
      </c>
      <c r="L3104" s="5" t="s">
        <v>2131</v>
      </c>
      <c r="M3104" s="9">
        <v>26533</v>
      </c>
      <c r="N3104" s="9">
        <v>52.013698630136901</v>
      </c>
      <c r="O3104" s="5">
        <v>147.76</v>
      </c>
      <c r="P3104" s="7">
        <v>13</v>
      </c>
      <c r="Q3104" s="3">
        <v>24</v>
      </c>
      <c r="S3104" s="3">
        <v>1</v>
      </c>
      <c r="X3104" s="5">
        <v>6</v>
      </c>
      <c r="AA3104" s="13">
        <v>0.98684210526315697</v>
      </c>
      <c r="AB3104" s="13">
        <v>0.17105263157894701</v>
      </c>
      <c r="AC3104" s="13">
        <v>0.42637954239569298</v>
      </c>
      <c r="BE3104" s="13"/>
      <c r="BP3104" s="13">
        <v>0.33333333333333298</v>
      </c>
      <c r="BQ3104">
        <v>0.83333333333333304</v>
      </c>
      <c r="BR3104">
        <v>0.61646525679758302</v>
      </c>
      <c r="DA3104" t="s">
        <v>2178</v>
      </c>
    </row>
    <row r="3105" spans="2:105" hidden="1" x14ac:dyDescent="0.25">
      <c r="B3105">
        <v>0</v>
      </c>
      <c r="C3105">
        <v>16003900</v>
      </c>
      <c r="D3105" s="1" t="s">
        <v>889</v>
      </c>
      <c r="E3105">
        <v>0</v>
      </c>
      <c r="F3105" s="27">
        <v>0</v>
      </c>
      <c r="G3105" s="27">
        <v>0</v>
      </c>
      <c r="H3105" s="27">
        <v>0</v>
      </c>
      <c r="I3105" s="27">
        <v>0</v>
      </c>
      <c r="J3105" s="27" t="s">
        <v>2179</v>
      </c>
      <c r="K3105" s="5" t="s">
        <v>2130</v>
      </c>
      <c r="L3105" s="5" t="s">
        <v>2131</v>
      </c>
      <c r="M3105" s="9">
        <v>26532</v>
      </c>
      <c r="N3105" s="9">
        <v>52.016438356164301</v>
      </c>
      <c r="O3105" s="5">
        <v>254.2</v>
      </c>
      <c r="P3105" s="7">
        <v>24</v>
      </c>
      <c r="Q3105" s="3">
        <v>54</v>
      </c>
      <c r="R3105" s="3">
        <v>6</v>
      </c>
      <c r="S3105" s="3">
        <v>1</v>
      </c>
      <c r="X3105" s="5">
        <v>3</v>
      </c>
      <c r="AA3105" s="13">
        <v>0.80263157894736803</v>
      </c>
      <c r="AB3105" s="13">
        <v>0.144736842105263</v>
      </c>
      <c r="AC3105" s="13">
        <v>0.29932705248990499</v>
      </c>
      <c r="BE3105" s="13"/>
      <c r="DA3105" t="s">
        <v>2180</v>
      </c>
    </row>
    <row r="3106" spans="2:105" hidden="1" x14ac:dyDescent="0.25">
      <c r="B3106">
        <v>0</v>
      </c>
      <c r="C3106">
        <v>16004000</v>
      </c>
      <c r="D3106" s="1" t="s">
        <v>2182</v>
      </c>
      <c r="E3106">
        <v>0</v>
      </c>
      <c r="F3106" s="27">
        <v>0</v>
      </c>
      <c r="G3106" s="27">
        <v>0</v>
      </c>
      <c r="H3106" s="27">
        <v>0</v>
      </c>
      <c r="I3106" s="27">
        <v>0</v>
      </c>
      <c r="J3106" s="27" t="s">
        <v>2181</v>
      </c>
      <c r="K3106" s="5" t="s">
        <v>2130</v>
      </c>
      <c r="L3106" s="5" t="s">
        <v>2131</v>
      </c>
      <c r="M3106" s="9">
        <v>29418</v>
      </c>
      <c r="N3106" s="9">
        <v>44.109589041095802</v>
      </c>
      <c r="O3106" s="5">
        <v>59.08</v>
      </c>
      <c r="Q3106" s="3">
        <v>10</v>
      </c>
      <c r="R3106" s="3">
        <v>2.6</v>
      </c>
      <c r="S3106" s="3">
        <v>1</v>
      </c>
      <c r="X3106" s="5">
        <v>15</v>
      </c>
      <c r="BE3106" s="13"/>
      <c r="BP3106" s="13">
        <v>0.95833333333333304</v>
      </c>
      <c r="BQ3106">
        <v>0.54166666666666596</v>
      </c>
      <c r="BR3106">
        <v>0.86797583081570995</v>
      </c>
      <c r="DA3106" t="s">
        <v>2183</v>
      </c>
    </row>
    <row r="3107" spans="2:105" hidden="1" x14ac:dyDescent="0.25">
      <c r="B3107">
        <v>0</v>
      </c>
      <c r="C3107">
        <v>16004100</v>
      </c>
      <c r="D3107" s="1" t="s">
        <v>101</v>
      </c>
      <c r="E3107">
        <v>0</v>
      </c>
      <c r="F3107" s="27">
        <v>0</v>
      </c>
      <c r="G3107" s="27">
        <v>0</v>
      </c>
      <c r="H3107" s="27">
        <v>0</v>
      </c>
      <c r="I3107" s="27">
        <v>0</v>
      </c>
      <c r="J3107" s="27" t="s">
        <v>2184</v>
      </c>
      <c r="K3107" s="5" t="s">
        <v>2130</v>
      </c>
      <c r="L3107" s="5" t="s">
        <v>2131</v>
      </c>
      <c r="M3107" s="9">
        <v>35688</v>
      </c>
      <c r="N3107" s="9">
        <v>26.931506849314999</v>
      </c>
      <c r="O3107" s="5">
        <v>2122.27</v>
      </c>
      <c r="Q3107" s="3">
        <v>113</v>
      </c>
      <c r="R3107" s="3">
        <v>18.2</v>
      </c>
      <c r="S3107" s="3">
        <v>1</v>
      </c>
      <c r="X3107" s="5">
        <v>1</v>
      </c>
      <c r="BE3107" s="13"/>
      <c r="CO3107" s="15">
        <v>16.556452</v>
      </c>
      <c r="CP3107" s="7">
        <v>26</v>
      </c>
      <c r="CQ3107" s="13">
        <v>7.0270270270270205E-2</v>
      </c>
      <c r="CR3107" s="13">
        <v>0.162162162162162</v>
      </c>
      <c r="CS3107" s="13">
        <v>3.4600667589351097E-2</v>
      </c>
      <c r="CT3107" s="13">
        <v>0.65322579999999997</v>
      </c>
      <c r="CU3107" s="13">
        <v>4.5902352075319001E-2</v>
      </c>
      <c r="CV3107" s="13">
        <v>0.28225805999999998</v>
      </c>
      <c r="CW3107" s="52">
        <v>2</v>
      </c>
      <c r="CX3107" s="13">
        <v>1.6129032000000001E-2</v>
      </c>
      <c r="CY3107" s="52">
        <v>0</v>
      </c>
      <c r="CZ3107" s="13">
        <v>0</v>
      </c>
      <c r="DA3107" t="s">
        <v>2185</v>
      </c>
    </row>
    <row r="3108" spans="2:105" hidden="1" x14ac:dyDescent="0.25">
      <c r="B3108">
        <v>0</v>
      </c>
      <c r="C3108">
        <v>16004300</v>
      </c>
      <c r="D3108" s="1" t="s">
        <v>785</v>
      </c>
      <c r="E3108">
        <v>0</v>
      </c>
      <c r="F3108" s="27">
        <v>0</v>
      </c>
      <c r="G3108" s="27">
        <v>0</v>
      </c>
      <c r="H3108" s="27">
        <v>0</v>
      </c>
      <c r="I3108" s="27">
        <v>0</v>
      </c>
      <c r="J3108" s="27" t="s">
        <v>2189</v>
      </c>
      <c r="K3108" s="5" t="s">
        <v>2130</v>
      </c>
      <c r="L3108" s="5" t="s">
        <v>2131</v>
      </c>
      <c r="M3108" s="9">
        <v>31964</v>
      </c>
      <c r="N3108" s="9">
        <v>37.134246575342402</v>
      </c>
      <c r="O3108" s="5">
        <v>1026.3800000000001</v>
      </c>
      <c r="P3108" s="7">
        <v>52.2</v>
      </c>
      <c r="Q3108" s="3">
        <v>113</v>
      </c>
      <c r="R3108" s="3">
        <v>14.9</v>
      </c>
      <c r="S3108" s="3">
        <v>1</v>
      </c>
      <c r="X3108" s="5">
        <v>0</v>
      </c>
      <c r="BE3108" s="13"/>
      <c r="CL3108" s="44">
        <v>9.9150141643059402E-3</v>
      </c>
      <c r="CM3108" s="44">
        <v>0.54107648725212398</v>
      </c>
      <c r="CN3108" s="13">
        <v>2.93608475867322E-2</v>
      </c>
      <c r="CQ3108" s="13">
        <v>0.27127659574467999</v>
      </c>
      <c r="CR3108" s="13">
        <v>0.80496453900709197</v>
      </c>
      <c r="CS3108" s="13">
        <v>0.54921436131238299</v>
      </c>
      <c r="DA3108" t="s">
        <v>2190</v>
      </c>
    </row>
    <row r="3109" spans="2:105" hidden="1" x14ac:dyDescent="0.25">
      <c r="B3109">
        <v>0</v>
      </c>
      <c r="C3109">
        <v>16004800</v>
      </c>
      <c r="D3109" s="1" t="s">
        <v>1018</v>
      </c>
      <c r="E3109">
        <v>0</v>
      </c>
      <c r="F3109" s="27">
        <v>0</v>
      </c>
      <c r="G3109" s="27">
        <v>0</v>
      </c>
      <c r="H3109" s="27">
        <v>0</v>
      </c>
      <c r="I3109" s="27">
        <v>0</v>
      </c>
      <c r="J3109" s="27" t="s">
        <v>2201</v>
      </c>
      <c r="K3109" s="5" t="s">
        <v>2202</v>
      </c>
      <c r="L3109" s="5" t="s">
        <v>2131</v>
      </c>
      <c r="M3109" s="9">
        <v>29069</v>
      </c>
      <c r="N3109" s="9">
        <v>45.065753424657501</v>
      </c>
      <c r="O3109" s="5">
        <v>16.8</v>
      </c>
      <c r="Q3109" s="3">
        <v>5</v>
      </c>
      <c r="S3109" s="3">
        <v>1</v>
      </c>
      <c r="X3109" s="5">
        <v>18</v>
      </c>
      <c r="BE3109" s="13"/>
      <c r="DA3109" t="s">
        <v>2203</v>
      </c>
    </row>
    <row r="3110" spans="2:105" hidden="1" x14ac:dyDescent="0.25">
      <c r="B3110">
        <v>0</v>
      </c>
      <c r="C3110">
        <v>16005700</v>
      </c>
      <c r="D3110" s="1" t="s">
        <v>2214</v>
      </c>
      <c r="E3110">
        <v>0</v>
      </c>
      <c r="F3110" s="27">
        <v>0</v>
      </c>
      <c r="G3110" s="27">
        <v>0</v>
      </c>
      <c r="H3110" s="27">
        <v>0</v>
      </c>
      <c r="I3110" s="27">
        <v>0</v>
      </c>
      <c r="J3110" s="27" t="s">
        <v>2213</v>
      </c>
      <c r="K3110" s="5" t="s">
        <v>2202</v>
      </c>
      <c r="L3110" s="5" t="s">
        <v>2131</v>
      </c>
      <c r="M3110" s="9">
        <v>29045</v>
      </c>
      <c r="N3110" s="9">
        <v>45.131506849315002</v>
      </c>
      <c r="O3110" s="5">
        <v>16.48</v>
      </c>
      <c r="Q3110" s="3">
        <v>2</v>
      </c>
      <c r="S3110" s="3">
        <v>1</v>
      </c>
      <c r="X3110" s="5">
        <v>18</v>
      </c>
      <c r="BE3110" s="13"/>
      <c r="DA3110" t="s">
        <v>2215</v>
      </c>
    </row>
    <row r="3111" spans="2:105" hidden="1" x14ac:dyDescent="0.25">
      <c r="B3111">
        <v>0</v>
      </c>
      <c r="C3111">
        <v>16006600</v>
      </c>
      <c r="D3111" s="1" t="s">
        <v>2226</v>
      </c>
      <c r="E3111">
        <v>0</v>
      </c>
      <c r="F3111" s="27">
        <v>0</v>
      </c>
      <c r="G3111" s="27">
        <v>0</v>
      </c>
      <c r="H3111" s="27">
        <v>0</v>
      </c>
      <c r="I3111" s="27">
        <v>0</v>
      </c>
      <c r="J3111" s="27" t="s">
        <v>2225</v>
      </c>
      <c r="K3111" s="5" t="s">
        <v>2227</v>
      </c>
      <c r="L3111" s="5" t="s">
        <v>2131</v>
      </c>
      <c r="M3111" s="9">
        <v>29453</v>
      </c>
      <c r="N3111" s="9">
        <v>44.013698630136901</v>
      </c>
      <c r="O3111" s="5">
        <v>30.62</v>
      </c>
      <c r="Q3111" s="3">
        <v>29</v>
      </c>
      <c r="R3111" s="3">
        <v>7</v>
      </c>
      <c r="S3111" s="3">
        <v>1</v>
      </c>
      <c r="X3111" s="5">
        <v>0</v>
      </c>
      <c r="BE3111" s="13"/>
      <c r="BP3111" s="13">
        <v>0.70833333333333304</v>
      </c>
      <c r="BQ3111">
        <v>0.8125</v>
      </c>
      <c r="BR3111">
        <v>0.90030211480362499</v>
      </c>
      <c r="CL3111" s="44">
        <v>0.37649402390438202</v>
      </c>
      <c r="CM3111" s="44">
        <v>0.53784860557768899</v>
      </c>
      <c r="CN3111" s="13">
        <v>0.48327678138633001</v>
      </c>
      <c r="DA3111" t="s">
        <v>2228</v>
      </c>
    </row>
    <row r="3112" spans="2:105" hidden="1" x14ac:dyDescent="0.25">
      <c r="B3112">
        <v>0</v>
      </c>
      <c r="C3112">
        <v>16006700</v>
      </c>
      <c r="D3112" s="1" t="s">
        <v>2230</v>
      </c>
      <c r="E3112">
        <v>0</v>
      </c>
      <c r="F3112" s="27">
        <v>0</v>
      </c>
      <c r="G3112" s="27">
        <v>0</v>
      </c>
      <c r="H3112" s="27">
        <v>0</v>
      </c>
      <c r="I3112" s="27">
        <v>0</v>
      </c>
      <c r="J3112" s="27" t="s">
        <v>2229</v>
      </c>
      <c r="K3112" s="5" t="s">
        <v>2227</v>
      </c>
      <c r="L3112" s="5" t="s">
        <v>2131</v>
      </c>
      <c r="M3112" s="9">
        <v>29452</v>
      </c>
      <c r="N3112" s="9">
        <v>44.016438356164301</v>
      </c>
      <c r="O3112" s="5">
        <v>52.42</v>
      </c>
      <c r="Q3112" s="3">
        <v>22</v>
      </c>
      <c r="R3112" s="3">
        <v>5</v>
      </c>
      <c r="S3112" s="3">
        <v>1</v>
      </c>
      <c r="X3112" s="5">
        <v>0</v>
      </c>
      <c r="BE3112" s="13"/>
      <c r="BP3112" s="13">
        <v>0.875</v>
      </c>
      <c r="BQ3112">
        <v>0.8125</v>
      </c>
      <c r="BR3112">
        <v>0.96087613293051299</v>
      </c>
      <c r="DA3112" t="s">
        <v>2231</v>
      </c>
    </row>
    <row r="3113" spans="2:105" hidden="1" x14ac:dyDescent="0.25">
      <c r="B3113">
        <v>0</v>
      </c>
      <c r="C3113">
        <v>16007300</v>
      </c>
      <c r="D3113" s="1" t="s">
        <v>2239</v>
      </c>
      <c r="E3113">
        <v>0</v>
      </c>
      <c r="F3113" s="27">
        <v>0</v>
      </c>
      <c r="G3113" s="27">
        <v>0</v>
      </c>
      <c r="H3113" s="27">
        <v>0</v>
      </c>
      <c r="I3113" s="27">
        <v>0</v>
      </c>
      <c r="J3113" s="27" t="s">
        <v>2238</v>
      </c>
      <c r="K3113" s="5" t="s">
        <v>2227</v>
      </c>
      <c r="L3113" s="5" t="s">
        <v>2131</v>
      </c>
      <c r="M3113" s="9">
        <v>27995</v>
      </c>
      <c r="N3113" s="9">
        <v>48.008219178082101</v>
      </c>
      <c r="O3113" s="5">
        <v>16.149999999999999</v>
      </c>
      <c r="Q3113" s="3">
        <v>14</v>
      </c>
      <c r="S3113" s="3">
        <v>1</v>
      </c>
      <c r="X3113" s="5">
        <v>14</v>
      </c>
      <c r="BE3113" s="13"/>
      <c r="DA3113" t="s">
        <v>2240</v>
      </c>
    </row>
    <row r="3114" spans="2:105" hidden="1" x14ac:dyDescent="0.25">
      <c r="B3114">
        <v>0</v>
      </c>
      <c r="C3114">
        <v>16007800</v>
      </c>
      <c r="D3114" s="1" t="s">
        <v>2248</v>
      </c>
      <c r="E3114">
        <v>0</v>
      </c>
      <c r="F3114" s="27">
        <v>0</v>
      </c>
      <c r="G3114" s="27">
        <v>0</v>
      </c>
      <c r="H3114" s="27">
        <v>0</v>
      </c>
      <c r="I3114" s="27">
        <v>0</v>
      </c>
      <c r="J3114" s="27" t="s">
        <v>2247</v>
      </c>
      <c r="K3114" s="5" t="s">
        <v>2130</v>
      </c>
      <c r="L3114" s="5" t="s">
        <v>2131</v>
      </c>
      <c r="M3114" s="9">
        <v>42298</v>
      </c>
      <c r="N3114" s="9">
        <v>8.8219178082191707</v>
      </c>
      <c r="O3114" s="5">
        <v>35.21</v>
      </c>
      <c r="P3114" s="7">
        <v>5</v>
      </c>
      <c r="Q3114" s="3">
        <v>15</v>
      </c>
      <c r="R3114" s="3">
        <v>4.5</v>
      </c>
      <c r="S3114" s="3">
        <v>1</v>
      </c>
      <c r="X3114" s="5">
        <v>15</v>
      </c>
      <c r="BE3114" s="13"/>
      <c r="DA3114" t="s">
        <v>2249</v>
      </c>
    </row>
    <row r="3115" spans="2:105" hidden="1" x14ac:dyDescent="0.25">
      <c r="B3115">
        <v>0</v>
      </c>
      <c r="C3115">
        <v>16008300</v>
      </c>
      <c r="D3115" s="1" t="s">
        <v>2260</v>
      </c>
      <c r="E3115">
        <v>0</v>
      </c>
      <c r="F3115" s="27">
        <v>0</v>
      </c>
      <c r="G3115" s="27">
        <v>0</v>
      </c>
      <c r="H3115" s="27">
        <v>0</v>
      </c>
      <c r="I3115" s="27">
        <v>0</v>
      </c>
      <c r="J3115" s="27" t="s">
        <v>2259</v>
      </c>
      <c r="K3115" s="5" t="s">
        <v>2130</v>
      </c>
      <c r="L3115" s="5" t="s">
        <v>2131</v>
      </c>
      <c r="M3115" s="9">
        <v>28663</v>
      </c>
      <c r="N3115" s="9">
        <v>46.178082191780803</v>
      </c>
      <c r="O3115" s="5">
        <v>9.3699999999999992</v>
      </c>
      <c r="Q3115" s="3">
        <v>10</v>
      </c>
      <c r="R3115" s="3">
        <v>7</v>
      </c>
      <c r="S3115" s="3">
        <v>1</v>
      </c>
      <c r="X3115" s="5">
        <v>14</v>
      </c>
      <c r="BE3115" s="13"/>
      <c r="DA3115" t="s">
        <v>2261</v>
      </c>
    </row>
    <row r="3116" spans="2:105" hidden="1" x14ac:dyDescent="0.25">
      <c r="B3116">
        <v>0</v>
      </c>
      <c r="C3116">
        <v>16008400</v>
      </c>
      <c r="D3116" s="1" t="s">
        <v>2263</v>
      </c>
      <c r="E3116">
        <v>0</v>
      </c>
      <c r="F3116" s="27">
        <v>0</v>
      </c>
      <c r="G3116" s="27">
        <v>0</v>
      </c>
      <c r="H3116" s="27">
        <v>0</v>
      </c>
      <c r="I3116" s="27">
        <v>0</v>
      </c>
      <c r="J3116" s="27" t="s">
        <v>2262</v>
      </c>
      <c r="K3116" s="5" t="s">
        <v>2130</v>
      </c>
      <c r="L3116" s="5" t="s">
        <v>2131</v>
      </c>
      <c r="M3116" s="9">
        <v>28663</v>
      </c>
      <c r="N3116" s="9">
        <v>46.178082191780803</v>
      </c>
      <c r="O3116" s="5">
        <v>6.1</v>
      </c>
      <c r="Q3116" s="3">
        <v>3</v>
      </c>
      <c r="S3116" s="3">
        <v>1</v>
      </c>
      <c r="X3116" s="5">
        <v>18</v>
      </c>
      <c r="BE3116" s="13"/>
      <c r="DA3116" t="s">
        <v>2261</v>
      </c>
    </row>
    <row r="3117" spans="2:105" hidden="1" x14ac:dyDescent="0.25">
      <c r="B3117">
        <v>0</v>
      </c>
      <c r="C3117">
        <v>16009000</v>
      </c>
      <c r="D3117" s="1" t="s">
        <v>1093</v>
      </c>
      <c r="E3117">
        <v>0</v>
      </c>
      <c r="F3117" s="27">
        <v>0</v>
      </c>
      <c r="G3117" s="27">
        <v>0</v>
      </c>
      <c r="H3117" s="27">
        <v>0</v>
      </c>
      <c r="I3117" s="27">
        <v>0</v>
      </c>
      <c r="J3117" s="27" t="s">
        <v>2279</v>
      </c>
      <c r="K3117" s="5" t="s">
        <v>2227</v>
      </c>
      <c r="L3117" s="5" t="s">
        <v>2131</v>
      </c>
      <c r="M3117" s="9">
        <v>42583</v>
      </c>
      <c r="N3117" s="9">
        <v>8.0410958904109595</v>
      </c>
      <c r="O3117" s="5">
        <v>205.88</v>
      </c>
      <c r="Q3117" s="3">
        <v>80</v>
      </c>
      <c r="R3117" s="3">
        <v>18.8</v>
      </c>
      <c r="S3117" s="3">
        <v>1</v>
      </c>
      <c r="X3117" s="5">
        <v>3</v>
      </c>
      <c r="BE3117" s="13"/>
      <c r="BP3117" s="13">
        <v>0.73333333333333295</v>
      </c>
      <c r="BQ3117">
        <v>0.83333333333333304</v>
      </c>
      <c r="BR3117">
        <v>0.92129909365558904</v>
      </c>
      <c r="CG3117" s="50">
        <v>5.7142860000000004</v>
      </c>
      <c r="CH3117" s="50">
        <v>8</v>
      </c>
      <c r="CI3117" s="44">
        <v>0.14285714999999999</v>
      </c>
      <c r="CJ3117" s="44">
        <v>0</v>
      </c>
      <c r="CK3117" s="44">
        <v>0</v>
      </c>
      <c r="CL3117" s="44">
        <v>0.17830882352941099</v>
      </c>
      <c r="CM3117" s="44">
        <v>0.625</v>
      </c>
      <c r="CN3117" s="13">
        <v>0.32006093760819798</v>
      </c>
      <c r="CO3117" s="15">
        <v>18.625</v>
      </c>
      <c r="CP3117" s="7">
        <v>25</v>
      </c>
      <c r="CQ3117" s="13">
        <v>0.213740458015267</v>
      </c>
      <c r="CR3117" s="13">
        <v>0.79007633587786197</v>
      </c>
      <c r="CS3117" s="13">
        <v>0.437840918342424</v>
      </c>
      <c r="CT3117" s="13">
        <v>1</v>
      </c>
      <c r="CU3117" s="13">
        <v>0.213740458015267</v>
      </c>
      <c r="CV3117" s="13">
        <v>0.25</v>
      </c>
      <c r="CW3117" s="52">
        <v>1</v>
      </c>
      <c r="CX3117" s="13">
        <v>0.125</v>
      </c>
      <c r="CY3117" s="52">
        <v>0</v>
      </c>
      <c r="CZ3117" s="13">
        <v>0</v>
      </c>
      <c r="DA3117" t="s">
        <v>2280</v>
      </c>
    </row>
    <row r="3118" spans="2:105" hidden="1" x14ac:dyDescent="0.25">
      <c r="B3118">
        <v>0</v>
      </c>
      <c r="C3118">
        <v>16009200</v>
      </c>
      <c r="D3118" s="1" t="s">
        <v>2285</v>
      </c>
      <c r="E3118">
        <v>0</v>
      </c>
      <c r="F3118" s="27">
        <v>0</v>
      </c>
      <c r="G3118" s="27">
        <v>0</v>
      </c>
      <c r="H3118" s="27">
        <v>0</v>
      </c>
      <c r="I3118" s="27">
        <v>0</v>
      </c>
      <c r="J3118" s="27" t="s">
        <v>2284</v>
      </c>
      <c r="K3118" s="5" t="s">
        <v>2227</v>
      </c>
      <c r="L3118" s="5" t="s">
        <v>2131</v>
      </c>
      <c r="M3118" s="9">
        <v>41892</v>
      </c>
      <c r="N3118" s="9">
        <v>9.9342465753424598</v>
      </c>
      <c r="O3118" s="5">
        <v>23.7</v>
      </c>
      <c r="Q3118" s="3">
        <v>11</v>
      </c>
      <c r="R3118" s="3">
        <v>6.5</v>
      </c>
      <c r="S3118" s="3">
        <v>1</v>
      </c>
      <c r="X3118" s="5">
        <v>14</v>
      </c>
      <c r="BE3118" s="13"/>
      <c r="DA3118" t="s">
        <v>2286</v>
      </c>
    </row>
    <row r="3119" spans="2:105" hidden="1" x14ac:dyDescent="0.25">
      <c r="B3119">
        <v>0</v>
      </c>
      <c r="C3119">
        <v>16010200</v>
      </c>
      <c r="D3119" s="1" t="s">
        <v>2301</v>
      </c>
      <c r="E3119">
        <v>1</v>
      </c>
      <c r="F3119" s="27">
        <v>0</v>
      </c>
      <c r="G3119" s="27">
        <v>1</v>
      </c>
      <c r="H3119" s="27">
        <v>0</v>
      </c>
      <c r="I3119" s="27">
        <v>0</v>
      </c>
      <c r="J3119" s="27" t="s">
        <v>2300</v>
      </c>
      <c r="K3119" s="5" t="s">
        <v>2227</v>
      </c>
      <c r="L3119" s="5" t="s">
        <v>2131</v>
      </c>
      <c r="M3119" s="9">
        <v>26487</v>
      </c>
      <c r="N3119" s="9">
        <v>52.139726027397202</v>
      </c>
      <c r="O3119" s="5">
        <v>14.99</v>
      </c>
      <c r="Q3119" s="3">
        <v>21</v>
      </c>
      <c r="R3119" s="3">
        <v>13</v>
      </c>
      <c r="S3119" s="3">
        <v>1</v>
      </c>
      <c r="X3119" s="5">
        <v>13</v>
      </c>
      <c r="AA3119" s="13">
        <v>0.99090909090909096</v>
      </c>
      <c r="AB3119" s="13">
        <v>0.54545454545454497</v>
      </c>
      <c r="AC3119" s="13">
        <v>0.92711978465679601</v>
      </c>
      <c r="BE3119" s="13"/>
      <c r="DA3119" t="s">
        <v>2302</v>
      </c>
    </row>
    <row r="3120" spans="2:105" hidden="1" x14ac:dyDescent="0.25">
      <c r="B3120">
        <v>0</v>
      </c>
      <c r="C3120">
        <v>16010900</v>
      </c>
      <c r="D3120" s="1" t="s">
        <v>2318</v>
      </c>
      <c r="E3120">
        <v>0</v>
      </c>
      <c r="F3120" s="27">
        <v>0</v>
      </c>
      <c r="G3120" s="27">
        <v>0</v>
      </c>
      <c r="H3120" s="27">
        <v>0</v>
      </c>
      <c r="I3120" s="27">
        <v>0</v>
      </c>
      <c r="J3120" s="27" t="s">
        <v>2317</v>
      </c>
      <c r="K3120" s="5" t="s">
        <v>2227</v>
      </c>
      <c r="L3120" s="5" t="s">
        <v>2131</v>
      </c>
      <c r="M3120" s="9">
        <v>38880</v>
      </c>
      <c r="N3120" s="9">
        <v>18.186301369862999</v>
      </c>
      <c r="O3120" s="5">
        <v>27.68</v>
      </c>
      <c r="Q3120" s="3">
        <v>16</v>
      </c>
      <c r="R3120" s="3">
        <v>6</v>
      </c>
      <c r="S3120" s="3">
        <v>0</v>
      </c>
      <c r="X3120" s="5">
        <v>14</v>
      </c>
      <c r="BE3120" s="13"/>
      <c r="DA3120" t="s">
        <v>2319</v>
      </c>
    </row>
    <row r="3121" spans="2:105" hidden="1" x14ac:dyDescent="0.25">
      <c r="B3121">
        <v>0</v>
      </c>
      <c r="C3121">
        <v>16011000</v>
      </c>
      <c r="D3121" s="1" t="s">
        <v>2321</v>
      </c>
      <c r="E3121">
        <v>0</v>
      </c>
      <c r="F3121" s="27">
        <v>0</v>
      </c>
      <c r="G3121" s="27">
        <v>0</v>
      </c>
      <c r="H3121" s="27">
        <v>0</v>
      </c>
      <c r="I3121" s="27">
        <v>0</v>
      </c>
      <c r="J3121" s="27" t="s">
        <v>2320</v>
      </c>
      <c r="K3121" s="5" t="s">
        <v>2227</v>
      </c>
      <c r="L3121" s="5" t="s">
        <v>2131</v>
      </c>
      <c r="M3121" s="9">
        <v>26498</v>
      </c>
      <c r="N3121" s="9">
        <v>52.109589041095802</v>
      </c>
      <c r="O3121" s="5">
        <v>33.520000000000003</v>
      </c>
      <c r="P3121" s="7">
        <v>2</v>
      </c>
      <c r="Q3121" s="3">
        <v>3</v>
      </c>
      <c r="R3121" s="3">
        <v>2.5</v>
      </c>
      <c r="S3121" s="3">
        <v>1</v>
      </c>
      <c r="X3121" s="5">
        <v>18</v>
      </c>
      <c r="BE3121" s="13"/>
      <c r="DA3121" t="s">
        <v>2322</v>
      </c>
    </row>
    <row r="3122" spans="2:105" hidden="1" x14ac:dyDescent="0.25">
      <c r="B3122">
        <v>0</v>
      </c>
      <c r="C3122">
        <v>16011300</v>
      </c>
      <c r="D3122" s="1" t="s">
        <v>2327</v>
      </c>
      <c r="E3122">
        <v>0</v>
      </c>
      <c r="F3122" s="27">
        <v>0</v>
      </c>
      <c r="G3122" s="27">
        <v>0</v>
      </c>
      <c r="H3122" s="27">
        <v>0</v>
      </c>
      <c r="I3122" s="27">
        <v>0</v>
      </c>
      <c r="J3122" s="27" t="s">
        <v>2326</v>
      </c>
      <c r="K3122" s="5" t="s">
        <v>2227</v>
      </c>
      <c r="L3122" s="5" t="s">
        <v>2131</v>
      </c>
      <c r="M3122" s="9">
        <v>27254</v>
      </c>
      <c r="N3122" s="9">
        <v>50.038356164383501</v>
      </c>
      <c r="O3122" s="5">
        <v>17.05</v>
      </c>
      <c r="Q3122" s="3">
        <v>16</v>
      </c>
      <c r="R3122" s="3">
        <v>7</v>
      </c>
      <c r="S3122" s="3">
        <v>1</v>
      </c>
      <c r="X3122" s="5">
        <v>14</v>
      </c>
      <c r="AA3122" s="13">
        <v>0.78214285714285703</v>
      </c>
      <c r="AB3122" s="13">
        <v>5.7142857142857099E-2</v>
      </c>
      <c r="AC3122" s="13">
        <v>0.120457604306864</v>
      </c>
      <c r="BE3122" s="13"/>
      <c r="CL3122" s="44">
        <v>0.748</v>
      </c>
      <c r="CM3122" s="44">
        <v>0.57599999999999996</v>
      </c>
      <c r="CN3122" s="13">
        <v>0.76054289869122604</v>
      </c>
      <c r="CQ3122" s="13">
        <v>0.95774647887323905</v>
      </c>
      <c r="CR3122" s="13">
        <v>0.21126760563380201</v>
      </c>
      <c r="CS3122" s="13">
        <v>0.51445086705202303</v>
      </c>
      <c r="DA3122" t="s">
        <v>2328</v>
      </c>
    </row>
    <row r="3123" spans="2:105" hidden="1" x14ac:dyDescent="0.25">
      <c r="B3123">
        <v>0</v>
      </c>
      <c r="C3123">
        <v>16011500</v>
      </c>
      <c r="D3123" s="1" t="s">
        <v>2333</v>
      </c>
      <c r="E3123">
        <v>0</v>
      </c>
      <c r="F3123" s="27">
        <v>0</v>
      </c>
      <c r="G3123" s="27">
        <v>0</v>
      </c>
      <c r="H3123" s="27">
        <v>0</v>
      </c>
      <c r="I3123" s="27">
        <v>0</v>
      </c>
      <c r="J3123" s="27" t="s">
        <v>2332</v>
      </c>
      <c r="K3123" s="5" t="s">
        <v>2227</v>
      </c>
      <c r="L3123" s="5" t="s">
        <v>2131</v>
      </c>
      <c r="M3123" s="9">
        <v>27254</v>
      </c>
      <c r="N3123" s="9">
        <v>50.038356164383501</v>
      </c>
      <c r="O3123" s="5">
        <v>75.709999999999994</v>
      </c>
      <c r="Q3123" s="3">
        <v>35</v>
      </c>
      <c r="R3123" s="3">
        <v>7</v>
      </c>
      <c r="S3123" s="3">
        <v>1</v>
      </c>
      <c r="X3123" s="5">
        <v>8</v>
      </c>
      <c r="AA3123" s="13">
        <v>7.1428571428571397E-2</v>
      </c>
      <c r="AB3123" s="13">
        <v>0.125</v>
      </c>
      <c r="AC3123" s="13">
        <v>2.9407806191116999E-2</v>
      </c>
      <c r="BE3123" s="13"/>
      <c r="DA3123" t="s">
        <v>2334</v>
      </c>
    </row>
    <row r="3124" spans="2:105" hidden="1" x14ac:dyDescent="0.25">
      <c r="B3124">
        <v>0</v>
      </c>
      <c r="C3124">
        <v>16012000</v>
      </c>
      <c r="D3124" s="1" t="s">
        <v>2345</v>
      </c>
      <c r="E3124">
        <v>0</v>
      </c>
      <c r="F3124" s="27">
        <v>0</v>
      </c>
      <c r="G3124" s="27">
        <v>0</v>
      </c>
      <c r="H3124" s="27">
        <v>0</v>
      </c>
      <c r="I3124" s="27">
        <v>0</v>
      </c>
      <c r="J3124" s="27" t="s">
        <v>2344</v>
      </c>
      <c r="K3124" s="5" t="s">
        <v>2227</v>
      </c>
      <c r="L3124" s="5" t="s">
        <v>2131</v>
      </c>
      <c r="M3124" s="9">
        <v>30510</v>
      </c>
      <c r="N3124" s="9">
        <v>41.117808219178002</v>
      </c>
      <c r="O3124" s="5">
        <v>20.260000000000002</v>
      </c>
      <c r="Q3124" s="3">
        <v>25</v>
      </c>
      <c r="R3124" s="3">
        <v>5</v>
      </c>
      <c r="S3124" s="3">
        <v>1</v>
      </c>
      <c r="X3124" s="5">
        <v>9</v>
      </c>
      <c r="BE3124" s="13"/>
      <c r="DA3124" t="s">
        <v>2346</v>
      </c>
    </row>
    <row r="3125" spans="2:105" hidden="1" x14ac:dyDescent="0.25">
      <c r="B3125">
        <v>0</v>
      </c>
      <c r="C3125">
        <v>16013100</v>
      </c>
      <c r="D3125" s="1" t="s">
        <v>2357</v>
      </c>
      <c r="E3125">
        <v>0</v>
      </c>
      <c r="F3125" s="27">
        <v>0</v>
      </c>
      <c r="G3125" s="27">
        <v>0</v>
      </c>
      <c r="H3125" s="27">
        <v>0</v>
      </c>
      <c r="I3125" s="27">
        <v>0</v>
      </c>
      <c r="J3125" s="27" t="s">
        <v>2356</v>
      </c>
      <c r="K3125" s="5" t="s">
        <v>2227</v>
      </c>
      <c r="L3125" s="5" t="s">
        <v>2131</v>
      </c>
      <c r="M3125" s="9">
        <v>31631</v>
      </c>
      <c r="N3125" s="9">
        <v>38.046575342465701</v>
      </c>
      <c r="O3125" s="5">
        <v>35.119999999999997</v>
      </c>
      <c r="Q3125" s="3">
        <v>4</v>
      </c>
      <c r="S3125" s="3">
        <v>1</v>
      </c>
      <c r="X3125" s="5">
        <v>18</v>
      </c>
      <c r="BE3125" s="13"/>
      <c r="BP3125" s="13">
        <v>0.86</v>
      </c>
      <c r="BQ3125">
        <v>0.92</v>
      </c>
      <c r="BR3125">
        <v>0.979456193353474</v>
      </c>
      <c r="CL3125" s="44">
        <v>0.615979381443299</v>
      </c>
      <c r="CM3125" s="44">
        <v>0.64819587628865905</v>
      </c>
      <c r="CN3125" s="13">
        <v>0.73256699674537695</v>
      </c>
      <c r="DA3125" t="s">
        <v>2358</v>
      </c>
    </row>
    <row r="3126" spans="2:105" hidden="1" x14ac:dyDescent="0.25">
      <c r="B3126">
        <v>0</v>
      </c>
      <c r="C3126">
        <v>16013700</v>
      </c>
      <c r="D3126" s="1" t="s">
        <v>2369</v>
      </c>
      <c r="E3126">
        <v>0</v>
      </c>
      <c r="F3126" s="27">
        <v>0</v>
      </c>
      <c r="G3126" s="27">
        <v>0</v>
      </c>
      <c r="H3126" s="27">
        <v>0</v>
      </c>
      <c r="I3126" s="27">
        <v>0</v>
      </c>
      <c r="J3126" s="27" t="s">
        <v>2368</v>
      </c>
      <c r="K3126" s="5" t="s">
        <v>2227</v>
      </c>
      <c r="L3126" s="5" t="s">
        <v>2131</v>
      </c>
      <c r="M3126" s="9">
        <v>33442</v>
      </c>
      <c r="N3126" s="9">
        <v>33.084931506849301</v>
      </c>
      <c r="O3126" s="5">
        <v>74.239999999999995</v>
      </c>
      <c r="Q3126" s="3">
        <v>30</v>
      </c>
      <c r="R3126" s="3">
        <v>14</v>
      </c>
      <c r="S3126" s="3">
        <v>1</v>
      </c>
      <c r="X3126" s="5">
        <v>8</v>
      </c>
      <c r="BE3126" s="13"/>
      <c r="BP3126" s="13">
        <v>0.88</v>
      </c>
      <c r="BQ3126">
        <v>0.38</v>
      </c>
      <c r="BR3126">
        <v>0.690332326283987</v>
      </c>
      <c r="CL3126" s="44">
        <v>0.16223404255319099</v>
      </c>
      <c r="CM3126" s="44">
        <v>0.76063829787234005</v>
      </c>
      <c r="CN3126" s="13">
        <v>0.34554393740045702</v>
      </c>
      <c r="DA3126" t="s">
        <v>2370</v>
      </c>
    </row>
    <row r="3127" spans="2:105" hidden="1" x14ac:dyDescent="0.25">
      <c r="B3127">
        <v>0</v>
      </c>
      <c r="C3127">
        <v>16013800</v>
      </c>
      <c r="D3127" s="1" t="s">
        <v>2372</v>
      </c>
      <c r="E3127">
        <v>0</v>
      </c>
      <c r="F3127" s="27">
        <v>0</v>
      </c>
      <c r="G3127" s="27">
        <v>0</v>
      </c>
      <c r="H3127" s="27">
        <v>0</v>
      </c>
      <c r="I3127" s="27">
        <v>0</v>
      </c>
      <c r="J3127" s="27" t="s">
        <v>2371</v>
      </c>
      <c r="K3127" s="5" t="s">
        <v>2227</v>
      </c>
      <c r="L3127" s="5" t="s">
        <v>2131</v>
      </c>
      <c r="M3127" s="9">
        <v>33441</v>
      </c>
      <c r="N3127" s="9">
        <v>33.087671232876701</v>
      </c>
      <c r="O3127" s="5">
        <v>198.77</v>
      </c>
      <c r="Q3127" s="3">
        <v>45</v>
      </c>
      <c r="R3127" s="3">
        <v>14.8</v>
      </c>
      <c r="S3127" s="3">
        <v>1</v>
      </c>
      <c r="X3127" s="5">
        <v>8</v>
      </c>
      <c r="BE3127" s="13"/>
      <c r="BP3127" s="13">
        <v>0.76</v>
      </c>
      <c r="BQ3127">
        <v>0.04</v>
      </c>
      <c r="BR3127">
        <v>0.100755287009063</v>
      </c>
      <c r="CL3127" s="44">
        <v>4.2553191489361701E-2</v>
      </c>
      <c r="CM3127" s="44">
        <v>0.392287234042553</v>
      </c>
      <c r="CN3127" s="13">
        <v>7.7210719479260406E-2</v>
      </c>
      <c r="CQ3127" s="13">
        <v>0.22375690607734799</v>
      </c>
      <c r="CR3127" s="13">
        <v>0.77071823204419798</v>
      </c>
      <c r="CS3127" s="13">
        <v>0.44728486526092898</v>
      </c>
      <c r="DA3127" t="s">
        <v>2373</v>
      </c>
    </row>
    <row r="3128" spans="2:105" hidden="1" x14ac:dyDescent="0.25">
      <c r="B3128">
        <v>0</v>
      </c>
      <c r="C3128">
        <v>16014400</v>
      </c>
      <c r="D3128" s="1" t="s">
        <v>2386</v>
      </c>
      <c r="E3128">
        <v>0</v>
      </c>
      <c r="F3128" s="27">
        <v>0</v>
      </c>
      <c r="G3128" s="27">
        <v>0</v>
      </c>
      <c r="H3128" s="27">
        <v>0</v>
      </c>
      <c r="I3128" s="27">
        <v>0</v>
      </c>
      <c r="J3128" s="27" t="s">
        <v>2385</v>
      </c>
      <c r="K3128" s="5" t="s">
        <v>2227</v>
      </c>
      <c r="L3128" s="5" t="s">
        <v>2131</v>
      </c>
      <c r="M3128" s="9">
        <v>26512</v>
      </c>
      <c r="N3128" s="9">
        <v>52.071232876712301</v>
      </c>
      <c r="O3128" s="5">
        <v>12.73</v>
      </c>
      <c r="Q3128" s="3">
        <v>11</v>
      </c>
      <c r="S3128" s="3">
        <v>1</v>
      </c>
      <c r="X3128" s="5">
        <v>18</v>
      </c>
      <c r="BE3128" s="13"/>
      <c r="DA3128" t="s">
        <v>2387</v>
      </c>
    </row>
    <row r="3129" spans="2:105" hidden="1" x14ac:dyDescent="0.25">
      <c r="B3129">
        <v>0</v>
      </c>
      <c r="C3129">
        <v>16014900</v>
      </c>
      <c r="D3129" s="1" t="s">
        <v>2400</v>
      </c>
      <c r="E3129">
        <v>0</v>
      </c>
      <c r="F3129" s="27">
        <v>0</v>
      </c>
      <c r="G3129" s="27">
        <v>0</v>
      </c>
      <c r="H3129" s="27">
        <v>0</v>
      </c>
      <c r="I3129" s="27">
        <v>0</v>
      </c>
      <c r="J3129" s="27" t="s">
        <v>2399</v>
      </c>
      <c r="K3129" s="5" t="s">
        <v>2227</v>
      </c>
      <c r="L3129" s="5" t="s">
        <v>2131</v>
      </c>
      <c r="M3129" s="9">
        <v>27262</v>
      </c>
      <c r="N3129" s="9">
        <v>50.016438356164301</v>
      </c>
      <c r="O3129" s="5">
        <v>16.93</v>
      </c>
      <c r="P3129" s="7">
        <v>4</v>
      </c>
      <c r="Q3129" s="3">
        <v>15</v>
      </c>
      <c r="R3129" s="3">
        <v>4</v>
      </c>
      <c r="S3129" s="3">
        <v>1</v>
      </c>
      <c r="X3129" s="5">
        <v>14</v>
      </c>
      <c r="AA3129" s="13">
        <v>0.56071428571428505</v>
      </c>
      <c r="AB3129" s="13">
        <v>2.8571428571428501E-2</v>
      </c>
      <c r="AC3129" s="13">
        <v>4.9057873485868098E-2</v>
      </c>
      <c r="BE3129" s="13"/>
      <c r="DA3129" t="s">
        <v>2401</v>
      </c>
    </row>
    <row r="3130" spans="2:105" hidden="1" x14ac:dyDescent="0.25">
      <c r="B3130">
        <v>0</v>
      </c>
      <c r="C3130">
        <v>16017600</v>
      </c>
      <c r="D3130" s="1" t="s">
        <v>741</v>
      </c>
      <c r="E3130">
        <v>0</v>
      </c>
      <c r="F3130" s="27">
        <v>0</v>
      </c>
      <c r="G3130" s="27">
        <v>0</v>
      </c>
      <c r="H3130" s="27">
        <v>0</v>
      </c>
      <c r="I3130" s="27">
        <v>0</v>
      </c>
      <c r="J3130" s="27" t="s">
        <v>2438</v>
      </c>
      <c r="K3130" s="5" t="s">
        <v>2227</v>
      </c>
      <c r="L3130" s="5" t="s">
        <v>2131</v>
      </c>
      <c r="M3130" s="9">
        <v>26889</v>
      </c>
      <c r="N3130" s="9">
        <v>51.038356164383501</v>
      </c>
      <c r="O3130" s="5">
        <v>56.26</v>
      </c>
      <c r="P3130" s="7">
        <v>6</v>
      </c>
      <c r="Q3130" s="3">
        <v>16</v>
      </c>
      <c r="R3130" s="3">
        <v>8.5</v>
      </c>
      <c r="S3130" s="3">
        <v>1</v>
      </c>
      <c r="X3130" s="5">
        <v>14</v>
      </c>
      <c r="AA3130" s="13">
        <v>0.211382113821138</v>
      </c>
      <c r="AB3130" s="13">
        <v>0.63414634146341398</v>
      </c>
      <c r="AC3130" s="13">
        <v>0.34253028263795399</v>
      </c>
      <c r="BE3130" s="13"/>
      <c r="CL3130" s="44">
        <v>0.35185185185185103</v>
      </c>
      <c r="CM3130" s="44">
        <v>0.467592592592592</v>
      </c>
      <c r="CN3130" s="13">
        <v>0.41998476559795</v>
      </c>
      <c r="CQ3130" s="13">
        <v>0.77777777777777701</v>
      </c>
      <c r="CR3130" s="13">
        <v>0.42361111111111099</v>
      </c>
      <c r="CS3130" s="13">
        <v>0.75746967353252403</v>
      </c>
      <c r="DA3130" t="s">
        <v>2439</v>
      </c>
    </row>
    <row r="3131" spans="2:105" hidden="1" x14ac:dyDescent="0.25">
      <c r="B3131">
        <v>0</v>
      </c>
      <c r="C3131">
        <v>16017700</v>
      </c>
      <c r="D3131" s="1" t="s">
        <v>2441</v>
      </c>
      <c r="E3131">
        <v>0</v>
      </c>
      <c r="F3131" s="27">
        <v>0</v>
      </c>
      <c r="G3131" s="27">
        <v>0</v>
      </c>
      <c r="H3131" s="27">
        <v>0</v>
      </c>
      <c r="I3131" s="27">
        <v>0</v>
      </c>
      <c r="J3131" s="27" t="s">
        <v>2440</v>
      </c>
      <c r="K3131" s="5" t="s">
        <v>2227</v>
      </c>
      <c r="L3131" s="5" t="s">
        <v>2131</v>
      </c>
      <c r="M3131" s="9">
        <v>26889</v>
      </c>
      <c r="N3131" s="9">
        <v>51.038356164383501</v>
      </c>
      <c r="O3131" s="5">
        <v>26.75</v>
      </c>
      <c r="Q3131" s="3">
        <v>8</v>
      </c>
      <c r="R3131" s="3">
        <v>6.7</v>
      </c>
      <c r="S3131" s="3">
        <v>1</v>
      </c>
      <c r="X3131" s="5">
        <v>14</v>
      </c>
      <c r="AA3131" s="13">
        <v>0.47154471544715398</v>
      </c>
      <c r="AB3131" s="13">
        <v>0.36585365853658502</v>
      </c>
      <c r="AC3131" s="13">
        <v>0.43452220726783303</v>
      </c>
      <c r="BE3131" s="13"/>
      <c r="CL3131" s="44">
        <v>0.106481481481481</v>
      </c>
      <c r="CM3131" s="44">
        <v>0.94907407407407396</v>
      </c>
      <c r="CN3131" s="13">
        <v>0.29914825843085602</v>
      </c>
      <c r="CQ3131" s="13">
        <v>0.40277777777777701</v>
      </c>
      <c r="CR3131" s="13">
        <v>0.80555555555555503</v>
      </c>
      <c r="CS3131" s="13">
        <v>0.74924692664658399</v>
      </c>
      <c r="DA3131" t="s">
        <v>2442</v>
      </c>
    </row>
    <row r="3132" spans="2:105" hidden="1" x14ac:dyDescent="0.25">
      <c r="B3132">
        <v>0</v>
      </c>
      <c r="C3132">
        <v>16017800</v>
      </c>
      <c r="D3132" s="1" t="s">
        <v>2444</v>
      </c>
      <c r="E3132">
        <v>0</v>
      </c>
      <c r="F3132" s="27">
        <v>0</v>
      </c>
      <c r="G3132" s="27">
        <v>0</v>
      </c>
      <c r="H3132" s="27">
        <v>0</v>
      </c>
      <c r="I3132" s="27">
        <v>0</v>
      </c>
      <c r="J3132" s="27" t="s">
        <v>2443</v>
      </c>
      <c r="K3132" s="5" t="s">
        <v>2227</v>
      </c>
      <c r="L3132" s="5" t="s">
        <v>2131</v>
      </c>
      <c r="M3132" s="9">
        <v>26889</v>
      </c>
      <c r="N3132" s="9">
        <v>51.038356164383501</v>
      </c>
      <c r="O3132" s="5">
        <v>17.850000000000001</v>
      </c>
      <c r="Q3132" s="3">
        <v>8</v>
      </c>
      <c r="R3132" s="3">
        <v>6</v>
      </c>
      <c r="S3132" s="3">
        <v>1</v>
      </c>
      <c r="X3132" s="5">
        <v>15</v>
      </c>
      <c r="AA3132" s="13">
        <v>0.64227642276422703</v>
      </c>
      <c r="AB3132" s="13">
        <v>0.154471544715447</v>
      </c>
      <c r="AC3132" s="13">
        <v>0.25955585464333703</v>
      </c>
      <c r="BE3132" s="13"/>
      <c r="CL3132" s="44">
        <v>0.23148148148148101</v>
      </c>
      <c r="CM3132" s="44">
        <v>0.73611111111111105</v>
      </c>
      <c r="CN3132" s="13">
        <v>0.43134131985319502</v>
      </c>
      <c r="CQ3132" s="13">
        <v>0.10416666666666601</v>
      </c>
      <c r="CR3132" s="13">
        <v>0.97222222222222199</v>
      </c>
      <c r="CS3132" s="13">
        <v>0.26671008711226901</v>
      </c>
      <c r="DA3132" t="s">
        <v>2445</v>
      </c>
    </row>
    <row r="3133" spans="2:105" hidden="1" x14ac:dyDescent="0.25">
      <c r="B3133">
        <v>0</v>
      </c>
      <c r="C3133">
        <v>16018900</v>
      </c>
      <c r="D3133" s="1" t="s">
        <v>2462</v>
      </c>
      <c r="E3133">
        <v>0</v>
      </c>
      <c r="F3133" s="27">
        <v>0</v>
      </c>
      <c r="G3133" s="27">
        <v>0</v>
      </c>
      <c r="H3133" s="27">
        <v>0</v>
      </c>
      <c r="I3133" s="27">
        <v>0</v>
      </c>
      <c r="J3133" s="27" t="s">
        <v>2461</v>
      </c>
      <c r="K3133" s="5" t="s">
        <v>2227</v>
      </c>
      <c r="L3133" s="5" t="s">
        <v>2131</v>
      </c>
      <c r="M3133" s="9">
        <v>39265</v>
      </c>
      <c r="N3133" s="9">
        <v>17.131506849314999</v>
      </c>
      <c r="O3133" s="5">
        <v>29.86</v>
      </c>
      <c r="Q3133" s="3">
        <v>4</v>
      </c>
      <c r="R3133" s="3">
        <v>3</v>
      </c>
      <c r="S3133" s="3">
        <v>1</v>
      </c>
      <c r="X3133" s="5">
        <v>18</v>
      </c>
      <c r="BE3133" s="13"/>
      <c r="DA3133" t="s">
        <v>2463</v>
      </c>
    </row>
    <row r="3134" spans="2:105" hidden="1" x14ac:dyDescent="0.25">
      <c r="B3134">
        <v>0</v>
      </c>
      <c r="C3134">
        <v>16019500</v>
      </c>
      <c r="D3134" s="1" t="s">
        <v>2476</v>
      </c>
      <c r="E3134">
        <v>0</v>
      </c>
      <c r="F3134" s="27">
        <v>0</v>
      </c>
      <c r="G3134" s="27">
        <v>0</v>
      </c>
      <c r="H3134" s="27">
        <v>0</v>
      </c>
      <c r="I3134" s="27">
        <v>0</v>
      </c>
      <c r="J3134" s="27" t="s">
        <v>2475</v>
      </c>
      <c r="K3134" s="5" t="s">
        <v>2227</v>
      </c>
      <c r="L3134" s="5" t="s">
        <v>2131</v>
      </c>
      <c r="M3134" s="9">
        <v>31552</v>
      </c>
      <c r="N3134" s="9">
        <v>38.263013698630097</v>
      </c>
      <c r="O3134" s="5">
        <v>12.07</v>
      </c>
      <c r="Q3134" s="3">
        <v>30</v>
      </c>
      <c r="S3134" s="3">
        <v>1</v>
      </c>
      <c r="X3134" s="5">
        <v>0</v>
      </c>
      <c r="BE3134" s="13"/>
      <c r="DA3134" t="s">
        <v>2477</v>
      </c>
    </row>
    <row r="3135" spans="2:105" hidden="1" x14ac:dyDescent="0.25">
      <c r="B3135">
        <v>0</v>
      </c>
      <c r="C3135">
        <v>16020600</v>
      </c>
      <c r="D3135" s="1" t="s">
        <v>516</v>
      </c>
      <c r="E3135">
        <v>0</v>
      </c>
      <c r="F3135" s="27">
        <v>0</v>
      </c>
      <c r="G3135" s="27">
        <v>0</v>
      </c>
      <c r="H3135" s="27">
        <v>0</v>
      </c>
      <c r="I3135" s="27">
        <v>0</v>
      </c>
      <c r="J3135" s="27" t="s">
        <v>2499</v>
      </c>
      <c r="K3135" s="5" t="s">
        <v>2227</v>
      </c>
      <c r="L3135" s="5" t="s">
        <v>2131</v>
      </c>
      <c r="M3135" s="9">
        <v>27248</v>
      </c>
      <c r="N3135" s="9">
        <v>50.054794520547901</v>
      </c>
      <c r="O3135" s="5">
        <v>8.5500000000000007</v>
      </c>
      <c r="Q3135" s="3">
        <v>25</v>
      </c>
      <c r="R3135" s="3">
        <v>3.5</v>
      </c>
      <c r="S3135" s="3">
        <v>1</v>
      </c>
      <c r="X3135" s="5">
        <v>9</v>
      </c>
      <c r="AA3135" s="13">
        <v>0.67500000000000004</v>
      </c>
      <c r="AB3135" s="13">
        <v>0.214285714285714</v>
      </c>
      <c r="AC3135" s="13">
        <v>0.36934724091520799</v>
      </c>
      <c r="BE3135" s="13"/>
      <c r="CL3135" s="44">
        <v>0.372</v>
      </c>
      <c r="CM3135" s="44">
        <v>0.57599999999999996</v>
      </c>
      <c r="CN3135" s="13">
        <v>0.50166193476905996</v>
      </c>
      <c r="DA3135" t="s">
        <v>2500</v>
      </c>
    </row>
    <row r="3136" spans="2:105" hidden="1" x14ac:dyDescent="0.25">
      <c r="B3136">
        <v>0</v>
      </c>
      <c r="C3136">
        <v>16020900</v>
      </c>
      <c r="D3136" s="1" t="s">
        <v>2505</v>
      </c>
      <c r="E3136">
        <v>0</v>
      </c>
      <c r="F3136" s="27">
        <v>0</v>
      </c>
      <c r="G3136" s="27">
        <v>0</v>
      </c>
      <c r="H3136" s="27">
        <v>0</v>
      </c>
      <c r="I3136" s="27">
        <v>0</v>
      </c>
      <c r="J3136" s="27" t="s">
        <v>2504</v>
      </c>
      <c r="K3136" s="5" t="s">
        <v>2227</v>
      </c>
      <c r="L3136" s="5" t="s">
        <v>2131</v>
      </c>
      <c r="M3136" s="9">
        <v>27247</v>
      </c>
      <c r="N3136" s="9">
        <v>50.057534246575301</v>
      </c>
      <c r="O3136" s="5">
        <v>23.25</v>
      </c>
      <c r="Q3136" s="3">
        <v>12</v>
      </c>
      <c r="R3136" s="3">
        <v>5</v>
      </c>
      <c r="S3136" s="3">
        <v>1</v>
      </c>
      <c r="X3136" s="5">
        <v>15</v>
      </c>
      <c r="AA3136" s="13">
        <v>0.214285714285714</v>
      </c>
      <c r="AB3136" s="13">
        <v>7.1428571428571397E-2</v>
      </c>
      <c r="AC3136" s="13">
        <v>4.7711978465679601E-2</v>
      </c>
      <c r="BE3136" s="13"/>
      <c r="DA3136" t="s">
        <v>2506</v>
      </c>
    </row>
    <row r="3137" spans="2:105" hidden="1" x14ac:dyDescent="0.25">
      <c r="B3137">
        <v>0</v>
      </c>
      <c r="C3137">
        <v>16021400</v>
      </c>
      <c r="D3137" s="1" t="s">
        <v>2511</v>
      </c>
      <c r="E3137">
        <v>0</v>
      </c>
      <c r="F3137" s="27">
        <v>0</v>
      </c>
      <c r="G3137" s="27">
        <v>0</v>
      </c>
      <c r="H3137" s="27">
        <v>0</v>
      </c>
      <c r="I3137" s="27">
        <v>0</v>
      </c>
      <c r="J3137" s="27" t="s">
        <v>2510</v>
      </c>
      <c r="K3137" s="5" t="s">
        <v>2227</v>
      </c>
      <c r="L3137" s="5" t="s">
        <v>2131</v>
      </c>
      <c r="M3137" s="9">
        <v>27583</v>
      </c>
      <c r="N3137" s="9">
        <v>49.136986301369802</v>
      </c>
      <c r="O3137" s="5">
        <v>19.88</v>
      </c>
      <c r="Q3137" s="3">
        <v>11</v>
      </c>
      <c r="R3137" s="3">
        <v>4</v>
      </c>
      <c r="S3137" s="3">
        <v>1</v>
      </c>
      <c r="X3137" s="5">
        <v>18</v>
      </c>
      <c r="AA3137" s="13">
        <v>0.24347826086956501</v>
      </c>
      <c r="AB3137" s="13">
        <v>1.7391304347826E-2</v>
      </c>
      <c r="AC3137" s="13">
        <v>1.37281292059219E-2</v>
      </c>
      <c r="BE3137" s="13"/>
      <c r="CQ3137" s="13">
        <v>0.28749999999999998</v>
      </c>
      <c r="CR3137" s="13">
        <v>0.71250000000000002</v>
      </c>
      <c r="CS3137" s="13">
        <v>0.52055686721484895</v>
      </c>
      <c r="DA3137" t="s">
        <v>2512</v>
      </c>
    </row>
    <row r="3138" spans="2:105" hidden="1" x14ac:dyDescent="0.25">
      <c r="B3138">
        <v>0</v>
      </c>
      <c r="C3138">
        <v>16022000</v>
      </c>
      <c r="D3138" s="1" t="s">
        <v>2516</v>
      </c>
      <c r="E3138">
        <v>0</v>
      </c>
      <c r="F3138" s="27">
        <v>0</v>
      </c>
      <c r="G3138" s="27">
        <v>0</v>
      </c>
      <c r="H3138" s="27">
        <v>0</v>
      </c>
      <c r="I3138" s="27">
        <v>0</v>
      </c>
      <c r="J3138" s="27" t="s">
        <v>2515</v>
      </c>
      <c r="K3138" s="5" t="s">
        <v>2227</v>
      </c>
      <c r="L3138" s="5" t="s">
        <v>2131</v>
      </c>
      <c r="M3138" s="9">
        <v>33875</v>
      </c>
      <c r="N3138" s="9">
        <v>31.898630136986299</v>
      </c>
      <c r="O3138" s="5">
        <v>84.13</v>
      </c>
      <c r="Q3138" s="3">
        <v>46</v>
      </c>
      <c r="R3138" s="3">
        <v>11.8</v>
      </c>
      <c r="S3138" s="3">
        <v>1</v>
      </c>
      <c r="X3138" s="5">
        <v>8</v>
      </c>
      <c r="AA3138" s="13">
        <v>0.51595744680850997</v>
      </c>
      <c r="AB3138" s="13">
        <v>0.719858156028368</v>
      </c>
      <c r="AC3138" s="13">
        <v>0.78317631224764395</v>
      </c>
      <c r="BE3138" s="13"/>
      <c r="BJ3138" s="44">
        <v>0.194630872483221</v>
      </c>
      <c r="BK3138" s="44">
        <v>0.18120805369127499</v>
      </c>
      <c r="BL3138" s="13">
        <v>0.132760354759074</v>
      </c>
      <c r="DA3138" t="s">
        <v>2517</v>
      </c>
    </row>
    <row r="3139" spans="2:105" hidden="1" x14ac:dyDescent="0.25">
      <c r="B3139">
        <v>0</v>
      </c>
      <c r="C3139">
        <v>16022100</v>
      </c>
      <c r="D3139" s="1" t="s">
        <v>2519</v>
      </c>
      <c r="E3139">
        <v>0</v>
      </c>
      <c r="F3139" s="27">
        <v>0</v>
      </c>
      <c r="G3139" s="27">
        <v>0</v>
      </c>
      <c r="H3139" s="27">
        <v>0</v>
      </c>
      <c r="I3139" s="27">
        <v>0</v>
      </c>
      <c r="J3139" s="27" t="s">
        <v>2518</v>
      </c>
      <c r="K3139" s="5" t="s">
        <v>2227</v>
      </c>
      <c r="L3139" s="5" t="s">
        <v>2131</v>
      </c>
      <c r="M3139" s="9">
        <v>30914</v>
      </c>
      <c r="N3139" s="9">
        <v>40.010958904109501</v>
      </c>
      <c r="O3139" s="5">
        <v>48.8</v>
      </c>
      <c r="Q3139" s="3">
        <v>22</v>
      </c>
      <c r="R3139" s="3">
        <v>8</v>
      </c>
      <c r="S3139" s="3">
        <v>1</v>
      </c>
      <c r="X3139" s="5">
        <v>13</v>
      </c>
      <c r="AA3139" s="13">
        <v>0.95161290322580605</v>
      </c>
      <c r="AB3139" s="13">
        <v>0.42375366568914902</v>
      </c>
      <c r="AC3139" s="13">
        <v>0.82166890982503304</v>
      </c>
      <c r="BE3139" s="13"/>
      <c r="CL3139" s="44">
        <v>0.42966360856269098</v>
      </c>
      <c r="CM3139" s="44">
        <v>7.9510703363914303E-2</v>
      </c>
      <c r="CN3139" s="13">
        <v>0.136417145627034</v>
      </c>
      <c r="DA3139" t="s">
        <v>2520</v>
      </c>
    </row>
    <row r="3140" spans="2:105" hidden="1" x14ac:dyDescent="0.25">
      <c r="B3140">
        <v>0</v>
      </c>
      <c r="C3140">
        <v>16022200</v>
      </c>
      <c r="D3140" s="1" t="s">
        <v>2522</v>
      </c>
      <c r="E3140">
        <v>0</v>
      </c>
      <c r="F3140" s="27">
        <v>0</v>
      </c>
      <c r="G3140" s="27">
        <v>0</v>
      </c>
      <c r="H3140" s="27">
        <v>0</v>
      </c>
      <c r="I3140" s="27">
        <v>0</v>
      </c>
      <c r="J3140" s="27" t="s">
        <v>2521</v>
      </c>
      <c r="K3140" s="5" t="s">
        <v>2227</v>
      </c>
      <c r="L3140" s="5" t="s">
        <v>2131</v>
      </c>
      <c r="M3140" s="9">
        <v>33885</v>
      </c>
      <c r="N3140" s="9">
        <v>31.871232876712298</v>
      </c>
      <c r="O3140" s="5">
        <v>30.97</v>
      </c>
      <c r="Q3140" s="3">
        <v>26</v>
      </c>
      <c r="R3140" s="3">
        <v>9.8000000000000007</v>
      </c>
      <c r="S3140" s="3">
        <v>1</v>
      </c>
      <c r="X3140" s="5">
        <v>8</v>
      </c>
      <c r="AA3140" s="13">
        <v>0.44503546099290697</v>
      </c>
      <c r="AB3140" s="13">
        <v>0.52482269503546097</v>
      </c>
      <c r="AC3140" s="13">
        <v>0.56493943472409103</v>
      </c>
      <c r="BE3140" s="13"/>
      <c r="DA3140" t="s">
        <v>2523</v>
      </c>
    </row>
    <row r="3141" spans="2:105" hidden="1" x14ac:dyDescent="0.25">
      <c r="B3141">
        <v>0</v>
      </c>
      <c r="C3141">
        <v>16022300</v>
      </c>
      <c r="D3141" s="1" t="s">
        <v>2525</v>
      </c>
      <c r="E3141">
        <v>0</v>
      </c>
      <c r="F3141" s="27">
        <v>0</v>
      </c>
      <c r="G3141" s="27">
        <v>0</v>
      </c>
      <c r="H3141" s="27">
        <v>0</v>
      </c>
      <c r="I3141" s="27">
        <v>0</v>
      </c>
      <c r="J3141" s="27" t="s">
        <v>2524</v>
      </c>
      <c r="K3141" s="5" t="s">
        <v>2227</v>
      </c>
      <c r="L3141" s="5" t="s">
        <v>2131</v>
      </c>
      <c r="M3141" s="9">
        <v>30910</v>
      </c>
      <c r="N3141" s="9">
        <v>40.021917808219101</v>
      </c>
      <c r="O3141" s="5">
        <v>48.35</v>
      </c>
      <c r="Q3141" s="3">
        <v>21</v>
      </c>
      <c r="R3141" s="3">
        <v>9.5</v>
      </c>
      <c r="S3141" s="3">
        <v>1</v>
      </c>
      <c r="X3141" s="5">
        <v>13</v>
      </c>
      <c r="AA3141" s="13">
        <v>0.60263929618768297</v>
      </c>
      <c r="AB3141" s="13">
        <v>4.8387096774193498E-2</v>
      </c>
      <c r="AC3141" s="13">
        <v>8.0753701211305498E-2</v>
      </c>
      <c r="BE3141" s="13"/>
      <c r="CL3141" s="44">
        <v>0.394495412844036</v>
      </c>
      <c r="CM3141" s="44">
        <v>7.9510703363914303E-2</v>
      </c>
      <c r="CN3141" s="13">
        <v>0.12748424624333399</v>
      </c>
      <c r="DA3141" t="s">
        <v>2526</v>
      </c>
    </row>
    <row r="3142" spans="2:105" hidden="1" x14ac:dyDescent="0.25">
      <c r="B3142">
        <v>0</v>
      </c>
      <c r="C3142">
        <v>16022900</v>
      </c>
      <c r="D3142" s="1" t="s">
        <v>222</v>
      </c>
      <c r="E3142">
        <v>0</v>
      </c>
      <c r="F3142" s="27">
        <v>0</v>
      </c>
      <c r="G3142" s="27">
        <v>0</v>
      </c>
      <c r="H3142" s="27">
        <v>0</v>
      </c>
      <c r="I3142" s="27">
        <v>0</v>
      </c>
      <c r="J3142" s="27" t="s">
        <v>2542</v>
      </c>
      <c r="K3142" s="5" t="s">
        <v>2227</v>
      </c>
      <c r="L3142" s="5" t="s">
        <v>2131</v>
      </c>
      <c r="M3142" s="9">
        <v>28686</v>
      </c>
      <c r="N3142" s="9">
        <v>46.115068493150602</v>
      </c>
      <c r="O3142" s="5">
        <v>32.1</v>
      </c>
      <c r="Q3142" s="3">
        <v>5</v>
      </c>
      <c r="S3142" s="3">
        <v>1</v>
      </c>
      <c r="X3142" s="5">
        <v>17</v>
      </c>
      <c r="BE3142" s="13"/>
      <c r="BP3142" s="13">
        <v>0.34848484848484801</v>
      </c>
      <c r="BQ3142">
        <v>0.15151515151515099</v>
      </c>
      <c r="BR3142">
        <v>0.16283987915407799</v>
      </c>
      <c r="CL3142" s="44">
        <v>0.86931818181818099</v>
      </c>
      <c r="CM3142" s="44">
        <v>0.80397727272727204</v>
      </c>
      <c r="CN3142" s="13">
        <v>0.94176303580084397</v>
      </c>
      <c r="DA3142" t="s">
        <v>2543</v>
      </c>
    </row>
    <row r="3143" spans="2:105" hidden="1" x14ac:dyDescent="0.25">
      <c r="B3143">
        <v>0</v>
      </c>
      <c r="C3143">
        <v>16023000</v>
      </c>
      <c r="D3143" s="1" t="s">
        <v>2545</v>
      </c>
      <c r="E3143">
        <v>0</v>
      </c>
      <c r="F3143" s="27">
        <v>0</v>
      </c>
      <c r="G3143" s="27">
        <v>0</v>
      </c>
      <c r="H3143" s="27">
        <v>0</v>
      </c>
      <c r="I3143" s="27">
        <v>0</v>
      </c>
      <c r="J3143" s="27" t="s">
        <v>2544</v>
      </c>
      <c r="K3143" s="5" t="s">
        <v>2227</v>
      </c>
      <c r="L3143" s="5" t="s">
        <v>2131</v>
      </c>
      <c r="M3143" s="9">
        <v>31971</v>
      </c>
      <c r="N3143" s="9">
        <v>37.115068493150602</v>
      </c>
      <c r="O3143" s="5">
        <v>1410.19</v>
      </c>
      <c r="Q3143" s="3">
        <v>90</v>
      </c>
      <c r="R3143" s="3">
        <v>17.399999999999999</v>
      </c>
      <c r="S3143" s="3">
        <v>1</v>
      </c>
      <c r="X3143" s="5">
        <v>1</v>
      </c>
      <c r="AY3143" s="13">
        <v>0.15974440894568601</v>
      </c>
      <c r="AZ3143" s="13">
        <v>0.11182108626197999</v>
      </c>
      <c r="BA3143" s="13">
        <v>6.2247002214923998E-2</v>
      </c>
      <c r="BE3143" s="13"/>
      <c r="CL3143" s="44">
        <v>0.91071428571428503</v>
      </c>
      <c r="CM3143" s="44">
        <v>0.76785714285714202</v>
      </c>
      <c r="CN3143" s="13">
        <v>0.94190153036493296</v>
      </c>
      <c r="DA3143" t="s">
        <v>2546</v>
      </c>
    </row>
    <row r="3144" spans="2:105" hidden="1" x14ac:dyDescent="0.25">
      <c r="B3144">
        <v>0</v>
      </c>
      <c r="C3144">
        <v>16023100</v>
      </c>
      <c r="D3144" s="1" t="s">
        <v>516</v>
      </c>
      <c r="E3144">
        <v>0</v>
      </c>
      <c r="F3144" s="27">
        <v>0</v>
      </c>
      <c r="G3144" s="27">
        <v>0</v>
      </c>
      <c r="H3144" s="27">
        <v>0</v>
      </c>
      <c r="I3144" s="27">
        <v>0</v>
      </c>
      <c r="J3144" s="27" t="s">
        <v>2547</v>
      </c>
      <c r="K3144" s="5" t="s">
        <v>2227</v>
      </c>
      <c r="L3144" s="5" t="s">
        <v>2131</v>
      </c>
      <c r="M3144" s="9">
        <v>26857</v>
      </c>
      <c r="N3144" s="9">
        <v>51.126027397260202</v>
      </c>
      <c r="O3144" s="5">
        <v>8.33</v>
      </c>
      <c r="Q3144" s="3">
        <v>18</v>
      </c>
      <c r="R3144" s="3">
        <v>4</v>
      </c>
      <c r="S3144" s="3">
        <v>1</v>
      </c>
      <c r="X3144" s="5">
        <v>14</v>
      </c>
      <c r="BE3144" s="13"/>
      <c r="DA3144" t="s">
        <v>2548</v>
      </c>
    </row>
    <row r="3145" spans="2:105" hidden="1" x14ac:dyDescent="0.25">
      <c r="B3145">
        <v>0</v>
      </c>
      <c r="C3145">
        <v>16023600</v>
      </c>
      <c r="D3145" s="1" t="s">
        <v>2559</v>
      </c>
      <c r="E3145">
        <v>1</v>
      </c>
      <c r="F3145" s="27">
        <v>0</v>
      </c>
      <c r="G3145" s="27">
        <v>1</v>
      </c>
      <c r="H3145" s="27">
        <v>0</v>
      </c>
      <c r="I3145" s="27">
        <v>0</v>
      </c>
      <c r="J3145" s="27" t="s">
        <v>2558</v>
      </c>
      <c r="K3145" s="5" t="s">
        <v>2227</v>
      </c>
      <c r="L3145" s="5" t="s">
        <v>2131</v>
      </c>
      <c r="M3145" s="9">
        <v>26897</v>
      </c>
      <c r="N3145" s="9">
        <v>51.016438356164301</v>
      </c>
      <c r="O3145" s="5">
        <v>60.75</v>
      </c>
      <c r="P3145" s="7">
        <v>7</v>
      </c>
      <c r="Q3145" s="3">
        <v>20</v>
      </c>
      <c r="R3145" s="3">
        <v>5.5</v>
      </c>
      <c r="S3145" s="3">
        <v>1</v>
      </c>
      <c r="X3145" s="5">
        <v>13</v>
      </c>
      <c r="AA3145" s="13">
        <v>0.96747967479674801</v>
      </c>
      <c r="AB3145" s="13">
        <v>0.49593495934959297</v>
      </c>
      <c r="AC3145" s="13">
        <v>0.88734858681022799</v>
      </c>
      <c r="BE3145" s="13"/>
      <c r="DA3145" t="s">
        <v>2560</v>
      </c>
    </row>
    <row r="3146" spans="2:105" hidden="1" x14ac:dyDescent="0.25">
      <c r="B3146">
        <v>0</v>
      </c>
      <c r="C3146">
        <v>16024100</v>
      </c>
      <c r="D3146" s="1" t="s">
        <v>144</v>
      </c>
      <c r="E3146">
        <v>0</v>
      </c>
      <c r="F3146" s="27">
        <v>0</v>
      </c>
      <c r="G3146" s="27">
        <v>0</v>
      </c>
      <c r="H3146" s="27">
        <v>0</v>
      </c>
      <c r="I3146" s="27">
        <v>0</v>
      </c>
      <c r="J3146" s="27" t="s">
        <v>2568</v>
      </c>
      <c r="K3146" s="5" t="s">
        <v>2227</v>
      </c>
      <c r="L3146" s="5" t="s">
        <v>2131</v>
      </c>
      <c r="M3146" s="9">
        <v>33093</v>
      </c>
      <c r="N3146" s="9">
        <v>34.041095890410901</v>
      </c>
      <c r="O3146" s="5">
        <v>188.43</v>
      </c>
      <c r="Q3146" s="3">
        <v>26</v>
      </c>
      <c r="R3146" s="3">
        <v>6.5</v>
      </c>
      <c r="S3146" s="3">
        <v>1</v>
      </c>
      <c r="X3146" s="5">
        <v>12</v>
      </c>
      <c r="AA3146" s="13">
        <v>0.24124999999999999</v>
      </c>
      <c r="AB3146" s="13">
        <v>5.5E-2</v>
      </c>
      <c r="AC3146" s="13">
        <v>4.23956931359354E-2</v>
      </c>
      <c r="BE3146" s="13"/>
      <c r="BJ3146" s="44">
        <v>0.625</v>
      </c>
      <c r="BK3146" s="44">
        <v>1.17924528301886E-2</v>
      </c>
      <c r="BL3146" s="13">
        <v>4.0870439791533299E-2</v>
      </c>
      <c r="CL3146" s="44">
        <v>0.37851662404092001</v>
      </c>
      <c r="CM3146" s="44">
        <v>9.0792838874680301E-2</v>
      </c>
      <c r="CN3146" s="13">
        <v>0.137040371165431</v>
      </c>
      <c r="CQ3146" s="13">
        <v>0.67673716012084595</v>
      </c>
      <c r="CR3146" s="13">
        <v>0.28096676737160098</v>
      </c>
      <c r="CS3146" s="13">
        <v>0.48799153301310699</v>
      </c>
      <c r="DA3146" t="s">
        <v>2569</v>
      </c>
    </row>
    <row r="3147" spans="2:105" hidden="1" x14ac:dyDescent="0.25">
      <c r="B3147">
        <v>0</v>
      </c>
      <c r="C3147">
        <v>16024400</v>
      </c>
      <c r="D3147" s="1" t="s">
        <v>2571</v>
      </c>
      <c r="E3147">
        <v>0</v>
      </c>
      <c r="F3147" s="27">
        <v>0</v>
      </c>
      <c r="G3147" s="27">
        <v>0</v>
      </c>
      <c r="H3147" s="27">
        <v>0</v>
      </c>
      <c r="I3147" s="27">
        <v>0</v>
      </c>
      <c r="J3147" s="27" t="s">
        <v>2570</v>
      </c>
      <c r="K3147" s="5" t="s">
        <v>2227</v>
      </c>
      <c r="L3147" s="5" t="s">
        <v>2131</v>
      </c>
      <c r="M3147" s="9">
        <v>28688</v>
      </c>
      <c r="N3147" s="9">
        <v>46.109589041095802</v>
      </c>
      <c r="O3147" s="5">
        <v>1144.75</v>
      </c>
      <c r="Q3147" s="3">
        <v>140</v>
      </c>
      <c r="R3147" s="3">
        <v>29.7</v>
      </c>
      <c r="S3147" s="3">
        <v>1</v>
      </c>
      <c r="X3147" s="5">
        <v>1</v>
      </c>
      <c r="BE3147" s="13"/>
      <c r="CL3147" s="44">
        <v>0.125</v>
      </c>
      <c r="CM3147" s="44">
        <v>6.8181818181818094E-2</v>
      </c>
      <c r="CN3147" s="13">
        <v>4.45952496364517E-2</v>
      </c>
      <c r="DA3147" t="s">
        <v>2572</v>
      </c>
    </row>
    <row r="3148" spans="2:105" hidden="1" x14ac:dyDescent="0.25">
      <c r="B3148">
        <v>0</v>
      </c>
      <c r="C3148">
        <v>16024600</v>
      </c>
      <c r="D3148" s="1" t="s">
        <v>2577</v>
      </c>
      <c r="E3148">
        <v>0</v>
      </c>
      <c r="F3148" s="27">
        <v>0</v>
      </c>
      <c r="G3148" s="27">
        <v>0</v>
      </c>
      <c r="H3148" s="27">
        <v>0</v>
      </c>
      <c r="I3148" s="27">
        <v>0</v>
      </c>
      <c r="J3148" s="27" t="s">
        <v>2576</v>
      </c>
      <c r="K3148" s="5" t="s">
        <v>2227</v>
      </c>
      <c r="L3148" s="5" t="s">
        <v>2131</v>
      </c>
      <c r="M3148" s="9">
        <v>31658</v>
      </c>
      <c r="N3148" s="9">
        <v>37.972602739726</v>
      </c>
      <c r="O3148" s="5">
        <v>44.41</v>
      </c>
      <c r="Q3148" s="3">
        <v>15</v>
      </c>
      <c r="R3148" s="3">
        <v>9</v>
      </c>
      <c r="S3148" s="3">
        <v>1</v>
      </c>
      <c r="X3148" s="5">
        <v>14</v>
      </c>
      <c r="BE3148" s="13"/>
      <c r="DA3148" t="s">
        <v>2578</v>
      </c>
    </row>
    <row r="3149" spans="2:105" hidden="1" x14ac:dyDescent="0.25">
      <c r="B3149">
        <v>0</v>
      </c>
      <c r="C3149">
        <v>16025600</v>
      </c>
      <c r="D3149" s="1" t="s">
        <v>242</v>
      </c>
      <c r="E3149">
        <v>0</v>
      </c>
      <c r="F3149" s="27">
        <v>0</v>
      </c>
      <c r="G3149" s="27">
        <v>0</v>
      </c>
      <c r="H3149" s="27">
        <v>0</v>
      </c>
      <c r="I3149" s="27">
        <v>0</v>
      </c>
      <c r="J3149" s="27" t="s">
        <v>2593</v>
      </c>
      <c r="K3149" s="5" t="s">
        <v>2227</v>
      </c>
      <c r="L3149" s="5" t="s">
        <v>2131</v>
      </c>
      <c r="M3149" s="9">
        <v>26483</v>
      </c>
      <c r="N3149" s="9">
        <v>52.150684931506802</v>
      </c>
      <c r="O3149" s="5">
        <v>91.57</v>
      </c>
      <c r="Q3149" s="3">
        <v>8</v>
      </c>
      <c r="R3149" s="3">
        <v>5.5</v>
      </c>
      <c r="S3149" s="3">
        <v>1</v>
      </c>
      <c r="X3149" s="5">
        <v>17</v>
      </c>
      <c r="AA3149" s="13">
        <v>1</v>
      </c>
      <c r="AB3149" s="13">
        <v>0.32894736842105199</v>
      </c>
      <c r="AC3149" s="13">
        <v>0.726985195154777</v>
      </c>
      <c r="BE3149" s="13"/>
      <c r="CL3149" s="44">
        <v>0.45384615384615301</v>
      </c>
      <c r="CM3149" s="44">
        <v>0.42307692307692302</v>
      </c>
      <c r="CN3149" s="13">
        <v>0.46859635759296397</v>
      </c>
      <c r="DA3149" t="s">
        <v>2594</v>
      </c>
    </row>
    <row r="3150" spans="2:105" hidden="1" x14ac:dyDescent="0.25">
      <c r="B3150">
        <v>0</v>
      </c>
      <c r="C3150">
        <v>16025800</v>
      </c>
      <c r="D3150" s="1" t="s">
        <v>2596</v>
      </c>
      <c r="E3150">
        <v>0</v>
      </c>
      <c r="F3150" s="27">
        <v>0</v>
      </c>
      <c r="G3150" s="27">
        <v>0</v>
      </c>
      <c r="H3150" s="27">
        <v>0</v>
      </c>
      <c r="I3150" s="27">
        <v>0</v>
      </c>
      <c r="J3150" s="27" t="s">
        <v>2595</v>
      </c>
      <c r="K3150" s="5" t="s">
        <v>2227</v>
      </c>
      <c r="L3150" s="5" t="s">
        <v>2131</v>
      </c>
      <c r="M3150" s="9">
        <v>27933</v>
      </c>
      <c r="N3150" s="9">
        <v>48.178082191780803</v>
      </c>
      <c r="O3150" s="5">
        <v>26.73</v>
      </c>
      <c r="Q3150" s="3">
        <v>11</v>
      </c>
      <c r="R3150" s="3">
        <v>3</v>
      </c>
      <c r="S3150" s="3">
        <v>1</v>
      </c>
      <c r="X3150" s="5">
        <v>15</v>
      </c>
      <c r="AA3150" s="13">
        <v>0.40677966101694901</v>
      </c>
      <c r="AB3150" s="13">
        <v>0.33050847457627103</v>
      </c>
      <c r="AC3150" s="13">
        <v>0.34394347240915202</v>
      </c>
      <c r="BE3150" s="13"/>
      <c r="CL3150" s="44">
        <v>0.36363636363636298</v>
      </c>
      <c r="CM3150" s="44">
        <v>0.43181818181818099</v>
      </c>
      <c r="CN3150" s="13">
        <v>0.40509659995845099</v>
      </c>
      <c r="DA3150" t="s">
        <v>2597</v>
      </c>
    </row>
    <row r="3151" spans="2:105" hidden="1" x14ac:dyDescent="0.25">
      <c r="B3151">
        <v>0</v>
      </c>
      <c r="C3151">
        <v>16025900</v>
      </c>
      <c r="D3151" s="1" t="s">
        <v>2599</v>
      </c>
      <c r="E3151">
        <v>0</v>
      </c>
      <c r="F3151" s="27">
        <v>0</v>
      </c>
      <c r="G3151" s="27">
        <v>0</v>
      </c>
      <c r="H3151" s="27">
        <v>0</v>
      </c>
      <c r="I3151" s="27">
        <v>0</v>
      </c>
      <c r="J3151" s="27" t="s">
        <v>2598</v>
      </c>
      <c r="K3151" s="5" t="s">
        <v>2227</v>
      </c>
      <c r="L3151" s="5" t="s">
        <v>2131</v>
      </c>
      <c r="M3151" s="9">
        <v>27942</v>
      </c>
      <c r="N3151" s="9">
        <v>48.153424657534202</v>
      </c>
      <c r="O3151" s="5">
        <v>93.08</v>
      </c>
      <c r="Q3151" s="3">
        <v>26</v>
      </c>
      <c r="R3151" s="3">
        <v>6</v>
      </c>
      <c r="S3151" s="3">
        <v>1</v>
      </c>
      <c r="X3151" s="5">
        <v>13</v>
      </c>
      <c r="AA3151" s="13">
        <v>0.94491525423728795</v>
      </c>
      <c r="AB3151" s="13">
        <v>0.40254237288135503</v>
      </c>
      <c r="AC3151" s="13">
        <v>0.79461641991924603</v>
      </c>
      <c r="BE3151" s="13"/>
      <c r="DA3151" t="s">
        <v>2600</v>
      </c>
    </row>
    <row r="3152" spans="2:105" hidden="1" x14ac:dyDescent="0.25">
      <c r="B3152">
        <v>0</v>
      </c>
      <c r="C3152">
        <v>16026600</v>
      </c>
      <c r="D3152" s="1" t="s">
        <v>1199</v>
      </c>
      <c r="E3152">
        <v>0</v>
      </c>
      <c r="F3152" s="27">
        <v>0</v>
      </c>
      <c r="G3152" s="27">
        <v>0</v>
      </c>
      <c r="H3152" s="27">
        <v>0</v>
      </c>
      <c r="I3152" s="27">
        <v>0</v>
      </c>
      <c r="J3152" s="27" t="s">
        <v>2601</v>
      </c>
      <c r="K3152" s="5" t="s">
        <v>2227</v>
      </c>
      <c r="L3152" s="5" t="s">
        <v>2131</v>
      </c>
      <c r="M3152" s="9">
        <v>33497</v>
      </c>
      <c r="N3152" s="9">
        <v>32.934246575342399</v>
      </c>
      <c r="O3152" s="5">
        <v>121.21</v>
      </c>
      <c r="Q3152" s="3">
        <v>12</v>
      </c>
      <c r="S3152" s="3">
        <v>1</v>
      </c>
      <c r="X3152" s="5">
        <v>12</v>
      </c>
      <c r="AA3152" s="13">
        <v>4.0841584158415802E-2</v>
      </c>
      <c r="AB3152" s="13">
        <v>5.44554455445544E-2</v>
      </c>
      <c r="AC3152" s="13">
        <v>7.7388963660834399E-3</v>
      </c>
      <c r="BE3152" s="13"/>
      <c r="CQ3152" s="13">
        <v>0.88121546961325903</v>
      </c>
      <c r="CR3152" s="13">
        <v>0.40745856353591098</v>
      </c>
      <c r="CS3152" s="13">
        <v>0.79662948791011901</v>
      </c>
      <c r="DA3152" t="s">
        <v>2602</v>
      </c>
    </row>
    <row r="3153" spans="2:105" hidden="1" x14ac:dyDescent="0.25">
      <c r="B3153">
        <v>0</v>
      </c>
      <c r="C3153">
        <v>16027100</v>
      </c>
      <c r="D3153" s="1" t="s">
        <v>2613</v>
      </c>
      <c r="E3153">
        <v>0</v>
      </c>
      <c r="F3153" s="27">
        <v>0</v>
      </c>
      <c r="G3153" s="27">
        <v>0</v>
      </c>
      <c r="H3153" s="27">
        <v>0</v>
      </c>
      <c r="I3153" s="27">
        <v>0</v>
      </c>
      <c r="J3153" s="27" t="s">
        <v>2612</v>
      </c>
      <c r="K3153" s="5" t="s">
        <v>2227</v>
      </c>
      <c r="L3153" s="5" t="s">
        <v>2131</v>
      </c>
      <c r="M3153" s="9">
        <v>30508</v>
      </c>
      <c r="N3153" s="9">
        <v>41.123287671232802</v>
      </c>
      <c r="O3153" s="5">
        <v>38.96</v>
      </c>
      <c r="P3153" s="7">
        <v>15</v>
      </c>
      <c r="Q3153" s="3">
        <v>36</v>
      </c>
      <c r="R3153" s="3">
        <v>12</v>
      </c>
      <c r="S3153" s="3">
        <v>1</v>
      </c>
      <c r="X3153" s="5">
        <v>8</v>
      </c>
      <c r="BE3153" s="13"/>
      <c r="CL3153" s="44">
        <v>0.86173633440514397</v>
      </c>
      <c r="CM3153" s="44">
        <v>0.59807073954983903</v>
      </c>
      <c r="CN3153" s="13">
        <v>0.83249082473512903</v>
      </c>
      <c r="DA3153" t="s">
        <v>2614</v>
      </c>
    </row>
    <row r="3154" spans="2:105" hidden="1" x14ac:dyDescent="0.25">
      <c r="B3154">
        <v>0</v>
      </c>
      <c r="C3154">
        <v>16027400</v>
      </c>
      <c r="D3154" s="1" t="s">
        <v>2616</v>
      </c>
      <c r="E3154">
        <v>0</v>
      </c>
      <c r="F3154" s="27">
        <v>0</v>
      </c>
      <c r="G3154" s="27">
        <v>0</v>
      </c>
      <c r="H3154" s="27">
        <v>0</v>
      </c>
      <c r="I3154" s="27">
        <v>0</v>
      </c>
      <c r="J3154" s="27" t="s">
        <v>2615</v>
      </c>
      <c r="K3154" s="5" t="s">
        <v>2227</v>
      </c>
      <c r="L3154" s="5" t="s">
        <v>2131</v>
      </c>
      <c r="M3154" s="9">
        <v>27234</v>
      </c>
      <c r="N3154" s="9">
        <v>50.093150684931501</v>
      </c>
      <c r="O3154" s="5">
        <v>14.15</v>
      </c>
      <c r="P3154" s="7">
        <v>7</v>
      </c>
      <c r="Q3154" s="3">
        <v>18</v>
      </c>
      <c r="R3154" s="3">
        <v>6</v>
      </c>
      <c r="S3154" s="3">
        <v>1</v>
      </c>
      <c r="X3154" s="5">
        <v>14</v>
      </c>
      <c r="BE3154" s="13"/>
      <c r="CL3154" s="44">
        <v>0.628</v>
      </c>
      <c r="CM3154" s="44">
        <v>0.248</v>
      </c>
      <c r="CN3154" s="13">
        <v>0.40329617062530199</v>
      </c>
      <c r="DA3154" t="s">
        <v>2617</v>
      </c>
    </row>
    <row r="3155" spans="2:105" hidden="1" x14ac:dyDescent="0.25">
      <c r="B3155">
        <v>0</v>
      </c>
      <c r="C3155">
        <v>16028800</v>
      </c>
      <c r="D3155" s="1" t="s">
        <v>646</v>
      </c>
      <c r="E3155">
        <v>0</v>
      </c>
      <c r="F3155" s="27">
        <v>0</v>
      </c>
      <c r="G3155" s="27">
        <v>0</v>
      </c>
      <c r="H3155" s="27">
        <v>0</v>
      </c>
      <c r="I3155" s="27">
        <v>0</v>
      </c>
      <c r="J3155" s="27" t="s">
        <v>2621</v>
      </c>
      <c r="K3155" s="5" t="s">
        <v>2227</v>
      </c>
      <c r="L3155" s="5" t="s">
        <v>2131</v>
      </c>
      <c r="M3155" s="9">
        <v>27935</v>
      </c>
      <c r="N3155" s="9">
        <v>48.172602739726003</v>
      </c>
      <c r="O3155" s="5">
        <v>77.97</v>
      </c>
      <c r="Q3155" s="3">
        <v>14</v>
      </c>
      <c r="R3155" s="3">
        <v>4</v>
      </c>
      <c r="S3155" s="3">
        <v>1</v>
      </c>
      <c r="X3155" s="5">
        <v>15</v>
      </c>
      <c r="AA3155" s="13">
        <v>0.35593220338983</v>
      </c>
      <c r="AB3155" s="13">
        <v>0.74576271186440601</v>
      </c>
      <c r="AC3155" s="13">
        <v>0.62503364737550404</v>
      </c>
      <c r="BE3155" s="13"/>
      <c r="CL3155" s="44">
        <v>6.8181818181818094E-2</v>
      </c>
      <c r="CM3155" s="44">
        <v>0.98181818181818103</v>
      </c>
      <c r="CN3155" s="13">
        <v>0.22321861366941301</v>
      </c>
      <c r="CQ3155" s="13">
        <v>0.117283950617283</v>
      </c>
      <c r="CR3155" s="13">
        <v>0.91975308641975295</v>
      </c>
      <c r="CS3155" s="13">
        <v>0.28425466091345702</v>
      </c>
      <c r="DA3155" t="s">
        <v>2622</v>
      </c>
    </row>
    <row r="3156" spans="2:105" hidden="1" x14ac:dyDescent="0.25">
      <c r="B3156">
        <v>0</v>
      </c>
      <c r="C3156">
        <v>16029100</v>
      </c>
      <c r="D3156" s="1" t="s">
        <v>2624</v>
      </c>
      <c r="E3156">
        <v>0</v>
      </c>
      <c r="F3156" s="27">
        <v>0</v>
      </c>
      <c r="G3156" s="27">
        <v>0</v>
      </c>
      <c r="H3156" s="27">
        <v>0</v>
      </c>
      <c r="I3156" s="27">
        <v>0</v>
      </c>
      <c r="J3156" s="27" t="s">
        <v>2623</v>
      </c>
      <c r="K3156" s="5" t="s">
        <v>2227</v>
      </c>
      <c r="L3156" s="5" t="s">
        <v>2131</v>
      </c>
      <c r="M3156" s="9">
        <v>26903</v>
      </c>
      <c r="N3156" s="9">
        <v>51</v>
      </c>
      <c r="O3156" s="5">
        <v>24.5</v>
      </c>
      <c r="Q3156" s="3">
        <v>10</v>
      </c>
      <c r="R3156" s="3">
        <v>7.5</v>
      </c>
      <c r="S3156" s="3">
        <v>1</v>
      </c>
      <c r="X3156" s="5">
        <v>14</v>
      </c>
      <c r="AA3156" s="13">
        <v>0.64227642276422703</v>
      </c>
      <c r="AB3156" s="13">
        <v>0.146341463414634</v>
      </c>
      <c r="AC3156" s="13">
        <v>0.24710632570659399</v>
      </c>
      <c r="BE3156" s="13"/>
      <c r="CL3156" s="44">
        <v>0.32407407407407401</v>
      </c>
      <c r="CM3156" s="44">
        <v>0.148148148148148</v>
      </c>
      <c r="CN3156" s="13">
        <v>0.17602659095630399</v>
      </c>
      <c r="DA3156" t="s">
        <v>2625</v>
      </c>
    </row>
    <row r="3157" spans="2:105" hidden="1" x14ac:dyDescent="0.25">
      <c r="B3157">
        <v>0</v>
      </c>
      <c r="C3157">
        <v>16029800</v>
      </c>
      <c r="D3157" s="1" t="s">
        <v>2629</v>
      </c>
      <c r="E3157">
        <v>0</v>
      </c>
      <c r="F3157" s="27">
        <v>0</v>
      </c>
      <c r="G3157" s="27">
        <v>0</v>
      </c>
      <c r="H3157" s="27">
        <v>0</v>
      </c>
      <c r="I3157" s="27">
        <v>0</v>
      </c>
      <c r="J3157" s="27" t="s">
        <v>2628</v>
      </c>
      <c r="K3157" s="5" t="s">
        <v>2227</v>
      </c>
      <c r="L3157" s="5" t="s">
        <v>2131</v>
      </c>
      <c r="M3157" s="9">
        <v>28369</v>
      </c>
      <c r="N3157" s="9">
        <v>46.9835616438356</v>
      </c>
      <c r="O3157" s="5">
        <v>23.77</v>
      </c>
      <c r="Q3157" s="3">
        <v>25</v>
      </c>
      <c r="R3157" s="3">
        <v>8.6</v>
      </c>
      <c r="S3157" s="3">
        <v>1</v>
      </c>
      <c r="X3157" s="5">
        <v>14</v>
      </c>
      <c r="AA3157" s="13">
        <v>0.66949152542372803</v>
      </c>
      <c r="AB3157" s="13">
        <v>0.161016949152542</v>
      </c>
      <c r="AC3157" s="13">
        <v>0.280753701211305</v>
      </c>
      <c r="BE3157" s="13"/>
      <c r="CL3157" s="44">
        <v>6.25E-2</v>
      </c>
      <c r="CM3157" s="44">
        <v>0.19375000000000001</v>
      </c>
      <c r="CN3157" s="13">
        <v>5.9414167993906197E-2</v>
      </c>
      <c r="DA3157" t="s">
        <v>2630</v>
      </c>
    </row>
    <row r="3158" spans="2:105" hidden="1" x14ac:dyDescent="0.25">
      <c r="B3158">
        <v>0</v>
      </c>
      <c r="C3158">
        <v>16029900</v>
      </c>
      <c r="D3158" s="1" t="s">
        <v>2632</v>
      </c>
      <c r="E3158">
        <v>0</v>
      </c>
      <c r="F3158" s="27">
        <v>0</v>
      </c>
      <c r="G3158" s="27">
        <v>0</v>
      </c>
      <c r="H3158" s="27">
        <v>0</v>
      </c>
      <c r="I3158" s="27">
        <v>0</v>
      </c>
      <c r="J3158" s="27" t="s">
        <v>2631</v>
      </c>
      <c r="K3158" s="5" t="s">
        <v>2227</v>
      </c>
      <c r="L3158" s="5" t="s">
        <v>2131</v>
      </c>
      <c r="M3158" s="9">
        <v>30166</v>
      </c>
      <c r="N3158" s="9">
        <v>42.060273972602701</v>
      </c>
      <c r="O3158" s="5">
        <v>261.01</v>
      </c>
      <c r="Q3158" s="3">
        <v>54</v>
      </c>
      <c r="R3158" s="3">
        <v>10.5</v>
      </c>
      <c r="S3158" s="3">
        <v>1</v>
      </c>
      <c r="X3158" s="5">
        <v>6</v>
      </c>
      <c r="AA3158" s="13">
        <v>0.68403908794788204</v>
      </c>
      <c r="AB3158" s="13">
        <v>0.50488599348534202</v>
      </c>
      <c r="AC3158" s="13">
        <v>0.749461641991924</v>
      </c>
      <c r="BE3158" s="13"/>
      <c r="DA3158" t="s">
        <v>2633</v>
      </c>
    </row>
    <row r="3159" spans="2:105" hidden="1" x14ac:dyDescent="0.25">
      <c r="B3159">
        <v>0</v>
      </c>
      <c r="C3159">
        <v>16030000</v>
      </c>
      <c r="D3159" s="1" t="s">
        <v>2635</v>
      </c>
      <c r="E3159">
        <v>0</v>
      </c>
      <c r="F3159" s="27">
        <v>0</v>
      </c>
      <c r="G3159" s="27">
        <v>0</v>
      </c>
      <c r="H3159" s="27">
        <v>0</v>
      </c>
      <c r="I3159" s="27">
        <v>0</v>
      </c>
      <c r="J3159" s="27" t="s">
        <v>2634</v>
      </c>
      <c r="K3159" s="5" t="s">
        <v>2227</v>
      </c>
      <c r="L3159" s="5" t="s">
        <v>2131</v>
      </c>
      <c r="M3159" s="9">
        <v>28304</v>
      </c>
      <c r="N3159" s="9">
        <v>47.161643835616402</v>
      </c>
      <c r="O3159" s="5">
        <v>33.76</v>
      </c>
      <c r="Q3159" s="3">
        <v>18</v>
      </c>
      <c r="R3159" s="3">
        <v>10.5</v>
      </c>
      <c r="S3159" s="3">
        <v>1</v>
      </c>
      <c r="X3159" s="5">
        <v>13</v>
      </c>
      <c r="BE3159" s="13"/>
      <c r="CL3159" s="44">
        <v>5.7017543859649099E-2</v>
      </c>
      <c r="CM3159" s="44">
        <v>0.89473684210526305</v>
      </c>
      <c r="CN3159" s="13">
        <v>0.18357454469911999</v>
      </c>
      <c r="DA3159" t="s">
        <v>2636</v>
      </c>
    </row>
    <row r="3160" spans="2:105" hidden="1" x14ac:dyDescent="0.25">
      <c r="B3160">
        <v>0</v>
      </c>
      <c r="C3160">
        <v>16030300</v>
      </c>
      <c r="D3160" s="1" t="s">
        <v>2638</v>
      </c>
      <c r="E3160">
        <v>0</v>
      </c>
      <c r="F3160" s="27">
        <v>0</v>
      </c>
      <c r="G3160" s="27">
        <v>0</v>
      </c>
      <c r="H3160" s="27">
        <v>0</v>
      </c>
      <c r="I3160" s="27">
        <v>0</v>
      </c>
      <c r="J3160" s="27" t="s">
        <v>2637</v>
      </c>
      <c r="K3160" s="5" t="s">
        <v>2227</v>
      </c>
      <c r="L3160" s="5" t="s">
        <v>2131</v>
      </c>
      <c r="M3160" s="9">
        <v>31594</v>
      </c>
      <c r="N3160" s="9">
        <v>38.147945205479402</v>
      </c>
      <c r="O3160" s="5">
        <v>29.35</v>
      </c>
      <c r="Q3160" s="3">
        <v>17</v>
      </c>
      <c r="R3160" s="3">
        <v>8</v>
      </c>
      <c r="S3160" s="3">
        <v>1</v>
      </c>
      <c r="X3160" s="5">
        <v>13</v>
      </c>
      <c r="AA3160" s="13">
        <v>0.93120393120393097</v>
      </c>
      <c r="AB3160" s="13">
        <v>0.147420147420147</v>
      </c>
      <c r="AC3160" s="13">
        <v>0.35087483176312201</v>
      </c>
      <c r="BE3160" s="13"/>
      <c r="CL3160" s="44">
        <v>6.31443298969072E-2</v>
      </c>
      <c r="CM3160" s="44">
        <v>0.15077319587628801</v>
      </c>
      <c r="CN3160" s="13">
        <v>4.9858043071809403E-2</v>
      </c>
      <c r="DA3160" t="s">
        <v>2639</v>
      </c>
    </row>
    <row r="3161" spans="2:105" hidden="1" x14ac:dyDescent="0.25">
      <c r="B3161">
        <v>0</v>
      </c>
      <c r="C3161">
        <v>16030400</v>
      </c>
      <c r="D3161" s="1" t="s">
        <v>2641</v>
      </c>
      <c r="E3161">
        <v>0</v>
      </c>
      <c r="F3161" s="27">
        <v>0</v>
      </c>
      <c r="G3161" s="27">
        <v>0</v>
      </c>
      <c r="H3161" s="27">
        <v>0</v>
      </c>
      <c r="I3161" s="27">
        <v>0</v>
      </c>
      <c r="J3161" s="27" t="s">
        <v>2640</v>
      </c>
      <c r="K3161" s="5" t="s">
        <v>2227</v>
      </c>
      <c r="L3161" s="5" t="s">
        <v>2131</v>
      </c>
      <c r="M3161" s="9">
        <v>30173</v>
      </c>
      <c r="N3161" s="9">
        <v>42.041095890410901</v>
      </c>
      <c r="O3161" s="5">
        <v>106.53</v>
      </c>
      <c r="Q3161" s="3">
        <v>30</v>
      </c>
      <c r="R3161" s="3">
        <v>9.5</v>
      </c>
      <c r="S3161" s="3">
        <v>1</v>
      </c>
      <c r="X3161" s="5">
        <v>6</v>
      </c>
      <c r="AA3161" s="13">
        <v>0.400651465798045</v>
      </c>
      <c r="AB3161" s="13">
        <v>0.28338762214983698</v>
      </c>
      <c r="AC3161" s="13">
        <v>0.29353970390309497</v>
      </c>
      <c r="BE3161" s="13"/>
      <c r="CL3161" s="44">
        <v>4.8442906574394401E-2</v>
      </c>
      <c r="CM3161" s="44">
        <v>0.17128027681660801</v>
      </c>
      <c r="CN3161" s="13">
        <v>4.3798905892943697E-2</v>
      </c>
      <c r="CQ3161" s="13">
        <v>0.55714285714285705</v>
      </c>
      <c r="CR3161" s="13">
        <v>0.68095238095238098</v>
      </c>
      <c r="CS3161" s="13">
        <v>0.82300740861352994</v>
      </c>
      <c r="DA3161" t="s">
        <v>2642</v>
      </c>
    </row>
    <row r="3162" spans="2:105" hidden="1" x14ac:dyDescent="0.25">
      <c r="B3162">
        <v>0</v>
      </c>
      <c r="C3162">
        <v>16031900</v>
      </c>
      <c r="D3162" s="1" t="s">
        <v>2653</v>
      </c>
      <c r="E3162">
        <v>0</v>
      </c>
      <c r="F3162" s="27">
        <v>0</v>
      </c>
      <c r="G3162" s="27">
        <v>0</v>
      </c>
      <c r="H3162" s="27">
        <v>0</v>
      </c>
      <c r="I3162" s="27">
        <v>0</v>
      </c>
      <c r="J3162" s="27" t="s">
        <v>2652</v>
      </c>
      <c r="K3162" s="5" t="s">
        <v>2227</v>
      </c>
      <c r="L3162" s="5" t="s">
        <v>2131</v>
      </c>
      <c r="M3162" s="9">
        <v>33091</v>
      </c>
      <c r="N3162" s="9">
        <v>34.046575342465701</v>
      </c>
      <c r="O3162" s="5">
        <v>371.88</v>
      </c>
      <c r="Q3162" s="3">
        <v>82</v>
      </c>
      <c r="R3162" s="3">
        <v>9.3000000000000007</v>
      </c>
      <c r="S3162" s="3">
        <v>1</v>
      </c>
      <c r="X3162" s="5">
        <v>3</v>
      </c>
      <c r="AA3162" s="13">
        <v>0.01</v>
      </c>
      <c r="AB3162" s="13">
        <v>0.115</v>
      </c>
      <c r="AC3162" s="13">
        <v>3.9703903095558504E-3</v>
      </c>
      <c r="BE3162" s="13"/>
      <c r="CQ3162" s="13">
        <v>0.29305135951661598</v>
      </c>
      <c r="CR3162" s="13">
        <v>0.70996978851963699</v>
      </c>
      <c r="CS3162" s="13">
        <v>0.52678498738093305</v>
      </c>
      <c r="DA3162" t="s">
        <v>2654</v>
      </c>
    </row>
    <row r="3163" spans="2:105" hidden="1" x14ac:dyDescent="0.25">
      <c r="B3163">
        <v>0</v>
      </c>
      <c r="C3163">
        <v>16033000</v>
      </c>
      <c r="D3163" s="1" t="s">
        <v>2664</v>
      </c>
      <c r="E3163">
        <v>0</v>
      </c>
      <c r="F3163" s="27">
        <v>0</v>
      </c>
      <c r="G3163" s="27">
        <v>0</v>
      </c>
      <c r="H3163" s="27">
        <v>0</v>
      </c>
      <c r="I3163" s="27">
        <v>0</v>
      </c>
      <c r="J3163" s="27" t="s">
        <v>2663</v>
      </c>
      <c r="K3163" s="5" t="s">
        <v>2227</v>
      </c>
      <c r="L3163" s="5" t="s">
        <v>2131</v>
      </c>
      <c r="M3163" s="9">
        <v>33077</v>
      </c>
      <c r="N3163" s="9">
        <v>34.084931506849301</v>
      </c>
      <c r="O3163" s="5">
        <v>111.01</v>
      </c>
      <c r="Q3163" s="3">
        <v>16</v>
      </c>
      <c r="R3163" s="3">
        <v>12</v>
      </c>
      <c r="S3163" s="3">
        <v>1</v>
      </c>
      <c r="X3163" s="5">
        <v>12</v>
      </c>
      <c r="AA3163" s="13">
        <v>0.86375000000000002</v>
      </c>
      <c r="AB3163" s="13">
        <v>0.02</v>
      </c>
      <c r="AC3163" s="13">
        <v>5.2086137281292001E-2</v>
      </c>
      <c r="BE3163" s="13"/>
      <c r="CL3163" s="44">
        <v>0.67007672634271098</v>
      </c>
      <c r="CM3163" s="44">
        <v>0.94373401534526802</v>
      </c>
      <c r="CN3163" s="13">
        <v>0.90762412575306395</v>
      </c>
      <c r="CQ3163" s="13">
        <v>0.65407854984894198</v>
      </c>
      <c r="CR3163" s="13">
        <v>0.17522658610271899</v>
      </c>
      <c r="CS3163" s="13">
        <v>0.30245054139868099</v>
      </c>
      <c r="DA3163" t="s">
        <v>2665</v>
      </c>
    </row>
    <row r="3164" spans="2:105" hidden="1" x14ac:dyDescent="0.25">
      <c r="B3164">
        <v>0</v>
      </c>
      <c r="C3164">
        <v>16033800</v>
      </c>
      <c r="D3164" s="1" t="s">
        <v>2678</v>
      </c>
      <c r="E3164">
        <v>0</v>
      </c>
      <c r="F3164" s="27">
        <v>0</v>
      </c>
      <c r="G3164" s="27">
        <v>0</v>
      </c>
      <c r="H3164" s="27">
        <v>0</v>
      </c>
      <c r="I3164" s="27">
        <v>0</v>
      </c>
      <c r="J3164" s="27" t="s">
        <v>2677</v>
      </c>
      <c r="K3164" s="5" t="s">
        <v>2227</v>
      </c>
      <c r="L3164" s="5" t="s">
        <v>2131</v>
      </c>
      <c r="M3164" s="9">
        <v>29034</v>
      </c>
      <c r="N3164" s="9">
        <v>45.161643835616402</v>
      </c>
      <c r="O3164" s="5">
        <v>18.440000000000001</v>
      </c>
      <c r="Q3164" s="3">
        <v>5</v>
      </c>
      <c r="R3164" s="3">
        <v>4</v>
      </c>
      <c r="S3164" s="3">
        <v>1</v>
      </c>
      <c r="X3164" s="5">
        <v>18</v>
      </c>
      <c r="BE3164" s="13"/>
      <c r="DA3164" t="s">
        <v>2679</v>
      </c>
    </row>
    <row r="3165" spans="2:105" hidden="1" x14ac:dyDescent="0.25">
      <c r="B3165">
        <v>0</v>
      </c>
      <c r="C3165">
        <v>16035000</v>
      </c>
      <c r="D3165" s="1" t="s">
        <v>2708</v>
      </c>
      <c r="E3165">
        <v>0</v>
      </c>
      <c r="F3165" s="27">
        <v>0</v>
      </c>
      <c r="G3165" s="27">
        <v>0</v>
      </c>
      <c r="H3165" s="27">
        <v>0</v>
      </c>
      <c r="I3165" s="27">
        <v>0</v>
      </c>
      <c r="J3165" s="27" t="s">
        <v>2707</v>
      </c>
      <c r="K3165" s="5" t="s">
        <v>2227</v>
      </c>
      <c r="L3165" s="5" t="s">
        <v>2131</v>
      </c>
      <c r="M3165" s="9">
        <v>30537</v>
      </c>
      <c r="N3165" s="9">
        <v>41.043835616438301</v>
      </c>
      <c r="O3165" s="5">
        <v>177.87</v>
      </c>
      <c r="Q3165" s="3">
        <v>45</v>
      </c>
      <c r="R3165" s="3">
        <v>7.5</v>
      </c>
      <c r="S3165" s="3">
        <v>1</v>
      </c>
      <c r="X3165" s="5">
        <v>6</v>
      </c>
      <c r="AA3165" s="13">
        <v>0.305059523809523</v>
      </c>
      <c r="AB3165" s="13">
        <v>0.20535714285714199</v>
      </c>
      <c r="AC3165" s="13">
        <v>0.16588156123822301</v>
      </c>
      <c r="BE3165" s="13"/>
      <c r="DA3165" t="s">
        <v>2709</v>
      </c>
    </row>
    <row r="3166" spans="2:105" hidden="1" x14ac:dyDescent="0.25">
      <c r="B3166">
        <v>0</v>
      </c>
      <c r="C3166">
        <v>16039300</v>
      </c>
      <c r="D3166" s="1" t="s">
        <v>2803</v>
      </c>
      <c r="E3166">
        <v>0</v>
      </c>
      <c r="F3166" s="27">
        <v>0</v>
      </c>
      <c r="G3166" s="27">
        <v>0</v>
      </c>
      <c r="H3166" s="27">
        <v>0</v>
      </c>
      <c r="I3166" s="27">
        <v>0</v>
      </c>
      <c r="J3166" s="27" t="s">
        <v>2802</v>
      </c>
      <c r="K3166" s="5" t="s">
        <v>2227</v>
      </c>
      <c r="L3166" s="5" t="s">
        <v>2131</v>
      </c>
      <c r="M3166" s="9">
        <v>31986</v>
      </c>
      <c r="N3166" s="9">
        <v>37.073972602739701</v>
      </c>
      <c r="O3166" s="5">
        <v>69.94</v>
      </c>
      <c r="Q3166" s="3">
        <v>21</v>
      </c>
      <c r="S3166" s="3">
        <v>1</v>
      </c>
      <c r="X3166" s="5">
        <v>13</v>
      </c>
      <c r="AA3166" s="13">
        <v>3.5812672176308499E-2</v>
      </c>
      <c r="AB3166" s="13">
        <v>0.80991735537190002</v>
      </c>
      <c r="AC3166" s="13">
        <v>8.0551816958277206E-2</v>
      </c>
      <c r="BE3166" s="13"/>
      <c r="CQ3166" s="13">
        <v>0.189716312056737</v>
      </c>
      <c r="CR3166" s="13">
        <v>0.82269503546099199</v>
      </c>
      <c r="CS3166" s="13">
        <v>0.40722950419278597</v>
      </c>
      <c r="DA3166" t="s">
        <v>2804</v>
      </c>
    </row>
    <row r="3167" spans="2:105" hidden="1" x14ac:dyDescent="0.25">
      <c r="B3167">
        <v>0</v>
      </c>
      <c r="C3167">
        <v>16040000</v>
      </c>
      <c r="D3167" s="1" t="s">
        <v>2812</v>
      </c>
      <c r="E3167">
        <v>0</v>
      </c>
      <c r="F3167" s="27">
        <v>0</v>
      </c>
      <c r="G3167" s="27">
        <v>0</v>
      </c>
      <c r="H3167" s="27">
        <v>0</v>
      </c>
      <c r="I3167" s="27">
        <v>0</v>
      </c>
      <c r="J3167" s="27" t="s">
        <v>2811</v>
      </c>
      <c r="K3167" s="5" t="s">
        <v>2227</v>
      </c>
      <c r="L3167" s="5" t="s">
        <v>2131</v>
      </c>
      <c r="M3167" s="9">
        <v>26504</v>
      </c>
      <c r="N3167" s="9">
        <v>52.093150684931501</v>
      </c>
      <c r="O3167" s="5">
        <v>18.809999999999999</v>
      </c>
      <c r="Q3167" s="3">
        <v>51</v>
      </c>
      <c r="R3167" s="3">
        <v>10.5</v>
      </c>
      <c r="S3167" s="3">
        <v>1</v>
      </c>
      <c r="X3167" s="5">
        <v>8</v>
      </c>
      <c r="AA3167" s="13">
        <v>0.43421052631578899</v>
      </c>
      <c r="AB3167" s="13">
        <v>5.2631578947368397E-2</v>
      </c>
      <c r="AC3167" s="13">
        <v>6.5410497981157403E-2</v>
      </c>
      <c r="BE3167" s="13"/>
      <c r="DA3167" t="s">
        <v>2813</v>
      </c>
    </row>
    <row r="3168" spans="2:105" hidden="1" x14ac:dyDescent="0.25">
      <c r="B3168">
        <v>0</v>
      </c>
      <c r="C3168">
        <v>16041800</v>
      </c>
      <c r="D3168" s="1" t="s">
        <v>2845</v>
      </c>
      <c r="E3168">
        <v>0</v>
      </c>
      <c r="F3168" s="27">
        <v>0</v>
      </c>
      <c r="G3168" s="27">
        <v>0</v>
      </c>
      <c r="H3168" s="27">
        <v>0</v>
      </c>
      <c r="I3168" s="27">
        <v>0</v>
      </c>
      <c r="J3168" s="27" t="s">
        <v>2844</v>
      </c>
      <c r="K3168" s="5" t="s">
        <v>2227</v>
      </c>
      <c r="L3168" s="5" t="s">
        <v>2131</v>
      </c>
      <c r="M3168" s="9">
        <v>31631</v>
      </c>
      <c r="N3168" s="9">
        <v>38.046575342465701</v>
      </c>
      <c r="O3168" s="5">
        <v>63.64</v>
      </c>
      <c r="P3168" s="7">
        <v>7</v>
      </c>
      <c r="Q3168" s="3">
        <v>15</v>
      </c>
      <c r="R3168" s="3">
        <v>3.5</v>
      </c>
      <c r="S3168" s="3">
        <v>1</v>
      </c>
      <c r="X3168" s="5">
        <v>15</v>
      </c>
      <c r="AA3168" s="13">
        <v>9.0909090909090898E-2</v>
      </c>
      <c r="AB3168" s="13">
        <v>7.3710073710073695E-2</v>
      </c>
      <c r="AC3168" s="13">
        <v>2.1938088829071299E-2</v>
      </c>
      <c r="BE3168" s="13"/>
      <c r="CL3168" s="44">
        <v>0.38015463917525699</v>
      </c>
      <c r="CM3168" s="44">
        <v>0.97680412371133996</v>
      </c>
      <c r="CN3168" s="13">
        <v>0.70389862197908704</v>
      </c>
      <c r="CQ3168" s="13">
        <v>0.37087087087087001</v>
      </c>
      <c r="CR3168" s="13">
        <v>0.136636636636636</v>
      </c>
      <c r="CS3168" s="13">
        <v>0.13815843035089101</v>
      </c>
      <c r="DA3168" t="s">
        <v>2846</v>
      </c>
    </row>
    <row r="3169" spans="2:105" hidden="1" x14ac:dyDescent="0.25">
      <c r="B3169">
        <v>0</v>
      </c>
      <c r="C3169">
        <v>16045900</v>
      </c>
      <c r="D3169" s="1" t="s">
        <v>2881</v>
      </c>
      <c r="E3169">
        <v>0</v>
      </c>
      <c r="F3169" s="27">
        <v>0</v>
      </c>
      <c r="G3169" s="27">
        <v>0</v>
      </c>
      <c r="H3169" s="27">
        <v>0</v>
      </c>
      <c r="I3169" s="27">
        <v>0</v>
      </c>
      <c r="J3169" s="27" t="s">
        <v>2880</v>
      </c>
      <c r="K3169" s="5" t="s">
        <v>2227</v>
      </c>
      <c r="L3169" s="5" t="s">
        <v>2131</v>
      </c>
      <c r="M3169" s="9">
        <v>29038</v>
      </c>
      <c r="N3169" s="9">
        <v>45.150684931506802</v>
      </c>
      <c r="O3169" s="5">
        <v>67.64</v>
      </c>
      <c r="P3169" s="7">
        <v>10</v>
      </c>
      <c r="Q3169" s="3">
        <v>19</v>
      </c>
      <c r="R3169" s="3">
        <v>4.7</v>
      </c>
      <c r="S3169" s="3">
        <v>1</v>
      </c>
      <c r="X3169" s="5">
        <v>9</v>
      </c>
      <c r="AA3169" s="13">
        <v>0.1</v>
      </c>
      <c r="AB3169" s="13">
        <v>1.3333333333333299E-2</v>
      </c>
      <c r="AC3169" s="13">
        <v>4.8452220726783301E-3</v>
      </c>
      <c r="BE3169" s="13"/>
      <c r="CL3169" s="44">
        <v>4.8309178743961297E-2</v>
      </c>
      <c r="CM3169" s="44">
        <v>0.84541062801932298</v>
      </c>
      <c r="CN3169" s="13">
        <v>0.15573713731736</v>
      </c>
      <c r="CQ3169" s="13">
        <v>0.64642857142857102</v>
      </c>
      <c r="CR3169" s="13">
        <v>7.85714285714285E-2</v>
      </c>
      <c r="CS3169" s="13">
        <v>0.138239843686395</v>
      </c>
      <c r="DA3169" t="s">
        <v>2882</v>
      </c>
    </row>
    <row r="3170" spans="2:105" hidden="1" x14ac:dyDescent="0.25">
      <c r="B3170">
        <v>0</v>
      </c>
      <c r="C3170">
        <v>16046300</v>
      </c>
      <c r="D3170" s="1" t="s">
        <v>2890</v>
      </c>
      <c r="E3170">
        <v>0</v>
      </c>
      <c r="F3170" s="27">
        <v>0</v>
      </c>
      <c r="G3170" s="27">
        <v>0</v>
      </c>
      <c r="H3170" s="27">
        <v>0</v>
      </c>
      <c r="I3170" s="27">
        <v>0</v>
      </c>
      <c r="J3170" s="27" t="s">
        <v>2889</v>
      </c>
      <c r="K3170" s="5" t="s">
        <v>2227</v>
      </c>
      <c r="L3170" s="5" t="s">
        <v>2131</v>
      </c>
      <c r="M3170" s="9">
        <v>33457</v>
      </c>
      <c r="N3170" s="9">
        <v>33.043835616438301</v>
      </c>
      <c r="O3170" s="5">
        <v>446.75</v>
      </c>
      <c r="Q3170" s="3">
        <v>90</v>
      </c>
      <c r="R3170" s="3">
        <v>17</v>
      </c>
      <c r="S3170" s="3">
        <v>1</v>
      </c>
      <c r="X3170" s="5">
        <v>1</v>
      </c>
      <c r="BE3170" s="13"/>
      <c r="CQ3170" s="13">
        <v>5.5248618784530298E-3</v>
      </c>
      <c r="CR3170" s="13">
        <v>0.99723756906077299</v>
      </c>
      <c r="CS3170" s="13">
        <v>1.8887893837010498E-2</v>
      </c>
      <c r="DA3170" t="s">
        <v>2891</v>
      </c>
    </row>
    <row r="3171" spans="2:105" hidden="1" x14ac:dyDescent="0.25">
      <c r="B3171">
        <v>0</v>
      </c>
      <c r="C3171">
        <v>16047000</v>
      </c>
      <c r="D3171" s="1" t="s">
        <v>137</v>
      </c>
      <c r="E3171">
        <v>0</v>
      </c>
      <c r="F3171" s="27">
        <v>0</v>
      </c>
      <c r="G3171" s="27">
        <v>0</v>
      </c>
      <c r="H3171" s="27">
        <v>0</v>
      </c>
      <c r="I3171" s="27">
        <v>0</v>
      </c>
      <c r="J3171" s="27" t="s">
        <v>2895</v>
      </c>
      <c r="K3171" s="5" t="s">
        <v>2896</v>
      </c>
      <c r="L3171" s="5" t="s">
        <v>2131</v>
      </c>
      <c r="M3171" s="9">
        <v>26835</v>
      </c>
      <c r="N3171" s="9">
        <v>51.186301369863003</v>
      </c>
      <c r="O3171" s="5">
        <v>12.85</v>
      </c>
      <c r="Q3171" s="3">
        <v>6</v>
      </c>
      <c r="R3171" s="3">
        <v>5</v>
      </c>
      <c r="S3171" s="3">
        <v>1</v>
      </c>
      <c r="X3171" s="5">
        <v>18</v>
      </c>
      <c r="BE3171" s="13"/>
      <c r="DA3171" t="s">
        <v>2897</v>
      </c>
    </row>
    <row r="3172" spans="2:105" hidden="1" x14ac:dyDescent="0.25">
      <c r="B3172">
        <v>0</v>
      </c>
      <c r="C3172">
        <v>16047500</v>
      </c>
      <c r="D3172" s="1" t="s">
        <v>2905</v>
      </c>
      <c r="E3172">
        <v>0</v>
      </c>
      <c r="F3172" s="27">
        <v>0</v>
      </c>
      <c r="G3172" s="27">
        <v>0</v>
      </c>
      <c r="H3172" s="27">
        <v>0</v>
      </c>
      <c r="I3172" s="27">
        <v>0</v>
      </c>
      <c r="J3172" s="27" t="s">
        <v>2904</v>
      </c>
      <c r="K3172" s="5" t="s">
        <v>2896</v>
      </c>
      <c r="L3172" s="5" t="s">
        <v>2131</v>
      </c>
      <c r="M3172" s="9">
        <v>41204</v>
      </c>
      <c r="N3172" s="9">
        <v>11.8191780821917</v>
      </c>
      <c r="O3172" s="5">
        <v>31.34</v>
      </c>
      <c r="P3172" s="7">
        <v>13.5</v>
      </c>
      <c r="Q3172" s="3">
        <v>38</v>
      </c>
      <c r="R3172" s="3">
        <v>15.7</v>
      </c>
      <c r="S3172" s="3">
        <v>1</v>
      </c>
      <c r="X3172" s="5">
        <v>8</v>
      </c>
      <c r="BE3172" s="13"/>
      <c r="DA3172" t="s">
        <v>2906</v>
      </c>
    </row>
    <row r="3173" spans="2:105" hidden="1" x14ac:dyDescent="0.25">
      <c r="B3173">
        <v>0</v>
      </c>
      <c r="C3173">
        <v>16047600</v>
      </c>
      <c r="D3173" s="1" t="s">
        <v>2908</v>
      </c>
      <c r="E3173">
        <v>0</v>
      </c>
      <c r="F3173" s="27">
        <v>0</v>
      </c>
      <c r="G3173" s="27">
        <v>0</v>
      </c>
      <c r="H3173" s="27">
        <v>0</v>
      </c>
      <c r="I3173" s="27">
        <v>0</v>
      </c>
      <c r="J3173" s="27" t="s">
        <v>2907</v>
      </c>
      <c r="K3173" s="5" t="s">
        <v>2896</v>
      </c>
      <c r="L3173" s="5" t="s">
        <v>2131</v>
      </c>
      <c r="M3173" s="9">
        <v>35667</v>
      </c>
      <c r="N3173" s="9">
        <v>26.9890410958904</v>
      </c>
      <c r="O3173" s="5">
        <v>173.34</v>
      </c>
      <c r="P3173" s="7">
        <v>4</v>
      </c>
      <c r="Q3173" s="3">
        <v>13</v>
      </c>
      <c r="R3173" s="3">
        <v>6.5</v>
      </c>
      <c r="S3173" s="3">
        <v>1</v>
      </c>
      <c r="X3173" s="5">
        <v>15</v>
      </c>
      <c r="BE3173" s="13"/>
      <c r="BP3173" s="13">
        <v>0.79166666666666596</v>
      </c>
      <c r="BQ3173">
        <v>0.625</v>
      </c>
      <c r="BR3173">
        <v>0.850755287009063</v>
      </c>
      <c r="CG3173" s="50">
        <v>8.0909089999999999</v>
      </c>
      <c r="CH3173" s="50">
        <v>11</v>
      </c>
      <c r="CI3173" s="44">
        <v>0.63636360000000003</v>
      </c>
      <c r="CJ3173" s="44">
        <v>0.45454547000000001</v>
      </c>
      <c r="CK3173" s="44">
        <v>0.36363636999999999</v>
      </c>
      <c r="CL3173" s="44">
        <v>0.15175097276264499</v>
      </c>
      <c r="CM3173" s="44">
        <v>0.96498054474708095</v>
      </c>
      <c r="CN3173" s="13">
        <v>0.387438543037185</v>
      </c>
      <c r="CO3173" s="15">
        <v>16.88889</v>
      </c>
      <c r="CP3173" s="7">
        <v>29</v>
      </c>
      <c r="CQ3173" s="13">
        <v>0.42951541850220198</v>
      </c>
      <c r="CR3173" s="13">
        <v>0.616740088105726</v>
      </c>
      <c r="CS3173" s="13">
        <v>0.64959700398925302</v>
      </c>
      <c r="CT3173" s="13">
        <v>0.66666669999999995</v>
      </c>
      <c r="CU3173" s="13">
        <v>0.28634362086850601</v>
      </c>
      <c r="CV3173" s="13">
        <v>0.16666666999999999</v>
      </c>
      <c r="CW3173" s="52">
        <v>2</v>
      </c>
      <c r="CX3173" s="13">
        <v>0.11111111</v>
      </c>
      <c r="CY3173" s="52">
        <v>0</v>
      </c>
      <c r="CZ3173" s="13">
        <v>0</v>
      </c>
      <c r="DA3173" t="s">
        <v>2909</v>
      </c>
    </row>
    <row r="3174" spans="2:105" hidden="1" x14ac:dyDescent="0.25">
      <c r="B3174">
        <v>0</v>
      </c>
      <c r="C3174">
        <v>16048300</v>
      </c>
      <c r="D3174" s="1" t="s">
        <v>2916</v>
      </c>
      <c r="E3174">
        <v>0</v>
      </c>
      <c r="F3174" s="27">
        <v>0</v>
      </c>
      <c r="G3174" s="27">
        <v>0</v>
      </c>
      <c r="H3174" s="27">
        <v>0</v>
      </c>
      <c r="I3174" s="27">
        <v>0</v>
      </c>
      <c r="J3174" s="27" t="s">
        <v>2915</v>
      </c>
      <c r="K3174" s="5" t="s">
        <v>2896</v>
      </c>
      <c r="L3174" s="5" t="s">
        <v>2131</v>
      </c>
      <c r="M3174" s="9">
        <v>38239</v>
      </c>
      <c r="N3174" s="9">
        <v>19.942465753424599</v>
      </c>
      <c r="O3174" s="5">
        <v>11.3</v>
      </c>
      <c r="Q3174" s="3">
        <v>34</v>
      </c>
      <c r="R3174" s="3">
        <v>13.5</v>
      </c>
      <c r="S3174" s="3">
        <v>1</v>
      </c>
      <c r="X3174" s="5">
        <v>8</v>
      </c>
      <c r="BE3174" s="13"/>
      <c r="DA3174" t="s">
        <v>2917</v>
      </c>
    </row>
    <row r="3175" spans="2:105" hidden="1" x14ac:dyDescent="0.25">
      <c r="B3175">
        <v>0</v>
      </c>
      <c r="C3175">
        <v>16051500</v>
      </c>
      <c r="D3175" s="1" t="s">
        <v>1616</v>
      </c>
      <c r="E3175">
        <v>0</v>
      </c>
      <c r="F3175" s="27">
        <v>0</v>
      </c>
      <c r="G3175" s="27">
        <v>0</v>
      </c>
      <c r="H3175" s="27">
        <v>0</v>
      </c>
      <c r="I3175" s="27">
        <v>0</v>
      </c>
      <c r="J3175" s="27" t="s">
        <v>2944</v>
      </c>
      <c r="K3175" s="5" t="s">
        <v>2896</v>
      </c>
      <c r="L3175" s="5" t="s">
        <v>2131</v>
      </c>
      <c r="M3175" s="9">
        <v>27576</v>
      </c>
      <c r="N3175" s="9">
        <v>49.156164383561602</v>
      </c>
      <c r="O3175" s="5">
        <v>23.49</v>
      </c>
      <c r="Q3175" s="3">
        <v>13</v>
      </c>
      <c r="R3175" s="3">
        <v>9</v>
      </c>
      <c r="S3175" s="3">
        <v>1</v>
      </c>
      <c r="X3175" s="5">
        <v>15</v>
      </c>
      <c r="AA3175" s="13">
        <v>0.63043478260869501</v>
      </c>
      <c r="AB3175" s="13">
        <v>0.51304347826086905</v>
      </c>
      <c r="AC3175" s="13">
        <v>0.71965006729475101</v>
      </c>
      <c r="BE3175" s="13"/>
      <c r="DA3175" t="s">
        <v>2945</v>
      </c>
    </row>
    <row r="3176" spans="2:105" hidden="1" x14ac:dyDescent="0.25">
      <c r="B3176">
        <v>0</v>
      </c>
      <c r="C3176">
        <v>16052400</v>
      </c>
      <c r="D3176" s="1" t="s">
        <v>2958</v>
      </c>
      <c r="E3176">
        <v>0</v>
      </c>
      <c r="F3176" s="27">
        <v>0</v>
      </c>
      <c r="G3176" s="27">
        <v>0</v>
      </c>
      <c r="H3176" s="27">
        <v>0</v>
      </c>
      <c r="I3176" s="27">
        <v>0</v>
      </c>
      <c r="J3176" s="27" t="s">
        <v>2957</v>
      </c>
      <c r="K3176" s="5" t="s">
        <v>2896</v>
      </c>
      <c r="L3176" s="5" t="s">
        <v>2131</v>
      </c>
      <c r="M3176" s="9">
        <v>29801</v>
      </c>
      <c r="N3176" s="9">
        <v>43.060273972602701</v>
      </c>
      <c r="O3176" s="5">
        <v>837.01</v>
      </c>
      <c r="Q3176" s="3">
        <v>142</v>
      </c>
      <c r="R3176" s="3">
        <v>14.5</v>
      </c>
      <c r="S3176" s="3">
        <v>1</v>
      </c>
      <c r="X3176" s="5">
        <v>1</v>
      </c>
      <c r="AA3176" s="13">
        <v>7.53138075313807E-2</v>
      </c>
      <c r="AB3176" s="13">
        <v>0.46861924686192402</v>
      </c>
      <c r="AC3176" s="13">
        <v>9.5962314939434704E-2</v>
      </c>
      <c r="BE3176" s="13"/>
      <c r="CL3176" s="44">
        <v>5.60344827586206E-2</v>
      </c>
      <c r="CM3176" s="44">
        <v>0.37715517241379298</v>
      </c>
      <c r="CN3176" s="13">
        <v>9.4107056298040295E-2</v>
      </c>
      <c r="DA3176" t="s">
        <v>2959</v>
      </c>
    </row>
    <row r="3177" spans="2:105" hidden="1" x14ac:dyDescent="0.25">
      <c r="B3177">
        <v>0</v>
      </c>
      <c r="C3177">
        <v>16053800</v>
      </c>
      <c r="D3177" s="1" t="s">
        <v>2967</v>
      </c>
      <c r="E3177">
        <v>0</v>
      </c>
      <c r="F3177" s="27">
        <v>0</v>
      </c>
      <c r="G3177" s="27">
        <v>0</v>
      </c>
      <c r="H3177" s="27">
        <v>0</v>
      </c>
      <c r="I3177" s="27">
        <v>0</v>
      </c>
      <c r="J3177" s="27" t="s">
        <v>2966</v>
      </c>
      <c r="K3177" s="5" t="s">
        <v>2968</v>
      </c>
      <c r="L3177" s="5" t="s">
        <v>2131</v>
      </c>
      <c r="M3177" s="9">
        <v>32706</v>
      </c>
      <c r="N3177" s="9">
        <v>35.101369863013701</v>
      </c>
      <c r="O3177" s="5">
        <v>37.159999999999997</v>
      </c>
      <c r="Q3177" s="3">
        <v>52</v>
      </c>
      <c r="R3177" s="3">
        <v>6</v>
      </c>
      <c r="S3177" s="3">
        <v>1</v>
      </c>
      <c r="X3177" s="5">
        <v>0</v>
      </c>
      <c r="AA3177" s="13">
        <v>0.17668269230769201</v>
      </c>
      <c r="AB3177" s="13">
        <v>0.27644230769230699</v>
      </c>
      <c r="AC3177" s="13">
        <v>0.131090174966352</v>
      </c>
      <c r="BE3177" s="13"/>
      <c r="DA3177" t="s">
        <v>2969</v>
      </c>
    </row>
    <row r="3178" spans="2:105" hidden="1" x14ac:dyDescent="0.25">
      <c r="B3178">
        <v>0</v>
      </c>
      <c r="C3178">
        <v>16058000</v>
      </c>
      <c r="D3178" s="1" t="s">
        <v>2977</v>
      </c>
      <c r="E3178">
        <v>0</v>
      </c>
      <c r="F3178" s="27">
        <v>0</v>
      </c>
      <c r="G3178" s="27">
        <v>0</v>
      </c>
      <c r="H3178" s="27">
        <v>0</v>
      </c>
      <c r="I3178" s="27">
        <v>0</v>
      </c>
      <c r="J3178" s="27" t="s">
        <v>2976</v>
      </c>
      <c r="K3178" s="5" t="s">
        <v>2978</v>
      </c>
      <c r="L3178" s="5" t="s">
        <v>2131</v>
      </c>
      <c r="M3178" s="9">
        <v>28710</v>
      </c>
      <c r="N3178" s="9">
        <v>46.049315068493101</v>
      </c>
      <c r="O3178" s="5">
        <v>306.29000000000002</v>
      </c>
      <c r="Q3178" s="3">
        <v>45</v>
      </c>
      <c r="R3178" s="3">
        <v>8</v>
      </c>
      <c r="S3178" s="3">
        <v>1</v>
      </c>
      <c r="X3178" s="5">
        <v>0</v>
      </c>
      <c r="AA3178" s="13">
        <v>3.5532994923857801E-2</v>
      </c>
      <c r="AB3178" s="13">
        <v>0.60659898477157304</v>
      </c>
      <c r="AC3178" s="13">
        <v>6.2584118438761702E-2</v>
      </c>
      <c r="BE3178" s="13"/>
      <c r="CL3178" s="44">
        <v>8.5227272727272704E-3</v>
      </c>
      <c r="CM3178" s="44">
        <v>1.42045454545454E-2</v>
      </c>
      <c r="CN3178" s="13">
        <v>1.10795651270687E-3</v>
      </c>
      <c r="CQ3178" s="13">
        <v>0.96153846153846101</v>
      </c>
      <c r="CR3178" s="13">
        <v>0.10576923076923</v>
      </c>
      <c r="CS3178" s="13">
        <v>0.267524220467312</v>
      </c>
      <c r="DA3178" t="s">
        <v>2979</v>
      </c>
    </row>
    <row r="3179" spans="2:105" hidden="1" x14ac:dyDescent="0.25">
      <c r="B3179">
        <v>0</v>
      </c>
      <c r="C3179">
        <v>16058100</v>
      </c>
      <c r="D3179" s="1" t="s">
        <v>2981</v>
      </c>
      <c r="E3179">
        <v>0</v>
      </c>
      <c r="F3179" s="27">
        <v>0</v>
      </c>
      <c r="G3179" s="27">
        <v>0</v>
      </c>
      <c r="H3179" s="27">
        <v>0</v>
      </c>
      <c r="I3179" s="27">
        <v>0</v>
      </c>
      <c r="J3179" s="27" t="s">
        <v>2980</v>
      </c>
      <c r="K3179" s="5" t="s">
        <v>2978</v>
      </c>
      <c r="L3179" s="5" t="s">
        <v>2131</v>
      </c>
      <c r="M3179" s="9">
        <v>28703</v>
      </c>
      <c r="N3179" s="9">
        <v>46.068493150684901</v>
      </c>
      <c r="O3179" s="5">
        <v>160.18</v>
      </c>
      <c r="Q3179" s="3">
        <v>25</v>
      </c>
      <c r="R3179" s="3">
        <v>15.5</v>
      </c>
      <c r="S3179" s="3">
        <v>1</v>
      </c>
      <c r="X3179" s="5">
        <v>0</v>
      </c>
      <c r="AA3179" s="13">
        <v>0.27411167512690299</v>
      </c>
      <c r="AB3179" s="13">
        <v>9.13705583756345E-2</v>
      </c>
      <c r="AC3179" s="13">
        <v>7.0053835800807499E-2</v>
      </c>
      <c r="BE3179" s="13"/>
      <c r="CL3179" s="44">
        <v>0.24715909090909</v>
      </c>
      <c r="CM3179" s="44">
        <v>0.54261363636363602</v>
      </c>
      <c r="CN3179" s="13">
        <v>0.36527941278304799</v>
      </c>
      <c r="CQ3179" s="13">
        <v>0.77884615384615297</v>
      </c>
      <c r="CR3179" s="13">
        <v>0.31730769230769201</v>
      </c>
      <c r="CS3179" s="13">
        <v>0.61418220304485804</v>
      </c>
      <c r="DA3179" t="s">
        <v>2982</v>
      </c>
    </row>
    <row r="3180" spans="2:105" hidden="1" x14ac:dyDescent="0.25">
      <c r="B3180">
        <v>0</v>
      </c>
      <c r="C3180">
        <v>16058300</v>
      </c>
      <c r="D3180" s="1" t="s">
        <v>2987</v>
      </c>
      <c r="E3180">
        <v>0</v>
      </c>
      <c r="F3180" s="27">
        <v>0</v>
      </c>
      <c r="G3180" s="27">
        <v>0</v>
      </c>
      <c r="H3180" s="27">
        <v>0</v>
      </c>
      <c r="I3180" s="27">
        <v>0</v>
      </c>
      <c r="J3180" s="27" t="s">
        <v>2986</v>
      </c>
      <c r="K3180" s="5" t="s">
        <v>2896</v>
      </c>
      <c r="L3180" s="5" t="s">
        <v>2131</v>
      </c>
      <c r="M3180" s="9">
        <v>42989</v>
      </c>
      <c r="N3180" s="9">
        <v>6.9287671232876704</v>
      </c>
      <c r="O3180" s="5">
        <v>28.21</v>
      </c>
      <c r="P3180" s="7">
        <v>14.8</v>
      </c>
      <c r="Q3180" s="3">
        <v>31</v>
      </c>
      <c r="R3180" s="3">
        <v>7.8</v>
      </c>
      <c r="S3180" s="3">
        <v>1</v>
      </c>
      <c r="X3180" s="5">
        <v>8</v>
      </c>
      <c r="BE3180" s="13"/>
      <c r="DA3180" t="s">
        <v>2988</v>
      </c>
    </row>
    <row r="3181" spans="2:105" hidden="1" x14ac:dyDescent="0.25">
      <c r="B3181">
        <v>0</v>
      </c>
      <c r="C3181">
        <v>16058600</v>
      </c>
      <c r="D3181" s="1" t="s">
        <v>2990</v>
      </c>
      <c r="E3181">
        <v>0</v>
      </c>
      <c r="F3181" s="27">
        <v>0</v>
      </c>
      <c r="G3181" s="27">
        <v>0</v>
      </c>
      <c r="H3181" s="27">
        <v>0</v>
      </c>
      <c r="I3181" s="27">
        <v>0</v>
      </c>
      <c r="J3181" s="27" t="s">
        <v>2989</v>
      </c>
      <c r="K3181" s="5" t="s">
        <v>2978</v>
      </c>
      <c r="L3181" s="5" t="s">
        <v>2131</v>
      </c>
      <c r="M3181" s="9">
        <v>28743</v>
      </c>
      <c r="N3181" s="9">
        <v>45.958904109589</v>
      </c>
      <c r="O3181" s="5">
        <v>12.15</v>
      </c>
      <c r="Q3181" s="3">
        <v>26</v>
      </c>
      <c r="R3181" s="3">
        <v>9</v>
      </c>
      <c r="S3181" s="3">
        <v>1</v>
      </c>
      <c r="X3181" s="5">
        <v>9</v>
      </c>
      <c r="BE3181" s="13"/>
      <c r="BJ3181" s="44">
        <v>0.46774193548387</v>
      </c>
      <c r="BK3181" s="44">
        <v>0.220430107526881</v>
      </c>
      <c r="BL3181" s="13">
        <v>0.30383103227576103</v>
      </c>
      <c r="DA3181" t="s">
        <v>2991</v>
      </c>
    </row>
    <row r="3182" spans="2:105" hidden="1" x14ac:dyDescent="0.25">
      <c r="B3182">
        <v>0</v>
      </c>
      <c r="C3182">
        <v>16058700</v>
      </c>
      <c r="D3182" s="1" t="s">
        <v>2993</v>
      </c>
      <c r="E3182">
        <v>0</v>
      </c>
      <c r="F3182" s="27">
        <v>0</v>
      </c>
      <c r="G3182" s="27">
        <v>0</v>
      </c>
      <c r="H3182" s="27">
        <v>0</v>
      </c>
      <c r="I3182" s="27">
        <v>0</v>
      </c>
      <c r="J3182" s="27" t="s">
        <v>2992</v>
      </c>
      <c r="K3182" s="5" t="s">
        <v>2978</v>
      </c>
      <c r="L3182" s="5" t="s">
        <v>2131</v>
      </c>
      <c r="M3182" s="9">
        <v>28744</v>
      </c>
      <c r="N3182" s="9">
        <v>45.9561643835616</v>
      </c>
      <c r="O3182" s="5">
        <v>23.02</v>
      </c>
      <c r="Q3182" s="3">
        <v>15</v>
      </c>
      <c r="R3182" s="3">
        <v>7.5</v>
      </c>
      <c r="S3182" s="3">
        <v>1</v>
      </c>
      <c r="X3182" s="5">
        <v>14</v>
      </c>
      <c r="AL3182" s="31">
        <v>0.6</v>
      </c>
      <c r="AT3182" s="13">
        <v>0.93410852713178205</v>
      </c>
      <c r="AU3182" s="13">
        <v>0.102554179566563</v>
      </c>
      <c r="AV3182" s="13">
        <v>0.30030959752321901</v>
      </c>
      <c r="AY3182" s="13">
        <v>0.98660714285714202</v>
      </c>
      <c r="AZ3182" s="13">
        <v>0.19642857142857101</v>
      </c>
      <c r="BA3182" s="13">
        <v>0.52715191323608002</v>
      </c>
      <c r="BE3182" s="13"/>
      <c r="BJ3182" s="44">
        <v>0.76881720430107503</v>
      </c>
      <c r="BK3182" s="44">
        <v>0.220430107526881</v>
      </c>
      <c r="BL3182" s="13">
        <v>0.42561945688945702</v>
      </c>
      <c r="DA3182" t="s">
        <v>2994</v>
      </c>
    </row>
    <row r="3183" spans="2:105" hidden="1" x14ac:dyDescent="0.25">
      <c r="B3183">
        <v>0</v>
      </c>
      <c r="C3183">
        <v>16059900</v>
      </c>
      <c r="D3183" s="1" t="s">
        <v>2999</v>
      </c>
      <c r="E3183">
        <v>0</v>
      </c>
      <c r="F3183" s="27">
        <v>0</v>
      </c>
      <c r="G3183" s="27">
        <v>0</v>
      </c>
      <c r="H3183" s="27">
        <v>0</v>
      </c>
      <c r="I3183" s="27">
        <v>0</v>
      </c>
      <c r="J3183" s="27" t="s">
        <v>2998</v>
      </c>
      <c r="K3183" s="5" t="s">
        <v>2978</v>
      </c>
      <c r="L3183" s="5" t="s">
        <v>2131</v>
      </c>
      <c r="M3183" s="9">
        <v>29411</v>
      </c>
      <c r="N3183" s="9">
        <v>44.128767123287602</v>
      </c>
      <c r="O3183" s="5">
        <v>40.659999999999997</v>
      </c>
      <c r="Q3183" s="3">
        <v>55</v>
      </c>
      <c r="R3183" s="3">
        <v>11</v>
      </c>
      <c r="S3183" s="3">
        <v>1</v>
      </c>
      <c r="X3183" s="5">
        <v>0</v>
      </c>
      <c r="BE3183" s="13"/>
      <c r="BP3183" s="13">
        <v>0.91666666666666596</v>
      </c>
      <c r="BQ3183">
        <v>0.22916666666666599</v>
      </c>
      <c r="BR3183">
        <v>0.511178247734139</v>
      </c>
      <c r="CL3183" s="44">
        <v>0.127490039840637</v>
      </c>
      <c r="CM3183" s="44">
        <v>0.86454183266932205</v>
      </c>
      <c r="CN3183" s="13">
        <v>0.31801814278789498</v>
      </c>
      <c r="DA3183" t="s">
        <v>3000</v>
      </c>
    </row>
    <row r="3184" spans="2:105" hidden="1" x14ac:dyDescent="0.25">
      <c r="B3184">
        <v>0</v>
      </c>
      <c r="C3184">
        <v>16060000</v>
      </c>
      <c r="D3184" s="1" t="s">
        <v>3002</v>
      </c>
      <c r="E3184">
        <v>0</v>
      </c>
      <c r="F3184" s="27">
        <v>0</v>
      </c>
      <c r="G3184" s="27">
        <v>0</v>
      </c>
      <c r="H3184" s="27">
        <v>0</v>
      </c>
      <c r="I3184" s="27">
        <v>0</v>
      </c>
      <c r="J3184" s="27" t="s">
        <v>3001</v>
      </c>
      <c r="K3184" s="5" t="s">
        <v>2978</v>
      </c>
      <c r="L3184" s="5" t="s">
        <v>2131</v>
      </c>
      <c r="M3184" s="9">
        <v>29081</v>
      </c>
      <c r="N3184" s="9">
        <v>45.032876712328701</v>
      </c>
      <c r="O3184" s="5">
        <v>111.35</v>
      </c>
      <c r="Q3184" s="3">
        <v>80</v>
      </c>
      <c r="R3184" s="3">
        <v>7.5</v>
      </c>
      <c r="S3184" s="3">
        <v>1</v>
      </c>
      <c r="X3184" s="5">
        <v>6</v>
      </c>
      <c r="AA3184" s="13">
        <v>0.41777777777777703</v>
      </c>
      <c r="AB3184" s="13">
        <v>0.33777777777777701</v>
      </c>
      <c r="AC3184" s="13">
        <v>0.35989232839838398</v>
      </c>
      <c r="BE3184" s="13"/>
      <c r="CL3184" s="44">
        <v>8.2125603864734303E-2</v>
      </c>
      <c r="CM3184" s="44">
        <v>0.91545893719806704</v>
      </c>
      <c r="CN3184" s="13">
        <v>0.244096669205733</v>
      </c>
      <c r="DA3184" t="s">
        <v>3003</v>
      </c>
    </row>
    <row r="3185" spans="2:105" hidden="1" x14ac:dyDescent="0.25">
      <c r="B3185">
        <v>0</v>
      </c>
      <c r="C3185">
        <v>16060100</v>
      </c>
      <c r="D3185" s="1" t="s">
        <v>3005</v>
      </c>
      <c r="E3185">
        <v>0</v>
      </c>
      <c r="F3185" s="27">
        <v>0</v>
      </c>
      <c r="G3185" s="27">
        <v>0</v>
      </c>
      <c r="H3185" s="27">
        <v>0</v>
      </c>
      <c r="I3185" s="27">
        <v>0</v>
      </c>
      <c r="J3185" s="27" t="s">
        <v>3004</v>
      </c>
      <c r="K3185" s="5" t="s">
        <v>2978</v>
      </c>
      <c r="L3185" s="5" t="s">
        <v>2131</v>
      </c>
      <c r="M3185" s="9">
        <v>31601</v>
      </c>
      <c r="N3185" s="9">
        <v>38.128767123287602</v>
      </c>
      <c r="O3185" s="5">
        <v>49.59</v>
      </c>
      <c r="Q3185" s="3">
        <v>34</v>
      </c>
      <c r="R3185" s="3">
        <v>13</v>
      </c>
      <c r="S3185" s="3">
        <v>1</v>
      </c>
      <c r="X3185" s="5">
        <v>8</v>
      </c>
      <c r="BE3185" s="13"/>
      <c r="DA3185" t="s">
        <v>3006</v>
      </c>
    </row>
    <row r="3186" spans="2:105" hidden="1" x14ac:dyDescent="0.25">
      <c r="B3186">
        <v>0</v>
      </c>
      <c r="C3186">
        <v>16060400</v>
      </c>
      <c r="D3186" s="1" t="s">
        <v>2248</v>
      </c>
      <c r="E3186">
        <v>0</v>
      </c>
      <c r="F3186" s="27">
        <v>0</v>
      </c>
      <c r="G3186" s="27">
        <v>0</v>
      </c>
      <c r="H3186" s="27">
        <v>0</v>
      </c>
      <c r="I3186" s="27">
        <v>0</v>
      </c>
      <c r="J3186" s="27" t="s">
        <v>3007</v>
      </c>
      <c r="K3186" s="5" t="s">
        <v>2978</v>
      </c>
      <c r="L3186" s="5" t="s">
        <v>2131</v>
      </c>
      <c r="M3186" s="9">
        <v>29080</v>
      </c>
      <c r="N3186" s="9">
        <v>45.035616438356101</v>
      </c>
      <c r="O3186" s="5">
        <v>10.24</v>
      </c>
      <c r="Q3186" s="3">
        <v>44</v>
      </c>
      <c r="R3186" s="3">
        <v>8.5</v>
      </c>
      <c r="S3186" s="3">
        <v>1</v>
      </c>
      <c r="X3186" s="5">
        <v>0</v>
      </c>
      <c r="AA3186" s="13">
        <v>0.61555555555555497</v>
      </c>
      <c r="AB3186" s="13">
        <v>0.53777777777777702</v>
      </c>
      <c r="AC3186" s="13">
        <v>0.72947510094212598</v>
      </c>
      <c r="BE3186" s="13"/>
      <c r="CL3186" s="44">
        <v>0.18357487922705301</v>
      </c>
      <c r="CM3186" s="44">
        <v>0.59661835748792202</v>
      </c>
      <c r="CN3186" s="13">
        <v>0.31652932622394497</v>
      </c>
      <c r="DA3186" t="s">
        <v>3008</v>
      </c>
    </row>
    <row r="3187" spans="2:105" hidden="1" x14ac:dyDescent="0.25">
      <c r="B3187">
        <v>0</v>
      </c>
      <c r="C3187">
        <v>16061100</v>
      </c>
      <c r="D3187" s="1" t="s">
        <v>3020</v>
      </c>
      <c r="E3187">
        <v>0</v>
      </c>
      <c r="F3187" s="27">
        <v>0</v>
      </c>
      <c r="G3187" s="27">
        <v>0</v>
      </c>
      <c r="H3187" s="27">
        <v>0</v>
      </c>
      <c r="I3187" s="27">
        <v>0</v>
      </c>
      <c r="J3187" s="27" t="s">
        <v>3019</v>
      </c>
      <c r="K3187" s="5" t="s">
        <v>2978</v>
      </c>
      <c r="L3187" s="5" t="s">
        <v>2131</v>
      </c>
      <c r="M3187" s="9">
        <v>29076</v>
      </c>
      <c r="N3187" s="9">
        <v>45.046575342465701</v>
      </c>
      <c r="O3187" s="5">
        <v>13.25</v>
      </c>
      <c r="Q3187" s="3">
        <v>23</v>
      </c>
      <c r="R3187" s="3">
        <v>9</v>
      </c>
      <c r="S3187" s="3">
        <v>1</v>
      </c>
      <c r="X3187" s="5">
        <v>0</v>
      </c>
      <c r="BE3187" s="13"/>
      <c r="BP3187" s="13">
        <v>0.81818181818181801</v>
      </c>
      <c r="BQ3187">
        <v>0.54545454545454497</v>
      </c>
      <c r="BR3187">
        <v>0.80815709969788496</v>
      </c>
      <c r="DA3187" t="s">
        <v>3021</v>
      </c>
    </row>
    <row r="3188" spans="2:105" hidden="1" x14ac:dyDescent="0.25">
      <c r="B3188">
        <v>0</v>
      </c>
      <c r="C3188">
        <v>16061200</v>
      </c>
      <c r="D3188" s="1" t="s">
        <v>3023</v>
      </c>
      <c r="E3188">
        <v>0</v>
      </c>
      <c r="F3188" s="27">
        <v>0</v>
      </c>
      <c r="G3188" s="27">
        <v>0</v>
      </c>
      <c r="H3188" s="27">
        <v>0</v>
      </c>
      <c r="I3188" s="27">
        <v>0</v>
      </c>
      <c r="J3188" s="27" t="s">
        <v>3022</v>
      </c>
      <c r="K3188" s="5" t="s">
        <v>2978</v>
      </c>
      <c r="L3188" s="5" t="s">
        <v>2131</v>
      </c>
      <c r="M3188" s="9">
        <v>28731</v>
      </c>
      <c r="N3188" s="9">
        <v>45.9917808219178</v>
      </c>
      <c r="O3188" s="5">
        <v>19.41</v>
      </c>
      <c r="Q3188" s="3">
        <v>14</v>
      </c>
      <c r="R3188" s="3">
        <v>8</v>
      </c>
      <c r="S3188" s="3">
        <v>1</v>
      </c>
      <c r="X3188" s="5">
        <v>14</v>
      </c>
      <c r="AA3188" s="13">
        <v>0.87563451776649703</v>
      </c>
      <c r="AB3188" s="13">
        <v>0.18781725888324799</v>
      </c>
      <c r="AC3188" s="13">
        <v>0.41716016150740198</v>
      </c>
      <c r="BE3188" s="13"/>
      <c r="CL3188" s="44">
        <v>0.21875</v>
      </c>
      <c r="CM3188" s="44">
        <v>0.45170454545454503</v>
      </c>
      <c r="CN3188" s="13">
        <v>0.294508690533896</v>
      </c>
      <c r="DA3188" t="s">
        <v>3024</v>
      </c>
    </row>
    <row r="3189" spans="2:105" hidden="1" x14ac:dyDescent="0.25">
      <c r="B3189">
        <v>0</v>
      </c>
      <c r="C3189">
        <v>16061300</v>
      </c>
      <c r="D3189" s="1" t="s">
        <v>3026</v>
      </c>
      <c r="E3189">
        <v>0</v>
      </c>
      <c r="F3189" s="27">
        <v>0</v>
      </c>
      <c r="G3189" s="27">
        <v>0</v>
      </c>
      <c r="H3189" s="27">
        <v>0</v>
      </c>
      <c r="I3189" s="27">
        <v>0</v>
      </c>
      <c r="J3189" s="27" t="s">
        <v>3025</v>
      </c>
      <c r="K3189" s="5" t="s">
        <v>2978</v>
      </c>
      <c r="L3189" s="5" t="s">
        <v>2131</v>
      </c>
      <c r="M3189" s="9">
        <v>26513</v>
      </c>
      <c r="N3189" s="9">
        <v>52.068493150684901</v>
      </c>
      <c r="O3189" s="5">
        <v>21.45</v>
      </c>
      <c r="Q3189" s="3">
        <v>11</v>
      </c>
      <c r="R3189" s="3">
        <v>4</v>
      </c>
      <c r="S3189" s="3">
        <v>1</v>
      </c>
      <c r="X3189" s="5">
        <v>14</v>
      </c>
      <c r="AA3189" s="13">
        <v>0.59210526315789402</v>
      </c>
      <c r="AB3189" s="13">
        <v>0.25657894736842102</v>
      </c>
      <c r="AC3189" s="13">
        <v>0.38741588156123802</v>
      </c>
      <c r="BE3189" s="13"/>
      <c r="CL3189" s="44">
        <v>0.78461538461538405</v>
      </c>
      <c r="CM3189" s="44">
        <v>0.22307692307692301</v>
      </c>
      <c r="CN3189" s="13">
        <v>0.43944325185236399</v>
      </c>
      <c r="CQ3189" s="13">
        <v>8.3333333333333301E-2</v>
      </c>
      <c r="CR3189" s="13">
        <v>0.80952380952380898</v>
      </c>
      <c r="CS3189" s="13">
        <v>0.17915004477733401</v>
      </c>
      <c r="DA3189" t="s">
        <v>3027</v>
      </c>
    </row>
    <row r="3190" spans="2:105" hidden="1" x14ac:dyDescent="0.25">
      <c r="B3190">
        <v>0</v>
      </c>
      <c r="C3190">
        <v>16061500</v>
      </c>
      <c r="D3190" s="1" t="s">
        <v>3029</v>
      </c>
      <c r="E3190">
        <v>0</v>
      </c>
      <c r="F3190" s="27">
        <v>0</v>
      </c>
      <c r="G3190" s="27">
        <v>0</v>
      </c>
      <c r="H3190" s="27">
        <v>0</v>
      </c>
      <c r="I3190" s="27">
        <v>0</v>
      </c>
      <c r="J3190" s="27" t="s">
        <v>3028</v>
      </c>
      <c r="K3190" s="5" t="s">
        <v>2978</v>
      </c>
      <c r="L3190" s="5" t="s">
        <v>2131</v>
      </c>
      <c r="M3190" s="9">
        <v>28730</v>
      </c>
      <c r="N3190" s="9">
        <v>45.9945205479452</v>
      </c>
      <c r="O3190" s="5">
        <v>42.29</v>
      </c>
      <c r="Q3190" s="3">
        <v>19</v>
      </c>
      <c r="R3190" s="3">
        <v>4.5</v>
      </c>
      <c r="S3190" s="3">
        <v>1</v>
      </c>
      <c r="X3190" s="5">
        <v>0</v>
      </c>
      <c r="AA3190" s="13">
        <v>0.74111675126903498</v>
      </c>
      <c r="AB3190" s="13">
        <v>0.21319796954314699</v>
      </c>
      <c r="AC3190" s="13">
        <v>0.401816958277254</v>
      </c>
      <c r="BE3190" s="13"/>
      <c r="DA3190" t="s">
        <v>3030</v>
      </c>
    </row>
    <row r="3191" spans="2:105" hidden="1" x14ac:dyDescent="0.25">
      <c r="B3191">
        <v>0</v>
      </c>
      <c r="C3191">
        <v>16061800</v>
      </c>
      <c r="D3191" s="1" t="s">
        <v>3038</v>
      </c>
      <c r="E3191">
        <v>0</v>
      </c>
      <c r="F3191" s="27">
        <v>0</v>
      </c>
      <c r="G3191" s="27">
        <v>0</v>
      </c>
      <c r="H3191" s="27">
        <v>0</v>
      </c>
      <c r="I3191" s="27">
        <v>0</v>
      </c>
      <c r="J3191" s="27" t="s">
        <v>3037</v>
      </c>
      <c r="K3191" s="5" t="s">
        <v>2896</v>
      </c>
      <c r="L3191" s="5" t="s">
        <v>2131</v>
      </c>
      <c r="M3191" s="9">
        <v>26543</v>
      </c>
      <c r="N3191" s="9">
        <v>51.986301369863</v>
      </c>
      <c r="O3191" s="5">
        <v>31.26</v>
      </c>
      <c r="Q3191" s="3">
        <v>15</v>
      </c>
      <c r="R3191" s="3">
        <v>6</v>
      </c>
      <c r="S3191" s="3">
        <v>1</v>
      </c>
      <c r="X3191" s="5">
        <v>14</v>
      </c>
      <c r="AA3191" s="13">
        <v>0.92105263157894701</v>
      </c>
      <c r="AB3191" s="13">
        <v>0.25657894736842102</v>
      </c>
      <c r="AC3191" s="13">
        <v>0.57072678331090099</v>
      </c>
      <c r="BE3191" s="13"/>
      <c r="CL3191" s="44">
        <v>0.75384615384615306</v>
      </c>
      <c r="CM3191" s="44">
        <v>0.95384615384615301</v>
      </c>
      <c r="CN3191" s="13">
        <v>0.95194238626133898</v>
      </c>
      <c r="DA3191" t="s">
        <v>3039</v>
      </c>
    </row>
    <row r="3192" spans="2:105" hidden="1" x14ac:dyDescent="0.25">
      <c r="B3192">
        <v>0</v>
      </c>
      <c r="C3192">
        <v>16062100</v>
      </c>
      <c r="D3192" s="1" t="s">
        <v>3041</v>
      </c>
      <c r="E3192">
        <v>0</v>
      </c>
      <c r="F3192" s="27">
        <v>0</v>
      </c>
      <c r="G3192" s="27">
        <v>0</v>
      </c>
      <c r="H3192" s="27">
        <v>0</v>
      </c>
      <c r="I3192" s="27">
        <v>0</v>
      </c>
      <c r="J3192" s="27" t="s">
        <v>3040</v>
      </c>
      <c r="K3192" s="5" t="s">
        <v>2978</v>
      </c>
      <c r="L3192" s="5" t="s">
        <v>2131</v>
      </c>
      <c r="M3192" s="9">
        <v>29074</v>
      </c>
      <c r="N3192" s="9">
        <v>45.052054794520501</v>
      </c>
      <c r="O3192" s="5">
        <v>89.29</v>
      </c>
      <c r="Q3192" s="3">
        <v>22</v>
      </c>
      <c r="R3192" s="3">
        <v>9.5</v>
      </c>
      <c r="S3192" s="3">
        <v>1</v>
      </c>
      <c r="X3192" s="5">
        <v>9</v>
      </c>
      <c r="AA3192" s="13">
        <v>0.92222222222222205</v>
      </c>
      <c r="AB3192" s="13">
        <v>0.404444444444444</v>
      </c>
      <c r="AC3192" s="13">
        <v>0.78479138627186995</v>
      </c>
      <c r="BE3192" s="13"/>
      <c r="CL3192" s="44">
        <v>0.25603864734299497</v>
      </c>
      <c r="CM3192" s="44">
        <v>0.63285024154589298</v>
      </c>
      <c r="CN3192" s="13">
        <v>0.414583477598504</v>
      </c>
      <c r="DA3192" t="s">
        <v>3042</v>
      </c>
    </row>
    <row r="3193" spans="2:105" hidden="1" x14ac:dyDescent="0.25">
      <c r="B3193">
        <v>0</v>
      </c>
      <c r="C3193">
        <v>16062800</v>
      </c>
      <c r="D3193" s="1" t="s">
        <v>1968</v>
      </c>
      <c r="E3193">
        <v>0</v>
      </c>
      <c r="F3193" s="27">
        <v>0</v>
      </c>
      <c r="G3193" s="27">
        <v>0</v>
      </c>
      <c r="H3193" s="27">
        <v>0</v>
      </c>
      <c r="I3193" s="27">
        <v>0</v>
      </c>
      <c r="J3193" s="27" t="s">
        <v>3055</v>
      </c>
      <c r="K3193" s="5" t="s">
        <v>2896</v>
      </c>
      <c r="L3193" s="5" t="s">
        <v>2131</v>
      </c>
      <c r="M3193" s="9">
        <v>29431</v>
      </c>
      <c r="N3193" s="9">
        <v>44.073972602739701</v>
      </c>
      <c r="O3193" s="5">
        <v>39.54</v>
      </c>
      <c r="Q3193" s="3">
        <v>75</v>
      </c>
      <c r="R3193" s="3">
        <v>13.5</v>
      </c>
      <c r="S3193" s="3">
        <v>1</v>
      </c>
      <c r="X3193" s="5">
        <v>4</v>
      </c>
      <c r="BE3193" s="13"/>
      <c r="DA3193" t="s">
        <v>3056</v>
      </c>
    </row>
    <row r="3194" spans="2:105" hidden="1" x14ac:dyDescent="0.25">
      <c r="B3194">
        <v>0</v>
      </c>
      <c r="C3194">
        <v>16064400</v>
      </c>
      <c r="D3194" s="1" t="s">
        <v>195</v>
      </c>
      <c r="E3194">
        <v>0</v>
      </c>
      <c r="F3194" s="27">
        <v>0</v>
      </c>
      <c r="G3194" s="27">
        <v>0</v>
      </c>
      <c r="H3194" s="27">
        <v>0</v>
      </c>
      <c r="I3194" s="27">
        <v>0</v>
      </c>
      <c r="J3194" s="27" t="s">
        <v>3077</v>
      </c>
      <c r="K3194" s="5" t="s">
        <v>2896</v>
      </c>
      <c r="L3194" s="5" t="s">
        <v>2131</v>
      </c>
      <c r="M3194" s="9">
        <v>30525</v>
      </c>
      <c r="N3194" s="9">
        <v>41.076712328767101</v>
      </c>
      <c r="O3194" s="5">
        <v>76.66</v>
      </c>
      <c r="Q3194" s="3">
        <v>7</v>
      </c>
      <c r="S3194" s="3">
        <v>1</v>
      </c>
      <c r="X3194" s="5">
        <v>17</v>
      </c>
      <c r="BE3194" s="13"/>
      <c r="DA3194" t="s">
        <v>3078</v>
      </c>
    </row>
    <row r="3195" spans="2:105" hidden="1" x14ac:dyDescent="0.25">
      <c r="B3195">
        <v>0</v>
      </c>
      <c r="C3195">
        <v>16065500</v>
      </c>
      <c r="D3195" s="1" t="s">
        <v>3099</v>
      </c>
      <c r="E3195">
        <v>0</v>
      </c>
      <c r="F3195" s="27">
        <v>0</v>
      </c>
      <c r="G3195" s="27">
        <v>0</v>
      </c>
      <c r="H3195" s="27">
        <v>0</v>
      </c>
      <c r="I3195" s="27">
        <v>0</v>
      </c>
      <c r="J3195" s="27" t="s">
        <v>3098</v>
      </c>
      <c r="K3195" s="5" t="s">
        <v>2896</v>
      </c>
      <c r="L3195" s="5" t="s">
        <v>2131</v>
      </c>
      <c r="M3195" s="9">
        <v>33766</v>
      </c>
      <c r="N3195" s="9">
        <v>32.197260273972603</v>
      </c>
      <c r="O3195" s="5">
        <v>20.76</v>
      </c>
      <c r="Q3195" s="3">
        <v>3</v>
      </c>
      <c r="S3195" s="3">
        <v>1</v>
      </c>
      <c r="X3195" s="5">
        <v>18</v>
      </c>
      <c r="BE3195" s="13"/>
      <c r="DA3195" t="s">
        <v>3100</v>
      </c>
    </row>
    <row r="3196" spans="2:105" hidden="1" x14ac:dyDescent="0.25">
      <c r="B3196">
        <v>0</v>
      </c>
      <c r="C3196">
        <v>16066600</v>
      </c>
      <c r="D3196" s="1" t="s">
        <v>3111</v>
      </c>
      <c r="E3196">
        <v>0</v>
      </c>
      <c r="F3196" s="27">
        <v>0</v>
      </c>
      <c r="G3196" s="27">
        <v>0</v>
      </c>
      <c r="H3196" s="27">
        <v>0</v>
      </c>
      <c r="I3196" s="27">
        <v>0</v>
      </c>
      <c r="J3196" s="27" t="s">
        <v>3110</v>
      </c>
      <c r="K3196" s="5" t="s">
        <v>3087</v>
      </c>
      <c r="L3196" s="5" t="s">
        <v>2131</v>
      </c>
      <c r="M3196" s="9">
        <v>31588</v>
      </c>
      <c r="N3196" s="9">
        <v>38.164383561643803</v>
      </c>
      <c r="O3196" s="5">
        <v>82.24</v>
      </c>
      <c r="Q3196" s="3">
        <v>6</v>
      </c>
      <c r="S3196" s="3">
        <v>1</v>
      </c>
      <c r="X3196" s="5">
        <v>17</v>
      </c>
      <c r="BE3196" s="13"/>
      <c r="DA3196" t="s">
        <v>3112</v>
      </c>
    </row>
    <row r="3197" spans="2:105" hidden="1" x14ac:dyDescent="0.25">
      <c r="B3197">
        <v>0</v>
      </c>
      <c r="C3197">
        <v>16068600</v>
      </c>
      <c r="D3197" s="1" t="s">
        <v>3120</v>
      </c>
      <c r="E3197">
        <v>0</v>
      </c>
      <c r="F3197" s="27">
        <v>0</v>
      </c>
      <c r="G3197" s="27">
        <v>0</v>
      </c>
      <c r="H3197" s="27">
        <v>0</v>
      </c>
      <c r="I3197" s="27">
        <v>0</v>
      </c>
      <c r="J3197" s="27" t="s">
        <v>3119</v>
      </c>
      <c r="K3197" s="5" t="s">
        <v>2896</v>
      </c>
      <c r="L3197" s="5" t="s">
        <v>2131</v>
      </c>
      <c r="M3197" s="9">
        <v>34183</v>
      </c>
      <c r="N3197" s="9">
        <v>31.054794520547901</v>
      </c>
      <c r="O3197" s="5">
        <v>268.11</v>
      </c>
      <c r="Q3197" s="3">
        <v>65</v>
      </c>
      <c r="S3197" s="3">
        <v>1</v>
      </c>
      <c r="X3197" s="5">
        <v>3</v>
      </c>
      <c r="BE3197" s="13"/>
      <c r="DA3197" t="s">
        <v>3121</v>
      </c>
    </row>
    <row r="3198" spans="2:105" hidden="1" x14ac:dyDescent="0.25">
      <c r="B3198">
        <v>0</v>
      </c>
      <c r="C3198">
        <v>16071600</v>
      </c>
      <c r="D3198" s="1" t="s">
        <v>3126</v>
      </c>
      <c r="E3198">
        <v>0</v>
      </c>
      <c r="F3198" s="27">
        <v>0</v>
      </c>
      <c r="G3198" s="27">
        <v>0</v>
      </c>
      <c r="H3198" s="27">
        <v>0</v>
      </c>
      <c r="I3198" s="27">
        <v>0</v>
      </c>
      <c r="J3198" s="27" t="s">
        <v>3125</v>
      </c>
      <c r="K3198" s="5" t="s">
        <v>2978</v>
      </c>
      <c r="L3198" s="5" t="s">
        <v>2131</v>
      </c>
      <c r="M3198" s="9">
        <v>33791</v>
      </c>
      <c r="N3198" s="9">
        <v>32.128767123287602</v>
      </c>
      <c r="O3198" s="5">
        <v>71.790000000000006</v>
      </c>
      <c r="Q3198" s="3">
        <v>65</v>
      </c>
      <c r="R3198" s="3">
        <v>11.8</v>
      </c>
      <c r="S3198" s="3">
        <v>1</v>
      </c>
      <c r="X3198" s="5">
        <v>3</v>
      </c>
      <c r="BE3198" s="13"/>
      <c r="DA3198" t="s">
        <v>3127</v>
      </c>
    </row>
    <row r="3199" spans="2:105" hidden="1" x14ac:dyDescent="0.25">
      <c r="B3199">
        <v>0</v>
      </c>
      <c r="C3199">
        <v>16071800</v>
      </c>
      <c r="D3199" s="1" t="s">
        <v>3129</v>
      </c>
      <c r="E3199">
        <v>0</v>
      </c>
      <c r="F3199" s="27">
        <v>0</v>
      </c>
      <c r="G3199" s="27">
        <v>0</v>
      </c>
      <c r="H3199" s="27">
        <v>0</v>
      </c>
      <c r="I3199" s="27">
        <v>0</v>
      </c>
      <c r="J3199" s="27" t="s">
        <v>3128</v>
      </c>
      <c r="K3199" s="5" t="s">
        <v>2896</v>
      </c>
      <c r="L3199" s="5" t="s">
        <v>2131</v>
      </c>
      <c r="M3199" s="9">
        <v>33795</v>
      </c>
      <c r="N3199" s="9">
        <v>32.117808219178002</v>
      </c>
      <c r="O3199" s="5">
        <v>81.5</v>
      </c>
      <c r="Q3199" s="3">
        <v>60</v>
      </c>
      <c r="R3199" s="3">
        <v>21.3</v>
      </c>
      <c r="S3199" s="3">
        <v>1</v>
      </c>
      <c r="X3199" s="5">
        <v>4</v>
      </c>
      <c r="BE3199" s="13"/>
      <c r="DA3199" t="s">
        <v>3130</v>
      </c>
    </row>
    <row r="3200" spans="2:105" hidden="1" x14ac:dyDescent="0.25">
      <c r="B3200">
        <v>0</v>
      </c>
      <c r="C3200">
        <v>16071900</v>
      </c>
      <c r="D3200" s="1" t="s">
        <v>3132</v>
      </c>
      <c r="E3200">
        <v>0</v>
      </c>
      <c r="F3200" s="27">
        <v>0</v>
      </c>
      <c r="G3200" s="27">
        <v>0</v>
      </c>
      <c r="H3200" s="27">
        <v>0</v>
      </c>
      <c r="I3200" s="27">
        <v>0</v>
      </c>
      <c r="J3200" s="27" t="s">
        <v>3131</v>
      </c>
      <c r="K3200" s="5" t="s">
        <v>2978</v>
      </c>
      <c r="L3200" s="5" t="s">
        <v>2131</v>
      </c>
      <c r="M3200" s="9">
        <v>29431</v>
      </c>
      <c r="N3200" s="9">
        <v>44.073972602739701</v>
      </c>
      <c r="O3200" s="5">
        <v>57.69</v>
      </c>
      <c r="Q3200" s="3">
        <v>40</v>
      </c>
      <c r="R3200" s="3">
        <v>11.5</v>
      </c>
      <c r="S3200" s="3">
        <v>1</v>
      </c>
      <c r="X3200" s="5">
        <v>8</v>
      </c>
      <c r="BE3200" s="13"/>
      <c r="DA3200" t="s">
        <v>3133</v>
      </c>
    </row>
    <row r="3201" spans="2:105" hidden="1" x14ac:dyDescent="0.25">
      <c r="B3201">
        <v>0</v>
      </c>
      <c r="C3201">
        <v>16072200</v>
      </c>
      <c r="D3201" s="1" t="s">
        <v>3141</v>
      </c>
      <c r="E3201">
        <v>0</v>
      </c>
      <c r="F3201" s="27">
        <v>0</v>
      </c>
      <c r="G3201" s="27">
        <v>0</v>
      </c>
      <c r="H3201" s="27">
        <v>0</v>
      </c>
      <c r="I3201" s="27">
        <v>0</v>
      </c>
      <c r="J3201" s="27" t="s">
        <v>3140</v>
      </c>
      <c r="K3201" s="5" t="s">
        <v>2896</v>
      </c>
      <c r="L3201" s="5" t="s">
        <v>2131</v>
      </c>
      <c r="M3201" s="9">
        <v>35996</v>
      </c>
      <c r="N3201" s="9">
        <v>26.087671232876701</v>
      </c>
      <c r="O3201" s="5">
        <v>49.11</v>
      </c>
      <c r="Q3201" s="3">
        <v>47</v>
      </c>
      <c r="S3201" s="3">
        <v>1</v>
      </c>
      <c r="X3201" s="5">
        <v>0</v>
      </c>
      <c r="BE3201" s="13"/>
      <c r="BP3201" s="13">
        <v>0.71428571428571397</v>
      </c>
      <c r="BQ3201">
        <v>0.53571428571428503</v>
      </c>
      <c r="BR3201">
        <v>0.74501510574018104</v>
      </c>
      <c r="CG3201" s="50">
        <v>6</v>
      </c>
      <c r="CH3201" s="50">
        <v>6</v>
      </c>
      <c r="CI3201" s="44">
        <v>0</v>
      </c>
      <c r="CJ3201" s="44">
        <v>0</v>
      </c>
      <c r="CK3201" s="44">
        <v>0</v>
      </c>
      <c r="CL3201" s="44">
        <v>2.9929577464788699E-2</v>
      </c>
      <c r="CM3201" s="44">
        <v>0.14964788732394299</v>
      </c>
      <c r="CN3201" s="13">
        <v>2.56907416383906E-2</v>
      </c>
      <c r="DA3201" t="s">
        <v>3142</v>
      </c>
    </row>
    <row r="3202" spans="2:105" hidden="1" x14ac:dyDescent="0.25">
      <c r="B3202">
        <v>0</v>
      </c>
      <c r="C3202">
        <v>16072600</v>
      </c>
      <c r="D3202" s="1" t="s">
        <v>3146</v>
      </c>
      <c r="E3202">
        <v>0</v>
      </c>
      <c r="F3202" s="27">
        <v>0</v>
      </c>
      <c r="G3202" s="27">
        <v>0</v>
      </c>
      <c r="H3202" s="27">
        <v>0</v>
      </c>
      <c r="I3202" s="27">
        <v>0</v>
      </c>
      <c r="J3202" s="27" t="s">
        <v>3145</v>
      </c>
      <c r="K3202" s="5" t="s">
        <v>2896</v>
      </c>
      <c r="L3202" s="5" t="s">
        <v>2131</v>
      </c>
      <c r="M3202" s="9">
        <v>34150</v>
      </c>
      <c r="N3202" s="9">
        <v>31.145205479451999</v>
      </c>
      <c r="O3202" s="5">
        <v>76.819999999999993</v>
      </c>
      <c r="Q3202" s="3">
        <v>70</v>
      </c>
      <c r="R3202" s="3">
        <v>19</v>
      </c>
      <c r="S3202" s="3">
        <v>1</v>
      </c>
      <c r="X3202" s="5">
        <v>3</v>
      </c>
      <c r="BE3202" s="13"/>
      <c r="CG3202" s="50">
        <v>6.0333332999999998</v>
      </c>
      <c r="CH3202" s="50">
        <v>7</v>
      </c>
      <c r="CI3202" s="44">
        <v>0</v>
      </c>
      <c r="CJ3202" s="44">
        <v>0</v>
      </c>
      <c r="CK3202" s="44">
        <v>0</v>
      </c>
      <c r="CL3202" s="44">
        <v>0.31055900621117999</v>
      </c>
      <c r="CM3202" s="44">
        <v>0.14285714285714199</v>
      </c>
      <c r="CN3202" s="13">
        <v>0.166297347829097</v>
      </c>
      <c r="DA3202" t="s">
        <v>3147</v>
      </c>
    </row>
    <row r="3203" spans="2:105" hidden="1" x14ac:dyDescent="0.25">
      <c r="B3203">
        <v>0</v>
      </c>
      <c r="C3203">
        <v>16073200</v>
      </c>
      <c r="D3203" s="1" t="s">
        <v>3149</v>
      </c>
      <c r="E3203">
        <v>0</v>
      </c>
      <c r="F3203" s="27">
        <v>0</v>
      </c>
      <c r="G3203" s="27">
        <v>0</v>
      </c>
      <c r="H3203" s="27">
        <v>0</v>
      </c>
      <c r="I3203" s="27">
        <v>0</v>
      </c>
      <c r="J3203" s="27" t="s">
        <v>3148</v>
      </c>
      <c r="K3203" s="5" t="s">
        <v>2896</v>
      </c>
      <c r="L3203" s="5" t="s">
        <v>2131</v>
      </c>
      <c r="M3203" s="9">
        <v>32043</v>
      </c>
      <c r="N3203" s="9">
        <v>36.917808219177999</v>
      </c>
      <c r="O3203" s="5">
        <v>210.32</v>
      </c>
      <c r="Q3203" s="3">
        <v>40</v>
      </c>
      <c r="R3203" s="3">
        <v>8.5</v>
      </c>
      <c r="S3203" s="3">
        <v>1</v>
      </c>
      <c r="X3203" s="5">
        <v>0</v>
      </c>
      <c r="AA3203" s="13">
        <v>0.24655647382920101</v>
      </c>
      <c r="AB3203" s="13">
        <v>0.84435261707988896</v>
      </c>
      <c r="AC3203" s="13">
        <v>0.51446837146702495</v>
      </c>
      <c r="BE3203" s="13"/>
      <c r="DA3203" t="s">
        <v>3150</v>
      </c>
    </row>
    <row r="3204" spans="2:105" hidden="1" x14ac:dyDescent="0.25">
      <c r="B3204">
        <v>0</v>
      </c>
      <c r="C3204">
        <v>16075600</v>
      </c>
      <c r="D3204" s="1" t="s">
        <v>3160</v>
      </c>
      <c r="E3204">
        <v>0</v>
      </c>
      <c r="F3204" s="27">
        <v>0</v>
      </c>
      <c r="G3204" s="27">
        <v>0</v>
      </c>
      <c r="H3204" s="27">
        <v>0</v>
      </c>
      <c r="I3204" s="27">
        <v>0</v>
      </c>
      <c r="J3204" s="27" t="s">
        <v>3159</v>
      </c>
      <c r="K3204" s="5" t="s">
        <v>2896</v>
      </c>
      <c r="L3204" s="5" t="s">
        <v>2131</v>
      </c>
      <c r="M3204" s="9">
        <v>33800</v>
      </c>
      <c r="N3204" s="9">
        <v>32.104109589041002</v>
      </c>
      <c r="O3204" s="5">
        <v>51.15</v>
      </c>
      <c r="Q3204" s="3">
        <v>75</v>
      </c>
      <c r="R3204" s="3">
        <v>15.8</v>
      </c>
      <c r="S3204" s="3">
        <v>1</v>
      </c>
      <c r="X3204" s="5">
        <v>3</v>
      </c>
      <c r="BE3204" s="13"/>
      <c r="DA3204" t="s">
        <v>3161</v>
      </c>
    </row>
    <row r="3205" spans="2:105" hidden="1" x14ac:dyDescent="0.25">
      <c r="B3205">
        <v>0</v>
      </c>
      <c r="C3205">
        <v>16075700</v>
      </c>
      <c r="D3205" s="1" t="s">
        <v>3163</v>
      </c>
      <c r="E3205">
        <v>0</v>
      </c>
      <c r="F3205" s="27">
        <v>0</v>
      </c>
      <c r="G3205" s="27">
        <v>0</v>
      </c>
      <c r="H3205" s="27">
        <v>0</v>
      </c>
      <c r="I3205" s="27">
        <v>0</v>
      </c>
      <c r="J3205" s="27" t="s">
        <v>3162</v>
      </c>
      <c r="K3205" s="5" t="s">
        <v>2896</v>
      </c>
      <c r="L3205" s="5" t="s">
        <v>2131</v>
      </c>
      <c r="M3205" s="9">
        <v>43362</v>
      </c>
      <c r="N3205" s="9">
        <v>5.9068493150684898</v>
      </c>
      <c r="O3205" s="5">
        <v>281.98</v>
      </c>
      <c r="Q3205" s="3">
        <v>120</v>
      </c>
      <c r="R3205" s="3">
        <v>20.7</v>
      </c>
      <c r="S3205" s="3">
        <v>1</v>
      </c>
      <c r="X3205" s="5">
        <v>1</v>
      </c>
      <c r="BE3205" s="13"/>
      <c r="CG3205" s="50">
        <v>6</v>
      </c>
      <c r="CH3205" s="50">
        <v>6</v>
      </c>
      <c r="CI3205" s="44">
        <v>0</v>
      </c>
      <c r="CJ3205" s="44">
        <v>0</v>
      </c>
      <c r="CK3205" s="44">
        <v>0</v>
      </c>
      <c r="CL3205" s="44">
        <v>3.3755274261603303E-2</v>
      </c>
      <c r="CM3205" s="44">
        <v>0.37130801687763698</v>
      </c>
      <c r="CN3205" s="13">
        <v>6.1145350045010698E-2</v>
      </c>
      <c r="DA3205" t="s">
        <v>3164</v>
      </c>
    </row>
    <row r="3206" spans="2:105" hidden="1" x14ac:dyDescent="0.25">
      <c r="B3206">
        <v>0</v>
      </c>
      <c r="C3206">
        <v>16076500</v>
      </c>
      <c r="D3206" s="1" t="s">
        <v>3169</v>
      </c>
      <c r="E3206">
        <v>0</v>
      </c>
      <c r="F3206" s="27">
        <v>0</v>
      </c>
      <c r="G3206" s="27">
        <v>0</v>
      </c>
      <c r="H3206" s="27">
        <v>0</v>
      </c>
      <c r="I3206" s="27">
        <v>0</v>
      </c>
      <c r="J3206" s="27" t="s">
        <v>3168</v>
      </c>
      <c r="K3206" s="5" t="s">
        <v>2896</v>
      </c>
      <c r="L3206" s="5" t="s">
        <v>2131</v>
      </c>
      <c r="M3206" s="9">
        <v>41533</v>
      </c>
      <c r="N3206" s="9">
        <v>10.917808219177999</v>
      </c>
      <c r="O3206" s="5">
        <v>53.73</v>
      </c>
      <c r="P3206" s="7">
        <v>20.6</v>
      </c>
      <c r="Q3206" s="3">
        <v>40</v>
      </c>
      <c r="R3206" s="3">
        <v>13.8</v>
      </c>
      <c r="S3206" s="3">
        <v>1</v>
      </c>
      <c r="X3206" s="5">
        <v>8</v>
      </c>
      <c r="BE3206" s="13"/>
      <c r="DA3206" t="s">
        <v>3170</v>
      </c>
    </row>
    <row r="3207" spans="2:105" hidden="1" x14ac:dyDescent="0.25">
      <c r="B3207">
        <v>0</v>
      </c>
      <c r="C3207">
        <v>16076900</v>
      </c>
      <c r="D3207" s="1" t="s">
        <v>1586</v>
      </c>
      <c r="E3207">
        <v>0</v>
      </c>
      <c r="F3207" s="27">
        <v>0</v>
      </c>
      <c r="G3207" s="27">
        <v>0</v>
      </c>
      <c r="H3207" s="27">
        <v>0</v>
      </c>
      <c r="I3207" s="27">
        <v>0</v>
      </c>
      <c r="J3207" s="27" t="s">
        <v>3174</v>
      </c>
      <c r="K3207" s="5" t="s">
        <v>3067</v>
      </c>
      <c r="L3207" s="5" t="s">
        <v>2131</v>
      </c>
      <c r="M3207" s="9">
        <v>36389</v>
      </c>
      <c r="N3207" s="9">
        <v>25.010958904109501</v>
      </c>
      <c r="O3207" s="5">
        <v>59.65</v>
      </c>
      <c r="Q3207" s="3">
        <v>84</v>
      </c>
      <c r="S3207" s="3">
        <v>1</v>
      </c>
      <c r="X3207" s="5">
        <v>0</v>
      </c>
      <c r="BE3207" s="13"/>
      <c r="DA3207" t="s">
        <v>3175</v>
      </c>
    </row>
    <row r="3208" spans="2:105" hidden="1" x14ac:dyDescent="0.25">
      <c r="B3208">
        <v>0</v>
      </c>
      <c r="C3208">
        <v>16078200</v>
      </c>
      <c r="D3208" s="1" t="s">
        <v>3177</v>
      </c>
      <c r="E3208">
        <v>0</v>
      </c>
      <c r="F3208" s="27">
        <v>0</v>
      </c>
      <c r="G3208" s="27">
        <v>0</v>
      </c>
      <c r="H3208" s="27">
        <v>0</v>
      </c>
      <c r="I3208" s="27">
        <v>0</v>
      </c>
      <c r="J3208" s="27" t="s">
        <v>3176</v>
      </c>
      <c r="K3208" s="5" t="s">
        <v>2978</v>
      </c>
      <c r="L3208" s="5" t="s">
        <v>2131</v>
      </c>
      <c r="M3208" s="9">
        <v>31608</v>
      </c>
      <c r="N3208" s="9">
        <v>38.109589041095802</v>
      </c>
      <c r="O3208" s="5">
        <v>48.3</v>
      </c>
      <c r="Q3208" s="3">
        <v>8</v>
      </c>
      <c r="R3208" s="3">
        <v>7</v>
      </c>
      <c r="S3208" s="3">
        <v>1</v>
      </c>
      <c r="X3208" s="5">
        <v>15</v>
      </c>
      <c r="BE3208" s="13"/>
      <c r="DA3208" t="s">
        <v>3178</v>
      </c>
    </row>
    <row r="3209" spans="2:105" hidden="1" x14ac:dyDescent="0.25">
      <c r="B3209">
        <v>0</v>
      </c>
      <c r="C3209">
        <v>16079300</v>
      </c>
      <c r="D3209" s="1" t="s">
        <v>3183</v>
      </c>
      <c r="E3209">
        <v>0</v>
      </c>
      <c r="F3209" s="27">
        <v>0</v>
      </c>
      <c r="G3209" s="27">
        <v>0</v>
      </c>
      <c r="H3209" s="27">
        <v>0</v>
      </c>
      <c r="I3209" s="27">
        <v>0</v>
      </c>
      <c r="J3209" s="27" t="s">
        <v>3182</v>
      </c>
      <c r="K3209" s="5" t="s">
        <v>2896</v>
      </c>
      <c r="L3209" s="5" t="s">
        <v>2131</v>
      </c>
      <c r="M3209" s="9">
        <v>31973</v>
      </c>
      <c r="N3209" s="9">
        <v>37.109589041095802</v>
      </c>
      <c r="O3209" s="5">
        <v>450.9</v>
      </c>
      <c r="Q3209" s="3">
        <v>64</v>
      </c>
      <c r="R3209" s="3">
        <v>11.5</v>
      </c>
      <c r="S3209" s="3">
        <v>1</v>
      </c>
      <c r="X3209" s="5">
        <v>3</v>
      </c>
      <c r="AA3209" s="13">
        <v>4.4077134986225897E-2</v>
      </c>
      <c r="AB3209" s="13">
        <v>0.84435261707988896</v>
      </c>
      <c r="AC3209" s="13">
        <v>0.10107671601615</v>
      </c>
      <c r="BE3209" s="13"/>
      <c r="CQ3209" s="13">
        <v>0.25</v>
      </c>
      <c r="CR3209" s="13">
        <v>0.90425531914893598</v>
      </c>
      <c r="CS3209" s="13">
        <v>0.56728812179434995</v>
      </c>
      <c r="DA3209" t="s">
        <v>3184</v>
      </c>
    </row>
    <row r="3210" spans="2:105" hidden="1" x14ac:dyDescent="0.25">
      <c r="B3210">
        <v>0</v>
      </c>
      <c r="C3210">
        <v>16079600</v>
      </c>
      <c r="D3210" s="1" t="s">
        <v>516</v>
      </c>
      <c r="E3210">
        <v>0</v>
      </c>
      <c r="F3210" s="27">
        <v>0</v>
      </c>
      <c r="G3210" s="27">
        <v>0</v>
      </c>
      <c r="H3210" s="27">
        <v>0</v>
      </c>
      <c r="I3210" s="27">
        <v>0</v>
      </c>
      <c r="J3210" s="27" t="s">
        <v>3185</v>
      </c>
      <c r="K3210" s="5" t="s">
        <v>2978</v>
      </c>
      <c r="L3210" s="5" t="s">
        <v>2131</v>
      </c>
      <c r="M3210" s="9">
        <v>27277</v>
      </c>
      <c r="N3210" s="9">
        <v>49.9753424657534</v>
      </c>
      <c r="O3210" s="5">
        <v>5.33</v>
      </c>
      <c r="Q3210" s="3">
        <v>31</v>
      </c>
      <c r="R3210" s="3">
        <v>11</v>
      </c>
      <c r="S3210" s="3">
        <v>1</v>
      </c>
      <c r="X3210" s="5">
        <v>0</v>
      </c>
      <c r="AA3210" s="13">
        <v>3.5714285714285698E-2</v>
      </c>
      <c r="AB3210" s="13">
        <v>0.45714285714285702</v>
      </c>
      <c r="AC3210" s="13">
        <v>5.0134589502018802E-2</v>
      </c>
      <c r="BE3210" s="13"/>
      <c r="CL3210" s="44">
        <v>0.78400000000000003</v>
      </c>
      <c r="CM3210" s="44">
        <v>0.06</v>
      </c>
      <c r="CN3210" s="13">
        <v>0.17311820511044901</v>
      </c>
      <c r="DA3210" t="s">
        <v>3186</v>
      </c>
    </row>
    <row r="3211" spans="2:105" hidden="1" x14ac:dyDescent="0.25">
      <c r="B3211">
        <v>0</v>
      </c>
      <c r="C3211">
        <v>16079700</v>
      </c>
      <c r="D3211" s="1" t="s">
        <v>3188</v>
      </c>
      <c r="E3211">
        <v>0</v>
      </c>
      <c r="F3211" s="27">
        <v>0</v>
      </c>
      <c r="G3211" s="27">
        <v>0</v>
      </c>
      <c r="H3211" s="27">
        <v>0</v>
      </c>
      <c r="I3211" s="27">
        <v>0</v>
      </c>
      <c r="J3211" s="27" t="s">
        <v>3187</v>
      </c>
      <c r="K3211" s="5" t="s">
        <v>2978</v>
      </c>
      <c r="L3211" s="5" t="s">
        <v>2131</v>
      </c>
      <c r="M3211" s="9">
        <v>26882</v>
      </c>
      <c r="N3211" s="9">
        <v>51.057534246575301</v>
      </c>
      <c r="O3211" s="5">
        <v>58.39</v>
      </c>
      <c r="Q3211" s="3">
        <v>45</v>
      </c>
      <c r="R3211" s="3">
        <v>9.6</v>
      </c>
      <c r="S3211" s="3">
        <v>1</v>
      </c>
      <c r="X3211" s="5">
        <v>8</v>
      </c>
      <c r="AA3211" s="13">
        <v>0.491869918699187</v>
      </c>
      <c r="AB3211" s="13">
        <v>0.38211382113821102</v>
      </c>
      <c r="AC3211" s="13">
        <v>0.47180349932705201</v>
      </c>
      <c r="BE3211" s="13"/>
      <c r="DA3211" t="s">
        <v>3189</v>
      </c>
    </row>
    <row r="3212" spans="2:105" hidden="1" x14ac:dyDescent="0.25">
      <c r="B3212">
        <v>0</v>
      </c>
      <c r="C3212">
        <v>16080100</v>
      </c>
      <c r="D3212" s="1" t="s">
        <v>3194</v>
      </c>
      <c r="E3212">
        <v>0</v>
      </c>
      <c r="F3212" s="27">
        <v>0</v>
      </c>
      <c r="G3212" s="27">
        <v>0</v>
      </c>
      <c r="H3212" s="27">
        <v>0</v>
      </c>
      <c r="I3212" s="27">
        <v>0</v>
      </c>
      <c r="J3212" s="27" t="s">
        <v>3193</v>
      </c>
      <c r="K3212" s="5" t="s">
        <v>2978</v>
      </c>
      <c r="L3212" s="5" t="s">
        <v>2131</v>
      </c>
      <c r="M3212" s="9">
        <v>27948</v>
      </c>
      <c r="N3212" s="9">
        <v>48.136986301369802</v>
      </c>
      <c r="O3212" s="5">
        <v>7</v>
      </c>
      <c r="Q3212" s="3">
        <v>4</v>
      </c>
      <c r="R3212" s="3">
        <v>5</v>
      </c>
      <c r="S3212" s="3">
        <v>1</v>
      </c>
      <c r="X3212" s="5">
        <v>18</v>
      </c>
      <c r="AA3212" s="13">
        <v>0.86016949152542299</v>
      </c>
      <c r="AB3212" s="13">
        <v>8.4745762711864403E-2</v>
      </c>
      <c r="AC3212" s="13">
        <v>0.19145356662180299</v>
      </c>
      <c r="BE3212" s="13"/>
      <c r="DA3212" t="s">
        <v>3195</v>
      </c>
    </row>
    <row r="3213" spans="2:105" hidden="1" x14ac:dyDescent="0.25">
      <c r="B3213">
        <v>0</v>
      </c>
      <c r="C3213">
        <v>16081200</v>
      </c>
      <c r="D3213" s="1" t="s">
        <v>3211</v>
      </c>
      <c r="E3213">
        <v>0</v>
      </c>
      <c r="F3213" s="27">
        <v>0</v>
      </c>
      <c r="G3213" s="27">
        <v>0</v>
      </c>
      <c r="H3213" s="27">
        <v>0</v>
      </c>
      <c r="I3213" s="27">
        <v>0</v>
      </c>
      <c r="J3213" s="27" t="s">
        <v>3210</v>
      </c>
      <c r="K3213" s="5" t="s">
        <v>2978</v>
      </c>
      <c r="L3213" s="5" t="s">
        <v>2131</v>
      </c>
      <c r="M3213" s="9">
        <v>28716</v>
      </c>
      <c r="N3213" s="9">
        <v>46.032876712328701</v>
      </c>
      <c r="O3213" s="5">
        <v>37.44</v>
      </c>
      <c r="Q3213" s="3">
        <v>42</v>
      </c>
      <c r="R3213" s="3">
        <v>14.3</v>
      </c>
      <c r="S3213" s="3">
        <v>1</v>
      </c>
      <c r="X3213" s="5">
        <v>0</v>
      </c>
      <c r="BE3213" s="13"/>
      <c r="CL3213" s="44">
        <v>3.69318181818181E-2</v>
      </c>
      <c r="CM3213" s="44">
        <v>0.24147727272727201</v>
      </c>
      <c r="CN3213" s="13">
        <v>4.6845786302887597E-2</v>
      </c>
      <c r="CQ3213" s="13">
        <v>0.13942307692307601</v>
      </c>
      <c r="CR3213" s="13">
        <v>0.72115384615384603</v>
      </c>
      <c r="CS3213" s="13">
        <v>0.26536676707644702</v>
      </c>
      <c r="DA3213" t="s">
        <v>3212</v>
      </c>
    </row>
    <row r="3214" spans="2:105" hidden="1" x14ac:dyDescent="0.25">
      <c r="B3214">
        <v>0</v>
      </c>
      <c r="C3214">
        <v>16081300</v>
      </c>
      <c r="D3214" s="1" t="s">
        <v>3214</v>
      </c>
      <c r="E3214">
        <v>1</v>
      </c>
      <c r="F3214" s="27">
        <v>1</v>
      </c>
      <c r="G3214" s="27">
        <v>0</v>
      </c>
      <c r="H3214" s="27">
        <v>0</v>
      </c>
      <c r="I3214" s="27">
        <v>0</v>
      </c>
      <c r="J3214" s="27" t="s">
        <v>3213</v>
      </c>
      <c r="K3214" s="5" t="s">
        <v>2978</v>
      </c>
      <c r="L3214" s="5" t="s">
        <v>2131</v>
      </c>
      <c r="M3214" s="9">
        <v>27961</v>
      </c>
      <c r="N3214" s="9">
        <v>48.101369863013701</v>
      </c>
      <c r="O3214" s="5">
        <v>139.79</v>
      </c>
      <c r="Q3214" s="3">
        <v>40</v>
      </c>
      <c r="R3214" s="3">
        <v>6</v>
      </c>
      <c r="S3214" s="3">
        <v>1</v>
      </c>
      <c r="X3214" s="5">
        <v>6</v>
      </c>
      <c r="AA3214" s="13">
        <v>0.10593220338983</v>
      </c>
      <c r="AB3214" s="13">
        <v>0.927966101694915</v>
      </c>
      <c r="AC3214" s="13">
        <v>0.25753701211305502</v>
      </c>
      <c r="BE3214" s="13"/>
      <c r="CQ3214" s="13">
        <v>0.70987654320987603</v>
      </c>
      <c r="CR3214" s="13">
        <v>0.65432098765432101</v>
      </c>
      <c r="CS3214" s="13">
        <v>0.90108279736220798</v>
      </c>
      <c r="DA3214" t="s">
        <v>3215</v>
      </c>
    </row>
    <row r="3215" spans="2:105" hidden="1" x14ac:dyDescent="0.25">
      <c r="B3215">
        <v>0</v>
      </c>
      <c r="C3215">
        <v>16081400</v>
      </c>
      <c r="D3215" s="1" t="s">
        <v>516</v>
      </c>
      <c r="E3215">
        <v>1</v>
      </c>
      <c r="F3215" s="27">
        <v>0</v>
      </c>
      <c r="G3215" s="27">
        <v>1</v>
      </c>
      <c r="H3215" s="27">
        <v>0</v>
      </c>
      <c r="I3215" s="27">
        <v>0</v>
      </c>
      <c r="J3215" s="27" t="s">
        <v>3216</v>
      </c>
      <c r="K3215" s="5" t="s">
        <v>2202</v>
      </c>
      <c r="L3215" s="5" t="s">
        <v>2131</v>
      </c>
      <c r="M3215" s="9">
        <v>26547</v>
      </c>
      <c r="N3215" s="9">
        <v>51.9753424657534</v>
      </c>
      <c r="O3215" s="5">
        <v>6.39</v>
      </c>
      <c r="Q3215" s="3">
        <v>22</v>
      </c>
      <c r="R3215" s="3">
        <v>10</v>
      </c>
      <c r="S3215" s="3">
        <v>1</v>
      </c>
      <c r="X3215" s="5">
        <v>9</v>
      </c>
      <c r="AA3215" s="13">
        <v>0.8</v>
      </c>
      <c r="AB3215" s="13">
        <v>0.56363636363636305</v>
      </c>
      <c r="AC3215" s="13">
        <v>0.86588156123822302</v>
      </c>
      <c r="BE3215" s="13"/>
      <c r="CL3215" s="44">
        <v>0.48837209302325502</v>
      </c>
      <c r="CM3215" s="44">
        <v>0.86046511627906896</v>
      </c>
      <c r="CN3215" s="13">
        <v>0.75126376289730601</v>
      </c>
      <c r="CQ3215" s="13">
        <v>0.23913043478260801</v>
      </c>
      <c r="CR3215" s="13">
        <v>1</v>
      </c>
      <c r="CS3215" s="13">
        <v>0.59610844256289097</v>
      </c>
      <c r="DA3215" t="s">
        <v>3217</v>
      </c>
    </row>
    <row r="3216" spans="2:105" hidden="1" x14ac:dyDescent="0.25">
      <c r="B3216">
        <v>0</v>
      </c>
      <c r="C3216">
        <v>16081600</v>
      </c>
      <c r="D3216" s="1" t="s">
        <v>516</v>
      </c>
      <c r="E3216">
        <v>0</v>
      </c>
      <c r="F3216" s="27">
        <v>0</v>
      </c>
      <c r="G3216" s="27">
        <v>0</v>
      </c>
      <c r="H3216" s="27">
        <v>0</v>
      </c>
      <c r="I3216" s="27">
        <v>0</v>
      </c>
      <c r="J3216" s="27" t="s">
        <v>3218</v>
      </c>
      <c r="K3216" s="5" t="s">
        <v>2130</v>
      </c>
      <c r="L3216" s="5" t="s">
        <v>2131</v>
      </c>
      <c r="M3216" s="9">
        <v>26863</v>
      </c>
      <c r="N3216" s="9">
        <v>51.109589041095802</v>
      </c>
      <c r="O3216" s="5">
        <v>7.73</v>
      </c>
      <c r="Q3216" s="3">
        <v>17</v>
      </c>
      <c r="R3216" s="3">
        <v>6.2</v>
      </c>
      <c r="S3216" s="3">
        <v>1</v>
      </c>
      <c r="X3216" s="5">
        <v>14</v>
      </c>
      <c r="BE3216" s="13"/>
      <c r="CL3216" s="44">
        <v>0.782407407407407</v>
      </c>
      <c r="CM3216" s="44">
        <v>6.0185185185185099E-2</v>
      </c>
      <c r="CN3216" s="13">
        <v>0.173222076033515</v>
      </c>
      <c r="DA3216" t="s">
        <v>3219</v>
      </c>
    </row>
    <row r="3217" spans="2:105" hidden="1" x14ac:dyDescent="0.25">
      <c r="B3217">
        <v>0</v>
      </c>
      <c r="C3217">
        <v>16084000</v>
      </c>
      <c r="D3217" s="1" t="s">
        <v>516</v>
      </c>
      <c r="E3217">
        <v>0</v>
      </c>
      <c r="F3217" s="27">
        <v>0</v>
      </c>
      <c r="G3217" s="27">
        <v>0</v>
      </c>
      <c r="H3217" s="27">
        <v>0</v>
      </c>
      <c r="I3217" s="27">
        <v>0</v>
      </c>
      <c r="J3217" s="27" t="s">
        <v>3220</v>
      </c>
      <c r="K3217" s="5" t="s">
        <v>2978</v>
      </c>
      <c r="L3217" s="5" t="s">
        <v>2131</v>
      </c>
      <c r="M3217" s="9">
        <v>26863</v>
      </c>
      <c r="N3217" s="9">
        <v>51.109589041095802</v>
      </c>
      <c r="O3217" s="5">
        <v>6.83</v>
      </c>
      <c r="Q3217" s="3">
        <v>17</v>
      </c>
      <c r="S3217" s="3">
        <v>1</v>
      </c>
      <c r="X3217" s="5">
        <v>0</v>
      </c>
      <c r="BE3217" s="13"/>
      <c r="CL3217" s="44">
        <v>0.782407407407407</v>
      </c>
      <c r="CM3217" s="44">
        <v>6.0185185185185099E-2</v>
      </c>
      <c r="CN3217" s="13">
        <v>0.173222076033515</v>
      </c>
      <c r="DA3217" t="s">
        <v>3221</v>
      </c>
    </row>
    <row r="3218" spans="2:105" hidden="1" x14ac:dyDescent="0.25">
      <c r="B3218">
        <v>0</v>
      </c>
      <c r="C3218">
        <v>16089600</v>
      </c>
      <c r="D3218" s="1" t="s">
        <v>1395</v>
      </c>
      <c r="E3218">
        <v>0</v>
      </c>
      <c r="F3218" s="27">
        <v>0</v>
      </c>
      <c r="G3218" s="27">
        <v>0</v>
      </c>
      <c r="H3218" s="27">
        <v>0</v>
      </c>
      <c r="I3218" s="27">
        <v>0</v>
      </c>
      <c r="J3218" s="27" t="s">
        <v>3222</v>
      </c>
      <c r="K3218" s="5" t="s">
        <v>2130</v>
      </c>
      <c r="L3218" s="5" t="s">
        <v>2131</v>
      </c>
      <c r="M3218" s="9">
        <v>42261</v>
      </c>
      <c r="N3218" s="9">
        <v>8.9232876712328704</v>
      </c>
      <c r="O3218" s="5">
        <v>6.19</v>
      </c>
      <c r="Q3218" s="3">
        <v>29</v>
      </c>
      <c r="R3218" s="3">
        <v>11</v>
      </c>
      <c r="S3218" s="3">
        <v>1</v>
      </c>
      <c r="X3218" s="5">
        <v>9</v>
      </c>
      <c r="BE3218" s="13"/>
      <c r="DA3218" t="s">
        <v>3223</v>
      </c>
    </row>
    <row r="3219" spans="2:105" hidden="1" x14ac:dyDescent="0.25">
      <c r="B3219">
        <v>0</v>
      </c>
      <c r="C3219">
        <v>16089900</v>
      </c>
      <c r="D3219" s="1" t="s">
        <v>516</v>
      </c>
      <c r="E3219">
        <v>1</v>
      </c>
      <c r="F3219" s="27">
        <v>0</v>
      </c>
      <c r="G3219" s="27">
        <v>1</v>
      </c>
      <c r="H3219" s="27">
        <v>0</v>
      </c>
      <c r="I3219" s="27">
        <v>0</v>
      </c>
      <c r="J3219" s="27" t="s">
        <v>3227</v>
      </c>
      <c r="K3219" s="5" t="s">
        <v>2227</v>
      </c>
      <c r="L3219" s="5" t="s">
        <v>2131</v>
      </c>
      <c r="M3219" s="9">
        <v>26849</v>
      </c>
      <c r="N3219" s="9">
        <v>51.147945205479402</v>
      </c>
      <c r="O3219" s="5">
        <v>6.66</v>
      </c>
      <c r="Q3219" s="3">
        <v>17</v>
      </c>
      <c r="R3219" s="3">
        <v>4.4000000000000004</v>
      </c>
      <c r="S3219" s="3">
        <v>1</v>
      </c>
      <c r="X3219" s="5">
        <v>13</v>
      </c>
      <c r="AA3219" s="13">
        <v>0.93589743589743501</v>
      </c>
      <c r="AB3219" s="13">
        <v>0.69230769230769196</v>
      </c>
      <c r="AC3219" s="13">
        <v>0.96958277254374103</v>
      </c>
      <c r="BE3219" s="13"/>
      <c r="CL3219" s="44">
        <v>0.6953125</v>
      </c>
      <c r="CM3219" s="44">
        <v>0.71875</v>
      </c>
      <c r="CN3219" s="13">
        <v>0.81974932483899998</v>
      </c>
      <c r="DA3219" t="s">
        <v>3228</v>
      </c>
    </row>
    <row r="3220" spans="2:105" hidden="1" x14ac:dyDescent="0.25">
      <c r="B3220">
        <v>0</v>
      </c>
      <c r="C3220">
        <v>16090000</v>
      </c>
      <c r="D3220" s="1" t="s">
        <v>3230</v>
      </c>
      <c r="E3220">
        <v>0</v>
      </c>
      <c r="F3220" s="27">
        <v>0</v>
      </c>
      <c r="G3220" s="27">
        <v>0</v>
      </c>
      <c r="H3220" s="27">
        <v>0</v>
      </c>
      <c r="I3220" s="27">
        <v>0</v>
      </c>
      <c r="J3220" s="27" t="s">
        <v>3229</v>
      </c>
      <c r="K3220" s="5" t="s">
        <v>2978</v>
      </c>
      <c r="L3220" s="5" t="s">
        <v>2131</v>
      </c>
      <c r="M3220" s="9">
        <v>28716</v>
      </c>
      <c r="N3220" s="9">
        <v>46.032876712328701</v>
      </c>
      <c r="O3220" s="5">
        <v>76.87</v>
      </c>
      <c r="Q3220" s="3">
        <v>35</v>
      </c>
      <c r="R3220" s="3">
        <v>14</v>
      </c>
      <c r="S3220" s="3">
        <v>1</v>
      </c>
      <c r="X3220" s="5">
        <v>0</v>
      </c>
      <c r="AA3220" s="13">
        <v>0.230964467005076</v>
      </c>
      <c r="AB3220" s="13">
        <v>0.62690355329949199</v>
      </c>
      <c r="AC3220" s="13">
        <v>0.369851951547779</v>
      </c>
      <c r="BE3220" s="13"/>
      <c r="BJ3220" s="44">
        <v>0.36559139784946199</v>
      </c>
      <c r="BK3220" s="44">
        <v>8.0645161290322495E-2</v>
      </c>
      <c r="BL3220" s="13">
        <v>0.115753863033738</v>
      </c>
      <c r="CL3220" s="44">
        <v>0.37215909090909</v>
      </c>
      <c r="CM3220" s="44">
        <v>0.375</v>
      </c>
      <c r="CN3220" s="13">
        <v>0.37518177411536502</v>
      </c>
      <c r="CQ3220" s="13">
        <v>0.25480769230769201</v>
      </c>
      <c r="CR3220" s="13">
        <v>5.7692307692307598E-2</v>
      </c>
      <c r="CS3220" s="13">
        <v>4.4288854514369397E-2</v>
      </c>
      <c r="DA3220" t="s">
        <v>3231</v>
      </c>
    </row>
    <row r="3221" spans="2:105" hidden="1" x14ac:dyDescent="0.25">
      <c r="B3221">
        <v>0</v>
      </c>
      <c r="C3221">
        <v>16090300</v>
      </c>
      <c r="D3221" s="1" t="s">
        <v>516</v>
      </c>
      <c r="E3221">
        <v>0</v>
      </c>
      <c r="F3221" s="27">
        <v>0</v>
      </c>
      <c r="G3221" s="27">
        <v>0</v>
      </c>
      <c r="H3221" s="27">
        <v>0</v>
      </c>
      <c r="I3221" s="27">
        <v>0</v>
      </c>
      <c r="J3221" s="27" t="s">
        <v>3235</v>
      </c>
      <c r="K3221" s="5" t="s">
        <v>2130</v>
      </c>
      <c r="L3221" s="5" t="s">
        <v>2131</v>
      </c>
      <c r="M3221" s="9">
        <v>40309</v>
      </c>
      <c r="N3221" s="9">
        <v>14.2712328767123</v>
      </c>
      <c r="O3221" s="5">
        <v>7.84</v>
      </c>
      <c r="Q3221" s="3">
        <v>36</v>
      </c>
      <c r="R3221" s="3">
        <v>9</v>
      </c>
      <c r="S3221" s="3">
        <v>1</v>
      </c>
      <c r="X3221" s="5">
        <v>8</v>
      </c>
      <c r="BE3221" s="13"/>
      <c r="DA3221" t="s">
        <v>3236</v>
      </c>
    </row>
    <row r="3222" spans="2:105" hidden="1" x14ac:dyDescent="0.25">
      <c r="B3222">
        <v>0</v>
      </c>
      <c r="C3222">
        <v>16090500</v>
      </c>
      <c r="D3222" s="1" t="s">
        <v>3238</v>
      </c>
      <c r="E3222">
        <v>0</v>
      </c>
      <c r="F3222" s="27">
        <v>0</v>
      </c>
      <c r="G3222" s="27">
        <v>0</v>
      </c>
      <c r="H3222" s="27">
        <v>0</v>
      </c>
      <c r="I3222" s="27">
        <v>0</v>
      </c>
      <c r="J3222" s="27" t="s">
        <v>3237</v>
      </c>
      <c r="K3222" s="5" t="s">
        <v>2896</v>
      </c>
      <c r="L3222" s="5" t="s">
        <v>2131</v>
      </c>
      <c r="M3222" s="9">
        <v>44487</v>
      </c>
      <c r="N3222" s="9">
        <v>2.8246575342465698</v>
      </c>
      <c r="O3222" s="5">
        <v>8.69</v>
      </c>
      <c r="Q3222" s="3">
        <v>24</v>
      </c>
      <c r="R3222" s="3">
        <v>7.3</v>
      </c>
      <c r="S3222" s="3">
        <v>1</v>
      </c>
      <c r="X3222" s="5">
        <v>14</v>
      </c>
      <c r="BE3222" s="13"/>
      <c r="DA3222" t="s">
        <v>3239</v>
      </c>
    </row>
    <row r="3223" spans="2:105" hidden="1" x14ac:dyDescent="0.25">
      <c r="B3223">
        <v>0</v>
      </c>
      <c r="C3223">
        <v>17002700</v>
      </c>
      <c r="D3223" s="1" t="s">
        <v>3260</v>
      </c>
      <c r="E3223">
        <v>1</v>
      </c>
      <c r="F3223" s="27">
        <v>0</v>
      </c>
      <c r="G3223" s="27">
        <v>0</v>
      </c>
      <c r="H3223" s="27">
        <v>1</v>
      </c>
      <c r="I3223" s="27">
        <v>0</v>
      </c>
      <c r="J3223" s="27" t="s">
        <v>3259</v>
      </c>
      <c r="K3223" s="5" t="s">
        <v>3261</v>
      </c>
      <c r="L3223" s="5" t="s">
        <v>3242</v>
      </c>
      <c r="M3223" s="9">
        <v>31250</v>
      </c>
      <c r="N3223" s="9">
        <v>39.090410958904101</v>
      </c>
      <c r="O3223" s="5">
        <v>48.22</v>
      </c>
      <c r="Q3223" s="3">
        <v>13</v>
      </c>
      <c r="S3223" s="3">
        <v>1</v>
      </c>
      <c r="X3223" s="5">
        <v>43</v>
      </c>
      <c r="AA3223" s="13">
        <v>0.45155709342560502</v>
      </c>
      <c r="AB3223" s="13">
        <v>0.71453287197231796</v>
      </c>
      <c r="AC3223" s="13">
        <v>0.71796769851951503</v>
      </c>
      <c r="AY3223" s="13">
        <v>0.17812500000000001</v>
      </c>
      <c r="AZ3223" s="13">
        <v>0.93906250000000002</v>
      </c>
      <c r="BA3223" s="13">
        <v>0.46230810356679097</v>
      </c>
      <c r="BE3223" s="13"/>
      <c r="BJ3223" s="44">
        <v>0.25856164383561597</v>
      </c>
      <c r="BK3223" s="44">
        <v>0.86815068493150604</v>
      </c>
      <c r="BL3223" s="13">
        <v>0.50800036573100404</v>
      </c>
      <c r="BP3223" s="13">
        <v>9.85915492957746E-2</v>
      </c>
      <c r="BQ3223">
        <v>0.485915492957746</v>
      </c>
      <c r="BR3223">
        <v>0.15151057401812601</v>
      </c>
      <c r="BU3223" s="13">
        <v>0.91390728476821104</v>
      </c>
      <c r="BV3223" s="13">
        <v>0.65894039735099297</v>
      </c>
      <c r="BW3223" s="13">
        <v>0.95311767463666197</v>
      </c>
      <c r="CD3223" s="13">
        <v>2.5000000000000001E-2</v>
      </c>
      <c r="CE3223">
        <v>7.4999999999999997E-2</v>
      </c>
      <c r="CF3223">
        <v>1.41743444365698E-3</v>
      </c>
      <c r="CL3223" s="44">
        <v>0.90769230769230702</v>
      </c>
      <c r="CM3223" s="44">
        <v>0.72499999999999998</v>
      </c>
      <c r="CN3223" s="13">
        <v>0.92278928052073905</v>
      </c>
      <c r="CQ3223" s="13">
        <v>0.94230769230769196</v>
      </c>
      <c r="CR3223" s="13">
        <v>9.1346153846153799E-2</v>
      </c>
      <c r="CS3223" s="13">
        <v>0.22722461939265601</v>
      </c>
      <c r="DA3223" t="s">
        <v>3262</v>
      </c>
    </row>
    <row r="3224" spans="2:105" hidden="1" x14ac:dyDescent="0.25">
      <c r="B3224">
        <v>0</v>
      </c>
      <c r="C3224">
        <v>18001400</v>
      </c>
      <c r="D3224" s="1" t="s">
        <v>3292</v>
      </c>
      <c r="E3224">
        <v>1</v>
      </c>
      <c r="F3224" s="27">
        <v>0</v>
      </c>
      <c r="G3224" s="27">
        <v>1</v>
      </c>
      <c r="H3224" s="27">
        <v>0</v>
      </c>
      <c r="I3224" s="27">
        <v>0</v>
      </c>
      <c r="J3224" s="27" t="s">
        <v>3291</v>
      </c>
      <c r="K3224" s="5" t="s">
        <v>3289</v>
      </c>
      <c r="L3224" s="5" t="s">
        <v>3282</v>
      </c>
      <c r="M3224" s="9">
        <v>32317</v>
      </c>
      <c r="N3224" s="9">
        <v>36.167123287671203</v>
      </c>
      <c r="O3224" s="5">
        <v>148.97999999999999</v>
      </c>
      <c r="Q3224" s="3">
        <v>34</v>
      </c>
      <c r="S3224" s="3">
        <v>1</v>
      </c>
      <c r="X3224" s="5">
        <v>31</v>
      </c>
      <c r="AA3224" s="13">
        <v>0.93421052631578905</v>
      </c>
      <c r="AB3224" s="13">
        <v>0.52631578947368396</v>
      </c>
      <c r="AC3224" s="13">
        <v>0.89562584118438704</v>
      </c>
      <c r="AY3224" s="13">
        <v>0.46285714285714202</v>
      </c>
      <c r="AZ3224" s="13">
        <v>0.26</v>
      </c>
      <c r="BA3224" s="13">
        <v>0.34445887115252399</v>
      </c>
      <c r="BE3224" s="13"/>
      <c r="BJ3224" s="44">
        <v>0.61773700305810397</v>
      </c>
      <c r="BK3224" s="44">
        <v>0.39602446483180398</v>
      </c>
      <c r="BL3224" s="13">
        <v>0.53945323214775498</v>
      </c>
      <c r="BM3224" s="44">
        <v>0.523668639053254</v>
      </c>
      <c r="BN3224" s="44">
        <v>0.201183431952662</v>
      </c>
      <c r="BO3224" s="13">
        <v>0.30492091388400699</v>
      </c>
      <c r="BU3224" s="13">
        <v>0.45382165605095498</v>
      </c>
      <c r="BV3224" s="13">
        <v>0.99363057324840698</v>
      </c>
      <c r="BW3224" s="13">
        <v>0.84599156118143404</v>
      </c>
      <c r="CL3224" s="44">
        <v>0.50130890052356003</v>
      </c>
      <c r="CM3224" s="44">
        <v>4.3193717277486901E-2</v>
      </c>
      <c r="CN3224" s="13">
        <v>9.6115227477321499E-2</v>
      </c>
      <c r="CQ3224" s="13">
        <v>0.21257485029940101</v>
      </c>
      <c r="CR3224" s="13">
        <v>0.93562874251496997</v>
      </c>
      <c r="CS3224" s="13">
        <v>0.50777497354066503</v>
      </c>
      <c r="DA3224" t="s">
        <v>3293</v>
      </c>
    </row>
    <row r="3225" spans="2:105" hidden="1" x14ac:dyDescent="0.25">
      <c r="B3225">
        <v>0</v>
      </c>
      <c r="C3225">
        <v>18003500</v>
      </c>
      <c r="D3225" s="1" t="s">
        <v>3323</v>
      </c>
      <c r="E3225">
        <v>0</v>
      </c>
      <c r="F3225" s="27">
        <v>0</v>
      </c>
      <c r="G3225" s="27">
        <v>0</v>
      </c>
      <c r="H3225" s="27">
        <v>0</v>
      </c>
      <c r="I3225" s="27">
        <v>0</v>
      </c>
      <c r="J3225" s="27" t="s">
        <v>3322</v>
      </c>
      <c r="K3225" s="5" t="s">
        <v>3324</v>
      </c>
      <c r="L3225" s="5" t="s">
        <v>3282</v>
      </c>
      <c r="M3225" s="9">
        <v>26911</v>
      </c>
      <c r="N3225" s="9">
        <v>50.9780821917808</v>
      </c>
      <c r="O3225" s="5">
        <v>44.33</v>
      </c>
      <c r="Q3225" s="3">
        <v>42</v>
      </c>
      <c r="S3225" s="3">
        <v>0</v>
      </c>
      <c r="X3225" s="5">
        <v>20</v>
      </c>
      <c r="AA3225" s="13">
        <v>0.30081300813008099</v>
      </c>
      <c r="AB3225" s="13">
        <v>0.91056910569105598</v>
      </c>
      <c r="AC3225" s="13">
        <v>0.64010767160161497</v>
      </c>
      <c r="AY3225" s="13">
        <v>0.94666666666666599</v>
      </c>
      <c r="AZ3225" s="13">
        <v>1.3333333333333299E-2</v>
      </c>
      <c r="BA3225" s="13">
        <v>4.5367753761551902E-2</v>
      </c>
      <c r="BE3225" s="13"/>
      <c r="BJ3225" s="44">
        <v>0.15</v>
      </c>
      <c r="BK3225" s="44">
        <v>0.52500000000000002</v>
      </c>
      <c r="BL3225" s="13">
        <v>0.24531407150041101</v>
      </c>
      <c r="BU3225" s="13">
        <v>0.61538461538461497</v>
      </c>
      <c r="BV3225" s="13">
        <v>0.41346153846153799</v>
      </c>
      <c r="BW3225" s="13">
        <v>0.55430536021253296</v>
      </c>
      <c r="DA3225" t="s">
        <v>3325</v>
      </c>
    </row>
    <row r="3226" spans="2:105" hidden="1" x14ac:dyDescent="0.25">
      <c r="B3226">
        <v>0</v>
      </c>
      <c r="C3226">
        <v>18004300</v>
      </c>
      <c r="D3226" s="1" t="s">
        <v>144</v>
      </c>
      <c r="E3226">
        <v>1</v>
      </c>
      <c r="F3226" s="27">
        <v>0</v>
      </c>
      <c r="G3226" s="27">
        <v>1</v>
      </c>
      <c r="H3226" s="27">
        <v>0</v>
      </c>
      <c r="I3226" s="27">
        <v>0</v>
      </c>
      <c r="J3226" s="27" t="s">
        <v>3330</v>
      </c>
      <c r="K3226" s="5" t="s">
        <v>3331</v>
      </c>
      <c r="L3226" s="5" t="s">
        <v>3282</v>
      </c>
      <c r="M3226" s="9">
        <v>33091</v>
      </c>
      <c r="N3226" s="9">
        <v>34.046575342465701</v>
      </c>
      <c r="O3226" s="5">
        <v>33.65</v>
      </c>
      <c r="P3226" s="7">
        <v>15</v>
      </c>
      <c r="Q3226" s="3">
        <v>30</v>
      </c>
      <c r="S3226" s="3">
        <v>0</v>
      </c>
      <c r="X3226" s="5">
        <v>0</v>
      </c>
      <c r="AA3226" s="13">
        <v>0.96</v>
      </c>
      <c r="AB3226" s="13">
        <v>0.48875000000000002</v>
      </c>
      <c r="AC3226" s="13">
        <v>0.87994616419919203</v>
      </c>
      <c r="AY3226" s="13">
        <v>0.48128342245989297</v>
      </c>
      <c r="AZ3226" s="13">
        <v>0.180481283422459</v>
      </c>
      <c r="BA3226" s="13">
        <v>0.25280684335140902</v>
      </c>
      <c r="BE3226" s="13"/>
      <c r="BM3226" s="44">
        <v>0.66285714285714203</v>
      </c>
      <c r="BN3226" s="44">
        <v>0.97142857142857097</v>
      </c>
      <c r="BO3226" s="13">
        <v>0.95357352079671898</v>
      </c>
      <c r="BU3226" s="13">
        <v>0.83391003460207602</v>
      </c>
      <c r="BV3226" s="13">
        <v>3.4602076124567401E-3</v>
      </c>
      <c r="BW3226" s="13">
        <v>1.10173464603844E-2</v>
      </c>
      <c r="DA3226" t="s">
        <v>3332</v>
      </c>
    </row>
    <row r="3227" spans="2:105" hidden="1" x14ac:dyDescent="0.25">
      <c r="B3227">
        <v>0</v>
      </c>
      <c r="C3227">
        <v>18007600</v>
      </c>
      <c r="D3227" s="1" t="s">
        <v>3366</v>
      </c>
      <c r="E3227">
        <v>2</v>
      </c>
      <c r="F3227" s="27">
        <v>0</v>
      </c>
      <c r="G3227" s="27">
        <v>1</v>
      </c>
      <c r="H3227" s="27">
        <v>1</v>
      </c>
      <c r="I3227" s="27">
        <v>0</v>
      </c>
      <c r="J3227" s="27" t="s">
        <v>3365</v>
      </c>
      <c r="K3227" s="5" t="s">
        <v>3331</v>
      </c>
      <c r="L3227" s="5" t="s">
        <v>3282</v>
      </c>
      <c r="M3227" s="9">
        <v>32307</v>
      </c>
      <c r="N3227" s="9">
        <v>36.194520547945203</v>
      </c>
      <c r="O3227" s="5">
        <v>183.44</v>
      </c>
      <c r="Q3227" s="3">
        <v>39</v>
      </c>
      <c r="S3227" s="3">
        <v>1</v>
      </c>
      <c r="X3227" s="5">
        <v>32</v>
      </c>
      <c r="AA3227" s="13">
        <v>0.87320574162679399</v>
      </c>
      <c r="AB3227" s="13">
        <v>0.51315789473684204</v>
      </c>
      <c r="AC3227" s="13">
        <v>0.86379542395693099</v>
      </c>
      <c r="AY3227" s="13">
        <v>0.96571428571428497</v>
      </c>
      <c r="AZ3227" s="13">
        <v>0.184285714285714</v>
      </c>
      <c r="BA3227" s="13">
        <v>0.48774154128160002</v>
      </c>
      <c r="BE3227" s="13"/>
      <c r="BJ3227" s="44">
        <v>0.51529051987767505</v>
      </c>
      <c r="BK3227" s="44">
        <v>0.45259938837920399</v>
      </c>
      <c r="BL3227" s="13">
        <v>0.52162384566151598</v>
      </c>
      <c r="BM3227" s="44">
        <v>0.92307692307692302</v>
      </c>
      <c r="BN3227" s="44">
        <v>0.67455621301775104</v>
      </c>
      <c r="BO3227" s="13">
        <v>0.94463971880492004</v>
      </c>
      <c r="BU3227" s="13">
        <v>0.64012738853503104</v>
      </c>
      <c r="BV3227" s="13">
        <v>0.82802547770700596</v>
      </c>
      <c r="BW3227" s="13">
        <v>0.91287701203312999</v>
      </c>
      <c r="CL3227" s="44">
        <v>6.8062827225130795E-2</v>
      </c>
      <c r="CM3227" s="44">
        <v>0.18193717277486901</v>
      </c>
      <c r="CN3227" s="13">
        <v>6.0349006301502597E-2</v>
      </c>
      <c r="CQ3227" s="13">
        <v>9.5808383233532898E-2</v>
      </c>
      <c r="CR3227" s="13">
        <v>0.929640718562874</v>
      </c>
      <c r="CS3227" s="13">
        <v>0.23589513962386999</v>
      </c>
      <c r="DA3227" t="s">
        <v>3367</v>
      </c>
    </row>
    <row r="3228" spans="2:105" hidden="1" x14ac:dyDescent="0.25">
      <c r="B3228">
        <v>0</v>
      </c>
      <c r="C3228">
        <v>18007900</v>
      </c>
      <c r="D3228" s="1" t="s">
        <v>1923</v>
      </c>
      <c r="E3228">
        <v>0</v>
      </c>
      <c r="F3228" s="27">
        <v>0</v>
      </c>
      <c r="G3228" s="27">
        <v>0</v>
      </c>
      <c r="H3228" s="27">
        <v>0</v>
      </c>
      <c r="I3228" s="27">
        <v>0</v>
      </c>
      <c r="J3228" s="27" t="s">
        <v>3368</v>
      </c>
      <c r="K3228" s="5" t="s">
        <v>3331</v>
      </c>
      <c r="L3228" s="5" t="s">
        <v>3282</v>
      </c>
      <c r="M3228" s="9">
        <v>30112</v>
      </c>
      <c r="N3228" s="9">
        <v>42.208219178082103</v>
      </c>
      <c r="O3228" s="5">
        <v>43.56</v>
      </c>
      <c r="Q3228" s="3">
        <v>21</v>
      </c>
      <c r="S3228" s="3">
        <v>1</v>
      </c>
      <c r="X3228" s="5">
        <v>36</v>
      </c>
      <c r="AA3228" s="13">
        <v>0.92833876221498302</v>
      </c>
      <c r="AB3228" s="13">
        <v>0.26710097719869702</v>
      </c>
      <c r="AC3228" s="13">
        <v>0.59313593539703902</v>
      </c>
      <c r="AY3228" s="13">
        <v>0.57575757575757502</v>
      </c>
      <c r="AZ3228" s="13">
        <v>0.344696969696969</v>
      </c>
      <c r="BA3228" s="13">
        <v>0.53784464981287705</v>
      </c>
      <c r="BE3228" s="13"/>
      <c r="BJ3228" s="44">
        <v>0.72767857142857095</v>
      </c>
      <c r="BK3228" s="44">
        <v>0.36830357142857101</v>
      </c>
      <c r="BL3228" s="13">
        <v>0.57310048459358098</v>
      </c>
      <c r="CL3228" s="44">
        <v>0.25778546712802702</v>
      </c>
      <c r="CM3228" s="44">
        <v>0.70069204152249098</v>
      </c>
      <c r="CN3228" s="13">
        <v>0.44827228031299698</v>
      </c>
      <c r="DA3228" t="s">
        <v>3369</v>
      </c>
    </row>
    <row r="3229" spans="2:105" hidden="1" x14ac:dyDescent="0.25">
      <c r="B3229">
        <v>0</v>
      </c>
      <c r="C3229">
        <v>18012200</v>
      </c>
      <c r="D3229" s="1" t="s">
        <v>2545</v>
      </c>
      <c r="E3229">
        <v>0</v>
      </c>
      <c r="F3229" s="27">
        <v>0</v>
      </c>
      <c r="G3229" s="27">
        <v>0</v>
      </c>
      <c r="H3229" s="27">
        <v>0</v>
      </c>
      <c r="I3229" s="27">
        <v>0</v>
      </c>
      <c r="J3229" s="27" t="s">
        <v>3429</v>
      </c>
      <c r="K3229" s="5" t="s">
        <v>3430</v>
      </c>
      <c r="L3229" s="5" t="s">
        <v>3282</v>
      </c>
      <c r="M3229" s="9">
        <v>31572</v>
      </c>
      <c r="N3229" s="9">
        <v>38.208219178082103</v>
      </c>
      <c r="O3229" s="5">
        <v>51.74</v>
      </c>
      <c r="Q3229" s="3">
        <v>11</v>
      </c>
      <c r="S3229" s="3">
        <v>1</v>
      </c>
      <c r="X3229" s="5">
        <v>37</v>
      </c>
      <c r="BE3229" s="13"/>
      <c r="BJ3229" s="44">
        <v>0.126811594202898</v>
      </c>
      <c r="BK3229" s="44">
        <v>2.5362318840579701E-2</v>
      </c>
      <c r="BL3229" s="13">
        <v>2.0023772515314901E-2</v>
      </c>
      <c r="BU3229" s="13">
        <v>0.87017543859649105</v>
      </c>
      <c r="BV3229" s="13">
        <v>0.15964912280701701</v>
      </c>
      <c r="BW3229" s="13">
        <v>0.314502265979059</v>
      </c>
      <c r="DA3229" t="s">
        <v>3431</v>
      </c>
    </row>
    <row r="3230" spans="2:105" hidden="1" x14ac:dyDescent="0.25">
      <c r="B3230">
        <v>0</v>
      </c>
      <c r="C3230">
        <v>18014700</v>
      </c>
      <c r="D3230" s="1" t="s">
        <v>123</v>
      </c>
      <c r="E3230">
        <v>0</v>
      </c>
      <c r="F3230" s="27">
        <v>0</v>
      </c>
      <c r="G3230" s="27">
        <v>0</v>
      </c>
      <c r="H3230" s="27">
        <v>0</v>
      </c>
      <c r="I3230" s="27">
        <v>0</v>
      </c>
      <c r="J3230" s="27" t="s">
        <v>3458</v>
      </c>
      <c r="K3230" s="5" t="s">
        <v>3459</v>
      </c>
      <c r="L3230" s="5" t="s">
        <v>3282</v>
      </c>
      <c r="M3230" s="9">
        <v>30868</v>
      </c>
      <c r="N3230" s="9">
        <v>40.136986301369802</v>
      </c>
      <c r="O3230" s="5">
        <v>139.01</v>
      </c>
      <c r="Q3230" s="3">
        <v>13</v>
      </c>
      <c r="S3230" s="3">
        <v>1</v>
      </c>
      <c r="X3230" s="5">
        <v>39</v>
      </c>
      <c r="AA3230" s="13">
        <v>0.44868035190615801</v>
      </c>
      <c r="AB3230" s="13">
        <v>0.66715542521994098</v>
      </c>
      <c r="AC3230" s="13">
        <v>0.68082099596231405</v>
      </c>
      <c r="AY3230" s="13">
        <v>0.21026490066225101</v>
      </c>
      <c r="AZ3230" s="13">
        <v>0.68874172185430405</v>
      </c>
      <c r="BA3230" s="13">
        <v>0.40800427709463</v>
      </c>
      <c r="BE3230" s="13"/>
      <c r="BJ3230" s="44">
        <v>0.217054263565891</v>
      </c>
      <c r="BK3230" s="44">
        <v>0.73449612403100695</v>
      </c>
      <c r="BL3230" s="13">
        <v>0.40907012892017902</v>
      </c>
      <c r="BU3230" s="13">
        <v>0.69615384615384601</v>
      </c>
      <c r="BV3230" s="13">
        <v>0.64423076923076905</v>
      </c>
      <c r="BW3230" s="13">
        <v>0.84294421003281705</v>
      </c>
      <c r="CL3230" s="44">
        <v>0.51070336391437299</v>
      </c>
      <c r="CM3230" s="44">
        <v>0.41284403669724701</v>
      </c>
      <c r="CN3230" s="13">
        <v>0.49678000138494499</v>
      </c>
      <c r="CQ3230" s="13">
        <v>0.46721311475409799</v>
      </c>
      <c r="CR3230" s="13">
        <v>0.69672131147540906</v>
      </c>
      <c r="CS3230" s="13">
        <v>0.75120084669868903</v>
      </c>
      <c r="DA3230" t="s">
        <v>3460</v>
      </c>
    </row>
    <row r="3231" spans="2:105" hidden="1" x14ac:dyDescent="0.25">
      <c r="B3231">
        <v>0</v>
      </c>
      <c r="C3231">
        <v>18016300</v>
      </c>
      <c r="D3231" s="1" t="s">
        <v>1445</v>
      </c>
      <c r="E3231">
        <v>1</v>
      </c>
      <c r="F3231" s="27">
        <v>0</v>
      </c>
      <c r="G3231" s="27">
        <v>1</v>
      </c>
      <c r="H3231" s="27">
        <v>0</v>
      </c>
      <c r="I3231" s="27">
        <v>0</v>
      </c>
      <c r="J3231" s="27" t="s">
        <v>3467</v>
      </c>
      <c r="K3231" s="5" t="s">
        <v>398</v>
      </c>
      <c r="L3231" s="5" t="s">
        <v>3282</v>
      </c>
      <c r="M3231" s="9">
        <v>32316</v>
      </c>
      <c r="N3231" s="9">
        <v>36.169863013698603</v>
      </c>
      <c r="O3231" s="5">
        <v>81.69</v>
      </c>
      <c r="Q3231" s="3">
        <v>38</v>
      </c>
      <c r="S3231" s="3">
        <v>1</v>
      </c>
      <c r="X3231" s="5">
        <v>31</v>
      </c>
      <c r="AA3231" s="13">
        <v>0.95693779904306198</v>
      </c>
      <c r="AB3231" s="13">
        <v>0.63755980861243999</v>
      </c>
      <c r="AC3231" s="13">
        <v>0.95908479138627101</v>
      </c>
      <c r="AY3231" s="13">
        <v>0.57714285714285696</v>
      </c>
      <c r="AZ3231" s="13">
        <v>0.6</v>
      </c>
      <c r="BA3231" s="13">
        <v>0.78729091881157798</v>
      </c>
      <c r="BE3231" s="13"/>
      <c r="BJ3231" s="44">
        <v>0.13761467889908199</v>
      </c>
      <c r="BK3231" s="44">
        <v>0.94036697247706402</v>
      </c>
      <c r="BL3231" s="13">
        <v>0.35585626771509499</v>
      </c>
      <c r="BU3231" s="13">
        <v>0.891156462585034</v>
      </c>
      <c r="BV3231" s="13">
        <v>0.238095238095238</v>
      </c>
      <c r="BW3231" s="13">
        <v>0.47038599781215801</v>
      </c>
      <c r="DA3231" t="s">
        <v>3468</v>
      </c>
    </row>
    <row r="3232" spans="2:105" hidden="1" x14ac:dyDescent="0.25">
      <c r="B3232">
        <v>0</v>
      </c>
      <c r="C3232">
        <v>18016400</v>
      </c>
      <c r="D3232" s="1" t="s">
        <v>852</v>
      </c>
      <c r="E3232">
        <v>0</v>
      </c>
      <c r="F3232" s="27">
        <v>0</v>
      </c>
      <c r="G3232" s="27">
        <v>0</v>
      </c>
      <c r="H3232" s="27">
        <v>0</v>
      </c>
      <c r="I3232" s="27">
        <v>0</v>
      </c>
      <c r="J3232" s="27" t="s">
        <v>3469</v>
      </c>
      <c r="K3232" s="5" t="s">
        <v>398</v>
      </c>
      <c r="L3232" s="5" t="s">
        <v>3282</v>
      </c>
      <c r="M3232" s="9">
        <v>31613</v>
      </c>
      <c r="N3232" s="9">
        <v>38.095890410958901</v>
      </c>
      <c r="O3232" s="5">
        <v>318.57</v>
      </c>
      <c r="Q3232" s="3">
        <v>12</v>
      </c>
      <c r="S3232" s="3">
        <v>1</v>
      </c>
      <c r="X3232" s="5">
        <v>39</v>
      </c>
      <c r="AA3232" s="13">
        <v>0.94594594594594505</v>
      </c>
      <c r="AB3232" s="13">
        <v>0.35257985257985203</v>
      </c>
      <c r="AC3232" s="13">
        <v>0.73216689098250298</v>
      </c>
      <c r="AY3232" s="13">
        <v>0.108695652173913</v>
      </c>
      <c r="AZ3232" s="13">
        <v>0.80217391304347796</v>
      </c>
      <c r="BA3232" s="13">
        <v>0.25395249369892298</v>
      </c>
      <c r="BE3232" s="13"/>
      <c r="BJ3232" s="44">
        <v>0.29545454545454503</v>
      </c>
      <c r="BK3232" s="44">
        <v>0.46590909090909</v>
      </c>
      <c r="BL3232" s="13">
        <v>0.37085123891377803</v>
      </c>
      <c r="CL3232" s="44">
        <v>0.62113402061855605</v>
      </c>
      <c r="CM3232" s="44">
        <v>0.48067010309278302</v>
      </c>
      <c r="CN3232" s="13">
        <v>0.61796274496226</v>
      </c>
      <c r="DA3232" t="s">
        <v>3470</v>
      </c>
    </row>
    <row r="3233" spans="2:105" hidden="1" x14ac:dyDescent="0.25">
      <c r="B3233">
        <v>0</v>
      </c>
      <c r="C3233">
        <v>18018000</v>
      </c>
      <c r="D3233" s="1" t="s">
        <v>3486</v>
      </c>
      <c r="E3233">
        <v>3</v>
      </c>
      <c r="F3233" s="27">
        <v>0</v>
      </c>
      <c r="G3233" s="27">
        <v>1</v>
      </c>
      <c r="H3233" s="27">
        <v>1</v>
      </c>
      <c r="I3233" s="27">
        <v>1</v>
      </c>
      <c r="J3233" s="27" t="s">
        <v>3485</v>
      </c>
      <c r="K3233" s="5" t="s">
        <v>377</v>
      </c>
      <c r="L3233" s="5" t="s">
        <v>3282</v>
      </c>
      <c r="M3233" s="9">
        <v>30851</v>
      </c>
      <c r="N3233" s="9">
        <v>40.183561643835603</v>
      </c>
      <c r="O3233" s="5">
        <v>301.63</v>
      </c>
      <c r="Q3233" s="3">
        <v>9</v>
      </c>
      <c r="S3233" s="3">
        <v>1</v>
      </c>
      <c r="X3233" s="5">
        <v>39</v>
      </c>
      <c r="AA3233" s="13">
        <v>0.73313782991202303</v>
      </c>
      <c r="AB3233" s="13">
        <v>0.73020527859237505</v>
      </c>
      <c r="AC3233" s="13">
        <v>0.92429340511440095</v>
      </c>
      <c r="AY3233" s="13">
        <v>0.443708609271523</v>
      </c>
      <c r="AZ3233" s="13">
        <v>0.95529801324503305</v>
      </c>
      <c r="BA3233" s="13">
        <v>0.86733368975788505</v>
      </c>
      <c r="BE3233" s="13"/>
      <c r="BJ3233" s="44">
        <v>0.93604651162790697</v>
      </c>
      <c r="BK3233" s="44">
        <v>0.92441860465116199</v>
      </c>
      <c r="BL3233" s="13">
        <v>0.99506263143457896</v>
      </c>
      <c r="BM3233" s="44">
        <v>0.14705882352941099</v>
      </c>
      <c r="BN3233" s="44">
        <v>1</v>
      </c>
      <c r="BO3233" s="13">
        <v>0.39792032806092498</v>
      </c>
      <c r="BU3233" s="13">
        <v>0.938405797101449</v>
      </c>
      <c r="BV3233" s="13">
        <v>0.60507246376811596</v>
      </c>
      <c r="BW3233" s="13">
        <v>0.937490232848882</v>
      </c>
      <c r="CL3233" s="44">
        <v>0.81957186544342497</v>
      </c>
      <c r="CM3233" s="44">
        <v>0.62232415902140603</v>
      </c>
      <c r="CN3233" s="13">
        <v>0.828058998684301</v>
      </c>
      <c r="DA3233" t="s">
        <v>3487</v>
      </c>
    </row>
    <row r="3234" spans="2:105" hidden="1" x14ac:dyDescent="0.25">
      <c r="B3234">
        <v>0</v>
      </c>
      <c r="C3234">
        <v>18019000</v>
      </c>
      <c r="D3234" s="1" t="s">
        <v>3500</v>
      </c>
      <c r="E3234">
        <v>0</v>
      </c>
      <c r="F3234" s="27">
        <v>0</v>
      </c>
      <c r="G3234" s="27">
        <v>0</v>
      </c>
      <c r="H3234" s="27">
        <v>0</v>
      </c>
      <c r="I3234" s="27">
        <v>0</v>
      </c>
      <c r="J3234" s="27" t="s">
        <v>3499</v>
      </c>
      <c r="K3234" s="5" t="s">
        <v>3501</v>
      </c>
      <c r="L3234" s="5" t="s">
        <v>3282</v>
      </c>
      <c r="M3234" s="9">
        <v>30112</v>
      </c>
      <c r="N3234" s="9">
        <v>42.208219178082103</v>
      </c>
      <c r="O3234" s="5">
        <v>86.27</v>
      </c>
      <c r="Q3234" s="3">
        <v>25</v>
      </c>
      <c r="S3234" s="3">
        <v>0</v>
      </c>
      <c r="X3234" s="5">
        <v>36</v>
      </c>
      <c r="AA3234" s="13">
        <v>0.77687296416938101</v>
      </c>
      <c r="AB3234" s="13">
        <v>0.109120521172638</v>
      </c>
      <c r="AC3234" s="13">
        <v>0.22415881561238199</v>
      </c>
      <c r="AY3234" s="13">
        <v>5.8712121212121202E-2</v>
      </c>
      <c r="AZ3234" s="13">
        <v>0.18560606060606</v>
      </c>
      <c r="BA3234" s="13">
        <v>3.9257618574810901E-2</v>
      </c>
      <c r="BE3234" s="13"/>
      <c r="BJ3234" s="44">
        <v>0.51339285714285698</v>
      </c>
      <c r="BK3234" s="44">
        <v>0.81696428571428503</v>
      </c>
      <c r="BL3234" s="13">
        <v>0.75706318003108697</v>
      </c>
      <c r="CL3234" s="44">
        <v>0.93203883495145601</v>
      </c>
      <c r="CM3234" s="44">
        <v>0.769417475728155</v>
      </c>
      <c r="CN3234" s="13">
        <v>0.95069593518454398</v>
      </c>
      <c r="DA3234" t="s">
        <v>3502</v>
      </c>
    </row>
    <row r="3235" spans="2:105" hidden="1" x14ac:dyDescent="0.25">
      <c r="B3235">
        <v>0</v>
      </c>
      <c r="C3235">
        <v>18019100</v>
      </c>
      <c r="D3235" s="1" t="s">
        <v>188</v>
      </c>
      <c r="E3235">
        <v>0</v>
      </c>
      <c r="F3235" s="27">
        <v>0</v>
      </c>
      <c r="G3235" s="27">
        <v>0</v>
      </c>
      <c r="H3235" s="27">
        <v>0</v>
      </c>
      <c r="I3235" s="27">
        <v>0</v>
      </c>
      <c r="J3235" s="27" t="s">
        <v>3503</v>
      </c>
      <c r="K3235" s="5" t="s">
        <v>3501</v>
      </c>
      <c r="L3235" s="5" t="s">
        <v>3282</v>
      </c>
      <c r="M3235" s="9">
        <v>30875</v>
      </c>
      <c r="N3235" s="9">
        <v>40.117808219178002</v>
      </c>
      <c r="O3235" s="5">
        <v>78.22</v>
      </c>
      <c r="Q3235" s="3">
        <v>12</v>
      </c>
      <c r="S3235" s="3">
        <v>1</v>
      </c>
      <c r="X3235" s="5">
        <v>21</v>
      </c>
      <c r="AA3235" s="13">
        <v>0.104105571847507</v>
      </c>
      <c r="AB3235" s="13">
        <v>0.967741935483871</v>
      </c>
      <c r="AC3235" s="13">
        <v>0.26339165545087401</v>
      </c>
      <c r="AY3235" s="13">
        <v>0.76821192052980103</v>
      </c>
      <c r="AZ3235" s="13">
        <v>0.130794701986754</v>
      </c>
      <c r="BA3235" s="13">
        <v>0.29091881157870603</v>
      </c>
      <c r="BE3235" s="13"/>
      <c r="BJ3235" s="44">
        <v>0.89728682170542595</v>
      </c>
      <c r="BK3235" s="44">
        <v>0.26162790697674398</v>
      </c>
      <c r="BL3235" s="13">
        <v>0.52390966444180298</v>
      </c>
      <c r="BU3235" s="13">
        <v>0.58333333333333304</v>
      </c>
      <c r="BV3235" s="13">
        <v>7.7898550724637597E-2</v>
      </c>
      <c r="BW3235" s="13">
        <v>0.114627285513361</v>
      </c>
      <c r="CL3235" s="44">
        <v>0.83950617283950602</v>
      </c>
      <c r="CM3235" s="44">
        <v>0.85802469135802395</v>
      </c>
      <c r="CN3235" s="13">
        <v>0.95249636451769204</v>
      </c>
      <c r="DA3235" t="s">
        <v>3504</v>
      </c>
    </row>
    <row r="3236" spans="2:105" hidden="1" x14ac:dyDescent="0.25">
      <c r="B3236">
        <v>0</v>
      </c>
      <c r="C3236">
        <v>18020600</v>
      </c>
      <c r="D3236" s="1" t="s">
        <v>3516</v>
      </c>
      <c r="E3236">
        <v>0</v>
      </c>
      <c r="F3236" s="27">
        <v>0</v>
      </c>
      <c r="G3236" s="27">
        <v>0</v>
      </c>
      <c r="H3236" s="27">
        <v>0</v>
      </c>
      <c r="I3236" s="27">
        <v>0</v>
      </c>
      <c r="J3236" s="27" t="s">
        <v>3515</v>
      </c>
      <c r="K3236" s="5" t="s">
        <v>1392</v>
      </c>
      <c r="L3236" s="5" t="s">
        <v>3282</v>
      </c>
      <c r="M3236" s="9">
        <v>33098</v>
      </c>
      <c r="N3236" s="9">
        <v>34.027397260273901</v>
      </c>
      <c r="O3236" s="5">
        <v>88.57</v>
      </c>
      <c r="Q3236" s="3">
        <v>21</v>
      </c>
      <c r="S3236" s="3">
        <v>1</v>
      </c>
      <c r="X3236" s="5">
        <v>36</v>
      </c>
      <c r="AA3236" s="13">
        <v>0.34250000000000003</v>
      </c>
      <c r="AB3236" s="13">
        <v>0.86875000000000002</v>
      </c>
      <c r="AC3236" s="13">
        <v>0.67860026917900396</v>
      </c>
      <c r="AY3236" s="13">
        <v>0.97058823529411697</v>
      </c>
      <c r="AZ3236" s="13">
        <v>3.7433155080213901E-2</v>
      </c>
      <c r="BA3236" s="13">
        <v>0.114641411441228</v>
      </c>
      <c r="BE3236" s="13"/>
      <c r="BJ3236" s="44">
        <v>0.52564102564102499</v>
      </c>
      <c r="BK3236" s="44">
        <v>0.62019230769230704</v>
      </c>
      <c r="BL3236" s="13">
        <v>0.65337844015726398</v>
      </c>
      <c r="BU3236" s="13">
        <v>0.96885813148788902</v>
      </c>
      <c r="BV3236" s="13">
        <v>0.36332179930795799</v>
      </c>
      <c r="BW3236" s="13">
        <v>0.72065947804344399</v>
      </c>
      <c r="CL3236" s="44">
        <v>0.63171355498721204</v>
      </c>
      <c r="CM3236" s="44">
        <v>0.44373401534526802</v>
      </c>
      <c r="CN3236" s="13">
        <v>0.59483415275950402</v>
      </c>
      <c r="DA3236" t="s">
        <v>3517</v>
      </c>
    </row>
    <row r="3237" spans="2:105" hidden="1" x14ac:dyDescent="0.25">
      <c r="B3237">
        <v>0</v>
      </c>
      <c r="C3237">
        <v>18020700</v>
      </c>
      <c r="D3237" s="1" t="s">
        <v>3519</v>
      </c>
      <c r="E3237">
        <v>1</v>
      </c>
      <c r="F3237" s="27">
        <v>0</v>
      </c>
      <c r="G3237" s="27">
        <v>0</v>
      </c>
      <c r="H3237" s="27">
        <v>1</v>
      </c>
      <c r="I3237" s="27">
        <v>0</v>
      </c>
      <c r="J3237" s="27" t="s">
        <v>3518</v>
      </c>
      <c r="K3237" s="5" t="s">
        <v>1392</v>
      </c>
      <c r="L3237" s="5" t="s">
        <v>3282</v>
      </c>
      <c r="M3237" s="9">
        <v>31994</v>
      </c>
      <c r="N3237" s="9">
        <v>37.052054794520501</v>
      </c>
      <c r="O3237" s="5">
        <v>98.9</v>
      </c>
      <c r="Q3237" s="3">
        <v>26</v>
      </c>
      <c r="S3237" s="3">
        <v>1</v>
      </c>
      <c r="X3237" s="5">
        <v>36</v>
      </c>
      <c r="AA3237" s="13">
        <v>0.39256198347107402</v>
      </c>
      <c r="AB3237" s="13">
        <v>0.86501377410468305</v>
      </c>
      <c r="AC3237" s="13">
        <v>0.74111709286675598</v>
      </c>
      <c r="AY3237" s="13">
        <v>0.29831932773109199</v>
      </c>
      <c r="AZ3237" s="13">
        <v>0.20378151260504199</v>
      </c>
      <c r="BA3237" s="13">
        <v>0.18330405560223001</v>
      </c>
      <c r="BE3237" s="13"/>
      <c r="BJ3237" s="44">
        <v>0.86956521739130399</v>
      </c>
      <c r="BK3237" s="44">
        <v>0.138586956521739</v>
      </c>
      <c r="BL3237" s="13">
        <v>0.33756971747279801</v>
      </c>
      <c r="BU3237" s="13">
        <v>0.96934865900383105</v>
      </c>
      <c r="BV3237" s="13">
        <v>0.54406130268199204</v>
      </c>
      <c r="BW3237" s="13">
        <v>0.91076730739177902</v>
      </c>
      <c r="CL3237" s="44">
        <v>0.53541076487252104</v>
      </c>
      <c r="CM3237" s="44">
        <v>9.7733711048158603E-2</v>
      </c>
      <c r="CN3237" s="13">
        <v>0.18689841423724099</v>
      </c>
      <c r="DA3237" t="s">
        <v>3520</v>
      </c>
    </row>
    <row r="3238" spans="2:105" hidden="1" x14ac:dyDescent="0.25">
      <c r="B3238">
        <v>0</v>
      </c>
      <c r="C3238">
        <v>18020900</v>
      </c>
      <c r="D3238" s="1" t="s">
        <v>3524</v>
      </c>
      <c r="E3238">
        <v>0</v>
      </c>
      <c r="F3238" s="27">
        <v>0</v>
      </c>
      <c r="G3238" s="27">
        <v>0</v>
      </c>
      <c r="H3238" s="27">
        <v>0</v>
      </c>
      <c r="I3238" s="27">
        <v>0</v>
      </c>
      <c r="J3238" s="27" t="s">
        <v>3523</v>
      </c>
      <c r="K3238" s="5" t="s">
        <v>1392</v>
      </c>
      <c r="L3238" s="5" t="s">
        <v>3282</v>
      </c>
      <c r="M3238" s="9">
        <v>30508</v>
      </c>
      <c r="N3238" s="9">
        <v>41.123287671232802</v>
      </c>
      <c r="O3238" s="5">
        <v>46.68</v>
      </c>
      <c r="Q3238" s="3">
        <v>30</v>
      </c>
      <c r="S3238" s="3">
        <v>1</v>
      </c>
      <c r="X3238" s="5">
        <v>28</v>
      </c>
      <c r="AA3238" s="13">
        <v>0.129464285714285</v>
      </c>
      <c r="AB3238" s="13">
        <v>1</v>
      </c>
      <c r="AC3238" s="13">
        <v>0.33196500672947499</v>
      </c>
      <c r="AY3238" s="13">
        <v>0.85304659498207802</v>
      </c>
      <c r="AZ3238" s="13">
        <v>0.13978494623655899</v>
      </c>
      <c r="BA3238" s="13">
        <v>0.34086916673031298</v>
      </c>
      <c r="BE3238" s="13"/>
      <c r="BJ3238" s="44">
        <v>0.91666666666666596</v>
      </c>
      <c r="BK3238" s="44">
        <v>0.47154471544715398</v>
      </c>
      <c r="BL3238" s="13">
        <v>0.77022949620554004</v>
      </c>
      <c r="BM3238" s="44">
        <v>0.53409090909090895</v>
      </c>
      <c r="BN3238" s="44">
        <v>0.65530303030303005</v>
      </c>
      <c r="BO3238" s="13">
        <v>0.72803163444639696</v>
      </c>
      <c r="BU3238" s="13">
        <v>0.275390625</v>
      </c>
      <c r="BV3238" s="13">
        <v>0.96875</v>
      </c>
      <c r="BW3238" s="13">
        <v>0.57766838568526302</v>
      </c>
      <c r="CL3238" s="44">
        <v>0.28295819935691302</v>
      </c>
      <c r="CM3238" s="44">
        <v>0.40675241157556202</v>
      </c>
      <c r="CN3238" s="13">
        <v>0.32781663319714699</v>
      </c>
      <c r="DA3238" t="s">
        <v>3525</v>
      </c>
    </row>
    <row r="3239" spans="2:105" hidden="1" x14ac:dyDescent="0.25">
      <c r="B3239">
        <v>0</v>
      </c>
      <c r="C3239">
        <v>18022200</v>
      </c>
      <c r="D3239" s="1" t="s">
        <v>3539</v>
      </c>
      <c r="E3239">
        <v>0</v>
      </c>
      <c r="F3239" s="27">
        <v>0</v>
      </c>
      <c r="G3239" s="27">
        <v>0</v>
      </c>
      <c r="H3239" s="27">
        <v>0</v>
      </c>
      <c r="I3239" s="27">
        <v>0</v>
      </c>
      <c r="J3239" s="27" t="s">
        <v>3538</v>
      </c>
      <c r="K3239" s="5" t="s">
        <v>1392</v>
      </c>
      <c r="L3239" s="5" t="s">
        <v>3282</v>
      </c>
      <c r="M3239" s="9">
        <v>30158</v>
      </c>
      <c r="N3239" s="9">
        <v>42.082191780821901</v>
      </c>
      <c r="O3239" s="5">
        <v>91.81</v>
      </c>
      <c r="P3239" s="7">
        <v>17</v>
      </c>
      <c r="Q3239" s="3">
        <v>38</v>
      </c>
      <c r="S3239" s="3">
        <v>0</v>
      </c>
      <c r="X3239" s="5">
        <v>32</v>
      </c>
      <c r="AA3239" s="13">
        <v>0.51465798045602595</v>
      </c>
      <c r="AB3239" s="13">
        <v>0.82084690553745898</v>
      </c>
      <c r="AC3239" s="13">
        <v>0.84125168236877501</v>
      </c>
      <c r="AY3239" s="13">
        <v>0.95454545454545403</v>
      </c>
      <c r="AZ3239" s="13">
        <v>0.126893939393939</v>
      </c>
      <c r="BA3239" s="13">
        <v>0.34697930191705401</v>
      </c>
      <c r="BE3239" s="13"/>
      <c r="BJ3239" s="44">
        <v>0.33482142857142799</v>
      </c>
      <c r="BK3239" s="44">
        <v>0.40625</v>
      </c>
      <c r="BL3239" s="13">
        <v>0.36664533235805002</v>
      </c>
      <c r="BU3239" s="13">
        <v>0.81739130434782603</v>
      </c>
      <c r="BV3239" s="13">
        <v>0.12826086956521701</v>
      </c>
      <c r="BW3239" s="13">
        <v>0.24019378027816801</v>
      </c>
      <c r="CL3239" s="44">
        <v>0.78200692041522402</v>
      </c>
      <c r="CM3239" s="44">
        <v>0.356401384083045</v>
      </c>
      <c r="CN3239" s="13">
        <v>0.59261823973409</v>
      </c>
      <c r="CQ3239" s="13">
        <v>6.9047619047618997E-2</v>
      </c>
      <c r="CR3239" s="13">
        <v>0.9</v>
      </c>
      <c r="CS3239" s="13">
        <v>0.16616461776438901</v>
      </c>
      <c r="DA3239" t="s">
        <v>3540</v>
      </c>
    </row>
    <row r="3240" spans="2:105" hidden="1" x14ac:dyDescent="0.25">
      <c r="B3240">
        <v>0</v>
      </c>
      <c r="C3240">
        <v>18025200</v>
      </c>
      <c r="D3240" s="1" t="s">
        <v>3576</v>
      </c>
      <c r="E3240">
        <v>0</v>
      </c>
      <c r="F3240" s="27">
        <v>0</v>
      </c>
      <c r="G3240" s="27">
        <v>0</v>
      </c>
      <c r="H3240" s="27">
        <v>0</v>
      </c>
      <c r="I3240" s="27">
        <v>0</v>
      </c>
      <c r="J3240" s="27" t="s">
        <v>3575</v>
      </c>
      <c r="K3240" s="5" t="s">
        <v>3577</v>
      </c>
      <c r="L3240" s="5" t="s">
        <v>3282</v>
      </c>
      <c r="M3240" s="9">
        <v>33770</v>
      </c>
      <c r="N3240" s="9">
        <v>32.186301369863003</v>
      </c>
      <c r="O3240" s="5">
        <v>66.930000000000007</v>
      </c>
      <c r="Q3240" s="3">
        <v>21</v>
      </c>
      <c r="S3240" s="3">
        <v>0</v>
      </c>
      <c r="X3240" s="5">
        <v>0</v>
      </c>
      <c r="AA3240" s="13">
        <v>0.94148936170212705</v>
      </c>
      <c r="AB3240" s="13">
        <v>0.42198581560283599</v>
      </c>
      <c r="AC3240" s="13">
        <v>0.815275908479138</v>
      </c>
      <c r="AY3240" s="13">
        <v>0.79182156133828996</v>
      </c>
      <c r="AZ3240" s="13">
        <v>0.107806691449814</v>
      </c>
      <c r="BA3240" s="13">
        <v>0.24822424196135301</v>
      </c>
      <c r="BE3240" s="13"/>
      <c r="BJ3240" s="44">
        <v>0.68468468468468402</v>
      </c>
      <c r="BK3240" s="44">
        <v>0.409909909909909</v>
      </c>
      <c r="BL3240" s="13">
        <v>0.59358142086495302</v>
      </c>
      <c r="BM3240" s="44">
        <v>0.81690140845070403</v>
      </c>
      <c r="BN3240" s="44">
        <v>0.140845070422535</v>
      </c>
      <c r="BO3240" s="13">
        <v>0.32791446983011102</v>
      </c>
      <c r="BU3240" s="13">
        <v>0.80578512396694202</v>
      </c>
      <c r="BV3240" s="13">
        <v>3.9256198347107397E-2</v>
      </c>
      <c r="BW3240" s="13">
        <v>8.4231911236130594E-2</v>
      </c>
      <c r="CL3240" s="44">
        <v>0.18197879858657201</v>
      </c>
      <c r="CM3240" s="44">
        <v>0.19964664310954</v>
      </c>
      <c r="CN3240" s="13">
        <v>0.142095422754656</v>
      </c>
      <c r="DA3240" t="s">
        <v>3578</v>
      </c>
    </row>
    <row r="3241" spans="2:105" hidden="1" x14ac:dyDescent="0.25">
      <c r="B3241">
        <v>0</v>
      </c>
      <c r="C3241">
        <v>18025400</v>
      </c>
      <c r="D3241" s="1" t="s">
        <v>875</v>
      </c>
      <c r="E3241">
        <v>0</v>
      </c>
      <c r="F3241" s="27">
        <v>0</v>
      </c>
      <c r="G3241" s="27">
        <v>0</v>
      </c>
      <c r="H3241" s="27">
        <v>0</v>
      </c>
      <c r="I3241" s="27">
        <v>0</v>
      </c>
      <c r="J3241" s="27" t="s">
        <v>3579</v>
      </c>
      <c r="K3241" s="5" t="s">
        <v>833</v>
      </c>
      <c r="L3241" s="5" t="s">
        <v>3282</v>
      </c>
      <c r="M3241" s="9">
        <v>32680</v>
      </c>
      <c r="N3241" s="9">
        <v>35.172602739726003</v>
      </c>
      <c r="O3241" s="5">
        <v>94.89</v>
      </c>
      <c r="Q3241" s="3">
        <v>49</v>
      </c>
      <c r="S3241" s="3">
        <v>1</v>
      </c>
      <c r="X3241" s="5">
        <v>29</v>
      </c>
      <c r="AA3241" s="13">
        <v>0.88942307692307598</v>
      </c>
      <c r="AB3241" s="13">
        <v>3.6057692307692298E-2</v>
      </c>
      <c r="AC3241" s="13">
        <v>8.7281292059219306E-2</v>
      </c>
      <c r="BE3241" s="13"/>
      <c r="BJ3241" s="44">
        <v>0.993311036789297</v>
      </c>
      <c r="BK3241" s="44">
        <v>0.47658862876254099</v>
      </c>
      <c r="BL3241" s="13">
        <v>0.80716832769498004</v>
      </c>
      <c r="CL3241" s="44">
        <v>0.84946236559139698</v>
      </c>
      <c r="CM3241" s="44">
        <v>0.64157706093189903</v>
      </c>
      <c r="CN3241" s="13">
        <v>0.85499619139948702</v>
      </c>
      <c r="DA3241" t="s">
        <v>3580</v>
      </c>
    </row>
    <row r="3242" spans="2:105" hidden="1" x14ac:dyDescent="0.25">
      <c r="B3242">
        <v>0</v>
      </c>
      <c r="C3242">
        <v>18025700</v>
      </c>
      <c r="D3242" s="1" t="s">
        <v>510</v>
      </c>
      <c r="E3242">
        <v>0</v>
      </c>
      <c r="F3242" s="27">
        <v>0</v>
      </c>
      <c r="G3242" s="27">
        <v>0</v>
      </c>
      <c r="H3242" s="27">
        <v>0</v>
      </c>
      <c r="I3242" s="27">
        <v>0</v>
      </c>
      <c r="J3242" s="27" t="s">
        <v>3583</v>
      </c>
      <c r="K3242" s="5" t="s">
        <v>833</v>
      </c>
      <c r="L3242" s="5" t="s">
        <v>3282</v>
      </c>
      <c r="M3242" s="9">
        <v>33031</v>
      </c>
      <c r="N3242" s="9">
        <v>34.210958904109503</v>
      </c>
      <c r="O3242" s="5">
        <v>28.03</v>
      </c>
      <c r="Q3242" s="3">
        <v>28</v>
      </c>
      <c r="S3242" s="3">
        <v>0</v>
      </c>
      <c r="X3242" s="5">
        <v>0</v>
      </c>
      <c r="AA3242" s="13">
        <v>0.73750000000000004</v>
      </c>
      <c r="AB3242" s="13">
        <v>0.45874999999999999</v>
      </c>
      <c r="AC3242" s="13">
        <v>0.73943472409152</v>
      </c>
      <c r="AY3242" s="13">
        <v>0.85561497326203195</v>
      </c>
      <c r="AZ3242" s="13">
        <v>0.43449197860962502</v>
      </c>
      <c r="BA3242" s="13">
        <v>0.81707782784694105</v>
      </c>
      <c r="BE3242" s="13"/>
      <c r="BU3242" s="13">
        <v>0.80357142857142805</v>
      </c>
      <c r="BV3242" s="13">
        <v>0.25595238095237999</v>
      </c>
      <c r="BW3242" s="13">
        <v>0.45858727926238402</v>
      </c>
      <c r="DA3242" t="s">
        <v>3584</v>
      </c>
    </row>
    <row r="3243" spans="2:105" hidden="1" x14ac:dyDescent="0.25">
      <c r="B3243">
        <v>0</v>
      </c>
      <c r="C3243">
        <v>18028200</v>
      </c>
      <c r="D3243" s="1" t="s">
        <v>214</v>
      </c>
      <c r="E3243">
        <v>1</v>
      </c>
      <c r="F3243" s="27">
        <v>0</v>
      </c>
      <c r="G3243" s="27">
        <v>0</v>
      </c>
      <c r="H3243" s="27">
        <v>0</v>
      </c>
      <c r="I3243" s="27">
        <v>1</v>
      </c>
      <c r="J3243" s="27" t="s">
        <v>3599</v>
      </c>
      <c r="K3243" s="5" t="s">
        <v>3543</v>
      </c>
      <c r="L3243" s="5" t="s">
        <v>3282</v>
      </c>
      <c r="M3243" s="9">
        <v>31637</v>
      </c>
      <c r="N3243" s="9">
        <v>38.030136986301301</v>
      </c>
      <c r="O3243" s="5">
        <v>48.99</v>
      </c>
      <c r="Q3243" s="3">
        <v>13</v>
      </c>
      <c r="S3243" s="3">
        <v>1</v>
      </c>
      <c r="X3243" s="5">
        <v>37</v>
      </c>
      <c r="AA3243" s="13">
        <v>0.71130221130221105</v>
      </c>
      <c r="AB3243" s="13">
        <v>0.506142506142506</v>
      </c>
      <c r="AC3243" s="13">
        <v>0.76958277254374097</v>
      </c>
      <c r="AY3243" s="13">
        <v>0.81677018633540299</v>
      </c>
      <c r="AZ3243" s="13">
        <v>0.53416149068322905</v>
      </c>
      <c r="BA3243" s="13">
        <v>0.87963033682120195</v>
      </c>
      <c r="BE3243" s="13"/>
      <c r="BU3243" s="13">
        <v>0.81052631578947298</v>
      </c>
      <c r="BV3243" s="13">
        <v>8.4210526315789402E-2</v>
      </c>
      <c r="BW3243" s="13">
        <v>0.16143147366776001</v>
      </c>
      <c r="DA3243" t="s">
        <v>3600</v>
      </c>
    </row>
    <row r="3244" spans="2:105" hidden="1" x14ac:dyDescent="0.25">
      <c r="B3244">
        <v>0</v>
      </c>
      <c r="C3244">
        <v>18028400</v>
      </c>
      <c r="D3244" s="1" t="s">
        <v>3602</v>
      </c>
      <c r="E3244">
        <v>0</v>
      </c>
      <c r="F3244" s="27">
        <v>0</v>
      </c>
      <c r="G3244" s="27">
        <v>0</v>
      </c>
      <c r="H3244" s="27">
        <v>0</v>
      </c>
      <c r="I3244" s="27">
        <v>0</v>
      </c>
      <c r="J3244" s="27" t="s">
        <v>3601</v>
      </c>
      <c r="K3244" s="5" t="s">
        <v>3543</v>
      </c>
      <c r="L3244" s="5" t="s">
        <v>3282</v>
      </c>
      <c r="M3244" s="9">
        <v>31280</v>
      </c>
      <c r="N3244" s="9">
        <v>39.008219178082101</v>
      </c>
      <c r="O3244" s="5">
        <v>166.87</v>
      </c>
      <c r="Q3244" s="3">
        <v>29</v>
      </c>
      <c r="S3244" s="3">
        <v>1</v>
      </c>
      <c r="X3244" s="5">
        <v>29</v>
      </c>
      <c r="AA3244" s="13">
        <v>0.30913978494623601</v>
      </c>
      <c r="AB3244" s="13">
        <v>2.6881720430107499E-3</v>
      </c>
      <c r="AC3244" s="13">
        <v>3.1628532974427902E-3</v>
      </c>
      <c r="AY3244" s="13">
        <v>0.58906250000000004</v>
      </c>
      <c r="AZ3244" s="13">
        <v>0.22031249999999999</v>
      </c>
      <c r="BA3244" s="13">
        <v>0.37161078438860401</v>
      </c>
      <c r="BE3244" s="13"/>
      <c r="BJ3244" s="44">
        <v>0.54452054794520499</v>
      </c>
      <c r="BK3244" s="44">
        <v>0.33904109589041098</v>
      </c>
      <c r="BL3244" s="13">
        <v>0.44747188442900199</v>
      </c>
      <c r="BM3244" s="44">
        <v>0.14093959731543601</v>
      </c>
      <c r="BN3244" s="44">
        <v>0.82885906040268398</v>
      </c>
      <c r="BO3244" s="13">
        <v>0.331429408318687</v>
      </c>
      <c r="BU3244" s="13">
        <v>0.63186813186813096</v>
      </c>
      <c r="BV3244" s="13">
        <v>0.12637362637362601</v>
      </c>
      <c r="BW3244" s="13">
        <v>0.18682606657290199</v>
      </c>
      <c r="CL3244" s="44">
        <v>0.36923076923076897</v>
      </c>
      <c r="CM3244" s="44">
        <v>1.9230769230769201E-2</v>
      </c>
      <c r="CN3244" s="13">
        <v>3.7878263278166298E-2</v>
      </c>
      <c r="CQ3244" s="13">
        <v>0.37062937062937001</v>
      </c>
      <c r="CR3244" s="13">
        <v>0.90909090909090895</v>
      </c>
      <c r="CS3244" s="13">
        <v>0.76789058047708203</v>
      </c>
      <c r="DA3244" t="s">
        <v>3603</v>
      </c>
    </row>
    <row r="3245" spans="2:105" hidden="1" x14ac:dyDescent="0.25">
      <c r="B3245">
        <v>0</v>
      </c>
      <c r="C3245">
        <v>18030900</v>
      </c>
      <c r="D3245" s="1" t="s">
        <v>461</v>
      </c>
      <c r="E3245">
        <v>0</v>
      </c>
      <c r="F3245" s="27">
        <v>0</v>
      </c>
      <c r="G3245" s="27">
        <v>0</v>
      </c>
      <c r="H3245" s="27">
        <v>0</v>
      </c>
      <c r="I3245" s="27">
        <v>0</v>
      </c>
      <c r="J3245" s="27" t="s">
        <v>3638</v>
      </c>
      <c r="K3245" s="5" t="s">
        <v>3543</v>
      </c>
      <c r="L3245" s="5" t="s">
        <v>3282</v>
      </c>
      <c r="M3245" s="9">
        <v>30483</v>
      </c>
      <c r="N3245" s="9">
        <v>41.191780821917803</v>
      </c>
      <c r="O3245" s="5">
        <v>77.569999999999993</v>
      </c>
      <c r="Q3245" s="3">
        <v>24</v>
      </c>
      <c r="S3245" s="3">
        <v>1</v>
      </c>
      <c r="X3245" s="5">
        <v>36</v>
      </c>
      <c r="AA3245" s="13">
        <v>0.67410714285714202</v>
      </c>
      <c r="AB3245" s="13">
        <v>6.9940476190476095E-2</v>
      </c>
      <c r="AC3245" s="13">
        <v>0.12698519515477699</v>
      </c>
      <c r="AY3245" s="13">
        <v>0.16359447004608199</v>
      </c>
      <c r="AZ3245" s="13">
        <v>0.69354838709677402</v>
      </c>
      <c r="BA3245" s="13">
        <v>0.32486825021003501</v>
      </c>
      <c r="BE3245" s="13"/>
      <c r="BJ3245" s="44">
        <v>0.77439024390243905</v>
      </c>
      <c r="BK3245" s="44">
        <v>0.58333333333333304</v>
      </c>
      <c r="BL3245" s="13">
        <v>0.78751028618451102</v>
      </c>
      <c r="BM3245" s="44">
        <v>8.3333333333333301E-2</v>
      </c>
      <c r="BN3245" s="44">
        <v>0.65530303030303005</v>
      </c>
      <c r="BO3245" s="13">
        <v>0.17918863503221999</v>
      </c>
      <c r="BU3245" s="13">
        <v>0.619140625</v>
      </c>
      <c r="BV3245" s="13">
        <v>0.30859375</v>
      </c>
      <c r="BW3245" s="13">
        <v>0.42631661197061999</v>
      </c>
      <c r="CL3245" s="44">
        <v>0.66559485530546603</v>
      </c>
      <c r="CM3245" s="44">
        <v>0.93890675241157495</v>
      </c>
      <c r="CN3245" s="13">
        <v>0.903469288830413</v>
      </c>
      <c r="DA3245" t="s">
        <v>3639</v>
      </c>
    </row>
    <row r="3246" spans="2:105" hidden="1" x14ac:dyDescent="0.25">
      <c r="B3246">
        <v>0</v>
      </c>
      <c r="C3246">
        <v>18031900</v>
      </c>
      <c r="D3246" s="1" t="s">
        <v>3651</v>
      </c>
      <c r="E3246">
        <v>0</v>
      </c>
      <c r="F3246" s="27">
        <v>0</v>
      </c>
      <c r="G3246" s="27">
        <v>0</v>
      </c>
      <c r="H3246" s="27">
        <v>0</v>
      </c>
      <c r="I3246" s="27">
        <v>0</v>
      </c>
      <c r="J3246" s="27" t="s">
        <v>3650</v>
      </c>
      <c r="K3246" s="5" t="s">
        <v>3652</v>
      </c>
      <c r="L3246" s="5" t="s">
        <v>3282</v>
      </c>
      <c r="M3246" s="9">
        <v>29752</v>
      </c>
      <c r="N3246" s="9">
        <v>43.194520547945203</v>
      </c>
      <c r="O3246" s="5">
        <v>135.4</v>
      </c>
      <c r="Q3246" s="3">
        <v>44</v>
      </c>
      <c r="S3246" s="3">
        <v>0</v>
      </c>
      <c r="X3246" s="5">
        <v>39</v>
      </c>
      <c r="AA3246" s="13">
        <v>0.95397489539748903</v>
      </c>
      <c r="AB3246" s="13">
        <v>0.414225941422594</v>
      </c>
      <c r="AC3246" s="13">
        <v>0.81258411843876099</v>
      </c>
      <c r="AL3246" s="31">
        <v>0.01</v>
      </c>
      <c r="AT3246" s="13">
        <v>0.98591549295774605</v>
      </c>
      <c r="AU3246" s="13">
        <v>7.73993808049535E-4</v>
      </c>
      <c r="AV3246" s="13">
        <v>4.64396284829721E-3</v>
      </c>
      <c r="BE3246" s="13"/>
      <c r="BJ3246" s="44">
        <v>1</v>
      </c>
      <c r="BK3246" s="44">
        <v>0.190751445086705</v>
      </c>
      <c r="BL3246" s="13">
        <v>0.45698089055499602</v>
      </c>
      <c r="BU3246" s="13">
        <v>0.72413793103448199</v>
      </c>
      <c r="BV3246" s="13">
        <v>0.178160919540229</v>
      </c>
      <c r="BW3246" s="13">
        <v>0.291920612595718</v>
      </c>
      <c r="CL3246" s="44">
        <v>0.53232758620689602</v>
      </c>
      <c r="CM3246" s="44">
        <v>0.506465517241379</v>
      </c>
      <c r="CN3246" s="13">
        <v>0.57876878332525405</v>
      </c>
      <c r="DA3246" t="s">
        <v>3653</v>
      </c>
    </row>
    <row r="3247" spans="2:105" hidden="1" x14ac:dyDescent="0.25">
      <c r="B3247">
        <v>0</v>
      </c>
      <c r="C3247">
        <v>18034300</v>
      </c>
      <c r="D3247" s="1" t="s">
        <v>3674</v>
      </c>
      <c r="E3247">
        <v>1</v>
      </c>
      <c r="F3247" s="27">
        <v>0</v>
      </c>
      <c r="G3247" s="27">
        <v>0</v>
      </c>
      <c r="H3247" s="27">
        <v>0</v>
      </c>
      <c r="I3247" s="27">
        <v>1</v>
      </c>
      <c r="J3247" s="27" t="s">
        <v>3673</v>
      </c>
      <c r="K3247" s="5" t="s">
        <v>3668</v>
      </c>
      <c r="L3247" s="5" t="s">
        <v>3282</v>
      </c>
      <c r="M3247" s="9">
        <v>33402</v>
      </c>
      <c r="N3247" s="9">
        <v>33.194520547945203</v>
      </c>
      <c r="O3247" s="5">
        <v>103.81</v>
      </c>
      <c r="Q3247" s="3">
        <v>33</v>
      </c>
      <c r="S3247" s="3">
        <v>1</v>
      </c>
      <c r="X3247" s="5">
        <v>29</v>
      </c>
      <c r="AA3247" s="13">
        <v>0.92202970297029696</v>
      </c>
      <c r="AB3247" s="13">
        <v>0.41831683168316802</v>
      </c>
      <c r="AC3247" s="13">
        <v>0.80141318977119702</v>
      </c>
      <c r="AY3247" s="13">
        <v>0.65476190476190399</v>
      </c>
      <c r="AZ3247" s="13">
        <v>0.89153439153439096</v>
      </c>
      <c r="BA3247" s="13">
        <v>0.96066600473535402</v>
      </c>
      <c r="BE3247" s="13"/>
      <c r="BJ3247" s="44">
        <v>0.75399361022364197</v>
      </c>
      <c r="BK3247" s="44">
        <v>0.78115015974440805</v>
      </c>
      <c r="BL3247" s="13">
        <v>0.89869251165767505</v>
      </c>
      <c r="BM3247" s="44">
        <v>0.86363636363636298</v>
      </c>
      <c r="BN3247" s="44">
        <v>4.0404040404040401E-2</v>
      </c>
      <c r="BO3247" s="13">
        <v>0.12888107791446901</v>
      </c>
      <c r="BU3247" s="13">
        <v>0.72969187675070002</v>
      </c>
      <c r="BV3247" s="13">
        <v>0.60224089635854305</v>
      </c>
      <c r="BW3247" s="13">
        <v>0.833098921706516</v>
      </c>
      <c r="DA3247" t="s">
        <v>3675</v>
      </c>
    </row>
    <row r="3248" spans="2:105" hidden="1" x14ac:dyDescent="0.25">
      <c r="B3248">
        <v>0</v>
      </c>
      <c r="C3248">
        <v>18039200</v>
      </c>
      <c r="D3248" s="1" t="s">
        <v>3753</v>
      </c>
      <c r="E3248">
        <v>0</v>
      </c>
      <c r="F3248" s="27">
        <v>0</v>
      </c>
      <c r="G3248" s="27">
        <v>0</v>
      </c>
      <c r="H3248" s="27">
        <v>0</v>
      </c>
      <c r="I3248" s="27">
        <v>0</v>
      </c>
      <c r="J3248" s="27" t="s">
        <v>3752</v>
      </c>
      <c r="K3248" s="5" t="s">
        <v>1575</v>
      </c>
      <c r="L3248" s="5" t="s">
        <v>3282</v>
      </c>
      <c r="M3248" s="9">
        <v>32699</v>
      </c>
      <c r="N3248" s="9">
        <v>35.120547945205402</v>
      </c>
      <c r="O3248" s="5">
        <v>135.53</v>
      </c>
      <c r="Q3248" s="3">
        <v>20</v>
      </c>
      <c r="S3248" s="3">
        <v>1</v>
      </c>
      <c r="X3248" s="5">
        <v>36</v>
      </c>
      <c r="AA3248" s="13">
        <v>0.95192307692307598</v>
      </c>
      <c r="AB3248" s="13">
        <v>0.37259615384615302</v>
      </c>
      <c r="AC3248" s="13">
        <v>0.76265141318977103</v>
      </c>
      <c r="AY3248" s="13">
        <v>0.57267441860465096</v>
      </c>
      <c r="AZ3248" s="13">
        <v>4.0697674418604599E-2</v>
      </c>
      <c r="BA3248" s="13">
        <v>7.7751470251279306E-2</v>
      </c>
      <c r="BE3248" s="13"/>
      <c r="BJ3248" s="44">
        <v>0.65551839464882899</v>
      </c>
      <c r="BK3248" s="44">
        <v>0.168896321070234</v>
      </c>
      <c r="BL3248" s="13">
        <v>0.31763737770869499</v>
      </c>
      <c r="BU3248" s="13">
        <v>0.48012232415902101</v>
      </c>
      <c r="BV3248" s="13">
        <v>5.5045871559633003E-2</v>
      </c>
      <c r="BW3248" s="13">
        <v>7.29801531489295E-2</v>
      </c>
      <c r="CQ3248" s="13">
        <v>0.53143712574850299</v>
      </c>
      <c r="CR3248" s="13">
        <v>0.59131736526946099</v>
      </c>
      <c r="CS3248" s="13">
        <v>0.73459252625579996</v>
      </c>
      <c r="DA3248" t="s">
        <v>3754</v>
      </c>
    </row>
    <row r="3249" spans="2:105" hidden="1" x14ac:dyDescent="0.25">
      <c r="B3249">
        <v>0</v>
      </c>
      <c r="C3249">
        <v>18040200</v>
      </c>
      <c r="D3249" s="1" t="s">
        <v>188</v>
      </c>
      <c r="E3249">
        <v>1</v>
      </c>
      <c r="F3249" s="27">
        <v>0</v>
      </c>
      <c r="G3249" s="27">
        <v>1</v>
      </c>
      <c r="H3249" s="27">
        <v>0</v>
      </c>
      <c r="I3249" s="27">
        <v>0</v>
      </c>
      <c r="J3249" s="27" t="s">
        <v>3764</v>
      </c>
      <c r="K3249" s="5" t="s">
        <v>3668</v>
      </c>
      <c r="L3249" s="5" t="s">
        <v>3282</v>
      </c>
      <c r="M3249" s="9">
        <v>30119</v>
      </c>
      <c r="N3249" s="9">
        <v>42.189041095890403</v>
      </c>
      <c r="O3249" s="5">
        <v>39.79</v>
      </c>
      <c r="Q3249" s="3">
        <v>18</v>
      </c>
      <c r="S3249" s="3">
        <v>0</v>
      </c>
      <c r="X3249" s="5">
        <v>36</v>
      </c>
      <c r="AA3249" s="13">
        <v>0.96091205211726305</v>
      </c>
      <c r="AB3249" s="13">
        <v>0.58957654723126995</v>
      </c>
      <c r="AC3249" s="13">
        <v>0.94064602960969002</v>
      </c>
      <c r="AY3249" s="13">
        <v>0.197044334975369</v>
      </c>
      <c r="AZ3249" s="13">
        <v>0.152709359605911</v>
      </c>
      <c r="BA3249" s="13">
        <v>9.5699992362330996E-2</v>
      </c>
      <c r="BE3249" s="13"/>
      <c r="BJ3249" s="44">
        <v>0.96875</v>
      </c>
      <c r="BK3249" s="44">
        <v>0.24330357142857101</v>
      </c>
      <c r="BL3249" s="13">
        <v>0.52518972295876298</v>
      </c>
      <c r="BU3249" s="13">
        <v>0.89285714285714202</v>
      </c>
      <c r="BV3249" s="13">
        <v>0.13520408163265299</v>
      </c>
      <c r="BW3249" s="13">
        <v>0.27418346616658801</v>
      </c>
      <c r="CL3249" s="44">
        <v>0.62975778546712802</v>
      </c>
      <c r="CM3249" s="44">
        <v>0.17128027681660801</v>
      </c>
      <c r="CN3249" s="13">
        <v>0.313205456685825</v>
      </c>
      <c r="DA3249" t="s">
        <v>3765</v>
      </c>
    </row>
    <row r="3250" spans="2:105" hidden="1" x14ac:dyDescent="0.25">
      <c r="B3250">
        <v>0</v>
      </c>
      <c r="C3250">
        <v>19002000</v>
      </c>
      <c r="D3250" s="1" t="s">
        <v>1153</v>
      </c>
      <c r="E3250">
        <v>0</v>
      </c>
      <c r="F3250" s="27">
        <v>0</v>
      </c>
      <c r="G3250" s="27">
        <v>0</v>
      </c>
      <c r="H3250" s="27">
        <v>0</v>
      </c>
      <c r="I3250" s="27">
        <v>0</v>
      </c>
      <c r="J3250" s="27" t="s">
        <v>3831</v>
      </c>
      <c r="K3250" s="5" t="s">
        <v>3832</v>
      </c>
      <c r="L3250" s="5" t="s">
        <v>3823</v>
      </c>
      <c r="M3250" s="9">
        <v>31264</v>
      </c>
      <c r="N3250" s="9">
        <v>39.052054794520501</v>
      </c>
      <c r="O3250" s="5">
        <v>228.02</v>
      </c>
      <c r="Q3250" s="3">
        <v>10</v>
      </c>
      <c r="S3250" s="3">
        <v>1</v>
      </c>
      <c r="X3250" s="5">
        <v>43</v>
      </c>
      <c r="BE3250" s="13"/>
      <c r="BP3250" s="13">
        <v>0.98591549295774605</v>
      </c>
      <c r="BQ3250">
        <v>0.485915492957746</v>
      </c>
      <c r="BR3250">
        <v>0.83746223564954603</v>
      </c>
      <c r="DA3250" t="s">
        <v>3833</v>
      </c>
    </row>
    <row r="3251" spans="2:105" hidden="1" x14ac:dyDescent="0.25">
      <c r="B3251">
        <v>0</v>
      </c>
      <c r="C3251">
        <v>19002900</v>
      </c>
      <c r="D3251" s="1" t="s">
        <v>1829</v>
      </c>
      <c r="E3251">
        <v>0</v>
      </c>
      <c r="F3251" s="27">
        <v>0</v>
      </c>
      <c r="G3251" s="27">
        <v>0</v>
      </c>
      <c r="H3251" s="27">
        <v>0</v>
      </c>
      <c r="I3251" s="27">
        <v>0</v>
      </c>
      <c r="J3251" s="27" t="s">
        <v>3850</v>
      </c>
      <c r="K3251" s="5" t="s">
        <v>3851</v>
      </c>
      <c r="L3251" s="5" t="s">
        <v>3823</v>
      </c>
      <c r="M3251" s="9">
        <v>33448</v>
      </c>
      <c r="N3251" s="9">
        <v>33.068493150684901</v>
      </c>
      <c r="O3251" s="5">
        <v>21.19</v>
      </c>
      <c r="Q3251" s="3">
        <v>14</v>
      </c>
      <c r="S3251" s="3">
        <v>0</v>
      </c>
      <c r="X3251" s="5">
        <v>0</v>
      </c>
      <c r="AY3251" s="13">
        <v>0.90211640211640198</v>
      </c>
      <c r="AZ3251" s="13">
        <v>8.5978835978835905E-2</v>
      </c>
      <c r="BA3251" s="13">
        <v>0.227067898877262</v>
      </c>
      <c r="BE3251" s="13"/>
      <c r="DA3251" t="s">
        <v>3852</v>
      </c>
    </row>
    <row r="3252" spans="2:105" hidden="1" x14ac:dyDescent="0.25">
      <c r="B3252">
        <v>0</v>
      </c>
      <c r="C3252">
        <v>19004100</v>
      </c>
      <c r="D3252" s="1" t="s">
        <v>3860</v>
      </c>
      <c r="E3252">
        <v>0</v>
      </c>
      <c r="F3252" s="27">
        <v>0</v>
      </c>
      <c r="G3252" s="27">
        <v>0</v>
      </c>
      <c r="H3252" s="27">
        <v>0</v>
      </c>
      <c r="I3252" s="27">
        <v>0</v>
      </c>
      <c r="J3252" s="27" t="s">
        <v>3859</v>
      </c>
      <c r="K3252" s="5" t="s">
        <v>3861</v>
      </c>
      <c r="L3252" s="5" t="s">
        <v>3823</v>
      </c>
      <c r="M3252" s="9">
        <v>33402</v>
      </c>
      <c r="N3252" s="9">
        <v>33.194520547945203</v>
      </c>
      <c r="O3252" s="5">
        <v>19.190000000000001</v>
      </c>
      <c r="Q3252" s="3">
        <v>27</v>
      </c>
      <c r="S3252" s="3">
        <v>1</v>
      </c>
      <c r="X3252" s="5">
        <v>36</v>
      </c>
      <c r="AY3252" s="13">
        <v>0.62698412698412698</v>
      </c>
      <c r="AZ3252" s="13">
        <v>6.6137566137566099E-3</v>
      </c>
      <c r="BA3252" s="13">
        <v>1.7108378522874799E-2</v>
      </c>
      <c r="BE3252" s="13"/>
      <c r="DA3252" t="s">
        <v>3862</v>
      </c>
    </row>
    <row r="3253" spans="2:105" hidden="1" x14ac:dyDescent="0.25">
      <c r="B3253">
        <v>0</v>
      </c>
      <c r="C3253">
        <v>19006200</v>
      </c>
      <c r="D3253" s="1" t="s">
        <v>516</v>
      </c>
      <c r="E3253">
        <v>0</v>
      </c>
      <c r="F3253" s="27">
        <v>0</v>
      </c>
      <c r="G3253" s="27">
        <v>0</v>
      </c>
      <c r="H3253" s="27">
        <v>0</v>
      </c>
      <c r="I3253" s="27">
        <v>0</v>
      </c>
      <c r="J3253" s="27" t="s">
        <v>3875</v>
      </c>
      <c r="K3253" s="5" t="s">
        <v>3861</v>
      </c>
      <c r="L3253" s="5" t="s">
        <v>3823</v>
      </c>
      <c r="M3253" s="9">
        <v>40441</v>
      </c>
      <c r="N3253" s="9">
        <v>13.909589041095799</v>
      </c>
      <c r="O3253" s="5">
        <v>18.27</v>
      </c>
      <c r="Q3253" s="3">
        <v>9</v>
      </c>
      <c r="R3253" s="3">
        <v>5</v>
      </c>
      <c r="S3253" s="3">
        <v>1</v>
      </c>
      <c r="X3253" s="5">
        <v>40</v>
      </c>
      <c r="AW3253" s="15">
        <v>5.8611110000000002</v>
      </c>
      <c r="AX3253" s="15">
        <v>7</v>
      </c>
      <c r="AY3253" s="13">
        <v>0.308823529411764</v>
      </c>
      <c r="AZ3253" s="13">
        <v>0.58455882352941102</v>
      </c>
      <c r="BA3253" s="13">
        <v>0.49430993660734701</v>
      </c>
      <c r="BB3253" s="13">
        <v>0.16666666999999999</v>
      </c>
      <c r="BC3253" s="13">
        <v>0.16666666999999999</v>
      </c>
      <c r="BD3253" s="13">
        <v>0</v>
      </c>
      <c r="BE3253" s="13">
        <v>0</v>
      </c>
      <c r="BF3253" s="33">
        <v>0</v>
      </c>
      <c r="BG3253" s="13">
        <v>0</v>
      </c>
      <c r="BH3253" s="36">
        <v>0</v>
      </c>
      <c r="BI3253" s="38">
        <v>0</v>
      </c>
      <c r="BJ3253" s="44">
        <v>0.46363636363636301</v>
      </c>
      <c r="BK3253" s="44">
        <v>0.33636363636363598</v>
      </c>
      <c r="BL3253" s="13">
        <v>0.40120691231599098</v>
      </c>
      <c r="BM3253" s="44">
        <v>0.80346820809248498</v>
      </c>
      <c r="BN3253" s="44">
        <v>0.30346820809248498</v>
      </c>
      <c r="BO3253" s="13">
        <v>0.57396016403046202</v>
      </c>
      <c r="BS3253" s="15">
        <v>5.7777776999999997</v>
      </c>
      <c r="BT3253" s="3">
        <v>6</v>
      </c>
      <c r="BU3253" s="13">
        <v>0.68992248062015504</v>
      </c>
      <c r="BV3253" s="13">
        <v>6.3953488372092998E-2</v>
      </c>
      <c r="BW3253" s="13">
        <v>0.112126894827316</v>
      </c>
      <c r="BX3253" s="13">
        <v>0</v>
      </c>
      <c r="BY3253" s="13">
        <v>0</v>
      </c>
      <c r="BZ3253" s="13">
        <v>0</v>
      </c>
      <c r="CA3253" s="52">
        <v>0</v>
      </c>
      <c r="CB3253" s="13">
        <v>0</v>
      </c>
      <c r="CC3253" s="13">
        <v>0</v>
      </c>
      <c r="DA3253" t="s">
        <v>3876</v>
      </c>
    </row>
    <row r="3254" spans="2:105" hidden="1" x14ac:dyDescent="0.25">
      <c r="B3254">
        <v>0</v>
      </c>
      <c r="C3254">
        <v>19006300</v>
      </c>
      <c r="D3254" s="1" t="s">
        <v>516</v>
      </c>
      <c r="E3254">
        <v>2</v>
      </c>
      <c r="F3254" s="27">
        <v>0</v>
      </c>
      <c r="G3254" s="27">
        <v>0</v>
      </c>
      <c r="H3254" s="27">
        <v>0</v>
      </c>
      <c r="I3254" s="27">
        <v>1</v>
      </c>
      <c r="J3254" s="27" t="s">
        <v>3877</v>
      </c>
      <c r="K3254" s="5" t="s">
        <v>3861</v>
      </c>
      <c r="L3254" s="5" t="s">
        <v>3823</v>
      </c>
      <c r="M3254" s="9">
        <v>39300</v>
      </c>
      <c r="N3254" s="9">
        <v>17.035616438356101</v>
      </c>
      <c r="O3254" s="5">
        <v>12.84</v>
      </c>
      <c r="Q3254" s="3">
        <v>12</v>
      </c>
      <c r="R3254" s="3">
        <v>3</v>
      </c>
      <c r="S3254" s="3">
        <v>1</v>
      </c>
      <c r="X3254" s="5">
        <v>40</v>
      </c>
      <c r="AL3254" s="31">
        <v>1.98</v>
      </c>
      <c r="AM3254" s="7">
        <v>16</v>
      </c>
      <c r="AN3254" s="15">
        <v>8.42</v>
      </c>
      <c r="AO3254" s="13">
        <v>0.16</v>
      </c>
      <c r="AP3254" s="13">
        <v>0.04</v>
      </c>
      <c r="AQ3254" s="13">
        <v>3.8484209666126597E-2</v>
      </c>
      <c r="AR3254" s="13">
        <v>0</v>
      </c>
      <c r="AS3254" s="13">
        <v>0</v>
      </c>
      <c r="AT3254" s="13">
        <v>0.96210526315789402</v>
      </c>
      <c r="AU3254" s="13">
        <v>0.83475232198142402</v>
      </c>
      <c r="AV3254" s="13">
        <v>0.98065015479876105</v>
      </c>
      <c r="AW3254" s="15">
        <v>6.3024829999999996</v>
      </c>
      <c r="AX3254" s="15">
        <v>7</v>
      </c>
      <c r="AY3254" s="13">
        <v>0.86330935251798502</v>
      </c>
      <c r="AZ3254" s="13">
        <v>0.78057553956834502</v>
      </c>
      <c r="BA3254" s="13">
        <v>0.98319712823646199</v>
      </c>
      <c r="BB3254" s="13">
        <v>0.39729118000000002</v>
      </c>
      <c r="BC3254" s="13">
        <v>0.39729118000000002</v>
      </c>
      <c r="BD3254" s="13">
        <v>0</v>
      </c>
      <c r="BE3254" s="13">
        <v>0</v>
      </c>
      <c r="BF3254" s="33">
        <v>0</v>
      </c>
      <c r="BG3254" s="13">
        <v>0</v>
      </c>
      <c r="BH3254" s="36">
        <v>0</v>
      </c>
      <c r="BI3254" s="38">
        <v>0</v>
      </c>
      <c r="BJ3254" s="44">
        <v>0.16289592760180899</v>
      </c>
      <c r="BK3254" s="44">
        <v>0.68552036199095001</v>
      </c>
      <c r="BL3254" s="13">
        <v>0.32010606199140501</v>
      </c>
      <c r="BM3254" s="44">
        <v>0.84076433121019101</v>
      </c>
      <c r="BN3254" s="44">
        <v>0.50955414012738798</v>
      </c>
      <c r="BO3254" s="13">
        <v>0.81868775629759805</v>
      </c>
      <c r="BS3254" s="15">
        <v>7.1714286999999999</v>
      </c>
      <c r="BT3254" s="3">
        <v>9</v>
      </c>
      <c r="BU3254" s="13">
        <v>0.79259259259259196</v>
      </c>
      <c r="BV3254" s="13">
        <v>0.38888888888888801</v>
      </c>
      <c r="BW3254" s="13">
        <v>0.65072667604313095</v>
      </c>
      <c r="BX3254" s="13">
        <v>0.15714286</v>
      </c>
      <c r="BY3254" s="13">
        <v>0</v>
      </c>
      <c r="BZ3254" s="13">
        <v>0</v>
      </c>
      <c r="CA3254" s="52">
        <v>0</v>
      </c>
      <c r="CB3254" s="13">
        <v>0</v>
      </c>
      <c r="CC3254" s="13">
        <v>0</v>
      </c>
      <c r="CG3254" s="50">
        <v>6.8571429999999998</v>
      </c>
      <c r="CH3254" s="50">
        <v>9</v>
      </c>
      <c r="CI3254" s="44">
        <v>0.28571429999999998</v>
      </c>
      <c r="CJ3254" s="44">
        <v>7.1428574999999994E-2</v>
      </c>
      <c r="CK3254" s="44">
        <v>0</v>
      </c>
      <c r="CL3254" s="44">
        <v>0.39433962264150901</v>
      </c>
      <c r="CM3254" s="44">
        <v>0.752830188679245</v>
      </c>
      <c r="CN3254" s="13">
        <v>0.61567758465480205</v>
      </c>
      <c r="DA3254" t="s">
        <v>3878</v>
      </c>
    </row>
    <row r="3255" spans="2:105" hidden="1" x14ac:dyDescent="0.25">
      <c r="B3255">
        <v>0</v>
      </c>
      <c r="C3255">
        <v>21055100</v>
      </c>
      <c r="D3255" s="1" t="s">
        <v>852</v>
      </c>
      <c r="E3255">
        <v>0</v>
      </c>
      <c r="F3255" s="27">
        <v>0</v>
      </c>
      <c r="G3255" s="27">
        <v>0</v>
      </c>
      <c r="H3255" s="27">
        <v>0</v>
      </c>
      <c r="I3255" s="27">
        <v>0</v>
      </c>
      <c r="J3255" s="27" t="s">
        <v>4094</v>
      </c>
      <c r="K3255" s="5" t="s">
        <v>3989</v>
      </c>
      <c r="L3255" s="5" t="s">
        <v>106</v>
      </c>
      <c r="M3255" s="9">
        <v>33077</v>
      </c>
      <c r="N3255" s="9">
        <v>34.084931506849301</v>
      </c>
      <c r="O3255" s="5">
        <v>85.96</v>
      </c>
      <c r="Q3255" s="3">
        <v>52</v>
      </c>
      <c r="S3255" s="3">
        <v>0</v>
      </c>
      <c r="X3255" s="5">
        <v>0</v>
      </c>
      <c r="AA3255" s="13">
        <v>0.96</v>
      </c>
      <c r="AB3255" s="13">
        <v>0.13</v>
      </c>
      <c r="AC3255" s="13">
        <v>0.32166890982503299</v>
      </c>
      <c r="AY3255" s="13">
        <v>0.49197860962566797</v>
      </c>
      <c r="AZ3255" s="13">
        <v>9.7593582887700495E-2</v>
      </c>
      <c r="BA3255" s="13">
        <v>0.14664324448178401</v>
      </c>
      <c r="BE3255" s="13"/>
      <c r="BJ3255" s="44">
        <v>0.92688679245283001</v>
      </c>
      <c r="BK3255" s="44">
        <v>0.89386792452830099</v>
      </c>
      <c r="BL3255" s="13">
        <v>0.99003383011794799</v>
      </c>
      <c r="BM3255" s="44">
        <v>0.64</v>
      </c>
      <c r="BN3255" s="44">
        <v>0.54285714285714204</v>
      </c>
      <c r="BO3255" s="13">
        <v>0.72539543057996403</v>
      </c>
      <c r="BU3255" s="13">
        <v>0.26190476190476097</v>
      </c>
      <c r="BV3255" s="13">
        <v>0.59672619047619002</v>
      </c>
      <c r="BW3255" s="13">
        <v>0.35505547741834598</v>
      </c>
      <c r="DA3255" t="s">
        <v>4095</v>
      </c>
    </row>
    <row r="3256" spans="2:105" hidden="1" x14ac:dyDescent="0.25">
      <c r="B3256">
        <v>0</v>
      </c>
      <c r="C3256">
        <v>25000500</v>
      </c>
      <c r="D3256" s="1" t="s">
        <v>1325</v>
      </c>
      <c r="E3256">
        <v>0</v>
      </c>
      <c r="F3256" s="27">
        <v>0</v>
      </c>
      <c r="G3256" s="27">
        <v>0</v>
      </c>
      <c r="H3256" s="27">
        <v>0</v>
      </c>
      <c r="I3256" s="27">
        <v>0</v>
      </c>
      <c r="J3256" s="27" t="s">
        <v>4142</v>
      </c>
      <c r="K3256" s="5" t="s">
        <v>4143</v>
      </c>
      <c r="L3256" s="5" t="s">
        <v>4137</v>
      </c>
      <c r="M3256" s="9">
        <v>33093</v>
      </c>
      <c r="N3256" s="9">
        <v>34.041095890410901</v>
      </c>
      <c r="O3256" s="5">
        <v>220.26</v>
      </c>
      <c r="Q3256" s="3">
        <v>5.7</v>
      </c>
      <c r="S3256" s="3">
        <v>1</v>
      </c>
      <c r="X3256" s="5">
        <v>0</v>
      </c>
      <c r="AA3256" s="13">
        <v>0.101246105919003</v>
      </c>
      <c r="AB3256" s="13">
        <v>0.52647975077881604</v>
      </c>
      <c r="AC3256" s="13">
        <v>0.141184387617765</v>
      </c>
      <c r="AY3256" s="13">
        <v>0.17914438502673699</v>
      </c>
      <c r="AZ3256" s="13">
        <v>4.0106951871657697E-3</v>
      </c>
      <c r="BA3256" s="13">
        <v>4.5062247002214898E-3</v>
      </c>
      <c r="BE3256" s="13"/>
      <c r="BP3256" s="13">
        <v>0.234567901234567</v>
      </c>
      <c r="BQ3256">
        <v>1.23456790123456E-2</v>
      </c>
      <c r="BR3256">
        <v>8.4592145015105705E-3</v>
      </c>
      <c r="BU3256" s="13">
        <v>2.82738095238095E-2</v>
      </c>
      <c r="BV3256" s="13">
        <v>0.78273809523809501</v>
      </c>
      <c r="BW3256" s="13">
        <v>6.2587904360056207E-2</v>
      </c>
      <c r="CD3256" s="13">
        <v>0.52631578947368396</v>
      </c>
      <c r="CE3256">
        <v>0.81578947368420995</v>
      </c>
      <c r="CF3256">
        <v>0.81644223954642003</v>
      </c>
      <c r="CL3256" s="44">
        <v>3.2573289902280101E-3</v>
      </c>
      <c r="CM3256" s="44">
        <v>0.98371335504885904</v>
      </c>
      <c r="CN3256" s="13">
        <v>1.90430025621494E-2</v>
      </c>
      <c r="CQ3256" s="13">
        <v>0.28947368421052599</v>
      </c>
      <c r="CR3256" s="13">
        <v>0.66008771929824495</v>
      </c>
      <c r="CS3256" s="13">
        <v>0.48937555971668101</v>
      </c>
      <c r="DA3256" t="s">
        <v>4144</v>
      </c>
    </row>
    <row r="3257" spans="2:105" hidden="1" x14ac:dyDescent="0.25">
      <c r="B3257">
        <v>0</v>
      </c>
      <c r="C3257">
        <v>25001900</v>
      </c>
      <c r="D3257" s="1" t="s">
        <v>245</v>
      </c>
      <c r="E3257">
        <v>0</v>
      </c>
      <c r="F3257" s="27">
        <v>0</v>
      </c>
      <c r="G3257" s="27">
        <v>0</v>
      </c>
      <c r="H3257" s="27">
        <v>0</v>
      </c>
      <c r="I3257" s="27">
        <v>0</v>
      </c>
      <c r="J3257" s="27" t="s">
        <v>4145</v>
      </c>
      <c r="K3257" s="5" t="s">
        <v>4146</v>
      </c>
      <c r="L3257" s="5" t="s">
        <v>4137</v>
      </c>
      <c r="M3257" s="9">
        <v>32850</v>
      </c>
      <c r="N3257" s="9">
        <v>34.706849315068403</v>
      </c>
      <c r="O3257" s="5">
        <v>225.51</v>
      </c>
      <c r="Q3257" s="3">
        <v>7</v>
      </c>
      <c r="S3257" s="3">
        <v>1</v>
      </c>
      <c r="X3257" s="5">
        <v>0</v>
      </c>
      <c r="AA3257" s="13">
        <v>0.25747508305647798</v>
      </c>
      <c r="AB3257" s="13">
        <v>0.95681063122923504</v>
      </c>
      <c r="AC3257" s="13">
        <v>0.58977119784656795</v>
      </c>
      <c r="AY3257" s="13">
        <v>0.64534883720930203</v>
      </c>
      <c r="AZ3257" s="13">
        <v>5.8139534883720903E-3</v>
      </c>
      <c r="BA3257" s="13">
        <v>1.5428091346521001E-2</v>
      </c>
      <c r="BE3257" s="13"/>
      <c r="BJ3257" s="44">
        <v>0.13879598662207299</v>
      </c>
      <c r="BK3257" s="44">
        <v>0.28428093645484898</v>
      </c>
      <c r="BL3257" s="13">
        <v>0.14418944866051001</v>
      </c>
      <c r="BP3257" s="13">
        <v>0.32894736842105199</v>
      </c>
      <c r="BQ3257">
        <v>1.3157894736842099E-2</v>
      </c>
      <c r="BR3257">
        <v>1.3293051359516601E-2</v>
      </c>
      <c r="BU3257" s="13">
        <v>0.85932721712538196</v>
      </c>
      <c r="BV3257" s="13">
        <v>7.6452599388379203E-3</v>
      </c>
      <c r="BW3257" s="13">
        <v>2.4456946397874602E-2</v>
      </c>
      <c r="CD3257" s="13">
        <v>0.83870967741935398</v>
      </c>
      <c r="CE3257">
        <v>3.2258064516128997E-2</v>
      </c>
      <c r="CF3257">
        <v>5.8114812189936201E-2</v>
      </c>
      <c r="CL3257" s="44">
        <v>0.59139784946236496</v>
      </c>
      <c r="CM3257" s="44">
        <v>0.52867383512544797</v>
      </c>
      <c r="CN3257" s="13">
        <v>0.63458209265286303</v>
      </c>
      <c r="DA3257" t="s">
        <v>4147</v>
      </c>
    </row>
    <row r="3258" spans="2:105" hidden="1" x14ac:dyDescent="0.25">
      <c r="B3258">
        <v>0</v>
      </c>
      <c r="C3258">
        <v>27003501</v>
      </c>
      <c r="D3258" s="1" t="s">
        <v>4218</v>
      </c>
      <c r="E3258">
        <v>1</v>
      </c>
      <c r="F3258" s="27">
        <v>0</v>
      </c>
      <c r="G3258" s="27">
        <v>1</v>
      </c>
      <c r="H3258" s="27">
        <v>0</v>
      </c>
      <c r="I3258" s="27">
        <v>0</v>
      </c>
      <c r="J3258" s="27" t="s">
        <v>4217</v>
      </c>
      <c r="K3258" s="5" t="s">
        <v>4219</v>
      </c>
      <c r="L3258" s="5" t="s">
        <v>4182</v>
      </c>
      <c r="M3258" s="9">
        <v>33420</v>
      </c>
      <c r="N3258" s="9">
        <v>33.145205479452002</v>
      </c>
      <c r="O3258" s="5">
        <v>67.64</v>
      </c>
      <c r="Q3258" s="3">
        <v>28</v>
      </c>
      <c r="S3258" s="3">
        <v>1</v>
      </c>
      <c r="X3258" s="5">
        <v>30</v>
      </c>
      <c r="AA3258" s="13">
        <v>0.90978593272171204</v>
      </c>
      <c r="AB3258" s="13">
        <v>0.78440366972477005</v>
      </c>
      <c r="AC3258" s="13">
        <v>0.98196500672947495</v>
      </c>
      <c r="AY3258" s="13">
        <v>0.91534391534391502</v>
      </c>
      <c r="AZ3258" s="13">
        <v>0.134920634920634</v>
      </c>
      <c r="BA3258" s="13">
        <v>0.35423508745130899</v>
      </c>
      <c r="BE3258" s="13"/>
      <c r="BJ3258" s="44">
        <v>0.594249201277955</v>
      </c>
      <c r="BK3258" s="44">
        <v>0.15974440894568601</v>
      </c>
      <c r="BL3258" s="13">
        <v>0.28650452592118397</v>
      </c>
      <c r="BM3258" s="44">
        <v>0.235148514851485</v>
      </c>
      <c r="BN3258" s="44">
        <v>0.12623762376237599</v>
      </c>
      <c r="BO3258" s="13">
        <v>0.112697715289982</v>
      </c>
      <c r="BP3258" s="13">
        <v>0.60194174757281504</v>
      </c>
      <c r="BQ3258">
        <v>0.64077669902912604</v>
      </c>
      <c r="BR3258">
        <v>0.74924471299093598</v>
      </c>
      <c r="BU3258" s="13">
        <v>0.73287671232876705</v>
      </c>
      <c r="BV3258" s="13">
        <v>0.48801369863013699</v>
      </c>
      <c r="BW3258" s="13">
        <v>0.728668541959681</v>
      </c>
      <c r="CD3258" s="13">
        <v>0.421875</v>
      </c>
      <c r="CE3258">
        <v>0.8125</v>
      </c>
      <c r="CF3258">
        <v>0.71048901488306104</v>
      </c>
      <c r="CL3258" s="44">
        <v>9.1772151898734097E-2</v>
      </c>
      <c r="CM3258" s="44">
        <v>0.261075949367088</v>
      </c>
      <c r="CN3258" s="13">
        <v>0.10328232116889401</v>
      </c>
      <c r="DA3258" t="s">
        <v>4220</v>
      </c>
    </row>
    <row r="3259" spans="2:105" hidden="1" x14ac:dyDescent="0.25">
      <c r="B3259">
        <v>0</v>
      </c>
      <c r="C3259">
        <v>27003502</v>
      </c>
      <c r="D3259" s="1" t="s">
        <v>1881</v>
      </c>
      <c r="E3259">
        <v>0</v>
      </c>
      <c r="F3259" s="27">
        <v>0</v>
      </c>
      <c r="G3259" s="27">
        <v>0</v>
      </c>
      <c r="H3259" s="27">
        <v>0</v>
      </c>
      <c r="I3259" s="27">
        <v>0</v>
      </c>
      <c r="J3259" s="27" t="s">
        <v>4221</v>
      </c>
      <c r="K3259" s="5" t="s">
        <v>4219</v>
      </c>
      <c r="L3259" s="5" t="s">
        <v>4182</v>
      </c>
      <c r="M3259" s="9">
        <v>33421</v>
      </c>
      <c r="N3259" s="9">
        <v>33.142465753424602</v>
      </c>
      <c r="O3259" s="5">
        <v>20.91</v>
      </c>
      <c r="Q3259" s="3">
        <v>56</v>
      </c>
      <c r="S3259" s="3">
        <v>0</v>
      </c>
      <c r="X3259" s="5">
        <v>30</v>
      </c>
      <c r="AA3259" s="13">
        <v>6.9306930693069299E-2</v>
      </c>
      <c r="AB3259" s="13">
        <v>4.7029702970297002E-2</v>
      </c>
      <c r="AC3259" s="13">
        <v>1.1103633916554501E-2</v>
      </c>
      <c r="AY3259" s="13">
        <v>0.57936507936507897</v>
      </c>
      <c r="AZ3259" s="13">
        <v>0.407407407407407</v>
      </c>
      <c r="BA3259" s="13">
        <v>0.61254105247078505</v>
      </c>
      <c r="BE3259" s="13"/>
      <c r="BJ3259" s="44">
        <v>0.31789137380191601</v>
      </c>
      <c r="BK3259" s="44">
        <v>0.62460063897763496</v>
      </c>
      <c r="BL3259" s="13">
        <v>0.46859284995885497</v>
      </c>
      <c r="BM3259" s="44">
        <v>0.42326732673267298</v>
      </c>
      <c r="BN3259" s="44">
        <v>0.51980198019801904</v>
      </c>
      <c r="BO3259" s="13">
        <v>0.53485647334504904</v>
      </c>
      <c r="BP3259" s="13">
        <v>0.16990291262135901</v>
      </c>
      <c r="BQ3259">
        <v>0.64077669902912604</v>
      </c>
      <c r="BR3259">
        <v>0.29486404833836799</v>
      </c>
      <c r="BU3259" s="13">
        <v>0.37535014005602202</v>
      </c>
      <c r="BV3259" s="13">
        <v>0.56302521008403295</v>
      </c>
      <c r="BW3259" s="13">
        <v>0.468745116424441</v>
      </c>
      <c r="DA3259" t="s">
        <v>4222</v>
      </c>
    </row>
    <row r="3260" spans="2:105" hidden="1" x14ac:dyDescent="0.25">
      <c r="B3260">
        <v>0</v>
      </c>
      <c r="C3260">
        <v>27006202</v>
      </c>
      <c r="D3260" s="1" t="s">
        <v>4252</v>
      </c>
      <c r="E3260">
        <v>0</v>
      </c>
      <c r="F3260" s="27">
        <v>0</v>
      </c>
      <c r="G3260" s="27">
        <v>0</v>
      </c>
      <c r="H3260" s="27">
        <v>0</v>
      </c>
      <c r="I3260" s="27">
        <v>0</v>
      </c>
      <c r="J3260" s="27" t="s">
        <v>4251</v>
      </c>
      <c r="K3260" s="5" t="s">
        <v>4253</v>
      </c>
      <c r="L3260" s="5" t="s">
        <v>4182</v>
      </c>
      <c r="M3260" s="9">
        <v>34134</v>
      </c>
      <c r="N3260" s="9">
        <v>31.189041095890399</v>
      </c>
      <c r="O3260" s="5">
        <v>82.04</v>
      </c>
      <c r="Q3260" s="3">
        <v>9</v>
      </c>
      <c r="S3260" s="3">
        <v>0</v>
      </c>
      <c r="X3260" s="5">
        <v>40</v>
      </c>
      <c r="BE3260" s="13"/>
      <c r="BP3260" s="13">
        <v>0.97674418604651103</v>
      </c>
      <c r="BQ3260">
        <v>0.226744186046511</v>
      </c>
      <c r="BR3260">
        <v>0.53293051359516597</v>
      </c>
      <c r="BS3260" s="15">
        <v>8</v>
      </c>
      <c r="BT3260" s="3">
        <v>9</v>
      </c>
      <c r="BU3260" s="13">
        <v>0.2</v>
      </c>
      <c r="BV3260" s="13">
        <v>0.705454545454545</v>
      </c>
      <c r="BW3260" s="13">
        <v>0.31911236130645398</v>
      </c>
      <c r="BX3260" s="13">
        <v>0.5</v>
      </c>
      <c r="BY3260" s="13">
        <v>0</v>
      </c>
      <c r="BZ3260" s="13">
        <v>0</v>
      </c>
      <c r="CA3260" s="52">
        <v>0</v>
      </c>
      <c r="CB3260" s="13">
        <v>0</v>
      </c>
      <c r="CC3260" s="13">
        <v>0</v>
      </c>
      <c r="DA3260" t="s">
        <v>4254</v>
      </c>
    </row>
    <row r="3261" spans="2:105" hidden="1" x14ac:dyDescent="0.25">
      <c r="B3261">
        <v>0</v>
      </c>
      <c r="C3261">
        <v>27007400</v>
      </c>
      <c r="D3261" s="1" t="s">
        <v>4267</v>
      </c>
      <c r="E3261">
        <v>1</v>
      </c>
      <c r="F3261" s="27">
        <v>0</v>
      </c>
      <c r="G3261" s="27">
        <v>0</v>
      </c>
      <c r="H3261" s="27">
        <v>0</v>
      </c>
      <c r="I3261" s="27">
        <v>1</v>
      </c>
      <c r="J3261" s="27" t="s">
        <v>4266</v>
      </c>
      <c r="K3261" s="5" t="s">
        <v>4253</v>
      </c>
      <c r="L3261" s="5" t="s">
        <v>4182</v>
      </c>
      <c r="M3261" s="9">
        <v>33770</v>
      </c>
      <c r="N3261" s="9">
        <v>32.186301369863003</v>
      </c>
      <c r="O3261" s="5">
        <v>12.81</v>
      </c>
      <c r="Q3261" s="3">
        <v>9</v>
      </c>
      <c r="S3261" s="3">
        <v>1</v>
      </c>
      <c r="X3261" s="5">
        <v>40</v>
      </c>
      <c r="AY3261" s="13">
        <v>0.75836431226765799</v>
      </c>
      <c r="AZ3261" s="13">
        <v>0.73234200743494404</v>
      </c>
      <c r="BA3261" s="13">
        <v>0.95257007561292295</v>
      </c>
      <c r="BE3261" s="13"/>
      <c r="BJ3261" s="44">
        <v>0.77927927927927898</v>
      </c>
      <c r="BK3261" s="44">
        <v>0.86036036036036001</v>
      </c>
      <c r="BL3261" s="13">
        <v>0.94395172350736001</v>
      </c>
      <c r="BM3261" s="44">
        <v>0.98591549295774605</v>
      </c>
      <c r="BN3261" s="44">
        <v>0.66197183098591506</v>
      </c>
      <c r="BO3261" s="13">
        <v>0.95503807850029199</v>
      </c>
      <c r="BP3261" s="13">
        <v>0.97368421052631504</v>
      </c>
      <c r="BQ3261">
        <v>0.97368421052631504</v>
      </c>
      <c r="BR3261">
        <v>0.99788519637462203</v>
      </c>
      <c r="BU3261" s="13">
        <v>0.85537190082644599</v>
      </c>
      <c r="BV3261" s="13">
        <v>1.4462809917355299E-2</v>
      </c>
      <c r="BW3261" s="13">
        <v>4.0709485857165099E-2</v>
      </c>
      <c r="DA3261" t="s">
        <v>4268</v>
      </c>
    </row>
    <row r="3262" spans="2:105" hidden="1" x14ac:dyDescent="0.25">
      <c r="B3262">
        <v>0</v>
      </c>
      <c r="C3262">
        <v>27008100</v>
      </c>
      <c r="D3262" s="1" t="s">
        <v>4275</v>
      </c>
      <c r="E3262">
        <v>0</v>
      </c>
      <c r="F3262" s="27">
        <v>0</v>
      </c>
      <c r="G3262" s="27">
        <v>0</v>
      </c>
      <c r="H3262" s="27">
        <v>0</v>
      </c>
      <c r="I3262" s="27">
        <v>0</v>
      </c>
      <c r="J3262" s="27" t="s">
        <v>4274</v>
      </c>
      <c r="K3262" s="5" t="s">
        <v>4276</v>
      </c>
      <c r="L3262" s="5" t="s">
        <v>4182</v>
      </c>
      <c r="M3262" s="9">
        <v>29796</v>
      </c>
      <c r="N3262" s="9">
        <v>43.073972602739701</v>
      </c>
      <c r="O3262" s="5">
        <v>7.26</v>
      </c>
      <c r="Q3262" s="3">
        <v>21</v>
      </c>
      <c r="S3262" s="3">
        <v>1</v>
      </c>
      <c r="X3262" s="5">
        <v>30</v>
      </c>
      <c r="BE3262" s="13"/>
      <c r="BP3262" s="13">
        <v>1</v>
      </c>
      <c r="BQ3262">
        <v>0.83636363636363598</v>
      </c>
      <c r="BR3262">
        <v>0.98731117824773396</v>
      </c>
      <c r="DA3262" t="s">
        <v>4277</v>
      </c>
    </row>
    <row r="3263" spans="2:105" hidden="1" x14ac:dyDescent="0.25">
      <c r="B3263">
        <v>0</v>
      </c>
      <c r="C3263">
        <v>27008500</v>
      </c>
      <c r="D3263" s="1" t="s">
        <v>4279</v>
      </c>
      <c r="E3263">
        <v>1</v>
      </c>
      <c r="F3263" s="27">
        <v>0</v>
      </c>
      <c r="G3263" s="27">
        <v>0</v>
      </c>
      <c r="H3263" s="27">
        <v>0</v>
      </c>
      <c r="I3263" s="27">
        <v>1</v>
      </c>
      <c r="J3263" s="27" t="s">
        <v>4278</v>
      </c>
      <c r="K3263" s="5" t="s">
        <v>4280</v>
      </c>
      <c r="L3263" s="5" t="s">
        <v>4182</v>
      </c>
      <c r="M3263" s="9">
        <v>28341</v>
      </c>
      <c r="N3263" s="9">
        <v>47.060273972602701</v>
      </c>
      <c r="O3263" s="5">
        <v>22.35</v>
      </c>
      <c r="P3263" s="7">
        <v>5</v>
      </c>
      <c r="Q3263" s="3">
        <v>8</v>
      </c>
      <c r="S3263" s="3">
        <v>1</v>
      </c>
      <c r="X3263" s="5">
        <v>40</v>
      </c>
      <c r="AA3263" s="13">
        <v>0.28787878787878701</v>
      </c>
      <c r="AB3263" s="13">
        <v>0.15656565656565599</v>
      </c>
      <c r="AC3263" s="13">
        <v>0.12146702557200501</v>
      </c>
      <c r="AY3263" s="13">
        <v>0.91089108910891003</v>
      </c>
      <c r="AZ3263" s="13">
        <v>0.46039603960395997</v>
      </c>
      <c r="BA3263" s="13">
        <v>0.86412586878484599</v>
      </c>
      <c r="BE3263" s="13"/>
      <c r="BU3263" s="13">
        <v>0.8125</v>
      </c>
      <c r="BV3263" s="13">
        <v>0.170454545454545</v>
      </c>
      <c r="BW3263" s="13">
        <v>0.313252070636036</v>
      </c>
      <c r="CD3263" s="13">
        <v>0.8</v>
      </c>
      <c r="CE3263">
        <v>0.6</v>
      </c>
      <c r="CF3263">
        <v>0.86569808646350099</v>
      </c>
      <c r="DA3263" t="s">
        <v>4281</v>
      </c>
    </row>
    <row r="3264" spans="2:105" hidden="1" x14ac:dyDescent="0.25">
      <c r="B3264">
        <v>0</v>
      </c>
      <c r="C3264">
        <v>27008800</v>
      </c>
      <c r="D3264" s="1" t="s">
        <v>4283</v>
      </c>
      <c r="E3264">
        <v>0</v>
      </c>
      <c r="F3264" s="27">
        <v>0</v>
      </c>
      <c r="G3264" s="27">
        <v>0</v>
      </c>
      <c r="H3264" s="27">
        <v>0</v>
      </c>
      <c r="I3264" s="27">
        <v>0</v>
      </c>
      <c r="J3264" s="27" t="s">
        <v>4282</v>
      </c>
      <c r="K3264" s="5" t="s">
        <v>4284</v>
      </c>
      <c r="L3264" s="5" t="s">
        <v>4182</v>
      </c>
      <c r="M3264" s="9">
        <v>33113</v>
      </c>
      <c r="N3264" s="9">
        <v>33.986301369863</v>
      </c>
      <c r="O3264" s="5">
        <v>15.1</v>
      </c>
      <c r="Q3264" s="3">
        <v>27</v>
      </c>
      <c r="S3264" s="3">
        <v>1</v>
      </c>
      <c r="X3264" s="5">
        <v>30</v>
      </c>
      <c r="AA3264" s="13">
        <v>0.75749999999999995</v>
      </c>
      <c r="AB3264" s="13">
        <v>0.16625000000000001</v>
      </c>
      <c r="AC3264" s="13">
        <v>0.32375504710632502</v>
      </c>
      <c r="BE3264" s="13"/>
      <c r="BU3264" s="13">
        <v>0.34948096885813101</v>
      </c>
      <c r="BV3264" s="13">
        <v>0.95674740484428999</v>
      </c>
      <c r="BW3264" s="13">
        <v>0.69253008282544104</v>
      </c>
      <c r="DA3264" t="s">
        <v>4285</v>
      </c>
    </row>
    <row r="3265" spans="2:105" hidden="1" x14ac:dyDescent="0.25">
      <c r="B3265">
        <v>0</v>
      </c>
      <c r="C3265">
        <v>27008900</v>
      </c>
      <c r="D3265" s="1" t="s">
        <v>4287</v>
      </c>
      <c r="E3265">
        <v>0</v>
      </c>
      <c r="F3265" s="27">
        <v>0</v>
      </c>
      <c r="G3265" s="27">
        <v>0</v>
      </c>
      <c r="H3265" s="27">
        <v>0</v>
      </c>
      <c r="I3265" s="27">
        <v>0</v>
      </c>
      <c r="J3265" s="27" t="s">
        <v>4286</v>
      </c>
      <c r="K3265" s="5" t="s">
        <v>4284</v>
      </c>
      <c r="L3265" s="5" t="s">
        <v>4182</v>
      </c>
      <c r="M3265" s="9">
        <v>33436</v>
      </c>
      <c r="N3265" s="9">
        <v>33.101369863013701</v>
      </c>
      <c r="O3265" s="5">
        <v>90.61</v>
      </c>
      <c r="Q3265" s="3">
        <v>35</v>
      </c>
      <c r="S3265" s="3">
        <v>1</v>
      </c>
      <c r="X3265" s="5">
        <v>30</v>
      </c>
      <c r="AA3265" s="13">
        <v>0.87995049504950495</v>
      </c>
      <c r="AB3265" s="13">
        <v>0.191831683168316</v>
      </c>
      <c r="AC3265" s="13">
        <v>0.42644683714670201</v>
      </c>
      <c r="AY3265" s="13">
        <v>0.97619047619047605</v>
      </c>
      <c r="AZ3265" s="13">
        <v>8.5978835978835905E-2</v>
      </c>
      <c r="BA3265" s="13">
        <v>0.243794393950966</v>
      </c>
      <c r="BE3265" s="13"/>
      <c r="BJ3265" s="44">
        <v>0.85143769968051097</v>
      </c>
      <c r="BK3265" s="44">
        <v>0.105431309904153</v>
      </c>
      <c r="BL3265" s="13">
        <v>0.271921002102953</v>
      </c>
      <c r="BM3265" s="44">
        <v>0.94059405940593999</v>
      </c>
      <c r="BN3265" s="44">
        <v>5.1980198019801901E-2</v>
      </c>
      <c r="BO3265" s="13">
        <v>0.16432337434094901</v>
      </c>
      <c r="BP3265" s="13">
        <v>0.16990291262135901</v>
      </c>
      <c r="BQ3265">
        <v>0.17475728155339801</v>
      </c>
      <c r="BR3265">
        <v>9.8338368580060398E-2</v>
      </c>
      <c r="BU3265" s="13">
        <v>0.52380952380952295</v>
      </c>
      <c r="BV3265" s="13">
        <v>0.16246498599439699</v>
      </c>
      <c r="BW3265" s="13">
        <v>0.198155961869042</v>
      </c>
      <c r="DA3265" t="s">
        <v>4288</v>
      </c>
    </row>
    <row r="3266" spans="2:105" hidden="1" x14ac:dyDescent="0.25">
      <c r="B3266">
        <v>0</v>
      </c>
      <c r="C3266">
        <v>3016000</v>
      </c>
      <c r="D3266" s="1" t="s">
        <v>606</v>
      </c>
      <c r="E3266">
        <v>2</v>
      </c>
      <c r="F3266" s="27">
        <v>1</v>
      </c>
      <c r="G3266" s="27">
        <v>1</v>
      </c>
      <c r="H3266" s="27">
        <v>0</v>
      </c>
      <c r="I3266" s="27">
        <v>0</v>
      </c>
      <c r="J3266" s="27" t="s">
        <v>605</v>
      </c>
      <c r="K3266" s="5" t="s">
        <v>607</v>
      </c>
      <c r="L3266" s="5" t="s">
        <v>526</v>
      </c>
      <c r="M3266" s="9">
        <v>27925</v>
      </c>
      <c r="N3266" s="9">
        <v>48.2</v>
      </c>
      <c r="O3266" s="5">
        <v>269.82</v>
      </c>
      <c r="Q3266" s="3">
        <v>19</v>
      </c>
      <c r="S3266" s="3">
        <v>0</v>
      </c>
      <c r="X3266" s="5">
        <v>38</v>
      </c>
      <c r="AA3266" s="13">
        <v>0.962025316455696</v>
      </c>
      <c r="AB3266" s="13">
        <v>0.594936708860759</v>
      </c>
      <c r="AC3266" s="13">
        <v>0.94340511440107599</v>
      </c>
      <c r="AY3266" s="13">
        <v>2.5000000000000001E-2</v>
      </c>
      <c r="AZ3266" s="13">
        <v>0.99375000000000002</v>
      </c>
      <c r="BA3266" s="13">
        <v>8.1875811502329393E-2</v>
      </c>
      <c r="BE3266" s="13"/>
      <c r="BJ3266" s="44">
        <v>2.0833333333333301E-2</v>
      </c>
      <c r="BK3266" s="44">
        <v>0.74305555555555503</v>
      </c>
      <c r="BL3266" s="13">
        <v>7.0403218432842599E-2</v>
      </c>
      <c r="CL3266" s="44">
        <v>0.87671232876712302</v>
      </c>
      <c r="CM3266" s="44">
        <v>0.79452054794520499</v>
      </c>
      <c r="CN3266" s="13">
        <v>0.94044733744200504</v>
      </c>
      <c r="CQ3266" s="13">
        <v>0.86419753086419704</v>
      </c>
      <c r="CR3266" s="13">
        <v>0.52469135802469102</v>
      </c>
      <c r="CS3266" s="13">
        <v>0.89351135716030206</v>
      </c>
      <c r="DA3266" t="s">
        <v>608</v>
      </c>
    </row>
    <row r="3267" spans="2:105" hidden="1" x14ac:dyDescent="0.25">
      <c r="B3267">
        <v>0</v>
      </c>
      <c r="C3267">
        <v>18034000</v>
      </c>
      <c r="D3267" s="1" t="s">
        <v>3667</v>
      </c>
      <c r="E3267">
        <v>1</v>
      </c>
      <c r="F3267" s="27">
        <v>0</v>
      </c>
      <c r="G3267" s="27">
        <v>0</v>
      </c>
      <c r="H3267" s="27">
        <v>0</v>
      </c>
      <c r="I3267" s="27">
        <v>1</v>
      </c>
      <c r="J3267" s="27" t="s">
        <v>3666</v>
      </c>
      <c r="K3267" s="5" t="s">
        <v>3668</v>
      </c>
      <c r="L3267" s="5" t="s">
        <v>3282</v>
      </c>
      <c r="M3267" s="9">
        <v>30130</v>
      </c>
      <c r="N3267" s="9">
        <v>42.158904109589002</v>
      </c>
      <c r="O3267" s="5">
        <v>193.94</v>
      </c>
      <c r="Q3267" s="3">
        <v>41</v>
      </c>
      <c r="S3267" s="3">
        <v>0</v>
      </c>
      <c r="X3267" s="5">
        <v>38</v>
      </c>
      <c r="AA3267" s="13">
        <v>0.95114006514657901</v>
      </c>
      <c r="AB3267" s="13">
        <v>0.23452768729641599</v>
      </c>
      <c r="AC3267" s="13">
        <v>0.54488559892328403</v>
      </c>
      <c r="AY3267" s="13">
        <v>0.89583333333333304</v>
      </c>
      <c r="AZ3267" s="13">
        <v>0.54924242424242398</v>
      </c>
      <c r="BA3267" s="13">
        <v>0.91873520201634395</v>
      </c>
      <c r="BE3267" s="13"/>
      <c r="BJ3267" s="44">
        <v>0.92857142857142805</v>
      </c>
      <c r="BK3267" s="44">
        <v>0.61383928571428503</v>
      </c>
      <c r="BL3267" s="13">
        <v>0.88589192648806803</v>
      </c>
      <c r="BU3267" s="13">
        <v>0.91739130434782601</v>
      </c>
      <c r="BV3267" s="13">
        <v>1.30434782608695E-2</v>
      </c>
      <c r="BW3267" s="13">
        <v>4.0084388185653998E-2</v>
      </c>
      <c r="CL3267" s="44">
        <v>0.82698961937716198</v>
      </c>
      <c r="CM3267" s="44">
        <v>0.17128027681660801</v>
      </c>
      <c r="CN3267" s="13">
        <v>0.377813170833044</v>
      </c>
      <c r="CQ3267" s="13">
        <v>0.29047619047619</v>
      </c>
      <c r="CR3267" s="13">
        <v>0.97142857142857097</v>
      </c>
      <c r="CS3267" s="13">
        <v>0.68240657819750805</v>
      </c>
      <c r="DA3267" t="s">
        <v>3669</v>
      </c>
    </row>
    <row r="3268" spans="2:105" hidden="1" x14ac:dyDescent="0.25">
      <c r="B3268">
        <v>0</v>
      </c>
      <c r="C3268">
        <v>27010200</v>
      </c>
      <c r="D3268" s="1" t="s">
        <v>4304</v>
      </c>
      <c r="E3268">
        <v>1</v>
      </c>
      <c r="F3268" s="27">
        <v>0</v>
      </c>
      <c r="G3268" s="27">
        <v>1</v>
      </c>
      <c r="H3268" s="27">
        <v>0</v>
      </c>
      <c r="I3268" s="27">
        <v>0</v>
      </c>
      <c r="J3268" s="27" t="s">
        <v>4303</v>
      </c>
      <c r="K3268" s="5" t="s">
        <v>4305</v>
      </c>
      <c r="L3268" s="5" t="s">
        <v>4182</v>
      </c>
      <c r="M3268" s="9">
        <v>33093</v>
      </c>
      <c r="N3268" s="9">
        <v>34.041095890410901</v>
      </c>
      <c r="O3268" s="5">
        <v>44.66</v>
      </c>
      <c r="Q3268" s="3">
        <v>25</v>
      </c>
      <c r="S3268" s="3">
        <v>1</v>
      </c>
      <c r="X3268" s="5">
        <v>36</v>
      </c>
      <c r="AA3268" s="13">
        <v>0.94704049844236704</v>
      </c>
      <c r="AB3268" s="13">
        <v>0.76635514018691497</v>
      </c>
      <c r="AC3268" s="13">
        <v>0.98398384925975702</v>
      </c>
      <c r="AY3268" s="13">
        <v>0.45989304812834197</v>
      </c>
      <c r="AZ3268" s="13">
        <v>6.9518716577540093E-2</v>
      </c>
      <c r="BA3268" s="13">
        <v>0.10074085389139199</v>
      </c>
      <c r="BE3268" s="13"/>
      <c r="BJ3268" s="44">
        <v>0.30128205128205099</v>
      </c>
      <c r="BK3268" s="44">
        <v>0.77884615384615297</v>
      </c>
      <c r="BL3268" s="13">
        <v>0.52372679893938001</v>
      </c>
      <c r="BM3268" s="44">
        <v>0.14571428571428499</v>
      </c>
      <c r="BN3268" s="44">
        <v>0.02</v>
      </c>
      <c r="BO3268" s="13">
        <v>1.3181019332161601E-2</v>
      </c>
      <c r="BU3268" s="13">
        <v>0.74702380952380898</v>
      </c>
      <c r="BV3268" s="13">
        <v>7.1428571428571397E-2</v>
      </c>
      <c r="BW3268" s="13">
        <v>0.13166119706203999</v>
      </c>
      <c r="DA3268" t="s">
        <v>4306</v>
      </c>
    </row>
    <row r="3269" spans="2:105" hidden="1" x14ac:dyDescent="0.25">
      <c r="B3269">
        <v>0</v>
      </c>
      <c r="C3269">
        <v>27010300</v>
      </c>
      <c r="D3269" s="1" t="s">
        <v>830</v>
      </c>
      <c r="E3269">
        <v>0</v>
      </c>
      <c r="F3269" s="27">
        <v>0</v>
      </c>
      <c r="G3269" s="27">
        <v>0</v>
      </c>
      <c r="H3269" s="27">
        <v>0</v>
      </c>
      <c r="I3269" s="27">
        <v>0</v>
      </c>
      <c r="J3269" s="27" t="s">
        <v>4307</v>
      </c>
      <c r="K3269" s="5" t="s">
        <v>4305</v>
      </c>
      <c r="L3269" s="5" t="s">
        <v>4182</v>
      </c>
      <c r="M3269" s="9">
        <v>29075</v>
      </c>
      <c r="N3269" s="9">
        <v>45.049315068493101</v>
      </c>
      <c r="O3269" s="5">
        <v>22.98</v>
      </c>
      <c r="Q3269" s="3">
        <v>6</v>
      </c>
      <c r="S3269" s="3">
        <v>1</v>
      </c>
      <c r="X3269" s="5">
        <v>0</v>
      </c>
      <c r="BE3269" s="13"/>
      <c r="BM3269" s="44">
        <v>0.22131147540983601</v>
      </c>
      <c r="BN3269" s="44">
        <v>0.87704918032786805</v>
      </c>
      <c r="BO3269" s="13">
        <v>0.48733157586408898</v>
      </c>
      <c r="DA3269" t="s">
        <v>4308</v>
      </c>
    </row>
    <row r="3270" spans="2:105" hidden="1" x14ac:dyDescent="0.25">
      <c r="B3270">
        <v>0</v>
      </c>
      <c r="C3270">
        <v>27013900</v>
      </c>
      <c r="D3270" s="1" t="s">
        <v>4344</v>
      </c>
      <c r="E3270">
        <v>0</v>
      </c>
      <c r="F3270" s="27">
        <v>0</v>
      </c>
      <c r="G3270" s="27">
        <v>0</v>
      </c>
      <c r="H3270" s="27">
        <v>0</v>
      </c>
      <c r="I3270" s="27">
        <v>0</v>
      </c>
      <c r="J3270" s="27" t="s">
        <v>4343</v>
      </c>
      <c r="K3270" s="5" t="s">
        <v>4345</v>
      </c>
      <c r="L3270" s="5" t="s">
        <v>4182</v>
      </c>
      <c r="M3270" s="9">
        <v>28307</v>
      </c>
      <c r="N3270" s="9">
        <v>47.153424657534202</v>
      </c>
      <c r="O3270" s="5">
        <v>90.1</v>
      </c>
      <c r="Q3270" s="3">
        <v>42</v>
      </c>
      <c r="S3270" s="3">
        <v>1</v>
      </c>
      <c r="X3270" s="5">
        <v>30</v>
      </c>
      <c r="AA3270" s="13">
        <v>0.44067796610169402</v>
      </c>
      <c r="AB3270" s="13">
        <v>0.57627118644067798</v>
      </c>
      <c r="AC3270" s="13">
        <v>0.60403768506056499</v>
      </c>
      <c r="AY3270" s="13">
        <v>0.98019801980197996</v>
      </c>
      <c r="AZ3270" s="13">
        <v>0.38613861386138598</v>
      </c>
      <c r="BA3270" s="13">
        <v>0.824791873520201</v>
      </c>
      <c r="BE3270" s="13"/>
      <c r="BJ3270" s="44">
        <v>0.54444444444444395</v>
      </c>
      <c r="BK3270" s="44">
        <v>0.27222222222222198</v>
      </c>
      <c r="BL3270" s="13">
        <v>0.38822346164395999</v>
      </c>
      <c r="BM3270" s="44">
        <v>0.76470588235294101</v>
      </c>
      <c r="BN3270" s="44">
        <v>0.64705882352941102</v>
      </c>
      <c r="BO3270" s="13">
        <v>0.86987404803749202</v>
      </c>
      <c r="BU3270" s="13">
        <v>0.86363636363636298</v>
      </c>
      <c r="BV3270" s="13">
        <v>0.232954545454545</v>
      </c>
      <c r="BW3270" s="13">
        <v>0.448195030473511</v>
      </c>
      <c r="CD3270" s="13">
        <v>0.9</v>
      </c>
      <c r="CE3270">
        <v>0.2</v>
      </c>
      <c r="CF3270">
        <v>0.42452161587526499</v>
      </c>
      <c r="CL3270" s="44">
        <v>0.100877192982456</v>
      </c>
      <c r="CM3270" s="44">
        <v>0.69736842105263097</v>
      </c>
      <c r="CN3270" s="13">
        <v>0.231770653001869</v>
      </c>
      <c r="DA3270" t="s">
        <v>4346</v>
      </c>
    </row>
    <row r="3271" spans="2:105" hidden="1" x14ac:dyDescent="0.25">
      <c r="B3271">
        <v>0</v>
      </c>
      <c r="C3271">
        <v>27014100</v>
      </c>
      <c r="D3271" s="1" t="s">
        <v>4348</v>
      </c>
      <c r="E3271">
        <v>3</v>
      </c>
      <c r="F3271" s="27">
        <v>0</v>
      </c>
      <c r="G3271" s="27">
        <v>1</v>
      </c>
      <c r="H3271" s="27">
        <v>1</v>
      </c>
      <c r="I3271" s="27">
        <v>1</v>
      </c>
      <c r="J3271" s="27" t="s">
        <v>4347</v>
      </c>
      <c r="K3271" s="5" t="s">
        <v>4349</v>
      </c>
      <c r="L3271" s="5" t="s">
        <v>4182</v>
      </c>
      <c r="M3271" s="9">
        <v>28334</v>
      </c>
      <c r="N3271" s="9">
        <v>47.079452054794501</v>
      </c>
      <c r="O3271" s="5">
        <v>53.48</v>
      </c>
      <c r="Q3271" s="3">
        <v>23</v>
      </c>
      <c r="S3271" s="3">
        <v>1</v>
      </c>
      <c r="X3271" s="5">
        <v>30</v>
      </c>
      <c r="AA3271" s="13">
        <v>0.80303030303030298</v>
      </c>
      <c r="AB3271" s="13">
        <v>0.84343434343434298</v>
      </c>
      <c r="AC3271" s="13">
        <v>0.97570659488559897</v>
      </c>
      <c r="AY3271" s="13">
        <v>0.82178217821782096</v>
      </c>
      <c r="AZ3271" s="13">
        <v>0.59405940594059403</v>
      </c>
      <c r="BA3271" s="13">
        <v>0.91682578477048804</v>
      </c>
      <c r="BE3271" s="13"/>
      <c r="BU3271" s="13">
        <v>0.98750000000000004</v>
      </c>
      <c r="BV3271" s="13">
        <v>0.57499999999999996</v>
      </c>
      <c r="BW3271" s="13">
        <v>0.93756837005782101</v>
      </c>
      <c r="CD3271" s="13">
        <v>0.3</v>
      </c>
      <c r="CE3271">
        <v>0.7</v>
      </c>
      <c r="CF3271">
        <v>0.47200566973777403</v>
      </c>
      <c r="CQ3271" s="13">
        <v>0.4</v>
      </c>
      <c r="CR3271" s="13">
        <v>0.92</v>
      </c>
      <c r="CS3271" s="13">
        <v>0.808922901571277</v>
      </c>
      <c r="DA3271" t="s">
        <v>4281</v>
      </c>
    </row>
    <row r="3272" spans="2:105" hidden="1" x14ac:dyDescent="0.25">
      <c r="B3272">
        <v>0</v>
      </c>
      <c r="C3272">
        <v>27014701</v>
      </c>
      <c r="D3272" s="1" t="s">
        <v>4351</v>
      </c>
      <c r="E3272">
        <v>0</v>
      </c>
      <c r="F3272" s="27">
        <v>0</v>
      </c>
      <c r="G3272" s="27">
        <v>0</v>
      </c>
      <c r="H3272" s="27">
        <v>0</v>
      </c>
      <c r="I3272" s="27">
        <v>0</v>
      </c>
      <c r="J3272" s="27" t="s">
        <v>4350</v>
      </c>
      <c r="K3272" s="5" t="s">
        <v>4352</v>
      </c>
      <c r="L3272" s="5" t="s">
        <v>4182</v>
      </c>
      <c r="M3272" s="9">
        <v>32337</v>
      </c>
      <c r="N3272" s="9">
        <v>36.112328767123202</v>
      </c>
      <c r="O3272" s="5">
        <v>38.11</v>
      </c>
      <c r="P3272" s="7">
        <v>21</v>
      </c>
      <c r="Q3272" s="3">
        <v>68</v>
      </c>
      <c r="S3272" s="3">
        <v>1</v>
      </c>
      <c r="X3272" s="5">
        <v>30</v>
      </c>
      <c r="AA3272" s="13">
        <v>0.72607655502392299</v>
      </c>
      <c r="AB3272" s="13">
        <v>0.50239234449760695</v>
      </c>
      <c r="AC3272" s="13">
        <v>0.77584118438761696</v>
      </c>
      <c r="AY3272" s="13">
        <v>0.57999999999999996</v>
      </c>
      <c r="AZ3272" s="13">
        <v>0.5</v>
      </c>
      <c r="BA3272" s="13">
        <v>0.70686626441610001</v>
      </c>
      <c r="BE3272" s="13"/>
      <c r="BJ3272" s="44">
        <v>0.36238532110091698</v>
      </c>
      <c r="BK3272" s="44">
        <v>0.12079510703363899</v>
      </c>
      <c r="BL3272" s="13">
        <v>0.15612142269360799</v>
      </c>
      <c r="BM3272" s="44">
        <v>0.34319526627218899</v>
      </c>
      <c r="BN3272" s="44">
        <v>0.378698224852071</v>
      </c>
      <c r="BO3272" s="13">
        <v>0.35998828353837098</v>
      </c>
      <c r="BU3272" s="13">
        <v>0.90476190476190399</v>
      </c>
      <c r="BV3272" s="13">
        <v>0.15816326530612199</v>
      </c>
      <c r="BW3272" s="13">
        <v>0.32364431942491001</v>
      </c>
      <c r="DA3272" t="s">
        <v>4353</v>
      </c>
    </row>
    <row r="3273" spans="2:105" hidden="1" x14ac:dyDescent="0.25">
      <c r="B3273">
        <v>0</v>
      </c>
      <c r="C3273">
        <v>27016500</v>
      </c>
      <c r="D3273" s="1" t="s">
        <v>4383</v>
      </c>
      <c r="E3273">
        <v>0</v>
      </c>
      <c r="F3273" s="27">
        <v>0</v>
      </c>
      <c r="G3273" s="27">
        <v>0</v>
      </c>
      <c r="H3273" s="27">
        <v>0</v>
      </c>
      <c r="I3273" s="27">
        <v>0</v>
      </c>
      <c r="J3273" s="27" t="s">
        <v>4382</v>
      </c>
      <c r="K3273" s="5" t="s">
        <v>4352</v>
      </c>
      <c r="L3273" s="5" t="s">
        <v>4182</v>
      </c>
      <c r="M3273" s="9">
        <v>33450</v>
      </c>
      <c r="N3273" s="9">
        <v>33.063013698630101</v>
      </c>
      <c r="O3273" s="5">
        <v>92.55</v>
      </c>
      <c r="Q3273" s="3">
        <v>41</v>
      </c>
      <c r="S3273" s="3">
        <v>0</v>
      </c>
      <c r="X3273" s="5">
        <v>30</v>
      </c>
      <c r="BE3273" s="13"/>
      <c r="DA3273" t="s">
        <v>4384</v>
      </c>
    </row>
    <row r="3274" spans="2:105" hidden="1" x14ac:dyDescent="0.25">
      <c r="B3274">
        <v>0</v>
      </c>
      <c r="C3274">
        <v>28003100</v>
      </c>
      <c r="D3274" s="1" t="s">
        <v>4454</v>
      </c>
      <c r="E3274">
        <v>0</v>
      </c>
      <c r="F3274" s="27">
        <v>0</v>
      </c>
      <c r="G3274" s="27">
        <v>0</v>
      </c>
      <c r="H3274" s="27">
        <v>0</v>
      </c>
      <c r="I3274" s="27">
        <v>0</v>
      </c>
      <c r="J3274" s="27" t="s">
        <v>4453</v>
      </c>
      <c r="K3274" s="5" t="s">
        <v>4455</v>
      </c>
      <c r="L3274" s="5" t="s">
        <v>4456</v>
      </c>
      <c r="M3274" s="9">
        <v>39693</v>
      </c>
      <c r="N3274" s="9">
        <v>15.958904109589</v>
      </c>
      <c r="O3274" s="5">
        <v>35.47</v>
      </c>
      <c r="Q3274" s="3">
        <v>15</v>
      </c>
      <c r="R3274" s="3">
        <v>2</v>
      </c>
      <c r="S3274" s="3">
        <v>1</v>
      </c>
      <c r="X3274" s="5">
        <v>42</v>
      </c>
      <c r="AL3274" s="31">
        <v>1.03</v>
      </c>
      <c r="AM3274" s="7">
        <v>16</v>
      </c>
      <c r="AN3274" s="15">
        <v>11.88</v>
      </c>
      <c r="AO3274" s="13">
        <v>0.56000000000000005</v>
      </c>
      <c r="AP3274" s="13">
        <v>0.12</v>
      </c>
      <c r="AQ3274" s="13">
        <v>2.6778946769864899E-2</v>
      </c>
      <c r="AR3274" s="13">
        <v>0</v>
      </c>
      <c r="AS3274" s="13">
        <v>0</v>
      </c>
      <c r="AT3274" s="13">
        <v>0.223157894736842</v>
      </c>
      <c r="AU3274" s="13">
        <v>0.31849845201238303</v>
      </c>
      <c r="AV3274" s="13">
        <v>0.24148606811145501</v>
      </c>
      <c r="AW3274" s="15">
        <v>5.7617260000000003</v>
      </c>
      <c r="AX3274" s="15">
        <v>7</v>
      </c>
      <c r="AY3274" s="13">
        <v>0.93594306049821996</v>
      </c>
      <c r="AZ3274" s="13">
        <v>0.14590747330960799</v>
      </c>
      <c r="BA3274" s="13">
        <v>0.38806996104788799</v>
      </c>
      <c r="BB3274" s="13">
        <v>1.1257036E-2</v>
      </c>
      <c r="BC3274" s="13">
        <v>1.1257036E-2</v>
      </c>
      <c r="BD3274" s="13">
        <v>0</v>
      </c>
      <c r="BE3274" s="13">
        <v>0</v>
      </c>
      <c r="BF3274" s="33">
        <v>0</v>
      </c>
      <c r="BG3274" s="13">
        <v>0</v>
      </c>
      <c r="BH3274" s="36">
        <v>0</v>
      </c>
      <c r="BI3274" s="38">
        <v>0</v>
      </c>
      <c r="BS3274" s="15">
        <v>7.1651379999999998</v>
      </c>
      <c r="BT3274" s="3">
        <v>8</v>
      </c>
      <c r="BU3274" s="13">
        <v>0.944029850746268</v>
      </c>
      <c r="BV3274" s="13">
        <v>0.33208955223880599</v>
      </c>
      <c r="BW3274" s="13">
        <v>0.66111892483200496</v>
      </c>
      <c r="BX3274" s="13">
        <v>0.26605505000000002</v>
      </c>
      <c r="BY3274" s="13">
        <v>0</v>
      </c>
      <c r="BZ3274" s="13">
        <v>0</v>
      </c>
      <c r="CA3274" s="52">
        <v>0</v>
      </c>
      <c r="CB3274" s="13">
        <v>0</v>
      </c>
      <c r="CC3274" s="13">
        <v>0</v>
      </c>
      <c r="DA3274" t="s">
        <v>4457</v>
      </c>
    </row>
    <row r="3275" spans="2:105" hidden="1" x14ac:dyDescent="0.25">
      <c r="B3275">
        <v>0</v>
      </c>
      <c r="C3275">
        <v>30005600</v>
      </c>
      <c r="D3275" s="1" t="s">
        <v>236</v>
      </c>
      <c r="E3275">
        <v>0</v>
      </c>
      <c r="F3275" s="27">
        <v>0</v>
      </c>
      <c r="G3275" s="27">
        <v>0</v>
      </c>
      <c r="H3275" s="27">
        <v>0</v>
      </c>
      <c r="I3275" s="27">
        <v>0</v>
      </c>
      <c r="J3275" s="27" t="s">
        <v>4763</v>
      </c>
      <c r="K3275" s="5" t="s">
        <v>4744</v>
      </c>
      <c r="L3275" s="5" t="s">
        <v>4740</v>
      </c>
      <c r="M3275" s="9">
        <v>31600</v>
      </c>
      <c r="N3275" s="9">
        <v>38.131506849315002</v>
      </c>
      <c r="O3275" s="5">
        <v>133.49</v>
      </c>
      <c r="Q3275" s="3">
        <v>14</v>
      </c>
      <c r="S3275" s="3">
        <v>0</v>
      </c>
      <c r="X3275" s="5">
        <v>42</v>
      </c>
      <c r="AA3275" s="13">
        <v>0.46314496314496301</v>
      </c>
      <c r="AB3275" s="13">
        <v>0.54791154791154795</v>
      </c>
      <c r="AC3275" s="13">
        <v>0.60376850605652699</v>
      </c>
      <c r="AY3275" s="13">
        <v>0.25465838509316702</v>
      </c>
      <c r="AZ3275" s="13">
        <v>0.75621118012422295</v>
      </c>
      <c r="BA3275" s="13">
        <v>0.52432597571221196</v>
      </c>
      <c r="BE3275" s="13"/>
      <c r="BJ3275" s="44">
        <v>0.77898550724637605</v>
      </c>
      <c r="BK3275" s="44">
        <v>0.110507246376811</v>
      </c>
      <c r="BL3275" s="13">
        <v>0.26405778549876502</v>
      </c>
      <c r="BM3275" s="44">
        <v>1</v>
      </c>
      <c r="BN3275" s="44">
        <v>6.8493150684931503E-3</v>
      </c>
      <c r="BO3275" s="13">
        <v>3.1780902167545401E-2</v>
      </c>
      <c r="BP3275" s="13">
        <v>0.81395348837209303</v>
      </c>
      <c r="BQ3275">
        <v>9.3023255813953404E-2</v>
      </c>
      <c r="BR3275">
        <v>0.21842900302114801</v>
      </c>
      <c r="CL3275" s="44">
        <v>0.47551546391752503</v>
      </c>
      <c r="CM3275" s="44">
        <v>5.1546391752577301E-3</v>
      </c>
      <c r="CN3275" s="13">
        <v>1.40571982549684E-2</v>
      </c>
      <c r="DA3275" t="s">
        <v>4764</v>
      </c>
    </row>
    <row r="3276" spans="2:105" hidden="1" x14ac:dyDescent="0.25">
      <c r="B3276">
        <v>0</v>
      </c>
      <c r="C3276">
        <v>30014300</v>
      </c>
      <c r="D3276" s="1" t="s">
        <v>4793</v>
      </c>
      <c r="E3276">
        <v>1</v>
      </c>
      <c r="F3276" s="27">
        <v>0</v>
      </c>
      <c r="G3276" s="27">
        <v>1</v>
      </c>
      <c r="H3276" s="27">
        <v>0</v>
      </c>
      <c r="I3276" s="27">
        <v>0</v>
      </c>
      <c r="J3276" s="27" t="s">
        <v>4792</v>
      </c>
      <c r="K3276" s="5" t="s">
        <v>4776</v>
      </c>
      <c r="L3276" s="5" t="s">
        <v>4740</v>
      </c>
      <c r="M3276" s="9">
        <v>33448</v>
      </c>
      <c r="N3276" s="9">
        <v>33.068493150684901</v>
      </c>
      <c r="O3276" s="5">
        <v>156.83000000000001</v>
      </c>
      <c r="P3276" s="7">
        <v>6</v>
      </c>
      <c r="Q3276" s="3">
        <v>11</v>
      </c>
      <c r="S3276" s="3">
        <v>1</v>
      </c>
      <c r="X3276" s="5">
        <v>42</v>
      </c>
      <c r="AA3276" s="13">
        <v>0.59405940594059403</v>
      </c>
      <c r="AB3276" s="13">
        <v>0.741336633663366</v>
      </c>
      <c r="AC3276" s="13">
        <v>0.85693135935397002</v>
      </c>
      <c r="AY3276" s="13">
        <v>0.17328042328042301</v>
      </c>
      <c r="AZ3276" s="13">
        <v>0.28968253968253899</v>
      </c>
      <c r="BA3276" s="13">
        <v>0.15275337966852501</v>
      </c>
      <c r="BE3276" s="13"/>
      <c r="BU3276" s="13">
        <v>0.81792717086834699</v>
      </c>
      <c r="BV3276" s="13">
        <v>0.50700280112044804</v>
      </c>
      <c r="BW3276" s="13">
        <v>0.80481325207063603</v>
      </c>
      <c r="CL3276" s="44">
        <v>0.37632978723404198</v>
      </c>
      <c r="CM3276" s="44">
        <v>0.19414893617021201</v>
      </c>
      <c r="CN3276" s="13">
        <v>0.237795166539713</v>
      </c>
      <c r="CQ3276" s="13">
        <v>0.72928176795580102</v>
      </c>
      <c r="CR3276" s="13">
        <v>9.11602209944751E-2</v>
      </c>
      <c r="CS3276" s="13">
        <v>0.17650411137344199</v>
      </c>
      <c r="DA3276" t="s">
        <v>4794</v>
      </c>
    </row>
    <row r="3277" spans="2:105" hidden="1" x14ac:dyDescent="0.25">
      <c r="B3277">
        <v>0</v>
      </c>
      <c r="C3277">
        <v>31001700</v>
      </c>
      <c r="D3277" s="1" t="s">
        <v>4809</v>
      </c>
      <c r="E3277">
        <v>0</v>
      </c>
      <c r="F3277" s="27">
        <v>0</v>
      </c>
      <c r="G3277" s="27">
        <v>0</v>
      </c>
      <c r="H3277" s="27">
        <v>0</v>
      </c>
      <c r="I3277" s="27">
        <v>0</v>
      </c>
      <c r="J3277" s="27" t="s">
        <v>4808</v>
      </c>
      <c r="K3277" s="5" t="s">
        <v>4809</v>
      </c>
      <c r="L3277" s="5" t="s">
        <v>2035</v>
      </c>
      <c r="M3277" s="9">
        <v>29041</v>
      </c>
      <c r="N3277" s="9">
        <v>45.142465753424602</v>
      </c>
      <c r="O3277" s="5">
        <v>48.8</v>
      </c>
      <c r="Q3277" s="3">
        <v>54</v>
      </c>
      <c r="S3277" s="3">
        <v>1</v>
      </c>
      <c r="X3277" s="5">
        <v>20</v>
      </c>
      <c r="AA3277" s="13">
        <v>0.59111111111111103</v>
      </c>
      <c r="AB3277" s="13">
        <v>0.2</v>
      </c>
      <c r="AC3277" s="13">
        <v>0.30423956931359297</v>
      </c>
      <c r="AY3277" s="13">
        <v>0.55691056910569103</v>
      </c>
      <c r="AZ3277" s="13">
        <v>0.52032520325203202</v>
      </c>
      <c r="BA3277" s="13">
        <v>0.70617887420759096</v>
      </c>
      <c r="BE3277" s="13"/>
      <c r="BJ3277" s="44">
        <v>0.25263157894736799</v>
      </c>
      <c r="BK3277" s="44">
        <v>0.26315789473684198</v>
      </c>
      <c r="BL3277" s="13">
        <v>0.214318368839718</v>
      </c>
      <c r="BU3277" s="13">
        <v>0.39687499999999998</v>
      </c>
      <c r="BV3277" s="13">
        <v>0.9375</v>
      </c>
      <c r="BW3277" s="13">
        <v>0.74957024535083605</v>
      </c>
      <c r="DA3277" t="s">
        <v>4810</v>
      </c>
    </row>
    <row r="3278" spans="2:105" hidden="1" x14ac:dyDescent="0.25">
      <c r="B3278">
        <v>0</v>
      </c>
      <c r="C3278">
        <v>31002400</v>
      </c>
      <c r="D3278" s="1" t="s">
        <v>4821</v>
      </c>
      <c r="E3278">
        <v>0</v>
      </c>
      <c r="F3278" s="27">
        <v>0</v>
      </c>
      <c r="G3278" s="27">
        <v>0</v>
      </c>
      <c r="H3278" s="27">
        <v>0</v>
      </c>
      <c r="I3278" s="27">
        <v>0</v>
      </c>
      <c r="J3278" s="27" t="s">
        <v>4820</v>
      </c>
      <c r="K3278" s="5" t="s">
        <v>4809</v>
      </c>
      <c r="L3278" s="5" t="s">
        <v>2035</v>
      </c>
      <c r="M3278" s="9">
        <v>32323</v>
      </c>
      <c r="N3278" s="9">
        <v>36.150684931506802</v>
      </c>
      <c r="O3278" s="5">
        <v>87.97</v>
      </c>
      <c r="Q3278" s="3">
        <v>25</v>
      </c>
      <c r="S3278" s="3">
        <v>1</v>
      </c>
      <c r="X3278" s="5">
        <v>0</v>
      </c>
      <c r="AA3278" s="13">
        <v>0.63038277511961704</v>
      </c>
      <c r="AB3278" s="13">
        <v>0.42703349282296599</v>
      </c>
      <c r="AC3278" s="13">
        <v>0.630282637954239</v>
      </c>
      <c r="AY3278" s="13">
        <v>0.25857142857142801</v>
      </c>
      <c r="AZ3278" s="13">
        <v>0.5</v>
      </c>
      <c r="BA3278" s="13">
        <v>0.37012143893683602</v>
      </c>
      <c r="BE3278" s="13"/>
      <c r="BJ3278" s="44">
        <v>0.58525345622119795</v>
      </c>
      <c r="BK3278" s="44">
        <v>0.66129032258064502</v>
      </c>
      <c r="BL3278" s="13">
        <v>0.72140440705860798</v>
      </c>
      <c r="BU3278" s="13">
        <v>0.25680272108843499</v>
      </c>
      <c r="BV3278" s="13">
        <v>7.8231292517006806E-2</v>
      </c>
      <c r="BW3278" s="13">
        <v>5.7352711361150097E-2</v>
      </c>
      <c r="CL3278" s="44">
        <v>0.18979057591623</v>
      </c>
      <c r="CM3278" s="44">
        <v>0.18193717277486901</v>
      </c>
      <c r="CN3278" s="13">
        <v>0.137594349421785</v>
      </c>
      <c r="DA3278" t="s">
        <v>4822</v>
      </c>
    </row>
    <row r="3279" spans="2:105" hidden="1" x14ac:dyDescent="0.25">
      <c r="B3279">
        <v>0</v>
      </c>
      <c r="C3279">
        <v>31002500</v>
      </c>
      <c r="D3279" s="1" t="s">
        <v>4824</v>
      </c>
      <c r="E3279">
        <v>0</v>
      </c>
      <c r="F3279" s="27">
        <v>0</v>
      </c>
      <c r="G3279" s="27">
        <v>0</v>
      </c>
      <c r="H3279" s="27">
        <v>0</v>
      </c>
      <c r="I3279" s="27">
        <v>0</v>
      </c>
      <c r="J3279" s="27" t="s">
        <v>4823</v>
      </c>
      <c r="K3279" s="5" t="s">
        <v>4809</v>
      </c>
      <c r="L3279" s="5" t="s">
        <v>2035</v>
      </c>
      <c r="M3279" s="9">
        <v>32321</v>
      </c>
      <c r="N3279" s="9">
        <v>36.156164383561602</v>
      </c>
      <c r="O3279" s="5">
        <v>29.96</v>
      </c>
      <c r="Q3279" s="3">
        <v>25</v>
      </c>
      <c r="S3279" s="3">
        <v>1</v>
      </c>
      <c r="X3279" s="5">
        <v>0</v>
      </c>
      <c r="AA3279" s="13">
        <v>0.55861244019138701</v>
      </c>
      <c r="AB3279" s="13">
        <v>9.4497607655502303E-2</v>
      </c>
      <c r="AC3279" s="13">
        <v>0.139973082099596</v>
      </c>
      <c r="AY3279" s="13">
        <v>0.34285714285714203</v>
      </c>
      <c r="AZ3279" s="13">
        <v>0.70571428571428496</v>
      </c>
      <c r="BA3279" s="13">
        <v>0.62285190559841097</v>
      </c>
      <c r="BE3279" s="13"/>
      <c r="BJ3279" s="44">
        <v>0.44036697247706402</v>
      </c>
      <c r="BK3279" s="44">
        <v>0.31804281345565699</v>
      </c>
      <c r="BL3279" s="13">
        <v>0.37432568345981498</v>
      </c>
      <c r="BU3279" s="13">
        <v>0.77721088435374097</v>
      </c>
      <c r="BV3279" s="13">
        <v>0.238095238095238</v>
      </c>
      <c r="BW3279" s="13">
        <v>0.41584622597280801</v>
      </c>
      <c r="CL3279" s="44">
        <v>0.27748691099476402</v>
      </c>
      <c r="CM3279" s="44">
        <v>0.46727748691099402</v>
      </c>
      <c r="CN3279" s="13">
        <v>0.35717748078387901</v>
      </c>
      <c r="DA3279" t="s">
        <v>4825</v>
      </c>
    </row>
    <row r="3280" spans="2:105" hidden="1" x14ac:dyDescent="0.25">
      <c r="B3280">
        <v>0</v>
      </c>
      <c r="C3280">
        <v>31004000</v>
      </c>
      <c r="D3280" s="1" t="s">
        <v>4834</v>
      </c>
      <c r="E3280">
        <v>1</v>
      </c>
      <c r="F3280" s="27">
        <v>0</v>
      </c>
      <c r="G3280" s="27">
        <v>1</v>
      </c>
      <c r="H3280" s="27">
        <v>0</v>
      </c>
      <c r="I3280" s="27">
        <v>0</v>
      </c>
      <c r="J3280" s="27" t="s">
        <v>4833</v>
      </c>
      <c r="K3280" s="5" t="s">
        <v>4835</v>
      </c>
      <c r="L3280" s="5" t="s">
        <v>2035</v>
      </c>
      <c r="M3280" s="9">
        <v>29054</v>
      </c>
      <c r="N3280" s="9">
        <v>45.106849315068402</v>
      </c>
      <c r="O3280" s="5">
        <v>76.16</v>
      </c>
      <c r="Q3280" s="3">
        <v>25</v>
      </c>
      <c r="S3280" s="3">
        <v>0</v>
      </c>
      <c r="X3280" s="5">
        <v>21</v>
      </c>
      <c r="AA3280" s="13">
        <v>0.82389937106918198</v>
      </c>
      <c r="AB3280" s="13">
        <v>0.94025157232704404</v>
      </c>
      <c r="AC3280" s="13">
        <v>0.98943472409152</v>
      </c>
      <c r="BE3280" s="13"/>
      <c r="BU3280" s="13">
        <v>0.75</v>
      </c>
      <c r="BV3280" s="13">
        <v>0.28437499999999999</v>
      </c>
      <c r="BW3280" s="13">
        <v>0.47327707454289702</v>
      </c>
      <c r="CL3280" s="44">
        <v>0.36231884057970998</v>
      </c>
      <c r="CM3280" s="44">
        <v>0.76328502415458899</v>
      </c>
      <c r="CN3280" s="13">
        <v>0.58894813378574895</v>
      </c>
      <c r="DA3280" t="s">
        <v>4836</v>
      </c>
    </row>
    <row r="3281" spans="2:105" hidden="1" x14ac:dyDescent="0.25">
      <c r="B3281">
        <v>0</v>
      </c>
      <c r="C3281">
        <v>31004300</v>
      </c>
      <c r="D3281" s="1" t="s">
        <v>236</v>
      </c>
      <c r="E3281">
        <v>0</v>
      </c>
      <c r="F3281" s="27">
        <v>0</v>
      </c>
      <c r="G3281" s="27">
        <v>0</v>
      </c>
      <c r="H3281" s="27">
        <v>0</v>
      </c>
      <c r="I3281" s="27">
        <v>0</v>
      </c>
      <c r="J3281" s="27" t="s">
        <v>4837</v>
      </c>
      <c r="K3281" s="5" t="s">
        <v>4835</v>
      </c>
      <c r="L3281" s="5" t="s">
        <v>2035</v>
      </c>
      <c r="M3281" s="9">
        <v>28705</v>
      </c>
      <c r="N3281" s="9">
        <v>46.063013698630101</v>
      </c>
      <c r="O3281" s="5">
        <v>99.53</v>
      </c>
      <c r="Q3281" s="3">
        <v>45</v>
      </c>
      <c r="S3281" s="3">
        <v>0</v>
      </c>
      <c r="X3281" s="5">
        <v>20</v>
      </c>
      <c r="AA3281" s="13">
        <v>0.76649746192893398</v>
      </c>
      <c r="AB3281" s="13">
        <v>0.25126903553299401</v>
      </c>
      <c r="AC3281" s="13">
        <v>0.48109017496635198</v>
      </c>
      <c r="AY3281" s="13">
        <v>0.22368421052631501</v>
      </c>
      <c r="AZ3281" s="13">
        <v>0.95394736842105199</v>
      </c>
      <c r="BA3281" s="13">
        <v>0.56885358588558699</v>
      </c>
      <c r="BE3281" s="13"/>
      <c r="BJ3281" s="44">
        <v>0.18181818181818099</v>
      </c>
      <c r="BK3281" s="44">
        <v>0.608391608391608</v>
      </c>
      <c r="BL3281" s="13">
        <v>0.317271646703849</v>
      </c>
      <c r="BU3281" s="13">
        <v>0.74056603773584895</v>
      </c>
      <c r="BV3281" s="13">
        <v>0.26415094339622602</v>
      </c>
      <c r="BW3281" s="13">
        <v>0.437099546804188</v>
      </c>
      <c r="CQ3281" s="13">
        <v>0.10096153846153801</v>
      </c>
      <c r="CR3281" s="13">
        <v>0.12980769230769201</v>
      </c>
      <c r="CS3281" s="13">
        <v>4.0055361068142899E-2</v>
      </c>
      <c r="DA3281" t="s">
        <v>4838</v>
      </c>
    </row>
    <row r="3282" spans="2:105" hidden="1" x14ac:dyDescent="0.25">
      <c r="B3282">
        <v>0</v>
      </c>
      <c r="C3282">
        <v>31004700</v>
      </c>
      <c r="D3282" s="1" t="s">
        <v>4840</v>
      </c>
      <c r="E3282">
        <v>0</v>
      </c>
      <c r="F3282" s="27">
        <v>0</v>
      </c>
      <c r="G3282" s="27">
        <v>0</v>
      </c>
      <c r="H3282" s="27">
        <v>0</v>
      </c>
      <c r="I3282" s="27">
        <v>0</v>
      </c>
      <c r="J3282" s="27" t="s">
        <v>4839</v>
      </c>
      <c r="K3282" s="5" t="s">
        <v>4835</v>
      </c>
      <c r="L3282" s="5" t="s">
        <v>2035</v>
      </c>
      <c r="M3282" s="9">
        <v>30510</v>
      </c>
      <c r="N3282" s="9">
        <v>41.117808219178002</v>
      </c>
      <c r="O3282" s="5">
        <v>18.37</v>
      </c>
      <c r="Q3282" s="3">
        <v>40</v>
      </c>
      <c r="S3282" s="3">
        <v>1</v>
      </c>
      <c r="X3282" s="5">
        <v>0</v>
      </c>
      <c r="AA3282" s="13">
        <v>0.875925925925925</v>
      </c>
      <c r="AB3282" s="13">
        <v>0.18518518518518501</v>
      </c>
      <c r="AC3282" s="13">
        <v>0.41137281292059202</v>
      </c>
      <c r="BE3282" s="13"/>
      <c r="BU3282" s="13">
        <v>8.3984375E-2</v>
      </c>
      <c r="BV3282" s="13">
        <v>0.947265625</v>
      </c>
      <c r="BW3282" s="13">
        <v>0.18624003750585999</v>
      </c>
      <c r="CL3282" s="44">
        <v>0.14056224899598299</v>
      </c>
      <c r="CM3282" s="44">
        <v>0.70481927710843295</v>
      </c>
      <c r="CN3282" s="13">
        <v>0.29499342150820501</v>
      </c>
      <c r="DA3282" t="s">
        <v>4841</v>
      </c>
    </row>
    <row r="3283" spans="2:105" hidden="1" x14ac:dyDescent="0.25">
      <c r="B3283">
        <v>0</v>
      </c>
      <c r="C3283">
        <v>31004800</v>
      </c>
      <c r="D3283" s="1" t="s">
        <v>154</v>
      </c>
      <c r="E3283">
        <v>0</v>
      </c>
      <c r="F3283" s="27">
        <v>0</v>
      </c>
      <c r="G3283" s="27">
        <v>0</v>
      </c>
      <c r="H3283" s="27">
        <v>0</v>
      </c>
      <c r="I3283" s="27">
        <v>0</v>
      </c>
      <c r="J3283" s="27" t="s">
        <v>4842</v>
      </c>
      <c r="K3283" s="5" t="s">
        <v>4835</v>
      </c>
      <c r="L3283" s="5" t="s">
        <v>2035</v>
      </c>
      <c r="M3283" s="9">
        <v>28704</v>
      </c>
      <c r="N3283" s="9">
        <v>46.065753424657501</v>
      </c>
      <c r="O3283" s="5">
        <v>114.05</v>
      </c>
      <c r="Q3283" s="3">
        <v>15</v>
      </c>
      <c r="S3283" s="3">
        <v>0</v>
      </c>
      <c r="X3283" s="5">
        <v>37</v>
      </c>
      <c r="AA3283" s="13">
        <v>0.60659898477157304</v>
      </c>
      <c r="AB3283" s="13">
        <v>0.307106598984771</v>
      </c>
      <c r="AC3283" s="13">
        <v>0.46813593539703902</v>
      </c>
      <c r="AY3283" s="13">
        <v>4.6052631578947303E-2</v>
      </c>
      <c r="AZ3283" s="13">
        <v>0.98684210526315697</v>
      </c>
      <c r="BA3283" s="13">
        <v>0.13870006873901999</v>
      </c>
      <c r="BE3283" s="13"/>
      <c r="DA3283" t="s">
        <v>4843</v>
      </c>
    </row>
    <row r="3284" spans="2:105" hidden="1" x14ac:dyDescent="0.25">
      <c r="B3284">
        <v>0</v>
      </c>
      <c r="C3284">
        <v>31009800</v>
      </c>
      <c r="D3284" s="1" t="s">
        <v>516</v>
      </c>
      <c r="E3284">
        <v>1</v>
      </c>
      <c r="F3284" s="27">
        <v>0</v>
      </c>
      <c r="G3284" s="27">
        <v>0</v>
      </c>
      <c r="H3284" s="27">
        <v>0</v>
      </c>
      <c r="I3284" s="27">
        <v>1</v>
      </c>
      <c r="J3284" s="27" t="s">
        <v>4872</v>
      </c>
      <c r="K3284" s="5" t="s">
        <v>4812</v>
      </c>
      <c r="L3284" s="5" t="s">
        <v>2035</v>
      </c>
      <c r="M3284" s="9">
        <v>31999</v>
      </c>
      <c r="N3284" s="9">
        <v>37.038356164383501</v>
      </c>
      <c r="O3284" s="5">
        <v>11.39</v>
      </c>
      <c r="Q3284" s="3">
        <v>29</v>
      </c>
      <c r="S3284" s="3">
        <v>1</v>
      </c>
      <c r="X3284" s="5">
        <v>0</v>
      </c>
      <c r="AY3284" s="13">
        <v>0.96218487394957897</v>
      </c>
      <c r="AZ3284" s="13">
        <v>0.82773109243697396</v>
      </c>
      <c r="BA3284" s="13">
        <v>0.99740319254563503</v>
      </c>
      <c r="BE3284" s="13"/>
      <c r="BU3284" s="13">
        <v>0.62643678160919503</v>
      </c>
      <c r="BV3284" s="13">
        <v>0.67624521072796895</v>
      </c>
      <c r="BW3284" s="13">
        <v>0.81692451945616495</v>
      </c>
      <c r="DA3284" t="s">
        <v>4873</v>
      </c>
    </row>
    <row r="3285" spans="2:105" hidden="1" x14ac:dyDescent="0.25">
      <c r="B3285">
        <v>0</v>
      </c>
      <c r="C3285">
        <v>31012300</v>
      </c>
      <c r="D3285" s="1" t="s">
        <v>4891</v>
      </c>
      <c r="E3285">
        <v>2</v>
      </c>
      <c r="F3285" s="27">
        <v>1</v>
      </c>
      <c r="G3285" s="27">
        <v>0</v>
      </c>
      <c r="H3285" s="27">
        <v>1</v>
      </c>
      <c r="I3285" s="27">
        <v>0</v>
      </c>
      <c r="J3285" s="27" t="s">
        <v>4890</v>
      </c>
      <c r="K3285" s="5" t="s">
        <v>4888</v>
      </c>
      <c r="L3285" s="5" t="s">
        <v>2035</v>
      </c>
      <c r="M3285" s="9">
        <v>29437</v>
      </c>
      <c r="N3285" s="9">
        <v>44.057534246575301</v>
      </c>
      <c r="O3285" s="5">
        <v>62.06</v>
      </c>
      <c r="P3285" s="7">
        <v>11</v>
      </c>
      <c r="Q3285" s="3">
        <v>24</v>
      </c>
      <c r="S3285" s="3">
        <v>1</v>
      </c>
      <c r="X3285" s="5">
        <v>0</v>
      </c>
      <c r="AA3285" s="13">
        <v>0.19708029197080201</v>
      </c>
      <c r="AB3285" s="13">
        <v>0.815693430656934</v>
      </c>
      <c r="AC3285" s="13">
        <v>0.40820995962314899</v>
      </c>
      <c r="AY3285" s="13">
        <v>0.100478468899521</v>
      </c>
      <c r="AZ3285" s="13">
        <v>0.105263157894736</v>
      </c>
      <c r="BA3285" s="13">
        <v>3.82647216069655E-2</v>
      </c>
      <c r="BE3285" s="13"/>
      <c r="BJ3285" s="44">
        <v>0.329787234042553</v>
      </c>
      <c r="BK3285" s="44">
        <v>0.93617021276595702</v>
      </c>
      <c r="BL3285" s="13">
        <v>0.632257474627411</v>
      </c>
      <c r="BU3285" s="13">
        <v>0.71111111111111103</v>
      </c>
      <c r="BV3285" s="13">
        <v>0.64722222222222203</v>
      </c>
      <c r="BW3285" s="13">
        <v>0.85568057508985695</v>
      </c>
      <c r="CL3285" s="44">
        <v>0.83266932270916305</v>
      </c>
      <c r="CM3285" s="44">
        <v>0.143426294820717</v>
      </c>
      <c r="CN3285" s="13">
        <v>0.33716501627311102</v>
      </c>
      <c r="CQ3285" s="13">
        <v>0.68141592920353899</v>
      </c>
      <c r="CR3285" s="13">
        <v>0.79203539823008795</v>
      </c>
      <c r="CS3285" s="13">
        <v>0.94455751852153302</v>
      </c>
      <c r="DA3285" t="s">
        <v>4892</v>
      </c>
    </row>
    <row r="3286" spans="2:105" hidden="1" x14ac:dyDescent="0.25">
      <c r="B3286">
        <v>0</v>
      </c>
      <c r="C3286">
        <v>31015500</v>
      </c>
      <c r="D3286" s="1" t="s">
        <v>4840</v>
      </c>
      <c r="E3286">
        <v>0</v>
      </c>
      <c r="F3286" s="27">
        <v>0</v>
      </c>
      <c r="G3286" s="27">
        <v>0</v>
      </c>
      <c r="H3286" s="27">
        <v>0</v>
      </c>
      <c r="I3286" s="27">
        <v>0</v>
      </c>
      <c r="J3286" s="27" t="s">
        <v>4925</v>
      </c>
      <c r="K3286" s="5" t="s">
        <v>4926</v>
      </c>
      <c r="L3286" s="5" t="s">
        <v>2035</v>
      </c>
      <c r="M3286" s="9">
        <v>32678</v>
      </c>
      <c r="N3286" s="9">
        <v>35.178082191780803</v>
      </c>
      <c r="O3286" s="5">
        <v>69.92</v>
      </c>
      <c r="Q3286" s="3">
        <v>16</v>
      </c>
      <c r="S3286" s="3">
        <v>1</v>
      </c>
      <c r="X3286" s="5">
        <v>36</v>
      </c>
      <c r="AL3286" s="31">
        <v>1.17</v>
      </c>
      <c r="AT3286" s="13">
        <v>0.92488262910798102</v>
      </c>
      <c r="AU3286" s="13">
        <v>0.42337461300309598</v>
      </c>
      <c r="AV3286" s="13">
        <v>0.76238390092879205</v>
      </c>
      <c r="BE3286" s="13"/>
      <c r="BJ3286" s="44">
        <v>0.25083612040133701</v>
      </c>
      <c r="BK3286" s="44">
        <v>0.40635451505016701</v>
      </c>
      <c r="BL3286" s="13">
        <v>0.30113376611502202</v>
      </c>
      <c r="CL3286" s="44">
        <v>0.325779036827195</v>
      </c>
      <c r="CM3286" s="44">
        <v>0.91501416430594895</v>
      </c>
      <c r="CN3286" s="13">
        <v>0.61713177757772997</v>
      </c>
      <c r="DA3286" t="s">
        <v>4927</v>
      </c>
    </row>
    <row r="3287" spans="2:105" hidden="1" x14ac:dyDescent="0.25">
      <c r="B3287">
        <v>0</v>
      </c>
      <c r="C3287">
        <v>31017100</v>
      </c>
      <c r="D3287" s="1" t="s">
        <v>4943</v>
      </c>
      <c r="E3287">
        <v>0</v>
      </c>
      <c r="F3287" s="27">
        <v>0</v>
      </c>
      <c r="G3287" s="27">
        <v>0</v>
      </c>
      <c r="H3287" s="27">
        <v>0</v>
      </c>
      <c r="I3287" s="27">
        <v>0</v>
      </c>
      <c r="J3287" s="27" t="s">
        <v>4942</v>
      </c>
      <c r="K3287" s="5" t="s">
        <v>4926</v>
      </c>
      <c r="L3287" s="5" t="s">
        <v>2035</v>
      </c>
      <c r="M3287" s="9">
        <v>32719</v>
      </c>
      <c r="N3287" s="9">
        <v>35.065753424657501</v>
      </c>
      <c r="O3287" s="5">
        <v>19.21</v>
      </c>
      <c r="Q3287" s="3">
        <v>14</v>
      </c>
      <c r="S3287" s="3">
        <v>1</v>
      </c>
      <c r="X3287" s="5">
        <v>37</v>
      </c>
      <c r="AL3287" s="31">
        <v>0.59</v>
      </c>
      <c r="AT3287" s="13">
        <v>0.23643410852713101</v>
      </c>
      <c r="AU3287" s="13">
        <v>0.10023219814241401</v>
      </c>
      <c r="AV3287" s="13">
        <v>0.11532507739938</v>
      </c>
      <c r="BE3287" s="13"/>
      <c r="DA3287" t="s">
        <v>4944</v>
      </c>
    </row>
    <row r="3288" spans="2:105" hidden="1" x14ac:dyDescent="0.25">
      <c r="B3288">
        <v>0</v>
      </c>
      <c r="C3288">
        <v>31017400</v>
      </c>
      <c r="D3288" s="1" t="s">
        <v>4946</v>
      </c>
      <c r="E3288">
        <v>0</v>
      </c>
      <c r="F3288" s="27">
        <v>0</v>
      </c>
      <c r="G3288" s="27">
        <v>0</v>
      </c>
      <c r="H3288" s="27">
        <v>0</v>
      </c>
      <c r="I3288" s="27">
        <v>0</v>
      </c>
      <c r="J3288" s="27" t="s">
        <v>4945</v>
      </c>
      <c r="K3288" s="5" t="s">
        <v>4926</v>
      </c>
      <c r="L3288" s="5" t="s">
        <v>2035</v>
      </c>
      <c r="M3288" s="9">
        <v>30487</v>
      </c>
      <c r="N3288" s="9">
        <v>41.180821917808203</v>
      </c>
      <c r="O3288" s="5">
        <v>27.34</v>
      </c>
      <c r="Q3288" s="3">
        <v>29</v>
      </c>
      <c r="S3288" s="3">
        <v>1</v>
      </c>
      <c r="X3288" s="5">
        <v>33</v>
      </c>
      <c r="AA3288" s="13">
        <v>0.57440476190476097</v>
      </c>
      <c r="AB3288" s="13">
        <v>0.40029761904761901</v>
      </c>
      <c r="AC3288" s="13">
        <v>0.55928667563930001</v>
      </c>
      <c r="BE3288" s="13"/>
      <c r="CL3288" s="44">
        <v>0.40192926045015998</v>
      </c>
      <c r="CM3288" s="44">
        <v>0.97106109324758805</v>
      </c>
      <c r="CN3288" s="13">
        <v>0.72314936638736904</v>
      </c>
      <c r="DA3288" t="s">
        <v>4947</v>
      </c>
    </row>
    <row r="3289" spans="2:105" hidden="1" x14ac:dyDescent="0.25">
      <c r="B3289">
        <v>0</v>
      </c>
      <c r="C3289">
        <v>31020100</v>
      </c>
      <c r="D3289" s="1" t="s">
        <v>198</v>
      </c>
      <c r="E3289">
        <v>0</v>
      </c>
      <c r="F3289" s="27">
        <v>0</v>
      </c>
      <c r="G3289" s="27">
        <v>0</v>
      </c>
      <c r="H3289" s="27">
        <v>0</v>
      </c>
      <c r="I3289" s="27">
        <v>0</v>
      </c>
      <c r="J3289" s="27" t="s">
        <v>4973</v>
      </c>
      <c r="K3289" s="5" t="s">
        <v>4974</v>
      </c>
      <c r="L3289" s="5" t="s">
        <v>2035</v>
      </c>
      <c r="M3289" s="9">
        <v>33395</v>
      </c>
      <c r="N3289" s="9">
        <v>33.213698630136903</v>
      </c>
      <c r="O3289" s="5">
        <v>134.56</v>
      </c>
      <c r="Q3289" s="3">
        <v>4</v>
      </c>
      <c r="S3289" s="3">
        <v>1</v>
      </c>
      <c r="X3289" s="5">
        <v>0</v>
      </c>
      <c r="BE3289" s="13"/>
      <c r="DA3289" t="s">
        <v>4975</v>
      </c>
    </row>
    <row r="3290" spans="2:105" hidden="1" x14ac:dyDescent="0.25">
      <c r="B3290">
        <v>0</v>
      </c>
      <c r="C3290">
        <v>31020900</v>
      </c>
      <c r="D3290" s="1" t="s">
        <v>123</v>
      </c>
      <c r="E3290">
        <v>1</v>
      </c>
      <c r="F3290" s="27">
        <v>0</v>
      </c>
      <c r="G3290" s="27">
        <v>0</v>
      </c>
      <c r="H3290" s="27">
        <v>1</v>
      </c>
      <c r="I3290" s="27">
        <v>0</v>
      </c>
      <c r="J3290" s="27" t="s">
        <v>4976</v>
      </c>
      <c r="K3290" s="5" t="s">
        <v>4977</v>
      </c>
      <c r="L3290" s="5" t="s">
        <v>2035</v>
      </c>
      <c r="M3290" s="9">
        <v>30524</v>
      </c>
      <c r="N3290" s="9">
        <v>41.079452054794501</v>
      </c>
      <c r="O3290" s="5">
        <v>100.61</v>
      </c>
      <c r="Q3290" s="3">
        <v>16</v>
      </c>
      <c r="S3290" s="3">
        <v>1</v>
      </c>
      <c r="X3290" s="5">
        <v>37</v>
      </c>
      <c r="AA3290" s="13">
        <v>0.70386904761904701</v>
      </c>
      <c r="AB3290" s="13">
        <v>0.199404761904761</v>
      </c>
      <c r="AC3290" s="13">
        <v>0.35746971736204503</v>
      </c>
      <c r="BE3290" s="13"/>
      <c r="BJ3290" s="44">
        <v>0.86451612903225805</v>
      </c>
      <c r="BK3290" s="44">
        <v>0.59354838709677404</v>
      </c>
      <c r="BL3290" s="13">
        <v>0.84127274389686302</v>
      </c>
      <c r="BU3290" s="13">
        <v>0.61363636363636298</v>
      </c>
      <c r="BV3290" s="13">
        <v>0.84090909090909005</v>
      </c>
      <c r="BW3290" s="13">
        <v>0.90193780278168401</v>
      </c>
      <c r="CL3290" s="44">
        <v>2.2508038585209E-2</v>
      </c>
      <c r="CM3290" s="44">
        <v>0.78295819935691302</v>
      </c>
      <c r="CN3290" s="13">
        <v>8.1642545530087901E-2</v>
      </c>
      <c r="DA3290" t="s">
        <v>4978</v>
      </c>
    </row>
    <row r="3291" spans="2:105" hidden="1" x14ac:dyDescent="0.25">
      <c r="B3291">
        <v>0</v>
      </c>
      <c r="C3291">
        <v>31021400</v>
      </c>
      <c r="D3291" s="1" t="s">
        <v>1000</v>
      </c>
      <c r="E3291">
        <v>0</v>
      </c>
      <c r="F3291" s="27">
        <v>0</v>
      </c>
      <c r="G3291" s="27">
        <v>0</v>
      </c>
      <c r="H3291" s="27">
        <v>0</v>
      </c>
      <c r="I3291" s="27">
        <v>0</v>
      </c>
      <c r="J3291" s="27" t="s">
        <v>4979</v>
      </c>
      <c r="K3291" s="5" t="s">
        <v>4977</v>
      </c>
      <c r="L3291" s="5" t="s">
        <v>2035</v>
      </c>
      <c r="M3291" s="9">
        <v>30522</v>
      </c>
      <c r="N3291" s="9">
        <v>41.084931506849301</v>
      </c>
      <c r="O3291" s="5">
        <v>131.59</v>
      </c>
      <c r="Q3291" s="3">
        <v>16</v>
      </c>
      <c r="S3291" s="3">
        <v>1</v>
      </c>
      <c r="X3291" s="5">
        <v>39</v>
      </c>
      <c r="AA3291" s="13">
        <v>0.98660714285714202</v>
      </c>
      <c r="AB3291" s="13">
        <v>0.21875</v>
      </c>
      <c r="AC3291" s="13">
        <v>0.53034993270524899</v>
      </c>
      <c r="BE3291" s="13"/>
      <c r="BJ3291" s="44">
        <v>0.84838709677419299</v>
      </c>
      <c r="BK3291" s="44">
        <v>0.90967741935483803</v>
      </c>
      <c r="BL3291" s="13">
        <v>0.98061625674316499</v>
      </c>
      <c r="CL3291" s="44">
        <v>0.819935691318328</v>
      </c>
      <c r="CM3291" s="44">
        <v>0.65112540192926005</v>
      </c>
      <c r="CN3291" s="13">
        <v>0.84710200124645096</v>
      </c>
      <c r="DA3291" t="s">
        <v>4980</v>
      </c>
    </row>
    <row r="3292" spans="2:105" hidden="1" x14ac:dyDescent="0.25">
      <c r="B3292">
        <v>0</v>
      </c>
      <c r="C3292">
        <v>31022300</v>
      </c>
      <c r="D3292" s="1" t="s">
        <v>4998</v>
      </c>
      <c r="E3292">
        <v>0</v>
      </c>
      <c r="F3292" s="27">
        <v>0</v>
      </c>
      <c r="G3292" s="27">
        <v>0</v>
      </c>
      <c r="H3292" s="27">
        <v>0</v>
      </c>
      <c r="I3292" s="27">
        <v>0</v>
      </c>
      <c r="J3292" s="27" t="s">
        <v>4997</v>
      </c>
      <c r="K3292" s="5" t="s">
        <v>4999</v>
      </c>
      <c r="L3292" s="5" t="s">
        <v>2035</v>
      </c>
      <c r="M3292" s="9">
        <v>31595</v>
      </c>
      <c r="N3292" s="9">
        <v>38.145205479452002</v>
      </c>
      <c r="O3292" s="5">
        <v>155.83000000000001</v>
      </c>
      <c r="Q3292" s="3">
        <v>31</v>
      </c>
      <c r="S3292" s="3">
        <v>1</v>
      </c>
      <c r="X3292" s="5">
        <v>29</v>
      </c>
      <c r="AA3292" s="13">
        <v>0.79729729729729704</v>
      </c>
      <c r="AB3292" s="13">
        <v>0.28255528255528201</v>
      </c>
      <c r="AC3292" s="13">
        <v>0.54952893674293402</v>
      </c>
      <c r="AY3292" s="13">
        <v>0.41925465838509302</v>
      </c>
      <c r="AZ3292" s="13">
        <v>0.43322981366459601</v>
      </c>
      <c r="BA3292" s="13">
        <v>0.49683036737187802</v>
      </c>
      <c r="BE3292" s="13"/>
      <c r="BJ3292" s="44">
        <v>0.76704545454545403</v>
      </c>
      <c r="BK3292" s="44">
        <v>0.35795454545454503</v>
      </c>
      <c r="BL3292" s="13">
        <v>0.58297522172442096</v>
      </c>
      <c r="BU3292" s="13">
        <v>0.31458333333333299</v>
      </c>
      <c r="BV3292" s="13">
        <v>0.75833333333333297</v>
      </c>
      <c r="BW3292" s="13">
        <v>0.52289420221909599</v>
      </c>
      <c r="CL3292" s="44">
        <v>0.122422680412371</v>
      </c>
      <c r="CM3292" s="44">
        <v>0.95489690721649401</v>
      </c>
      <c r="CN3292" s="13">
        <v>0.3313482445814</v>
      </c>
      <c r="DA3292" t="s">
        <v>5000</v>
      </c>
    </row>
    <row r="3293" spans="2:105" hidden="1" x14ac:dyDescent="0.25">
      <c r="B3293">
        <v>0</v>
      </c>
      <c r="C3293">
        <v>31026100</v>
      </c>
      <c r="D3293" s="1" t="s">
        <v>2230</v>
      </c>
      <c r="E3293">
        <v>1</v>
      </c>
      <c r="F3293" s="27">
        <v>0</v>
      </c>
      <c r="G3293" s="27">
        <v>0</v>
      </c>
      <c r="H3293" s="27">
        <v>1</v>
      </c>
      <c r="I3293" s="27">
        <v>0</v>
      </c>
      <c r="J3293" s="27" t="s">
        <v>5037</v>
      </c>
      <c r="K3293" s="5" t="s">
        <v>5038</v>
      </c>
      <c r="L3293" s="5" t="s">
        <v>2035</v>
      </c>
      <c r="M3293" s="9">
        <v>30543</v>
      </c>
      <c r="N3293" s="9">
        <v>41.027397260273901</v>
      </c>
      <c r="O3293" s="5">
        <v>58.26</v>
      </c>
      <c r="Q3293" s="3">
        <v>30</v>
      </c>
      <c r="R3293" s="3">
        <v>9</v>
      </c>
      <c r="S3293" s="3">
        <v>1</v>
      </c>
      <c r="X3293" s="5">
        <v>33</v>
      </c>
      <c r="AA3293" s="13">
        <v>0.64136904761904701</v>
      </c>
      <c r="AB3293" s="13">
        <v>0.29761904761904701</v>
      </c>
      <c r="AC3293" s="13">
        <v>0.477792732166891</v>
      </c>
      <c r="AY3293" s="13">
        <v>0.24014336917562701</v>
      </c>
      <c r="AZ3293" s="13">
        <v>0.10573476702508899</v>
      </c>
      <c r="BA3293" s="13">
        <v>8.3021461849843395E-2</v>
      </c>
      <c r="BE3293" s="13"/>
      <c r="BJ3293" s="44">
        <v>0.37419354838709601</v>
      </c>
      <c r="BK3293" s="44">
        <v>0.84193548387096695</v>
      </c>
      <c r="BL3293" s="13">
        <v>0.63993782572917601</v>
      </c>
      <c r="BU3293" s="13">
        <v>0.90909090909090895</v>
      </c>
      <c r="BV3293" s="13">
        <v>0.63409090909090904</v>
      </c>
      <c r="BW3293" s="13">
        <v>0.94186591654945995</v>
      </c>
      <c r="CL3293" s="44">
        <v>3.8585209003215402E-2</v>
      </c>
      <c r="CM3293" s="44">
        <v>0.78295819935691302</v>
      </c>
      <c r="CN3293" s="13">
        <v>0.123883387577037</v>
      </c>
      <c r="DA3293" t="s">
        <v>5039</v>
      </c>
    </row>
    <row r="3294" spans="2:105" hidden="1" x14ac:dyDescent="0.25">
      <c r="B3294">
        <v>0</v>
      </c>
      <c r="C3294">
        <v>31027700</v>
      </c>
      <c r="D3294" s="1" t="s">
        <v>3472</v>
      </c>
      <c r="E3294">
        <v>0</v>
      </c>
      <c r="F3294" s="27">
        <v>0</v>
      </c>
      <c r="G3294" s="27">
        <v>0</v>
      </c>
      <c r="H3294" s="27">
        <v>0</v>
      </c>
      <c r="I3294" s="27">
        <v>0</v>
      </c>
      <c r="J3294" s="27" t="s">
        <v>5055</v>
      </c>
      <c r="K3294" s="5" t="s">
        <v>5038</v>
      </c>
      <c r="L3294" s="5" t="s">
        <v>2035</v>
      </c>
      <c r="M3294" s="9">
        <v>29782</v>
      </c>
      <c r="N3294" s="9">
        <v>43.112328767123202</v>
      </c>
      <c r="O3294" s="5">
        <v>57.09</v>
      </c>
      <c r="Q3294" s="3">
        <v>35</v>
      </c>
      <c r="S3294" s="3">
        <v>0</v>
      </c>
      <c r="X3294" s="5">
        <v>20</v>
      </c>
      <c r="AY3294" s="13">
        <v>0.39336492890995201</v>
      </c>
      <c r="AZ3294" s="13">
        <v>0.606635071090047</v>
      </c>
      <c r="BA3294" s="13">
        <v>0.61697090048117298</v>
      </c>
      <c r="BE3294" s="13"/>
      <c r="CL3294" s="44">
        <v>0.71120689655172398</v>
      </c>
      <c r="CM3294" s="44">
        <v>0.60775862068965503</v>
      </c>
      <c r="CN3294" s="13">
        <v>0.76172010248597699</v>
      </c>
      <c r="DA3294" t="s">
        <v>5056</v>
      </c>
    </row>
    <row r="3295" spans="2:105" hidden="1" x14ac:dyDescent="0.25">
      <c r="B3295">
        <v>0</v>
      </c>
      <c r="C3295">
        <v>31028500</v>
      </c>
      <c r="D3295" s="1" t="s">
        <v>5067</v>
      </c>
      <c r="E3295">
        <v>0</v>
      </c>
      <c r="F3295" s="27">
        <v>0</v>
      </c>
      <c r="G3295" s="27">
        <v>0</v>
      </c>
      <c r="H3295" s="27">
        <v>0</v>
      </c>
      <c r="I3295" s="27">
        <v>0</v>
      </c>
      <c r="J3295" s="27" t="s">
        <v>5066</v>
      </c>
      <c r="K3295" s="5" t="s">
        <v>4926</v>
      </c>
      <c r="L3295" s="5" t="s">
        <v>2035</v>
      </c>
      <c r="M3295" s="9">
        <v>29089</v>
      </c>
      <c r="N3295" s="9">
        <v>45.010958904109501</v>
      </c>
      <c r="O3295" s="5">
        <v>69.239999999999995</v>
      </c>
      <c r="Q3295" s="3">
        <v>20</v>
      </c>
      <c r="S3295" s="3">
        <v>0</v>
      </c>
      <c r="X3295" s="5">
        <v>36</v>
      </c>
      <c r="AA3295" s="13">
        <v>0.56000000000000005</v>
      </c>
      <c r="AB3295" s="13">
        <v>7.3333333333333306E-2</v>
      </c>
      <c r="AC3295" s="13">
        <v>0.110161507402422</v>
      </c>
      <c r="BE3295" s="13"/>
      <c r="BU3295" s="13">
        <v>0.31874999999999998</v>
      </c>
      <c r="BV3295" s="13">
        <v>0.96250000000000002</v>
      </c>
      <c r="BW3295" s="13">
        <v>0.64756211908110595</v>
      </c>
      <c r="CL3295" s="44">
        <v>0.25603864734299497</v>
      </c>
      <c r="CM3295" s="44">
        <v>0.688405797101449</v>
      </c>
      <c r="CN3295" s="13">
        <v>0.441797659441866</v>
      </c>
      <c r="DA3295" t="s">
        <v>5068</v>
      </c>
    </row>
    <row r="3296" spans="2:105" hidden="1" x14ac:dyDescent="0.25">
      <c r="B3296">
        <v>0</v>
      </c>
      <c r="C3296">
        <v>31030100</v>
      </c>
      <c r="D3296" s="1" t="s">
        <v>436</v>
      </c>
      <c r="E3296">
        <v>0</v>
      </c>
      <c r="F3296" s="27">
        <v>0</v>
      </c>
      <c r="G3296" s="27">
        <v>0</v>
      </c>
      <c r="H3296" s="27">
        <v>0</v>
      </c>
      <c r="I3296" s="27">
        <v>0</v>
      </c>
      <c r="J3296" s="27" t="s">
        <v>5084</v>
      </c>
      <c r="K3296" s="5" t="s">
        <v>4926</v>
      </c>
      <c r="L3296" s="5" t="s">
        <v>2035</v>
      </c>
      <c r="M3296" s="9">
        <v>30190</v>
      </c>
      <c r="N3296" s="9">
        <v>41.9945205479452</v>
      </c>
      <c r="O3296" s="5">
        <v>117.29</v>
      </c>
      <c r="Q3296" s="3">
        <v>17</v>
      </c>
      <c r="S3296" s="3">
        <v>1</v>
      </c>
      <c r="X3296" s="5">
        <v>42</v>
      </c>
      <c r="AA3296" s="13">
        <v>0.74755700325732899</v>
      </c>
      <c r="AB3296" s="13">
        <v>0.29804560260586299</v>
      </c>
      <c r="AC3296" s="13">
        <v>0.54401076716016095</v>
      </c>
      <c r="BE3296" s="13"/>
      <c r="BJ3296" s="44">
        <v>0.74553571428571397</v>
      </c>
      <c r="BK3296" s="44">
        <v>0.10044642857142801</v>
      </c>
      <c r="BL3296" s="13">
        <v>0.23543933436957101</v>
      </c>
      <c r="CL3296" s="44">
        <v>0.78892733564013795</v>
      </c>
      <c r="CM3296" s="44">
        <v>0.88581314878892703</v>
      </c>
      <c r="CN3296" s="13">
        <v>0.94169378851880003</v>
      </c>
      <c r="DA3296" t="s">
        <v>5085</v>
      </c>
    </row>
    <row r="3297" spans="2:105" hidden="1" x14ac:dyDescent="0.25">
      <c r="B3297">
        <v>0</v>
      </c>
      <c r="C3297">
        <v>31034800</v>
      </c>
      <c r="D3297" s="1" t="s">
        <v>1171</v>
      </c>
      <c r="E3297">
        <v>1</v>
      </c>
      <c r="F3297" s="27">
        <v>0</v>
      </c>
      <c r="G3297" s="27">
        <v>0</v>
      </c>
      <c r="H3297" s="27">
        <v>0</v>
      </c>
      <c r="I3297" s="27">
        <v>1</v>
      </c>
      <c r="J3297" s="27" t="s">
        <v>5129</v>
      </c>
      <c r="K3297" s="5" t="s">
        <v>5038</v>
      </c>
      <c r="L3297" s="5" t="s">
        <v>2035</v>
      </c>
      <c r="M3297" s="9">
        <v>29396</v>
      </c>
      <c r="N3297" s="9">
        <v>44.169863013698603</v>
      </c>
      <c r="O3297" s="5">
        <v>136.9</v>
      </c>
      <c r="P3297" s="7">
        <v>8</v>
      </c>
      <c r="Q3297" s="3">
        <v>15</v>
      </c>
      <c r="S3297" s="3">
        <v>1</v>
      </c>
      <c r="X3297" s="5">
        <v>37</v>
      </c>
      <c r="AA3297" s="13">
        <v>5.4744525547445197E-3</v>
      </c>
      <c r="AB3297" s="13">
        <v>0.97810218978102104</v>
      </c>
      <c r="AC3297" s="13">
        <v>1.7833109017496601E-2</v>
      </c>
      <c r="AL3297" s="31">
        <v>0.88</v>
      </c>
      <c r="AT3297" s="13">
        <v>0.80232558139534804</v>
      </c>
      <c r="AU3297" s="13">
        <v>0.230263157894736</v>
      </c>
      <c r="AV3297" s="13">
        <v>0.49380804953560298</v>
      </c>
      <c r="AY3297" s="13">
        <v>0.74641148325358797</v>
      </c>
      <c r="AZ3297" s="13">
        <v>0.79665071770334905</v>
      </c>
      <c r="BA3297" s="13">
        <v>0.96387382570839297</v>
      </c>
      <c r="BE3297" s="13"/>
      <c r="CL3297" s="44">
        <v>0.45617529880478003</v>
      </c>
      <c r="CM3297" s="44">
        <v>0.33067729083665298</v>
      </c>
      <c r="CN3297" s="13">
        <v>0.39477875493386799</v>
      </c>
      <c r="DA3297" t="s">
        <v>5130</v>
      </c>
    </row>
    <row r="3298" spans="2:105" hidden="1" x14ac:dyDescent="0.25">
      <c r="B3298">
        <v>0</v>
      </c>
      <c r="C3298">
        <v>31036100</v>
      </c>
      <c r="D3298" s="1" t="s">
        <v>5140</v>
      </c>
      <c r="E3298">
        <v>0</v>
      </c>
      <c r="F3298" s="27">
        <v>0</v>
      </c>
      <c r="G3298" s="27">
        <v>0</v>
      </c>
      <c r="H3298" s="27">
        <v>0</v>
      </c>
      <c r="I3298" s="27">
        <v>0</v>
      </c>
      <c r="J3298" s="27" t="s">
        <v>5139</v>
      </c>
      <c r="K3298" s="5" t="s">
        <v>4977</v>
      </c>
      <c r="L3298" s="5" t="s">
        <v>2035</v>
      </c>
      <c r="M3298" s="9">
        <v>31616</v>
      </c>
      <c r="N3298" s="9">
        <v>38.087671232876701</v>
      </c>
      <c r="O3298" s="5">
        <v>125.33</v>
      </c>
      <c r="Q3298" s="3">
        <v>59</v>
      </c>
      <c r="S3298" s="3">
        <v>1</v>
      </c>
      <c r="X3298" s="5">
        <v>35</v>
      </c>
      <c r="AA3298" s="13">
        <v>0.867321867321867</v>
      </c>
      <c r="AB3298" s="13">
        <v>0.48525798525798503</v>
      </c>
      <c r="AC3298" s="13">
        <v>0.83997308209959598</v>
      </c>
      <c r="AY3298" s="13">
        <v>0.55124223602484401</v>
      </c>
      <c r="AZ3298" s="13">
        <v>0.31677018633540299</v>
      </c>
      <c r="BA3298" s="13">
        <v>0.479951118918506</v>
      </c>
      <c r="BE3298" s="13"/>
      <c r="BJ3298" s="44">
        <v>0.75724637681159401</v>
      </c>
      <c r="BK3298" s="44">
        <v>7.7898550724637597E-2</v>
      </c>
      <c r="BL3298" s="13">
        <v>0.19580323671939201</v>
      </c>
      <c r="BU3298" s="13">
        <v>0.65208333333333302</v>
      </c>
      <c r="BV3298" s="13">
        <v>0.39583333333333298</v>
      </c>
      <c r="BW3298" s="13">
        <v>0.56204094389748305</v>
      </c>
      <c r="CL3298" s="44">
        <v>0.106958762886597</v>
      </c>
      <c r="CM3298" s="44">
        <v>0.37757731958762802</v>
      </c>
      <c r="CN3298" s="13">
        <v>0.15428294439443199</v>
      </c>
      <c r="CQ3298" s="13">
        <v>0.14864864864864799</v>
      </c>
      <c r="CR3298" s="13">
        <v>0.963963963963964</v>
      </c>
      <c r="CS3298" s="13">
        <v>0.373687209964992</v>
      </c>
      <c r="DA3298" t="s">
        <v>5141</v>
      </c>
    </row>
    <row r="3299" spans="2:105" hidden="1" x14ac:dyDescent="0.25">
      <c r="B3299">
        <v>0</v>
      </c>
      <c r="C3299">
        <v>31036900</v>
      </c>
      <c r="D3299" s="1" t="s">
        <v>5145</v>
      </c>
      <c r="E3299">
        <v>0</v>
      </c>
      <c r="F3299" s="27">
        <v>0</v>
      </c>
      <c r="G3299" s="27">
        <v>0</v>
      </c>
      <c r="H3299" s="27">
        <v>0</v>
      </c>
      <c r="I3299" s="27">
        <v>0</v>
      </c>
      <c r="J3299" s="27" t="s">
        <v>5144</v>
      </c>
      <c r="K3299" s="5" t="s">
        <v>5146</v>
      </c>
      <c r="L3299" s="5" t="s">
        <v>2035</v>
      </c>
      <c r="M3299" s="9">
        <v>33114</v>
      </c>
      <c r="N3299" s="9">
        <v>33.9835616438356</v>
      </c>
      <c r="O3299" s="5">
        <v>77.06</v>
      </c>
      <c r="Q3299" s="3">
        <v>295</v>
      </c>
      <c r="S3299" s="3">
        <v>1</v>
      </c>
      <c r="X3299" s="5">
        <v>0</v>
      </c>
      <c r="AA3299" s="13">
        <v>7.7499999999999999E-2</v>
      </c>
      <c r="AB3299" s="13">
        <v>0.98250000000000004</v>
      </c>
      <c r="AC3299" s="13">
        <v>0.20094212651413099</v>
      </c>
      <c r="BE3299" s="13"/>
      <c r="BU3299" s="13">
        <v>0.191964285714285</v>
      </c>
      <c r="BV3299" s="13">
        <v>0.25595238095237999</v>
      </c>
      <c r="BW3299" s="13">
        <v>0.122401937802781</v>
      </c>
      <c r="DA3299" t="s">
        <v>5147</v>
      </c>
    </row>
    <row r="3300" spans="2:105" hidden="1" x14ac:dyDescent="0.25">
      <c r="B3300">
        <v>0</v>
      </c>
      <c r="C3300">
        <v>31041400</v>
      </c>
      <c r="D3300" s="1" t="s">
        <v>2336</v>
      </c>
      <c r="E3300">
        <v>0</v>
      </c>
      <c r="F3300" s="27">
        <v>0</v>
      </c>
      <c r="G3300" s="27">
        <v>0</v>
      </c>
      <c r="H3300" s="27">
        <v>0</v>
      </c>
      <c r="I3300" s="27">
        <v>0</v>
      </c>
      <c r="J3300" s="27" t="s">
        <v>5197</v>
      </c>
      <c r="K3300" s="5" t="s">
        <v>5038</v>
      </c>
      <c r="L3300" s="5" t="s">
        <v>2035</v>
      </c>
      <c r="M3300" s="9">
        <v>31607</v>
      </c>
      <c r="N3300" s="9">
        <v>38.112328767123202</v>
      </c>
      <c r="O3300" s="5">
        <v>26.78</v>
      </c>
      <c r="Q3300" s="3">
        <v>32</v>
      </c>
      <c r="S3300" s="3">
        <v>1</v>
      </c>
      <c r="X3300" s="5">
        <v>21</v>
      </c>
      <c r="AY3300" s="13">
        <v>0.80745341614906796</v>
      </c>
      <c r="AZ3300" s="13">
        <v>0.13664596273291901</v>
      </c>
      <c r="BA3300" s="13">
        <v>0.31627587260368101</v>
      </c>
      <c r="BE3300" s="13"/>
      <c r="CL3300" s="44">
        <v>0.27061855670103002</v>
      </c>
      <c r="CM3300" s="44">
        <v>0.37757731958762802</v>
      </c>
      <c r="CN3300" s="13">
        <v>0.301156429610137</v>
      </c>
      <c r="DA3300" t="s">
        <v>5198</v>
      </c>
    </row>
    <row r="3301" spans="2:105" hidden="1" x14ac:dyDescent="0.25">
      <c r="B3301">
        <v>0</v>
      </c>
      <c r="C3301">
        <v>31041800</v>
      </c>
      <c r="D3301" s="1" t="s">
        <v>397</v>
      </c>
      <c r="E3301">
        <v>0</v>
      </c>
      <c r="F3301" s="27">
        <v>0</v>
      </c>
      <c r="G3301" s="27">
        <v>0</v>
      </c>
      <c r="H3301" s="27">
        <v>0</v>
      </c>
      <c r="I3301" s="27">
        <v>0</v>
      </c>
      <c r="J3301" s="27" t="s">
        <v>5205</v>
      </c>
      <c r="K3301" s="5" t="s">
        <v>2330</v>
      </c>
      <c r="L3301" s="5" t="s">
        <v>2035</v>
      </c>
      <c r="M3301" s="9">
        <v>32358</v>
      </c>
      <c r="N3301" s="9">
        <v>36.054794520547901</v>
      </c>
      <c r="O3301" s="5">
        <v>42.88</v>
      </c>
      <c r="Q3301" s="3">
        <v>106</v>
      </c>
      <c r="S3301" s="3">
        <v>1</v>
      </c>
      <c r="X3301" s="5">
        <v>0</v>
      </c>
      <c r="AA3301" s="13">
        <v>0.18660287081339699</v>
      </c>
      <c r="AB3301" s="13">
        <v>0.99043062200956899</v>
      </c>
      <c r="AC3301" s="13">
        <v>0.46453566621803499</v>
      </c>
      <c r="AL3301" s="31">
        <v>0.89</v>
      </c>
      <c r="AT3301" s="13">
        <v>0.91085271317829397</v>
      </c>
      <c r="AU3301" s="13">
        <v>0.23722910216718199</v>
      </c>
      <c r="AV3301" s="13">
        <v>0.55030959752321895</v>
      </c>
      <c r="AY3301" s="13">
        <v>0.74358974358974295</v>
      </c>
      <c r="AZ3301" s="13">
        <v>0.17216117216117199</v>
      </c>
      <c r="BA3301" s="13">
        <v>0.36584434430611701</v>
      </c>
      <c r="BE3301" s="13"/>
      <c r="BJ3301" s="44">
        <v>0.32488479262672798</v>
      </c>
      <c r="BK3301" s="44">
        <v>0.66129032258064502</v>
      </c>
      <c r="BL3301" s="13">
        <v>0.49387400566883</v>
      </c>
      <c r="CL3301" s="44">
        <v>0.63089005235602003</v>
      </c>
      <c r="CM3301" s="44">
        <v>0.88743455497382195</v>
      </c>
      <c r="CN3301" s="13">
        <v>0.86524478914202596</v>
      </c>
      <c r="DA3301" t="s">
        <v>5206</v>
      </c>
    </row>
    <row r="3302" spans="2:105" hidden="1" x14ac:dyDescent="0.25">
      <c r="B3302">
        <v>0</v>
      </c>
      <c r="C3302">
        <v>31042900</v>
      </c>
      <c r="D3302" s="1" t="s">
        <v>173</v>
      </c>
      <c r="E3302">
        <v>1</v>
      </c>
      <c r="F3302" s="27">
        <v>0</v>
      </c>
      <c r="G3302" s="27">
        <v>0</v>
      </c>
      <c r="H3302" s="27">
        <v>0</v>
      </c>
      <c r="I3302" s="27">
        <v>1</v>
      </c>
      <c r="J3302" s="27" t="s">
        <v>5214</v>
      </c>
      <c r="K3302" s="5" t="s">
        <v>2330</v>
      </c>
      <c r="L3302" s="5" t="s">
        <v>2035</v>
      </c>
      <c r="M3302" s="9">
        <v>33035</v>
      </c>
      <c r="N3302" s="9">
        <v>34.200000000000003</v>
      </c>
      <c r="O3302" s="5">
        <v>306.63</v>
      </c>
      <c r="Q3302" s="3">
        <v>55</v>
      </c>
      <c r="S3302" s="3">
        <v>1</v>
      </c>
      <c r="X3302" s="5">
        <v>23</v>
      </c>
      <c r="AA3302" s="13">
        <v>0.92249999999999999</v>
      </c>
      <c r="AB3302" s="13">
        <v>0.44374999999999998</v>
      </c>
      <c r="AC3302" s="13">
        <v>0.82893674293405095</v>
      </c>
      <c r="AY3302" s="13">
        <v>0.79679144385026701</v>
      </c>
      <c r="AZ3302" s="13">
        <v>0.75</v>
      </c>
      <c r="BA3302" s="13">
        <v>0.96524860612540997</v>
      </c>
      <c r="BE3302" s="13"/>
      <c r="BJ3302" s="44">
        <v>0.8125</v>
      </c>
      <c r="BK3302" s="44">
        <v>0.96474358974358898</v>
      </c>
      <c r="BL3302" s="13">
        <v>0.98271921002102902</v>
      </c>
      <c r="BU3302" s="13">
        <v>0.61458333333333304</v>
      </c>
      <c r="BV3302" s="13">
        <v>0.30059523809523803</v>
      </c>
      <c r="BW3302" s="13">
        <v>0.41522112830129698</v>
      </c>
      <c r="CL3302" s="44">
        <v>2.81329923273657E-2</v>
      </c>
      <c r="CM3302" s="44">
        <v>0.19565217391304299</v>
      </c>
      <c r="CN3302" s="13">
        <v>3.0053320407174001E-2</v>
      </c>
      <c r="DA3302" t="s">
        <v>5215</v>
      </c>
    </row>
    <row r="3303" spans="2:105" hidden="1" x14ac:dyDescent="0.25">
      <c r="B3303">
        <v>0</v>
      </c>
      <c r="C3303">
        <v>31043100</v>
      </c>
      <c r="D3303" s="1" t="s">
        <v>2553</v>
      </c>
      <c r="E3303">
        <v>0</v>
      </c>
      <c r="F3303" s="27">
        <v>0</v>
      </c>
      <c r="G3303" s="27">
        <v>0</v>
      </c>
      <c r="H3303" s="27">
        <v>0</v>
      </c>
      <c r="I3303" s="27">
        <v>0</v>
      </c>
      <c r="J3303" s="27" t="s">
        <v>5216</v>
      </c>
      <c r="K3303" s="5" t="s">
        <v>2330</v>
      </c>
      <c r="L3303" s="5" t="s">
        <v>2035</v>
      </c>
      <c r="M3303" s="9">
        <v>31607</v>
      </c>
      <c r="N3303" s="9">
        <v>38.112328767123202</v>
      </c>
      <c r="O3303" s="5">
        <v>32.32</v>
      </c>
      <c r="Q3303" s="3">
        <v>15</v>
      </c>
      <c r="S3303" s="3">
        <v>1</v>
      </c>
      <c r="X3303" s="5">
        <v>36</v>
      </c>
      <c r="AY3303" s="13">
        <v>8.3850931677018598E-2</v>
      </c>
      <c r="AZ3303" s="13">
        <v>0.99068322981366397</v>
      </c>
      <c r="BA3303" s="13">
        <v>0.24142671656610401</v>
      </c>
      <c r="BE3303" s="13"/>
      <c r="DA3303" t="s">
        <v>5217</v>
      </c>
    </row>
    <row r="3304" spans="2:105" hidden="1" x14ac:dyDescent="0.25">
      <c r="B3304">
        <v>0</v>
      </c>
      <c r="C3304">
        <v>31043700</v>
      </c>
      <c r="D3304" s="1" t="s">
        <v>1952</v>
      </c>
      <c r="E3304">
        <v>0</v>
      </c>
      <c r="F3304" s="27">
        <v>0</v>
      </c>
      <c r="G3304" s="27">
        <v>0</v>
      </c>
      <c r="H3304" s="27">
        <v>0</v>
      </c>
      <c r="I3304" s="27">
        <v>0</v>
      </c>
      <c r="J3304" s="27" t="s">
        <v>5221</v>
      </c>
      <c r="K3304" s="5" t="s">
        <v>2330</v>
      </c>
      <c r="L3304" s="5" t="s">
        <v>2035</v>
      </c>
      <c r="M3304" s="9">
        <v>31950</v>
      </c>
      <c r="N3304" s="9">
        <v>37.172602739726003</v>
      </c>
      <c r="O3304" s="5">
        <v>27.41</v>
      </c>
      <c r="Q3304" s="3">
        <v>20</v>
      </c>
      <c r="S3304" s="3">
        <v>1</v>
      </c>
      <c r="X3304" s="5">
        <v>0</v>
      </c>
      <c r="AA3304" s="13">
        <v>0.504132231404958</v>
      </c>
      <c r="AB3304" s="13">
        <v>0.67768595041322299</v>
      </c>
      <c r="AC3304" s="13">
        <v>0.74407806191116999</v>
      </c>
      <c r="AY3304" s="13">
        <v>0.293929712460063</v>
      </c>
      <c r="AZ3304" s="13">
        <v>0.97284345047923304</v>
      </c>
      <c r="BA3304" s="13">
        <v>0.70106163598869597</v>
      </c>
      <c r="BE3304" s="13"/>
      <c r="BJ3304" s="44">
        <v>0.51486988847583604</v>
      </c>
      <c r="BK3304" s="44">
        <v>0.95910780669144902</v>
      </c>
      <c r="BL3304" s="13">
        <v>0.82371765566425803</v>
      </c>
      <c r="BM3304" s="44">
        <v>0.353333333333333</v>
      </c>
      <c r="BN3304" s="44">
        <v>0.85333333333333306</v>
      </c>
      <c r="BO3304" s="13">
        <v>0.66820445225541802</v>
      </c>
      <c r="DA3304" t="s">
        <v>5222</v>
      </c>
    </row>
    <row r="3305" spans="2:105" hidden="1" x14ac:dyDescent="0.25">
      <c r="B3305">
        <v>0</v>
      </c>
      <c r="C3305">
        <v>31043900</v>
      </c>
      <c r="D3305" s="1" t="s">
        <v>5226</v>
      </c>
      <c r="E3305">
        <v>1</v>
      </c>
      <c r="F3305" s="27">
        <v>0</v>
      </c>
      <c r="G3305" s="27">
        <v>1</v>
      </c>
      <c r="H3305" s="27">
        <v>0</v>
      </c>
      <c r="I3305" s="27">
        <v>0</v>
      </c>
      <c r="J3305" s="27" t="s">
        <v>5225</v>
      </c>
      <c r="K3305" s="5" t="s">
        <v>2330</v>
      </c>
      <c r="L3305" s="5" t="s">
        <v>2035</v>
      </c>
      <c r="M3305" s="9">
        <v>33037</v>
      </c>
      <c r="N3305" s="9">
        <v>34.194520547945203</v>
      </c>
      <c r="O3305" s="5">
        <v>87.14</v>
      </c>
      <c r="Q3305" s="3">
        <v>35</v>
      </c>
      <c r="S3305" s="3">
        <v>0</v>
      </c>
      <c r="X3305" s="5">
        <v>28</v>
      </c>
      <c r="AA3305" s="13">
        <v>0.89500000000000002</v>
      </c>
      <c r="AB3305" s="13">
        <v>0.6</v>
      </c>
      <c r="AC3305" s="13">
        <v>0.925235531628533</v>
      </c>
      <c r="AY3305" s="13">
        <v>0.55080213903743303</v>
      </c>
      <c r="AZ3305" s="13">
        <v>0.5</v>
      </c>
      <c r="BA3305" s="13">
        <v>0.68189108684029598</v>
      </c>
      <c r="BE3305" s="13"/>
      <c r="BJ3305" s="44">
        <v>0.41506410256410198</v>
      </c>
      <c r="BK3305" s="44">
        <v>0.44711538461538403</v>
      </c>
      <c r="BL3305" s="13">
        <v>0.44939197220444299</v>
      </c>
      <c r="BU3305" s="13">
        <v>0.25259515570934199</v>
      </c>
      <c r="BV3305" s="13">
        <v>8.1314878892733505E-2</v>
      </c>
      <c r="BW3305" s="13">
        <v>5.8602906704172501E-2</v>
      </c>
      <c r="CL3305" s="44">
        <v>0.40537084398976903</v>
      </c>
      <c r="CM3305" s="44">
        <v>2.6854219948849099E-2</v>
      </c>
      <c r="CN3305" s="13">
        <v>5.4705352814901999E-2</v>
      </c>
      <c r="DA3305" t="s">
        <v>5227</v>
      </c>
    </row>
    <row r="3306" spans="2:105" hidden="1" x14ac:dyDescent="0.25">
      <c r="B3306">
        <v>0</v>
      </c>
      <c r="C3306">
        <v>31044500</v>
      </c>
      <c r="D3306" s="1" t="s">
        <v>5234</v>
      </c>
      <c r="E3306">
        <v>1</v>
      </c>
      <c r="F3306" s="27">
        <v>0</v>
      </c>
      <c r="G3306" s="27">
        <v>0</v>
      </c>
      <c r="H3306" s="27">
        <v>1</v>
      </c>
      <c r="I3306" s="27">
        <v>0</v>
      </c>
      <c r="J3306" s="27" t="s">
        <v>5233</v>
      </c>
      <c r="K3306" s="5" t="s">
        <v>5038</v>
      </c>
      <c r="L3306" s="5" t="s">
        <v>2035</v>
      </c>
      <c r="M3306" s="9">
        <v>27260</v>
      </c>
      <c r="N3306" s="9">
        <v>50.021917808219101</v>
      </c>
      <c r="O3306" s="5">
        <v>41.19</v>
      </c>
      <c r="Q3306" s="3">
        <v>40</v>
      </c>
      <c r="S3306" s="3">
        <v>1</v>
      </c>
      <c r="X3306" s="5">
        <v>33</v>
      </c>
      <c r="AY3306" s="13">
        <v>0.23958333333333301</v>
      </c>
      <c r="AZ3306" s="13">
        <v>0.44791666666666602</v>
      </c>
      <c r="BA3306" s="13">
        <v>0.30963110058810001</v>
      </c>
      <c r="BE3306" s="13"/>
      <c r="BU3306" s="13">
        <v>0.68666666666666598</v>
      </c>
      <c r="BV3306" s="13">
        <v>0.90666666666666595</v>
      </c>
      <c r="BW3306" s="13">
        <v>0.96233786529145104</v>
      </c>
      <c r="CL3306" s="44">
        <v>0.55200000000000005</v>
      </c>
      <c r="CM3306" s="44">
        <v>0.98399999999999999</v>
      </c>
      <c r="CN3306" s="13">
        <v>0.85395748216882394</v>
      </c>
      <c r="DA3306" t="s">
        <v>5235</v>
      </c>
    </row>
    <row r="3307" spans="2:105" hidden="1" x14ac:dyDescent="0.25">
      <c r="B3307">
        <v>0</v>
      </c>
      <c r="C3307">
        <v>31044600</v>
      </c>
      <c r="D3307" s="1" t="s">
        <v>5237</v>
      </c>
      <c r="E3307">
        <v>0</v>
      </c>
      <c r="F3307" s="27">
        <v>0</v>
      </c>
      <c r="G3307" s="27">
        <v>0</v>
      </c>
      <c r="H3307" s="27">
        <v>0</v>
      </c>
      <c r="I3307" s="27">
        <v>0</v>
      </c>
      <c r="J3307" s="27" t="s">
        <v>5236</v>
      </c>
      <c r="K3307" s="5" t="s">
        <v>5238</v>
      </c>
      <c r="L3307" s="5" t="s">
        <v>2035</v>
      </c>
      <c r="M3307" s="9">
        <v>31587</v>
      </c>
      <c r="N3307" s="9">
        <v>38.167123287671203</v>
      </c>
      <c r="O3307" s="5">
        <v>17</v>
      </c>
      <c r="Q3307" s="3">
        <v>15</v>
      </c>
      <c r="S3307" s="3">
        <v>1</v>
      </c>
      <c r="X3307" s="5">
        <v>37</v>
      </c>
      <c r="BE3307" s="13"/>
      <c r="DA3307" t="s">
        <v>5239</v>
      </c>
    </row>
    <row r="3308" spans="2:105" hidden="1" x14ac:dyDescent="0.25">
      <c r="B3308">
        <v>0</v>
      </c>
      <c r="C3308">
        <v>31045100</v>
      </c>
      <c r="D3308" s="1" t="s">
        <v>901</v>
      </c>
      <c r="E3308">
        <v>1</v>
      </c>
      <c r="F3308" s="27">
        <v>1</v>
      </c>
      <c r="G3308" s="27">
        <v>0</v>
      </c>
      <c r="H3308" s="27">
        <v>0</v>
      </c>
      <c r="I3308" s="27">
        <v>0</v>
      </c>
      <c r="J3308" s="27" t="s">
        <v>5240</v>
      </c>
      <c r="K3308" s="5" t="s">
        <v>5038</v>
      </c>
      <c r="L3308" s="5" t="s">
        <v>2035</v>
      </c>
      <c r="M3308" s="9">
        <v>29033</v>
      </c>
      <c r="N3308" s="9">
        <v>45.164383561643803</v>
      </c>
      <c r="O3308" s="5">
        <v>68.14</v>
      </c>
      <c r="Q3308" s="3">
        <v>28</v>
      </c>
      <c r="S3308" s="3">
        <v>1</v>
      </c>
      <c r="X3308" s="5">
        <v>20</v>
      </c>
      <c r="AA3308" s="13">
        <v>0.70888888888888801</v>
      </c>
      <c r="AB3308" s="13">
        <v>0.517777777777777</v>
      </c>
      <c r="AC3308" s="13">
        <v>0.77786002691790002</v>
      </c>
      <c r="AY3308" s="13">
        <v>0.96067415730337002</v>
      </c>
      <c r="AZ3308" s="13">
        <v>0.185393258426966</v>
      </c>
      <c r="BA3308" s="13">
        <v>0.48819980142060598</v>
      </c>
      <c r="BE3308" s="13"/>
      <c r="BJ3308" s="44">
        <v>0.53246753246753198</v>
      </c>
      <c r="BK3308" s="44">
        <v>0.81818181818181801</v>
      </c>
      <c r="BL3308" s="13">
        <v>0.77352107524915403</v>
      </c>
      <c r="BU3308" s="13">
        <v>6.5625000000000003E-2</v>
      </c>
      <c r="BV3308" s="13">
        <v>0.99375000000000002</v>
      </c>
      <c r="BW3308" s="13">
        <v>0.15697765275824299</v>
      </c>
      <c r="CQ3308" s="13">
        <v>0.54819277108433695</v>
      </c>
      <c r="CR3308" s="13">
        <v>0.89759036144578297</v>
      </c>
      <c r="CS3308" s="13">
        <v>0.919482211186192</v>
      </c>
      <c r="DA3308" t="s">
        <v>5241</v>
      </c>
    </row>
    <row r="3309" spans="2:105" hidden="1" x14ac:dyDescent="0.25">
      <c r="B3309">
        <v>0</v>
      </c>
      <c r="C3309">
        <v>31045200</v>
      </c>
      <c r="D3309" s="1" t="s">
        <v>5243</v>
      </c>
      <c r="E3309">
        <v>0</v>
      </c>
      <c r="F3309" s="27">
        <v>0</v>
      </c>
      <c r="G3309" s="27">
        <v>0</v>
      </c>
      <c r="H3309" s="27">
        <v>0</v>
      </c>
      <c r="I3309" s="27">
        <v>0</v>
      </c>
      <c r="J3309" s="27" t="s">
        <v>5242</v>
      </c>
      <c r="K3309" s="5" t="s">
        <v>2330</v>
      </c>
      <c r="L3309" s="5" t="s">
        <v>2035</v>
      </c>
      <c r="M3309" s="9">
        <v>30183</v>
      </c>
      <c r="N3309" s="9">
        <v>42.013698630136901</v>
      </c>
      <c r="O3309" s="5">
        <v>110.78</v>
      </c>
      <c r="Q3309" s="3">
        <v>75</v>
      </c>
      <c r="S3309" s="3">
        <v>1</v>
      </c>
      <c r="X3309" s="5">
        <v>0</v>
      </c>
      <c r="AA3309" s="13">
        <v>0.449511400651465</v>
      </c>
      <c r="AB3309" s="13">
        <v>0.82084690553745898</v>
      </c>
      <c r="AC3309" s="13">
        <v>0.780619111709286</v>
      </c>
      <c r="AY3309" s="13">
        <v>0.30871212121212099</v>
      </c>
      <c r="AZ3309" s="13">
        <v>0.64015151515151503</v>
      </c>
      <c r="BA3309" s="13">
        <v>0.53547697242801495</v>
      </c>
      <c r="BE3309" s="13"/>
      <c r="BJ3309" s="44">
        <v>0.19419642857142799</v>
      </c>
      <c r="BK3309" s="44">
        <v>0.765625</v>
      </c>
      <c r="BL3309" s="13">
        <v>0.38895492365365197</v>
      </c>
      <c r="BU3309" s="13">
        <v>0.27391304347826001</v>
      </c>
      <c r="BV3309" s="13">
        <v>0.56304347826086898</v>
      </c>
      <c r="BW3309" s="13">
        <v>0.35099234255352302</v>
      </c>
      <c r="CL3309" s="44">
        <v>0.42233009708737801</v>
      </c>
      <c r="CM3309" s="44">
        <v>0.41262135922330001</v>
      </c>
      <c r="CN3309" s="13">
        <v>0.438196800775569</v>
      </c>
      <c r="DA3309" t="s">
        <v>5244</v>
      </c>
    </row>
    <row r="3310" spans="2:105" hidden="1" x14ac:dyDescent="0.25">
      <c r="B3310">
        <v>0</v>
      </c>
      <c r="C3310">
        <v>31045600</v>
      </c>
      <c r="D3310" s="1" t="s">
        <v>1852</v>
      </c>
      <c r="E3310">
        <v>0</v>
      </c>
      <c r="F3310" s="27">
        <v>0</v>
      </c>
      <c r="G3310" s="27">
        <v>0</v>
      </c>
      <c r="H3310" s="27">
        <v>0</v>
      </c>
      <c r="I3310" s="27">
        <v>0</v>
      </c>
      <c r="J3310" s="27" t="s">
        <v>5247</v>
      </c>
      <c r="K3310" s="5" t="s">
        <v>5038</v>
      </c>
      <c r="L3310" s="5" t="s">
        <v>2035</v>
      </c>
      <c r="M3310" s="9">
        <v>29454</v>
      </c>
      <c r="N3310" s="9">
        <v>44.010958904109501</v>
      </c>
      <c r="O3310" s="5">
        <v>58.84</v>
      </c>
      <c r="Q3310" s="3">
        <v>70</v>
      </c>
      <c r="S3310" s="3">
        <v>0</v>
      </c>
      <c r="X3310" s="5">
        <v>0</v>
      </c>
      <c r="AA3310" s="13">
        <v>0.797445255474452</v>
      </c>
      <c r="AB3310" s="13">
        <v>0.42518248175182399</v>
      </c>
      <c r="AC3310" s="13">
        <v>0.740511440107671</v>
      </c>
      <c r="AY3310" s="13">
        <v>0.88405797101449202</v>
      </c>
      <c r="AZ3310" s="13">
        <v>3.9855072463768099E-2</v>
      </c>
      <c r="BA3310" s="13">
        <v>0.111586343847857</v>
      </c>
      <c r="BE3310" s="13"/>
      <c r="DA3310" t="s">
        <v>5248</v>
      </c>
    </row>
    <row r="3311" spans="2:105" hidden="1" x14ac:dyDescent="0.25">
      <c r="B3311">
        <v>0</v>
      </c>
      <c r="C3311">
        <v>31045900</v>
      </c>
      <c r="D3311" s="1" t="s">
        <v>5250</v>
      </c>
      <c r="E3311">
        <v>1</v>
      </c>
      <c r="F3311" s="27">
        <v>0</v>
      </c>
      <c r="G3311" s="27">
        <v>0</v>
      </c>
      <c r="H3311" s="27">
        <v>0</v>
      </c>
      <c r="I3311" s="27">
        <v>0</v>
      </c>
      <c r="J3311" s="27" t="s">
        <v>5249</v>
      </c>
      <c r="K3311" s="5" t="s">
        <v>5038</v>
      </c>
      <c r="L3311" s="5" t="s">
        <v>2035</v>
      </c>
      <c r="M3311" s="9">
        <v>30153</v>
      </c>
      <c r="N3311" s="9">
        <v>42.095890410958901</v>
      </c>
      <c r="O3311" s="5">
        <v>64.53</v>
      </c>
      <c r="Q3311" s="3">
        <v>100</v>
      </c>
      <c r="S3311" s="3">
        <v>0</v>
      </c>
      <c r="X3311" s="5">
        <v>23</v>
      </c>
      <c r="AA3311" s="13">
        <v>0.76872964169381097</v>
      </c>
      <c r="AB3311" s="13">
        <v>0.55211726384364801</v>
      </c>
      <c r="AC3311" s="13">
        <v>0.84286675639300102</v>
      </c>
      <c r="AL3311" s="31">
        <v>1.75</v>
      </c>
      <c r="AT3311" s="13">
        <v>0.90610328638497595</v>
      </c>
      <c r="AU3311" s="13">
        <v>0.75657894736842102</v>
      </c>
      <c r="AV3311" s="13">
        <v>0.94736842105263097</v>
      </c>
      <c r="AY3311" s="13">
        <v>0.204545454545454</v>
      </c>
      <c r="AZ3311" s="13">
        <v>1</v>
      </c>
      <c r="BA3311" s="13">
        <v>0.55044680363553</v>
      </c>
      <c r="BE3311" s="13"/>
      <c r="CL3311" s="44">
        <v>0.28373702422145303</v>
      </c>
      <c r="CM3311" s="44">
        <v>0.356401384083045</v>
      </c>
      <c r="CN3311" s="13">
        <v>0.29939062391801102</v>
      </c>
      <c r="DA3311" t="s">
        <v>5251</v>
      </c>
    </row>
    <row r="3312" spans="2:105" hidden="1" x14ac:dyDescent="0.25">
      <c r="B3312">
        <v>0</v>
      </c>
      <c r="C3312">
        <v>31046000</v>
      </c>
      <c r="D3312" s="1" t="s">
        <v>5253</v>
      </c>
      <c r="E3312">
        <v>0</v>
      </c>
      <c r="F3312" s="27">
        <v>0</v>
      </c>
      <c r="G3312" s="27">
        <v>0</v>
      </c>
      <c r="H3312" s="27">
        <v>0</v>
      </c>
      <c r="I3312" s="27">
        <v>0</v>
      </c>
      <c r="J3312" s="27" t="s">
        <v>5252</v>
      </c>
      <c r="K3312" s="5" t="s">
        <v>5038</v>
      </c>
      <c r="L3312" s="5" t="s">
        <v>2035</v>
      </c>
      <c r="M3312" s="9">
        <v>30146</v>
      </c>
      <c r="N3312" s="9">
        <v>42.115068493150602</v>
      </c>
      <c r="O3312" s="5">
        <v>191.69</v>
      </c>
      <c r="Q3312" s="3">
        <v>65</v>
      </c>
      <c r="S3312" s="3">
        <v>0</v>
      </c>
      <c r="X3312" s="5">
        <v>23</v>
      </c>
      <c r="AA3312" s="13">
        <v>0.68729641693811006</v>
      </c>
      <c r="AB3312" s="13">
        <v>0.52768729641693801</v>
      </c>
      <c r="AC3312" s="13">
        <v>0.77267833109017403</v>
      </c>
      <c r="AY3312" s="13">
        <v>0.42803030303030298</v>
      </c>
      <c r="AZ3312" s="13">
        <v>0.28787878787878701</v>
      </c>
      <c r="BA3312" s="13">
        <v>0.35377682731230398</v>
      </c>
      <c r="BE3312" s="13"/>
      <c r="BJ3312" s="44">
        <v>0.14955357142857101</v>
      </c>
      <c r="BK3312" s="44">
        <v>0.183035714285714</v>
      </c>
      <c r="BL3312" s="13">
        <v>0.108942123068483</v>
      </c>
      <c r="BU3312" s="13">
        <v>0.356521739130434</v>
      </c>
      <c r="BV3312" s="13">
        <v>0.245652173913043</v>
      </c>
      <c r="BW3312" s="13">
        <v>0.20300046882325301</v>
      </c>
      <c r="CL3312" s="44">
        <v>0.55582524271844602</v>
      </c>
      <c r="CM3312" s="44">
        <v>0.35922330097087302</v>
      </c>
      <c r="CN3312" s="13">
        <v>0.47939893359185598</v>
      </c>
      <c r="DA3312" t="s">
        <v>5254</v>
      </c>
    </row>
    <row r="3313" spans="2:105" hidden="1" x14ac:dyDescent="0.25">
      <c r="B3313">
        <v>0</v>
      </c>
      <c r="C3313">
        <v>31046300</v>
      </c>
      <c r="D3313" s="1" t="s">
        <v>687</v>
      </c>
      <c r="E3313">
        <v>0</v>
      </c>
      <c r="F3313" s="27">
        <v>0</v>
      </c>
      <c r="G3313" s="27">
        <v>0</v>
      </c>
      <c r="H3313" s="27">
        <v>0</v>
      </c>
      <c r="I3313" s="27">
        <v>0</v>
      </c>
      <c r="J3313" s="27" t="s">
        <v>5255</v>
      </c>
      <c r="K3313" s="5" t="s">
        <v>5038</v>
      </c>
      <c r="L3313" s="5" t="s">
        <v>2035</v>
      </c>
      <c r="M3313" s="9">
        <v>31985</v>
      </c>
      <c r="N3313" s="9">
        <v>37.076712328767101</v>
      </c>
      <c r="O3313" s="5">
        <v>262.49</v>
      </c>
      <c r="Q3313" s="3">
        <v>75</v>
      </c>
      <c r="S3313" s="3">
        <v>0</v>
      </c>
      <c r="X3313" s="5">
        <v>32</v>
      </c>
      <c r="AA3313" s="13">
        <v>0.44214876033057798</v>
      </c>
      <c r="AB3313" s="13">
        <v>0.90082644628099096</v>
      </c>
      <c r="AC3313" s="13">
        <v>0.81668909825033598</v>
      </c>
      <c r="AY3313" s="13">
        <v>0.32587859424920101</v>
      </c>
      <c r="AZ3313" s="13">
        <v>0.17571884984025499</v>
      </c>
      <c r="BA3313" s="13">
        <v>0.17375696937294699</v>
      </c>
      <c r="BE3313" s="13"/>
      <c r="BJ3313" s="44">
        <v>0.56505576208178399</v>
      </c>
      <c r="BK3313" s="44">
        <v>0.59851301115241595</v>
      </c>
      <c r="BL3313" s="13">
        <v>0.66773338209746702</v>
      </c>
      <c r="BU3313" s="13">
        <v>0.56914893617021201</v>
      </c>
      <c r="BV3313" s="13">
        <v>0.45744680851063801</v>
      </c>
      <c r="BW3313" s="13">
        <v>0.56618221597124496</v>
      </c>
      <c r="CL3313" s="44">
        <v>0.56071428571428505</v>
      </c>
      <c r="CM3313" s="44">
        <v>0.189285714285714</v>
      </c>
      <c r="CN3313" s="13">
        <v>0.31064330725019002</v>
      </c>
      <c r="DA3313" t="s">
        <v>5256</v>
      </c>
    </row>
    <row r="3314" spans="2:105" hidden="1" x14ac:dyDescent="0.25">
      <c r="B3314">
        <v>0</v>
      </c>
      <c r="C3314">
        <v>31047100</v>
      </c>
      <c r="D3314" s="1" t="s">
        <v>5262</v>
      </c>
      <c r="E3314">
        <v>1</v>
      </c>
      <c r="F3314" s="27">
        <v>0</v>
      </c>
      <c r="G3314" s="27">
        <v>0</v>
      </c>
      <c r="H3314" s="27">
        <v>0</v>
      </c>
      <c r="I3314" s="27">
        <v>1</v>
      </c>
      <c r="J3314" s="27" t="s">
        <v>5261</v>
      </c>
      <c r="K3314" s="5" t="s">
        <v>5038</v>
      </c>
      <c r="L3314" s="5" t="s">
        <v>2035</v>
      </c>
      <c r="M3314" s="9">
        <v>30148</v>
      </c>
      <c r="N3314" s="9">
        <v>42.109589041095802</v>
      </c>
      <c r="O3314" s="5">
        <v>59.51</v>
      </c>
      <c r="Q3314" s="3">
        <v>35</v>
      </c>
      <c r="S3314" s="3">
        <v>0</v>
      </c>
      <c r="X3314" s="5">
        <v>20</v>
      </c>
      <c r="AL3314" s="31">
        <v>0.9</v>
      </c>
      <c r="AT3314" s="13">
        <v>0.91085271317829397</v>
      </c>
      <c r="AU3314" s="13">
        <v>0.24574303405572701</v>
      </c>
      <c r="AV3314" s="13">
        <v>0.56191950464396201</v>
      </c>
      <c r="AY3314" s="13">
        <v>0.71212121212121204</v>
      </c>
      <c r="AZ3314" s="13">
        <v>0.8125</v>
      </c>
      <c r="BA3314" s="13">
        <v>0.95929122431833802</v>
      </c>
      <c r="BE3314" s="13"/>
      <c r="CL3314" s="44">
        <v>0.26816608996539698</v>
      </c>
      <c r="CM3314" s="44">
        <v>0.87024221453287198</v>
      </c>
      <c r="CN3314" s="13">
        <v>0.529880202202063</v>
      </c>
      <c r="CQ3314" s="13">
        <v>0.185714285714285</v>
      </c>
      <c r="CR3314" s="13">
        <v>0.709523809523809</v>
      </c>
      <c r="CS3314" s="13">
        <v>0.34445982251892798</v>
      </c>
      <c r="DA3314" t="s">
        <v>5263</v>
      </c>
    </row>
    <row r="3315" spans="2:105" hidden="1" x14ac:dyDescent="0.25">
      <c r="B3315">
        <v>0</v>
      </c>
      <c r="C3315">
        <v>31047300</v>
      </c>
      <c r="D3315" s="1" t="s">
        <v>3494</v>
      </c>
      <c r="E3315">
        <v>0</v>
      </c>
      <c r="F3315" s="27">
        <v>0</v>
      </c>
      <c r="G3315" s="27">
        <v>0</v>
      </c>
      <c r="H3315" s="27">
        <v>0</v>
      </c>
      <c r="I3315" s="27">
        <v>0</v>
      </c>
      <c r="J3315" s="27" t="s">
        <v>5264</v>
      </c>
      <c r="K3315" s="5" t="s">
        <v>5038</v>
      </c>
      <c r="L3315" s="5" t="s">
        <v>2035</v>
      </c>
      <c r="M3315" s="9">
        <v>31943</v>
      </c>
      <c r="N3315" s="9">
        <v>37.191780821917803</v>
      </c>
      <c r="O3315" s="5">
        <v>211.76</v>
      </c>
      <c r="Q3315" s="3">
        <v>45</v>
      </c>
      <c r="S3315" s="3">
        <v>1</v>
      </c>
      <c r="X3315" s="5">
        <v>32</v>
      </c>
      <c r="AA3315" s="13">
        <v>0.88154269972451704</v>
      </c>
      <c r="AB3315" s="13">
        <v>0.37190082644628097</v>
      </c>
      <c r="AC3315" s="13">
        <v>0.72530282637954202</v>
      </c>
      <c r="AY3315" s="13">
        <v>0.47923322683705999</v>
      </c>
      <c r="AZ3315" s="13">
        <v>0.68370607028753905</v>
      </c>
      <c r="BA3315" s="13">
        <v>0.76430153517146504</v>
      </c>
      <c r="BE3315" s="13"/>
      <c r="BJ3315" s="44">
        <v>0.31226765799256501</v>
      </c>
      <c r="BK3315" s="44">
        <v>6.8773234200743494E-2</v>
      </c>
      <c r="BL3315" s="13">
        <v>9.1798482216329802E-2</v>
      </c>
      <c r="BM3315" s="44">
        <v>0.45333333333333298</v>
      </c>
      <c r="BN3315" s="44">
        <v>0.91666666666666596</v>
      </c>
      <c r="BO3315" s="13">
        <v>0.80609256004686503</v>
      </c>
      <c r="BU3315" s="13">
        <v>0.59770114942528696</v>
      </c>
      <c r="BV3315" s="13">
        <v>0.67624521072796895</v>
      </c>
      <c r="BW3315" s="13">
        <v>0.79246757305828996</v>
      </c>
      <c r="CL3315" s="44">
        <v>0.23654390934844099</v>
      </c>
      <c r="CM3315" s="44">
        <v>2.97450424929178E-2</v>
      </c>
      <c r="CN3315" s="13">
        <v>3.7635897791011702E-2</v>
      </c>
      <c r="DA3315" t="s">
        <v>5265</v>
      </c>
    </row>
    <row r="3316" spans="2:105" hidden="1" x14ac:dyDescent="0.25">
      <c r="B3316">
        <v>0</v>
      </c>
      <c r="C3316">
        <v>31047800</v>
      </c>
      <c r="D3316" s="1" t="s">
        <v>101</v>
      </c>
      <c r="E3316">
        <v>1</v>
      </c>
      <c r="F3316" s="27">
        <v>0</v>
      </c>
      <c r="G3316" s="27">
        <v>1</v>
      </c>
      <c r="H3316" s="27">
        <v>0</v>
      </c>
      <c r="I3316" s="27">
        <v>0</v>
      </c>
      <c r="J3316" s="27" t="s">
        <v>5266</v>
      </c>
      <c r="K3316" s="5" t="s">
        <v>5038</v>
      </c>
      <c r="L3316" s="5" t="s">
        <v>2035</v>
      </c>
      <c r="M3316" s="9">
        <v>30140</v>
      </c>
      <c r="N3316" s="9">
        <v>42.131506849315002</v>
      </c>
      <c r="O3316" s="5">
        <v>73.540000000000006</v>
      </c>
      <c r="Q3316" s="3">
        <v>44</v>
      </c>
      <c r="S3316" s="3">
        <v>1</v>
      </c>
      <c r="X3316" s="5">
        <v>20</v>
      </c>
      <c r="AA3316" s="13">
        <v>0.72638436482084601</v>
      </c>
      <c r="AB3316" s="13">
        <v>0.74592833876221498</v>
      </c>
      <c r="AC3316" s="13">
        <v>0.92772543741588098</v>
      </c>
      <c r="AY3316" s="13">
        <v>0.63068181818181801</v>
      </c>
      <c r="AZ3316" s="13">
        <v>0.23863636363636301</v>
      </c>
      <c r="BA3316" s="13">
        <v>0.421293821125792</v>
      </c>
      <c r="BE3316" s="13"/>
      <c r="CL3316" s="44">
        <v>0.82352941176470495</v>
      </c>
      <c r="CM3316" s="44">
        <v>5.0173010380622801E-2</v>
      </c>
      <c r="CN3316" s="13">
        <v>0.156914341112111</v>
      </c>
      <c r="DA3316" t="s">
        <v>5267</v>
      </c>
    </row>
    <row r="3317" spans="2:105" hidden="1" x14ac:dyDescent="0.25">
      <c r="B3317">
        <v>0</v>
      </c>
      <c r="C3317">
        <v>31048400</v>
      </c>
      <c r="D3317" s="1" t="s">
        <v>5274</v>
      </c>
      <c r="E3317">
        <v>0</v>
      </c>
      <c r="F3317" s="27">
        <v>0</v>
      </c>
      <c r="G3317" s="27">
        <v>0</v>
      </c>
      <c r="H3317" s="27">
        <v>0</v>
      </c>
      <c r="I3317" s="27">
        <v>0</v>
      </c>
      <c r="J3317" s="27" t="s">
        <v>5273</v>
      </c>
      <c r="K3317" s="5" t="s">
        <v>5038</v>
      </c>
      <c r="L3317" s="5" t="s">
        <v>2035</v>
      </c>
      <c r="M3317" s="9">
        <v>29094</v>
      </c>
      <c r="N3317" s="9">
        <v>44.9972602739726</v>
      </c>
      <c r="O3317" s="5">
        <v>105.39</v>
      </c>
      <c r="Q3317" s="3">
        <v>20</v>
      </c>
      <c r="S3317" s="3">
        <v>0</v>
      </c>
      <c r="X3317" s="5">
        <v>0</v>
      </c>
      <c r="AA3317" s="13">
        <v>0.32444444444444398</v>
      </c>
      <c r="AB3317" s="13">
        <v>0.81333333333333302</v>
      </c>
      <c r="AC3317" s="13">
        <v>0.62274562584118398</v>
      </c>
      <c r="AY3317" s="13">
        <v>0.275280898876404</v>
      </c>
      <c r="AZ3317" s="13">
        <v>0.185393258426966</v>
      </c>
      <c r="BA3317" s="13">
        <v>0.155121057053387</v>
      </c>
      <c r="BE3317" s="13"/>
      <c r="BJ3317" s="44">
        <v>0.43506493506493499</v>
      </c>
      <c r="BK3317" s="44">
        <v>0.52922077922077904</v>
      </c>
      <c r="BL3317" s="13">
        <v>0.517326506354576</v>
      </c>
      <c r="DA3317" t="s">
        <v>5068</v>
      </c>
    </row>
    <row r="3318" spans="2:105" hidden="1" x14ac:dyDescent="0.25">
      <c r="B3318">
        <v>0</v>
      </c>
      <c r="C3318">
        <v>31048800</v>
      </c>
      <c r="D3318" s="1" t="s">
        <v>2656</v>
      </c>
      <c r="E3318">
        <v>1</v>
      </c>
      <c r="F3318" s="27">
        <v>0</v>
      </c>
      <c r="G3318" s="27">
        <v>1</v>
      </c>
      <c r="H3318" s="27">
        <v>0</v>
      </c>
      <c r="I3318" s="27">
        <v>0</v>
      </c>
      <c r="J3318" s="27" t="s">
        <v>5275</v>
      </c>
      <c r="K3318" s="5" t="s">
        <v>5038</v>
      </c>
      <c r="L3318" s="5" t="s">
        <v>2035</v>
      </c>
      <c r="M3318" s="9">
        <v>30139</v>
      </c>
      <c r="N3318" s="9">
        <v>42.134246575342402</v>
      </c>
      <c r="O3318" s="5">
        <v>57.22</v>
      </c>
      <c r="Q3318" s="3">
        <v>25</v>
      </c>
      <c r="S3318" s="3">
        <v>0</v>
      </c>
      <c r="X3318" s="5">
        <v>0</v>
      </c>
      <c r="AA3318" s="13">
        <v>0.49022801302931501</v>
      </c>
      <c r="AB3318" s="13">
        <v>0.90228013029315901</v>
      </c>
      <c r="AC3318" s="13">
        <v>0.85807537012113</v>
      </c>
      <c r="AY3318" s="13">
        <v>0.72159090909090895</v>
      </c>
      <c r="AZ3318" s="13">
        <v>0.18560606060606</v>
      </c>
      <c r="BA3318" s="13">
        <v>0.38119605896280401</v>
      </c>
      <c r="BE3318" s="13"/>
      <c r="BJ3318" s="44">
        <v>0.76785714285714202</v>
      </c>
      <c r="BK3318" s="44">
        <v>0.70535714285714202</v>
      </c>
      <c r="BL3318" s="13">
        <v>0.86413093169973398</v>
      </c>
      <c r="BU3318" s="13">
        <v>0.684782608695652</v>
      </c>
      <c r="BV3318" s="13">
        <v>0.53043478260869503</v>
      </c>
      <c r="BW3318" s="13">
        <v>0.73792780121893997</v>
      </c>
      <c r="DA3318" t="s">
        <v>5276</v>
      </c>
    </row>
    <row r="3319" spans="2:105" hidden="1" x14ac:dyDescent="0.25">
      <c r="B3319">
        <v>0</v>
      </c>
      <c r="C3319">
        <v>31049000</v>
      </c>
      <c r="D3319" s="1" t="s">
        <v>5278</v>
      </c>
      <c r="E3319">
        <v>1</v>
      </c>
      <c r="F3319" s="27">
        <v>0</v>
      </c>
      <c r="G3319" s="27">
        <v>0</v>
      </c>
      <c r="H3319" s="27">
        <v>0</v>
      </c>
      <c r="I3319" s="27">
        <v>0</v>
      </c>
      <c r="J3319" s="27" t="s">
        <v>5277</v>
      </c>
      <c r="K3319" s="5" t="s">
        <v>5038</v>
      </c>
      <c r="L3319" s="5" t="s">
        <v>2035</v>
      </c>
      <c r="M3319" s="9">
        <v>31945</v>
      </c>
      <c r="N3319" s="9">
        <v>37.186301369863003</v>
      </c>
      <c r="O3319" s="5">
        <v>192.82</v>
      </c>
      <c r="Q3319" s="3">
        <v>42</v>
      </c>
      <c r="S3319" s="3">
        <v>1</v>
      </c>
      <c r="X3319" s="5">
        <v>32</v>
      </c>
      <c r="AA3319" s="13">
        <v>0.53994490358126701</v>
      </c>
      <c r="AB3319" s="13">
        <v>0.57988980716253402</v>
      </c>
      <c r="AC3319" s="13">
        <v>0.70336473755047102</v>
      </c>
      <c r="AL3319" s="31">
        <v>1.75</v>
      </c>
      <c r="AT3319" s="13">
        <v>0.892018779342723</v>
      </c>
      <c r="AU3319" s="13">
        <v>0.75657894736842102</v>
      </c>
      <c r="AV3319" s="13">
        <v>0.94195046439628405</v>
      </c>
      <c r="AY3319" s="13">
        <v>0.61501597444089395</v>
      </c>
      <c r="AZ3319" s="13">
        <v>0.11182108626197999</v>
      </c>
      <c r="BA3319" s="13">
        <v>0.204689528755823</v>
      </c>
      <c r="BE3319" s="13"/>
      <c r="BJ3319" s="44">
        <v>9.2936802973977606E-2</v>
      </c>
      <c r="BK3319" s="44">
        <v>0.48884758364312197</v>
      </c>
      <c r="BL3319" s="13">
        <v>0.161058791259028</v>
      </c>
      <c r="BM3319" s="44">
        <v>0.11333333333333299</v>
      </c>
      <c r="BN3319" s="44">
        <v>0.11</v>
      </c>
      <c r="BO3319" s="13">
        <v>5.73374340949033E-2</v>
      </c>
      <c r="BU3319" s="13">
        <v>0.65425531914893598</v>
      </c>
      <c r="BV3319" s="13">
        <v>0.58687943262411302</v>
      </c>
      <c r="BW3319" s="13">
        <v>0.76488513830285898</v>
      </c>
      <c r="CL3319" s="44">
        <v>2.2662889518413599E-2</v>
      </c>
      <c r="CM3319" s="44">
        <v>0.18413597733711001</v>
      </c>
      <c r="CN3319" s="13">
        <v>2.4375043279551201E-2</v>
      </c>
      <c r="DA3319" t="s">
        <v>5279</v>
      </c>
    </row>
    <row r="3320" spans="2:105" hidden="1" x14ac:dyDescent="0.25">
      <c r="B3320">
        <v>0</v>
      </c>
      <c r="C3320">
        <v>31050200</v>
      </c>
      <c r="D3320" s="1" t="s">
        <v>5281</v>
      </c>
      <c r="E3320">
        <v>1</v>
      </c>
      <c r="F3320" s="27">
        <v>0</v>
      </c>
      <c r="G3320" s="27">
        <v>0</v>
      </c>
      <c r="H3320" s="27">
        <v>1</v>
      </c>
      <c r="I3320" s="27">
        <v>0</v>
      </c>
      <c r="J3320" s="27" t="s">
        <v>5280</v>
      </c>
      <c r="K3320" s="5" t="s">
        <v>5038</v>
      </c>
      <c r="L3320" s="5" t="s">
        <v>2035</v>
      </c>
      <c r="M3320" s="9">
        <v>30929</v>
      </c>
      <c r="N3320" s="9">
        <v>39.9698630136986</v>
      </c>
      <c r="O3320" s="5">
        <v>105.55</v>
      </c>
      <c r="Q3320" s="3">
        <v>40</v>
      </c>
      <c r="S3320" s="3">
        <v>1</v>
      </c>
      <c r="X3320" s="5">
        <v>28</v>
      </c>
      <c r="AA3320" s="13">
        <v>0.69501466275659796</v>
      </c>
      <c r="AB3320" s="13">
        <v>0.151026392961876</v>
      </c>
      <c r="AC3320" s="13">
        <v>0.27409152086137201</v>
      </c>
      <c r="AY3320" s="13">
        <v>0.92523364485981296</v>
      </c>
      <c r="AZ3320" s="13">
        <v>3.73831775700934E-2</v>
      </c>
      <c r="BA3320" s="13">
        <v>0.10868402963415499</v>
      </c>
      <c r="BE3320" s="13"/>
      <c r="BJ3320" s="44">
        <v>0.72085889570552097</v>
      </c>
      <c r="BK3320" s="44">
        <v>0.79754601226993804</v>
      </c>
      <c r="BL3320" s="13">
        <v>0.88890920727804701</v>
      </c>
      <c r="BU3320" s="13">
        <v>0.64423076923076905</v>
      </c>
      <c r="BV3320" s="13">
        <v>0.83653846153846101</v>
      </c>
      <c r="BW3320" s="13">
        <v>0.91990936083762997</v>
      </c>
      <c r="CL3320" s="44">
        <v>0.230886850152905</v>
      </c>
      <c r="CM3320" s="44">
        <v>0.50917431192660501</v>
      </c>
      <c r="CN3320" s="13">
        <v>0.33301017935046001</v>
      </c>
      <c r="DA3320" t="s">
        <v>5282</v>
      </c>
    </row>
    <row r="3321" spans="2:105" hidden="1" x14ac:dyDescent="0.25">
      <c r="B3321">
        <v>0</v>
      </c>
      <c r="C3321">
        <v>31052200</v>
      </c>
      <c r="D3321" s="1" t="s">
        <v>5308</v>
      </c>
      <c r="E3321">
        <v>0</v>
      </c>
      <c r="F3321" s="27">
        <v>0</v>
      </c>
      <c r="G3321" s="27">
        <v>0</v>
      </c>
      <c r="H3321" s="27">
        <v>0</v>
      </c>
      <c r="I3321" s="27">
        <v>0</v>
      </c>
      <c r="J3321" s="27" t="s">
        <v>5307</v>
      </c>
      <c r="K3321" s="5" t="s">
        <v>5038</v>
      </c>
      <c r="L3321" s="5" t="s">
        <v>2035</v>
      </c>
      <c r="M3321" s="9">
        <v>29830</v>
      </c>
      <c r="N3321" s="9">
        <v>42.9808219178082</v>
      </c>
      <c r="O3321" s="5">
        <v>58.9</v>
      </c>
      <c r="Q3321" s="3">
        <v>30</v>
      </c>
      <c r="S3321" s="3">
        <v>1</v>
      </c>
      <c r="X3321" s="5">
        <v>0</v>
      </c>
      <c r="AA3321" s="13">
        <v>0.42677824267782399</v>
      </c>
      <c r="AB3321" s="13">
        <v>0.414225941422594</v>
      </c>
      <c r="AC3321" s="13">
        <v>0.445693135935397</v>
      </c>
      <c r="AY3321" s="13">
        <v>0.15639810426540199</v>
      </c>
      <c r="AZ3321" s="13">
        <v>0.56161137440758202</v>
      </c>
      <c r="BA3321" s="13">
        <v>0.255861910944779</v>
      </c>
      <c r="BE3321" s="13"/>
      <c r="BJ3321" s="44">
        <v>0.34682080924855402</v>
      </c>
      <c r="BK3321" s="44">
        <v>0.37283236994219598</v>
      </c>
      <c r="BL3321" s="13">
        <v>0.35553625308585501</v>
      </c>
      <c r="BU3321" s="13">
        <v>0.71176470588235297</v>
      </c>
      <c r="BV3321" s="13">
        <v>0.25588235294117601</v>
      </c>
      <c r="BW3321" s="13">
        <v>0.41006407251132898</v>
      </c>
      <c r="CL3321" s="44">
        <v>0.47629310344827502</v>
      </c>
      <c r="CM3321" s="44">
        <v>0.37715517241379298</v>
      </c>
      <c r="CN3321" s="13">
        <v>0.44636798005678202</v>
      </c>
      <c r="DA3321" t="s">
        <v>5309</v>
      </c>
    </row>
    <row r="3322" spans="2:105" hidden="1" x14ac:dyDescent="0.25">
      <c r="B3322">
        <v>0</v>
      </c>
      <c r="C3322">
        <v>31052800</v>
      </c>
      <c r="D3322" s="1" t="s">
        <v>123</v>
      </c>
      <c r="E3322">
        <v>0</v>
      </c>
      <c r="F3322" s="27">
        <v>0</v>
      </c>
      <c r="G3322" s="27">
        <v>0</v>
      </c>
      <c r="H3322" s="27">
        <v>0</v>
      </c>
      <c r="I3322" s="27">
        <v>0</v>
      </c>
      <c r="J3322" s="27" t="s">
        <v>5313</v>
      </c>
      <c r="K3322" s="5" t="s">
        <v>5314</v>
      </c>
      <c r="L3322" s="5" t="s">
        <v>2035</v>
      </c>
      <c r="M3322" s="9">
        <v>29397</v>
      </c>
      <c r="N3322" s="9">
        <v>44.167123287671203</v>
      </c>
      <c r="O3322" s="5">
        <v>55.1</v>
      </c>
      <c r="Q3322" s="3">
        <v>60</v>
      </c>
      <c r="S3322" s="3">
        <v>1</v>
      </c>
      <c r="X3322" s="5">
        <v>28</v>
      </c>
      <c r="AA3322" s="13">
        <v>0.80474452554744502</v>
      </c>
      <c r="AB3322" s="13">
        <v>0.53284671532846695</v>
      </c>
      <c r="AC3322" s="13">
        <v>0.84650067294750997</v>
      </c>
      <c r="BE3322" s="13"/>
      <c r="BJ3322" s="44">
        <v>0.36702127659574402</v>
      </c>
      <c r="BK3322" s="44">
        <v>0.49202127659574402</v>
      </c>
      <c r="BL3322" s="13">
        <v>0.44226021760994699</v>
      </c>
      <c r="BU3322" s="13">
        <v>0.68055555555555503</v>
      </c>
      <c r="BV3322" s="13">
        <v>0.32222222222222202</v>
      </c>
      <c r="BW3322" s="13">
        <v>0.48460696983903701</v>
      </c>
      <c r="CL3322" s="44">
        <v>0.86055776892430202</v>
      </c>
      <c r="CM3322" s="44">
        <v>0.47808764940239001</v>
      </c>
      <c r="CN3322" s="13">
        <v>0.74316183089813703</v>
      </c>
      <c r="CQ3322" s="13">
        <v>4.6448087431693902E-2</v>
      </c>
      <c r="CR3322" s="13">
        <v>0.29508196721311403</v>
      </c>
      <c r="CS3322" s="13">
        <v>4.21721077912562E-2</v>
      </c>
      <c r="DA3322" t="s">
        <v>5315</v>
      </c>
    </row>
    <row r="3323" spans="2:105" hidden="1" x14ac:dyDescent="0.25">
      <c r="B3323">
        <v>0</v>
      </c>
      <c r="C3323">
        <v>31052900</v>
      </c>
      <c r="D3323" s="1" t="s">
        <v>5317</v>
      </c>
      <c r="E3323">
        <v>0</v>
      </c>
      <c r="F3323" s="27">
        <v>0</v>
      </c>
      <c r="G3323" s="27">
        <v>0</v>
      </c>
      <c r="H3323" s="27">
        <v>0</v>
      </c>
      <c r="I3323" s="27">
        <v>0</v>
      </c>
      <c r="J3323" s="27" t="s">
        <v>5316</v>
      </c>
      <c r="K3323" s="5" t="s">
        <v>5314</v>
      </c>
      <c r="L3323" s="5" t="s">
        <v>2035</v>
      </c>
      <c r="M3323" s="9">
        <v>27639</v>
      </c>
      <c r="N3323" s="9">
        <v>48.9835616438356</v>
      </c>
      <c r="O3323" s="5">
        <v>73.790000000000006</v>
      </c>
      <c r="Q3323" s="3">
        <v>45</v>
      </c>
      <c r="S3323" s="3">
        <v>0</v>
      </c>
      <c r="X3323" s="5">
        <v>0</v>
      </c>
      <c r="BE3323" s="13"/>
      <c r="DA3323" t="s">
        <v>5318</v>
      </c>
    </row>
    <row r="3324" spans="2:105" hidden="1" x14ac:dyDescent="0.25">
      <c r="B3324">
        <v>0</v>
      </c>
      <c r="C3324">
        <v>31053100</v>
      </c>
      <c r="D3324" s="1" t="s">
        <v>5323</v>
      </c>
      <c r="E3324">
        <v>0</v>
      </c>
      <c r="F3324" s="27">
        <v>0</v>
      </c>
      <c r="G3324" s="27">
        <v>0</v>
      </c>
      <c r="H3324" s="27">
        <v>0</v>
      </c>
      <c r="I3324" s="27">
        <v>0</v>
      </c>
      <c r="J3324" s="27" t="s">
        <v>5322</v>
      </c>
      <c r="K3324" s="5" t="s">
        <v>269</v>
      </c>
      <c r="L3324" s="5" t="s">
        <v>2035</v>
      </c>
      <c r="M3324" s="9">
        <v>31267</v>
      </c>
      <c r="N3324" s="9">
        <v>39.043835616438301</v>
      </c>
      <c r="O3324" s="5">
        <v>100.71</v>
      </c>
      <c r="Q3324" s="3">
        <v>16</v>
      </c>
      <c r="S3324" s="3">
        <v>1</v>
      </c>
      <c r="X3324" s="5">
        <v>37</v>
      </c>
      <c r="AA3324" s="13">
        <v>0.66129032258064502</v>
      </c>
      <c r="AB3324" s="13">
        <v>0.62634408602150504</v>
      </c>
      <c r="AC3324" s="13">
        <v>0.83358008075370105</v>
      </c>
      <c r="AY3324" s="13">
        <v>0.25624999999999998</v>
      </c>
      <c r="AZ3324" s="13">
        <v>0.17656250000000001</v>
      </c>
      <c r="BA3324" s="13">
        <v>0.13816543191018099</v>
      </c>
      <c r="BE3324" s="13"/>
      <c r="BJ3324" s="44">
        <v>0.21746575342465699</v>
      </c>
      <c r="BK3324" s="44">
        <v>0.61986301369862995</v>
      </c>
      <c r="BL3324" s="13">
        <v>0.36463381183139798</v>
      </c>
      <c r="BU3324" s="13">
        <v>0.866300366300366</v>
      </c>
      <c r="BV3324" s="13">
        <v>0.152014652014652</v>
      </c>
      <c r="BW3324" s="13">
        <v>0.29832786372870701</v>
      </c>
      <c r="CL3324" s="44">
        <v>3.9726027397260201E-2</v>
      </c>
      <c r="CM3324" s="44">
        <v>0.704109589041095</v>
      </c>
      <c r="CN3324" s="13">
        <v>0.116612422962398</v>
      </c>
      <c r="DA3324" t="s">
        <v>5324</v>
      </c>
    </row>
    <row r="3325" spans="2:105" hidden="1" x14ac:dyDescent="0.25">
      <c r="B3325">
        <v>0</v>
      </c>
      <c r="C3325">
        <v>31053600</v>
      </c>
      <c r="D3325" s="1" t="s">
        <v>5336</v>
      </c>
      <c r="E3325">
        <v>0</v>
      </c>
      <c r="F3325" s="27">
        <v>0</v>
      </c>
      <c r="G3325" s="27">
        <v>0</v>
      </c>
      <c r="H3325" s="27">
        <v>0</v>
      </c>
      <c r="I3325" s="27">
        <v>0</v>
      </c>
      <c r="J3325" s="27" t="s">
        <v>5335</v>
      </c>
      <c r="K3325" s="5" t="s">
        <v>5238</v>
      </c>
      <c r="L3325" s="5" t="s">
        <v>2035</v>
      </c>
      <c r="M3325" s="9">
        <v>29434</v>
      </c>
      <c r="N3325" s="9">
        <v>44.065753424657501</v>
      </c>
      <c r="O3325" s="5">
        <v>97.56</v>
      </c>
      <c r="Q3325" s="3">
        <v>40</v>
      </c>
      <c r="S3325" s="3">
        <v>0</v>
      </c>
      <c r="X3325" s="5">
        <v>20</v>
      </c>
      <c r="AA3325" s="13">
        <v>3.2846715328467099E-2</v>
      </c>
      <c r="AB3325" s="13">
        <v>0.99270072992700698</v>
      </c>
      <c r="AC3325" s="13">
        <v>8.8559892328398296E-2</v>
      </c>
      <c r="AL3325" s="31">
        <v>0.6</v>
      </c>
      <c r="AT3325" s="13">
        <v>0.79107981220657198</v>
      </c>
      <c r="AU3325" s="13">
        <v>0.102554179566563</v>
      </c>
      <c r="AV3325" s="13">
        <v>0.26780185758513902</v>
      </c>
      <c r="AY3325" s="13">
        <v>0.30861244019138701</v>
      </c>
      <c r="AZ3325" s="13">
        <v>0.495215311004784</v>
      </c>
      <c r="BA3325" s="13">
        <v>0.427251202932864</v>
      </c>
      <c r="BE3325" s="13"/>
      <c r="BU3325" s="13">
        <v>0.18421052631578899</v>
      </c>
      <c r="BV3325" s="13">
        <v>0.83947368421052604</v>
      </c>
      <c r="BW3325" s="13">
        <v>0.352086263478668</v>
      </c>
      <c r="CQ3325" s="13">
        <v>0.63716814159292001</v>
      </c>
      <c r="CR3325" s="13">
        <v>0.60176991150442405</v>
      </c>
      <c r="CS3325" s="13">
        <v>0.82805503541480097</v>
      </c>
      <c r="DA3325" t="s">
        <v>5068</v>
      </c>
    </row>
    <row r="3326" spans="2:105" hidden="1" x14ac:dyDescent="0.25">
      <c r="B3326">
        <v>0</v>
      </c>
      <c r="C3326">
        <v>31059000</v>
      </c>
      <c r="D3326" s="1" t="s">
        <v>2230</v>
      </c>
      <c r="E3326">
        <v>0</v>
      </c>
      <c r="F3326" s="27">
        <v>0</v>
      </c>
      <c r="G3326" s="27">
        <v>0</v>
      </c>
      <c r="H3326" s="27">
        <v>0</v>
      </c>
      <c r="I3326" s="27">
        <v>0</v>
      </c>
      <c r="J3326" s="27" t="s">
        <v>5408</v>
      </c>
      <c r="K3326" s="5" t="s">
        <v>5238</v>
      </c>
      <c r="L3326" s="5" t="s">
        <v>2035</v>
      </c>
      <c r="M3326" s="9">
        <v>29444</v>
      </c>
      <c r="N3326" s="9">
        <v>44.038356164383501</v>
      </c>
      <c r="O3326" s="5">
        <v>60.39</v>
      </c>
      <c r="Q3326" s="3">
        <v>30</v>
      </c>
      <c r="S3326" s="3">
        <v>1</v>
      </c>
      <c r="X3326" s="5">
        <v>36</v>
      </c>
      <c r="AA3326" s="13">
        <v>0.71715328467153205</v>
      </c>
      <c r="AB3326" s="13">
        <v>0.14051094890510901</v>
      </c>
      <c r="AC3326" s="13">
        <v>0.26345895020188398</v>
      </c>
      <c r="BE3326" s="13"/>
      <c r="DA3326" t="s">
        <v>5409</v>
      </c>
    </row>
    <row r="3327" spans="2:105" hidden="1" x14ac:dyDescent="0.25">
      <c r="B3327">
        <v>0</v>
      </c>
      <c r="C3327">
        <v>31059700</v>
      </c>
      <c r="D3327" s="1" t="s">
        <v>5413</v>
      </c>
      <c r="E3327">
        <v>1</v>
      </c>
      <c r="F3327" s="27">
        <v>0</v>
      </c>
      <c r="G3327" s="27">
        <v>0</v>
      </c>
      <c r="H3327" s="27">
        <v>1</v>
      </c>
      <c r="I3327" s="27">
        <v>0</v>
      </c>
      <c r="J3327" s="27" t="s">
        <v>5412</v>
      </c>
      <c r="K3327" s="5" t="s">
        <v>5238</v>
      </c>
      <c r="L3327" s="5" t="s">
        <v>2035</v>
      </c>
      <c r="M3327" s="9">
        <v>31978</v>
      </c>
      <c r="N3327" s="9">
        <v>37.095890410958901</v>
      </c>
      <c r="O3327" s="5">
        <v>214.65</v>
      </c>
      <c r="Q3327" s="3">
        <v>75</v>
      </c>
      <c r="S3327" s="3">
        <v>1</v>
      </c>
      <c r="X3327" s="5">
        <v>32</v>
      </c>
      <c r="AA3327" s="13">
        <v>0.67079889807162496</v>
      </c>
      <c r="AB3327" s="13">
        <v>0.27134986225895302</v>
      </c>
      <c r="AC3327" s="13">
        <v>0.45881561238223401</v>
      </c>
      <c r="AY3327" s="13">
        <v>0.73949579831932699</v>
      </c>
      <c r="AZ3327" s="13">
        <v>0.128151260504201</v>
      </c>
      <c r="BA3327" s="13">
        <v>0.27388680974566498</v>
      </c>
      <c r="BE3327" s="13"/>
      <c r="BJ3327" s="44">
        <v>0.95108695652173902</v>
      </c>
      <c r="BK3327" s="44">
        <v>7.3369565217391297E-2</v>
      </c>
      <c r="BL3327" s="13">
        <v>0.223187345707232</v>
      </c>
      <c r="BU3327" s="13">
        <v>0.66666666666666596</v>
      </c>
      <c r="BV3327" s="13">
        <v>0.74904214559386895</v>
      </c>
      <c r="BW3327" s="13">
        <v>0.88873261447101104</v>
      </c>
      <c r="CL3327" s="44">
        <v>0.64872521246458903</v>
      </c>
      <c r="CM3327" s="44">
        <v>0.41359773371104802</v>
      </c>
      <c r="CN3327" s="13">
        <v>0.57710684855619399</v>
      </c>
      <c r="DA3327" t="s">
        <v>5414</v>
      </c>
    </row>
    <row r="3328" spans="2:105" hidden="1" x14ac:dyDescent="0.25">
      <c r="B3328">
        <v>0</v>
      </c>
      <c r="C3328">
        <v>31059800</v>
      </c>
      <c r="D3328" s="1" t="s">
        <v>5416</v>
      </c>
      <c r="E3328">
        <v>0</v>
      </c>
      <c r="F3328" s="27">
        <v>0</v>
      </c>
      <c r="G3328" s="27">
        <v>0</v>
      </c>
      <c r="H3328" s="27">
        <v>0</v>
      </c>
      <c r="I3328" s="27">
        <v>0</v>
      </c>
      <c r="J3328" s="27" t="s">
        <v>5415</v>
      </c>
      <c r="K3328" s="5" t="s">
        <v>5238</v>
      </c>
      <c r="L3328" s="5" t="s">
        <v>2035</v>
      </c>
      <c r="M3328" s="9">
        <v>29104</v>
      </c>
      <c r="N3328" s="9">
        <v>44.9698630136986</v>
      </c>
      <c r="O3328" s="5">
        <v>37.58</v>
      </c>
      <c r="Q3328" s="3">
        <v>23</v>
      </c>
      <c r="S3328" s="3">
        <v>1</v>
      </c>
      <c r="X3328" s="5">
        <v>21</v>
      </c>
      <c r="AY3328" s="13">
        <v>0.24157303370786501</v>
      </c>
      <c r="AZ3328" s="13">
        <v>0.89044943820224698</v>
      </c>
      <c r="BA3328" s="13">
        <v>0.57316886886122298</v>
      </c>
      <c r="BE3328" s="13"/>
      <c r="CL3328" s="44">
        <v>0.57729468599033795</v>
      </c>
      <c r="CM3328" s="44">
        <v>0.98550724637681097</v>
      </c>
      <c r="CN3328" s="13">
        <v>0.87147704452600205</v>
      </c>
      <c r="DA3328" t="s">
        <v>5068</v>
      </c>
    </row>
    <row r="3329" spans="2:105" hidden="1" x14ac:dyDescent="0.25">
      <c r="B3329">
        <v>0</v>
      </c>
      <c r="C3329">
        <v>31060900</v>
      </c>
      <c r="D3329" s="1" t="s">
        <v>461</v>
      </c>
      <c r="E3329">
        <v>0</v>
      </c>
      <c r="F3329" s="27">
        <v>0</v>
      </c>
      <c r="G3329" s="27">
        <v>0</v>
      </c>
      <c r="H3329" s="27">
        <v>0</v>
      </c>
      <c r="I3329" s="27">
        <v>0</v>
      </c>
      <c r="J3329" s="27" t="s">
        <v>5427</v>
      </c>
      <c r="K3329" s="5" t="s">
        <v>5238</v>
      </c>
      <c r="L3329" s="5" t="s">
        <v>2035</v>
      </c>
      <c r="M3329" s="9">
        <v>28313</v>
      </c>
      <c r="N3329" s="9">
        <v>47.136986301369802</v>
      </c>
      <c r="O3329" s="5">
        <v>190.32</v>
      </c>
      <c r="Q3329" s="3">
        <v>37</v>
      </c>
      <c r="S3329" s="3">
        <v>1</v>
      </c>
      <c r="X3329" s="5">
        <v>28</v>
      </c>
      <c r="AA3329" s="13">
        <v>0.152542372881355</v>
      </c>
      <c r="AB3329" s="13">
        <v>0.80084745762711795</v>
      </c>
      <c r="AC3329" s="13">
        <v>0.31507402422611003</v>
      </c>
      <c r="AY3329" s="13">
        <v>0.58415841584158401</v>
      </c>
      <c r="AZ3329" s="13">
        <v>0.59405940594059403</v>
      </c>
      <c r="BA3329" s="13">
        <v>0.78828381577942397</v>
      </c>
      <c r="BE3329" s="13"/>
      <c r="BJ3329" s="44">
        <v>0.54444444444444395</v>
      </c>
      <c r="BK3329" s="44">
        <v>0.42777777777777698</v>
      </c>
      <c r="BL3329" s="13">
        <v>0.52102953277864095</v>
      </c>
      <c r="BU3329" s="13">
        <v>0.93181818181818099</v>
      </c>
      <c r="BV3329" s="13">
        <v>0.107954545454545</v>
      </c>
      <c r="BW3329" s="13">
        <v>0.231598687294889</v>
      </c>
      <c r="CL3329" s="44">
        <v>0.140350877192982</v>
      </c>
      <c r="CM3329" s="44">
        <v>0.162280701754385</v>
      </c>
      <c r="CN3329" s="13">
        <v>0.100062322553839</v>
      </c>
      <c r="DA3329" t="s">
        <v>5428</v>
      </c>
    </row>
    <row r="3330" spans="2:105" hidden="1" x14ac:dyDescent="0.25">
      <c r="B3330">
        <v>0</v>
      </c>
      <c r="C3330">
        <v>31061500</v>
      </c>
      <c r="D3330" s="1" t="s">
        <v>5434</v>
      </c>
      <c r="E3330">
        <v>0</v>
      </c>
      <c r="F3330" s="27">
        <v>0</v>
      </c>
      <c r="G3330" s="27">
        <v>0</v>
      </c>
      <c r="H3330" s="27">
        <v>0</v>
      </c>
      <c r="I3330" s="27">
        <v>0</v>
      </c>
      <c r="J3330" s="27" t="s">
        <v>5433</v>
      </c>
      <c r="K3330" s="5" t="s">
        <v>2330</v>
      </c>
      <c r="L3330" s="5" t="s">
        <v>2035</v>
      </c>
      <c r="M3330" s="9">
        <v>33398</v>
      </c>
      <c r="N3330" s="9">
        <v>33.205479452054703</v>
      </c>
      <c r="O3330" s="5">
        <v>23.91</v>
      </c>
      <c r="Q3330" s="3">
        <v>47</v>
      </c>
      <c r="S3330" s="3">
        <v>0</v>
      </c>
      <c r="X3330" s="5">
        <v>0</v>
      </c>
      <c r="AY3330" s="13">
        <v>0.431216931216931</v>
      </c>
      <c r="AZ3330" s="13">
        <v>0.476190476190476</v>
      </c>
      <c r="BA3330" s="13">
        <v>0.55258535095088901</v>
      </c>
      <c r="BE3330" s="13"/>
      <c r="CQ3330" s="13">
        <v>0.39226519337016502</v>
      </c>
      <c r="CR3330" s="13">
        <v>0.12016574585635301</v>
      </c>
      <c r="CS3330" s="13">
        <v>0.129121550109908</v>
      </c>
      <c r="DA3330" t="s">
        <v>5435</v>
      </c>
    </row>
    <row r="3331" spans="2:105" hidden="1" x14ac:dyDescent="0.25">
      <c r="B3331">
        <v>0</v>
      </c>
      <c r="C3331">
        <v>31061800</v>
      </c>
      <c r="D3331" s="1" t="s">
        <v>1071</v>
      </c>
      <c r="E3331">
        <v>0</v>
      </c>
      <c r="F3331" s="27">
        <v>0</v>
      </c>
      <c r="G3331" s="27">
        <v>0</v>
      </c>
      <c r="H3331" s="27">
        <v>0</v>
      </c>
      <c r="I3331" s="27">
        <v>0</v>
      </c>
      <c r="J3331" s="27" t="s">
        <v>5439</v>
      </c>
      <c r="K3331" s="5" t="s">
        <v>5038</v>
      </c>
      <c r="L3331" s="5" t="s">
        <v>2035</v>
      </c>
      <c r="M3331" s="9">
        <v>34136</v>
      </c>
      <c r="N3331" s="9">
        <v>31.183561643835599</v>
      </c>
      <c r="O3331" s="5">
        <v>29.06</v>
      </c>
      <c r="P3331" s="7">
        <v>5</v>
      </c>
      <c r="Q3331" s="3">
        <v>15</v>
      </c>
      <c r="S3331" s="3">
        <v>1</v>
      </c>
      <c r="X3331" s="5">
        <v>0</v>
      </c>
      <c r="AL3331" s="31">
        <v>0.52</v>
      </c>
      <c r="AM3331" s="7">
        <v>12</v>
      </c>
      <c r="AN3331" s="15">
        <v>8.2799999999999994</v>
      </c>
      <c r="AO3331" s="13">
        <v>0.04</v>
      </c>
      <c r="AP3331" s="13">
        <v>0</v>
      </c>
      <c r="AQ3331" s="13">
        <v>0</v>
      </c>
      <c r="AR3331" s="13">
        <v>0</v>
      </c>
      <c r="AS3331" s="13">
        <v>0</v>
      </c>
      <c r="AT3331" s="13">
        <v>0.97286821705426296</v>
      </c>
      <c r="AU3331" s="13">
        <v>8.3978328173374597E-2</v>
      </c>
      <c r="AV3331" s="13">
        <v>0.26857585139318801</v>
      </c>
      <c r="AY3331" s="13">
        <v>6.3829787234042498E-3</v>
      </c>
      <c r="BE3331" s="13"/>
      <c r="DA3331" t="s">
        <v>5440</v>
      </c>
    </row>
    <row r="3332" spans="2:105" hidden="1" x14ac:dyDescent="0.25">
      <c r="B3332">
        <v>0</v>
      </c>
      <c r="C3332">
        <v>31062100</v>
      </c>
      <c r="D3332" s="1" t="s">
        <v>5444</v>
      </c>
      <c r="E3332">
        <v>1</v>
      </c>
      <c r="F3332" s="27">
        <v>0</v>
      </c>
      <c r="G3332" s="27">
        <v>0</v>
      </c>
      <c r="H3332" s="27">
        <v>0</v>
      </c>
      <c r="I3332" s="27">
        <v>1</v>
      </c>
      <c r="J3332" s="27" t="s">
        <v>5443</v>
      </c>
      <c r="K3332" s="5" t="s">
        <v>2330</v>
      </c>
      <c r="L3332" s="5" t="s">
        <v>2035</v>
      </c>
      <c r="M3332" s="9">
        <v>30189</v>
      </c>
      <c r="N3332" s="9">
        <v>41.9972602739726</v>
      </c>
      <c r="O3332" s="5">
        <v>78.760000000000005</v>
      </c>
      <c r="P3332" s="7">
        <v>15</v>
      </c>
      <c r="Q3332" s="3">
        <v>30</v>
      </c>
      <c r="S3332" s="3">
        <v>1</v>
      </c>
      <c r="X3332" s="5">
        <v>32</v>
      </c>
      <c r="AA3332" s="13">
        <v>0.53583061889250805</v>
      </c>
      <c r="AB3332" s="13">
        <v>0.13843648208469</v>
      </c>
      <c r="AC3332" s="13">
        <v>0.195356662180349</v>
      </c>
      <c r="AY3332" s="13">
        <v>0.77272727272727204</v>
      </c>
      <c r="AZ3332" s="13">
        <v>0.79734848484848397</v>
      </c>
      <c r="BA3332" s="13">
        <v>0.97044222103414002</v>
      </c>
      <c r="BE3332" s="13"/>
      <c r="BJ3332" s="44">
        <v>0.40401785714285698</v>
      </c>
      <c r="BK3332" s="44">
        <v>0.97544642857142805</v>
      </c>
      <c r="BL3332" s="13">
        <v>0.72926762366279596</v>
      </c>
      <c r="CL3332" s="44">
        <v>0.482698961937716</v>
      </c>
      <c r="CM3332" s="44">
        <v>5.0173010380622801E-2</v>
      </c>
      <c r="CN3332" s="13">
        <v>0.10463264316875499</v>
      </c>
      <c r="CQ3332" s="13">
        <v>0.37619047619047602</v>
      </c>
      <c r="CR3332" s="13">
        <v>0.871428571428571</v>
      </c>
      <c r="CS3332" s="13">
        <v>0.75535292680941102</v>
      </c>
      <c r="DA3332" t="s">
        <v>5445</v>
      </c>
    </row>
    <row r="3333" spans="2:105" hidden="1" x14ac:dyDescent="0.25">
      <c r="B3333">
        <v>0</v>
      </c>
      <c r="C3333">
        <v>31062300</v>
      </c>
      <c r="D3333" s="1" t="s">
        <v>1500</v>
      </c>
      <c r="E3333">
        <v>0</v>
      </c>
      <c r="F3333" s="27">
        <v>0</v>
      </c>
      <c r="G3333" s="27">
        <v>0</v>
      </c>
      <c r="H3333" s="27">
        <v>0</v>
      </c>
      <c r="I3333" s="27">
        <v>0</v>
      </c>
      <c r="J3333" s="27" t="s">
        <v>5448</v>
      </c>
      <c r="K3333" s="5" t="s">
        <v>2330</v>
      </c>
      <c r="L3333" s="5" t="s">
        <v>2035</v>
      </c>
      <c r="M3333" s="9">
        <v>30496</v>
      </c>
      <c r="N3333" s="9">
        <v>41.156164383561602</v>
      </c>
      <c r="O3333" s="5">
        <v>42.87</v>
      </c>
      <c r="Q3333" s="3">
        <v>42</v>
      </c>
      <c r="S3333" s="3">
        <v>1</v>
      </c>
      <c r="X3333" s="5">
        <v>33</v>
      </c>
      <c r="AA3333" s="13">
        <v>0.76785714285714202</v>
      </c>
      <c r="AB3333" s="13">
        <v>0.21875</v>
      </c>
      <c r="AC3333" s="13">
        <v>0.42436069986540997</v>
      </c>
      <c r="BE3333" s="13"/>
      <c r="CL3333" s="44">
        <v>0.43569131832797398</v>
      </c>
      <c r="CM3333" s="44">
        <v>0.95659163987138196</v>
      </c>
      <c r="CN3333" s="13">
        <v>0.74849387161553904</v>
      </c>
      <c r="CQ3333" s="13">
        <v>9.4713656387665199E-2</v>
      </c>
      <c r="CR3333" s="13">
        <v>0.253303964757709</v>
      </c>
      <c r="CS3333" s="13">
        <v>7.0056175201497997E-2</v>
      </c>
      <c r="DA3333" t="s">
        <v>5449</v>
      </c>
    </row>
    <row r="3334" spans="2:105" hidden="1" x14ac:dyDescent="0.25">
      <c r="B3334">
        <v>0</v>
      </c>
      <c r="C3334">
        <v>31062700</v>
      </c>
      <c r="D3334" s="1" t="s">
        <v>5453</v>
      </c>
      <c r="E3334">
        <v>1</v>
      </c>
      <c r="F3334" s="27">
        <v>0</v>
      </c>
      <c r="G3334" s="27">
        <v>0</v>
      </c>
      <c r="H3334" s="27">
        <v>0</v>
      </c>
      <c r="I3334" s="27">
        <v>1</v>
      </c>
      <c r="J3334" s="27" t="s">
        <v>5452</v>
      </c>
      <c r="K3334" s="5" t="s">
        <v>2330</v>
      </c>
      <c r="L3334" s="5" t="s">
        <v>2035</v>
      </c>
      <c r="M3334" s="9">
        <v>31981</v>
      </c>
      <c r="N3334" s="9">
        <v>37.087671232876701</v>
      </c>
      <c r="O3334" s="5">
        <v>25.51</v>
      </c>
      <c r="Q3334" s="3">
        <v>46</v>
      </c>
      <c r="S3334" s="3">
        <v>1</v>
      </c>
      <c r="X3334" s="5">
        <v>0</v>
      </c>
      <c r="AY3334" s="13">
        <v>0.89137380191693205</v>
      </c>
      <c r="AZ3334" s="13">
        <v>0.65814696485623003</v>
      </c>
      <c r="BA3334" s="13">
        <v>0.96135339494386296</v>
      </c>
      <c r="BE3334" s="13"/>
      <c r="DA3334" t="s">
        <v>5454</v>
      </c>
    </row>
    <row r="3335" spans="2:105" hidden="1" x14ac:dyDescent="0.25">
      <c r="B3335">
        <v>0</v>
      </c>
      <c r="C3335">
        <v>31064400</v>
      </c>
      <c r="D3335" s="1" t="s">
        <v>120</v>
      </c>
      <c r="E3335">
        <v>0</v>
      </c>
      <c r="F3335" s="27">
        <v>0</v>
      </c>
      <c r="G3335" s="27">
        <v>0</v>
      </c>
      <c r="H3335" s="27">
        <v>0</v>
      </c>
      <c r="I3335" s="27">
        <v>0</v>
      </c>
      <c r="J3335" s="27" t="s">
        <v>5460</v>
      </c>
      <c r="K3335" s="5" t="s">
        <v>5238</v>
      </c>
      <c r="L3335" s="5" t="s">
        <v>2035</v>
      </c>
      <c r="M3335" s="9">
        <v>31630</v>
      </c>
      <c r="N3335" s="9">
        <v>38.049315068493101</v>
      </c>
      <c r="O3335" s="5">
        <v>37.4</v>
      </c>
      <c r="Q3335" s="3">
        <v>65</v>
      </c>
      <c r="S3335" s="3">
        <v>1</v>
      </c>
      <c r="X3335" s="5">
        <v>21</v>
      </c>
      <c r="AL3335" s="31">
        <v>0.24</v>
      </c>
      <c r="AT3335" s="13">
        <v>0.24806201550387499</v>
      </c>
      <c r="AU3335" s="13">
        <v>3.01857585139318E-2</v>
      </c>
      <c r="AV3335" s="13">
        <v>4.3343653250773898E-2</v>
      </c>
      <c r="BE3335" s="13"/>
      <c r="DA3335" t="s">
        <v>5461</v>
      </c>
    </row>
    <row r="3336" spans="2:105" hidden="1" x14ac:dyDescent="0.25">
      <c r="B3336">
        <v>0</v>
      </c>
      <c r="C3336">
        <v>31064600</v>
      </c>
      <c r="D3336" s="1" t="s">
        <v>5466</v>
      </c>
      <c r="E3336">
        <v>0</v>
      </c>
      <c r="F3336" s="27">
        <v>0</v>
      </c>
      <c r="G3336" s="27">
        <v>0</v>
      </c>
      <c r="H3336" s="27">
        <v>0</v>
      </c>
      <c r="I3336" s="27">
        <v>0</v>
      </c>
      <c r="J3336" s="27" t="s">
        <v>5465</v>
      </c>
      <c r="K3336" s="5" t="s">
        <v>5238</v>
      </c>
      <c r="L3336" s="5" t="s">
        <v>2035</v>
      </c>
      <c r="M3336" s="9">
        <v>31572</v>
      </c>
      <c r="N3336" s="9">
        <v>38.208219178082103</v>
      </c>
      <c r="O3336" s="5">
        <v>11.42</v>
      </c>
      <c r="Q3336" s="3">
        <v>31</v>
      </c>
      <c r="S3336" s="3">
        <v>1</v>
      </c>
      <c r="X3336" s="5">
        <v>21</v>
      </c>
      <c r="BE3336" s="13"/>
      <c r="CL3336" s="44">
        <v>6.31443298969072E-2</v>
      </c>
      <c r="CM3336" s="44">
        <v>1</v>
      </c>
      <c r="CN3336" s="13">
        <v>0.213627865106294</v>
      </c>
      <c r="DA3336" t="s">
        <v>5467</v>
      </c>
    </row>
    <row r="3337" spans="2:105" hidden="1" x14ac:dyDescent="0.25">
      <c r="B3337">
        <v>0</v>
      </c>
      <c r="C3337">
        <v>11031400</v>
      </c>
      <c r="D3337" s="1" t="s">
        <v>1716</v>
      </c>
      <c r="E3337">
        <v>0</v>
      </c>
      <c r="F3337" s="27">
        <v>0</v>
      </c>
      <c r="G3337" s="27">
        <v>0</v>
      </c>
      <c r="H3337" s="27">
        <v>0</v>
      </c>
      <c r="I3337" s="27">
        <v>0</v>
      </c>
      <c r="J3337" s="27" t="s">
        <v>1715</v>
      </c>
      <c r="K3337" s="5" t="s">
        <v>1717</v>
      </c>
      <c r="L3337" s="5" t="s">
        <v>802</v>
      </c>
      <c r="M3337" s="9">
        <v>30116</v>
      </c>
      <c r="N3337" s="9">
        <v>42.197260273972603</v>
      </c>
      <c r="O3337" s="5">
        <v>67.92</v>
      </c>
      <c r="Q3337" s="3">
        <v>20</v>
      </c>
      <c r="S3337" s="3">
        <v>1</v>
      </c>
      <c r="X3337" s="5">
        <v>0</v>
      </c>
      <c r="AA3337" s="13">
        <v>0.67100977198696998</v>
      </c>
      <c r="AB3337" s="13">
        <v>0.29804560260586299</v>
      </c>
      <c r="AC3337" s="13">
        <v>0.49717362045760399</v>
      </c>
      <c r="BE3337" s="13"/>
      <c r="CL3337" s="44">
        <v>0.228373702422145</v>
      </c>
      <c r="CM3337" s="44">
        <v>0.356401384083045</v>
      </c>
      <c r="CN3337" s="13">
        <v>0.25753064192230402</v>
      </c>
      <c r="DA3337" t="s">
        <v>1718</v>
      </c>
    </row>
    <row r="3338" spans="2:105" hidden="1" x14ac:dyDescent="0.25">
      <c r="B3338">
        <v>0</v>
      </c>
      <c r="C3338">
        <v>31066000</v>
      </c>
      <c r="D3338" s="1" t="s">
        <v>5488</v>
      </c>
      <c r="E3338">
        <v>0</v>
      </c>
      <c r="F3338" s="27">
        <v>0</v>
      </c>
      <c r="G3338" s="27">
        <v>0</v>
      </c>
      <c r="H3338" s="27">
        <v>0</v>
      </c>
      <c r="I3338" s="27">
        <v>0</v>
      </c>
      <c r="J3338" s="27" t="s">
        <v>5487</v>
      </c>
      <c r="K3338" s="5" t="s">
        <v>5038</v>
      </c>
      <c r="L3338" s="5" t="s">
        <v>2035</v>
      </c>
      <c r="M3338" s="9">
        <v>29381</v>
      </c>
      <c r="N3338" s="9">
        <v>44.210958904109503</v>
      </c>
      <c r="O3338" s="5">
        <v>52.96</v>
      </c>
      <c r="Q3338" s="3">
        <v>48</v>
      </c>
      <c r="S3338" s="3">
        <v>1</v>
      </c>
      <c r="X3338" s="5">
        <v>28</v>
      </c>
      <c r="AA3338" s="13">
        <v>0.17153284671532801</v>
      </c>
      <c r="AB3338" s="13">
        <v>0.49817518248175102</v>
      </c>
      <c r="AC3338" s="13">
        <v>0.22604306864064599</v>
      </c>
      <c r="BE3338" s="13"/>
      <c r="BJ3338" s="44">
        <v>7.4468085106382906E-2</v>
      </c>
      <c r="BK3338" s="44">
        <v>0.64361702127659504</v>
      </c>
      <c r="BL3338" s="13">
        <v>0.16759623297064999</v>
      </c>
      <c r="DA3338" t="s">
        <v>5489</v>
      </c>
    </row>
    <row r="3339" spans="2:105" hidden="1" x14ac:dyDescent="0.25">
      <c r="B3339">
        <v>0</v>
      </c>
      <c r="C3339">
        <v>31066400</v>
      </c>
      <c r="D3339" s="1" t="s">
        <v>5491</v>
      </c>
      <c r="E3339">
        <v>0</v>
      </c>
      <c r="F3339" s="27">
        <v>0</v>
      </c>
      <c r="G3339" s="27">
        <v>0</v>
      </c>
      <c r="H3339" s="27">
        <v>0</v>
      </c>
      <c r="I3339" s="27">
        <v>0</v>
      </c>
      <c r="J3339" s="27" t="s">
        <v>5490</v>
      </c>
      <c r="K3339" s="5" t="s">
        <v>5038</v>
      </c>
      <c r="L3339" s="5" t="s">
        <v>2035</v>
      </c>
      <c r="M3339" s="9">
        <v>31971</v>
      </c>
      <c r="N3339" s="9">
        <v>37.115068493150602</v>
      </c>
      <c r="O3339" s="5">
        <v>89.94</v>
      </c>
      <c r="Q3339" s="3">
        <v>45</v>
      </c>
      <c r="S3339" s="3">
        <v>0</v>
      </c>
      <c r="X3339" s="5">
        <v>29</v>
      </c>
      <c r="AA3339" s="13">
        <v>0.721763085399449</v>
      </c>
      <c r="AB3339" s="13">
        <v>0.447658402203856</v>
      </c>
      <c r="AC3339" s="13">
        <v>0.71904441453566603</v>
      </c>
      <c r="AY3339" s="13">
        <v>0.876050420168067</v>
      </c>
      <c r="AZ3339" s="13">
        <v>1.26050420168067E-2</v>
      </c>
      <c r="BA3339" s="13">
        <v>3.9639502023982198E-2</v>
      </c>
      <c r="BE3339" s="13"/>
      <c r="BJ3339" s="44">
        <v>0.20817843866171001</v>
      </c>
      <c r="BK3339" s="44">
        <v>0.105947955390334</v>
      </c>
      <c r="BL3339" s="13">
        <v>9.3992868245405495E-2</v>
      </c>
      <c r="BU3339" s="13">
        <v>0.10638297872340401</v>
      </c>
      <c r="BV3339" s="13">
        <v>0.51595744680850997</v>
      </c>
      <c r="BW3339" s="13">
        <v>0.13638849820284399</v>
      </c>
      <c r="CL3339" s="44">
        <v>0.71250000000000002</v>
      </c>
      <c r="CM3339" s="44">
        <v>8.7499999999999994E-2</v>
      </c>
      <c r="CN3339" s="13">
        <v>0.211204210234748</v>
      </c>
      <c r="CQ3339" s="13">
        <v>3.9007092198581499E-2</v>
      </c>
      <c r="CR3339" s="13">
        <v>0.77304964539007004</v>
      </c>
      <c r="CS3339" s="13">
        <v>8.5239762273060293E-2</v>
      </c>
      <c r="DA3339" t="s">
        <v>5492</v>
      </c>
    </row>
    <row r="3340" spans="2:105" hidden="1" x14ac:dyDescent="0.25">
      <c r="B3340">
        <v>0</v>
      </c>
      <c r="C3340">
        <v>31067900</v>
      </c>
      <c r="D3340" s="1" t="s">
        <v>5503</v>
      </c>
      <c r="E3340">
        <v>0</v>
      </c>
      <c r="F3340" s="27">
        <v>0</v>
      </c>
      <c r="G3340" s="27">
        <v>0</v>
      </c>
      <c r="H3340" s="27">
        <v>0</v>
      </c>
      <c r="I3340" s="27">
        <v>0</v>
      </c>
      <c r="J3340" s="27" t="s">
        <v>5502</v>
      </c>
      <c r="K3340" s="5" t="s">
        <v>2330</v>
      </c>
      <c r="L3340" s="5" t="s">
        <v>2035</v>
      </c>
      <c r="M3340" s="9">
        <v>31582</v>
      </c>
      <c r="N3340" s="9">
        <v>38.180821917808203</v>
      </c>
      <c r="O3340" s="5">
        <v>39.6</v>
      </c>
      <c r="Q3340" s="3">
        <v>35</v>
      </c>
      <c r="S3340" s="3">
        <v>1</v>
      </c>
      <c r="X3340" s="5">
        <v>21</v>
      </c>
      <c r="AA3340" s="13">
        <v>0.13636363636363599</v>
      </c>
      <c r="AB3340" s="13">
        <v>0.97297297297297303</v>
      </c>
      <c r="AC3340" s="13">
        <v>0.338829071332436</v>
      </c>
      <c r="AY3340" s="13">
        <v>0.37732919254658298</v>
      </c>
      <c r="AZ3340" s="13">
        <v>1.8633540372670801E-2</v>
      </c>
      <c r="BA3340" s="13">
        <v>2.7266478270831701E-2</v>
      </c>
      <c r="BE3340" s="13"/>
      <c r="BU3340" s="13">
        <v>0.54035087719298203</v>
      </c>
      <c r="BV3340" s="13">
        <v>0.44561403508771902</v>
      </c>
      <c r="BW3340" s="13">
        <v>0.52797312080012504</v>
      </c>
      <c r="CL3340" s="44">
        <v>0.63659793814432897</v>
      </c>
      <c r="CM3340" s="44">
        <v>0.15077319587628801</v>
      </c>
      <c r="CN3340" s="13">
        <v>0.28938439166262703</v>
      </c>
      <c r="DA3340" t="s">
        <v>5504</v>
      </c>
    </row>
    <row r="3341" spans="2:105" hidden="1" x14ac:dyDescent="0.25">
      <c r="B3341">
        <v>0</v>
      </c>
      <c r="C3341">
        <v>31068000</v>
      </c>
      <c r="D3341" s="1" t="s">
        <v>5506</v>
      </c>
      <c r="E3341">
        <v>0</v>
      </c>
      <c r="F3341" s="27">
        <v>0</v>
      </c>
      <c r="G3341" s="27">
        <v>0</v>
      </c>
      <c r="H3341" s="27">
        <v>0</v>
      </c>
      <c r="I3341" s="27">
        <v>0</v>
      </c>
      <c r="J3341" s="27" t="s">
        <v>5505</v>
      </c>
      <c r="K3341" s="5" t="s">
        <v>2330</v>
      </c>
      <c r="L3341" s="5" t="s">
        <v>2035</v>
      </c>
      <c r="M3341" s="9">
        <v>31581</v>
      </c>
      <c r="N3341" s="9">
        <v>38.183561643835603</v>
      </c>
      <c r="O3341" s="5">
        <v>34.35</v>
      </c>
      <c r="Q3341" s="3">
        <v>28</v>
      </c>
      <c r="S3341" s="3">
        <v>1</v>
      </c>
      <c r="X3341" s="5">
        <v>36</v>
      </c>
      <c r="AA3341" s="13">
        <v>0.22295081967213101</v>
      </c>
      <c r="AB3341" s="13">
        <v>6.0655737704918E-2</v>
      </c>
      <c r="AC3341" s="13">
        <v>4.3001345895020103E-2</v>
      </c>
      <c r="AY3341" s="13">
        <v>0.27950310559006197</v>
      </c>
      <c r="AZ3341" s="13">
        <v>3.2608695652173898E-2</v>
      </c>
      <c r="BA3341" s="13">
        <v>3.3452990147406998E-2</v>
      </c>
      <c r="BE3341" s="13"/>
      <c r="BJ3341" s="44">
        <v>0.126811594202898</v>
      </c>
      <c r="BK3341" s="44">
        <v>0.501811594202898</v>
      </c>
      <c r="BL3341" s="13">
        <v>0.20727804699643401</v>
      </c>
      <c r="BU3341" s="13">
        <v>0.59649122807017496</v>
      </c>
      <c r="BV3341" s="13">
        <v>0.26140350877192903</v>
      </c>
      <c r="BW3341" s="13">
        <v>0.354430379746835</v>
      </c>
      <c r="CL3341" s="44">
        <v>0.512027491408934</v>
      </c>
      <c r="CM3341" s="44">
        <v>3.60824742268041E-2</v>
      </c>
      <c r="CN3341" s="13">
        <v>8.4620178657987599E-2</v>
      </c>
      <c r="DA3341" t="s">
        <v>5504</v>
      </c>
    </row>
    <row r="3342" spans="2:105" hidden="1" x14ac:dyDescent="0.25">
      <c r="B3342">
        <v>0</v>
      </c>
      <c r="C3342">
        <v>31068600</v>
      </c>
      <c r="D3342" s="1" t="s">
        <v>5511</v>
      </c>
      <c r="E3342">
        <v>0</v>
      </c>
      <c r="F3342" s="27">
        <v>0</v>
      </c>
      <c r="G3342" s="27">
        <v>0</v>
      </c>
      <c r="H3342" s="27">
        <v>0</v>
      </c>
      <c r="I3342" s="27">
        <v>0</v>
      </c>
      <c r="J3342" s="27" t="s">
        <v>5510</v>
      </c>
      <c r="K3342" s="5" t="s">
        <v>5038</v>
      </c>
      <c r="L3342" s="5" t="s">
        <v>2035</v>
      </c>
      <c r="M3342" s="9">
        <v>29409</v>
      </c>
      <c r="N3342" s="9">
        <v>44.134246575342402</v>
      </c>
      <c r="O3342" s="5">
        <v>63.68</v>
      </c>
      <c r="Q3342" s="3">
        <v>40</v>
      </c>
      <c r="S3342" s="3">
        <v>0</v>
      </c>
      <c r="X3342" s="5">
        <v>29</v>
      </c>
      <c r="AA3342" s="13">
        <v>0.93065693430656904</v>
      </c>
      <c r="AB3342" s="13">
        <v>7.2992700729927001E-2</v>
      </c>
      <c r="AC3342" s="13">
        <v>0.17819650067294701</v>
      </c>
      <c r="AY3342" s="13">
        <v>0.30861244019138701</v>
      </c>
      <c r="AZ3342" s="13">
        <v>0.66985645933014304</v>
      </c>
      <c r="BA3342" s="13">
        <v>0.55579317192392796</v>
      </c>
      <c r="BE3342" s="13"/>
      <c r="BJ3342" s="44">
        <v>0.61436170212765895</v>
      </c>
      <c r="BK3342" s="44">
        <v>0.175531914893617</v>
      </c>
      <c r="BL3342" s="13">
        <v>0.31297430739690901</v>
      </c>
      <c r="BU3342" s="13">
        <v>0.66052631578947296</v>
      </c>
      <c r="BV3342" s="13">
        <v>0.471052631578947</v>
      </c>
      <c r="BW3342" s="13">
        <v>0.65729020159399898</v>
      </c>
      <c r="CL3342" s="44">
        <v>2.3904382470119501E-2</v>
      </c>
      <c r="CM3342" s="44">
        <v>0.22709163346613501</v>
      </c>
      <c r="CN3342" s="13">
        <v>2.9603213073886799E-2</v>
      </c>
      <c r="DA3342" t="s">
        <v>5512</v>
      </c>
    </row>
    <row r="3343" spans="2:105" hidden="1" x14ac:dyDescent="0.25">
      <c r="B3343">
        <v>0</v>
      </c>
      <c r="C3343">
        <v>31070500</v>
      </c>
      <c r="D3343" s="1" t="s">
        <v>5526</v>
      </c>
      <c r="E3343">
        <v>0</v>
      </c>
      <c r="F3343" s="27">
        <v>0</v>
      </c>
      <c r="G3343" s="27">
        <v>0</v>
      </c>
      <c r="H3343" s="27">
        <v>0</v>
      </c>
      <c r="I3343" s="27">
        <v>0</v>
      </c>
      <c r="J3343" s="27" t="s">
        <v>5525</v>
      </c>
      <c r="K3343" s="5" t="s">
        <v>5038</v>
      </c>
      <c r="L3343" s="5" t="s">
        <v>2035</v>
      </c>
      <c r="M3343" s="9">
        <v>29768</v>
      </c>
      <c r="N3343" s="9">
        <v>43.150684931506802</v>
      </c>
      <c r="O3343" s="5">
        <v>84.85</v>
      </c>
      <c r="Q3343" s="3">
        <v>30</v>
      </c>
      <c r="S3343" s="3">
        <v>1</v>
      </c>
      <c r="X3343" s="5">
        <v>29</v>
      </c>
      <c r="AA3343" s="13">
        <v>0.56694560669455996</v>
      </c>
      <c r="AB3343" s="13">
        <v>0.39330543933054302</v>
      </c>
      <c r="AC3343" s="13">
        <v>0.54475100942126498</v>
      </c>
      <c r="AY3343" s="13">
        <v>0.21800947867298501</v>
      </c>
      <c r="AZ3343" s="13">
        <v>0.91943127962085303</v>
      </c>
      <c r="BA3343" s="13">
        <v>0.54208355609867798</v>
      </c>
      <c r="BE3343" s="13"/>
      <c r="BJ3343" s="44">
        <v>6.06936416184971E-2</v>
      </c>
      <c r="BK3343" s="44">
        <v>0.98265895953757199</v>
      </c>
      <c r="BL3343" s="13">
        <v>0.197449026241199</v>
      </c>
      <c r="BU3343" s="13">
        <v>0.16954022988505699</v>
      </c>
      <c r="BV3343" s="13">
        <v>0.95402298850574696</v>
      </c>
      <c r="BW3343" s="13">
        <v>0.36650257852789497</v>
      </c>
      <c r="CL3343" s="44">
        <v>0.27586206896551702</v>
      </c>
      <c r="CM3343" s="44">
        <v>0.37715517241379298</v>
      </c>
      <c r="CN3343" s="13">
        <v>0.30641922304549501</v>
      </c>
      <c r="DA3343" t="s">
        <v>5527</v>
      </c>
    </row>
    <row r="3344" spans="2:105" hidden="1" x14ac:dyDescent="0.25">
      <c r="B3344">
        <v>0</v>
      </c>
      <c r="C3344">
        <v>31071600</v>
      </c>
      <c r="D3344" s="1" t="s">
        <v>788</v>
      </c>
      <c r="E3344">
        <v>1</v>
      </c>
      <c r="F3344" s="27">
        <v>0</v>
      </c>
      <c r="G3344" s="27">
        <v>0</v>
      </c>
      <c r="H3344" s="27">
        <v>1</v>
      </c>
      <c r="I3344" s="27">
        <v>0</v>
      </c>
      <c r="J3344" s="27" t="s">
        <v>5533</v>
      </c>
      <c r="K3344" s="5" t="s">
        <v>5534</v>
      </c>
      <c r="L3344" s="5" t="s">
        <v>2035</v>
      </c>
      <c r="M3344" s="9">
        <v>28338</v>
      </c>
      <c r="N3344" s="9">
        <v>47.068493150684901</v>
      </c>
      <c r="O3344" s="5">
        <v>139.02000000000001</v>
      </c>
      <c r="Q3344" s="3">
        <v>32</v>
      </c>
      <c r="S3344" s="3">
        <v>1</v>
      </c>
      <c r="X3344" s="5">
        <v>31</v>
      </c>
      <c r="AA3344" s="13">
        <v>0.27966101694915202</v>
      </c>
      <c r="AB3344" s="13">
        <v>0.186440677966101</v>
      </c>
      <c r="AC3344" s="13">
        <v>0.13876177658142599</v>
      </c>
      <c r="AY3344" s="13">
        <v>0.43564356435643498</v>
      </c>
      <c r="AZ3344" s="13">
        <v>0.82178217821782096</v>
      </c>
      <c r="BA3344" s="13">
        <v>0.80096234629191099</v>
      </c>
      <c r="BE3344" s="13"/>
      <c r="BJ3344" s="44">
        <v>0.85344827586206895</v>
      </c>
      <c r="BK3344" s="44">
        <v>0.93103448275862</v>
      </c>
      <c r="BL3344" s="13">
        <v>0.98418213404041299</v>
      </c>
      <c r="BU3344" s="13">
        <v>0.63749999999999996</v>
      </c>
      <c r="BV3344" s="13">
        <v>0.9375</v>
      </c>
      <c r="BW3344" s="13">
        <v>0.95100796999531101</v>
      </c>
      <c r="CL3344" s="44">
        <v>0.86842105263157898</v>
      </c>
      <c r="CM3344" s="44">
        <v>0.59210526315789402</v>
      </c>
      <c r="CN3344" s="13">
        <v>0.831659857350599</v>
      </c>
      <c r="CQ3344" s="13">
        <v>0.25333333333333302</v>
      </c>
      <c r="CR3344" s="13">
        <v>0.473333333333333</v>
      </c>
      <c r="CS3344" s="13">
        <v>0.314866075063095</v>
      </c>
      <c r="DA3344" t="s">
        <v>5535</v>
      </c>
    </row>
    <row r="3345" spans="2:105" hidden="1" x14ac:dyDescent="0.25">
      <c r="B3345">
        <v>0</v>
      </c>
      <c r="C3345">
        <v>31072000</v>
      </c>
      <c r="D3345" s="1" t="s">
        <v>5542</v>
      </c>
      <c r="E3345">
        <v>0</v>
      </c>
      <c r="F3345" s="27">
        <v>0</v>
      </c>
      <c r="G3345" s="27">
        <v>0</v>
      </c>
      <c r="H3345" s="27">
        <v>0</v>
      </c>
      <c r="I3345" s="27">
        <v>0</v>
      </c>
      <c r="J3345" s="27" t="s">
        <v>5541</v>
      </c>
      <c r="K3345" s="5" t="s">
        <v>5238</v>
      </c>
      <c r="L3345" s="5" t="s">
        <v>2035</v>
      </c>
      <c r="M3345" s="9">
        <v>29437</v>
      </c>
      <c r="N3345" s="9">
        <v>44.057534246575301</v>
      </c>
      <c r="O3345" s="5">
        <v>64.92</v>
      </c>
      <c r="Q3345" s="3">
        <v>40</v>
      </c>
      <c r="S3345" s="3">
        <v>0</v>
      </c>
      <c r="X3345" s="5">
        <v>20</v>
      </c>
      <c r="AA3345" s="13">
        <v>0.60218978102189702</v>
      </c>
      <c r="AB3345" s="13">
        <v>0.66970802919707995</v>
      </c>
      <c r="AC3345" s="13">
        <v>0.82176985195154695</v>
      </c>
      <c r="AY3345" s="13">
        <v>0.92391304347825998</v>
      </c>
      <c r="AZ3345" s="13">
        <v>7.2463768115942004E-2</v>
      </c>
      <c r="BA3345" s="13">
        <v>0.20025968074543599</v>
      </c>
      <c r="BE3345" s="13"/>
      <c r="BJ3345" s="44">
        <v>0.79646017699115002</v>
      </c>
      <c r="BK3345" s="44">
        <v>0.106194690265486</v>
      </c>
      <c r="BL3345" s="13">
        <v>0.260309042699094</v>
      </c>
      <c r="BU3345" s="13">
        <v>0.85555555555555496</v>
      </c>
      <c r="BV3345" s="13">
        <v>0.194444444444444</v>
      </c>
      <c r="BW3345" s="13">
        <v>0.377402719174871</v>
      </c>
      <c r="CL3345" s="44">
        <v>0.60159362549800799</v>
      </c>
      <c r="CM3345" s="44">
        <v>0.22709163346613501</v>
      </c>
      <c r="CN3345" s="13">
        <v>0.36922650785956601</v>
      </c>
      <c r="DA3345" t="s">
        <v>5543</v>
      </c>
    </row>
    <row r="3346" spans="2:105" hidden="1" x14ac:dyDescent="0.25">
      <c r="B3346">
        <v>0</v>
      </c>
      <c r="C3346">
        <v>31072100</v>
      </c>
      <c r="D3346" s="1" t="s">
        <v>5545</v>
      </c>
      <c r="E3346">
        <v>2</v>
      </c>
      <c r="F3346" s="27">
        <v>0</v>
      </c>
      <c r="G3346" s="27">
        <v>1</v>
      </c>
      <c r="H3346" s="27">
        <v>1</v>
      </c>
      <c r="I3346" s="27">
        <v>0</v>
      </c>
      <c r="J3346" s="27" t="s">
        <v>5544</v>
      </c>
      <c r="K3346" s="5" t="s">
        <v>5238</v>
      </c>
      <c r="L3346" s="5" t="s">
        <v>2035</v>
      </c>
      <c r="M3346" s="9">
        <v>29440</v>
      </c>
      <c r="N3346" s="9">
        <v>44.049315068493101</v>
      </c>
      <c r="O3346" s="5">
        <v>66.180000000000007</v>
      </c>
      <c r="Q3346" s="3">
        <v>45</v>
      </c>
      <c r="S3346" s="3">
        <v>0</v>
      </c>
      <c r="X3346" s="5">
        <v>28</v>
      </c>
      <c r="AA3346" s="13">
        <v>0.797445255474452</v>
      </c>
      <c r="AB3346" s="13">
        <v>0.64416058394160502</v>
      </c>
      <c r="AC3346" s="13">
        <v>0.91157469717362005</v>
      </c>
      <c r="AY3346" s="13">
        <v>0.74162679425837297</v>
      </c>
      <c r="AZ3346" s="13">
        <v>0.45693779904306198</v>
      </c>
      <c r="BA3346" s="13">
        <v>0.77751470251279298</v>
      </c>
      <c r="BE3346" s="13"/>
      <c r="BJ3346" s="44">
        <v>0.111702127659574</v>
      </c>
      <c r="BK3346" s="44">
        <v>0.36968085106382897</v>
      </c>
      <c r="BL3346" s="13">
        <v>0.150041144738045</v>
      </c>
      <c r="BU3346" s="13">
        <v>0.74444444444444402</v>
      </c>
      <c r="BV3346" s="13">
        <v>0.64722222222222203</v>
      </c>
      <c r="BW3346" s="13">
        <v>0.87380840756368094</v>
      </c>
      <c r="CL3346" s="44">
        <v>0.56772908366533803</v>
      </c>
      <c r="CM3346" s="44">
        <v>0.22709163346613501</v>
      </c>
      <c r="CN3346" s="13">
        <v>0.35565404057890698</v>
      </c>
      <c r="DA3346" t="s">
        <v>4836</v>
      </c>
    </row>
    <row r="3347" spans="2:105" hidden="1" x14ac:dyDescent="0.25">
      <c r="B3347">
        <v>0</v>
      </c>
      <c r="C3347">
        <v>31072700</v>
      </c>
      <c r="D3347" s="1" t="s">
        <v>3702</v>
      </c>
      <c r="E3347">
        <v>0</v>
      </c>
      <c r="F3347" s="27">
        <v>0</v>
      </c>
      <c r="G3347" s="27">
        <v>0</v>
      </c>
      <c r="H3347" s="27">
        <v>0</v>
      </c>
      <c r="I3347" s="27">
        <v>0</v>
      </c>
      <c r="J3347" s="27" t="s">
        <v>5553</v>
      </c>
      <c r="K3347" s="5" t="s">
        <v>5038</v>
      </c>
      <c r="L3347" s="5" t="s">
        <v>2035</v>
      </c>
      <c r="M3347" s="9">
        <v>32706</v>
      </c>
      <c r="N3347" s="9">
        <v>35.101369863013701</v>
      </c>
      <c r="O3347" s="5">
        <v>119.55</v>
      </c>
      <c r="Q3347" s="3">
        <v>54</v>
      </c>
      <c r="S3347" s="3">
        <v>1</v>
      </c>
      <c r="X3347" s="5">
        <v>35</v>
      </c>
      <c r="AA3347" s="13">
        <v>0.81850961538461497</v>
      </c>
      <c r="AB3347" s="13">
        <v>0.36778846153846101</v>
      </c>
      <c r="AC3347" s="13">
        <v>0.68398384925975697</v>
      </c>
      <c r="AY3347" s="13">
        <v>0.28197674418604601</v>
      </c>
      <c r="AZ3347" s="13">
        <v>0.88081395348837199</v>
      </c>
      <c r="BA3347" s="13">
        <v>0.63484304590239005</v>
      </c>
      <c r="BE3347" s="13"/>
      <c r="BJ3347" s="44">
        <v>0.39966555183946401</v>
      </c>
      <c r="BK3347" s="44">
        <v>0.92642140468227396</v>
      </c>
      <c r="BL3347" s="13">
        <v>0.70503794459175195</v>
      </c>
      <c r="BU3347" s="13">
        <v>0.10703363914373</v>
      </c>
      <c r="BV3347" s="13">
        <v>0.84097859327217095</v>
      </c>
      <c r="BW3347" s="13">
        <v>0.20870448507579301</v>
      </c>
      <c r="CL3347" s="44">
        <v>0.31161473087818697</v>
      </c>
      <c r="CM3347" s="44">
        <v>0.67138810198300203</v>
      </c>
      <c r="CN3347" s="13">
        <v>0.49401011010317802</v>
      </c>
      <c r="CQ3347" s="13">
        <v>4.9401197604790399E-2</v>
      </c>
      <c r="CR3347" s="13">
        <v>0.75598802395209497</v>
      </c>
      <c r="CS3347" s="13">
        <v>0.102662216070992</v>
      </c>
      <c r="DA3347" t="s">
        <v>5554</v>
      </c>
    </row>
    <row r="3348" spans="2:105" hidden="1" x14ac:dyDescent="0.25">
      <c r="B3348">
        <v>0</v>
      </c>
      <c r="C3348">
        <v>31073600</v>
      </c>
      <c r="D3348" s="1" t="s">
        <v>5556</v>
      </c>
      <c r="E3348">
        <v>0</v>
      </c>
      <c r="F3348" s="27">
        <v>0</v>
      </c>
      <c r="G3348" s="27">
        <v>0</v>
      </c>
      <c r="H3348" s="27">
        <v>0</v>
      </c>
      <c r="I3348" s="27">
        <v>0</v>
      </c>
      <c r="J3348" s="27" t="s">
        <v>5555</v>
      </c>
      <c r="K3348" s="5" t="s">
        <v>1379</v>
      </c>
      <c r="L3348" s="5" t="s">
        <v>2035</v>
      </c>
      <c r="M3348" s="9">
        <v>30195</v>
      </c>
      <c r="N3348" s="9">
        <v>41.9808219178082</v>
      </c>
      <c r="O3348" s="5">
        <v>70.13</v>
      </c>
      <c r="Q3348" s="3">
        <v>35</v>
      </c>
      <c r="S3348" s="3">
        <v>1</v>
      </c>
      <c r="X3348" s="5">
        <v>0</v>
      </c>
      <c r="AA3348" s="13">
        <v>0.72638436482084601</v>
      </c>
      <c r="AB3348" s="13">
        <v>0.11400651465797999</v>
      </c>
      <c r="AC3348" s="13">
        <v>0.21924629878869401</v>
      </c>
      <c r="AY3348" s="13">
        <v>0.21590909090909</v>
      </c>
      <c r="AZ3348" s="13">
        <v>0.84090909090909005</v>
      </c>
      <c r="BA3348" s="13">
        <v>0.496677613992209</v>
      </c>
      <c r="BE3348" s="13"/>
      <c r="BJ3348" s="44">
        <v>0.20799999999999999</v>
      </c>
      <c r="BK3348" s="44">
        <v>0.95199999999999996</v>
      </c>
      <c r="BL3348" s="13">
        <v>0.467769955197951</v>
      </c>
      <c r="CL3348" s="44">
        <v>0.12802768166089901</v>
      </c>
      <c r="CM3348" s="44">
        <v>0.84602076124567405</v>
      </c>
      <c r="CN3348" s="13">
        <v>0.31375943494217801</v>
      </c>
      <c r="DA3348" t="s">
        <v>5557</v>
      </c>
    </row>
    <row r="3349" spans="2:105" hidden="1" x14ac:dyDescent="0.25">
      <c r="B3349">
        <v>0</v>
      </c>
      <c r="C3349">
        <v>31075600</v>
      </c>
      <c r="D3349" s="1" t="s">
        <v>588</v>
      </c>
      <c r="E3349">
        <v>0</v>
      </c>
      <c r="F3349" s="27">
        <v>0</v>
      </c>
      <c r="G3349" s="27">
        <v>0</v>
      </c>
      <c r="H3349" s="27">
        <v>0</v>
      </c>
      <c r="I3349" s="27">
        <v>0</v>
      </c>
      <c r="J3349" s="27" t="s">
        <v>5570</v>
      </c>
      <c r="K3349" s="5" t="s">
        <v>5238</v>
      </c>
      <c r="L3349" s="5" t="s">
        <v>2035</v>
      </c>
      <c r="M3349" s="9">
        <v>29059</v>
      </c>
      <c r="N3349" s="9">
        <v>45.093150684931501</v>
      </c>
      <c r="O3349" s="5">
        <v>32.43</v>
      </c>
      <c r="Q3349" s="3">
        <v>75</v>
      </c>
      <c r="S3349" s="3">
        <v>0</v>
      </c>
      <c r="X3349" s="5">
        <v>28</v>
      </c>
      <c r="AA3349" s="13">
        <v>0.38888888888888801</v>
      </c>
      <c r="AB3349" s="13">
        <v>0.31777777777777699</v>
      </c>
      <c r="AC3349" s="13">
        <v>0.31864064602960901</v>
      </c>
      <c r="AY3349" s="13">
        <v>0.14325842696629201</v>
      </c>
      <c r="AZ3349" s="13">
        <v>0.50280898876404401</v>
      </c>
      <c r="BA3349" s="13">
        <v>0.212709081188421</v>
      </c>
      <c r="BE3349" s="13"/>
      <c r="BJ3349" s="44">
        <v>0.14285714285714199</v>
      </c>
      <c r="BK3349" s="44">
        <v>0.22727272727272699</v>
      </c>
      <c r="BL3349" s="13">
        <v>0.124897138154887</v>
      </c>
      <c r="DA3349" t="s">
        <v>5571</v>
      </c>
    </row>
    <row r="3350" spans="2:105" hidden="1" x14ac:dyDescent="0.25">
      <c r="B3350">
        <v>0</v>
      </c>
      <c r="C3350">
        <v>31076800</v>
      </c>
      <c r="D3350" s="1" t="s">
        <v>5579</v>
      </c>
      <c r="E3350">
        <v>0</v>
      </c>
      <c r="F3350" s="27">
        <v>0</v>
      </c>
      <c r="G3350" s="27">
        <v>0</v>
      </c>
      <c r="H3350" s="27">
        <v>0</v>
      </c>
      <c r="I3350" s="27">
        <v>0</v>
      </c>
      <c r="J3350" s="27" t="s">
        <v>5578</v>
      </c>
      <c r="K3350" s="5" t="s">
        <v>5580</v>
      </c>
      <c r="L3350" s="5" t="s">
        <v>2035</v>
      </c>
      <c r="M3350" s="9">
        <v>29416</v>
      </c>
      <c r="N3350" s="9">
        <v>44.115068493150602</v>
      </c>
      <c r="O3350" s="5">
        <v>72.989999999999995</v>
      </c>
      <c r="Q3350" s="3">
        <v>25</v>
      </c>
      <c r="S3350" s="3">
        <v>1</v>
      </c>
      <c r="X3350" s="5">
        <v>37</v>
      </c>
      <c r="AA3350" s="13">
        <v>0.68248175182481696</v>
      </c>
      <c r="AB3350" s="13">
        <v>0.51094890510948898</v>
      </c>
      <c r="AC3350" s="13">
        <v>0.75471063257065896</v>
      </c>
      <c r="AY3350" s="13">
        <v>6.6985645933014301E-2</v>
      </c>
      <c r="AZ3350" s="13">
        <v>0.97129186602870798</v>
      </c>
      <c r="BA3350" s="13">
        <v>0.195295195906209</v>
      </c>
      <c r="BE3350" s="13"/>
      <c r="BJ3350" s="44">
        <v>0.72566371681415898</v>
      </c>
      <c r="BK3350" s="44">
        <v>0.64159292035398197</v>
      </c>
      <c r="BL3350" s="13">
        <v>0.79967084209563799</v>
      </c>
      <c r="CL3350" s="44">
        <v>0.91832669322709104</v>
      </c>
      <c r="CM3350" s="44">
        <v>0.73306772908366502</v>
      </c>
      <c r="CN3350" s="13">
        <v>0.93033723426355497</v>
      </c>
      <c r="DA3350" t="s">
        <v>5581</v>
      </c>
    </row>
    <row r="3351" spans="2:105" hidden="1" x14ac:dyDescent="0.25">
      <c r="B3351">
        <v>0</v>
      </c>
      <c r="C3351">
        <v>31077800</v>
      </c>
      <c r="D3351" s="1" t="s">
        <v>5591</v>
      </c>
      <c r="E3351">
        <v>0</v>
      </c>
      <c r="F3351" s="27">
        <v>0</v>
      </c>
      <c r="G3351" s="27">
        <v>0</v>
      </c>
      <c r="H3351" s="27">
        <v>0</v>
      </c>
      <c r="I3351" s="27">
        <v>0</v>
      </c>
      <c r="J3351" s="27" t="s">
        <v>5590</v>
      </c>
      <c r="K3351" s="5" t="s">
        <v>5580</v>
      </c>
      <c r="L3351" s="5" t="s">
        <v>2035</v>
      </c>
      <c r="M3351" s="9">
        <v>32708</v>
      </c>
      <c r="N3351" s="9">
        <v>35.095890410958901</v>
      </c>
      <c r="O3351" s="5">
        <v>78.52</v>
      </c>
      <c r="P3351" s="7">
        <v>15</v>
      </c>
      <c r="Q3351" s="3">
        <v>60</v>
      </c>
      <c r="S3351" s="3">
        <v>1</v>
      </c>
      <c r="X3351" s="5">
        <v>28</v>
      </c>
      <c r="AA3351" s="13">
        <v>0.55769230769230704</v>
      </c>
      <c r="AB3351" s="13">
        <v>0.54086538461538403</v>
      </c>
      <c r="AC3351" s="13">
        <v>0.68492597577388903</v>
      </c>
      <c r="AY3351" s="13">
        <v>0.32848837209302301</v>
      </c>
      <c r="AZ3351" s="13">
        <v>0.86046511627906896</v>
      </c>
      <c r="BA3351" s="13">
        <v>0.69449324066294904</v>
      </c>
      <c r="BE3351" s="13"/>
      <c r="BJ3351" s="44">
        <v>0.36454849498327702</v>
      </c>
      <c r="BK3351" s="44">
        <v>0.66555183946488194</v>
      </c>
      <c r="BL3351" s="13">
        <v>0.53524732559202703</v>
      </c>
      <c r="BU3351" s="13">
        <v>0.48012232415902101</v>
      </c>
      <c r="BV3351" s="13">
        <v>0.84097859327217095</v>
      </c>
      <c r="BW3351" s="13">
        <v>0.79215502422253403</v>
      </c>
      <c r="CL3351" s="44">
        <v>0.62186379928315405</v>
      </c>
      <c r="CM3351" s="44">
        <v>0.72759856630824304</v>
      </c>
      <c r="CN3351" s="13">
        <v>0.779724395817464</v>
      </c>
      <c r="CQ3351" s="13">
        <v>4.9401197604790399E-2</v>
      </c>
      <c r="CR3351" s="13">
        <v>0.94161676646706505</v>
      </c>
      <c r="CS3351" s="13">
        <v>0.12806317674835099</v>
      </c>
      <c r="DA3351" t="s">
        <v>5592</v>
      </c>
    </row>
    <row r="3352" spans="2:105" hidden="1" x14ac:dyDescent="0.25">
      <c r="B3352">
        <v>0</v>
      </c>
      <c r="C3352">
        <v>31078800</v>
      </c>
      <c r="D3352" s="1" t="s">
        <v>5607</v>
      </c>
      <c r="E3352">
        <v>0</v>
      </c>
      <c r="F3352" s="27">
        <v>0</v>
      </c>
      <c r="G3352" s="27">
        <v>0</v>
      </c>
      <c r="H3352" s="27">
        <v>0</v>
      </c>
      <c r="I3352" s="27">
        <v>0</v>
      </c>
      <c r="J3352" s="27" t="s">
        <v>5606</v>
      </c>
      <c r="K3352" s="5" t="s">
        <v>5596</v>
      </c>
      <c r="L3352" s="5" t="s">
        <v>2035</v>
      </c>
      <c r="M3352" s="9">
        <v>30529</v>
      </c>
      <c r="N3352" s="9">
        <v>41.065753424657501</v>
      </c>
      <c r="O3352" s="5">
        <v>141.79</v>
      </c>
      <c r="Q3352" s="3">
        <v>80</v>
      </c>
      <c r="S3352" s="3">
        <v>1</v>
      </c>
      <c r="X3352" s="5">
        <v>23</v>
      </c>
      <c r="AA3352" s="13">
        <v>0.64732142857142805</v>
      </c>
      <c r="AB3352" s="13">
        <v>0.57440476190476097</v>
      </c>
      <c r="AC3352" s="13">
        <v>0.78371467025571995</v>
      </c>
      <c r="AY3352" s="13">
        <v>0.24014336917562701</v>
      </c>
      <c r="AZ3352" s="13">
        <v>0.20071684587813601</v>
      </c>
      <c r="BA3352" s="13">
        <v>0.14733063469029201</v>
      </c>
      <c r="BE3352" s="13"/>
      <c r="BJ3352" s="44">
        <v>0.115853658536585</v>
      </c>
      <c r="BK3352" s="44">
        <v>0.241869918699187</v>
      </c>
      <c r="BL3352" s="13">
        <v>0.111502240102404</v>
      </c>
      <c r="BU3352" s="13">
        <v>0.42272727272727201</v>
      </c>
      <c r="BV3352" s="13">
        <v>0.48409090909090902</v>
      </c>
      <c r="BW3352" s="13">
        <v>0.45632130020315598</v>
      </c>
      <c r="CL3352" s="44">
        <v>0.421221864951768</v>
      </c>
      <c r="CM3352" s="44">
        <v>1.9292604501607701E-2</v>
      </c>
      <c r="CN3352" s="13">
        <v>4.2656325739214698E-2</v>
      </c>
      <c r="DA3352" t="s">
        <v>5608</v>
      </c>
    </row>
    <row r="3353" spans="2:105" hidden="1" x14ac:dyDescent="0.25">
      <c r="B3353">
        <v>0</v>
      </c>
      <c r="C3353">
        <v>31080900</v>
      </c>
      <c r="D3353" s="1" t="s">
        <v>495</v>
      </c>
      <c r="E3353">
        <v>1</v>
      </c>
      <c r="F3353" s="27">
        <v>0</v>
      </c>
      <c r="G3353" s="27">
        <v>1</v>
      </c>
      <c r="H3353" s="27">
        <v>0</v>
      </c>
      <c r="I3353" s="27">
        <v>0</v>
      </c>
      <c r="J3353" s="27" t="s">
        <v>5637</v>
      </c>
      <c r="K3353" s="5" t="s">
        <v>5596</v>
      </c>
      <c r="L3353" s="5" t="s">
        <v>2035</v>
      </c>
      <c r="M3353" s="9">
        <v>29038</v>
      </c>
      <c r="N3353" s="9">
        <v>45.150684931506802</v>
      </c>
      <c r="O3353" s="5">
        <v>103.88</v>
      </c>
      <c r="Q3353" s="3">
        <v>110</v>
      </c>
      <c r="S3353" s="3">
        <v>1</v>
      </c>
      <c r="X3353" s="5">
        <v>0</v>
      </c>
      <c r="AA3353" s="13">
        <v>0.93555555555555503</v>
      </c>
      <c r="AB3353" s="13">
        <v>0.75111111111111095</v>
      </c>
      <c r="AC3353" s="13">
        <v>0.98102288021534301</v>
      </c>
      <c r="AY3353" s="13">
        <v>0.151685393258426</v>
      </c>
      <c r="AZ3353" s="13">
        <v>0.800561797752809</v>
      </c>
      <c r="BA3353" s="13">
        <v>0.348354082334071</v>
      </c>
      <c r="BE3353" s="13"/>
      <c r="BJ3353" s="44">
        <v>0.30194805194805102</v>
      </c>
      <c r="BK3353" s="44">
        <v>0.81818181818181801</v>
      </c>
      <c r="BL3353" s="13">
        <v>0.54347627320105996</v>
      </c>
      <c r="BU3353" s="13">
        <v>0.66874999999999996</v>
      </c>
      <c r="BV3353" s="13">
        <v>0.46875</v>
      </c>
      <c r="BW3353" s="13">
        <v>0.66104078762306595</v>
      </c>
      <c r="CL3353" s="44">
        <v>0.76328502415458899</v>
      </c>
      <c r="CM3353" s="44">
        <v>0.35748792270531399</v>
      </c>
      <c r="CN3353" s="13">
        <v>0.58382383491447898</v>
      </c>
      <c r="DA3353" t="s">
        <v>5638</v>
      </c>
    </row>
    <row r="3354" spans="2:105" hidden="1" x14ac:dyDescent="0.25">
      <c r="B3354">
        <v>0</v>
      </c>
      <c r="C3354">
        <v>31082900</v>
      </c>
      <c r="D3354" s="1" t="s">
        <v>195</v>
      </c>
      <c r="E3354">
        <v>0</v>
      </c>
      <c r="F3354" s="27">
        <v>0</v>
      </c>
      <c r="G3354" s="27">
        <v>0</v>
      </c>
      <c r="H3354" s="27">
        <v>0</v>
      </c>
      <c r="I3354" s="27">
        <v>0</v>
      </c>
      <c r="J3354" s="27" t="s">
        <v>5653</v>
      </c>
      <c r="K3354" s="5" t="s">
        <v>5654</v>
      </c>
      <c r="L3354" s="5" t="s">
        <v>2035</v>
      </c>
      <c r="M3354" s="9">
        <v>31607</v>
      </c>
      <c r="N3354" s="9">
        <v>38.112328767123202</v>
      </c>
      <c r="O3354" s="5">
        <v>177.93</v>
      </c>
      <c r="Q3354" s="3">
        <v>45</v>
      </c>
      <c r="S3354" s="3">
        <v>1</v>
      </c>
      <c r="X3354" s="5">
        <v>31</v>
      </c>
      <c r="AA3354" s="13">
        <v>0.48034398034398001</v>
      </c>
      <c r="AB3354" s="13">
        <v>0.452088452088452</v>
      </c>
      <c r="AC3354" s="13">
        <v>0.53351278600269103</v>
      </c>
      <c r="AY3354" s="13">
        <v>0.45807453416149002</v>
      </c>
      <c r="AZ3354" s="13">
        <v>0.53416149068322905</v>
      </c>
      <c r="BA3354" s="13">
        <v>0.62850378064614598</v>
      </c>
      <c r="BE3354" s="13"/>
      <c r="BJ3354" s="44">
        <v>0.61231884057970998</v>
      </c>
      <c r="BK3354" s="44">
        <v>0.219202898550724</v>
      </c>
      <c r="BL3354" s="13">
        <v>0.36353661881686</v>
      </c>
      <c r="CL3354" s="44">
        <v>0.72422680412371099</v>
      </c>
      <c r="CM3354" s="44">
        <v>0.71134020618556704</v>
      </c>
      <c r="CN3354" s="13">
        <v>0.832283082888996</v>
      </c>
      <c r="CQ3354" s="13">
        <v>6.7567567567567502E-2</v>
      </c>
      <c r="CR3354" s="13">
        <v>0.90090090090090003</v>
      </c>
      <c r="CS3354" s="13">
        <v>0.16278596434095899</v>
      </c>
      <c r="DA3354" t="s">
        <v>5504</v>
      </c>
    </row>
    <row r="3355" spans="2:105" hidden="1" x14ac:dyDescent="0.25">
      <c r="B3355">
        <v>0</v>
      </c>
      <c r="C3355">
        <v>31083900</v>
      </c>
      <c r="D3355" s="1" t="s">
        <v>188</v>
      </c>
      <c r="E3355">
        <v>2</v>
      </c>
      <c r="F3355" s="27">
        <v>0</v>
      </c>
      <c r="G3355" s="27">
        <v>0</v>
      </c>
      <c r="H3355" s="27">
        <v>1</v>
      </c>
      <c r="I3355" s="27">
        <v>1</v>
      </c>
      <c r="J3355" s="27" t="s">
        <v>5670</v>
      </c>
      <c r="K3355" s="5" t="s">
        <v>5633</v>
      </c>
      <c r="L3355" s="5" t="s">
        <v>2035</v>
      </c>
      <c r="M3355" s="9">
        <v>33091</v>
      </c>
      <c r="N3355" s="9">
        <v>34.046575342465701</v>
      </c>
      <c r="O3355" s="5">
        <v>209.86</v>
      </c>
      <c r="P3355" s="7">
        <v>13</v>
      </c>
      <c r="Q3355" s="3">
        <v>40</v>
      </c>
      <c r="S3355" s="3">
        <v>0</v>
      </c>
      <c r="X3355" s="5">
        <v>28</v>
      </c>
      <c r="AA3355" s="13">
        <v>0.78249999999999997</v>
      </c>
      <c r="AB3355" s="13">
        <v>0.20499999999999999</v>
      </c>
      <c r="AC3355" s="13">
        <v>0.40720053835800801</v>
      </c>
      <c r="AY3355" s="13">
        <v>0.97090909090908994</v>
      </c>
      <c r="AZ3355" s="13">
        <v>0.94363636363636305</v>
      </c>
      <c r="BA3355" s="13">
        <v>0.99984724662033098</v>
      </c>
      <c r="BE3355" s="13"/>
      <c r="BJ3355" s="44">
        <v>0.714622641509434</v>
      </c>
      <c r="BK3355" s="44">
        <v>0.61084905660377298</v>
      </c>
      <c r="BL3355" s="13">
        <v>0.77434397001005695</v>
      </c>
      <c r="BU3355" s="13">
        <v>0.61764705882352899</v>
      </c>
      <c r="BV3355" s="13">
        <v>0.89792387543252505</v>
      </c>
      <c r="BW3355" s="13">
        <v>0.929598374746054</v>
      </c>
      <c r="DA3355" t="s">
        <v>5671</v>
      </c>
    </row>
    <row r="3356" spans="2:105" hidden="1" x14ac:dyDescent="0.25">
      <c r="B3356">
        <v>0</v>
      </c>
      <c r="C3356">
        <v>31084800</v>
      </c>
      <c r="D3356" s="1" t="s">
        <v>5633</v>
      </c>
      <c r="E3356">
        <v>0</v>
      </c>
      <c r="F3356" s="27">
        <v>0</v>
      </c>
      <c r="G3356" s="27">
        <v>0</v>
      </c>
      <c r="H3356" s="27">
        <v>0</v>
      </c>
      <c r="I3356" s="27">
        <v>0</v>
      </c>
      <c r="J3356" s="27" t="s">
        <v>5676</v>
      </c>
      <c r="K3356" s="5" t="s">
        <v>5633</v>
      </c>
      <c r="L3356" s="5" t="s">
        <v>2035</v>
      </c>
      <c r="M3356" s="9">
        <v>33855</v>
      </c>
      <c r="N3356" s="9">
        <v>31.9534246575342</v>
      </c>
      <c r="O3356" s="5">
        <v>35.85</v>
      </c>
      <c r="P3356" s="7">
        <v>15</v>
      </c>
      <c r="Q3356" s="3">
        <v>25</v>
      </c>
      <c r="S3356" s="3">
        <v>0</v>
      </c>
      <c r="X3356" s="5">
        <v>21</v>
      </c>
      <c r="AA3356" s="13">
        <v>9.9290780141843907E-2</v>
      </c>
      <c r="AB3356" s="13">
        <v>0.80496453900709197</v>
      </c>
      <c r="AC3356" s="13">
        <v>0.21164199192462901</v>
      </c>
      <c r="AY3356" s="13">
        <v>0.15241635687732299</v>
      </c>
      <c r="AZ3356" s="13">
        <v>0.96096654275092896</v>
      </c>
      <c r="BA3356" s="13">
        <v>0.41197586496601202</v>
      </c>
      <c r="BE3356" s="13"/>
      <c r="BM3356" s="44">
        <v>0.43859649122806998</v>
      </c>
      <c r="BN3356" s="44">
        <v>0.86842105263157898</v>
      </c>
      <c r="BO3356" s="13">
        <v>0.766110134739308</v>
      </c>
      <c r="BU3356" s="13">
        <v>0.46280991735537103</v>
      </c>
      <c r="BV3356" s="13">
        <v>0.48966942148760301</v>
      </c>
      <c r="BW3356" s="13">
        <v>0.50007813720893801</v>
      </c>
      <c r="CL3356" s="44">
        <v>0.31802120141342699</v>
      </c>
      <c r="CM3356" s="44">
        <v>0.38162544169611301</v>
      </c>
      <c r="CN3356" s="13">
        <v>0.34125060591371698</v>
      </c>
      <c r="DA3356" t="s">
        <v>5677</v>
      </c>
    </row>
    <row r="3357" spans="2:105" hidden="1" x14ac:dyDescent="0.25">
      <c r="B3357">
        <v>0</v>
      </c>
      <c r="C3357">
        <v>31088900</v>
      </c>
      <c r="D3357" s="1" t="s">
        <v>5706</v>
      </c>
      <c r="E3357">
        <v>0</v>
      </c>
      <c r="F3357" s="27">
        <v>0</v>
      </c>
      <c r="G3357" s="27">
        <v>0</v>
      </c>
      <c r="H3357" s="27">
        <v>0</v>
      </c>
      <c r="I3357" s="27">
        <v>0</v>
      </c>
      <c r="J3357" s="27" t="s">
        <v>5705</v>
      </c>
      <c r="K3357" s="5" t="s">
        <v>5707</v>
      </c>
      <c r="L3357" s="5" t="s">
        <v>2035</v>
      </c>
      <c r="M3357" s="9">
        <v>30176</v>
      </c>
      <c r="N3357" s="9">
        <v>42.032876712328701</v>
      </c>
      <c r="O3357" s="5">
        <v>17.559999999999999</v>
      </c>
      <c r="Q3357" s="3">
        <v>12</v>
      </c>
      <c r="S3357" s="3">
        <v>1</v>
      </c>
      <c r="X3357" s="5">
        <v>37</v>
      </c>
      <c r="BE3357" s="13"/>
      <c r="DA3357" t="s">
        <v>5708</v>
      </c>
    </row>
    <row r="3358" spans="2:105" hidden="1" x14ac:dyDescent="0.25">
      <c r="B3358">
        <v>0</v>
      </c>
      <c r="C3358">
        <v>31090100</v>
      </c>
      <c r="D3358" s="1" t="s">
        <v>5715</v>
      </c>
      <c r="E3358">
        <v>0</v>
      </c>
      <c r="F3358" s="27">
        <v>0</v>
      </c>
      <c r="G3358" s="27">
        <v>0</v>
      </c>
      <c r="H3358" s="27">
        <v>0</v>
      </c>
      <c r="I3358" s="27">
        <v>0</v>
      </c>
      <c r="J3358" s="27" t="s">
        <v>5714</v>
      </c>
      <c r="K3358" s="5" t="s">
        <v>5716</v>
      </c>
      <c r="L3358" s="5" t="s">
        <v>2035</v>
      </c>
      <c r="M3358" s="9">
        <v>29824</v>
      </c>
      <c r="N3358" s="9">
        <v>42.9972602739726</v>
      </c>
      <c r="O3358" s="5">
        <v>21.94</v>
      </c>
      <c r="Q3358" s="3">
        <v>25</v>
      </c>
      <c r="S3358" s="3">
        <v>1</v>
      </c>
      <c r="X3358" s="5">
        <v>33</v>
      </c>
      <c r="AA3358" s="13">
        <v>0.50418410041841</v>
      </c>
      <c r="AB3358" s="13">
        <v>8.3682008368200805E-2</v>
      </c>
      <c r="AC3358" s="13">
        <v>0.113189771197846</v>
      </c>
      <c r="BE3358" s="13"/>
      <c r="CL3358" s="44">
        <v>0.884848484848484</v>
      </c>
      <c r="CM3358" s="44">
        <v>0.8</v>
      </c>
      <c r="CN3358" s="13">
        <v>0.94667959282598102</v>
      </c>
      <c r="DA3358" t="s">
        <v>5717</v>
      </c>
    </row>
    <row r="3359" spans="2:105" hidden="1" x14ac:dyDescent="0.25">
      <c r="B3359">
        <v>0</v>
      </c>
      <c r="C3359">
        <v>31091100</v>
      </c>
      <c r="D3359" s="1" t="s">
        <v>5729</v>
      </c>
      <c r="E3359">
        <v>0</v>
      </c>
      <c r="F3359" s="27">
        <v>0</v>
      </c>
      <c r="G3359" s="27">
        <v>0</v>
      </c>
      <c r="H3359" s="27">
        <v>0</v>
      </c>
      <c r="I3359" s="27">
        <v>0</v>
      </c>
      <c r="J3359" s="27" t="s">
        <v>5728</v>
      </c>
      <c r="K3359" s="5" t="s">
        <v>5726</v>
      </c>
      <c r="L3359" s="5" t="s">
        <v>2035</v>
      </c>
      <c r="M3359" s="9">
        <v>33436</v>
      </c>
      <c r="N3359" s="9">
        <v>33.101369863013701</v>
      </c>
      <c r="O3359" s="5">
        <v>66.81</v>
      </c>
      <c r="Q3359" s="3">
        <v>60</v>
      </c>
      <c r="S3359" s="3">
        <v>1</v>
      </c>
      <c r="X3359" s="5">
        <v>28</v>
      </c>
      <c r="AA3359" s="13">
        <v>0.57054455445544505</v>
      </c>
      <c r="AB3359" s="13">
        <v>0.43688118811881099</v>
      </c>
      <c r="AC3359" s="13">
        <v>0.59448183041722702</v>
      </c>
      <c r="AY3359" s="13">
        <v>0.136243386243386</v>
      </c>
      <c r="AZ3359" s="13">
        <v>0.34656084656084601</v>
      </c>
      <c r="BA3359" s="13">
        <v>0.14419919040708701</v>
      </c>
      <c r="BE3359" s="13"/>
      <c r="BJ3359" s="44">
        <v>0.38977635782747599</v>
      </c>
      <c r="BK3359" s="44">
        <v>0.38977635782747599</v>
      </c>
      <c r="BL3359" s="13">
        <v>0.39476090335558101</v>
      </c>
      <c r="CL3359" s="44">
        <v>0.35126582278481</v>
      </c>
      <c r="CM3359" s="44">
        <v>0.933544303797468</v>
      </c>
      <c r="CN3359" s="13">
        <v>0.653001869676615</v>
      </c>
      <c r="DA3359" t="s">
        <v>5730</v>
      </c>
    </row>
    <row r="3360" spans="2:105" hidden="1" x14ac:dyDescent="0.25">
      <c r="B3360">
        <v>0</v>
      </c>
      <c r="C3360">
        <v>31091200</v>
      </c>
      <c r="D3360" s="1" t="s">
        <v>5732</v>
      </c>
      <c r="E3360">
        <v>2</v>
      </c>
      <c r="F3360" s="27">
        <v>1</v>
      </c>
      <c r="G3360" s="27">
        <v>0</v>
      </c>
      <c r="H3360" s="27">
        <v>1</v>
      </c>
      <c r="I3360" s="27">
        <v>0</v>
      </c>
      <c r="J3360" s="27" t="s">
        <v>5731</v>
      </c>
      <c r="K3360" s="5" t="s">
        <v>5733</v>
      </c>
      <c r="L3360" s="5" t="s">
        <v>2035</v>
      </c>
      <c r="M3360" s="9">
        <v>30152</v>
      </c>
      <c r="N3360" s="9">
        <v>42.098630136986301</v>
      </c>
      <c r="O3360" s="5">
        <v>72.63</v>
      </c>
      <c r="Q3360" s="3">
        <v>60</v>
      </c>
      <c r="S3360" s="3">
        <v>1</v>
      </c>
      <c r="X3360" s="5">
        <v>20</v>
      </c>
      <c r="AA3360" s="13">
        <v>0.94136807817589496</v>
      </c>
      <c r="AB3360" s="13">
        <v>0.363192182410423</v>
      </c>
      <c r="AC3360" s="13">
        <v>0.74454912516823601</v>
      </c>
      <c r="BE3360" s="13"/>
      <c r="BJ3360" s="44">
        <v>0.51339285714285698</v>
      </c>
      <c r="BK3360" s="44">
        <v>0.70535714285714202</v>
      </c>
      <c r="BL3360" s="13">
        <v>0.69534607296333495</v>
      </c>
      <c r="BU3360" s="13">
        <v>0.69565217391304301</v>
      </c>
      <c r="BV3360" s="13">
        <v>0.86739130434782596</v>
      </c>
      <c r="BW3360" s="13">
        <v>0.95382090951711196</v>
      </c>
      <c r="CL3360" s="44">
        <v>0.88927335640138405</v>
      </c>
      <c r="CM3360" s="44">
        <v>0.78719723183390999</v>
      </c>
      <c r="CN3360" s="13">
        <v>0.94238626133924197</v>
      </c>
      <c r="CQ3360" s="13">
        <v>0.67985611510791299</v>
      </c>
      <c r="CR3360" s="13">
        <v>0.91366906474820098</v>
      </c>
      <c r="CS3360" s="13">
        <v>0.97573882601970197</v>
      </c>
      <c r="DA3360" t="s">
        <v>5734</v>
      </c>
    </row>
    <row r="3361" spans="2:105" hidden="1" x14ac:dyDescent="0.25">
      <c r="B3361">
        <v>0</v>
      </c>
      <c r="C3361">
        <v>31093600</v>
      </c>
      <c r="D3361" s="1" t="s">
        <v>5747</v>
      </c>
      <c r="E3361">
        <v>0</v>
      </c>
      <c r="F3361" s="27">
        <v>0</v>
      </c>
      <c r="G3361" s="27">
        <v>0</v>
      </c>
      <c r="H3361" s="27">
        <v>0</v>
      </c>
      <c r="I3361" s="27">
        <v>0</v>
      </c>
      <c r="J3361" s="27" t="s">
        <v>5746</v>
      </c>
      <c r="K3361" s="5" t="s">
        <v>5744</v>
      </c>
      <c r="L3361" s="5" t="s">
        <v>2035</v>
      </c>
      <c r="M3361" s="9">
        <v>27279</v>
      </c>
      <c r="N3361" s="9">
        <v>49.9698630136986</v>
      </c>
      <c r="O3361" s="5">
        <v>27.25</v>
      </c>
      <c r="Q3361" s="3">
        <v>18</v>
      </c>
      <c r="S3361" s="3">
        <v>1</v>
      </c>
      <c r="X3361" s="5">
        <v>36</v>
      </c>
      <c r="AA3361" s="13">
        <v>0.45357142857142801</v>
      </c>
      <c r="AB3361" s="13">
        <v>0.23214285714285701</v>
      </c>
      <c r="AC3361" s="13">
        <v>0.27510094212651398</v>
      </c>
      <c r="BE3361" s="13"/>
      <c r="BJ3361" s="44">
        <v>0.29347826086956502</v>
      </c>
      <c r="BK3361" s="44">
        <v>0.72826086956521696</v>
      </c>
      <c r="BL3361" s="13">
        <v>0.49172533601536</v>
      </c>
      <c r="BU3361" s="13">
        <v>0.38505747126436701</v>
      </c>
      <c r="BV3361" s="13">
        <v>0.91954022988505701</v>
      </c>
      <c r="BW3361" s="13">
        <v>0.72433192686357195</v>
      </c>
      <c r="CL3361" s="44">
        <v>0.84</v>
      </c>
      <c r="CM3361" s="44">
        <v>0.92</v>
      </c>
      <c r="CN3361" s="13">
        <v>0.97320130184890197</v>
      </c>
      <c r="DA3361" t="s">
        <v>5748</v>
      </c>
    </row>
    <row r="3362" spans="2:105" hidden="1" x14ac:dyDescent="0.25">
      <c r="B3362">
        <v>0</v>
      </c>
      <c r="C3362">
        <v>31128000</v>
      </c>
      <c r="D3362" s="1" t="s">
        <v>5758</v>
      </c>
      <c r="E3362">
        <v>0</v>
      </c>
      <c r="F3362" s="27">
        <v>0</v>
      </c>
      <c r="G3362" s="27">
        <v>0</v>
      </c>
      <c r="H3362" s="27">
        <v>0</v>
      </c>
      <c r="I3362" s="27">
        <v>0</v>
      </c>
      <c r="J3362" s="27" t="s">
        <v>5757</v>
      </c>
      <c r="K3362" s="5" t="s">
        <v>5146</v>
      </c>
      <c r="L3362" s="5" t="s">
        <v>2035</v>
      </c>
      <c r="M3362" s="9">
        <v>33114</v>
      </c>
      <c r="N3362" s="9">
        <v>33.9835616438356</v>
      </c>
      <c r="O3362" s="5">
        <v>83.02</v>
      </c>
      <c r="Q3362" s="3">
        <v>284</v>
      </c>
      <c r="S3362" s="3">
        <v>0</v>
      </c>
      <c r="X3362" s="5">
        <v>0</v>
      </c>
      <c r="BE3362" s="13"/>
      <c r="BU3362" s="13">
        <v>0.72619047619047605</v>
      </c>
      <c r="BV3362" s="13">
        <v>0.183035714285714</v>
      </c>
      <c r="BW3362" s="13">
        <v>0.30129707766838498</v>
      </c>
      <c r="DA3362" t="s">
        <v>5759</v>
      </c>
    </row>
    <row r="3363" spans="2:105" hidden="1" x14ac:dyDescent="0.25">
      <c r="B3363">
        <v>0</v>
      </c>
      <c r="C3363">
        <v>38000900</v>
      </c>
      <c r="D3363" s="1" t="s">
        <v>5983</v>
      </c>
      <c r="E3363">
        <v>0</v>
      </c>
      <c r="F3363" s="27">
        <v>0</v>
      </c>
      <c r="G3363" s="27">
        <v>0</v>
      </c>
      <c r="H3363" s="27">
        <v>0</v>
      </c>
      <c r="I3363" s="27">
        <v>0</v>
      </c>
      <c r="J3363" s="27" t="s">
        <v>5982</v>
      </c>
      <c r="K3363" s="5" t="s">
        <v>2978</v>
      </c>
      <c r="L3363" s="5" t="s">
        <v>5973</v>
      </c>
      <c r="M3363" s="9">
        <v>28721</v>
      </c>
      <c r="N3363" s="9">
        <v>46.019178082191701</v>
      </c>
      <c r="O3363" s="5">
        <v>41.85</v>
      </c>
      <c r="Q3363" s="3">
        <v>61</v>
      </c>
      <c r="S3363" s="3">
        <v>1</v>
      </c>
      <c r="X3363" s="5">
        <v>0</v>
      </c>
      <c r="BE3363" s="13"/>
      <c r="BP3363" s="13">
        <v>0.92307692307692302</v>
      </c>
      <c r="BQ3363">
        <v>0.30769230769230699</v>
      </c>
      <c r="BR3363">
        <v>0.62447129909365495</v>
      </c>
      <c r="CL3363" s="44">
        <v>0.72159090909090895</v>
      </c>
      <c r="CM3363" s="44">
        <v>0.83806818181818099</v>
      </c>
      <c r="CN3363" s="13">
        <v>0.89162800360085803</v>
      </c>
      <c r="DA3363" t="s">
        <v>5984</v>
      </c>
    </row>
    <row r="3364" spans="2:105" hidden="1" x14ac:dyDescent="0.25">
      <c r="B3364">
        <v>0</v>
      </c>
      <c r="C3364">
        <v>38001000</v>
      </c>
      <c r="D3364" s="1" t="s">
        <v>5986</v>
      </c>
      <c r="E3364">
        <v>0</v>
      </c>
      <c r="F3364" s="27">
        <v>0</v>
      </c>
      <c r="G3364" s="27">
        <v>0</v>
      </c>
      <c r="H3364" s="27">
        <v>0</v>
      </c>
      <c r="I3364" s="27">
        <v>0</v>
      </c>
      <c r="J3364" s="27" t="s">
        <v>5985</v>
      </c>
      <c r="K3364" s="5" t="s">
        <v>2978</v>
      </c>
      <c r="L3364" s="5" t="s">
        <v>5973</v>
      </c>
      <c r="M3364" s="9">
        <v>28719</v>
      </c>
      <c r="N3364" s="9">
        <v>46.024657534246501</v>
      </c>
      <c r="O3364" s="5">
        <v>44.93</v>
      </c>
      <c r="Q3364" s="3">
        <v>38</v>
      </c>
      <c r="S3364" s="3">
        <v>1</v>
      </c>
      <c r="X3364" s="5">
        <v>0</v>
      </c>
      <c r="BE3364" s="13"/>
      <c r="BP3364" s="13">
        <v>0.69230769230769196</v>
      </c>
      <c r="BQ3364">
        <v>0.30769230769230699</v>
      </c>
      <c r="BR3364">
        <v>0.51570996978851902</v>
      </c>
      <c r="DA3364" t="s">
        <v>5987</v>
      </c>
    </row>
    <row r="3365" spans="2:105" hidden="1" x14ac:dyDescent="0.25">
      <c r="B3365">
        <v>0</v>
      </c>
      <c r="C3365">
        <v>38002000</v>
      </c>
      <c r="D3365" s="1" t="s">
        <v>5253</v>
      </c>
      <c r="E3365">
        <v>0</v>
      </c>
      <c r="F3365" s="27">
        <v>0</v>
      </c>
      <c r="G3365" s="27">
        <v>0</v>
      </c>
      <c r="H3365" s="27">
        <v>0</v>
      </c>
      <c r="I3365" s="27">
        <v>0</v>
      </c>
      <c r="J3365" s="27" t="s">
        <v>6000</v>
      </c>
      <c r="K3365" s="5" t="s">
        <v>3067</v>
      </c>
      <c r="L3365" s="5" t="s">
        <v>5973</v>
      </c>
      <c r="M3365" s="9">
        <v>41170</v>
      </c>
      <c r="N3365" s="9">
        <v>11.912328767123199</v>
      </c>
      <c r="O3365" s="5">
        <v>81.680000000000007</v>
      </c>
      <c r="P3365" s="7">
        <v>6.9</v>
      </c>
      <c r="Q3365" s="3">
        <v>18</v>
      </c>
      <c r="R3365" s="3">
        <v>7.8</v>
      </c>
      <c r="S3365" s="3">
        <v>1</v>
      </c>
      <c r="X3365" s="5">
        <v>11</v>
      </c>
      <c r="BE3365" s="13"/>
      <c r="CG3365" s="50">
        <v>6.125</v>
      </c>
      <c r="CH3365" s="50">
        <v>10</v>
      </c>
      <c r="CI3365" s="44">
        <v>3.4090910000000002E-2</v>
      </c>
      <c r="CJ3365" s="44">
        <v>1.1363636999999999E-2</v>
      </c>
      <c r="CK3365" s="44">
        <v>1.1363636999999999E-2</v>
      </c>
      <c r="CL3365" s="44">
        <v>0.94871794871794801</v>
      </c>
      <c r="CM3365" s="44">
        <v>0.38717948717948703</v>
      </c>
      <c r="CN3365" s="13">
        <v>0.69981303233848002</v>
      </c>
      <c r="DA3365" t="s">
        <v>6001</v>
      </c>
    </row>
    <row r="3366" spans="2:105" hidden="1" x14ac:dyDescent="0.25">
      <c r="B3366">
        <v>0</v>
      </c>
      <c r="C3366">
        <v>38002100</v>
      </c>
      <c r="D3366" s="1" t="s">
        <v>6003</v>
      </c>
      <c r="E3366">
        <v>0</v>
      </c>
      <c r="F3366" s="27">
        <v>0</v>
      </c>
      <c r="G3366" s="27">
        <v>0</v>
      </c>
      <c r="H3366" s="27">
        <v>0</v>
      </c>
      <c r="I3366" s="27">
        <v>0</v>
      </c>
      <c r="J3366" s="27" t="s">
        <v>6002</v>
      </c>
      <c r="K3366" s="5" t="s">
        <v>5989</v>
      </c>
      <c r="L3366" s="5" t="s">
        <v>5973</v>
      </c>
      <c r="M3366" s="9">
        <v>30511</v>
      </c>
      <c r="N3366" s="9">
        <v>41.115068493150602</v>
      </c>
      <c r="O3366" s="5">
        <v>59.98</v>
      </c>
      <c r="Q3366" s="3">
        <v>4</v>
      </c>
      <c r="S3366" s="3">
        <v>1</v>
      </c>
      <c r="X3366" s="5">
        <v>17</v>
      </c>
      <c r="BE3366" s="13"/>
      <c r="CL3366" s="44">
        <v>0.73694779116465803</v>
      </c>
      <c r="CM3366" s="44">
        <v>0.51807228915662595</v>
      </c>
      <c r="CN3366" s="13">
        <v>0.71407797243958104</v>
      </c>
      <c r="CQ3366" s="13">
        <v>0.71145374449339205</v>
      </c>
      <c r="CR3366" s="13">
        <v>0.48237885462555002</v>
      </c>
      <c r="CS3366" s="13">
        <v>0.77676463404705598</v>
      </c>
      <c r="DA3366" t="s">
        <v>6004</v>
      </c>
    </row>
    <row r="3367" spans="2:105" hidden="1" x14ac:dyDescent="0.25">
      <c r="B3367">
        <v>0</v>
      </c>
      <c r="C3367">
        <v>38002700</v>
      </c>
      <c r="D3367" s="1" t="s">
        <v>3014</v>
      </c>
      <c r="E3367">
        <v>0</v>
      </c>
      <c r="F3367" s="27">
        <v>0</v>
      </c>
      <c r="G3367" s="27">
        <v>0</v>
      </c>
      <c r="H3367" s="27">
        <v>0</v>
      </c>
      <c r="I3367" s="27">
        <v>0</v>
      </c>
      <c r="J3367" s="27" t="s">
        <v>6014</v>
      </c>
      <c r="K3367" s="5" t="s">
        <v>3067</v>
      </c>
      <c r="L3367" s="5" t="s">
        <v>5973</v>
      </c>
      <c r="M3367" s="9">
        <v>38187</v>
      </c>
      <c r="N3367" s="9">
        <v>20.084931506849301</v>
      </c>
      <c r="O3367" s="5">
        <v>19.59</v>
      </c>
      <c r="P3367" s="7">
        <v>3</v>
      </c>
      <c r="Q3367" s="3">
        <v>4</v>
      </c>
      <c r="S3367" s="3">
        <v>1</v>
      </c>
      <c r="X3367" s="5">
        <v>18</v>
      </c>
      <c r="BE3367" s="13"/>
      <c r="DA3367" t="s">
        <v>6015</v>
      </c>
    </row>
    <row r="3368" spans="2:105" hidden="1" x14ac:dyDescent="0.25">
      <c r="B3368">
        <v>0</v>
      </c>
      <c r="C3368">
        <v>38004000</v>
      </c>
      <c r="D3368" s="1" t="s">
        <v>6033</v>
      </c>
      <c r="E3368">
        <v>0</v>
      </c>
      <c r="F3368" s="27">
        <v>0</v>
      </c>
      <c r="G3368" s="27">
        <v>0</v>
      </c>
      <c r="H3368" s="27">
        <v>0</v>
      </c>
      <c r="I3368" s="27">
        <v>0</v>
      </c>
      <c r="J3368" s="27" t="s">
        <v>6032</v>
      </c>
      <c r="K3368" s="5" t="s">
        <v>3087</v>
      </c>
      <c r="L3368" s="5" t="s">
        <v>5973</v>
      </c>
      <c r="M3368" s="9">
        <v>31215</v>
      </c>
      <c r="N3368" s="9">
        <v>39.186301369863003</v>
      </c>
      <c r="O3368" s="5">
        <v>40.479999999999997</v>
      </c>
      <c r="Q3368" s="3">
        <v>4.5</v>
      </c>
      <c r="S3368" s="3">
        <v>1</v>
      </c>
      <c r="X3368" s="5">
        <v>18</v>
      </c>
      <c r="BE3368" s="13"/>
      <c r="DA3368" t="s">
        <v>6034</v>
      </c>
    </row>
    <row r="3369" spans="2:105" hidden="1" x14ac:dyDescent="0.25">
      <c r="B3369">
        <v>0</v>
      </c>
      <c r="C3369">
        <v>38005000</v>
      </c>
      <c r="D3369" s="1" t="s">
        <v>6046</v>
      </c>
      <c r="E3369">
        <v>0</v>
      </c>
      <c r="F3369" s="27">
        <v>0</v>
      </c>
      <c r="G3369" s="27">
        <v>0</v>
      </c>
      <c r="H3369" s="27">
        <v>0</v>
      </c>
      <c r="I3369" s="27">
        <v>0</v>
      </c>
      <c r="J3369" s="27" t="s">
        <v>6045</v>
      </c>
      <c r="K3369" s="5" t="s">
        <v>3087</v>
      </c>
      <c r="L3369" s="5" t="s">
        <v>5973</v>
      </c>
      <c r="M3369" s="9">
        <v>29466</v>
      </c>
      <c r="N3369" s="9">
        <v>43.9780821917808</v>
      </c>
      <c r="O3369" s="5">
        <v>125.11</v>
      </c>
      <c r="P3369" s="7">
        <v>8</v>
      </c>
      <c r="Q3369" s="3">
        <v>15</v>
      </c>
      <c r="S3369" s="3">
        <v>1</v>
      </c>
      <c r="X3369" s="5">
        <v>19</v>
      </c>
      <c r="AA3369" s="13">
        <v>0.84306569343065696</v>
      </c>
      <c r="AB3369" s="13">
        <v>0.32299270072992697</v>
      </c>
      <c r="AC3369" s="13">
        <v>0.63647375504710602</v>
      </c>
      <c r="BE3369" s="13"/>
      <c r="CL3369" s="44">
        <v>0.31274900398406302</v>
      </c>
      <c r="CM3369" s="44">
        <v>0.53784860557768899</v>
      </c>
      <c r="CN3369" s="13">
        <v>0.42718648293054401</v>
      </c>
      <c r="CQ3369" s="13">
        <v>0.13661202185792301</v>
      </c>
      <c r="CR3369" s="13">
        <v>0.52185792349726701</v>
      </c>
      <c r="CS3369" s="13">
        <v>0.189448831718635</v>
      </c>
      <c r="DA3369" t="s">
        <v>6047</v>
      </c>
    </row>
    <row r="3370" spans="2:105" hidden="1" x14ac:dyDescent="0.25">
      <c r="B3370">
        <v>0</v>
      </c>
      <c r="C3370">
        <v>38005500</v>
      </c>
      <c r="D3370" s="1" t="s">
        <v>6058</v>
      </c>
      <c r="E3370">
        <v>0</v>
      </c>
      <c r="F3370" s="27">
        <v>0</v>
      </c>
      <c r="G3370" s="27">
        <v>0</v>
      </c>
      <c r="H3370" s="27">
        <v>0</v>
      </c>
      <c r="I3370" s="27">
        <v>0</v>
      </c>
      <c r="J3370" s="27" t="s">
        <v>6057</v>
      </c>
      <c r="K3370" s="5" t="s">
        <v>6007</v>
      </c>
      <c r="L3370" s="5" t="s">
        <v>5973</v>
      </c>
      <c r="M3370" s="9">
        <v>31175</v>
      </c>
      <c r="N3370" s="9">
        <v>39.295890410958897</v>
      </c>
      <c r="O3370" s="5">
        <v>22.54</v>
      </c>
      <c r="Q3370" s="3">
        <v>5</v>
      </c>
      <c r="S3370" s="3">
        <v>1</v>
      </c>
      <c r="X3370" s="5">
        <v>18</v>
      </c>
      <c r="BE3370" s="13"/>
      <c r="DA3370" t="s">
        <v>6059</v>
      </c>
    </row>
    <row r="3371" spans="2:105" hidden="1" x14ac:dyDescent="0.25">
      <c r="B3371">
        <v>0</v>
      </c>
      <c r="C3371">
        <v>38005800</v>
      </c>
      <c r="D3371" s="1" t="s">
        <v>6067</v>
      </c>
      <c r="E3371">
        <v>0</v>
      </c>
      <c r="F3371" s="27">
        <v>0</v>
      </c>
      <c r="G3371" s="27">
        <v>0</v>
      </c>
      <c r="H3371" s="27">
        <v>0</v>
      </c>
      <c r="I3371" s="27">
        <v>0</v>
      </c>
      <c r="J3371" s="27" t="s">
        <v>6066</v>
      </c>
      <c r="K3371" s="5" t="s">
        <v>6007</v>
      </c>
      <c r="L3371" s="5" t="s">
        <v>5973</v>
      </c>
      <c r="M3371" s="9">
        <v>44487</v>
      </c>
      <c r="N3371" s="9">
        <v>2.8246575342465698</v>
      </c>
      <c r="O3371" s="5">
        <v>39.47</v>
      </c>
      <c r="P3371" s="7">
        <v>9.1999999999999993</v>
      </c>
      <c r="Q3371" s="3">
        <v>15</v>
      </c>
      <c r="R3371" s="3">
        <v>8.6</v>
      </c>
      <c r="S3371" s="3">
        <v>1</v>
      </c>
      <c r="X3371" s="5">
        <v>14</v>
      </c>
      <c r="BE3371" s="13"/>
      <c r="DA3371" t="s">
        <v>6068</v>
      </c>
    </row>
    <row r="3372" spans="2:105" hidden="1" x14ac:dyDescent="0.25">
      <c r="B3372">
        <v>0</v>
      </c>
      <c r="C3372">
        <v>38006500</v>
      </c>
      <c r="D3372" s="1" t="s">
        <v>6074</v>
      </c>
      <c r="E3372">
        <v>0</v>
      </c>
      <c r="F3372" s="27">
        <v>0</v>
      </c>
      <c r="G3372" s="27">
        <v>0</v>
      </c>
      <c r="H3372" s="27">
        <v>0</v>
      </c>
      <c r="I3372" s="27">
        <v>0</v>
      </c>
      <c r="J3372" s="27" t="s">
        <v>6073</v>
      </c>
      <c r="K3372" s="5" t="s">
        <v>2896</v>
      </c>
      <c r="L3372" s="5" t="s">
        <v>5973</v>
      </c>
      <c r="M3372" s="9">
        <v>45194</v>
      </c>
      <c r="N3372" s="9">
        <v>0.88767123287671201</v>
      </c>
      <c r="O3372" s="5">
        <v>42.95</v>
      </c>
      <c r="P3372" s="7">
        <v>18.5</v>
      </c>
      <c r="Q3372" s="3">
        <v>51</v>
      </c>
      <c r="R3372" s="3">
        <v>7.8</v>
      </c>
      <c r="S3372" s="3">
        <v>1</v>
      </c>
      <c r="X3372" s="5">
        <v>8</v>
      </c>
      <c r="BE3372" s="13"/>
      <c r="CG3372" s="50">
        <v>7.1779659999999996</v>
      </c>
      <c r="CH3372" s="50">
        <v>12</v>
      </c>
      <c r="CI3372" s="44">
        <v>0.32203389999999998</v>
      </c>
      <c r="CJ3372" s="44">
        <v>0.2457627</v>
      </c>
      <c r="CK3372" s="44">
        <v>0.16949153</v>
      </c>
      <c r="CL3372" s="44">
        <v>0.92063492063492003</v>
      </c>
      <c r="CM3372" s="44">
        <v>0.85714285714285698</v>
      </c>
      <c r="CN3372" s="13">
        <v>0.97839484800221499</v>
      </c>
      <c r="DA3372" t="s">
        <v>6075</v>
      </c>
    </row>
    <row r="3373" spans="2:105" hidden="1" x14ac:dyDescent="0.25">
      <c r="B3373">
        <v>0</v>
      </c>
      <c r="C3373">
        <v>38008500</v>
      </c>
      <c r="D3373" s="1" t="s">
        <v>6100</v>
      </c>
      <c r="E3373">
        <v>0</v>
      </c>
      <c r="F3373" s="27">
        <v>0</v>
      </c>
      <c r="G3373" s="27">
        <v>0</v>
      </c>
      <c r="H3373" s="27">
        <v>0</v>
      </c>
      <c r="I3373" s="27">
        <v>0</v>
      </c>
      <c r="J3373" s="27" t="s">
        <v>6099</v>
      </c>
      <c r="K3373" s="5" t="s">
        <v>2968</v>
      </c>
      <c r="L3373" s="5" t="s">
        <v>5973</v>
      </c>
      <c r="M3373" s="9">
        <v>32695</v>
      </c>
      <c r="N3373" s="9">
        <v>35.131506849315002</v>
      </c>
      <c r="O3373" s="5">
        <v>49.87</v>
      </c>
      <c r="Q3373" s="3">
        <v>2</v>
      </c>
      <c r="S3373" s="3">
        <v>1</v>
      </c>
      <c r="X3373" s="5">
        <v>18</v>
      </c>
      <c r="AA3373" s="13">
        <v>0.95192307692307598</v>
      </c>
      <c r="AB3373" s="13">
        <v>2.1634615384615301E-2</v>
      </c>
      <c r="AC3373" s="13">
        <v>5.9757738896366E-2</v>
      </c>
      <c r="BE3373" s="13"/>
      <c r="CL3373" s="44">
        <v>0.83427762039660003</v>
      </c>
      <c r="CM3373" s="44">
        <v>0.61898016997167105</v>
      </c>
      <c r="CN3373" s="13">
        <v>0.83325254483761502</v>
      </c>
      <c r="DA3373" t="s">
        <v>6101</v>
      </c>
    </row>
    <row r="3374" spans="2:105" hidden="1" x14ac:dyDescent="0.25">
      <c r="B3374">
        <v>0</v>
      </c>
      <c r="C3374">
        <v>38011300</v>
      </c>
      <c r="D3374" s="1" t="s">
        <v>6112</v>
      </c>
      <c r="E3374">
        <v>0</v>
      </c>
      <c r="F3374" s="27">
        <v>0</v>
      </c>
      <c r="G3374" s="27">
        <v>0</v>
      </c>
      <c r="H3374" s="27">
        <v>0</v>
      </c>
      <c r="I3374" s="27">
        <v>0</v>
      </c>
      <c r="J3374" s="27" t="s">
        <v>6111</v>
      </c>
      <c r="K3374" s="5" t="s">
        <v>2978</v>
      </c>
      <c r="L3374" s="5" t="s">
        <v>5973</v>
      </c>
      <c r="M3374" s="9">
        <v>27582</v>
      </c>
      <c r="N3374" s="9">
        <v>49.139726027397202</v>
      </c>
      <c r="O3374" s="5">
        <v>178.61</v>
      </c>
      <c r="Q3374" s="3">
        <v>56</v>
      </c>
      <c r="S3374" s="3">
        <v>1</v>
      </c>
      <c r="X3374" s="5">
        <v>3</v>
      </c>
      <c r="BE3374" s="13"/>
      <c r="CL3374" s="44">
        <v>4.1666666666666602E-2</v>
      </c>
      <c r="CM3374" s="44">
        <v>0.76388888888888795</v>
      </c>
      <c r="CN3374" s="13">
        <v>0.12900768644830601</v>
      </c>
      <c r="DA3374" t="s">
        <v>6113</v>
      </c>
    </row>
    <row r="3375" spans="2:105" hidden="1" x14ac:dyDescent="0.25">
      <c r="B3375">
        <v>0</v>
      </c>
      <c r="C3375">
        <v>38012600</v>
      </c>
      <c r="D3375" s="1" t="s">
        <v>6115</v>
      </c>
      <c r="E3375">
        <v>0</v>
      </c>
      <c r="F3375" s="27">
        <v>0</v>
      </c>
      <c r="G3375" s="27">
        <v>0</v>
      </c>
      <c r="H3375" s="27">
        <v>0</v>
      </c>
      <c r="I3375" s="27">
        <v>0</v>
      </c>
      <c r="J3375" s="27" t="s">
        <v>6114</v>
      </c>
      <c r="K3375" s="5" t="s">
        <v>2978</v>
      </c>
      <c r="L3375" s="5" t="s">
        <v>5973</v>
      </c>
      <c r="M3375" s="9">
        <v>29392</v>
      </c>
      <c r="N3375" s="9">
        <v>44.180821917808203</v>
      </c>
      <c r="O3375" s="5">
        <v>124.22</v>
      </c>
      <c r="Q3375" s="3">
        <v>53</v>
      </c>
      <c r="S3375" s="3">
        <v>1</v>
      </c>
      <c r="X3375" s="5">
        <v>6</v>
      </c>
      <c r="AA3375" s="13">
        <v>0.63321167883211604</v>
      </c>
      <c r="AB3375" s="13">
        <v>0.62956204379561997</v>
      </c>
      <c r="AC3375" s="13">
        <v>0.81749663526244898</v>
      </c>
      <c r="BE3375" s="13"/>
      <c r="DA3375" t="s">
        <v>6116</v>
      </c>
    </row>
    <row r="3376" spans="2:105" hidden="1" x14ac:dyDescent="0.25">
      <c r="B3376">
        <v>0</v>
      </c>
      <c r="C3376">
        <v>38013900</v>
      </c>
      <c r="D3376" s="1" t="s">
        <v>6118</v>
      </c>
      <c r="E3376">
        <v>0</v>
      </c>
      <c r="F3376" s="27">
        <v>0</v>
      </c>
      <c r="G3376" s="27">
        <v>0</v>
      </c>
      <c r="H3376" s="27">
        <v>0</v>
      </c>
      <c r="I3376" s="27">
        <v>0</v>
      </c>
      <c r="J3376" s="27" t="s">
        <v>6117</v>
      </c>
      <c r="K3376" s="5" t="s">
        <v>2978</v>
      </c>
      <c r="L3376" s="5" t="s">
        <v>5973</v>
      </c>
      <c r="M3376" s="9">
        <v>27583</v>
      </c>
      <c r="N3376" s="9">
        <v>49.136986301369802</v>
      </c>
      <c r="O3376" s="5">
        <v>66.319999999999993</v>
      </c>
      <c r="Q3376" s="3">
        <v>7</v>
      </c>
      <c r="S3376" s="3">
        <v>1</v>
      </c>
      <c r="X3376" s="5">
        <v>15</v>
      </c>
      <c r="BE3376" s="13"/>
      <c r="BP3376" s="13">
        <v>0.8</v>
      </c>
      <c r="BQ3376">
        <v>0.4</v>
      </c>
      <c r="BR3376">
        <v>0.67280966767371597</v>
      </c>
      <c r="DA3376" t="s">
        <v>6119</v>
      </c>
    </row>
    <row r="3377" spans="2:105" hidden="1" x14ac:dyDescent="0.25">
      <c r="B3377">
        <v>0</v>
      </c>
      <c r="C3377">
        <v>38014700</v>
      </c>
      <c r="D3377" s="1" t="s">
        <v>6121</v>
      </c>
      <c r="E3377">
        <v>0</v>
      </c>
      <c r="F3377" s="27">
        <v>0</v>
      </c>
      <c r="G3377" s="27">
        <v>0</v>
      </c>
      <c r="H3377" s="27">
        <v>0</v>
      </c>
      <c r="I3377" s="27">
        <v>0</v>
      </c>
      <c r="J3377" s="27" t="s">
        <v>6120</v>
      </c>
      <c r="K3377" s="5" t="s">
        <v>2978</v>
      </c>
      <c r="L3377" s="5" t="s">
        <v>5973</v>
      </c>
      <c r="M3377" s="9">
        <v>29396</v>
      </c>
      <c r="N3377" s="9">
        <v>44.169863013698603</v>
      </c>
      <c r="O3377" s="5">
        <v>128.19</v>
      </c>
      <c r="Q3377" s="3">
        <v>76</v>
      </c>
      <c r="S3377" s="3">
        <v>1</v>
      </c>
      <c r="X3377" s="5">
        <v>3</v>
      </c>
      <c r="AA3377" s="13">
        <v>9.4890510948905105E-2</v>
      </c>
      <c r="AB3377" s="13">
        <v>1</v>
      </c>
      <c r="AC3377" s="13">
        <v>0.249528936742934</v>
      </c>
      <c r="BE3377" s="13"/>
      <c r="CL3377" s="44">
        <v>0.28286852589641398</v>
      </c>
      <c r="CM3377" s="44">
        <v>0.57171314741035795</v>
      </c>
      <c r="CN3377" s="13">
        <v>0.41389100477806201</v>
      </c>
      <c r="DA3377" t="s">
        <v>6122</v>
      </c>
    </row>
    <row r="3378" spans="2:105" hidden="1" x14ac:dyDescent="0.25">
      <c r="B3378">
        <v>0</v>
      </c>
      <c r="C3378">
        <v>38015300</v>
      </c>
      <c r="D3378" s="1" t="s">
        <v>4766</v>
      </c>
      <c r="E3378">
        <v>0</v>
      </c>
      <c r="F3378" s="27">
        <v>0</v>
      </c>
      <c r="G3378" s="27">
        <v>0</v>
      </c>
      <c r="H3378" s="27">
        <v>0</v>
      </c>
      <c r="I3378" s="27">
        <v>0</v>
      </c>
      <c r="J3378" s="27" t="s">
        <v>6123</v>
      </c>
      <c r="K3378" s="5" t="s">
        <v>6124</v>
      </c>
      <c r="L3378" s="5" t="s">
        <v>5973</v>
      </c>
      <c r="M3378" s="9">
        <v>30161</v>
      </c>
      <c r="N3378" s="9">
        <v>42.073972602739701</v>
      </c>
      <c r="O3378" s="5">
        <v>474.95</v>
      </c>
      <c r="Q3378" s="3">
        <v>84</v>
      </c>
      <c r="R3378" s="3">
        <v>13</v>
      </c>
      <c r="S3378" s="3">
        <v>1</v>
      </c>
      <c r="X3378" s="5">
        <v>3</v>
      </c>
      <c r="AA3378" s="13">
        <v>0.46416938110749101</v>
      </c>
      <c r="AB3378" s="13">
        <v>0.91530944625407096</v>
      </c>
      <c r="AC3378" s="13">
        <v>0.84327052489905696</v>
      </c>
      <c r="AY3378" s="13">
        <v>0.32266009852216698</v>
      </c>
      <c r="AZ3378" s="13">
        <v>0.152709359605911</v>
      </c>
      <c r="BA3378" s="13">
        <v>0.150614832353165</v>
      </c>
      <c r="BE3378" s="13"/>
      <c r="CQ3378" s="13">
        <v>0.37619047619047602</v>
      </c>
      <c r="CR3378" s="13">
        <v>0.96666666666666601</v>
      </c>
      <c r="CS3378" s="13">
        <v>0.80249124806643302</v>
      </c>
      <c r="DA3378" t="s">
        <v>6125</v>
      </c>
    </row>
    <row r="3379" spans="2:105" hidden="1" x14ac:dyDescent="0.25">
      <c r="B3379">
        <v>0</v>
      </c>
      <c r="C3379">
        <v>38016000</v>
      </c>
      <c r="D3379" s="1" t="s">
        <v>6127</v>
      </c>
      <c r="E3379">
        <v>0</v>
      </c>
      <c r="F3379" s="27">
        <v>0</v>
      </c>
      <c r="G3379" s="27">
        <v>0</v>
      </c>
      <c r="H3379" s="27">
        <v>0</v>
      </c>
      <c r="I3379" s="27">
        <v>0</v>
      </c>
      <c r="J3379" s="27" t="s">
        <v>6126</v>
      </c>
      <c r="K3379" s="5" t="s">
        <v>2978</v>
      </c>
      <c r="L3379" s="5" t="s">
        <v>5973</v>
      </c>
      <c r="M3379" s="9">
        <v>29775</v>
      </c>
      <c r="N3379" s="9">
        <v>43.131506849315002</v>
      </c>
      <c r="O3379" s="5">
        <v>26.54</v>
      </c>
      <c r="Q3379" s="3">
        <v>15</v>
      </c>
      <c r="S3379" s="3">
        <v>1</v>
      </c>
      <c r="X3379" s="5">
        <v>14</v>
      </c>
      <c r="AA3379" s="13">
        <v>0.77196652719665204</v>
      </c>
      <c r="AB3379" s="13">
        <v>0.28870292887029197</v>
      </c>
      <c r="AC3379" s="13">
        <v>0.54427994616419895</v>
      </c>
      <c r="BE3379" s="13"/>
      <c r="DA3379" t="s">
        <v>6128</v>
      </c>
    </row>
    <row r="3380" spans="2:105" hidden="1" x14ac:dyDescent="0.25">
      <c r="B3380">
        <v>0</v>
      </c>
      <c r="C3380">
        <v>38016100</v>
      </c>
      <c r="D3380" s="1" t="s">
        <v>477</v>
      </c>
      <c r="E3380">
        <v>0</v>
      </c>
      <c r="F3380" s="27">
        <v>0</v>
      </c>
      <c r="G3380" s="27">
        <v>0</v>
      </c>
      <c r="H3380" s="27">
        <v>0</v>
      </c>
      <c r="I3380" s="27">
        <v>0</v>
      </c>
      <c r="J3380" s="27" t="s">
        <v>6129</v>
      </c>
      <c r="K3380" s="5" t="s">
        <v>2978</v>
      </c>
      <c r="L3380" s="5" t="s">
        <v>5973</v>
      </c>
      <c r="M3380" s="9">
        <v>29776</v>
      </c>
      <c r="N3380" s="9">
        <v>43.128767123287602</v>
      </c>
      <c r="O3380" s="5">
        <v>96.91</v>
      </c>
      <c r="Q3380" s="3">
        <v>30</v>
      </c>
      <c r="S3380" s="3">
        <v>1</v>
      </c>
      <c r="X3380" s="5">
        <v>11</v>
      </c>
      <c r="AA3380" s="13">
        <v>0.60041841004184104</v>
      </c>
      <c r="AB3380" s="13">
        <v>0.52301255230125498</v>
      </c>
      <c r="AC3380" s="13">
        <v>0.70511440107671597</v>
      </c>
      <c r="BE3380" s="13"/>
      <c r="CL3380" s="44">
        <v>0.40517241379310298</v>
      </c>
      <c r="CM3380" s="44">
        <v>0.78017241379310298</v>
      </c>
      <c r="CN3380" s="13">
        <v>0.63984488608822099</v>
      </c>
      <c r="DA3380" t="s">
        <v>6130</v>
      </c>
    </row>
    <row r="3381" spans="2:105" hidden="1" x14ac:dyDescent="0.25">
      <c r="B3381">
        <v>0</v>
      </c>
      <c r="C3381">
        <v>38016200</v>
      </c>
      <c r="D3381" s="1" t="s">
        <v>6132</v>
      </c>
      <c r="E3381">
        <v>0</v>
      </c>
      <c r="F3381" s="27">
        <v>0</v>
      </c>
      <c r="G3381" s="27">
        <v>0</v>
      </c>
      <c r="H3381" s="27">
        <v>0</v>
      </c>
      <c r="I3381" s="27">
        <v>0</v>
      </c>
      <c r="J3381" s="27" t="s">
        <v>6131</v>
      </c>
      <c r="K3381" s="5" t="s">
        <v>2978</v>
      </c>
      <c r="L3381" s="5" t="s">
        <v>5973</v>
      </c>
      <c r="M3381" s="9">
        <v>26885</v>
      </c>
      <c r="N3381" s="9">
        <v>51.049315068493101</v>
      </c>
      <c r="O3381" s="5">
        <v>37.21</v>
      </c>
      <c r="Q3381" s="3">
        <v>35</v>
      </c>
      <c r="S3381" s="3">
        <v>1</v>
      </c>
      <c r="X3381" s="5">
        <v>8</v>
      </c>
      <c r="AA3381" s="13">
        <v>0.36585365853658502</v>
      </c>
      <c r="AB3381" s="13">
        <v>0.93495934959349503</v>
      </c>
      <c r="AC3381" s="13">
        <v>0.74475100942126504</v>
      </c>
      <c r="BE3381" s="13"/>
      <c r="CL3381" s="44">
        <v>3.7037037037037E-2</v>
      </c>
      <c r="CM3381" s="44">
        <v>0.148148148148148</v>
      </c>
      <c r="CN3381" s="13">
        <v>2.9845578561041398E-2</v>
      </c>
      <c r="DA3381" t="s">
        <v>6133</v>
      </c>
    </row>
    <row r="3382" spans="2:105" hidden="1" x14ac:dyDescent="0.25">
      <c r="B3382">
        <v>0</v>
      </c>
      <c r="C3382">
        <v>38016300</v>
      </c>
      <c r="D3382" s="1" t="s">
        <v>5089</v>
      </c>
      <c r="E3382">
        <v>0</v>
      </c>
      <c r="F3382" s="27">
        <v>0</v>
      </c>
      <c r="G3382" s="27">
        <v>0</v>
      </c>
      <c r="H3382" s="27">
        <v>0</v>
      </c>
      <c r="I3382" s="27">
        <v>0</v>
      </c>
      <c r="J3382" s="27" t="s">
        <v>6134</v>
      </c>
      <c r="K3382" s="5" t="s">
        <v>2978</v>
      </c>
      <c r="L3382" s="5" t="s">
        <v>5973</v>
      </c>
      <c r="M3382" s="9">
        <v>26883</v>
      </c>
      <c r="N3382" s="9">
        <v>51.054794520547901</v>
      </c>
      <c r="O3382" s="5">
        <v>38.1</v>
      </c>
      <c r="Q3382" s="3">
        <v>34</v>
      </c>
      <c r="S3382" s="3">
        <v>1</v>
      </c>
      <c r="X3382" s="5">
        <v>8</v>
      </c>
      <c r="AA3382" s="13">
        <v>0.211382113821138</v>
      </c>
      <c r="AB3382" s="13">
        <v>0.17886178861788599</v>
      </c>
      <c r="AC3382" s="13">
        <v>0.103297442799461</v>
      </c>
      <c r="BE3382" s="13"/>
      <c r="DA3382" t="s">
        <v>6135</v>
      </c>
    </row>
    <row r="3383" spans="2:105" hidden="1" x14ac:dyDescent="0.25">
      <c r="B3383">
        <v>0</v>
      </c>
      <c r="C3383">
        <v>38016400</v>
      </c>
      <c r="D3383" s="1" t="s">
        <v>6137</v>
      </c>
      <c r="E3383">
        <v>0</v>
      </c>
      <c r="F3383" s="27">
        <v>0</v>
      </c>
      <c r="G3383" s="27">
        <v>0</v>
      </c>
      <c r="H3383" s="27">
        <v>0</v>
      </c>
      <c r="I3383" s="27">
        <v>0</v>
      </c>
      <c r="J3383" s="27" t="s">
        <v>6136</v>
      </c>
      <c r="K3383" s="5" t="s">
        <v>2978</v>
      </c>
      <c r="L3383" s="5" t="s">
        <v>5973</v>
      </c>
      <c r="M3383" s="9">
        <v>29779</v>
      </c>
      <c r="N3383" s="9">
        <v>43.120547945205402</v>
      </c>
      <c r="O3383" s="5">
        <v>17.34</v>
      </c>
      <c r="Q3383" s="3">
        <v>50</v>
      </c>
      <c r="S3383" s="3">
        <v>1</v>
      </c>
      <c r="X3383" s="5">
        <v>0</v>
      </c>
      <c r="AA3383" s="13">
        <v>0.328451882845188</v>
      </c>
      <c r="AB3383" s="13">
        <v>0.64853556485355601</v>
      </c>
      <c r="AC3383" s="13">
        <v>0.52489905787348501</v>
      </c>
      <c r="BE3383" s="13"/>
      <c r="DA3383" t="s">
        <v>6138</v>
      </c>
    </row>
    <row r="3384" spans="2:105" hidden="1" x14ac:dyDescent="0.25">
      <c r="B3384">
        <v>0</v>
      </c>
      <c r="C3384">
        <v>38016500</v>
      </c>
      <c r="D3384" s="1" t="s">
        <v>6140</v>
      </c>
      <c r="E3384">
        <v>1</v>
      </c>
      <c r="F3384" s="27">
        <v>0</v>
      </c>
      <c r="G3384" s="27">
        <v>1</v>
      </c>
      <c r="H3384" s="27">
        <v>0</v>
      </c>
      <c r="I3384" s="27">
        <v>0</v>
      </c>
      <c r="J3384" s="27" t="s">
        <v>6139</v>
      </c>
      <c r="K3384" s="5" t="s">
        <v>2978</v>
      </c>
      <c r="L3384" s="5" t="s">
        <v>5973</v>
      </c>
      <c r="M3384" s="9">
        <v>26883</v>
      </c>
      <c r="N3384" s="9">
        <v>51.054794520547901</v>
      </c>
      <c r="O3384" s="5">
        <v>64.64</v>
      </c>
      <c r="Q3384" s="3">
        <v>26</v>
      </c>
      <c r="S3384" s="3">
        <v>1</v>
      </c>
      <c r="X3384" s="5">
        <v>11</v>
      </c>
      <c r="AA3384" s="13">
        <v>0.97560975609756095</v>
      </c>
      <c r="AB3384" s="13">
        <v>0.77235772357723498</v>
      </c>
      <c r="AC3384" s="13">
        <v>0.987819650067294</v>
      </c>
      <c r="BE3384" s="13"/>
      <c r="CL3384" s="44">
        <v>0.30555555555555503</v>
      </c>
      <c r="CM3384" s="44">
        <v>0.34722222222222199</v>
      </c>
      <c r="CN3384" s="13">
        <v>0.31050481268610203</v>
      </c>
      <c r="DA3384" t="s">
        <v>6141</v>
      </c>
    </row>
    <row r="3385" spans="2:105" hidden="1" x14ac:dyDescent="0.25">
      <c r="B3385">
        <v>0</v>
      </c>
      <c r="C3385">
        <v>38016800</v>
      </c>
      <c r="D3385" s="1" t="s">
        <v>6143</v>
      </c>
      <c r="E3385">
        <v>0</v>
      </c>
      <c r="F3385" s="27">
        <v>0</v>
      </c>
      <c r="G3385" s="27">
        <v>0</v>
      </c>
      <c r="H3385" s="27">
        <v>0</v>
      </c>
      <c r="I3385" s="27">
        <v>0</v>
      </c>
      <c r="J3385" s="27" t="s">
        <v>6142</v>
      </c>
      <c r="K3385" s="5" t="s">
        <v>2978</v>
      </c>
      <c r="L3385" s="5" t="s">
        <v>5973</v>
      </c>
      <c r="M3385" s="9">
        <v>26855</v>
      </c>
      <c r="N3385" s="9">
        <v>51.131506849315002</v>
      </c>
      <c r="O3385" s="5">
        <v>62.31</v>
      </c>
      <c r="Q3385" s="3">
        <v>60</v>
      </c>
      <c r="S3385" s="3">
        <v>1</v>
      </c>
      <c r="X3385" s="5">
        <v>3</v>
      </c>
      <c r="BE3385" s="13"/>
      <c r="BP3385" s="13">
        <v>0.875</v>
      </c>
      <c r="BQ3385">
        <v>0.9375</v>
      </c>
      <c r="BR3385">
        <v>0.98610271903323199</v>
      </c>
      <c r="DA3385" t="s">
        <v>6144</v>
      </c>
    </row>
    <row r="3386" spans="2:105" hidden="1" x14ac:dyDescent="0.25">
      <c r="B3386">
        <v>0</v>
      </c>
      <c r="C3386">
        <v>38016900</v>
      </c>
      <c r="D3386" s="1" t="s">
        <v>6146</v>
      </c>
      <c r="E3386">
        <v>0</v>
      </c>
      <c r="F3386" s="27">
        <v>0</v>
      </c>
      <c r="G3386" s="27">
        <v>0</v>
      </c>
      <c r="H3386" s="27">
        <v>0</v>
      </c>
      <c r="I3386" s="27">
        <v>0</v>
      </c>
      <c r="J3386" s="27" t="s">
        <v>6145</v>
      </c>
      <c r="K3386" s="5" t="s">
        <v>2978</v>
      </c>
      <c r="L3386" s="5" t="s">
        <v>5973</v>
      </c>
      <c r="M3386" s="9">
        <v>26856</v>
      </c>
      <c r="N3386" s="9">
        <v>51.128767123287602</v>
      </c>
      <c r="O3386" s="5">
        <v>28.56</v>
      </c>
      <c r="Q3386" s="3">
        <v>110</v>
      </c>
      <c r="S3386" s="3">
        <v>1</v>
      </c>
      <c r="X3386" s="5">
        <v>3</v>
      </c>
      <c r="BE3386" s="13"/>
      <c r="BP3386" s="13">
        <v>0.75</v>
      </c>
      <c r="BQ3386">
        <v>0.5</v>
      </c>
      <c r="BR3386">
        <v>0.73806646525679698</v>
      </c>
      <c r="DA3386" t="s">
        <v>6147</v>
      </c>
    </row>
    <row r="3387" spans="2:105" hidden="1" x14ac:dyDescent="0.25">
      <c r="B3387">
        <v>0</v>
      </c>
      <c r="C3387">
        <v>38017100</v>
      </c>
      <c r="D3387" s="1" t="s">
        <v>6149</v>
      </c>
      <c r="E3387">
        <v>0</v>
      </c>
      <c r="F3387" s="27">
        <v>0</v>
      </c>
      <c r="G3387" s="27">
        <v>0</v>
      </c>
      <c r="H3387" s="27">
        <v>0</v>
      </c>
      <c r="I3387" s="27">
        <v>0</v>
      </c>
      <c r="J3387" s="27" t="s">
        <v>6148</v>
      </c>
      <c r="K3387" s="5" t="s">
        <v>2978</v>
      </c>
      <c r="L3387" s="5" t="s">
        <v>5973</v>
      </c>
      <c r="M3387" s="9">
        <v>27236</v>
      </c>
      <c r="N3387" s="9">
        <v>50.087671232876701</v>
      </c>
      <c r="O3387" s="5">
        <v>29.57</v>
      </c>
      <c r="Q3387" s="3">
        <v>80</v>
      </c>
      <c r="S3387" s="3">
        <v>1</v>
      </c>
      <c r="X3387" s="5">
        <v>8</v>
      </c>
      <c r="BE3387" s="13"/>
      <c r="CL3387" s="44">
        <v>0.32400000000000001</v>
      </c>
      <c r="CM3387" s="44">
        <v>0.13600000000000001</v>
      </c>
      <c r="CN3387" s="13">
        <v>0.16487777854719199</v>
      </c>
      <c r="DA3387" t="s">
        <v>6150</v>
      </c>
    </row>
    <row r="3388" spans="2:105" hidden="1" x14ac:dyDescent="0.25">
      <c r="B3388">
        <v>0</v>
      </c>
      <c r="C3388">
        <v>38017200</v>
      </c>
      <c r="D3388" s="1" t="s">
        <v>6152</v>
      </c>
      <c r="E3388">
        <v>0</v>
      </c>
      <c r="F3388" s="27">
        <v>0</v>
      </c>
      <c r="G3388" s="27">
        <v>0</v>
      </c>
      <c r="H3388" s="27">
        <v>0</v>
      </c>
      <c r="I3388" s="27">
        <v>0</v>
      </c>
      <c r="J3388" s="27" t="s">
        <v>6151</v>
      </c>
      <c r="K3388" s="5" t="s">
        <v>2978</v>
      </c>
      <c r="L3388" s="5" t="s">
        <v>5973</v>
      </c>
      <c r="M3388" s="9">
        <v>26841</v>
      </c>
      <c r="N3388" s="9">
        <v>51.169863013698603</v>
      </c>
      <c r="O3388" s="5">
        <v>149.99</v>
      </c>
      <c r="Q3388" s="3">
        <v>73</v>
      </c>
      <c r="R3388" s="3">
        <v>19</v>
      </c>
      <c r="S3388" s="3">
        <v>1</v>
      </c>
      <c r="X3388" s="5">
        <v>6</v>
      </c>
      <c r="BE3388" s="13"/>
      <c r="DA3388" t="s">
        <v>6153</v>
      </c>
    </row>
    <row r="3389" spans="2:105" hidden="1" x14ac:dyDescent="0.25">
      <c r="B3389">
        <v>0</v>
      </c>
      <c r="C3389">
        <v>38017300</v>
      </c>
      <c r="D3389" s="1" t="s">
        <v>2324</v>
      </c>
      <c r="E3389">
        <v>0</v>
      </c>
      <c r="F3389" s="27">
        <v>0</v>
      </c>
      <c r="G3389" s="27">
        <v>0</v>
      </c>
      <c r="H3389" s="27">
        <v>0</v>
      </c>
      <c r="I3389" s="27">
        <v>0</v>
      </c>
      <c r="J3389" s="27" t="s">
        <v>6154</v>
      </c>
      <c r="K3389" s="5" t="s">
        <v>2978</v>
      </c>
      <c r="L3389" s="5" t="s">
        <v>5973</v>
      </c>
      <c r="M3389" s="9">
        <v>26860</v>
      </c>
      <c r="N3389" s="9">
        <v>51.117808219178002</v>
      </c>
      <c r="O3389" s="5">
        <v>18.649999999999999</v>
      </c>
      <c r="Q3389" s="3">
        <v>30</v>
      </c>
      <c r="S3389" s="3">
        <v>1</v>
      </c>
      <c r="X3389" s="5">
        <v>9</v>
      </c>
      <c r="BE3389" s="13"/>
      <c r="BP3389" s="13">
        <v>1</v>
      </c>
      <c r="BQ3389">
        <v>0.125</v>
      </c>
      <c r="BR3389">
        <v>0.33761329305135901</v>
      </c>
      <c r="CL3389" s="44">
        <v>0.87962962962962898</v>
      </c>
      <c r="CM3389" s="44">
        <v>0.28703703703703698</v>
      </c>
      <c r="CN3389" s="13">
        <v>0.55744062045564702</v>
      </c>
      <c r="DA3389" t="s">
        <v>6155</v>
      </c>
    </row>
    <row r="3390" spans="2:105" hidden="1" x14ac:dyDescent="0.25">
      <c r="B3390">
        <v>0</v>
      </c>
      <c r="C3390">
        <v>38017500</v>
      </c>
      <c r="D3390" s="1" t="s">
        <v>2947</v>
      </c>
      <c r="E3390">
        <v>0</v>
      </c>
      <c r="F3390" s="27">
        <v>0</v>
      </c>
      <c r="G3390" s="27">
        <v>0</v>
      </c>
      <c r="H3390" s="27">
        <v>0</v>
      </c>
      <c r="I3390" s="27">
        <v>0</v>
      </c>
      <c r="J3390" s="27" t="s">
        <v>6156</v>
      </c>
      <c r="K3390" s="5" t="s">
        <v>2978</v>
      </c>
      <c r="L3390" s="5" t="s">
        <v>5973</v>
      </c>
      <c r="M3390" s="9">
        <v>26858</v>
      </c>
      <c r="N3390" s="9">
        <v>51.123287671232802</v>
      </c>
      <c r="O3390" s="5">
        <v>21.98</v>
      </c>
      <c r="Q3390" s="3">
        <v>10</v>
      </c>
      <c r="S3390" s="3">
        <v>1</v>
      </c>
      <c r="X3390" s="5">
        <v>14</v>
      </c>
      <c r="BE3390" s="13"/>
      <c r="BP3390" s="13">
        <v>0.5</v>
      </c>
      <c r="BQ3390">
        <v>0.5</v>
      </c>
      <c r="BR3390">
        <v>0.58051359516616297</v>
      </c>
      <c r="CL3390" s="44">
        <v>0.74074074074074003</v>
      </c>
      <c r="CM3390" s="44">
        <v>0.467592592592592</v>
      </c>
      <c r="CN3390" s="13">
        <v>0.674745516238487</v>
      </c>
      <c r="DA3390" t="s">
        <v>6157</v>
      </c>
    </row>
    <row r="3391" spans="2:105" hidden="1" x14ac:dyDescent="0.25">
      <c r="B3391">
        <v>0</v>
      </c>
      <c r="C3391">
        <v>38017800</v>
      </c>
      <c r="D3391" s="1" t="s">
        <v>3312</v>
      </c>
      <c r="E3391">
        <v>0</v>
      </c>
      <c r="F3391" s="27">
        <v>0</v>
      </c>
      <c r="G3391" s="27">
        <v>0</v>
      </c>
      <c r="H3391" s="27">
        <v>0</v>
      </c>
      <c r="I3391" s="27">
        <v>0</v>
      </c>
      <c r="J3391" s="27" t="s">
        <v>6158</v>
      </c>
      <c r="K3391" s="5" t="s">
        <v>2978</v>
      </c>
      <c r="L3391" s="5" t="s">
        <v>5973</v>
      </c>
      <c r="M3391" s="9">
        <v>29037</v>
      </c>
      <c r="N3391" s="9">
        <v>45.153424657534202</v>
      </c>
      <c r="O3391" s="5">
        <v>115.3</v>
      </c>
      <c r="Q3391" s="3">
        <v>73</v>
      </c>
      <c r="S3391" s="3">
        <v>1</v>
      </c>
      <c r="X3391" s="5">
        <v>3</v>
      </c>
      <c r="BE3391" s="13"/>
      <c r="DA3391" t="s">
        <v>6159</v>
      </c>
    </row>
    <row r="3392" spans="2:105" hidden="1" x14ac:dyDescent="0.25">
      <c r="B3392">
        <v>0</v>
      </c>
      <c r="C3392">
        <v>38018000</v>
      </c>
      <c r="D3392" s="1" t="s">
        <v>6161</v>
      </c>
      <c r="E3392">
        <v>0</v>
      </c>
      <c r="F3392" s="27">
        <v>0</v>
      </c>
      <c r="G3392" s="27">
        <v>0</v>
      </c>
      <c r="H3392" s="27">
        <v>0</v>
      </c>
      <c r="I3392" s="27">
        <v>0</v>
      </c>
      <c r="J3392" s="27" t="s">
        <v>6160</v>
      </c>
      <c r="K3392" s="5" t="s">
        <v>6124</v>
      </c>
      <c r="L3392" s="5" t="s">
        <v>5973</v>
      </c>
      <c r="M3392" s="9">
        <v>31301</v>
      </c>
      <c r="N3392" s="9">
        <v>38.9506849315068</v>
      </c>
      <c r="O3392" s="5">
        <v>762.36</v>
      </c>
      <c r="Q3392" s="3">
        <v>75</v>
      </c>
      <c r="R3392" s="3">
        <v>13.5</v>
      </c>
      <c r="S3392" s="3">
        <v>1</v>
      </c>
      <c r="X3392" s="5">
        <v>3</v>
      </c>
      <c r="BE3392" s="13"/>
      <c r="CQ3392" s="13">
        <v>0.215034965034965</v>
      </c>
      <c r="CR3392" s="13">
        <v>0.206293706293706</v>
      </c>
      <c r="CS3392" s="13">
        <v>0.12244565659855</v>
      </c>
      <c r="DA3392" t="s">
        <v>6162</v>
      </c>
    </row>
    <row r="3393" spans="2:105" hidden="1" x14ac:dyDescent="0.25">
      <c r="B3393">
        <v>0</v>
      </c>
      <c r="C3393">
        <v>38018200</v>
      </c>
      <c r="D3393" s="1" t="s">
        <v>6164</v>
      </c>
      <c r="E3393">
        <v>0</v>
      </c>
      <c r="F3393" s="27">
        <v>0</v>
      </c>
      <c r="G3393" s="27">
        <v>0</v>
      </c>
      <c r="H3393" s="27">
        <v>0</v>
      </c>
      <c r="I3393" s="27">
        <v>0</v>
      </c>
      <c r="J3393" s="27" t="s">
        <v>6163</v>
      </c>
      <c r="K3393" s="5" t="s">
        <v>2978</v>
      </c>
      <c r="L3393" s="5" t="s">
        <v>5973</v>
      </c>
      <c r="M3393" s="9">
        <v>29038</v>
      </c>
      <c r="N3393" s="9">
        <v>45.150684931506802</v>
      </c>
      <c r="O3393" s="5">
        <v>40.799999999999997</v>
      </c>
      <c r="Q3393" s="3">
        <v>65</v>
      </c>
      <c r="S3393" s="3">
        <v>1</v>
      </c>
      <c r="X3393" s="5">
        <v>0</v>
      </c>
      <c r="BE3393" s="13"/>
      <c r="DA3393" t="s">
        <v>6165</v>
      </c>
    </row>
    <row r="3394" spans="2:105" hidden="1" x14ac:dyDescent="0.25">
      <c r="B3394">
        <v>0</v>
      </c>
      <c r="C3394">
        <v>38018700</v>
      </c>
      <c r="D3394" s="1" t="s">
        <v>1190</v>
      </c>
      <c r="E3394">
        <v>0</v>
      </c>
      <c r="F3394" s="27">
        <v>0</v>
      </c>
      <c r="G3394" s="27">
        <v>0</v>
      </c>
      <c r="H3394" s="27">
        <v>0</v>
      </c>
      <c r="I3394" s="27">
        <v>0</v>
      </c>
      <c r="J3394" s="27" t="s">
        <v>6166</v>
      </c>
      <c r="K3394" s="5" t="s">
        <v>2978</v>
      </c>
      <c r="L3394" s="5" t="s">
        <v>5973</v>
      </c>
      <c r="M3394" s="9">
        <v>31298</v>
      </c>
      <c r="N3394" s="9">
        <v>38.958904109589</v>
      </c>
      <c r="O3394" s="5">
        <v>121.53</v>
      </c>
      <c r="Q3394" s="3">
        <v>95</v>
      </c>
      <c r="S3394" s="3">
        <v>1</v>
      </c>
      <c r="X3394" s="5">
        <v>3</v>
      </c>
      <c r="AA3394" s="13">
        <v>0.228494623655913</v>
      </c>
      <c r="AB3394" s="13">
        <v>0.98387096774193505</v>
      </c>
      <c r="AC3394" s="13">
        <v>0.54865410497981104</v>
      </c>
      <c r="BE3394" s="13"/>
      <c r="CL3394" s="44">
        <v>5.4794520547945197E-3</v>
      </c>
      <c r="CM3394" s="44">
        <v>0.17397260273972601</v>
      </c>
      <c r="CN3394" s="13">
        <v>5.8167716917111E-3</v>
      </c>
      <c r="DA3394" t="s">
        <v>6167</v>
      </c>
    </row>
    <row r="3395" spans="2:105" hidden="1" x14ac:dyDescent="0.25">
      <c r="B3395">
        <v>0</v>
      </c>
      <c r="C3395">
        <v>38018801</v>
      </c>
      <c r="D3395" s="1" t="s">
        <v>6169</v>
      </c>
      <c r="E3395">
        <v>0</v>
      </c>
      <c r="F3395" s="27">
        <v>0</v>
      </c>
      <c r="G3395" s="27">
        <v>0</v>
      </c>
      <c r="H3395" s="27">
        <v>0</v>
      </c>
      <c r="I3395" s="27">
        <v>0</v>
      </c>
      <c r="J3395" s="27" t="s">
        <v>6168</v>
      </c>
      <c r="K3395" s="5" t="s">
        <v>2978</v>
      </c>
      <c r="L3395" s="5" t="s">
        <v>5973</v>
      </c>
      <c r="M3395" s="9">
        <v>26539</v>
      </c>
      <c r="N3395" s="9">
        <v>51.9972602739726</v>
      </c>
      <c r="O3395" s="5">
        <v>4.2300000000000004</v>
      </c>
      <c r="Q3395" s="3">
        <v>20</v>
      </c>
      <c r="S3395" s="3">
        <v>1</v>
      </c>
      <c r="X3395" s="5">
        <v>13</v>
      </c>
      <c r="BE3395" s="13"/>
      <c r="CL3395" s="44">
        <v>0.16923076923076899</v>
      </c>
      <c r="CM3395" s="44">
        <v>0.22307692307692301</v>
      </c>
      <c r="CN3395" s="13">
        <v>0.14645800152343999</v>
      </c>
      <c r="DA3395" t="s">
        <v>6170</v>
      </c>
    </row>
    <row r="3396" spans="2:105" hidden="1" x14ac:dyDescent="0.25">
      <c r="B3396">
        <v>0</v>
      </c>
      <c r="C3396">
        <v>38018802</v>
      </c>
      <c r="D3396" s="1" t="s">
        <v>6172</v>
      </c>
      <c r="E3396">
        <v>0</v>
      </c>
      <c r="F3396" s="27">
        <v>0</v>
      </c>
      <c r="G3396" s="27">
        <v>0</v>
      </c>
      <c r="H3396" s="27">
        <v>0</v>
      </c>
      <c r="I3396" s="27">
        <v>0</v>
      </c>
      <c r="J3396" s="27" t="s">
        <v>6171</v>
      </c>
      <c r="K3396" s="5" t="s">
        <v>2978</v>
      </c>
      <c r="L3396" s="5" t="s">
        <v>5973</v>
      </c>
      <c r="M3396" s="9">
        <v>26539</v>
      </c>
      <c r="N3396" s="9">
        <v>51.9972602739726</v>
      </c>
      <c r="O3396" s="5">
        <v>24.41</v>
      </c>
      <c r="Q3396" s="3">
        <v>25</v>
      </c>
      <c r="S3396" s="3">
        <v>1</v>
      </c>
      <c r="X3396" s="5">
        <v>8</v>
      </c>
      <c r="AA3396" s="13">
        <v>0.25657894736842102</v>
      </c>
      <c r="AB3396" s="13">
        <v>0.98684210526315697</v>
      </c>
      <c r="AC3396" s="13">
        <v>0.60235531628532901</v>
      </c>
      <c r="BE3396" s="13"/>
      <c r="DA3396" t="s">
        <v>6173</v>
      </c>
    </row>
    <row r="3397" spans="2:105" hidden="1" x14ac:dyDescent="0.25">
      <c r="B3397">
        <v>0</v>
      </c>
      <c r="C3397">
        <v>38018803</v>
      </c>
      <c r="D3397" s="1" t="s">
        <v>6175</v>
      </c>
      <c r="E3397">
        <v>0</v>
      </c>
      <c r="F3397" s="27">
        <v>0</v>
      </c>
      <c r="G3397" s="27">
        <v>0</v>
      </c>
      <c r="H3397" s="27">
        <v>0</v>
      </c>
      <c r="I3397" s="27">
        <v>0</v>
      </c>
      <c r="J3397" s="27" t="s">
        <v>6174</v>
      </c>
      <c r="K3397" s="5" t="s">
        <v>2978</v>
      </c>
      <c r="L3397" s="5" t="s">
        <v>5973</v>
      </c>
      <c r="M3397" s="9">
        <v>26539</v>
      </c>
      <c r="N3397" s="9">
        <v>51.9972602739726</v>
      </c>
      <c r="O3397" s="5">
        <v>27.3</v>
      </c>
      <c r="Q3397" s="3">
        <v>17</v>
      </c>
      <c r="S3397" s="3">
        <v>1</v>
      </c>
      <c r="X3397" s="5">
        <v>14</v>
      </c>
      <c r="AA3397" s="13">
        <v>8.5526315789473603E-2</v>
      </c>
      <c r="AB3397" s="13">
        <v>2.6315789473684199E-2</v>
      </c>
      <c r="AC3397" s="13">
        <v>7.8734858681022805E-3</v>
      </c>
      <c r="BE3397" s="13"/>
      <c r="DA3397" t="s">
        <v>6176</v>
      </c>
    </row>
    <row r="3398" spans="2:105" hidden="1" x14ac:dyDescent="0.25">
      <c r="B3398">
        <v>0</v>
      </c>
      <c r="C3398">
        <v>38018900</v>
      </c>
      <c r="D3398" s="1" t="s">
        <v>6178</v>
      </c>
      <c r="E3398">
        <v>0</v>
      </c>
      <c r="F3398" s="27">
        <v>0</v>
      </c>
      <c r="G3398" s="27">
        <v>0</v>
      </c>
      <c r="H3398" s="27">
        <v>0</v>
      </c>
      <c r="I3398" s="27">
        <v>0</v>
      </c>
      <c r="J3398" s="27" t="s">
        <v>6177</v>
      </c>
      <c r="K3398" s="5" t="s">
        <v>2978</v>
      </c>
      <c r="L3398" s="5" t="s">
        <v>5973</v>
      </c>
      <c r="M3398" s="9">
        <v>29450</v>
      </c>
      <c r="N3398" s="9">
        <v>44.021917808219101</v>
      </c>
      <c r="O3398" s="5">
        <v>24.79</v>
      </c>
      <c r="Q3398" s="3">
        <v>27</v>
      </c>
      <c r="S3398" s="3">
        <v>1</v>
      </c>
      <c r="X3398" s="5">
        <v>9</v>
      </c>
      <c r="AA3398" s="13">
        <v>0.25364963503649601</v>
      </c>
      <c r="AB3398" s="13">
        <v>0.81021897810218901</v>
      </c>
      <c r="AC3398" s="13">
        <v>0.50955585464333697</v>
      </c>
      <c r="BE3398" s="13"/>
      <c r="BJ3398" s="44">
        <v>0.56194690265486702</v>
      </c>
      <c r="BK3398" s="44">
        <v>0.16814159292035399</v>
      </c>
      <c r="BL3398" s="13">
        <v>0.28559019840907002</v>
      </c>
      <c r="CL3398" s="44">
        <v>4.3824701195219098E-2</v>
      </c>
      <c r="CM3398" s="44">
        <v>0.73306772908366502</v>
      </c>
      <c r="CN3398" s="13">
        <v>0.13053112665327801</v>
      </c>
      <c r="DA3398" t="s">
        <v>6179</v>
      </c>
    </row>
    <row r="3399" spans="2:105" hidden="1" x14ac:dyDescent="0.25">
      <c r="B3399">
        <v>0</v>
      </c>
      <c r="C3399">
        <v>38019000</v>
      </c>
      <c r="D3399" s="1" t="s">
        <v>6181</v>
      </c>
      <c r="E3399">
        <v>0</v>
      </c>
      <c r="F3399" s="27">
        <v>0</v>
      </c>
      <c r="G3399" s="27">
        <v>0</v>
      </c>
      <c r="H3399" s="27">
        <v>0</v>
      </c>
      <c r="I3399" s="27">
        <v>0</v>
      </c>
      <c r="J3399" s="27" t="s">
        <v>6180</v>
      </c>
      <c r="K3399" s="5" t="s">
        <v>2978</v>
      </c>
      <c r="L3399" s="5" t="s">
        <v>5973</v>
      </c>
      <c r="M3399" s="9">
        <v>28719</v>
      </c>
      <c r="N3399" s="9">
        <v>46.024657534246501</v>
      </c>
      <c r="O3399" s="5">
        <v>16.25</v>
      </c>
      <c r="Q3399" s="3">
        <v>5</v>
      </c>
      <c r="S3399" s="3">
        <v>1</v>
      </c>
      <c r="X3399" s="5">
        <v>0</v>
      </c>
      <c r="BE3399" s="13"/>
      <c r="DA3399" t="s">
        <v>6182</v>
      </c>
    </row>
    <row r="3400" spans="2:105" hidden="1" x14ac:dyDescent="0.25">
      <c r="B3400">
        <v>0</v>
      </c>
      <c r="C3400">
        <v>38019100</v>
      </c>
      <c r="D3400" s="1" t="s">
        <v>6184</v>
      </c>
      <c r="E3400">
        <v>0</v>
      </c>
      <c r="F3400" s="27">
        <v>0</v>
      </c>
      <c r="G3400" s="27">
        <v>0</v>
      </c>
      <c r="H3400" s="27">
        <v>0</v>
      </c>
      <c r="I3400" s="27">
        <v>0</v>
      </c>
      <c r="J3400" s="27" t="s">
        <v>6183</v>
      </c>
      <c r="K3400" s="5" t="s">
        <v>2978</v>
      </c>
      <c r="L3400" s="5" t="s">
        <v>5973</v>
      </c>
      <c r="M3400" s="9">
        <v>28718</v>
      </c>
      <c r="N3400" s="9">
        <v>46.027397260273901</v>
      </c>
      <c r="O3400" s="5">
        <v>53.03</v>
      </c>
      <c r="Q3400" s="3">
        <v>52</v>
      </c>
      <c r="S3400" s="3">
        <v>1</v>
      </c>
      <c r="X3400" s="5">
        <v>0</v>
      </c>
      <c r="AA3400" s="13">
        <v>0.182741116751269</v>
      </c>
      <c r="AB3400" s="13">
        <v>0.96700507614213105</v>
      </c>
      <c r="AC3400" s="13">
        <v>0.44539030955585401</v>
      </c>
      <c r="BE3400" s="13"/>
      <c r="CL3400" s="44">
        <v>0.51136363636363602</v>
      </c>
      <c r="CM3400" s="44">
        <v>0.10511363636363601</v>
      </c>
      <c r="CN3400" s="13">
        <v>0.19029153105740601</v>
      </c>
      <c r="DA3400" t="s">
        <v>6185</v>
      </c>
    </row>
    <row r="3401" spans="2:105" hidden="1" x14ac:dyDescent="0.25">
      <c r="B3401">
        <v>0</v>
      </c>
      <c r="C3401">
        <v>38019400</v>
      </c>
      <c r="D3401" s="1" t="s">
        <v>6190</v>
      </c>
      <c r="E3401">
        <v>0</v>
      </c>
      <c r="F3401" s="27">
        <v>0</v>
      </c>
      <c r="G3401" s="27">
        <v>0</v>
      </c>
      <c r="H3401" s="27">
        <v>0</v>
      </c>
      <c r="I3401" s="27">
        <v>0</v>
      </c>
      <c r="J3401" s="27" t="s">
        <v>6189</v>
      </c>
      <c r="K3401" s="5" t="s">
        <v>2978</v>
      </c>
      <c r="L3401" s="5" t="s">
        <v>5973</v>
      </c>
      <c r="M3401" s="9">
        <v>29447</v>
      </c>
      <c r="N3401" s="9">
        <v>44.030136986301301</v>
      </c>
      <c r="O3401" s="5">
        <v>102.31</v>
      </c>
      <c r="Q3401" s="3">
        <v>93</v>
      </c>
      <c r="S3401" s="3">
        <v>1</v>
      </c>
      <c r="X3401" s="5">
        <v>3</v>
      </c>
      <c r="AA3401" s="13">
        <v>9.4890510948905105E-2</v>
      </c>
      <c r="AB3401" s="13">
        <v>0.99635036496350304</v>
      </c>
      <c r="AC3401" s="13">
        <v>0.248115746971736</v>
      </c>
      <c r="BE3401" s="13"/>
      <c r="CL3401" s="44">
        <v>2.3904382470119501E-2</v>
      </c>
      <c r="CM3401" s="44">
        <v>0.22709163346613501</v>
      </c>
      <c r="CN3401" s="13">
        <v>2.9603213073886799E-2</v>
      </c>
      <c r="DA3401" t="s">
        <v>6191</v>
      </c>
    </row>
    <row r="3402" spans="2:105" hidden="1" x14ac:dyDescent="0.25">
      <c r="B3402">
        <v>0</v>
      </c>
      <c r="C3402">
        <v>38019500</v>
      </c>
      <c r="D3402" s="1" t="s">
        <v>6193</v>
      </c>
      <c r="E3402">
        <v>0</v>
      </c>
      <c r="F3402" s="27">
        <v>0</v>
      </c>
      <c r="G3402" s="27">
        <v>0</v>
      </c>
      <c r="H3402" s="27">
        <v>0</v>
      </c>
      <c r="I3402" s="27">
        <v>0</v>
      </c>
      <c r="J3402" s="27" t="s">
        <v>6192</v>
      </c>
      <c r="K3402" s="5" t="s">
        <v>2978</v>
      </c>
      <c r="L3402" s="5" t="s">
        <v>5973</v>
      </c>
      <c r="M3402" s="9">
        <v>29450</v>
      </c>
      <c r="N3402" s="9">
        <v>44.021917808219101</v>
      </c>
      <c r="O3402" s="5">
        <v>18.75</v>
      </c>
      <c r="Q3402" s="3">
        <v>16</v>
      </c>
      <c r="S3402" s="3">
        <v>1</v>
      </c>
      <c r="X3402" s="5">
        <v>14</v>
      </c>
      <c r="AA3402" s="13">
        <v>0.34671532846715297</v>
      </c>
      <c r="AB3402" s="13">
        <v>0.815693430656934</v>
      </c>
      <c r="AC3402" s="13">
        <v>0.65336473755047098</v>
      </c>
      <c r="BE3402" s="13"/>
      <c r="BJ3402" s="44">
        <v>0.56194690265486702</v>
      </c>
      <c r="BK3402" s="44">
        <v>0.16814159292035399</v>
      </c>
      <c r="BL3402" s="13">
        <v>0.28559019840907002</v>
      </c>
      <c r="DA3402" t="s">
        <v>6194</v>
      </c>
    </row>
    <row r="3403" spans="2:105" hidden="1" x14ac:dyDescent="0.25">
      <c r="B3403">
        <v>0</v>
      </c>
      <c r="C3403">
        <v>38019600</v>
      </c>
      <c r="D3403" s="1" t="s">
        <v>6196</v>
      </c>
      <c r="E3403">
        <v>0</v>
      </c>
      <c r="F3403" s="27">
        <v>0</v>
      </c>
      <c r="G3403" s="27">
        <v>0</v>
      </c>
      <c r="H3403" s="27">
        <v>0</v>
      </c>
      <c r="I3403" s="27">
        <v>0</v>
      </c>
      <c r="J3403" s="27" t="s">
        <v>6195</v>
      </c>
      <c r="K3403" s="5" t="s">
        <v>2978</v>
      </c>
      <c r="L3403" s="5" t="s">
        <v>5973</v>
      </c>
      <c r="M3403" s="9">
        <v>29448</v>
      </c>
      <c r="N3403" s="9">
        <v>44.027397260273901</v>
      </c>
      <c r="O3403" s="5">
        <v>11.81</v>
      </c>
      <c r="Q3403" s="3">
        <v>20</v>
      </c>
      <c r="S3403" s="3">
        <v>1</v>
      </c>
      <c r="X3403" s="5">
        <v>9</v>
      </c>
      <c r="BE3403" s="13"/>
      <c r="BP3403" s="13">
        <v>0.77083333333333304</v>
      </c>
      <c r="BQ3403">
        <v>0.54166666666666596</v>
      </c>
      <c r="BR3403">
        <v>0.78126888217522605</v>
      </c>
      <c r="CL3403" s="44">
        <v>0.17729083665338599</v>
      </c>
      <c r="CM3403" s="44">
        <v>0.47808764940239001</v>
      </c>
      <c r="CN3403" s="13">
        <v>0.26542483207534101</v>
      </c>
      <c r="DA3403" t="s">
        <v>6197</v>
      </c>
    </row>
    <row r="3404" spans="2:105" hidden="1" x14ac:dyDescent="0.25">
      <c r="B3404">
        <v>0</v>
      </c>
      <c r="C3404">
        <v>38020500</v>
      </c>
      <c r="D3404" s="1" t="s">
        <v>6199</v>
      </c>
      <c r="E3404">
        <v>0</v>
      </c>
      <c r="F3404" s="27">
        <v>0</v>
      </c>
      <c r="G3404" s="27">
        <v>0</v>
      </c>
      <c r="H3404" s="27">
        <v>0</v>
      </c>
      <c r="I3404" s="27">
        <v>0</v>
      </c>
      <c r="J3404" s="27" t="s">
        <v>6198</v>
      </c>
      <c r="K3404" s="5" t="s">
        <v>2978</v>
      </c>
      <c r="L3404" s="5" t="s">
        <v>5973</v>
      </c>
      <c r="M3404" s="9">
        <v>29777</v>
      </c>
      <c r="N3404" s="9">
        <v>43.126027397260202</v>
      </c>
      <c r="O3404" s="5">
        <v>93.3</v>
      </c>
      <c r="Q3404" s="3">
        <v>9</v>
      </c>
      <c r="S3404" s="3">
        <v>1</v>
      </c>
      <c r="X3404" s="5">
        <v>15</v>
      </c>
      <c r="AA3404" s="13">
        <v>0.86192468619246798</v>
      </c>
      <c r="AB3404" s="13">
        <v>0.47489539748953902</v>
      </c>
      <c r="AC3404" s="13">
        <v>0.82873485868102204</v>
      </c>
      <c r="BE3404" s="13"/>
      <c r="CL3404" s="44">
        <v>0.47629310344827502</v>
      </c>
      <c r="CM3404" s="44">
        <v>0.875</v>
      </c>
      <c r="CN3404" s="13">
        <v>0.74835537705145005</v>
      </c>
      <c r="DA3404" t="s">
        <v>6200</v>
      </c>
    </row>
    <row r="3405" spans="2:105" hidden="1" x14ac:dyDescent="0.25">
      <c r="B3405">
        <v>0</v>
      </c>
      <c r="C3405">
        <v>38020600</v>
      </c>
      <c r="D3405" s="1" t="s">
        <v>304</v>
      </c>
      <c r="E3405">
        <v>0</v>
      </c>
      <c r="F3405" s="27">
        <v>0</v>
      </c>
      <c r="G3405" s="27">
        <v>0</v>
      </c>
      <c r="H3405" s="27">
        <v>0</v>
      </c>
      <c r="I3405" s="27">
        <v>0</v>
      </c>
      <c r="J3405" s="27" t="s">
        <v>6201</v>
      </c>
      <c r="K3405" s="5" t="s">
        <v>2978</v>
      </c>
      <c r="L3405" s="5" t="s">
        <v>5973</v>
      </c>
      <c r="M3405" s="9">
        <v>26859</v>
      </c>
      <c r="N3405" s="9">
        <v>51.120547945205402</v>
      </c>
      <c r="O3405" s="5">
        <v>289.43</v>
      </c>
      <c r="Q3405" s="3">
        <v>100</v>
      </c>
      <c r="R3405" s="3">
        <v>17</v>
      </c>
      <c r="S3405" s="3">
        <v>1</v>
      </c>
      <c r="X3405" s="5">
        <v>3</v>
      </c>
      <c r="AA3405" s="13">
        <v>8.1300813008130003E-3</v>
      </c>
      <c r="AB3405" s="13">
        <v>8.1300813008130003E-3</v>
      </c>
      <c r="AC3405" s="13">
        <v>4.0376850605652702E-4</v>
      </c>
      <c r="BE3405" s="13"/>
      <c r="DA3405" t="s">
        <v>6202</v>
      </c>
    </row>
    <row r="3406" spans="2:105" hidden="1" x14ac:dyDescent="0.25">
      <c r="B3406">
        <v>0</v>
      </c>
      <c r="C3406">
        <v>38020700</v>
      </c>
      <c r="D3406" s="1" t="s">
        <v>6204</v>
      </c>
      <c r="E3406">
        <v>0</v>
      </c>
      <c r="F3406" s="27">
        <v>0</v>
      </c>
      <c r="G3406" s="27">
        <v>0</v>
      </c>
      <c r="H3406" s="27">
        <v>0</v>
      </c>
      <c r="I3406" s="27">
        <v>0</v>
      </c>
      <c r="J3406" s="27" t="s">
        <v>6203</v>
      </c>
      <c r="K3406" s="5" t="s">
        <v>2978</v>
      </c>
      <c r="L3406" s="5" t="s">
        <v>5973</v>
      </c>
      <c r="M3406" s="9">
        <v>29443</v>
      </c>
      <c r="N3406" s="9">
        <v>44.041095890410901</v>
      </c>
      <c r="O3406" s="5">
        <v>373.68</v>
      </c>
      <c r="Q3406" s="3">
        <v>110</v>
      </c>
      <c r="R3406" s="3">
        <v>23</v>
      </c>
      <c r="S3406" s="3">
        <v>1</v>
      </c>
      <c r="X3406" s="5">
        <v>3</v>
      </c>
      <c r="BE3406" s="13"/>
      <c r="CL3406" s="44">
        <v>7.1713147410358502E-2</v>
      </c>
      <c r="CM3406" s="44">
        <v>3.9840637450199202E-3</v>
      </c>
      <c r="CN3406" s="13">
        <v>2.21591302541375E-3</v>
      </c>
      <c r="DA3406" t="s">
        <v>6205</v>
      </c>
    </row>
    <row r="3407" spans="2:105" hidden="1" x14ac:dyDescent="0.25">
      <c r="B3407">
        <v>0</v>
      </c>
      <c r="C3407">
        <v>38020900</v>
      </c>
      <c r="D3407" s="1" t="s">
        <v>6207</v>
      </c>
      <c r="E3407">
        <v>0</v>
      </c>
      <c r="F3407" s="27">
        <v>0</v>
      </c>
      <c r="G3407" s="27">
        <v>0</v>
      </c>
      <c r="H3407" s="27">
        <v>0</v>
      </c>
      <c r="I3407" s="27">
        <v>0</v>
      </c>
      <c r="J3407" s="27" t="s">
        <v>6206</v>
      </c>
      <c r="K3407" s="5" t="s">
        <v>2978</v>
      </c>
      <c r="L3407" s="5" t="s">
        <v>5973</v>
      </c>
      <c r="M3407" s="9">
        <v>27965</v>
      </c>
      <c r="N3407" s="9">
        <v>48.090410958904101</v>
      </c>
      <c r="O3407" s="5">
        <v>113.05</v>
      </c>
      <c r="Q3407" s="3">
        <v>70</v>
      </c>
      <c r="S3407" s="3">
        <v>1</v>
      </c>
      <c r="X3407" s="5">
        <v>4</v>
      </c>
      <c r="BE3407" s="13"/>
      <c r="CL3407" s="44">
        <v>0.70909090909090899</v>
      </c>
      <c r="CM3407" s="44">
        <v>0.37272727272727202</v>
      </c>
      <c r="CN3407" s="13">
        <v>0.57122082958243803</v>
      </c>
      <c r="DA3407" t="s">
        <v>6208</v>
      </c>
    </row>
    <row r="3408" spans="2:105" hidden="1" x14ac:dyDescent="0.25">
      <c r="B3408">
        <v>0</v>
      </c>
      <c r="C3408">
        <v>56033600</v>
      </c>
      <c r="D3408" s="1" t="s">
        <v>7649</v>
      </c>
      <c r="E3408">
        <v>1</v>
      </c>
      <c r="F3408" s="27">
        <v>0</v>
      </c>
      <c r="G3408" s="27">
        <v>0</v>
      </c>
      <c r="H3408" s="27">
        <v>1</v>
      </c>
      <c r="I3408" s="27">
        <v>0</v>
      </c>
      <c r="J3408" s="27" t="s">
        <v>7648</v>
      </c>
      <c r="K3408" s="5" t="s">
        <v>7508</v>
      </c>
      <c r="L3408" s="5" t="s">
        <v>7503</v>
      </c>
      <c r="M3408" s="9">
        <v>33801</v>
      </c>
      <c r="N3408" s="9">
        <v>32.101369863013701</v>
      </c>
      <c r="O3408" s="5">
        <v>103.25</v>
      </c>
      <c r="Q3408" s="3">
        <v>35</v>
      </c>
      <c r="S3408" s="3">
        <v>0</v>
      </c>
      <c r="V3408" s="3">
        <v>151</v>
      </c>
      <c r="W3408" s="3">
        <v>100</v>
      </c>
      <c r="X3408" s="5">
        <v>0</v>
      </c>
      <c r="AA3408" s="13">
        <v>0.37765957446808501</v>
      </c>
      <c r="AB3408" s="13">
        <v>0.91134751773049605</v>
      </c>
      <c r="AC3408" s="13">
        <v>0.74771197846567905</v>
      </c>
      <c r="AL3408" s="31">
        <v>1.75</v>
      </c>
      <c r="AT3408" s="13">
        <v>0.34272300469483502</v>
      </c>
      <c r="AU3408" s="13">
        <v>0.75657894736842102</v>
      </c>
      <c r="AV3408" s="13">
        <v>0.61455108359133104</v>
      </c>
      <c r="AY3408" s="13">
        <v>0.93680297397769496</v>
      </c>
      <c r="AZ3408" s="13">
        <v>0.15985130111524101</v>
      </c>
      <c r="BA3408" s="13">
        <v>0.419537157259604</v>
      </c>
      <c r="BE3408" s="13"/>
      <c r="BJ3408" s="44">
        <v>0.54504504504504503</v>
      </c>
      <c r="BK3408" s="44">
        <v>0.56531531531531498</v>
      </c>
      <c r="BL3408" s="13">
        <v>0.63161744536893105</v>
      </c>
      <c r="BM3408" s="44">
        <v>0.57746478873239404</v>
      </c>
      <c r="BN3408" s="44">
        <v>0.45422535211267601</v>
      </c>
      <c r="BO3408" s="13">
        <v>0.60456942003514902</v>
      </c>
      <c r="BU3408" s="13">
        <v>0.57438016528925595</v>
      </c>
      <c r="BV3408" s="13">
        <v>0.86157024793388404</v>
      </c>
      <c r="BW3408" s="13">
        <v>0.88506016565088297</v>
      </c>
      <c r="CL3408" s="44">
        <v>0.74381625441696098</v>
      </c>
      <c r="CM3408" s="44">
        <v>0.19964664310954</v>
      </c>
      <c r="CN3408" s="13">
        <v>0.39062391801121799</v>
      </c>
      <c r="CQ3408" s="13">
        <v>0.106425702811244</v>
      </c>
      <c r="CR3408" s="13">
        <v>0.98192771084337305</v>
      </c>
      <c r="CS3408" s="13">
        <v>0.27517707400472102</v>
      </c>
      <c r="DA3408" t="s">
        <v>7650</v>
      </c>
    </row>
    <row r="3409" spans="2:105" hidden="1" x14ac:dyDescent="0.25">
      <c r="B3409">
        <v>0</v>
      </c>
      <c r="C3409">
        <v>38021400</v>
      </c>
      <c r="D3409" s="1" t="s">
        <v>239</v>
      </c>
      <c r="E3409">
        <v>0</v>
      </c>
      <c r="F3409" s="27">
        <v>0</v>
      </c>
      <c r="G3409" s="27">
        <v>0</v>
      </c>
      <c r="H3409" s="27">
        <v>0</v>
      </c>
      <c r="I3409" s="27">
        <v>0</v>
      </c>
      <c r="J3409" s="27" t="s">
        <v>6212</v>
      </c>
      <c r="K3409" s="5" t="s">
        <v>2978</v>
      </c>
      <c r="L3409" s="5" t="s">
        <v>5973</v>
      </c>
      <c r="M3409" s="9">
        <v>29410</v>
      </c>
      <c r="N3409" s="9">
        <v>44.131506849315002</v>
      </c>
      <c r="O3409" s="5">
        <v>117.02</v>
      </c>
      <c r="Q3409" s="3">
        <v>105</v>
      </c>
      <c r="S3409" s="3">
        <v>1</v>
      </c>
      <c r="X3409" s="5">
        <v>3</v>
      </c>
      <c r="BE3409" s="13"/>
      <c r="DA3409" t="s">
        <v>6213</v>
      </c>
    </row>
    <row r="3410" spans="2:105" hidden="1" x14ac:dyDescent="0.25">
      <c r="B3410">
        <v>0</v>
      </c>
      <c r="C3410">
        <v>38021600</v>
      </c>
      <c r="D3410" s="1" t="s">
        <v>6215</v>
      </c>
      <c r="E3410">
        <v>0</v>
      </c>
      <c r="F3410" s="27">
        <v>0</v>
      </c>
      <c r="G3410" s="27">
        <v>0</v>
      </c>
      <c r="H3410" s="27">
        <v>0</v>
      </c>
      <c r="I3410" s="27">
        <v>0</v>
      </c>
      <c r="J3410" s="27" t="s">
        <v>6214</v>
      </c>
      <c r="K3410" s="5" t="s">
        <v>2978</v>
      </c>
      <c r="L3410" s="5" t="s">
        <v>5973</v>
      </c>
      <c r="M3410" s="9">
        <v>26885</v>
      </c>
      <c r="N3410" s="9">
        <v>51.049315068493101</v>
      </c>
      <c r="O3410" s="5">
        <v>15.69</v>
      </c>
      <c r="Q3410" s="3">
        <v>19</v>
      </c>
      <c r="S3410" s="3">
        <v>1</v>
      </c>
      <c r="X3410" s="5">
        <v>14</v>
      </c>
      <c r="AA3410" s="13">
        <v>0.54065040650406504</v>
      </c>
      <c r="AB3410" s="13">
        <v>0.23577235772357699</v>
      </c>
      <c r="AC3410" s="13">
        <v>0.327456258411843</v>
      </c>
      <c r="BE3410" s="13"/>
      <c r="CL3410" s="44">
        <v>0.43518518518518501</v>
      </c>
      <c r="CM3410" s="44">
        <v>0.56944444444444398</v>
      </c>
      <c r="CN3410" s="13">
        <v>0.55169309604598005</v>
      </c>
      <c r="DA3410" t="s">
        <v>6216</v>
      </c>
    </row>
    <row r="3411" spans="2:105" hidden="1" x14ac:dyDescent="0.25">
      <c r="B3411">
        <v>0</v>
      </c>
      <c r="C3411">
        <v>38022500</v>
      </c>
      <c r="D3411" s="1" t="s">
        <v>6227</v>
      </c>
      <c r="E3411">
        <v>0</v>
      </c>
      <c r="F3411" s="27">
        <v>0</v>
      </c>
      <c r="G3411" s="27">
        <v>0</v>
      </c>
      <c r="H3411" s="27">
        <v>0</v>
      </c>
      <c r="I3411" s="27">
        <v>0</v>
      </c>
      <c r="J3411" s="27" t="s">
        <v>6226</v>
      </c>
      <c r="K3411" s="5" t="s">
        <v>2978</v>
      </c>
      <c r="L3411" s="5" t="s">
        <v>5973</v>
      </c>
      <c r="M3411" s="9">
        <v>27646</v>
      </c>
      <c r="N3411" s="9">
        <v>48.9643835616438</v>
      </c>
      <c r="O3411" s="5">
        <v>159.97999999999999</v>
      </c>
      <c r="Q3411" s="3">
        <v>37</v>
      </c>
      <c r="S3411" s="3">
        <v>1</v>
      </c>
      <c r="X3411" s="5">
        <v>6</v>
      </c>
      <c r="AA3411" s="13">
        <v>0.139130434782608</v>
      </c>
      <c r="AB3411" s="13">
        <v>0.73043478260869499</v>
      </c>
      <c r="AC3411" s="13">
        <v>0.26547779273216598</v>
      </c>
      <c r="BE3411" s="13"/>
      <c r="CL3411" s="44">
        <v>1.38888888888888E-2</v>
      </c>
      <c r="CM3411" s="44">
        <v>2.3148148148148098E-2</v>
      </c>
      <c r="CN3411" s="13">
        <v>2.6313967176788298E-3</v>
      </c>
      <c r="CQ3411" s="13">
        <v>0.73750000000000004</v>
      </c>
      <c r="CR3411" s="13">
        <v>0.53125</v>
      </c>
      <c r="CS3411" s="13">
        <v>0.837091915655784</v>
      </c>
      <c r="DA3411" t="s">
        <v>6228</v>
      </c>
    </row>
    <row r="3412" spans="2:105" hidden="1" x14ac:dyDescent="0.25">
      <c r="B3412">
        <v>0</v>
      </c>
      <c r="C3412">
        <v>38022600</v>
      </c>
      <c r="D3412" s="1" t="s">
        <v>6230</v>
      </c>
      <c r="E3412">
        <v>0</v>
      </c>
      <c r="F3412" s="27">
        <v>0</v>
      </c>
      <c r="G3412" s="27">
        <v>0</v>
      </c>
      <c r="H3412" s="27">
        <v>0</v>
      </c>
      <c r="I3412" s="27">
        <v>0</v>
      </c>
      <c r="J3412" s="27" t="s">
        <v>6229</v>
      </c>
      <c r="K3412" s="5" t="s">
        <v>2978</v>
      </c>
      <c r="L3412" s="5" t="s">
        <v>5973</v>
      </c>
      <c r="M3412" s="9">
        <v>32402</v>
      </c>
      <c r="N3412" s="9">
        <v>35.934246575342399</v>
      </c>
      <c r="O3412" s="5">
        <v>1688.67</v>
      </c>
      <c r="Q3412" s="3">
        <v>195</v>
      </c>
      <c r="R3412" s="3">
        <v>22</v>
      </c>
      <c r="S3412" s="3">
        <v>1</v>
      </c>
      <c r="X3412" s="5">
        <v>1</v>
      </c>
      <c r="BE3412" s="13"/>
      <c r="DA3412" t="s">
        <v>6231</v>
      </c>
    </row>
    <row r="3413" spans="2:105" hidden="1" x14ac:dyDescent="0.25">
      <c r="B3413">
        <v>0</v>
      </c>
      <c r="C3413">
        <v>38022700</v>
      </c>
      <c r="D3413" s="1" t="s">
        <v>6233</v>
      </c>
      <c r="E3413">
        <v>0</v>
      </c>
      <c r="F3413" s="27">
        <v>0</v>
      </c>
      <c r="G3413" s="27">
        <v>0</v>
      </c>
      <c r="H3413" s="27">
        <v>0</v>
      </c>
      <c r="I3413" s="27">
        <v>0</v>
      </c>
      <c r="J3413" s="27" t="s">
        <v>6232</v>
      </c>
      <c r="K3413" s="5" t="s">
        <v>2978</v>
      </c>
      <c r="L3413" s="5" t="s">
        <v>5973</v>
      </c>
      <c r="M3413" s="9">
        <v>30522</v>
      </c>
      <c r="N3413" s="9">
        <v>41.084931506849301</v>
      </c>
      <c r="O3413" s="5">
        <v>409.8</v>
      </c>
      <c r="Q3413" s="3">
        <v>110</v>
      </c>
      <c r="R3413" s="3">
        <v>25</v>
      </c>
      <c r="S3413" s="3">
        <v>1</v>
      </c>
      <c r="X3413" s="5">
        <v>3</v>
      </c>
      <c r="BE3413" s="13"/>
      <c r="DA3413" t="s">
        <v>6234</v>
      </c>
    </row>
    <row r="3414" spans="2:105" hidden="1" x14ac:dyDescent="0.25">
      <c r="B3414">
        <v>0</v>
      </c>
      <c r="C3414">
        <v>38022800</v>
      </c>
      <c r="D3414" s="1" t="s">
        <v>6236</v>
      </c>
      <c r="E3414">
        <v>0</v>
      </c>
      <c r="F3414" s="27">
        <v>0</v>
      </c>
      <c r="G3414" s="27">
        <v>0</v>
      </c>
      <c r="H3414" s="27">
        <v>0</v>
      </c>
      <c r="I3414" s="27">
        <v>0</v>
      </c>
      <c r="J3414" s="27" t="s">
        <v>6235</v>
      </c>
      <c r="K3414" s="5" t="s">
        <v>2978</v>
      </c>
      <c r="L3414" s="5" t="s">
        <v>5973</v>
      </c>
      <c r="M3414" s="9">
        <v>32400</v>
      </c>
      <c r="N3414" s="9">
        <v>35.939726027397199</v>
      </c>
      <c r="O3414" s="5">
        <v>54.91</v>
      </c>
      <c r="Q3414" s="3">
        <v>130</v>
      </c>
      <c r="S3414" s="3">
        <v>1</v>
      </c>
      <c r="X3414" s="5">
        <v>4</v>
      </c>
      <c r="BE3414" s="13"/>
      <c r="CL3414" s="44">
        <v>0.30104712041884801</v>
      </c>
      <c r="CM3414" s="44">
        <v>0.18193717277486901</v>
      </c>
      <c r="CN3414" s="13">
        <v>0.19268056228793001</v>
      </c>
      <c r="DA3414" t="s">
        <v>6237</v>
      </c>
    </row>
    <row r="3415" spans="2:105" hidden="1" x14ac:dyDescent="0.25">
      <c r="B3415">
        <v>0</v>
      </c>
      <c r="C3415">
        <v>38024100</v>
      </c>
      <c r="D3415" s="1" t="s">
        <v>6257</v>
      </c>
      <c r="E3415">
        <v>0</v>
      </c>
      <c r="F3415" s="27">
        <v>0</v>
      </c>
      <c r="G3415" s="27">
        <v>0</v>
      </c>
      <c r="H3415" s="27">
        <v>0</v>
      </c>
      <c r="I3415" s="27">
        <v>0</v>
      </c>
      <c r="J3415" s="27" t="s">
        <v>6256</v>
      </c>
      <c r="K3415" s="5" t="s">
        <v>6258</v>
      </c>
      <c r="L3415" s="5" t="s">
        <v>5973</v>
      </c>
      <c r="M3415" s="9">
        <v>31603</v>
      </c>
      <c r="N3415" s="9">
        <v>38.123287671232802</v>
      </c>
      <c r="O3415" s="5">
        <v>21.82</v>
      </c>
      <c r="Q3415" s="3">
        <v>5</v>
      </c>
      <c r="S3415" s="3">
        <v>1</v>
      </c>
      <c r="X3415" s="5">
        <v>18</v>
      </c>
      <c r="AA3415" s="13">
        <v>0.71130221130221105</v>
      </c>
      <c r="AB3415" s="13">
        <v>5.2825552825552798E-2</v>
      </c>
      <c r="AC3415" s="13">
        <v>0.102489905787348</v>
      </c>
      <c r="BE3415" s="13"/>
      <c r="DA3415" t="s">
        <v>6259</v>
      </c>
    </row>
    <row r="3416" spans="2:105" hidden="1" x14ac:dyDescent="0.25">
      <c r="B3416">
        <v>0</v>
      </c>
      <c r="C3416">
        <v>38025200</v>
      </c>
      <c r="D3416" s="1" t="s">
        <v>4342</v>
      </c>
      <c r="E3416">
        <v>0</v>
      </c>
      <c r="F3416" s="27">
        <v>0</v>
      </c>
      <c r="G3416" s="27">
        <v>0</v>
      </c>
      <c r="H3416" s="27">
        <v>0</v>
      </c>
      <c r="I3416" s="27">
        <v>0</v>
      </c>
      <c r="J3416" s="27" t="s">
        <v>6277</v>
      </c>
      <c r="K3416" s="5" t="s">
        <v>6275</v>
      </c>
      <c r="L3416" s="5" t="s">
        <v>5973</v>
      </c>
      <c r="M3416" s="9">
        <v>31225</v>
      </c>
      <c r="N3416" s="9">
        <v>39.158904109589002</v>
      </c>
      <c r="O3416" s="5">
        <v>20.34</v>
      </c>
      <c r="Q3416" s="3">
        <v>6</v>
      </c>
      <c r="S3416" s="3">
        <v>1</v>
      </c>
      <c r="X3416" s="5">
        <v>18</v>
      </c>
      <c r="AA3416" s="13">
        <v>0.99462365591397806</v>
      </c>
      <c r="AB3416" s="13">
        <v>0.37903225806451601</v>
      </c>
      <c r="AC3416" s="13">
        <v>0.79091520861372799</v>
      </c>
      <c r="BE3416" s="13"/>
      <c r="CL3416" s="44">
        <v>0.44520547945205402</v>
      </c>
      <c r="CM3416" s="44">
        <v>0.624657534246575</v>
      </c>
      <c r="CN3416" s="13">
        <v>0.59185651963160402</v>
      </c>
      <c r="DA3416" t="s">
        <v>6278</v>
      </c>
    </row>
    <row r="3417" spans="2:105" hidden="1" x14ac:dyDescent="0.25">
      <c r="B3417">
        <v>0</v>
      </c>
      <c r="C3417">
        <v>38025400</v>
      </c>
      <c r="D3417" s="1" t="s">
        <v>516</v>
      </c>
      <c r="E3417">
        <v>0</v>
      </c>
      <c r="F3417" s="27">
        <v>0</v>
      </c>
      <c r="G3417" s="27">
        <v>0</v>
      </c>
      <c r="H3417" s="27">
        <v>0</v>
      </c>
      <c r="I3417" s="27">
        <v>0</v>
      </c>
      <c r="J3417" s="27" t="s">
        <v>6279</v>
      </c>
      <c r="K3417" s="5" t="s">
        <v>6007</v>
      </c>
      <c r="L3417" s="5" t="s">
        <v>5973</v>
      </c>
      <c r="M3417" s="9">
        <v>37903</v>
      </c>
      <c r="N3417" s="9">
        <v>20.863013698630098</v>
      </c>
      <c r="O3417" s="5">
        <v>10.49</v>
      </c>
      <c r="Q3417" s="3">
        <v>6</v>
      </c>
      <c r="S3417" s="3">
        <v>1</v>
      </c>
      <c r="X3417" s="5">
        <v>18</v>
      </c>
      <c r="BE3417" s="13"/>
      <c r="CG3417" s="50">
        <v>6.9139786000000001</v>
      </c>
      <c r="CH3417" s="50">
        <v>8</v>
      </c>
      <c r="CI3417" s="44">
        <v>5.3763440000000003E-2</v>
      </c>
      <c r="CJ3417" s="44">
        <v>0</v>
      </c>
      <c r="CK3417" s="44">
        <v>0</v>
      </c>
      <c r="CL3417" s="44">
        <v>0.91206896551724104</v>
      </c>
      <c r="CM3417" s="44">
        <v>0.160344827586206</v>
      </c>
      <c r="CN3417" s="13">
        <v>0.38702305934491998</v>
      </c>
      <c r="DA3417" t="s">
        <v>6280</v>
      </c>
    </row>
    <row r="3418" spans="2:105" hidden="1" x14ac:dyDescent="0.25">
      <c r="B3418">
        <v>0</v>
      </c>
      <c r="C3418">
        <v>38025500</v>
      </c>
      <c r="D3418" s="1" t="s">
        <v>6282</v>
      </c>
      <c r="E3418">
        <v>0</v>
      </c>
      <c r="F3418" s="27">
        <v>0</v>
      </c>
      <c r="G3418" s="27">
        <v>0</v>
      </c>
      <c r="H3418" s="27">
        <v>0</v>
      </c>
      <c r="I3418" s="27">
        <v>0</v>
      </c>
      <c r="J3418" s="27" t="s">
        <v>6281</v>
      </c>
      <c r="K3418" s="5" t="s">
        <v>6275</v>
      </c>
      <c r="L3418" s="5" t="s">
        <v>5973</v>
      </c>
      <c r="M3418" s="9">
        <v>44760</v>
      </c>
      <c r="N3418" s="9">
        <v>2.0767123287671199</v>
      </c>
      <c r="O3418" s="5">
        <v>54.93</v>
      </c>
      <c r="Q3418" s="3">
        <v>8</v>
      </c>
      <c r="S3418" s="3">
        <v>1</v>
      </c>
      <c r="X3418" s="5">
        <v>15</v>
      </c>
      <c r="BE3418" s="13"/>
      <c r="CG3418" s="50">
        <v>6.1341460000000003</v>
      </c>
      <c r="CH3418" s="50">
        <v>11</v>
      </c>
      <c r="CI3418" s="44">
        <v>3.6585364000000002E-2</v>
      </c>
      <c r="CJ3418" s="44">
        <v>3.6585364000000002E-2</v>
      </c>
      <c r="CK3418" s="44">
        <v>3.6585364000000002E-2</v>
      </c>
      <c r="CL3418" s="44">
        <v>0.88687782805429805</v>
      </c>
      <c r="CM3418" s="44">
        <v>0.55882352941176405</v>
      </c>
      <c r="CN3418" s="13">
        <v>0.81684093899314403</v>
      </c>
      <c r="CO3418" s="15">
        <v>16.972221000000001</v>
      </c>
      <c r="CP3418" s="7">
        <v>21</v>
      </c>
      <c r="CQ3418" s="13">
        <v>0.85606060606060597</v>
      </c>
      <c r="CR3418" s="13">
        <v>0.46212121212121199</v>
      </c>
      <c r="CS3418" s="13">
        <v>0.84181388911503696</v>
      </c>
      <c r="CT3418" s="13">
        <v>0.94444439999999996</v>
      </c>
      <c r="CU3418" s="13">
        <v>0.80850166082382202</v>
      </c>
      <c r="CV3418" s="13">
        <v>2.7777777999999999E-2</v>
      </c>
      <c r="CW3418" s="52">
        <v>0</v>
      </c>
      <c r="CX3418" s="13">
        <v>0</v>
      </c>
      <c r="CY3418" s="52">
        <v>0</v>
      </c>
      <c r="CZ3418" s="13">
        <v>0</v>
      </c>
      <c r="DA3418" t="s">
        <v>6283</v>
      </c>
    </row>
    <row r="3419" spans="2:105" hidden="1" x14ac:dyDescent="0.25">
      <c r="B3419">
        <v>0</v>
      </c>
      <c r="C3419">
        <v>38025700</v>
      </c>
      <c r="D3419" s="1" t="s">
        <v>6288</v>
      </c>
      <c r="E3419">
        <v>0</v>
      </c>
      <c r="F3419" s="27">
        <v>0</v>
      </c>
      <c r="G3419" s="27">
        <v>0</v>
      </c>
      <c r="H3419" s="27">
        <v>0</v>
      </c>
      <c r="I3419" s="27">
        <v>0</v>
      </c>
      <c r="J3419" s="27" t="s">
        <v>6287</v>
      </c>
      <c r="K3419" s="5" t="s">
        <v>6007</v>
      </c>
      <c r="L3419" s="5" t="s">
        <v>5973</v>
      </c>
      <c r="M3419" s="9">
        <v>44482</v>
      </c>
      <c r="N3419" s="9">
        <v>2.8383561643835602</v>
      </c>
      <c r="O3419" s="5">
        <v>10.67</v>
      </c>
      <c r="P3419" s="7">
        <v>7</v>
      </c>
      <c r="Q3419" s="3">
        <v>16</v>
      </c>
      <c r="R3419" s="3">
        <v>4.9000000000000004</v>
      </c>
      <c r="S3419" s="3">
        <v>1</v>
      </c>
      <c r="X3419" s="5">
        <v>14</v>
      </c>
      <c r="BE3419" s="13"/>
      <c r="DA3419" t="s">
        <v>6289</v>
      </c>
    </row>
    <row r="3420" spans="2:105" hidden="1" x14ac:dyDescent="0.25">
      <c r="B3420">
        <v>0</v>
      </c>
      <c r="C3420">
        <v>38025800</v>
      </c>
      <c r="D3420" s="1" t="s">
        <v>6291</v>
      </c>
      <c r="E3420">
        <v>0</v>
      </c>
      <c r="F3420" s="27">
        <v>0</v>
      </c>
      <c r="G3420" s="27">
        <v>0</v>
      </c>
      <c r="H3420" s="27">
        <v>0</v>
      </c>
      <c r="I3420" s="27">
        <v>0</v>
      </c>
      <c r="J3420" s="27" t="s">
        <v>6290</v>
      </c>
      <c r="K3420" s="5" t="s">
        <v>6007</v>
      </c>
      <c r="L3420" s="5" t="s">
        <v>5973</v>
      </c>
      <c r="M3420" s="9">
        <v>44846</v>
      </c>
      <c r="N3420" s="9">
        <v>1.84109589041095</v>
      </c>
      <c r="O3420" s="5">
        <v>5.41</v>
      </c>
      <c r="P3420" s="7">
        <v>12.7</v>
      </c>
      <c r="Q3420" s="3">
        <v>24</v>
      </c>
      <c r="R3420" s="3">
        <v>9.6999999999999993</v>
      </c>
      <c r="S3420" s="3">
        <v>1</v>
      </c>
      <c r="X3420" s="5">
        <v>9</v>
      </c>
      <c r="BE3420" s="13"/>
      <c r="DA3420" t="s">
        <v>6292</v>
      </c>
    </row>
    <row r="3421" spans="2:105" hidden="1" x14ac:dyDescent="0.25">
      <c r="B3421">
        <v>0</v>
      </c>
      <c r="C3421">
        <v>38026100</v>
      </c>
      <c r="D3421" s="1" t="s">
        <v>1798</v>
      </c>
      <c r="E3421">
        <v>0</v>
      </c>
      <c r="F3421" s="27">
        <v>0</v>
      </c>
      <c r="G3421" s="27">
        <v>0</v>
      </c>
      <c r="H3421" s="27">
        <v>0</v>
      </c>
      <c r="I3421" s="27">
        <v>0</v>
      </c>
      <c r="J3421" s="27" t="s">
        <v>6299</v>
      </c>
      <c r="K3421" s="5" t="s">
        <v>6275</v>
      </c>
      <c r="L3421" s="5" t="s">
        <v>5973</v>
      </c>
      <c r="M3421" s="9">
        <v>33064</v>
      </c>
      <c r="N3421" s="9">
        <v>34.120547945205402</v>
      </c>
      <c r="O3421" s="5">
        <v>41.51</v>
      </c>
      <c r="Q3421" s="3">
        <v>5</v>
      </c>
      <c r="S3421" s="3">
        <v>1</v>
      </c>
      <c r="X3421" s="5">
        <v>18</v>
      </c>
      <c r="AA3421" s="13">
        <v>0.98499999999999999</v>
      </c>
      <c r="AB3421" s="13">
        <v>0.16</v>
      </c>
      <c r="AC3421" s="13">
        <v>0.40107671601615003</v>
      </c>
      <c r="BE3421" s="13"/>
      <c r="CL3421" s="44">
        <v>8.3120204603580494E-2</v>
      </c>
      <c r="CM3421" s="44">
        <v>0.19565217391304299</v>
      </c>
      <c r="CN3421" s="13">
        <v>7.5548784710200101E-2</v>
      </c>
      <c r="DA3421" t="s">
        <v>6300</v>
      </c>
    </row>
    <row r="3422" spans="2:105" hidden="1" x14ac:dyDescent="0.25">
      <c r="B3422">
        <v>0</v>
      </c>
      <c r="C3422">
        <v>38026900</v>
      </c>
      <c r="D3422" s="1" t="s">
        <v>6305</v>
      </c>
      <c r="E3422">
        <v>0</v>
      </c>
      <c r="F3422" s="27">
        <v>0</v>
      </c>
      <c r="G3422" s="27">
        <v>0</v>
      </c>
      <c r="H3422" s="27">
        <v>0</v>
      </c>
      <c r="I3422" s="27">
        <v>0</v>
      </c>
      <c r="J3422" s="27" t="s">
        <v>6304</v>
      </c>
      <c r="K3422" s="5" t="s">
        <v>6007</v>
      </c>
      <c r="L3422" s="5" t="s">
        <v>5973</v>
      </c>
      <c r="M3422" s="9">
        <v>41841</v>
      </c>
      <c r="N3422" s="9">
        <v>10.073972602739699</v>
      </c>
      <c r="O3422" s="5">
        <v>43.8</v>
      </c>
      <c r="Q3422" s="3">
        <v>7.5</v>
      </c>
      <c r="R3422" s="3">
        <v>6.8</v>
      </c>
      <c r="S3422" s="3">
        <v>1</v>
      </c>
      <c r="X3422" s="5">
        <v>17</v>
      </c>
      <c r="BE3422" s="13"/>
      <c r="BJ3422" s="44">
        <v>0.62206572769952995</v>
      </c>
      <c r="BK3422" s="44">
        <v>3.75586854460093E-2</v>
      </c>
      <c r="BL3422" s="13">
        <v>9.8290207552345202E-2</v>
      </c>
      <c r="CG3422" s="50">
        <v>2.7919654999999999</v>
      </c>
      <c r="CH3422" s="50">
        <v>7</v>
      </c>
      <c r="CI3422" s="44">
        <v>0</v>
      </c>
      <c r="CJ3422" s="44">
        <v>0</v>
      </c>
      <c r="CK3422" s="44">
        <v>0</v>
      </c>
      <c r="CL3422" s="44">
        <v>0.88942307692307598</v>
      </c>
      <c r="CM3422" s="44">
        <v>0.29086538461538403</v>
      </c>
      <c r="CN3422" s="13">
        <v>0.56422685409597595</v>
      </c>
      <c r="DA3422" t="s">
        <v>6306</v>
      </c>
    </row>
    <row r="3423" spans="2:105" hidden="1" x14ac:dyDescent="0.25">
      <c r="B3423">
        <v>0</v>
      </c>
      <c r="C3423">
        <v>38027100</v>
      </c>
      <c r="D3423" s="1" t="s">
        <v>3318</v>
      </c>
      <c r="E3423">
        <v>0</v>
      </c>
      <c r="F3423" s="27">
        <v>0</v>
      </c>
      <c r="G3423" s="27">
        <v>0</v>
      </c>
      <c r="H3423" s="27">
        <v>0</v>
      </c>
      <c r="I3423" s="27">
        <v>0</v>
      </c>
      <c r="J3423" s="27" t="s">
        <v>6307</v>
      </c>
      <c r="K3423" s="5" t="s">
        <v>6275</v>
      </c>
      <c r="L3423" s="5" t="s">
        <v>5973</v>
      </c>
      <c r="M3423" s="9">
        <v>42184</v>
      </c>
      <c r="N3423" s="9">
        <v>9.1342465753424609</v>
      </c>
      <c r="O3423" s="5">
        <v>27.35</v>
      </c>
      <c r="Q3423" s="3">
        <v>3</v>
      </c>
      <c r="S3423" s="3">
        <v>1</v>
      </c>
      <c r="X3423" s="5">
        <v>18</v>
      </c>
      <c r="BE3423" s="13"/>
      <c r="CG3423" s="50">
        <v>6.3214290000000002</v>
      </c>
      <c r="CH3423" s="50">
        <v>8</v>
      </c>
      <c r="CI3423" s="44">
        <v>7.1428574999999994E-2</v>
      </c>
      <c r="CJ3423" s="44">
        <v>0</v>
      </c>
      <c r="CK3423" s="44">
        <v>0</v>
      </c>
      <c r="CL3423" s="44">
        <v>0.58267716535433001</v>
      </c>
      <c r="CM3423" s="44">
        <v>0.50984251968503902</v>
      </c>
      <c r="CN3423" s="13">
        <v>0.61602382106502296</v>
      </c>
      <c r="DA3423" t="s">
        <v>6308</v>
      </c>
    </row>
    <row r="3424" spans="2:105" hidden="1" x14ac:dyDescent="0.25">
      <c r="B3424">
        <v>0</v>
      </c>
      <c r="C3424">
        <v>38027200</v>
      </c>
      <c r="D3424" s="1" t="s">
        <v>6310</v>
      </c>
      <c r="E3424">
        <v>0</v>
      </c>
      <c r="F3424" s="27">
        <v>0</v>
      </c>
      <c r="G3424" s="27">
        <v>0</v>
      </c>
      <c r="H3424" s="27">
        <v>0</v>
      </c>
      <c r="I3424" s="27">
        <v>0</v>
      </c>
      <c r="J3424" s="27" t="s">
        <v>6309</v>
      </c>
      <c r="K3424" s="5" t="s">
        <v>6275</v>
      </c>
      <c r="L3424" s="5" t="s">
        <v>5973</v>
      </c>
      <c r="M3424" s="9">
        <v>44775</v>
      </c>
      <c r="N3424" s="9">
        <v>2.0356164383561599</v>
      </c>
      <c r="O3424" s="5">
        <v>20.88</v>
      </c>
      <c r="P3424" s="7">
        <v>4</v>
      </c>
      <c r="Q3424" s="3">
        <v>13</v>
      </c>
      <c r="R3424" s="3">
        <v>10</v>
      </c>
      <c r="S3424" s="3">
        <v>1</v>
      </c>
      <c r="X3424" s="5">
        <v>14</v>
      </c>
      <c r="BE3424" s="13"/>
      <c r="CO3424" s="15">
        <v>14.514018999999999</v>
      </c>
      <c r="CP3424" s="7">
        <v>22</v>
      </c>
      <c r="CQ3424" s="13">
        <v>1</v>
      </c>
      <c r="CR3424" s="13">
        <v>0.159863945578231</v>
      </c>
      <c r="CS3424" s="13">
        <v>0.41610355776276098</v>
      </c>
      <c r="CT3424" s="13">
        <v>0.52336450000000001</v>
      </c>
      <c r="CU3424" s="13">
        <v>0.52336448431015004</v>
      </c>
      <c r="CV3424" s="13">
        <v>2.8037382E-2</v>
      </c>
      <c r="CW3424" s="52">
        <v>0</v>
      </c>
      <c r="CX3424" s="13">
        <v>0</v>
      </c>
      <c r="CY3424" s="52">
        <v>0</v>
      </c>
      <c r="CZ3424" s="13">
        <v>0</v>
      </c>
      <c r="DA3424" t="s">
        <v>6311</v>
      </c>
    </row>
    <row r="3425" spans="2:105" hidden="1" x14ac:dyDescent="0.25">
      <c r="B3425">
        <v>0</v>
      </c>
      <c r="C3425">
        <v>38028100</v>
      </c>
      <c r="D3425" s="1" t="s">
        <v>6313</v>
      </c>
      <c r="E3425">
        <v>0</v>
      </c>
      <c r="F3425" s="27">
        <v>0</v>
      </c>
      <c r="G3425" s="27">
        <v>0</v>
      </c>
      <c r="H3425" s="27">
        <v>0</v>
      </c>
      <c r="I3425" s="27">
        <v>0</v>
      </c>
      <c r="J3425" s="27" t="s">
        <v>6312</v>
      </c>
      <c r="K3425" s="5" t="s">
        <v>2968</v>
      </c>
      <c r="L3425" s="5" t="s">
        <v>5973</v>
      </c>
      <c r="M3425" s="9">
        <v>33469</v>
      </c>
      <c r="N3425" s="9">
        <v>33.010958904109501</v>
      </c>
      <c r="O3425" s="5">
        <v>21.72</v>
      </c>
      <c r="Q3425" s="3">
        <v>5</v>
      </c>
      <c r="S3425" s="3">
        <v>1</v>
      </c>
      <c r="X3425" s="5">
        <v>18</v>
      </c>
      <c r="AA3425" s="13">
        <v>0.77227722772277196</v>
      </c>
      <c r="AB3425" s="13">
        <v>2.4752475247524702E-2</v>
      </c>
      <c r="AC3425" s="13">
        <v>5.6325706594885602E-2</v>
      </c>
      <c r="BE3425" s="13"/>
      <c r="CL3425" s="44">
        <v>0.364361702127659</v>
      </c>
      <c r="CM3425" s="44">
        <v>0.76063829787234005</v>
      </c>
      <c r="CN3425" s="13">
        <v>0.59033307942663205</v>
      </c>
      <c r="DA3425" t="s">
        <v>6314</v>
      </c>
    </row>
    <row r="3426" spans="2:105" hidden="1" x14ac:dyDescent="0.25">
      <c r="B3426">
        <v>0</v>
      </c>
      <c r="C3426">
        <v>38028200</v>
      </c>
      <c r="D3426" s="1" t="s">
        <v>6316</v>
      </c>
      <c r="E3426">
        <v>0</v>
      </c>
      <c r="F3426" s="27">
        <v>0</v>
      </c>
      <c r="G3426" s="27">
        <v>0</v>
      </c>
      <c r="H3426" s="27">
        <v>0</v>
      </c>
      <c r="I3426" s="27">
        <v>0</v>
      </c>
      <c r="J3426" s="27" t="s">
        <v>6315</v>
      </c>
      <c r="K3426" s="5" t="s">
        <v>6317</v>
      </c>
      <c r="L3426" s="5" t="s">
        <v>5973</v>
      </c>
      <c r="M3426" s="9">
        <v>33479</v>
      </c>
      <c r="N3426" s="9">
        <v>32.9835616438356</v>
      </c>
      <c r="O3426" s="5">
        <v>10.75</v>
      </c>
      <c r="Q3426" s="3">
        <v>8</v>
      </c>
      <c r="S3426" s="3">
        <v>1</v>
      </c>
      <c r="X3426" s="5">
        <v>18</v>
      </c>
      <c r="AA3426" s="13">
        <v>0.57054455445544505</v>
      </c>
      <c r="AB3426" s="13">
        <v>0.16707920792079201</v>
      </c>
      <c r="AC3426" s="13">
        <v>0.250942126514131</v>
      </c>
      <c r="BE3426" s="13"/>
      <c r="CL3426" s="44">
        <v>0.29388297872340402</v>
      </c>
      <c r="CM3426" s="44">
        <v>0.80851063829787195</v>
      </c>
      <c r="CN3426" s="13">
        <v>0.53683955404750305</v>
      </c>
      <c r="DA3426" t="s">
        <v>6318</v>
      </c>
    </row>
    <row r="3427" spans="2:105" hidden="1" x14ac:dyDescent="0.25">
      <c r="B3427">
        <v>0</v>
      </c>
      <c r="C3427">
        <v>38028300</v>
      </c>
      <c r="D3427" s="1" t="s">
        <v>6320</v>
      </c>
      <c r="E3427">
        <v>0</v>
      </c>
      <c r="F3427" s="27">
        <v>0</v>
      </c>
      <c r="G3427" s="27">
        <v>0</v>
      </c>
      <c r="H3427" s="27">
        <v>0</v>
      </c>
      <c r="I3427" s="27">
        <v>0</v>
      </c>
      <c r="J3427" s="27" t="s">
        <v>6319</v>
      </c>
      <c r="K3427" s="5" t="s">
        <v>2968</v>
      </c>
      <c r="L3427" s="5" t="s">
        <v>5973</v>
      </c>
      <c r="M3427" s="9">
        <v>33476</v>
      </c>
      <c r="N3427" s="9">
        <v>32.9917808219178</v>
      </c>
      <c r="O3427" s="5">
        <v>33.76</v>
      </c>
      <c r="Q3427" s="3">
        <v>6</v>
      </c>
      <c r="S3427" s="3">
        <v>1</v>
      </c>
      <c r="X3427" s="5">
        <v>18</v>
      </c>
      <c r="BE3427" s="13"/>
      <c r="DA3427" t="s">
        <v>6321</v>
      </c>
    </row>
    <row r="3428" spans="2:105" hidden="1" x14ac:dyDescent="0.25">
      <c r="B3428">
        <v>0</v>
      </c>
      <c r="C3428">
        <v>38032900</v>
      </c>
      <c r="D3428" s="1" t="s">
        <v>6339</v>
      </c>
      <c r="E3428">
        <v>0</v>
      </c>
      <c r="F3428" s="27">
        <v>0</v>
      </c>
      <c r="G3428" s="27">
        <v>0</v>
      </c>
      <c r="H3428" s="27">
        <v>0</v>
      </c>
      <c r="I3428" s="27">
        <v>0</v>
      </c>
      <c r="J3428" s="27" t="s">
        <v>6338</v>
      </c>
      <c r="K3428" s="5" t="s">
        <v>2978</v>
      </c>
      <c r="L3428" s="5" t="s">
        <v>5973</v>
      </c>
      <c r="M3428" s="9">
        <v>29056</v>
      </c>
      <c r="N3428" s="9">
        <v>45.101369863013701</v>
      </c>
      <c r="O3428" s="5">
        <v>22.97</v>
      </c>
      <c r="Q3428" s="3">
        <v>30</v>
      </c>
      <c r="S3428" s="3">
        <v>1</v>
      </c>
      <c r="X3428" s="5">
        <v>0</v>
      </c>
      <c r="AA3428" s="13">
        <v>5.3333333333333302E-2</v>
      </c>
      <c r="AB3428" s="13">
        <v>0.78666666666666596</v>
      </c>
      <c r="AC3428" s="13">
        <v>0.112449528936742</v>
      </c>
      <c r="BE3428" s="13"/>
      <c r="DA3428" t="s">
        <v>6340</v>
      </c>
    </row>
    <row r="3429" spans="2:105" hidden="1" x14ac:dyDescent="0.25">
      <c r="B3429">
        <v>0</v>
      </c>
      <c r="C3429">
        <v>38033000</v>
      </c>
      <c r="D3429" s="1" t="s">
        <v>1852</v>
      </c>
      <c r="E3429">
        <v>0</v>
      </c>
      <c r="F3429" s="27">
        <v>0</v>
      </c>
      <c r="G3429" s="27">
        <v>0</v>
      </c>
      <c r="H3429" s="27">
        <v>0</v>
      </c>
      <c r="I3429" s="27">
        <v>0</v>
      </c>
      <c r="J3429" s="27" t="s">
        <v>6341</v>
      </c>
      <c r="K3429" s="5" t="s">
        <v>2968</v>
      </c>
      <c r="L3429" s="5" t="s">
        <v>5973</v>
      </c>
      <c r="M3429" s="9">
        <v>29054</v>
      </c>
      <c r="N3429" s="9">
        <v>45.106849315068402</v>
      </c>
      <c r="O3429" s="5">
        <v>1469</v>
      </c>
      <c r="Q3429" s="3">
        <v>53</v>
      </c>
      <c r="S3429" s="3">
        <v>1</v>
      </c>
      <c r="X3429" s="5">
        <v>7</v>
      </c>
      <c r="AA3429" s="13">
        <v>0.24666666666666601</v>
      </c>
      <c r="AB3429" s="13">
        <v>0.84</v>
      </c>
      <c r="AC3429" s="13">
        <v>0.51265141318977103</v>
      </c>
      <c r="AY3429" s="13">
        <v>0.18292682926829201</v>
      </c>
      <c r="AZ3429" s="13">
        <v>0.39837398373983701</v>
      </c>
      <c r="BA3429" s="13">
        <v>0.21538226533262</v>
      </c>
      <c r="BE3429" s="13"/>
      <c r="CL3429" s="44">
        <v>0.18357487922705301</v>
      </c>
      <c r="CM3429" s="44">
        <v>0.71980676328502402</v>
      </c>
      <c r="CN3429" s="13">
        <v>0.36140156498857401</v>
      </c>
      <c r="CQ3429" s="13">
        <v>0.82857142857142796</v>
      </c>
      <c r="CR3429" s="13">
        <v>0.13214285714285701</v>
      </c>
      <c r="CS3429" s="13">
        <v>0.28918016771147098</v>
      </c>
      <c r="DA3429" t="s">
        <v>6342</v>
      </c>
    </row>
    <row r="3430" spans="2:105" hidden="1" x14ac:dyDescent="0.25">
      <c r="B3430">
        <v>0</v>
      </c>
      <c r="C3430">
        <v>38033600</v>
      </c>
      <c r="D3430" s="1" t="s">
        <v>6344</v>
      </c>
      <c r="E3430">
        <v>0</v>
      </c>
      <c r="F3430" s="27">
        <v>0</v>
      </c>
      <c r="G3430" s="27">
        <v>0</v>
      </c>
      <c r="H3430" s="27">
        <v>0</v>
      </c>
      <c r="I3430" s="27">
        <v>0</v>
      </c>
      <c r="J3430" s="27" t="s">
        <v>6343</v>
      </c>
      <c r="K3430" s="5" t="s">
        <v>2968</v>
      </c>
      <c r="L3430" s="5" t="s">
        <v>5973</v>
      </c>
      <c r="M3430" s="9">
        <v>30161</v>
      </c>
      <c r="N3430" s="9">
        <v>42.073972602739701</v>
      </c>
      <c r="O3430" s="5">
        <v>121.24</v>
      </c>
      <c r="Q3430" s="3">
        <v>27</v>
      </c>
      <c r="S3430" s="3">
        <v>1</v>
      </c>
      <c r="X3430" s="5">
        <v>10</v>
      </c>
      <c r="AA3430" s="13">
        <v>0.36807817589576503</v>
      </c>
      <c r="AB3430" s="13">
        <v>0.874592833876221</v>
      </c>
      <c r="AC3430" s="13">
        <v>0.716689098250336</v>
      </c>
      <c r="AY3430" s="13">
        <v>0.298029556650246</v>
      </c>
      <c r="AZ3430" s="13">
        <v>0.77832512315270896</v>
      </c>
      <c r="BA3430" s="13">
        <v>0.60536164362636502</v>
      </c>
      <c r="BE3430" s="13"/>
      <c r="CL3430" s="44">
        <v>0.12802768166089901</v>
      </c>
      <c r="CM3430" s="44">
        <v>0.356401384083045</v>
      </c>
      <c r="CN3430" s="13">
        <v>0.169309604598019</v>
      </c>
      <c r="CQ3430" s="13">
        <v>0.48095238095238002</v>
      </c>
      <c r="CR3430" s="13">
        <v>0.661904761904761</v>
      </c>
      <c r="CS3430" s="13">
        <v>0.74086135308963597</v>
      </c>
      <c r="DA3430" t="s">
        <v>6345</v>
      </c>
    </row>
    <row r="3431" spans="2:105" hidden="1" x14ac:dyDescent="0.25">
      <c r="B3431">
        <v>0</v>
      </c>
      <c r="C3431">
        <v>38034000</v>
      </c>
      <c r="D3431" s="1" t="s">
        <v>6347</v>
      </c>
      <c r="E3431">
        <v>0</v>
      </c>
      <c r="F3431" s="27">
        <v>0</v>
      </c>
      <c r="G3431" s="27">
        <v>0</v>
      </c>
      <c r="H3431" s="27">
        <v>0</v>
      </c>
      <c r="I3431" s="27">
        <v>0</v>
      </c>
      <c r="J3431" s="27" t="s">
        <v>6346</v>
      </c>
      <c r="K3431" s="5" t="s">
        <v>2968</v>
      </c>
      <c r="L3431" s="5" t="s">
        <v>5973</v>
      </c>
      <c r="M3431" s="9">
        <v>29119</v>
      </c>
      <c r="N3431" s="9">
        <v>44.928767123287599</v>
      </c>
      <c r="O3431" s="5">
        <v>104.73</v>
      </c>
      <c r="Q3431" s="3">
        <v>16</v>
      </c>
      <c r="S3431" s="3">
        <v>1</v>
      </c>
      <c r="X3431" s="5">
        <v>0</v>
      </c>
      <c r="AA3431" s="13">
        <v>0.41777777777777703</v>
      </c>
      <c r="AB3431" s="13">
        <v>0.57999999999999996</v>
      </c>
      <c r="AC3431" s="13">
        <v>0.58203230148048402</v>
      </c>
      <c r="AY3431" s="13">
        <v>0.26422764227642198</v>
      </c>
      <c r="AZ3431" s="13">
        <v>0.82113821138211296</v>
      </c>
      <c r="BA3431" s="13">
        <v>0.57817154204536703</v>
      </c>
      <c r="BE3431" s="13"/>
      <c r="CL3431" s="44">
        <v>0.12801932367149699</v>
      </c>
      <c r="CM3431" s="44">
        <v>4.5893719806763197E-2</v>
      </c>
      <c r="CN3431" s="13">
        <v>3.1853749740322602E-2</v>
      </c>
      <c r="CQ3431" s="13">
        <v>0.92142857142857104</v>
      </c>
      <c r="CR3431" s="13">
        <v>0.39285714285714202</v>
      </c>
      <c r="CS3431" s="13">
        <v>0.80004884800130205</v>
      </c>
      <c r="DA3431" t="s">
        <v>6348</v>
      </c>
    </row>
    <row r="3432" spans="2:105" hidden="1" x14ac:dyDescent="0.25">
      <c r="B3432">
        <v>0</v>
      </c>
      <c r="C3432">
        <v>38035100</v>
      </c>
      <c r="D3432" s="1" t="s">
        <v>3885</v>
      </c>
      <c r="E3432">
        <v>0</v>
      </c>
      <c r="F3432" s="27">
        <v>0</v>
      </c>
      <c r="G3432" s="27">
        <v>0</v>
      </c>
      <c r="H3432" s="27">
        <v>0</v>
      </c>
      <c r="I3432" s="27">
        <v>0</v>
      </c>
      <c r="J3432" s="27" t="s">
        <v>6349</v>
      </c>
      <c r="K3432" s="5" t="s">
        <v>2978</v>
      </c>
      <c r="L3432" s="5" t="s">
        <v>5973</v>
      </c>
      <c r="M3432" s="9">
        <v>31667</v>
      </c>
      <c r="N3432" s="9">
        <v>37.9479452054794</v>
      </c>
      <c r="O3432" s="5">
        <v>1465.2</v>
      </c>
      <c r="Q3432" s="3">
        <v>110</v>
      </c>
      <c r="R3432" s="3">
        <v>14</v>
      </c>
      <c r="S3432" s="3">
        <v>1</v>
      </c>
      <c r="X3432" s="5">
        <v>1</v>
      </c>
      <c r="AA3432" s="13">
        <v>6.0196560196560098E-2</v>
      </c>
      <c r="AB3432" s="13">
        <v>0.92628992628992601</v>
      </c>
      <c r="AC3432" s="13">
        <v>0.14676985195154699</v>
      </c>
      <c r="AY3432" s="13">
        <v>0.184782608695652</v>
      </c>
      <c r="AZ3432" s="13">
        <v>0.19782608695652101</v>
      </c>
      <c r="BA3432" s="13">
        <v>0.115099671580233</v>
      </c>
      <c r="BE3432" s="13"/>
      <c r="CL3432" s="44">
        <v>1.28865979381443E-2</v>
      </c>
      <c r="CM3432" s="44">
        <v>0.15077319587628801</v>
      </c>
      <c r="CN3432" s="13">
        <v>1.16335433834222E-2</v>
      </c>
      <c r="CQ3432" s="13">
        <v>0.37087087087087001</v>
      </c>
      <c r="CR3432" s="13">
        <v>0.75075075075075004</v>
      </c>
      <c r="CS3432" s="13">
        <v>0.67573068468615105</v>
      </c>
      <c r="DA3432" t="s">
        <v>6350</v>
      </c>
    </row>
    <row r="3433" spans="2:105" hidden="1" x14ac:dyDescent="0.25">
      <c r="B3433">
        <v>0</v>
      </c>
      <c r="C3433">
        <v>38036500</v>
      </c>
      <c r="D3433" s="1" t="s">
        <v>6352</v>
      </c>
      <c r="E3433">
        <v>0</v>
      </c>
      <c r="F3433" s="27">
        <v>0</v>
      </c>
      <c r="G3433" s="27">
        <v>0</v>
      </c>
      <c r="H3433" s="27">
        <v>0</v>
      </c>
      <c r="I3433" s="27">
        <v>0</v>
      </c>
      <c r="J3433" s="27" t="s">
        <v>6351</v>
      </c>
      <c r="K3433" s="5" t="s">
        <v>2978</v>
      </c>
      <c r="L3433" s="5" t="s">
        <v>5973</v>
      </c>
      <c r="M3433" s="9">
        <v>31670</v>
      </c>
      <c r="N3433" s="9">
        <v>37.939726027397199</v>
      </c>
      <c r="O3433" s="5">
        <v>42.71</v>
      </c>
      <c r="Q3433" s="3">
        <v>68</v>
      </c>
      <c r="S3433" s="3">
        <v>1</v>
      </c>
      <c r="X3433" s="5">
        <v>4</v>
      </c>
      <c r="BE3433" s="13"/>
      <c r="DA3433" t="s">
        <v>6353</v>
      </c>
    </row>
    <row r="3434" spans="2:105" hidden="1" x14ac:dyDescent="0.25">
      <c r="B3434">
        <v>0</v>
      </c>
      <c r="C3434">
        <v>38036600</v>
      </c>
      <c r="D3434" s="1" t="s">
        <v>6355</v>
      </c>
      <c r="E3434">
        <v>0</v>
      </c>
      <c r="F3434" s="27">
        <v>0</v>
      </c>
      <c r="G3434" s="27">
        <v>0</v>
      </c>
      <c r="H3434" s="27">
        <v>0</v>
      </c>
      <c r="I3434" s="27">
        <v>0</v>
      </c>
      <c r="J3434" s="27" t="s">
        <v>6354</v>
      </c>
      <c r="K3434" s="5" t="s">
        <v>2978</v>
      </c>
      <c r="L3434" s="5" t="s">
        <v>5973</v>
      </c>
      <c r="M3434" s="9">
        <v>29425</v>
      </c>
      <c r="N3434" s="9">
        <v>44.090410958904101</v>
      </c>
      <c r="O3434" s="5">
        <v>89.69</v>
      </c>
      <c r="Q3434" s="3">
        <v>85</v>
      </c>
      <c r="S3434" s="3">
        <v>1</v>
      </c>
      <c r="X3434" s="5">
        <v>3</v>
      </c>
      <c r="AA3434" s="13">
        <v>7.2992700729927001E-2</v>
      </c>
      <c r="AB3434" s="13">
        <v>0.86678832116788296</v>
      </c>
      <c r="AC3434" s="13">
        <v>0.16742934051144001</v>
      </c>
      <c r="BE3434" s="13"/>
      <c r="DA3434" t="s">
        <v>6356</v>
      </c>
    </row>
    <row r="3435" spans="2:105" hidden="1" x14ac:dyDescent="0.25">
      <c r="B3435">
        <v>0</v>
      </c>
      <c r="C3435">
        <v>38036900</v>
      </c>
      <c r="D3435" s="1" t="s">
        <v>6358</v>
      </c>
      <c r="E3435">
        <v>0</v>
      </c>
      <c r="F3435" s="27">
        <v>0</v>
      </c>
      <c r="G3435" s="27">
        <v>0</v>
      </c>
      <c r="H3435" s="27">
        <v>0</v>
      </c>
      <c r="I3435" s="27">
        <v>0</v>
      </c>
      <c r="J3435" s="27" t="s">
        <v>6357</v>
      </c>
      <c r="K3435" s="5" t="s">
        <v>2978</v>
      </c>
      <c r="L3435" s="5" t="s">
        <v>5973</v>
      </c>
      <c r="M3435" s="9">
        <v>26497</v>
      </c>
      <c r="N3435" s="9">
        <v>52.112328767123202</v>
      </c>
      <c r="O3435" s="5">
        <v>126.9</v>
      </c>
      <c r="Q3435" s="3">
        <v>40</v>
      </c>
      <c r="S3435" s="3">
        <v>1</v>
      </c>
      <c r="X3435" s="5">
        <v>13</v>
      </c>
      <c r="AA3435" s="13">
        <v>0.13157894736842099</v>
      </c>
      <c r="AB3435" s="13">
        <v>0.84210526315789402</v>
      </c>
      <c r="AC3435" s="13">
        <v>0.28775235531628501</v>
      </c>
      <c r="BE3435" s="13"/>
      <c r="CL3435" s="44">
        <v>9.2307692307692299E-2</v>
      </c>
      <c r="CM3435" s="44">
        <v>0.92307692307692302</v>
      </c>
      <c r="CN3435" s="13">
        <v>0.26625579945987099</v>
      </c>
      <c r="CQ3435" s="13">
        <v>0.92857142857142805</v>
      </c>
      <c r="CR3435" s="13">
        <v>0.214285714285714</v>
      </c>
      <c r="CS3435" s="13">
        <v>0.50793780021167401</v>
      </c>
      <c r="DA3435" t="s">
        <v>6359</v>
      </c>
    </row>
    <row r="3436" spans="2:105" hidden="1" x14ac:dyDescent="0.25">
      <c r="B3436">
        <v>0</v>
      </c>
      <c r="C3436">
        <v>38037200</v>
      </c>
      <c r="D3436" s="1" t="s">
        <v>6361</v>
      </c>
      <c r="E3436">
        <v>0</v>
      </c>
      <c r="F3436" s="27">
        <v>0</v>
      </c>
      <c r="G3436" s="27">
        <v>0</v>
      </c>
      <c r="H3436" s="27">
        <v>0</v>
      </c>
      <c r="I3436" s="27">
        <v>0</v>
      </c>
      <c r="J3436" s="27" t="s">
        <v>6360</v>
      </c>
      <c r="K3436" s="5" t="s">
        <v>2978</v>
      </c>
      <c r="L3436" s="5" t="s">
        <v>5973</v>
      </c>
      <c r="M3436" s="9">
        <v>31671</v>
      </c>
      <c r="N3436" s="9">
        <v>37.936986301369799</v>
      </c>
      <c r="O3436" s="5">
        <v>695.05</v>
      </c>
      <c r="Q3436" s="3">
        <v>105</v>
      </c>
      <c r="S3436" s="3">
        <v>1</v>
      </c>
      <c r="X3436" s="5">
        <v>1</v>
      </c>
      <c r="BE3436" s="13"/>
      <c r="DA3436" t="s">
        <v>6362</v>
      </c>
    </row>
    <row r="3437" spans="2:105" hidden="1" x14ac:dyDescent="0.25">
      <c r="B3437">
        <v>0</v>
      </c>
      <c r="C3437">
        <v>38037300</v>
      </c>
      <c r="D3437" s="1" t="s">
        <v>6364</v>
      </c>
      <c r="E3437">
        <v>0</v>
      </c>
      <c r="F3437" s="27">
        <v>0</v>
      </c>
      <c r="G3437" s="27">
        <v>0</v>
      </c>
      <c r="H3437" s="27">
        <v>0</v>
      </c>
      <c r="I3437" s="27">
        <v>0</v>
      </c>
      <c r="J3437" s="27" t="s">
        <v>6363</v>
      </c>
      <c r="K3437" s="5" t="s">
        <v>2978</v>
      </c>
      <c r="L3437" s="5" t="s">
        <v>5973</v>
      </c>
      <c r="M3437" s="9">
        <v>27586</v>
      </c>
      <c r="N3437" s="9">
        <v>49.128767123287602</v>
      </c>
      <c r="O3437" s="5">
        <v>49.18</v>
      </c>
      <c r="Q3437" s="3">
        <v>17</v>
      </c>
      <c r="S3437" s="3">
        <v>1</v>
      </c>
      <c r="X3437" s="5">
        <v>13</v>
      </c>
      <c r="AA3437" s="13">
        <v>0.24347826086956501</v>
      </c>
      <c r="AB3437" s="13">
        <v>0.98260869565217301</v>
      </c>
      <c r="AC3437" s="13">
        <v>0.57678331090174895</v>
      </c>
      <c r="BE3437" s="13"/>
      <c r="CQ3437" s="13">
        <v>0.34375</v>
      </c>
      <c r="CR3437" s="13">
        <v>0.26250000000000001</v>
      </c>
      <c r="CS3437" s="13">
        <v>0.23943661971830901</v>
      </c>
      <c r="DA3437" t="s">
        <v>6365</v>
      </c>
    </row>
    <row r="3438" spans="2:105" hidden="1" x14ac:dyDescent="0.25">
      <c r="B3438">
        <v>0</v>
      </c>
      <c r="C3438">
        <v>38037600</v>
      </c>
      <c r="D3438" s="1" t="s">
        <v>693</v>
      </c>
      <c r="E3438">
        <v>0</v>
      </c>
      <c r="F3438" s="27">
        <v>0</v>
      </c>
      <c r="G3438" s="27">
        <v>0</v>
      </c>
      <c r="H3438" s="27">
        <v>0</v>
      </c>
      <c r="I3438" s="27">
        <v>0</v>
      </c>
      <c r="J3438" s="27" t="s">
        <v>6366</v>
      </c>
      <c r="K3438" s="5" t="s">
        <v>2978</v>
      </c>
      <c r="L3438" s="5" t="s">
        <v>5973</v>
      </c>
      <c r="M3438" s="9">
        <v>27587</v>
      </c>
      <c r="N3438" s="9">
        <v>49.126027397260202</v>
      </c>
      <c r="O3438" s="5">
        <v>24.72</v>
      </c>
      <c r="Q3438" s="3">
        <v>18</v>
      </c>
      <c r="S3438" s="3">
        <v>1</v>
      </c>
      <c r="X3438" s="5">
        <v>9</v>
      </c>
      <c r="BE3438" s="13"/>
      <c r="CL3438" s="44">
        <v>0.14351851851851799</v>
      </c>
      <c r="CM3438" s="44">
        <v>2.3148148148148098E-2</v>
      </c>
      <c r="CN3438" s="13">
        <v>1.9735475382591201E-2</v>
      </c>
      <c r="CQ3438" s="13">
        <v>0.28749999999999998</v>
      </c>
      <c r="CR3438" s="13">
        <v>0.83125000000000004</v>
      </c>
      <c r="CS3438" s="13">
        <v>0.59586420255637795</v>
      </c>
      <c r="DA3438" t="s">
        <v>6367</v>
      </c>
    </row>
    <row r="3439" spans="2:105" hidden="1" x14ac:dyDescent="0.25">
      <c r="B3439">
        <v>0</v>
      </c>
      <c r="C3439">
        <v>38038200</v>
      </c>
      <c r="D3439" s="1" t="s">
        <v>6369</v>
      </c>
      <c r="E3439">
        <v>0</v>
      </c>
      <c r="F3439" s="27">
        <v>0</v>
      </c>
      <c r="G3439" s="27">
        <v>0</v>
      </c>
      <c r="H3439" s="27">
        <v>0</v>
      </c>
      <c r="I3439" s="27">
        <v>0</v>
      </c>
      <c r="J3439" s="27" t="s">
        <v>6368</v>
      </c>
      <c r="K3439" s="5" t="s">
        <v>2978</v>
      </c>
      <c r="L3439" s="5" t="s">
        <v>5973</v>
      </c>
      <c r="M3439" s="9">
        <v>29082</v>
      </c>
      <c r="N3439" s="9">
        <v>45.030136986301301</v>
      </c>
      <c r="O3439" s="5">
        <v>19.07</v>
      </c>
      <c r="Q3439" s="3">
        <v>37</v>
      </c>
      <c r="S3439" s="3">
        <v>1</v>
      </c>
      <c r="X3439" s="5">
        <v>4</v>
      </c>
      <c r="BE3439" s="13"/>
      <c r="BP3439" s="13">
        <v>0.63636363636363602</v>
      </c>
      <c r="BQ3439">
        <v>0.54545454545454497</v>
      </c>
      <c r="BR3439">
        <v>0.70513595166163101</v>
      </c>
      <c r="CL3439" s="44">
        <v>4.8309178743961297E-2</v>
      </c>
      <c r="CM3439" s="44">
        <v>1</v>
      </c>
      <c r="CN3439" s="13">
        <v>0.17664981649470199</v>
      </c>
      <c r="DA3439" t="s">
        <v>6370</v>
      </c>
    </row>
    <row r="3440" spans="2:105" hidden="1" x14ac:dyDescent="0.25">
      <c r="B3440">
        <v>0</v>
      </c>
      <c r="C3440">
        <v>38038600</v>
      </c>
      <c r="D3440" s="1" t="s">
        <v>6372</v>
      </c>
      <c r="E3440">
        <v>0</v>
      </c>
      <c r="F3440" s="27">
        <v>0</v>
      </c>
      <c r="G3440" s="27">
        <v>0</v>
      </c>
      <c r="H3440" s="27">
        <v>0</v>
      </c>
      <c r="I3440" s="27">
        <v>0</v>
      </c>
      <c r="J3440" s="27" t="s">
        <v>6371</v>
      </c>
      <c r="K3440" s="5" t="s">
        <v>2978</v>
      </c>
      <c r="L3440" s="5" t="s">
        <v>5973</v>
      </c>
      <c r="M3440" s="9">
        <v>42261</v>
      </c>
      <c r="N3440" s="9">
        <v>8.9232876712328704</v>
      </c>
      <c r="O3440" s="5">
        <v>74.06</v>
      </c>
      <c r="Q3440" s="3">
        <v>72</v>
      </c>
      <c r="R3440" s="3">
        <v>15</v>
      </c>
      <c r="S3440" s="3">
        <v>1</v>
      </c>
      <c r="X3440" s="5">
        <v>4</v>
      </c>
      <c r="BE3440" s="13"/>
      <c r="DA3440" t="s">
        <v>6373</v>
      </c>
    </row>
    <row r="3441" spans="2:105" hidden="1" x14ac:dyDescent="0.25">
      <c r="B3441">
        <v>0</v>
      </c>
      <c r="C3441">
        <v>38038800</v>
      </c>
      <c r="D3441" s="1" t="s">
        <v>6375</v>
      </c>
      <c r="E3441">
        <v>0</v>
      </c>
      <c r="F3441" s="27">
        <v>0</v>
      </c>
      <c r="G3441" s="27">
        <v>0</v>
      </c>
      <c r="H3441" s="27">
        <v>0</v>
      </c>
      <c r="I3441" s="27">
        <v>0</v>
      </c>
      <c r="J3441" s="27" t="s">
        <v>6374</v>
      </c>
      <c r="K3441" s="5" t="s">
        <v>2978</v>
      </c>
      <c r="L3441" s="5" t="s">
        <v>5973</v>
      </c>
      <c r="M3441" s="9">
        <v>26518</v>
      </c>
      <c r="N3441" s="9">
        <v>52.054794520547901</v>
      </c>
      <c r="O3441" s="5">
        <v>255.85</v>
      </c>
      <c r="Q3441" s="3">
        <v>85</v>
      </c>
      <c r="R3441" s="3">
        <v>16</v>
      </c>
      <c r="S3441" s="3">
        <v>1</v>
      </c>
      <c r="X3441" s="5">
        <v>3</v>
      </c>
      <c r="AA3441" s="13">
        <v>0.18421052631578899</v>
      </c>
      <c r="AB3441" s="13">
        <v>0.94736842105263097</v>
      </c>
      <c r="AC3441" s="13">
        <v>0.43990578734858599</v>
      </c>
      <c r="BE3441" s="13"/>
      <c r="CL3441" s="44">
        <v>5.3846153846153801E-2</v>
      </c>
      <c r="CM3441" s="44">
        <v>0.515384615384615</v>
      </c>
      <c r="CN3441" s="13">
        <v>0.115469842808669</v>
      </c>
      <c r="DA3441" t="s">
        <v>6376</v>
      </c>
    </row>
    <row r="3442" spans="2:105" hidden="1" x14ac:dyDescent="0.25">
      <c r="B3442">
        <v>0</v>
      </c>
      <c r="C3442">
        <v>38039000</v>
      </c>
      <c r="D3442" s="1" t="s">
        <v>3586</v>
      </c>
      <c r="E3442">
        <v>1</v>
      </c>
      <c r="F3442" s="27">
        <v>0</v>
      </c>
      <c r="G3442" s="27">
        <v>1</v>
      </c>
      <c r="H3442" s="27">
        <v>0</v>
      </c>
      <c r="I3442" s="27">
        <v>0</v>
      </c>
      <c r="J3442" s="27" t="s">
        <v>6377</v>
      </c>
      <c r="K3442" s="5" t="s">
        <v>2978</v>
      </c>
      <c r="L3442" s="5" t="s">
        <v>5973</v>
      </c>
      <c r="M3442" s="9">
        <v>26520</v>
      </c>
      <c r="N3442" s="9">
        <v>52.049315068493101</v>
      </c>
      <c r="O3442" s="5">
        <v>104.9</v>
      </c>
      <c r="Q3442" s="3">
        <v>11</v>
      </c>
      <c r="S3442" s="3">
        <v>1</v>
      </c>
      <c r="X3442" s="5">
        <v>12</v>
      </c>
      <c r="AA3442" s="13">
        <v>0.73684210526315697</v>
      </c>
      <c r="AB3442" s="13">
        <v>0.68421052631578905</v>
      </c>
      <c r="AC3442" s="13">
        <v>0.90497981157469698</v>
      </c>
      <c r="BE3442" s="13"/>
      <c r="BJ3442" s="44">
        <v>0.57894736842105199</v>
      </c>
      <c r="BK3442" s="44">
        <v>0.31578947368421001</v>
      </c>
      <c r="BL3442" s="13">
        <v>0.44555179665356098</v>
      </c>
      <c r="CL3442" s="44">
        <v>0.261538461538461</v>
      </c>
      <c r="CM3442" s="44">
        <v>0.60769230769230698</v>
      </c>
      <c r="CN3442" s="13">
        <v>0.40890520047088103</v>
      </c>
      <c r="DA3442" t="s">
        <v>6378</v>
      </c>
    </row>
    <row r="3443" spans="2:105" hidden="1" x14ac:dyDescent="0.25">
      <c r="B3443">
        <v>0</v>
      </c>
      <c r="C3443">
        <v>38039200</v>
      </c>
      <c r="D3443" s="1" t="s">
        <v>6380</v>
      </c>
      <c r="E3443">
        <v>0</v>
      </c>
      <c r="F3443" s="27">
        <v>0</v>
      </c>
      <c r="G3443" s="27">
        <v>0</v>
      </c>
      <c r="H3443" s="27">
        <v>0</v>
      </c>
      <c r="I3443" s="27">
        <v>0</v>
      </c>
      <c r="J3443" s="27" t="s">
        <v>6379</v>
      </c>
      <c r="K3443" s="5" t="s">
        <v>2978</v>
      </c>
      <c r="L3443" s="5" t="s">
        <v>5973</v>
      </c>
      <c r="M3443" s="9">
        <v>26522</v>
      </c>
      <c r="N3443" s="9">
        <v>52.043835616438301</v>
      </c>
      <c r="O3443" s="5">
        <v>42.82</v>
      </c>
      <c r="Q3443" s="3">
        <v>15</v>
      </c>
      <c r="S3443" s="3">
        <v>1</v>
      </c>
      <c r="X3443" s="5">
        <v>14</v>
      </c>
      <c r="BE3443" s="13"/>
      <c r="BP3443" s="13">
        <v>0.58333333333333304</v>
      </c>
      <c r="BQ3443">
        <v>0.83333333333333304</v>
      </c>
      <c r="BR3443">
        <v>0.84350453172205397</v>
      </c>
      <c r="CL3443" s="44">
        <v>0.35384615384615298</v>
      </c>
      <c r="CM3443" s="44">
        <v>0.67692307692307696</v>
      </c>
      <c r="CN3443" s="13">
        <v>0.53929783256007202</v>
      </c>
      <c r="DA3443" t="s">
        <v>6381</v>
      </c>
    </row>
    <row r="3444" spans="2:105" hidden="1" x14ac:dyDescent="0.25">
      <c r="B3444">
        <v>0</v>
      </c>
      <c r="C3444">
        <v>38039900</v>
      </c>
      <c r="D3444" s="1" t="s">
        <v>6394</v>
      </c>
      <c r="E3444">
        <v>0</v>
      </c>
      <c r="F3444" s="27">
        <v>0</v>
      </c>
      <c r="G3444" s="27">
        <v>0</v>
      </c>
      <c r="H3444" s="27">
        <v>0</v>
      </c>
      <c r="I3444" s="27">
        <v>0</v>
      </c>
      <c r="J3444" s="27" t="s">
        <v>6393</v>
      </c>
      <c r="K3444" s="5" t="s">
        <v>2978</v>
      </c>
      <c r="L3444" s="5" t="s">
        <v>5973</v>
      </c>
      <c r="M3444" s="9">
        <v>26481</v>
      </c>
      <c r="N3444" s="9">
        <v>52.156164383561602</v>
      </c>
      <c r="O3444" s="5">
        <v>52.07</v>
      </c>
      <c r="Q3444" s="3">
        <v>75</v>
      </c>
      <c r="S3444" s="3">
        <v>1</v>
      </c>
      <c r="X3444" s="5">
        <v>4</v>
      </c>
      <c r="BE3444" s="13"/>
      <c r="CL3444" s="44">
        <v>0.32307692307692298</v>
      </c>
      <c r="CM3444" s="44">
        <v>0.515384615384615</v>
      </c>
      <c r="CN3444" s="13">
        <v>0.42341250605913699</v>
      </c>
      <c r="DA3444" t="s">
        <v>6395</v>
      </c>
    </row>
    <row r="3445" spans="2:105" hidden="1" x14ac:dyDescent="0.25">
      <c r="B3445">
        <v>0</v>
      </c>
      <c r="C3445">
        <v>38040000</v>
      </c>
      <c r="D3445" s="1" t="s">
        <v>6397</v>
      </c>
      <c r="E3445">
        <v>0</v>
      </c>
      <c r="F3445" s="27">
        <v>0</v>
      </c>
      <c r="G3445" s="27">
        <v>0</v>
      </c>
      <c r="H3445" s="27">
        <v>0</v>
      </c>
      <c r="I3445" s="27">
        <v>0</v>
      </c>
      <c r="J3445" s="27" t="s">
        <v>6396</v>
      </c>
      <c r="K3445" s="5" t="s">
        <v>6124</v>
      </c>
      <c r="L3445" s="5" t="s">
        <v>5973</v>
      </c>
      <c r="M3445" s="9">
        <v>31665</v>
      </c>
      <c r="N3445" s="9">
        <v>37.9534246575342</v>
      </c>
      <c r="O3445" s="5">
        <v>741.92</v>
      </c>
      <c r="Q3445" s="3">
        <v>116</v>
      </c>
      <c r="S3445" s="3">
        <v>1</v>
      </c>
      <c r="X3445" s="5">
        <v>1</v>
      </c>
      <c r="AA3445" s="13">
        <v>0.34766584766584702</v>
      </c>
      <c r="AB3445" s="13">
        <v>0.65970515970515897</v>
      </c>
      <c r="AC3445" s="13">
        <v>0.55841184387617704</v>
      </c>
      <c r="AY3445" s="13">
        <v>3.0434782608695601E-2</v>
      </c>
      <c r="AZ3445" s="13">
        <v>0.19782608695652101</v>
      </c>
      <c r="BA3445" s="13">
        <v>2.35240204689528E-2</v>
      </c>
      <c r="BE3445" s="13"/>
      <c r="CL3445" s="44">
        <v>1.28865979381443E-2</v>
      </c>
      <c r="CM3445" s="44">
        <v>0.15077319587628801</v>
      </c>
      <c r="CN3445" s="13">
        <v>1.16335433834222E-2</v>
      </c>
      <c r="CQ3445" s="13">
        <v>0.427927927927927</v>
      </c>
      <c r="CR3445" s="13">
        <v>0.77177177177177103</v>
      </c>
      <c r="CS3445" s="13">
        <v>0.75820239355206298</v>
      </c>
      <c r="DA3445" t="s">
        <v>6398</v>
      </c>
    </row>
    <row r="3446" spans="2:105" hidden="1" x14ac:dyDescent="0.25">
      <c r="B3446">
        <v>0</v>
      </c>
      <c r="C3446">
        <v>38040100</v>
      </c>
      <c r="D3446" s="1" t="s">
        <v>6400</v>
      </c>
      <c r="E3446">
        <v>0</v>
      </c>
      <c r="F3446" s="27">
        <v>0</v>
      </c>
      <c r="G3446" s="27">
        <v>0</v>
      </c>
      <c r="H3446" s="27">
        <v>0</v>
      </c>
      <c r="I3446" s="27">
        <v>0</v>
      </c>
      <c r="J3446" s="27" t="s">
        <v>6399</v>
      </c>
      <c r="K3446" s="5" t="s">
        <v>2978</v>
      </c>
      <c r="L3446" s="5" t="s">
        <v>5973</v>
      </c>
      <c r="M3446" s="9">
        <v>26493</v>
      </c>
      <c r="N3446" s="9">
        <v>52.123287671232802</v>
      </c>
      <c r="O3446" s="5">
        <v>200.45</v>
      </c>
      <c r="Q3446" s="3">
        <v>33</v>
      </c>
      <c r="S3446" s="3">
        <v>1</v>
      </c>
      <c r="X3446" s="5">
        <v>5</v>
      </c>
      <c r="AA3446" s="13">
        <v>0.375</v>
      </c>
      <c r="AB3446" s="13">
        <v>0.75</v>
      </c>
      <c r="AC3446" s="13">
        <v>0.65080753701211302</v>
      </c>
      <c r="BE3446" s="13"/>
      <c r="CL3446" s="44">
        <v>0.21538461538461501</v>
      </c>
      <c r="CM3446" s="44">
        <v>0.22307692307692301</v>
      </c>
      <c r="CN3446" s="13">
        <v>0.17616508552039301</v>
      </c>
      <c r="CQ3446" s="13">
        <v>0.15476190476190399</v>
      </c>
      <c r="CR3446" s="13">
        <v>0.76190476190476097</v>
      </c>
      <c r="CS3446" s="13">
        <v>0.31034763494260298</v>
      </c>
      <c r="DA3446" t="s">
        <v>6401</v>
      </c>
    </row>
    <row r="3447" spans="2:105" hidden="1" x14ac:dyDescent="0.25">
      <c r="B3447">
        <v>0</v>
      </c>
      <c r="C3447">
        <v>38040400</v>
      </c>
      <c r="D3447" s="1" t="s">
        <v>5816</v>
      </c>
      <c r="E3447">
        <v>0</v>
      </c>
      <c r="F3447" s="27">
        <v>0</v>
      </c>
      <c r="G3447" s="27">
        <v>0</v>
      </c>
      <c r="H3447" s="27">
        <v>0</v>
      </c>
      <c r="I3447" s="27">
        <v>0</v>
      </c>
      <c r="J3447" s="27" t="s">
        <v>6402</v>
      </c>
      <c r="K3447" s="5" t="s">
        <v>6124</v>
      </c>
      <c r="L3447" s="5" t="s">
        <v>5973</v>
      </c>
      <c r="M3447" s="9">
        <v>30522</v>
      </c>
      <c r="N3447" s="9">
        <v>41.084931506849301</v>
      </c>
      <c r="O3447" s="5">
        <v>4919.46</v>
      </c>
      <c r="P3447" s="7">
        <v>65</v>
      </c>
      <c r="Q3447" s="3">
        <v>179</v>
      </c>
      <c r="R3447" s="3">
        <v>20.3</v>
      </c>
      <c r="S3447" s="3">
        <v>1</v>
      </c>
      <c r="X3447" s="5">
        <v>2</v>
      </c>
      <c r="AA3447" s="13">
        <v>0.305059523809523</v>
      </c>
      <c r="AB3447" s="13">
        <v>0.88690476190476097</v>
      </c>
      <c r="AC3447" s="13">
        <v>0.63337819650067295</v>
      </c>
      <c r="BE3447" s="13"/>
      <c r="CL3447" s="44">
        <v>3.2154340836012801E-3</v>
      </c>
      <c r="CM3447" s="44">
        <v>0.78295819935691302</v>
      </c>
      <c r="CN3447" s="13">
        <v>1.4264940101100999E-2</v>
      </c>
      <c r="CQ3447" s="13">
        <v>0.44933920704845798</v>
      </c>
      <c r="CR3447" s="13">
        <v>0.37224669603524202</v>
      </c>
      <c r="CS3447" s="13">
        <v>0.434910038264267</v>
      </c>
      <c r="DA3447" t="s">
        <v>6403</v>
      </c>
    </row>
    <row r="3448" spans="2:105" hidden="1" x14ac:dyDescent="0.25">
      <c r="B3448">
        <v>0</v>
      </c>
      <c r="C3448">
        <v>38041300</v>
      </c>
      <c r="D3448" s="1" t="s">
        <v>6416</v>
      </c>
      <c r="E3448">
        <v>0</v>
      </c>
      <c r="F3448" s="27">
        <v>0</v>
      </c>
      <c r="G3448" s="27">
        <v>0</v>
      </c>
      <c r="H3448" s="27">
        <v>0</v>
      </c>
      <c r="I3448" s="27">
        <v>0</v>
      </c>
      <c r="J3448" s="27" t="s">
        <v>6415</v>
      </c>
      <c r="K3448" s="5" t="s">
        <v>6417</v>
      </c>
      <c r="L3448" s="5" t="s">
        <v>5973</v>
      </c>
      <c r="M3448" s="9">
        <v>31566</v>
      </c>
      <c r="N3448" s="9">
        <v>38.224657534246496</v>
      </c>
      <c r="O3448" s="5">
        <v>16.690000000000001</v>
      </c>
      <c r="Q3448" s="3">
        <v>4</v>
      </c>
      <c r="S3448" s="3">
        <v>1</v>
      </c>
      <c r="X3448" s="5">
        <v>18</v>
      </c>
      <c r="BE3448" s="13"/>
      <c r="DA3448" t="s">
        <v>6418</v>
      </c>
    </row>
    <row r="3449" spans="2:105" hidden="1" x14ac:dyDescent="0.25">
      <c r="B3449">
        <v>0</v>
      </c>
      <c r="C3449">
        <v>38041700</v>
      </c>
      <c r="D3449" s="1" t="s">
        <v>6423</v>
      </c>
      <c r="E3449">
        <v>0</v>
      </c>
      <c r="F3449" s="27">
        <v>0</v>
      </c>
      <c r="G3449" s="27">
        <v>0</v>
      </c>
      <c r="H3449" s="27">
        <v>0</v>
      </c>
      <c r="I3449" s="27">
        <v>0</v>
      </c>
      <c r="J3449" s="27" t="s">
        <v>6422</v>
      </c>
      <c r="K3449" s="5" t="s">
        <v>6007</v>
      </c>
      <c r="L3449" s="5" t="s">
        <v>5973</v>
      </c>
      <c r="M3449" s="9">
        <v>30494</v>
      </c>
      <c r="N3449" s="9">
        <v>41.161643835616402</v>
      </c>
      <c r="O3449" s="5">
        <v>54.82</v>
      </c>
      <c r="Q3449" s="3">
        <v>4</v>
      </c>
      <c r="S3449" s="3">
        <v>1</v>
      </c>
      <c r="X3449" s="5">
        <v>17</v>
      </c>
      <c r="AA3449" s="13">
        <v>0.13148148148148101</v>
      </c>
      <c r="AB3449" s="13">
        <v>0.59629629629629599</v>
      </c>
      <c r="AC3449" s="13">
        <v>0.207537012113055</v>
      </c>
      <c r="BE3449" s="13"/>
      <c r="CL3449" s="44">
        <v>0.95582329317268999</v>
      </c>
      <c r="CM3449" s="44">
        <v>0.46787148594377498</v>
      </c>
      <c r="CN3449" s="13">
        <v>0.77494633335641505</v>
      </c>
      <c r="CQ3449" s="13">
        <v>0.21621621621621601</v>
      </c>
      <c r="CR3449" s="13">
        <v>2.0270270270270199E-2</v>
      </c>
      <c r="CS3449" s="13">
        <v>1.54685337458275E-2</v>
      </c>
      <c r="DA3449" t="s">
        <v>6424</v>
      </c>
    </row>
    <row r="3450" spans="2:105" hidden="1" x14ac:dyDescent="0.25">
      <c r="B3450">
        <v>0</v>
      </c>
      <c r="C3450">
        <v>38042000</v>
      </c>
      <c r="D3450" s="1" t="s">
        <v>6426</v>
      </c>
      <c r="E3450">
        <v>0</v>
      </c>
      <c r="F3450" s="27">
        <v>0</v>
      </c>
      <c r="G3450" s="27">
        <v>0</v>
      </c>
      <c r="H3450" s="27">
        <v>0</v>
      </c>
      <c r="I3450" s="27">
        <v>0</v>
      </c>
      <c r="J3450" s="27" t="s">
        <v>6425</v>
      </c>
      <c r="K3450" s="5" t="s">
        <v>6007</v>
      </c>
      <c r="L3450" s="5" t="s">
        <v>5973</v>
      </c>
      <c r="M3450" s="9">
        <v>43634</v>
      </c>
      <c r="N3450" s="9">
        <v>5.16164383561643</v>
      </c>
      <c r="O3450" s="5">
        <v>71.75</v>
      </c>
      <c r="Q3450" s="3">
        <v>6.5</v>
      </c>
      <c r="R3450" s="3">
        <v>3.2</v>
      </c>
      <c r="S3450" s="3">
        <v>1</v>
      </c>
      <c r="X3450" s="5">
        <v>17</v>
      </c>
      <c r="BE3450" s="13"/>
      <c r="CG3450" s="50">
        <v>4.5758038000000001</v>
      </c>
      <c r="CH3450" s="50">
        <v>9</v>
      </c>
      <c r="CI3450" s="44">
        <v>3.0627872E-3</v>
      </c>
      <c r="CJ3450" s="44">
        <v>1.5313936E-3</v>
      </c>
      <c r="CK3450" s="44">
        <v>0</v>
      </c>
      <c r="CL3450" s="44">
        <v>1</v>
      </c>
      <c r="CM3450" s="44">
        <v>1.5706806282722498E-2</v>
      </c>
      <c r="CN3450" s="13">
        <v>7.2986635274565406E-2</v>
      </c>
      <c r="DA3450" t="s">
        <v>6427</v>
      </c>
    </row>
    <row r="3451" spans="2:105" hidden="1" x14ac:dyDescent="0.25">
      <c r="B3451">
        <v>0</v>
      </c>
      <c r="C3451">
        <v>38042200</v>
      </c>
      <c r="D3451" s="1" t="s">
        <v>6429</v>
      </c>
      <c r="E3451">
        <v>0</v>
      </c>
      <c r="F3451" s="27">
        <v>0</v>
      </c>
      <c r="G3451" s="27">
        <v>0</v>
      </c>
      <c r="H3451" s="27">
        <v>0</v>
      </c>
      <c r="I3451" s="27">
        <v>0</v>
      </c>
      <c r="J3451" s="27" t="s">
        <v>6428</v>
      </c>
      <c r="K3451" s="5" t="s">
        <v>6007</v>
      </c>
      <c r="L3451" s="5" t="s">
        <v>5973</v>
      </c>
      <c r="M3451" s="9">
        <v>44482</v>
      </c>
      <c r="N3451" s="9">
        <v>2.8383561643835602</v>
      </c>
      <c r="O3451" s="5">
        <v>9.83</v>
      </c>
      <c r="P3451" s="7">
        <v>12.1</v>
      </c>
      <c r="Q3451" s="3">
        <v>25</v>
      </c>
      <c r="R3451" s="3">
        <v>12.8</v>
      </c>
      <c r="S3451" s="3">
        <v>1</v>
      </c>
      <c r="X3451" s="5">
        <v>9</v>
      </c>
      <c r="BE3451" s="13"/>
      <c r="DA3451" t="s">
        <v>6430</v>
      </c>
    </row>
    <row r="3452" spans="2:105" hidden="1" x14ac:dyDescent="0.25">
      <c r="B3452">
        <v>0</v>
      </c>
      <c r="C3452">
        <v>38042500</v>
      </c>
      <c r="D3452" s="1" t="s">
        <v>6432</v>
      </c>
      <c r="E3452">
        <v>0</v>
      </c>
      <c r="F3452" s="27">
        <v>0</v>
      </c>
      <c r="G3452" s="27">
        <v>0</v>
      </c>
      <c r="H3452" s="27">
        <v>0</v>
      </c>
      <c r="I3452" s="27">
        <v>0</v>
      </c>
      <c r="J3452" s="27" t="s">
        <v>6431</v>
      </c>
      <c r="K3452" s="5" t="s">
        <v>6433</v>
      </c>
      <c r="L3452" s="5" t="s">
        <v>5973</v>
      </c>
      <c r="M3452" s="9">
        <v>33429</v>
      </c>
      <c r="N3452" s="9">
        <v>33.120547945205402</v>
      </c>
      <c r="O3452" s="5">
        <v>10.27</v>
      </c>
      <c r="Q3452" s="3">
        <v>5</v>
      </c>
      <c r="S3452" s="3">
        <v>1</v>
      </c>
      <c r="X3452" s="5">
        <v>18</v>
      </c>
      <c r="BE3452" s="13"/>
      <c r="DA3452" t="s">
        <v>6434</v>
      </c>
    </row>
    <row r="3453" spans="2:105" hidden="1" x14ac:dyDescent="0.25">
      <c r="B3453">
        <v>0</v>
      </c>
      <c r="C3453">
        <v>38042700</v>
      </c>
      <c r="D3453" s="1" t="s">
        <v>6436</v>
      </c>
      <c r="E3453">
        <v>0</v>
      </c>
      <c r="F3453" s="27">
        <v>0</v>
      </c>
      <c r="G3453" s="27">
        <v>0</v>
      </c>
      <c r="H3453" s="27">
        <v>0</v>
      </c>
      <c r="I3453" s="27">
        <v>0</v>
      </c>
      <c r="J3453" s="27" t="s">
        <v>6435</v>
      </c>
      <c r="K3453" s="5" t="s">
        <v>6007</v>
      </c>
      <c r="L3453" s="5" t="s">
        <v>5973</v>
      </c>
      <c r="M3453" s="9">
        <v>41464</v>
      </c>
      <c r="N3453" s="9">
        <v>11.1068493150684</v>
      </c>
      <c r="O3453" s="5">
        <v>4.12</v>
      </c>
      <c r="Q3453" s="3">
        <v>4.5</v>
      </c>
      <c r="S3453" s="3">
        <v>1</v>
      </c>
      <c r="X3453" s="5">
        <v>18</v>
      </c>
      <c r="BE3453" s="13"/>
      <c r="DA3453" t="s">
        <v>6437</v>
      </c>
    </row>
    <row r="3454" spans="2:105" hidden="1" x14ac:dyDescent="0.25">
      <c r="B3454">
        <v>0</v>
      </c>
      <c r="C3454">
        <v>38042900</v>
      </c>
      <c r="D3454" s="1" t="s">
        <v>6442</v>
      </c>
      <c r="E3454">
        <v>0</v>
      </c>
      <c r="F3454" s="27">
        <v>0</v>
      </c>
      <c r="G3454" s="27">
        <v>0</v>
      </c>
      <c r="H3454" s="27">
        <v>0</v>
      </c>
      <c r="I3454" s="27">
        <v>0</v>
      </c>
      <c r="J3454" s="27" t="s">
        <v>6441</v>
      </c>
      <c r="K3454" s="5" t="s">
        <v>6433</v>
      </c>
      <c r="L3454" s="5" t="s">
        <v>5973</v>
      </c>
      <c r="M3454" s="9">
        <v>33051</v>
      </c>
      <c r="N3454" s="9">
        <v>34.156164383561602</v>
      </c>
      <c r="O3454" s="5">
        <v>12.53</v>
      </c>
      <c r="Q3454" s="3">
        <v>4</v>
      </c>
      <c r="S3454" s="3">
        <v>1</v>
      </c>
      <c r="X3454" s="5">
        <v>18</v>
      </c>
      <c r="BE3454" s="13"/>
      <c r="CL3454" s="44">
        <v>0.75703324808184103</v>
      </c>
      <c r="CM3454" s="44">
        <v>0.44373401534526802</v>
      </c>
      <c r="CN3454" s="13">
        <v>0.66345820926528598</v>
      </c>
      <c r="DA3454" t="s">
        <v>6443</v>
      </c>
    </row>
    <row r="3455" spans="2:105" hidden="1" x14ac:dyDescent="0.25">
      <c r="B3455">
        <v>0</v>
      </c>
      <c r="C3455">
        <v>38043000</v>
      </c>
      <c r="D3455" s="1" t="s">
        <v>6445</v>
      </c>
      <c r="E3455">
        <v>0</v>
      </c>
      <c r="F3455" s="27">
        <v>0</v>
      </c>
      <c r="G3455" s="27">
        <v>0</v>
      </c>
      <c r="H3455" s="27">
        <v>0</v>
      </c>
      <c r="I3455" s="27">
        <v>0</v>
      </c>
      <c r="J3455" s="27" t="s">
        <v>6444</v>
      </c>
      <c r="K3455" s="5" t="s">
        <v>6433</v>
      </c>
      <c r="L3455" s="5" t="s">
        <v>5973</v>
      </c>
      <c r="M3455" s="9">
        <v>41470</v>
      </c>
      <c r="N3455" s="9">
        <v>11.0904109589041</v>
      </c>
      <c r="O3455" s="5">
        <v>6.57</v>
      </c>
      <c r="Q3455" s="3">
        <v>4</v>
      </c>
      <c r="S3455" s="3">
        <v>1</v>
      </c>
      <c r="X3455" s="5">
        <v>18</v>
      </c>
      <c r="BE3455" s="13"/>
      <c r="DA3455" t="s">
        <v>6446</v>
      </c>
    </row>
    <row r="3456" spans="2:105" hidden="1" x14ac:dyDescent="0.25">
      <c r="B3456">
        <v>0</v>
      </c>
      <c r="C3456">
        <v>38044500</v>
      </c>
      <c r="D3456" s="1" t="s">
        <v>6462</v>
      </c>
      <c r="E3456">
        <v>0</v>
      </c>
      <c r="F3456" s="27">
        <v>0</v>
      </c>
      <c r="G3456" s="27">
        <v>0</v>
      </c>
      <c r="H3456" s="27">
        <v>0</v>
      </c>
      <c r="I3456" s="27">
        <v>0</v>
      </c>
      <c r="J3456" s="27" t="s">
        <v>6461</v>
      </c>
      <c r="K3456" s="5" t="s">
        <v>6317</v>
      </c>
      <c r="L3456" s="5" t="s">
        <v>5973</v>
      </c>
      <c r="M3456" s="9">
        <v>33457</v>
      </c>
      <c r="N3456" s="9">
        <v>33.043835616438301</v>
      </c>
      <c r="O3456" s="5">
        <v>15.14</v>
      </c>
      <c r="Q3456" s="3">
        <v>14</v>
      </c>
      <c r="S3456" s="3">
        <v>1</v>
      </c>
      <c r="X3456" s="5">
        <v>15</v>
      </c>
      <c r="BE3456" s="13"/>
      <c r="CL3456" s="44">
        <v>0.990506329113924</v>
      </c>
      <c r="CM3456" s="44">
        <v>0.884493670886076</v>
      </c>
      <c r="CN3456" s="13">
        <v>0.99459871200055305</v>
      </c>
      <c r="DA3456" t="s">
        <v>6463</v>
      </c>
    </row>
    <row r="3457" spans="2:105" hidden="1" x14ac:dyDescent="0.25">
      <c r="B3457">
        <v>0</v>
      </c>
      <c r="C3457">
        <v>38044600</v>
      </c>
      <c r="D3457" s="1" t="s">
        <v>6465</v>
      </c>
      <c r="E3457">
        <v>0</v>
      </c>
      <c r="F3457" s="27">
        <v>0</v>
      </c>
      <c r="G3457" s="27">
        <v>0</v>
      </c>
      <c r="H3457" s="27">
        <v>0</v>
      </c>
      <c r="I3457" s="27">
        <v>0</v>
      </c>
      <c r="J3457" s="27" t="s">
        <v>6464</v>
      </c>
      <c r="K3457" s="5" t="s">
        <v>6007</v>
      </c>
      <c r="L3457" s="5" t="s">
        <v>5973</v>
      </c>
      <c r="M3457" s="9">
        <v>34500</v>
      </c>
      <c r="N3457" s="9">
        <v>30.186301369862999</v>
      </c>
      <c r="O3457" s="5">
        <v>33.6</v>
      </c>
      <c r="Q3457" s="3">
        <v>4.5</v>
      </c>
      <c r="S3457" s="3">
        <v>1</v>
      </c>
      <c r="X3457" s="5">
        <v>0</v>
      </c>
      <c r="BE3457" s="13"/>
      <c r="DA3457" t="s">
        <v>6466</v>
      </c>
    </row>
    <row r="3458" spans="2:105" hidden="1" x14ac:dyDescent="0.25">
      <c r="B3458">
        <v>0</v>
      </c>
      <c r="C3458">
        <v>38044700</v>
      </c>
      <c r="D3458" s="1" t="s">
        <v>6468</v>
      </c>
      <c r="E3458">
        <v>0</v>
      </c>
      <c r="F3458" s="27">
        <v>0</v>
      </c>
      <c r="G3458" s="27">
        <v>0</v>
      </c>
      <c r="H3458" s="27">
        <v>0</v>
      </c>
      <c r="I3458" s="27">
        <v>0</v>
      </c>
      <c r="J3458" s="27" t="s">
        <v>6467</v>
      </c>
      <c r="K3458" s="5" t="s">
        <v>6007</v>
      </c>
      <c r="L3458" s="5" t="s">
        <v>5973</v>
      </c>
      <c r="M3458" s="9">
        <v>34141</v>
      </c>
      <c r="N3458" s="9">
        <v>31.169863013698599</v>
      </c>
      <c r="O3458" s="5">
        <v>18.350000000000001</v>
      </c>
      <c r="Q3458" s="3">
        <v>9</v>
      </c>
      <c r="S3458" s="3">
        <v>1</v>
      </c>
      <c r="X3458" s="5">
        <v>18</v>
      </c>
      <c r="BE3458" s="13"/>
      <c r="CG3458" s="50">
        <v>5.25</v>
      </c>
      <c r="CH3458" s="50">
        <v>7</v>
      </c>
      <c r="CI3458" s="44">
        <v>0</v>
      </c>
      <c r="CJ3458" s="44">
        <v>0</v>
      </c>
      <c r="CK3458" s="44">
        <v>0</v>
      </c>
      <c r="CL3458" s="44">
        <v>0.35714285714285698</v>
      </c>
      <c r="CM3458" s="44">
        <v>0.341614906832298</v>
      </c>
      <c r="CN3458" s="13">
        <v>0.342220067862336</v>
      </c>
      <c r="DA3458" t="s">
        <v>6469</v>
      </c>
    </row>
    <row r="3459" spans="2:105" hidden="1" x14ac:dyDescent="0.25">
      <c r="B3459">
        <v>0</v>
      </c>
      <c r="C3459">
        <v>38044800</v>
      </c>
      <c r="D3459" s="1" t="s">
        <v>4818</v>
      </c>
      <c r="E3459">
        <v>0</v>
      </c>
      <c r="F3459" s="27">
        <v>0</v>
      </c>
      <c r="G3459" s="27">
        <v>0</v>
      </c>
      <c r="H3459" s="27">
        <v>0</v>
      </c>
      <c r="I3459" s="27">
        <v>0</v>
      </c>
      <c r="J3459" s="27" t="s">
        <v>6470</v>
      </c>
      <c r="K3459" s="5" t="s">
        <v>6471</v>
      </c>
      <c r="L3459" s="5" t="s">
        <v>5973</v>
      </c>
      <c r="M3459" s="9">
        <v>33053</v>
      </c>
      <c r="N3459" s="9">
        <v>34.150684931506802</v>
      </c>
      <c r="O3459" s="5">
        <v>62</v>
      </c>
      <c r="Q3459" s="3">
        <v>9</v>
      </c>
      <c r="S3459" s="3">
        <v>1</v>
      </c>
      <c r="X3459" s="5">
        <v>17</v>
      </c>
      <c r="BE3459" s="13"/>
      <c r="DA3459" t="s">
        <v>6472</v>
      </c>
    </row>
    <row r="3460" spans="2:105" hidden="1" x14ac:dyDescent="0.25">
      <c r="B3460">
        <v>0</v>
      </c>
      <c r="C3460">
        <v>38047200</v>
      </c>
      <c r="D3460" s="1" t="s">
        <v>6474</v>
      </c>
      <c r="E3460">
        <v>0</v>
      </c>
      <c r="F3460" s="27">
        <v>0</v>
      </c>
      <c r="G3460" s="27">
        <v>0</v>
      </c>
      <c r="H3460" s="27">
        <v>0</v>
      </c>
      <c r="I3460" s="27">
        <v>0</v>
      </c>
      <c r="J3460" s="27" t="s">
        <v>6473</v>
      </c>
      <c r="K3460" s="5" t="s">
        <v>6124</v>
      </c>
      <c r="L3460" s="5" t="s">
        <v>5973</v>
      </c>
      <c r="M3460" s="9">
        <v>36024</v>
      </c>
      <c r="N3460" s="9">
        <v>26.010958904109501</v>
      </c>
      <c r="O3460" s="5">
        <v>56.6</v>
      </c>
      <c r="Q3460" s="3">
        <v>17</v>
      </c>
      <c r="S3460" s="3">
        <v>1</v>
      </c>
      <c r="X3460" s="5">
        <v>14</v>
      </c>
      <c r="BE3460" s="13"/>
      <c r="CG3460" s="50">
        <v>9.1521740000000005</v>
      </c>
      <c r="CH3460" s="50">
        <v>13</v>
      </c>
      <c r="CI3460" s="44">
        <v>0.65217393999999995</v>
      </c>
      <c r="CJ3460" s="44">
        <v>0.65217393999999995</v>
      </c>
      <c r="CK3460" s="44">
        <v>0.56521739999999998</v>
      </c>
      <c r="CL3460" s="44">
        <v>0.59859154929577396</v>
      </c>
      <c r="CM3460" s="44">
        <v>0.98943661971830899</v>
      </c>
      <c r="CN3460" s="13">
        <v>0.88463402811439595</v>
      </c>
      <c r="DA3460" t="s">
        <v>6475</v>
      </c>
    </row>
    <row r="3461" spans="2:105" hidden="1" x14ac:dyDescent="0.25">
      <c r="B3461">
        <v>0</v>
      </c>
      <c r="C3461">
        <v>38049000</v>
      </c>
      <c r="D3461" s="1" t="s">
        <v>6486</v>
      </c>
      <c r="E3461">
        <v>0</v>
      </c>
      <c r="F3461" s="27">
        <v>0</v>
      </c>
      <c r="G3461" s="27">
        <v>0</v>
      </c>
      <c r="H3461" s="27">
        <v>0</v>
      </c>
      <c r="I3461" s="27">
        <v>0</v>
      </c>
      <c r="J3461" s="27" t="s">
        <v>6485</v>
      </c>
      <c r="K3461" s="5" t="s">
        <v>2978</v>
      </c>
      <c r="L3461" s="5" t="s">
        <v>5973</v>
      </c>
      <c r="M3461" s="9">
        <v>26479</v>
      </c>
      <c r="N3461" s="9">
        <v>52.161643835616402</v>
      </c>
      <c r="O3461" s="5">
        <v>53.65</v>
      </c>
      <c r="Q3461" s="3">
        <v>10</v>
      </c>
      <c r="S3461" s="3">
        <v>1</v>
      </c>
      <c r="X3461" s="5">
        <v>17</v>
      </c>
      <c r="BE3461" s="13"/>
      <c r="BP3461" s="13">
        <v>0.83333333333333304</v>
      </c>
      <c r="BQ3461">
        <v>0.33333333333333298</v>
      </c>
      <c r="BR3461">
        <v>0.61646525679758302</v>
      </c>
      <c r="CL3461" s="44">
        <v>0.89230769230769202</v>
      </c>
      <c r="CM3461" s="44">
        <v>0.67692307692307696</v>
      </c>
      <c r="CN3461" s="13">
        <v>0.89100477806246103</v>
      </c>
      <c r="DA3461" t="s">
        <v>6487</v>
      </c>
    </row>
    <row r="3462" spans="2:105" hidden="1" x14ac:dyDescent="0.25">
      <c r="B3462">
        <v>0</v>
      </c>
      <c r="C3462">
        <v>38049100</v>
      </c>
      <c r="D3462" s="1" t="s">
        <v>6489</v>
      </c>
      <c r="E3462">
        <v>1</v>
      </c>
      <c r="F3462" s="27">
        <v>1</v>
      </c>
      <c r="G3462" s="27">
        <v>0</v>
      </c>
      <c r="H3462" s="27">
        <v>0</v>
      </c>
      <c r="I3462" s="27">
        <v>0</v>
      </c>
      <c r="J3462" s="27" t="s">
        <v>6488</v>
      </c>
      <c r="K3462" s="5" t="s">
        <v>6124</v>
      </c>
      <c r="L3462" s="5" t="s">
        <v>5973</v>
      </c>
      <c r="M3462" s="9">
        <v>42163</v>
      </c>
      <c r="N3462" s="9">
        <v>9.1917808219177992</v>
      </c>
      <c r="O3462" s="5">
        <v>250.39</v>
      </c>
      <c r="Q3462" s="3">
        <v>55</v>
      </c>
      <c r="R3462" s="3">
        <v>14</v>
      </c>
      <c r="S3462" s="3">
        <v>1</v>
      </c>
      <c r="X3462" s="5">
        <v>3</v>
      </c>
      <c r="AL3462" s="31">
        <v>0.57999999999999996</v>
      </c>
      <c r="AT3462" s="13">
        <v>0.70542635658914699</v>
      </c>
      <c r="AU3462" s="13">
        <v>9.7136222910216702E-2</v>
      </c>
      <c r="AV3462" s="13">
        <v>0.23684210526315699</v>
      </c>
      <c r="BE3462" s="13"/>
      <c r="CO3462" s="15">
        <v>16.484848</v>
      </c>
      <c r="CP3462" s="7">
        <v>24</v>
      </c>
      <c r="CQ3462" s="13">
        <v>0.69834710743801598</v>
      </c>
      <c r="CR3462" s="13">
        <v>0.584710743801652</v>
      </c>
      <c r="CS3462" s="13">
        <v>0.85484002279573301</v>
      </c>
      <c r="CT3462" s="13">
        <v>0.69696970000000003</v>
      </c>
      <c r="CU3462" s="13">
        <v>0.48672676554396099</v>
      </c>
      <c r="CV3462" s="13">
        <v>0.21212122</v>
      </c>
      <c r="CW3462" s="52">
        <v>0</v>
      </c>
      <c r="CX3462" s="13">
        <v>0</v>
      </c>
      <c r="CY3462" s="52">
        <v>0</v>
      </c>
      <c r="CZ3462" s="13">
        <v>0</v>
      </c>
      <c r="DA3462" t="s">
        <v>6490</v>
      </c>
    </row>
    <row r="3463" spans="2:105" hidden="1" x14ac:dyDescent="0.25">
      <c r="B3463">
        <v>0</v>
      </c>
      <c r="C3463">
        <v>38049200</v>
      </c>
      <c r="D3463" s="1" t="s">
        <v>6492</v>
      </c>
      <c r="E3463">
        <v>0</v>
      </c>
      <c r="F3463" s="27">
        <v>0</v>
      </c>
      <c r="G3463" s="27">
        <v>0</v>
      </c>
      <c r="H3463" s="27">
        <v>0</v>
      </c>
      <c r="I3463" s="27">
        <v>0</v>
      </c>
      <c r="J3463" s="27" t="s">
        <v>6491</v>
      </c>
      <c r="K3463" s="5" t="s">
        <v>6124</v>
      </c>
      <c r="L3463" s="5" t="s">
        <v>5973</v>
      </c>
      <c r="M3463" s="9">
        <v>42163</v>
      </c>
      <c r="N3463" s="9">
        <v>9.1917808219177992</v>
      </c>
      <c r="O3463" s="5">
        <v>32.15</v>
      </c>
      <c r="Q3463" s="3">
        <v>58</v>
      </c>
      <c r="R3463" s="3">
        <v>12</v>
      </c>
      <c r="S3463" s="3">
        <v>1</v>
      </c>
      <c r="X3463" s="5">
        <v>4</v>
      </c>
      <c r="BE3463" s="13"/>
      <c r="DA3463" t="s">
        <v>6493</v>
      </c>
    </row>
    <row r="3464" spans="2:105" hidden="1" x14ac:dyDescent="0.25">
      <c r="B3464">
        <v>0</v>
      </c>
      <c r="C3464">
        <v>38050200</v>
      </c>
      <c r="D3464" s="1" t="s">
        <v>6501</v>
      </c>
      <c r="E3464">
        <v>0</v>
      </c>
      <c r="F3464" s="27">
        <v>0</v>
      </c>
      <c r="G3464" s="27">
        <v>0</v>
      </c>
      <c r="H3464" s="27">
        <v>0</v>
      </c>
      <c r="I3464" s="27">
        <v>0</v>
      </c>
      <c r="J3464" s="27" t="s">
        <v>6500</v>
      </c>
      <c r="K3464" s="5" t="s">
        <v>2978</v>
      </c>
      <c r="L3464" s="5" t="s">
        <v>5973</v>
      </c>
      <c r="M3464" s="9">
        <v>27240</v>
      </c>
      <c r="N3464" s="9">
        <v>50.076712328767101</v>
      </c>
      <c r="O3464" s="5">
        <v>153.33000000000001</v>
      </c>
      <c r="Q3464" s="3">
        <v>59</v>
      </c>
      <c r="S3464" s="3">
        <v>1</v>
      </c>
      <c r="X3464" s="5">
        <v>5</v>
      </c>
      <c r="BE3464" s="13"/>
      <c r="BP3464" s="13">
        <v>0.5</v>
      </c>
      <c r="BQ3464">
        <v>0.41666666666666602</v>
      </c>
      <c r="BR3464">
        <v>0.50694864048338295</v>
      </c>
      <c r="CL3464" s="44">
        <v>0.39200000000000002</v>
      </c>
      <c r="CM3464" s="44">
        <v>0.84399999999999997</v>
      </c>
      <c r="CN3464" s="13">
        <v>0.65715670659926595</v>
      </c>
      <c r="DA3464" t="s">
        <v>6502</v>
      </c>
    </row>
    <row r="3465" spans="2:105" hidden="1" x14ac:dyDescent="0.25">
      <c r="B3465">
        <v>0</v>
      </c>
      <c r="C3465">
        <v>38050400</v>
      </c>
      <c r="D3465" s="1" t="s">
        <v>6506</v>
      </c>
      <c r="E3465">
        <v>0</v>
      </c>
      <c r="F3465" s="27">
        <v>0</v>
      </c>
      <c r="G3465" s="27">
        <v>0</v>
      </c>
      <c r="H3465" s="27">
        <v>0</v>
      </c>
      <c r="I3465" s="27">
        <v>0</v>
      </c>
      <c r="J3465" s="27" t="s">
        <v>6505</v>
      </c>
      <c r="K3465" s="5" t="s">
        <v>2978</v>
      </c>
      <c r="L3465" s="5" t="s">
        <v>5973</v>
      </c>
      <c r="M3465" s="9">
        <v>28662</v>
      </c>
      <c r="N3465" s="9">
        <v>46.180821917808203</v>
      </c>
      <c r="O3465" s="5">
        <v>30.53</v>
      </c>
      <c r="Q3465" s="3">
        <v>31</v>
      </c>
      <c r="S3465" s="3">
        <v>1</v>
      </c>
      <c r="X3465" s="5">
        <v>0</v>
      </c>
      <c r="BE3465" s="13"/>
      <c r="BP3465" s="13">
        <v>0.53846153846153799</v>
      </c>
      <c r="BQ3465">
        <v>0.57692307692307598</v>
      </c>
      <c r="BR3465">
        <v>0.66132930513595101</v>
      </c>
      <c r="DA3465" t="s">
        <v>6507</v>
      </c>
    </row>
    <row r="3466" spans="2:105" hidden="1" x14ac:dyDescent="0.25">
      <c r="B3466">
        <v>0</v>
      </c>
      <c r="C3466">
        <v>38050500</v>
      </c>
      <c r="D3466" s="1" t="s">
        <v>6509</v>
      </c>
      <c r="E3466">
        <v>1</v>
      </c>
      <c r="F3466" s="27">
        <v>0</v>
      </c>
      <c r="G3466" s="27">
        <v>1</v>
      </c>
      <c r="H3466" s="27">
        <v>0</v>
      </c>
      <c r="I3466" s="27">
        <v>0</v>
      </c>
      <c r="J3466" s="27" t="s">
        <v>6508</v>
      </c>
      <c r="K3466" s="5" t="s">
        <v>2978</v>
      </c>
      <c r="L3466" s="5" t="s">
        <v>5973</v>
      </c>
      <c r="M3466" s="9">
        <v>30155</v>
      </c>
      <c r="N3466" s="9">
        <v>42.090410958904101</v>
      </c>
      <c r="O3466" s="5">
        <v>14.44</v>
      </c>
      <c r="Q3466" s="3">
        <v>7</v>
      </c>
      <c r="S3466" s="3">
        <v>1</v>
      </c>
      <c r="X3466" s="5">
        <v>18</v>
      </c>
      <c r="AA3466" s="13">
        <v>0.87133550488599298</v>
      </c>
      <c r="AB3466" s="13">
        <v>0.56677524429967396</v>
      </c>
      <c r="AC3466" s="13">
        <v>0.89724091520861304</v>
      </c>
      <c r="BE3466" s="13"/>
      <c r="DA3466" t="s">
        <v>6510</v>
      </c>
    </row>
    <row r="3467" spans="2:105" hidden="1" x14ac:dyDescent="0.25">
      <c r="B3467">
        <v>0</v>
      </c>
      <c r="C3467">
        <v>38050700</v>
      </c>
      <c r="D3467" s="1" t="s">
        <v>6512</v>
      </c>
      <c r="E3467">
        <v>0</v>
      </c>
      <c r="F3467" s="27">
        <v>0</v>
      </c>
      <c r="G3467" s="27">
        <v>0</v>
      </c>
      <c r="H3467" s="27">
        <v>0</v>
      </c>
      <c r="I3467" s="27">
        <v>0</v>
      </c>
      <c r="J3467" s="27" t="s">
        <v>6511</v>
      </c>
      <c r="K3467" s="5" t="s">
        <v>2978</v>
      </c>
      <c r="L3467" s="5" t="s">
        <v>5973</v>
      </c>
      <c r="M3467" s="9">
        <v>30155</v>
      </c>
      <c r="N3467" s="9">
        <v>42.090410958904101</v>
      </c>
      <c r="O3467" s="5">
        <v>35.74</v>
      </c>
      <c r="Q3467" s="3">
        <v>33</v>
      </c>
      <c r="S3467" s="3">
        <v>1</v>
      </c>
      <c r="X3467" s="5">
        <v>8</v>
      </c>
      <c r="AA3467" s="13">
        <v>0.50488599348534202</v>
      </c>
      <c r="AB3467" s="13">
        <v>0.205211726384364</v>
      </c>
      <c r="AC3467" s="13">
        <v>0.27065948855989203</v>
      </c>
      <c r="BE3467" s="13"/>
      <c r="DA3467" t="s">
        <v>6513</v>
      </c>
    </row>
    <row r="3468" spans="2:105" hidden="1" x14ac:dyDescent="0.25">
      <c r="B3468">
        <v>0</v>
      </c>
      <c r="C3468">
        <v>38050800</v>
      </c>
      <c r="D3468" s="1" t="s">
        <v>6515</v>
      </c>
      <c r="E3468">
        <v>0</v>
      </c>
      <c r="F3468" s="27">
        <v>0</v>
      </c>
      <c r="G3468" s="27">
        <v>0</v>
      </c>
      <c r="H3468" s="27">
        <v>0</v>
      </c>
      <c r="I3468" s="27">
        <v>0</v>
      </c>
      <c r="J3468" s="27" t="s">
        <v>6514</v>
      </c>
      <c r="K3468" s="5" t="s">
        <v>2978</v>
      </c>
      <c r="L3468" s="5" t="s">
        <v>5973</v>
      </c>
      <c r="M3468" s="9">
        <v>30144</v>
      </c>
      <c r="N3468" s="9">
        <v>42.120547945205402</v>
      </c>
      <c r="O3468" s="5">
        <v>33.03</v>
      </c>
      <c r="Q3468" s="3">
        <v>24</v>
      </c>
      <c r="S3468" s="3">
        <v>1</v>
      </c>
      <c r="X3468" s="5">
        <v>9</v>
      </c>
      <c r="AA3468" s="13">
        <v>0.28501628664495099</v>
      </c>
      <c r="AB3468" s="13">
        <v>0.72312703583061799</v>
      </c>
      <c r="AC3468" s="13">
        <v>0.510565275908479</v>
      </c>
      <c r="BE3468" s="13"/>
      <c r="CL3468" s="44">
        <v>0.58650519031141801</v>
      </c>
      <c r="CM3468" s="44">
        <v>0.534602076124567</v>
      </c>
      <c r="CN3468" s="13">
        <v>0.636105532857835</v>
      </c>
      <c r="CQ3468" s="13">
        <v>0.81666666666666599</v>
      </c>
      <c r="CR3468" s="13">
        <v>0.28095238095238001</v>
      </c>
      <c r="CS3468" s="13">
        <v>0.575510868680289</v>
      </c>
      <c r="DA3468" t="s">
        <v>6516</v>
      </c>
    </row>
    <row r="3469" spans="2:105" hidden="1" x14ac:dyDescent="0.25">
      <c r="B3469">
        <v>0</v>
      </c>
      <c r="C3469">
        <v>38050900</v>
      </c>
      <c r="D3469" s="1" t="s">
        <v>6518</v>
      </c>
      <c r="E3469">
        <v>0</v>
      </c>
      <c r="F3469" s="27">
        <v>0</v>
      </c>
      <c r="G3469" s="27">
        <v>0</v>
      </c>
      <c r="H3469" s="27">
        <v>0</v>
      </c>
      <c r="I3469" s="27">
        <v>0</v>
      </c>
      <c r="J3469" s="27" t="s">
        <v>6517</v>
      </c>
      <c r="K3469" s="5" t="s">
        <v>2978</v>
      </c>
      <c r="L3469" s="5" t="s">
        <v>5973</v>
      </c>
      <c r="M3469" s="9">
        <v>30148</v>
      </c>
      <c r="N3469" s="9">
        <v>42.109589041095802</v>
      </c>
      <c r="O3469" s="5">
        <v>28.49</v>
      </c>
      <c r="Q3469" s="3">
        <v>5</v>
      </c>
      <c r="S3469" s="3">
        <v>1</v>
      </c>
      <c r="X3469" s="5">
        <v>18</v>
      </c>
      <c r="AA3469" s="13">
        <v>0.53583061889250805</v>
      </c>
      <c r="AB3469" s="13">
        <v>0.18729641693811</v>
      </c>
      <c r="AC3469" s="13">
        <v>0.262584118438761</v>
      </c>
      <c r="BE3469" s="13"/>
      <c r="CL3469" s="44">
        <v>0.29411764705882298</v>
      </c>
      <c r="CM3469" s="44">
        <v>0.98096885813148704</v>
      </c>
      <c r="CN3469" s="13">
        <v>0.60556748147635198</v>
      </c>
      <c r="DA3469" t="s">
        <v>6519</v>
      </c>
    </row>
    <row r="3470" spans="2:105" hidden="1" x14ac:dyDescent="0.25">
      <c r="B3470">
        <v>0</v>
      </c>
      <c r="C3470">
        <v>38051000</v>
      </c>
      <c r="D3470" s="1" t="s">
        <v>6521</v>
      </c>
      <c r="E3470">
        <v>0</v>
      </c>
      <c r="F3470" s="27">
        <v>0</v>
      </c>
      <c r="G3470" s="27">
        <v>0</v>
      </c>
      <c r="H3470" s="27">
        <v>0</v>
      </c>
      <c r="I3470" s="27">
        <v>0</v>
      </c>
      <c r="J3470" s="27" t="s">
        <v>6520</v>
      </c>
      <c r="K3470" s="5" t="s">
        <v>2978</v>
      </c>
      <c r="L3470" s="5" t="s">
        <v>5973</v>
      </c>
      <c r="M3470" s="9">
        <v>30148</v>
      </c>
      <c r="N3470" s="9">
        <v>42.109589041095802</v>
      </c>
      <c r="O3470" s="5">
        <v>16.75</v>
      </c>
      <c r="Q3470" s="3">
        <v>9</v>
      </c>
      <c r="S3470" s="3">
        <v>1</v>
      </c>
      <c r="X3470" s="5">
        <v>14</v>
      </c>
      <c r="AA3470" s="13">
        <v>0.49022801302931501</v>
      </c>
      <c r="AB3470" s="13">
        <v>0.35830618892508098</v>
      </c>
      <c r="AC3470" s="13">
        <v>0.44293405114401002</v>
      </c>
      <c r="BE3470" s="13"/>
      <c r="CL3470" s="44">
        <v>0.50692041522491305</v>
      </c>
      <c r="CM3470" s="44">
        <v>0.356401384083045</v>
      </c>
      <c r="CN3470" s="13">
        <v>0.448445398518108</v>
      </c>
      <c r="CQ3470" s="13">
        <v>0.23571428571428499</v>
      </c>
      <c r="CR3470" s="13">
        <v>0.21904761904761899</v>
      </c>
      <c r="CS3470" s="13">
        <v>0.14068224375152599</v>
      </c>
      <c r="DA3470" t="s">
        <v>6522</v>
      </c>
    </row>
    <row r="3471" spans="2:105" hidden="1" x14ac:dyDescent="0.25">
      <c r="B3471">
        <v>0</v>
      </c>
      <c r="C3471">
        <v>38051100</v>
      </c>
      <c r="D3471" s="1" t="s">
        <v>6524</v>
      </c>
      <c r="E3471">
        <v>0</v>
      </c>
      <c r="F3471" s="27">
        <v>0</v>
      </c>
      <c r="G3471" s="27">
        <v>0</v>
      </c>
      <c r="H3471" s="27">
        <v>0</v>
      </c>
      <c r="I3471" s="27">
        <v>0</v>
      </c>
      <c r="J3471" s="27" t="s">
        <v>6523</v>
      </c>
      <c r="K3471" s="5" t="s">
        <v>2978</v>
      </c>
      <c r="L3471" s="5" t="s">
        <v>5973</v>
      </c>
      <c r="M3471" s="9">
        <v>26495</v>
      </c>
      <c r="N3471" s="9">
        <v>52.117808219178002</v>
      </c>
      <c r="O3471" s="5">
        <v>142.44999999999999</v>
      </c>
      <c r="Q3471" s="3">
        <v>66</v>
      </c>
      <c r="S3471" s="3">
        <v>1</v>
      </c>
      <c r="X3471" s="5">
        <v>3</v>
      </c>
      <c r="AA3471" s="13">
        <v>0.157894736842105</v>
      </c>
      <c r="AB3471" s="13">
        <v>0.80921052631578905</v>
      </c>
      <c r="AC3471" s="13">
        <v>0.32839838492597501</v>
      </c>
      <c r="BE3471" s="13"/>
      <c r="CL3471" s="44">
        <v>5.3846153846153801E-2</v>
      </c>
      <c r="CM3471" s="44">
        <v>0.515384615384615</v>
      </c>
      <c r="CN3471" s="13">
        <v>0.115469842808669</v>
      </c>
      <c r="CQ3471" s="13">
        <v>0.35714285714285698</v>
      </c>
      <c r="CR3471" s="13">
        <v>0.61904761904761896</v>
      </c>
      <c r="CS3471" s="13">
        <v>0.55442481478466099</v>
      </c>
      <c r="DA3471" t="s">
        <v>6525</v>
      </c>
    </row>
    <row r="3472" spans="2:105" hidden="1" x14ac:dyDescent="0.25">
      <c r="B3472">
        <v>0</v>
      </c>
      <c r="C3472">
        <v>38051200</v>
      </c>
      <c r="D3472" s="1" t="s">
        <v>6527</v>
      </c>
      <c r="E3472">
        <v>2</v>
      </c>
      <c r="F3472" s="27">
        <v>1</v>
      </c>
      <c r="G3472" s="27">
        <v>1</v>
      </c>
      <c r="H3472" s="27">
        <v>0</v>
      </c>
      <c r="I3472" s="27">
        <v>0</v>
      </c>
      <c r="J3472" s="27" t="s">
        <v>6526</v>
      </c>
      <c r="K3472" s="5" t="s">
        <v>2978</v>
      </c>
      <c r="L3472" s="5" t="s">
        <v>5973</v>
      </c>
      <c r="M3472" s="9">
        <v>30148</v>
      </c>
      <c r="N3472" s="9">
        <v>42.109589041095802</v>
      </c>
      <c r="O3472" s="5">
        <v>47.23</v>
      </c>
      <c r="Q3472" s="3">
        <v>10</v>
      </c>
      <c r="S3472" s="3">
        <v>1</v>
      </c>
      <c r="X3472" s="5">
        <v>17</v>
      </c>
      <c r="AA3472" s="13">
        <v>0.57654723127035801</v>
      </c>
      <c r="AB3472" s="13">
        <v>0.83387622149837104</v>
      </c>
      <c r="AC3472" s="13">
        <v>0.88802153432032305</v>
      </c>
      <c r="BE3472" s="13"/>
      <c r="CL3472" s="44">
        <v>0.28373702422145303</v>
      </c>
      <c r="CM3472" s="44">
        <v>0.60899653979238699</v>
      </c>
      <c r="CN3472" s="13">
        <v>0.435773145904023</v>
      </c>
      <c r="CQ3472" s="13">
        <v>0.73809523809523803</v>
      </c>
      <c r="CR3472" s="13">
        <v>0.79047619047619</v>
      </c>
      <c r="CS3472" s="13">
        <v>0.962875519010013</v>
      </c>
      <c r="DA3472" t="s">
        <v>6528</v>
      </c>
    </row>
    <row r="3473" spans="2:105" hidden="1" x14ac:dyDescent="0.25">
      <c r="B3473">
        <v>0</v>
      </c>
      <c r="C3473">
        <v>38051600</v>
      </c>
      <c r="D3473" s="1" t="s">
        <v>6530</v>
      </c>
      <c r="E3473">
        <v>0</v>
      </c>
      <c r="F3473" s="27">
        <v>0</v>
      </c>
      <c r="G3473" s="27">
        <v>0</v>
      </c>
      <c r="H3473" s="27">
        <v>0</v>
      </c>
      <c r="I3473" s="27">
        <v>0</v>
      </c>
      <c r="J3473" s="27" t="s">
        <v>6529</v>
      </c>
      <c r="K3473" s="5" t="s">
        <v>6124</v>
      </c>
      <c r="L3473" s="5" t="s">
        <v>5973</v>
      </c>
      <c r="M3473" s="9">
        <v>38503</v>
      </c>
      <c r="N3473" s="9">
        <v>19.2191780821917</v>
      </c>
      <c r="O3473" s="5">
        <v>60.33</v>
      </c>
      <c r="Q3473" s="3">
        <v>78</v>
      </c>
      <c r="S3473" s="3">
        <v>1</v>
      </c>
      <c r="X3473" s="5">
        <v>3</v>
      </c>
      <c r="BE3473" s="13"/>
      <c r="DA3473" t="s">
        <v>6531</v>
      </c>
    </row>
    <row r="3474" spans="2:105" hidden="1" x14ac:dyDescent="0.25">
      <c r="B3474">
        <v>0</v>
      </c>
      <c r="C3474">
        <v>38052400</v>
      </c>
      <c r="D3474" s="1" t="s">
        <v>202</v>
      </c>
      <c r="E3474">
        <v>0</v>
      </c>
      <c r="F3474" s="27">
        <v>0</v>
      </c>
      <c r="G3474" s="27">
        <v>0</v>
      </c>
      <c r="H3474" s="27">
        <v>0</v>
      </c>
      <c r="I3474" s="27">
        <v>0</v>
      </c>
      <c r="J3474" s="27" t="s">
        <v>6535</v>
      </c>
      <c r="K3474" s="5" t="s">
        <v>2978</v>
      </c>
      <c r="L3474" s="5" t="s">
        <v>5973</v>
      </c>
      <c r="M3474" s="9">
        <v>29080</v>
      </c>
      <c r="N3474" s="9">
        <v>45.035616438356101</v>
      </c>
      <c r="O3474" s="5">
        <v>64.13</v>
      </c>
      <c r="Q3474" s="3">
        <v>45</v>
      </c>
      <c r="S3474" s="3">
        <v>1</v>
      </c>
      <c r="X3474" s="5">
        <v>4</v>
      </c>
      <c r="AA3474" s="13">
        <v>2.4444444444444401E-2</v>
      </c>
      <c r="AB3474" s="13">
        <v>0.84888888888888803</v>
      </c>
      <c r="AC3474" s="13">
        <v>6.0026917900403702E-2</v>
      </c>
      <c r="BE3474" s="13"/>
      <c r="DA3474" t="s">
        <v>6536</v>
      </c>
    </row>
    <row r="3475" spans="2:105" hidden="1" x14ac:dyDescent="0.25">
      <c r="B3475">
        <v>0</v>
      </c>
      <c r="C3475">
        <v>38055600</v>
      </c>
      <c r="D3475" s="1" t="s">
        <v>6579</v>
      </c>
      <c r="E3475">
        <v>0</v>
      </c>
      <c r="F3475" s="27">
        <v>0</v>
      </c>
      <c r="G3475" s="27">
        <v>0</v>
      </c>
      <c r="H3475" s="27">
        <v>0</v>
      </c>
      <c r="I3475" s="27">
        <v>0</v>
      </c>
      <c r="J3475" s="27" t="s">
        <v>6578</v>
      </c>
      <c r="K3475" s="5" t="s">
        <v>6007</v>
      </c>
      <c r="L3475" s="5" t="s">
        <v>5973</v>
      </c>
      <c r="M3475" s="9">
        <v>33095</v>
      </c>
      <c r="N3475" s="9">
        <v>34.035616438356101</v>
      </c>
      <c r="O3475" s="5">
        <v>43.4</v>
      </c>
      <c r="P3475" s="7">
        <v>7</v>
      </c>
      <c r="Q3475" s="3">
        <v>21</v>
      </c>
      <c r="S3475" s="3">
        <v>1</v>
      </c>
      <c r="X3475" s="5">
        <v>13</v>
      </c>
      <c r="AA3475" s="13">
        <v>0.38317757009345699</v>
      </c>
      <c r="AB3475" s="13">
        <v>0.42523364485981302</v>
      </c>
      <c r="AC3475" s="13">
        <v>0.41352624495289297</v>
      </c>
      <c r="AY3475" s="13">
        <v>6.0160427807486601E-2</v>
      </c>
      <c r="AZ3475" s="13">
        <v>0.29946524064171098</v>
      </c>
      <c r="BA3475" s="13">
        <v>6.2934392423432295E-2</v>
      </c>
      <c r="BE3475" s="13"/>
      <c r="CL3475" s="44">
        <v>0.118892508143322</v>
      </c>
      <c r="CM3475" s="44">
        <v>0.213355048859934</v>
      </c>
      <c r="CN3475" s="13">
        <v>0.10871823280936201</v>
      </c>
      <c r="CQ3475" s="13">
        <v>4.8245614035087703E-2</v>
      </c>
      <c r="CR3475" s="13">
        <v>0.63596491228070096</v>
      </c>
      <c r="CS3475" s="13">
        <v>8.7112268989660499E-2</v>
      </c>
      <c r="DA3475" t="s">
        <v>6580</v>
      </c>
    </row>
    <row r="3476" spans="2:105" hidden="1" x14ac:dyDescent="0.25">
      <c r="B3476">
        <v>0</v>
      </c>
      <c r="C3476">
        <v>38056900</v>
      </c>
      <c r="D3476" s="1" t="s">
        <v>516</v>
      </c>
      <c r="E3476">
        <v>0</v>
      </c>
      <c r="F3476" s="27">
        <v>0</v>
      </c>
      <c r="G3476" s="27">
        <v>0</v>
      </c>
      <c r="H3476" s="27">
        <v>0</v>
      </c>
      <c r="I3476" s="27">
        <v>0</v>
      </c>
      <c r="J3476" s="27" t="s">
        <v>6595</v>
      </c>
      <c r="K3476" s="5" t="s">
        <v>6433</v>
      </c>
      <c r="L3476" s="5" t="s">
        <v>5973</v>
      </c>
      <c r="M3476" s="9">
        <v>32317</v>
      </c>
      <c r="N3476" s="9">
        <v>36.167123287671203</v>
      </c>
      <c r="O3476" s="5">
        <v>6.09</v>
      </c>
      <c r="Q3476" s="3">
        <v>18</v>
      </c>
      <c r="S3476" s="3">
        <v>1</v>
      </c>
      <c r="X3476" s="5">
        <v>14</v>
      </c>
      <c r="BE3476" s="13"/>
      <c r="CQ3476" s="13">
        <v>0.26497005988023897</v>
      </c>
      <c r="CR3476" s="13">
        <v>0.41916167664670601</v>
      </c>
      <c r="CS3476" s="13">
        <v>0.29373931449971502</v>
      </c>
      <c r="DA3476" t="s">
        <v>6596</v>
      </c>
    </row>
    <row r="3477" spans="2:105" hidden="1" x14ac:dyDescent="0.25">
      <c r="B3477">
        <v>0</v>
      </c>
      <c r="C3477">
        <v>38057000</v>
      </c>
      <c r="D3477" s="1" t="s">
        <v>6598</v>
      </c>
      <c r="E3477">
        <v>0</v>
      </c>
      <c r="F3477" s="27">
        <v>0</v>
      </c>
      <c r="G3477" s="27">
        <v>0</v>
      </c>
      <c r="H3477" s="27">
        <v>0</v>
      </c>
      <c r="I3477" s="27">
        <v>0</v>
      </c>
      <c r="J3477" s="27" t="s">
        <v>6597</v>
      </c>
      <c r="K3477" s="5" t="s">
        <v>6007</v>
      </c>
      <c r="L3477" s="5" t="s">
        <v>5973</v>
      </c>
      <c r="M3477" s="9">
        <v>38495</v>
      </c>
      <c r="N3477" s="9">
        <v>19.2410958904109</v>
      </c>
      <c r="O3477" s="5">
        <v>16.39</v>
      </c>
      <c r="P3477" s="7">
        <v>7</v>
      </c>
      <c r="Q3477" s="3">
        <v>17</v>
      </c>
      <c r="S3477" s="3">
        <v>0</v>
      </c>
      <c r="X3477" s="5">
        <v>14</v>
      </c>
      <c r="BE3477" s="13"/>
      <c r="DA3477" t="s">
        <v>6599</v>
      </c>
    </row>
    <row r="3478" spans="2:105" hidden="1" x14ac:dyDescent="0.25">
      <c r="B3478">
        <v>0</v>
      </c>
      <c r="C3478">
        <v>38057200</v>
      </c>
      <c r="D3478" s="1" t="s">
        <v>6601</v>
      </c>
      <c r="E3478">
        <v>0</v>
      </c>
      <c r="F3478" s="27">
        <v>0</v>
      </c>
      <c r="G3478" s="27">
        <v>0</v>
      </c>
      <c r="H3478" s="27">
        <v>0</v>
      </c>
      <c r="I3478" s="27">
        <v>0</v>
      </c>
      <c r="J3478" s="27" t="s">
        <v>6600</v>
      </c>
      <c r="K3478" s="5" t="s">
        <v>6007</v>
      </c>
      <c r="L3478" s="5" t="s">
        <v>5973</v>
      </c>
      <c r="M3478" s="9">
        <v>31285</v>
      </c>
      <c r="N3478" s="9">
        <v>38.9945205479452</v>
      </c>
      <c r="O3478" s="5">
        <v>10.220000000000001</v>
      </c>
      <c r="Q3478" s="3">
        <v>4</v>
      </c>
      <c r="S3478" s="3">
        <v>1</v>
      </c>
      <c r="X3478" s="5">
        <v>18</v>
      </c>
      <c r="BE3478" s="13"/>
      <c r="CQ3478" s="13">
        <v>0.34855769230769201</v>
      </c>
      <c r="CR3478" s="13">
        <v>4.8076923076923002E-3</v>
      </c>
      <c r="CS3478" s="13">
        <v>6.43165350484409E-3</v>
      </c>
      <c r="DA3478" t="s">
        <v>6602</v>
      </c>
    </row>
    <row r="3479" spans="2:105" hidden="1" x14ac:dyDescent="0.25">
      <c r="B3479">
        <v>0</v>
      </c>
      <c r="C3479">
        <v>38060100</v>
      </c>
      <c r="D3479" s="1" t="s">
        <v>516</v>
      </c>
      <c r="E3479">
        <v>0</v>
      </c>
      <c r="F3479" s="27">
        <v>0</v>
      </c>
      <c r="G3479" s="27">
        <v>0</v>
      </c>
      <c r="H3479" s="27">
        <v>0</v>
      </c>
      <c r="I3479" s="27">
        <v>0</v>
      </c>
      <c r="J3479" s="27" t="s">
        <v>6612</v>
      </c>
      <c r="K3479" s="5" t="s">
        <v>2968</v>
      </c>
      <c r="L3479" s="5" t="s">
        <v>5973</v>
      </c>
      <c r="M3479" s="9">
        <v>31246</v>
      </c>
      <c r="N3479" s="9">
        <v>39.101369863013701</v>
      </c>
      <c r="O3479" s="5">
        <v>10.72</v>
      </c>
      <c r="Q3479" s="3">
        <v>38</v>
      </c>
      <c r="S3479" s="3">
        <v>1</v>
      </c>
      <c r="X3479" s="5">
        <v>0</v>
      </c>
      <c r="BE3479" s="13"/>
      <c r="DA3479" t="s">
        <v>6613</v>
      </c>
    </row>
    <row r="3480" spans="2:105" hidden="1" x14ac:dyDescent="0.25">
      <c r="B3480">
        <v>0</v>
      </c>
      <c r="C3480">
        <v>38062000</v>
      </c>
      <c r="D3480" s="1" t="s">
        <v>6631</v>
      </c>
      <c r="E3480">
        <v>0</v>
      </c>
      <c r="F3480" s="27">
        <v>0</v>
      </c>
      <c r="G3480" s="27">
        <v>0</v>
      </c>
      <c r="H3480" s="27">
        <v>0</v>
      </c>
      <c r="I3480" s="27">
        <v>0</v>
      </c>
      <c r="J3480" s="27" t="s">
        <v>6630</v>
      </c>
      <c r="K3480" s="5" t="s">
        <v>6124</v>
      </c>
      <c r="L3480" s="5" t="s">
        <v>5973</v>
      </c>
      <c r="M3480" s="9">
        <v>43614</v>
      </c>
      <c r="N3480" s="9">
        <v>5.2164383561643799</v>
      </c>
      <c r="O3480" s="5">
        <v>59.92</v>
      </c>
      <c r="Q3480" s="3">
        <v>38</v>
      </c>
      <c r="R3480" s="3">
        <v>16.100000000000001</v>
      </c>
      <c r="S3480" s="3">
        <v>1</v>
      </c>
      <c r="X3480" s="5">
        <v>4</v>
      </c>
      <c r="BE3480" s="13"/>
      <c r="DA3480" t="s">
        <v>6632</v>
      </c>
    </row>
    <row r="3481" spans="2:105" hidden="1" x14ac:dyDescent="0.25">
      <c r="B3481">
        <v>0</v>
      </c>
      <c r="C3481">
        <v>38062400</v>
      </c>
      <c r="D3481" s="1" t="s">
        <v>6634</v>
      </c>
      <c r="E3481">
        <v>1</v>
      </c>
      <c r="F3481" s="27">
        <v>0</v>
      </c>
      <c r="G3481" s="27">
        <v>0</v>
      </c>
      <c r="H3481" s="27">
        <v>0</v>
      </c>
      <c r="I3481" s="27">
        <v>0</v>
      </c>
      <c r="J3481" s="27" t="s">
        <v>6633</v>
      </c>
      <c r="K3481" s="5" t="s">
        <v>6124</v>
      </c>
      <c r="L3481" s="5" t="s">
        <v>5973</v>
      </c>
      <c r="M3481" s="9">
        <v>42879</v>
      </c>
      <c r="N3481" s="9">
        <v>7.2301369863013702</v>
      </c>
      <c r="O3481" s="5">
        <v>28.94</v>
      </c>
      <c r="Q3481" s="3">
        <v>38</v>
      </c>
      <c r="S3481" s="3">
        <v>1</v>
      </c>
      <c r="X3481" s="5">
        <v>4</v>
      </c>
      <c r="AL3481" s="31">
        <v>2.15</v>
      </c>
      <c r="AM3481" s="7">
        <v>17</v>
      </c>
      <c r="AN3481" s="15">
        <v>14.727273</v>
      </c>
      <c r="AO3481" s="13">
        <v>0.95454543999999997</v>
      </c>
      <c r="AP3481" s="13">
        <v>0.77272724999999998</v>
      </c>
      <c r="AQ3481" s="13">
        <v>0.64393937587738004</v>
      </c>
      <c r="AR3481" s="13">
        <v>0</v>
      </c>
      <c r="AS3481" s="13">
        <v>0</v>
      </c>
      <c r="AT3481" s="13">
        <v>0.83333333333333304</v>
      </c>
      <c r="AU3481" s="13">
        <v>0.86300309597523195</v>
      </c>
      <c r="AV3481" s="13">
        <v>0.96052631578947301</v>
      </c>
      <c r="BE3481" s="13"/>
      <c r="DA3481" t="s">
        <v>6635</v>
      </c>
    </row>
    <row r="3482" spans="2:105" hidden="1" x14ac:dyDescent="0.25">
      <c r="B3482">
        <v>0</v>
      </c>
      <c r="C3482">
        <v>38062600</v>
      </c>
      <c r="D3482" s="1" t="s">
        <v>6637</v>
      </c>
      <c r="E3482">
        <v>0</v>
      </c>
      <c r="F3482" s="27">
        <v>0</v>
      </c>
      <c r="G3482" s="27">
        <v>0</v>
      </c>
      <c r="H3482" s="27">
        <v>0</v>
      </c>
      <c r="I3482" s="27">
        <v>0</v>
      </c>
      <c r="J3482" s="27" t="s">
        <v>6636</v>
      </c>
      <c r="K3482" s="5" t="s">
        <v>2978</v>
      </c>
      <c r="L3482" s="5" t="s">
        <v>5973</v>
      </c>
      <c r="M3482" s="9">
        <v>27613</v>
      </c>
      <c r="N3482" s="9">
        <v>49.054794520547901</v>
      </c>
      <c r="O3482" s="5">
        <v>81.47</v>
      </c>
      <c r="Q3482" s="3">
        <v>7</v>
      </c>
      <c r="S3482" s="3">
        <v>1</v>
      </c>
      <c r="X3482" s="5">
        <v>17</v>
      </c>
      <c r="BE3482" s="13"/>
      <c r="CL3482" s="44">
        <v>0.72685185185185097</v>
      </c>
      <c r="CM3482" s="44">
        <v>0.40277777777777701</v>
      </c>
      <c r="CN3482" s="13">
        <v>0.61034554393740004</v>
      </c>
      <c r="DA3482" t="s">
        <v>6638</v>
      </c>
    </row>
    <row r="3483" spans="2:105" hidden="1" x14ac:dyDescent="0.25">
      <c r="B3483">
        <v>0</v>
      </c>
      <c r="C3483">
        <v>38063200</v>
      </c>
      <c r="D3483" s="1" t="s">
        <v>516</v>
      </c>
      <c r="E3483">
        <v>0</v>
      </c>
      <c r="F3483" s="27">
        <v>0</v>
      </c>
      <c r="G3483" s="27">
        <v>0</v>
      </c>
      <c r="H3483" s="27">
        <v>0</v>
      </c>
      <c r="I3483" s="27">
        <v>0</v>
      </c>
      <c r="J3483" s="27" t="s">
        <v>6642</v>
      </c>
      <c r="K3483" s="5" t="s">
        <v>2978</v>
      </c>
      <c r="L3483" s="5" t="s">
        <v>5973</v>
      </c>
      <c r="M3483" s="9">
        <v>29385</v>
      </c>
      <c r="N3483" s="9">
        <v>44.2</v>
      </c>
      <c r="O3483" s="5">
        <v>15.47</v>
      </c>
      <c r="Q3483" s="3">
        <v>14</v>
      </c>
      <c r="S3483" s="3">
        <v>1</v>
      </c>
      <c r="X3483" s="5">
        <v>14</v>
      </c>
      <c r="AA3483" s="13">
        <v>0.78832116788321105</v>
      </c>
      <c r="AB3483" s="13">
        <v>5.4744525547445202E-2</v>
      </c>
      <c r="AC3483" s="13">
        <v>0.115679676985195</v>
      </c>
      <c r="BE3483" s="13"/>
      <c r="CL3483" s="44">
        <v>0.23306772908366499</v>
      </c>
      <c r="CM3483" s="44">
        <v>0.57171314741035795</v>
      </c>
      <c r="CN3483" s="13">
        <v>0.36361747801398703</v>
      </c>
      <c r="DA3483" t="s">
        <v>6643</v>
      </c>
    </row>
    <row r="3484" spans="2:105" hidden="1" x14ac:dyDescent="0.25">
      <c r="B3484">
        <v>0</v>
      </c>
      <c r="C3484">
        <v>38063800</v>
      </c>
      <c r="D3484" s="1" t="s">
        <v>1000</v>
      </c>
      <c r="E3484">
        <v>0</v>
      </c>
      <c r="F3484" s="27">
        <v>0</v>
      </c>
      <c r="G3484" s="27">
        <v>0</v>
      </c>
      <c r="H3484" s="27">
        <v>0</v>
      </c>
      <c r="I3484" s="27">
        <v>0</v>
      </c>
      <c r="J3484" s="27" t="s">
        <v>6651</v>
      </c>
      <c r="K3484" s="5" t="s">
        <v>6649</v>
      </c>
      <c r="L3484" s="5" t="s">
        <v>5973</v>
      </c>
      <c r="M3484" s="9">
        <v>28327</v>
      </c>
      <c r="N3484" s="9">
        <v>47.098630136986301</v>
      </c>
      <c r="O3484" s="5">
        <v>640.19000000000005</v>
      </c>
      <c r="Q3484" s="3">
        <v>46</v>
      </c>
      <c r="S3484" s="3">
        <v>1</v>
      </c>
      <c r="X3484" s="5">
        <v>5</v>
      </c>
      <c r="AA3484" s="13">
        <v>0.41525423728813499</v>
      </c>
      <c r="AB3484" s="13">
        <v>0.87711864406779605</v>
      </c>
      <c r="AC3484" s="13">
        <v>0.77510094212651404</v>
      </c>
      <c r="BE3484" s="13"/>
      <c r="CL3484" s="44">
        <v>5.7017543859649099E-2</v>
      </c>
      <c r="CM3484" s="44">
        <v>0.27192982456140302</v>
      </c>
      <c r="CN3484" s="13">
        <v>7.2501904300256201E-2</v>
      </c>
      <c r="DA3484" t="s">
        <v>6652</v>
      </c>
    </row>
    <row r="3485" spans="2:105" hidden="1" x14ac:dyDescent="0.25">
      <c r="B3485">
        <v>0</v>
      </c>
      <c r="C3485">
        <v>38064100</v>
      </c>
      <c r="D3485" s="1" t="s">
        <v>3172</v>
      </c>
      <c r="E3485">
        <v>0</v>
      </c>
      <c r="F3485" s="27">
        <v>0</v>
      </c>
      <c r="G3485" s="27">
        <v>0</v>
      </c>
      <c r="H3485" s="27">
        <v>0</v>
      </c>
      <c r="I3485" s="27">
        <v>0</v>
      </c>
      <c r="J3485" s="27" t="s">
        <v>6655</v>
      </c>
      <c r="K3485" s="5" t="s">
        <v>2978</v>
      </c>
      <c r="L3485" s="5" t="s">
        <v>5973</v>
      </c>
      <c r="M3485" s="9">
        <v>31986</v>
      </c>
      <c r="N3485" s="9">
        <v>37.073972602739701</v>
      </c>
      <c r="O3485" s="5">
        <v>174.96</v>
      </c>
      <c r="Q3485" s="3">
        <v>25</v>
      </c>
      <c r="S3485" s="3">
        <v>1</v>
      </c>
      <c r="X3485" s="5">
        <v>13</v>
      </c>
      <c r="AA3485" s="13">
        <v>0.95041322314049503</v>
      </c>
      <c r="AB3485" s="13">
        <v>0.22865013774104601</v>
      </c>
      <c r="AC3485" s="13">
        <v>0.53371467025571995</v>
      </c>
      <c r="AY3485" s="13">
        <v>0.31469648562300301</v>
      </c>
      <c r="AZ3485" s="13">
        <v>0.60862619808306695</v>
      </c>
      <c r="BA3485" s="13">
        <v>0.52157641487817896</v>
      </c>
      <c r="BE3485" s="13"/>
      <c r="BJ3485" s="44">
        <v>0.13940520446096599</v>
      </c>
      <c r="BK3485" s="44">
        <v>0.59851301115241595</v>
      </c>
      <c r="BL3485" s="13">
        <v>0.25765749291396101</v>
      </c>
      <c r="CL3485" s="44">
        <v>0.66855524079320106</v>
      </c>
      <c r="CM3485" s="44">
        <v>0.61189801699716695</v>
      </c>
      <c r="CN3485" s="13">
        <v>0.74184613253929699</v>
      </c>
      <c r="CQ3485" s="13">
        <v>0.95035460992907805</v>
      </c>
      <c r="CR3485" s="13">
        <v>0.32269503546099199</v>
      </c>
      <c r="CS3485" s="13">
        <v>0.72229911259464297</v>
      </c>
      <c r="DA3485" t="s">
        <v>6656</v>
      </c>
    </row>
    <row r="3486" spans="2:105" hidden="1" x14ac:dyDescent="0.25">
      <c r="B3486">
        <v>0</v>
      </c>
      <c r="C3486">
        <v>38064300</v>
      </c>
      <c r="D3486" s="1" t="s">
        <v>6661</v>
      </c>
      <c r="E3486">
        <v>1</v>
      </c>
      <c r="F3486" s="27">
        <v>1</v>
      </c>
      <c r="G3486" s="27">
        <v>0</v>
      </c>
      <c r="H3486" s="27">
        <v>0</v>
      </c>
      <c r="I3486" s="27">
        <v>0</v>
      </c>
      <c r="J3486" s="27" t="s">
        <v>6660</v>
      </c>
      <c r="K3486" s="5" t="s">
        <v>6124</v>
      </c>
      <c r="L3486" s="5" t="s">
        <v>5973</v>
      </c>
      <c r="M3486" s="9">
        <v>41071</v>
      </c>
      <c r="N3486" s="9">
        <v>12.183561643835599</v>
      </c>
      <c r="O3486" s="5">
        <v>40.58</v>
      </c>
      <c r="Q3486" s="3">
        <v>19</v>
      </c>
      <c r="R3486" s="3">
        <v>10</v>
      </c>
      <c r="S3486" s="3">
        <v>1</v>
      </c>
      <c r="X3486" s="5">
        <v>13</v>
      </c>
      <c r="BE3486" s="13"/>
      <c r="CG3486" s="50">
        <v>6.6330276000000001</v>
      </c>
      <c r="CH3486" s="50">
        <v>11</v>
      </c>
      <c r="CI3486" s="44">
        <v>0.19724770999999999</v>
      </c>
      <c r="CJ3486" s="44">
        <v>5.0458714000000002E-2</v>
      </c>
      <c r="CK3486" s="44">
        <v>9.1743115000000007E-3</v>
      </c>
      <c r="CL3486" s="44">
        <v>0.95038167938931295</v>
      </c>
      <c r="CM3486" s="44">
        <v>0.34923664122137399</v>
      </c>
      <c r="CN3486" s="13">
        <v>0.658472404958105</v>
      </c>
      <c r="CO3486" s="15">
        <v>17.629629999999999</v>
      </c>
      <c r="CP3486" s="7">
        <v>24</v>
      </c>
      <c r="CQ3486" s="13">
        <v>0.72033898305084698</v>
      </c>
      <c r="CR3486" s="13">
        <v>0.76483050847457601</v>
      </c>
      <c r="CS3486" s="13">
        <v>0.95001221200032504</v>
      </c>
      <c r="CT3486" s="13">
        <v>0.8518519</v>
      </c>
      <c r="CU3486" s="13">
        <v>0.613622117345615</v>
      </c>
      <c r="CV3486" s="13">
        <v>0.44444444999999999</v>
      </c>
      <c r="CW3486" s="52">
        <v>0</v>
      </c>
      <c r="CX3486" s="13">
        <v>0</v>
      </c>
      <c r="CY3486" s="52">
        <v>0</v>
      </c>
      <c r="CZ3486" s="13">
        <v>0</v>
      </c>
      <c r="DA3486" t="s">
        <v>6662</v>
      </c>
    </row>
    <row r="3487" spans="2:105" hidden="1" x14ac:dyDescent="0.25">
      <c r="B3487">
        <v>0</v>
      </c>
      <c r="C3487">
        <v>38064800</v>
      </c>
      <c r="D3487" s="1" t="s">
        <v>6669</v>
      </c>
      <c r="E3487">
        <v>0</v>
      </c>
      <c r="F3487" s="27">
        <v>0</v>
      </c>
      <c r="G3487" s="27">
        <v>0</v>
      </c>
      <c r="H3487" s="27">
        <v>0</v>
      </c>
      <c r="I3487" s="27">
        <v>0</v>
      </c>
      <c r="J3487" s="27" t="s">
        <v>6668</v>
      </c>
      <c r="K3487" s="5" t="s">
        <v>6670</v>
      </c>
      <c r="L3487" s="5" t="s">
        <v>5973</v>
      </c>
      <c r="M3487" s="9">
        <v>32309</v>
      </c>
      <c r="N3487" s="9">
        <v>36.189041095890403</v>
      </c>
      <c r="O3487" s="5">
        <v>13.38</v>
      </c>
      <c r="Q3487" s="3">
        <v>4</v>
      </c>
      <c r="S3487" s="3">
        <v>1</v>
      </c>
      <c r="X3487" s="5">
        <v>18</v>
      </c>
      <c r="AA3487" s="13">
        <v>0.848086124401913</v>
      </c>
      <c r="AB3487" s="13">
        <v>0.21052631578947301</v>
      </c>
      <c r="AC3487" s="13">
        <v>0.45074024226110299</v>
      </c>
      <c r="BE3487" s="13"/>
      <c r="CL3487" s="44">
        <v>0.367801047120418</v>
      </c>
      <c r="CM3487" s="44">
        <v>1.8324607329842899E-2</v>
      </c>
      <c r="CN3487" s="13">
        <v>3.6008586662973401E-2</v>
      </c>
      <c r="DA3487" t="s">
        <v>6671</v>
      </c>
    </row>
    <row r="3488" spans="2:105" hidden="1" x14ac:dyDescent="0.25">
      <c r="B3488">
        <v>0</v>
      </c>
      <c r="C3488">
        <v>38064900</v>
      </c>
      <c r="D3488" s="1" t="s">
        <v>6673</v>
      </c>
      <c r="E3488">
        <v>1</v>
      </c>
      <c r="F3488" s="27">
        <v>0</v>
      </c>
      <c r="G3488" s="27">
        <v>1</v>
      </c>
      <c r="H3488" s="27">
        <v>0</v>
      </c>
      <c r="I3488" s="27">
        <v>0</v>
      </c>
      <c r="J3488" s="27" t="s">
        <v>6672</v>
      </c>
      <c r="K3488" s="5" t="s">
        <v>6670</v>
      </c>
      <c r="L3488" s="5" t="s">
        <v>5973</v>
      </c>
      <c r="M3488" s="9">
        <v>32308</v>
      </c>
      <c r="N3488" s="9">
        <v>36.191780821917803</v>
      </c>
      <c r="O3488" s="5">
        <v>53.69</v>
      </c>
      <c r="Q3488" s="3">
        <v>3</v>
      </c>
      <c r="S3488" s="3">
        <v>1</v>
      </c>
      <c r="X3488" s="5">
        <v>18</v>
      </c>
      <c r="AA3488" s="13">
        <v>0.92224880382775098</v>
      </c>
      <c r="AB3488" s="13">
        <v>0.66507177033492804</v>
      </c>
      <c r="AC3488" s="13">
        <v>0.96043068640646001</v>
      </c>
      <c r="BE3488" s="13"/>
      <c r="BJ3488" s="44">
        <v>0.43548387096774099</v>
      </c>
      <c r="BK3488" s="44">
        <v>0.19354838709677399</v>
      </c>
      <c r="BL3488" s="13">
        <v>0.25953186431379699</v>
      </c>
      <c r="CL3488" s="44">
        <v>0.70026178010471196</v>
      </c>
      <c r="CM3488" s="44">
        <v>0.65183246073298395</v>
      </c>
      <c r="CN3488" s="13">
        <v>0.78353299632989404</v>
      </c>
      <c r="DA3488" t="s">
        <v>6674</v>
      </c>
    </row>
    <row r="3489" spans="2:105" hidden="1" x14ac:dyDescent="0.25">
      <c r="B3489">
        <v>0</v>
      </c>
      <c r="C3489">
        <v>38065100</v>
      </c>
      <c r="D3489" s="1" t="s">
        <v>551</v>
      </c>
      <c r="E3489">
        <v>0</v>
      </c>
      <c r="F3489" s="27">
        <v>0</v>
      </c>
      <c r="G3489" s="27">
        <v>0</v>
      </c>
      <c r="H3489" s="27">
        <v>0</v>
      </c>
      <c r="I3489" s="27">
        <v>0</v>
      </c>
      <c r="J3489" s="27" t="s">
        <v>6677</v>
      </c>
      <c r="K3489" s="5" t="s">
        <v>6678</v>
      </c>
      <c r="L3489" s="5" t="s">
        <v>5973</v>
      </c>
      <c r="M3489" s="9">
        <v>32365</v>
      </c>
      <c r="N3489" s="9">
        <v>36.035616438356101</v>
      </c>
      <c r="O3489" s="5">
        <v>112.38</v>
      </c>
      <c r="Q3489" s="3">
        <v>17</v>
      </c>
      <c r="S3489" s="3">
        <v>1</v>
      </c>
      <c r="X3489" s="5">
        <v>12</v>
      </c>
      <c r="AA3489" s="13">
        <v>0.25</v>
      </c>
      <c r="AB3489" s="13">
        <v>1.43540669856459E-2</v>
      </c>
      <c r="AC3489" s="13">
        <v>1.1911170928667499E-2</v>
      </c>
      <c r="AY3489" s="13">
        <v>1.42857142857142E-2</v>
      </c>
      <c r="AZ3489" s="13">
        <v>0.748571428571428</v>
      </c>
      <c r="BA3489" s="13">
        <v>3.8493851676468301E-2</v>
      </c>
      <c r="BE3489" s="13"/>
      <c r="BJ3489" s="44">
        <v>0.432721712538226</v>
      </c>
      <c r="BK3489" s="44">
        <v>8.4097859327217098E-2</v>
      </c>
      <c r="BL3489" s="13">
        <v>0.135503337295419</v>
      </c>
      <c r="CL3489" s="44">
        <v>0.76701570680628195</v>
      </c>
      <c r="CM3489" s="44">
        <v>0.46727748691099402</v>
      </c>
      <c r="CN3489" s="13">
        <v>0.68928744546776499</v>
      </c>
      <c r="CQ3489" s="13">
        <v>0.48652694610778402</v>
      </c>
      <c r="CR3489" s="13">
        <v>0.42514970059880203</v>
      </c>
      <c r="CS3489" s="13">
        <v>0.52389481397052795</v>
      </c>
      <c r="DA3489" t="s">
        <v>6679</v>
      </c>
    </row>
    <row r="3490" spans="2:105" hidden="1" x14ac:dyDescent="0.25">
      <c r="B3490">
        <v>0</v>
      </c>
      <c r="C3490">
        <v>38066000</v>
      </c>
      <c r="D3490" s="1" t="s">
        <v>1770</v>
      </c>
      <c r="E3490">
        <v>0</v>
      </c>
      <c r="F3490" s="27">
        <v>0</v>
      </c>
      <c r="G3490" s="27">
        <v>0</v>
      </c>
      <c r="H3490" s="27">
        <v>0</v>
      </c>
      <c r="I3490" s="27">
        <v>0</v>
      </c>
      <c r="J3490" s="27" t="s">
        <v>6691</v>
      </c>
      <c r="K3490" s="5" t="s">
        <v>6573</v>
      </c>
      <c r="L3490" s="5" t="s">
        <v>5973</v>
      </c>
      <c r="M3490" s="9">
        <v>31600</v>
      </c>
      <c r="N3490" s="9">
        <v>38.131506849315002</v>
      </c>
      <c r="O3490" s="5">
        <v>248.98</v>
      </c>
      <c r="Q3490" s="3">
        <v>4</v>
      </c>
      <c r="R3490" s="3">
        <v>3.5</v>
      </c>
      <c r="S3490" s="3">
        <v>1</v>
      </c>
      <c r="X3490" s="5">
        <v>15</v>
      </c>
      <c r="AA3490" s="13">
        <v>0.91475409836065502</v>
      </c>
      <c r="AB3490" s="13">
        <v>0.455737704918032</v>
      </c>
      <c r="AC3490" s="13">
        <v>0.836944818304172</v>
      </c>
      <c r="BE3490" s="13"/>
      <c r="CL3490" s="44">
        <v>0.55326460481099604</v>
      </c>
      <c r="CM3490" s="44">
        <v>0.81786941580756001</v>
      </c>
      <c r="CN3490" s="13">
        <v>0.77986289038155199</v>
      </c>
      <c r="CQ3490" s="13">
        <v>0.22026431718061601</v>
      </c>
      <c r="CR3490" s="13">
        <v>0.121145374449339</v>
      </c>
      <c r="CS3490" s="13">
        <v>7.6447122038589901E-2</v>
      </c>
      <c r="DA3490" t="s">
        <v>6692</v>
      </c>
    </row>
    <row r="3491" spans="2:105" hidden="1" x14ac:dyDescent="0.25">
      <c r="B3491">
        <v>0</v>
      </c>
      <c r="C3491">
        <v>38066200</v>
      </c>
      <c r="D3491" s="1" t="s">
        <v>516</v>
      </c>
      <c r="E3491">
        <v>0</v>
      </c>
      <c r="F3491" s="27">
        <v>0</v>
      </c>
      <c r="G3491" s="27">
        <v>0</v>
      </c>
      <c r="H3491" s="27">
        <v>0</v>
      </c>
      <c r="I3491" s="27">
        <v>0</v>
      </c>
      <c r="J3491" s="27" t="s">
        <v>6693</v>
      </c>
      <c r="K3491" s="5" t="s">
        <v>6007</v>
      </c>
      <c r="L3491" s="5" t="s">
        <v>5973</v>
      </c>
      <c r="M3491" s="9">
        <v>44831</v>
      </c>
      <c r="N3491" s="9">
        <v>1.88219178082191</v>
      </c>
      <c r="O3491" s="5">
        <v>8.68</v>
      </c>
      <c r="P3491" s="7">
        <v>11.4</v>
      </c>
      <c r="Q3491" s="3">
        <v>25</v>
      </c>
      <c r="R3491" s="3">
        <v>8.1999999999999993</v>
      </c>
      <c r="S3491" s="3">
        <v>1</v>
      </c>
      <c r="X3491" s="5">
        <v>9</v>
      </c>
      <c r="BE3491" s="13"/>
      <c r="DA3491" t="s">
        <v>6694</v>
      </c>
    </row>
    <row r="3492" spans="2:105" hidden="1" x14ac:dyDescent="0.25">
      <c r="B3492">
        <v>0</v>
      </c>
      <c r="C3492">
        <v>38066500</v>
      </c>
      <c r="D3492" s="1" t="s">
        <v>6699</v>
      </c>
      <c r="E3492">
        <v>0</v>
      </c>
      <c r="F3492" s="27">
        <v>0</v>
      </c>
      <c r="G3492" s="27">
        <v>0</v>
      </c>
      <c r="H3492" s="27">
        <v>0</v>
      </c>
      <c r="I3492" s="27">
        <v>0</v>
      </c>
      <c r="J3492" s="27" t="s">
        <v>6698</v>
      </c>
      <c r="K3492" s="5" t="s">
        <v>6007</v>
      </c>
      <c r="L3492" s="5" t="s">
        <v>5973</v>
      </c>
      <c r="M3492" s="9">
        <v>44466</v>
      </c>
      <c r="N3492" s="9">
        <v>2.88219178082191</v>
      </c>
      <c r="O3492" s="5">
        <v>14.98</v>
      </c>
      <c r="P3492" s="7">
        <v>7</v>
      </c>
      <c r="Q3492" s="3">
        <v>18</v>
      </c>
      <c r="R3492" s="3">
        <v>5.7</v>
      </c>
      <c r="S3492" s="3">
        <v>1</v>
      </c>
      <c r="X3492" s="5">
        <v>14</v>
      </c>
      <c r="BE3492" s="13"/>
      <c r="DA3492" t="s">
        <v>6700</v>
      </c>
    </row>
    <row r="3493" spans="2:105" hidden="1" x14ac:dyDescent="0.25">
      <c r="B3493">
        <v>0</v>
      </c>
      <c r="C3493">
        <v>38067300</v>
      </c>
      <c r="D3493" s="1" t="s">
        <v>6715</v>
      </c>
      <c r="E3493">
        <v>0</v>
      </c>
      <c r="F3493" s="27">
        <v>0</v>
      </c>
      <c r="G3493" s="27">
        <v>0</v>
      </c>
      <c r="H3493" s="27">
        <v>0</v>
      </c>
      <c r="I3493" s="27">
        <v>0</v>
      </c>
      <c r="J3493" s="27" t="s">
        <v>6714</v>
      </c>
      <c r="K3493" s="5" t="s">
        <v>6007</v>
      </c>
      <c r="L3493" s="5" t="s">
        <v>5973</v>
      </c>
      <c r="M3493" s="9">
        <v>43276</v>
      </c>
      <c r="N3493" s="9">
        <v>6.1424657534246503</v>
      </c>
      <c r="O3493" s="5">
        <v>19.809999999999999</v>
      </c>
      <c r="P3493" s="7">
        <v>8</v>
      </c>
      <c r="Q3493" s="3">
        <v>23</v>
      </c>
      <c r="R3493" s="3">
        <v>8.9</v>
      </c>
      <c r="S3493" s="3">
        <v>1</v>
      </c>
      <c r="X3493" s="5">
        <v>14</v>
      </c>
      <c r="BE3493" s="13"/>
      <c r="DA3493" t="s">
        <v>6716</v>
      </c>
    </row>
    <row r="3494" spans="2:105" hidden="1" x14ac:dyDescent="0.25">
      <c r="B3494">
        <v>0</v>
      </c>
      <c r="C3494">
        <v>38067500</v>
      </c>
      <c r="D3494" s="1" t="s">
        <v>6721</v>
      </c>
      <c r="E3494">
        <v>0</v>
      </c>
      <c r="F3494" s="27">
        <v>0</v>
      </c>
      <c r="G3494" s="27">
        <v>0</v>
      </c>
      <c r="H3494" s="27">
        <v>0</v>
      </c>
      <c r="I3494" s="27">
        <v>0</v>
      </c>
      <c r="J3494" s="27" t="s">
        <v>6720</v>
      </c>
      <c r="K3494" s="5" t="s">
        <v>6007</v>
      </c>
      <c r="L3494" s="5" t="s">
        <v>5973</v>
      </c>
      <c r="M3494" s="9">
        <v>44754</v>
      </c>
      <c r="N3494" s="9">
        <v>2.0931506849315</v>
      </c>
      <c r="O3494" s="5">
        <v>115.27</v>
      </c>
      <c r="Q3494" s="3">
        <v>12</v>
      </c>
      <c r="S3494" s="3">
        <v>1</v>
      </c>
      <c r="X3494" s="5">
        <v>12</v>
      </c>
      <c r="BE3494" s="13"/>
      <c r="BJ3494" s="44">
        <v>0.78767123287671204</v>
      </c>
      <c r="BK3494" s="44">
        <v>0.198630136986301</v>
      </c>
      <c r="BL3494" s="13">
        <v>0.40257840358416302</v>
      </c>
      <c r="CG3494" s="50">
        <v>6.6133604000000004</v>
      </c>
      <c r="CH3494" s="50">
        <v>10</v>
      </c>
      <c r="CI3494" s="44">
        <v>0.15991902</v>
      </c>
      <c r="CJ3494" s="44">
        <v>8.2995949999999999E-2</v>
      </c>
      <c r="CK3494" s="44">
        <v>2.2267206000000001E-2</v>
      </c>
      <c r="CL3494" s="44">
        <v>1</v>
      </c>
      <c r="CM3494" s="44">
        <v>7.0135746606334801E-2</v>
      </c>
      <c r="CN3494" s="13">
        <v>0.231493663873692</v>
      </c>
      <c r="DA3494" t="s">
        <v>6722</v>
      </c>
    </row>
    <row r="3495" spans="2:105" hidden="1" x14ac:dyDescent="0.25">
      <c r="B3495">
        <v>0</v>
      </c>
      <c r="C3495">
        <v>38067700</v>
      </c>
      <c r="D3495" s="1" t="s">
        <v>6724</v>
      </c>
      <c r="E3495">
        <v>0</v>
      </c>
      <c r="F3495" s="27">
        <v>0</v>
      </c>
      <c r="G3495" s="27">
        <v>0</v>
      </c>
      <c r="H3495" s="27">
        <v>0</v>
      </c>
      <c r="I3495" s="27">
        <v>0</v>
      </c>
      <c r="J3495" s="27" t="s">
        <v>6723</v>
      </c>
      <c r="K3495" s="5" t="s">
        <v>6007</v>
      </c>
      <c r="L3495" s="5" t="s">
        <v>5973</v>
      </c>
      <c r="M3495" s="9">
        <v>43753</v>
      </c>
      <c r="N3495" s="9">
        <v>4.8356164383561602</v>
      </c>
      <c r="O3495" s="5">
        <v>9.19</v>
      </c>
      <c r="P3495" s="7">
        <v>7</v>
      </c>
      <c r="Q3495" s="3">
        <v>33</v>
      </c>
      <c r="R3495" s="3">
        <v>11.8</v>
      </c>
      <c r="S3495" s="3">
        <v>1</v>
      </c>
      <c r="X3495" s="5">
        <v>14</v>
      </c>
      <c r="BE3495" s="13"/>
      <c r="DA3495" t="s">
        <v>6725</v>
      </c>
    </row>
    <row r="3496" spans="2:105" hidden="1" x14ac:dyDescent="0.25">
      <c r="B3496">
        <v>0</v>
      </c>
      <c r="C3496">
        <v>38068000</v>
      </c>
      <c r="D3496" s="1" t="s">
        <v>1690</v>
      </c>
      <c r="E3496">
        <v>0</v>
      </c>
      <c r="F3496" s="27">
        <v>0</v>
      </c>
      <c r="G3496" s="27">
        <v>0</v>
      </c>
      <c r="H3496" s="27">
        <v>0</v>
      </c>
      <c r="I3496" s="27">
        <v>0</v>
      </c>
      <c r="J3496" s="27" t="s">
        <v>6729</v>
      </c>
      <c r="K3496" s="5" t="s">
        <v>6007</v>
      </c>
      <c r="L3496" s="5" t="s">
        <v>5973</v>
      </c>
      <c r="M3496" s="9">
        <v>36348</v>
      </c>
      <c r="N3496" s="9">
        <v>25.123287671232799</v>
      </c>
      <c r="O3496" s="5">
        <v>13.69</v>
      </c>
      <c r="Q3496" s="3">
        <v>5</v>
      </c>
      <c r="S3496" s="3">
        <v>1</v>
      </c>
      <c r="X3496" s="5">
        <v>18</v>
      </c>
      <c r="BE3496" s="13"/>
      <c r="CG3496" s="50">
        <v>6.625</v>
      </c>
      <c r="CH3496" s="50">
        <v>10</v>
      </c>
      <c r="CI3496" s="44">
        <v>7.1428574999999994E-2</v>
      </c>
      <c r="CJ3496" s="44">
        <v>5.9523809999999996E-3</v>
      </c>
      <c r="CK3496" s="44">
        <v>5.9523809999999996E-3</v>
      </c>
      <c r="CL3496" s="44">
        <v>0.97530864197530798</v>
      </c>
      <c r="CM3496" s="44">
        <v>2.00617283950617E-2</v>
      </c>
      <c r="CN3496" s="13">
        <v>8.8428779170417499E-2</v>
      </c>
      <c r="DA3496" t="s">
        <v>6730</v>
      </c>
    </row>
    <row r="3497" spans="2:105" hidden="1" x14ac:dyDescent="0.25">
      <c r="B3497">
        <v>0</v>
      </c>
      <c r="C3497">
        <v>38069000</v>
      </c>
      <c r="D3497" s="1" t="s">
        <v>516</v>
      </c>
      <c r="E3497">
        <v>0</v>
      </c>
      <c r="F3497" s="27">
        <v>0</v>
      </c>
      <c r="G3497" s="27">
        <v>0</v>
      </c>
      <c r="H3497" s="27">
        <v>0</v>
      </c>
      <c r="I3497" s="27">
        <v>0</v>
      </c>
      <c r="J3497" s="27" t="s">
        <v>6741</v>
      </c>
      <c r="K3497" s="5" t="s">
        <v>6573</v>
      </c>
      <c r="L3497" s="5" t="s">
        <v>5973</v>
      </c>
      <c r="M3497" s="9">
        <v>32372</v>
      </c>
      <c r="N3497" s="9">
        <v>36.016438356164301</v>
      </c>
      <c r="O3497" s="5">
        <v>22.07</v>
      </c>
      <c r="Q3497" s="3">
        <v>17</v>
      </c>
      <c r="S3497" s="3">
        <v>1</v>
      </c>
      <c r="X3497" s="5">
        <v>14</v>
      </c>
      <c r="AA3497" s="13">
        <v>0.98564593301435399</v>
      </c>
      <c r="AB3497" s="13">
        <v>1.1961722488038199E-2</v>
      </c>
      <c r="AC3497" s="13">
        <v>3.8425302826379501E-2</v>
      </c>
      <c r="BE3497" s="13"/>
      <c r="DA3497" t="s">
        <v>6742</v>
      </c>
    </row>
    <row r="3498" spans="2:105" hidden="1" x14ac:dyDescent="0.25">
      <c r="B3498">
        <v>0</v>
      </c>
      <c r="C3498">
        <v>38069900</v>
      </c>
      <c r="D3498" s="1" t="s">
        <v>6747</v>
      </c>
      <c r="E3498">
        <v>0</v>
      </c>
      <c r="F3498" s="27">
        <v>0</v>
      </c>
      <c r="G3498" s="27">
        <v>0</v>
      </c>
      <c r="H3498" s="27">
        <v>0</v>
      </c>
      <c r="I3498" s="27">
        <v>0</v>
      </c>
      <c r="J3498" s="27" t="s">
        <v>6746</v>
      </c>
      <c r="K3498" s="5" t="s">
        <v>6573</v>
      </c>
      <c r="L3498" s="5" t="s">
        <v>5973</v>
      </c>
      <c r="M3498" s="9">
        <v>32325</v>
      </c>
      <c r="N3498" s="9">
        <v>36.145205479452002</v>
      </c>
      <c r="O3498" s="5">
        <v>81.28</v>
      </c>
      <c r="Q3498" s="3">
        <v>7</v>
      </c>
      <c r="S3498" s="3">
        <v>1</v>
      </c>
      <c r="X3498" s="5">
        <v>17</v>
      </c>
      <c r="BE3498" s="13"/>
      <c r="DA3498" t="s">
        <v>6748</v>
      </c>
    </row>
    <row r="3499" spans="2:105" hidden="1" x14ac:dyDescent="0.25">
      <c r="B3499">
        <v>0</v>
      </c>
      <c r="C3499">
        <v>38070400</v>
      </c>
      <c r="D3499" s="1" t="s">
        <v>774</v>
      </c>
      <c r="E3499">
        <v>1</v>
      </c>
      <c r="F3499" s="27">
        <v>0</v>
      </c>
      <c r="G3499" s="27">
        <v>1</v>
      </c>
      <c r="H3499" s="27">
        <v>0</v>
      </c>
      <c r="I3499" s="27">
        <v>0</v>
      </c>
      <c r="J3499" s="27" t="s">
        <v>6758</v>
      </c>
      <c r="K3499" s="5" t="s">
        <v>6649</v>
      </c>
      <c r="L3499" s="5" t="s">
        <v>5973</v>
      </c>
      <c r="M3499" s="9">
        <v>28324</v>
      </c>
      <c r="N3499" s="9">
        <v>47.106849315068402</v>
      </c>
      <c r="O3499" s="5">
        <v>343.27</v>
      </c>
      <c r="Q3499" s="3">
        <v>10</v>
      </c>
      <c r="S3499" s="3">
        <v>1</v>
      </c>
      <c r="X3499" s="5">
        <v>12</v>
      </c>
      <c r="AA3499" s="13">
        <v>0.63559322033898302</v>
      </c>
      <c r="AB3499" s="13">
        <v>0.98305084745762705</v>
      </c>
      <c r="AC3499" s="13">
        <v>0.96339165545087402</v>
      </c>
      <c r="BE3499" s="13"/>
      <c r="CL3499" s="44">
        <v>0.61403508771929804</v>
      </c>
      <c r="CM3499" s="44">
        <v>0.48684210526315702</v>
      </c>
      <c r="CN3499" s="13">
        <v>0.61837822865452496</v>
      </c>
      <c r="DA3499" t="s">
        <v>6759</v>
      </c>
    </row>
    <row r="3500" spans="2:105" hidden="1" x14ac:dyDescent="0.25">
      <c r="B3500">
        <v>0</v>
      </c>
      <c r="C3500">
        <v>38070500</v>
      </c>
      <c r="D3500" s="1" t="s">
        <v>6761</v>
      </c>
      <c r="E3500">
        <v>0</v>
      </c>
      <c r="F3500" s="27">
        <v>0</v>
      </c>
      <c r="G3500" s="27">
        <v>0</v>
      </c>
      <c r="H3500" s="27">
        <v>0</v>
      </c>
      <c r="I3500" s="27">
        <v>0</v>
      </c>
      <c r="J3500" s="27" t="s">
        <v>6760</v>
      </c>
      <c r="K3500" s="5" t="s">
        <v>6124</v>
      </c>
      <c r="L3500" s="5" t="s">
        <v>5973</v>
      </c>
      <c r="M3500" s="9">
        <v>42898</v>
      </c>
      <c r="N3500" s="9">
        <v>7.1780821917808204</v>
      </c>
      <c r="O3500" s="5">
        <v>23.46</v>
      </c>
      <c r="Q3500" s="3">
        <v>10</v>
      </c>
      <c r="R3500" s="3">
        <v>3.8</v>
      </c>
      <c r="S3500" s="3">
        <v>1</v>
      </c>
      <c r="X3500" s="5">
        <v>18</v>
      </c>
      <c r="BE3500" s="13"/>
      <c r="CO3500" s="15">
        <v>11.842592</v>
      </c>
      <c r="CP3500" s="7">
        <v>18</v>
      </c>
      <c r="CQ3500" s="13">
        <v>0.987341772151898</v>
      </c>
      <c r="CR3500" s="13">
        <v>9.1772151898734097E-2</v>
      </c>
      <c r="CS3500" s="13">
        <v>0.24016933973784901</v>
      </c>
      <c r="CT3500" s="13">
        <v>0.12962963</v>
      </c>
      <c r="CU3500" s="13">
        <v>0.127988745517368</v>
      </c>
      <c r="CV3500" s="13">
        <v>0</v>
      </c>
      <c r="CW3500" s="52">
        <v>0</v>
      </c>
      <c r="CX3500" s="13">
        <v>0</v>
      </c>
      <c r="CY3500" s="52">
        <v>0</v>
      </c>
      <c r="CZ3500" s="13">
        <v>0</v>
      </c>
      <c r="DA3500" t="s">
        <v>6762</v>
      </c>
    </row>
    <row r="3501" spans="2:105" hidden="1" x14ac:dyDescent="0.25">
      <c r="B3501">
        <v>0</v>
      </c>
      <c r="C3501">
        <v>38071100</v>
      </c>
      <c r="D3501" s="1" t="s">
        <v>6770</v>
      </c>
      <c r="E3501">
        <v>0</v>
      </c>
      <c r="F3501" s="27">
        <v>0</v>
      </c>
      <c r="G3501" s="27">
        <v>0</v>
      </c>
      <c r="H3501" s="27">
        <v>0</v>
      </c>
      <c r="I3501" s="27">
        <v>0</v>
      </c>
      <c r="J3501" s="27" t="s">
        <v>6769</v>
      </c>
      <c r="K3501" s="5" t="s">
        <v>6649</v>
      </c>
      <c r="L3501" s="5" t="s">
        <v>5973</v>
      </c>
      <c r="M3501" s="9">
        <v>27928</v>
      </c>
      <c r="N3501" s="9">
        <v>48.191780821917803</v>
      </c>
      <c r="O3501" s="5">
        <v>12.86</v>
      </c>
      <c r="Q3501" s="3">
        <v>29</v>
      </c>
      <c r="S3501" s="3">
        <v>1</v>
      </c>
      <c r="X3501" s="5">
        <v>0</v>
      </c>
      <c r="AA3501" s="13">
        <v>0.78813559322033899</v>
      </c>
      <c r="AB3501" s="13">
        <v>0.10593220338983</v>
      </c>
      <c r="AC3501" s="13">
        <v>0.221164199192463</v>
      </c>
      <c r="BE3501" s="13"/>
      <c r="CL3501" s="44">
        <v>0.33181818181818101</v>
      </c>
      <c r="CM3501" s="44">
        <v>0.8</v>
      </c>
      <c r="CN3501" s="13">
        <v>0.57267502250536595</v>
      </c>
      <c r="DA3501" t="s">
        <v>6771</v>
      </c>
    </row>
    <row r="3502" spans="2:105" hidden="1" x14ac:dyDescent="0.25">
      <c r="B3502">
        <v>0</v>
      </c>
      <c r="C3502">
        <v>38072000</v>
      </c>
      <c r="D3502" s="1" t="s">
        <v>6790</v>
      </c>
      <c r="E3502">
        <v>0</v>
      </c>
      <c r="F3502" s="27">
        <v>0</v>
      </c>
      <c r="G3502" s="27">
        <v>0</v>
      </c>
      <c r="H3502" s="27">
        <v>0</v>
      </c>
      <c r="I3502" s="27">
        <v>0</v>
      </c>
      <c r="J3502" s="27" t="s">
        <v>6789</v>
      </c>
      <c r="K3502" s="5" t="s">
        <v>6124</v>
      </c>
      <c r="L3502" s="5" t="s">
        <v>5973</v>
      </c>
      <c r="M3502" s="9">
        <v>39231</v>
      </c>
      <c r="N3502" s="9">
        <v>17.2246575342465</v>
      </c>
      <c r="O3502" s="5">
        <v>49.52</v>
      </c>
      <c r="P3502" s="7">
        <v>18</v>
      </c>
      <c r="Q3502" s="3">
        <v>67</v>
      </c>
      <c r="R3502" s="3">
        <v>16</v>
      </c>
      <c r="S3502" s="3">
        <v>1</v>
      </c>
      <c r="X3502" s="5">
        <v>4</v>
      </c>
      <c r="BE3502" s="13"/>
      <c r="DA3502" t="s">
        <v>6791</v>
      </c>
    </row>
    <row r="3503" spans="2:105" hidden="1" x14ac:dyDescent="0.25">
      <c r="B3503">
        <v>0</v>
      </c>
      <c r="C3503">
        <v>38072800</v>
      </c>
      <c r="D3503" s="1" t="s">
        <v>6806</v>
      </c>
      <c r="E3503">
        <v>1</v>
      </c>
      <c r="F3503" s="27">
        <v>0</v>
      </c>
      <c r="G3503" s="27">
        <v>1</v>
      </c>
      <c r="H3503" s="27">
        <v>0</v>
      </c>
      <c r="I3503" s="27">
        <v>0</v>
      </c>
      <c r="J3503" s="27" t="s">
        <v>6805</v>
      </c>
      <c r="K3503" s="5" t="s">
        <v>2978</v>
      </c>
      <c r="L3503" s="5" t="s">
        <v>5973</v>
      </c>
      <c r="M3503" s="9">
        <v>27616</v>
      </c>
      <c r="N3503" s="9">
        <v>49.046575342465701</v>
      </c>
      <c r="O3503" s="5">
        <v>130.94999999999999</v>
      </c>
      <c r="Q3503" s="3">
        <v>0</v>
      </c>
      <c r="S3503" s="3">
        <v>1</v>
      </c>
      <c r="X3503" s="5">
        <v>16</v>
      </c>
      <c r="AA3503" s="13">
        <v>0.94782608695652104</v>
      </c>
      <c r="AB3503" s="13">
        <v>0.52173913043478204</v>
      </c>
      <c r="AC3503" s="13">
        <v>0.89784656796769802</v>
      </c>
      <c r="BE3503" s="13"/>
      <c r="BJ3503" s="44">
        <v>0.63888888888888795</v>
      </c>
      <c r="BK3503" s="44">
        <v>0.33333333333333298</v>
      </c>
      <c r="BL3503" s="13">
        <v>0.49126817225930303</v>
      </c>
      <c r="CL3503" s="44">
        <v>0.70833333333333304</v>
      </c>
      <c r="CM3503" s="44">
        <v>0.96296296296296202</v>
      </c>
      <c r="CN3503" s="13">
        <v>0.93518454400664697</v>
      </c>
      <c r="DA3503" t="s">
        <v>6807</v>
      </c>
    </row>
    <row r="3504" spans="2:105" hidden="1" x14ac:dyDescent="0.25">
      <c r="B3504">
        <v>0</v>
      </c>
      <c r="C3504">
        <v>38073700</v>
      </c>
      <c r="D3504" s="1" t="s">
        <v>6815</v>
      </c>
      <c r="E3504">
        <v>0</v>
      </c>
      <c r="F3504" s="27">
        <v>0</v>
      </c>
      <c r="G3504" s="27">
        <v>0</v>
      </c>
      <c r="H3504" s="27">
        <v>0</v>
      </c>
      <c r="I3504" s="27">
        <v>0</v>
      </c>
      <c r="J3504" s="27" t="s">
        <v>6814</v>
      </c>
      <c r="K3504" s="5" t="s">
        <v>6007</v>
      </c>
      <c r="L3504" s="5" t="s">
        <v>5973</v>
      </c>
      <c r="M3504" s="9">
        <v>43367</v>
      </c>
      <c r="N3504" s="9">
        <v>5.8931506849315003</v>
      </c>
      <c r="O3504" s="5">
        <v>54.69</v>
      </c>
      <c r="P3504" s="7">
        <v>11</v>
      </c>
      <c r="Q3504" s="3">
        <v>12</v>
      </c>
      <c r="R3504" s="3">
        <v>3.4</v>
      </c>
      <c r="S3504" s="3">
        <v>1</v>
      </c>
      <c r="X3504" s="5">
        <v>17</v>
      </c>
      <c r="BE3504" s="13"/>
      <c r="CG3504" s="50">
        <v>10.333333</v>
      </c>
      <c r="CH3504" s="50">
        <v>12</v>
      </c>
      <c r="CI3504" s="44">
        <v>0.94444439999999996</v>
      </c>
      <c r="CJ3504" s="44">
        <v>0.94444439999999996</v>
      </c>
      <c r="CK3504" s="44">
        <v>0.83333330000000005</v>
      </c>
      <c r="CL3504" s="44">
        <v>0.42827004219409198</v>
      </c>
      <c r="CM3504" s="44">
        <v>0.99578059071729896</v>
      </c>
      <c r="CN3504" s="13">
        <v>0.75618031992244295</v>
      </c>
      <c r="DA3504" t="s">
        <v>6816</v>
      </c>
    </row>
    <row r="3505" spans="2:105" hidden="1" x14ac:dyDescent="0.25">
      <c r="B3505">
        <v>0</v>
      </c>
      <c r="C3505">
        <v>38074200</v>
      </c>
      <c r="D3505" s="1" t="s">
        <v>3475</v>
      </c>
      <c r="E3505">
        <v>0</v>
      </c>
      <c r="F3505" s="27">
        <v>0</v>
      </c>
      <c r="G3505" s="27">
        <v>0</v>
      </c>
      <c r="H3505" s="27">
        <v>0</v>
      </c>
      <c r="I3505" s="27">
        <v>0</v>
      </c>
      <c r="J3505" s="27" t="s">
        <v>6819</v>
      </c>
      <c r="K3505" s="5" t="s">
        <v>6649</v>
      </c>
      <c r="L3505" s="5" t="s">
        <v>5973</v>
      </c>
      <c r="M3505" s="9">
        <v>29813</v>
      </c>
      <c r="N3505" s="9">
        <v>43.027397260273901</v>
      </c>
      <c r="O3505" s="5">
        <v>182.01</v>
      </c>
      <c r="Q3505" s="3">
        <v>16</v>
      </c>
      <c r="S3505" s="3">
        <v>1</v>
      </c>
      <c r="X3505" s="5">
        <v>19</v>
      </c>
      <c r="AA3505" s="13">
        <v>0.71129707112970697</v>
      </c>
      <c r="AB3505" s="13">
        <v>0.39330543933054302</v>
      </c>
      <c r="AC3505" s="13">
        <v>0.64885598923283905</v>
      </c>
      <c r="BE3505" s="13"/>
      <c r="CL3505" s="44">
        <v>0.51293103448275801</v>
      </c>
      <c r="CM3505" s="44">
        <v>0.45689655172413701</v>
      </c>
      <c r="CN3505" s="13">
        <v>0.53154213697112296</v>
      </c>
      <c r="DA3505" t="s">
        <v>6820</v>
      </c>
    </row>
    <row r="3506" spans="2:105" hidden="1" x14ac:dyDescent="0.25">
      <c r="B3506">
        <v>0</v>
      </c>
      <c r="C3506">
        <v>38076900</v>
      </c>
      <c r="D3506" s="1" t="s">
        <v>516</v>
      </c>
      <c r="E3506">
        <v>0</v>
      </c>
      <c r="F3506" s="27">
        <v>0</v>
      </c>
      <c r="G3506" s="27">
        <v>0</v>
      </c>
      <c r="H3506" s="27">
        <v>0</v>
      </c>
      <c r="I3506" s="27">
        <v>0</v>
      </c>
      <c r="J3506" s="27" t="s">
        <v>6834</v>
      </c>
      <c r="K3506" s="5" t="s">
        <v>6835</v>
      </c>
      <c r="L3506" s="5" t="s">
        <v>5973</v>
      </c>
      <c r="M3506" s="9">
        <v>44466</v>
      </c>
      <c r="N3506" s="9">
        <v>2.88219178082191</v>
      </c>
      <c r="O3506" s="5">
        <v>10.01</v>
      </c>
      <c r="P3506" s="7">
        <v>6</v>
      </c>
      <c r="Q3506" s="3">
        <v>14</v>
      </c>
      <c r="R3506" s="3">
        <v>3.5</v>
      </c>
      <c r="S3506" s="3">
        <v>1</v>
      </c>
      <c r="X3506" s="5">
        <v>18</v>
      </c>
      <c r="BE3506" s="13"/>
      <c r="DA3506" t="s">
        <v>6836</v>
      </c>
    </row>
    <row r="3507" spans="2:105" hidden="1" x14ac:dyDescent="0.25">
      <c r="B3507">
        <v>0</v>
      </c>
      <c r="C3507">
        <v>38077100</v>
      </c>
      <c r="D3507" s="1" t="s">
        <v>6841</v>
      </c>
      <c r="E3507">
        <v>0</v>
      </c>
      <c r="F3507" s="27">
        <v>0</v>
      </c>
      <c r="G3507" s="27">
        <v>0</v>
      </c>
      <c r="H3507" s="27">
        <v>0</v>
      </c>
      <c r="I3507" s="27">
        <v>0</v>
      </c>
      <c r="J3507" s="27" t="s">
        <v>6840</v>
      </c>
      <c r="K3507" s="5" t="s">
        <v>6573</v>
      </c>
      <c r="L3507" s="5" t="s">
        <v>5973</v>
      </c>
      <c r="M3507" s="9">
        <v>31285</v>
      </c>
      <c r="N3507" s="9">
        <v>38.9945205479452</v>
      </c>
      <c r="O3507" s="5">
        <v>20.61</v>
      </c>
      <c r="P3507" s="7">
        <v>11</v>
      </c>
      <c r="Q3507" s="3">
        <v>19</v>
      </c>
      <c r="S3507" s="3">
        <v>1</v>
      </c>
      <c r="X3507" s="5">
        <v>9</v>
      </c>
      <c r="AA3507" s="13">
        <v>0.66129032258064502</v>
      </c>
      <c r="AB3507" s="13">
        <v>0.29973118279569799</v>
      </c>
      <c r="AC3507" s="13">
        <v>0.49293405114401001</v>
      </c>
      <c r="BE3507" s="13"/>
      <c r="CL3507" s="44">
        <v>0.29452054794520499</v>
      </c>
      <c r="CM3507" s="44">
        <v>0.59315068493150602</v>
      </c>
      <c r="CN3507" s="13">
        <v>0.43902776816009897</v>
      </c>
      <c r="DA3507" t="s">
        <v>6842</v>
      </c>
    </row>
    <row r="3508" spans="2:105" hidden="1" x14ac:dyDescent="0.25">
      <c r="B3508">
        <v>0</v>
      </c>
      <c r="C3508">
        <v>38078800</v>
      </c>
      <c r="D3508" s="1" t="s">
        <v>6872</v>
      </c>
      <c r="E3508">
        <v>1</v>
      </c>
      <c r="F3508" s="27">
        <v>0</v>
      </c>
      <c r="G3508" s="27">
        <v>1</v>
      </c>
      <c r="H3508" s="27">
        <v>0</v>
      </c>
      <c r="I3508" s="27">
        <v>0</v>
      </c>
      <c r="J3508" s="27" t="s">
        <v>6871</v>
      </c>
      <c r="K3508" s="5" t="s">
        <v>6649</v>
      </c>
      <c r="L3508" s="5" t="s">
        <v>5973</v>
      </c>
      <c r="M3508" s="9">
        <v>29811</v>
      </c>
      <c r="N3508" s="9">
        <v>43.032876712328701</v>
      </c>
      <c r="O3508" s="5">
        <v>193.77</v>
      </c>
      <c r="Q3508" s="3">
        <v>7</v>
      </c>
      <c r="S3508" s="3">
        <v>1</v>
      </c>
      <c r="X3508" s="5">
        <v>17</v>
      </c>
      <c r="AA3508" s="13">
        <v>0.93305439330543904</v>
      </c>
      <c r="AB3508" s="13">
        <v>0.75104602510460206</v>
      </c>
      <c r="AC3508" s="13">
        <v>0.98088829071332395</v>
      </c>
      <c r="BE3508" s="13"/>
      <c r="CL3508" s="44">
        <v>0.69827586206896497</v>
      </c>
      <c r="CM3508" s="44">
        <v>0.75</v>
      </c>
      <c r="CN3508" s="13">
        <v>0.83844609099092804</v>
      </c>
      <c r="DA3508" t="s">
        <v>6873</v>
      </c>
    </row>
    <row r="3509" spans="2:105" hidden="1" x14ac:dyDescent="0.25">
      <c r="B3509">
        <v>0</v>
      </c>
      <c r="C3509">
        <v>38078900</v>
      </c>
      <c r="D3509" s="1" t="s">
        <v>3295</v>
      </c>
      <c r="E3509">
        <v>0</v>
      </c>
      <c r="F3509" s="27">
        <v>0</v>
      </c>
      <c r="G3509" s="27">
        <v>0</v>
      </c>
      <c r="H3509" s="27">
        <v>0</v>
      </c>
      <c r="I3509" s="27">
        <v>0</v>
      </c>
      <c r="J3509" s="27" t="s">
        <v>6874</v>
      </c>
      <c r="K3509" s="5" t="s">
        <v>6866</v>
      </c>
      <c r="L3509" s="5" t="s">
        <v>5973</v>
      </c>
      <c r="M3509" s="9">
        <v>31623</v>
      </c>
      <c r="N3509" s="9">
        <v>38.068493150684901</v>
      </c>
      <c r="O3509" s="5">
        <v>75.64</v>
      </c>
      <c r="Q3509" s="3">
        <v>31</v>
      </c>
      <c r="S3509" s="3">
        <v>1</v>
      </c>
      <c r="X3509" s="5">
        <v>0</v>
      </c>
      <c r="AA3509" s="13">
        <v>0.42997542997542998</v>
      </c>
      <c r="AB3509" s="13">
        <v>0.16953316953316899</v>
      </c>
      <c r="AC3509" s="13">
        <v>0.19138627187079399</v>
      </c>
      <c r="BE3509" s="13"/>
      <c r="BJ3509" s="44">
        <v>0.107954545454545</v>
      </c>
      <c r="BK3509" s="44">
        <v>0.22159090909090901</v>
      </c>
      <c r="BL3509" s="13">
        <v>9.9798847947334707E-2</v>
      </c>
      <c r="CL3509" s="44">
        <v>0.106958762886597</v>
      </c>
      <c r="CM3509" s="44">
        <v>1.6752577319587601E-2</v>
      </c>
      <c r="CN3509" s="13">
        <v>1.03178450245827E-2</v>
      </c>
      <c r="CQ3509" s="13">
        <v>0.19069069069069</v>
      </c>
      <c r="CR3509" s="13">
        <v>0.52102102102102099</v>
      </c>
      <c r="CS3509" s="13">
        <v>0.26263942033705101</v>
      </c>
      <c r="DA3509" t="s">
        <v>6875</v>
      </c>
    </row>
    <row r="3510" spans="2:105" hidden="1" x14ac:dyDescent="0.25">
      <c r="B3510">
        <v>0</v>
      </c>
      <c r="C3510">
        <v>38079200</v>
      </c>
      <c r="D3510" s="1" t="s">
        <v>6877</v>
      </c>
      <c r="E3510">
        <v>0</v>
      </c>
      <c r="F3510" s="27">
        <v>0</v>
      </c>
      <c r="G3510" s="27">
        <v>0</v>
      </c>
      <c r="H3510" s="27">
        <v>0</v>
      </c>
      <c r="I3510" s="27">
        <v>0</v>
      </c>
      <c r="J3510" s="27" t="s">
        <v>6876</v>
      </c>
      <c r="K3510" s="5" t="s">
        <v>6866</v>
      </c>
      <c r="L3510" s="5" t="s">
        <v>5973</v>
      </c>
      <c r="M3510" s="9">
        <v>33401</v>
      </c>
      <c r="N3510" s="9">
        <v>33.197260273972603</v>
      </c>
      <c r="O3510" s="5">
        <v>714.89</v>
      </c>
      <c r="Q3510" s="3">
        <v>25</v>
      </c>
      <c r="S3510" s="3">
        <v>1</v>
      </c>
      <c r="X3510" s="5">
        <v>7</v>
      </c>
      <c r="AA3510" s="13">
        <v>0.5</v>
      </c>
      <c r="AB3510" s="13">
        <v>0.80693069306930698</v>
      </c>
      <c r="AC3510" s="13">
        <v>0.82207267833108999</v>
      </c>
      <c r="AY3510" s="13">
        <v>0.41580756013745701</v>
      </c>
      <c r="AZ3510" s="13">
        <v>0.414089347079037</v>
      </c>
      <c r="BA3510" s="13">
        <v>0.47384098373176498</v>
      </c>
      <c r="BE3510" s="13"/>
      <c r="CL3510" s="44">
        <v>0.61170212765957399</v>
      </c>
      <c r="CM3510" s="44">
        <v>0.59441489361702105</v>
      </c>
      <c r="CN3510" s="13">
        <v>0.69475798074925499</v>
      </c>
      <c r="CQ3510" s="13">
        <v>0.549723756906077</v>
      </c>
      <c r="CR3510" s="13">
        <v>0.363259668508287</v>
      </c>
      <c r="CS3510" s="13">
        <v>0.50964748025726603</v>
      </c>
      <c r="DA3510" t="s">
        <v>6878</v>
      </c>
    </row>
    <row r="3511" spans="2:105" hidden="1" x14ac:dyDescent="0.25">
      <c r="B3511">
        <v>0</v>
      </c>
      <c r="C3511">
        <v>38081300</v>
      </c>
      <c r="D3511" s="1" t="s">
        <v>6888</v>
      </c>
      <c r="E3511">
        <v>1</v>
      </c>
      <c r="F3511" s="27">
        <v>0</v>
      </c>
      <c r="G3511" s="27">
        <v>1</v>
      </c>
      <c r="H3511" s="27">
        <v>0</v>
      </c>
      <c r="I3511" s="27">
        <v>0</v>
      </c>
      <c r="J3511" s="27" t="s">
        <v>6887</v>
      </c>
      <c r="K3511" s="5" t="s">
        <v>6866</v>
      </c>
      <c r="L3511" s="5" t="s">
        <v>5973</v>
      </c>
      <c r="M3511" s="9">
        <v>33400</v>
      </c>
      <c r="N3511" s="9">
        <v>33.200000000000003</v>
      </c>
      <c r="O3511" s="5">
        <v>1162.05</v>
      </c>
      <c r="Q3511" s="3">
        <v>25</v>
      </c>
      <c r="S3511" s="3">
        <v>1</v>
      </c>
      <c r="X3511" s="5">
        <v>7</v>
      </c>
      <c r="AA3511" s="13">
        <v>0.62747524752475203</v>
      </c>
      <c r="AB3511" s="13">
        <v>0.89851485148514798</v>
      </c>
      <c r="AC3511" s="13">
        <v>0.93916554508748296</v>
      </c>
      <c r="AY3511" s="13">
        <v>2.2336769759450099E-2</v>
      </c>
      <c r="AZ3511" s="13">
        <v>0.66838487972508498</v>
      </c>
      <c r="BA3511" s="13">
        <v>5.2852669365309697E-2</v>
      </c>
      <c r="BE3511" s="13"/>
      <c r="CL3511" s="44">
        <v>0.53058510638297796</v>
      </c>
      <c r="CM3511" s="44">
        <v>0.63297872340425498</v>
      </c>
      <c r="CN3511" s="13">
        <v>0.66325046741915294</v>
      </c>
      <c r="CQ3511" s="13">
        <v>0.53453038674033104</v>
      </c>
      <c r="CR3511" s="13">
        <v>3.0386740331491701E-2</v>
      </c>
      <c r="CS3511" s="13">
        <v>4.9906374664169903E-2</v>
      </c>
      <c r="DA3511" t="s">
        <v>6889</v>
      </c>
    </row>
    <row r="3512" spans="2:105" hidden="1" x14ac:dyDescent="0.25">
      <c r="B3512">
        <v>0</v>
      </c>
      <c r="C3512">
        <v>38081500</v>
      </c>
      <c r="D3512" s="1" t="s">
        <v>6891</v>
      </c>
      <c r="E3512">
        <v>1</v>
      </c>
      <c r="F3512" s="27">
        <v>0</v>
      </c>
      <c r="G3512" s="27">
        <v>1</v>
      </c>
      <c r="H3512" s="27">
        <v>0</v>
      </c>
      <c r="I3512" s="27">
        <v>0</v>
      </c>
      <c r="J3512" s="27" t="s">
        <v>6890</v>
      </c>
      <c r="K3512" s="5" t="s">
        <v>6866</v>
      </c>
      <c r="L3512" s="5" t="s">
        <v>5973</v>
      </c>
      <c r="M3512" s="9">
        <v>27281</v>
      </c>
      <c r="N3512" s="9">
        <v>49.9643835616438</v>
      </c>
      <c r="O3512" s="5">
        <v>42.15</v>
      </c>
      <c r="Q3512" s="3">
        <v>10</v>
      </c>
      <c r="S3512" s="3">
        <v>1</v>
      </c>
      <c r="X3512" s="5">
        <v>15</v>
      </c>
      <c r="AA3512" s="13">
        <v>0.81428571428571395</v>
      </c>
      <c r="AB3512" s="13">
        <v>0.54642857142857104</v>
      </c>
      <c r="AC3512" s="13">
        <v>0.86069986541049803</v>
      </c>
      <c r="AY3512" s="13">
        <v>0.21</v>
      </c>
      <c r="AZ3512" s="13">
        <v>0.7</v>
      </c>
      <c r="BA3512" s="13">
        <v>0.41273963186435397</v>
      </c>
      <c r="BE3512" s="13"/>
      <c r="CL3512" s="44">
        <v>0.496</v>
      </c>
      <c r="CM3512" s="44">
        <v>0.85599999999999998</v>
      </c>
      <c r="CN3512" s="13">
        <v>0.75486462156360301</v>
      </c>
      <c r="CQ3512" s="13">
        <v>0.528169014084507</v>
      </c>
      <c r="CR3512" s="13">
        <v>0.309859154929577</v>
      </c>
      <c r="CS3512" s="13">
        <v>0.425628918016771</v>
      </c>
      <c r="DA3512" t="s">
        <v>6892</v>
      </c>
    </row>
    <row r="3513" spans="2:105" hidden="1" x14ac:dyDescent="0.25">
      <c r="B3513">
        <v>0</v>
      </c>
      <c r="C3513">
        <v>38081600</v>
      </c>
      <c r="D3513" s="1" t="s">
        <v>6894</v>
      </c>
      <c r="E3513">
        <v>1</v>
      </c>
      <c r="F3513" s="27">
        <v>0</v>
      </c>
      <c r="G3513" s="27">
        <v>0</v>
      </c>
      <c r="H3513" s="27">
        <v>0</v>
      </c>
      <c r="I3513" s="27">
        <v>1</v>
      </c>
      <c r="J3513" s="27" t="s">
        <v>6893</v>
      </c>
      <c r="K3513" s="5" t="s">
        <v>6866</v>
      </c>
      <c r="L3513" s="5" t="s">
        <v>5973</v>
      </c>
      <c r="M3513" s="9">
        <v>27280</v>
      </c>
      <c r="N3513" s="9">
        <v>49.9671232876712</v>
      </c>
      <c r="O3513" s="5">
        <v>170.98</v>
      </c>
      <c r="Q3513" s="3">
        <v>16</v>
      </c>
      <c r="S3513" s="3">
        <v>1</v>
      </c>
      <c r="X3513" s="5">
        <v>12</v>
      </c>
      <c r="AA3513" s="13">
        <v>0.40714285714285697</v>
      </c>
      <c r="AB3513" s="13">
        <v>0.32857142857142801</v>
      </c>
      <c r="AC3513" s="13">
        <v>0.34185733512785998</v>
      </c>
      <c r="AY3513" s="13">
        <v>0.54</v>
      </c>
      <c r="AZ3513" s="13">
        <v>0.96</v>
      </c>
      <c r="BA3513" s="13">
        <v>0.93477430688153895</v>
      </c>
      <c r="BE3513" s="13"/>
      <c r="CQ3513" s="13">
        <v>0.61267605633802802</v>
      </c>
      <c r="CR3513" s="13">
        <v>0.27464788732394302</v>
      </c>
      <c r="CS3513" s="13">
        <v>0.43702678498738001</v>
      </c>
      <c r="DA3513" t="s">
        <v>6895</v>
      </c>
    </row>
    <row r="3514" spans="2:105" hidden="1" x14ac:dyDescent="0.25">
      <c r="B3514">
        <v>0</v>
      </c>
      <c r="C3514">
        <v>38085300</v>
      </c>
      <c r="D3514" s="1" t="s">
        <v>6899</v>
      </c>
      <c r="E3514">
        <v>0</v>
      </c>
      <c r="F3514" s="27">
        <v>0</v>
      </c>
      <c r="G3514" s="27">
        <v>0</v>
      </c>
      <c r="H3514" s="27">
        <v>0</v>
      </c>
      <c r="I3514" s="27">
        <v>0</v>
      </c>
      <c r="J3514" s="27" t="s">
        <v>6898</v>
      </c>
      <c r="K3514" s="5" t="s">
        <v>6866</v>
      </c>
      <c r="L3514" s="5" t="s">
        <v>5973</v>
      </c>
      <c r="M3514" s="9">
        <v>43622</v>
      </c>
      <c r="N3514" s="9">
        <v>5.1945205479452001</v>
      </c>
      <c r="O3514" s="5">
        <v>7.55</v>
      </c>
      <c r="Q3514" s="3">
        <v>26</v>
      </c>
      <c r="S3514" s="3">
        <v>1</v>
      </c>
      <c r="X3514" s="5">
        <v>9</v>
      </c>
      <c r="BE3514" s="13"/>
      <c r="DA3514" t="s">
        <v>6900</v>
      </c>
    </row>
    <row r="3515" spans="2:105" hidden="1" x14ac:dyDescent="0.25">
      <c r="B3515">
        <v>0</v>
      </c>
      <c r="C3515">
        <v>38090900</v>
      </c>
      <c r="D3515" s="1" t="s">
        <v>6902</v>
      </c>
      <c r="E3515">
        <v>0</v>
      </c>
      <c r="F3515" s="27">
        <v>0</v>
      </c>
      <c r="G3515" s="27">
        <v>0</v>
      </c>
      <c r="H3515" s="27">
        <v>0</v>
      </c>
      <c r="I3515" s="27">
        <v>0</v>
      </c>
      <c r="J3515" s="27" t="s">
        <v>6901</v>
      </c>
      <c r="K3515" s="5" t="s">
        <v>6007</v>
      </c>
      <c r="L3515" s="5" t="s">
        <v>5973</v>
      </c>
      <c r="M3515" s="9">
        <v>33415</v>
      </c>
      <c r="N3515" s="9">
        <v>33.158904109589002</v>
      </c>
      <c r="O3515" s="5">
        <v>5.67</v>
      </c>
      <c r="P3515" s="7">
        <v>12</v>
      </c>
      <c r="Q3515" s="3">
        <v>19</v>
      </c>
      <c r="R3515" s="3">
        <v>3.8</v>
      </c>
      <c r="S3515" s="3">
        <v>1</v>
      </c>
      <c r="X3515" s="5">
        <v>9</v>
      </c>
      <c r="BE3515" s="13"/>
      <c r="DA3515" t="s">
        <v>6903</v>
      </c>
    </row>
    <row r="3516" spans="2:105" hidden="1" x14ac:dyDescent="0.25">
      <c r="B3516">
        <v>0</v>
      </c>
      <c r="C3516">
        <v>38092000</v>
      </c>
      <c r="D3516" s="1" t="s">
        <v>6905</v>
      </c>
      <c r="E3516">
        <v>0</v>
      </c>
      <c r="F3516" s="27">
        <v>0</v>
      </c>
      <c r="G3516" s="27">
        <v>0</v>
      </c>
      <c r="H3516" s="27">
        <v>0</v>
      </c>
      <c r="I3516" s="27">
        <v>0</v>
      </c>
      <c r="J3516" s="27" t="s">
        <v>6904</v>
      </c>
      <c r="K3516" s="5" t="s">
        <v>6007</v>
      </c>
      <c r="L3516" s="5" t="s">
        <v>5973</v>
      </c>
      <c r="M3516" s="9">
        <v>45201</v>
      </c>
      <c r="N3516" s="9">
        <v>0.86849315068493105</v>
      </c>
      <c r="O3516" s="5">
        <v>4.4000000000000004</v>
      </c>
      <c r="Q3516" s="3">
        <v>24</v>
      </c>
      <c r="R3516" s="3">
        <v>11</v>
      </c>
      <c r="S3516" s="3">
        <v>1</v>
      </c>
      <c r="X3516" s="5">
        <v>9</v>
      </c>
      <c r="BE3516" s="13"/>
      <c r="DA3516" t="s">
        <v>6906</v>
      </c>
    </row>
    <row r="3517" spans="2:105" hidden="1" x14ac:dyDescent="0.25">
      <c r="B3517">
        <v>0</v>
      </c>
      <c r="C3517">
        <v>38092100</v>
      </c>
      <c r="D3517" s="1" t="s">
        <v>6908</v>
      </c>
      <c r="E3517">
        <v>0</v>
      </c>
      <c r="F3517" s="27">
        <v>0</v>
      </c>
      <c r="G3517" s="27">
        <v>0</v>
      </c>
      <c r="H3517" s="27">
        <v>0</v>
      </c>
      <c r="I3517" s="27">
        <v>0</v>
      </c>
      <c r="J3517" s="27" t="s">
        <v>6907</v>
      </c>
      <c r="K3517" s="5" t="s">
        <v>6433</v>
      </c>
      <c r="L3517" s="5" t="s">
        <v>5973</v>
      </c>
      <c r="M3517" s="9">
        <v>31274</v>
      </c>
      <c r="N3517" s="9">
        <v>39.024657534246501</v>
      </c>
      <c r="O3517" s="5">
        <v>2.13</v>
      </c>
      <c r="Q3517" s="3">
        <v>18</v>
      </c>
      <c r="R3517" s="3">
        <v>3</v>
      </c>
      <c r="S3517" s="3">
        <v>1</v>
      </c>
      <c r="X3517" s="5">
        <v>0</v>
      </c>
      <c r="BE3517" s="13"/>
      <c r="CL3517" s="44">
        <v>0.94794520547945205</v>
      </c>
      <c r="CM3517" s="44">
        <v>0.25205479452054702</v>
      </c>
      <c r="CN3517" s="13">
        <v>0.53881310158576201</v>
      </c>
      <c r="DA3517" t="s">
        <v>6909</v>
      </c>
    </row>
    <row r="3518" spans="2:105" hidden="1" x14ac:dyDescent="0.25">
      <c r="B3518">
        <v>0</v>
      </c>
      <c r="C3518">
        <v>38094700</v>
      </c>
      <c r="D3518" s="1" t="s">
        <v>6911</v>
      </c>
      <c r="E3518">
        <v>0</v>
      </c>
      <c r="F3518" s="27">
        <v>0</v>
      </c>
      <c r="G3518" s="27">
        <v>0</v>
      </c>
      <c r="H3518" s="27">
        <v>0</v>
      </c>
      <c r="I3518" s="27">
        <v>0</v>
      </c>
      <c r="J3518" s="27" t="s">
        <v>6910</v>
      </c>
      <c r="K3518" s="5" t="s">
        <v>5989</v>
      </c>
      <c r="L3518" s="5" t="s">
        <v>5973</v>
      </c>
      <c r="M3518" s="9">
        <v>38916</v>
      </c>
      <c r="N3518" s="9">
        <v>18.087671232876701</v>
      </c>
      <c r="O3518" s="5">
        <v>5.0199999999999996</v>
      </c>
      <c r="Q3518" s="3">
        <v>2.2999999999999998</v>
      </c>
      <c r="R3518" s="3">
        <v>2.2999999999999998</v>
      </c>
      <c r="S3518" s="3">
        <v>1</v>
      </c>
      <c r="X3518" s="5">
        <v>0</v>
      </c>
      <c r="BE3518" s="13"/>
      <c r="CG3518" s="50">
        <v>5.6666664999999998</v>
      </c>
      <c r="CH3518" s="50">
        <v>9</v>
      </c>
      <c r="CI3518" s="44">
        <v>0.16666666999999999</v>
      </c>
      <c r="CJ3518" s="44">
        <v>0.16666666999999999</v>
      </c>
      <c r="CK3518" s="44">
        <v>0</v>
      </c>
      <c r="CL3518" s="44">
        <v>0.51923076923076905</v>
      </c>
      <c r="CM3518" s="44">
        <v>0.393356643356643</v>
      </c>
      <c r="CN3518" s="13">
        <v>0.48632366179627401</v>
      </c>
      <c r="DA3518" t="s">
        <v>6912</v>
      </c>
    </row>
    <row r="3519" spans="2:105" hidden="1" x14ac:dyDescent="0.25">
      <c r="B3519">
        <v>0</v>
      </c>
      <c r="C3519">
        <v>41010900</v>
      </c>
      <c r="D3519" s="1" t="s">
        <v>516</v>
      </c>
      <c r="E3519">
        <v>0</v>
      </c>
      <c r="F3519" s="27">
        <v>0</v>
      </c>
      <c r="G3519" s="27">
        <v>0</v>
      </c>
      <c r="H3519" s="27">
        <v>0</v>
      </c>
      <c r="I3519" s="27">
        <v>0</v>
      </c>
      <c r="J3519" s="27" t="s">
        <v>7026</v>
      </c>
      <c r="K3519" s="5" t="s">
        <v>7027</v>
      </c>
      <c r="L3519" s="5" t="s">
        <v>6994</v>
      </c>
      <c r="M3519" s="9">
        <v>43304</v>
      </c>
      <c r="N3519" s="9">
        <v>6.0657534246575304</v>
      </c>
      <c r="O3519" s="5">
        <v>174.25</v>
      </c>
      <c r="Q3519" s="3">
        <v>11</v>
      </c>
      <c r="R3519" s="3">
        <v>1.4</v>
      </c>
      <c r="S3519" s="3">
        <v>1</v>
      </c>
      <c r="X3519" s="5">
        <v>39</v>
      </c>
      <c r="AW3519" s="15">
        <v>4.3636365000000001</v>
      </c>
      <c r="AX3519" s="15">
        <v>7</v>
      </c>
      <c r="AY3519" s="13">
        <v>6.2761506276150597E-2</v>
      </c>
      <c r="AZ3519" s="13">
        <v>0.56485355648535496</v>
      </c>
      <c r="BA3519" s="13">
        <v>0.112120980676697</v>
      </c>
      <c r="BB3519" s="13">
        <v>0.27272728000000002</v>
      </c>
      <c r="BC3519" s="13">
        <v>0.27272728000000002</v>
      </c>
      <c r="BD3519" s="13">
        <v>0</v>
      </c>
      <c r="BE3519" s="13">
        <v>0</v>
      </c>
      <c r="BF3519" s="33">
        <v>0</v>
      </c>
      <c r="BG3519" s="13">
        <v>0</v>
      </c>
      <c r="BH3519" s="36">
        <v>0</v>
      </c>
      <c r="BI3519" s="38">
        <v>0</v>
      </c>
      <c r="BS3519" s="15">
        <v>2.7045455</v>
      </c>
      <c r="BT3519" s="3">
        <v>9</v>
      </c>
      <c r="BU3519" s="13">
        <v>0.86580086580086502</v>
      </c>
      <c r="BV3519" s="13">
        <v>0.51948051948051899</v>
      </c>
      <c r="BW3519" s="13">
        <v>0.84497577746522801</v>
      </c>
      <c r="BX3519" s="13">
        <v>5.6818184000000001E-2</v>
      </c>
      <c r="BY3519" s="13">
        <v>0</v>
      </c>
      <c r="BZ3519" s="13">
        <v>0</v>
      </c>
      <c r="CA3519" s="52">
        <v>0</v>
      </c>
      <c r="CB3519" s="13">
        <v>0</v>
      </c>
      <c r="CC3519" s="13">
        <v>0</v>
      </c>
      <c r="CG3519" s="50">
        <v>3.5710638000000001</v>
      </c>
      <c r="CH3519" s="50">
        <v>13</v>
      </c>
      <c r="CI3519" s="44">
        <v>8.1702129999999998E-2</v>
      </c>
      <c r="CJ3519" s="44">
        <v>4.4255320000000001E-2</v>
      </c>
      <c r="CK3519" s="44">
        <v>4.4255320000000001E-2</v>
      </c>
      <c r="CL3519" s="44">
        <v>0.99156118143459904</v>
      </c>
      <c r="CM3519" s="44">
        <v>0.683544303797468</v>
      </c>
      <c r="CN3519" s="13">
        <v>0.93283013641714496</v>
      </c>
      <c r="CO3519" s="15">
        <v>23</v>
      </c>
      <c r="CP3519" s="7">
        <v>23</v>
      </c>
      <c r="CQ3519" s="13">
        <v>0.184738955823293</v>
      </c>
      <c r="CR3519" s="13">
        <v>0.947791164658634</v>
      </c>
      <c r="CS3519" s="13">
        <v>0.452658145404217</v>
      </c>
      <c r="CT3519" s="13">
        <v>1</v>
      </c>
      <c r="CU3519" s="13">
        <v>0.184738955823293</v>
      </c>
      <c r="CV3519" s="13">
        <v>1</v>
      </c>
      <c r="CW3519" s="52">
        <v>0</v>
      </c>
      <c r="CX3519" s="13">
        <v>0</v>
      </c>
      <c r="CY3519" s="52">
        <v>0</v>
      </c>
      <c r="CZ3519" s="13">
        <v>0</v>
      </c>
      <c r="DA3519" t="s">
        <v>7028</v>
      </c>
    </row>
    <row r="3520" spans="2:105" hidden="1" x14ac:dyDescent="0.25">
      <c r="B3520">
        <v>0</v>
      </c>
      <c r="C3520">
        <v>44001100</v>
      </c>
      <c r="D3520" s="1" t="s">
        <v>7111</v>
      </c>
      <c r="E3520">
        <v>0</v>
      </c>
      <c r="F3520" s="27">
        <v>0</v>
      </c>
      <c r="G3520" s="27">
        <v>0</v>
      </c>
      <c r="H3520" s="27">
        <v>0</v>
      </c>
      <c r="I3520" s="27">
        <v>0</v>
      </c>
      <c r="J3520" s="27" t="s">
        <v>7110</v>
      </c>
      <c r="K3520" s="5" t="s">
        <v>589</v>
      </c>
      <c r="L3520" s="5" t="s">
        <v>3436</v>
      </c>
      <c r="M3520" s="9">
        <v>31981</v>
      </c>
      <c r="N3520" s="9">
        <v>37.087671232876701</v>
      </c>
      <c r="O3520" s="5">
        <v>167.87</v>
      </c>
      <c r="Q3520" s="3">
        <v>18</v>
      </c>
      <c r="S3520" s="3">
        <v>1</v>
      </c>
      <c r="X3520" s="5">
        <v>34</v>
      </c>
      <c r="AA3520" s="13">
        <v>0.54545454545454497</v>
      </c>
      <c r="AB3520" s="13">
        <v>0.62258953168043996</v>
      </c>
      <c r="AC3520" s="13">
        <v>0.74118438761776495</v>
      </c>
      <c r="AL3520" s="31">
        <v>0.26</v>
      </c>
      <c r="AT3520" s="13">
        <v>0.22300469483568</v>
      </c>
      <c r="AU3520" s="13">
        <v>3.5216718266253798E-2</v>
      </c>
      <c r="AV3520" s="13">
        <v>4.7213622291021599E-2</v>
      </c>
      <c r="AY3520" s="13">
        <v>0.96485623003194798</v>
      </c>
      <c r="AZ3520" s="13">
        <v>6.2300319488817799E-2</v>
      </c>
      <c r="BA3520" s="13">
        <v>0.181471015046207</v>
      </c>
      <c r="BE3520" s="13"/>
      <c r="BJ3520" s="44">
        <v>0.95539033457249001</v>
      </c>
      <c r="BK3520" s="44">
        <v>0.215613382899628</v>
      </c>
      <c r="BL3520" s="13">
        <v>0.47855901984090699</v>
      </c>
      <c r="BM3520" s="44">
        <v>0.60333333333333306</v>
      </c>
      <c r="BN3520" s="44">
        <v>0.02</v>
      </c>
      <c r="BO3520" s="13">
        <v>5.5067369654364297E-2</v>
      </c>
      <c r="BU3520" s="13">
        <v>0.81560283687943202</v>
      </c>
      <c r="BV3520" s="13">
        <v>0.15602836879432599</v>
      </c>
      <c r="BW3520" s="13">
        <v>0.28777934052195597</v>
      </c>
      <c r="CL3520" s="44">
        <v>0.79464285714285698</v>
      </c>
      <c r="CM3520" s="44">
        <v>8.7499999999999994E-2</v>
      </c>
      <c r="CN3520" s="13">
        <v>0.22983172910463201</v>
      </c>
      <c r="CQ3520" s="13">
        <v>0.111702127659574</v>
      </c>
      <c r="CR3520" s="13">
        <v>9.5744680851063801E-2</v>
      </c>
      <c r="CS3520" s="13">
        <v>3.2728160872750899E-2</v>
      </c>
      <c r="DA3520" t="s">
        <v>7112</v>
      </c>
    </row>
    <row r="3521" spans="2:105" hidden="1" x14ac:dyDescent="0.25">
      <c r="B3521">
        <v>0</v>
      </c>
      <c r="C3521">
        <v>47000100</v>
      </c>
      <c r="D3521" s="1" t="s">
        <v>1540</v>
      </c>
      <c r="E3521">
        <v>0</v>
      </c>
      <c r="F3521" s="27">
        <v>0</v>
      </c>
      <c r="G3521" s="27">
        <v>0</v>
      </c>
      <c r="H3521" s="27">
        <v>0</v>
      </c>
      <c r="I3521" s="27">
        <v>0</v>
      </c>
      <c r="J3521" s="27" t="s">
        <v>7196</v>
      </c>
      <c r="K3521" s="5" t="s">
        <v>7197</v>
      </c>
      <c r="L3521" s="5" t="s">
        <v>7198</v>
      </c>
      <c r="M3521" s="9">
        <v>33429</v>
      </c>
      <c r="N3521" s="9">
        <v>33.120547945205402</v>
      </c>
      <c r="O3521" s="5">
        <v>138.58000000000001</v>
      </c>
      <c r="Q3521" s="3">
        <v>7</v>
      </c>
      <c r="S3521" s="3">
        <v>1</v>
      </c>
      <c r="X3521" s="5">
        <v>43</v>
      </c>
      <c r="AY3521" s="13">
        <v>2.11640211640211E-2</v>
      </c>
      <c r="AZ3521" s="13">
        <v>0.22486772486772399</v>
      </c>
      <c r="BA3521" s="13">
        <v>1.9055984113648498E-2</v>
      </c>
      <c r="BE3521" s="13"/>
      <c r="CL3521" s="44">
        <v>0.20877659574467999</v>
      </c>
      <c r="CM3521" s="44">
        <v>0.93484042553191404</v>
      </c>
      <c r="CN3521" s="13">
        <v>0.47316667820788</v>
      </c>
      <c r="DA3521" t="s">
        <v>7199</v>
      </c>
    </row>
    <row r="3522" spans="2:105" hidden="1" x14ac:dyDescent="0.25">
      <c r="B3522">
        <v>0</v>
      </c>
      <c r="C3522">
        <v>47012700</v>
      </c>
      <c r="D3522" s="1" t="s">
        <v>1325</v>
      </c>
      <c r="E3522">
        <v>0</v>
      </c>
      <c r="F3522" s="27">
        <v>0</v>
      </c>
      <c r="G3522" s="27">
        <v>0</v>
      </c>
      <c r="H3522" s="27">
        <v>0</v>
      </c>
      <c r="I3522" s="27">
        <v>0</v>
      </c>
      <c r="J3522" s="27" t="s">
        <v>7268</v>
      </c>
      <c r="K3522" s="5" t="s">
        <v>7269</v>
      </c>
      <c r="L3522" s="5" t="s">
        <v>7198</v>
      </c>
      <c r="M3522" s="9">
        <v>32308</v>
      </c>
      <c r="N3522" s="9">
        <v>36.191780821917803</v>
      </c>
      <c r="O3522" s="5">
        <v>119.36</v>
      </c>
      <c r="Q3522" s="3">
        <v>12</v>
      </c>
      <c r="S3522" s="3">
        <v>1</v>
      </c>
      <c r="X3522" s="5">
        <v>43</v>
      </c>
      <c r="AA3522" s="13">
        <v>8.8516746411483202E-2</v>
      </c>
      <c r="AB3522" s="13">
        <v>0.598086124401913</v>
      </c>
      <c r="AC3522" s="13">
        <v>0.140376850605652</v>
      </c>
      <c r="AY3522" s="13">
        <v>2.2857142857142802E-2</v>
      </c>
      <c r="AZ3522" s="13">
        <v>0.994285714285714</v>
      </c>
      <c r="BA3522" s="13">
        <v>7.6223936454593993E-2</v>
      </c>
      <c r="BE3522" s="13"/>
      <c r="CQ3522" s="13">
        <v>0.98353293413173604</v>
      </c>
      <c r="CR3522" s="13">
        <v>3.1437125748502902E-2</v>
      </c>
      <c r="CS3522" s="13">
        <v>8.8252055686721398E-2</v>
      </c>
      <c r="DA3522" t="s">
        <v>7270</v>
      </c>
    </row>
    <row r="3523" spans="2:105" hidden="1" x14ac:dyDescent="0.25">
      <c r="B3523">
        <v>0</v>
      </c>
      <c r="C3523">
        <v>49001400</v>
      </c>
      <c r="D3523" s="1" t="s">
        <v>7311</v>
      </c>
      <c r="E3523">
        <v>1</v>
      </c>
      <c r="F3523" s="27">
        <v>0</v>
      </c>
      <c r="G3523" s="27">
        <v>0</v>
      </c>
      <c r="H3523" s="27">
        <v>1</v>
      </c>
      <c r="I3523" s="27">
        <v>0</v>
      </c>
      <c r="J3523" s="27" t="s">
        <v>7310</v>
      </c>
      <c r="K3523" s="5" t="s">
        <v>3289</v>
      </c>
      <c r="L3523" s="5" t="s">
        <v>558</v>
      </c>
      <c r="M3523" s="9">
        <v>32324</v>
      </c>
      <c r="N3523" s="9">
        <v>36.147945205479402</v>
      </c>
      <c r="O3523" s="5">
        <v>95.77</v>
      </c>
      <c r="Q3523" s="3">
        <v>27</v>
      </c>
      <c r="S3523" s="3">
        <v>1</v>
      </c>
      <c r="X3523" s="5">
        <v>29</v>
      </c>
      <c r="AA3523" s="13">
        <v>0.45454545454545398</v>
      </c>
      <c r="AB3523" s="13">
        <v>0.55622009569377995</v>
      </c>
      <c r="AC3523" s="13">
        <v>0.60161507402422598</v>
      </c>
      <c r="AY3523" s="13">
        <v>0.72857142857142798</v>
      </c>
      <c r="AZ3523" s="13">
        <v>0.26</v>
      </c>
      <c r="BA3523" s="13">
        <v>0.51569540976094097</v>
      </c>
      <c r="BE3523" s="13"/>
      <c r="BJ3523" s="44">
        <v>0.71712538226299605</v>
      </c>
      <c r="BK3523" s="44">
        <v>0.31804281345565699</v>
      </c>
      <c r="BL3523" s="13">
        <v>0.51467495656944295</v>
      </c>
      <c r="BU3523" s="13">
        <v>0.62755102040816302</v>
      </c>
      <c r="BV3523" s="13">
        <v>0.80952380952380898</v>
      </c>
      <c r="BW3523" s="13">
        <v>0.89576496327551103</v>
      </c>
      <c r="CL3523" s="44">
        <v>6.8062827225130795E-2</v>
      </c>
      <c r="CM3523" s="44">
        <v>0.18193717277486901</v>
      </c>
      <c r="CN3523" s="13">
        <v>6.0349006301502597E-2</v>
      </c>
      <c r="CQ3523" s="13">
        <v>9.5808383233532898E-2</v>
      </c>
      <c r="CR3523" s="13">
        <v>0.76796407185628701</v>
      </c>
      <c r="CS3523" s="13">
        <v>0.194984938532931</v>
      </c>
      <c r="DA3523" t="s">
        <v>7312</v>
      </c>
    </row>
    <row r="3524" spans="2:105" hidden="1" x14ac:dyDescent="0.25">
      <c r="B3524">
        <v>0</v>
      </c>
      <c r="C3524">
        <v>49003000</v>
      </c>
      <c r="D3524" s="1" t="s">
        <v>7327</v>
      </c>
      <c r="E3524">
        <v>0</v>
      </c>
      <c r="F3524" s="27">
        <v>0</v>
      </c>
      <c r="G3524" s="27">
        <v>0</v>
      </c>
      <c r="H3524" s="27">
        <v>0</v>
      </c>
      <c r="I3524" s="27">
        <v>0</v>
      </c>
      <c r="J3524" s="27" t="s">
        <v>7326</v>
      </c>
      <c r="K3524" s="5" t="s">
        <v>7328</v>
      </c>
      <c r="L3524" s="5" t="s">
        <v>558</v>
      </c>
      <c r="M3524" s="9">
        <v>33392</v>
      </c>
      <c r="N3524" s="9">
        <v>33.221917808219096</v>
      </c>
      <c r="O3524" s="5">
        <v>103.88</v>
      </c>
      <c r="Q3524" s="3">
        <v>7</v>
      </c>
      <c r="S3524" s="3">
        <v>0</v>
      </c>
      <c r="X3524" s="5">
        <v>0</v>
      </c>
      <c r="AA3524" s="13">
        <v>0.94306930693069302</v>
      </c>
      <c r="AB3524" s="13">
        <v>0.457920792079207</v>
      </c>
      <c r="AC3524" s="13">
        <v>0.84905787348586803</v>
      </c>
      <c r="AY3524" s="13">
        <v>0.23539518900343601</v>
      </c>
      <c r="AZ3524" s="13">
        <v>0.66838487972508498</v>
      </c>
      <c r="BA3524" s="13">
        <v>0.43870770640800399</v>
      </c>
      <c r="BE3524" s="13"/>
      <c r="BJ3524" s="44">
        <v>0.18051118210862599</v>
      </c>
      <c r="BK3524" s="44">
        <v>0.105431309904153</v>
      </c>
      <c r="BL3524" s="13">
        <v>8.3843832860930695E-2</v>
      </c>
      <c r="BU3524" s="13">
        <v>0.215753424657534</v>
      </c>
      <c r="BV3524" s="13">
        <v>0.79794520547945202</v>
      </c>
      <c r="BW3524" s="13">
        <v>0.389240506329113</v>
      </c>
      <c r="CL3524" s="44">
        <v>0.89361702127659504</v>
      </c>
      <c r="CM3524" s="44">
        <v>0.30984042553191399</v>
      </c>
      <c r="CN3524" s="13">
        <v>0.58964060660619</v>
      </c>
      <c r="DA3524" t="s">
        <v>7329</v>
      </c>
    </row>
    <row r="3525" spans="2:105" hidden="1" x14ac:dyDescent="0.25">
      <c r="B3525">
        <v>0</v>
      </c>
      <c r="C3525">
        <v>49010800</v>
      </c>
      <c r="D3525" s="1" t="s">
        <v>7353</v>
      </c>
      <c r="E3525">
        <v>1</v>
      </c>
      <c r="F3525" s="27">
        <v>0</v>
      </c>
      <c r="G3525" s="27">
        <v>0</v>
      </c>
      <c r="H3525" s="27">
        <v>0</v>
      </c>
      <c r="I3525" s="27">
        <v>0</v>
      </c>
      <c r="J3525" s="27" t="s">
        <v>7352</v>
      </c>
      <c r="K3525" s="5" t="s">
        <v>7354</v>
      </c>
      <c r="L3525" s="5" t="s">
        <v>558</v>
      </c>
      <c r="M3525" s="9">
        <v>31952</v>
      </c>
      <c r="N3525" s="9">
        <v>37.167123287671203</v>
      </c>
      <c r="O3525" s="5">
        <v>31.64</v>
      </c>
      <c r="Q3525" s="3">
        <v>49</v>
      </c>
      <c r="S3525" s="3">
        <v>1</v>
      </c>
      <c r="X3525" s="5">
        <v>0</v>
      </c>
      <c r="AA3525" s="13">
        <v>0.52617079889807095</v>
      </c>
      <c r="AB3525" s="13">
        <v>0.69972451790633605</v>
      </c>
      <c r="AC3525" s="13">
        <v>0.77954239569313499</v>
      </c>
      <c r="AL3525" s="31">
        <v>1.6</v>
      </c>
      <c r="AT3525" s="13">
        <v>0.73239436619718301</v>
      </c>
      <c r="AU3525" s="13">
        <v>0.68537151702786303</v>
      </c>
      <c r="AV3525" s="13">
        <v>0.85216718266253799</v>
      </c>
      <c r="BE3525" s="13"/>
      <c r="BJ3525" s="44">
        <v>0.97769516728624495</v>
      </c>
      <c r="BK3525" s="44">
        <v>0.59851301115241595</v>
      </c>
      <c r="BL3525" s="13">
        <v>0.89649812562859998</v>
      </c>
      <c r="BM3525" s="44">
        <v>0.89333333333333298</v>
      </c>
      <c r="BN3525" s="44">
        <v>0.586666666666666</v>
      </c>
      <c r="BO3525" s="13">
        <v>0.89045108377269999</v>
      </c>
      <c r="BP3525" s="13">
        <v>0.73648648648648596</v>
      </c>
      <c r="BQ3525">
        <v>0.304054054054054</v>
      </c>
      <c r="BR3525">
        <v>0.53595166163141905</v>
      </c>
      <c r="BU3525" s="13">
        <v>0.939716312056737</v>
      </c>
      <c r="BV3525" s="13">
        <v>0.42198581560283599</v>
      </c>
      <c r="BW3525" s="13">
        <v>0.78277855914986705</v>
      </c>
      <c r="CL3525" s="44">
        <v>0.60056657223795995</v>
      </c>
      <c r="CM3525" s="44">
        <v>0.27903682719546702</v>
      </c>
      <c r="CN3525" s="13">
        <v>0.425524548161484</v>
      </c>
      <c r="DA3525" t="s">
        <v>7355</v>
      </c>
    </row>
    <row r="3526" spans="2:105" hidden="1" x14ac:dyDescent="0.25">
      <c r="B3526">
        <v>0</v>
      </c>
      <c r="C3526">
        <v>50000100</v>
      </c>
      <c r="D3526" s="1" t="s">
        <v>7375</v>
      </c>
      <c r="E3526">
        <v>0</v>
      </c>
      <c r="F3526" s="27">
        <v>0</v>
      </c>
      <c r="G3526" s="27">
        <v>0</v>
      </c>
      <c r="H3526" s="27">
        <v>0</v>
      </c>
      <c r="I3526" s="27">
        <v>0</v>
      </c>
      <c r="J3526" s="27" t="s">
        <v>7374</v>
      </c>
      <c r="K3526" s="5" t="s">
        <v>7376</v>
      </c>
      <c r="L3526" s="5" t="s">
        <v>7377</v>
      </c>
      <c r="M3526" s="9">
        <v>41156</v>
      </c>
      <c r="N3526" s="9">
        <v>11.9506849315068</v>
      </c>
      <c r="O3526" s="5">
        <v>15.17</v>
      </c>
      <c r="Q3526" s="3">
        <v>8</v>
      </c>
      <c r="R3526" s="3">
        <v>1.5</v>
      </c>
      <c r="S3526" s="3">
        <v>1</v>
      </c>
      <c r="X3526" s="5">
        <v>42</v>
      </c>
      <c r="AW3526" s="15">
        <v>3.8181818000000001</v>
      </c>
      <c r="AX3526" s="15">
        <v>5</v>
      </c>
      <c r="AY3526" s="13">
        <v>0.103658536585365</v>
      </c>
      <c r="AZ3526" s="13">
        <v>3.65853658536585E-2</v>
      </c>
      <c r="BA3526" s="13">
        <v>1.5580844726189501E-2</v>
      </c>
      <c r="BB3526" s="13">
        <v>0</v>
      </c>
      <c r="BC3526" s="13">
        <v>0</v>
      </c>
      <c r="BD3526" s="13">
        <v>0</v>
      </c>
      <c r="BE3526" s="13">
        <v>0</v>
      </c>
      <c r="BF3526" s="33">
        <v>0</v>
      </c>
      <c r="BG3526" s="13">
        <v>0</v>
      </c>
      <c r="BH3526" s="36">
        <v>0</v>
      </c>
      <c r="BI3526" s="38">
        <v>0</v>
      </c>
      <c r="BM3526" s="44">
        <v>0.169811320754716</v>
      </c>
      <c r="BN3526" s="44">
        <v>0.232704402515723</v>
      </c>
      <c r="BO3526" s="13">
        <v>0.14132981839484399</v>
      </c>
      <c r="BS3526" s="15">
        <v>6.9354839999999998</v>
      </c>
      <c r="BT3526" s="3">
        <v>11</v>
      </c>
      <c r="BU3526" s="13">
        <v>0.96956521739130397</v>
      </c>
      <c r="BV3526" s="13">
        <v>9.1304347826086901E-2</v>
      </c>
      <c r="BW3526" s="13">
        <v>0.205891545553992</v>
      </c>
      <c r="BX3526" s="13">
        <v>0.41577061999999998</v>
      </c>
      <c r="BY3526" s="13">
        <v>0.12903224999999999</v>
      </c>
      <c r="BZ3526" s="13">
        <v>5.0179213E-2</v>
      </c>
      <c r="CA3526" s="52">
        <v>0</v>
      </c>
      <c r="CB3526" s="13">
        <v>0</v>
      </c>
      <c r="CC3526" s="13">
        <v>0</v>
      </c>
      <c r="DA3526" t="s">
        <v>7378</v>
      </c>
    </row>
    <row r="3527" spans="2:105" hidden="1" x14ac:dyDescent="0.25">
      <c r="B3527">
        <v>0</v>
      </c>
      <c r="C3527">
        <v>50001500</v>
      </c>
      <c r="D3527" s="1" t="s">
        <v>7394</v>
      </c>
      <c r="E3527">
        <v>0</v>
      </c>
      <c r="F3527" s="27">
        <v>0</v>
      </c>
      <c r="G3527" s="27">
        <v>0</v>
      </c>
      <c r="H3527" s="27">
        <v>0</v>
      </c>
      <c r="I3527" s="27">
        <v>0</v>
      </c>
      <c r="J3527" s="27" t="s">
        <v>7393</v>
      </c>
      <c r="K3527" s="5" t="s">
        <v>7376</v>
      </c>
      <c r="L3527" s="5" t="s">
        <v>7377</v>
      </c>
      <c r="M3527" s="9">
        <v>39322</v>
      </c>
      <c r="N3527" s="9">
        <v>16.9753424657534</v>
      </c>
      <c r="O3527" s="5">
        <v>3.63</v>
      </c>
      <c r="Q3527" s="3">
        <v>14</v>
      </c>
      <c r="S3527" s="3">
        <v>1</v>
      </c>
      <c r="X3527" s="5">
        <v>0</v>
      </c>
      <c r="AL3527" s="31">
        <v>0.24</v>
      </c>
      <c r="AM3527" s="7">
        <v>10</v>
      </c>
      <c r="AN3527" s="15">
        <v>8</v>
      </c>
      <c r="AO3527" s="13">
        <v>0</v>
      </c>
      <c r="AP3527" s="13">
        <v>0</v>
      </c>
      <c r="AQ3527" s="13">
        <v>0</v>
      </c>
      <c r="AR3527" s="13">
        <v>0</v>
      </c>
      <c r="AS3527" s="13">
        <v>0</v>
      </c>
      <c r="AT3527" s="13">
        <v>0.20421052631578901</v>
      </c>
      <c r="AU3527" s="13">
        <v>3.01857585139318E-2</v>
      </c>
      <c r="AV3527" s="13">
        <v>3.86996904024767E-2</v>
      </c>
      <c r="AW3527" s="15">
        <v>6.5</v>
      </c>
      <c r="AX3527" s="15">
        <v>7</v>
      </c>
      <c r="AY3527" s="13">
        <v>3.41726618705036E-2</v>
      </c>
      <c r="AZ3527" s="13">
        <v>0.805755395683453</v>
      </c>
      <c r="BA3527" s="13">
        <v>8.9360727106087195E-2</v>
      </c>
      <c r="BB3527" s="13">
        <v>0.5</v>
      </c>
      <c r="BC3527" s="13">
        <v>0.5</v>
      </c>
      <c r="BD3527" s="13">
        <v>0</v>
      </c>
      <c r="BE3527" s="13">
        <v>0</v>
      </c>
      <c r="BF3527" s="33">
        <v>0</v>
      </c>
      <c r="BG3527" s="13">
        <v>0</v>
      </c>
      <c r="BH3527" s="36">
        <v>0</v>
      </c>
      <c r="BI3527" s="38">
        <v>0</v>
      </c>
      <c r="BS3527" s="15">
        <v>6.6428570000000002</v>
      </c>
      <c r="BT3527" s="3">
        <v>13</v>
      </c>
      <c r="BU3527" s="13">
        <v>0.62222222222222201</v>
      </c>
      <c r="BV3527" s="13">
        <v>0.53518518518518499</v>
      </c>
      <c r="BW3527" s="13">
        <v>0.690654789810908</v>
      </c>
      <c r="BX3527" s="13">
        <v>0.28571429999999998</v>
      </c>
      <c r="BY3527" s="13">
        <v>0.28571429999999998</v>
      </c>
      <c r="BZ3527" s="13">
        <v>0.14285714999999999</v>
      </c>
      <c r="CA3527" s="52">
        <v>1</v>
      </c>
      <c r="CB3527" s="13">
        <v>7.1428574999999994E-2</v>
      </c>
      <c r="CC3527" s="13">
        <v>4.4444446431265897E-2</v>
      </c>
      <c r="DA3527" t="s">
        <v>7395</v>
      </c>
    </row>
    <row r="3528" spans="2:105" hidden="1" x14ac:dyDescent="0.25">
      <c r="B3528">
        <v>0</v>
      </c>
      <c r="C3528">
        <v>51000600</v>
      </c>
      <c r="D3528" s="1" t="s">
        <v>7397</v>
      </c>
      <c r="E3528">
        <v>1</v>
      </c>
      <c r="F3528" s="27">
        <v>0</v>
      </c>
      <c r="G3528" s="27">
        <v>1</v>
      </c>
      <c r="H3528" s="27">
        <v>0</v>
      </c>
      <c r="I3528" s="27">
        <v>0</v>
      </c>
      <c r="J3528" s="27" t="s">
        <v>7396</v>
      </c>
      <c r="K3528" s="5" t="s">
        <v>7398</v>
      </c>
      <c r="L3528" s="5" t="s">
        <v>7399</v>
      </c>
      <c r="M3528" s="9">
        <v>33420</v>
      </c>
      <c r="N3528" s="9">
        <v>33.145205479452002</v>
      </c>
      <c r="O3528" s="5">
        <v>229.54</v>
      </c>
      <c r="Q3528" s="3">
        <v>8</v>
      </c>
      <c r="S3528" s="3">
        <v>1</v>
      </c>
      <c r="X3528" s="5">
        <v>43</v>
      </c>
      <c r="AA3528" s="13">
        <v>0.77981651376146699</v>
      </c>
      <c r="AB3528" s="13">
        <v>0.95412844036697197</v>
      </c>
      <c r="AC3528" s="13">
        <v>0.98647375504710599</v>
      </c>
      <c r="BE3528" s="13"/>
      <c r="BU3528" s="13">
        <v>2.1008403361344501E-2</v>
      </c>
      <c r="BV3528" s="13">
        <v>0.95798319327731096</v>
      </c>
      <c r="BW3528" s="13">
        <v>5.7430848570089003E-2</v>
      </c>
      <c r="CQ3528" s="13">
        <v>0.64640883977900498</v>
      </c>
      <c r="CR3528" s="13">
        <v>1.1049723756906001E-2</v>
      </c>
      <c r="CS3528" s="13">
        <v>2.3284213954245701E-2</v>
      </c>
      <c r="DA3528" t="s">
        <v>7400</v>
      </c>
    </row>
    <row r="3529" spans="2:105" hidden="1" x14ac:dyDescent="0.25">
      <c r="B3529">
        <v>0</v>
      </c>
      <c r="C3529">
        <v>52007300</v>
      </c>
      <c r="D3529" s="1" t="s">
        <v>7443</v>
      </c>
      <c r="E3529">
        <v>0</v>
      </c>
      <c r="F3529" s="27">
        <v>0</v>
      </c>
      <c r="G3529" s="27">
        <v>0</v>
      </c>
      <c r="H3529" s="27">
        <v>0</v>
      </c>
      <c r="I3529" s="27">
        <v>0</v>
      </c>
      <c r="J3529" s="27" t="s">
        <v>7442</v>
      </c>
      <c r="K3529" s="5" t="s">
        <v>7444</v>
      </c>
      <c r="L3529" s="5" t="s">
        <v>7440</v>
      </c>
      <c r="M3529" s="9">
        <v>33728</v>
      </c>
      <c r="N3529" s="9">
        <v>32.301369863013697</v>
      </c>
      <c r="O3529" s="5">
        <v>1.55</v>
      </c>
      <c r="Q3529" s="3">
        <v>16</v>
      </c>
      <c r="S3529" s="3">
        <v>0</v>
      </c>
      <c r="X3529" s="5">
        <v>43</v>
      </c>
      <c r="AY3529" s="13">
        <v>0.75464684014869798</v>
      </c>
      <c r="AZ3529" s="13">
        <v>0.46654275092936798</v>
      </c>
      <c r="BA3529" s="13">
        <v>0.79393569082715898</v>
      </c>
      <c r="BE3529" s="13"/>
      <c r="BJ3529" s="44">
        <v>0.80405405405405395</v>
      </c>
      <c r="BK3529" s="44">
        <v>0.355855855855855</v>
      </c>
      <c r="BL3529" s="13">
        <v>0.60144463746914101</v>
      </c>
      <c r="BU3529" s="13">
        <v>0.96280991735537103</v>
      </c>
      <c r="BV3529" s="13">
        <v>0.31198347107438001</v>
      </c>
      <c r="BW3529" s="13">
        <v>0.637677762150336</v>
      </c>
      <c r="DA3529" t="s">
        <v>7445</v>
      </c>
    </row>
    <row r="3530" spans="2:105" hidden="1" x14ac:dyDescent="0.25">
      <c r="B3530">
        <v>0</v>
      </c>
      <c r="C3530">
        <v>55002400</v>
      </c>
      <c r="D3530" s="1" t="s">
        <v>7495</v>
      </c>
      <c r="E3530">
        <v>0</v>
      </c>
      <c r="F3530" s="27">
        <v>0</v>
      </c>
      <c r="G3530" s="27">
        <v>0</v>
      </c>
      <c r="H3530" s="27">
        <v>0</v>
      </c>
      <c r="I3530" s="27">
        <v>0</v>
      </c>
      <c r="J3530" s="27" t="s">
        <v>7494</v>
      </c>
      <c r="L3530" s="5" t="s">
        <v>7473</v>
      </c>
      <c r="M3530" s="9">
        <v>44707</v>
      </c>
      <c r="N3530" s="9">
        <v>2.2219178082191702</v>
      </c>
      <c r="S3530" s="3">
        <v>0</v>
      </c>
      <c r="X3530" s="5">
        <v>0</v>
      </c>
      <c r="AL3530" s="31">
        <v>0.9</v>
      </c>
      <c r="AM3530" s="7">
        <v>20</v>
      </c>
      <c r="AN3530" s="15">
        <v>10.245455</v>
      </c>
      <c r="AO3530" s="13">
        <v>0.48181816999999999</v>
      </c>
      <c r="AP3530" s="13">
        <v>6.3636360000000003E-2</v>
      </c>
      <c r="AQ3530" s="13">
        <v>6.2966506104720196E-2</v>
      </c>
      <c r="AR3530" s="13">
        <v>2.7272727E-2</v>
      </c>
      <c r="AS3530" s="13">
        <v>2.6985646000033899E-2</v>
      </c>
      <c r="AT3530" s="13">
        <v>0.98947368421052595</v>
      </c>
      <c r="AU3530" s="13">
        <v>0.24574303405572701</v>
      </c>
      <c r="AV3530" s="13">
        <v>0.593653250773993</v>
      </c>
      <c r="AW3530" s="15">
        <v>6.0148149999999996</v>
      </c>
      <c r="AX3530" s="15">
        <v>8</v>
      </c>
      <c r="AY3530" s="13">
        <v>0.34285714285714203</v>
      </c>
      <c r="AZ3530" s="13">
        <v>0.68809523809523798</v>
      </c>
      <c r="BA3530" s="13">
        <v>0.61215916902161405</v>
      </c>
      <c r="BB3530" s="13">
        <v>0.55555560000000004</v>
      </c>
      <c r="BC3530" s="13">
        <v>0.55555560000000004</v>
      </c>
      <c r="BD3530" s="13">
        <v>9.6296296000000003E-2</v>
      </c>
      <c r="BE3530" s="13">
        <v>3.3015872750963397E-2</v>
      </c>
      <c r="BF3530" s="33">
        <v>0</v>
      </c>
      <c r="BG3530" s="13">
        <v>0</v>
      </c>
      <c r="BH3530" s="36">
        <v>0</v>
      </c>
      <c r="BI3530" s="38">
        <v>0</v>
      </c>
      <c r="BM3530" s="44">
        <v>0.27536231884057899</v>
      </c>
      <c r="BN3530" s="44">
        <v>0.74637681159420199</v>
      </c>
      <c r="BO3530" s="13">
        <v>0.50981253661394199</v>
      </c>
      <c r="BP3530" s="13">
        <v>0.78723404255319096</v>
      </c>
      <c r="BQ3530">
        <v>0.89361702127659504</v>
      </c>
      <c r="BR3530">
        <v>0.958006042296072</v>
      </c>
      <c r="BS3530" s="15">
        <v>7.4722223000000003</v>
      </c>
      <c r="BT3530" s="3">
        <v>13</v>
      </c>
      <c r="BU3530" s="13">
        <v>0.55339805825242705</v>
      </c>
      <c r="BV3530" s="13">
        <v>0.37621359223300899</v>
      </c>
      <c r="BW3530" s="13">
        <v>0.46343178621659598</v>
      </c>
      <c r="BX3530" s="13">
        <v>0.38888889999999998</v>
      </c>
      <c r="BY3530" s="13">
        <v>0.13888890000000001</v>
      </c>
      <c r="BZ3530" s="13">
        <v>0.13888890000000001</v>
      </c>
      <c r="CA3530" s="52">
        <v>1</v>
      </c>
      <c r="CB3530" s="13">
        <v>2.7777777999999999E-2</v>
      </c>
      <c r="CC3530" s="13">
        <v>1.53721683993212E-2</v>
      </c>
      <c r="CD3530" s="13">
        <v>0.93333333333333302</v>
      </c>
      <c r="CE3530">
        <v>0.43333333333333302</v>
      </c>
      <c r="CF3530">
        <v>0.79092841956059501</v>
      </c>
      <c r="CG3530" s="50">
        <v>7.2857139999999996</v>
      </c>
      <c r="CH3530" s="50">
        <v>10</v>
      </c>
      <c r="CI3530" s="44">
        <v>0.42857142999999998</v>
      </c>
      <c r="CJ3530" s="44">
        <v>0.42857142999999998</v>
      </c>
      <c r="CK3530" s="44">
        <v>0.14285714999999999</v>
      </c>
      <c r="CL3530" s="44">
        <v>0.144796380090497</v>
      </c>
      <c r="CM3530" s="44">
        <v>0.68325791855203599</v>
      </c>
      <c r="CN3530" s="13">
        <v>0.29464718509798399</v>
      </c>
      <c r="DA3530" t="s">
        <v>7496</v>
      </c>
    </row>
    <row r="3531" spans="2:105" hidden="1" x14ac:dyDescent="0.25">
      <c r="B3531">
        <v>0</v>
      </c>
      <c r="C3531">
        <v>56022100</v>
      </c>
      <c r="D3531" s="1" t="s">
        <v>7575</v>
      </c>
      <c r="E3531">
        <v>1</v>
      </c>
      <c r="F3531" s="27">
        <v>0</v>
      </c>
      <c r="G3531" s="27">
        <v>0</v>
      </c>
      <c r="H3531" s="27">
        <v>0</v>
      </c>
      <c r="I3531" s="27">
        <v>1</v>
      </c>
      <c r="J3531" s="27" t="s">
        <v>7574</v>
      </c>
      <c r="K3531" s="5" t="s">
        <v>7576</v>
      </c>
      <c r="L3531" s="5" t="s">
        <v>7503</v>
      </c>
      <c r="M3531" s="9">
        <v>33402</v>
      </c>
      <c r="N3531" s="9">
        <v>33.194520547945203</v>
      </c>
      <c r="O3531" s="5">
        <v>44.42</v>
      </c>
      <c r="Q3531" s="3">
        <v>80</v>
      </c>
      <c r="S3531" s="3">
        <v>0</v>
      </c>
      <c r="X3531" s="5">
        <v>28</v>
      </c>
      <c r="AA3531" s="13">
        <v>0.45297029702970298</v>
      </c>
      <c r="AB3531" s="13">
        <v>0.13242574257425699</v>
      </c>
      <c r="AC3531" s="13">
        <v>0.15794078061911099</v>
      </c>
      <c r="AY3531" s="13">
        <v>0.96296296296296202</v>
      </c>
      <c r="AZ3531" s="13">
        <v>0.476190476190476</v>
      </c>
      <c r="BA3531" s="13">
        <v>0.89788436569159003</v>
      </c>
      <c r="BE3531" s="13"/>
      <c r="BU3531" s="13">
        <v>0.24369747899159599</v>
      </c>
      <c r="BV3531" s="13">
        <v>0.80252100840336105</v>
      </c>
      <c r="BW3531" s="13">
        <v>0.43694327238630998</v>
      </c>
      <c r="CL3531" s="44">
        <v>0.705696202531645</v>
      </c>
      <c r="CM3531" s="44">
        <v>0.832278481012658</v>
      </c>
      <c r="CN3531" s="13">
        <v>0.88179488955058505</v>
      </c>
      <c r="DA3531" t="s">
        <v>7577</v>
      </c>
    </row>
    <row r="3532" spans="2:105" hidden="1" x14ac:dyDescent="0.25">
      <c r="B3532">
        <v>0</v>
      </c>
      <c r="C3532">
        <v>56024400</v>
      </c>
      <c r="D3532" s="1" t="s">
        <v>1852</v>
      </c>
      <c r="E3532">
        <v>0</v>
      </c>
      <c r="F3532" s="27">
        <v>0</v>
      </c>
      <c r="G3532" s="27">
        <v>0</v>
      </c>
      <c r="H3532" s="27">
        <v>0</v>
      </c>
      <c r="I3532" s="27">
        <v>0</v>
      </c>
      <c r="J3532" s="27" t="s">
        <v>7602</v>
      </c>
      <c r="K3532" s="5" t="s">
        <v>6666</v>
      </c>
      <c r="L3532" s="5" t="s">
        <v>7503</v>
      </c>
      <c r="M3532" s="9">
        <v>27624</v>
      </c>
      <c r="N3532" s="9">
        <v>49.024657534246501</v>
      </c>
      <c r="O3532" s="5">
        <v>46.96</v>
      </c>
      <c r="Q3532" s="3">
        <v>39</v>
      </c>
      <c r="S3532" s="3">
        <v>0</v>
      </c>
      <c r="X3532" s="5">
        <v>28</v>
      </c>
      <c r="AA3532" s="13">
        <v>0.75</v>
      </c>
      <c r="AB3532" s="13">
        <v>0.22222222222222199</v>
      </c>
      <c r="AC3532" s="13">
        <v>0.42173620457604299</v>
      </c>
      <c r="AY3532" s="13">
        <v>0.26436781609195398</v>
      </c>
      <c r="AZ3532" s="13">
        <v>0.160919540229885</v>
      </c>
      <c r="BA3532" s="13">
        <v>0.13029863285725099</v>
      </c>
      <c r="BE3532" s="13"/>
      <c r="BJ3532" s="44">
        <v>0.43292682926829201</v>
      </c>
      <c r="BK3532" s="44">
        <v>0.35975609756097499</v>
      </c>
      <c r="BL3532" s="13">
        <v>0.40084118131114499</v>
      </c>
      <c r="BP3532" s="13">
        <v>0.6</v>
      </c>
      <c r="BQ3532">
        <v>0.5</v>
      </c>
      <c r="BR3532">
        <v>0.64577039274924397</v>
      </c>
      <c r="BU3532" s="13">
        <v>0.360759493670886</v>
      </c>
      <c r="BV3532" s="13">
        <v>1</v>
      </c>
      <c r="BW3532" s="13">
        <v>0.734177215189873</v>
      </c>
      <c r="CL3532" s="44">
        <v>0.94117647058823495</v>
      </c>
      <c r="CM3532" s="44">
        <v>0.26470588235294101</v>
      </c>
      <c r="CN3532" s="13">
        <v>0.55363201994321698</v>
      </c>
      <c r="DA3532" t="s">
        <v>7603</v>
      </c>
    </row>
    <row r="3533" spans="2:105" hidden="1" x14ac:dyDescent="0.25">
      <c r="B3533">
        <v>0</v>
      </c>
      <c r="C3533">
        <v>56024700</v>
      </c>
      <c r="D3533" s="1" t="s">
        <v>7607</v>
      </c>
      <c r="E3533">
        <v>0</v>
      </c>
      <c r="F3533" s="27">
        <v>0</v>
      </c>
      <c r="G3533" s="27">
        <v>0</v>
      </c>
      <c r="H3533" s="27">
        <v>0</v>
      </c>
      <c r="I3533" s="27">
        <v>0</v>
      </c>
      <c r="J3533" s="27" t="s">
        <v>7606</v>
      </c>
      <c r="K3533" s="5" t="s">
        <v>611</v>
      </c>
      <c r="L3533" s="5" t="s">
        <v>7503</v>
      </c>
      <c r="M3533" s="9">
        <v>27966</v>
      </c>
      <c r="N3533" s="9">
        <v>48.087671232876701</v>
      </c>
      <c r="O3533" s="5">
        <v>65.56</v>
      </c>
      <c r="Q3533" s="3">
        <v>33</v>
      </c>
      <c r="S3533" s="3">
        <v>0</v>
      </c>
      <c r="X3533" s="5">
        <v>0</v>
      </c>
      <c r="AA3533" s="13">
        <v>0.53389830508474501</v>
      </c>
      <c r="AB3533" s="13">
        <v>0.12711864406779599</v>
      </c>
      <c r="AC3533" s="13">
        <v>0.17786002691790001</v>
      </c>
      <c r="AY3533" s="13">
        <v>0.3</v>
      </c>
      <c r="AZ3533" s="13">
        <v>0.8</v>
      </c>
      <c r="BA3533" s="13">
        <v>0.61918582448636605</v>
      </c>
      <c r="BE3533" s="13"/>
      <c r="BU3533" s="13">
        <v>0.16447368421052599</v>
      </c>
      <c r="BV3533" s="13">
        <v>0.68421052631578905</v>
      </c>
      <c r="BW3533" s="13">
        <v>0.25679793717768401</v>
      </c>
      <c r="CL3533" s="44">
        <v>0.33181818181818101</v>
      </c>
      <c r="CM3533" s="44">
        <v>0.89090909090908998</v>
      </c>
      <c r="CN3533" s="13">
        <v>0.61415414444982996</v>
      </c>
      <c r="DA3533" t="s">
        <v>7608</v>
      </c>
    </row>
    <row r="3534" spans="2:105" hidden="1" x14ac:dyDescent="0.25">
      <c r="B3534">
        <v>0</v>
      </c>
      <c r="C3534">
        <v>27009400</v>
      </c>
      <c r="D3534" s="1" t="s">
        <v>295</v>
      </c>
      <c r="E3534">
        <v>0</v>
      </c>
      <c r="F3534" s="27">
        <v>0</v>
      </c>
      <c r="G3534" s="27">
        <v>0</v>
      </c>
      <c r="H3534" s="27">
        <v>0</v>
      </c>
      <c r="I3534" s="27">
        <v>0</v>
      </c>
      <c r="J3534" s="27" t="s">
        <v>4291</v>
      </c>
      <c r="K3534" s="5" t="s">
        <v>4284</v>
      </c>
      <c r="L3534" s="5" t="s">
        <v>4182</v>
      </c>
      <c r="M3534" s="9">
        <v>33063</v>
      </c>
      <c r="N3534" s="9">
        <v>34.123287671232802</v>
      </c>
      <c r="O3534" s="5">
        <v>16.79</v>
      </c>
      <c r="Q3534" s="3">
        <v>27</v>
      </c>
      <c r="S3534" s="26">
        <v>1</v>
      </c>
      <c r="X3534" s="5">
        <v>38</v>
      </c>
      <c r="AY3534" s="13">
        <v>6.0160427807486601E-2</v>
      </c>
      <c r="AZ3534" s="13">
        <v>0.87967914438502604</v>
      </c>
      <c r="BA3534" s="13">
        <v>0.16065836706637099</v>
      </c>
      <c r="BE3534" s="13"/>
      <c r="BU3534" s="13">
        <v>0.34948096885813101</v>
      </c>
      <c r="BV3534" s="13">
        <v>0.64878892733563998</v>
      </c>
      <c r="BW3534" s="13">
        <v>0.50023441162681603</v>
      </c>
      <c r="DA3534" t="s">
        <v>4292</v>
      </c>
    </row>
    <row r="3535" spans="2:105" hidden="1" x14ac:dyDescent="0.25">
      <c r="B3535">
        <v>0</v>
      </c>
      <c r="C3535">
        <v>56035700</v>
      </c>
      <c r="D3535" s="1" t="s">
        <v>5803</v>
      </c>
      <c r="E3535">
        <v>2</v>
      </c>
      <c r="F3535" s="27">
        <v>0</v>
      </c>
      <c r="G3535" s="27">
        <v>1</v>
      </c>
      <c r="H3535" s="27">
        <v>0</v>
      </c>
      <c r="I3535" s="27">
        <v>1</v>
      </c>
      <c r="J3535" s="27" t="s">
        <v>7662</v>
      </c>
      <c r="K3535" s="5" t="s">
        <v>611</v>
      </c>
      <c r="L3535" s="5" t="s">
        <v>7503</v>
      </c>
      <c r="M3535" s="9">
        <v>33399</v>
      </c>
      <c r="N3535" s="9">
        <v>33.202739726027303</v>
      </c>
      <c r="O3535" s="5">
        <v>244.63</v>
      </c>
      <c r="Q3535" s="3">
        <v>77</v>
      </c>
      <c r="S3535" s="3">
        <v>0</v>
      </c>
      <c r="X3535" s="5">
        <v>23</v>
      </c>
      <c r="AA3535" s="13">
        <v>0.81930693069306904</v>
      </c>
      <c r="AB3535" s="13">
        <v>0.625</v>
      </c>
      <c r="AC3535" s="13">
        <v>0.91002691790040302</v>
      </c>
      <c r="AY3535" s="13">
        <v>0.97089947089947004</v>
      </c>
      <c r="AZ3535" s="13">
        <v>0.78174603174603097</v>
      </c>
      <c r="BA3535" s="13">
        <v>0.99534102192010998</v>
      </c>
      <c r="BE3535" s="13"/>
      <c r="BJ3535" s="44">
        <v>0.96485623003194798</v>
      </c>
      <c r="BK3535" s="44">
        <v>0.73162939297124596</v>
      </c>
      <c r="BL3535" s="13">
        <v>0.95839809819877397</v>
      </c>
      <c r="BM3535" s="44">
        <v>0.21212121212121199</v>
      </c>
      <c r="BN3535" s="44">
        <v>0.939393939393939</v>
      </c>
      <c r="BO3535" s="13">
        <v>0.49619214997070799</v>
      </c>
      <c r="BU3535" s="13">
        <v>9.2465753424657501E-2</v>
      </c>
      <c r="BV3535" s="13">
        <v>0.11130136986301301</v>
      </c>
      <c r="BW3535" s="13">
        <v>3.4692920768870102E-2</v>
      </c>
      <c r="CL3535" s="44">
        <v>0.14893617021276501</v>
      </c>
      <c r="CM3535" s="44">
        <v>0.54255319148936099</v>
      </c>
      <c r="CN3535" s="13">
        <v>0.255937954435288</v>
      </c>
      <c r="CQ3535" s="13">
        <v>5.5248618784530301E-2</v>
      </c>
      <c r="CR3535" s="13">
        <v>0.79005524861878396</v>
      </c>
      <c r="CS3535" s="13">
        <v>0.120166083204428</v>
      </c>
      <c r="DA3535" t="s">
        <v>7663</v>
      </c>
    </row>
    <row r="3536" spans="2:105" hidden="1" x14ac:dyDescent="0.25">
      <c r="B3536">
        <v>0</v>
      </c>
      <c r="C3536">
        <v>56048000</v>
      </c>
      <c r="D3536" s="1" t="s">
        <v>7747</v>
      </c>
      <c r="E3536">
        <v>0</v>
      </c>
      <c r="F3536" s="27">
        <v>0</v>
      </c>
      <c r="G3536" s="27">
        <v>0</v>
      </c>
      <c r="H3536" s="27">
        <v>0</v>
      </c>
      <c r="I3536" s="27">
        <v>0</v>
      </c>
      <c r="J3536" s="27" t="s">
        <v>7746</v>
      </c>
      <c r="K3536" s="5" t="s">
        <v>7748</v>
      </c>
      <c r="L3536" s="5" t="s">
        <v>7503</v>
      </c>
      <c r="M3536" s="9">
        <v>31218</v>
      </c>
      <c r="N3536" s="9">
        <v>39.178082191780803</v>
      </c>
      <c r="O3536" s="5">
        <v>78.760000000000005</v>
      </c>
      <c r="Q3536" s="3">
        <v>35</v>
      </c>
      <c r="S3536" s="3">
        <v>1</v>
      </c>
      <c r="X3536" s="5">
        <v>0</v>
      </c>
      <c r="AA3536" s="13">
        <v>0.74596774193548299</v>
      </c>
      <c r="AB3536" s="13">
        <v>0.34946236559139698</v>
      </c>
      <c r="AC3536" s="13">
        <v>0.61668909825033602</v>
      </c>
      <c r="AY3536" s="13">
        <v>0.25498007968127401</v>
      </c>
      <c r="AZ3536" s="13">
        <v>0.63147410358565703</v>
      </c>
      <c r="BA3536" s="13">
        <v>0.44665088215076698</v>
      </c>
      <c r="BE3536" s="13"/>
      <c r="BJ3536" s="44">
        <v>0.41907514450867001</v>
      </c>
      <c r="BK3536" s="44">
        <v>0.68786127167629996</v>
      </c>
      <c r="BL3536" s="13">
        <v>0.60464478376154296</v>
      </c>
      <c r="CL3536" s="44">
        <v>0.51917808219177997</v>
      </c>
      <c r="CM3536" s="44">
        <v>0.380821917808219</v>
      </c>
      <c r="CN3536" s="13">
        <v>0.47614431133578</v>
      </c>
      <c r="DA3536" t="s">
        <v>7749</v>
      </c>
    </row>
    <row r="3537" spans="2:105" hidden="1" x14ac:dyDescent="0.25">
      <c r="B3537">
        <v>0</v>
      </c>
      <c r="C3537">
        <v>56057400</v>
      </c>
      <c r="D3537" s="1" t="s">
        <v>236</v>
      </c>
      <c r="E3537">
        <v>2</v>
      </c>
      <c r="F3537" s="27">
        <v>0</v>
      </c>
      <c r="G3537" s="27">
        <v>0</v>
      </c>
      <c r="H3537" s="27">
        <v>1</v>
      </c>
      <c r="I3537" s="27">
        <v>1</v>
      </c>
      <c r="J3537" s="27" t="s">
        <v>7784</v>
      </c>
      <c r="K3537" s="5" t="s">
        <v>7748</v>
      </c>
      <c r="L3537" s="5" t="s">
        <v>7503</v>
      </c>
      <c r="M3537" s="9">
        <v>28307</v>
      </c>
      <c r="N3537" s="9">
        <v>47.153424657534202</v>
      </c>
      <c r="O3537" s="5">
        <v>90.82</v>
      </c>
      <c r="Q3537" s="3">
        <v>29</v>
      </c>
      <c r="S3537" s="3">
        <v>0</v>
      </c>
      <c r="X3537" s="5">
        <v>33</v>
      </c>
      <c r="AL3537" s="31">
        <v>0.33</v>
      </c>
      <c r="AT3537" s="13">
        <v>0.92488262910798102</v>
      </c>
      <c r="AU3537" s="13">
        <v>4.3343653250773898E-2</v>
      </c>
      <c r="AV3537" s="13">
        <v>0.171826625386996</v>
      </c>
      <c r="AY3537" s="13">
        <v>0.89108910891089099</v>
      </c>
      <c r="AZ3537" s="13">
        <v>0.54455445544554404</v>
      </c>
      <c r="BA3537" s="13">
        <v>0.91575651111280798</v>
      </c>
      <c r="BE3537" s="13"/>
      <c r="BP3537" s="13">
        <v>0.25</v>
      </c>
      <c r="BQ3537">
        <v>1</v>
      </c>
      <c r="BR3537">
        <v>0.58051359516616297</v>
      </c>
      <c r="BU3537" s="13">
        <v>0.66249999999999998</v>
      </c>
      <c r="BV3537" s="13">
        <v>0.73750000000000004</v>
      </c>
      <c r="BW3537" s="13">
        <v>0.87966869823409899</v>
      </c>
      <c r="CL3537" s="44">
        <v>0.99122807017543801</v>
      </c>
      <c r="CM3537" s="44">
        <v>0.91228070175438503</v>
      </c>
      <c r="CN3537" s="13">
        <v>0.99736860328232102</v>
      </c>
      <c r="DA3537" t="s">
        <v>7785</v>
      </c>
    </row>
    <row r="3538" spans="2:105" hidden="1" x14ac:dyDescent="0.25">
      <c r="B3538">
        <v>0</v>
      </c>
      <c r="C3538">
        <v>56057500</v>
      </c>
      <c r="D3538" s="1" t="s">
        <v>236</v>
      </c>
      <c r="E3538">
        <v>0</v>
      </c>
      <c r="F3538" s="27">
        <v>0</v>
      </c>
      <c r="G3538" s="27">
        <v>0</v>
      </c>
      <c r="H3538" s="27">
        <v>0</v>
      </c>
      <c r="I3538" s="27">
        <v>0</v>
      </c>
      <c r="J3538" s="27" t="s">
        <v>7786</v>
      </c>
      <c r="K3538" s="5" t="s">
        <v>7787</v>
      </c>
      <c r="L3538" s="5" t="s">
        <v>7503</v>
      </c>
      <c r="M3538" s="9">
        <v>32665</v>
      </c>
      <c r="N3538" s="9">
        <v>35.213698630136903</v>
      </c>
      <c r="O3538" s="5">
        <v>288.44</v>
      </c>
      <c r="Q3538" s="3">
        <v>17</v>
      </c>
      <c r="S3538" s="3">
        <v>1</v>
      </c>
      <c r="X3538" s="5">
        <v>42</v>
      </c>
      <c r="AA3538" s="13">
        <v>0.59975961538461497</v>
      </c>
      <c r="AB3538" s="13">
        <v>0.109375</v>
      </c>
      <c r="AC3538" s="13">
        <v>0.173082099596231</v>
      </c>
      <c r="BE3538" s="13"/>
      <c r="BJ3538" s="44">
        <v>0.81270903010033402</v>
      </c>
      <c r="BK3538" s="44">
        <v>0.34949832775919698</v>
      </c>
      <c r="BL3538" s="13">
        <v>0.59870165493279603</v>
      </c>
      <c r="BM3538" s="44">
        <v>0.70967741935483797</v>
      </c>
      <c r="BN3538" s="44">
        <v>0.23548387096774101</v>
      </c>
      <c r="BO3538" s="13">
        <v>0.43570591681312199</v>
      </c>
      <c r="BP3538" s="13">
        <v>0.81578947368420995</v>
      </c>
      <c r="BQ3538">
        <v>0.68421052631578905</v>
      </c>
      <c r="BR3538">
        <v>0.89244712990936503</v>
      </c>
      <c r="CL3538" s="44">
        <v>0.60752688172043001</v>
      </c>
      <c r="CM3538" s="44">
        <v>0.372759856630824</v>
      </c>
      <c r="CN3538" s="13">
        <v>0.52028945363894397</v>
      </c>
      <c r="DA3538" t="s">
        <v>7788</v>
      </c>
    </row>
    <row r="3539" spans="2:105" hidden="1" x14ac:dyDescent="0.25">
      <c r="B3539">
        <v>0</v>
      </c>
      <c r="C3539">
        <v>56068200</v>
      </c>
      <c r="D3539" s="1" t="s">
        <v>481</v>
      </c>
      <c r="E3539">
        <v>0</v>
      </c>
      <c r="F3539" s="27">
        <v>0</v>
      </c>
      <c r="G3539" s="27">
        <v>0</v>
      </c>
      <c r="H3539" s="27">
        <v>0</v>
      </c>
      <c r="I3539" s="27">
        <v>0</v>
      </c>
      <c r="J3539" s="27" t="s">
        <v>7804</v>
      </c>
      <c r="K3539" s="5" t="s">
        <v>7805</v>
      </c>
      <c r="L3539" s="5" t="s">
        <v>7503</v>
      </c>
      <c r="M3539" s="9">
        <v>33395</v>
      </c>
      <c r="N3539" s="9">
        <v>33.213698630136903</v>
      </c>
      <c r="O3539" s="5">
        <v>50.8</v>
      </c>
      <c r="Q3539" s="3">
        <v>22</v>
      </c>
      <c r="S3539" s="3">
        <v>0</v>
      </c>
      <c r="X3539" s="5">
        <v>36</v>
      </c>
      <c r="AA3539" s="13">
        <v>0.93688118811881105</v>
      </c>
      <c r="AB3539" s="13">
        <v>0.41831683168316802</v>
      </c>
      <c r="AC3539" s="13">
        <v>0.80820995962314901</v>
      </c>
      <c r="BE3539" s="13"/>
      <c r="BP3539" s="13">
        <v>0.980582524271844</v>
      </c>
      <c r="BQ3539">
        <v>0.37864077669902901</v>
      </c>
      <c r="BR3539">
        <v>0.73383685800604204</v>
      </c>
      <c r="CL3539" s="44">
        <v>0.911392405063291</v>
      </c>
      <c r="CM3539" s="44">
        <v>0.261075949367088</v>
      </c>
      <c r="CN3539" s="13">
        <v>0.53777439235510005</v>
      </c>
      <c r="DA3539" t="s">
        <v>7806</v>
      </c>
    </row>
    <row r="3540" spans="2:105" hidden="1" x14ac:dyDescent="0.25">
      <c r="B3540">
        <v>0</v>
      </c>
      <c r="C3540">
        <v>56068900</v>
      </c>
      <c r="D3540" s="1" t="s">
        <v>1401</v>
      </c>
      <c r="E3540">
        <v>0</v>
      </c>
      <c r="F3540" s="27">
        <v>0</v>
      </c>
      <c r="G3540" s="27">
        <v>0</v>
      </c>
      <c r="H3540" s="27">
        <v>0</v>
      </c>
      <c r="I3540" s="27">
        <v>0</v>
      </c>
      <c r="J3540" s="27" t="s">
        <v>7809</v>
      </c>
      <c r="K3540" s="5" t="s">
        <v>3630</v>
      </c>
      <c r="L3540" s="5" t="s">
        <v>7503</v>
      </c>
      <c r="M3540" s="9">
        <v>33777</v>
      </c>
      <c r="N3540" s="9">
        <v>32.167123287671203</v>
      </c>
      <c r="O3540" s="5">
        <v>53.36</v>
      </c>
      <c r="Q3540" s="3">
        <v>31</v>
      </c>
      <c r="S3540" s="3">
        <v>0</v>
      </c>
      <c r="X3540" s="5">
        <v>0</v>
      </c>
      <c r="AA3540" s="13">
        <v>0.16134751773049599</v>
      </c>
      <c r="AB3540" s="13">
        <v>0.64539007092198497</v>
      </c>
      <c r="AC3540" s="13">
        <v>0.27207267833109</v>
      </c>
      <c r="AY3540" s="13">
        <v>0.11524163568773201</v>
      </c>
      <c r="AZ3540" s="13">
        <v>0.96096654275092896</v>
      </c>
      <c r="BA3540" s="13">
        <v>0.317268769571526</v>
      </c>
      <c r="BE3540" s="13"/>
      <c r="BJ3540" s="44">
        <v>0.74774774774774699</v>
      </c>
      <c r="BK3540" s="44">
        <v>0.231981981981981</v>
      </c>
      <c r="BL3540" s="13">
        <v>0.431836883971838</v>
      </c>
      <c r="BM3540" s="44">
        <v>0.77464788732394296</v>
      </c>
      <c r="BN3540" s="44">
        <v>0.93661971830985902</v>
      </c>
      <c r="BO3540" s="13">
        <v>0.97715289982425302</v>
      </c>
      <c r="BU3540" s="13">
        <v>0.78512396694214803</v>
      </c>
      <c r="BV3540" s="13">
        <v>0.54132231404958597</v>
      </c>
      <c r="BW3540" s="13">
        <v>0.81872167526175899</v>
      </c>
      <c r="CL3540" s="44">
        <v>0.34805653710247297</v>
      </c>
      <c r="CM3540" s="44">
        <v>0.38162544169611301</v>
      </c>
      <c r="CN3540" s="13">
        <v>0.36278651062945699</v>
      </c>
      <c r="DA3540" t="s">
        <v>7810</v>
      </c>
    </row>
    <row r="3541" spans="2:105" hidden="1" x14ac:dyDescent="0.25">
      <c r="B3541">
        <v>0</v>
      </c>
      <c r="C3541">
        <v>56073700</v>
      </c>
      <c r="D3541" s="1" t="s">
        <v>1190</v>
      </c>
      <c r="E3541">
        <v>1</v>
      </c>
      <c r="F3541" s="27">
        <v>0</v>
      </c>
      <c r="G3541" s="27">
        <v>1</v>
      </c>
      <c r="H3541" s="27">
        <v>0</v>
      </c>
      <c r="I3541" s="27">
        <v>0</v>
      </c>
      <c r="J3541" s="27" t="s">
        <v>7838</v>
      </c>
      <c r="K3541" s="5" t="s">
        <v>7787</v>
      </c>
      <c r="L3541" s="5" t="s">
        <v>7503</v>
      </c>
      <c r="M3541" s="9">
        <v>28303</v>
      </c>
      <c r="N3541" s="9">
        <v>47.164383561643803</v>
      </c>
      <c r="O3541" s="5">
        <v>140.83000000000001</v>
      </c>
      <c r="Q3541" s="3">
        <v>34</v>
      </c>
      <c r="S3541" s="3">
        <v>0</v>
      </c>
      <c r="X3541" s="5">
        <v>31</v>
      </c>
      <c r="AA3541" s="13">
        <v>0.93220338983050799</v>
      </c>
      <c r="AB3541" s="13">
        <v>0.73305084745762705</v>
      </c>
      <c r="AC3541" s="13">
        <v>0.97711978465679605</v>
      </c>
      <c r="AY3541" s="13">
        <v>0.90099009900990101</v>
      </c>
      <c r="AZ3541" s="13">
        <v>0.29702970297029702</v>
      </c>
      <c r="BA3541" s="13">
        <v>0.66928893301764303</v>
      </c>
      <c r="BE3541" s="13"/>
      <c r="BJ3541" s="44">
        <v>0.95555555555555505</v>
      </c>
      <c r="BK3541" s="44">
        <v>0.23888888888888801</v>
      </c>
      <c r="BL3541" s="13">
        <v>0.51494925482307696</v>
      </c>
      <c r="BM3541" s="44">
        <v>1</v>
      </c>
      <c r="BN3541" s="44">
        <v>0.55882352941176405</v>
      </c>
      <c r="BO3541" s="13">
        <v>0.91007615700058497</v>
      </c>
      <c r="BP3541" s="13">
        <v>0.25</v>
      </c>
      <c r="BQ3541">
        <v>0.6</v>
      </c>
      <c r="BR3541">
        <v>0.388519637462235</v>
      </c>
      <c r="BU3541" s="13">
        <v>0.90340909090909005</v>
      </c>
      <c r="BV3541" s="13">
        <v>0.26704545454545398</v>
      </c>
      <c r="BW3541" s="13">
        <v>0.52898890451632996</v>
      </c>
      <c r="CL3541" s="44">
        <v>0.59649122807017496</v>
      </c>
      <c r="CM3541" s="44">
        <v>0.43859649122806998</v>
      </c>
      <c r="CN3541" s="13">
        <v>0.56810470189045004</v>
      </c>
      <c r="DA3541" t="s">
        <v>7839</v>
      </c>
    </row>
    <row r="3542" spans="2:105" hidden="1" x14ac:dyDescent="0.25">
      <c r="B3542">
        <v>0</v>
      </c>
      <c r="C3542">
        <v>56084600</v>
      </c>
      <c r="D3542" s="1" t="s">
        <v>7881</v>
      </c>
      <c r="E3542">
        <v>0</v>
      </c>
      <c r="F3542" s="27">
        <v>0</v>
      </c>
      <c r="G3542" s="27">
        <v>0</v>
      </c>
      <c r="H3542" s="27">
        <v>0</v>
      </c>
      <c r="I3542" s="27">
        <v>0</v>
      </c>
      <c r="J3542" s="27" t="s">
        <v>7880</v>
      </c>
      <c r="K3542" s="5" t="s">
        <v>7882</v>
      </c>
      <c r="L3542" s="5" t="s">
        <v>7503</v>
      </c>
      <c r="M3542" s="9">
        <v>31210</v>
      </c>
      <c r="N3542" s="9">
        <v>39.200000000000003</v>
      </c>
      <c r="O3542" s="5">
        <v>67.87</v>
      </c>
      <c r="Q3542" s="3">
        <v>18</v>
      </c>
      <c r="S3542" s="3">
        <v>1</v>
      </c>
      <c r="X3542" s="5">
        <v>0</v>
      </c>
      <c r="AY3542" s="13">
        <v>1</v>
      </c>
      <c r="AZ3542" s="13">
        <v>9.8437499999999997E-2</v>
      </c>
      <c r="BA3542" s="13">
        <v>0.28511418315130199</v>
      </c>
      <c r="BE3542" s="13"/>
      <c r="BJ3542" s="44">
        <v>0.97945205479452002</v>
      </c>
      <c r="BK3542" s="44">
        <v>9.0753424657534207E-2</v>
      </c>
      <c r="BL3542" s="13">
        <v>0.27036664533235799</v>
      </c>
      <c r="CQ3542" s="13">
        <v>0.90625</v>
      </c>
      <c r="CR3542" s="13">
        <v>0.34375</v>
      </c>
      <c r="CS3542" s="13">
        <v>0.729870552796548</v>
      </c>
      <c r="DA3542" t="s">
        <v>7883</v>
      </c>
    </row>
    <row r="3543" spans="2:105" hidden="1" x14ac:dyDescent="0.25">
      <c r="B3543">
        <v>0</v>
      </c>
      <c r="C3543">
        <v>56103900</v>
      </c>
      <c r="D3543" s="1" t="s">
        <v>7901</v>
      </c>
      <c r="E3543">
        <v>0</v>
      </c>
      <c r="F3543" s="27">
        <v>0</v>
      </c>
      <c r="G3543" s="27">
        <v>0</v>
      </c>
      <c r="H3543" s="27">
        <v>0</v>
      </c>
      <c r="I3543" s="27">
        <v>0</v>
      </c>
      <c r="J3543" s="27" t="s">
        <v>7900</v>
      </c>
      <c r="K3543" s="5" t="s">
        <v>7902</v>
      </c>
      <c r="L3543" s="5" t="s">
        <v>7503</v>
      </c>
      <c r="M3543" s="9">
        <v>33770</v>
      </c>
      <c r="N3543" s="9">
        <v>32.186301369863003</v>
      </c>
      <c r="O3543" s="5">
        <v>157.01</v>
      </c>
      <c r="Q3543" s="3">
        <v>17</v>
      </c>
      <c r="S3543" s="3">
        <v>1</v>
      </c>
      <c r="X3543" s="5">
        <v>42</v>
      </c>
      <c r="BE3543" s="13"/>
      <c r="BM3543" s="44">
        <v>0.75</v>
      </c>
      <c r="BN3543" s="44">
        <v>0.53873239436619702</v>
      </c>
      <c r="BO3543" s="13">
        <v>0.79335090802577601</v>
      </c>
      <c r="BP3543" s="13">
        <v>0.15</v>
      </c>
      <c r="BQ3543">
        <v>0.55625000000000002</v>
      </c>
      <c r="BR3543">
        <v>0.23957703927492399</v>
      </c>
      <c r="DA3543" t="s">
        <v>7903</v>
      </c>
    </row>
    <row r="3544" spans="2:105" hidden="1" x14ac:dyDescent="0.25">
      <c r="B3544">
        <v>0</v>
      </c>
      <c r="C3544">
        <v>58003200</v>
      </c>
      <c r="D3544" s="1" t="s">
        <v>7949</v>
      </c>
      <c r="E3544">
        <v>0</v>
      </c>
      <c r="F3544" s="27">
        <v>0</v>
      </c>
      <c r="G3544" s="27">
        <v>0</v>
      </c>
      <c r="H3544" s="27">
        <v>0</v>
      </c>
      <c r="I3544" s="27">
        <v>0</v>
      </c>
      <c r="J3544" s="27" t="s">
        <v>7948</v>
      </c>
      <c r="K3544" s="5" t="s">
        <v>7946</v>
      </c>
      <c r="L3544" s="5" t="s">
        <v>101</v>
      </c>
      <c r="M3544" s="9">
        <v>31573</v>
      </c>
      <c r="N3544" s="9">
        <v>38.205479452054703</v>
      </c>
      <c r="O3544" s="5">
        <v>16.39</v>
      </c>
      <c r="Q3544" s="3">
        <v>7</v>
      </c>
      <c r="S3544" s="3">
        <v>1</v>
      </c>
      <c r="X3544" s="5">
        <v>37</v>
      </c>
      <c r="AA3544" s="13">
        <v>0.13636363636363599</v>
      </c>
      <c r="AB3544" s="13">
        <v>0.93980343980343894</v>
      </c>
      <c r="AC3544" s="13">
        <v>0.32900403768505998</v>
      </c>
      <c r="AY3544" s="13">
        <v>0.200310559006211</v>
      </c>
      <c r="AZ3544" s="13">
        <v>0.93167701863354002</v>
      </c>
      <c r="BA3544" s="13">
        <v>0.50985259298861896</v>
      </c>
      <c r="BE3544" s="13"/>
      <c r="BJ3544" s="44">
        <v>0.126811594202898</v>
      </c>
      <c r="BK3544" s="44">
        <v>0.501811594202898</v>
      </c>
      <c r="BL3544" s="13">
        <v>0.20727804699643401</v>
      </c>
      <c r="BU3544" s="13">
        <v>0.18421052631578899</v>
      </c>
      <c r="BV3544" s="13">
        <v>0.97192982456140298</v>
      </c>
      <c r="BW3544" s="13">
        <v>0.403500546960462</v>
      </c>
      <c r="CL3544" s="44">
        <v>0.90034364261168298</v>
      </c>
      <c r="CM3544" s="44">
        <v>0.97938144329896903</v>
      </c>
      <c r="CN3544" s="13">
        <v>0.99494494841077397</v>
      </c>
      <c r="DA3544" t="s">
        <v>7950</v>
      </c>
    </row>
    <row r="3545" spans="2:105" hidden="1" x14ac:dyDescent="0.25">
      <c r="B3545">
        <v>0</v>
      </c>
      <c r="C3545">
        <v>58004500</v>
      </c>
      <c r="D3545" s="1" t="s">
        <v>7954</v>
      </c>
      <c r="E3545">
        <v>1</v>
      </c>
      <c r="F3545" s="27">
        <v>0</v>
      </c>
      <c r="G3545" s="27">
        <v>1</v>
      </c>
      <c r="H3545" s="27">
        <v>0</v>
      </c>
      <c r="I3545" s="27">
        <v>0</v>
      </c>
      <c r="J3545" s="27" t="s">
        <v>7953</v>
      </c>
      <c r="K3545" s="5" t="s">
        <v>7926</v>
      </c>
      <c r="L3545" s="5" t="s">
        <v>101</v>
      </c>
      <c r="M3545" s="9">
        <v>30477</v>
      </c>
      <c r="N3545" s="9">
        <v>41.208219178082103</v>
      </c>
      <c r="O3545" s="5">
        <v>44.26</v>
      </c>
      <c r="Q3545" s="3">
        <v>14</v>
      </c>
      <c r="S3545" s="3">
        <v>1</v>
      </c>
      <c r="X3545" s="5">
        <v>37</v>
      </c>
      <c r="AA3545" s="13">
        <v>0.78571428571428503</v>
      </c>
      <c r="AB3545" s="13">
        <v>0.86904761904761896</v>
      </c>
      <c r="AC3545" s="13">
        <v>0.976985195154777</v>
      </c>
      <c r="BE3545" s="13"/>
      <c r="CL3545" s="44">
        <v>0.64790996784565902</v>
      </c>
      <c r="CM3545" s="44">
        <v>7.5562700964630206E-2</v>
      </c>
      <c r="CN3545" s="13">
        <v>0.17851949310989501</v>
      </c>
      <c r="DA3545" t="s">
        <v>7955</v>
      </c>
    </row>
    <row r="3546" spans="2:105" hidden="1" x14ac:dyDescent="0.25">
      <c r="B3546">
        <v>0</v>
      </c>
      <c r="C3546">
        <v>58006100</v>
      </c>
      <c r="D3546" s="1" t="s">
        <v>516</v>
      </c>
      <c r="E3546">
        <v>2</v>
      </c>
      <c r="F3546" s="27">
        <v>0</v>
      </c>
      <c r="G3546" s="27">
        <v>0</v>
      </c>
      <c r="H3546" s="27">
        <v>1</v>
      </c>
      <c r="I3546" s="27">
        <v>1</v>
      </c>
      <c r="J3546" s="27" t="s">
        <v>7963</v>
      </c>
      <c r="K3546" s="5" t="s">
        <v>1194</v>
      </c>
      <c r="L3546" s="5" t="s">
        <v>101</v>
      </c>
      <c r="M3546" s="9">
        <v>31621</v>
      </c>
      <c r="N3546" s="9">
        <v>38.073972602739701</v>
      </c>
      <c r="O3546" s="5">
        <v>35.67</v>
      </c>
      <c r="Q3546" s="3">
        <v>20</v>
      </c>
      <c r="S3546" s="3">
        <v>1</v>
      </c>
      <c r="X3546" s="5">
        <v>36</v>
      </c>
      <c r="AA3546" s="13">
        <v>1</v>
      </c>
      <c r="AB3546" s="13">
        <v>0.23278688524590099</v>
      </c>
      <c r="AC3546" s="13">
        <v>0.56399730820995897</v>
      </c>
      <c r="AY3546" s="13">
        <v>0.51552795031055898</v>
      </c>
      <c r="AZ3546" s="13">
        <v>0.86335403726708004</v>
      </c>
      <c r="BA3546" s="13">
        <v>0.88665699228595396</v>
      </c>
      <c r="BE3546" s="13"/>
      <c r="BJ3546" s="44">
        <v>0.29710144927536197</v>
      </c>
      <c r="BK3546" s="44">
        <v>0.66485507246376796</v>
      </c>
      <c r="BL3546" s="13">
        <v>0.46731279144189403</v>
      </c>
      <c r="BM3546" s="44">
        <v>0.29109589041095801</v>
      </c>
      <c r="BN3546" s="44">
        <v>0.73972602739726001</v>
      </c>
      <c r="BO3546" s="13">
        <v>0.52621558289396597</v>
      </c>
      <c r="BU3546" s="13">
        <v>0.97543859649122799</v>
      </c>
      <c r="BV3546" s="13">
        <v>0.69298245614035003</v>
      </c>
      <c r="BW3546" s="13">
        <v>0.97898109079543605</v>
      </c>
      <c r="CL3546" s="44">
        <v>0.64776632302405501</v>
      </c>
      <c r="CM3546" s="44">
        <v>0.96219931271477599</v>
      </c>
      <c r="CN3546" s="13">
        <v>0.90243057959975004</v>
      </c>
      <c r="CQ3546" s="13">
        <v>0.22026431718061601</v>
      </c>
      <c r="CR3546" s="13">
        <v>0.67400881057268702</v>
      </c>
      <c r="CS3546" s="13">
        <v>0.38712041032320998</v>
      </c>
      <c r="DA3546" t="s">
        <v>7964</v>
      </c>
    </row>
    <row r="3547" spans="2:105" hidden="1" x14ac:dyDescent="0.25">
      <c r="B3547">
        <v>0</v>
      </c>
      <c r="C3547">
        <v>58012500</v>
      </c>
      <c r="D3547" s="1" t="s">
        <v>3702</v>
      </c>
      <c r="E3547">
        <v>0</v>
      </c>
      <c r="F3547" s="27">
        <v>0</v>
      </c>
      <c r="G3547" s="27">
        <v>0</v>
      </c>
      <c r="H3547" s="27">
        <v>0</v>
      </c>
      <c r="I3547" s="27">
        <v>0</v>
      </c>
      <c r="J3547" s="27" t="s">
        <v>8021</v>
      </c>
      <c r="K3547" s="5" t="s">
        <v>8022</v>
      </c>
      <c r="L3547" s="5" t="s">
        <v>101</v>
      </c>
      <c r="M3547" s="9">
        <v>32394</v>
      </c>
      <c r="N3547" s="9">
        <v>35.9561643835616</v>
      </c>
      <c r="O3547" s="5">
        <v>124.64</v>
      </c>
      <c r="Q3547" s="3">
        <v>7</v>
      </c>
      <c r="S3547" s="3">
        <v>1</v>
      </c>
      <c r="X3547" s="5">
        <v>37</v>
      </c>
      <c r="BE3547" s="13"/>
      <c r="DA3547" t="s">
        <v>8023</v>
      </c>
    </row>
    <row r="3548" spans="2:105" hidden="1" x14ac:dyDescent="0.25">
      <c r="B3548">
        <v>0</v>
      </c>
      <c r="C3548">
        <v>58012600</v>
      </c>
      <c r="D3548" s="1" t="s">
        <v>602</v>
      </c>
      <c r="E3548">
        <v>1</v>
      </c>
      <c r="F3548" s="27">
        <v>0</v>
      </c>
      <c r="G3548" s="27">
        <v>0</v>
      </c>
      <c r="H3548" s="27">
        <v>1</v>
      </c>
      <c r="I3548" s="27">
        <v>0</v>
      </c>
      <c r="J3548" s="27" t="s">
        <v>8024</v>
      </c>
      <c r="K3548" s="5" t="s">
        <v>8022</v>
      </c>
      <c r="L3548" s="5" t="s">
        <v>101</v>
      </c>
      <c r="M3548" s="9">
        <v>30907</v>
      </c>
      <c r="N3548" s="9">
        <v>40.030136986301301</v>
      </c>
      <c r="O3548" s="5">
        <v>99.33</v>
      </c>
      <c r="Q3548" s="3">
        <v>33</v>
      </c>
      <c r="S3548" s="3">
        <v>1</v>
      </c>
      <c r="X3548" s="5">
        <v>32</v>
      </c>
      <c r="AA3548" s="13">
        <v>0.237536656891495</v>
      </c>
      <c r="AB3548" s="13">
        <v>0.417888563049853</v>
      </c>
      <c r="AC3548" s="13">
        <v>0.259757738896366</v>
      </c>
      <c r="BE3548" s="13"/>
      <c r="BJ3548" s="44">
        <v>0.29844961240309997</v>
      </c>
      <c r="BK3548" s="44">
        <v>0.31782945736434098</v>
      </c>
      <c r="BL3548" s="13">
        <v>0.286184511291944</v>
      </c>
      <c r="BU3548" s="13">
        <v>0.76086956521739102</v>
      </c>
      <c r="BV3548" s="13">
        <v>0.64492753623188404</v>
      </c>
      <c r="BW3548" s="13">
        <v>0.88138771683075401</v>
      </c>
      <c r="CL3548" s="44">
        <v>0.27064220183486198</v>
      </c>
      <c r="CM3548" s="44">
        <v>0.24006116207951</v>
      </c>
      <c r="CN3548" s="13">
        <v>0.21795582023405499</v>
      </c>
      <c r="DA3548" t="s">
        <v>8025</v>
      </c>
    </row>
    <row r="3549" spans="2:105" hidden="1" x14ac:dyDescent="0.25">
      <c r="B3549">
        <v>0</v>
      </c>
      <c r="C3549">
        <v>60013900</v>
      </c>
      <c r="D3549" s="1" t="s">
        <v>516</v>
      </c>
      <c r="E3549">
        <v>1</v>
      </c>
      <c r="F3549" s="27">
        <v>0</v>
      </c>
      <c r="G3549" s="27">
        <v>1</v>
      </c>
      <c r="H3549" s="27">
        <v>0</v>
      </c>
      <c r="I3549" s="27">
        <v>0</v>
      </c>
      <c r="J3549" s="27" t="s">
        <v>8079</v>
      </c>
      <c r="K3549" s="5" t="s">
        <v>2149</v>
      </c>
      <c r="L3549" s="5" t="s">
        <v>8057</v>
      </c>
      <c r="M3549" s="9">
        <v>33434</v>
      </c>
      <c r="N3549" s="9">
        <v>33.106849315068402</v>
      </c>
      <c r="O3549" s="5">
        <v>43.09</v>
      </c>
      <c r="Q3549" s="3">
        <v>42</v>
      </c>
      <c r="S3549" s="3">
        <v>0</v>
      </c>
      <c r="X3549" s="5">
        <v>33</v>
      </c>
      <c r="AA3549" s="13">
        <v>0.79702970297029696</v>
      </c>
      <c r="AB3549" s="13">
        <v>0.54331683168316802</v>
      </c>
      <c r="AC3549" s="13">
        <v>0.85</v>
      </c>
      <c r="AY3549" s="13">
        <v>0.592592592592592</v>
      </c>
      <c r="AZ3549" s="13">
        <v>0.679894179894179</v>
      </c>
      <c r="BA3549" s="13">
        <v>0.84984342778583899</v>
      </c>
      <c r="BE3549" s="13"/>
      <c r="BJ3549" s="44">
        <v>0.62460063897763496</v>
      </c>
      <c r="BK3549" s="44">
        <v>0.62460063897763496</v>
      </c>
      <c r="BL3549" s="13">
        <v>0.72460455335101004</v>
      </c>
      <c r="BU3549" s="13">
        <v>0.35994397759103602</v>
      </c>
      <c r="BV3549" s="13">
        <v>0.50700280112044804</v>
      </c>
      <c r="BW3549" s="13">
        <v>0.41068917018284101</v>
      </c>
      <c r="CL3549" s="44">
        <v>0.93617021276595702</v>
      </c>
      <c r="CM3549" s="44">
        <v>1.4627659574468E-2</v>
      </c>
      <c r="CN3549" s="13">
        <v>6.59926597881033E-2</v>
      </c>
      <c r="CQ3549" s="13">
        <v>0.44337016574585603</v>
      </c>
      <c r="CR3549" s="13">
        <v>0.89364640883977897</v>
      </c>
      <c r="CS3549" s="13">
        <v>0.84262802247007995</v>
      </c>
      <c r="DA3549" t="s">
        <v>8080</v>
      </c>
    </row>
    <row r="3550" spans="2:105" hidden="1" x14ac:dyDescent="0.25">
      <c r="B3550">
        <v>0</v>
      </c>
      <c r="C3550">
        <v>62000400</v>
      </c>
      <c r="D3550" s="1" t="s">
        <v>8169</v>
      </c>
      <c r="E3550">
        <v>1</v>
      </c>
      <c r="F3550" s="27">
        <v>0</v>
      </c>
      <c r="G3550" s="27">
        <v>1</v>
      </c>
      <c r="H3550" s="27">
        <v>0</v>
      </c>
      <c r="I3550" s="27">
        <v>0</v>
      </c>
      <c r="J3550" s="27" t="s">
        <v>8168</v>
      </c>
      <c r="K3550" s="5" t="s">
        <v>8170</v>
      </c>
      <c r="L3550" s="5" t="s">
        <v>8163</v>
      </c>
      <c r="M3550" s="9">
        <v>30908</v>
      </c>
      <c r="N3550" s="9">
        <v>40.027397260273901</v>
      </c>
      <c r="O3550" s="5">
        <v>673.63</v>
      </c>
      <c r="Q3550" s="3">
        <v>4</v>
      </c>
      <c r="S3550" s="3">
        <v>1</v>
      </c>
      <c r="X3550" s="5">
        <v>43</v>
      </c>
      <c r="AA3550" s="13">
        <v>0.87072243346007605</v>
      </c>
      <c r="AB3550" s="13">
        <v>0.83269961977186302</v>
      </c>
      <c r="AC3550" s="13">
        <v>0.98378196500672899</v>
      </c>
      <c r="AY3550" s="13">
        <v>0.165562913907284</v>
      </c>
      <c r="AZ3550" s="13">
        <v>0.23509933774834399</v>
      </c>
      <c r="BA3550" s="13">
        <v>0.12212632704498499</v>
      </c>
      <c r="BE3550" s="13"/>
      <c r="BJ3550" s="44">
        <v>1.7441860465116199E-2</v>
      </c>
      <c r="BK3550" s="44">
        <v>0.201550387596899</v>
      </c>
      <c r="BL3550" s="13">
        <v>2.13952637834872E-2</v>
      </c>
      <c r="BM3550" s="44">
        <v>0.14705882352941099</v>
      </c>
      <c r="BN3550" s="44">
        <v>0.16911764705882301</v>
      </c>
      <c r="BO3550" s="13">
        <v>0.101640304628002</v>
      </c>
      <c r="BP3550" s="13">
        <v>6.25E-2</v>
      </c>
      <c r="BQ3550">
        <v>0.45833333333333298</v>
      </c>
      <c r="BR3550">
        <v>9.5619335347432E-2</v>
      </c>
      <c r="BU3550" s="13">
        <v>0.83695652173913004</v>
      </c>
      <c r="BV3550" s="13">
        <v>0.235507246376811</v>
      </c>
      <c r="BW3550" s="13">
        <v>0.43959993749023202</v>
      </c>
      <c r="CD3550" s="13">
        <v>0.77551020408163196</v>
      </c>
      <c r="CE3550">
        <v>9.18367346938775E-2</v>
      </c>
      <c r="CF3550">
        <v>0.166548547129695</v>
      </c>
      <c r="CL3550" s="44">
        <v>0.59876543209876498</v>
      </c>
      <c r="CM3550" s="44">
        <v>0.82510288065843596</v>
      </c>
      <c r="CN3550" s="13">
        <v>0.81545599335226004</v>
      </c>
      <c r="DA3550" t="s">
        <v>8171</v>
      </c>
    </row>
    <row r="3551" spans="2:105" hidden="1" x14ac:dyDescent="0.25">
      <c r="B3551">
        <v>0</v>
      </c>
      <c r="C3551">
        <v>62003400</v>
      </c>
      <c r="D3551" s="1" t="s">
        <v>1325</v>
      </c>
      <c r="E3551">
        <v>0</v>
      </c>
      <c r="F3551" s="27">
        <v>0</v>
      </c>
      <c r="G3551" s="27">
        <v>0</v>
      </c>
      <c r="H3551" s="27">
        <v>0</v>
      </c>
      <c r="I3551" s="27">
        <v>0</v>
      </c>
      <c r="J3551" s="27" t="s">
        <v>8200</v>
      </c>
      <c r="K3551" s="5" t="s">
        <v>8201</v>
      </c>
      <c r="L3551" s="5" t="s">
        <v>8163</v>
      </c>
      <c r="M3551" s="9">
        <v>31593</v>
      </c>
      <c r="N3551" s="9">
        <v>38.150684931506802</v>
      </c>
      <c r="O3551" s="5">
        <v>114.62</v>
      </c>
      <c r="Q3551" s="3">
        <v>6</v>
      </c>
      <c r="S3551" s="3">
        <v>1</v>
      </c>
      <c r="X3551" s="5">
        <v>43</v>
      </c>
      <c r="BE3551" s="13"/>
      <c r="DA3551" t="s">
        <v>8202</v>
      </c>
    </row>
    <row r="3552" spans="2:105" hidden="1" x14ac:dyDescent="0.25">
      <c r="B3552">
        <v>0</v>
      </c>
      <c r="C3552">
        <v>62004000</v>
      </c>
      <c r="D3552" s="1" t="s">
        <v>8213</v>
      </c>
      <c r="E3552">
        <v>0</v>
      </c>
      <c r="F3552" s="27">
        <v>0</v>
      </c>
      <c r="G3552" s="27">
        <v>0</v>
      </c>
      <c r="H3552" s="27">
        <v>0</v>
      </c>
      <c r="I3552" s="27">
        <v>0</v>
      </c>
      <c r="J3552" s="27" t="s">
        <v>8212</v>
      </c>
      <c r="K3552" s="5" t="s">
        <v>8214</v>
      </c>
      <c r="L3552" s="5" t="s">
        <v>8163</v>
      </c>
      <c r="M3552" s="9">
        <v>29850</v>
      </c>
      <c r="N3552" s="9">
        <v>42.926027397260199</v>
      </c>
      <c r="O3552" s="5">
        <v>52.26</v>
      </c>
      <c r="Q3552" s="3">
        <v>8</v>
      </c>
      <c r="S3552" s="3">
        <v>0</v>
      </c>
      <c r="X3552" s="5">
        <v>40</v>
      </c>
      <c r="BE3552" s="13"/>
      <c r="BP3552" s="13">
        <v>1</v>
      </c>
      <c r="BQ3552">
        <v>1</v>
      </c>
      <c r="BR3552">
        <v>0.99984894259818702</v>
      </c>
      <c r="CL3552" s="44">
        <v>0.71120689655172398</v>
      </c>
      <c r="CM3552" s="44">
        <v>1</v>
      </c>
      <c r="CN3552" s="13">
        <v>0.94875701128730605</v>
      </c>
      <c r="DA3552" t="s">
        <v>8215</v>
      </c>
    </row>
    <row r="3553" spans="2:105" hidden="1" x14ac:dyDescent="0.25">
      <c r="B3553">
        <v>0</v>
      </c>
      <c r="C3553">
        <v>62008000</v>
      </c>
      <c r="D3553" s="1" t="s">
        <v>428</v>
      </c>
      <c r="E3553">
        <v>0</v>
      </c>
      <c r="F3553" s="27">
        <v>0</v>
      </c>
      <c r="G3553" s="27">
        <v>0</v>
      </c>
      <c r="H3553" s="27">
        <v>0</v>
      </c>
      <c r="I3553" s="27">
        <v>0</v>
      </c>
      <c r="J3553" s="27" t="s">
        <v>8259</v>
      </c>
      <c r="K3553" s="5" t="s">
        <v>8208</v>
      </c>
      <c r="L3553" s="5" t="s">
        <v>8163</v>
      </c>
      <c r="M3553" s="9">
        <v>38903</v>
      </c>
      <c r="N3553" s="9">
        <v>18.123287671232799</v>
      </c>
      <c r="O3553" s="5">
        <v>12.99</v>
      </c>
      <c r="Q3553" s="3">
        <v>0</v>
      </c>
      <c r="R3553" s="3">
        <v>3</v>
      </c>
      <c r="S3553" s="3">
        <v>0</v>
      </c>
      <c r="X3553" s="5">
        <v>0</v>
      </c>
      <c r="AW3553" s="15">
        <v>4.5983605000000001</v>
      </c>
      <c r="AX3553" s="15">
        <v>7</v>
      </c>
      <c r="AY3553" s="13">
        <v>0.58076923076923004</v>
      </c>
      <c r="AZ3553" s="13">
        <v>0.33461538461538398</v>
      </c>
      <c r="BA3553" s="13">
        <v>0.52852669365309701</v>
      </c>
      <c r="BB3553" s="13">
        <v>1.6393442000000001E-2</v>
      </c>
      <c r="BC3553" s="13">
        <v>1.6393442000000001E-2</v>
      </c>
      <c r="BD3553" s="13">
        <v>0</v>
      </c>
      <c r="BE3553" s="13">
        <v>0</v>
      </c>
      <c r="BF3553" s="33">
        <v>0</v>
      </c>
      <c r="BG3553" s="13">
        <v>0</v>
      </c>
      <c r="BH3553" s="36">
        <v>0</v>
      </c>
      <c r="BI3553" s="38">
        <v>0</v>
      </c>
      <c r="BS3553" s="15">
        <v>5.2553190000000001</v>
      </c>
      <c r="BT3553" s="3">
        <v>12</v>
      </c>
      <c r="BU3553" s="13">
        <v>0.930894308943089</v>
      </c>
      <c r="BV3553" s="13">
        <v>5.8943089430894297E-2</v>
      </c>
      <c r="BW3553" s="13">
        <v>0.13619315518049599</v>
      </c>
      <c r="BX3553" s="13">
        <v>1.4184397E-2</v>
      </c>
      <c r="BY3553" s="13">
        <v>1.4184397E-2</v>
      </c>
      <c r="BZ3553" s="13">
        <v>1.4184397E-2</v>
      </c>
      <c r="CA3553" s="52">
        <v>2</v>
      </c>
      <c r="CB3553" s="13">
        <v>1.4184397E-2</v>
      </c>
      <c r="CC3553" s="13">
        <v>1.32041741768276E-2</v>
      </c>
      <c r="DA3553" t="s">
        <v>8260</v>
      </c>
    </row>
    <row r="3554" spans="2:105" hidden="1" x14ac:dyDescent="0.25">
      <c r="B3554">
        <v>0</v>
      </c>
      <c r="C3554">
        <v>62023700</v>
      </c>
      <c r="D3554" s="1" t="s">
        <v>516</v>
      </c>
      <c r="E3554">
        <v>1</v>
      </c>
      <c r="F3554" s="27">
        <v>0</v>
      </c>
      <c r="G3554" s="27">
        <v>1</v>
      </c>
      <c r="H3554" s="27">
        <v>0</v>
      </c>
      <c r="I3554" s="27">
        <v>0</v>
      </c>
      <c r="J3554" s="27" t="s">
        <v>8279</v>
      </c>
      <c r="K3554" s="5" t="s">
        <v>8280</v>
      </c>
      <c r="L3554" s="5" t="s">
        <v>8163</v>
      </c>
      <c r="M3554" s="9">
        <v>33429</v>
      </c>
      <c r="N3554" s="9">
        <v>33.120547945205402</v>
      </c>
      <c r="O3554" s="5">
        <v>79.94</v>
      </c>
      <c r="Q3554" s="3">
        <v>5</v>
      </c>
      <c r="S3554" s="3">
        <v>1</v>
      </c>
      <c r="X3554" s="5">
        <v>0</v>
      </c>
      <c r="AA3554" s="13">
        <v>0.90978593272171204</v>
      </c>
      <c r="AB3554" s="13">
        <v>0.61773700305810397</v>
      </c>
      <c r="AC3554" s="13">
        <v>0.93822341857335101</v>
      </c>
      <c r="AY3554" s="13">
        <v>7.2751322751322706E-2</v>
      </c>
      <c r="AZ3554" s="13">
        <v>0.78174603174603097</v>
      </c>
      <c r="BA3554" s="13">
        <v>0.172764072405101</v>
      </c>
      <c r="BE3554" s="13"/>
      <c r="BJ3554" s="44">
        <v>7.9872204472843406E-2</v>
      </c>
      <c r="BK3554" s="44">
        <v>0.105431309904153</v>
      </c>
      <c r="BL3554" s="13">
        <v>4.49849135960501E-2</v>
      </c>
      <c r="BU3554" s="13">
        <v>0.43977591036414498</v>
      </c>
      <c r="BV3554" s="13">
        <v>0.74929971988795496</v>
      </c>
      <c r="BW3554" s="13">
        <v>0.68538052820753204</v>
      </c>
      <c r="CL3554" s="44">
        <v>0.568037974683544</v>
      </c>
      <c r="CM3554" s="44">
        <v>4.4303797468354403E-2</v>
      </c>
      <c r="CN3554" s="13">
        <v>0.10781801814278701</v>
      </c>
      <c r="DA3554" t="s">
        <v>8281</v>
      </c>
    </row>
    <row r="3555" spans="2:105" hidden="1" x14ac:dyDescent="0.25">
      <c r="B3555">
        <v>0</v>
      </c>
      <c r="C3555">
        <v>66006100</v>
      </c>
      <c r="D3555" s="1" t="s">
        <v>8346</v>
      </c>
      <c r="E3555">
        <v>0</v>
      </c>
      <c r="F3555" s="27">
        <v>0</v>
      </c>
      <c r="G3555" s="27">
        <v>0</v>
      </c>
      <c r="H3555" s="27">
        <v>0</v>
      </c>
      <c r="I3555" s="27">
        <v>0</v>
      </c>
      <c r="J3555" s="27" t="s">
        <v>8345</v>
      </c>
      <c r="K3555" s="5" t="s">
        <v>8347</v>
      </c>
      <c r="L3555" s="5" t="s">
        <v>198</v>
      </c>
      <c r="M3555" s="9">
        <v>44424</v>
      </c>
      <c r="N3555" s="9">
        <v>2.9972602739726</v>
      </c>
      <c r="O3555" s="5">
        <v>259.33999999999997</v>
      </c>
      <c r="Q3555" s="3">
        <v>14</v>
      </c>
      <c r="R3555" s="3">
        <v>0.6</v>
      </c>
      <c r="S3555" s="3">
        <v>1</v>
      </c>
      <c r="X3555" s="5">
        <v>43</v>
      </c>
      <c r="AW3555" s="15">
        <v>4</v>
      </c>
      <c r="AX3555" s="15">
        <v>4</v>
      </c>
      <c r="AY3555" s="13">
        <v>8.1081081081081002E-2</v>
      </c>
      <c r="AZ3555" s="13">
        <v>8.6486486486486394E-2</v>
      </c>
      <c r="BA3555" s="13">
        <v>2.7190101580997401E-2</v>
      </c>
      <c r="BB3555" s="13">
        <v>0</v>
      </c>
      <c r="BC3555" s="13">
        <v>0</v>
      </c>
      <c r="BD3555" s="13">
        <v>0</v>
      </c>
      <c r="BE3555" s="13">
        <v>0</v>
      </c>
      <c r="BF3555" s="33">
        <v>0</v>
      </c>
      <c r="BG3555" s="13">
        <v>0</v>
      </c>
      <c r="BH3555" s="36">
        <v>0</v>
      </c>
      <c r="BI3555" s="38">
        <v>0</v>
      </c>
      <c r="BP3555" s="13">
        <v>0.97959183673469297</v>
      </c>
      <c r="BQ3555">
        <v>0.214285714285714</v>
      </c>
      <c r="BR3555">
        <v>0.51057401812688796</v>
      </c>
      <c r="BS3555" s="15">
        <v>8.5</v>
      </c>
      <c r="BT3555" s="3">
        <v>9</v>
      </c>
      <c r="BU3555" s="13">
        <v>0.15544041450777199</v>
      </c>
      <c r="BV3555" s="13">
        <v>0.62176165803108796</v>
      </c>
      <c r="BW3555" s="13">
        <v>0.22378496640100001</v>
      </c>
      <c r="BX3555" s="13">
        <v>1</v>
      </c>
      <c r="BY3555" s="13">
        <v>0</v>
      </c>
      <c r="BZ3555" s="13">
        <v>0</v>
      </c>
      <c r="CA3555" s="52">
        <v>0</v>
      </c>
      <c r="CB3555" s="13">
        <v>0</v>
      </c>
      <c r="CC3555" s="13">
        <v>0</v>
      </c>
      <c r="CG3555" s="50">
        <v>7.7241379999999999</v>
      </c>
      <c r="CH3555" s="50">
        <v>10</v>
      </c>
      <c r="CI3555" s="44">
        <v>0.62068962999999999</v>
      </c>
      <c r="CJ3555" s="44">
        <v>0.12931034</v>
      </c>
      <c r="CK3555" s="44">
        <v>3.4482760000000001E-2</v>
      </c>
      <c r="CL3555" s="44">
        <v>0.89855072463768104</v>
      </c>
      <c r="CM3555" s="44">
        <v>0.85990338164251201</v>
      </c>
      <c r="CN3555" s="13">
        <v>0.97313205456685803</v>
      </c>
      <c r="CO3555" s="15">
        <v>7.2307689999999996</v>
      </c>
      <c r="CP3555" s="7">
        <v>15</v>
      </c>
      <c r="CQ3555" s="13">
        <v>0.41206030150753697</v>
      </c>
      <c r="CR3555" s="13">
        <v>5.0251256281407001E-3</v>
      </c>
      <c r="CS3555" s="13">
        <v>7.6528535374094202E-3</v>
      </c>
      <c r="CT3555" s="13">
        <v>7.6923080000000005E-2</v>
      </c>
      <c r="CU3555" s="13">
        <v>3.1696947450613799E-2</v>
      </c>
      <c r="CV3555" s="13">
        <v>0</v>
      </c>
      <c r="CW3555" s="52">
        <v>0</v>
      </c>
      <c r="CX3555" s="13">
        <v>0</v>
      </c>
      <c r="CY3555" s="52">
        <v>0</v>
      </c>
      <c r="CZ3555" s="13">
        <v>0</v>
      </c>
      <c r="DA3555" t="s">
        <v>8348</v>
      </c>
    </row>
    <row r="3556" spans="2:105" hidden="1" x14ac:dyDescent="0.25">
      <c r="B3556">
        <v>0</v>
      </c>
      <c r="C3556">
        <v>69000200</v>
      </c>
      <c r="D3556" s="1" t="s">
        <v>8376</v>
      </c>
      <c r="E3556">
        <v>0</v>
      </c>
      <c r="F3556" s="27">
        <v>0</v>
      </c>
      <c r="G3556" s="27">
        <v>0</v>
      </c>
      <c r="H3556" s="27">
        <v>0</v>
      </c>
      <c r="I3556" s="27">
        <v>0</v>
      </c>
      <c r="J3556" s="27" t="s">
        <v>8375</v>
      </c>
      <c r="K3556" s="5" t="s">
        <v>8377</v>
      </c>
      <c r="L3556" s="5" t="s">
        <v>8373</v>
      </c>
      <c r="M3556" s="9">
        <v>31630</v>
      </c>
      <c r="N3556" s="9">
        <v>38.049315068493101</v>
      </c>
      <c r="O3556" s="5">
        <v>1414.37</v>
      </c>
      <c r="Q3556" s="3">
        <v>5</v>
      </c>
      <c r="S3556" s="3">
        <v>1</v>
      </c>
      <c r="X3556" s="5">
        <v>16</v>
      </c>
      <c r="AA3556" s="13">
        <v>0.34029484029483997</v>
      </c>
      <c r="AB3556" s="13">
        <v>6.1425061425061399E-2</v>
      </c>
      <c r="AC3556" s="13">
        <v>6.0565275908479099E-2</v>
      </c>
      <c r="BE3556" s="13"/>
      <c r="CL3556" s="44">
        <v>0.536082474226804</v>
      </c>
      <c r="CM3556" s="44">
        <v>0.92912371134020599</v>
      </c>
      <c r="CN3556" s="13">
        <v>0.81891835745446995</v>
      </c>
      <c r="CQ3556" s="13">
        <v>0.69669669669669598</v>
      </c>
      <c r="CR3556" s="13">
        <v>0.19069069069069</v>
      </c>
      <c r="CS3556" s="13">
        <v>0.34828624928763302</v>
      </c>
      <c r="DA3556" t="s">
        <v>8378</v>
      </c>
    </row>
    <row r="3557" spans="2:105" hidden="1" x14ac:dyDescent="0.25">
      <c r="B3557">
        <v>0</v>
      </c>
      <c r="C3557">
        <v>69001100</v>
      </c>
      <c r="D3557" s="1" t="s">
        <v>8394</v>
      </c>
      <c r="E3557">
        <v>0</v>
      </c>
      <c r="F3557" s="27">
        <v>0</v>
      </c>
      <c r="G3557" s="27">
        <v>0</v>
      </c>
      <c r="H3557" s="27">
        <v>0</v>
      </c>
      <c r="I3557" s="27">
        <v>0</v>
      </c>
      <c r="J3557" s="27" t="s">
        <v>8393</v>
      </c>
      <c r="K3557" s="5" t="s">
        <v>8391</v>
      </c>
      <c r="L3557" s="5" t="s">
        <v>8373</v>
      </c>
      <c r="M3557" s="9">
        <v>33458</v>
      </c>
      <c r="N3557" s="9">
        <v>33.041095890410901</v>
      </c>
      <c r="O3557" s="5">
        <v>424.51</v>
      </c>
      <c r="P3557" s="7">
        <v>15.1</v>
      </c>
      <c r="Q3557" s="3">
        <v>33</v>
      </c>
      <c r="S3557" s="3">
        <v>1</v>
      </c>
      <c r="X3557" s="5">
        <v>5</v>
      </c>
      <c r="AA3557" s="13">
        <v>0.366336633663366</v>
      </c>
      <c r="AB3557" s="13">
        <v>0.491336633663366</v>
      </c>
      <c r="AC3557" s="13">
        <v>0.45417227456258402</v>
      </c>
      <c r="BE3557" s="13"/>
      <c r="BJ3557" s="44">
        <v>0.16932907348242801</v>
      </c>
      <c r="BK3557" s="44">
        <v>0.15974440894568601</v>
      </c>
      <c r="BL3557" s="13">
        <v>0.107890646429551</v>
      </c>
      <c r="BU3557" s="13">
        <v>2.8011204481792701E-2</v>
      </c>
      <c r="BV3557" s="13">
        <v>0.92717086834733897</v>
      </c>
      <c r="BW3557" s="13">
        <v>7.1573683388029302E-2</v>
      </c>
      <c r="CL3557" s="44">
        <v>0.805851063829787</v>
      </c>
      <c r="CM3557" s="44">
        <v>0.78723404255319096</v>
      </c>
      <c r="CN3557" s="13">
        <v>0.90907831867599198</v>
      </c>
      <c r="CQ3557" s="13">
        <v>0.900552486187845</v>
      </c>
      <c r="CR3557" s="13">
        <v>0.25</v>
      </c>
      <c r="CS3557" s="13">
        <v>0.56452006838720103</v>
      </c>
      <c r="DA3557" t="s">
        <v>8395</v>
      </c>
    </row>
    <row r="3558" spans="2:105" hidden="1" x14ac:dyDescent="0.25">
      <c r="B3558">
        <v>0</v>
      </c>
      <c r="C3558">
        <v>69015300</v>
      </c>
      <c r="D3558" s="1" t="s">
        <v>8580</v>
      </c>
      <c r="E3558">
        <v>0</v>
      </c>
      <c r="F3558" s="27">
        <v>0</v>
      </c>
      <c r="G3558" s="27">
        <v>0</v>
      </c>
      <c r="H3558" s="27">
        <v>0</v>
      </c>
      <c r="I3558" s="27">
        <v>0</v>
      </c>
      <c r="J3558" s="27" t="s">
        <v>8579</v>
      </c>
      <c r="K3558" s="5" t="s">
        <v>8428</v>
      </c>
      <c r="L3558" s="5" t="s">
        <v>8373</v>
      </c>
      <c r="M3558" s="9">
        <v>33065</v>
      </c>
      <c r="N3558" s="9">
        <v>34.117808219178002</v>
      </c>
      <c r="O3558" s="5">
        <v>41.63</v>
      </c>
      <c r="Q3558" s="3">
        <v>7</v>
      </c>
      <c r="S3558" s="3">
        <v>1</v>
      </c>
      <c r="X3558" s="5">
        <v>15</v>
      </c>
      <c r="BE3558" s="13"/>
      <c r="CL3558" s="44">
        <v>0.89002557544756999</v>
      </c>
      <c r="CM3558" s="44">
        <v>1.4066496163682799E-2</v>
      </c>
      <c r="CN3558" s="13">
        <v>6.1076102762966503E-2</v>
      </c>
      <c r="CQ3558" s="13">
        <v>0.82175226586102701</v>
      </c>
      <c r="CR3558" s="13">
        <v>6.0422960725075497E-2</v>
      </c>
      <c r="CS3558" s="13">
        <v>0.135634616950256</v>
      </c>
      <c r="DA3558" t="s">
        <v>8581</v>
      </c>
    </row>
    <row r="3559" spans="2:105" hidden="1" x14ac:dyDescent="0.25">
      <c r="B3559">
        <v>0</v>
      </c>
      <c r="C3559">
        <v>69017300</v>
      </c>
      <c r="D3559" s="1" t="s">
        <v>8614</v>
      </c>
      <c r="E3559">
        <v>0</v>
      </c>
      <c r="F3559" s="27">
        <v>0</v>
      </c>
      <c r="G3559" s="27">
        <v>0</v>
      </c>
      <c r="H3559" s="27">
        <v>0</v>
      </c>
      <c r="I3559" s="27">
        <v>0</v>
      </c>
      <c r="J3559" s="27" t="s">
        <v>8613</v>
      </c>
      <c r="K3559" s="5" t="s">
        <v>8615</v>
      </c>
      <c r="L3559" s="5" t="s">
        <v>8373</v>
      </c>
      <c r="M3559" s="9">
        <v>30502</v>
      </c>
      <c r="N3559" s="9">
        <v>41.139726027397202</v>
      </c>
      <c r="O3559" s="5">
        <v>18.62</v>
      </c>
      <c r="Q3559" s="3">
        <v>25</v>
      </c>
      <c r="S3559" s="3">
        <v>1</v>
      </c>
      <c r="X3559" s="5">
        <v>10</v>
      </c>
      <c r="AA3559" s="13">
        <v>0.43154761904761901</v>
      </c>
      <c r="AB3559" s="13">
        <v>0.61309523809523803</v>
      </c>
      <c r="AC3559" s="13">
        <v>0.62388963660834396</v>
      </c>
      <c r="BE3559" s="13"/>
      <c r="CL3559" s="44">
        <v>7.7170418006430805E-2</v>
      </c>
      <c r="CM3559" s="44">
        <v>0.78295819935691302</v>
      </c>
      <c r="CN3559" s="13">
        <v>0.20687625510698701</v>
      </c>
      <c r="DA3559" t="s">
        <v>8616</v>
      </c>
    </row>
    <row r="3560" spans="2:105" hidden="1" x14ac:dyDescent="0.25">
      <c r="B3560">
        <v>0</v>
      </c>
      <c r="C3560">
        <v>69017800</v>
      </c>
      <c r="D3560" s="1" t="s">
        <v>806</v>
      </c>
      <c r="E3560">
        <v>1</v>
      </c>
      <c r="F3560" s="27">
        <v>0</v>
      </c>
      <c r="G3560" s="27">
        <v>1</v>
      </c>
      <c r="H3560" s="27">
        <v>0</v>
      </c>
      <c r="I3560" s="27">
        <v>0</v>
      </c>
      <c r="J3560" s="27" t="s">
        <v>8625</v>
      </c>
      <c r="K3560" s="5" t="s">
        <v>8615</v>
      </c>
      <c r="L3560" s="5" t="s">
        <v>8373</v>
      </c>
      <c r="M3560" s="9">
        <v>30172</v>
      </c>
      <c r="N3560" s="9">
        <v>42.043835616438301</v>
      </c>
      <c r="O3560" s="5">
        <v>403.42</v>
      </c>
      <c r="Q3560" s="3">
        <v>5</v>
      </c>
      <c r="S3560" s="3">
        <v>1</v>
      </c>
      <c r="X3560" s="5">
        <v>17</v>
      </c>
      <c r="AA3560" s="13">
        <v>0.67100977198696998</v>
      </c>
      <c r="AB3560" s="13">
        <v>0.90553745928338703</v>
      </c>
      <c r="AC3560" s="13">
        <v>0.95807537012112998</v>
      </c>
      <c r="BE3560" s="13"/>
      <c r="CL3560" s="44">
        <v>0.97577854671280195</v>
      </c>
      <c r="CM3560" s="44">
        <v>0.81487889273356395</v>
      </c>
      <c r="CN3560" s="13">
        <v>0.98033377189945203</v>
      </c>
      <c r="DA3560" t="s">
        <v>8626</v>
      </c>
    </row>
    <row r="3561" spans="2:105" hidden="1" x14ac:dyDescent="0.25">
      <c r="B3561">
        <v>0</v>
      </c>
      <c r="C3561">
        <v>69018200</v>
      </c>
      <c r="D3561" s="1" t="s">
        <v>7081</v>
      </c>
      <c r="E3561">
        <v>0</v>
      </c>
      <c r="F3561" s="27">
        <v>0</v>
      </c>
      <c r="G3561" s="27">
        <v>0</v>
      </c>
      <c r="H3561" s="27">
        <v>0</v>
      </c>
      <c r="I3561" s="27">
        <v>0</v>
      </c>
      <c r="J3561" s="27" t="s">
        <v>8630</v>
      </c>
      <c r="K3561" s="5" t="s">
        <v>8615</v>
      </c>
      <c r="L3561" s="5" t="s">
        <v>8373</v>
      </c>
      <c r="M3561" s="9">
        <v>28655</v>
      </c>
      <c r="N3561" s="9">
        <v>46.2</v>
      </c>
      <c r="O3561" s="5">
        <v>81.69</v>
      </c>
      <c r="Q3561" s="3">
        <v>13</v>
      </c>
      <c r="S3561" s="3">
        <v>1</v>
      </c>
      <c r="X3561" s="5">
        <v>12</v>
      </c>
      <c r="AA3561" s="13">
        <v>0.74111675126903498</v>
      </c>
      <c r="AB3561" s="13">
        <v>0.34263959390862903</v>
      </c>
      <c r="AC3561" s="13">
        <v>0.60397039030955502</v>
      </c>
      <c r="BE3561" s="13"/>
      <c r="CL3561" s="44">
        <v>0.16761363636363599</v>
      </c>
      <c r="CM3561" s="44">
        <v>0.24147727272727201</v>
      </c>
      <c r="CN3561" s="13">
        <v>0.154490686240565</v>
      </c>
      <c r="DA3561" t="s">
        <v>8631</v>
      </c>
    </row>
    <row r="3562" spans="2:105" hidden="1" x14ac:dyDescent="0.25">
      <c r="B3562">
        <v>0</v>
      </c>
      <c r="C3562">
        <v>69018500</v>
      </c>
      <c r="D3562" s="1" t="s">
        <v>198</v>
      </c>
      <c r="E3562">
        <v>0</v>
      </c>
      <c r="F3562" s="27">
        <v>0</v>
      </c>
      <c r="G3562" s="27">
        <v>0</v>
      </c>
      <c r="H3562" s="27">
        <v>0</v>
      </c>
      <c r="I3562" s="27">
        <v>0</v>
      </c>
      <c r="J3562" s="27" t="s">
        <v>8632</v>
      </c>
      <c r="K3562" s="5" t="s">
        <v>8615</v>
      </c>
      <c r="L3562" s="5" t="s">
        <v>8373</v>
      </c>
      <c r="M3562" s="9">
        <v>31568</v>
      </c>
      <c r="N3562" s="9">
        <v>38.219178082191704</v>
      </c>
      <c r="O3562" s="5">
        <v>33.93</v>
      </c>
      <c r="Q3562" s="3">
        <v>27</v>
      </c>
      <c r="S3562" s="3">
        <v>1</v>
      </c>
      <c r="X3562" s="5">
        <v>0</v>
      </c>
      <c r="AA3562" s="13">
        <v>0.32800982800982798</v>
      </c>
      <c r="AB3562" s="13">
        <v>0.47420147420147402</v>
      </c>
      <c r="AC3562" s="13">
        <v>0.39576043068640598</v>
      </c>
      <c r="BE3562" s="13"/>
      <c r="DA3562" t="s">
        <v>8633</v>
      </c>
    </row>
    <row r="3563" spans="2:105" hidden="1" x14ac:dyDescent="0.25">
      <c r="B3563">
        <v>0</v>
      </c>
      <c r="C3563">
        <v>69018600</v>
      </c>
      <c r="D3563" s="1" t="s">
        <v>8635</v>
      </c>
      <c r="E3563">
        <v>0</v>
      </c>
      <c r="F3563" s="27">
        <v>0</v>
      </c>
      <c r="G3563" s="27">
        <v>0</v>
      </c>
      <c r="H3563" s="27">
        <v>0</v>
      </c>
      <c r="I3563" s="27">
        <v>0</v>
      </c>
      <c r="J3563" s="27" t="s">
        <v>8634</v>
      </c>
      <c r="K3563" s="5" t="s">
        <v>8615</v>
      </c>
      <c r="L3563" s="5" t="s">
        <v>8373</v>
      </c>
      <c r="M3563" s="9">
        <v>28694</v>
      </c>
      <c r="N3563" s="9">
        <v>46.093150684931501</v>
      </c>
      <c r="O3563" s="5">
        <v>191.82</v>
      </c>
      <c r="Q3563" s="3">
        <v>14</v>
      </c>
      <c r="S3563" s="3">
        <v>1</v>
      </c>
      <c r="X3563" s="5">
        <v>12</v>
      </c>
      <c r="AA3563" s="13">
        <v>1.01522842639593E-2</v>
      </c>
      <c r="AB3563" s="13">
        <v>0.98984771573604002</v>
      </c>
      <c r="AC3563" s="13">
        <v>3.3479138627187002E-2</v>
      </c>
      <c r="AY3563" s="13">
        <v>0.1875</v>
      </c>
      <c r="AZ3563" s="13">
        <v>0.89285714285714202</v>
      </c>
      <c r="BA3563" s="13">
        <v>0.46253723363629401</v>
      </c>
      <c r="BE3563" s="13"/>
      <c r="BM3563" s="44">
        <v>0.69230769230769196</v>
      </c>
      <c r="BN3563" s="44">
        <v>0.38461538461538403</v>
      </c>
      <c r="BO3563" s="13">
        <v>0.61145284124194399</v>
      </c>
      <c r="CL3563" s="44">
        <v>8.5227272727272704E-3</v>
      </c>
      <c r="CM3563" s="44">
        <v>0.24147727272727201</v>
      </c>
      <c r="CN3563" s="13">
        <v>1.2464510767952301E-2</v>
      </c>
      <c r="DA3563" t="s">
        <v>8636</v>
      </c>
    </row>
    <row r="3564" spans="2:105" hidden="1" x14ac:dyDescent="0.25">
      <c r="B3564">
        <v>0</v>
      </c>
      <c r="C3564">
        <v>69018700</v>
      </c>
      <c r="D3564" s="1" t="s">
        <v>8638</v>
      </c>
      <c r="E3564">
        <v>0</v>
      </c>
      <c r="F3564" s="27">
        <v>0</v>
      </c>
      <c r="G3564" s="27">
        <v>0</v>
      </c>
      <c r="H3564" s="27">
        <v>0</v>
      </c>
      <c r="I3564" s="27">
        <v>0</v>
      </c>
      <c r="J3564" s="27" t="s">
        <v>8637</v>
      </c>
      <c r="K3564" s="5" t="s">
        <v>8615</v>
      </c>
      <c r="L3564" s="5" t="s">
        <v>8373</v>
      </c>
      <c r="M3564" s="9">
        <v>28693</v>
      </c>
      <c r="N3564" s="9">
        <v>46.095890410958901</v>
      </c>
      <c r="O3564" s="5">
        <v>43.34</v>
      </c>
      <c r="Q3564" s="3">
        <v>16</v>
      </c>
      <c r="S3564" s="3">
        <v>1</v>
      </c>
      <c r="X3564" s="5">
        <v>14</v>
      </c>
      <c r="AA3564" s="13">
        <v>7.3604060913705499E-2</v>
      </c>
      <c r="AB3564" s="13">
        <v>0.89340101522842597</v>
      </c>
      <c r="AC3564" s="13">
        <v>0.173553162853297</v>
      </c>
      <c r="AY3564" s="13">
        <v>5.3571428571428499E-2</v>
      </c>
      <c r="AZ3564" s="13">
        <v>0.25892857142857101</v>
      </c>
      <c r="BA3564" s="13">
        <v>4.9110211563430803E-2</v>
      </c>
      <c r="BE3564" s="13"/>
      <c r="BP3564" s="13">
        <v>0.46153846153846101</v>
      </c>
      <c r="BQ3564">
        <v>0.115384615384615</v>
      </c>
      <c r="BR3564">
        <v>0.16314199395770301</v>
      </c>
      <c r="DA3564" t="s">
        <v>8639</v>
      </c>
    </row>
    <row r="3565" spans="2:105" hidden="1" x14ac:dyDescent="0.25">
      <c r="B3565">
        <v>0</v>
      </c>
      <c r="C3565">
        <v>69021600</v>
      </c>
      <c r="D3565" s="1" t="s">
        <v>2230</v>
      </c>
      <c r="E3565">
        <v>0</v>
      </c>
      <c r="F3565" s="27">
        <v>0</v>
      </c>
      <c r="G3565" s="27">
        <v>0</v>
      </c>
      <c r="H3565" s="27">
        <v>0</v>
      </c>
      <c r="I3565" s="27">
        <v>0</v>
      </c>
      <c r="J3565" s="27" t="s">
        <v>8662</v>
      </c>
      <c r="K3565" s="5" t="s">
        <v>8663</v>
      </c>
      <c r="L3565" s="5" t="s">
        <v>8373</v>
      </c>
      <c r="M3565" s="9">
        <v>30888</v>
      </c>
      <c r="N3565" s="9">
        <v>40.082191780821901</v>
      </c>
      <c r="O3565" s="5">
        <v>94.72</v>
      </c>
      <c r="Q3565" s="3">
        <v>4</v>
      </c>
      <c r="S3565" s="3">
        <v>1</v>
      </c>
      <c r="X3565" s="5">
        <v>17</v>
      </c>
      <c r="AA3565" s="13">
        <v>0.95161290322580605</v>
      </c>
      <c r="AB3565" s="13">
        <v>0.20381231671554201</v>
      </c>
      <c r="AC3565" s="13">
        <v>0.48445491251682299</v>
      </c>
      <c r="BE3565" s="13"/>
      <c r="BJ3565" s="44">
        <v>0.72085889570552097</v>
      </c>
      <c r="BK3565" s="44">
        <v>0.122699386503067</v>
      </c>
      <c r="BL3565" s="13">
        <v>0.26890372131297402</v>
      </c>
      <c r="CL3565" s="44">
        <v>0.30886850152905199</v>
      </c>
      <c r="CM3565" s="44">
        <v>0.24006116207951</v>
      </c>
      <c r="CN3565" s="13">
        <v>0.24139602520601</v>
      </c>
      <c r="DA3565" t="s">
        <v>8664</v>
      </c>
    </row>
    <row r="3566" spans="2:105" hidden="1" x14ac:dyDescent="0.25">
      <c r="B3566">
        <v>0</v>
      </c>
      <c r="C3566">
        <v>69022500</v>
      </c>
      <c r="D3566" s="1" t="s">
        <v>8680</v>
      </c>
      <c r="E3566">
        <v>0</v>
      </c>
      <c r="F3566" s="27">
        <v>0</v>
      </c>
      <c r="G3566" s="27">
        <v>0</v>
      </c>
      <c r="H3566" s="27">
        <v>0</v>
      </c>
      <c r="I3566" s="27">
        <v>0</v>
      </c>
      <c r="J3566" s="27" t="s">
        <v>8679</v>
      </c>
      <c r="K3566" s="5" t="s">
        <v>8681</v>
      </c>
      <c r="L3566" s="5" t="s">
        <v>8373</v>
      </c>
      <c r="M3566" s="9">
        <v>41925</v>
      </c>
      <c r="N3566" s="9">
        <v>9.8438356164383496</v>
      </c>
      <c r="O3566" s="5">
        <v>34.65</v>
      </c>
      <c r="Q3566" s="3">
        <v>8</v>
      </c>
      <c r="R3566" s="3">
        <v>6.5</v>
      </c>
      <c r="S3566" s="3">
        <v>0</v>
      </c>
      <c r="X3566" s="5">
        <v>19</v>
      </c>
      <c r="BE3566" s="13"/>
      <c r="DA3566" t="s">
        <v>8682</v>
      </c>
    </row>
    <row r="3567" spans="2:105" hidden="1" x14ac:dyDescent="0.25">
      <c r="B3567">
        <v>0</v>
      </c>
      <c r="C3567">
        <v>69023500</v>
      </c>
      <c r="D3567" s="1" t="s">
        <v>8696</v>
      </c>
      <c r="E3567">
        <v>2</v>
      </c>
      <c r="F3567" s="27">
        <v>0</v>
      </c>
      <c r="G3567" s="27">
        <v>1</v>
      </c>
      <c r="H3567" s="27">
        <v>0</v>
      </c>
      <c r="I3567" s="27">
        <v>1</v>
      </c>
      <c r="J3567" s="27" t="s">
        <v>8695</v>
      </c>
      <c r="K3567" s="5" t="s">
        <v>8687</v>
      </c>
      <c r="L3567" s="5" t="s">
        <v>8373</v>
      </c>
      <c r="M3567" s="9">
        <v>33479</v>
      </c>
      <c r="N3567" s="9">
        <v>32.9835616438356</v>
      </c>
      <c r="O3567" s="5">
        <v>79.45</v>
      </c>
      <c r="Q3567" s="3">
        <v>37</v>
      </c>
      <c r="S3567" s="3">
        <v>1</v>
      </c>
      <c r="X3567" s="5">
        <v>0</v>
      </c>
      <c r="AA3567" s="13">
        <v>0.79702970297029696</v>
      </c>
      <c r="AB3567" s="13">
        <v>0.98267326732673199</v>
      </c>
      <c r="AC3567" s="13">
        <v>0.99030955585464298</v>
      </c>
      <c r="AY3567" s="13">
        <v>0.865979381443299</v>
      </c>
      <c r="AZ3567" s="13">
        <v>0.80584192439862501</v>
      </c>
      <c r="BA3567" s="13">
        <v>0.98701596272817504</v>
      </c>
      <c r="BE3567" s="13"/>
      <c r="BJ3567" s="44">
        <v>0.18051118210862599</v>
      </c>
      <c r="BK3567" s="44">
        <v>0.902555910543131</v>
      </c>
      <c r="BL3567" s="13">
        <v>0.414876108622108</v>
      </c>
      <c r="BM3567" s="44">
        <v>0.91336633663366296</v>
      </c>
      <c r="BN3567" s="44">
        <v>0.76732673267326701</v>
      </c>
      <c r="BO3567" s="13">
        <v>0.96953719976566999</v>
      </c>
      <c r="BP3567" s="13">
        <v>0.5</v>
      </c>
      <c r="BQ3567">
        <v>0.17475728155339801</v>
      </c>
      <c r="BR3567">
        <v>0.24803625377643501</v>
      </c>
      <c r="BU3567" s="13">
        <v>0.295518207282913</v>
      </c>
      <c r="BV3567" s="13">
        <v>0.65406162464985995</v>
      </c>
      <c r="BW3567" s="13">
        <v>0.43170807938740402</v>
      </c>
      <c r="CL3567" s="44">
        <v>0.59308510638297796</v>
      </c>
      <c r="CM3567" s="44">
        <v>0.83111702127659504</v>
      </c>
      <c r="CN3567" s="13">
        <v>0.81448653140364202</v>
      </c>
      <c r="CQ3567" s="13">
        <v>0.24171270718231999</v>
      </c>
      <c r="CR3567" s="13">
        <v>0.15469613259668499</v>
      </c>
      <c r="CS3567" s="13">
        <v>0.102987869413009</v>
      </c>
      <c r="DA3567" t="s">
        <v>8697</v>
      </c>
    </row>
    <row r="3568" spans="2:105" hidden="1" x14ac:dyDescent="0.25">
      <c r="B3568">
        <v>0</v>
      </c>
      <c r="C3568">
        <v>69024600</v>
      </c>
      <c r="D3568" s="1" t="s">
        <v>1445</v>
      </c>
      <c r="E3568">
        <v>0</v>
      </c>
      <c r="F3568" s="27">
        <v>0</v>
      </c>
      <c r="G3568" s="27">
        <v>0</v>
      </c>
      <c r="H3568" s="27">
        <v>0</v>
      </c>
      <c r="I3568" s="27">
        <v>0</v>
      </c>
      <c r="J3568" s="27" t="s">
        <v>8704</v>
      </c>
      <c r="K3568" s="5" t="s">
        <v>8705</v>
      </c>
      <c r="L3568" s="5" t="s">
        <v>8373</v>
      </c>
      <c r="M3568" s="9">
        <v>36360</v>
      </c>
      <c r="N3568" s="9">
        <v>25.090410958904101</v>
      </c>
      <c r="O3568" s="5">
        <v>31.71</v>
      </c>
      <c r="Q3568" s="3">
        <v>7</v>
      </c>
      <c r="S3568" s="3">
        <v>1</v>
      </c>
      <c r="X3568" s="5">
        <v>17</v>
      </c>
      <c r="AW3568" s="15">
        <v>4.1666664999999998</v>
      </c>
      <c r="AX3568" s="15">
        <v>5</v>
      </c>
      <c r="AY3568" s="13">
        <v>7.3825503355704702E-2</v>
      </c>
      <c r="AZ3568" s="13">
        <v>0.139261744966442</v>
      </c>
      <c r="BA3568" s="13">
        <v>3.6889941189948802E-2</v>
      </c>
      <c r="BB3568" s="13">
        <v>0</v>
      </c>
      <c r="BC3568" s="13">
        <v>0</v>
      </c>
      <c r="BD3568" s="13">
        <v>0</v>
      </c>
      <c r="BE3568" s="13">
        <v>0</v>
      </c>
      <c r="BF3568" s="33">
        <v>0</v>
      </c>
      <c r="BG3568" s="13">
        <v>0</v>
      </c>
      <c r="BH3568" s="36">
        <v>0</v>
      </c>
      <c r="BI3568" s="38">
        <v>0</v>
      </c>
      <c r="BJ3568" s="44">
        <v>7.3929961089494095E-2</v>
      </c>
      <c r="BK3568" s="44">
        <v>0.18093385214007701</v>
      </c>
      <c r="BL3568" s="13">
        <v>6.4094358599250195E-2</v>
      </c>
      <c r="CG3568" s="50">
        <v>5.85</v>
      </c>
      <c r="CH3568" s="50">
        <v>9</v>
      </c>
      <c r="CI3568" s="44">
        <v>3.3333334999999999E-2</v>
      </c>
      <c r="CJ3568" s="44">
        <v>1.6666667999999999E-2</v>
      </c>
      <c r="CK3568" s="44">
        <v>0</v>
      </c>
      <c r="CL3568" s="44">
        <v>0.873188405797101</v>
      </c>
      <c r="CM3568" s="44">
        <v>0.469202898550724</v>
      </c>
      <c r="CN3568" s="13">
        <v>0.74240011079565105</v>
      </c>
      <c r="DA3568" t="s">
        <v>8706</v>
      </c>
    </row>
    <row r="3569" spans="2:105" hidden="1" x14ac:dyDescent="0.25">
      <c r="B3569">
        <v>0</v>
      </c>
      <c r="C3569">
        <v>69025200</v>
      </c>
      <c r="D3569" s="1" t="s">
        <v>8713</v>
      </c>
      <c r="E3569">
        <v>0</v>
      </c>
      <c r="F3569" s="27">
        <v>0</v>
      </c>
      <c r="G3569" s="27">
        <v>0</v>
      </c>
      <c r="H3569" s="27">
        <v>0</v>
      </c>
      <c r="I3569" s="27">
        <v>0</v>
      </c>
      <c r="J3569" s="27" t="s">
        <v>8712</v>
      </c>
      <c r="K3569" s="5" t="s">
        <v>8714</v>
      </c>
      <c r="L3569" s="5" t="s">
        <v>8373</v>
      </c>
      <c r="M3569" s="9">
        <v>28734</v>
      </c>
      <c r="N3569" s="9">
        <v>45.9835616438356</v>
      </c>
      <c r="O3569" s="5">
        <v>13.6</v>
      </c>
      <c r="Q3569" s="3">
        <v>23</v>
      </c>
      <c r="S3569" s="3">
        <v>1</v>
      </c>
      <c r="X3569" s="5">
        <v>0</v>
      </c>
      <c r="AA3569" s="13">
        <v>0.95985401459854003</v>
      </c>
      <c r="AB3569" s="13">
        <v>0.37956204379561997</v>
      </c>
      <c r="AC3569" s="13">
        <v>0.77530282637954195</v>
      </c>
      <c r="BE3569" s="13"/>
      <c r="DA3569" t="s">
        <v>8715</v>
      </c>
    </row>
    <row r="3570" spans="2:105" hidden="1" x14ac:dyDescent="0.25">
      <c r="B3570">
        <v>0</v>
      </c>
      <c r="C3570">
        <v>69028100</v>
      </c>
      <c r="D3570" s="1" t="s">
        <v>3075</v>
      </c>
      <c r="E3570">
        <v>1</v>
      </c>
      <c r="F3570" s="27">
        <v>0</v>
      </c>
      <c r="G3570" s="27">
        <v>1</v>
      </c>
      <c r="H3570" s="27">
        <v>0</v>
      </c>
      <c r="I3570" s="27">
        <v>0</v>
      </c>
      <c r="J3570" s="27" t="s">
        <v>8742</v>
      </c>
      <c r="K3570" s="5" t="s">
        <v>7399</v>
      </c>
      <c r="L3570" s="5" t="s">
        <v>8373</v>
      </c>
      <c r="M3570" s="9">
        <v>29812</v>
      </c>
      <c r="N3570" s="9">
        <v>43.030136986301301</v>
      </c>
      <c r="O3570" s="5">
        <v>85.01</v>
      </c>
      <c r="Q3570" s="3">
        <v>15</v>
      </c>
      <c r="S3570" s="3">
        <v>1</v>
      </c>
      <c r="X3570" s="5">
        <v>19</v>
      </c>
      <c r="AA3570" s="13">
        <v>0.92468619246861905</v>
      </c>
      <c r="AB3570" s="13">
        <v>0.67782426778242599</v>
      </c>
      <c r="AC3570" s="13">
        <v>0.96366083445491202</v>
      </c>
      <c r="AY3570" s="13">
        <v>0.43838862559241698</v>
      </c>
      <c r="AZ3570" s="13">
        <v>0.64454976303317502</v>
      </c>
      <c r="BA3570" s="13">
        <v>0.69418773390361199</v>
      </c>
      <c r="BE3570" s="13"/>
      <c r="CL3570" s="44">
        <v>0.11853448275862</v>
      </c>
      <c r="CM3570" s="44">
        <v>0.8125</v>
      </c>
      <c r="CN3570" s="13">
        <v>0.290284606329201</v>
      </c>
      <c r="DA3570" t="s">
        <v>8743</v>
      </c>
    </row>
    <row r="3571" spans="2:105" hidden="1" x14ac:dyDescent="0.25">
      <c r="B3571">
        <v>0</v>
      </c>
      <c r="C3571">
        <v>69028200</v>
      </c>
      <c r="D3571" s="1" t="s">
        <v>8745</v>
      </c>
      <c r="E3571">
        <v>0</v>
      </c>
      <c r="F3571" s="27">
        <v>0</v>
      </c>
      <c r="G3571" s="27">
        <v>0</v>
      </c>
      <c r="H3571" s="27">
        <v>0</v>
      </c>
      <c r="I3571" s="27">
        <v>0</v>
      </c>
      <c r="J3571" s="27" t="s">
        <v>8744</v>
      </c>
      <c r="K3571" s="5" t="s">
        <v>8728</v>
      </c>
      <c r="L3571" s="5" t="s">
        <v>8373</v>
      </c>
      <c r="M3571" s="9">
        <v>30869</v>
      </c>
      <c r="N3571" s="9">
        <v>40.134246575342402</v>
      </c>
      <c r="O3571" s="5">
        <v>43.29</v>
      </c>
      <c r="Q3571" s="3">
        <v>15</v>
      </c>
      <c r="S3571" s="3">
        <v>1</v>
      </c>
      <c r="X3571" s="5">
        <v>14</v>
      </c>
      <c r="AL3571" s="31">
        <v>0.5</v>
      </c>
      <c r="AT3571" s="13">
        <v>0.70542635658914699</v>
      </c>
      <c r="AU3571" s="13">
        <v>7.8560371517027799E-2</v>
      </c>
      <c r="AV3571" s="13">
        <v>0.208978328173374</v>
      </c>
      <c r="AY3571" s="13">
        <v>0.40728476821192</v>
      </c>
      <c r="AZ3571" s="13">
        <v>0.41887417218542999</v>
      </c>
      <c r="BA3571" s="13">
        <v>0.46986939586038301</v>
      </c>
      <c r="BE3571" s="13"/>
      <c r="BU3571" s="13">
        <v>0.77500000000000002</v>
      </c>
      <c r="BV3571" s="13">
        <v>0.47499999999999998</v>
      </c>
      <c r="BW3571" s="13">
        <v>0.74472573839662404</v>
      </c>
      <c r="CL3571" s="44">
        <v>0.209480122324159</v>
      </c>
      <c r="CM3571" s="44">
        <v>4.1284403669724697E-2</v>
      </c>
      <c r="CN3571" s="13">
        <v>4.5426217020981902E-2</v>
      </c>
      <c r="DA3571" t="s">
        <v>8746</v>
      </c>
    </row>
    <row r="3572" spans="2:105" hidden="1" x14ac:dyDescent="0.25">
      <c r="B3572">
        <v>0</v>
      </c>
      <c r="C3572">
        <v>69028800</v>
      </c>
      <c r="D3572" s="1" t="s">
        <v>8762</v>
      </c>
      <c r="E3572">
        <v>0</v>
      </c>
      <c r="F3572" s="27">
        <v>0</v>
      </c>
      <c r="G3572" s="27">
        <v>0</v>
      </c>
      <c r="H3572" s="27">
        <v>0</v>
      </c>
      <c r="I3572" s="27">
        <v>0</v>
      </c>
      <c r="J3572" s="27" t="s">
        <v>8761</v>
      </c>
      <c r="K3572" s="5" t="s">
        <v>7399</v>
      </c>
      <c r="L3572" s="5" t="s">
        <v>8373</v>
      </c>
      <c r="M3572" s="9">
        <v>30518</v>
      </c>
      <c r="N3572" s="9">
        <v>41.095890410958901</v>
      </c>
      <c r="O3572" s="5">
        <v>103.87</v>
      </c>
      <c r="Q3572" s="3">
        <v>8</v>
      </c>
      <c r="S3572" s="3">
        <v>1</v>
      </c>
      <c r="X3572" s="5">
        <v>17</v>
      </c>
      <c r="AA3572" s="13">
        <v>0.57440476190476097</v>
      </c>
      <c r="AB3572" s="13">
        <v>0.492559523809523</v>
      </c>
      <c r="AC3572" s="13">
        <v>0.65363391655450798</v>
      </c>
      <c r="AY3572" s="13">
        <v>0.25448028673835099</v>
      </c>
      <c r="AZ3572" s="13">
        <v>0.81182795698924703</v>
      </c>
      <c r="BA3572" s="13">
        <v>0.55525853509508805</v>
      </c>
      <c r="BE3572" s="13"/>
      <c r="BU3572" s="13">
        <v>0.16136363636363599</v>
      </c>
      <c r="BV3572" s="13">
        <v>0.42272727272727201</v>
      </c>
      <c r="BW3572" s="13">
        <v>0.16123613064541301</v>
      </c>
      <c r="CL3572" s="44">
        <v>0.46784565916398702</v>
      </c>
      <c r="CM3572" s="44">
        <v>0.819935691318328</v>
      </c>
      <c r="CN3572" s="13">
        <v>0.71587840177272999</v>
      </c>
      <c r="DA3572" t="s">
        <v>8763</v>
      </c>
    </row>
    <row r="3573" spans="2:105" hidden="1" x14ac:dyDescent="0.25">
      <c r="B3573">
        <v>0</v>
      </c>
      <c r="C3573">
        <v>69029300</v>
      </c>
      <c r="D3573" s="1" t="s">
        <v>516</v>
      </c>
      <c r="E3573">
        <v>0</v>
      </c>
      <c r="F3573" s="27">
        <v>0</v>
      </c>
      <c r="G3573" s="27">
        <v>0</v>
      </c>
      <c r="H3573" s="27">
        <v>0</v>
      </c>
      <c r="I3573" s="27">
        <v>0</v>
      </c>
      <c r="J3573" s="27" t="s">
        <v>8764</v>
      </c>
      <c r="K3573" s="5" t="s">
        <v>8615</v>
      </c>
      <c r="L3573" s="5" t="s">
        <v>8373</v>
      </c>
      <c r="M3573" s="9">
        <v>29046</v>
      </c>
      <c r="N3573" s="9">
        <v>45.128767123287602</v>
      </c>
      <c r="O3573" s="5">
        <v>34.99</v>
      </c>
      <c r="Q3573" s="3">
        <v>34</v>
      </c>
      <c r="S3573" s="3">
        <v>1</v>
      </c>
      <c r="X3573" s="5">
        <v>4</v>
      </c>
      <c r="AA3573" s="13">
        <v>2.4444444444444401E-2</v>
      </c>
      <c r="AB3573" s="13">
        <v>0.91555555555555501</v>
      </c>
      <c r="AC3573" s="13">
        <v>6.3997308209959594E-2</v>
      </c>
      <c r="BE3573" s="13"/>
      <c r="CL3573" s="44">
        <v>0.101449275362318</v>
      </c>
      <c r="CM3573" s="44">
        <v>4.8309178743961298E-3</v>
      </c>
      <c r="CN3573" s="13">
        <v>3.4623641022089799E-3</v>
      </c>
      <c r="CQ3573" s="13">
        <v>7.4999999999999997E-2</v>
      </c>
      <c r="CR3573" s="13">
        <v>0.67500000000000004</v>
      </c>
      <c r="CS3573" s="13">
        <v>0.13807701701538699</v>
      </c>
      <c r="DA3573" t="s">
        <v>8765</v>
      </c>
    </row>
    <row r="3574" spans="2:105" hidden="1" x14ac:dyDescent="0.25">
      <c r="B3574">
        <v>0</v>
      </c>
      <c r="C3574">
        <v>69029400</v>
      </c>
      <c r="D3574" s="1" t="s">
        <v>8767</v>
      </c>
      <c r="E3574">
        <v>1</v>
      </c>
      <c r="F3574" s="27">
        <v>0</v>
      </c>
      <c r="G3574" s="27">
        <v>1</v>
      </c>
      <c r="H3574" s="27">
        <v>0</v>
      </c>
      <c r="I3574" s="27">
        <v>0</v>
      </c>
      <c r="J3574" s="27" t="s">
        <v>8766</v>
      </c>
      <c r="K3574" s="5" t="s">
        <v>8615</v>
      </c>
      <c r="L3574" s="5" t="s">
        <v>8373</v>
      </c>
      <c r="M3574" s="9">
        <v>27953</v>
      </c>
      <c r="N3574" s="9">
        <v>48.123287671232802</v>
      </c>
      <c r="O3574" s="5">
        <v>68.63</v>
      </c>
      <c r="Q3574" s="3">
        <v>6</v>
      </c>
      <c r="S3574" s="3">
        <v>1</v>
      </c>
      <c r="X3574" s="5">
        <v>15</v>
      </c>
      <c r="AA3574" s="13">
        <v>0.72033898305084698</v>
      </c>
      <c r="AB3574" s="13">
        <v>0.72881355932203296</v>
      </c>
      <c r="AC3574" s="13">
        <v>0.91857335127859996</v>
      </c>
      <c r="AY3574" s="13">
        <v>0.21249999999999999</v>
      </c>
      <c r="AZ3574" s="13">
        <v>0.96250000000000002</v>
      </c>
      <c r="BA3574" s="13">
        <v>0.55037042694569605</v>
      </c>
      <c r="BE3574" s="13"/>
      <c r="CL3574" s="44">
        <v>0.11363636363636299</v>
      </c>
      <c r="CM3574" s="44">
        <v>0.177272727272727</v>
      </c>
      <c r="CN3574" s="13">
        <v>9.0229208503566194E-2</v>
      </c>
      <c r="DA3574" t="s">
        <v>8768</v>
      </c>
    </row>
    <row r="3575" spans="2:105" hidden="1" x14ac:dyDescent="0.25">
      <c r="B3575">
        <v>0</v>
      </c>
      <c r="C3575">
        <v>69029500</v>
      </c>
      <c r="D3575" s="1" t="s">
        <v>8770</v>
      </c>
      <c r="E3575">
        <v>0</v>
      </c>
      <c r="F3575" s="27">
        <v>0</v>
      </c>
      <c r="G3575" s="27">
        <v>0</v>
      </c>
      <c r="H3575" s="27">
        <v>0</v>
      </c>
      <c r="I3575" s="27">
        <v>0</v>
      </c>
      <c r="J3575" s="27" t="s">
        <v>8769</v>
      </c>
      <c r="K3575" s="5" t="s">
        <v>8615</v>
      </c>
      <c r="L3575" s="5" t="s">
        <v>8373</v>
      </c>
      <c r="M3575" s="9">
        <v>28692</v>
      </c>
      <c r="N3575" s="9">
        <v>46.098630136986301</v>
      </c>
      <c r="O3575" s="5">
        <v>100.1</v>
      </c>
      <c r="Q3575" s="3">
        <v>14</v>
      </c>
      <c r="S3575" s="3">
        <v>1</v>
      </c>
      <c r="X3575" s="5">
        <v>12</v>
      </c>
      <c r="AA3575" s="13">
        <v>0.60659898477157304</v>
      </c>
      <c r="AB3575" s="13">
        <v>0.61421319796954299</v>
      </c>
      <c r="AC3575" s="13">
        <v>0.784387617765814</v>
      </c>
      <c r="AY3575" s="13">
        <v>0.34375</v>
      </c>
      <c r="AZ3575" s="13">
        <v>0.82589285714285698</v>
      </c>
      <c r="BA3575" s="13">
        <v>0.69701367142748005</v>
      </c>
      <c r="BE3575" s="13"/>
      <c r="CL3575" s="44">
        <v>0.32670454545454503</v>
      </c>
      <c r="CM3575" s="44">
        <v>0.97727272727272696</v>
      </c>
      <c r="CN3575" s="13">
        <v>0.64337649747247405</v>
      </c>
      <c r="DA3575" t="s">
        <v>8771</v>
      </c>
    </row>
    <row r="3576" spans="2:105" hidden="1" x14ac:dyDescent="0.25">
      <c r="B3576">
        <v>0</v>
      </c>
      <c r="C3576">
        <v>69029600</v>
      </c>
      <c r="D3576" s="1" t="s">
        <v>8773</v>
      </c>
      <c r="E3576">
        <v>0</v>
      </c>
      <c r="F3576" s="27">
        <v>0</v>
      </c>
      <c r="G3576" s="27">
        <v>0</v>
      </c>
      <c r="H3576" s="27">
        <v>0</v>
      </c>
      <c r="I3576" s="27">
        <v>0</v>
      </c>
      <c r="J3576" s="27" t="s">
        <v>8772</v>
      </c>
      <c r="K3576" s="5" t="s">
        <v>8615</v>
      </c>
      <c r="L3576" s="5" t="s">
        <v>8373</v>
      </c>
      <c r="M3576" s="9">
        <v>28691</v>
      </c>
      <c r="N3576" s="9">
        <v>46.101369863013701</v>
      </c>
      <c r="O3576" s="5">
        <v>63.22</v>
      </c>
      <c r="Q3576" s="3">
        <v>15</v>
      </c>
      <c r="S3576" s="3">
        <v>1</v>
      </c>
      <c r="X3576" s="5">
        <v>17</v>
      </c>
      <c r="AA3576" s="13">
        <v>0.461928934010152</v>
      </c>
      <c r="AB3576" s="13">
        <v>0.83756345177664904</v>
      </c>
      <c r="AC3576" s="13">
        <v>0.80296096904441405</v>
      </c>
      <c r="BE3576" s="13"/>
      <c r="DA3576" t="s">
        <v>8774</v>
      </c>
    </row>
    <row r="3577" spans="2:105" hidden="1" x14ac:dyDescent="0.25">
      <c r="B3577">
        <v>0</v>
      </c>
      <c r="C3577">
        <v>69029900</v>
      </c>
      <c r="D3577" s="1" t="s">
        <v>8779</v>
      </c>
      <c r="E3577">
        <v>0</v>
      </c>
      <c r="F3577" s="27">
        <v>0</v>
      </c>
      <c r="G3577" s="27">
        <v>0</v>
      </c>
      <c r="H3577" s="27">
        <v>0</v>
      </c>
      <c r="I3577" s="27">
        <v>0</v>
      </c>
      <c r="J3577" s="27" t="s">
        <v>8778</v>
      </c>
      <c r="K3577" s="5" t="s">
        <v>8615</v>
      </c>
      <c r="L3577" s="5" t="s">
        <v>8373</v>
      </c>
      <c r="M3577" s="9">
        <v>41464</v>
      </c>
      <c r="N3577" s="9">
        <v>11.1068493150684</v>
      </c>
      <c r="O3577" s="5">
        <v>85.92</v>
      </c>
      <c r="Q3577" s="3">
        <v>8</v>
      </c>
      <c r="R3577" s="3">
        <v>4</v>
      </c>
      <c r="S3577" s="3">
        <v>1</v>
      </c>
      <c r="X3577" s="5">
        <v>17</v>
      </c>
      <c r="BE3577" s="13"/>
      <c r="BM3577" s="44">
        <v>0.95180722891566205</v>
      </c>
      <c r="BN3577" s="44">
        <v>0.74698795180722799</v>
      </c>
      <c r="BO3577" s="13">
        <v>0.97363796133567604</v>
      </c>
      <c r="CG3577" s="50">
        <v>9</v>
      </c>
      <c r="CH3577" s="50">
        <v>9</v>
      </c>
      <c r="CI3577" s="44">
        <v>1</v>
      </c>
      <c r="CJ3577" s="44">
        <v>1</v>
      </c>
      <c r="CK3577" s="44">
        <v>0</v>
      </c>
      <c r="CL3577" s="44">
        <v>7.2222222222222202E-2</v>
      </c>
      <c r="CM3577" s="44">
        <v>0.94629629629629597</v>
      </c>
      <c r="CN3577" s="13">
        <v>0.22699259054082099</v>
      </c>
      <c r="DA3577" t="s">
        <v>8780</v>
      </c>
    </row>
    <row r="3578" spans="2:105" hidden="1" x14ac:dyDescent="0.25">
      <c r="B3578">
        <v>0</v>
      </c>
      <c r="C3578">
        <v>69031400</v>
      </c>
      <c r="D3578" s="1" t="s">
        <v>8802</v>
      </c>
      <c r="E3578">
        <v>0</v>
      </c>
      <c r="F3578" s="27">
        <v>0</v>
      </c>
      <c r="G3578" s="27">
        <v>0</v>
      </c>
      <c r="H3578" s="27">
        <v>0</v>
      </c>
      <c r="I3578" s="27">
        <v>0</v>
      </c>
      <c r="J3578" s="27" t="s">
        <v>8801</v>
      </c>
      <c r="K3578" s="5" t="s">
        <v>8615</v>
      </c>
      <c r="L3578" s="5" t="s">
        <v>8373</v>
      </c>
      <c r="M3578" s="9">
        <v>31208</v>
      </c>
      <c r="N3578" s="9">
        <v>39.205479452054703</v>
      </c>
      <c r="O3578" s="5">
        <v>36.479999999999997</v>
      </c>
      <c r="Q3578" s="3">
        <v>6</v>
      </c>
      <c r="S3578" s="3">
        <v>1</v>
      </c>
      <c r="X3578" s="5">
        <v>17</v>
      </c>
      <c r="AA3578" s="13">
        <v>0.85215053763440796</v>
      </c>
      <c r="AB3578" s="13">
        <v>8.0645161290322492E-3</v>
      </c>
      <c r="AC3578" s="13">
        <v>2.24764468371467E-2</v>
      </c>
      <c r="AY3578" s="13">
        <v>5.3124999999999999E-2</v>
      </c>
      <c r="AZ3578" s="13">
        <v>0.7578125</v>
      </c>
      <c r="BA3578" s="13">
        <v>0.124799511189185</v>
      </c>
      <c r="BE3578" s="13"/>
      <c r="BJ3578" s="44">
        <v>6.3356164383561606E-2</v>
      </c>
      <c r="BK3578" s="44">
        <v>0.70376712328767099</v>
      </c>
      <c r="BL3578" s="13">
        <v>0.157630063088598</v>
      </c>
      <c r="CL3578" s="44">
        <v>0.37260273972602698</v>
      </c>
      <c r="CM3578" s="44">
        <v>0.658904109589041</v>
      </c>
      <c r="CN3578" s="13">
        <v>0.54836922650785902</v>
      </c>
      <c r="DA3578" t="s">
        <v>8803</v>
      </c>
    </row>
    <row r="3579" spans="2:105" hidden="1" x14ac:dyDescent="0.25">
      <c r="B3579">
        <v>0</v>
      </c>
      <c r="C3579">
        <v>69031500</v>
      </c>
      <c r="D3579" s="1" t="s">
        <v>8805</v>
      </c>
      <c r="E3579">
        <v>0</v>
      </c>
      <c r="F3579" s="27">
        <v>0</v>
      </c>
      <c r="G3579" s="27">
        <v>0</v>
      </c>
      <c r="H3579" s="27">
        <v>0</v>
      </c>
      <c r="I3579" s="27">
        <v>0</v>
      </c>
      <c r="J3579" s="27" t="s">
        <v>8804</v>
      </c>
      <c r="K3579" s="5" t="s">
        <v>8615</v>
      </c>
      <c r="L3579" s="5" t="s">
        <v>8373</v>
      </c>
      <c r="M3579" s="9">
        <v>28670</v>
      </c>
      <c r="N3579" s="9">
        <v>46.158904109589002</v>
      </c>
      <c r="O3579" s="5">
        <v>54.1</v>
      </c>
      <c r="Q3579" s="3">
        <v>27</v>
      </c>
      <c r="S3579" s="3">
        <v>1</v>
      </c>
      <c r="X3579" s="5">
        <v>10</v>
      </c>
      <c r="AA3579" s="13">
        <v>0.14213197969543101</v>
      </c>
      <c r="AB3579" s="13">
        <v>0.65989847715736005</v>
      </c>
      <c r="AC3579" s="13">
        <v>0.24663526244952799</v>
      </c>
      <c r="BE3579" s="13"/>
      <c r="CL3579" s="44">
        <v>3.69318181818181E-2</v>
      </c>
      <c r="CM3579" s="44">
        <v>0.24147727272727201</v>
      </c>
      <c r="CN3579" s="13">
        <v>4.6845786302887597E-2</v>
      </c>
      <c r="DA3579" t="s">
        <v>8806</v>
      </c>
    </row>
    <row r="3580" spans="2:105" hidden="1" x14ac:dyDescent="0.25">
      <c r="B3580">
        <v>0</v>
      </c>
      <c r="C3580">
        <v>69032100</v>
      </c>
      <c r="D3580" s="1" t="s">
        <v>8811</v>
      </c>
      <c r="E3580">
        <v>0</v>
      </c>
      <c r="F3580" s="27">
        <v>0</v>
      </c>
      <c r="G3580" s="27">
        <v>0</v>
      </c>
      <c r="H3580" s="27">
        <v>0</v>
      </c>
      <c r="I3580" s="27">
        <v>0</v>
      </c>
      <c r="J3580" s="27" t="s">
        <v>8810</v>
      </c>
      <c r="K3580" s="5" t="s">
        <v>8615</v>
      </c>
      <c r="L3580" s="5" t="s">
        <v>8373</v>
      </c>
      <c r="M3580" s="9">
        <v>30529</v>
      </c>
      <c r="N3580" s="9">
        <v>41.065753424657501</v>
      </c>
      <c r="O3580" s="5">
        <v>36.020000000000003</v>
      </c>
      <c r="Q3580" s="3">
        <v>6</v>
      </c>
      <c r="S3580" s="3">
        <v>1</v>
      </c>
      <c r="X3580" s="5">
        <v>17</v>
      </c>
      <c r="AA3580" s="13">
        <v>0.305059523809523</v>
      </c>
      <c r="AB3580" s="13">
        <v>0.96875</v>
      </c>
      <c r="AC3580" s="13">
        <v>0.67530282637954198</v>
      </c>
      <c r="BE3580" s="13"/>
      <c r="CL3580" s="44">
        <v>0.31672025723472602</v>
      </c>
      <c r="CM3580" s="44">
        <v>0.68971061093247499</v>
      </c>
      <c r="CN3580" s="13">
        <v>0.50917526487085296</v>
      </c>
      <c r="DA3580" t="s">
        <v>8812</v>
      </c>
    </row>
    <row r="3581" spans="2:105" hidden="1" x14ac:dyDescent="0.25">
      <c r="B3581">
        <v>0</v>
      </c>
      <c r="C3581">
        <v>69032200</v>
      </c>
      <c r="D3581" s="1" t="s">
        <v>8814</v>
      </c>
      <c r="E3581">
        <v>1</v>
      </c>
      <c r="F3581" s="27">
        <v>0</v>
      </c>
      <c r="G3581" s="27">
        <v>1</v>
      </c>
      <c r="H3581" s="27">
        <v>0</v>
      </c>
      <c r="I3581" s="27">
        <v>0</v>
      </c>
      <c r="J3581" s="27" t="s">
        <v>8813</v>
      </c>
      <c r="K3581" s="5" t="s">
        <v>8615</v>
      </c>
      <c r="L3581" s="5" t="s">
        <v>8373</v>
      </c>
      <c r="M3581" s="9">
        <v>30529</v>
      </c>
      <c r="N3581" s="9">
        <v>41.065753424657501</v>
      </c>
      <c r="O3581" s="5">
        <v>104.69</v>
      </c>
      <c r="Q3581" s="3">
        <v>8</v>
      </c>
      <c r="S3581" s="3">
        <v>1</v>
      </c>
      <c r="X3581" s="5">
        <v>17</v>
      </c>
      <c r="AA3581" s="13">
        <v>0.54166666666666596</v>
      </c>
      <c r="AB3581" s="13">
        <v>0.80357142857142805</v>
      </c>
      <c r="AC3581" s="13">
        <v>0.85228802153432004</v>
      </c>
      <c r="BE3581" s="13"/>
      <c r="CL3581" s="44">
        <v>0.50803858520900302</v>
      </c>
      <c r="CM3581" s="44">
        <v>0.59807073954983903</v>
      </c>
      <c r="CN3581" s="13">
        <v>0.62371026937192697</v>
      </c>
      <c r="DA3581" t="s">
        <v>8815</v>
      </c>
    </row>
    <row r="3582" spans="2:105" hidden="1" x14ac:dyDescent="0.25">
      <c r="B3582">
        <v>0</v>
      </c>
      <c r="C3582">
        <v>69032300</v>
      </c>
      <c r="D3582" s="1" t="s">
        <v>8817</v>
      </c>
      <c r="E3582">
        <v>1</v>
      </c>
      <c r="F3582" s="27">
        <v>0</v>
      </c>
      <c r="G3582" s="27">
        <v>1</v>
      </c>
      <c r="H3582" s="27">
        <v>0</v>
      </c>
      <c r="I3582" s="27">
        <v>0</v>
      </c>
      <c r="J3582" s="27" t="s">
        <v>8816</v>
      </c>
      <c r="K3582" s="5" t="s">
        <v>8615</v>
      </c>
      <c r="L3582" s="5" t="s">
        <v>8373</v>
      </c>
      <c r="M3582" s="9">
        <v>30536</v>
      </c>
      <c r="N3582" s="9">
        <v>41.046575342465701</v>
      </c>
      <c r="O3582" s="5">
        <v>94.11</v>
      </c>
      <c r="Q3582" s="3">
        <v>15</v>
      </c>
      <c r="S3582" s="3">
        <v>1</v>
      </c>
      <c r="X3582" s="5">
        <v>12</v>
      </c>
      <c r="AA3582" s="13">
        <v>0.59077380952380898</v>
      </c>
      <c r="AB3582" s="13">
        <v>0.77976190476190399</v>
      </c>
      <c r="AC3582" s="13">
        <v>0.87321668909825001</v>
      </c>
      <c r="BE3582" s="13"/>
      <c r="CL3582" s="44">
        <v>0.47588424437298998</v>
      </c>
      <c r="CM3582" s="44">
        <v>0.65112540192926005</v>
      </c>
      <c r="CN3582" s="13">
        <v>0.631258223114742</v>
      </c>
      <c r="DA3582" t="s">
        <v>8818</v>
      </c>
    </row>
    <row r="3583" spans="2:105" hidden="1" x14ac:dyDescent="0.25">
      <c r="B3583">
        <v>0</v>
      </c>
      <c r="C3583">
        <v>69032600</v>
      </c>
      <c r="D3583" s="1" t="s">
        <v>436</v>
      </c>
      <c r="E3583">
        <v>0</v>
      </c>
      <c r="F3583" s="27">
        <v>0</v>
      </c>
      <c r="G3583" s="27">
        <v>0</v>
      </c>
      <c r="H3583" s="27">
        <v>0</v>
      </c>
      <c r="I3583" s="27">
        <v>0</v>
      </c>
      <c r="J3583" s="27" t="s">
        <v>8822</v>
      </c>
      <c r="K3583" s="5" t="s">
        <v>8615</v>
      </c>
      <c r="L3583" s="5" t="s">
        <v>8373</v>
      </c>
      <c r="M3583" s="9">
        <v>30536</v>
      </c>
      <c r="N3583" s="9">
        <v>41.046575342465701</v>
      </c>
      <c r="O3583" s="5">
        <v>75.78</v>
      </c>
      <c r="Q3583" s="3">
        <v>17</v>
      </c>
      <c r="S3583" s="3">
        <v>1</v>
      </c>
      <c r="X3583" s="5">
        <v>12</v>
      </c>
      <c r="AA3583" s="13">
        <v>0.54166666666666596</v>
      </c>
      <c r="AB3583" s="13">
        <v>0.58928571428571397</v>
      </c>
      <c r="AC3583" s="13">
        <v>0.71278600269179004</v>
      </c>
      <c r="AY3583" s="13">
        <v>0.41244239631336399</v>
      </c>
      <c r="AZ3583" s="13">
        <v>0.90552995391705005</v>
      </c>
      <c r="BA3583" s="13">
        <v>0.81913999847246599</v>
      </c>
      <c r="BE3583" s="13"/>
      <c r="DA3583" t="s">
        <v>8823</v>
      </c>
    </row>
    <row r="3584" spans="2:105" hidden="1" x14ac:dyDescent="0.25">
      <c r="B3584">
        <v>0</v>
      </c>
      <c r="C3584">
        <v>69033500</v>
      </c>
      <c r="D3584" s="1" t="s">
        <v>8834</v>
      </c>
      <c r="E3584">
        <v>0</v>
      </c>
      <c r="F3584" s="27">
        <v>0</v>
      </c>
      <c r="G3584" s="27">
        <v>0</v>
      </c>
      <c r="H3584" s="27">
        <v>0</v>
      </c>
      <c r="I3584" s="27">
        <v>0</v>
      </c>
      <c r="J3584" s="27" t="s">
        <v>8833</v>
      </c>
      <c r="K3584" s="5" t="s">
        <v>8674</v>
      </c>
      <c r="L3584" s="5" t="s">
        <v>8373</v>
      </c>
      <c r="M3584" s="9">
        <v>30908</v>
      </c>
      <c r="N3584" s="9">
        <v>40.027397260273901</v>
      </c>
      <c r="O3584" s="5">
        <v>77.17</v>
      </c>
      <c r="Q3584" s="3">
        <v>34</v>
      </c>
      <c r="S3584" s="3">
        <v>1</v>
      </c>
      <c r="X3584" s="5">
        <v>4</v>
      </c>
      <c r="BE3584" s="13"/>
      <c r="CL3584" s="44">
        <v>0.33792048929663598</v>
      </c>
      <c r="CM3584" s="44">
        <v>0.41284403669724701</v>
      </c>
      <c r="CN3584" s="13">
        <v>0.37497403226923298</v>
      </c>
      <c r="DA3584" t="s">
        <v>8835</v>
      </c>
    </row>
    <row r="3585" spans="2:105" hidden="1" x14ac:dyDescent="0.25">
      <c r="B3585">
        <v>0</v>
      </c>
      <c r="C3585">
        <v>69033700</v>
      </c>
      <c r="D3585" s="1" t="s">
        <v>8837</v>
      </c>
      <c r="E3585">
        <v>0</v>
      </c>
      <c r="F3585" s="27">
        <v>0</v>
      </c>
      <c r="G3585" s="27">
        <v>0</v>
      </c>
      <c r="H3585" s="27">
        <v>0</v>
      </c>
      <c r="I3585" s="27">
        <v>0</v>
      </c>
      <c r="J3585" s="27" t="s">
        <v>8836</v>
      </c>
      <c r="K3585" s="5" t="s">
        <v>8674</v>
      </c>
      <c r="L3585" s="5" t="s">
        <v>8373</v>
      </c>
      <c r="M3585" s="9">
        <v>29412</v>
      </c>
      <c r="N3585" s="9">
        <v>44.126027397260202</v>
      </c>
      <c r="O3585" s="5">
        <v>8.85</v>
      </c>
      <c r="Q3585" s="3">
        <v>55</v>
      </c>
      <c r="S3585" s="3">
        <v>1</v>
      </c>
      <c r="X3585" s="5">
        <v>0</v>
      </c>
      <c r="AA3585" s="13">
        <v>0.116788321167883</v>
      </c>
      <c r="AB3585" s="13">
        <v>0.97445255474452497</v>
      </c>
      <c r="AC3585" s="13">
        <v>0.29421265141318897</v>
      </c>
      <c r="BE3585" s="13"/>
      <c r="CQ3585" s="13">
        <v>0.44535519125682999</v>
      </c>
      <c r="CR3585" s="13">
        <v>0.67759562841529997</v>
      </c>
      <c r="CS3585" s="13">
        <v>0.71472767239273705</v>
      </c>
      <c r="DA3585" t="s">
        <v>8838</v>
      </c>
    </row>
    <row r="3586" spans="2:105" hidden="1" x14ac:dyDescent="0.25">
      <c r="B3586">
        <v>0</v>
      </c>
      <c r="C3586">
        <v>69033900</v>
      </c>
      <c r="D3586" s="1" t="s">
        <v>8840</v>
      </c>
      <c r="E3586">
        <v>1</v>
      </c>
      <c r="F3586" s="27">
        <v>0</v>
      </c>
      <c r="G3586" s="27">
        <v>1</v>
      </c>
      <c r="H3586" s="27">
        <v>0</v>
      </c>
      <c r="I3586" s="27">
        <v>0</v>
      </c>
      <c r="J3586" s="27" t="s">
        <v>8839</v>
      </c>
      <c r="K3586" s="5" t="s">
        <v>8674</v>
      </c>
      <c r="L3586" s="5" t="s">
        <v>8373</v>
      </c>
      <c r="M3586" s="9">
        <v>33415</v>
      </c>
      <c r="N3586" s="9">
        <v>33.158904109589002</v>
      </c>
      <c r="O3586" s="5">
        <v>552.92999999999995</v>
      </c>
      <c r="Q3586" s="3">
        <v>10</v>
      </c>
      <c r="S3586" s="3">
        <v>1</v>
      </c>
      <c r="X3586" s="5">
        <v>16</v>
      </c>
      <c r="AA3586" s="13">
        <v>0.71287128712871195</v>
      </c>
      <c r="AB3586" s="13">
        <v>0.97029702970297005</v>
      </c>
      <c r="AC3586" s="13">
        <v>0.978869448183041</v>
      </c>
      <c r="BE3586" s="13"/>
      <c r="BJ3586" s="44">
        <v>0.31094527363183999</v>
      </c>
      <c r="BK3586" s="44">
        <v>9.9502487562189004E-2</v>
      </c>
      <c r="BL3586" s="13">
        <v>0.119959769589466</v>
      </c>
      <c r="CL3586" s="44">
        <v>0.98404255319148903</v>
      </c>
      <c r="CM3586" s="44">
        <v>8.3776595744680799E-2</v>
      </c>
      <c r="CN3586" s="13">
        <v>0.259469565819541</v>
      </c>
      <c r="DA3586" t="s">
        <v>8841</v>
      </c>
    </row>
    <row r="3587" spans="2:105" hidden="1" x14ac:dyDescent="0.25">
      <c r="B3587">
        <v>0</v>
      </c>
      <c r="C3587">
        <v>69034000</v>
      </c>
      <c r="D3587" s="1" t="s">
        <v>8843</v>
      </c>
      <c r="E3587">
        <v>0</v>
      </c>
      <c r="F3587" s="27">
        <v>0</v>
      </c>
      <c r="G3587" s="27">
        <v>0</v>
      </c>
      <c r="H3587" s="27">
        <v>0</v>
      </c>
      <c r="I3587" s="27">
        <v>0</v>
      </c>
      <c r="J3587" s="27" t="s">
        <v>8842</v>
      </c>
      <c r="K3587" s="5" t="s">
        <v>8615</v>
      </c>
      <c r="L3587" s="5" t="s">
        <v>8373</v>
      </c>
      <c r="M3587" s="9">
        <v>28003</v>
      </c>
      <c r="N3587" s="9">
        <v>47.986301369863</v>
      </c>
      <c r="O3587" s="5">
        <v>411.36</v>
      </c>
      <c r="Q3587" s="3">
        <v>6</v>
      </c>
      <c r="S3587" s="3">
        <v>1</v>
      </c>
      <c r="X3587" s="5">
        <v>17</v>
      </c>
      <c r="AA3587" s="13">
        <v>0.444915254237288</v>
      </c>
      <c r="AB3587" s="13">
        <v>0.444915254237288</v>
      </c>
      <c r="AC3587" s="13">
        <v>0.49266487213997301</v>
      </c>
      <c r="BE3587" s="13"/>
      <c r="CL3587" s="44">
        <v>0.71818181818181803</v>
      </c>
      <c r="CM3587" s="44">
        <v>0.75</v>
      </c>
      <c r="CN3587" s="13">
        <v>0.84994113981026198</v>
      </c>
      <c r="CQ3587" s="13">
        <v>0.88888888888888795</v>
      </c>
      <c r="CR3587" s="13">
        <v>0.41358024691357997</v>
      </c>
      <c r="CS3587" s="13">
        <v>0.80843442155825096</v>
      </c>
      <c r="DA3587" t="s">
        <v>8844</v>
      </c>
    </row>
    <row r="3588" spans="2:105" hidden="1" x14ac:dyDescent="0.25">
      <c r="B3588">
        <v>0</v>
      </c>
      <c r="C3588">
        <v>69034100</v>
      </c>
      <c r="D3588" s="1" t="s">
        <v>8846</v>
      </c>
      <c r="E3588">
        <v>1</v>
      </c>
      <c r="F3588" s="27">
        <v>0</v>
      </c>
      <c r="G3588" s="27">
        <v>1</v>
      </c>
      <c r="H3588" s="27">
        <v>0</v>
      </c>
      <c r="I3588" s="27">
        <v>0</v>
      </c>
      <c r="J3588" s="27" t="s">
        <v>8845</v>
      </c>
      <c r="K3588" s="5" t="s">
        <v>8674</v>
      </c>
      <c r="L3588" s="5" t="s">
        <v>8373</v>
      </c>
      <c r="M3588" s="9">
        <v>28006</v>
      </c>
      <c r="N3588" s="9">
        <v>47.9780821917808</v>
      </c>
      <c r="O3588" s="5">
        <v>100.06</v>
      </c>
      <c r="P3588" s="7">
        <v>9</v>
      </c>
      <c r="Q3588" s="3">
        <v>18</v>
      </c>
      <c r="S3588" s="3">
        <v>1</v>
      </c>
      <c r="X3588" s="5">
        <v>11</v>
      </c>
      <c r="AA3588" s="13">
        <v>0.78813559322033899</v>
      </c>
      <c r="AB3588" s="13">
        <v>0.80508474576271105</v>
      </c>
      <c r="AC3588" s="13">
        <v>0.965612382234185</v>
      </c>
      <c r="BE3588" s="13"/>
      <c r="CL3588" s="44">
        <v>0.41818181818181799</v>
      </c>
      <c r="CM3588" s="44">
        <v>0.30909090909090903</v>
      </c>
      <c r="CN3588" s="13">
        <v>0.35600027698912801</v>
      </c>
      <c r="DA3588" t="s">
        <v>8847</v>
      </c>
    </row>
    <row r="3589" spans="2:105" hidden="1" x14ac:dyDescent="0.25">
      <c r="B3589">
        <v>0</v>
      </c>
      <c r="C3589">
        <v>69034200</v>
      </c>
      <c r="D3589" s="1" t="s">
        <v>2333</v>
      </c>
      <c r="E3589">
        <v>0</v>
      </c>
      <c r="F3589" s="27">
        <v>0</v>
      </c>
      <c r="G3589" s="27">
        <v>0</v>
      </c>
      <c r="H3589" s="27">
        <v>0</v>
      </c>
      <c r="I3589" s="27">
        <v>0</v>
      </c>
      <c r="J3589" s="27" t="s">
        <v>8848</v>
      </c>
      <c r="K3589" s="5" t="s">
        <v>8674</v>
      </c>
      <c r="L3589" s="5" t="s">
        <v>8373</v>
      </c>
      <c r="M3589" s="9">
        <v>27219</v>
      </c>
      <c r="N3589" s="9">
        <v>50.134246575342402</v>
      </c>
      <c r="O3589" s="5">
        <v>119.68</v>
      </c>
      <c r="Q3589" s="3">
        <v>40</v>
      </c>
      <c r="S3589" s="3">
        <v>1</v>
      </c>
      <c r="X3589" s="5">
        <v>10</v>
      </c>
      <c r="AA3589" s="13">
        <v>0.214285714285714</v>
      </c>
      <c r="AB3589" s="13">
        <v>0.60357142857142798</v>
      </c>
      <c r="AC3589" s="13">
        <v>0.33169582772543699</v>
      </c>
      <c r="BE3589" s="13"/>
      <c r="BJ3589" s="44">
        <v>0.38235294117647001</v>
      </c>
      <c r="BK3589" s="44">
        <v>0.41176470588235198</v>
      </c>
      <c r="BL3589" s="13">
        <v>0.40490993874005599</v>
      </c>
      <c r="CL3589" s="44">
        <v>7.1999999999999995E-2</v>
      </c>
      <c r="CM3589" s="44">
        <v>0.69199999999999995</v>
      </c>
      <c r="CN3589" s="13">
        <v>0.18059691157121999</v>
      </c>
      <c r="DA3589" t="s">
        <v>8849</v>
      </c>
    </row>
    <row r="3590" spans="2:105" hidden="1" x14ac:dyDescent="0.25">
      <c r="B3590">
        <v>0</v>
      </c>
      <c r="C3590">
        <v>69034500</v>
      </c>
      <c r="D3590" s="1" t="s">
        <v>4022</v>
      </c>
      <c r="E3590">
        <v>1</v>
      </c>
      <c r="F3590" s="27">
        <v>0</v>
      </c>
      <c r="G3590" s="27">
        <v>1</v>
      </c>
      <c r="H3590" s="27">
        <v>0</v>
      </c>
      <c r="I3590" s="27">
        <v>0</v>
      </c>
      <c r="J3590" s="27" t="s">
        <v>8853</v>
      </c>
      <c r="K3590" s="5" t="s">
        <v>8674</v>
      </c>
      <c r="L3590" s="5" t="s">
        <v>8373</v>
      </c>
      <c r="M3590" s="9">
        <v>29412</v>
      </c>
      <c r="N3590" s="9">
        <v>44.126027397260202</v>
      </c>
      <c r="O3590" s="5">
        <v>241.43</v>
      </c>
      <c r="Q3590" s="3">
        <v>27</v>
      </c>
      <c r="S3590" s="3">
        <v>1</v>
      </c>
      <c r="X3590" s="5">
        <v>10</v>
      </c>
      <c r="AA3590" s="13">
        <v>0.71167883211678795</v>
      </c>
      <c r="AB3590" s="13">
        <v>0.80656934306569295</v>
      </c>
      <c r="AC3590" s="13">
        <v>0.94434724091520805</v>
      </c>
      <c r="BE3590" s="13"/>
      <c r="CL3590" s="44">
        <v>0.23306772908366499</v>
      </c>
      <c r="CM3590" s="44">
        <v>0.33067729083665298</v>
      </c>
      <c r="CN3590" s="13">
        <v>0.247697527872031</v>
      </c>
      <c r="CQ3590" s="13">
        <v>0.55737704918032704</v>
      </c>
      <c r="CR3590" s="13">
        <v>0.64754098360655699</v>
      </c>
      <c r="CS3590" s="13">
        <v>0.79874623463323202</v>
      </c>
      <c r="DA3590" t="s">
        <v>8854</v>
      </c>
    </row>
    <row r="3591" spans="2:105" hidden="1" x14ac:dyDescent="0.25">
      <c r="B3591">
        <v>0</v>
      </c>
      <c r="C3591">
        <v>69034800</v>
      </c>
      <c r="D3591" s="1" t="s">
        <v>3083</v>
      </c>
      <c r="E3591">
        <v>0</v>
      </c>
      <c r="F3591" s="27">
        <v>0</v>
      </c>
      <c r="G3591" s="27">
        <v>0</v>
      </c>
      <c r="H3591" s="27">
        <v>0</v>
      </c>
      <c r="I3591" s="27">
        <v>0</v>
      </c>
      <c r="J3591" s="27" t="s">
        <v>8855</v>
      </c>
      <c r="K3591" s="5" t="s">
        <v>8674</v>
      </c>
      <c r="L3591" s="5" t="s">
        <v>8373</v>
      </c>
      <c r="M3591" s="9">
        <v>29410</v>
      </c>
      <c r="N3591" s="9">
        <v>44.131506849315002</v>
      </c>
      <c r="O3591" s="5">
        <v>271.83999999999997</v>
      </c>
      <c r="Q3591" s="3">
        <v>60</v>
      </c>
      <c r="S3591" s="3">
        <v>1</v>
      </c>
      <c r="X3591" s="5">
        <v>3</v>
      </c>
      <c r="AA3591" s="13">
        <v>1.0948905109489E-2</v>
      </c>
      <c r="AB3591" s="13">
        <v>0.95985401459854003</v>
      </c>
      <c r="AC3591" s="13">
        <v>3.5127860026917902E-2</v>
      </c>
      <c r="BE3591" s="13"/>
      <c r="CQ3591" s="13">
        <v>0.62295081967213095</v>
      </c>
      <c r="CR3591" s="13">
        <v>0.53551912568306004</v>
      </c>
      <c r="CS3591" s="13">
        <v>0.76259871366929899</v>
      </c>
      <c r="DA3591" t="s">
        <v>8856</v>
      </c>
    </row>
    <row r="3592" spans="2:105" hidden="1" x14ac:dyDescent="0.25">
      <c r="B3592">
        <v>0</v>
      </c>
      <c r="C3592">
        <v>69035000</v>
      </c>
      <c r="D3592" s="1" t="s">
        <v>8858</v>
      </c>
      <c r="E3592">
        <v>0</v>
      </c>
      <c r="F3592" s="27">
        <v>0</v>
      </c>
      <c r="G3592" s="27">
        <v>0</v>
      </c>
      <c r="H3592" s="27">
        <v>0</v>
      </c>
      <c r="I3592" s="27">
        <v>0</v>
      </c>
      <c r="J3592" s="27" t="s">
        <v>8857</v>
      </c>
      <c r="K3592" s="5" t="s">
        <v>8674</v>
      </c>
      <c r="L3592" s="5" t="s">
        <v>8373</v>
      </c>
      <c r="M3592" s="9">
        <v>43640</v>
      </c>
      <c r="N3592" s="9">
        <v>5.1452054794520503</v>
      </c>
      <c r="O3592" s="5">
        <v>659.89</v>
      </c>
      <c r="Q3592" s="3">
        <v>55</v>
      </c>
      <c r="R3592" s="3">
        <v>8</v>
      </c>
      <c r="S3592" s="3">
        <v>1</v>
      </c>
      <c r="X3592" s="5">
        <v>7</v>
      </c>
      <c r="BE3592" s="13"/>
      <c r="CO3592" s="15">
        <v>23.333334000000001</v>
      </c>
      <c r="CP3592" s="7">
        <v>28</v>
      </c>
      <c r="CQ3592" s="13">
        <v>0.2265625</v>
      </c>
      <c r="CR3592" s="13">
        <v>0.9765625</v>
      </c>
      <c r="CS3592" s="13">
        <v>0.55458764145566997</v>
      </c>
      <c r="CT3592" s="13">
        <v>1</v>
      </c>
      <c r="CU3592" s="13">
        <v>0.2265625</v>
      </c>
      <c r="CV3592" s="13">
        <v>0.91666669999999995</v>
      </c>
      <c r="CW3592" s="52">
        <v>3</v>
      </c>
      <c r="CX3592" s="13">
        <v>0.25</v>
      </c>
      <c r="CY3592" s="52">
        <v>0</v>
      </c>
      <c r="CZ3592" s="13">
        <v>0</v>
      </c>
      <c r="DA3592" t="s">
        <v>8859</v>
      </c>
    </row>
    <row r="3593" spans="2:105" hidden="1" x14ac:dyDescent="0.25">
      <c r="B3593">
        <v>0</v>
      </c>
      <c r="C3593">
        <v>69035700</v>
      </c>
      <c r="D3593" s="1" t="s">
        <v>8861</v>
      </c>
      <c r="E3593">
        <v>0</v>
      </c>
      <c r="F3593" s="27">
        <v>0</v>
      </c>
      <c r="G3593" s="27">
        <v>0</v>
      </c>
      <c r="H3593" s="27">
        <v>0</v>
      </c>
      <c r="I3593" s="27">
        <v>0</v>
      </c>
      <c r="J3593" s="27" t="s">
        <v>8860</v>
      </c>
      <c r="K3593" s="5" t="s">
        <v>8674</v>
      </c>
      <c r="L3593" s="5" t="s">
        <v>8373</v>
      </c>
      <c r="M3593" s="9">
        <v>29797</v>
      </c>
      <c r="N3593" s="9">
        <v>43.071232876712301</v>
      </c>
      <c r="O3593" s="5">
        <v>32.69</v>
      </c>
      <c r="Q3593" s="3">
        <v>23</v>
      </c>
      <c r="S3593" s="3">
        <v>1</v>
      </c>
      <c r="X3593" s="5">
        <v>0</v>
      </c>
      <c r="BE3593" s="13"/>
      <c r="BP3593" s="13">
        <v>0.85</v>
      </c>
      <c r="BQ3593">
        <v>0.1</v>
      </c>
      <c r="BR3593">
        <v>0.243504531722054</v>
      </c>
      <c r="CL3593" s="44">
        <v>0.30172413793103398</v>
      </c>
      <c r="CM3593" s="44">
        <v>3.66379310344827E-2</v>
      </c>
      <c r="CN3593" s="13">
        <v>5.5536320199432103E-2</v>
      </c>
      <c r="DA3593" t="s">
        <v>8862</v>
      </c>
    </row>
    <row r="3594" spans="2:105" hidden="1" x14ac:dyDescent="0.25">
      <c r="B3594">
        <v>0</v>
      </c>
      <c r="C3594">
        <v>69035800</v>
      </c>
      <c r="D3594" s="1" t="s">
        <v>1968</v>
      </c>
      <c r="E3594">
        <v>0</v>
      </c>
      <c r="F3594" s="27">
        <v>0</v>
      </c>
      <c r="G3594" s="27">
        <v>0</v>
      </c>
      <c r="H3594" s="27">
        <v>0</v>
      </c>
      <c r="I3594" s="27">
        <v>0</v>
      </c>
      <c r="J3594" s="27" t="s">
        <v>8863</v>
      </c>
      <c r="K3594" s="5" t="s">
        <v>8674</v>
      </c>
      <c r="L3594" s="5" t="s">
        <v>8373</v>
      </c>
      <c r="M3594" s="9">
        <v>27218</v>
      </c>
      <c r="N3594" s="9">
        <v>50.136986301369802</v>
      </c>
      <c r="O3594" s="5">
        <v>160.28</v>
      </c>
      <c r="Q3594" s="3">
        <v>20</v>
      </c>
      <c r="S3594" s="3">
        <v>1</v>
      </c>
      <c r="X3594" s="5">
        <v>10</v>
      </c>
      <c r="AA3594" s="13">
        <v>0.99285714285714199</v>
      </c>
      <c r="AB3594" s="13">
        <v>0.38571428571428501</v>
      </c>
      <c r="AC3594" s="13">
        <v>0.79784656796769804</v>
      </c>
      <c r="AY3594" s="13">
        <v>0.72</v>
      </c>
      <c r="AZ3594" s="13">
        <v>0.02</v>
      </c>
      <c r="BA3594" s="13">
        <v>5.1096005499121598E-2</v>
      </c>
      <c r="BE3594" s="13"/>
      <c r="BP3594" s="13">
        <v>0.33333333333333298</v>
      </c>
      <c r="BQ3594">
        <v>0.41666666666666602</v>
      </c>
      <c r="BR3594">
        <v>0.36374622356495401</v>
      </c>
      <c r="CL3594" s="44">
        <v>0.22</v>
      </c>
      <c r="CM3594" s="44">
        <v>0.06</v>
      </c>
      <c r="CN3594" s="13">
        <v>6.3811370403711598E-2</v>
      </c>
      <c r="DA3594" t="s">
        <v>8864</v>
      </c>
    </row>
    <row r="3595" spans="2:105" hidden="1" x14ac:dyDescent="0.25">
      <c r="B3595">
        <v>0</v>
      </c>
      <c r="C3595">
        <v>69036000</v>
      </c>
      <c r="D3595" s="1" t="s">
        <v>8866</v>
      </c>
      <c r="E3595">
        <v>0</v>
      </c>
      <c r="F3595" s="27">
        <v>0</v>
      </c>
      <c r="G3595" s="27">
        <v>0</v>
      </c>
      <c r="H3595" s="27">
        <v>0</v>
      </c>
      <c r="I3595" s="27">
        <v>0</v>
      </c>
      <c r="J3595" s="27" t="s">
        <v>8865</v>
      </c>
      <c r="K3595" s="5" t="s">
        <v>8674</v>
      </c>
      <c r="L3595" s="5" t="s">
        <v>8373</v>
      </c>
      <c r="M3595" s="9">
        <v>29798</v>
      </c>
      <c r="N3595" s="9">
        <v>43.068493150684901</v>
      </c>
      <c r="O3595" s="5">
        <v>13.54</v>
      </c>
      <c r="Q3595" s="3">
        <v>12</v>
      </c>
      <c r="S3595" s="3">
        <v>1</v>
      </c>
      <c r="X3595" s="5">
        <v>14</v>
      </c>
      <c r="BE3595" s="13"/>
      <c r="BP3595" s="13">
        <v>0.45</v>
      </c>
      <c r="BQ3595">
        <v>0.55000000000000004</v>
      </c>
      <c r="BR3595">
        <v>0.574622356495468</v>
      </c>
      <c r="CL3595" s="44">
        <v>0.57327586206896497</v>
      </c>
      <c r="CM3595" s="44">
        <v>0.85344827586206895</v>
      </c>
      <c r="CN3595" s="13">
        <v>0.81130115642960998</v>
      </c>
      <c r="DA3595" t="s">
        <v>8867</v>
      </c>
    </row>
    <row r="3596" spans="2:105" hidden="1" x14ac:dyDescent="0.25">
      <c r="B3596">
        <v>0</v>
      </c>
      <c r="C3596">
        <v>69036100</v>
      </c>
      <c r="D3596" s="1" t="s">
        <v>5561</v>
      </c>
      <c r="E3596">
        <v>0</v>
      </c>
      <c r="F3596" s="27">
        <v>0</v>
      </c>
      <c r="G3596" s="27">
        <v>0</v>
      </c>
      <c r="H3596" s="27">
        <v>0</v>
      </c>
      <c r="I3596" s="27">
        <v>0</v>
      </c>
      <c r="J3596" s="27" t="s">
        <v>8868</v>
      </c>
      <c r="K3596" s="5" t="s">
        <v>8674</v>
      </c>
      <c r="L3596" s="5" t="s">
        <v>8373</v>
      </c>
      <c r="M3596" s="9">
        <v>29799</v>
      </c>
      <c r="N3596" s="9">
        <v>43.065753424657501</v>
      </c>
      <c r="O3596" s="5">
        <v>15.98</v>
      </c>
      <c r="Q3596" s="3">
        <v>15</v>
      </c>
      <c r="S3596" s="3">
        <v>1</v>
      </c>
      <c r="X3596" s="5">
        <v>0</v>
      </c>
      <c r="BE3596" s="13"/>
      <c r="CL3596" s="44">
        <v>0.13362068965517199</v>
      </c>
      <c r="CM3596" s="44">
        <v>0.37715517241379298</v>
      </c>
      <c r="CN3596" s="13">
        <v>0.18212035177619201</v>
      </c>
      <c r="DA3596" t="s">
        <v>8869</v>
      </c>
    </row>
    <row r="3597" spans="2:105" hidden="1" x14ac:dyDescent="0.25">
      <c r="B3597">
        <v>0</v>
      </c>
      <c r="C3597">
        <v>69036900</v>
      </c>
      <c r="D3597" s="1" t="s">
        <v>8871</v>
      </c>
      <c r="E3597">
        <v>0</v>
      </c>
      <c r="F3597" s="27">
        <v>0</v>
      </c>
      <c r="G3597" s="27">
        <v>0</v>
      </c>
      <c r="H3597" s="27">
        <v>0</v>
      </c>
      <c r="I3597" s="27">
        <v>0</v>
      </c>
      <c r="J3597" s="27" t="s">
        <v>8870</v>
      </c>
      <c r="K3597" s="5" t="s">
        <v>8674</v>
      </c>
      <c r="L3597" s="5" t="s">
        <v>8373</v>
      </c>
      <c r="M3597" s="9">
        <v>36402</v>
      </c>
      <c r="N3597" s="9">
        <v>24.9753424657534</v>
      </c>
      <c r="O3597" s="5">
        <v>338.36</v>
      </c>
      <c r="P3597" s="7">
        <v>40</v>
      </c>
      <c r="Q3597" s="3">
        <v>150</v>
      </c>
      <c r="R3597" s="3">
        <v>12</v>
      </c>
      <c r="S3597" s="3">
        <v>1</v>
      </c>
      <c r="X3597" s="5">
        <v>3</v>
      </c>
      <c r="AW3597" s="15">
        <v>4</v>
      </c>
      <c r="AX3597" s="15">
        <v>4</v>
      </c>
      <c r="AY3597" s="13">
        <v>0.116525423728813</v>
      </c>
      <c r="AZ3597" s="13">
        <v>0.108050847457627</v>
      </c>
      <c r="BA3597" s="13">
        <v>4.5291377071717702E-2</v>
      </c>
      <c r="BB3597" s="13">
        <v>0</v>
      </c>
      <c r="BC3597" s="13">
        <v>0</v>
      </c>
      <c r="BD3597" s="13">
        <v>0</v>
      </c>
      <c r="BE3597" s="13">
        <v>0</v>
      </c>
      <c r="BF3597" s="33">
        <v>0</v>
      </c>
      <c r="BG3597" s="13">
        <v>0</v>
      </c>
      <c r="BH3597" s="36">
        <v>0</v>
      </c>
      <c r="BI3597" s="38">
        <v>0</v>
      </c>
      <c r="DA3597" t="s">
        <v>8872</v>
      </c>
    </row>
    <row r="3598" spans="2:105" hidden="1" x14ac:dyDescent="0.25">
      <c r="B3598">
        <v>0</v>
      </c>
      <c r="C3598">
        <v>69037900</v>
      </c>
      <c r="D3598" s="1" t="s">
        <v>8891</v>
      </c>
      <c r="E3598">
        <v>0</v>
      </c>
      <c r="F3598" s="27">
        <v>0</v>
      </c>
      <c r="G3598" s="27">
        <v>0</v>
      </c>
      <c r="H3598" s="27">
        <v>0</v>
      </c>
      <c r="I3598" s="27">
        <v>0</v>
      </c>
      <c r="J3598" s="27" t="s">
        <v>8890</v>
      </c>
      <c r="K3598" s="5" t="s">
        <v>8615</v>
      </c>
      <c r="L3598" s="5" t="s">
        <v>8373</v>
      </c>
      <c r="M3598" s="9">
        <v>27997</v>
      </c>
      <c r="N3598" s="9">
        <v>48.0027397260274</v>
      </c>
      <c r="O3598" s="5">
        <v>131.46</v>
      </c>
      <c r="Q3598" s="3">
        <v>12</v>
      </c>
      <c r="S3598" s="3">
        <v>0</v>
      </c>
      <c r="X3598" s="5">
        <v>12</v>
      </c>
      <c r="AA3598" s="13">
        <v>0.10593220338983</v>
      </c>
      <c r="AB3598" s="13">
        <v>0.97457627118643997</v>
      </c>
      <c r="AC3598" s="13">
        <v>0.269784656796769</v>
      </c>
      <c r="BE3598" s="13"/>
      <c r="CL3598" s="44">
        <v>0.8</v>
      </c>
      <c r="CM3598" s="44">
        <v>0.67727272727272703</v>
      </c>
      <c r="CN3598" s="13">
        <v>0.852780278374073</v>
      </c>
      <c r="CQ3598" s="13">
        <v>0.82716049382715995</v>
      </c>
      <c r="CR3598" s="13">
        <v>0.27777777777777701</v>
      </c>
      <c r="CS3598" s="13">
        <v>0.57599934869331504</v>
      </c>
      <c r="DA3598" t="s">
        <v>8892</v>
      </c>
    </row>
    <row r="3599" spans="2:105" hidden="1" x14ac:dyDescent="0.25">
      <c r="B3599">
        <v>0</v>
      </c>
      <c r="C3599">
        <v>69038100</v>
      </c>
      <c r="D3599" s="1" t="s">
        <v>717</v>
      </c>
      <c r="E3599">
        <v>0</v>
      </c>
      <c r="F3599" s="27">
        <v>0</v>
      </c>
      <c r="G3599" s="27">
        <v>0</v>
      </c>
      <c r="H3599" s="27">
        <v>0</v>
      </c>
      <c r="I3599" s="27">
        <v>0</v>
      </c>
      <c r="J3599" s="27" t="s">
        <v>8893</v>
      </c>
      <c r="K3599" s="5" t="s">
        <v>8615</v>
      </c>
      <c r="L3599" s="5" t="s">
        <v>8373</v>
      </c>
      <c r="M3599" s="9">
        <v>27991</v>
      </c>
      <c r="N3599" s="9">
        <v>48.019178082191701</v>
      </c>
      <c r="O3599" s="5">
        <v>207.89</v>
      </c>
      <c r="Q3599" s="3">
        <v>19</v>
      </c>
      <c r="S3599" s="3">
        <v>0</v>
      </c>
      <c r="X3599" s="5">
        <v>13</v>
      </c>
      <c r="AA3599" s="13">
        <v>7.6271186440677902E-2</v>
      </c>
      <c r="AB3599" s="13">
        <v>9.3220338983050793E-2</v>
      </c>
      <c r="AC3599" s="13">
        <v>2.3082099596231399E-2</v>
      </c>
      <c r="BE3599" s="13"/>
      <c r="CL3599" s="44">
        <v>0.50454545454545396</v>
      </c>
      <c r="CM3599" s="44">
        <v>0.83636363636363598</v>
      </c>
      <c r="CN3599" s="13">
        <v>0.75271795582023404</v>
      </c>
      <c r="CQ3599" s="13">
        <v>0.70987654320987603</v>
      </c>
      <c r="CR3599" s="13">
        <v>0.234567901234567</v>
      </c>
      <c r="CS3599" s="13">
        <v>0.43246763819913703</v>
      </c>
      <c r="DA3599" t="s">
        <v>8894</v>
      </c>
    </row>
    <row r="3600" spans="2:105" hidden="1" x14ac:dyDescent="0.25">
      <c r="B3600">
        <v>0</v>
      </c>
      <c r="C3600">
        <v>69038600</v>
      </c>
      <c r="D3600" s="1" t="s">
        <v>8899</v>
      </c>
      <c r="E3600">
        <v>0</v>
      </c>
      <c r="F3600" s="27">
        <v>0</v>
      </c>
      <c r="G3600" s="27">
        <v>0</v>
      </c>
      <c r="H3600" s="27">
        <v>0</v>
      </c>
      <c r="I3600" s="27">
        <v>0</v>
      </c>
      <c r="J3600" s="27" t="s">
        <v>8898</v>
      </c>
      <c r="K3600" s="5" t="s">
        <v>8674</v>
      </c>
      <c r="L3600" s="5" t="s">
        <v>8373</v>
      </c>
      <c r="M3600" s="9">
        <v>29413</v>
      </c>
      <c r="N3600" s="9">
        <v>44.123287671232802</v>
      </c>
      <c r="O3600" s="5">
        <v>42.8</v>
      </c>
      <c r="Q3600" s="3">
        <v>0</v>
      </c>
      <c r="S3600" s="3">
        <v>1</v>
      </c>
      <c r="X3600" s="5">
        <v>0</v>
      </c>
      <c r="AA3600" s="13">
        <v>0.208029197080291</v>
      </c>
      <c r="AB3600" s="13">
        <v>0.67518248175182405</v>
      </c>
      <c r="AC3600" s="13">
        <v>0.357671601615074</v>
      </c>
      <c r="BE3600" s="13"/>
      <c r="DA3600" t="s">
        <v>8900</v>
      </c>
    </row>
    <row r="3601" spans="2:105" hidden="1" x14ac:dyDescent="0.25">
      <c r="B3601">
        <v>0</v>
      </c>
      <c r="C3601">
        <v>69038900</v>
      </c>
      <c r="D3601" s="1" t="s">
        <v>8902</v>
      </c>
      <c r="E3601">
        <v>0</v>
      </c>
      <c r="F3601" s="27">
        <v>0</v>
      </c>
      <c r="G3601" s="27">
        <v>0</v>
      </c>
      <c r="H3601" s="27">
        <v>0</v>
      </c>
      <c r="I3601" s="27">
        <v>0</v>
      </c>
      <c r="J3601" s="27" t="s">
        <v>8901</v>
      </c>
      <c r="K3601" s="5" t="s">
        <v>8674</v>
      </c>
      <c r="L3601" s="5" t="s">
        <v>8373</v>
      </c>
      <c r="M3601" s="9">
        <v>41499</v>
      </c>
      <c r="N3601" s="9">
        <v>11.010958904109501</v>
      </c>
      <c r="O3601" s="5">
        <v>24.38</v>
      </c>
      <c r="Q3601" s="3">
        <v>35</v>
      </c>
      <c r="R3601" s="3">
        <v>11</v>
      </c>
      <c r="S3601" s="3">
        <v>1</v>
      </c>
      <c r="X3601" s="5">
        <v>10</v>
      </c>
      <c r="BE3601" s="13"/>
      <c r="DA3601" t="s">
        <v>8903</v>
      </c>
    </row>
    <row r="3602" spans="2:105" hidden="1" x14ac:dyDescent="0.25">
      <c r="B3602">
        <v>0</v>
      </c>
      <c r="C3602">
        <v>69039200</v>
      </c>
      <c r="D3602" s="1" t="s">
        <v>8905</v>
      </c>
      <c r="E3602">
        <v>0</v>
      </c>
      <c r="F3602" s="27">
        <v>0</v>
      </c>
      <c r="G3602" s="27">
        <v>0</v>
      </c>
      <c r="H3602" s="27">
        <v>0</v>
      </c>
      <c r="I3602" s="27">
        <v>0</v>
      </c>
      <c r="J3602" s="27" t="s">
        <v>8904</v>
      </c>
      <c r="K3602" s="5" t="s">
        <v>8687</v>
      </c>
      <c r="L3602" s="5" t="s">
        <v>8373</v>
      </c>
      <c r="M3602" s="9">
        <v>43269</v>
      </c>
      <c r="N3602" s="9">
        <v>6.16164383561643</v>
      </c>
      <c r="O3602" s="5">
        <v>31.03</v>
      </c>
      <c r="Q3602" s="3">
        <v>16</v>
      </c>
      <c r="R3602" s="3">
        <v>13</v>
      </c>
      <c r="S3602" s="3">
        <v>1</v>
      </c>
      <c r="X3602" s="5">
        <v>0</v>
      </c>
      <c r="AW3602" s="15">
        <v>3.6445086</v>
      </c>
      <c r="AX3602" s="15">
        <v>7</v>
      </c>
      <c r="AY3602" s="13">
        <v>0.97489539748953902</v>
      </c>
      <c r="AZ3602" s="13">
        <v>1.2552301255230099E-2</v>
      </c>
      <c r="BA3602" s="13">
        <v>4.41457267242037E-2</v>
      </c>
      <c r="BB3602" s="13">
        <v>1.1560693E-2</v>
      </c>
      <c r="BC3602" s="13">
        <v>1.1560693E-2</v>
      </c>
      <c r="BD3602" s="13">
        <v>0</v>
      </c>
      <c r="BE3602" s="13">
        <v>0</v>
      </c>
      <c r="BF3602" s="33">
        <v>0</v>
      </c>
      <c r="BG3602" s="13">
        <v>0</v>
      </c>
      <c r="BH3602" s="36">
        <v>0</v>
      </c>
      <c r="BI3602" s="38">
        <v>0</v>
      </c>
      <c r="BJ3602" s="44">
        <v>0.92610837438423599</v>
      </c>
      <c r="BK3602" s="44">
        <v>0.300492610837438</v>
      </c>
      <c r="BL3602" s="13">
        <v>0.58955837981164805</v>
      </c>
      <c r="BM3602" s="44">
        <v>0.89570552147239202</v>
      </c>
      <c r="BN3602" s="44">
        <v>0.11042944785276</v>
      </c>
      <c r="BO3602" s="13">
        <v>0.292765084944346</v>
      </c>
      <c r="BS3602" s="15">
        <v>6.1</v>
      </c>
      <c r="BT3602" s="3">
        <v>9</v>
      </c>
      <c r="BU3602" s="13">
        <v>0.55982905982905895</v>
      </c>
      <c r="BV3602" s="13">
        <v>0.14316239316239299</v>
      </c>
      <c r="BW3602" s="13">
        <v>0.187919987498046</v>
      </c>
      <c r="BX3602" s="13">
        <v>0.2</v>
      </c>
      <c r="BY3602" s="13">
        <v>0</v>
      </c>
      <c r="BZ3602" s="13">
        <v>0</v>
      </c>
      <c r="CA3602" s="52">
        <v>0</v>
      </c>
      <c r="CB3602" s="13">
        <v>0</v>
      </c>
      <c r="CC3602" s="13">
        <v>0</v>
      </c>
      <c r="CG3602" s="50">
        <v>6.7647057000000004</v>
      </c>
      <c r="CH3602" s="50">
        <v>10</v>
      </c>
      <c r="CI3602" s="44">
        <v>0.27450982000000002</v>
      </c>
      <c r="CJ3602" s="44">
        <v>8.8235300000000003E-2</v>
      </c>
      <c r="CK3602" s="44">
        <v>2.4509804E-2</v>
      </c>
      <c r="CL3602" s="44">
        <v>0.98029556650246297</v>
      </c>
      <c r="CM3602" s="44">
        <v>0.72906403940886699</v>
      </c>
      <c r="CN3602" s="13">
        <v>0.94958797867183697</v>
      </c>
      <c r="CO3602" s="15">
        <v>20.666665999999999</v>
      </c>
      <c r="CP3602" s="7">
        <v>25</v>
      </c>
      <c r="CQ3602" s="13">
        <v>0.42971887550200799</v>
      </c>
      <c r="CR3602" s="13">
        <v>0.843373493975903</v>
      </c>
      <c r="CS3602" s="13">
        <v>0.80061874134983302</v>
      </c>
      <c r="CT3602" s="13">
        <v>1</v>
      </c>
      <c r="CU3602" s="13">
        <v>0.42971887550200799</v>
      </c>
      <c r="CV3602" s="13">
        <v>0.66666669999999995</v>
      </c>
      <c r="CW3602" s="52">
        <v>1</v>
      </c>
      <c r="CX3602" s="13">
        <v>8.3333335999999994E-2</v>
      </c>
      <c r="CY3602" s="52">
        <v>0</v>
      </c>
      <c r="CZ3602" s="13">
        <v>0</v>
      </c>
      <c r="DA3602" t="s">
        <v>8906</v>
      </c>
    </row>
    <row r="3603" spans="2:105" hidden="1" x14ac:dyDescent="0.25">
      <c r="B3603">
        <v>0</v>
      </c>
      <c r="C3603">
        <v>69041400</v>
      </c>
      <c r="D3603" s="1" t="s">
        <v>8705</v>
      </c>
      <c r="E3603">
        <v>0</v>
      </c>
      <c r="F3603" s="27">
        <v>0</v>
      </c>
      <c r="G3603" s="27">
        <v>0</v>
      </c>
      <c r="H3603" s="27">
        <v>0</v>
      </c>
      <c r="I3603" s="27">
        <v>0</v>
      </c>
      <c r="J3603" s="27" t="s">
        <v>8929</v>
      </c>
      <c r="K3603" s="5" t="s">
        <v>8705</v>
      </c>
      <c r="L3603" s="5" t="s">
        <v>8373</v>
      </c>
      <c r="M3603" s="9">
        <v>27253</v>
      </c>
      <c r="N3603" s="9">
        <v>50.041095890410901</v>
      </c>
      <c r="O3603" s="5">
        <v>229.16</v>
      </c>
      <c r="Q3603" s="3">
        <v>29</v>
      </c>
      <c r="S3603" s="3">
        <v>0</v>
      </c>
      <c r="X3603" s="5">
        <v>0</v>
      </c>
      <c r="AA3603" s="13">
        <v>3.5714285714285698E-2</v>
      </c>
      <c r="AB3603" s="13">
        <v>1.7857142857142801E-2</v>
      </c>
      <c r="AC3603" s="13">
        <v>2.35531628532974E-3</v>
      </c>
      <c r="AY3603" s="13">
        <v>0.1875</v>
      </c>
      <c r="AZ3603" s="13">
        <v>0.89583333333333304</v>
      </c>
      <c r="BA3603" s="13">
        <v>0.46398839074314502</v>
      </c>
      <c r="BE3603" s="13"/>
      <c r="BJ3603" s="44">
        <v>0.103260869565217</v>
      </c>
      <c r="BK3603" s="44">
        <v>0.83695652173913004</v>
      </c>
      <c r="BL3603" s="13">
        <v>0.26460638200603398</v>
      </c>
      <c r="BU3603" s="13">
        <v>0.88</v>
      </c>
      <c r="BV3603" s="13">
        <v>3.3333333333333298E-2</v>
      </c>
      <c r="BW3603" s="13">
        <v>8.0403187998124695E-2</v>
      </c>
      <c r="CL3603" s="44">
        <v>0.128</v>
      </c>
      <c r="CM3603" s="44">
        <v>0.93600000000000005</v>
      </c>
      <c r="CN3603" s="13">
        <v>0.33806523093968499</v>
      </c>
      <c r="DA3603" t="s">
        <v>8930</v>
      </c>
    </row>
    <row r="3604" spans="2:105" hidden="1" x14ac:dyDescent="0.25">
      <c r="B3604">
        <v>0</v>
      </c>
      <c r="C3604">
        <v>69041600</v>
      </c>
      <c r="D3604" s="1" t="s">
        <v>8932</v>
      </c>
      <c r="E3604">
        <v>0</v>
      </c>
      <c r="F3604" s="27">
        <v>0</v>
      </c>
      <c r="G3604" s="27">
        <v>0</v>
      </c>
      <c r="H3604" s="27">
        <v>0</v>
      </c>
      <c r="I3604" s="27">
        <v>0</v>
      </c>
      <c r="J3604" s="27" t="s">
        <v>8931</v>
      </c>
      <c r="K3604" s="5" t="s">
        <v>8705</v>
      </c>
      <c r="L3604" s="5" t="s">
        <v>8373</v>
      </c>
      <c r="M3604" s="9">
        <v>33430</v>
      </c>
      <c r="N3604" s="9">
        <v>33.117808219178002</v>
      </c>
      <c r="O3604" s="5">
        <v>46.39</v>
      </c>
      <c r="Q3604" s="3">
        <v>25</v>
      </c>
      <c r="S3604" s="3">
        <v>0</v>
      </c>
      <c r="X3604" s="5">
        <v>0</v>
      </c>
      <c r="AA3604" s="13">
        <v>0.247524752475247</v>
      </c>
      <c r="AB3604" s="13">
        <v>0.95544554455445496</v>
      </c>
      <c r="AC3604" s="13">
        <v>0.57086137281292004</v>
      </c>
      <c r="BE3604" s="13"/>
      <c r="BU3604" s="13">
        <v>0.873949579831932</v>
      </c>
      <c r="BV3604" s="13">
        <v>0.34453781512604997</v>
      </c>
      <c r="BW3604" s="13">
        <v>0.63861540865760202</v>
      </c>
      <c r="CL3604" s="44">
        <v>0.981012658227848</v>
      </c>
      <c r="CM3604" s="44">
        <v>4.4303797468354403E-2</v>
      </c>
      <c r="CN3604" s="13">
        <v>0.163285091060175</v>
      </c>
      <c r="CQ3604" s="13">
        <v>0.27762430939226501</v>
      </c>
      <c r="CR3604" s="13">
        <v>8.2872928176795493E-2</v>
      </c>
      <c r="CS3604" s="13">
        <v>6.7166001791093305E-2</v>
      </c>
      <c r="DA3604" t="s">
        <v>8933</v>
      </c>
    </row>
    <row r="3605" spans="2:105" hidden="1" x14ac:dyDescent="0.25">
      <c r="B3605">
        <v>0</v>
      </c>
      <c r="C3605">
        <v>69042400</v>
      </c>
      <c r="D3605" s="1" t="s">
        <v>516</v>
      </c>
      <c r="E3605">
        <v>3</v>
      </c>
      <c r="F3605" s="27">
        <v>1</v>
      </c>
      <c r="G3605" s="27">
        <v>1</v>
      </c>
      <c r="H3605" s="27">
        <v>1</v>
      </c>
      <c r="I3605" s="27">
        <v>0</v>
      </c>
      <c r="J3605" s="27" t="s">
        <v>8943</v>
      </c>
      <c r="K3605" s="5" t="s">
        <v>8941</v>
      </c>
      <c r="L3605" s="5" t="s">
        <v>8373</v>
      </c>
      <c r="M3605" s="9">
        <v>30158</v>
      </c>
      <c r="N3605" s="9">
        <v>42.082191780821901</v>
      </c>
      <c r="O3605" s="5">
        <v>70.69</v>
      </c>
      <c r="Q3605" s="3">
        <v>39</v>
      </c>
      <c r="S3605" s="3">
        <v>0</v>
      </c>
      <c r="X3605" s="5">
        <v>10</v>
      </c>
      <c r="AA3605" s="13">
        <v>0.94327731092436895</v>
      </c>
      <c r="AB3605" s="13">
        <v>0.89495798319327702</v>
      </c>
      <c r="AC3605" s="13">
        <v>0.99569313593539699</v>
      </c>
      <c r="AY3605" s="13">
        <v>0.18560606060606</v>
      </c>
      <c r="AZ3605" s="13">
        <v>0.89204545454545403</v>
      </c>
      <c r="BA3605" s="13">
        <v>0.457954632246238</v>
      </c>
      <c r="BE3605" s="13"/>
      <c r="BJ3605" s="44">
        <v>6.9196428571428506E-2</v>
      </c>
      <c r="BK3605" s="44">
        <v>0.984375</v>
      </c>
      <c r="BL3605" s="13">
        <v>0.21861570814665801</v>
      </c>
      <c r="BU3605" s="13">
        <v>0.91304347826086896</v>
      </c>
      <c r="BV3605" s="13">
        <v>0.53043478260869503</v>
      </c>
      <c r="BW3605" s="13">
        <v>0.87583997499609301</v>
      </c>
      <c r="CL3605" s="44">
        <v>0.50692041522491305</v>
      </c>
      <c r="CM3605" s="44">
        <v>0.534602076124567</v>
      </c>
      <c r="CN3605" s="13">
        <v>0.58098469635066796</v>
      </c>
      <c r="CQ3605" s="13">
        <v>0.50359712230215803</v>
      </c>
      <c r="CR3605" s="13">
        <v>0.96402877697841705</v>
      </c>
      <c r="CS3605" s="13">
        <v>0.91533013107547001</v>
      </c>
      <c r="DA3605" t="s">
        <v>8944</v>
      </c>
    </row>
    <row r="3606" spans="2:105" hidden="1" x14ac:dyDescent="0.25">
      <c r="B3606">
        <v>0</v>
      </c>
      <c r="C3606">
        <v>69045200</v>
      </c>
      <c r="D3606" s="1" t="s">
        <v>952</v>
      </c>
      <c r="E3606">
        <v>0</v>
      </c>
      <c r="F3606" s="27">
        <v>0</v>
      </c>
      <c r="G3606" s="27">
        <v>0</v>
      </c>
      <c r="H3606" s="27">
        <v>0</v>
      </c>
      <c r="I3606" s="27">
        <v>0</v>
      </c>
      <c r="J3606" s="27" t="s">
        <v>8970</v>
      </c>
      <c r="K3606" s="5" t="s">
        <v>8615</v>
      </c>
      <c r="L3606" s="5" t="s">
        <v>8373</v>
      </c>
      <c r="M3606" s="9">
        <v>32302</v>
      </c>
      <c r="N3606" s="9">
        <v>36.208219178082103</v>
      </c>
      <c r="O3606" s="5">
        <v>347.27</v>
      </c>
      <c r="Q3606" s="3">
        <v>26</v>
      </c>
      <c r="S3606" s="3">
        <v>1</v>
      </c>
      <c r="X3606" s="5">
        <v>10</v>
      </c>
      <c r="AA3606" s="13">
        <v>0.441387559808612</v>
      </c>
      <c r="AB3606" s="13">
        <v>0.84090909090909005</v>
      </c>
      <c r="AC3606" s="13">
        <v>0.78283983849259697</v>
      </c>
      <c r="AY3606" s="13">
        <v>0.463369963369963</v>
      </c>
      <c r="AZ3606" s="13">
        <v>0.17216117216117199</v>
      </c>
      <c r="BA3606" s="13">
        <v>0.23378904758267699</v>
      </c>
      <c r="BE3606" s="13"/>
      <c r="BM3606" s="44">
        <v>0.16447368421052599</v>
      </c>
      <c r="BN3606" s="44">
        <v>0.17105263157894701</v>
      </c>
      <c r="BO3606" s="13">
        <v>0.10837727006444001</v>
      </c>
      <c r="CL3606" s="44">
        <v>0.42277486910994699</v>
      </c>
      <c r="CM3606" s="44">
        <v>0.821989528795811</v>
      </c>
      <c r="CN3606" s="13">
        <v>0.67564573090506197</v>
      </c>
      <c r="DA3606" t="s">
        <v>8971</v>
      </c>
    </row>
    <row r="3607" spans="2:105" hidden="1" x14ac:dyDescent="0.25">
      <c r="B3607">
        <v>0</v>
      </c>
      <c r="C3607">
        <v>69045400</v>
      </c>
      <c r="D3607" s="1" t="s">
        <v>8973</v>
      </c>
      <c r="E3607">
        <v>0</v>
      </c>
      <c r="F3607" s="27">
        <v>0</v>
      </c>
      <c r="G3607" s="27">
        <v>0</v>
      </c>
      <c r="H3607" s="27">
        <v>0</v>
      </c>
      <c r="I3607" s="27">
        <v>0</v>
      </c>
      <c r="J3607" s="27" t="s">
        <v>8972</v>
      </c>
      <c r="K3607" s="5" t="s">
        <v>8655</v>
      </c>
      <c r="L3607" s="5" t="s">
        <v>8373</v>
      </c>
      <c r="M3607" s="9">
        <v>32303</v>
      </c>
      <c r="N3607" s="9">
        <v>36.205479452054703</v>
      </c>
      <c r="O3607" s="5">
        <v>134.24</v>
      </c>
      <c r="Q3607" s="3">
        <v>13</v>
      </c>
      <c r="S3607" s="3">
        <v>1</v>
      </c>
      <c r="X3607" s="5">
        <v>0</v>
      </c>
      <c r="AA3607" s="13">
        <v>0.441387559808612</v>
      </c>
      <c r="AB3607" s="13">
        <v>0.57416267942583699</v>
      </c>
      <c r="AC3607" s="13">
        <v>0.60289367429340501</v>
      </c>
      <c r="BE3607" s="13"/>
      <c r="CL3607" s="44">
        <v>0.248691099476439</v>
      </c>
      <c r="CM3607" s="44">
        <v>0.18193717277486901</v>
      </c>
      <c r="CN3607" s="13">
        <v>0.16879024998268799</v>
      </c>
      <c r="CQ3607" s="13">
        <v>0.53742514970059796</v>
      </c>
      <c r="CR3607" s="13">
        <v>7.1856287425149698E-2</v>
      </c>
      <c r="CS3607" s="13">
        <v>0.106325816168688</v>
      </c>
      <c r="DA3607" t="s">
        <v>8974</v>
      </c>
    </row>
    <row r="3608" spans="2:105" hidden="1" x14ac:dyDescent="0.25">
      <c r="B3608">
        <v>0</v>
      </c>
      <c r="C3608">
        <v>69045900</v>
      </c>
      <c r="D3608" s="1" t="s">
        <v>8984</v>
      </c>
      <c r="E3608">
        <v>0</v>
      </c>
      <c r="F3608" s="27">
        <v>0</v>
      </c>
      <c r="G3608" s="27">
        <v>0</v>
      </c>
      <c r="H3608" s="27">
        <v>0</v>
      </c>
      <c r="I3608" s="27">
        <v>0</v>
      </c>
      <c r="J3608" s="27" t="s">
        <v>8983</v>
      </c>
      <c r="K3608" s="5" t="s">
        <v>8655</v>
      </c>
      <c r="L3608" s="5" t="s">
        <v>8373</v>
      </c>
      <c r="M3608" s="9">
        <v>43311</v>
      </c>
      <c r="N3608" s="9">
        <v>6.0465753424657498</v>
      </c>
      <c r="O3608" s="5">
        <v>88.9</v>
      </c>
      <c r="Q3608" s="3">
        <v>25</v>
      </c>
      <c r="R3608" s="3">
        <v>4</v>
      </c>
      <c r="S3608" s="3">
        <v>1</v>
      </c>
      <c r="X3608" s="5">
        <v>10</v>
      </c>
      <c r="BE3608" s="13"/>
      <c r="BS3608" s="15">
        <v>8</v>
      </c>
      <c r="BT3608" s="3">
        <v>8</v>
      </c>
      <c r="BU3608" s="13">
        <v>5.8441558441558399E-2</v>
      </c>
      <c r="BV3608" s="13">
        <v>0.56060606060606</v>
      </c>
      <c r="BW3608" s="13">
        <v>8.6966713548992006E-2</v>
      </c>
      <c r="BX3608" s="13">
        <v>1</v>
      </c>
      <c r="BY3608" s="13">
        <v>0</v>
      </c>
      <c r="BZ3608" s="13">
        <v>0</v>
      </c>
      <c r="CA3608" s="52">
        <v>0</v>
      </c>
      <c r="CB3608" s="13">
        <v>0</v>
      </c>
      <c r="CC3608" s="13">
        <v>0</v>
      </c>
      <c r="CG3608" s="50">
        <v>6.5755100000000004</v>
      </c>
      <c r="CH3608" s="50">
        <v>12</v>
      </c>
      <c r="CI3608" s="44">
        <v>0.13061223999999999</v>
      </c>
      <c r="CJ3608" s="44">
        <v>3.6734692999999999E-2</v>
      </c>
      <c r="CK3608" s="44">
        <v>1.6326529999999999E-2</v>
      </c>
      <c r="CL3608" s="44">
        <v>0.886075949367088</v>
      </c>
      <c r="CM3608" s="44">
        <v>0.44514767932489402</v>
      </c>
      <c r="CN3608" s="13">
        <v>0.72820441797659397</v>
      </c>
      <c r="DA3608" t="s">
        <v>8985</v>
      </c>
    </row>
    <row r="3609" spans="2:105" hidden="1" x14ac:dyDescent="0.25">
      <c r="B3609">
        <v>0</v>
      </c>
      <c r="C3609">
        <v>69047500</v>
      </c>
      <c r="D3609" s="1" t="s">
        <v>9003</v>
      </c>
      <c r="E3609">
        <v>0</v>
      </c>
      <c r="F3609" s="27">
        <v>0</v>
      </c>
      <c r="G3609" s="27">
        <v>0</v>
      </c>
      <c r="H3609" s="27">
        <v>0</v>
      </c>
      <c r="I3609" s="27">
        <v>0</v>
      </c>
      <c r="J3609" s="27" t="s">
        <v>9002</v>
      </c>
      <c r="K3609" s="5" t="s">
        <v>8674</v>
      </c>
      <c r="L3609" s="5" t="s">
        <v>8373</v>
      </c>
      <c r="M3609" s="9">
        <v>43322</v>
      </c>
      <c r="N3609" s="9">
        <v>6.0164383561643797</v>
      </c>
      <c r="O3609" s="5">
        <v>96.55</v>
      </c>
      <c r="P3609" s="7">
        <v>10.8</v>
      </c>
      <c r="Q3609" s="3">
        <v>40</v>
      </c>
      <c r="R3609" s="3">
        <v>12.5</v>
      </c>
      <c r="S3609" s="3">
        <v>1</v>
      </c>
      <c r="X3609" s="5">
        <v>10</v>
      </c>
      <c r="BE3609" s="13"/>
      <c r="BP3609" s="13">
        <v>0.85714285714285698</v>
      </c>
      <c r="BQ3609">
        <v>0.35714285714285698</v>
      </c>
      <c r="BR3609">
        <v>0.65543806646525604</v>
      </c>
      <c r="DA3609" t="s">
        <v>9004</v>
      </c>
    </row>
    <row r="3610" spans="2:105" hidden="1" x14ac:dyDescent="0.25">
      <c r="B3610">
        <v>0</v>
      </c>
      <c r="C3610">
        <v>69048000</v>
      </c>
      <c r="D3610" s="1" t="s">
        <v>9006</v>
      </c>
      <c r="E3610">
        <v>0</v>
      </c>
      <c r="F3610" s="27">
        <v>0</v>
      </c>
      <c r="G3610" s="27">
        <v>0</v>
      </c>
      <c r="H3610" s="27">
        <v>0</v>
      </c>
      <c r="I3610" s="27">
        <v>0</v>
      </c>
      <c r="J3610" s="27" t="s">
        <v>9005</v>
      </c>
      <c r="K3610" s="5" t="s">
        <v>8674</v>
      </c>
      <c r="L3610" s="5" t="s">
        <v>8373</v>
      </c>
      <c r="M3610" s="9">
        <v>36717</v>
      </c>
      <c r="N3610" s="9">
        <v>24.112328767123199</v>
      </c>
      <c r="O3610" s="5">
        <v>156.49</v>
      </c>
      <c r="P3610" s="7">
        <v>25.3</v>
      </c>
      <c r="Q3610" s="3">
        <v>55</v>
      </c>
      <c r="R3610" s="3">
        <v>18</v>
      </c>
      <c r="S3610" s="3">
        <v>1</v>
      </c>
      <c r="X3610" s="5">
        <v>4</v>
      </c>
      <c r="BE3610" s="13"/>
      <c r="BP3610" s="13">
        <v>0.90909090909090895</v>
      </c>
      <c r="BQ3610">
        <v>0.68181818181818099</v>
      </c>
      <c r="BR3610">
        <v>0.92658610271903297</v>
      </c>
      <c r="CG3610" s="50">
        <v>7.2857139999999996</v>
      </c>
      <c r="CH3610" s="50">
        <v>10</v>
      </c>
      <c r="CI3610" s="44">
        <v>0.42857142999999998</v>
      </c>
      <c r="CJ3610" s="44">
        <v>0.28571429999999998</v>
      </c>
      <c r="CK3610" s="44">
        <v>0.14285714999999999</v>
      </c>
      <c r="CL3610" s="44">
        <v>0.16825396825396799</v>
      </c>
      <c r="CM3610" s="44">
        <v>0.77936507936507904</v>
      </c>
      <c r="CN3610" s="13">
        <v>0.35960113565542501</v>
      </c>
      <c r="DA3610" t="s">
        <v>9007</v>
      </c>
    </row>
    <row r="3611" spans="2:105" hidden="1" x14ac:dyDescent="0.25">
      <c r="B3611">
        <v>0</v>
      </c>
      <c r="C3611">
        <v>69048100</v>
      </c>
      <c r="D3611" s="1" t="s">
        <v>9009</v>
      </c>
      <c r="E3611">
        <v>0</v>
      </c>
      <c r="F3611" s="27">
        <v>0</v>
      </c>
      <c r="G3611" s="27">
        <v>0</v>
      </c>
      <c r="H3611" s="27">
        <v>0</v>
      </c>
      <c r="I3611" s="27">
        <v>0</v>
      </c>
      <c r="J3611" s="27" t="s">
        <v>9008</v>
      </c>
      <c r="K3611" s="5" t="s">
        <v>8674</v>
      </c>
      <c r="L3611" s="5" t="s">
        <v>8373</v>
      </c>
      <c r="M3611" s="9">
        <v>35289</v>
      </c>
      <c r="N3611" s="9">
        <v>28.024657534246501</v>
      </c>
      <c r="O3611" s="5">
        <v>108.3</v>
      </c>
      <c r="P3611" s="7">
        <v>21.8</v>
      </c>
      <c r="Q3611" s="3">
        <v>50</v>
      </c>
      <c r="R3611" s="3">
        <v>15.5</v>
      </c>
      <c r="S3611" s="3">
        <v>1</v>
      </c>
      <c r="X3611" s="5">
        <v>4</v>
      </c>
      <c r="BE3611" s="13"/>
      <c r="DA3611" t="s">
        <v>9010</v>
      </c>
    </row>
    <row r="3612" spans="2:105" hidden="1" x14ac:dyDescent="0.25">
      <c r="B3612">
        <v>0</v>
      </c>
      <c r="C3612">
        <v>69048700</v>
      </c>
      <c r="D3612" s="1" t="s">
        <v>251</v>
      </c>
      <c r="E3612">
        <v>0</v>
      </c>
      <c r="F3612" s="27">
        <v>0</v>
      </c>
      <c r="G3612" s="27">
        <v>0</v>
      </c>
      <c r="H3612" s="27">
        <v>0</v>
      </c>
      <c r="I3612" s="27">
        <v>0</v>
      </c>
      <c r="J3612" s="27" t="s">
        <v>9014</v>
      </c>
      <c r="K3612" s="5" t="s">
        <v>8674</v>
      </c>
      <c r="L3612" s="5" t="s">
        <v>8373</v>
      </c>
      <c r="M3612" s="9">
        <v>35282</v>
      </c>
      <c r="N3612" s="9">
        <v>28.043835616438301</v>
      </c>
      <c r="O3612" s="5">
        <v>183.8</v>
      </c>
      <c r="P3612" s="7">
        <v>35.799999999999997</v>
      </c>
      <c r="Q3612" s="3">
        <v>135</v>
      </c>
      <c r="R3612" s="3">
        <v>16.7</v>
      </c>
      <c r="S3612" s="3">
        <v>1</v>
      </c>
      <c r="X3612" s="5">
        <v>3</v>
      </c>
      <c r="BE3612" s="13"/>
      <c r="CG3612" s="50">
        <v>6</v>
      </c>
      <c r="CH3612" s="50">
        <v>6</v>
      </c>
      <c r="CI3612" s="44">
        <v>0</v>
      </c>
      <c r="CJ3612" s="44">
        <v>0</v>
      </c>
      <c r="CK3612" s="44">
        <v>0</v>
      </c>
      <c r="CL3612" s="44">
        <v>1.39372822299651E-2</v>
      </c>
      <c r="CM3612" s="44">
        <v>4.7038327526132399E-2</v>
      </c>
      <c r="CN3612" s="13">
        <v>4.5703206149158597E-3</v>
      </c>
      <c r="DA3612" t="s">
        <v>9015</v>
      </c>
    </row>
    <row r="3613" spans="2:105" hidden="1" x14ac:dyDescent="0.25">
      <c r="B3613">
        <v>0</v>
      </c>
      <c r="C3613">
        <v>69052500</v>
      </c>
      <c r="D3613" s="1" t="s">
        <v>2545</v>
      </c>
      <c r="E3613">
        <v>1</v>
      </c>
      <c r="F3613" s="27">
        <v>0</v>
      </c>
      <c r="G3613" s="27">
        <v>1</v>
      </c>
      <c r="H3613" s="27">
        <v>0</v>
      </c>
      <c r="I3613" s="27">
        <v>0</v>
      </c>
      <c r="J3613" s="27" t="s">
        <v>9060</v>
      </c>
      <c r="K3613" s="5" t="s">
        <v>9058</v>
      </c>
      <c r="L3613" s="5" t="s">
        <v>8373</v>
      </c>
      <c r="M3613" s="9">
        <v>33458</v>
      </c>
      <c r="N3613" s="9">
        <v>33.041095890410901</v>
      </c>
      <c r="O3613" s="5">
        <v>58.91</v>
      </c>
      <c r="Q3613" s="3">
        <v>31</v>
      </c>
      <c r="S3613" s="3">
        <v>0</v>
      </c>
      <c r="X3613" s="5">
        <v>10</v>
      </c>
      <c r="AA3613" s="13">
        <v>0.90978593272171204</v>
      </c>
      <c r="AB3613" s="13">
        <v>0.95718654434250705</v>
      </c>
      <c r="AC3613" s="13">
        <v>0.99717362045760405</v>
      </c>
      <c r="AY3613" s="13">
        <v>0.124338624338624</v>
      </c>
      <c r="AZ3613" s="13">
        <v>0.97486772486772399</v>
      </c>
      <c r="BA3613" s="13">
        <v>0.347284808676391</v>
      </c>
      <c r="BE3613" s="13"/>
      <c r="BJ3613" s="44">
        <v>0.12619808306709199</v>
      </c>
      <c r="BK3613" s="44">
        <v>3.8338658146964799E-2</v>
      </c>
      <c r="BL3613" s="13">
        <v>2.834415287556E-2</v>
      </c>
      <c r="BM3613" s="44">
        <v>0.155940594059405</v>
      </c>
      <c r="BN3613" s="44">
        <v>0.99009900990098998</v>
      </c>
      <c r="BO3613" s="13">
        <v>0.41271236086701801</v>
      </c>
      <c r="CL3613" s="44">
        <v>0.77925531914893598</v>
      </c>
      <c r="CM3613" s="44">
        <v>0.59441489361702105</v>
      </c>
      <c r="CN3613" s="13">
        <v>0.79049234817533398</v>
      </c>
      <c r="CQ3613" s="13">
        <v>0.11740331491712699</v>
      </c>
      <c r="CR3613" s="13">
        <v>0.91298342541436395</v>
      </c>
      <c r="CS3613" s="13">
        <v>0.28315558088414799</v>
      </c>
      <c r="DA3613" t="s">
        <v>9061</v>
      </c>
    </row>
    <row r="3614" spans="2:105" hidden="1" x14ac:dyDescent="0.25">
      <c r="B3614">
        <v>0</v>
      </c>
      <c r="C3614">
        <v>69053300</v>
      </c>
      <c r="D3614" s="1" t="s">
        <v>9070</v>
      </c>
      <c r="E3614">
        <v>0</v>
      </c>
      <c r="F3614" s="27">
        <v>0</v>
      </c>
      <c r="G3614" s="27">
        <v>0</v>
      </c>
      <c r="H3614" s="27">
        <v>0</v>
      </c>
      <c r="I3614" s="27">
        <v>0</v>
      </c>
      <c r="J3614" s="27" t="s">
        <v>9069</v>
      </c>
      <c r="K3614" s="5" t="s">
        <v>9058</v>
      </c>
      <c r="L3614" s="5" t="s">
        <v>8373</v>
      </c>
      <c r="M3614" s="9">
        <v>27256</v>
      </c>
      <c r="N3614" s="9">
        <v>50.032876712328701</v>
      </c>
      <c r="O3614" s="5">
        <v>69.81</v>
      </c>
      <c r="Q3614" s="3">
        <v>19</v>
      </c>
      <c r="S3614" s="3">
        <v>1</v>
      </c>
      <c r="X3614" s="5">
        <v>0</v>
      </c>
      <c r="AA3614" s="13">
        <v>0.125</v>
      </c>
      <c r="AB3614" s="13">
        <v>0.85714285714285698</v>
      </c>
      <c r="AC3614" s="13">
        <v>0.27907133243606902</v>
      </c>
      <c r="BE3614" s="13"/>
      <c r="CL3614" s="44">
        <v>0.74358974358974295</v>
      </c>
      <c r="CM3614" s="44">
        <v>0.987179487179487</v>
      </c>
      <c r="CN3614" s="13">
        <v>0.95768991067100595</v>
      </c>
      <c r="CQ3614" s="13">
        <v>0.81632653061224403</v>
      </c>
      <c r="CR3614" s="13">
        <v>0.24489795918367299</v>
      </c>
      <c r="CS3614" s="13">
        <v>0.51013596027029195</v>
      </c>
      <c r="DA3614" t="s">
        <v>9071</v>
      </c>
    </row>
    <row r="3615" spans="2:105" hidden="1" x14ac:dyDescent="0.25">
      <c r="B3615">
        <v>0</v>
      </c>
      <c r="C3615">
        <v>69055900</v>
      </c>
      <c r="D3615" s="1" t="s">
        <v>195</v>
      </c>
      <c r="E3615">
        <v>1</v>
      </c>
      <c r="F3615" s="27">
        <v>0</v>
      </c>
      <c r="G3615" s="27">
        <v>1</v>
      </c>
      <c r="H3615" s="27">
        <v>0</v>
      </c>
      <c r="I3615" s="27">
        <v>0</v>
      </c>
      <c r="J3615" s="27" t="s">
        <v>9100</v>
      </c>
      <c r="K3615" s="5" t="s">
        <v>9028</v>
      </c>
      <c r="L3615" s="5" t="s">
        <v>8373</v>
      </c>
      <c r="M3615" s="9">
        <v>32337</v>
      </c>
      <c r="N3615" s="9">
        <v>36.112328767123202</v>
      </c>
      <c r="O3615" s="5">
        <v>65.44</v>
      </c>
      <c r="Q3615" s="3">
        <v>30</v>
      </c>
      <c r="S3615" s="3">
        <v>1</v>
      </c>
      <c r="X3615" s="5">
        <v>11</v>
      </c>
      <c r="AA3615" s="13">
        <v>0.99162679425837297</v>
      </c>
      <c r="AB3615" s="13">
        <v>0.61124401913875603</v>
      </c>
      <c r="AC3615" s="13">
        <v>0.95760430686406395</v>
      </c>
      <c r="BE3615" s="13"/>
      <c r="BU3615" s="13">
        <v>0.89171974522292996</v>
      </c>
      <c r="BV3615" s="13">
        <v>0.11624203821656</v>
      </c>
      <c r="BW3615" s="13">
        <v>0.23792780121894</v>
      </c>
      <c r="CL3615" s="44">
        <v>0.86349206349206298</v>
      </c>
      <c r="CM3615" s="44">
        <v>0.188888888888888</v>
      </c>
      <c r="CN3615" s="13">
        <v>0.41714562703413799</v>
      </c>
      <c r="DA3615" t="s">
        <v>9101</v>
      </c>
    </row>
    <row r="3616" spans="2:105" hidden="1" x14ac:dyDescent="0.25">
      <c r="B3616">
        <v>0</v>
      </c>
      <c r="C3616">
        <v>69057100</v>
      </c>
      <c r="D3616" s="1" t="s">
        <v>4120</v>
      </c>
      <c r="E3616">
        <v>0</v>
      </c>
      <c r="F3616" s="27">
        <v>0</v>
      </c>
      <c r="G3616" s="27">
        <v>0</v>
      </c>
      <c r="H3616" s="27">
        <v>0</v>
      </c>
      <c r="I3616" s="27">
        <v>0</v>
      </c>
      <c r="J3616" s="27" t="s">
        <v>9113</v>
      </c>
      <c r="K3616" s="5" t="s">
        <v>9114</v>
      </c>
      <c r="L3616" s="5" t="s">
        <v>8373</v>
      </c>
      <c r="M3616" s="9">
        <v>31975</v>
      </c>
      <c r="N3616" s="9">
        <v>37.104109589041002</v>
      </c>
      <c r="O3616" s="5">
        <v>47.9</v>
      </c>
      <c r="Q3616" s="3">
        <v>28</v>
      </c>
      <c r="S3616" s="3">
        <v>1</v>
      </c>
      <c r="X3616" s="5">
        <v>10</v>
      </c>
      <c r="AA3616" s="13">
        <v>0.55371900826446196</v>
      </c>
      <c r="AB3616" s="13">
        <v>0.18732782369146</v>
      </c>
      <c r="AC3616" s="13">
        <v>0.270726783310901</v>
      </c>
      <c r="AY3616" s="13">
        <v>0.42172523961661301</v>
      </c>
      <c r="AZ3616" s="13">
        <v>0.11182108626197999</v>
      </c>
      <c r="BA3616" s="13">
        <v>0.14389368364774999</v>
      </c>
      <c r="BE3616" s="13"/>
      <c r="BJ3616" s="44">
        <v>0.51486988847583604</v>
      </c>
      <c r="BK3616" s="44">
        <v>0.34758364312267598</v>
      </c>
      <c r="BL3616" s="13">
        <v>0.43970010057602599</v>
      </c>
      <c r="BU3616" s="13">
        <v>0.49822695035460901</v>
      </c>
      <c r="BV3616" s="13">
        <v>0.32801418439716301</v>
      </c>
      <c r="BW3616" s="13">
        <v>0.37076105641506402</v>
      </c>
      <c r="CL3616" s="44">
        <v>0.26062322946175598</v>
      </c>
      <c r="CM3616" s="44">
        <v>0.18413597733711001</v>
      </c>
      <c r="CN3616" s="13">
        <v>0.175888096392216</v>
      </c>
      <c r="DA3616" t="s">
        <v>9115</v>
      </c>
    </row>
    <row r="3617" spans="2:105" hidden="1" x14ac:dyDescent="0.25">
      <c r="B3617">
        <v>0</v>
      </c>
      <c r="C3617">
        <v>69057600</v>
      </c>
      <c r="D3617" s="1" t="s">
        <v>516</v>
      </c>
      <c r="E3617">
        <v>0</v>
      </c>
      <c r="F3617" s="27">
        <v>0</v>
      </c>
      <c r="G3617" s="27">
        <v>0</v>
      </c>
      <c r="H3617" s="27">
        <v>0</v>
      </c>
      <c r="I3617" s="27">
        <v>0</v>
      </c>
      <c r="J3617" s="27" t="s">
        <v>9116</v>
      </c>
      <c r="K3617" s="5" t="s">
        <v>9114</v>
      </c>
      <c r="L3617" s="5" t="s">
        <v>8373</v>
      </c>
      <c r="M3617" s="9">
        <v>31965</v>
      </c>
      <c r="N3617" s="9">
        <v>37.131506849315002</v>
      </c>
      <c r="O3617" s="5">
        <v>21.95</v>
      </c>
      <c r="Q3617" s="3">
        <v>18</v>
      </c>
      <c r="S3617" s="3">
        <v>1</v>
      </c>
      <c r="X3617" s="5">
        <v>0</v>
      </c>
      <c r="BE3617" s="13"/>
      <c r="BJ3617" s="44">
        <v>0.93680297397769496</v>
      </c>
      <c r="BK3617" s="44">
        <v>0.16171003717472099</v>
      </c>
      <c r="BL3617" s="13">
        <v>0.39407515772149498</v>
      </c>
      <c r="CL3617" s="44">
        <v>0.95184135977337103</v>
      </c>
      <c r="CM3617" s="44">
        <v>0.89093484419263402</v>
      </c>
      <c r="CN3617" s="13">
        <v>0.99155183159061</v>
      </c>
      <c r="DA3617" t="s">
        <v>9117</v>
      </c>
    </row>
    <row r="3618" spans="2:105" hidden="1" x14ac:dyDescent="0.25">
      <c r="B3618">
        <v>0</v>
      </c>
      <c r="C3618">
        <v>69059300</v>
      </c>
      <c r="D3618" s="1" t="s">
        <v>9144</v>
      </c>
      <c r="E3618">
        <v>0</v>
      </c>
      <c r="F3618" s="27">
        <v>0</v>
      </c>
      <c r="G3618" s="27">
        <v>0</v>
      </c>
      <c r="H3618" s="27">
        <v>0</v>
      </c>
      <c r="I3618" s="27">
        <v>0</v>
      </c>
      <c r="J3618" s="27" t="s">
        <v>9143</v>
      </c>
      <c r="K3618" s="5" t="s">
        <v>8655</v>
      </c>
      <c r="L3618" s="5" t="s">
        <v>8373</v>
      </c>
      <c r="M3618" s="9">
        <v>41829</v>
      </c>
      <c r="N3618" s="9">
        <v>10.1068493150684</v>
      </c>
      <c r="O3618" s="5">
        <v>64.25</v>
      </c>
      <c r="Q3618" s="3">
        <v>7</v>
      </c>
      <c r="R3618" s="3">
        <v>2.5</v>
      </c>
      <c r="S3618" s="3">
        <v>0</v>
      </c>
      <c r="X3618" s="5">
        <v>17</v>
      </c>
      <c r="BE3618" s="13"/>
      <c r="DA3618" t="s">
        <v>9145</v>
      </c>
    </row>
    <row r="3619" spans="2:105" hidden="1" x14ac:dyDescent="0.25">
      <c r="B3619">
        <v>0</v>
      </c>
      <c r="C3619">
        <v>69063500</v>
      </c>
      <c r="D3619" s="1" t="s">
        <v>3576</v>
      </c>
      <c r="E3619">
        <v>1</v>
      </c>
      <c r="F3619" s="27">
        <v>0</v>
      </c>
      <c r="G3619" s="27">
        <v>1</v>
      </c>
      <c r="H3619" s="27">
        <v>0</v>
      </c>
      <c r="I3619" s="27">
        <v>0</v>
      </c>
      <c r="J3619" s="27" t="s">
        <v>9176</v>
      </c>
      <c r="K3619" s="5" t="s">
        <v>8927</v>
      </c>
      <c r="L3619" s="5" t="s">
        <v>8373</v>
      </c>
      <c r="M3619" s="9">
        <v>33821</v>
      </c>
      <c r="N3619" s="9">
        <v>32.046575342465701</v>
      </c>
      <c r="O3619" s="5">
        <v>132.19999999999999</v>
      </c>
      <c r="Q3619" s="3">
        <v>10</v>
      </c>
      <c r="S3619" s="3">
        <v>1</v>
      </c>
      <c r="X3619" s="5">
        <v>17</v>
      </c>
      <c r="AA3619" s="13">
        <v>0.99570815450643702</v>
      </c>
      <c r="AB3619" s="13">
        <v>0.44635193133047202</v>
      </c>
      <c r="AC3619" s="13">
        <v>0.859959623149394</v>
      </c>
      <c r="BE3619" s="13"/>
      <c r="BU3619" s="13">
        <v>0.132231404958677</v>
      </c>
      <c r="BV3619" s="13">
        <v>0.584710743801652</v>
      </c>
      <c r="BW3619" s="13">
        <v>0.180965775902484</v>
      </c>
      <c r="DA3619" t="s">
        <v>9177</v>
      </c>
    </row>
    <row r="3620" spans="2:105" hidden="1" x14ac:dyDescent="0.25">
      <c r="B3620">
        <v>0</v>
      </c>
      <c r="C3620">
        <v>69064400</v>
      </c>
      <c r="D3620" s="1" t="s">
        <v>9187</v>
      </c>
      <c r="E3620">
        <v>1</v>
      </c>
      <c r="F3620" s="27">
        <v>0</v>
      </c>
      <c r="G3620" s="27">
        <v>0</v>
      </c>
      <c r="H3620" s="27">
        <v>1</v>
      </c>
      <c r="I3620" s="27">
        <v>0</v>
      </c>
      <c r="J3620" s="27" t="s">
        <v>9186</v>
      </c>
      <c r="K3620" s="5" t="s">
        <v>8927</v>
      </c>
      <c r="L3620" s="5" t="s">
        <v>8373</v>
      </c>
      <c r="M3620" s="9">
        <v>30179</v>
      </c>
      <c r="N3620" s="9">
        <v>42.024657534246501</v>
      </c>
      <c r="O3620" s="5">
        <v>88.01</v>
      </c>
      <c r="Q3620" s="3">
        <v>34</v>
      </c>
      <c r="S3620" s="3">
        <v>1</v>
      </c>
      <c r="X3620" s="5">
        <v>0</v>
      </c>
      <c r="AA3620" s="13">
        <v>8.1433224755700306E-2</v>
      </c>
      <c r="AB3620" s="13">
        <v>0.96742671009771897</v>
      </c>
      <c r="AC3620" s="13">
        <v>0.20874831763122401</v>
      </c>
      <c r="BE3620" s="13"/>
      <c r="BJ3620" s="44">
        <v>0.19419642857142799</v>
      </c>
      <c r="BK3620" s="44">
        <v>0.91071428571428503</v>
      </c>
      <c r="BL3620" s="13">
        <v>0.43709426716649902</v>
      </c>
      <c r="BU3620" s="13">
        <v>0.73913043478260798</v>
      </c>
      <c r="BV3620" s="13">
        <v>0.94130434782608696</v>
      </c>
      <c r="BW3620" s="13">
        <v>0.98351304891389202</v>
      </c>
      <c r="CL3620" s="44">
        <v>0.39446366782006898</v>
      </c>
      <c r="CM3620" s="44">
        <v>8.6505190311418595E-2</v>
      </c>
      <c r="CN3620" s="13">
        <v>0.13617478013987899</v>
      </c>
      <c r="CQ3620" s="13">
        <v>0.128571428571428</v>
      </c>
      <c r="CR3620" s="13">
        <v>0.95714285714285696</v>
      </c>
      <c r="CS3620" s="13">
        <v>0.32272246193926502</v>
      </c>
      <c r="DA3620" t="s">
        <v>9188</v>
      </c>
    </row>
    <row r="3621" spans="2:105" hidden="1" x14ac:dyDescent="0.25">
      <c r="B3621">
        <v>0</v>
      </c>
      <c r="C3621">
        <v>69064500</v>
      </c>
      <c r="D3621" s="1" t="s">
        <v>1093</v>
      </c>
      <c r="E3621">
        <v>0</v>
      </c>
      <c r="F3621" s="27">
        <v>0</v>
      </c>
      <c r="G3621" s="27">
        <v>0</v>
      </c>
      <c r="H3621" s="27">
        <v>0</v>
      </c>
      <c r="I3621" s="27">
        <v>0</v>
      </c>
      <c r="J3621" s="27" t="s">
        <v>9189</v>
      </c>
      <c r="K3621" s="5" t="s">
        <v>8927</v>
      </c>
      <c r="L3621" s="5" t="s">
        <v>8373</v>
      </c>
      <c r="M3621" s="9">
        <v>27241</v>
      </c>
      <c r="N3621" s="9">
        <v>50.073972602739701</v>
      </c>
      <c r="O3621" s="5">
        <v>36.93</v>
      </c>
      <c r="Q3621" s="3">
        <v>54</v>
      </c>
      <c r="S3621" s="3">
        <v>0</v>
      </c>
      <c r="X3621" s="5">
        <v>0</v>
      </c>
      <c r="AA3621" s="13">
        <v>0.85263157894736796</v>
      </c>
      <c r="AB3621" s="13">
        <v>0.30526315789473601</v>
      </c>
      <c r="AC3621" s="13">
        <v>0.61588156123822302</v>
      </c>
      <c r="AY3621" s="13">
        <v>0.47395833333333298</v>
      </c>
      <c r="AZ3621" s="13">
        <v>0.19270833333333301</v>
      </c>
      <c r="BA3621" s="13">
        <v>0.26464523027571901</v>
      </c>
      <c r="BE3621" s="13"/>
      <c r="CL3621" s="44">
        <v>0.496</v>
      </c>
      <c r="CM3621" s="44">
        <v>0.06</v>
      </c>
      <c r="CN3621" s="13">
        <v>0.122533065577176</v>
      </c>
      <c r="DA3621" t="s">
        <v>9190</v>
      </c>
    </row>
    <row r="3622" spans="2:105" hidden="1" x14ac:dyDescent="0.25">
      <c r="B3622">
        <v>0</v>
      </c>
      <c r="C3622">
        <v>69065900</v>
      </c>
      <c r="D3622" s="1" t="s">
        <v>2336</v>
      </c>
      <c r="E3622">
        <v>0</v>
      </c>
      <c r="F3622" s="27">
        <v>0</v>
      </c>
      <c r="G3622" s="27">
        <v>0</v>
      </c>
      <c r="H3622" s="27">
        <v>0</v>
      </c>
      <c r="I3622" s="27">
        <v>0</v>
      </c>
      <c r="J3622" s="27" t="s">
        <v>9205</v>
      </c>
      <c r="K3622" s="5" t="s">
        <v>9203</v>
      </c>
      <c r="L3622" s="5" t="s">
        <v>8373</v>
      </c>
      <c r="M3622" s="9">
        <v>31952</v>
      </c>
      <c r="N3622" s="9">
        <v>37.167123287671203</v>
      </c>
      <c r="O3622" s="5">
        <v>44.11</v>
      </c>
      <c r="Q3622" s="3">
        <v>47</v>
      </c>
      <c r="S3622" s="3">
        <v>1</v>
      </c>
      <c r="X3622" s="5">
        <v>10</v>
      </c>
      <c r="AA3622" s="13">
        <v>0.34435261707988901</v>
      </c>
      <c r="AB3622" s="13">
        <v>0.98622589531680405</v>
      </c>
      <c r="AC3622" s="13">
        <v>0.74125168236877503</v>
      </c>
      <c r="AY3622" s="13">
        <v>0.96166134185303498</v>
      </c>
      <c r="AZ3622" s="13">
        <v>0.32108626198083001</v>
      </c>
      <c r="BA3622" s="13">
        <v>0.73764607041930796</v>
      </c>
      <c r="BE3622" s="13"/>
      <c r="BJ3622" s="44">
        <v>0.47211895910780599</v>
      </c>
      <c r="BK3622" s="44">
        <v>0.97026022304832704</v>
      </c>
      <c r="BL3622" s="13">
        <v>0.79253908750114199</v>
      </c>
      <c r="BU3622" s="13">
        <v>0.97163120567375805</v>
      </c>
      <c r="BV3622" s="13">
        <v>0.25177304964538999</v>
      </c>
      <c r="BW3622" s="13">
        <v>0.53500546960462503</v>
      </c>
      <c r="CL3622" s="44">
        <v>0.72662889518413598</v>
      </c>
      <c r="CM3622" s="44">
        <v>0.18413597733711001</v>
      </c>
      <c r="CN3622" s="13">
        <v>0.36476005816771601</v>
      </c>
      <c r="DA3622" t="s">
        <v>9206</v>
      </c>
    </row>
    <row r="3623" spans="2:105" hidden="1" x14ac:dyDescent="0.25">
      <c r="B3623">
        <v>0</v>
      </c>
      <c r="C3623">
        <v>69072100</v>
      </c>
      <c r="D3623" s="1" t="s">
        <v>9261</v>
      </c>
      <c r="E3623">
        <v>2</v>
      </c>
      <c r="F3623" s="27">
        <v>0</v>
      </c>
      <c r="G3623" s="27">
        <v>0</v>
      </c>
      <c r="H3623" s="27">
        <v>1</v>
      </c>
      <c r="I3623" s="27">
        <v>1</v>
      </c>
      <c r="J3623" s="27" t="s">
        <v>9260</v>
      </c>
      <c r="K3623" s="5" t="s">
        <v>117</v>
      </c>
      <c r="L3623" s="5" t="s">
        <v>8373</v>
      </c>
      <c r="M3623" s="9">
        <v>30503</v>
      </c>
      <c r="N3623" s="9">
        <v>41.136986301369802</v>
      </c>
      <c r="O3623" s="5">
        <v>52.28</v>
      </c>
      <c r="Q3623" s="3">
        <v>51</v>
      </c>
      <c r="S3623" s="3">
        <v>1</v>
      </c>
      <c r="X3623" s="5">
        <v>10</v>
      </c>
      <c r="AA3623" s="13">
        <v>0.70386904761904701</v>
      </c>
      <c r="AB3623" s="13">
        <v>0.24404761904761901</v>
      </c>
      <c r="AC3623" s="13">
        <v>0.432839838492597</v>
      </c>
      <c r="AY3623" s="13">
        <v>0.61111111111111105</v>
      </c>
      <c r="AZ3623" s="13">
        <v>0.78853046594982001</v>
      </c>
      <c r="BA3623" s="13">
        <v>0.91399984724661998</v>
      </c>
      <c r="BE3623" s="13"/>
      <c r="BU3623" s="13">
        <v>0.685546875</v>
      </c>
      <c r="BV3623" s="13">
        <v>0.689453125</v>
      </c>
      <c r="BW3623" s="13">
        <v>0.86576027504297504</v>
      </c>
      <c r="CL3623" s="44">
        <v>7.7170418006430805E-2</v>
      </c>
      <c r="CM3623" s="44">
        <v>0.221864951768488</v>
      </c>
      <c r="CN3623" s="13">
        <v>7.9253514299563704E-2</v>
      </c>
      <c r="DA3623" t="s">
        <v>9262</v>
      </c>
    </row>
    <row r="3624" spans="2:105" hidden="1" x14ac:dyDescent="0.25">
      <c r="B3624">
        <v>0</v>
      </c>
      <c r="C3624">
        <v>69072400</v>
      </c>
      <c r="D3624" s="1" t="s">
        <v>516</v>
      </c>
      <c r="E3624">
        <v>0</v>
      </c>
      <c r="F3624" s="27">
        <v>0</v>
      </c>
      <c r="G3624" s="27">
        <v>0</v>
      </c>
      <c r="H3624" s="27">
        <v>0</v>
      </c>
      <c r="I3624" s="27">
        <v>0</v>
      </c>
      <c r="J3624" s="27" t="s">
        <v>9263</v>
      </c>
      <c r="K3624" s="5" t="s">
        <v>9264</v>
      </c>
      <c r="L3624" s="5" t="s">
        <v>8373</v>
      </c>
      <c r="M3624" s="9">
        <v>31967</v>
      </c>
      <c r="N3624" s="9">
        <v>37.126027397260202</v>
      </c>
      <c r="O3624" s="5">
        <v>16.57</v>
      </c>
      <c r="Q3624" s="3">
        <v>30</v>
      </c>
      <c r="S3624" s="3">
        <v>1</v>
      </c>
      <c r="X3624" s="5">
        <v>0</v>
      </c>
      <c r="AA3624" s="13">
        <v>0.63498622589531595</v>
      </c>
      <c r="AB3624" s="13">
        <v>0.33746556473829198</v>
      </c>
      <c r="AC3624" s="13">
        <v>0.52698519515477704</v>
      </c>
      <c r="BE3624" s="13"/>
      <c r="CL3624" s="44">
        <v>7.5070821529744994E-2</v>
      </c>
      <c r="CM3624" s="44">
        <v>0.18413597733711001</v>
      </c>
      <c r="CN3624" s="13">
        <v>6.6719756249567205E-2</v>
      </c>
      <c r="DA3624" t="s">
        <v>9265</v>
      </c>
    </row>
    <row r="3625" spans="2:105" hidden="1" x14ac:dyDescent="0.25">
      <c r="B3625">
        <v>0</v>
      </c>
      <c r="C3625">
        <v>69072600</v>
      </c>
      <c r="D3625" s="1" t="s">
        <v>9270</v>
      </c>
      <c r="E3625">
        <v>1</v>
      </c>
      <c r="F3625" s="27">
        <v>0</v>
      </c>
      <c r="G3625" s="27">
        <v>1</v>
      </c>
      <c r="H3625" s="27">
        <v>0</v>
      </c>
      <c r="I3625" s="27">
        <v>0</v>
      </c>
      <c r="J3625" s="27" t="s">
        <v>9269</v>
      </c>
      <c r="K3625" s="5" t="s">
        <v>9271</v>
      </c>
      <c r="L3625" s="5" t="s">
        <v>8373</v>
      </c>
      <c r="M3625" s="9">
        <v>32701</v>
      </c>
      <c r="N3625" s="9">
        <v>35.115068493150602</v>
      </c>
      <c r="O3625" s="5">
        <v>168.13</v>
      </c>
      <c r="Q3625" s="3">
        <v>24</v>
      </c>
      <c r="S3625" s="3">
        <v>1</v>
      </c>
      <c r="X3625" s="5">
        <v>19</v>
      </c>
      <c r="AA3625" s="13">
        <v>0.56971153846153799</v>
      </c>
      <c r="AB3625" s="13">
        <v>0.91706730769230704</v>
      </c>
      <c r="AC3625" s="13">
        <v>0.91675639300134504</v>
      </c>
      <c r="BE3625" s="13"/>
      <c r="BU3625" s="13">
        <v>0.156462585034013</v>
      </c>
      <c r="BV3625" s="13">
        <v>0.41836734693877498</v>
      </c>
      <c r="BW3625" s="13">
        <v>0.157407407407407</v>
      </c>
      <c r="CL3625" s="44">
        <v>0.64589235127478695</v>
      </c>
      <c r="CM3625" s="44">
        <v>0.39093484419263402</v>
      </c>
      <c r="CN3625" s="13">
        <v>0.55754449137871298</v>
      </c>
      <c r="DA3625" t="s">
        <v>9272</v>
      </c>
    </row>
    <row r="3626" spans="2:105" hidden="1" x14ac:dyDescent="0.25">
      <c r="B3626">
        <v>0</v>
      </c>
      <c r="C3626">
        <v>69072700</v>
      </c>
      <c r="D3626" s="1" t="s">
        <v>9274</v>
      </c>
      <c r="E3626">
        <v>1</v>
      </c>
      <c r="F3626" s="27">
        <v>0</v>
      </c>
      <c r="G3626" s="27">
        <v>0</v>
      </c>
      <c r="H3626" s="27">
        <v>1</v>
      </c>
      <c r="I3626" s="27">
        <v>0</v>
      </c>
      <c r="J3626" s="27" t="s">
        <v>9273</v>
      </c>
      <c r="K3626" s="5" t="s">
        <v>117</v>
      </c>
      <c r="L3626" s="5" t="s">
        <v>8373</v>
      </c>
      <c r="M3626" s="9">
        <v>30160</v>
      </c>
      <c r="N3626" s="9">
        <v>42.076712328767101</v>
      </c>
      <c r="O3626" s="5">
        <v>53.49</v>
      </c>
      <c r="Q3626" s="3">
        <v>43</v>
      </c>
      <c r="S3626" s="3">
        <v>0</v>
      </c>
      <c r="X3626" s="5">
        <v>10</v>
      </c>
      <c r="BE3626" s="13"/>
      <c r="BJ3626" s="44">
        <v>0.13392857142857101</v>
      </c>
      <c r="BK3626" s="44">
        <v>0.3125</v>
      </c>
      <c r="BL3626" s="13">
        <v>0.151686934259851</v>
      </c>
      <c r="BU3626" s="13">
        <v>0.69565217391304301</v>
      </c>
      <c r="BV3626" s="13">
        <v>0.75652173913043397</v>
      </c>
      <c r="BW3626" s="13">
        <v>0.90959524925769597</v>
      </c>
      <c r="CL3626" s="44">
        <v>0.57439446366781999</v>
      </c>
      <c r="CM3626" s="44">
        <v>0.81487889273356395</v>
      </c>
      <c r="CN3626" s="13">
        <v>0.79468180873900696</v>
      </c>
      <c r="DA3626" t="s">
        <v>9275</v>
      </c>
    </row>
    <row r="3627" spans="2:105" hidden="1" x14ac:dyDescent="0.25">
      <c r="B3627">
        <v>0</v>
      </c>
      <c r="C3627">
        <v>69073900</v>
      </c>
      <c r="D3627" s="1" t="s">
        <v>9287</v>
      </c>
      <c r="E3627">
        <v>0</v>
      </c>
      <c r="F3627" s="27">
        <v>0</v>
      </c>
      <c r="G3627" s="27">
        <v>0</v>
      </c>
      <c r="H3627" s="27">
        <v>0</v>
      </c>
      <c r="I3627" s="27">
        <v>0</v>
      </c>
      <c r="J3627" s="27" t="s">
        <v>9286</v>
      </c>
      <c r="K3627" s="5" t="s">
        <v>9288</v>
      </c>
      <c r="L3627" s="5" t="s">
        <v>8373</v>
      </c>
      <c r="M3627" s="9">
        <v>29426</v>
      </c>
      <c r="N3627" s="9">
        <v>44.087671232876701</v>
      </c>
      <c r="O3627" s="5">
        <v>43.81</v>
      </c>
      <c r="Q3627" s="3">
        <v>9</v>
      </c>
      <c r="S3627" s="3">
        <v>0</v>
      </c>
      <c r="X3627" s="5">
        <v>17</v>
      </c>
      <c r="BE3627" s="13"/>
      <c r="CL3627" s="44">
        <v>0.98207171314741004</v>
      </c>
      <c r="CM3627" s="44">
        <v>0.33067729083665298</v>
      </c>
      <c r="CN3627" s="13">
        <v>0.649401011010317</v>
      </c>
      <c r="DA3627" t="s">
        <v>9289</v>
      </c>
    </row>
    <row r="3628" spans="2:105" hidden="1" x14ac:dyDescent="0.25">
      <c r="B3628">
        <v>0</v>
      </c>
      <c r="C3628">
        <v>69076300</v>
      </c>
      <c r="D3628" s="1" t="s">
        <v>9324</v>
      </c>
      <c r="E3628">
        <v>0</v>
      </c>
      <c r="F3628" s="27">
        <v>0</v>
      </c>
      <c r="G3628" s="27">
        <v>0</v>
      </c>
      <c r="H3628" s="27">
        <v>0</v>
      </c>
      <c r="I3628" s="27">
        <v>0</v>
      </c>
      <c r="J3628" s="27" t="s">
        <v>9323</v>
      </c>
      <c r="K3628" s="5" t="s">
        <v>9325</v>
      </c>
      <c r="L3628" s="5" t="s">
        <v>8373</v>
      </c>
      <c r="M3628" s="9">
        <v>29787</v>
      </c>
      <c r="N3628" s="9">
        <v>43.098630136986301</v>
      </c>
      <c r="O3628" s="5">
        <v>71.099999999999994</v>
      </c>
      <c r="Q3628" s="3">
        <v>16</v>
      </c>
      <c r="S3628" s="3">
        <v>1</v>
      </c>
      <c r="X3628" s="5">
        <v>19</v>
      </c>
      <c r="AA3628" s="13">
        <v>0.75313807531380705</v>
      </c>
      <c r="AB3628" s="13">
        <v>0.23221757322175701</v>
      </c>
      <c r="AC3628" s="13">
        <v>0.44074697173620397</v>
      </c>
      <c r="AY3628" s="13">
        <v>0.75786163522012495</v>
      </c>
      <c r="AZ3628" s="13">
        <v>0.245283018867924</v>
      </c>
      <c r="BA3628" s="13">
        <v>0.50737035056900603</v>
      </c>
      <c r="BE3628" s="13"/>
      <c r="BJ3628" s="44">
        <v>0.88016528925619797</v>
      </c>
      <c r="BK3628" s="44">
        <v>0.40082644628099101</v>
      </c>
      <c r="BL3628" s="13">
        <v>0.68510560482764904</v>
      </c>
      <c r="BU3628" s="13">
        <v>0.41666666666666602</v>
      </c>
      <c r="BV3628" s="13">
        <v>0.10344827586206801</v>
      </c>
      <c r="BW3628" s="13">
        <v>0.10962650414127199</v>
      </c>
      <c r="CL3628" s="44">
        <v>8.6206896551724102E-2</v>
      </c>
      <c r="CM3628" s="44">
        <v>0.55387931034482696</v>
      </c>
      <c r="CN3628" s="13">
        <v>0.17547261269995101</v>
      </c>
      <c r="DA3628" t="s">
        <v>9326</v>
      </c>
    </row>
    <row r="3629" spans="2:105" hidden="1" x14ac:dyDescent="0.25">
      <c r="B3629">
        <v>0</v>
      </c>
      <c r="C3629">
        <v>69077300</v>
      </c>
      <c r="D3629" s="1" t="s">
        <v>3318</v>
      </c>
      <c r="E3629">
        <v>0</v>
      </c>
      <c r="F3629" s="27">
        <v>0</v>
      </c>
      <c r="G3629" s="27">
        <v>0</v>
      </c>
      <c r="H3629" s="27">
        <v>0</v>
      </c>
      <c r="I3629" s="27">
        <v>0</v>
      </c>
      <c r="J3629" s="27" t="s">
        <v>9336</v>
      </c>
      <c r="K3629" s="5" t="s">
        <v>3318</v>
      </c>
      <c r="L3629" s="5" t="s">
        <v>8373</v>
      </c>
      <c r="M3629" s="9">
        <v>32002</v>
      </c>
      <c r="N3629" s="9">
        <v>37.030136986301301</v>
      </c>
      <c r="O3629" s="5">
        <v>17.29</v>
      </c>
      <c r="Q3629" s="3">
        <v>19</v>
      </c>
      <c r="S3629" s="3">
        <v>1</v>
      </c>
      <c r="X3629" s="5">
        <v>0</v>
      </c>
      <c r="AA3629" s="13">
        <v>0.21763085399449</v>
      </c>
      <c r="AB3629" s="13">
        <v>0.34710743801652799</v>
      </c>
      <c r="AC3629" s="13">
        <v>0.19952893674293401</v>
      </c>
      <c r="AY3629" s="13">
        <v>0.13258785942491999</v>
      </c>
      <c r="AZ3629" s="13">
        <v>0.32108626198083001</v>
      </c>
      <c r="BA3629" s="13">
        <v>0.13068051630642299</v>
      </c>
      <c r="BE3629" s="13"/>
      <c r="BJ3629" s="44">
        <v>5.76208178438661E-2</v>
      </c>
      <c r="BK3629" s="44">
        <v>0.215613382899628</v>
      </c>
      <c r="BL3629" s="13">
        <v>6.0345615799579401E-2</v>
      </c>
      <c r="BU3629" s="13">
        <v>0.33333333333333298</v>
      </c>
      <c r="BV3629" s="13">
        <v>2.6595744680851002E-2</v>
      </c>
      <c r="BW3629" s="13">
        <v>3.1020471948741898E-2</v>
      </c>
      <c r="DA3629" t="s">
        <v>9337</v>
      </c>
    </row>
    <row r="3630" spans="2:105" hidden="1" x14ac:dyDescent="0.25">
      <c r="B3630">
        <v>0</v>
      </c>
      <c r="C3630">
        <v>69079400</v>
      </c>
      <c r="D3630" s="1" t="s">
        <v>1887</v>
      </c>
      <c r="E3630">
        <v>1</v>
      </c>
      <c r="F3630" s="27">
        <v>0</v>
      </c>
      <c r="G3630" s="27">
        <v>1</v>
      </c>
      <c r="H3630" s="27">
        <v>0</v>
      </c>
      <c r="I3630" s="27">
        <v>0</v>
      </c>
      <c r="J3630" s="27" t="s">
        <v>9357</v>
      </c>
      <c r="K3630" s="5" t="s">
        <v>9358</v>
      </c>
      <c r="L3630" s="5" t="s">
        <v>8373</v>
      </c>
      <c r="M3630" s="9">
        <v>32020</v>
      </c>
      <c r="N3630" s="9">
        <v>36.9808219178082</v>
      </c>
      <c r="O3630" s="5">
        <v>80</v>
      </c>
      <c r="Q3630" s="3">
        <v>17</v>
      </c>
      <c r="S3630" s="3">
        <v>1</v>
      </c>
      <c r="X3630" s="5">
        <v>0</v>
      </c>
      <c r="AA3630" s="13">
        <v>0.68595041322313999</v>
      </c>
      <c r="AB3630" s="13">
        <v>0.84022038567493096</v>
      </c>
      <c r="AC3630" s="13">
        <v>0.94576043068640603</v>
      </c>
      <c r="AY3630" s="13">
        <v>0.41176470588235198</v>
      </c>
      <c r="AZ3630" s="13">
        <v>0.20378151260504199</v>
      </c>
      <c r="BA3630" s="13">
        <v>0.24371801726113099</v>
      </c>
      <c r="BE3630" s="13"/>
      <c r="BJ3630" s="44">
        <v>0.17391304347826</v>
      </c>
      <c r="BK3630" s="44">
        <v>0.21195652173912999</v>
      </c>
      <c r="BL3630" s="13">
        <v>0.13701197769040799</v>
      </c>
      <c r="CL3630" s="44">
        <v>0.185552407932011</v>
      </c>
      <c r="CM3630" s="44">
        <v>0.54107648725212398</v>
      </c>
      <c r="CN3630" s="13">
        <v>0.29790180735406102</v>
      </c>
      <c r="DA3630" t="s">
        <v>9359</v>
      </c>
    </row>
    <row r="3631" spans="2:105" hidden="1" x14ac:dyDescent="0.25">
      <c r="B3631">
        <v>0</v>
      </c>
      <c r="C3631">
        <v>69079500</v>
      </c>
      <c r="D3631" s="1" t="s">
        <v>9361</v>
      </c>
      <c r="E3631">
        <v>0</v>
      </c>
      <c r="F3631" s="27">
        <v>0</v>
      </c>
      <c r="G3631" s="27">
        <v>0</v>
      </c>
      <c r="H3631" s="27">
        <v>0</v>
      </c>
      <c r="I3631" s="27">
        <v>0</v>
      </c>
      <c r="J3631" s="27" t="s">
        <v>9360</v>
      </c>
      <c r="K3631" s="5" t="s">
        <v>9358</v>
      </c>
      <c r="L3631" s="5" t="s">
        <v>8373</v>
      </c>
      <c r="M3631" s="9">
        <v>33056</v>
      </c>
      <c r="N3631" s="9">
        <v>34.142465753424602</v>
      </c>
      <c r="O3631" s="5">
        <v>13.35</v>
      </c>
      <c r="Q3631" s="3">
        <v>33</v>
      </c>
      <c r="S3631" s="3">
        <v>1</v>
      </c>
      <c r="X3631" s="5">
        <v>13</v>
      </c>
      <c r="AY3631" s="13">
        <v>3.6096256684491901E-2</v>
      </c>
      <c r="AZ3631" s="13">
        <v>0.99732620320855603</v>
      </c>
      <c r="BA3631" s="13">
        <v>0.113113877644542</v>
      </c>
      <c r="BE3631" s="13"/>
      <c r="DA3631" t="s">
        <v>9362</v>
      </c>
    </row>
    <row r="3632" spans="2:105" hidden="1" x14ac:dyDescent="0.25">
      <c r="B3632">
        <v>0</v>
      </c>
      <c r="C3632">
        <v>69079600</v>
      </c>
      <c r="D3632" s="1" t="s">
        <v>9364</v>
      </c>
      <c r="E3632">
        <v>0</v>
      </c>
      <c r="F3632" s="27">
        <v>0</v>
      </c>
      <c r="G3632" s="27">
        <v>0</v>
      </c>
      <c r="H3632" s="27">
        <v>0</v>
      </c>
      <c r="I3632" s="27">
        <v>0</v>
      </c>
      <c r="J3632" s="27" t="s">
        <v>9363</v>
      </c>
      <c r="K3632" s="5" t="s">
        <v>9358</v>
      </c>
      <c r="L3632" s="5" t="s">
        <v>8373</v>
      </c>
      <c r="M3632" s="9">
        <v>33462</v>
      </c>
      <c r="N3632" s="9">
        <v>33.030136986301301</v>
      </c>
      <c r="O3632" s="5">
        <v>252.44</v>
      </c>
      <c r="Q3632" s="3">
        <v>45</v>
      </c>
      <c r="S3632" s="3">
        <v>1</v>
      </c>
      <c r="X3632" s="5">
        <v>5</v>
      </c>
      <c r="AA3632" s="13">
        <v>0.60148514851485102</v>
      </c>
      <c r="AB3632" s="13">
        <v>0.633663366336633</v>
      </c>
      <c r="AC3632" s="13">
        <v>0.79549125168236801</v>
      </c>
      <c r="AY3632" s="13">
        <v>0.365079365079365</v>
      </c>
      <c r="AZ3632" s="13">
        <v>0.59788359788359702</v>
      </c>
      <c r="BA3632" s="13">
        <v>0.58046284274039495</v>
      </c>
      <c r="BE3632" s="13"/>
      <c r="BJ3632" s="44">
        <v>0.26837060702875398</v>
      </c>
      <c r="BK3632" s="44">
        <v>0.902555910543131</v>
      </c>
      <c r="BL3632" s="13">
        <v>0.53469872908475802</v>
      </c>
      <c r="BU3632" s="13">
        <v>0.20728291316526601</v>
      </c>
      <c r="BV3632" s="13">
        <v>0.88655462184873901</v>
      </c>
      <c r="BW3632" s="13">
        <v>0.41311142365994602</v>
      </c>
      <c r="CL3632" s="44">
        <v>9.1772151898734097E-2</v>
      </c>
      <c r="CM3632" s="44">
        <v>0.261075949367088</v>
      </c>
      <c r="CN3632" s="13">
        <v>0.10328232116889401</v>
      </c>
      <c r="CQ3632" s="13">
        <v>0.194751381215469</v>
      </c>
      <c r="CR3632" s="13">
        <v>0.99447513812154698</v>
      </c>
      <c r="CS3632" s="13">
        <v>0.49417894651143801</v>
      </c>
      <c r="DA3632" t="s">
        <v>9365</v>
      </c>
    </row>
    <row r="3633" spans="2:105" hidden="1" x14ac:dyDescent="0.25">
      <c r="B3633">
        <v>0</v>
      </c>
      <c r="C3633">
        <v>69081500</v>
      </c>
      <c r="D3633" s="1" t="s">
        <v>1153</v>
      </c>
      <c r="E3633">
        <v>0</v>
      </c>
      <c r="F3633" s="27">
        <v>0</v>
      </c>
      <c r="G3633" s="27">
        <v>0</v>
      </c>
      <c r="H3633" s="27">
        <v>0</v>
      </c>
      <c r="I3633" s="27">
        <v>0</v>
      </c>
      <c r="J3633" s="27" t="s">
        <v>9380</v>
      </c>
      <c r="K3633" s="5" t="s">
        <v>9378</v>
      </c>
      <c r="L3633" s="5" t="s">
        <v>8373</v>
      </c>
      <c r="M3633" s="9">
        <v>38551</v>
      </c>
      <c r="N3633" s="9">
        <v>19.087671232876701</v>
      </c>
      <c r="O3633" s="5">
        <v>126.43</v>
      </c>
      <c r="P3633" s="7">
        <v>9</v>
      </c>
      <c r="Q3633" s="3">
        <v>15</v>
      </c>
      <c r="S3633" s="3">
        <v>1</v>
      </c>
      <c r="X3633" s="5">
        <v>19</v>
      </c>
      <c r="BE3633" s="13"/>
      <c r="CO3633" s="15">
        <v>12.772727</v>
      </c>
      <c r="CP3633" s="7">
        <v>17</v>
      </c>
      <c r="CQ3633" s="13">
        <v>0.82040816326530597</v>
      </c>
      <c r="CR3633" s="13">
        <v>9.7959183673469299E-2</v>
      </c>
      <c r="CS3633" s="13">
        <v>0.21191891231783699</v>
      </c>
      <c r="CT3633" s="13">
        <v>0.45454547000000001</v>
      </c>
      <c r="CU3633" s="13">
        <v>0.37291281259789699</v>
      </c>
      <c r="CV3633" s="13">
        <v>0</v>
      </c>
      <c r="CW3633" s="52">
        <v>0</v>
      </c>
      <c r="CX3633" s="13">
        <v>0</v>
      </c>
      <c r="CY3633" s="52">
        <v>0</v>
      </c>
      <c r="CZ3633" s="13">
        <v>0</v>
      </c>
      <c r="DA3633" t="s">
        <v>9381</v>
      </c>
    </row>
    <row r="3634" spans="2:105" hidden="1" x14ac:dyDescent="0.25">
      <c r="B3634">
        <v>0</v>
      </c>
      <c r="C3634">
        <v>69083200</v>
      </c>
      <c r="D3634" s="1" t="s">
        <v>9388</v>
      </c>
      <c r="E3634">
        <v>0</v>
      </c>
      <c r="F3634" s="27">
        <v>0</v>
      </c>
      <c r="G3634" s="27">
        <v>0</v>
      </c>
      <c r="H3634" s="27">
        <v>0</v>
      </c>
      <c r="I3634" s="27">
        <v>0</v>
      </c>
      <c r="J3634" s="27" t="s">
        <v>9387</v>
      </c>
      <c r="K3634" s="5" t="s">
        <v>1586</v>
      </c>
      <c r="L3634" s="5" t="s">
        <v>8373</v>
      </c>
      <c r="M3634" s="9">
        <v>34932</v>
      </c>
      <c r="N3634" s="9">
        <v>29.002739726027301</v>
      </c>
      <c r="O3634" s="5">
        <v>117.53</v>
      </c>
      <c r="P3634" s="7">
        <v>43.7</v>
      </c>
      <c r="Q3634" s="3">
        <v>91</v>
      </c>
      <c r="R3634" s="3">
        <v>28</v>
      </c>
      <c r="S3634" s="3">
        <v>1</v>
      </c>
      <c r="X3634" s="5">
        <v>3</v>
      </c>
      <c r="BE3634" s="13"/>
      <c r="CG3634" s="50">
        <v>6.5096154000000004</v>
      </c>
      <c r="CH3634" s="50">
        <v>10</v>
      </c>
      <c r="CI3634" s="44">
        <v>0.16346153999999999</v>
      </c>
      <c r="CJ3634" s="44">
        <v>7.6923080000000005E-2</v>
      </c>
      <c r="CK3634" s="44">
        <v>3.8461540000000002E-2</v>
      </c>
      <c r="CL3634" s="44">
        <v>0.54666666666666597</v>
      </c>
      <c r="CM3634" s="44">
        <v>0.54</v>
      </c>
      <c r="CN3634" s="13">
        <v>0.61360016619347602</v>
      </c>
      <c r="DA3634" t="s">
        <v>9389</v>
      </c>
    </row>
    <row r="3635" spans="2:105" hidden="1" x14ac:dyDescent="0.25">
      <c r="B3635">
        <v>0</v>
      </c>
      <c r="C3635">
        <v>69084000</v>
      </c>
      <c r="D3635" s="1" t="s">
        <v>1504</v>
      </c>
      <c r="E3635">
        <v>1</v>
      </c>
      <c r="F3635" s="27">
        <v>0</v>
      </c>
      <c r="G3635" s="27">
        <v>1</v>
      </c>
      <c r="H3635" s="27">
        <v>0</v>
      </c>
      <c r="I3635" s="27">
        <v>0</v>
      </c>
      <c r="J3635" s="27" t="s">
        <v>9406</v>
      </c>
      <c r="K3635" s="5" t="s">
        <v>9407</v>
      </c>
      <c r="L3635" s="5" t="s">
        <v>8373</v>
      </c>
      <c r="M3635" s="9">
        <v>33077</v>
      </c>
      <c r="N3635" s="9">
        <v>34.084931506849301</v>
      </c>
      <c r="O3635" s="5">
        <v>97.97</v>
      </c>
      <c r="Q3635" s="3">
        <v>14</v>
      </c>
      <c r="S3635" s="3">
        <v>1</v>
      </c>
      <c r="X3635" s="5">
        <v>19</v>
      </c>
      <c r="AA3635" s="13">
        <v>0.68500000000000005</v>
      </c>
      <c r="AB3635" s="13">
        <v>0.83499999999999996</v>
      </c>
      <c r="AC3635" s="13">
        <v>0.94313593539703899</v>
      </c>
      <c r="AY3635" s="13">
        <v>0.172459893048128</v>
      </c>
      <c r="AZ3635" s="13">
        <v>0.68048128342245995</v>
      </c>
      <c r="BA3635" s="13">
        <v>0.335751928511418</v>
      </c>
      <c r="BE3635" s="13"/>
      <c r="BJ3635" s="44">
        <v>0.43589743589743501</v>
      </c>
      <c r="BK3635" s="44">
        <v>0.67147435897435803</v>
      </c>
      <c r="BL3635" s="13">
        <v>0.60976501782938597</v>
      </c>
      <c r="BP3635" s="13">
        <v>0.41975308641975301</v>
      </c>
      <c r="BQ3635">
        <v>0.5</v>
      </c>
      <c r="BR3635">
        <v>0.50981873111782405</v>
      </c>
      <c r="BU3635" s="13">
        <v>0.34948096885813101</v>
      </c>
      <c r="BV3635" s="13">
        <v>0.85813148788927296</v>
      </c>
      <c r="BW3635" s="13">
        <v>0.63627129238943503</v>
      </c>
      <c r="CL3635" s="44">
        <v>0.99232736572890001</v>
      </c>
      <c r="CM3635" s="44">
        <v>0.36956521739130399</v>
      </c>
      <c r="CN3635" s="13">
        <v>0.69925905408212696</v>
      </c>
      <c r="CQ3635" s="13">
        <v>0.24924471299093601</v>
      </c>
      <c r="CR3635" s="13">
        <v>0.80664652567975803</v>
      </c>
      <c r="CS3635" s="13">
        <v>0.51217129365790104</v>
      </c>
      <c r="DA3635" t="s">
        <v>9408</v>
      </c>
    </row>
    <row r="3636" spans="2:105" hidden="1" x14ac:dyDescent="0.25">
      <c r="B3636">
        <v>0</v>
      </c>
      <c r="C3636">
        <v>69084600</v>
      </c>
      <c r="D3636" s="1" t="s">
        <v>9420</v>
      </c>
      <c r="E3636">
        <v>1</v>
      </c>
      <c r="F3636" s="27">
        <v>0</v>
      </c>
      <c r="G3636" s="27">
        <v>1</v>
      </c>
      <c r="H3636" s="27">
        <v>0</v>
      </c>
      <c r="I3636" s="27">
        <v>0</v>
      </c>
      <c r="J3636" s="27" t="s">
        <v>9419</v>
      </c>
      <c r="K3636" s="5" t="s">
        <v>1211</v>
      </c>
      <c r="L3636" s="5" t="s">
        <v>8373</v>
      </c>
      <c r="M3636" s="9">
        <v>27239</v>
      </c>
      <c r="N3636" s="9">
        <v>50.079452054794501</v>
      </c>
      <c r="O3636" s="5">
        <v>107.15</v>
      </c>
      <c r="Q3636" s="3">
        <v>10</v>
      </c>
      <c r="S3636" s="3">
        <v>0</v>
      </c>
      <c r="X3636" s="5">
        <v>19</v>
      </c>
      <c r="AA3636" s="13">
        <v>0.61428571428571399</v>
      </c>
      <c r="AB3636" s="13">
        <v>0.746428571428571</v>
      </c>
      <c r="AC3636" s="13">
        <v>0.87150067294750999</v>
      </c>
      <c r="BE3636" s="13"/>
      <c r="CL3636" s="44">
        <v>0.69199999999999995</v>
      </c>
      <c r="CM3636" s="44">
        <v>0.34799999999999998</v>
      </c>
      <c r="CN3636" s="13">
        <v>0.54089052004708804</v>
      </c>
      <c r="DA3636" t="s">
        <v>9421</v>
      </c>
    </row>
    <row r="3637" spans="2:105" hidden="1" x14ac:dyDescent="0.25">
      <c r="B3637">
        <v>0</v>
      </c>
      <c r="C3637">
        <v>69086800</v>
      </c>
      <c r="D3637" s="1" t="s">
        <v>170</v>
      </c>
      <c r="E3637">
        <v>0</v>
      </c>
      <c r="F3637" s="27">
        <v>0</v>
      </c>
      <c r="G3637" s="27">
        <v>0</v>
      </c>
      <c r="H3637" s="27">
        <v>0</v>
      </c>
      <c r="I3637" s="27">
        <v>0</v>
      </c>
      <c r="J3637" s="27" t="s">
        <v>9453</v>
      </c>
      <c r="K3637" s="5" t="s">
        <v>5935</v>
      </c>
      <c r="L3637" s="5" t="s">
        <v>8373</v>
      </c>
      <c r="M3637" s="9">
        <v>36396</v>
      </c>
      <c r="N3637" s="9">
        <v>24.9917808219178</v>
      </c>
      <c r="O3637" s="5">
        <v>51.39</v>
      </c>
      <c r="Q3637" s="3">
        <v>25</v>
      </c>
      <c r="S3637" s="3">
        <v>1</v>
      </c>
      <c r="X3637" s="5">
        <v>13</v>
      </c>
      <c r="BE3637" s="13"/>
      <c r="CG3637" s="50">
        <v>6</v>
      </c>
      <c r="CH3637" s="50">
        <v>7</v>
      </c>
      <c r="CI3637" s="44">
        <v>0</v>
      </c>
      <c r="CJ3637" s="44">
        <v>0</v>
      </c>
      <c r="CK3637" s="44">
        <v>0</v>
      </c>
      <c r="CL3637" s="44">
        <v>0.165123456790123</v>
      </c>
      <c r="CM3637" s="44">
        <v>0.11111111111111099</v>
      </c>
      <c r="CN3637" s="13">
        <v>8.4273942247766701E-2</v>
      </c>
      <c r="DA3637" t="s">
        <v>9454</v>
      </c>
    </row>
    <row r="3638" spans="2:105" hidden="1" x14ac:dyDescent="0.25">
      <c r="B3638">
        <v>0</v>
      </c>
      <c r="C3638">
        <v>69087000</v>
      </c>
      <c r="D3638" s="1" t="s">
        <v>6006</v>
      </c>
      <c r="E3638">
        <v>0</v>
      </c>
      <c r="F3638" s="27">
        <v>0</v>
      </c>
      <c r="G3638" s="27">
        <v>0</v>
      </c>
      <c r="H3638" s="27">
        <v>0</v>
      </c>
      <c r="I3638" s="27">
        <v>0</v>
      </c>
      <c r="J3638" s="27" t="s">
        <v>9458</v>
      </c>
      <c r="K3638" s="5" t="s">
        <v>5935</v>
      </c>
      <c r="L3638" s="5" t="s">
        <v>8373</v>
      </c>
      <c r="M3638" s="9">
        <v>36389</v>
      </c>
      <c r="N3638" s="9">
        <v>25.010958904109501</v>
      </c>
      <c r="O3638" s="5">
        <v>298.85000000000002</v>
      </c>
      <c r="Q3638" s="3">
        <v>24</v>
      </c>
      <c r="S3638" s="3">
        <v>1</v>
      </c>
      <c r="X3638" s="5">
        <v>13</v>
      </c>
      <c r="AX3638" s="15">
        <v>0</v>
      </c>
      <c r="AY3638" s="13">
        <v>2.9661016949152502E-2</v>
      </c>
      <c r="AZ3638" s="13">
        <v>8.4745762711864406E-3</v>
      </c>
      <c r="BA3638" s="13">
        <v>1.2984037271824599E-3</v>
      </c>
      <c r="BE3638" s="13"/>
      <c r="BF3638" s="33">
        <v>0</v>
      </c>
      <c r="BH3638" s="36">
        <v>0</v>
      </c>
      <c r="CG3638" s="50">
        <v>4.0380954999999998</v>
      </c>
      <c r="CH3638" s="50">
        <v>10</v>
      </c>
      <c r="CI3638" s="44">
        <v>7.6190480000000005E-2</v>
      </c>
      <c r="CJ3638" s="44">
        <v>3.8095240000000002E-2</v>
      </c>
      <c r="CK3638" s="44">
        <v>9.5238100000000006E-3</v>
      </c>
      <c r="CL3638" s="44">
        <v>0.44444444444444398</v>
      </c>
      <c r="CM3638" s="44">
        <v>0.44444444444444398</v>
      </c>
      <c r="CN3638" s="13">
        <v>0.47586732220760303</v>
      </c>
      <c r="DA3638" t="s">
        <v>9459</v>
      </c>
    </row>
    <row r="3639" spans="2:105" hidden="1" x14ac:dyDescent="0.25">
      <c r="B3639">
        <v>0</v>
      </c>
      <c r="C3639">
        <v>69087200</v>
      </c>
      <c r="D3639" s="1" t="s">
        <v>9464</v>
      </c>
      <c r="E3639">
        <v>0</v>
      </c>
      <c r="F3639" s="27">
        <v>0</v>
      </c>
      <c r="G3639" s="27">
        <v>0</v>
      </c>
      <c r="H3639" s="27">
        <v>0</v>
      </c>
      <c r="I3639" s="27">
        <v>0</v>
      </c>
      <c r="J3639" s="27" t="s">
        <v>9463</v>
      </c>
      <c r="K3639" s="5" t="s">
        <v>5935</v>
      </c>
      <c r="L3639" s="5" t="s">
        <v>8373</v>
      </c>
      <c r="M3639" s="9">
        <v>42205</v>
      </c>
      <c r="N3639" s="9">
        <v>9.0767123287671208</v>
      </c>
      <c r="O3639" s="5">
        <v>93.89</v>
      </c>
      <c r="Q3639" s="3">
        <v>49</v>
      </c>
      <c r="R3639" s="3">
        <v>13.8</v>
      </c>
      <c r="S3639" s="3">
        <v>1</v>
      </c>
      <c r="X3639" s="5">
        <v>10</v>
      </c>
      <c r="AL3639" s="31">
        <v>1.1399999999999999</v>
      </c>
      <c r="AM3639" s="7">
        <v>16</v>
      </c>
      <c r="AN3639" s="15">
        <v>10.17742</v>
      </c>
      <c r="AO3639" s="13">
        <v>0.48387095000000002</v>
      </c>
      <c r="AP3639" s="13">
        <v>0.12903224999999999</v>
      </c>
      <c r="AQ3639" s="13">
        <v>8.2083898810713499E-2</v>
      </c>
      <c r="AR3639" s="13">
        <v>0</v>
      </c>
      <c r="AS3639" s="13">
        <v>0</v>
      </c>
      <c r="AT3639" s="13">
        <v>0.636150234741784</v>
      </c>
      <c r="AU3639" s="13">
        <v>0.40170278637770801</v>
      </c>
      <c r="AV3639" s="13">
        <v>0.61145510835913297</v>
      </c>
      <c r="BE3639" s="13"/>
      <c r="DA3639" t="s">
        <v>9465</v>
      </c>
    </row>
    <row r="3640" spans="2:105" hidden="1" x14ac:dyDescent="0.25">
      <c r="B3640">
        <v>0</v>
      </c>
      <c r="C3640">
        <v>69089000</v>
      </c>
      <c r="D3640" s="1" t="s">
        <v>9477</v>
      </c>
      <c r="E3640">
        <v>0</v>
      </c>
      <c r="F3640" s="27">
        <v>0</v>
      </c>
      <c r="G3640" s="27">
        <v>0</v>
      </c>
      <c r="H3640" s="27">
        <v>0</v>
      </c>
      <c r="I3640" s="27">
        <v>0</v>
      </c>
      <c r="J3640" s="27" t="s">
        <v>9476</v>
      </c>
      <c r="K3640" s="5" t="s">
        <v>9478</v>
      </c>
      <c r="L3640" s="5" t="s">
        <v>8373</v>
      </c>
      <c r="M3640" s="9">
        <v>33777</v>
      </c>
      <c r="N3640" s="9">
        <v>32.167123287671203</v>
      </c>
      <c r="O3640" s="5">
        <v>63.92</v>
      </c>
      <c r="Q3640" s="3">
        <v>37</v>
      </c>
      <c r="S3640" s="3">
        <v>1</v>
      </c>
      <c r="X3640" s="5">
        <v>0</v>
      </c>
      <c r="AA3640" s="13">
        <v>0.50354609929077998</v>
      </c>
      <c r="AB3640" s="13">
        <v>0.85460992907801403</v>
      </c>
      <c r="AC3640" s="13">
        <v>0.84798115746971703</v>
      </c>
      <c r="AY3640" s="13">
        <v>0.65427509293680297</v>
      </c>
      <c r="AZ3640" s="13">
        <v>0.15985130111524101</v>
      </c>
      <c r="BA3640" s="13">
        <v>0.30306270526235302</v>
      </c>
      <c r="BE3640" s="13"/>
      <c r="BJ3640" s="44">
        <v>0.95945945945945899</v>
      </c>
      <c r="BK3640" s="44">
        <v>0.67567567567567499</v>
      </c>
      <c r="BL3640" s="13">
        <v>0.93206546584986705</v>
      </c>
      <c r="BU3640" s="13">
        <v>0.949367088607594</v>
      </c>
      <c r="BV3640" s="13">
        <v>0.122362869198312</v>
      </c>
      <c r="BW3640" s="13">
        <v>0.263478668541959</v>
      </c>
      <c r="CL3640" s="44">
        <v>0.57950530035335601</v>
      </c>
      <c r="CM3640" s="44">
        <v>9.8939929328621903E-2</v>
      </c>
      <c r="CN3640" s="13">
        <v>0.19957066685132599</v>
      </c>
      <c r="DA3640" t="s">
        <v>9479</v>
      </c>
    </row>
    <row r="3641" spans="2:105" hidden="1" x14ac:dyDescent="0.25">
      <c r="B3641">
        <v>0</v>
      </c>
      <c r="C3641">
        <v>69089301</v>
      </c>
      <c r="D3641" s="1" t="s">
        <v>9481</v>
      </c>
      <c r="E3641">
        <v>1</v>
      </c>
      <c r="F3641" s="27">
        <v>0</v>
      </c>
      <c r="G3641" s="27">
        <v>1</v>
      </c>
      <c r="H3641" s="27">
        <v>0</v>
      </c>
      <c r="I3641" s="27">
        <v>0</v>
      </c>
      <c r="J3641" s="27" t="s">
        <v>9480</v>
      </c>
      <c r="K3641" s="5" t="s">
        <v>9478</v>
      </c>
      <c r="L3641" s="5" t="s">
        <v>8373</v>
      </c>
      <c r="M3641" s="9">
        <v>26840</v>
      </c>
      <c r="N3641" s="9">
        <v>51.172602739726003</v>
      </c>
      <c r="O3641" s="5">
        <v>17.600000000000001</v>
      </c>
      <c r="Q3641" s="3">
        <v>17</v>
      </c>
      <c r="S3641" s="3">
        <v>1</v>
      </c>
      <c r="X3641" s="5">
        <v>19</v>
      </c>
      <c r="AA3641" s="13">
        <v>0.97435897435897401</v>
      </c>
      <c r="AB3641" s="13">
        <v>0.61538461538461497</v>
      </c>
      <c r="AC3641" s="13">
        <v>0.95625841184387605</v>
      </c>
      <c r="BE3641" s="13"/>
      <c r="BJ3641" s="44">
        <v>0.2</v>
      </c>
      <c r="BK3641" s="44">
        <v>0.1125</v>
      </c>
      <c r="BL3641" s="13">
        <v>9.5410075889183502E-2</v>
      </c>
      <c r="CL3641" s="44">
        <v>0.532407407407407</v>
      </c>
      <c r="CM3641" s="44">
        <v>0.41666666666666602</v>
      </c>
      <c r="CN3641" s="13">
        <v>0.51353784363963695</v>
      </c>
      <c r="DA3641" t="s">
        <v>9482</v>
      </c>
    </row>
    <row r="3642" spans="2:105" hidden="1" x14ac:dyDescent="0.25">
      <c r="B3642">
        <v>0</v>
      </c>
      <c r="C3642">
        <v>69089302</v>
      </c>
      <c r="D3642" s="1" t="s">
        <v>9484</v>
      </c>
      <c r="E3642">
        <v>1</v>
      </c>
      <c r="F3642" s="27">
        <v>0</v>
      </c>
      <c r="G3642" s="27">
        <v>1</v>
      </c>
      <c r="H3642" s="27">
        <v>0</v>
      </c>
      <c r="I3642" s="27">
        <v>0</v>
      </c>
      <c r="J3642" s="27" t="s">
        <v>9483</v>
      </c>
      <c r="K3642" s="5" t="s">
        <v>9478</v>
      </c>
      <c r="L3642" s="5" t="s">
        <v>8373</v>
      </c>
      <c r="M3642" s="9">
        <v>26840</v>
      </c>
      <c r="N3642" s="9">
        <v>51.172602739726003</v>
      </c>
      <c r="O3642" s="5">
        <v>139.19</v>
      </c>
      <c r="Q3642" s="3">
        <v>18</v>
      </c>
      <c r="S3642" s="3">
        <v>1</v>
      </c>
      <c r="X3642" s="5">
        <v>19</v>
      </c>
      <c r="AA3642" s="13">
        <v>0.64227642276422703</v>
      </c>
      <c r="AB3642" s="13">
        <v>0.91869918699186903</v>
      </c>
      <c r="AC3642" s="13">
        <v>0.95248990578734805</v>
      </c>
      <c r="BE3642" s="13"/>
      <c r="BJ3642" s="44">
        <v>0.77500000000000002</v>
      </c>
      <c r="BK3642" s="44">
        <v>0.33124999999999999</v>
      </c>
      <c r="BL3642" s="13">
        <v>0.55636829112187902</v>
      </c>
      <c r="CL3642" s="44">
        <v>0.28125</v>
      </c>
      <c r="CM3642" s="44">
        <v>0.46875</v>
      </c>
      <c r="CN3642" s="13">
        <v>0.36077833945017601</v>
      </c>
      <c r="DA3642" t="s">
        <v>9485</v>
      </c>
    </row>
    <row r="3643" spans="2:105" hidden="1" x14ac:dyDescent="0.25">
      <c r="B3643">
        <v>0</v>
      </c>
      <c r="C3643">
        <v>69089600</v>
      </c>
      <c r="D3643" s="1" t="s">
        <v>4197</v>
      </c>
      <c r="E3643">
        <v>0</v>
      </c>
      <c r="F3643" s="27">
        <v>0</v>
      </c>
      <c r="G3643" s="27">
        <v>0</v>
      </c>
      <c r="H3643" s="27">
        <v>0</v>
      </c>
      <c r="I3643" s="27">
        <v>0</v>
      </c>
      <c r="J3643" s="27" t="s">
        <v>9488</v>
      </c>
      <c r="K3643" s="5" t="s">
        <v>8638</v>
      </c>
      <c r="L3643" s="5" t="s">
        <v>8373</v>
      </c>
      <c r="M3643" s="9">
        <v>30165</v>
      </c>
      <c r="N3643" s="9">
        <v>42.063013698630101</v>
      </c>
      <c r="O3643" s="5">
        <v>56.8</v>
      </c>
      <c r="Q3643" s="3">
        <v>49</v>
      </c>
      <c r="S3643" s="3">
        <v>1</v>
      </c>
      <c r="X3643" s="5">
        <v>11</v>
      </c>
      <c r="AY3643" s="13">
        <v>0.157196969696969</v>
      </c>
      <c r="AZ3643" s="13">
        <v>0.81818181818181801</v>
      </c>
      <c r="BA3643" s="13">
        <v>0.36760100817230501</v>
      </c>
      <c r="BE3643" s="13"/>
      <c r="BJ3643" s="44">
        <v>0.56696428571428503</v>
      </c>
      <c r="BK3643" s="44">
        <v>0.66294642857142805</v>
      </c>
      <c r="BL3643" s="13">
        <v>0.71070677516686398</v>
      </c>
      <c r="BU3643" s="13">
        <v>0.52826086956521701</v>
      </c>
      <c r="BV3643" s="13">
        <v>0.38695652173912998</v>
      </c>
      <c r="BW3643" s="13">
        <v>0.45565713392717599</v>
      </c>
      <c r="CL3643" s="44">
        <v>0.84083044982698896</v>
      </c>
      <c r="CM3643" s="44">
        <v>0.99307958477508596</v>
      </c>
      <c r="CN3643" s="13">
        <v>0.98947441312928397</v>
      </c>
      <c r="DA3643" t="s">
        <v>9489</v>
      </c>
    </row>
    <row r="3644" spans="2:105" hidden="1" x14ac:dyDescent="0.25">
      <c r="B3644">
        <v>0</v>
      </c>
      <c r="C3644">
        <v>69090600</v>
      </c>
      <c r="D3644" s="1" t="s">
        <v>5234</v>
      </c>
      <c r="E3644">
        <v>0</v>
      </c>
      <c r="F3644" s="27">
        <v>0</v>
      </c>
      <c r="G3644" s="27">
        <v>0</v>
      </c>
      <c r="H3644" s="27">
        <v>0</v>
      </c>
      <c r="I3644" s="27">
        <v>0</v>
      </c>
      <c r="J3644" s="27" t="s">
        <v>9493</v>
      </c>
      <c r="K3644" s="5" t="s">
        <v>9494</v>
      </c>
      <c r="L3644" s="5" t="s">
        <v>8373</v>
      </c>
      <c r="M3644" s="9">
        <v>32741</v>
      </c>
      <c r="N3644" s="9">
        <v>35.005479452054701</v>
      </c>
      <c r="O3644" s="5">
        <v>124.45</v>
      </c>
      <c r="Q3644" s="3">
        <v>15</v>
      </c>
      <c r="S3644" s="3">
        <v>0</v>
      </c>
      <c r="X3644" s="5">
        <v>19</v>
      </c>
      <c r="AA3644" s="13">
        <v>0.69711538461538403</v>
      </c>
      <c r="AB3644" s="13">
        <v>0.21875</v>
      </c>
      <c r="AC3644" s="13">
        <v>0.38876177658142602</v>
      </c>
      <c r="AY3644" s="13">
        <v>0.31976744186046502</v>
      </c>
      <c r="AZ3644" s="13">
        <v>0.20348837209302301</v>
      </c>
      <c r="BA3644" s="13">
        <v>0.19537157259604301</v>
      </c>
      <c r="BE3644" s="13"/>
      <c r="BJ3644" s="44">
        <v>0.331103678929765</v>
      </c>
      <c r="BK3644" s="44">
        <v>0.168896321070234</v>
      </c>
      <c r="BL3644" s="13">
        <v>0.18816860199323299</v>
      </c>
      <c r="BU3644" s="13">
        <v>0.90816326530612201</v>
      </c>
      <c r="BV3644" s="13">
        <v>0.16496598639455701</v>
      </c>
      <c r="BW3644" s="13">
        <v>0.34075636818252802</v>
      </c>
      <c r="CL3644" s="44">
        <v>0.11756373937677</v>
      </c>
      <c r="CM3644" s="44">
        <v>0.39093484419263402</v>
      </c>
      <c r="CN3644" s="13">
        <v>0.17027906654663799</v>
      </c>
      <c r="CQ3644" s="13">
        <v>0.18862275449101701</v>
      </c>
      <c r="CR3644" s="13">
        <v>0.55239520958083799</v>
      </c>
      <c r="CS3644" s="13">
        <v>0.274200113978669</v>
      </c>
      <c r="DA3644" t="s">
        <v>9495</v>
      </c>
    </row>
    <row r="3645" spans="2:105" hidden="1" x14ac:dyDescent="0.25">
      <c r="B3645">
        <v>0</v>
      </c>
      <c r="C3645">
        <v>69091100</v>
      </c>
      <c r="D3645" s="1" t="s">
        <v>120</v>
      </c>
      <c r="E3645">
        <v>0</v>
      </c>
      <c r="F3645" s="27">
        <v>0</v>
      </c>
      <c r="G3645" s="27">
        <v>0</v>
      </c>
      <c r="H3645" s="27">
        <v>0</v>
      </c>
      <c r="I3645" s="27">
        <v>0</v>
      </c>
      <c r="J3645" s="27" t="s">
        <v>9499</v>
      </c>
      <c r="K3645" s="5" t="s">
        <v>4852</v>
      </c>
      <c r="L3645" s="5" t="s">
        <v>8373</v>
      </c>
      <c r="M3645" s="9">
        <v>32015</v>
      </c>
      <c r="N3645" s="9">
        <v>36.9945205479452</v>
      </c>
      <c r="O3645" s="5">
        <v>132.51</v>
      </c>
      <c r="Q3645" s="3">
        <v>12</v>
      </c>
      <c r="S3645" s="3">
        <v>1</v>
      </c>
      <c r="X3645" s="5">
        <v>19</v>
      </c>
      <c r="AA3645" s="13">
        <v>0.57162534435261703</v>
      </c>
      <c r="AB3645" s="13">
        <v>0.17768595041322299</v>
      </c>
      <c r="AC3645" s="13">
        <v>0.26534320323014798</v>
      </c>
      <c r="BE3645" s="13"/>
      <c r="BJ3645" s="44">
        <v>0.78532608695652095</v>
      </c>
      <c r="BK3645" s="44">
        <v>0.76630434782608603</v>
      </c>
      <c r="BL3645" s="13">
        <v>0.90664716101307397</v>
      </c>
      <c r="CL3645" s="44">
        <v>0.39660056657223702</v>
      </c>
      <c r="CM3645" s="44">
        <v>0.477337110481586</v>
      </c>
      <c r="CN3645" s="13">
        <v>0.46333356415760601</v>
      </c>
      <c r="DA3645" t="s">
        <v>9500</v>
      </c>
    </row>
    <row r="3646" spans="2:105" hidden="1" x14ac:dyDescent="0.25">
      <c r="B3646">
        <v>0</v>
      </c>
      <c r="C3646">
        <v>69092300</v>
      </c>
      <c r="D3646" s="1" t="s">
        <v>9510</v>
      </c>
      <c r="E3646">
        <v>0</v>
      </c>
      <c r="F3646" s="27">
        <v>0</v>
      </c>
      <c r="G3646" s="27">
        <v>0</v>
      </c>
      <c r="H3646" s="27">
        <v>0</v>
      </c>
      <c r="I3646" s="27">
        <v>0</v>
      </c>
      <c r="J3646" s="27" t="s">
        <v>9509</v>
      </c>
      <c r="K3646" s="5" t="s">
        <v>9494</v>
      </c>
      <c r="L3646" s="5" t="s">
        <v>8373</v>
      </c>
      <c r="M3646" s="9">
        <v>31267</v>
      </c>
      <c r="N3646" s="9">
        <v>39.043835616438301</v>
      </c>
      <c r="O3646" s="5">
        <v>66.92</v>
      </c>
      <c r="Q3646" s="3">
        <v>42</v>
      </c>
      <c r="S3646" s="3">
        <v>0</v>
      </c>
      <c r="X3646" s="5">
        <v>10</v>
      </c>
      <c r="AA3646" s="13">
        <v>0.260752688172043</v>
      </c>
      <c r="AB3646" s="13">
        <v>0.80779569892473102</v>
      </c>
      <c r="AC3646" s="13">
        <v>0.52025572005383502</v>
      </c>
      <c r="AY3646" s="13">
        <v>0.47968749999999999</v>
      </c>
      <c r="AZ3646" s="13">
        <v>6.7187499999999997E-2</v>
      </c>
      <c r="BA3646" s="13">
        <v>0.10196288092873999</v>
      </c>
      <c r="BE3646" s="13"/>
      <c r="BJ3646" s="44">
        <v>0.25856164383561597</v>
      </c>
      <c r="BK3646" s="44">
        <v>6.8493150684931503E-2</v>
      </c>
      <c r="BL3646" s="13">
        <v>7.8906464295510598E-2</v>
      </c>
      <c r="BU3646" s="13">
        <v>0.48168498168498097</v>
      </c>
      <c r="BV3646" s="13">
        <v>0.75824175824175799</v>
      </c>
      <c r="BW3646" s="13">
        <v>0.74019378027816796</v>
      </c>
      <c r="CL3646" s="44">
        <v>0.62328767123287598</v>
      </c>
      <c r="CM3646" s="44">
        <v>0.30821917808219101</v>
      </c>
      <c r="CN3646" s="13">
        <v>0.468873346721141</v>
      </c>
      <c r="DA3646" t="s">
        <v>9511</v>
      </c>
    </row>
    <row r="3647" spans="2:105" hidden="1" x14ac:dyDescent="0.25">
      <c r="B3647">
        <v>0</v>
      </c>
      <c r="C3647">
        <v>69092500</v>
      </c>
      <c r="D3647" s="1" t="s">
        <v>9513</v>
      </c>
      <c r="E3647">
        <v>0</v>
      </c>
      <c r="F3647" s="27">
        <v>0</v>
      </c>
      <c r="G3647" s="27">
        <v>0</v>
      </c>
      <c r="H3647" s="27">
        <v>0</v>
      </c>
      <c r="I3647" s="27">
        <v>0</v>
      </c>
      <c r="J3647" s="27" t="s">
        <v>9512</v>
      </c>
      <c r="K3647" s="5" t="s">
        <v>4852</v>
      </c>
      <c r="L3647" s="5" t="s">
        <v>8373</v>
      </c>
      <c r="M3647" s="9">
        <v>31628</v>
      </c>
      <c r="N3647" s="9">
        <v>38.054794520547901</v>
      </c>
      <c r="O3647" s="5">
        <v>133.30000000000001</v>
      </c>
      <c r="Q3647" s="3">
        <v>11</v>
      </c>
      <c r="S3647" s="3">
        <v>1</v>
      </c>
      <c r="X3647" s="5">
        <v>19</v>
      </c>
      <c r="AA3647" s="13">
        <v>0.38206388206388198</v>
      </c>
      <c r="AB3647" s="13">
        <v>4.7911547911547898E-2</v>
      </c>
      <c r="AC3647" s="13">
        <v>5.4643337819650001E-2</v>
      </c>
      <c r="AY3647" s="13">
        <v>8.3850931677018598E-2</v>
      </c>
      <c r="AZ3647" s="13">
        <v>0.84006211180124202</v>
      </c>
      <c r="BA3647" s="13">
        <v>0.208890246696708</v>
      </c>
      <c r="BE3647" s="13"/>
      <c r="BU3647" s="13">
        <v>0.25964912280701702</v>
      </c>
      <c r="BV3647" s="13">
        <v>0.98596491228070104</v>
      </c>
      <c r="BW3647" s="13">
        <v>0.55750898577902797</v>
      </c>
      <c r="CL3647" s="44">
        <v>0.30025773195876199</v>
      </c>
      <c r="CM3647" s="44">
        <v>0.24226804123711301</v>
      </c>
      <c r="CN3647" s="13">
        <v>0.236894951873138</v>
      </c>
      <c r="CQ3647" s="13">
        <v>0.309309309309309</v>
      </c>
      <c r="CR3647" s="13">
        <v>0.154654654654654</v>
      </c>
      <c r="CS3647" s="13">
        <v>0.131563950175038</v>
      </c>
      <c r="DA3647" t="s">
        <v>9514</v>
      </c>
    </row>
    <row r="3648" spans="2:105" hidden="1" x14ac:dyDescent="0.25">
      <c r="B3648">
        <v>0</v>
      </c>
      <c r="C3648">
        <v>69093800</v>
      </c>
      <c r="D3648" s="1" t="s">
        <v>4700</v>
      </c>
      <c r="E3648">
        <v>0</v>
      </c>
      <c r="F3648" s="27">
        <v>0</v>
      </c>
      <c r="G3648" s="27">
        <v>0</v>
      </c>
      <c r="H3648" s="27">
        <v>0</v>
      </c>
      <c r="I3648" s="27">
        <v>0</v>
      </c>
      <c r="J3648" s="27" t="s">
        <v>9528</v>
      </c>
      <c r="K3648" s="5" t="s">
        <v>4835</v>
      </c>
      <c r="L3648" s="5" t="s">
        <v>8373</v>
      </c>
      <c r="M3648" s="9">
        <v>29789</v>
      </c>
      <c r="N3648" s="9">
        <v>43.093150684931501</v>
      </c>
      <c r="O3648" s="5">
        <v>88.18</v>
      </c>
      <c r="Q3648" s="3">
        <v>30</v>
      </c>
      <c r="S3648" s="3">
        <v>1</v>
      </c>
      <c r="X3648" s="5">
        <v>11</v>
      </c>
      <c r="AA3648" s="13">
        <v>0.42677824267782399</v>
      </c>
      <c r="AB3648" s="13">
        <v>0.36401673640167298</v>
      </c>
      <c r="AC3648" s="13">
        <v>0.39535666218034898</v>
      </c>
      <c r="AY3648" s="13">
        <v>0.29857819905213201</v>
      </c>
      <c r="AZ3648" s="13">
        <v>0.15402843601895699</v>
      </c>
      <c r="BA3648" s="13">
        <v>0.14060948598487699</v>
      </c>
      <c r="BE3648" s="13"/>
      <c r="BJ3648" s="44">
        <v>0.30635838150289002</v>
      </c>
      <c r="BK3648" s="44">
        <v>0.42774566473988401</v>
      </c>
      <c r="BL3648" s="13">
        <v>0.35878211575386298</v>
      </c>
      <c r="BU3648" s="13">
        <v>0.76470588235294101</v>
      </c>
      <c r="BV3648" s="13">
        <v>0.16176470588235201</v>
      </c>
      <c r="BW3648" s="13">
        <v>0.2804344428817</v>
      </c>
      <c r="CL3648" s="44">
        <v>0.16060606060606</v>
      </c>
      <c r="CM3648" s="44">
        <v>0.2</v>
      </c>
      <c r="CN3648" s="13">
        <v>0.13039263208919</v>
      </c>
      <c r="DA3648" t="s">
        <v>9529</v>
      </c>
    </row>
    <row r="3649" spans="2:105" hidden="1" x14ac:dyDescent="0.25">
      <c r="B3649">
        <v>0</v>
      </c>
      <c r="C3649">
        <v>69094100</v>
      </c>
      <c r="D3649" s="1" t="s">
        <v>9536</v>
      </c>
      <c r="E3649">
        <v>0</v>
      </c>
      <c r="F3649" s="27">
        <v>0</v>
      </c>
      <c r="G3649" s="27">
        <v>0</v>
      </c>
      <c r="H3649" s="27">
        <v>0</v>
      </c>
      <c r="I3649" s="27">
        <v>0</v>
      </c>
      <c r="J3649" s="27" t="s">
        <v>9535</v>
      </c>
      <c r="K3649" s="5" t="s">
        <v>6826</v>
      </c>
      <c r="L3649" s="5" t="s">
        <v>8373</v>
      </c>
      <c r="M3649" s="9">
        <v>43747</v>
      </c>
      <c r="N3649" s="9">
        <v>4.8520547945205399</v>
      </c>
      <c r="O3649" s="5">
        <v>18</v>
      </c>
      <c r="Q3649" s="3">
        <v>9</v>
      </c>
      <c r="R3649" s="3">
        <v>8.4</v>
      </c>
      <c r="S3649" s="3">
        <v>1</v>
      </c>
      <c r="X3649" s="5">
        <v>14</v>
      </c>
      <c r="BE3649" s="13"/>
      <c r="DA3649" t="s">
        <v>9537</v>
      </c>
    </row>
    <row r="3650" spans="2:105" hidden="1" x14ac:dyDescent="0.25">
      <c r="B3650">
        <v>0</v>
      </c>
      <c r="C3650">
        <v>69137800</v>
      </c>
      <c r="D3650" s="1" t="s">
        <v>9602</v>
      </c>
      <c r="E3650">
        <v>0</v>
      </c>
      <c r="F3650" s="27">
        <v>0</v>
      </c>
      <c r="G3650" s="27">
        <v>0</v>
      </c>
      <c r="H3650" s="27">
        <v>0</v>
      </c>
      <c r="I3650" s="27">
        <v>0</v>
      </c>
      <c r="J3650" s="27" t="s">
        <v>9601</v>
      </c>
      <c r="K3650" s="5" t="s">
        <v>9603</v>
      </c>
      <c r="L3650" s="5" t="s">
        <v>8373</v>
      </c>
      <c r="M3650" s="9">
        <v>31250</v>
      </c>
      <c r="N3650" s="9">
        <v>39.090410958904101</v>
      </c>
      <c r="O3650" s="5">
        <v>12.41</v>
      </c>
      <c r="Q3650" s="3">
        <v>95</v>
      </c>
      <c r="S3650" s="3">
        <v>0</v>
      </c>
      <c r="X3650" s="5">
        <v>0</v>
      </c>
      <c r="AA3650" s="13">
        <v>4.5698924731182797E-2</v>
      </c>
      <c r="AB3650" s="13">
        <v>0.99731182795698903</v>
      </c>
      <c r="AC3650" s="13">
        <v>0.12314939434724</v>
      </c>
      <c r="AY3650" s="13">
        <v>0.404382470119521</v>
      </c>
      <c r="AZ3650" s="13">
        <v>0.29681274900398402</v>
      </c>
      <c r="BA3650" s="13">
        <v>0.34331322080500998</v>
      </c>
      <c r="BE3650" s="13"/>
      <c r="BM3650" s="44">
        <v>0.94444444444444398</v>
      </c>
      <c r="BN3650" s="44">
        <v>0.64814814814814803</v>
      </c>
      <c r="BO3650" s="13">
        <v>0.93980667838312804</v>
      </c>
      <c r="CL3650" s="44">
        <v>0.17945205479452001</v>
      </c>
      <c r="CM3650" s="44">
        <v>0.704109589041095</v>
      </c>
      <c r="CN3650" s="13">
        <v>0.350668236271726</v>
      </c>
      <c r="DA3650" t="s">
        <v>9604</v>
      </c>
    </row>
    <row r="3651" spans="2:105" hidden="1" x14ac:dyDescent="0.25">
      <c r="B3651">
        <v>0</v>
      </c>
      <c r="C3651">
        <v>70001102</v>
      </c>
      <c r="D3651" s="1" t="s">
        <v>9612</v>
      </c>
      <c r="E3651">
        <v>0</v>
      </c>
      <c r="F3651" s="27">
        <v>0</v>
      </c>
      <c r="G3651" s="27">
        <v>0</v>
      </c>
      <c r="H3651" s="27">
        <v>0</v>
      </c>
      <c r="I3651" s="27">
        <v>0</v>
      </c>
      <c r="J3651" s="27" t="s">
        <v>9611</v>
      </c>
      <c r="K3651" s="5" t="s">
        <v>9613</v>
      </c>
      <c r="L3651" s="5" t="s">
        <v>3318</v>
      </c>
      <c r="M3651" s="9">
        <v>32729</v>
      </c>
      <c r="N3651" s="9">
        <v>35.038356164383501</v>
      </c>
      <c r="O3651" s="5">
        <v>38.35</v>
      </c>
      <c r="Q3651" s="3">
        <v>24</v>
      </c>
      <c r="S3651" s="3">
        <v>1</v>
      </c>
      <c r="X3651" s="5">
        <v>36</v>
      </c>
      <c r="AA3651" s="13">
        <v>0.328125</v>
      </c>
      <c r="AB3651" s="13">
        <v>1.44230769230769E-2</v>
      </c>
      <c r="AC3651" s="13">
        <v>1.56123822341857E-2</v>
      </c>
      <c r="AY3651" s="13">
        <v>3.1976744186046499E-2</v>
      </c>
      <c r="AZ3651" s="13">
        <v>0.98401162790697605</v>
      </c>
      <c r="BA3651" s="13">
        <v>9.9136943404872793E-2</v>
      </c>
      <c r="BE3651" s="13"/>
      <c r="BM3651" s="44">
        <v>0.412903225806451</v>
      </c>
      <c r="BN3651" s="44">
        <v>0.69032258064516105</v>
      </c>
      <c r="BO3651" s="13">
        <v>0.64264792032806095</v>
      </c>
      <c r="BU3651" s="13">
        <v>0.10703363914373</v>
      </c>
      <c r="BV3651" s="13">
        <v>0.92813455657492305</v>
      </c>
      <c r="BW3651" s="13">
        <v>0.22894202219096699</v>
      </c>
      <c r="DA3651" t="s">
        <v>9614</v>
      </c>
    </row>
    <row r="3652" spans="2:105" hidden="1" x14ac:dyDescent="0.25">
      <c r="B3652">
        <v>0</v>
      </c>
      <c r="C3652">
        <v>70001900</v>
      </c>
      <c r="D3652" s="1" t="s">
        <v>9620</v>
      </c>
      <c r="E3652">
        <v>1</v>
      </c>
      <c r="F3652" s="27">
        <v>0</v>
      </c>
      <c r="G3652" s="27">
        <v>1</v>
      </c>
      <c r="H3652" s="27">
        <v>0</v>
      </c>
      <c r="I3652" s="27">
        <v>0</v>
      </c>
      <c r="J3652" s="27" t="s">
        <v>9619</v>
      </c>
      <c r="K3652" s="5" t="s">
        <v>9613</v>
      </c>
      <c r="L3652" s="5" t="s">
        <v>3318</v>
      </c>
      <c r="M3652" s="9">
        <v>27935</v>
      </c>
      <c r="N3652" s="9">
        <v>48.172602739726003</v>
      </c>
      <c r="O3652" s="5">
        <v>90.82</v>
      </c>
      <c r="Q3652" s="3">
        <v>7</v>
      </c>
      <c r="S3652" s="3">
        <v>1</v>
      </c>
      <c r="X3652" s="5">
        <v>40</v>
      </c>
      <c r="AA3652" s="13">
        <v>0.556962025316455</v>
      </c>
      <c r="AB3652" s="13">
        <v>0.822784810126582</v>
      </c>
      <c r="AC3652" s="13">
        <v>0.87119784656796695</v>
      </c>
      <c r="AY3652" s="13">
        <v>0.9375</v>
      </c>
      <c r="AZ3652" s="13">
        <v>2.5000000000000001E-2</v>
      </c>
      <c r="BA3652" s="13">
        <v>7.8362483769953403E-2</v>
      </c>
      <c r="BE3652" s="13"/>
      <c r="BM3652" s="44">
        <v>1</v>
      </c>
      <c r="BN3652" s="44">
        <v>0.16666666666666599</v>
      </c>
      <c r="BO3652" s="13">
        <v>0.43402167545401199</v>
      </c>
      <c r="BP3652" s="13">
        <v>1</v>
      </c>
      <c r="BQ3652">
        <v>0.2</v>
      </c>
      <c r="BR3652">
        <v>0.49320241691842898</v>
      </c>
      <c r="BU3652" s="13">
        <v>3.94736842105263E-2</v>
      </c>
      <c r="BV3652" s="13">
        <v>0.93421052631578905</v>
      </c>
      <c r="BW3652" s="13">
        <v>9.67338646663541E-2</v>
      </c>
      <c r="DA3652" t="s">
        <v>9621</v>
      </c>
    </row>
    <row r="3653" spans="2:105" hidden="1" x14ac:dyDescent="0.25">
      <c r="B3653">
        <v>0</v>
      </c>
      <c r="C3653">
        <v>70005200</v>
      </c>
      <c r="D3653" s="1" t="s">
        <v>9637</v>
      </c>
      <c r="E3653">
        <v>1</v>
      </c>
      <c r="F3653" s="27">
        <v>0</v>
      </c>
      <c r="G3653" s="27">
        <v>0</v>
      </c>
      <c r="H3653" s="27">
        <v>0</v>
      </c>
      <c r="I3653" s="27">
        <v>1</v>
      </c>
      <c r="J3653" s="27" t="s">
        <v>9636</v>
      </c>
      <c r="K3653" s="5" t="s">
        <v>9638</v>
      </c>
      <c r="L3653" s="5" t="s">
        <v>3318</v>
      </c>
      <c r="M3653" s="9">
        <v>33814</v>
      </c>
      <c r="N3653" s="9">
        <v>32.065753424657501</v>
      </c>
      <c r="O3653" s="5">
        <v>195.88</v>
      </c>
      <c r="Q3653" s="3">
        <v>10</v>
      </c>
      <c r="S3653" s="3">
        <v>1</v>
      </c>
      <c r="X3653" s="5">
        <v>43</v>
      </c>
      <c r="AY3653" s="13">
        <v>0.97026022304832704</v>
      </c>
      <c r="AZ3653" s="13">
        <v>0.57434944237918195</v>
      </c>
      <c r="BA3653" s="13">
        <v>0.95302833575192802</v>
      </c>
      <c r="BE3653" s="13"/>
      <c r="BJ3653" s="44">
        <v>0.11036036036036</v>
      </c>
      <c r="BK3653" s="44">
        <v>0.231981981981981</v>
      </c>
      <c r="BL3653" s="13">
        <v>0.10414190362988</v>
      </c>
      <c r="BM3653" s="44">
        <v>0.93661971830985902</v>
      </c>
      <c r="BN3653" s="44">
        <v>0.50352112676056304</v>
      </c>
      <c r="BO3653" s="13">
        <v>0.85515524311657798</v>
      </c>
      <c r="BP3653" s="13">
        <v>0.97499999999999998</v>
      </c>
      <c r="BQ3653">
        <v>0.86250000000000004</v>
      </c>
      <c r="BR3653">
        <v>0.987915407854984</v>
      </c>
      <c r="BU3653" s="13">
        <v>0.89256198347107396</v>
      </c>
      <c r="BV3653" s="13">
        <v>0.48966942148760301</v>
      </c>
      <c r="BW3653" s="13">
        <v>0.83067666822941</v>
      </c>
      <c r="DA3653" t="s">
        <v>9639</v>
      </c>
    </row>
    <row r="3654" spans="2:105" hidden="1" x14ac:dyDescent="0.25">
      <c r="B3654">
        <v>0</v>
      </c>
      <c r="C3654">
        <v>70007600</v>
      </c>
      <c r="D3654" s="1" t="s">
        <v>588</v>
      </c>
      <c r="E3654">
        <v>0</v>
      </c>
      <c r="F3654" s="27">
        <v>0</v>
      </c>
      <c r="G3654" s="27">
        <v>0</v>
      </c>
      <c r="H3654" s="27">
        <v>0</v>
      </c>
      <c r="I3654" s="27">
        <v>0</v>
      </c>
      <c r="J3654" s="27" t="s">
        <v>9650</v>
      </c>
      <c r="K3654" s="5" t="s">
        <v>9651</v>
      </c>
      <c r="L3654" s="5" t="s">
        <v>3318</v>
      </c>
      <c r="M3654" s="9">
        <v>28691</v>
      </c>
      <c r="N3654" s="9">
        <v>46.101369863013701</v>
      </c>
      <c r="O3654" s="5">
        <v>48.97</v>
      </c>
      <c r="Q3654" s="3">
        <v>9</v>
      </c>
      <c r="S3654" s="3">
        <v>1</v>
      </c>
      <c r="X3654" s="5">
        <v>0</v>
      </c>
      <c r="BE3654" s="13"/>
      <c r="CL3654" s="44">
        <v>0.169291338582677</v>
      </c>
      <c r="CM3654" s="44">
        <v>0.28346456692913302</v>
      </c>
      <c r="CN3654" s="13">
        <v>0.17581884911017201</v>
      </c>
      <c r="DA3654" t="s">
        <v>9652</v>
      </c>
    </row>
    <row r="3655" spans="2:105" hidden="1" x14ac:dyDescent="0.25">
      <c r="B3655">
        <v>0</v>
      </c>
      <c r="C3655">
        <v>70011800</v>
      </c>
      <c r="D3655" s="1" t="s">
        <v>9664</v>
      </c>
      <c r="E3655">
        <v>1</v>
      </c>
      <c r="F3655" s="27">
        <v>0</v>
      </c>
      <c r="G3655" s="27">
        <v>1</v>
      </c>
      <c r="H3655" s="27">
        <v>0</v>
      </c>
      <c r="I3655" s="27">
        <v>0</v>
      </c>
      <c r="J3655" s="27" t="s">
        <v>9663</v>
      </c>
      <c r="K3655" s="5" t="s">
        <v>1237</v>
      </c>
      <c r="L3655" s="5" t="s">
        <v>3318</v>
      </c>
      <c r="M3655" s="9">
        <v>29768</v>
      </c>
      <c r="N3655" s="9">
        <v>43.150684931506802</v>
      </c>
      <c r="O3655" s="5">
        <v>118.73</v>
      </c>
      <c r="Q3655" s="3">
        <v>10.5</v>
      </c>
      <c r="S3655" s="3">
        <v>1</v>
      </c>
      <c r="X3655" s="5">
        <v>0</v>
      </c>
      <c r="AA3655" s="13">
        <v>0.92819148936170204</v>
      </c>
      <c r="AB3655" s="13">
        <v>0.66489361702127603</v>
      </c>
      <c r="AC3655" s="13">
        <v>0.96117092866756304</v>
      </c>
      <c r="AY3655" s="13">
        <v>0.37677725118483402</v>
      </c>
      <c r="AZ3655" s="13">
        <v>0.34123222748815102</v>
      </c>
      <c r="BA3655" s="13">
        <v>0.367524631482471</v>
      </c>
      <c r="BE3655" s="13"/>
      <c r="BM3655" s="44">
        <v>0.15753424657534201</v>
      </c>
      <c r="BN3655" s="44">
        <v>0.116438356164383</v>
      </c>
      <c r="BO3655" s="13">
        <v>7.99648506151142E-2</v>
      </c>
      <c r="BU3655" s="13">
        <v>0.70689655172413701</v>
      </c>
      <c r="BV3655" s="13">
        <v>0.10344827586206801</v>
      </c>
      <c r="BW3655" s="13">
        <v>0.171901859665572</v>
      </c>
      <c r="CD3655" s="13">
        <v>0.44</v>
      </c>
      <c r="CE3655">
        <v>0.92</v>
      </c>
      <c r="CF3655">
        <v>0.79163713678242298</v>
      </c>
      <c r="CL3655" s="44">
        <v>0.16060606060606</v>
      </c>
      <c r="CM3655" s="44">
        <v>0.65757575757575704</v>
      </c>
      <c r="CN3655" s="13">
        <v>0.30918911432726198</v>
      </c>
      <c r="DA3655" t="s">
        <v>9665</v>
      </c>
    </row>
    <row r="3656" spans="2:105" hidden="1" x14ac:dyDescent="0.25">
      <c r="B3656">
        <v>0</v>
      </c>
      <c r="C3656">
        <v>70015300</v>
      </c>
      <c r="D3656" s="1" t="s">
        <v>516</v>
      </c>
      <c r="E3656">
        <v>0</v>
      </c>
      <c r="F3656" s="27">
        <v>0</v>
      </c>
      <c r="G3656" s="27">
        <v>0</v>
      </c>
      <c r="H3656" s="27">
        <v>0</v>
      </c>
      <c r="I3656" s="27">
        <v>0</v>
      </c>
      <c r="J3656" s="27" t="s">
        <v>9672</v>
      </c>
      <c r="K3656" s="5" t="s">
        <v>9627</v>
      </c>
      <c r="L3656" s="5" t="s">
        <v>3318</v>
      </c>
      <c r="M3656" s="9">
        <v>42576</v>
      </c>
      <c r="N3656" s="9">
        <v>8.0602739726027401</v>
      </c>
      <c r="O3656" s="5">
        <v>10.09</v>
      </c>
      <c r="Q3656" s="3">
        <v>70</v>
      </c>
      <c r="R3656" s="3">
        <v>10.5</v>
      </c>
      <c r="S3656" s="3">
        <v>0</v>
      </c>
      <c r="X3656" s="5">
        <v>0</v>
      </c>
      <c r="AW3656" s="15">
        <v>4.1111110000000002</v>
      </c>
      <c r="AX3656" s="15">
        <v>5</v>
      </c>
      <c r="AY3656" s="13">
        <v>0.34375</v>
      </c>
      <c r="AZ3656" s="13">
        <v>8.3984375E-2</v>
      </c>
      <c r="BA3656" s="13">
        <v>9.2492171389291902E-2</v>
      </c>
      <c r="BB3656" s="13">
        <v>0</v>
      </c>
      <c r="BC3656" s="13">
        <v>0</v>
      </c>
      <c r="BD3656" s="13">
        <v>0</v>
      </c>
      <c r="BE3656" s="13">
        <v>0</v>
      </c>
      <c r="BF3656" s="33">
        <v>0</v>
      </c>
      <c r="BG3656" s="13">
        <v>0</v>
      </c>
      <c r="BH3656" s="36">
        <v>0</v>
      </c>
      <c r="BI3656" s="38">
        <v>0</v>
      </c>
      <c r="BJ3656" s="44">
        <v>0.75362318840579701</v>
      </c>
      <c r="BK3656" s="44">
        <v>4.3478260869565202E-2</v>
      </c>
      <c r="BL3656" s="13">
        <v>0.125262869159733</v>
      </c>
      <c r="BP3656" s="13">
        <v>0.51724137931034397</v>
      </c>
      <c r="BQ3656">
        <v>0.284482758620689</v>
      </c>
      <c r="BR3656">
        <v>0.38096676737160101</v>
      </c>
      <c r="BS3656" s="15">
        <v>4.1764707999999997</v>
      </c>
      <c r="BT3656" s="3">
        <v>10</v>
      </c>
      <c r="BU3656" s="13">
        <v>0.86326530612244901</v>
      </c>
      <c r="BV3656" s="13">
        <v>4.0816326530612197E-3</v>
      </c>
      <c r="BW3656" s="13">
        <v>1.26582278481012E-2</v>
      </c>
      <c r="BX3656" s="13">
        <v>2.9411764999999999E-2</v>
      </c>
      <c r="BY3656" s="13">
        <v>2.9411764999999999E-2</v>
      </c>
      <c r="BZ3656" s="13">
        <v>0</v>
      </c>
      <c r="CA3656" s="52">
        <v>0</v>
      </c>
      <c r="CB3656" s="13">
        <v>0</v>
      </c>
      <c r="CC3656" s="13">
        <v>0</v>
      </c>
      <c r="CG3656" s="50">
        <v>8</v>
      </c>
      <c r="CH3656" s="50">
        <v>11</v>
      </c>
      <c r="CI3656" s="44">
        <v>0.5</v>
      </c>
      <c r="CJ3656" s="44">
        <v>0.5</v>
      </c>
      <c r="CK3656" s="44">
        <v>0.25</v>
      </c>
      <c r="CL3656" s="44">
        <v>0.28125</v>
      </c>
      <c r="CM3656" s="44">
        <v>0.88970588235294101</v>
      </c>
      <c r="CN3656" s="13">
        <v>0.55473997645592399</v>
      </c>
      <c r="DA3656" t="s">
        <v>9673</v>
      </c>
    </row>
    <row r="3657" spans="2:105" hidden="1" x14ac:dyDescent="0.25">
      <c r="B3657">
        <v>0</v>
      </c>
      <c r="C3657">
        <v>70034300</v>
      </c>
      <c r="D3657" s="1" t="s">
        <v>9684</v>
      </c>
      <c r="E3657">
        <v>0</v>
      </c>
      <c r="F3657" s="27">
        <v>0</v>
      </c>
      <c r="G3657" s="27">
        <v>0</v>
      </c>
      <c r="H3657" s="27">
        <v>0</v>
      </c>
      <c r="I3657" s="27">
        <v>0</v>
      </c>
      <c r="J3657" s="27" t="s">
        <v>9683</v>
      </c>
      <c r="K3657" s="5" t="s">
        <v>9685</v>
      </c>
      <c r="L3657" s="5" t="s">
        <v>3318</v>
      </c>
      <c r="M3657" s="9">
        <v>44349</v>
      </c>
      <c r="N3657" s="9">
        <v>3.20273972602739</v>
      </c>
      <c r="O3657" s="5">
        <v>70.09</v>
      </c>
      <c r="P3657" s="7">
        <v>28.2</v>
      </c>
      <c r="Q3657" s="3">
        <v>50</v>
      </c>
      <c r="R3657" s="3">
        <v>14</v>
      </c>
      <c r="S3657" s="3">
        <v>0</v>
      </c>
      <c r="X3657" s="5">
        <v>20</v>
      </c>
      <c r="BE3657" s="13"/>
      <c r="BJ3657" s="44">
        <v>1</v>
      </c>
      <c r="BK3657" s="44">
        <v>1.35135135135135E-2</v>
      </c>
      <c r="BL3657" s="13">
        <v>6.4917253360153596E-2</v>
      </c>
      <c r="BM3657" s="44">
        <v>1</v>
      </c>
      <c r="BN3657" s="44">
        <v>3.125E-2</v>
      </c>
      <c r="BO3657" s="13">
        <v>0.118702401874633</v>
      </c>
      <c r="BP3657" s="13">
        <v>1</v>
      </c>
      <c r="BQ3657">
        <v>0.214285714285714</v>
      </c>
      <c r="BR3657">
        <v>0.51948640483383601</v>
      </c>
      <c r="CG3657" s="50">
        <v>5.8970589999999996</v>
      </c>
      <c r="CH3657" s="50">
        <v>7</v>
      </c>
      <c r="CI3657" s="44">
        <v>0</v>
      </c>
      <c r="CJ3657" s="44">
        <v>0</v>
      </c>
      <c r="CK3657" s="44">
        <v>0</v>
      </c>
      <c r="CL3657" s="44">
        <v>0.92753623188405798</v>
      </c>
      <c r="CM3657" s="44">
        <v>0.190821256038647</v>
      </c>
      <c r="CN3657" s="13">
        <v>0.44269787410844103</v>
      </c>
      <c r="DA3657" t="s">
        <v>9686</v>
      </c>
    </row>
    <row r="3658" spans="2:105" hidden="1" x14ac:dyDescent="0.25">
      <c r="B3658">
        <v>0</v>
      </c>
      <c r="C3658">
        <v>27018700</v>
      </c>
      <c r="D3658" s="1" t="s">
        <v>4402</v>
      </c>
      <c r="E3658">
        <v>0</v>
      </c>
      <c r="F3658" s="27">
        <v>0</v>
      </c>
      <c r="G3658" s="27">
        <v>0</v>
      </c>
      <c r="H3658" s="27">
        <v>0</v>
      </c>
      <c r="I3658" s="27">
        <v>0</v>
      </c>
      <c r="J3658" s="27" t="s">
        <v>4401</v>
      </c>
      <c r="K3658" s="5" t="s">
        <v>4403</v>
      </c>
      <c r="L3658" s="5" t="s">
        <v>4182</v>
      </c>
      <c r="M3658" s="9">
        <v>29073</v>
      </c>
      <c r="N3658" s="9">
        <v>45.054794520547901</v>
      </c>
      <c r="O3658" s="5">
        <v>53.95</v>
      </c>
      <c r="Q3658" s="3">
        <v>23</v>
      </c>
      <c r="S3658" s="3">
        <v>0</v>
      </c>
      <c r="X3658" s="5">
        <v>38</v>
      </c>
      <c r="AY3658" s="13">
        <v>5.8988764044943798E-2</v>
      </c>
      <c r="AZ3658" s="13">
        <v>0.87078651685393205</v>
      </c>
      <c r="BA3658" s="13">
        <v>0.15611395402123199</v>
      </c>
      <c r="BE3658" s="13"/>
      <c r="BU3658" s="13">
        <v>0.79374999999999996</v>
      </c>
      <c r="BV3658" s="13">
        <v>0.43125000000000002</v>
      </c>
      <c r="BW3658" s="13">
        <v>0.70495389904672601</v>
      </c>
      <c r="CD3658" s="13">
        <v>0.45833333333333298</v>
      </c>
      <c r="CE3658">
        <v>0.6875</v>
      </c>
      <c r="CF3658">
        <v>0.66619418851878098</v>
      </c>
      <c r="DA3658" t="s">
        <v>4404</v>
      </c>
    </row>
    <row r="3659" spans="2:105" hidden="1" x14ac:dyDescent="0.25">
      <c r="B3659">
        <v>0</v>
      </c>
      <c r="C3659">
        <v>73000100</v>
      </c>
      <c r="D3659" s="1" t="s">
        <v>9748</v>
      </c>
      <c r="E3659">
        <v>0</v>
      </c>
      <c r="F3659" s="27">
        <v>0</v>
      </c>
      <c r="G3659" s="27">
        <v>0</v>
      </c>
      <c r="H3659" s="27">
        <v>0</v>
      </c>
      <c r="I3659" s="27">
        <v>0</v>
      </c>
      <c r="J3659" s="27" t="s">
        <v>9747</v>
      </c>
      <c r="K3659" s="5" t="s">
        <v>1000</v>
      </c>
      <c r="L3659" s="5" t="s">
        <v>9749</v>
      </c>
      <c r="M3659" s="9">
        <v>30487</v>
      </c>
      <c r="N3659" s="9">
        <v>41.180821917808203</v>
      </c>
      <c r="O3659" s="5">
        <v>25.14</v>
      </c>
      <c r="P3659" s="7">
        <v>8.8000000000000007</v>
      </c>
      <c r="Q3659" s="3">
        <v>22</v>
      </c>
      <c r="S3659" s="3">
        <v>1</v>
      </c>
      <c r="X3659" s="5">
        <v>33</v>
      </c>
      <c r="AA3659" s="13">
        <v>0.43154761904761901</v>
      </c>
      <c r="AB3659" s="13">
        <v>0.82589285714285698</v>
      </c>
      <c r="AC3659" s="13">
        <v>0.76493943472409098</v>
      </c>
      <c r="AY3659" s="13">
        <v>0.98207885304659504</v>
      </c>
      <c r="AZ3659" s="13">
        <v>0.38351254480286701</v>
      </c>
      <c r="BA3659" s="13">
        <v>0.82280607958451002</v>
      </c>
      <c r="BE3659" s="13"/>
      <c r="BJ3659" s="44">
        <v>0.95934959349593496</v>
      </c>
      <c r="BK3659" s="44">
        <v>6.0975609756097497E-2</v>
      </c>
      <c r="BL3659" s="13">
        <v>0.19429459632440299</v>
      </c>
      <c r="BP3659" s="13">
        <v>0.76027397260273899</v>
      </c>
      <c r="BQ3659">
        <v>3.4246575342465703E-2</v>
      </c>
      <c r="BR3659">
        <v>8.73111782477341E-2</v>
      </c>
      <c r="BU3659" s="13">
        <v>0.650390625</v>
      </c>
      <c r="BV3659" s="13">
        <v>0.30859375</v>
      </c>
      <c r="BW3659" s="13">
        <v>0.44694483513048899</v>
      </c>
      <c r="CD3659" s="13">
        <v>0.25</v>
      </c>
      <c r="CE3659">
        <v>0.42105263157894701</v>
      </c>
      <c r="CF3659">
        <v>0.24592487597448601</v>
      </c>
      <c r="CL3659" s="44">
        <v>0.590032154340836</v>
      </c>
      <c r="CM3659" s="44">
        <v>0.118971061093247</v>
      </c>
      <c r="CN3659" s="13">
        <v>0.23163215843778101</v>
      </c>
      <c r="CQ3659" s="13">
        <v>9.4713656387665199E-2</v>
      </c>
      <c r="CR3659" s="13">
        <v>0.253303964757709</v>
      </c>
      <c r="CS3659" s="13">
        <v>7.0056175201497997E-2</v>
      </c>
      <c r="DA3659" t="s">
        <v>9750</v>
      </c>
    </row>
    <row r="3660" spans="2:105" hidden="1" x14ac:dyDescent="0.25">
      <c r="B3660">
        <v>0</v>
      </c>
      <c r="C3660">
        <v>73000200</v>
      </c>
      <c r="D3660" s="1" t="s">
        <v>9752</v>
      </c>
      <c r="E3660">
        <v>1</v>
      </c>
      <c r="F3660" s="27">
        <v>0</v>
      </c>
      <c r="G3660" s="27">
        <v>1</v>
      </c>
      <c r="H3660" s="27">
        <v>0</v>
      </c>
      <c r="I3660" s="27">
        <v>0</v>
      </c>
      <c r="J3660" s="27" t="s">
        <v>9751</v>
      </c>
      <c r="K3660" s="5" t="s">
        <v>1000</v>
      </c>
      <c r="L3660" s="5" t="s">
        <v>9749</v>
      </c>
      <c r="M3660" s="9">
        <v>30489</v>
      </c>
      <c r="N3660" s="9">
        <v>41.175342465753403</v>
      </c>
      <c r="O3660" s="5">
        <v>24.35</v>
      </c>
      <c r="P3660" s="7">
        <v>4.8</v>
      </c>
      <c r="Q3660" s="3">
        <v>17</v>
      </c>
      <c r="S3660" s="3">
        <v>1</v>
      </c>
      <c r="X3660" s="5">
        <v>40</v>
      </c>
      <c r="AA3660" s="13">
        <v>0.67410714285714202</v>
      </c>
      <c r="AB3660" s="13">
        <v>0.87202380952380898</v>
      </c>
      <c r="AC3660" s="13">
        <v>0.95141318977119704</v>
      </c>
      <c r="AY3660" s="13">
        <v>0.33333333333333298</v>
      </c>
      <c r="AZ3660" s="13">
        <v>0.13978494623655899</v>
      </c>
      <c r="BA3660" s="13">
        <v>0.142060643091728</v>
      </c>
      <c r="BE3660" s="13"/>
      <c r="BJ3660" s="44">
        <v>0.74186991869918695</v>
      </c>
      <c r="BK3660" s="44">
        <v>3.4552845528455202E-2</v>
      </c>
      <c r="BL3660" s="13">
        <v>0.104507634634726</v>
      </c>
      <c r="BM3660" s="44">
        <v>0.80188679245283001</v>
      </c>
      <c r="BN3660" s="44">
        <v>0.50943396226415005</v>
      </c>
      <c r="BO3660" s="13">
        <v>0.79818394844756801</v>
      </c>
      <c r="BP3660" s="13">
        <v>0.64583333333333304</v>
      </c>
      <c r="BQ3660">
        <v>0.125</v>
      </c>
      <c r="BR3660">
        <v>0.23202416918429</v>
      </c>
      <c r="BU3660" s="13">
        <v>0.8046875</v>
      </c>
      <c r="BV3660" s="13">
        <v>0.439453125</v>
      </c>
      <c r="BW3660" s="13">
        <v>0.72370682919206097</v>
      </c>
      <c r="CD3660" s="13">
        <v>0.25</v>
      </c>
      <c r="CE3660">
        <v>0.42105263157894701</v>
      </c>
      <c r="CF3660">
        <v>0.24592487597448601</v>
      </c>
      <c r="CL3660" s="44">
        <v>0.590032154340836</v>
      </c>
      <c r="CM3660" s="44">
        <v>2.8938906752411502E-2</v>
      </c>
      <c r="CN3660" s="13">
        <v>7.8803406966276496E-2</v>
      </c>
      <c r="DA3660" t="s">
        <v>9753</v>
      </c>
    </row>
    <row r="3661" spans="2:105" hidden="1" x14ac:dyDescent="0.25">
      <c r="B3661">
        <v>0</v>
      </c>
      <c r="C3661">
        <v>73000300</v>
      </c>
      <c r="D3661" s="1" t="s">
        <v>9755</v>
      </c>
      <c r="E3661">
        <v>2</v>
      </c>
      <c r="F3661" s="27">
        <v>0</v>
      </c>
      <c r="G3661" s="27">
        <v>1</v>
      </c>
      <c r="H3661" s="27">
        <v>1</v>
      </c>
      <c r="I3661" s="27">
        <v>0</v>
      </c>
      <c r="J3661" s="27" t="s">
        <v>9754</v>
      </c>
      <c r="K3661" s="5" t="s">
        <v>1000</v>
      </c>
      <c r="L3661" s="5" t="s">
        <v>9749</v>
      </c>
      <c r="M3661" s="9">
        <v>30502</v>
      </c>
      <c r="N3661" s="9">
        <v>41.139726027397202</v>
      </c>
      <c r="O3661" s="5">
        <v>78.900000000000006</v>
      </c>
      <c r="P3661" s="7">
        <v>10</v>
      </c>
      <c r="Q3661" s="3">
        <v>18</v>
      </c>
      <c r="S3661" s="3">
        <v>0</v>
      </c>
      <c r="X3661" s="5">
        <v>42</v>
      </c>
      <c r="AA3661" s="13">
        <v>0.59077380952380898</v>
      </c>
      <c r="AB3661" s="13">
        <v>0.73511904761904701</v>
      </c>
      <c r="AC3661" s="13">
        <v>0.85134589502018798</v>
      </c>
      <c r="AY3661" s="13">
        <v>0.54838709677419295</v>
      </c>
      <c r="AZ3661" s="13">
        <v>0.61111111111111105</v>
      </c>
      <c r="BA3661" s="13">
        <v>0.77316123119224001</v>
      </c>
      <c r="BE3661" s="13"/>
      <c r="BJ3661" s="44">
        <v>0.115853658536585</v>
      </c>
      <c r="BK3661" s="44">
        <v>3.4552845528455202E-2</v>
      </c>
      <c r="BL3661" s="13">
        <v>2.4183962695437499E-2</v>
      </c>
      <c r="BM3661" s="44">
        <v>0.37121212121212099</v>
      </c>
      <c r="BN3661" s="44">
        <v>0.96969696969696895</v>
      </c>
      <c r="BO3661" s="13">
        <v>0.74179847685998801</v>
      </c>
      <c r="BU3661" s="13">
        <v>0.666015625</v>
      </c>
      <c r="BV3661" s="13">
        <v>0.748046875</v>
      </c>
      <c r="BW3661" s="13">
        <v>0.88740428191904897</v>
      </c>
      <c r="CD3661" s="13">
        <v>0.68421052631578905</v>
      </c>
      <c r="CE3661">
        <v>0.78947368421052599</v>
      </c>
      <c r="CF3661">
        <v>0.91424521615875198</v>
      </c>
      <c r="CL3661" s="44">
        <v>0.29903536977491901</v>
      </c>
      <c r="CM3661" s="44">
        <v>0.59807073954983903</v>
      </c>
      <c r="CN3661" s="13">
        <v>0.44512152897998702</v>
      </c>
      <c r="DA3661" t="s">
        <v>9756</v>
      </c>
    </row>
    <row r="3662" spans="2:105" hidden="1" x14ac:dyDescent="0.25">
      <c r="B3662">
        <v>0</v>
      </c>
      <c r="C3662">
        <v>73000500</v>
      </c>
      <c r="D3662" s="1" t="s">
        <v>9760</v>
      </c>
      <c r="E3662">
        <v>1</v>
      </c>
      <c r="F3662" s="27">
        <v>0</v>
      </c>
      <c r="G3662" s="27">
        <v>0</v>
      </c>
      <c r="H3662" s="27">
        <v>1</v>
      </c>
      <c r="I3662" s="27">
        <v>0</v>
      </c>
      <c r="J3662" s="27" t="s">
        <v>9759</v>
      </c>
      <c r="K3662" s="5" t="s">
        <v>1000</v>
      </c>
      <c r="L3662" s="5" t="s">
        <v>9749</v>
      </c>
      <c r="M3662" s="9">
        <v>30504</v>
      </c>
      <c r="N3662" s="9">
        <v>41.134246575342402</v>
      </c>
      <c r="O3662" s="5">
        <v>14.76</v>
      </c>
      <c r="P3662" s="7">
        <v>15.5</v>
      </c>
      <c r="Q3662" s="3">
        <v>35</v>
      </c>
      <c r="S3662" s="3">
        <v>1</v>
      </c>
      <c r="X3662" s="5">
        <v>33</v>
      </c>
      <c r="AA3662" s="13">
        <v>0.57440476190476097</v>
      </c>
      <c r="AB3662" s="13">
        <v>0.62202380952380898</v>
      </c>
      <c r="AC3662" s="13">
        <v>0.76635262449528896</v>
      </c>
      <c r="AY3662" s="13">
        <v>0.75268817204300997</v>
      </c>
      <c r="AZ3662" s="13">
        <v>0.44982078853046598</v>
      </c>
      <c r="BA3662" s="13">
        <v>0.77720919575345604</v>
      </c>
      <c r="BE3662" s="13"/>
      <c r="BJ3662" s="44">
        <v>0.59552845528455201</v>
      </c>
      <c r="BK3662" s="44">
        <v>0.241869918699187</v>
      </c>
      <c r="BL3662" s="13">
        <v>0.381366005303099</v>
      </c>
      <c r="BM3662" s="44">
        <v>0.62121212121212099</v>
      </c>
      <c r="BN3662" s="44">
        <v>0.51136363636363602</v>
      </c>
      <c r="BO3662" s="13">
        <v>0.68746338605740998</v>
      </c>
      <c r="BP3662" s="13">
        <v>0.41095890410958902</v>
      </c>
      <c r="BQ3662">
        <v>0.102739726027397</v>
      </c>
      <c r="BR3662">
        <v>0.132477341389728</v>
      </c>
      <c r="BU3662" s="13">
        <v>0.8515625</v>
      </c>
      <c r="BV3662" s="13">
        <v>0.5859375</v>
      </c>
      <c r="BW3662" s="13">
        <v>0.88810751679949995</v>
      </c>
      <c r="CL3662" s="44">
        <v>0.24276527331189701</v>
      </c>
      <c r="CM3662" s="44">
        <v>0.221864951768488</v>
      </c>
      <c r="CN3662" s="13">
        <v>0.19077626203171499</v>
      </c>
      <c r="DA3662" t="s">
        <v>9761</v>
      </c>
    </row>
    <row r="3663" spans="2:105" hidden="1" x14ac:dyDescent="0.25">
      <c r="B3663">
        <v>0</v>
      </c>
      <c r="C3663">
        <v>73000700</v>
      </c>
      <c r="D3663" s="1" t="s">
        <v>9765</v>
      </c>
      <c r="E3663">
        <v>1</v>
      </c>
      <c r="F3663" s="27">
        <v>0</v>
      </c>
      <c r="G3663" s="27">
        <v>0</v>
      </c>
      <c r="H3663" s="27">
        <v>0</v>
      </c>
      <c r="I3663" s="27">
        <v>1</v>
      </c>
      <c r="J3663" s="27" t="s">
        <v>9764</v>
      </c>
      <c r="K3663" s="5" t="s">
        <v>1000</v>
      </c>
      <c r="L3663" s="5" t="s">
        <v>9749</v>
      </c>
      <c r="M3663" s="9">
        <v>30511</v>
      </c>
      <c r="N3663" s="9">
        <v>41.115068493150602</v>
      </c>
      <c r="O3663" s="5">
        <v>22.45</v>
      </c>
      <c r="P3663" s="7">
        <v>13.6</v>
      </c>
      <c r="Q3663" s="3">
        <v>31</v>
      </c>
      <c r="S3663" s="3">
        <v>1</v>
      </c>
      <c r="X3663" s="5">
        <v>33</v>
      </c>
      <c r="AA3663" s="13">
        <v>0.74702380952380898</v>
      </c>
      <c r="AB3663" s="13">
        <v>0.492559523809523</v>
      </c>
      <c r="AC3663" s="13">
        <v>0.77927321668909799</v>
      </c>
      <c r="AY3663" s="13">
        <v>0.79928315412186302</v>
      </c>
      <c r="AZ3663" s="13">
        <v>0.70609318996415704</v>
      </c>
      <c r="BA3663" s="13">
        <v>0.95478499961811603</v>
      </c>
      <c r="BE3663" s="13"/>
      <c r="BJ3663" s="44">
        <v>0.404471544715447</v>
      </c>
      <c r="BK3663" s="44">
        <v>0.16056910569105601</v>
      </c>
      <c r="BL3663" s="13">
        <v>0.21020389503520101</v>
      </c>
      <c r="BM3663" s="44">
        <v>0.42045454545454503</v>
      </c>
      <c r="BN3663" s="44">
        <v>0.65530303030303005</v>
      </c>
      <c r="BO3663" s="13">
        <v>0.62727006444053901</v>
      </c>
      <c r="BU3663" s="13">
        <v>0.345703125</v>
      </c>
      <c r="BV3663" s="13">
        <v>0.30859375</v>
      </c>
      <c r="BW3663" s="13">
        <v>0.244256915142991</v>
      </c>
      <c r="CL3663" s="44">
        <v>0.14056224899598299</v>
      </c>
      <c r="CM3663" s="44">
        <v>0.20281124497991901</v>
      </c>
      <c r="CN3663" s="13">
        <v>0.118447475936569</v>
      </c>
      <c r="DA3663" t="s">
        <v>9766</v>
      </c>
    </row>
    <row r="3664" spans="2:105" hidden="1" x14ac:dyDescent="0.25">
      <c r="B3664">
        <v>0</v>
      </c>
      <c r="C3664">
        <v>73000800</v>
      </c>
      <c r="D3664" s="1" t="s">
        <v>9768</v>
      </c>
      <c r="E3664">
        <v>0</v>
      </c>
      <c r="F3664" s="27">
        <v>0</v>
      </c>
      <c r="G3664" s="27">
        <v>0</v>
      </c>
      <c r="H3664" s="27">
        <v>0</v>
      </c>
      <c r="I3664" s="27">
        <v>0</v>
      </c>
      <c r="J3664" s="27" t="s">
        <v>9767</v>
      </c>
      <c r="K3664" s="5" t="s">
        <v>1000</v>
      </c>
      <c r="L3664" s="5" t="s">
        <v>9749</v>
      </c>
      <c r="M3664" s="9">
        <v>30509</v>
      </c>
      <c r="N3664" s="9">
        <v>41.120547945205402</v>
      </c>
      <c r="O3664" s="5">
        <v>17.14</v>
      </c>
      <c r="P3664" s="7">
        <v>10.1</v>
      </c>
      <c r="Q3664" s="3">
        <v>25</v>
      </c>
      <c r="S3664" s="3">
        <v>1</v>
      </c>
      <c r="X3664" s="5">
        <v>33</v>
      </c>
      <c r="AA3664" s="13">
        <v>0.61607142857142805</v>
      </c>
      <c r="AB3664" s="13">
        <v>0.36904761904761901</v>
      </c>
      <c r="AC3664" s="13">
        <v>0.55403768506056505</v>
      </c>
      <c r="AY3664" s="13">
        <v>0.51792114695340496</v>
      </c>
      <c r="AZ3664" s="13">
        <v>0.20071684587813601</v>
      </c>
      <c r="BA3664" s="13">
        <v>0.30077140456732598</v>
      </c>
      <c r="BE3664" s="13"/>
      <c r="BJ3664" s="44">
        <v>0.63008130081300795</v>
      </c>
      <c r="BK3664" s="44">
        <v>0.40853658536585302</v>
      </c>
      <c r="BL3664" s="13">
        <v>0.55728261863399398</v>
      </c>
      <c r="BM3664" s="44">
        <v>0.60984848484848397</v>
      </c>
      <c r="BN3664" s="44">
        <v>0.73484848484848397</v>
      </c>
      <c r="BO3664" s="13">
        <v>0.83509080257762103</v>
      </c>
      <c r="BP3664" s="13">
        <v>0.41095890410958902</v>
      </c>
      <c r="BQ3664">
        <v>0.87671232876712302</v>
      </c>
      <c r="BR3664">
        <v>0.72114803625377599</v>
      </c>
      <c r="BU3664" s="13">
        <v>0.52272727272727204</v>
      </c>
      <c r="BV3664" s="13">
        <v>0.60681818181818103</v>
      </c>
      <c r="BW3664" s="13">
        <v>0.66619784341303301</v>
      </c>
      <c r="CL3664" s="44">
        <v>0.139871382636655</v>
      </c>
      <c r="CM3664" s="44">
        <v>0.221864951768488</v>
      </c>
      <c r="CN3664" s="13">
        <v>0.126445537012672</v>
      </c>
      <c r="DA3664" t="s">
        <v>9769</v>
      </c>
    </row>
    <row r="3665" spans="2:105" hidden="1" x14ac:dyDescent="0.25">
      <c r="B3665">
        <v>0</v>
      </c>
      <c r="C3665">
        <v>73009100</v>
      </c>
      <c r="D3665" s="1" t="s">
        <v>889</v>
      </c>
      <c r="E3665">
        <v>1</v>
      </c>
      <c r="F3665" s="27">
        <v>0</v>
      </c>
      <c r="G3665" s="27">
        <v>1</v>
      </c>
      <c r="H3665" s="27">
        <v>0</v>
      </c>
      <c r="I3665" s="27">
        <v>0</v>
      </c>
      <c r="J3665" s="27" t="s">
        <v>9833</v>
      </c>
      <c r="K3665" s="5" t="s">
        <v>9834</v>
      </c>
      <c r="L3665" s="5" t="s">
        <v>9749</v>
      </c>
      <c r="M3665" s="9">
        <v>30907</v>
      </c>
      <c r="N3665" s="9">
        <v>40.030136986301301</v>
      </c>
      <c r="O3665" s="5">
        <v>72.06</v>
      </c>
      <c r="P3665" s="7">
        <v>8.3000000000000007</v>
      </c>
      <c r="Q3665" s="3">
        <v>36</v>
      </c>
      <c r="S3665" s="3">
        <v>0</v>
      </c>
      <c r="X3665" s="5">
        <v>35</v>
      </c>
      <c r="AA3665" s="13">
        <v>0.92082111436950098</v>
      </c>
      <c r="AB3665" s="13">
        <v>0.77565982404692002</v>
      </c>
      <c r="AC3665" s="13">
        <v>0.98203230148048404</v>
      </c>
      <c r="AY3665" s="13">
        <v>0.36092715231787997</v>
      </c>
      <c r="AZ3665" s="13">
        <v>0.41887417218542999</v>
      </c>
      <c r="BA3665" s="13">
        <v>0.42305048499198</v>
      </c>
      <c r="BE3665" s="13"/>
      <c r="BJ3665" s="44">
        <v>0.79457364341085202</v>
      </c>
      <c r="BK3665" s="44">
        <v>0.63372093023255804</v>
      </c>
      <c r="BL3665" s="13">
        <v>0.83212946877571503</v>
      </c>
      <c r="BM3665" s="44">
        <v>0.28431372549019601</v>
      </c>
      <c r="BN3665" s="44">
        <v>0.23529411764705799</v>
      </c>
      <c r="BO3665" s="13">
        <v>0.209212067955477</v>
      </c>
      <c r="BU3665" s="13">
        <v>0.83461538461538398</v>
      </c>
      <c r="BV3665" s="13">
        <v>0.35576923076923</v>
      </c>
      <c r="BW3665" s="13">
        <v>0.63009845288326305</v>
      </c>
      <c r="CL3665" s="44">
        <v>0.35932721712538201</v>
      </c>
      <c r="CM3665" s="44">
        <v>0.35168195718654399</v>
      </c>
      <c r="CN3665" s="13">
        <v>0.35080673083581398</v>
      </c>
      <c r="DA3665" t="s">
        <v>9835</v>
      </c>
    </row>
    <row r="3666" spans="2:105" hidden="1" x14ac:dyDescent="0.25">
      <c r="B3666">
        <v>0</v>
      </c>
      <c r="C3666">
        <v>73014800</v>
      </c>
      <c r="D3666" s="1" t="s">
        <v>9900</v>
      </c>
      <c r="E3666">
        <v>0</v>
      </c>
      <c r="F3666" s="27">
        <v>0</v>
      </c>
      <c r="G3666" s="27">
        <v>0</v>
      </c>
      <c r="H3666" s="27">
        <v>0</v>
      </c>
      <c r="I3666" s="27">
        <v>0</v>
      </c>
      <c r="J3666" s="27" t="s">
        <v>9899</v>
      </c>
      <c r="K3666" s="5" t="s">
        <v>9897</v>
      </c>
      <c r="L3666" s="5" t="s">
        <v>9749</v>
      </c>
      <c r="M3666" s="9">
        <v>26511</v>
      </c>
      <c r="N3666" s="9">
        <v>52.073972602739701</v>
      </c>
      <c r="O3666" s="5">
        <v>65.09</v>
      </c>
      <c r="Q3666" s="3">
        <v>5</v>
      </c>
      <c r="S3666" s="3">
        <v>1</v>
      </c>
      <c r="X3666" s="5">
        <v>0</v>
      </c>
      <c r="AA3666" s="13">
        <v>0.25454545454545402</v>
      </c>
      <c r="AB3666" s="13">
        <v>0.49090909090909002</v>
      </c>
      <c r="AC3666" s="13">
        <v>0.32193808882907099</v>
      </c>
      <c r="BE3666" s="13"/>
      <c r="DA3666" t="s">
        <v>9901</v>
      </c>
    </row>
    <row r="3667" spans="2:105" hidden="1" x14ac:dyDescent="0.25">
      <c r="B3667">
        <v>0</v>
      </c>
      <c r="C3667">
        <v>73016700</v>
      </c>
      <c r="D3667" s="1" t="s">
        <v>788</v>
      </c>
      <c r="E3667">
        <v>1</v>
      </c>
      <c r="F3667" s="27">
        <v>0</v>
      </c>
      <c r="G3667" s="27">
        <v>1</v>
      </c>
      <c r="H3667" s="27">
        <v>0</v>
      </c>
      <c r="I3667" s="27">
        <v>0</v>
      </c>
      <c r="J3667" s="27" t="s">
        <v>9918</v>
      </c>
      <c r="K3667" s="5" t="s">
        <v>9916</v>
      </c>
      <c r="L3667" s="5" t="s">
        <v>9749</v>
      </c>
      <c r="M3667" s="9">
        <v>31992</v>
      </c>
      <c r="N3667" s="9">
        <v>37.057534246575301</v>
      </c>
      <c r="O3667" s="5">
        <v>56.11</v>
      </c>
      <c r="P3667" s="7">
        <v>4.5999999999999996</v>
      </c>
      <c r="Q3667" s="3">
        <v>24</v>
      </c>
      <c r="S3667" s="3">
        <v>1</v>
      </c>
      <c r="X3667" s="5">
        <v>38</v>
      </c>
      <c r="AA3667" s="13">
        <v>0.73278236914600503</v>
      </c>
      <c r="AB3667" s="13">
        <v>0.63636363636363602</v>
      </c>
      <c r="AC3667" s="13">
        <v>0.87806191117092802</v>
      </c>
      <c r="AY3667" s="13">
        <v>0.83706070287539902</v>
      </c>
      <c r="AZ3667" s="13">
        <v>4.4728434504792303E-2</v>
      </c>
      <c r="BA3667" s="13">
        <v>0.11792560910410101</v>
      </c>
      <c r="BE3667" s="13"/>
      <c r="BJ3667" s="44">
        <v>0.91449814126394002</v>
      </c>
      <c r="BK3667" s="44">
        <v>3.5315985130111499E-2</v>
      </c>
      <c r="BL3667" s="13">
        <v>0.124074243393983</v>
      </c>
      <c r="BM3667" s="44">
        <v>0.353333333333333</v>
      </c>
      <c r="BN3667" s="44">
        <v>0.85333333333333306</v>
      </c>
      <c r="BO3667" s="13">
        <v>0.66820445225541802</v>
      </c>
      <c r="BU3667" s="13">
        <v>0.81560283687943202</v>
      </c>
      <c r="BV3667" s="13">
        <v>0.42198581560283599</v>
      </c>
      <c r="BW3667" s="13">
        <v>0.707298015314893</v>
      </c>
      <c r="CL3667" s="44">
        <v>0.23654390934844099</v>
      </c>
      <c r="CM3667" s="44">
        <v>0.18413597733711001</v>
      </c>
      <c r="CN3667" s="13">
        <v>0.163562080188352</v>
      </c>
      <c r="DA3667" t="s">
        <v>9919</v>
      </c>
    </row>
    <row r="3668" spans="2:105" hidden="1" x14ac:dyDescent="0.25">
      <c r="B3668">
        <v>0</v>
      </c>
      <c r="C3668">
        <v>76016900</v>
      </c>
      <c r="D3668" s="1" t="s">
        <v>10000</v>
      </c>
      <c r="E3668">
        <v>0</v>
      </c>
      <c r="F3668" s="27">
        <v>0</v>
      </c>
      <c r="G3668" s="27">
        <v>0</v>
      </c>
      <c r="H3668" s="27">
        <v>0</v>
      </c>
      <c r="I3668" s="27">
        <v>0</v>
      </c>
      <c r="J3668" s="27" t="s">
        <v>9999</v>
      </c>
      <c r="K3668" s="5" t="s">
        <v>1023</v>
      </c>
      <c r="L3668" s="5" t="s">
        <v>1492</v>
      </c>
      <c r="M3668" s="9">
        <v>41477</v>
      </c>
      <c r="N3668" s="9">
        <v>11.071232876712299</v>
      </c>
      <c r="O3668" s="5">
        <v>403.79</v>
      </c>
      <c r="Q3668" s="3">
        <v>0</v>
      </c>
      <c r="R3668" s="3">
        <v>1</v>
      </c>
      <c r="S3668" s="3">
        <v>0</v>
      </c>
      <c r="X3668" s="5">
        <v>43</v>
      </c>
      <c r="BE3668" s="13"/>
      <c r="BM3668" s="44">
        <v>0.57228915662650603</v>
      </c>
      <c r="BN3668" s="44">
        <v>0.45783132530120402</v>
      </c>
      <c r="BO3668" s="13">
        <v>0.60339777387228999</v>
      </c>
      <c r="BS3668" s="15">
        <v>1.9611970000000001</v>
      </c>
      <c r="BT3668" s="3">
        <v>10</v>
      </c>
      <c r="BU3668" s="13">
        <v>0.23443983402489599</v>
      </c>
      <c r="BV3668" s="13">
        <v>0.63692946058091204</v>
      </c>
      <c r="BW3668" s="13">
        <v>0.33911548679481102</v>
      </c>
      <c r="BX3668" s="13">
        <v>5.0722799999999998E-4</v>
      </c>
      <c r="BY3668" s="13">
        <v>2.5361399999999999E-4</v>
      </c>
      <c r="BZ3668" s="13">
        <v>0</v>
      </c>
      <c r="CA3668" s="52">
        <v>0</v>
      </c>
      <c r="CB3668" s="13">
        <v>0</v>
      </c>
      <c r="CC3668" s="13">
        <v>0</v>
      </c>
      <c r="DA3668" t="s">
        <v>10001</v>
      </c>
    </row>
    <row r="3669" spans="2:105" hidden="1" x14ac:dyDescent="0.25">
      <c r="B3669">
        <v>0</v>
      </c>
      <c r="C3669">
        <v>77016300</v>
      </c>
      <c r="D3669" s="1" t="s">
        <v>10099</v>
      </c>
      <c r="E3669">
        <v>1</v>
      </c>
      <c r="F3669" s="27">
        <v>0</v>
      </c>
      <c r="G3669" s="27">
        <v>0</v>
      </c>
      <c r="H3669" s="27">
        <v>0</v>
      </c>
      <c r="I3669" s="27">
        <v>1</v>
      </c>
      <c r="J3669" s="27" t="s">
        <v>10098</v>
      </c>
      <c r="K3669" s="5" t="s">
        <v>10096</v>
      </c>
      <c r="L3669" s="5" t="s">
        <v>10004</v>
      </c>
      <c r="M3669" s="9">
        <v>33105</v>
      </c>
      <c r="N3669" s="9">
        <v>34.008219178082101</v>
      </c>
      <c r="O3669" s="5">
        <v>116.51</v>
      </c>
      <c r="Q3669" s="3">
        <v>22</v>
      </c>
      <c r="S3669" s="3">
        <v>0</v>
      </c>
      <c r="X3669" s="5">
        <v>29</v>
      </c>
      <c r="AA3669" s="13">
        <v>0.88249999999999995</v>
      </c>
      <c r="AB3669" s="13">
        <v>0.33124999999999999</v>
      </c>
      <c r="AC3669" s="13">
        <v>0.66864064602960904</v>
      </c>
      <c r="AY3669" s="13">
        <v>0.87967914438502604</v>
      </c>
      <c r="AZ3669" s="13">
        <v>0.77941176470588203</v>
      </c>
      <c r="BA3669" s="13">
        <v>0.98518292217215298</v>
      </c>
      <c r="BE3669" s="13"/>
      <c r="BJ3669" s="44">
        <v>0.98076923076922995</v>
      </c>
      <c r="BK3669" s="44">
        <v>0.73076923076922995</v>
      </c>
      <c r="BL3669" s="13">
        <v>0.96159824449117604</v>
      </c>
      <c r="BM3669" s="44">
        <v>0.36285714285714199</v>
      </c>
      <c r="BN3669" s="44">
        <v>0.94285714285714195</v>
      </c>
      <c r="BO3669" s="13">
        <v>0.71909783245459802</v>
      </c>
      <c r="BU3669" s="13">
        <v>0.94345238095238004</v>
      </c>
      <c r="BV3669" s="13">
        <v>0.38392857142857101</v>
      </c>
      <c r="BW3669" s="13">
        <v>0.73613064541334505</v>
      </c>
      <c r="CL3669" s="44">
        <v>0.94117647058823495</v>
      </c>
      <c r="CM3669" s="44">
        <v>0.69948849104859301</v>
      </c>
      <c r="CN3669" s="13">
        <v>0.92299702236687198</v>
      </c>
      <c r="CQ3669" s="13">
        <v>0.15256797583081499</v>
      </c>
      <c r="CR3669" s="13">
        <v>0.88066465256797499</v>
      </c>
      <c r="CS3669" s="13">
        <v>0.35178702271432</v>
      </c>
      <c r="DA3669" t="s">
        <v>10100</v>
      </c>
    </row>
    <row r="3670" spans="2:105" hidden="1" x14ac:dyDescent="0.25">
      <c r="B3670">
        <v>0</v>
      </c>
      <c r="C3670">
        <v>81005800</v>
      </c>
      <c r="D3670" s="1" t="s">
        <v>10149</v>
      </c>
      <c r="E3670">
        <v>0</v>
      </c>
      <c r="F3670" s="27">
        <v>0</v>
      </c>
      <c r="G3670" s="27">
        <v>0</v>
      </c>
      <c r="H3670" s="27">
        <v>0</v>
      </c>
      <c r="I3670" s="27">
        <v>0</v>
      </c>
      <c r="J3670" s="27" t="s">
        <v>10148</v>
      </c>
      <c r="K3670" s="5" t="s">
        <v>4539</v>
      </c>
      <c r="L3670" s="5" t="s">
        <v>10139</v>
      </c>
      <c r="M3670" s="9">
        <v>34941</v>
      </c>
      <c r="N3670" s="9">
        <v>28.9780821917808</v>
      </c>
      <c r="O3670" s="5">
        <v>129.77000000000001</v>
      </c>
      <c r="Q3670" s="3">
        <v>6</v>
      </c>
      <c r="S3670" s="3">
        <v>0</v>
      </c>
      <c r="X3670" s="5">
        <v>43</v>
      </c>
      <c r="AW3670" s="15">
        <v>4</v>
      </c>
      <c r="AX3670" s="15">
        <v>5</v>
      </c>
      <c r="AY3670" s="13">
        <v>0.11870503597122301</v>
      </c>
      <c r="AZ3670" s="13">
        <v>0.156474820143884</v>
      </c>
      <c r="BA3670" s="13">
        <v>6.4996563048957401E-2</v>
      </c>
      <c r="BB3670" s="13">
        <v>0</v>
      </c>
      <c r="BC3670" s="13">
        <v>0</v>
      </c>
      <c r="BD3670" s="13">
        <v>0</v>
      </c>
      <c r="BE3670" s="13">
        <v>0</v>
      </c>
      <c r="BF3670" s="33">
        <v>0</v>
      </c>
      <c r="BG3670" s="13">
        <v>0</v>
      </c>
      <c r="BH3670" s="36">
        <v>0</v>
      </c>
      <c r="BI3670" s="38">
        <v>0</v>
      </c>
      <c r="BJ3670" s="44">
        <v>0.95867768595041303</v>
      </c>
      <c r="BK3670" s="44">
        <v>2.27272727272727E-2</v>
      </c>
      <c r="BL3670" s="13">
        <v>9.2849958855261899E-2</v>
      </c>
      <c r="DA3670" t="s">
        <v>10150</v>
      </c>
    </row>
    <row r="3671" spans="2:105" hidden="1" x14ac:dyDescent="0.25">
      <c r="B3671">
        <v>0</v>
      </c>
      <c r="C3671">
        <v>82001500</v>
      </c>
      <c r="D3671" s="1" t="s">
        <v>126</v>
      </c>
      <c r="E3671">
        <v>1</v>
      </c>
      <c r="F3671" s="27">
        <v>1</v>
      </c>
      <c r="G3671" s="27">
        <v>0</v>
      </c>
      <c r="H3671" s="27">
        <v>0</v>
      </c>
      <c r="I3671" s="27">
        <v>0</v>
      </c>
      <c r="J3671" s="27" t="s">
        <v>10170</v>
      </c>
      <c r="K3671" s="5" t="s">
        <v>10168</v>
      </c>
      <c r="L3671" s="5" t="s">
        <v>6986</v>
      </c>
      <c r="M3671" s="9">
        <v>30851</v>
      </c>
      <c r="N3671" s="9">
        <v>40.183561643835603</v>
      </c>
      <c r="O3671" s="5">
        <v>52.71</v>
      </c>
      <c r="Q3671" s="3">
        <v>15</v>
      </c>
      <c r="S3671" s="3">
        <v>0</v>
      </c>
      <c r="X3671" s="5">
        <v>40</v>
      </c>
      <c r="BE3671" s="13"/>
      <c r="BP3671" s="13">
        <v>0.40972222222222199</v>
      </c>
      <c r="BQ3671">
        <v>0.95833333333333304</v>
      </c>
      <c r="BR3671">
        <v>0.75740181268882101</v>
      </c>
      <c r="CQ3671" s="13">
        <v>0.99590163934426201</v>
      </c>
      <c r="CR3671" s="13">
        <v>0.55122950819672101</v>
      </c>
      <c r="CS3671" s="13">
        <v>0.94903525197427296</v>
      </c>
      <c r="DA3671" t="s">
        <v>10171</v>
      </c>
    </row>
    <row r="3672" spans="2:105" hidden="1" x14ac:dyDescent="0.25">
      <c r="B3672">
        <v>0</v>
      </c>
      <c r="C3672">
        <v>82003300</v>
      </c>
      <c r="D3672" s="1" t="s">
        <v>10183</v>
      </c>
      <c r="E3672">
        <v>1</v>
      </c>
      <c r="F3672" s="27">
        <v>0</v>
      </c>
      <c r="G3672" s="27">
        <v>1</v>
      </c>
      <c r="H3672" s="27">
        <v>0</v>
      </c>
      <c r="I3672" s="27">
        <v>0</v>
      </c>
      <c r="J3672" s="27" t="s">
        <v>10182</v>
      </c>
      <c r="K3672" s="5" t="s">
        <v>10180</v>
      </c>
      <c r="L3672" s="5" t="s">
        <v>6986</v>
      </c>
      <c r="M3672" s="9">
        <v>33420</v>
      </c>
      <c r="N3672" s="9">
        <v>33.145205479452002</v>
      </c>
      <c r="O3672" s="5">
        <v>50</v>
      </c>
      <c r="Q3672" s="3">
        <v>25</v>
      </c>
      <c r="S3672" s="3">
        <v>0</v>
      </c>
      <c r="X3672" s="5">
        <v>36</v>
      </c>
      <c r="AA3672" s="13">
        <v>0.97772277227722704</v>
      </c>
      <c r="AB3672" s="13">
        <v>0.57549504950495001</v>
      </c>
      <c r="AC3672" s="13">
        <v>0.93842530282637904</v>
      </c>
      <c r="AY3672" s="13">
        <v>0.84920634920634896</v>
      </c>
      <c r="AZ3672" s="13">
        <v>1.1904761904761901E-2</v>
      </c>
      <c r="BA3672" s="13">
        <v>3.6355304361108898E-2</v>
      </c>
      <c r="BE3672" s="13"/>
      <c r="BM3672" s="44">
        <v>0.975247524752475</v>
      </c>
      <c r="BN3672" s="44">
        <v>0.12623762376237599</v>
      </c>
      <c r="BO3672" s="13">
        <v>0.343585237258348</v>
      </c>
      <c r="BP3672" s="13">
        <v>0.16990291262135901</v>
      </c>
      <c r="BQ3672">
        <v>0.17475728155339801</v>
      </c>
      <c r="BR3672">
        <v>9.8338368580060398E-2</v>
      </c>
      <c r="DA3672" t="s">
        <v>10184</v>
      </c>
    </row>
    <row r="3673" spans="2:105" hidden="1" x14ac:dyDescent="0.25">
      <c r="B3673">
        <v>0</v>
      </c>
      <c r="C3673">
        <v>82004500</v>
      </c>
      <c r="D3673" s="1" t="s">
        <v>245</v>
      </c>
      <c r="E3673">
        <v>0</v>
      </c>
      <c r="F3673" s="27">
        <v>0</v>
      </c>
      <c r="G3673" s="27">
        <v>0</v>
      </c>
      <c r="H3673" s="27">
        <v>0</v>
      </c>
      <c r="I3673" s="27">
        <v>0</v>
      </c>
      <c r="J3673" s="27" t="s">
        <v>10191</v>
      </c>
      <c r="K3673" s="5" t="s">
        <v>10180</v>
      </c>
      <c r="L3673" s="5" t="s">
        <v>6986</v>
      </c>
      <c r="M3673" s="9">
        <v>33421</v>
      </c>
      <c r="N3673" s="9">
        <v>33.142465753424602</v>
      </c>
      <c r="O3673" s="5">
        <v>41.72</v>
      </c>
      <c r="P3673" s="7">
        <v>5</v>
      </c>
      <c r="Q3673" s="3">
        <v>27</v>
      </c>
      <c r="S3673" s="3">
        <v>0</v>
      </c>
      <c r="X3673" s="5">
        <v>36</v>
      </c>
      <c r="AA3673" s="13">
        <v>0.90470297029702895</v>
      </c>
      <c r="AB3673" s="13">
        <v>0.47153465346534601</v>
      </c>
      <c r="AC3673" s="13">
        <v>0.84461641991924596</v>
      </c>
      <c r="AY3673" s="13">
        <v>0.179894179894179</v>
      </c>
      <c r="AZ3673" s="13">
        <v>1.1904761904761901E-2</v>
      </c>
      <c r="BA3673" s="13">
        <v>8.7069426411059293E-3</v>
      </c>
      <c r="BE3673" s="13"/>
      <c r="BM3673" s="44">
        <v>0.86138613861386104</v>
      </c>
      <c r="BN3673" s="44">
        <v>7.6732673267326704E-2</v>
      </c>
      <c r="BO3673" s="13">
        <v>0.20694200351493799</v>
      </c>
      <c r="CL3673" s="44">
        <v>0.50132978723404198</v>
      </c>
      <c r="CM3673" s="44">
        <v>0.83111702127659504</v>
      </c>
      <c r="CN3673" s="13">
        <v>0.74814763520531802</v>
      </c>
      <c r="DA3673" t="s">
        <v>10192</v>
      </c>
    </row>
    <row r="3674" spans="2:105" hidden="1" x14ac:dyDescent="0.25">
      <c r="B3674">
        <v>0</v>
      </c>
      <c r="C3674">
        <v>82008700</v>
      </c>
      <c r="D3674" s="1" t="s">
        <v>516</v>
      </c>
      <c r="E3674">
        <v>1</v>
      </c>
      <c r="F3674" s="27">
        <v>0</v>
      </c>
      <c r="G3674" s="27">
        <v>0</v>
      </c>
      <c r="H3674" s="27">
        <v>1</v>
      </c>
      <c r="I3674" s="27">
        <v>0</v>
      </c>
      <c r="J3674" s="27" t="s">
        <v>10214</v>
      </c>
      <c r="K3674" s="5" t="s">
        <v>4396</v>
      </c>
      <c r="L3674" s="5" t="s">
        <v>6986</v>
      </c>
      <c r="M3674" s="9">
        <v>40765</v>
      </c>
      <c r="N3674" s="9">
        <v>13.021917808219101</v>
      </c>
      <c r="O3674" s="5">
        <v>27.18</v>
      </c>
      <c r="Q3674" s="3">
        <v>16</v>
      </c>
      <c r="R3674" s="3">
        <v>4.9000000000000004</v>
      </c>
      <c r="S3674" s="3">
        <v>1</v>
      </c>
      <c r="X3674" s="5">
        <v>40</v>
      </c>
      <c r="AW3674" s="15">
        <v>3.9480520000000001</v>
      </c>
      <c r="AX3674" s="15">
        <v>7</v>
      </c>
      <c r="AY3674" s="13">
        <v>0.53140096618357402</v>
      </c>
      <c r="AZ3674" s="13">
        <v>0.101449275362318</v>
      </c>
      <c r="BA3674" s="13">
        <v>0.16382799969449299</v>
      </c>
      <c r="BB3674" s="13">
        <v>7.7922076000000007E-2</v>
      </c>
      <c r="BC3674" s="13">
        <v>7.7922076000000007E-2</v>
      </c>
      <c r="BD3674" s="13">
        <v>0</v>
      </c>
      <c r="BE3674" s="13">
        <v>0</v>
      </c>
      <c r="BF3674" s="33">
        <v>0</v>
      </c>
      <c r="BG3674" s="13">
        <v>0</v>
      </c>
      <c r="BH3674" s="36">
        <v>0</v>
      </c>
      <c r="BI3674" s="38">
        <v>0</v>
      </c>
      <c r="BJ3674" s="44">
        <v>0.679245283018867</v>
      </c>
      <c r="BK3674" s="44">
        <v>0.56918238993710601</v>
      </c>
      <c r="BL3674" s="13">
        <v>0.72113010880497397</v>
      </c>
      <c r="BM3674" s="44">
        <v>0.99224806201550297</v>
      </c>
      <c r="BN3674" s="44">
        <v>0.209302325581395</v>
      </c>
      <c r="BO3674" s="13">
        <v>0.51310779144698304</v>
      </c>
      <c r="BP3674" s="13">
        <v>1</v>
      </c>
      <c r="BQ3674">
        <v>0.58695652173913004</v>
      </c>
      <c r="BR3674">
        <v>0.90845921450151002</v>
      </c>
      <c r="BS3674" s="15">
        <v>7.75</v>
      </c>
      <c r="BT3674" s="3">
        <v>9</v>
      </c>
      <c r="BU3674" s="13">
        <v>0.75257731958762797</v>
      </c>
      <c r="BV3674" s="13">
        <v>0.64948453608247403</v>
      </c>
      <c r="BW3674" s="13">
        <v>0.87990310986091502</v>
      </c>
      <c r="BX3674" s="13">
        <v>0.875</v>
      </c>
      <c r="BY3674" s="13">
        <v>0</v>
      </c>
      <c r="BZ3674" s="13">
        <v>0</v>
      </c>
      <c r="CA3674" s="52">
        <v>0</v>
      </c>
      <c r="CB3674" s="13">
        <v>0</v>
      </c>
      <c r="CC3674" s="13">
        <v>0</v>
      </c>
      <c r="CO3674" s="15">
        <v>8.2857140000000005</v>
      </c>
      <c r="CP3674" s="7">
        <v>10</v>
      </c>
      <c r="CQ3674" s="13">
        <v>0.87037037037037002</v>
      </c>
      <c r="CR3674" s="13">
        <v>6.1728395061728296E-3</v>
      </c>
      <c r="CS3674" s="13">
        <v>1.8562240494992999E-2</v>
      </c>
      <c r="CT3674" s="13">
        <v>0</v>
      </c>
      <c r="CU3674" s="13">
        <v>0</v>
      </c>
      <c r="CV3674" s="13">
        <v>0</v>
      </c>
      <c r="CW3674" s="52">
        <v>0</v>
      </c>
      <c r="CX3674" s="13">
        <v>0</v>
      </c>
      <c r="CY3674" s="52">
        <v>0</v>
      </c>
      <c r="CZ3674" s="13">
        <v>0</v>
      </c>
      <c r="DA3674" t="s">
        <v>10215</v>
      </c>
    </row>
    <row r="3675" spans="2:105" hidden="1" x14ac:dyDescent="0.25">
      <c r="B3675">
        <v>0</v>
      </c>
      <c r="C3675">
        <v>82013700</v>
      </c>
      <c r="D3675" s="1" t="s">
        <v>477</v>
      </c>
      <c r="E3675">
        <v>1</v>
      </c>
      <c r="F3675" s="27">
        <v>0</v>
      </c>
      <c r="G3675" s="27">
        <v>0</v>
      </c>
      <c r="H3675" s="27">
        <v>1</v>
      </c>
      <c r="I3675" s="27">
        <v>0</v>
      </c>
      <c r="J3675" s="27" t="s">
        <v>10248</v>
      </c>
      <c r="K3675" s="5" t="s">
        <v>10249</v>
      </c>
      <c r="L3675" s="5" t="s">
        <v>6986</v>
      </c>
      <c r="M3675" s="9">
        <v>33777</v>
      </c>
      <c r="N3675" s="9">
        <v>32.167123287671203</v>
      </c>
      <c r="O3675" s="5">
        <v>20.7</v>
      </c>
      <c r="Q3675" s="3">
        <v>34</v>
      </c>
      <c r="S3675" s="3">
        <v>0</v>
      </c>
      <c r="X3675" s="5">
        <v>30</v>
      </c>
      <c r="AA3675" s="13">
        <v>1</v>
      </c>
      <c r="AB3675" s="13">
        <v>0.159574468085106</v>
      </c>
      <c r="AC3675" s="13">
        <v>0.40524899057873398</v>
      </c>
      <c r="AY3675" s="13">
        <v>0.35315985130111499</v>
      </c>
      <c r="AZ3675" s="13">
        <v>0.77881040892193298</v>
      </c>
      <c r="BA3675" s="13">
        <v>0.68120369663178704</v>
      </c>
      <c r="BE3675" s="13"/>
      <c r="BJ3675" s="44">
        <v>0.49099099099098997</v>
      </c>
      <c r="BK3675" s="44">
        <v>0.49549549549549499</v>
      </c>
      <c r="BL3675" s="13">
        <v>0.53661881686019897</v>
      </c>
      <c r="BM3675" s="44">
        <v>0.27464788732394302</v>
      </c>
      <c r="BN3675" s="44">
        <v>0.84859154929577396</v>
      </c>
      <c r="BO3675" s="13">
        <v>0.55594610427650804</v>
      </c>
      <c r="BU3675" s="13">
        <v>0.665289256198347</v>
      </c>
      <c r="BV3675" s="13">
        <v>0.78099173553719003</v>
      </c>
      <c r="BW3675" s="13">
        <v>0.90498515393030099</v>
      </c>
      <c r="DA3675" t="s">
        <v>10250</v>
      </c>
    </row>
    <row r="3676" spans="2:105" hidden="1" x14ac:dyDescent="0.25">
      <c r="B3676">
        <v>0</v>
      </c>
      <c r="C3676">
        <v>86000100</v>
      </c>
      <c r="D3676" s="1" t="s">
        <v>10298</v>
      </c>
      <c r="E3676">
        <v>1</v>
      </c>
      <c r="F3676" s="27">
        <v>0</v>
      </c>
      <c r="G3676" s="27">
        <v>1</v>
      </c>
      <c r="H3676" s="27">
        <v>0</v>
      </c>
      <c r="I3676" s="27">
        <v>0</v>
      </c>
      <c r="J3676" s="27" t="s">
        <v>10297</v>
      </c>
      <c r="K3676" s="5" t="s">
        <v>10299</v>
      </c>
      <c r="L3676" s="5" t="s">
        <v>1223</v>
      </c>
      <c r="M3676" s="9">
        <v>31203</v>
      </c>
      <c r="N3676" s="9">
        <v>39.219178082191704</v>
      </c>
      <c r="O3676" s="5">
        <v>115.3</v>
      </c>
      <c r="P3676" s="7">
        <v>5.6</v>
      </c>
      <c r="Q3676" s="3">
        <v>10</v>
      </c>
      <c r="S3676" s="3">
        <v>0</v>
      </c>
      <c r="X3676" s="5">
        <v>43</v>
      </c>
      <c r="AA3676" s="13">
        <v>0.98961937716262904</v>
      </c>
      <c r="AB3676" s="13">
        <v>0.73702422145328705</v>
      </c>
      <c r="AC3676" s="13">
        <v>0.98445491251682304</v>
      </c>
      <c r="AY3676" s="13">
        <v>3.125E-2</v>
      </c>
      <c r="AZ3676" s="13">
        <v>0.7578125</v>
      </c>
      <c r="BA3676" s="13">
        <v>7.9508134117467294E-2</v>
      </c>
      <c r="BE3676" s="13"/>
      <c r="BU3676" s="13">
        <v>0.56125827814569496</v>
      </c>
      <c r="BV3676" s="13">
        <v>0.70860927152317799</v>
      </c>
      <c r="BW3676" s="13">
        <v>0.78457571495546097</v>
      </c>
      <c r="CD3676" s="13">
        <v>0.21249999999999999</v>
      </c>
      <c r="CE3676">
        <v>0.58750000000000002</v>
      </c>
      <c r="CF3676">
        <v>0.29128277817150899</v>
      </c>
      <c r="CQ3676" s="13">
        <v>0.143356643356643</v>
      </c>
      <c r="CR3676" s="13">
        <v>0.108391608391608</v>
      </c>
      <c r="CS3676" s="13">
        <v>4.6894081250508798E-2</v>
      </c>
      <c r="DA3676" t="s">
        <v>10300</v>
      </c>
    </row>
    <row r="3677" spans="2:105" hidden="1" x14ac:dyDescent="0.25">
      <c r="B3677">
        <v>0</v>
      </c>
      <c r="C3677">
        <v>86010900</v>
      </c>
      <c r="D3677" s="1" t="s">
        <v>10357</v>
      </c>
      <c r="E3677">
        <v>1</v>
      </c>
      <c r="F3677" s="27">
        <v>0</v>
      </c>
      <c r="G3677" s="27">
        <v>0</v>
      </c>
      <c r="H3677" s="27">
        <v>1</v>
      </c>
      <c r="I3677" s="27">
        <v>0</v>
      </c>
      <c r="J3677" s="27" t="s">
        <v>10356</v>
      </c>
      <c r="K3677" s="5" t="s">
        <v>10358</v>
      </c>
      <c r="L3677" s="5" t="s">
        <v>1223</v>
      </c>
      <c r="M3677" s="9">
        <v>31253</v>
      </c>
      <c r="N3677" s="9">
        <v>39.082191780821901</v>
      </c>
      <c r="O3677" s="5">
        <v>20.13</v>
      </c>
      <c r="P3677" s="7">
        <v>15.6</v>
      </c>
      <c r="Q3677" s="3">
        <v>48</v>
      </c>
      <c r="S3677" s="3">
        <v>0</v>
      </c>
      <c r="X3677" s="5">
        <v>30</v>
      </c>
      <c r="AA3677" s="13">
        <v>0.974048442906574</v>
      </c>
      <c r="AB3677" s="13">
        <v>0.24740484429065701</v>
      </c>
      <c r="AC3677" s="13">
        <v>0.57974427994616395</v>
      </c>
      <c r="BE3677" s="13"/>
      <c r="BJ3677" s="44">
        <v>0.13184931506849301</v>
      </c>
      <c r="BK3677" s="44">
        <v>0.164383561643835</v>
      </c>
      <c r="BL3677" s="13">
        <v>9.2209929596781495E-2</v>
      </c>
      <c r="BP3677" s="13">
        <v>0.52500000000000002</v>
      </c>
      <c r="BQ3677">
        <v>0.625</v>
      </c>
      <c r="BR3677">
        <v>0.68459214501510501</v>
      </c>
      <c r="BU3677" s="13">
        <v>0.943708609271523</v>
      </c>
      <c r="BV3677" s="13">
        <v>0.65894039735099297</v>
      </c>
      <c r="BW3677" s="13">
        <v>0.96218159087357402</v>
      </c>
      <c r="DA3677" t="s">
        <v>10359</v>
      </c>
    </row>
    <row r="3678" spans="2:105" hidden="1" x14ac:dyDescent="0.25">
      <c r="B3678">
        <v>0</v>
      </c>
      <c r="C3678">
        <v>86018100</v>
      </c>
      <c r="D3678" s="1" t="s">
        <v>1015</v>
      </c>
      <c r="E3678">
        <v>1</v>
      </c>
      <c r="F3678" s="27">
        <v>0</v>
      </c>
      <c r="G3678" s="27">
        <v>1</v>
      </c>
      <c r="H3678" s="27">
        <v>0</v>
      </c>
      <c r="I3678" s="27">
        <v>0</v>
      </c>
      <c r="J3678" s="27" t="s">
        <v>10417</v>
      </c>
      <c r="K3678" s="5" t="s">
        <v>10358</v>
      </c>
      <c r="L3678" s="5" t="s">
        <v>1223</v>
      </c>
      <c r="M3678" s="9">
        <v>31274</v>
      </c>
      <c r="N3678" s="9">
        <v>39.024657534246501</v>
      </c>
      <c r="O3678" s="5">
        <v>37.049999999999997</v>
      </c>
      <c r="P3678" s="7">
        <v>12.2</v>
      </c>
      <c r="Q3678" s="3">
        <v>51</v>
      </c>
      <c r="S3678" s="3">
        <v>0</v>
      </c>
      <c r="X3678" s="5">
        <v>30</v>
      </c>
      <c r="AA3678" s="13">
        <v>0.49193548387096703</v>
      </c>
      <c r="AB3678" s="13">
        <v>0.89247311827956899</v>
      </c>
      <c r="AC3678" s="13">
        <v>0.85592193808882899</v>
      </c>
      <c r="AY3678" s="13">
        <v>0.65937500000000004</v>
      </c>
      <c r="AZ3678" s="13">
        <v>0.17656250000000001</v>
      </c>
      <c r="BA3678" s="13">
        <v>0.33284961429771598</v>
      </c>
      <c r="BE3678" s="13"/>
      <c r="BJ3678" s="44">
        <v>0.25856164383561597</v>
      </c>
      <c r="BK3678" s="44">
        <v>8.5616438356164292E-3</v>
      </c>
      <c r="BL3678" s="13">
        <v>1.5543567705952201E-2</v>
      </c>
      <c r="BM3678" s="44">
        <v>0.634228187919463</v>
      </c>
      <c r="BN3678" s="44">
        <v>3.6912751677852303E-2</v>
      </c>
      <c r="BO3678" s="13">
        <v>9.6074985354422895E-2</v>
      </c>
      <c r="BU3678" s="13">
        <v>0.80952380952380898</v>
      </c>
      <c r="BV3678" s="13">
        <v>0.212454212454212</v>
      </c>
      <c r="BW3678" s="13">
        <v>0.38865447726207197</v>
      </c>
      <c r="DA3678" t="s">
        <v>10418</v>
      </c>
    </row>
    <row r="3679" spans="2:105" hidden="1" x14ac:dyDescent="0.25">
      <c r="B3679">
        <v>0</v>
      </c>
      <c r="C3679">
        <v>86019200</v>
      </c>
      <c r="D3679" s="1" t="s">
        <v>123</v>
      </c>
      <c r="E3679">
        <v>1</v>
      </c>
      <c r="F3679" s="27">
        <v>0</v>
      </c>
      <c r="G3679" s="27">
        <v>1</v>
      </c>
      <c r="H3679" s="27">
        <v>0</v>
      </c>
      <c r="I3679" s="27">
        <v>0</v>
      </c>
      <c r="J3679" s="27" t="s">
        <v>10430</v>
      </c>
      <c r="K3679" s="5" t="s">
        <v>10346</v>
      </c>
      <c r="L3679" s="5" t="s">
        <v>1223</v>
      </c>
      <c r="M3679" s="9">
        <v>33051</v>
      </c>
      <c r="N3679" s="9">
        <v>34.156164383561602</v>
      </c>
      <c r="O3679" s="5">
        <v>45.14</v>
      </c>
      <c r="P3679" s="7">
        <v>10.5</v>
      </c>
      <c r="Q3679" s="3">
        <v>28</v>
      </c>
      <c r="S3679" s="3">
        <v>1</v>
      </c>
      <c r="X3679" s="5">
        <v>30</v>
      </c>
      <c r="AA3679" s="13">
        <v>0.99065420560747597</v>
      </c>
      <c r="AB3679" s="13">
        <v>0.87850467289719603</v>
      </c>
      <c r="AC3679" s="13">
        <v>0.99710632570659397</v>
      </c>
      <c r="AY3679" s="13">
        <v>0.76737967914438499</v>
      </c>
      <c r="AZ3679" s="13">
        <v>0.43449197860962502</v>
      </c>
      <c r="BA3679" s="13">
        <v>0.77041167035820601</v>
      </c>
      <c r="BE3679" s="13"/>
      <c r="BJ3679" s="44">
        <v>0.262820512820512</v>
      </c>
      <c r="BK3679" s="44">
        <v>0.95993589743589702</v>
      </c>
      <c r="BL3679" s="13">
        <v>0.55042516229313299</v>
      </c>
      <c r="BM3679" s="44">
        <v>0.36285714285714199</v>
      </c>
      <c r="BN3679" s="44">
        <v>0.89142857142857101</v>
      </c>
      <c r="BO3679" s="13">
        <v>0.69478617457527803</v>
      </c>
      <c r="BP3679" s="13">
        <v>0.41975308641975301</v>
      </c>
      <c r="BQ3679">
        <v>0.81481481481481399</v>
      </c>
      <c r="BR3679">
        <v>0.69864048338368501</v>
      </c>
      <c r="BU3679" s="13">
        <v>0.87543252595155696</v>
      </c>
      <c r="BV3679" s="13">
        <v>8.1314878892733505E-2</v>
      </c>
      <c r="BW3679" s="13">
        <v>0.167916862009689</v>
      </c>
      <c r="CD3679" s="13">
        <v>0.21052631578947301</v>
      </c>
      <c r="CE3679">
        <v>0.92105263157894701</v>
      </c>
      <c r="CF3679">
        <v>0.44294826364280598</v>
      </c>
      <c r="DA3679" t="s">
        <v>10431</v>
      </c>
    </row>
    <row r="3680" spans="2:105" hidden="1" x14ac:dyDescent="0.25">
      <c r="B3680">
        <v>0</v>
      </c>
      <c r="C3680">
        <v>86021800</v>
      </c>
      <c r="D3680" s="1" t="s">
        <v>10440</v>
      </c>
      <c r="E3680">
        <v>0</v>
      </c>
      <c r="F3680" s="27">
        <v>0</v>
      </c>
      <c r="G3680" s="27">
        <v>0</v>
      </c>
      <c r="H3680" s="27">
        <v>0</v>
      </c>
      <c r="I3680" s="27">
        <v>0</v>
      </c>
      <c r="J3680" s="27" t="s">
        <v>10439</v>
      </c>
      <c r="K3680" s="5" t="s">
        <v>10441</v>
      </c>
      <c r="L3680" s="5" t="s">
        <v>1223</v>
      </c>
      <c r="M3680" s="9">
        <v>26163</v>
      </c>
      <c r="N3680" s="9">
        <v>53.027397260273901</v>
      </c>
      <c r="O3680" s="5">
        <v>45.82</v>
      </c>
      <c r="P3680" s="7">
        <v>6.6</v>
      </c>
      <c r="Q3680" s="3">
        <v>18</v>
      </c>
      <c r="S3680" s="3">
        <v>0</v>
      </c>
      <c r="X3680" s="5">
        <v>38</v>
      </c>
      <c r="BE3680" s="13"/>
      <c r="DA3680" t="s">
        <v>10442</v>
      </c>
    </row>
    <row r="3681" spans="2:105" hidden="1" x14ac:dyDescent="0.25">
      <c r="B3681">
        <v>0</v>
      </c>
      <c r="C3681">
        <v>86025600</v>
      </c>
      <c r="D3681" s="1" t="s">
        <v>10480</v>
      </c>
      <c r="E3681">
        <v>0</v>
      </c>
      <c r="F3681" s="27">
        <v>0</v>
      </c>
      <c r="G3681" s="27">
        <v>0</v>
      </c>
      <c r="H3681" s="27">
        <v>0</v>
      </c>
      <c r="I3681" s="27">
        <v>0</v>
      </c>
      <c r="J3681" s="27" t="s">
        <v>10479</v>
      </c>
      <c r="K3681" s="5" t="s">
        <v>7197</v>
      </c>
      <c r="L3681" s="5" t="s">
        <v>1223</v>
      </c>
      <c r="M3681" s="9">
        <v>29075</v>
      </c>
      <c r="N3681" s="9">
        <v>45.049315068493101</v>
      </c>
      <c r="O3681" s="5">
        <v>53.54</v>
      </c>
      <c r="Q3681" s="3">
        <v>24</v>
      </c>
      <c r="S3681" s="3">
        <v>1</v>
      </c>
      <c r="X3681" s="5">
        <v>0</v>
      </c>
      <c r="BE3681" s="13"/>
      <c r="DA3681" t="s">
        <v>10481</v>
      </c>
    </row>
    <row r="3682" spans="2:105" hidden="1" x14ac:dyDescent="0.25">
      <c r="B3682">
        <v>0</v>
      </c>
      <c r="C3682">
        <v>86027400</v>
      </c>
      <c r="D3682" s="1" t="s">
        <v>10497</v>
      </c>
      <c r="E3682">
        <v>0</v>
      </c>
      <c r="F3682" s="27">
        <v>0</v>
      </c>
      <c r="G3682" s="27">
        <v>0</v>
      </c>
      <c r="H3682" s="27">
        <v>0</v>
      </c>
      <c r="I3682" s="27">
        <v>0</v>
      </c>
      <c r="J3682" s="27" t="s">
        <v>10496</v>
      </c>
      <c r="K3682" s="5" t="s">
        <v>10437</v>
      </c>
      <c r="L3682" s="5" t="s">
        <v>1223</v>
      </c>
      <c r="M3682" s="9">
        <v>33078</v>
      </c>
      <c r="N3682" s="9">
        <v>34.082191780821901</v>
      </c>
      <c r="O3682" s="5">
        <v>80.599999999999994</v>
      </c>
      <c r="P3682" s="7">
        <v>9.8000000000000007</v>
      </c>
      <c r="Q3682" s="3">
        <v>27</v>
      </c>
      <c r="S3682" s="3">
        <v>0</v>
      </c>
      <c r="X3682" s="5">
        <v>30</v>
      </c>
      <c r="AA3682" s="13">
        <v>0.28125</v>
      </c>
      <c r="AB3682" s="13">
        <v>0.9</v>
      </c>
      <c r="AC3682" s="13">
        <v>0.60228802153432004</v>
      </c>
      <c r="AY3682" s="13">
        <v>0.24598930481283399</v>
      </c>
      <c r="AZ3682" s="13">
        <v>0.84491978609625595</v>
      </c>
      <c r="BA3682" s="13">
        <v>0.55777896585961895</v>
      </c>
      <c r="BE3682" s="13"/>
      <c r="BJ3682" s="44">
        <v>0.612179487179487</v>
      </c>
      <c r="BK3682" s="44">
        <v>0.381410256410256</v>
      </c>
      <c r="BL3682" s="13">
        <v>0.522172442168784</v>
      </c>
      <c r="BM3682" s="44">
        <v>0.374285714285714</v>
      </c>
      <c r="BN3682" s="44">
        <v>0.54285714285714204</v>
      </c>
      <c r="BO3682" s="13">
        <v>0.50366139425893297</v>
      </c>
      <c r="BU3682" s="13">
        <v>0.97916666666666596</v>
      </c>
      <c r="BV3682" s="13">
        <v>0.20982142857142799</v>
      </c>
      <c r="BW3682" s="13">
        <v>0.458040318799812</v>
      </c>
      <c r="CD3682" s="13">
        <v>0.94736842105263097</v>
      </c>
      <c r="CE3682">
        <v>0.18421052631578899</v>
      </c>
      <c r="CF3682">
        <v>0.41282778171509499</v>
      </c>
      <c r="CL3682" s="44">
        <v>0.341432225063938</v>
      </c>
      <c r="CM3682" s="44">
        <v>2.6854219948849099E-2</v>
      </c>
      <c r="CN3682" s="13">
        <v>4.8334602866837398E-2</v>
      </c>
      <c r="DA3682" t="s">
        <v>10498</v>
      </c>
    </row>
    <row r="3683" spans="2:105" hidden="1" x14ac:dyDescent="0.25">
      <c r="B3683">
        <v>0</v>
      </c>
      <c r="C3683">
        <v>86028000</v>
      </c>
      <c r="D3683" s="1" t="s">
        <v>4123</v>
      </c>
      <c r="E3683">
        <v>0</v>
      </c>
      <c r="F3683" s="27">
        <v>0</v>
      </c>
      <c r="G3683" s="27">
        <v>0</v>
      </c>
      <c r="H3683" s="27">
        <v>0</v>
      </c>
      <c r="I3683" s="27">
        <v>0</v>
      </c>
      <c r="J3683" s="27" t="s">
        <v>10503</v>
      </c>
      <c r="K3683" s="5" t="s">
        <v>10492</v>
      </c>
      <c r="L3683" s="5" t="s">
        <v>1223</v>
      </c>
      <c r="M3683" s="9">
        <v>30536</v>
      </c>
      <c r="N3683" s="9">
        <v>41.046575342465701</v>
      </c>
      <c r="O3683" s="5">
        <v>20.25</v>
      </c>
      <c r="P3683" s="7">
        <v>9.3000000000000007</v>
      </c>
      <c r="Q3683" s="3">
        <v>37</v>
      </c>
      <c r="S3683" s="3">
        <v>1</v>
      </c>
      <c r="X3683" s="5">
        <v>30</v>
      </c>
      <c r="AA3683" s="13">
        <v>0.305059523809523</v>
      </c>
      <c r="AB3683" s="13">
        <v>3.2738095238095198E-2</v>
      </c>
      <c r="AC3683" s="13">
        <v>3.30417227456258E-2</v>
      </c>
      <c r="AY3683" s="13">
        <v>0.127240143369175</v>
      </c>
      <c r="AZ3683" s="13">
        <v>0.95519713261648698</v>
      </c>
      <c r="BA3683" s="13">
        <v>0.34881234247307702</v>
      </c>
      <c r="BE3683" s="13"/>
      <c r="BJ3683" s="44">
        <v>0.967741935483871</v>
      </c>
      <c r="BK3683" s="44">
        <v>0.67096774193548303</v>
      </c>
      <c r="BL3683" s="13">
        <v>0.93343695711803898</v>
      </c>
      <c r="BM3683" s="44">
        <v>0.38636363636363602</v>
      </c>
      <c r="BN3683" s="44">
        <v>0.94696969696969702</v>
      </c>
      <c r="BO3683" s="13">
        <v>0.74721734036320997</v>
      </c>
      <c r="BU3683" s="13">
        <v>0.650390625</v>
      </c>
      <c r="BV3683" s="13">
        <v>0.15234375</v>
      </c>
      <c r="BW3683" s="13">
        <v>0.22847319893733301</v>
      </c>
      <c r="DA3683" t="s">
        <v>10504</v>
      </c>
    </row>
  </sheetData>
  <autoFilter ref="A1:DA3683" xr:uid="{00000000-0001-0000-0000-000000000000}">
    <filterColumn colId="0">
      <filters>
        <filter val="H"/>
      </filters>
    </filterColumn>
    <filterColumn colId="21">
      <customFilters>
        <customFilter operator="lessThanOrEqual" val="15"/>
      </customFilters>
    </filterColumn>
    <sortState xmlns:xlrd2="http://schemas.microsoft.com/office/spreadsheetml/2017/richdata2" ref="A7:DA2950">
      <sortCondition descending="1" ref="CQ1:CQ3683"/>
    </sortState>
  </autoFilter>
  <conditionalFormatting sqref="V1:V1048576">
    <cfRule type="colorScale" priority="9">
      <colorScale>
        <cfvo type="min"/>
        <cfvo type="percentile" val="50"/>
        <cfvo type="max"/>
        <color rgb="FF63BE7B"/>
        <color rgb="FFFCFCFF"/>
        <color rgb="FFF8696B"/>
      </colorScale>
    </cfRule>
  </conditionalFormatting>
  <conditionalFormatting sqref="W1:W1048576">
    <cfRule type="colorScale" priority="10">
      <colorScale>
        <cfvo type="min"/>
        <cfvo type="percentile" val="50"/>
        <cfvo type="max"/>
        <color rgb="FF63BE7B"/>
        <color rgb="FFFCFCFF"/>
        <color rgb="FFF8696B"/>
      </colorScale>
    </cfRule>
  </conditionalFormatting>
  <conditionalFormatting sqref="Y1:AC1">
    <cfRule type="colorScale" priority="7">
      <colorScale>
        <cfvo type="min"/>
        <cfvo type="percentile" val="50"/>
        <cfvo type="max"/>
        <color rgb="FFF8696B"/>
        <color rgb="FFFCFCFF"/>
        <color rgb="FF63BE7B"/>
      </colorScale>
    </cfRule>
  </conditionalFormatting>
  <conditionalFormatting sqref="AC2:AC1048576">
    <cfRule type="colorScale" priority="8">
      <colorScale>
        <cfvo type="min"/>
        <cfvo type="percentile" val="50"/>
        <cfvo type="max"/>
        <color rgb="FFF8696B"/>
        <color rgb="FFFCFCFF"/>
        <color rgb="FF63BE7B"/>
      </colorScale>
    </cfRule>
  </conditionalFormatting>
  <conditionalFormatting sqref="AS1:AS1048576">
    <cfRule type="colorScale" priority="6">
      <colorScale>
        <cfvo type="min"/>
        <cfvo type="percentile" val="50"/>
        <cfvo type="max"/>
        <color rgb="FFF8696B"/>
        <color rgb="FFFCFCFF"/>
        <color rgb="FF63BE7B"/>
      </colorScale>
    </cfRule>
  </conditionalFormatting>
  <conditionalFormatting sqref="AV1:AV1048576">
    <cfRule type="colorScale" priority="1">
      <colorScale>
        <cfvo type="min"/>
        <cfvo type="percentile" val="50"/>
        <cfvo type="max"/>
        <color rgb="FFF8696B"/>
        <color rgb="FFFCFCFF"/>
        <color rgb="FF63BE7B"/>
      </colorScale>
    </cfRule>
  </conditionalFormatting>
  <conditionalFormatting sqref="BA1:BA1048576">
    <cfRule type="colorScale" priority="5">
      <colorScale>
        <cfvo type="min"/>
        <cfvo type="percentile" val="50"/>
        <cfvo type="max"/>
        <color rgb="FFF8696B"/>
        <color rgb="FFFCFCFF"/>
        <color rgb="FF63BE7B"/>
      </colorScale>
    </cfRule>
  </conditionalFormatting>
  <conditionalFormatting sqref="BP1:BP1048576">
    <cfRule type="colorScale" priority="15">
      <colorScale>
        <cfvo type="min"/>
        <cfvo type="percentile" val="50"/>
        <cfvo type="max"/>
        <color rgb="FFF8696B"/>
        <color rgb="FFFCFCFF"/>
        <color rgb="FF63BE7B"/>
      </colorScale>
    </cfRule>
  </conditionalFormatting>
  <conditionalFormatting sqref="BW1:BW1048576">
    <cfRule type="colorScale" priority="3">
      <colorScale>
        <cfvo type="min"/>
        <cfvo type="percentile" val="50"/>
        <cfvo type="max"/>
        <color rgb="FFF8696B"/>
        <color rgb="FFFCFCFF"/>
        <color rgb="FF63BE7B"/>
      </colorScale>
    </cfRule>
  </conditionalFormatting>
  <conditionalFormatting sqref="CS1:CS1048576">
    <cfRule type="colorScale" priority="2">
      <colorScale>
        <cfvo type="min"/>
        <cfvo type="percentile" val="50"/>
        <cfvo type="max"/>
        <color rgb="FFF8696B"/>
        <color rgb="FFFCFCFF"/>
        <color rgb="FF63BE7B"/>
      </colorScale>
    </cfRule>
  </conditionalFormatting>
  <hyperlinks>
    <hyperlink ref="J5" r:id="rId1" xr:uid="{B3FCDE34-B181-4DD7-918F-EFA91073B174}"/>
    <hyperlink ref="J6" r:id="rId2" xr:uid="{0C8B5D57-7FC5-4F67-8D40-A215EBD7AE1E}"/>
  </hyperlinks>
  <pageMargins left="0.7" right="0.7" top="0.75" bottom="0.75" header="0.3" footer="0.3"/>
  <pageSetup orientation="portrait" horizontalDpi="4294967293"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E0D8-DF00-4E37-8C45-DACCBD1DE179}">
  <dimension ref="A1:BB46"/>
  <sheetViews>
    <sheetView zoomScale="85" zoomScaleNormal="85" workbookViewId="0">
      <pane xSplit="1" ySplit="1" topLeftCell="B2" activePane="bottomRight" state="frozen"/>
      <selection pane="topRight" activeCell="B1" sqref="B1"/>
      <selection pane="bottomLeft" activeCell="A2" sqref="A2"/>
      <selection pane="bottomRight" activeCell="H21" sqref="H21"/>
    </sheetView>
  </sheetViews>
  <sheetFormatPr defaultColWidth="10.5703125" defaultRowHeight="15" x14ac:dyDescent="0.25"/>
  <cols>
    <col min="3" max="3" width="13.28515625" style="7" bestFit="1" customWidth="1"/>
    <col min="4" max="4" width="10.5703125" style="7"/>
    <col min="5" max="5" width="10.5703125" style="15"/>
    <col min="6" max="6" width="11.5703125" style="15" bestFit="1" customWidth="1"/>
    <col min="7" max="8" width="10.5703125" style="7"/>
    <col min="9" max="9" width="10.5703125" style="75"/>
    <col min="10" max="10" width="10.5703125" style="7"/>
    <col min="11" max="11" width="10" style="13" customWidth="1"/>
    <col min="12" max="13" width="10.5703125" style="13"/>
    <col min="14" max="14" width="8.140625" style="13" customWidth="1"/>
    <col min="15" max="15" width="9" style="13" customWidth="1"/>
    <col min="16" max="16" width="8.7109375" style="13" customWidth="1"/>
    <col min="17" max="17" width="9.28515625" style="13" customWidth="1"/>
    <col min="18" max="18" width="8" style="13" customWidth="1"/>
    <col min="19" max="25" width="9.28515625" style="13" customWidth="1"/>
    <col min="26" max="27" width="10.5703125" style="13"/>
    <col min="28" max="28" width="9.5703125" style="13" customWidth="1"/>
    <col min="29" max="30" width="10.5703125" style="13"/>
    <col min="31" max="32" width="7.7109375" style="13" customWidth="1"/>
    <col min="33" max="33" width="9.42578125" style="13" customWidth="1"/>
    <col min="34" max="35" width="7.85546875" style="13" customWidth="1"/>
    <col min="36" max="38" width="10.5703125" style="13"/>
    <col min="39" max="43" width="8.85546875" style="13" customWidth="1"/>
    <col min="44" max="48" width="10.5703125" style="13"/>
    <col min="49" max="49" width="6.85546875" style="13" customWidth="1"/>
    <col min="50" max="52" width="10" style="13" customWidth="1"/>
    <col min="53" max="53" width="7.28515625" style="13" customWidth="1"/>
    <col min="54" max="54" width="10" style="13" customWidth="1"/>
  </cols>
  <sheetData>
    <row r="1" spans="1:54" s="58" customFormat="1" ht="60" x14ac:dyDescent="0.25">
      <c r="A1" s="58" t="s">
        <v>10591</v>
      </c>
      <c r="B1" s="58" t="s">
        <v>10590</v>
      </c>
      <c r="C1" s="60" t="s">
        <v>10592</v>
      </c>
      <c r="D1" s="60" t="s">
        <v>10593</v>
      </c>
      <c r="E1" s="61" t="s">
        <v>10594</v>
      </c>
      <c r="F1" s="61" t="s">
        <v>10642</v>
      </c>
      <c r="G1" s="60" t="s">
        <v>10595</v>
      </c>
      <c r="H1" s="60" t="s">
        <v>10596</v>
      </c>
      <c r="I1" s="76" t="s">
        <v>10559</v>
      </c>
      <c r="J1" s="60" t="s">
        <v>10597</v>
      </c>
      <c r="K1" s="59" t="s">
        <v>10598</v>
      </c>
      <c r="L1" s="59" t="s">
        <v>10599</v>
      </c>
      <c r="M1" s="59" t="s">
        <v>10600</v>
      </c>
      <c r="N1" s="59" t="s">
        <v>10601</v>
      </c>
      <c r="O1" s="59" t="s">
        <v>10602</v>
      </c>
      <c r="P1" s="59" t="s">
        <v>10603</v>
      </c>
      <c r="Q1" s="59" t="s">
        <v>10604</v>
      </c>
      <c r="R1" s="59" t="s">
        <v>10605</v>
      </c>
      <c r="S1" s="59" t="s">
        <v>10606</v>
      </c>
      <c r="T1" s="59" t="s">
        <v>10607</v>
      </c>
      <c r="U1" s="59" t="s">
        <v>10608</v>
      </c>
      <c r="V1" s="59" t="s">
        <v>10609</v>
      </c>
      <c r="W1" s="59" t="s">
        <v>10610</v>
      </c>
      <c r="X1" s="59" t="s">
        <v>10611</v>
      </c>
      <c r="Y1" s="59" t="s">
        <v>10612</v>
      </c>
      <c r="Z1" s="59" t="s">
        <v>10613</v>
      </c>
      <c r="AA1" s="59" t="s">
        <v>10614</v>
      </c>
      <c r="AB1" s="59" t="s">
        <v>10615</v>
      </c>
      <c r="AC1" s="59" t="s">
        <v>10616</v>
      </c>
      <c r="AD1" s="59" t="s">
        <v>10617</v>
      </c>
      <c r="AE1" s="59" t="s">
        <v>10618</v>
      </c>
      <c r="AF1" s="59" t="s">
        <v>10619</v>
      </c>
      <c r="AG1" s="59" t="s">
        <v>10620</v>
      </c>
      <c r="AH1" s="59" t="s">
        <v>10621</v>
      </c>
      <c r="AI1" s="59" t="s">
        <v>10622</v>
      </c>
      <c r="AJ1" s="59" t="s">
        <v>10623</v>
      </c>
      <c r="AK1" s="59" t="s">
        <v>10624</v>
      </c>
      <c r="AL1" s="59" t="s">
        <v>10625</v>
      </c>
      <c r="AM1" s="59" t="s">
        <v>10626</v>
      </c>
      <c r="AN1" s="59" t="s">
        <v>10627</v>
      </c>
      <c r="AO1" s="59" t="s">
        <v>10628</v>
      </c>
      <c r="AP1" s="59" t="s">
        <v>10629</v>
      </c>
      <c r="AQ1" s="59" t="s">
        <v>10630</v>
      </c>
      <c r="AR1" s="59" t="s">
        <v>10631</v>
      </c>
      <c r="AS1" s="59" t="s">
        <v>10632</v>
      </c>
      <c r="AT1" s="59" t="s">
        <v>10633</v>
      </c>
      <c r="AU1" s="59" t="s">
        <v>10634</v>
      </c>
      <c r="AV1" s="59" t="s">
        <v>10635</v>
      </c>
      <c r="AW1" s="59" t="s">
        <v>10636</v>
      </c>
      <c r="AX1" s="59" t="s">
        <v>10637</v>
      </c>
      <c r="AY1" s="59" t="s">
        <v>10638</v>
      </c>
      <c r="AZ1" s="59" t="s">
        <v>10639</v>
      </c>
      <c r="BA1" s="59" t="s">
        <v>10640</v>
      </c>
      <c r="BB1" s="59" t="s">
        <v>10641</v>
      </c>
    </row>
    <row r="2" spans="1:54" ht="14.25" customHeight="1" x14ac:dyDescent="0.25">
      <c r="A2">
        <v>38</v>
      </c>
      <c r="B2">
        <v>74</v>
      </c>
      <c r="C2" s="7">
        <v>261.994324324324</v>
      </c>
      <c r="D2" s="7">
        <v>214.892739726027</v>
      </c>
      <c r="E2" s="15">
        <v>3.4447297297297301</v>
      </c>
      <c r="F2" s="31">
        <f t="shared" ref="F2:F46" si="0">100*E2/C2</f>
        <v>1.3148108221861643</v>
      </c>
      <c r="G2" s="7">
        <v>8.7225806451612904</v>
      </c>
      <c r="H2" s="7">
        <v>26.2256756756756</v>
      </c>
      <c r="I2" s="75">
        <v>6.0796296296296299</v>
      </c>
      <c r="J2" s="7">
        <v>68.875</v>
      </c>
      <c r="K2" s="13">
        <v>0.65825119277722499</v>
      </c>
      <c r="L2" s="13">
        <v>0.57001056227091995</v>
      </c>
      <c r="M2" s="13">
        <v>0.68372939098250296</v>
      </c>
      <c r="N2" s="13">
        <v>0.101018451313537</v>
      </c>
      <c r="O2" s="13">
        <v>5.21639976607211E-2</v>
      </c>
      <c r="P2" s="13">
        <v>5.0500796254103301E-2</v>
      </c>
      <c r="Q2" s="13">
        <v>2.218862823155E-2</v>
      </c>
      <c r="T2" s="13">
        <v>0.48889148128884102</v>
      </c>
      <c r="U2" s="13">
        <v>0.26364885470829902</v>
      </c>
      <c r="V2" s="13">
        <v>0.12300219988352799</v>
      </c>
      <c r="W2" s="13">
        <v>8.0265137628884903E-2</v>
      </c>
      <c r="X2" s="13">
        <v>3.4650608566965703E-2</v>
      </c>
      <c r="Y2" s="13">
        <v>0.55973610642821303</v>
      </c>
      <c r="Z2" s="13">
        <v>0.91509433962264097</v>
      </c>
      <c r="AA2" s="13">
        <v>0.98113207547169801</v>
      </c>
      <c r="AB2" s="13">
        <v>0.63349511656392998</v>
      </c>
      <c r="AC2" s="13">
        <v>0.45252414030680499</v>
      </c>
      <c r="AD2" s="13">
        <v>0.54371973842597299</v>
      </c>
      <c r="AE2" s="13">
        <v>0.210784219030756</v>
      </c>
      <c r="AF2" s="13">
        <v>4.0950857968119897E-2</v>
      </c>
      <c r="AG2" s="13">
        <v>2.6689273406219498E-2</v>
      </c>
      <c r="AH2" s="13">
        <v>1.40043266117572E-2</v>
      </c>
      <c r="AI2" s="13">
        <v>8.2304524257779104E-3</v>
      </c>
      <c r="AJ2" s="13">
        <v>0.66716098227245002</v>
      </c>
      <c r="AK2" s="13">
        <v>0.38408664846699297</v>
      </c>
      <c r="AL2" s="13">
        <v>0.49407673307163202</v>
      </c>
      <c r="AM2" s="13">
        <v>0.13379045812269799</v>
      </c>
      <c r="AN2" s="13">
        <v>5.6583447102457197E-2</v>
      </c>
      <c r="AO2" s="13">
        <v>4.3047723753261297E-2</v>
      </c>
      <c r="AP2" s="13">
        <v>3.4313138129324301E-2</v>
      </c>
      <c r="AQ2" s="13">
        <v>0.54749157805864002</v>
      </c>
      <c r="AR2" s="13">
        <v>0.43031483827655298</v>
      </c>
      <c r="AS2" s="13">
        <v>0.47350240386993397</v>
      </c>
      <c r="AT2" s="13">
        <v>0.442776842667225</v>
      </c>
      <c r="AU2" s="13">
        <v>0.64936851966826503</v>
      </c>
      <c r="AV2" s="13">
        <v>0.50589709047172104</v>
      </c>
      <c r="AW2" s="13">
        <v>0.81631873026490198</v>
      </c>
      <c r="AX2" s="13">
        <v>0.32604601036110897</v>
      </c>
      <c r="AY2" s="13">
        <v>0.50170002895451704</v>
      </c>
      <c r="AZ2" s="13">
        <v>0.178293261397792</v>
      </c>
      <c r="BA2" s="13">
        <v>0.15661165986210099</v>
      </c>
      <c r="BB2" s="13">
        <v>5.67500453012603E-2</v>
      </c>
    </row>
    <row r="3" spans="1:54" x14ac:dyDescent="0.25">
      <c r="A3">
        <v>41</v>
      </c>
      <c r="B3">
        <v>60</v>
      </c>
      <c r="C3" s="7">
        <v>2207.49233333333</v>
      </c>
      <c r="D3" s="7">
        <v>1963.08423728813</v>
      </c>
      <c r="E3" s="15">
        <v>19.191499999999898</v>
      </c>
      <c r="F3" s="31">
        <f t="shared" si="0"/>
        <v>0.86938014280758968</v>
      </c>
      <c r="G3" s="7">
        <v>6.7863636363636299</v>
      </c>
      <c r="H3" s="7">
        <v>15.323728813559301</v>
      </c>
      <c r="I3" s="75">
        <v>3.6924528301886799</v>
      </c>
      <c r="J3" s="7">
        <v>104.762711864406</v>
      </c>
      <c r="K3" s="13">
        <v>0.50618898983071303</v>
      </c>
      <c r="L3" s="13">
        <v>0.63388690919868196</v>
      </c>
      <c r="M3" s="13">
        <v>0.52758957820157903</v>
      </c>
      <c r="N3" s="13">
        <v>0.14114196565592799</v>
      </c>
      <c r="O3" s="13">
        <v>4.8840341882140897E-2</v>
      </c>
      <c r="P3" s="13">
        <v>5.6226700436897002E-2</v>
      </c>
      <c r="Q3" s="13">
        <v>2.3903450395348701E-2</v>
      </c>
      <c r="R3" s="13">
        <v>3.7037037312984397E-2</v>
      </c>
      <c r="S3" s="13">
        <v>8.4798603948920605E-3</v>
      </c>
      <c r="T3" s="13">
        <v>0.42287673628223699</v>
      </c>
      <c r="U3" s="13">
        <v>0.21286209039734999</v>
      </c>
      <c r="V3" s="13">
        <v>0.102486796790245</v>
      </c>
      <c r="W3" s="13">
        <v>6.9433774612843904E-2</v>
      </c>
      <c r="X3" s="13">
        <v>3.8078401550820297E-2</v>
      </c>
      <c r="Y3" s="13">
        <v>0.47254511737645299</v>
      </c>
      <c r="Z3" s="13">
        <v>0.97169811320754695</v>
      </c>
      <c r="AA3" s="13">
        <v>0.96226415094339601</v>
      </c>
      <c r="AB3" s="13">
        <v>0.43646825815977802</v>
      </c>
      <c r="AC3" s="13">
        <v>0.58115839640678801</v>
      </c>
      <c r="AD3" s="13">
        <v>0.41812418849767002</v>
      </c>
      <c r="AE3" s="13">
        <v>0.35502936515258599</v>
      </c>
      <c r="AF3" s="13">
        <v>0.18876796650618</v>
      </c>
      <c r="AG3" s="13">
        <v>6.5577178821342105E-2</v>
      </c>
      <c r="AH3" s="13">
        <v>9.2812145173194804E-2</v>
      </c>
      <c r="AI3" s="13">
        <v>1.25205091608222E-2</v>
      </c>
      <c r="AJ3" s="13">
        <v>0.66021381359021902</v>
      </c>
      <c r="AK3" s="13">
        <v>0.404634806803012</v>
      </c>
      <c r="AL3" s="13">
        <v>0.460567246651157</v>
      </c>
      <c r="AM3" s="13">
        <v>0.22370692725581601</v>
      </c>
      <c r="AN3" s="13">
        <v>0.126439918628688</v>
      </c>
      <c r="AO3" s="13">
        <v>5.8483700619295302E-2</v>
      </c>
      <c r="AP3" s="13">
        <v>3.36561866851081E-2</v>
      </c>
      <c r="AQ3" s="13">
        <v>0.579194924175365</v>
      </c>
      <c r="AR3" s="13">
        <v>0.56894329449353598</v>
      </c>
      <c r="AS3" s="13">
        <v>0.543263433375757</v>
      </c>
      <c r="AT3" s="13">
        <v>0.65458487421549905</v>
      </c>
      <c r="AU3" s="13">
        <v>0.47347870304216499</v>
      </c>
      <c r="AV3" s="13">
        <v>0.59267400592809705</v>
      </c>
      <c r="AW3" s="13">
        <v>0.62124541566635505</v>
      </c>
      <c r="AX3" s="13">
        <v>0.38997535146396101</v>
      </c>
      <c r="AY3" s="13">
        <v>0.25603008971727897</v>
      </c>
      <c r="AZ3" s="13">
        <v>0.15866484274251699</v>
      </c>
      <c r="BA3" s="13">
        <v>8.7844527873029501E-2</v>
      </c>
      <c r="BB3" s="13">
        <v>4.4483667289840198E-2</v>
      </c>
    </row>
    <row r="4" spans="1:54" x14ac:dyDescent="0.25">
      <c r="A4">
        <v>34</v>
      </c>
      <c r="B4">
        <v>83</v>
      </c>
      <c r="C4" s="7">
        <v>268.13228915662597</v>
      </c>
      <c r="D4" s="7">
        <v>164.754096385542</v>
      </c>
      <c r="E4" s="15">
        <v>4.8620481927710797</v>
      </c>
      <c r="F4" s="31">
        <f t="shared" si="0"/>
        <v>1.8133020115048426</v>
      </c>
      <c r="G4" s="7">
        <v>11.074999999999999</v>
      </c>
      <c r="H4" s="7">
        <v>29.927710843373401</v>
      </c>
      <c r="I4" s="75">
        <v>6.5242857142857096</v>
      </c>
      <c r="J4" s="7">
        <v>121.465753424657</v>
      </c>
      <c r="K4" s="13">
        <v>0.61444499081637005</v>
      </c>
      <c r="L4" s="13">
        <v>0.46717302043724501</v>
      </c>
      <c r="M4" s="13">
        <v>0.55004710632570597</v>
      </c>
      <c r="N4" s="13">
        <v>6.9822471957864604E-2</v>
      </c>
      <c r="O4" s="13">
        <v>4.1706436632870297E-2</v>
      </c>
      <c r="P4" s="13">
        <v>2.89374462639292E-2</v>
      </c>
      <c r="Q4" s="13">
        <v>1.54868622883129E-2</v>
      </c>
      <c r="T4" s="13">
        <v>0.51622100378952696</v>
      </c>
      <c r="U4" s="13">
        <v>0.266333721131086</v>
      </c>
      <c r="V4" s="13">
        <v>0.131774112708124</v>
      </c>
      <c r="W4" s="13">
        <v>7.9298916439979494E-2</v>
      </c>
      <c r="X4" s="13">
        <v>3.8436948498411998E-2</v>
      </c>
      <c r="Y4" s="13">
        <v>0.47086187661046403</v>
      </c>
      <c r="Z4" s="13">
        <v>0.80188679245283001</v>
      </c>
      <c r="AA4" s="13">
        <v>0.81132075471698095</v>
      </c>
      <c r="AB4" s="13">
        <v>0.58434908198051005</v>
      </c>
      <c r="AC4" s="13">
        <v>0.50757708166246196</v>
      </c>
      <c r="AD4" s="13">
        <v>0.548301814912594</v>
      </c>
      <c r="AE4" s="13">
        <v>0.33238987967831202</v>
      </c>
      <c r="AF4" s="13">
        <v>0.139211105841241</v>
      </c>
      <c r="AG4" s="13">
        <v>5.0768685922022397E-2</v>
      </c>
      <c r="AH4" s="13">
        <v>9.8690332739352002E-2</v>
      </c>
      <c r="AI4" s="13">
        <v>0.25461679045110902</v>
      </c>
      <c r="AJ4" s="13">
        <v>0.59938235163758702</v>
      </c>
      <c r="AK4" s="13">
        <v>0.47512047992853701</v>
      </c>
      <c r="AL4" s="13">
        <v>0.51838107234375796</v>
      </c>
      <c r="AM4" s="13">
        <v>0.24250365727665699</v>
      </c>
      <c r="AN4" s="13">
        <v>0.14082218645844699</v>
      </c>
      <c r="AO4" s="13">
        <v>8.5328466191034097E-2</v>
      </c>
      <c r="AP4" s="13">
        <v>4.6073012769361897E-2</v>
      </c>
      <c r="AQ4" s="13">
        <v>0.541692904609273</v>
      </c>
      <c r="AR4" s="13">
        <v>0.389651210258531</v>
      </c>
      <c r="AS4" s="13">
        <v>0.44098537060051901</v>
      </c>
      <c r="AT4" s="13">
        <v>0.39265973399482201</v>
      </c>
      <c r="AU4" s="13">
        <v>0.573435386141113</v>
      </c>
      <c r="AV4" s="13">
        <v>0.45070829601888701</v>
      </c>
      <c r="AW4" s="13">
        <v>0.73535170010290996</v>
      </c>
      <c r="AX4" s="13">
        <v>0.26247492452499899</v>
      </c>
      <c r="AY4" s="13">
        <v>0.41918426825265798</v>
      </c>
      <c r="AZ4" s="13">
        <v>0.13579910669460599</v>
      </c>
      <c r="BA4" s="13">
        <v>0.17817349227205401</v>
      </c>
      <c r="BB4" s="13">
        <v>5.0974497195749403E-2</v>
      </c>
    </row>
    <row r="5" spans="1:54" x14ac:dyDescent="0.25">
      <c r="A5">
        <v>33</v>
      </c>
      <c r="B5">
        <v>99</v>
      </c>
      <c r="C5" s="7">
        <v>55.257575757575701</v>
      </c>
      <c r="D5" s="7">
        <v>28.2216129032258</v>
      </c>
      <c r="E5" s="15">
        <v>1.6288888888888799</v>
      </c>
      <c r="F5" s="31">
        <f t="shared" si="0"/>
        <v>2.947810986198689</v>
      </c>
      <c r="G5" s="7">
        <v>14.004166666666601</v>
      </c>
      <c r="H5" s="7">
        <v>34.252525252525203</v>
      </c>
      <c r="I5" s="75">
        <v>10.5027777777777</v>
      </c>
      <c r="J5" s="7">
        <v>127.528571428571</v>
      </c>
      <c r="K5" s="13">
        <v>0.63523716759183702</v>
      </c>
      <c r="L5" s="13">
        <v>0.46326310000865401</v>
      </c>
      <c r="M5" s="13">
        <v>0.56676992930183601</v>
      </c>
      <c r="N5" s="13">
        <v>8.8196648517623502E-2</v>
      </c>
      <c r="O5" s="13">
        <v>5.1576449645308303E-2</v>
      </c>
      <c r="P5" s="13">
        <v>4.9931895453482797E-2</v>
      </c>
      <c r="Q5" s="13">
        <v>2.83695060677615E-2</v>
      </c>
      <c r="T5" s="13">
        <v>0.40781705259260798</v>
      </c>
      <c r="U5" s="13">
        <v>0.165192911046601</v>
      </c>
      <c r="V5" s="13">
        <v>8.8074963009575694E-2</v>
      </c>
      <c r="W5" s="13">
        <v>5.7115392251448197E-2</v>
      </c>
      <c r="X5" s="13">
        <v>2.5354099928906599E-2</v>
      </c>
      <c r="Y5" s="13">
        <v>0.59497643757280505</v>
      </c>
      <c r="Z5" s="13">
        <v>0.80188679245283001</v>
      </c>
      <c r="AA5" s="13">
        <v>0.75471698113207497</v>
      </c>
      <c r="AB5" s="13">
        <v>0.47561927472114202</v>
      </c>
      <c r="AC5" s="13">
        <v>0.53058896254000298</v>
      </c>
      <c r="AD5" s="13">
        <v>0.51150923976097695</v>
      </c>
      <c r="AE5" s="13">
        <v>0.36827113630963398</v>
      </c>
      <c r="AF5" s="13">
        <v>0.21437052780675001</v>
      </c>
      <c r="AG5" s="13">
        <v>6.5986920654077894E-2</v>
      </c>
      <c r="AH5" s="13">
        <v>0.121003266905123</v>
      </c>
      <c r="AI5" s="13">
        <v>0.14069506712257801</v>
      </c>
      <c r="AJ5" s="13">
        <v>0.51427315340800706</v>
      </c>
      <c r="AK5" s="13">
        <v>0.51864427525351897</v>
      </c>
      <c r="AL5" s="13">
        <v>0.46580946141424301</v>
      </c>
      <c r="AM5" s="13">
        <v>0.29786841923903101</v>
      </c>
      <c r="AN5" s="13">
        <v>0.225039085745811</v>
      </c>
      <c r="AO5" s="13">
        <v>6.3050501421093905E-2</v>
      </c>
      <c r="AP5" s="13">
        <v>3.7751731917816597E-2</v>
      </c>
      <c r="AQ5" s="13">
        <v>0.52227337304389798</v>
      </c>
      <c r="AR5" s="13">
        <v>0.52355945244659197</v>
      </c>
      <c r="AS5" s="13">
        <v>0.51195274489585796</v>
      </c>
      <c r="AT5" s="13">
        <v>0.30634282900290499</v>
      </c>
      <c r="AU5" s="13">
        <v>0.57050129260014104</v>
      </c>
      <c r="AV5" s="13">
        <v>0.36658262435886901</v>
      </c>
      <c r="AW5" s="13">
        <v>0.89640523055020505</v>
      </c>
      <c r="AX5" s="13">
        <v>0.210653923732603</v>
      </c>
      <c r="AY5" s="13">
        <v>0.673809526222092</v>
      </c>
      <c r="AZ5" s="13">
        <v>0.13218328364134599</v>
      </c>
      <c r="BA5" s="13">
        <v>0.37638888973742701</v>
      </c>
      <c r="BB5" s="13">
        <v>0.107913288732583</v>
      </c>
    </row>
    <row r="6" spans="1:54" x14ac:dyDescent="0.25">
      <c r="A6">
        <v>22</v>
      </c>
      <c r="B6">
        <v>66</v>
      </c>
      <c r="C6" s="7">
        <v>3595.63333333333</v>
      </c>
      <c r="D6" s="7">
        <v>1326.99861538461</v>
      </c>
      <c r="E6" s="15">
        <v>22.088181818181798</v>
      </c>
      <c r="F6" s="31">
        <f t="shared" si="0"/>
        <v>0.61430573616651174</v>
      </c>
      <c r="G6" s="7">
        <v>30.934782608695599</v>
      </c>
      <c r="H6" s="7">
        <v>104</v>
      </c>
      <c r="I6" s="75">
        <v>11.4138461538461</v>
      </c>
      <c r="J6" s="7">
        <v>131.907692307692</v>
      </c>
      <c r="K6" s="13">
        <v>0.52698280672355902</v>
      </c>
      <c r="L6" s="13">
        <v>0.46082211223284197</v>
      </c>
      <c r="M6" s="13">
        <v>0.47215067906521402</v>
      </c>
      <c r="N6" s="13">
        <v>4.6497372461057999E-2</v>
      </c>
      <c r="O6" s="13">
        <v>2.07468737416476E-2</v>
      </c>
      <c r="P6" s="13">
        <v>2.1622718716769102E-2</v>
      </c>
      <c r="Q6" s="13">
        <v>7.2542235318930597E-3</v>
      </c>
      <c r="R6" s="13">
        <v>2.7540867449715699E-2</v>
      </c>
      <c r="S6" s="13">
        <v>3.9385989126680303E-3</v>
      </c>
      <c r="T6" s="13">
        <v>0.46511422940953201</v>
      </c>
      <c r="U6" s="13">
        <v>0.16888518896526999</v>
      </c>
      <c r="V6" s="13">
        <v>5.9280609486993797E-2</v>
      </c>
      <c r="W6" s="13">
        <v>2.9348151373247099E-2</v>
      </c>
      <c r="X6" s="13">
        <v>9.9759581075366793E-3</v>
      </c>
      <c r="Y6" s="13">
        <v>0.36378172245192802</v>
      </c>
      <c r="Z6" s="13">
        <v>0.63207547169811296</v>
      </c>
      <c r="AA6" s="13">
        <v>0.71698113207547098</v>
      </c>
      <c r="AB6" s="13">
        <v>0.51626354079994397</v>
      </c>
      <c r="AC6" s="13">
        <v>0.39727134311067402</v>
      </c>
      <c r="AD6" s="13">
        <v>0.42139681393481099</v>
      </c>
      <c r="AE6" s="13">
        <v>0.23955763298727101</v>
      </c>
      <c r="AF6" s="13">
        <v>8.5211659718656005E-2</v>
      </c>
      <c r="AG6" s="13">
        <v>2.3474786584142999E-2</v>
      </c>
      <c r="AH6" s="13">
        <v>7.0241234643617603E-2</v>
      </c>
      <c r="AI6" s="13">
        <v>1.9279746571555699E-2</v>
      </c>
      <c r="AJ6" s="13">
        <v>0.36489451500068298</v>
      </c>
      <c r="AK6" s="13">
        <v>0.58989064277669601</v>
      </c>
      <c r="AL6" s="13">
        <v>0.43084298885986599</v>
      </c>
      <c r="AM6" s="13">
        <v>0.38652336179953101</v>
      </c>
      <c r="AN6" s="13">
        <v>0.245605543307546</v>
      </c>
      <c r="AO6" s="13">
        <v>0.170539712796035</v>
      </c>
      <c r="AP6" s="13">
        <v>4.8971576414190997E-2</v>
      </c>
      <c r="AQ6" s="13">
        <v>0.53176007802639402</v>
      </c>
      <c r="AR6" s="13">
        <v>0.54175769484607394</v>
      </c>
      <c r="AS6" s="13">
        <v>0.55905781082707895</v>
      </c>
      <c r="AT6" s="13">
        <v>0.60344594327663903</v>
      </c>
      <c r="AU6" s="13">
        <v>0.432817394214359</v>
      </c>
      <c r="AV6" s="13">
        <v>0.53390001948985899</v>
      </c>
      <c r="AW6" s="13">
        <v>0.55141350784988097</v>
      </c>
      <c r="AX6" s="13">
        <v>0.31056382905882401</v>
      </c>
      <c r="AY6" s="13">
        <v>0.23432840833045299</v>
      </c>
      <c r="AZ6" s="13">
        <v>0.12003755871051899</v>
      </c>
      <c r="BA6" s="13">
        <v>5.81344084972183E-2</v>
      </c>
      <c r="BB6" s="13">
        <v>2.69759037890204E-2</v>
      </c>
    </row>
    <row r="7" spans="1:54" x14ac:dyDescent="0.25">
      <c r="A7">
        <v>31</v>
      </c>
      <c r="B7">
        <v>145</v>
      </c>
      <c r="C7" s="7">
        <v>264.77496551724101</v>
      </c>
      <c r="D7" s="7">
        <v>111.018896551724</v>
      </c>
      <c r="E7" s="15">
        <v>3.40496551724137</v>
      </c>
      <c r="F7" s="31">
        <f t="shared" si="0"/>
        <v>1.2859846891452633</v>
      </c>
      <c r="G7" s="7">
        <v>17.653061224489701</v>
      </c>
      <c r="H7" s="7">
        <v>37.437931034482702</v>
      </c>
      <c r="I7" s="75">
        <v>10.1355371900826</v>
      </c>
      <c r="J7" s="7">
        <v>133.41044776119401</v>
      </c>
      <c r="K7" s="13">
        <v>0.61696409590618995</v>
      </c>
      <c r="L7" s="13">
        <v>0.42160805369985999</v>
      </c>
      <c r="M7" s="13">
        <v>0.49168606064004799</v>
      </c>
      <c r="N7" s="13">
        <v>7.9888232662957498E-2</v>
      </c>
      <c r="O7" s="13">
        <v>3.3617464563680199E-2</v>
      </c>
      <c r="P7" s="13">
        <v>3.8045452561420501E-2</v>
      </c>
      <c r="Q7" s="13">
        <v>1.5790110471209401E-2</v>
      </c>
      <c r="R7" s="13">
        <v>2.43902429938316E-2</v>
      </c>
      <c r="S7" s="13">
        <v>9.9778266792947597E-3</v>
      </c>
      <c r="T7" s="13">
        <v>0.52365498726416104</v>
      </c>
      <c r="U7" s="13">
        <v>0.25341490618302398</v>
      </c>
      <c r="V7" s="13">
        <v>0.11976626257843399</v>
      </c>
      <c r="W7" s="13">
        <v>6.3746985948334098E-2</v>
      </c>
      <c r="X7" s="13">
        <v>3.4635743209599203E-2</v>
      </c>
      <c r="Y7" s="13">
        <v>0.47737634565724202</v>
      </c>
      <c r="Z7" s="13">
        <v>0.80188679245283001</v>
      </c>
      <c r="AA7" s="13">
        <v>0.679245283018867</v>
      </c>
      <c r="AB7" s="13">
        <v>0.60073862168969205</v>
      </c>
      <c r="AC7" s="13">
        <v>0.48992287018215502</v>
      </c>
      <c r="AD7" s="13">
        <v>0.60274694373067494</v>
      </c>
      <c r="AE7" s="13">
        <v>0.28452126440490999</v>
      </c>
      <c r="AF7" s="13">
        <v>0.108546664903303</v>
      </c>
      <c r="AG7" s="13">
        <v>5.2121406190532397E-2</v>
      </c>
      <c r="AH7" s="13">
        <v>4.5781473031724397E-2</v>
      </c>
      <c r="AI7" s="13">
        <v>3.6381043959408998E-2</v>
      </c>
      <c r="AJ7" s="13">
        <v>0.54015208401187498</v>
      </c>
      <c r="AK7" s="13">
        <v>0.56097860338675298</v>
      </c>
      <c r="AL7" s="13">
        <v>0.56200847843743096</v>
      </c>
      <c r="AM7" s="13">
        <v>0.29935531215390698</v>
      </c>
      <c r="AN7" s="13">
        <v>0.16995919197561901</v>
      </c>
      <c r="AO7" s="13">
        <v>0.100109952880979</v>
      </c>
      <c r="AP7" s="13">
        <v>3.58693791106608E-2</v>
      </c>
      <c r="AQ7" s="13">
        <v>0.49061128391498898</v>
      </c>
      <c r="AR7" s="13">
        <v>0.42202256630970802</v>
      </c>
      <c r="AS7" s="13">
        <v>0.42150441884218498</v>
      </c>
      <c r="AT7" s="13">
        <v>0.33646575101180298</v>
      </c>
      <c r="AU7" s="13">
        <v>0.65447825600197296</v>
      </c>
      <c r="AV7" s="13">
        <v>0.44860007831187398</v>
      </c>
      <c r="AW7" s="13">
        <v>0.81171680961625003</v>
      </c>
      <c r="AX7" s="13">
        <v>0.248843860216274</v>
      </c>
      <c r="AY7" s="13">
        <v>0.45237947453490701</v>
      </c>
      <c r="AZ7" s="13">
        <v>0.11779008365006501</v>
      </c>
      <c r="BA7" s="13">
        <v>0.177421750500798</v>
      </c>
      <c r="BB7" s="13">
        <v>4.0818350926969699E-2</v>
      </c>
    </row>
    <row r="8" spans="1:54" x14ac:dyDescent="0.25">
      <c r="A8">
        <v>35</v>
      </c>
      <c r="B8">
        <v>48</v>
      </c>
      <c r="C8" s="7">
        <v>441.53937500000001</v>
      </c>
      <c r="D8" s="7">
        <v>360.27937500000002</v>
      </c>
      <c r="E8" s="15">
        <v>7.6410416666666601</v>
      </c>
      <c r="F8" s="31">
        <f t="shared" si="0"/>
        <v>1.7305459262079765</v>
      </c>
      <c r="G8" s="7">
        <v>8.4272727272727206</v>
      </c>
      <c r="H8" s="7">
        <v>33.8333333333333</v>
      </c>
      <c r="I8" s="75">
        <v>8.2999999999999901</v>
      </c>
      <c r="J8" s="7">
        <v>142.583333333333</v>
      </c>
      <c r="K8" s="13">
        <v>0.58876847251861197</v>
      </c>
      <c r="L8" s="13">
        <v>0.40408602508953601</v>
      </c>
      <c r="M8" s="13">
        <v>0.492407147561639</v>
      </c>
      <c r="N8" s="13">
        <v>6.19915880400825E-2</v>
      </c>
      <c r="O8" s="13">
        <v>3.2856241669743803E-2</v>
      </c>
      <c r="P8" s="13">
        <v>1.9002006522246699E-2</v>
      </c>
      <c r="Q8" s="13">
        <v>1.30009145277968E-2</v>
      </c>
      <c r="R8" s="13">
        <v>2.9411764815449701E-2</v>
      </c>
      <c r="S8" s="13">
        <v>1.6137428482813101E-2</v>
      </c>
      <c r="T8" s="13">
        <v>0.53474520959637295</v>
      </c>
      <c r="U8" s="13">
        <v>0.247374533379281</v>
      </c>
      <c r="V8" s="13">
        <v>0.10223384069634101</v>
      </c>
      <c r="W8" s="13">
        <v>5.6621890581612003E-2</v>
      </c>
      <c r="X8" s="13">
        <v>2.2046537547975802E-2</v>
      </c>
      <c r="Y8" s="13">
        <v>0.43837780354095102</v>
      </c>
      <c r="Z8" s="13">
        <v>0.63207547169811296</v>
      </c>
      <c r="AA8" s="13">
        <v>0.660377358490566</v>
      </c>
      <c r="AB8" s="13">
        <v>0.51379540184448103</v>
      </c>
      <c r="AC8" s="13">
        <v>0.49225022028688897</v>
      </c>
      <c r="AD8" s="13">
        <v>0.48966708249531099</v>
      </c>
      <c r="AE8" s="13">
        <v>0.29799282930892002</v>
      </c>
      <c r="AF8" s="13">
        <v>0.118239651802146</v>
      </c>
      <c r="AG8" s="13">
        <v>4.8672903694686201E-2</v>
      </c>
      <c r="AH8" s="13">
        <v>9.5077514249299194E-2</v>
      </c>
      <c r="AI8" s="13">
        <v>4.9701970846702602E-2</v>
      </c>
      <c r="AJ8" s="13">
        <v>0.58722697589347195</v>
      </c>
      <c r="AK8" s="13">
        <v>0.43514620617094601</v>
      </c>
      <c r="AL8" s="13">
        <v>0.493363546387456</v>
      </c>
      <c r="AM8" s="13">
        <v>0.20977794790580301</v>
      </c>
      <c r="AN8" s="13">
        <v>0.17154674565321501</v>
      </c>
      <c r="AO8" s="13">
        <v>0.108414781466126</v>
      </c>
      <c r="AP8" s="13">
        <v>5.5830916502117203E-2</v>
      </c>
      <c r="AQ8" s="13">
        <v>0.47582926192715902</v>
      </c>
      <c r="AR8" s="13">
        <v>0.490049756193214</v>
      </c>
      <c r="AS8" s="13">
        <v>0.49635605413598599</v>
      </c>
      <c r="AT8" s="13">
        <v>0.2396999585988</v>
      </c>
      <c r="AU8" s="13">
        <v>0.54424377211472497</v>
      </c>
      <c r="AV8" s="13">
        <v>0.26768704713832098</v>
      </c>
      <c r="AW8" s="13">
        <v>0.71060468785224395</v>
      </c>
      <c r="AX8" s="13">
        <v>0.16113550129246801</v>
      </c>
      <c r="AY8" s="13">
        <v>0.43681742968382598</v>
      </c>
      <c r="AZ8" s="13">
        <v>8.3651272429219395E-2</v>
      </c>
      <c r="BA8" s="13">
        <v>0.15217575213561399</v>
      </c>
      <c r="BB8" s="13">
        <v>2.9806276234069E-2</v>
      </c>
    </row>
    <row r="9" spans="1:54" x14ac:dyDescent="0.25">
      <c r="A9">
        <v>11</v>
      </c>
      <c r="B9">
        <v>42</v>
      </c>
      <c r="C9" s="7">
        <v>156.71</v>
      </c>
      <c r="D9" s="7">
        <v>94.014634146341393</v>
      </c>
      <c r="E9" s="15">
        <v>3.5671428571428501</v>
      </c>
      <c r="F9" s="31">
        <f t="shared" si="0"/>
        <v>2.2762700894281473</v>
      </c>
      <c r="G9" s="7">
        <v>10.8888888888888</v>
      </c>
      <c r="H9" s="7">
        <v>29.845238095237999</v>
      </c>
      <c r="I9" s="75">
        <v>8</v>
      </c>
      <c r="J9" s="7">
        <v>169.730769230769</v>
      </c>
      <c r="K9" s="13">
        <v>0.52413229685771301</v>
      </c>
      <c r="L9" s="13">
        <v>0.51713985062011303</v>
      </c>
      <c r="M9" s="13">
        <v>0.55595222072678296</v>
      </c>
      <c r="N9" s="13">
        <v>8.1920910464680696E-2</v>
      </c>
      <c r="O9" s="13">
        <v>3.6803672140110703E-2</v>
      </c>
      <c r="P9" s="13">
        <v>3.8972879946231803E-2</v>
      </c>
      <c r="Q9" s="13">
        <v>1.5799363807697201E-2</v>
      </c>
      <c r="R9" s="13">
        <v>5.0245098769664702E-2</v>
      </c>
      <c r="S9" s="13">
        <v>2.1854678969164799E-2</v>
      </c>
      <c r="T9" s="13">
        <v>0.69723609131243403</v>
      </c>
      <c r="U9" s="13">
        <v>0.432053817436099</v>
      </c>
      <c r="V9" s="13">
        <v>0.178595113767997</v>
      </c>
      <c r="W9" s="13">
        <v>5.62255598604679E-2</v>
      </c>
      <c r="X9" s="13">
        <v>2.06052924414214E-2</v>
      </c>
      <c r="Y9" s="13">
        <v>0.497459622166812</v>
      </c>
      <c r="Z9" s="13">
        <v>0.80188679245283001</v>
      </c>
      <c r="AA9" s="13">
        <v>0.64150943396226401</v>
      </c>
      <c r="AB9" s="13">
        <v>0.36558975003236699</v>
      </c>
      <c r="AC9" s="13">
        <v>0.58507286643893597</v>
      </c>
      <c r="AD9" s="13">
        <v>0.446152187293614</v>
      </c>
      <c r="AE9" s="13">
        <v>0.31693548249915698</v>
      </c>
      <c r="AF9" s="13">
        <v>0.148643632968887</v>
      </c>
      <c r="AG9" s="13">
        <v>3.7655743661246299E-2</v>
      </c>
      <c r="AH9" s="13">
        <v>6.9474183361638603E-2</v>
      </c>
      <c r="AI9" s="13">
        <v>6.7422796506434596E-2</v>
      </c>
      <c r="AJ9" s="13">
        <v>0.68885936261173097</v>
      </c>
      <c r="AK9" s="13">
        <v>0.44706579850162398</v>
      </c>
      <c r="AL9" s="13">
        <v>0.55107990219059899</v>
      </c>
      <c r="AM9" s="13">
        <v>0.176578208953142</v>
      </c>
      <c r="AN9" s="13">
        <v>7.7377314241055095E-2</v>
      </c>
      <c r="AO9" s="13">
        <v>5.0794356851838501E-2</v>
      </c>
      <c r="AP9" s="13">
        <v>3.2126120051634802E-2</v>
      </c>
      <c r="AQ9" s="13">
        <v>0.42589789419579099</v>
      </c>
      <c r="AR9" s="13">
        <v>0.37993755911204702</v>
      </c>
      <c r="AS9" s="13">
        <v>0.38631846825012101</v>
      </c>
      <c r="AT9" s="13">
        <v>0.32154260634105197</v>
      </c>
      <c r="AU9" s="13">
        <v>0.64787869904296502</v>
      </c>
      <c r="AV9" s="13">
        <v>0.37120711854083099</v>
      </c>
      <c r="AW9" s="13">
        <v>0.74491292639420503</v>
      </c>
      <c r="AX9" s="13">
        <v>0.193450540522665</v>
      </c>
      <c r="AY9" s="13">
        <v>0.50146274006163505</v>
      </c>
      <c r="AZ9" s="13">
        <v>0.108135561127097</v>
      </c>
      <c r="BA9" s="13">
        <v>0.21324280452811001</v>
      </c>
      <c r="BB9" s="13">
        <v>3.3191532936253397E-2</v>
      </c>
    </row>
    <row r="10" spans="1:54" x14ac:dyDescent="0.25">
      <c r="A10">
        <v>29</v>
      </c>
      <c r="B10">
        <v>125</v>
      </c>
      <c r="C10" s="7">
        <v>198.13976</v>
      </c>
      <c r="D10" s="7">
        <v>122.49176</v>
      </c>
      <c r="E10" s="15">
        <v>2.7833599999999898</v>
      </c>
      <c r="F10" s="31">
        <f t="shared" si="0"/>
        <v>1.4047458218380753</v>
      </c>
      <c r="G10" s="7">
        <v>12.0592592592592</v>
      </c>
      <c r="H10" s="7">
        <v>32.768000000000001</v>
      </c>
      <c r="I10" s="75">
        <v>10.6883116883116</v>
      </c>
      <c r="J10" s="7">
        <v>126.61</v>
      </c>
      <c r="K10" s="13">
        <v>0.67767272178502302</v>
      </c>
      <c r="L10" s="13">
        <v>0.40414145513712402</v>
      </c>
      <c r="M10" s="13">
        <v>0.51420082056180205</v>
      </c>
      <c r="N10" s="13">
        <v>6.7912480685451596E-2</v>
      </c>
      <c r="O10" s="13">
        <v>3.72984421465022E-2</v>
      </c>
      <c r="P10" s="13">
        <v>4.4182185292372403E-2</v>
      </c>
      <c r="Q10" s="13">
        <v>1.8297008522784999E-2</v>
      </c>
      <c r="T10" s="13">
        <v>0.50627789237806797</v>
      </c>
      <c r="U10" s="13">
        <v>0.21565675949219701</v>
      </c>
      <c r="V10" s="13">
        <v>0.110357336596532</v>
      </c>
      <c r="W10" s="13">
        <v>4.9234267874536101E-2</v>
      </c>
      <c r="X10" s="13">
        <v>2.8191240037635901E-2</v>
      </c>
      <c r="Y10" s="13">
        <v>0.49036117972625598</v>
      </c>
      <c r="Z10" s="13">
        <v>0.70440251572326995</v>
      </c>
      <c r="AA10" s="13">
        <v>0.64150943396226401</v>
      </c>
      <c r="AB10" s="13">
        <v>0.61959376087245599</v>
      </c>
      <c r="AC10" s="13">
        <v>0.50205935491141895</v>
      </c>
      <c r="AD10" s="13">
        <v>0.59480015942831699</v>
      </c>
      <c r="AE10" s="13">
        <v>0.309131678053085</v>
      </c>
      <c r="AF10" s="13">
        <v>9.4436712769259301E-2</v>
      </c>
      <c r="AG10" s="13">
        <v>4.55908669182815E-2</v>
      </c>
      <c r="AH10" s="13">
        <v>3.3457865677773903E-2</v>
      </c>
      <c r="AI10" s="13">
        <v>1.23004370058576E-2</v>
      </c>
      <c r="AJ10" s="13">
        <v>0.55414436961074798</v>
      </c>
      <c r="AK10" s="13">
        <v>0.50854696118506904</v>
      </c>
      <c r="AL10" s="13">
        <v>0.53701686226587597</v>
      </c>
      <c r="AM10" s="13">
        <v>0.20226667610902899</v>
      </c>
      <c r="AN10" s="13">
        <v>0.15709846786668699</v>
      </c>
      <c r="AO10" s="13">
        <v>9.6983991058853705E-2</v>
      </c>
      <c r="AP10" s="13">
        <v>4.9415880644005601E-2</v>
      </c>
      <c r="AQ10" s="13">
        <v>0.422604081347144</v>
      </c>
      <c r="AR10" s="13">
        <v>0.39527218124170599</v>
      </c>
      <c r="AS10" s="13">
        <v>0.37021479431204102</v>
      </c>
      <c r="AT10" s="13">
        <v>0.24394302300301901</v>
      </c>
      <c r="AU10" s="13">
        <v>0.67496232815981205</v>
      </c>
      <c r="AV10" s="13">
        <v>0.33630368654385501</v>
      </c>
      <c r="AW10" s="13">
        <v>0.83148003289332695</v>
      </c>
      <c r="AX10" s="13">
        <v>0.183567831103501</v>
      </c>
      <c r="AY10" s="13">
        <v>0.59620730951428402</v>
      </c>
      <c r="AZ10" s="13">
        <v>0.10620519509948299</v>
      </c>
      <c r="BA10" s="13">
        <v>0.28193327880674701</v>
      </c>
      <c r="BB10" s="13">
        <v>2.7915111628540702E-2</v>
      </c>
    </row>
    <row r="11" spans="1:54" x14ac:dyDescent="0.25">
      <c r="A11">
        <v>24</v>
      </c>
      <c r="B11">
        <v>134</v>
      </c>
      <c r="C11" s="7">
        <v>455.86626865671599</v>
      </c>
      <c r="D11" s="7">
        <v>243.10805970149201</v>
      </c>
      <c r="E11" s="15">
        <v>4.7072388059701398</v>
      </c>
      <c r="F11" s="31">
        <f t="shared" si="0"/>
        <v>1.0325920406089233</v>
      </c>
      <c r="G11" s="7">
        <v>16.6922077922077</v>
      </c>
      <c r="H11" s="7">
        <v>44.634328358208897</v>
      </c>
      <c r="I11" s="75">
        <v>6.27424242424242</v>
      </c>
      <c r="J11" s="7">
        <v>40.031007751937899</v>
      </c>
      <c r="K11" s="13">
        <v>0.55180082643446604</v>
      </c>
      <c r="L11" s="13">
        <v>0.62072370933745302</v>
      </c>
      <c r="M11" s="13">
        <v>0.61316647686095804</v>
      </c>
      <c r="N11" s="13">
        <v>0.13320857184007701</v>
      </c>
      <c r="O11" s="13">
        <v>5.65387735502745E-2</v>
      </c>
      <c r="P11" s="13">
        <v>6.6978467705970005E-2</v>
      </c>
      <c r="Q11" s="13">
        <v>2.7867515703286199E-2</v>
      </c>
      <c r="R11" s="13">
        <v>5.6250000372529002E-2</v>
      </c>
      <c r="S11" s="13">
        <v>1.7507102432180899E-2</v>
      </c>
      <c r="T11" s="13">
        <v>0.48138305962223699</v>
      </c>
      <c r="U11" s="13">
        <v>0.20828692808195301</v>
      </c>
      <c r="V11" s="13">
        <v>0.114003942096031</v>
      </c>
      <c r="W11" s="13">
        <v>4.6833602622611797E-2</v>
      </c>
      <c r="X11" s="13">
        <v>2.6770010060312599E-2</v>
      </c>
      <c r="Y11" s="13">
        <v>0.54937118840818999</v>
      </c>
      <c r="Z11" s="13">
        <v>0.75</v>
      </c>
      <c r="AA11" s="13">
        <v>0.60377358490566002</v>
      </c>
      <c r="AB11" s="13">
        <v>0.67317018000892104</v>
      </c>
      <c r="AC11" s="13">
        <v>0.41928446254294799</v>
      </c>
      <c r="AD11" s="13">
        <v>0.57564797641670196</v>
      </c>
      <c r="AE11" s="13">
        <v>0.24274377853613199</v>
      </c>
      <c r="AF11" s="13">
        <v>8.0302750221156294E-2</v>
      </c>
      <c r="AG11" s="13">
        <v>3.75361328606632E-2</v>
      </c>
      <c r="AH11" s="13">
        <v>2.6176355991755398E-2</v>
      </c>
      <c r="AI11" s="13">
        <v>1.20487481355667E-2</v>
      </c>
      <c r="AJ11" s="13">
        <v>0.75454038990974703</v>
      </c>
      <c r="AK11" s="13">
        <v>0.38399347533133699</v>
      </c>
      <c r="AL11" s="13">
        <v>0.52923614464013702</v>
      </c>
      <c r="AM11" s="13">
        <v>0.117537566145544</v>
      </c>
      <c r="AN11" s="13">
        <v>7.03822776538265E-2</v>
      </c>
      <c r="AO11" s="13">
        <v>4.4594862172379998E-2</v>
      </c>
      <c r="AP11" s="13">
        <v>2.9486659050942599E-2</v>
      </c>
      <c r="AQ11" s="13">
        <v>0.44169532285249102</v>
      </c>
      <c r="AR11" s="13">
        <v>0.350256673282269</v>
      </c>
      <c r="AS11" s="13">
        <v>0.35796777912974798</v>
      </c>
      <c r="AT11" s="13">
        <v>0.45935661573308001</v>
      </c>
      <c r="AU11" s="13">
        <v>0.58399155995367102</v>
      </c>
      <c r="AV11" s="13">
        <v>0.54402884525818596</v>
      </c>
      <c r="AW11" s="13">
        <v>0.75887965803796598</v>
      </c>
      <c r="AX11" s="13">
        <v>0.331085588747697</v>
      </c>
      <c r="AY11" s="13">
        <v>0.38238680199946001</v>
      </c>
      <c r="AZ11" s="13">
        <v>0.14230062683636299</v>
      </c>
      <c r="BA11" s="13">
        <v>8.9184790549768203E-2</v>
      </c>
      <c r="BB11" s="13">
        <v>3.5437768438358101E-2</v>
      </c>
    </row>
    <row r="12" spans="1:54" x14ac:dyDescent="0.25">
      <c r="A12">
        <v>5</v>
      </c>
      <c r="B12">
        <v>62</v>
      </c>
      <c r="C12" s="7">
        <v>366.62516129032201</v>
      </c>
      <c r="D12" s="7">
        <v>139.387096774193</v>
      </c>
      <c r="E12" s="15">
        <v>5.3525806451612796</v>
      </c>
      <c r="F12" s="31">
        <f t="shared" si="0"/>
        <v>1.4599599837400943</v>
      </c>
      <c r="G12" s="7">
        <v>23.785714285714199</v>
      </c>
      <c r="H12" s="7">
        <v>47.129032258064498</v>
      </c>
      <c r="I12" s="75">
        <v>12.2830188679245</v>
      </c>
      <c r="J12" s="7">
        <v>192.21428571428501</v>
      </c>
      <c r="K12" s="13">
        <v>0.39329283817449401</v>
      </c>
      <c r="L12" s="13">
        <v>0.65818218450418697</v>
      </c>
      <c r="M12" s="13">
        <v>0.48240410497981101</v>
      </c>
      <c r="N12" s="13">
        <v>0.173852268997579</v>
      </c>
      <c r="O12" s="13">
        <v>3.9285553716734797E-2</v>
      </c>
      <c r="P12" s="13">
        <v>8.2414328180734103E-2</v>
      </c>
      <c r="Q12" s="13">
        <v>1.67305109127775E-2</v>
      </c>
      <c r="R12" s="13">
        <v>0.181717176735401</v>
      </c>
      <c r="S12" s="13">
        <v>1.0607230880791199E-2</v>
      </c>
      <c r="T12" s="13">
        <v>0.44076676895985201</v>
      </c>
      <c r="U12" s="13">
        <v>0.178639231822811</v>
      </c>
      <c r="V12" s="13">
        <v>7.7034106846707001E-2</v>
      </c>
      <c r="W12" s="13">
        <v>3.1495858162927999E-2</v>
      </c>
      <c r="X12" s="13">
        <v>1.5182216547403499E-2</v>
      </c>
      <c r="Y12" s="13">
        <v>0.45319600848514002</v>
      </c>
      <c r="Z12" s="13">
        <v>0.48113207547169801</v>
      </c>
      <c r="AA12" s="13">
        <v>0.58490566037735803</v>
      </c>
      <c r="AB12" s="13">
        <v>0.46151797027840802</v>
      </c>
      <c r="AC12" s="13">
        <v>0.53227208614858501</v>
      </c>
      <c r="AD12" s="13">
        <v>0.49774299087999901</v>
      </c>
      <c r="AE12" s="13">
        <v>0.30400211417532302</v>
      </c>
      <c r="AF12" s="13">
        <v>0.153255398722831</v>
      </c>
      <c r="AG12" s="13">
        <v>6.0379332739241197E-2</v>
      </c>
      <c r="AH12" s="13">
        <v>7.2472216986010099E-2</v>
      </c>
      <c r="AI12" s="13">
        <v>1.15440119989216E-2</v>
      </c>
      <c r="AJ12" s="13">
        <v>0.55352120041626396</v>
      </c>
      <c r="AK12" s="13">
        <v>0.63324104922065405</v>
      </c>
      <c r="AL12" s="13">
        <v>0.61913083010129399</v>
      </c>
      <c r="AM12" s="13">
        <v>0.28596507617009698</v>
      </c>
      <c r="AN12" s="13">
        <v>0.209144924340459</v>
      </c>
      <c r="AO12" s="13">
        <v>0.17216095913733701</v>
      </c>
      <c r="AP12" s="13">
        <v>6.3943125572869602E-2</v>
      </c>
      <c r="AQ12" s="13">
        <v>0.48253585958954098</v>
      </c>
      <c r="AR12" s="13">
        <v>0.45703982054383802</v>
      </c>
      <c r="AS12" s="13">
        <v>0.47229810238568798</v>
      </c>
      <c r="AT12" s="13">
        <v>0.51545862406915399</v>
      </c>
      <c r="AU12" s="13">
        <v>0.54905799057653903</v>
      </c>
      <c r="AV12" s="13">
        <v>0.50357420506263195</v>
      </c>
      <c r="AW12" s="13">
        <v>0.66657195659354296</v>
      </c>
      <c r="AX12" s="13">
        <v>0.29721881130625999</v>
      </c>
      <c r="AY12" s="13">
        <v>0.33805940742604401</v>
      </c>
      <c r="AZ12" s="13">
        <v>0.11799244241106301</v>
      </c>
      <c r="BA12" s="13">
        <v>0.159572504280555</v>
      </c>
      <c r="BB12" s="13">
        <v>3.37619765338922E-2</v>
      </c>
    </row>
    <row r="13" spans="1:54" x14ac:dyDescent="0.25">
      <c r="A13" s="77">
        <v>23</v>
      </c>
      <c r="B13">
        <v>118</v>
      </c>
      <c r="C13" s="7">
        <v>292.53788135593197</v>
      </c>
      <c r="D13" s="7">
        <v>87.954396551724102</v>
      </c>
      <c r="E13" s="15">
        <v>4.1785593220338901</v>
      </c>
      <c r="F13" s="31">
        <f t="shared" si="0"/>
        <v>1.4283823013505115</v>
      </c>
      <c r="G13" s="7">
        <v>35.520689655172397</v>
      </c>
      <c r="H13" s="7">
        <v>89.788135593220304</v>
      </c>
      <c r="I13" s="75">
        <v>15.763265306122401</v>
      </c>
      <c r="J13" s="7">
        <v>138.34</v>
      </c>
      <c r="K13" s="13">
        <v>0.53790000387395098</v>
      </c>
      <c r="L13" s="13">
        <v>0.52031281302035803</v>
      </c>
      <c r="M13" s="13">
        <v>0.52911619560340895</v>
      </c>
      <c r="N13" s="13">
        <v>0.102421911444043</v>
      </c>
      <c r="O13" s="13">
        <v>4.4704930993749198E-2</v>
      </c>
      <c r="P13" s="13">
        <v>3.8885068751617499E-2</v>
      </c>
      <c r="Q13" s="13">
        <v>1.9065190808221801E-2</v>
      </c>
      <c r="R13" s="13">
        <v>4.1784290689975002E-2</v>
      </c>
      <c r="S13" s="13">
        <v>2.29297511236565E-2</v>
      </c>
      <c r="T13" s="13">
        <v>0.384291364121086</v>
      </c>
      <c r="U13" s="13">
        <v>0.1434135993764</v>
      </c>
      <c r="V13" s="13">
        <v>6.9686141929595699E-2</v>
      </c>
      <c r="W13" s="13">
        <v>3.3565752733594301E-2</v>
      </c>
      <c r="X13" s="13">
        <v>1.5889075782342998E-2</v>
      </c>
      <c r="Y13" s="13">
        <v>0.50394028094560295</v>
      </c>
      <c r="Z13" s="13">
        <v>0.50188679245282997</v>
      </c>
      <c r="AA13" s="13">
        <v>0.55849056603773495</v>
      </c>
      <c r="AB13" s="13">
        <v>0.55080810356883303</v>
      </c>
      <c r="AC13" s="13">
        <v>0.48292593680465401</v>
      </c>
      <c r="AD13" s="13">
        <v>0.57135149531850005</v>
      </c>
      <c r="AE13" s="13">
        <v>0.25362752372561698</v>
      </c>
      <c r="AF13" s="13">
        <v>8.1775794691049702E-2</v>
      </c>
      <c r="AG13" s="13">
        <v>4.7517811236116203E-2</v>
      </c>
      <c r="AH13" s="13">
        <v>2.4192742390247601E-2</v>
      </c>
      <c r="AJ13" s="13">
        <v>0.39701260805081401</v>
      </c>
      <c r="AK13" s="13">
        <v>0.58741108043936796</v>
      </c>
      <c r="AL13" s="13">
        <v>0.46279294218425299</v>
      </c>
      <c r="AM13" s="13">
        <v>0.33938683081054799</v>
      </c>
      <c r="AN13" s="13">
        <v>0.25489485132857198</v>
      </c>
      <c r="AO13" s="13">
        <v>0.163480683948312</v>
      </c>
      <c r="AP13" s="13">
        <v>5.9835425255661198E-2</v>
      </c>
      <c r="AQ13" s="13">
        <v>0.33690265737428099</v>
      </c>
      <c r="AR13" s="13">
        <v>0.50435601845752998</v>
      </c>
      <c r="AS13" s="13">
        <v>0.39579404228972198</v>
      </c>
      <c r="AT13" s="13">
        <v>0.32332997921087703</v>
      </c>
      <c r="AU13" s="13">
        <v>0.66060730782125499</v>
      </c>
      <c r="AV13" s="13">
        <v>0.42704559951975002</v>
      </c>
      <c r="AW13" s="13">
        <v>0.78245548872897996</v>
      </c>
      <c r="AX13" s="13">
        <v>0.23510749034078399</v>
      </c>
      <c r="AY13" s="13">
        <v>0.46267391411186698</v>
      </c>
      <c r="AZ13" s="13">
        <v>0.10873795172775701</v>
      </c>
      <c r="BA13" s="13">
        <v>0.26442540079976101</v>
      </c>
      <c r="BB13" s="13">
        <v>4.0629330704253001E-2</v>
      </c>
    </row>
    <row r="14" spans="1:54" x14ac:dyDescent="0.25">
      <c r="A14">
        <v>28</v>
      </c>
      <c r="B14">
        <v>126</v>
      </c>
      <c r="C14" s="7">
        <v>92.3365079365079</v>
      </c>
      <c r="D14" s="7">
        <v>30.4161111111111</v>
      </c>
      <c r="E14" s="15">
        <v>2.2542063492063402</v>
      </c>
      <c r="F14" s="31">
        <f t="shared" si="0"/>
        <v>2.441294780994284</v>
      </c>
      <c r="G14" s="7">
        <v>19.7157894736842</v>
      </c>
      <c r="H14" s="7">
        <v>51.011904761904702</v>
      </c>
      <c r="I14" s="75">
        <v>13.211475409836</v>
      </c>
      <c r="J14" s="7">
        <v>155.5</v>
      </c>
      <c r="K14" s="13">
        <v>0.53318688180049501</v>
      </c>
      <c r="L14" s="13">
        <v>0.44750480806361698</v>
      </c>
      <c r="M14" s="13">
        <v>0.46733797284137002</v>
      </c>
      <c r="N14" s="13">
        <v>0.12816050744092999</v>
      </c>
      <c r="O14" s="13">
        <v>4.39357063036072E-2</v>
      </c>
      <c r="P14" s="13">
        <v>8.7320844021936198E-2</v>
      </c>
      <c r="Q14" s="13">
        <v>2.2811155527869598E-2</v>
      </c>
      <c r="R14" s="13">
        <v>9.9009899422526308E-3</v>
      </c>
      <c r="S14" s="13">
        <v>8.84985744838334E-3</v>
      </c>
      <c r="T14" s="13">
        <v>0.39337918122072402</v>
      </c>
      <c r="U14" s="13">
        <v>0.18822674355308999</v>
      </c>
      <c r="V14" s="13">
        <v>0.109530474188631</v>
      </c>
      <c r="W14" s="13">
        <v>4.0756593830883502E-2</v>
      </c>
      <c r="X14" s="13">
        <v>2.4720294526742601E-2</v>
      </c>
      <c r="Y14" s="13">
        <v>0.54713090182602397</v>
      </c>
      <c r="Z14" s="13">
        <v>0.40801886792452802</v>
      </c>
      <c r="AA14" s="13">
        <v>0.52358490566037696</v>
      </c>
      <c r="AB14" s="13">
        <v>0.50253989221305295</v>
      </c>
      <c r="AC14" s="13">
        <v>0.47640136221704599</v>
      </c>
      <c r="AD14" s="13">
        <v>0.51278956553216204</v>
      </c>
      <c r="AE14" s="13">
        <v>0.28342341616945799</v>
      </c>
      <c r="AF14" s="13">
        <v>0.117367053731164</v>
      </c>
      <c r="AG14" s="13">
        <v>4.7389429611071697E-2</v>
      </c>
      <c r="AH14" s="13">
        <v>7.0768112903865699E-2</v>
      </c>
      <c r="AI14" s="13">
        <v>5.4940920090302799E-3</v>
      </c>
      <c r="AJ14" s="13">
        <v>0.45646389759261602</v>
      </c>
      <c r="AK14" s="13">
        <v>0.54628103221094204</v>
      </c>
      <c r="AL14" s="13">
        <v>0.47544726038924301</v>
      </c>
      <c r="AM14" s="13">
        <v>0.33230074542678001</v>
      </c>
      <c r="AN14" s="13">
        <v>0.188346445502247</v>
      </c>
      <c r="AO14" s="13">
        <v>0.23587485635653099</v>
      </c>
      <c r="AP14" s="13">
        <v>6.1566652127919202E-2</v>
      </c>
      <c r="AQ14" s="13">
        <v>0.48857677437885899</v>
      </c>
      <c r="AR14" s="13">
        <v>0.41784366168617498</v>
      </c>
      <c r="AS14" s="13">
        <v>0.43524110738059402</v>
      </c>
      <c r="AT14" s="13">
        <v>0.264491990123499</v>
      </c>
      <c r="AU14" s="13">
        <v>0.64455460892750804</v>
      </c>
      <c r="AV14" s="13">
        <v>0.33227742704254898</v>
      </c>
      <c r="AW14" s="13">
        <v>0.76410528399595401</v>
      </c>
      <c r="AX14" s="13">
        <v>0.200909976532645</v>
      </c>
      <c r="AY14" s="13">
        <v>0.59503650965375998</v>
      </c>
      <c r="AZ14" s="13">
        <v>0.136597131185136</v>
      </c>
      <c r="BA14" s="13">
        <v>0.437700739459079</v>
      </c>
      <c r="BB14" s="13">
        <v>8.8058089607079601E-2</v>
      </c>
    </row>
    <row r="15" spans="1:54" x14ac:dyDescent="0.25">
      <c r="A15">
        <v>36</v>
      </c>
      <c r="B15">
        <v>92</v>
      </c>
      <c r="C15" s="7">
        <v>74.524565217391299</v>
      </c>
      <c r="D15" s="7">
        <v>57.894545454545401</v>
      </c>
      <c r="E15" s="15">
        <v>2.0959782608695599</v>
      </c>
      <c r="F15" s="31">
        <f t="shared" si="0"/>
        <v>2.8124662716991411</v>
      </c>
      <c r="G15" s="7">
        <v>7.5299999999999896</v>
      </c>
      <c r="H15" s="7">
        <v>25.527173913043399</v>
      </c>
      <c r="I15" s="75">
        <v>8.9028571428571404</v>
      </c>
      <c r="J15" s="7">
        <v>110.821428571428</v>
      </c>
      <c r="K15" s="13">
        <v>0.69047216746445195</v>
      </c>
      <c r="L15" s="13">
        <v>0.46747217169483801</v>
      </c>
      <c r="M15" s="13">
        <v>0.60849091520861298</v>
      </c>
      <c r="N15" s="13">
        <v>9.3595098294317697E-2</v>
      </c>
      <c r="O15" s="13">
        <v>4.6870016611061598E-2</v>
      </c>
      <c r="P15" s="13">
        <v>7.8963587991893194E-2</v>
      </c>
      <c r="Q15" s="13">
        <v>3.6606442121297003E-2</v>
      </c>
      <c r="R15" s="13">
        <v>2.5641025975346499E-2</v>
      </c>
      <c r="S15" s="13">
        <v>2.03477081130117E-2</v>
      </c>
      <c r="T15" s="13">
        <v>0.53134740019838</v>
      </c>
      <c r="U15" s="13">
        <v>0.26895587838121798</v>
      </c>
      <c r="V15" s="13">
        <v>0.13193161906951401</v>
      </c>
      <c r="W15" s="13">
        <v>8.6621614173054695E-2</v>
      </c>
      <c r="X15" s="13">
        <v>4.6069761108581297E-2</v>
      </c>
      <c r="Y15" s="13">
        <v>0.53409063657068201</v>
      </c>
      <c r="Z15" s="13">
        <v>0.97169811320754695</v>
      </c>
      <c r="AA15" s="13">
        <v>0.50943396226415005</v>
      </c>
      <c r="AB15" s="13">
        <v>0.49051471207209002</v>
      </c>
      <c r="AC15" s="13">
        <v>0.40471721997611398</v>
      </c>
      <c r="AD15" s="13">
        <v>0.38891646936021701</v>
      </c>
      <c r="AE15" s="13">
        <v>0.19559107544655699</v>
      </c>
      <c r="AF15" s="13">
        <v>5.9731603326761799E-2</v>
      </c>
      <c r="AG15" s="13">
        <v>3.3705562438919701E-2</v>
      </c>
      <c r="AH15" s="13">
        <v>2.18059841232995E-2</v>
      </c>
      <c r="AJ15" s="13">
        <v>0.570956260759796</v>
      </c>
      <c r="AK15" s="13">
        <v>0.416098989861378</v>
      </c>
      <c r="AL15" s="13">
        <v>0.41775217281546301</v>
      </c>
      <c r="AM15" s="13">
        <v>0.193872564144178</v>
      </c>
      <c r="AN15" s="13">
        <v>0.145788716850802</v>
      </c>
      <c r="AO15" s="13">
        <v>0.15377179957512299</v>
      </c>
      <c r="AP15" s="13">
        <v>2.27235820795504E-2</v>
      </c>
      <c r="AQ15" s="13">
        <v>0.50217111740009301</v>
      </c>
      <c r="AR15" s="13">
        <v>0.475552618691294</v>
      </c>
      <c r="AS15" s="13">
        <v>0.47142510906446899</v>
      </c>
      <c r="AT15" s="13">
        <v>0.30059054272830199</v>
      </c>
      <c r="AU15" s="13">
        <v>0.69026870034302101</v>
      </c>
      <c r="AV15" s="13">
        <v>0.410072864935276</v>
      </c>
      <c r="AW15" s="13">
        <v>0.90072150528430905</v>
      </c>
      <c r="AX15" s="13">
        <v>0.20818945157909399</v>
      </c>
      <c r="AY15" s="13">
        <v>0.69663770970973105</v>
      </c>
      <c r="AZ15" s="13">
        <v>0.155813103419602</v>
      </c>
      <c r="BA15" s="13">
        <v>0.26774891944868201</v>
      </c>
      <c r="BB15" s="13">
        <v>5.80941914209911E-2</v>
      </c>
    </row>
    <row r="16" spans="1:54" x14ac:dyDescent="0.25">
      <c r="A16">
        <v>39</v>
      </c>
      <c r="B16">
        <v>110</v>
      </c>
      <c r="C16" s="7">
        <v>338.46872727272699</v>
      </c>
      <c r="D16" s="7">
        <v>324.02399999999898</v>
      </c>
      <c r="E16" s="15">
        <v>4.0883636363636304</v>
      </c>
      <c r="F16" s="31">
        <f t="shared" si="0"/>
        <v>1.2078999644387711</v>
      </c>
      <c r="G16" s="7">
        <v>6.9486486486486401</v>
      </c>
      <c r="H16" s="7">
        <v>16.686363636363598</v>
      </c>
      <c r="I16" s="75">
        <v>6.9873239436619698</v>
      </c>
      <c r="J16" s="7">
        <v>136.30107526881699</v>
      </c>
      <c r="K16" s="13">
        <v>0.74241284324715895</v>
      </c>
      <c r="L16" s="13">
        <v>0.40593026438542701</v>
      </c>
      <c r="M16" s="13">
        <v>0.60023261983642195</v>
      </c>
      <c r="N16" s="13">
        <v>7.4302000278720998E-2</v>
      </c>
      <c r="O16" s="13">
        <v>4.4384186312386803E-2</v>
      </c>
      <c r="P16" s="13">
        <v>2.48972760656705E-2</v>
      </c>
      <c r="Q16" s="13">
        <v>1.5127026359673799E-2</v>
      </c>
      <c r="R16" s="13">
        <v>1.29870129749178E-2</v>
      </c>
      <c r="S16" s="13">
        <v>7.2405470568126197E-3</v>
      </c>
      <c r="T16" s="13">
        <v>0.482315458401682</v>
      </c>
      <c r="U16" s="13">
        <v>0.212195529210332</v>
      </c>
      <c r="V16" s="13">
        <v>0.11201898769898599</v>
      </c>
      <c r="W16" s="13">
        <v>6.3297908154449203E-2</v>
      </c>
      <c r="X16" s="13">
        <v>3.10109366449032E-2</v>
      </c>
      <c r="Y16" s="13">
        <v>0.54772321858983797</v>
      </c>
      <c r="Z16" s="13">
        <v>0.320754716981132</v>
      </c>
      <c r="AA16" s="13">
        <v>0.5</v>
      </c>
      <c r="AB16" s="13">
        <v>0.51192058409072205</v>
      </c>
      <c r="AC16" s="13">
        <v>0.57752948132619597</v>
      </c>
      <c r="AD16" s="13">
        <v>0.54884829352101905</v>
      </c>
      <c r="AE16" s="13">
        <v>0.32392976180656202</v>
      </c>
      <c r="AF16" s="13">
        <v>0.174781257907549</v>
      </c>
      <c r="AG16" s="13">
        <v>7.1879539200438394E-2</v>
      </c>
      <c r="AH16" s="13">
        <v>7.2676104265744501E-2</v>
      </c>
      <c r="AI16" s="13">
        <v>3.9663626521360101E-2</v>
      </c>
      <c r="AJ16" s="13">
        <v>0.58947129238158102</v>
      </c>
      <c r="AK16" s="13">
        <v>0.50995101572616397</v>
      </c>
      <c r="AL16" s="13">
        <v>0.51351479649878096</v>
      </c>
      <c r="AM16" s="13">
        <v>0.250414228628552</v>
      </c>
      <c r="AN16" s="13">
        <v>0.197174447992781</v>
      </c>
      <c r="AO16" s="13">
        <v>0.166797440714651</v>
      </c>
      <c r="AP16" s="13">
        <v>4.4985619643384503E-2</v>
      </c>
      <c r="AQ16" s="13">
        <v>0.62670900706192401</v>
      </c>
      <c r="AR16" s="13">
        <v>0.54299411493313998</v>
      </c>
      <c r="AS16" s="13">
        <v>0.58818355812524004</v>
      </c>
      <c r="AT16" s="13">
        <v>0.340111126899447</v>
      </c>
      <c r="AU16" s="13">
        <v>0.64226645018655504</v>
      </c>
      <c r="AV16" s="13">
        <v>0.45707913622918001</v>
      </c>
      <c r="AW16" s="13">
        <v>0.85822078278836</v>
      </c>
      <c r="AX16" s="13">
        <v>0.24735562756617699</v>
      </c>
      <c r="AY16" s="13">
        <v>0.57465221885253004</v>
      </c>
      <c r="AZ16" s="13">
        <v>0.160798361429976</v>
      </c>
      <c r="BA16" s="13">
        <v>0.244511993243717</v>
      </c>
      <c r="BB16" s="13">
        <v>5.8072575169438902E-2</v>
      </c>
    </row>
    <row r="17" spans="1:54" x14ac:dyDescent="0.25">
      <c r="A17">
        <v>30</v>
      </c>
      <c r="B17">
        <v>124</v>
      </c>
      <c r="C17" s="7">
        <v>63.031048387096703</v>
      </c>
      <c r="D17" s="7">
        <v>38.698780487804797</v>
      </c>
      <c r="E17" s="15">
        <v>1.4549999999999901</v>
      </c>
      <c r="F17" s="31">
        <f t="shared" si="0"/>
        <v>2.308386164012858</v>
      </c>
      <c r="G17" s="7">
        <v>12.247368421052601</v>
      </c>
      <c r="H17" s="7">
        <v>37.975806451612897</v>
      </c>
      <c r="I17" s="75">
        <v>6.5761904761904697</v>
      </c>
      <c r="J17" s="7">
        <v>31.6875</v>
      </c>
      <c r="K17" s="13">
        <v>0.56329570822776498</v>
      </c>
      <c r="L17" s="13">
        <v>0.57284423765349501</v>
      </c>
      <c r="M17" s="13">
        <v>0.59630228040326005</v>
      </c>
      <c r="N17" s="13">
        <v>0.14036400029859</v>
      </c>
      <c r="O17" s="13">
        <v>6.2673428149403701E-2</v>
      </c>
      <c r="P17" s="13">
        <v>4.7990342868225899E-2</v>
      </c>
      <c r="Q17" s="13">
        <v>2.21287074106995E-2</v>
      </c>
      <c r="T17" s="13">
        <v>0.47223176842985198</v>
      </c>
      <c r="U17" s="13">
        <v>0.283834142707443</v>
      </c>
      <c r="V17" s="13">
        <v>0.15829188543997599</v>
      </c>
      <c r="W17" s="13">
        <v>7.1237518930354599E-2</v>
      </c>
      <c r="X17" s="13">
        <v>3.9294386830254997E-2</v>
      </c>
      <c r="Y17" s="13">
        <v>0.54100527139444798</v>
      </c>
      <c r="Z17" s="13">
        <v>0.38679245283018798</v>
      </c>
      <c r="AA17" s="13">
        <v>0.49528301886792397</v>
      </c>
      <c r="AB17" s="13">
        <v>0.627694126661272</v>
      </c>
      <c r="AC17" s="13">
        <v>0.41726820361661898</v>
      </c>
      <c r="AD17" s="13">
        <v>0.50990552069473305</v>
      </c>
      <c r="AE17" s="13">
        <v>0.22532293743193699</v>
      </c>
      <c r="AF17" s="13">
        <v>7.6023495114232204E-2</v>
      </c>
      <c r="AG17" s="13">
        <v>3.7706562194888701E-2</v>
      </c>
      <c r="AH17" s="13">
        <v>2.49546296809884E-2</v>
      </c>
      <c r="AI17" s="13">
        <v>1.06837612111121E-3</v>
      </c>
      <c r="AJ17" s="13">
        <v>0.69454736302794595</v>
      </c>
      <c r="AK17" s="13">
        <v>0.36048830042494201</v>
      </c>
      <c r="AL17" s="13">
        <v>0.45130133969796399</v>
      </c>
      <c r="AM17" s="13">
        <v>0.17216160419680501</v>
      </c>
      <c r="AN17" s="13">
        <v>0.117269841473429</v>
      </c>
      <c r="AO17" s="13">
        <v>8.7976644630543804E-2</v>
      </c>
      <c r="AP17" s="13">
        <v>4.1023602189698097E-2</v>
      </c>
      <c r="AQ17" s="13">
        <v>0.38557310139775602</v>
      </c>
      <c r="AR17" s="13">
        <v>0.31722625407008098</v>
      </c>
      <c r="AS17" s="13">
        <v>0.29576082608906801</v>
      </c>
      <c r="AT17" s="13">
        <v>0.281667493646022</v>
      </c>
      <c r="AU17" s="13">
        <v>0.68015062010184302</v>
      </c>
      <c r="AV17" s="13">
        <v>0.41045858427889498</v>
      </c>
      <c r="AW17" s="13">
        <v>0.92505265168241502</v>
      </c>
      <c r="AX17" s="13">
        <v>0.25216263719661902</v>
      </c>
      <c r="AY17" s="13">
        <v>0.725384389532023</v>
      </c>
      <c r="AZ17" s="13">
        <v>0.17619154505517701</v>
      </c>
      <c r="BA17" s="13">
        <v>0.38484367926915403</v>
      </c>
      <c r="BB17" s="13">
        <v>8.88342532528376E-2</v>
      </c>
    </row>
    <row r="18" spans="1:54" x14ac:dyDescent="0.25">
      <c r="A18">
        <v>40</v>
      </c>
      <c r="B18">
        <v>92</v>
      </c>
      <c r="C18" s="7">
        <v>72.9164130434783</v>
      </c>
      <c r="D18" s="7">
        <v>68.878965517241298</v>
      </c>
      <c r="E18" s="15">
        <v>1.71228260869565</v>
      </c>
      <c r="F18" s="31">
        <f t="shared" si="0"/>
        <v>2.3482814598609738</v>
      </c>
      <c r="G18" s="7">
        <v>5.9249999999999901</v>
      </c>
      <c r="H18" s="7">
        <v>11.705617977528</v>
      </c>
      <c r="I18" s="75">
        <v>4.5258620689655196</v>
      </c>
      <c r="J18" s="7">
        <v>47.434210526315702</v>
      </c>
      <c r="K18" s="13">
        <v>0.50804863713251702</v>
      </c>
      <c r="L18" s="13">
        <v>0.57269420595515896</v>
      </c>
      <c r="M18" s="13">
        <v>0.51829475100942102</v>
      </c>
      <c r="N18" s="13">
        <v>0.25575917569221901</v>
      </c>
      <c r="O18" s="13">
        <v>8.6483375334125104E-2</v>
      </c>
      <c r="P18" s="13">
        <v>0.53999999910593</v>
      </c>
      <c r="Q18" s="13">
        <v>0.103421643698659</v>
      </c>
      <c r="R18" s="13">
        <v>0.269999999552965</v>
      </c>
      <c r="S18" s="13">
        <v>5.1710821849329701E-2</v>
      </c>
      <c r="T18" s="13">
        <v>0.43390578798511398</v>
      </c>
      <c r="U18" s="13">
        <v>0.203270125367185</v>
      </c>
      <c r="V18" s="13">
        <v>0.110767864054564</v>
      </c>
      <c r="W18" s="13">
        <v>8.6597707291895698E-2</v>
      </c>
      <c r="X18" s="13">
        <v>4.3449751763350399E-2</v>
      </c>
      <c r="Y18" s="13">
        <v>0.57176505604600403</v>
      </c>
      <c r="Z18" s="13">
        <v>0.26415094339622602</v>
      </c>
      <c r="AA18" s="13">
        <v>0.490566037735849</v>
      </c>
      <c r="AB18" s="13">
        <v>0.51670667231634204</v>
      </c>
      <c r="AC18" s="13">
        <v>0.44751514485815103</v>
      </c>
      <c r="AD18" s="13">
        <v>0.43719688001222001</v>
      </c>
      <c r="AE18" s="13">
        <v>0.220711006773635</v>
      </c>
      <c r="AF18" s="13">
        <v>7.8232856899765904E-2</v>
      </c>
      <c r="AG18" s="13">
        <v>3.7053437535779901E-2</v>
      </c>
      <c r="AH18" s="13">
        <v>2.7601694315671901E-2</v>
      </c>
      <c r="AJ18" s="13">
        <v>0.59526659228419498</v>
      </c>
      <c r="AK18" s="13">
        <v>0.31832317134386601</v>
      </c>
      <c r="AL18" s="13">
        <v>0.32507162577485998</v>
      </c>
      <c r="AM18" s="13">
        <v>0.18993423358452499</v>
      </c>
      <c r="AN18" s="13">
        <v>0.136635558182994</v>
      </c>
      <c r="AO18" s="13">
        <v>0.16040203347802101</v>
      </c>
      <c r="AP18" s="13">
        <v>7.5577336084328095E-2</v>
      </c>
      <c r="AQ18" s="13">
        <v>0.51766478195714904</v>
      </c>
      <c r="AR18" s="13">
        <v>0.46776168384130001</v>
      </c>
      <c r="AS18" s="13">
        <v>0.47659515534227997</v>
      </c>
      <c r="AT18" s="13">
        <v>0.56638251784429405</v>
      </c>
      <c r="AU18" s="13">
        <v>0.47867452781425501</v>
      </c>
      <c r="AV18" s="13">
        <v>0.52077584101379204</v>
      </c>
      <c r="AW18" s="13">
        <v>0.65450568804922304</v>
      </c>
      <c r="AX18" s="13">
        <v>0.32819096756667099</v>
      </c>
      <c r="AY18" s="13">
        <v>0.55235074134543505</v>
      </c>
      <c r="AZ18" s="13">
        <v>0.24501165260882399</v>
      </c>
      <c r="BA18" s="13">
        <v>0.50455882426883403</v>
      </c>
      <c r="BB18" s="13">
        <v>0.22337793420440499</v>
      </c>
    </row>
    <row r="19" spans="1:54" x14ac:dyDescent="0.25">
      <c r="A19">
        <v>25</v>
      </c>
      <c r="B19">
        <v>117</v>
      </c>
      <c r="C19" s="7">
        <v>708.33769230769201</v>
      </c>
      <c r="D19" s="7">
        <v>331.85700854700798</v>
      </c>
      <c r="E19" s="15">
        <v>10.325641025641</v>
      </c>
      <c r="F19" s="31">
        <f t="shared" si="0"/>
        <v>1.4577285859236311</v>
      </c>
      <c r="G19" s="7">
        <v>18.529999999999902</v>
      </c>
      <c r="H19" s="7">
        <v>59.923076923076898</v>
      </c>
      <c r="I19" s="75">
        <v>11.5564814814814</v>
      </c>
      <c r="J19" s="7">
        <v>142.12727272727199</v>
      </c>
      <c r="K19" s="13">
        <v>0.60228287034535399</v>
      </c>
      <c r="L19" s="13">
        <v>0.41011718389847301</v>
      </c>
      <c r="M19" s="13">
        <v>0.474079729900726</v>
      </c>
      <c r="N19" s="13">
        <v>7.4996508080917207E-2</v>
      </c>
      <c r="O19" s="13">
        <v>3.2257145378682503E-2</v>
      </c>
      <c r="P19" s="13">
        <v>3.9764234126778299E-2</v>
      </c>
      <c r="Q19" s="13">
        <v>1.16544888183065E-2</v>
      </c>
      <c r="T19" s="13">
        <v>0.480670242375412</v>
      </c>
      <c r="U19" s="13">
        <v>0.22886200605093299</v>
      </c>
      <c r="V19" s="13">
        <v>0.10169893376266401</v>
      </c>
      <c r="W19" s="13">
        <v>5.32151777720586E-2</v>
      </c>
      <c r="X19" s="13">
        <v>2.0501086814657302E-2</v>
      </c>
      <c r="Y19" s="13">
        <v>0.46060012161429298</v>
      </c>
      <c r="Z19" s="13">
        <v>0.42183288409703501</v>
      </c>
      <c r="AA19" s="13">
        <v>0.46630727762803198</v>
      </c>
      <c r="AB19" s="13">
        <v>0.58785226313512096</v>
      </c>
      <c r="AC19" s="13">
        <v>0.503866763039023</v>
      </c>
      <c r="AD19" s="13">
        <v>0.589358422636997</v>
      </c>
      <c r="AE19" s="13">
        <v>0.325206114839862</v>
      </c>
      <c r="AF19" s="13">
        <v>0.115669140107929</v>
      </c>
      <c r="AG19" s="13">
        <v>5.7593031379082102E-2</v>
      </c>
      <c r="AH19" s="13">
        <v>3.5228642609938202E-2</v>
      </c>
      <c r="AI19" s="13">
        <v>8.2190262952021101E-3</v>
      </c>
      <c r="AJ19" s="13">
        <v>0.52780243052522602</v>
      </c>
      <c r="AK19" s="13">
        <v>0.57302807599046302</v>
      </c>
      <c r="AL19" s="13">
        <v>0.587580360077814</v>
      </c>
      <c r="AM19" s="13">
        <v>0.26249761404081501</v>
      </c>
      <c r="AN19" s="13">
        <v>0.14557500910730301</v>
      </c>
      <c r="AO19" s="13">
        <v>8.7350589099029693E-2</v>
      </c>
      <c r="AP19" s="13">
        <v>3.84251191302869E-2</v>
      </c>
      <c r="AQ19" s="13">
        <v>0.44106599943615998</v>
      </c>
      <c r="AR19" s="13">
        <v>0.431030211799386</v>
      </c>
      <c r="AS19" s="13">
        <v>0.39708360942245802</v>
      </c>
      <c r="AT19" s="13">
        <v>0.36581926373143198</v>
      </c>
      <c r="AU19" s="13">
        <v>0.60823927744753203</v>
      </c>
      <c r="AV19" s="13">
        <v>0.45260284578010102</v>
      </c>
      <c r="AW19" s="13">
        <v>0.72767876209247595</v>
      </c>
      <c r="AX19" s="13">
        <v>0.24614023460929499</v>
      </c>
      <c r="AY19" s="13">
        <v>0.36524604694309198</v>
      </c>
      <c r="AZ19" s="13">
        <v>0.100746461163032</v>
      </c>
      <c r="BA19" s="13">
        <v>0.139618780247975</v>
      </c>
      <c r="BB19" s="13">
        <v>2.6793548227600699E-2</v>
      </c>
    </row>
    <row r="20" spans="1:54" x14ac:dyDescent="0.25">
      <c r="A20">
        <v>32</v>
      </c>
      <c r="B20">
        <v>86</v>
      </c>
      <c r="C20" s="7">
        <v>208.61360465116201</v>
      </c>
      <c r="D20" s="7">
        <v>124.41788235294101</v>
      </c>
      <c r="E20" s="15">
        <v>4.1456976744186003</v>
      </c>
      <c r="F20" s="31">
        <f t="shared" si="0"/>
        <v>1.9872614163160276</v>
      </c>
      <c r="G20" s="7">
        <v>15.442105263157799</v>
      </c>
      <c r="H20" s="7">
        <v>48.839534883720901</v>
      </c>
      <c r="I20" s="75">
        <v>12.798181818181799</v>
      </c>
      <c r="J20" s="7">
        <v>132.53521126760501</v>
      </c>
      <c r="K20" s="13">
        <v>0.60233614744228203</v>
      </c>
      <c r="L20" s="13">
        <v>0.41409520883390799</v>
      </c>
      <c r="M20" s="13">
        <v>0.50130223354483106</v>
      </c>
      <c r="N20" s="13">
        <v>7.0086133571303597E-2</v>
      </c>
      <c r="O20" s="13">
        <v>3.3602133365504501E-2</v>
      </c>
      <c r="P20" s="13">
        <v>3.7153187466578301E-2</v>
      </c>
      <c r="Q20" s="13">
        <v>1.52260141552608E-2</v>
      </c>
      <c r="R20" s="13">
        <v>1.2048192322254099E-2</v>
      </c>
      <c r="S20" s="13">
        <v>1.05878053741021E-2</v>
      </c>
      <c r="T20" s="13">
        <v>0.51037324283544605</v>
      </c>
      <c r="U20" s="13">
        <v>0.18786527934234301</v>
      </c>
      <c r="V20" s="13">
        <v>9.7490732245312794E-2</v>
      </c>
      <c r="W20" s="13">
        <v>4.6219868874498402E-2</v>
      </c>
      <c r="X20" s="13">
        <v>2.4163909110325101E-2</v>
      </c>
      <c r="Y20" s="13">
        <v>0.56517462412758301</v>
      </c>
      <c r="Z20" s="13">
        <v>0.32547169811320698</v>
      </c>
      <c r="AA20" s="13">
        <v>0.40566037735848998</v>
      </c>
      <c r="AB20" s="13">
        <v>0.60937942738863204</v>
      </c>
      <c r="AC20" s="13">
        <v>0.43620826198200702</v>
      </c>
      <c r="AD20" s="13">
        <v>0.55675440050818403</v>
      </c>
      <c r="AE20" s="13">
        <v>0.25038848781869499</v>
      </c>
      <c r="AF20" s="13">
        <v>7.4175348710369904E-2</v>
      </c>
      <c r="AG20" s="13">
        <v>4.1306925666326197E-2</v>
      </c>
      <c r="AH20" s="13">
        <v>3.0627237824124399E-2</v>
      </c>
      <c r="AI20" s="13">
        <v>8.9153042063116993E-3</v>
      </c>
      <c r="AJ20" s="13">
        <v>0.59118655031872003</v>
      </c>
      <c r="AK20" s="13">
        <v>0.48368933608117598</v>
      </c>
      <c r="AL20" s="13">
        <v>0.55603121581497095</v>
      </c>
      <c r="AM20" s="13">
        <v>0.19763672235897001</v>
      </c>
      <c r="AN20" s="13">
        <v>0.11499788977808301</v>
      </c>
      <c r="AO20" s="13">
        <v>0.109874456655234</v>
      </c>
      <c r="AP20" s="13">
        <v>3.7638809748807303E-2</v>
      </c>
      <c r="AQ20" s="13">
        <v>0.36719417998989201</v>
      </c>
      <c r="AR20" s="13">
        <v>0.37323531163418699</v>
      </c>
      <c r="AS20" s="13">
        <v>0.33026254612363598</v>
      </c>
      <c r="AT20" s="13">
        <v>0.24136420235345499</v>
      </c>
      <c r="AU20" s="13">
        <v>0.687531228081524</v>
      </c>
      <c r="AV20" s="13">
        <v>0.33311218930852299</v>
      </c>
      <c r="AW20" s="13">
        <v>0.80828486612209904</v>
      </c>
      <c r="AX20" s="13">
        <v>0.17611578609809</v>
      </c>
      <c r="AY20" s="13">
        <v>0.59795249121323701</v>
      </c>
      <c r="AZ20" s="13">
        <v>9.8094570086261004E-2</v>
      </c>
      <c r="BA20" s="13">
        <v>0.254863634572497</v>
      </c>
      <c r="BB20" s="13">
        <v>4.4950911604984503E-2</v>
      </c>
    </row>
    <row r="21" spans="1:54" x14ac:dyDescent="0.25">
      <c r="A21">
        <v>20</v>
      </c>
      <c r="B21">
        <v>80</v>
      </c>
      <c r="C21" s="7">
        <v>82.491374999999906</v>
      </c>
      <c r="D21" s="7">
        <v>31.468734177215101</v>
      </c>
      <c r="E21" s="15">
        <v>1.872625</v>
      </c>
      <c r="F21" s="31">
        <f t="shared" si="0"/>
        <v>2.2700858120015601</v>
      </c>
      <c r="G21" s="7">
        <v>20.299999999999901</v>
      </c>
      <c r="H21" s="7">
        <v>54.424999999999997</v>
      </c>
      <c r="I21" s="75">
        <v>11.3314285714285</v>
      </c>
      <c r="J21" s="7">
        <v>149.84745762711799</v>
      </c>
      <c r="K21" s="13">
        <v>0.48064496678276403</v>
      </c>
      <c r="L21" s="13">
        <v>0.54227855830432004</v>
      </c>
      <c r="M21" s="13">
        <v>0.4911956034096</v>
      </c>
      <c r="N21" s="13">
        <v>0.11539610634957</v>
      </c>
      <c r="O21" s="13">
        <v>4.2326767618100399E-2</v>
      </c>
      <c r="P21" s="13">
        <v>8.8122473098337595E-2</v>
      </c>
      <c r="Q21" s="13">
        <v>2.30083777529335E-2</v>
      </c>
      <c r="T21" s="13">
        <v>0.39943259177000601</v>
      </c>
      <c r="U21" s="13">
        <v>0.17487596157006899</v>
      </c>
      <c r="V21" s="13">
        <v>9.2605009567142405E-2</v>
      </c>
      <c r="W21" s="13">
        <v>3.7397432499206899E-2</v>
      </c>
      <c r="X21" s="13">
        <v>2.0887819469528401E-2</v>
      </c>
      <c r="Y21" s="13">
        <v>0.59274656671157</v>
      </c>
      <c r="Z21" s="13">
        <v>0.48113207547169801</v>
      </c>
      <c r="AA21" s="13">
        <v>0.35849056603773499</v>
      </c>
      <c r="AB21" s="13">
        <v>0.55530203245028098</v>
      </c>
      <c r="AC21" s="13">
        <v>0.39689594554535101</v>
      </c>
      <c r="AD21" s="13">
        <v>0.453115228072971</v>
      </c>
      <c r="AE21" s="13">
        <v>0.16428350871428801</v>
      </c>
      <c r="AF21" s="13">
        <v>5.8103550165132703E-2</v>
      </c>
      <c r="AG21" s="13">
        <v>1.9051793414463E-2</v>
      </c>
      <c r="AH21" s="13">
        <v>1.2588201711575099E-2</v>
      </c>
      <c r="AJ21" s="13">
        <v>0.56270761220187704</v>
      </c>
      <c r="AK21" s="13">
        <v>0.445678193941554</v>
      </c>
      <c r="AL21" s="13">
        <v>0.47386519657089199</v>
      </c>
      <c r="AM21" s="13">
        <v>0.14168094588524599</v>
      </c>
      <c r="AN21" s="13">
        <v>0.15469882031902599</v>
      </c>
      <c r="AO21" s="13">
        <v>8.1353385001420905E-2</v>
      </c>
      <c r="AP21" s="13">
        <v>5.35663325312042E-2</v>
      </c>
      <c r="AQ21" s="13">
        <v>0.445728750982813</v>
      </c>
      <c r="AR21" s="13">
        <v>0.45693627228260902</v>
      </c>
      <c r="AS21" s="13">
        <v>0.42164092976017298</v>
      </c>
      <c r="AT21" s="13">
        <v>0.33633863144554499</v>
      </c>
      <c r="AU21" s="13">
        <v>0.69253982848741102</v>
      </c>
      <c r="AV21" s="13">
        <v>0.49009664925972002</v>
      </c>
      <c r="AW21" s="13">
        <v>0.84121830761432603</v>
      </c>
      <c r="AX21" s="13">
        <v>0.29934802224839302</v>
      </c>
      <c r="AY21" s="13">
        <v>0.61834832338186396</v>
      </c>
      <c r="AZ21" s="13">
        <v>0.221459607567497</v>
      </c>
      <c r="BA21" s="13">
        <v>0.36706349750359801</v>
      </c>
      <c r="BB21" s="13">
        <v>9.5138748875022799E-2</v>
      </c>
    </row>
    <row r="22" spans="1:54" x14ac:dyDescent="0.25">
      <c r="A22">
        <v>0</v>
      </c>
      <c r="B22">
        <v>273</v>
      </c>
      <c r="C22" s="7">
        <v>144.57546468401401</v>
      </c>
      <c r="D22" s="7">
        <v>142.957245508982</v>
      </c>
      <c r="E22" s="15">
        <v>2.5489513108614199</v>
      </c>
      <c r="F22" s="31">
        <f t="shared" si="0"/>
        <v>1.7630593935370988</v>
      </c>
      <c r="G22" s="7">
        <v>29.584210526315701</v>
      </c>
      <c r="H22" s="7">
        <v>42.364341085271299</v>
      </c>
      <c r="I22" s="75">
        <v>10.4101694915254</v>
      </c>
      <c r="J22" s="7">
        <v>138.76760563380199</v>
      </c>
      <c r="K22" s="13">
        <v>0.56209997439999004</v>
      </c>
      <c r="L22" s="13">
        <v>0.48926952409302799</v>
      </c>
      <c r="M22" s="13">
        <v>0.48933668260082602</v>
      </c>
      <c r="N22" s="13">
        <v>0.23156413828421901</v>
      </c>
      <c r="O22" s="13">
        <v>5.8991476657613597E-2</v>
      </c>
      <c r="P22" s="13">
        <v>0.14418711736798201</v>
      </c>
      <c r="Q22" s="13">
        <v>4.2706039404286598E-2</v>
      </c>
      <c r="T22" s="13">
        <v>0.351841561496257</v>
      </c>
      <c r="U22" s="13">
        <v>0.20669570130606399</v>
      </c>
      <c r="V22" s="13">
        <v>8.0972786551285703E-2</v>
      </c>
      <c r="W22" s="13">
        <v>5.5441118031740101E-2</v>
      </c>
      <c r="X22" s="13">
        <v>2.5139218302149501E-2</v>
      </c>
      <c r="Y22" s="13">
        <v>0.548819529443764</v>
      </c>
      <c r="Z22" s="13">
        <v>0.45283018867924502</v>
      </c>
      <c r="AA22" s="13">
        <v>0.330188679245283</v>
      </c>
      <c r="AB22" s="13">
        <v>0.46342526386842797</v>
      </c>
      <c r="AC22" s="13">
        <v>0.45069799135965299</v>
      </c>
      <c r="AD22" s="13">
        <v>0.42278151815979398</v>
      </c>
      <c r="AE22" s="13">
        <v>0.18334183238308699</v>
      </c>
      <c r="AF22" s="13">
        <v>4.2819935412678298E-2</v>
      </c>
      <c r="AG22" s="13">
        <v>2.26122181956992E-2</v>
      </c>
      <c r="AH22" s="13">
        <v>1.2109778448939301E-2</v>
      </c>
      <c r="AJ22" s="13">
        <v>0.53838643897733396</v>
      </c>
      <c r="AK22" s="13">
        <v>0.47265728762403098</v>
      </c>
      <c r="AL22" s="13">
        <v>0.41257406480355702</v>
      </c>
      <c r="AM22" s="13">
        <v>0.33716962353230001</v>
      </c>
      <c r="AN22" s="13">
        <v>0.27875303447246502</v>
      </c>
      <c r="AO22" s="13">
        <v>0.18474194298808699</v>
      </c>
      <c r="AP22" s="13">
        <v>5.0936775114275697E-2</v>
      </c>
      <c r="AQ22" s="13">
        <v>0.49145325130281903</v>
      </c>
      <c r="AR22" s="13">
        <v>0.48995849120199197</v>
      </c>
      <c r="AS22" s="13">
        <v>0.46185615302834598</v>
      </c>
      <c r="AT22" s="13">
        <v>0.46185514162903801</v>
      </c>
      <c r="AU22" s="13">
        <v>0.55039930246713398</v>
      </c>
      <c r="AV22" s="13">
        <v>0.48376562894561398</v>
      </c>
      <c r="AW22" s="13">
        <v>0.674525959949408</v>
      </c>
      <c r="AX22" s="13">
        <v>0.352720624986402</v>
      </c>
      <c r="AY22" s="13">
        <v>0.32350680333646797</v>
      </c>
      <c r="AZ22" s="13">
        <v>0.13477290222610799</v>
      </c>
      <c r="BA22" s="13">
        <v>6.1799212358891902E-2</v>
      </c>
      <c r="BB22" s="13">
        <v>3.22551199176975E-2</v>
      </c>
    </row>
    <row r="23" spans="1:54" x14ac:dyDescent="0.25">
      <c r="A23">
        <v>27</v>
      </c>
      <c r="B23">
        <v>108</v>
      </c>
      <c r="C23" s="7">
        <v>1396.2200925925899</v>
      </c>
      <c r="D23" s="7">
        <v>615.12833333333299</v>
      </c>
      <c r="E23" s="15">
        <v>7.7807407407407299</v>
      </c>
      <c r="F23" s="31">
        <f t="shared" si="0"/>
        <v>0.55727179275102379</v>
      </c>
      <c r="G23" s="7">
        <v>20.988571428571401</v>
      </c>
      <c r="H23" s="7">
        <v>52.342592592592503</v>
      </c>
      <c r="I23" s="75">
        <v>9.8754716981132002</v>
      </c>
      <c r="J23" s="7">
        <v>134.22429906542001</v>
      </c>
      <c r="K23" s="13">
        <v>0.57249471717606004</v>
      </c>
      <c r="L23" s="13">
        <v>0.42736153830178197</v>
      </c>
      <c r="M23" s="13">
        <v>0.47680574248541902</v>
      </c>
      <c r="N23" s="13">
        <v>5.0748986899381197E-2</v>
      </c>
      <c r="O23" s="13">
        <v>2.7944824625449501E-2</v>
      </c>
      <c r="P23" s="13">
        <v>1.9351450833850099E-2</v>
      </c>
      <c r="Q23" s="13">
        <v>1.0161145604539399E-2</v>
      </c>
      <c r="R23" s="13">
        <v>1.2500000186264499E-2</v>
      </c>
      <c r="S23" s="13">
        <v>7.4300700407865898E-3</v>
      </c>
      <c r="T23" s="13">
        <v>0.52033010460436302</v>
      </c>
      <c r="U23" s="13">
        <v>0.22772641964256701</v>
      </c>
      <c r="V23" s="13">
        <v>0.106691662187237</v>
      </c>
      <c r="W23" s="13">
        <v>3.7508509676665698E-2</v>
      </c>
      <c r="X23" s="13">
        <v>1.9386135718621099E-2</v>
      </c>
      <c r="Y23" s="13">
        <v>0.44306376816591098</v>
      </c>
      <c r="Z23" s="13">
        <v>0.44811320754716899</v>
      </c>
      <c r="AA23" s="13">
        <v>0.31132075471698101</v>
      </c>
      <c r="AB23" s="13">
        <v>0.52939840657825699</v>
      </c>
      <c r="AC23" s="13">
        <v>0.50347437887818902</v>
      </c>
      <c r="AD23" s="13">
        <v>0.52976533969239903</v>
      </c>
      <c r="AE23" s="13">
        <v>0.31662578139276698</v>
      </c>
      <c r="AF23" s="13">
        <v>0.123021508267352</v>
      </c>
      <c r="AG23" s="13">
        <v>5.3305056684325502E-2</v>
      </c>
      <c r="AH23" s="13">
        <v>4.8684916511939999E-2</v>
      </c>
      <c r="AI23" s="13">
        <v>1.9986816116475601E-2</v>
      </c>
      <c r="AJ23" s="13">
        <v>0.42983508734877202</v>
      </c>
      <c r="AK23" s="13">
        <v>0.65535649615242497</v>
      </c>
      <c r="AL23" s="13">
        <v>0.52410086397428102</v>
      </c>
      <c r="AM23" s="13">
        <v>0.41642693744389098</v>
      </c>
      <c r="AN23" s="13">
        <v>0.29213497937029298</v>
      </c>
      <c r="AO23" s="13">
        <v>0.22054699307773201</v>
      </c>
      <c r="AP23" s="13">
        <v>5.9663860400540003E-2</v>
      </c>
      <c r="AQ23" s="13">
        <v>0.54945900101716805</v>
      </c>
      <c r="AR23" s="13">
        <v>0.43129566094287303</v>
      </c>
      <c r="AS23" s="13">
        <v>0.476629695586334</v>
      </c>
      <c r="AT23" s="13">
        <v>0.61585785816690397</v>
      </c>
      <c r="AU23" s="13">
        <v>0.439585894302775</v>
      </c>
      <c r="AV23" s="13">
        <v>0.55892385266164502</v>
      </c>
      <c r="AW23" s="13">
        <v>0.61421886469437603</v>
      </c>
      <c r="AX23" s="13">
        <v>0.36145779097552699</v>
      </c>
      <c r="AY23" s="13">
        <v>0.22802094368369499</v>
      </c>
      <c r="AZ23" s="13">
        <v>0.120799716716156</v>
      </c>
      <c r="BA23" s="13">
        <v>5.5809521210627398E-2</v>
      </c>
      <c r="BB23" s="13">
        <v>2.4334654531549899E-2</v>
      </c>
    </row>
    <row r="24" spans="1:54" x14ac:dyDescent="0.25">
      <c r="A24">
        <v>21</v>
      </c>
      <c r="B24">
        <v>72</v>
      </c>
      <c r="C24" s="7">
        <v>42.608611111111102</v>
      </c>
      <c r="D24" s="7">
        <v>27.257000000000001</v>
      </c>
      <c r="E24" s="15">
        <v>1.28124999999999</v>
      </c>
      <c r="F24" s="31">
        <f t="shared" si="0"/>
        <v>3.0070212724344749</v>
      </c>
      <c r="G24" s="7">
        <v>11.5263157894736</v>
      </c>
      <c r="H24" s="7">
        <v>32.4791666666666</v>
      </c>
      <c r="I24" s="75">
        <v>8.9458333333333293</v>
      </c>
      <c r="J24" s="7">
        <v>134.20408163265299</v>
      </c>
      <c r="K24" s="13">
        <v>0.56582790028317798</v>
      </c>
      <c r="L24" s="13">
        <v>0.56696294588861595</v>
      </c>
      <c r="M24" s="13">
        <v>0.58666091857335101</v>
      </c>
      <c r="N24" s="13">
        <v>0.141600538702572</v>
      </c>
      <c r="O24" s="13">
        <v>6.7975111500446397E-2</v>
      </c>
      <c r="P24" s="13">
        <v>4.5369012813482899E-2</v>
      </c>
      <c r="Q24" s="13">
        <v>3.1565388501667603E-2</v>
      </c>
      <c r="R24" s="13">
        <v>6.25E-2</v>
      </c>
      <c r="S24" s="13">
        <v>6.0487288135593197E-2</v>
      </c>
      <c r="T24" s="13">
        <v>0.363986161283471</v>
      </c>
      <c r="U24" s="13">
        <v>0.22457949361867299</v>
      </c>
      <c r="V24" s="13">
        <v>0.12528033677386999</v>
      </c>
      <c r="W24" s="13">
        <v>9.3786762654781294E-2</v>
      </c>
      <c r="X24" s="13">
        <v>4.5698363442592302E-2</v>
      </c>
      <c r="Y24" s="13">
        <v>0.50306386872848596</v>
      </c>
      <c r="Z24" s="13">
        <v>0.10377358490565999</v>
      </c>
      <c r="AA24" s="13">
        <v>0.20754716981131999</v>
      </c>
      <c r="AB24" s="13">
        <v>0.491834157525673</v>
      </c>
      <c r="AC24" s="13">
        <v>0.58599691437742396</v>
      </c>
      <c r="AD24" s="13">
        <v>0.53943185289849505</v>
      </c>
      <c r="AE24" s="13">
        <v>0.35046058495600602</v>
      </c>
      <c r="AF24" s="13">
        <v>0.17452020458453699</v>
      </c>
      <c r="AG24" s="13">
        <v>2.9167646845732201E-2</v>
      </c>
      <c r="AH24" s="13">
        <v>4.19509924249723E-2</v>
      </c>
      <c r="AI24" s="13">
        <v>5.6891571730375203E-3</v>
      </c>
      <c r="AJ24" s="13">
        <v>0.60235542108988804</v>
      </c>
      <c r="AK24" s="13">
        <v>0.37275569484948401</v>
      </c>
      <c r="AL24" s="13">
        <v>0.45181507019008199</v>
      </c>
      <c r="AM24" s="13">
        <v>9.3071597628295394E-2</v>
      </c>
      <c r="AN24" s="13">
        <v>6.5716533362865398E-2</v>
      </c>
      <c r="AO24" s="13">
        <v>6.6912375080088696E-2</v>
      </c>
      <c r="AP24" s="13">
        <v>4.7986754016206098E-2</v>
      </c>
      <c r="AQ24" s="13">
        <v>0.49758094481951598</v>
      </c>
      <c r="AR24" s="13">
        <v>0.49625610625388</v>
      </c>
      <c r="AS24" s="13">
        <v>0.47122038757850998</v>
      </c>
      <c r="AT24" s="13">
        <v>0.39749227275508497</v>
      </c>
      <c r="AU24" s="13">
        <v>0.64658754048103495</v>
      </c>
      <c r="AV24" s="13">
        <v>0.464446796385247</v>
      </c>
      <c r="AW24" s="13">
        <v>0.77500000099341004</v>
      </c>
      <c r="AX24" s="13">
        <v>0.18027719773324399</v>
      </c>
      <c r="AY24" s="13">
        <v>0.77500000596046403</v>
      </c>
      <c r="AZ24" s="13">
        <v>0.16093302481178101</v>
      </c>
      <c r="BA24" s="13">
        <v>0.83333334326744002</v>
      </c>
      <c r="BB24" s="13">
        <v>0.11240639853465199</v>
      </c>
    </row>
    <row r="25" spans="1:54" x14ac:dyDescent="0.25">
      <c r="A25">
        <v>14</v>
      </c>
      <c r="B25">
        <v>95</v>
      </c>
      <c r="C25" s="7">
        <v>25.274000000000001</v>
      </c>
      <c r="D25" s="7">
        <v>24.6178888888888</v>
      </c>
      <c r="E25" s="15">
        <v>1.1748421052631499</v>
      </c>
      <c r="F25" s="31">
        <f t="shared" si="0"/>
        <v>4.6484217190122257</v>
      </c>
      <c r="G25" s="7">
        <v>6.6608695652173902</v>
      </c>
      <c r="H25" s="7">
        <v>15.684210526315701</v>
      </c>
      <c r="I25" s="75">
        <v>7.6677419354838703</v>
      </c>
      <c r="J25" s="7">
        <v>220.75</v>
      </c>
      <c r="K25" s="13">
        <v>0.58612014229707099</v>
      </c>
      <c r="L25" s="13">
        <v>0.32315286432281298</v>
      </c>
      <c r="M25" s="13">
        <v>0.35613107961892598</v>
      </c>
      <c r="N25" s="13">
        <v>0.16110415197908801</v>
      </c>
      <c r="O25" s="13">
        <v>6.7993479426896902E-2</v>
      </c>
      <c r="P25" s="13">
        <v>8.0938699344793905E-2</v>
      </c>
      <c r="Q25" s="13">
        <v>2.9959117748229201E-2</v>
      </c>
      <c r="R25" s="13">
        <v>3.44827584922313E-2</v>
      </c>
      <c r="S25" s="13">
        <v>2.1449444689235399E-2</v>
      </c>
      <c r="T25" s="13">
        <v>8.9108914136886597E-2</v>
      </c>
      <c r="Y25" s="13">
        <v>0.81007751937984496</v>
      </c>
      <c r="Z25" s="13">
        <v>0.10377358490565999</v>
      </c>
      <c r="AA25" s="13">
        <v>0.18867924528301799</v>
      </c>
      <c r="AB25" s="13">
        <v>0.29348081609948701</v>
      </c>
      <c r="AC25" s="13">
        <v>0.35387951792649203</v>
      </c>
      <c r="AD25" s="13">
        <v>0.20538540526320201</v>
      </c>
      <c r="AE25" s="13">
        <v>1.9565465627238099E-2</v>
      </c>
      <c r="AF25" s="13">
        <v>1.2352092346797299E-2</v>
      </c>
      <c r="AG25" s="13">
        <v>3.3889363550634499E-3</v>
      </c>
      <c r="AH25" s="13">
        <v>6.2914864004900003E-3</v>
      </c>
      <c r="AJ25" s="13">
        <v>0.43758808439840502</v>
      </c>
      <c r="AK25" s="13">
        <v>0.34662379035060298</v>
      </c>
      <c r="AL25" s="13">
        <v>0.26118664374641798</v>
      </c>
      <c r="AM25" s="13">
        <v>0.35303759016096498</v>
      </c>
      <c r="AN25" s="13">
        <v>0.449883453547954</v>
      </c>
      <c r="AO25" s="13">
        <v>0.449883453547954</v>
      </c>
      <c r="AP25" s="13">
        <v>5.7110337325355601E-2</v>
      </c>
      <c r="AQ25" s="13">
        <v>0.49229597661337399</v>
      </c>
      <c r="AR25" s="13">
        <v>0.43073744769807898</v>
      </c>
      <c r="AS25" s="13">
        <v>0.44287393900640398</v>
      </c>
      <c r="AT25" s="13">
        <v>0.54725262319880297</v>
      </c>
      <c r="AU25" s="13">
        <v>0.39827552753157502</v>
      </c>
      <c r="AV25" s="13">
        <v>0.42756988594731798</v>
      </c>
      <c r="AW25" s="13">
        <v>0.68429116560862602</v>
      </c>
      <c r="AX25" s="13">
        <v>0.33926501761586902</v>
      </c>
      <c r="AY25" s="13">
        <v>0.50102915056049802</v>
      </c>
      <c r="AZ25" s="13">
        <v>0.22042742491415601</v>
      </c>
      <c r="BA25" s="13">
        <v>0.25</v>
      </c>
      <c r="BB25" s="13">
        <v>9.8313551682692304E-2</v>
      </c>
    </row>
    <row r="26" spans="1:54" x14ac:dyDescent="0.25">
      <c r="A26">
        <v>43</v>
      </c>
      <c r="B26">
        <v>162</v>
      </c>
      <c r="C26" s="7">
        <v>333.13870370370302</v>
      </c>
      <c r="D26" s="7">
        <v>332.35415094339601</v>
      </c>
      <c r="E26" s="15">
        <v>3.8217283950617298</v>
      </c>
      <c r="F26" s="31">
        <f t="shared" si="0"/>
        <v>1.1471883490489938</v>
      </c>
      <c r="G26" s="7">
        <v>6.8531914893617003</v>
      </c>
      <c r="H26" s="7">
        <v>10.052795031055901</v>
      </c>
      <c r="I26" s="75">
        <v>2.5540983606557299</v>
      </c>
      <c r="J26" s="7">
        <v>88.9583333333333</v>
      </c>
      <c r="K26" s="13">
        <v>0.49530500722597698</v>
      </c>
      <c r="L26" s="13">
        <v>0.63112643010119596</v>
      </c>
      <c r="M26" s="13">
        <v>0.55767022262427401</v>
      </c>
      <c r="N26" s="13">
        <v>0.21984682432612601</v>
      </c>
      <c r="O26" s="13">
        <v>9.0590223853983104E-2</v>
      </c>
      <c r="P26" s="13">
        <v>0.16017152207593099</v>
      </c>
      <c r="Q26" s="13">
        <v>4.7746176435662799E-2</v>
      </c>
      <c r="R26" s="13">
        <v>5.6410257238894701E-2</v>
      </c>
      <c r="S26" s="13">
        <v>2.66003165502493E-2</v>
      </c>
      <c r="T26" s="13">
        <v>0.48207119897734801</v>
      </c>
      <c r="U26" s="13">
        <v>0.27879814700119998</v>
      </c>
      <c r="V26" s="13">
        <v>0.136370576121005</v>
      </c>
      <c r="W26" s="13">
        <v>6.4312075307084701E-2</v>
      </c>
      <c r="X26" s="13">
        <v>2.6829647903586499E-2</v>
      </c>
      <c r="Y26" s="13">
        <v>0.49923907041522098</v>
      </c>
      <c r="Z26" s="13">
        <v>0.63207547169811296</v>
      </c>
      <c r="AA26" s="13">
        <v>5.6603773584905599E-2</v>
      </c>
      <c r="AB26" s="13">
        <v>0.34694295800574598</v>
      </c>
      <c r="AC26" s="13">
        <v>0.54491958801406803</v>
      </c>
      <c r="AD26" s="13">
        <v>0.338255033082421</v>
      </c>
      <c r="AE26" s="13">
        <v>0.42209443631490001</v>
      </c>
      <c r="AF26" s="13">
        <v>0.225106702038569</v>
      </c>
      <c r="AG26" s="13">
        <v>3.7579124959460398E-2</v>
      </c>
      <c r="AH26" s="13">
        <v>0.12504828539178001</v>
      </c>
      <c r="AI26" s="13">
        <v>4.75490209646523E-2</v>
      </c>
      <c r="AJ26" s="13">
        <v>0.71749368174535599</v>
      </c>
      <c r="AK26" s="13">
        <v>0.42975636003509199</v>
      </c>
      <c r="AL26" s="13">
        <v>0.521463640152107</v>
      </c>
      <c r="AM26" s="13">
        <v>0.24024290089234199</v>
      </c>
      <c r="AN26" s="13">
        <v>0.14867619572517701</v>
      </c>
      <c r="AO26" s="13">
        <v>7.5500001816815404E-2</v>
      </c>
      <c r="AP26" s="13">
        <v>4.95460360396386E-2</v>
      </c>
      <c r="AQ26" s="13">
        <v>0.63360514936984003</v>
      </c>
      <c r="AR26" s="13">
        <v>0.65392707862209998</v>
      </c>
      <c r="AS26" s="13">
        <v>0.64628195362562801</v>
      </c>
      <c r="AT26" s="13">
        <v>0.64703446663683795</v>
      </c>
      <c r="AU26" s="13">
        <v>0.471231423219098</v>
      </c>
      <c r="AV26" s="13">
        <v>0.56853300570633403</v>
      </c>
      <c r="AW26" s="13">
        <v>0.70052928507628998</v>
      </c>
      <c r="AX26" s="13">
        <v>0.43193384227723902</v>
      </c>
      <c r="AY26" s="13">
        <v>0.29032817775312802</v>
      </c>
      <c r="AZ26" s="13">
        <v>0.168232171099541</v>
      </c>
      <c r="BA26" s="13">
        <v>9.8736968941669501E-2</v>
      </c>
      <c r="BB26" s="13">
        <v>5.0237152494906297E-2</v>
      </c>
    </row>
    <row r="27" spans="1:54" x14ac:dyDescent="0.25">
      <c r="A27">
        <v>37</v>
      </c>
      <c r="B27">
        <v>81</v>
      </c>
      <c r="C27" s="7">
        <v>81.6595061728395</v>
      </c>
      <c r="D27" s="7">
        <v>79.053544303797395</v>
      </c>
      <c r="E27" s="15">
        <v>1.9716049382716001</v>
      </c>
      <c r="F27" s="31">
        <f t="shared" si="0"/>
        <v>2.4144218238333761</v>
      </c>
      <c r="G27" s="7">
        <v>5.83478260869565</v>
      </c>
      <c r="H27" s="7">
        <v>13.1172839506172</v>
      </c>
      <c r="I27" s="75">
        <v>5.8639999999999999</v>
      </c>
      <c r="J27" s="7">
        <v>123.51724137930999</v>
      </c>
      <c r="K27" s="13">
        <v>0.567340593124816</v>
      </c>
      <c r="L27" s="13">
        <v>0.57570719449283703</v>
      </c>
      <c r="M27" s="13">
        <v>0.60877822640945101</v>
      </c>
      <c r="N27" s="13">
        <v>0.161987105970857</v>
      </c>
      <c r="O27" s="13">
        <v>6.0373545659093197E-2</v>
      </c>
      <c r="P27" s="13">
        <v>5.4246508770368303E-2</v>
      </c>
      <c r="Q27" s="13">
        <v>3.1513288550068901E-2</v>
      </c>
      <c r="T27" s="13">
        <v>0.47952035699899298</v>
      </c>
      <c r="U27" s="13">
        <v>0.31280595064163202</v>
      </c>
      <c r="V27" s="13">
        <v>0.122965045088722</v>
      </c>
      <c r="W27" s="13">
        <v>6.3751527773482405E-2</v>
      </c>
      <c r="X27" s="13">
        <v>2.1290346219103799E-2</v>
      </c>
      <c r="Y27" s="13">
        <v>0.50828862101497496</v>
      </c>
      <c r="AB27" s="13">
        <v>0.41875059778885898</v>
      </c>
      <c r="AC27" s="13">
        <v>0.571153582048054</v>
      </c>
      <c r="AD27" s="13">
        <v>0.46594635249525201</v>
      </c>
      <c r="AE27" s="13">
        <v>0.31191124773192103</v>
      </c>
      <c r="AF27" s="13">
        <v>0.179243047193934</v>
      </c>
      <c r="AG27" s="13">
        <v>4.9989293822288901E-2</v>
      </c>
      <c r="AH27" s="13">
        <v>0.11283121518790699</v>
      </c>
      <c r="AI27" s="13">
        <v>1.04438266716897E-2</v>
      </c>
      <c r="AJ27" s="13">
        <v>0.67659000701802896</v>
      </c>
      <c r="AK27" s="13">
        <v>0.43042522869419197</v>
      </c>
      <c r="AL27" s="13">
        <v>0.51269078501849197</v>
      </c>
      <c r="AM27" s="13">
        <v>0.212691805853197</v>
      </c>
      <c r="AN27" s="13">
        <v>0.14628579980926501</v>
      </c>
      <c r="AO27" s="13">
        <v>0.161509889156811</v>
      </c>
      <c r="AP27" s="13">
        <v>5.1106604226357703E-2</v>
      </c>
      <c r="AQ27" s="13">
        <v>0.50311149360123097</v>
      </c>
      <c r="AR27" s="13">
        <v>0.46472645304378701</v>
      </c>
      <c r="AS27" s="13">
        <v>0.459409761348685</v>
      </c>
      <c r="AT27" s="13">
        <v>0.30884407117999402</v>
      </c>
      <c r="AU27" s="13">
        <v>0.58421384282847399</v>
      </c>
      <c r="AV27" s="13">
        <v>0.328351612565566</v>
      </c>
      <c r="AW27" s="13">
        <v>0.87266139810283905</v>
      </c>
      <c r="AX27" s="13">
        <v>0.208535305348754</v>
      </c>
      <c r="AY27" s="13">
        <v>0.53420064263045697</v>
      </c>
      <c r="AZ27" s="13">
        <v>0.12199840940573101</v>
      </c>
      <c r="BA27" s="13">
        <v>0.103333335369825</v>
      </c>
      <c r="BB27" s="13">
        <v>4.0137464899608802E-2</v>
      </c>
    </row>
    <row r="28" spans="1:54" x14ac:dyDescent="0.25">
      <c r="A28">
        <v>42</v>
      </c>
      <c r="B28">
        <v>82</v>
      </c>
      <c r="C28" s="7">
        <v>212.381219512195</v>
      </c>
      <c r="D28" s="7">
        <v>205.460506329113</v>
      </c>
      <c r="E28" s="15">
        <v>5.07951219512195</v>
      </c>
      <c r="F28" s="31">
        <f t="shared" si="0"/>
        <v>2.3916955589523217</v>
      </c>
      <c r="G28" s="7">
        <v>6.42608695652173</v>
      </c>
      <c r="H28" s="7">
        <v>13.689024390243899</v>
      </c>
      <c r="I28" s="75">
        <v>3.7</v>
      </c>
      <c r="J28" s="7">
        <v>89.732394366197099</v>
      </c>
      <c r="K28" s="13">
        <v>0.57823038719151398</v>
      </c>
      <c r="L28" s="13">
        <v>0.59045875877644205</v>
      </c>
      <c r="M28" s="13">
        <v>0.60003952231408397</v>
      </c>
      <c r="N28" s="13">
        <v>0.149408698107141</v>
      </c>
      <c r="O28" s="13">
        <v>7.07171473294083E-2</v>
      </c>
      <c r="P28" s="13">
        <v>5.4791569502817203E-2</v>
      </c>
      <c r="Q28" s="13">
        <v>2.7831470417746501E-2</v>
      </c>
      <c r="T28" s="13">
        <v>0.469720566911356</v>
      </c>
      <c r="U28" s="13">
        <v>0.24961723939136199</v>
      </c>
      <c r="V28" s="13">
        <v>0.121131196301659</v>
      </c>
      <c r="W28" s="13">
        <v>7.8458820305326402E-2</v>
      </c>
      <c r="X28" s="13">
        <v>4.12172939504191E-2</v>
      </c>
      <c r="Y28" s="13">
        <v>0.490135554521197</v>
      </c>
      <c r="AB28" s="13">
        <v>0.48274535961652298</v>
      </c>
      <c r="AC28" s="13">
        <v>0.54444559031306905</v>
      </c>
      <c r="AD28" s="13">
        <v>0.50329888548784096</v>
      </c>
      <c r="AE28" s="13">
        <v>0.31046227389462999</v>
      </c>
      <c r="AF28" s="13">
        <v>0.14275675163870399</v>
      </c>
      <c r="AG28" s="13">
        <v>4.6064545960654998E-2</v>
      </c>
      <c r="AH28" s="13">
        <v>4.9002635727326001E-2</v>
      </c>
      <c r="AI28" s="13">
        <v>3.05736616137437E-2</v>
      </c>
      <c r="AJ28" s="13">
        <v>0.72785667598800896</v>
      </c>
      <c r="AK28" s="13">
        <v>0.36839971248947201</v>
      </c>
      <c r="AL28" s="13">
        <v>0.46771157425165799</v>
      </c>
      <c r="AM28" s="13">
        <v>0.152057096733384</v>
      </c>
      <c r="AN28" s="13">
        <v>6.0049802638017201E-2</v>
      </c>
      <c r="AO28" s="13">
        <v>5.9082791874451299E-2</v>
      </c>
      <c r="AP28" s="13">
        <v>5.0653563399456099E-2</v>
      </c>
      <c r="AQ28" s="13">
        <v>0.51864004845955503</v>
      </c>
      <c r="AR28" s="13">
        <v>0.49541255358110597</v>
      </c>
      <c r="AS28" s="13">
        <v>0.47202807125885798</v>
      </c>
      <c r="AT28" s="13">
        <v>0.51374371538227104</v>
      </c>
      <c r="AU28" s="13">
        <v>0.491331109875494</v>
      </c>
      <c r="AV28" s="13">
        <v>0.45635782641196598</v>
      </c>
      <c r="AW28" s="13">
        <v>0.65863584939922604</v>
      </c>
      <c r="AX28" s="13">
        <v>0.338024038531063</v>
      </c>
      <c r="AY28" s="13">
        <v>0.36118938305204901</v>
      </c>
      <c r="AZ28" s="13">
        <v>0.14948161173806301</v>
      </c>
      <c r="BA28" s="13">
        <v>0.13421462618690999</v>
      </c>
      <c r="BB28" s="13">
        <v>5.38293567958626E-2</v>
      </c>
    </row>
    <row r="29" spans="1:54" x14ac:dyDescent="0.25">
      <c r="A29">
        <v>19</v>
      </c>
      <c r="B29">
        <v>59</v>
      </c>
      <c r="C29" s="7">
        <v>155.99118644067701</v>
      </c>
      <c r="D29" s="7">
        <v>149.873898305084</v>
      </c>
      <c r="E29" s="15">
        <v>3.06779661016949</v>
      </c>
      <c r="F29" s="31">
        <f t="shared" si="0"/>
        <v>1.9666473985927171</v>
      </c>
      <c r="G29" s="7">
        <v>6.3533333333333299</v>
      </c>
      <c r="H29" s="7">
        <v>15.6016949152542</v>
      </c>
      <c r="I29" s="75">
        <v>5.58275862068965</v>
      </c>
      <c r="J29" s="7">
        <v>169.117647058823</v>
      </c>
      <c r="K29" s="13">
        <v>0.62888223500384299</v>
      </c>
      <c r="L29" s="13">
        <v>0.43028827254964902</v>
      </c>
      <c r="M29" s="13">
        <v>0.55037136732964398</v>
      </c>
      <c r="N29" s="13">
        <v>8.0476833168755799E-2</v>
      </c>
      <c r="O29" s="13">
        <v>4.8069159230157497E-2</v>
      </c>
      <c r="P29" s="13">
        <v>3.8913820218294801E-2</v>
      </c>
      <c r="Q29" s="13">
        <v>2.6206310659553901E-2</v>
      </c>
      <c r="R29" s="13">
        <v>3.0594406649470302E-2</v>
      </c>
      <c r="S29" s="13">
        <v>2.44284143879759E-2</v>
      </c>
      <c r="T29" s="13">
        <v>0.75808614492416304</v>
      </c>
      <c r="U29" s="13">
        <v>0.34875147541363999</v>
      </c>
      <c r="V29" s="13">
        <v>6.6876947158261299E-2</v>
      </c>
      <c r="W29" s="13">
        <v>8.7983913719654E-2</v>
      </c>
      <c r="X29" s="13">
        <v>1.9743061119265701E-2</v>
      </c>
      <c r="Y29" s="13">
        <v>0.17228070175438601</v>
      </c>
      <c r="AB29" s="13">
        <v>0.28206882743668099</v>
      </c>
      <c r="AC29" s="13">
        <v>0.67289188962358004</v>
      </c>
      <c r="AD29" s="13">
        <v>0.39504792637287101</v>
      </c>
      <c r="AE29" s="13">
        <v>0.37787932679057101</v>
      </c>
      <c r="AF29" s="13">
        <v>0.22450985738330201</v>
      </c>
      <c r="AG29" s="13">
        <v>4.5060944913434098E-2</v>
      </c>
      <c r="AH29" s="13">
        <v>9.6642435838778795E-2</v>
      </c>
      <c r="AI29" s="13">
        <v>2.9303865507245001E-2</v>
      </c>
      <c r="AJ29" s="13">
        <v>0.54714472517122903</v>
      </c>
      <c r="AK29" s="13">
        <v>0.55951503972898198</v>
      </c>
      <c r="AL29" s="13">
        <v>0.53700601196878195</v>
      </c>
      <c r="AM29" s="13">
        <v>0.25387890687720299</v>
      </c>
      <c r="AN29" s="13">
        <v>0.16652170628750401</v>
      </c>
      <c r="AO29" s="13">
        <v>0.11280509185356299</v>
      </c>
      <c r="AP29" s="13">
        <v>4.6409799006278799E-2</v>
      </c>
      <c r="AQ29" s="13">
        <v>0.51399685870980205</v>
      </c>
      <c r="AR29" s="13">
        <v>0.51107339268004104</v>
      </c>
      <c r="AS29" s="13">
        <v>0.52150520073219198</v>
      </c>
      <c r="AT29" s="13">
        <v>0.38655202534049299</v>
      </c>
      <c r="AU29" s="13">
        <v>0.541565062605457</v>
      </c>
      <c r="AV29" s="13">
        <v>0.38523136652283602</v>
      </c>
      <c r="AW29" s="13">
        <v>0.76378442049026396</v>
      </c>
      <c r="AX29" s="13">
        <v>0.24201252089380201</v>
      </c>
      <c r="AY29" s="13">
        <v>0.50819262100214302</v>
      </c>
      <c r="AZ29" s="13">
        <v>0.13205833644710599</v>
      </c>
      <c r="BA29" s="13">
        <v>0.391830631811171</v>
      </c>
      <c r="BB29" s="13">
        <v>7.1896941649627094E-2</v>
      </c>
    </row>
    <row r="30" spans="1:54" x14ac:dyDescent="0.25">
      <c r="A30">
        <v>26</v>
      </c>
      <c r="B30">
        <v>7</v>
      </c>
      <c r="C30" s="7">
        <v>167419.12571428501</v>
      </c>
      <c r="D30" s="7">
        <v>35927.028571428498</v>
      </c>
      <c r="E30" s="15">
        <v>556.32142857142799</v>
      </c>
      <c r="F30" s="31">
        <f t="shared" si="0"/>
        <v>0.33229263753344279</v>
      </c>
      <c r="G30" s="7">
        <v>19.02</v>
      </c>
      <c r="H30" s="7">
        <v>95.257142857142796</v>
      </c>
      <c r="I30" s="75">
        <v>8.8000000000000007</v>
      </c>
      <c r="J30" s="7">
        <v>152.666666666666</v>
      </c>
      <c r="K30" s="13">
        <v>0.43951807289803801</v>
      </c>
      <c r="L30" s="13">
        <v>0.72718435112443403</v>
      </c>
      <c r="M30" s="13">
        <v>0.49509709671217</v>
      </c>
      <c r="N30" s="13">
        <v>0.18300208316317601</v>
      </c>
      <c r="O30" s="13">
        <v>7.9049007197180304E-2</v>
      </c>
      <c r="P30" s="13">
        <v>8.8543970510363501E-2</v>
      </c>
      <c r="Q30" s="13">
        <v>4.5412115647082897E-2</v>
      </c>
      <c r="R30" s="13">
        <v>2.06377087160944E-2</v>
      </c>
      <c r="S30" s="13">
        <v>2.05954366551779E-2</v>
      </c>
      <c r="T30" s="13">
        <v>0.41205279032389303</v>
      </c>
      <c r="U30" s="13">
        <v>0.26947414378325102</v>
      </c>
      <c r="V30" s="13">
        <v>3.7619173030058503E-2</v>
      </c>
      <c r="W30" s="13">
        <v>5.7622772331039102E-2</v>
      </c>
      <c r="X30" s="13">
        <v>3.8294551619573601E-3</v>
      </c>
      <c r="Y30" s="13">
        <v>0.20315789473684201</v>
      </c>
      <c r="AB30" s="13">
        <v>6.4237100348211396E-2</v>
      </c>
      <c r="AC30" s="13">
        <v>0.69549699271921495</v>
      </c>
      <c r="AD30" s="13">
        <v>8.1474833880699593E-2</v>
      </c>
      <c r="AE30" s="13">
        <v>0.38709424063563302</v>
      </c>
      <c r="AF30" s="13">
        <v>0.34189814142882802</v>
      </c>
      <c r="AG30" s="13">
        <v>7.5169351562768003E-3</v>
      </c>
      <c r="AH30" s="13">
        <v>2.0559794036671498E-2</v>
      </c>
      <c r="AI30" s="13">
        <v>1.3966480037197399E-3</v>
      </c>
      <c r="AJ30" s="13">
        <v>0.201874459290589</v>
      </c>
      <c r="AK30" s="13">
        <v>0.81901374603479704</v>
      </c>
      <c r="AL30" s="13">
        <v>0.37235505547741798</v>
      </c>
      <c r="AM30" s="13">
        <v>0.37805728241801201</v>
      </c>
      <c r="AN30" s="13">
        <v>0.26208536494523199</v>
      </c>
      <c r="AO30" s="13">
        <v>0.112097798846662</v>
      </c>
      <c r="AP30" s="13">
        <v>3.2375506903223397E-2</v>
      </c>
      <c r="AQ30" s="13">
        <v>0.80122372792823804</v>
      </c>
      <c r="AR30" s="13">
        <v>0.84506221119657499</v>
      </c>
      <c r="AS30" s="13">
        <v>0.91869379841126897</v>
      </c>
      <c r="AT30" s="13">
        <v>0.86251971666290805</v>
      </c>
      <c r="AU30" s="13">
        <v>0.23633907769731599</v>
      </c>
      <c r="AV30" s="13">
        <v>0.486584245356532</v>
      </c>
      <c r="AW30" s="13">
        <v>0.32697040800537303</v>
      </c>
      <c r="AX30" s="13">
        <v>0.27297987639990001</v>
      </c>
      <c r="AY30" s="13">
        <v>8.6685672003243605E-2</v>
      </c>
      <c r="AZ30" s="13">
        <v>7.2551420951668597E-2</v>
      </c>
      <c r="BA30" s="13">
        <v>1.3428597846844499E-2</v>
      </c>
      <c r="BB30" s="13">
        <v>1.1175426171235601E-2</v>
      </c>
    </row>
    <row r="31" spans="1:54" x14ac:dyDescent="0.25">
      <c r="A31">
        <v>10</v>
      </c>
      <c r="B31">
        <v>81</v>
      </c>
      <c r="C31" s="7">
        <v>103.03580246913501</v>
      </c>
      <c r="D31" s="7">
        <v>55.412820512820502</v>
      </c>
      <c r="E31" s="15">
        <v>2.7558024691358001</v>
      </c>
      <c r="F31" s="31">
        <f t="shared" si="0"/>
        <v>2.6746066931068135</v>
      </c>
      <c r="G31" s="7">
        <v>14.7153846153846</v>
      </c>
      <c r="H31" s="7">
        <v>37.370370370370303</v>
      </c>
      <c r="I31" s="75">
        <v>9.3392156862745104</v>
      </c>
      <c r="J31" s="7">
        <v>200.67647058823499</v>
      </c>
      <c r="K31" s="13">
        <v>0.42912832555612601</v>
      </c>
      <c r="L31" s="13">
        <v>0.56573798331550496</v>
      </c>
      <c r="M31" s="13">
        <v>0.47040152534768898</v>
      </c>
      <c r="N31" s="13">
        <v>0.22088595116510901</v>
      </c>
      <c r="O31" s="13">
        <v>4.1000718191934002E-2</v>
      </c>
      <c r="P31" s="13">
        <v>0.21226244858865201</v>
      </c>
      <c r="Q31" s="13">
        <v>1.9553614451115701E-2</v>
      </c>
      <c r="R31" s="13">
        <v>0.52272727340459801</v>
      </c>
      <c r="S31" s="13">
        <v>1.0442573768367099E-2</v>
      </c>
      <c r="T31" s="13">
        <v>0.35414349626411001</v>
      </c>
      <c r="U31" s="13">
        <v>0.161866523884236</v>
      </c>
      <c r="V31" s="13">
        <v>9.7237742895096096E-2</v>
      </c>
      <c r="W31" s="13">
        <v>1.2650073273107401E-2</v>
      </c>
      <c r="X31" s="13">
        <v>7.8195820366473504E-3</v>
      </c>
      <c r="Y31" s="13">
        <v>0.57570959347818096</v>
      </c>
      <c r="AB31" s="13">
        <v>0.45126661906149601</v>
      </c>
      <c r="AC31" s="13">
        <v>0.50907823863701196</v>
      </c>
      <c r="AD31" s="13">
        <v>0.42375542119680198</v>
      </c>
      <c r="AE31" s="13">
        <v>0.340271454614897</v>
      </c>
      <c r="AF31" s="13">
        <v>0.18088320126249</v>
      </c>
      <c r="AG31" s="13">
        <v>5.7108447804727E-2</v>
      </c>
      <c r="AH31" s="13">
        <v>0.194483822211623</v>
      </c>
      <c r="AI31" s="13">
        <v>8.6318410467356402E-2</v>
      </c>
      <c r="AJ31" s="13">
        <v>0.56827035128663494</v>
      </c>
      <c r="AK31" s="13">
        <v>0.56893972121631498</v>
      </c>
      <c r="AL31" s="13">
        <v>0.57090651183478103</v>
      </c>
      <c r="AM31" s="13">
        <v>0.28153356991242601</v>
      </c>
      <c r="AN31" s="13">
        <v>0.24944094410166101</v>
      </c>
      <c r="AO31" s="13">
        <v>0.33062602233673799</v>
      </c>
      <c r="AP31" s="13">
        <v>4.4527477951038202E-2</v>
      </c>
      <c r="AQ31" s="13">
        <v>0.320541852167611</v>
      </c>
      <c r="AR31" s="13">
        <v>0.468242644680193</v>
      </c>
      <c r="AS31" s="13">
        <v>0.36079859101379302</v>
      </c>
      <c r="AT31" s="13">
        <v>0.33475524588474098</v>
      </c>
      <c r="AU31" s="13">
        <v>0.60121942547169505</v>
      </c>
      <c r="AV31" s="13">
        <v>0.39760402753971102</v>
      </c>
      <c r="AW31" s="13">
        <v>0.78098395180243696</v>
      </c>
      <c r="AX31" s="13">
        <v>0.19286712715461299</v>
      </c>
      <c r="AY31" s="13">
        <v>0.47485385381657103</v>
      </c>
      <c r="AZ31" s="13">
        <v>9.8100831005783998E-2</v>
      </c>
      <c r="BA31" s="13">
        <v>0.32454140484332999</v>
      </c>
      <c r="BB31" s="13">
        <v>8.8449659978747097E-2</v>
      </c>
    </row>
    <row r="32" spans="1:54" x14ac:dyDescent="0.25">
      <c r="A32">
        <v>2</v>
      </c>
      <c r="B32">
        <v>10</v>
      </c>
      <c r="C32" s="7">
        <v>35971.178999999996</v>
      </c>
      <c r="D32" s="7">
        <v>6369</v>
      </c>
      <c r="E32" s="15">
        <v>389.61099999999999</v>
      </c>
      <c r="F32" s="31">
        <f t="shared" si="0"/>
        <v>1.0831199055221405</v>
      </c>
      <c r="G32" s="7">
        <v>42.85</v>
      </c>
      <c r="H32" s="7">
        <v>125.9</v>
      </c>
      <c r="I32" s="75">
        <v>11.29</v>
      </c>
      <c r="J32" s="7">
        <v>212.833333333333</v>
      </c>
      <c r="K32" s="13">
        <v>0.29090304802775702</v>
      </c>
      <c r="L32" s="13">
        <v>0.71515221741537705</v>
      </c>
      <c r="M32" s="13">
        <v>0.46327388963660798</v>
      </c>
      <c r="N32" s="13">
        <v>0.139118538105062</v>
      </c>
      <c r="O32" s="13">
        <v>3.0297635003098299E-2</v>
      </c>
      <c r="P32" s="13">
        <v>5.6808006816676603E-2</v>
      </c>
      <c r="Q32" s="13">
        <v>1.21286186172017E-2</v>
      </c>
      <c r="R32" s="13">
        <v>2.1769785787910199E-2</v>
      </c>
      <c r="S32" s="13">
        <v>5.8274994521300303E-3</v>
      </c>
      <c r="T32" s="13">
        <v>1</v>
      </c>
      <c r="U32" s="13">
        <v>0.42857143282890298</v>
      </c>
      <c r="V32" s="13">
        <v>2.01207245459578E-3</v>
      </c>
      <c r="W32" s="13">
        <v>0.14285714924335399</v>
      </c>
      <c r="X32" s="13">
        <v>6.70690841518097E-4</v>
      </c>
      <c r="Y32" s="13">
        <v>7.0422535211267599E-3</v>
      </c>
      <c r="AB32" s="13">
        <v>0.29141194128807901</v>
      </c>
      <c r="AC32" s="13">
        <v>0.61583160619126998</v>
      </c>
      <c r="AD32" s="13">
        <v>0.34711932584841698</v>
      </c>
      <c r="AE32" s="13">
        <v>0.24952750218411199</v>
      </c>
      <c r="AF32" s="13">
        <v>0.19043511450290601</v>
      </c>
      <c r="AG32" s="13">
        <v>3.0086057836616401E-2</v>
      </c>
      <c r="AH32" s="13">
        <v>7.8139368910342399E-2</v>
      </c>
      <c r="AI32" s="13">
        <v>8.0000003799796104E-3</v>
      </c>
      <c r="AJ32" s="13">
        <v>0.35826094686007198</v>
      </c>
      <c r="AK32" s="13">
        <v>0.79787899621296998</v>
      </c>
      <c r="AL32" s="13">
        <v>0.52349976558837297</v>
      </c>
      <c r="AM32" s="13">
        <v>0.413653244929654</v>
      </c>
      <c r="AN32" s="13">
        <v>0.32222081720828999</v>
      </c>
      <c r="AO32" s="13">
        <v>0.12756581045687199</v>
      </c>
      <c r="AP32" s="13">
        <v>5.6107646480186797E-2</v>
      </c>
      <c r="AQ32" s="13">
        <v>0.537813254461315</v>
      </c>
      <c r="AR32" s="13">
        <v>0.65064137217803497</v>
      </c>
      <c r="AS32" s="13">
        <v>0.58393463056575001</v>
      </c>
      <c r="AT32" s="13">
        <v>0.77527824587860406</v>
      </c>
      <c r="AU32" s="13">
        <v>0.20175797640200099</v>
      </c>
      <c r="AV32" s="13">
        <v>0.39183333785629598</v>
      </c>
      <c r="AW32" s="13">
        <v>0.24604915920644899</v>
      </c>
      <c r="AX32" s="13">
        <v>0.20304315175316301</v>
      </c>
      <c r="AY32" s="13">
        <v>9.1930341441184199E-2</v>
      </c>
      <c r="AZ32" s="13">
        <v>7.4563864509739494E-2</v>
      </c>
      <c r="BA32" s="13">
        <v>1.2223187717609101E-2</v>
      </c>
      <c r="BB32" s="13">
        <v>1.0210632888212799E-2</v>
      </c>
    </row>
    <row r="33" spans="1:54" x14ac:dyDescent="0.25">
      <c r="A33">
        <v>13</v>
      </c>
      <c r="B33">
        <v>85</v>
      </c>
      <c r="C33" s="7">
        <v>83.810235294117604</v>
      </c>
      <c r="D33" s="7">
        <v>72.677999999999997</v>
      </c>
      <c r="E33" s="15">
        <v>2.54541176470588</v>
      </c>
      <c r="F33" s="31">
        <f t="shared" si="0"/>
        <v>3.0371132544529855</v>
      </c>
      <c r="G33" s="7">
        <v>9.3588235294117599</v>
      </c>
      <c r="H33" s="7">
        <v>23.428571428571399</v>
      </c>
      <c r="I33" s="75">
        <v>8.2428571428571402</v>
      </c>
      <c r="J33" s="7">
        <v>203.76086956521701</v>
      </c>
      <c r="K33" s="13">
        <v>0.50213495112631701</v>
      </c>
      <c r="L33" s="13">
        <v>0.45838257160373302</v>
      </c>
      <c r="M33" s="13">
        <v>0.459157050504159</v>
      </c>
      <c r="N33" s="13">
        <v>0.109584714116697</v>
      </c>
      <c r="O33" s="13">
        <v>4.6018391577097799E-2</v>
      </c>
      <c r="P33" s="13">
        <v>5.2171421004459199E-2</v>
      </c>
      <c r="Q33" s="13">
        <v>2.2461487438612902E-2</v>
      </c>
      <c r="R33" s="13">
        <v>7.0707071572542093E-2</v>
      </c>
      <c r="S33" s="13">
        <v>2.6098752063003799E-2</v>
      </c>
      <c r="T33" s="13">
        <v>0.25682576617691599</v>
      </c>
      <c r="U33" s="13">
        <v>9.9653214482324406E-2</v>
      </c>
      <c r="V33" s="13">
        <v>4.38769505233517E-2</v>
      </c>
      <c r="W33" s="13">
        <v>2.5260924982527799E-2</v>
      </c>
      <c r="X33" s="13">
        <v>8.1271906438888097E-3</v>
      </c>
      <c r="Y33" s="13">
        <v>0.50099305383960602</v>
      </c>
      <c r="AB33" s="13">
        <v>0.35131610366008598</v>
      </c>
      <c r="AC33" s="13">
        <v>0.54803255121033001</v>
      </c>
      <c r="AD33" s="13">
        <v>0.44166184766123601</v>
      </c>
      <c r="AE33" s="13">
        <v>0.30870402138680197</v>
      </c>
      <c r="AF33" s="13">
        <v>0.171243698735322</v>
      </c>
      <c r="AG33" s="13">
        <v>4.6241593283245903E-2</v>
      </c>
      <c r="AH33" s="13">
        <v>0.15715852566063401</v>
      </c>
      <c r="AI33" s="13">
        <v>0.12799401208758299</v>
      </c>
      <c r="AJ33" s="13">
        <v>0.69406755482662197</v>
      </c>
      <c r="AK33" s="13">
        <v>0.43055589540247602</v>
      </c>
      <c r="AL33" s="13">
        <v>0.52774305012935996</v>
      </c>
      <c r="AM33" s="13">
        <v>0.11776178057438499</v>
      </c>
      <c r="AN33" s="13">
        <v>6.3898382835428799E-2</v>
      </c>
      <c r="AO33" s="13">
        <v>5.1572327191630997E-2</v>
      </c>
      <c r="AP33" s="13">
        <v>3.9863054576402303E-2</v>
      </c>
      <c r="AQ33" s="13">
        <v>0.45029129504048199</v>
      </c>
      <c r="AR33" s="13">
        <v>0.47080680364503702</v>
      </c>
      <c r="AS33" s="13">
        <v>0.44511257459006798</v>
      </c>
      <c r="AT33" s="13">
        <v>0.55525250893522304</v>
      </c>
      <c r="AU33" s="13">
        <v>0.48366145836510299</v>
      </c>
      <c r="AV33" s="13">
        <v>0.49143017521006699</v>
      </c>
      <c r="AW33" s="13">
        <v>0.67767746025516096</v>
      </c>
      <c r="AX33" s="13">
        <v>0.35907639983002998</v>
      </c>
      <c r="AY33" s="13">
        <v>0.31687594077515302</v>
      </c>
      <c r="AZ33" s="13">
        <v>0.120403082883156</v>
      </c>
      <c r="BA33" s="13">
        <v>0.14522233673117299</v>
      </c>
      <c r="BB33" s="13">
        <v>6.34033835813584E-2</v>
      </c>
    </row>
    <row r="34" spans="1:54" x14ac:dyDescent="0.25">
      <c r="A34">
        <v>17</v>
      </c>
      <c r="B34">
        <v>91</v>
      </c>
      <c r="C34" s="7">
        <v>101.618241758241</v>
      </c>
      <c r="D34" s="7">
        <v>101.49494505494501</v>
      </c>
      <c r="E34" s="15">
        <v>2.39241758241758</v>
      </c>
      <c r="F34" s="31">
        <f t="shared" si="0"/>
        <v>2.3543190090902755</v>
      </c>
      <c r="G34" s="7">
        <v>5.0307692307692298</v>
      </c>
      <c r="H34" s="7">
        <v>7.9417582417582402</v>
      </c>
      <c r="I34" s="75">
        <v>4.5490566037735798</v>
      </c>
      <c r="J34" s="7">
        <v>216.40476190476099</v>
      </c>
      <c r="K34" s="13">
        <v>0.63959767556148395</v>
      </c>
      <c r="L34" s="13">
        <v>0.37988387597728301</v>
      </c>
      <c r="M34" s="13">
        <v>0.45819840903155801</v>
      </c>
      <c r="N34" s="13">
        <v>9.4505144904057106E-2</v>
      </c>
      <c r="O34" s="13">
        <v>4.0887166073629501E-2</v>
      </c>
      <c r="P34" s="13">
        <v>8.5813456081918302E-2</v>
      </c>
      <c r="Q34" s="13">
        <v>3.17668487963308E-2</v>
      </c>
      <c r="R34" s="13">
        <v>3.0303031206130902E-2</v>
      </c>
      <c r="S34" s="13">
        <v>2.9928919709758899E-2</v>
      </c>
      <c r="T34" s="13">
        <v>0.54734075069427401</v>
      </c>
      <c r="U34" s="13">
        <v>0.24897720292210501</v>
      </c>
      <c r="V34" s="13">
        <v>0.117682486317659</v>
      </c>
      <c r="Y34" s="13">
        <v>0.60105263157894695</v>
      </c>
      <c r="AB34" s="13">
        <v>0.26447613442310902</v>
      </c>
      <c r="AC34" s="13">
        <v>0.68900435604884902</v>
      </c>
      <c r="AD34" s="13">
        <v>0.406336719366582</v>
      </c>
      <c r="AE34" s="13">
        <v>0.44699600363771103</v>
      </c>
      <c r="AF34" s="13">
        <v>0.25893679103599099</v>
      </c>
      <c r="AG34" s="13">
        <v>7.2465908597765194E-2</v>
      </c>
      <c r="AH34" s="13">
        <v>9.6170074047727705E-2</v>
      </c>
      <c r="AI34" s="13">
        <v>2.87834929767996E-2</v>
      </c>
      <c r="AJ34" s="13">
        <v>0.496676649016906</v>
      </c>
      <c r="AK34" s="13">
        <v>0.67381739099603799</v>
      </c>
      <c r="AL34" s="13">
        <v>0.60371795225356895</v>
      </c>
      <c r="AM34" s="13">
        <v>0.424767285585403</v>
      </c>
      <c r="AN34" s="13">
        <v>0.348032597452402</v>
      </c>
      <c r="AO34" s="13">
        <v>0.229716529138386</v>
      </c>
      <c r="AP34" s="13">
        <v>9.7299490446451406E-2</v>
      </c>
      <c r="AQ34" s="13">
        <v>0.59987249226787398</v>
      </c>
      <c r="AR34" s="13">
        <v>0.61314041065101998</v>
      </c>
      <c r="AS34" s="13">
        <v>0.63271961056047998</v>
      </c>
      <c r="AT34" s="13">
        <v>0.555708147340361</v>
      </c>
      <c r="AU34" s="13">
        <v>0.400955868493864</v>
      </c>
      <c r="AV34" s="13">
        <v>0.48119978206276298</v>
      </c>
      <c r="AW34" s="13">
        <v>0.64964300650974804</v>
      </c>
      <c r="AX34" s="13">
        <v>0.33780131874368602</v>
      </c>
      <c r="AY34" s="13">
        <v>0.228793859869862</v>
      </c>
      <c r="AZ34" s="13">
        <v>9.3758746475056498E-2</v>
      </c>
      <c r="BA34" s="13">
        <v>0.187095841672271</v>
      </c>
      <c r="BB34" s="13">
        <v>4.9458514351687403E-2</v>
      </c>
    </row>
    <row r="35" spans="1:54" x14ac:dyDescent="0.25">
      <c r="A35">
        <v>7</v>
      </c>
      <c r="B35">
        <v>40</v>
      </c>
      <c r="C35" s="7">
        <v>1792.6779999999901</v>
      </c>
      <c r="D35" s="7">
        <v>734.72763157894701</v>
      </c>
      <c r="E35" s="15">
        <v>26.422249999999998</v>
      </c>
      <c r="F35" s="31">
        <f t="shared" si="0"/>
        <v>1.4738982684006914</v>
      </c>
      <c r="G35" s="7">
        <v>15.1666666666666</v>
      </c>
      <c r="H35" s="7">
        <v>49.769999999999897</v>
      </c>
      <c r="I35" s="75">
        <v>7.85</v>
      </c>
      <c r="J35" s="7">
        <v>211.04761904761901</v>
      </c>
      <c r="K35" s="13">
        <v>0.29745545172751198</v>
      </c>
      <c r="L35" s="13">
        <v>0.66552162914406299</v>
      </c>
      <c r="M35" s="13">
        <v>0.42088552990302602</v>
      </c>
      <c r="N35" s="13">
        <v>0.14972969096514399</v>
      </c>
      <c r="O35" s="13">
        <v>3.0392004762707599E-2</v>
      </c>
      <c r="P35" s="13">
        <v>7.3407001190764001E-2</v>
      </c>
      <c r="Q35" s="13">
        <v>1.4780551877881199E-2</v>
      </c>
      <c r="R35" s="13">
        <v>2.46472666040062E-2</v>
      </c>
      <c r="S35" s="13">
        <v>7.3519845249995297E-3</v>
      </c>
      <c r="T35" s="13">
        <v>0.54061838462948797</v>
      </c>
      <c r="U35" s="13">
        <v>0.26249122992157897</v>
      </c>
      <c r="V35" s="13">
        <v>0.17041873158984999</v>
      </c>
      <c r="W35" s="13">
        <v>1.81417114799842E-2</v>
      </c>
      <c r="X35" s="13">
        <v>1.0487214201252501E-2</v>
      </c>
      <c r="Y35" s="13">
        <v>0.54570581383035</v>
      </c>
      <c r="AB35" s="13">
        <v>0.24498403656901299</v>
      </c>
      <c r="AC35" s="13">
        <v>0.58766495835296895</v>
      </c>
      <c r="AD35" s="13">
        <v>0.34642359565653602</v>
      </c>
      <c r="AE35" s="13">
        <v>0.46460449069060999</v>
      </c>
      <c r="AF35" s="13">
        <v>0.31650984483329803</v>
      </c>
      <c r="AG35" s="13">
        <v>3.0915883793981101E-2</v>
      </c>
      <c r="AH35" s="13">
        <v>0.60217373652849304</v>
      </c>
      <c r="AJ35" s="13">
        <v>0.33535400376922297</v>
      </c>
      <c r="AK35" s="13">
        <v>0.614501101407397</v>
      </c>
      <c r="AL35" s="13">
        <v>0.44112361306454101</v>
      </c>
      <c r="AM35" s="13">
        <v>0.38931188951520301</v>
      </c>
      <c r="AN35" s="13">
        <v>0.28381036943756</v>
      </c>
      <c r="AO35" s="13">
        <v>0.21270918372002501</v>
      </c>
      <c r="AP35" s="13">
        <v>6.1868133230758002E-2</v>
      </c>
      <c r="AQ35" s="13">
        <v>0.39147746840190301</v>
      </c>
      <c r="AR35" s="13">
        <v>0.63393866137495403</v>
      </c>
      <c r="AS35" s="13">
        <v>0.52056446427334802</v>
      </c>
      <c r="AT35" s="13">
        <v>0.64077244414656698</v>
      </c>
      <c r="AU35" s="13">
        <v>0.30305004634618099</v>
      </c>
      <c r="AV35" s="13">
        <v>0.39137318587521402</v>
      </c>
      <c r="AW35" s="13">
        <v>0.35832952894270398</v>
      </c>
      <c r="AX35" s="13">
        <v>0.20683280203293</v>
      </c>
      <c r="AY35" s="13">
        <v>0.17160923423414801</v>
      </c>
      <c r="AZ35" s="13">
        <v>8.8120226691445994E-2</v>
      </c>
      <c r="BA35" s="13">
        <v>6.4413878457764001E-2</v>
      </c>
      <c r="BB35" s="13">
        <v>2.94248576202054E-2</v>
      </c>
    </row>
    <row r="36" spans="1:54" x14ac:dyDescent="0.25">
      <c r="A36">
        <v>4</v>
      </c>
      <c r="B36">
        <v>41</v>
      </c>
      <c r="C36" s="7">
        <v>54.899024390243802</v>
      </c>
      <c r="D36" s="7">
        <v>15.4641025641025</v>
      </c>
      <c r="E36" s="15">
        <v>1.5207317073170701</v>
      </c>
      <c r="F36" s="31">
        <f t="shared" si="0"/>
        <v>2.7700523355517439</v>
      </c>
      <c r="G36" s="7">
        <v>24.066666666666599</v>
      </c>
      <c r="H36" s="7">
        <v>56.585365853658502</v>
      </c>
      <c r="I36" s="75">
        <v>16.014285714285698</v>
      </c>
      <c r="J36" s="7">
        <v>221.888888888888</v>
      </c>
      <c r="K36" s="13">
        <v>0.31411901239097301</v>
      </c>
      <c r="L36" s="13">
        <v>0.680992918799603</v>
      </c>
      <c r="M36" s="13">
        <v>0.406146253925527</v>
      </c>
      <c r="N36" s="13">
        <v>0.128393178805708</v>
      </c>
      <c r="O36" s="13">
        <v>5.22720790200474E-2</v>
      </c>
      <c r="P36" s="13">
        <v>8.0519483424723107E-2</v>
      </c>
      <c r="Q36" s="13">
        <v>1.6698439291416602E-2</v>
      </c>
      <c r="R36" s="13">
        <v>1.8181817606091499E-2</v>
      </c>
      <c r="S36" s="13">
        <v>1.6513760944982098E-2</v>
      </c>
      <c r="T36" s="13">
        <v>0.529570241272449</v>
      </c>
      <c r="U36" s="13">
        <v>0.38097943738102902</v>
      </c>
      <c r="V36" s="13">
        <v>0.26878386264207099</v>
      </c>
      <c r="Y36" s="13">
        <v>0.592423167318886</v>
      </c>
      <c r="AB36" s="13">
        <v>0.24765815368330399</v>
      </c>
      <c r="AC36" s="13">
        <v>0.34980041617388202</v>
      </c>
      <c r="AD36" s="13">
        <v>0.25405069230013799</v>
      </c>
      <c r="AE36" s="13">
        <v>0.37383177876472401</v>
      </c>
      <c r="AF36" s="13">
        <v>0.13084112107753701</v>
      </c>
      <c r="AG36" s="13">
        <v>6.3431421873738597E-2</v>
      </c>
      <c r="AH36" s="13">
        <v>2.8037382289767199E-2</v>
      </c>
      <c r="AJ36" s="13">
        <v>0.147435897435897</v>
      </c>
      <c r="AK36" s="13">
        <v>0.97649572649572602</v>
      </c>
      <c r="AL36" s="13">
        <v>0.32606657290201502</v>
      </c>
      <c r="AM36" s="13">
        <v>1</v>
      </c>
      <c r="AN36" s="13">
        <v>1</v>
      </c>
      <c r="AQ36" s="13">
        <v>0.34502751163927597</v>
      </c>
      <c r="AR36" s="13">
        <v>0.46287522345181698</v>
      </c>
      <c r="AS36" s="13">
        <v>0.36051618902529498</v>
      </c>
      <c r="AT36" s="13">
        <v>0.115874411461798</v>
      </c>
      <c r="AU36" s="13">
        <v>0.73760665340307596</v>
      </c>
      <c r="AV36" s="13">
        <v>0.233147439550598</v>
      </c>
      <c r="AW36" s="13">
        <v>0.88888889551162698</v>
      </c>
      <c r="AX36" s="13">
        <v>0.102109036036426</v>
      </c>
      <c r="AY36" s="13">
        <v>0.66666667163371995</v>
      </c>
      <c r="AZ36" s="13">
        <v>6.4940234374326999E-2</v>
      </c>
      <c r="BA36" s="13">
        <v>0.111111111938953</v>
      </c>
      <c r="BB36" s="13">
        <v>2.7390181082625701E-2</v>
      </c>
    </row>
    <row r="37" spans="1:54" x14ac:dyDescent="0.25">
      <c r="A37">
        <v>9</v>
      </c>
      <c r="B37">
        <v>44</v>
      </c>
      <c r="C37" s="7">
        <v>18.096818181818101</v>
      </c>
      <c r="D37" s="7">
        <v>12.1951219512195</v>
      </c>
      <c r="E37" s="15">
        <v>0.90409090909090895</v>
      </c>
      <c r="F37" s="31">
        <f t="shared" si="0"/>
        <v>4.9958556250471169</v>
      </c>
      <c r="G37" s="7">
        <v>10.5416666666666</v>
      </c>
      <c r="H37" s="7">
        <v>24.988636363636299</v>
      </c>
      <c r="I37" s="75">
        <v>8.34375</v>
      </c>
      <c r="J37" s="7">
        <v>216.809523809523</v>
      </c>
      <c r="K37" s="13">
        <v>0.54222423193300695</v>
      </c>
      <c r="L37" s="13">
        <v>0.31292483538993998</v>
      </c>
      <c r="M37" s="13">
        <v>0.37664199192462899</v>
      </c>
      <c r="AB37" s="13">
        <v>3.8277511961722403E-2</v>
      </c>
      <c r="AC37" s="13">
        <v>0.33253588516746402</v>
      </c>
      <c r="AD37" s="13">
        <v>4.5520507141220502E-2</v>
      </c>
      <c r="AQ37" s="13">
        <v>0.42802656336162398</v>
      </c>
      <c r="AR37" s="13">
        <v>0.60740251395184597</v>
      </c>
      <c r="AS37" s="13">
        <v>0.49230626250551202</v>
      </c>
      <c r="AT37" s="13">
        <v>0.49179317114383603</v>
      </c>
      <c r="AU37" s="13">
        <v>0.46162834307543898</v>
      </c>
      <c r="AV37" s="13">
        <v>0.44494713948430398</v>
      </c>
      <c r="AW37" s="13">
        <v>0.68039216597874896</v>
      </c>
      <c r="AX37" s="13">
        <v>0.34448667891156598</v>
      </c>
      <c r="AY37" s="13">
        <v>0.58823531866073597</v>
      </c>
      <c r="AZ37" s="13">
        <v>0.34676128707043302</v>
      </c>
      <c r="BA37" s="13">
        <v>5.8823529630899402E-2</v>
      </c>
      <c r="BB37" s="13">
        <v>3.4676127389421198E-2</v>
      </c>
    </row>
    <row r="38" spans="1:54" x14ac:dyDescent="0.25">
      <c r="A38">
        <v>44</v>
      </c>
      <c r="B38">
        <v>2</v>
      </c>
      <c r="C38" s="7">
        <v>49.185000000000002</v>
      </c>
      <c r="D38" s="7">
        <v>49.185000000000002</v>
      </c>
      <c r="E38" s="15">
        <v>1.4</v>
      </c>
      <c r="F38" s="31">
        <f t="shared" si="0"/>
        <v>2.8463962590220593</v>
      </c>
      <c r="G38" s="7">
        <v>3.5</v>
      </c>
      <c r="H38" s="7">
        <v>6</v>
      </c>
      <c r="J38" s="7">
        <v>86.5</v>
      </c>
      <c r="K38" s="13">
        <v>0.58972845336481705</v>
      </c>
      <c r="L38" s="13">
        <v>0.54648760330578505</v>
      </c>
      <c r="M38" s="13">
        <v>0.375672947510094</v>
      </c>
      <c r="AB38" s="13">
        <v>8.6330935251798496E-2</v>
      </c>
      <c r="AC38" s="13">
        <v>0.89568345323741005</v>
      </c>
      <c r="AD38" s="13">
        <v>0.226533262048422</v>
      </c>
      <c r="AE38" s="13">
        <v>0.42857143282890298</v>
      </c>
      <c r="AJ38" s="13">
        <v>0.95925925925925903</v>
      </c>
      <c r="AK38" s="13">
        <v>0.12962962962962901</v>
      </c>
      <c r="AL38" s="13">
        <v>0.28168463822472201</v>
      </c>
      <c r="AQ38" s="13">
        <v>0.98611111111111105</v>
      </c>
      <c r="AR38" s="13">
        <v>0.77777777777777701</v>
      </c>
      <c r="AS38" s="13">
        <v>0.97077764697735602</v>
      </c>
      <c r="AT38" s="13">
        <v>0.90037593984962405</v>
      </c>
      <c r="AU38" s="13">
        <v>0.49624060150375898</v>
      </c>
      <c r="AV38" s="13">
        <v>0.88773101033949298</v>
      </c>
      <c r="AW38" s="13">
        <v>0.954545438289642</v>
      </c>
      <c r="AX38" s="13">
        <v>0.85944974612920799</v>
      </c>
    </row>
    <row r="39" spans="1:54" x14ac:dyDescent="0.25">
      <c r="A39">
        <v>18</v>
      </c>
      <c r="B39">
        <v>70</v>
      </c>
      <c r="C39" s="7">
        <v>22.304714285714201</v>
      </c>
      <c r="D39" s="7">
        <v>22.404927536231799</v>
      </c>
      <c r="E39" s="15">
        <v>0.92657142857142805</v>
      </c>
      <c r="F39" s="31">
        <f t="shared" si="0"/>
        <v>4.1541506279902523</v>
      </c>
      <c r="G39" s="7">
        <v>3.71428571428571</v>
      </c>
      <c r="H39" s="7">
        <v>5.6057142857142797</v>
      </c>
      <c r="I39" s="75">
        <v>4.13846153846153</v>
      </c>
      <c r="J39" s="7">
        <v>200.777777777777</v>
      </c>
      <c r="K39" s="13">
        <v>0.77730038241505595</v>
      </c>
      <c r="L39" s="13">
        <v>0.20819780442487501</v>
      </c>
      <c r="M39" s="13">
        <v>0.37085933357804102</v>
      </c>
      <c r="N39" s="13">
        <v>5.8461539447307503E-2</v>
      </c>
      <c r="O39" s="13">
        <v>4.4151273230901601E-2</v>
      </c>
      <c r="AB39" s="13">
        <v>7.8921009432124795E-2</v>
      </c>
      <c r="AC39" s="13">
        <v>0.70144125093903897</v>
      </c>
      <c r="AD39" s="13">
        <v>0.169288933017643</v>
      </c>
      <c r="AE39" s="13">
        <v>0.76923078298568703</v>
      </c>
      <c r="AF39" s="13">
        <v>7.6923079788684803E-2</v>
      </c>
      <c r="AG39" s="13">
        <v>6.3876055654914898E-3</v>
      </c>
      <c r="AJ39" s="13">
        <v>0.65007154967258196</v>
      </c>
      <c r="AK39" s="13">
        <v>0.38582383226268002</v>
      </c>
      <c r="AL39" s="13">
        <v>0.38193467729332697</v>
      </c>
      <c r="AQ39" s="13">
        <v>0.559158543251567</v>
      </c>
      <c r="AR39" s="13">
        <v>0.52430201826124001</v>
      </c>
      <c r="AS39" s="13">
        <v>0.53565522185607095</v>
      </c>
      <c r="AT39" s="13">
        <v>0.69381569536105403</v>
      </c>
      <c r="AU39" s="13">
        <v>0.36305053674251903</v>
      </c>
      <c r="AV39" s="13">
        <v>0.483082308882194</v>
      </c>
      <c r="AW39" s="13">
        <v>0.129629626870155</v>
      </c>
      <c r="AX39" s="13">
        <v>0.127988745517368</v>
      </c>
    </row>
    <row r="40" spans="1:54" x14ac:dyDescent="0.25">
      <c r="A40">
        <v>15</v>
      </c>
      <c r="B40">
        <v>46</v>
      </c>
      <c r="C40" s="7">
        <v>63.577608695652103</v>
      </c>
      <c r="D40" s="7">
        <v>63.075652173912999</v>
      </c>
      <c r="E40" s="15">
        <v>3.2889130434782499</v>
      </c>
      <c r="F40" s="31">
        <f t="shared" si="0"/>
        <v>5.1730681775440379</v>
      </c>
      <c r="G40" s="7">
        <v>4.71428571428571</v>
      </c>
      <c r="H40" s="7">
        <v>9.6847826086956506</v>
      </c>
      <c r="I40" s="75">
        <v>5.2135135135135098</v>
      </c>
      <c r="J40" s="7">
        <v>235.6</v>
      </c>
      <c r="K40" s="13">
        <v>0.55752345447046703</v>
      </c>
      <c r="L40" s="13">
        <v>0.27426555105566802</v>
      </c>
      <c r="M40" s="13">
        <v>0.37057910871840799</v>
      </c>
      <c r="N40" s="13">
        <v>9.2948224395513507E-2</v>
      </c>
      <c r="O40" s="13">
        <v>4.7751648884707898E-2</v>
      </c>
      <c r="P40" s="13">
        <v>7.0151515305042197E-2</v>
      </c>
      <c r="Q40" s="13">
        <v>3.6454084841192003E-2</v>
      </c>
      <c r="AB40" s="13">
        <v>0.14345020910671</v>
      </c>
      <c r="AC40" s="13">
        <v>0.77499237273361199</v>
      </c>
      <c r="AD40" s="13">
        <v>0.30322636959771299</v>
      </c>
      <c r="AE40" s="13">
        <v>0.43650591559708102</v>
      </c>
      <c r="AF40" s="13">
        <v>0.25193947801987299</v>
      </c>
      <c r="AG40" s="13">
        <v>4.5544907751415502E-2</v>
      </c>
      <c r="AH40" s="13">
        <v>0.10019679864247601</v>
      </c>
      <c r="AI40" s="13">
        <v>3.8461539894342402E-2</v>
      </c>
      <c r="AQ40" s="13">
        <v>0.452662466460029</v>
      </c>
      <c r="AR40" s="13">
        <v>0.68227378544828998</v>
      </c>
      <c r="AS40" s="13">
        <v>0.56569835883941499</v>
      </c>
      <c r="AT40" s="13">
        <v>0.480708784278019</v>
      </c>
      <c r="AU40" s="13">
        <v>0.43934237626878597</v>
      </c>
      <c r="AV40" s="13">
        <v>0.43526223943308001</v>
      </c>
      <c r="AW40" s="13">
        <v>0.75432147511414105</v>
      </c>
      <c r="AX40" s="13">
        <v>0.38344902836784001</v>
      </c>
      <c r="AY40" s="13">
        <v>0.18765093241300801</v>
      </c>
      <c r="AZ40" s="13">
        <v>9.7832505870679098E-2</v>
      </c>
      <c r="BA40" s="13">
        <v>0.111111111938953</v>
      </c>
      <c r="BB40" s="13">
        <v>4.7723935744704599E-2</v>
      </c>
    </row>
    <row r="41" spans="1:54" x14ac:dyDescent="0.25">
      <c r="A41">
        <v>12</v>
      </c>
      <c r="B41">
        <v>86</v>
      </c>
      <c r="C41" s="7">
        <v>185.53697674418601</v>
      </c>
      <c r="D41" s="7">
        <v>180.903764705882</v>
      </c>
      <c r="E41" s="15">
        <v>4.73011627906976</v>
      </c>
      <c r="F41" s="31">
        <f t="shared" si="0"/>
        <v>2.5494197232670945</v>
      </c>
      <c r="G41" s="7">
        <v>7.0923076923076902</v>
      </c>
      <c r="H41" s="7">
        <v>15.4709302325581</v>
      </c>
      <c r="I41" s="75">
        <v>6.3371428571428501</v>
      </c>
      <c r="J41" s="7">
        <v>221.67346938775501</v>
      </c>
      <c r="K41" s="13">
        <v>0.41664514103780698</v>
      </c>
      <c r="L41" s="13">
        <v>0.39481278631705902</v>
      </c>
      <c r="M41" s="13">
        <v>0.35973636826597699</v>
      </c>
      <c r="N41" s="13">
        <v>8.6155918240547094E-2</v>
      </c>
      <c r="O41" s="13">
        <v>3.1929282005440103E-2</v>
      </c>
      <c r="P41" s="13">
        <v>4.2022445904356998E-2</v>
      </c>
      <c r="Q41" s="13">
        <v>1.9436867447807898E-2</v>
      </c>
      <c r="R41" s="13">
        <v>4.46428582072258E-2</v>
      </c>
      <c r="S41" s="13">
        <v>2.2589584446246501E-2</v>
      </c>
      <c r="T41" s="13">
        <v>0.50406976540883297</v>
      </c>
      <c r="U41" s="13">
        <v>0.23720930516719799</v>
      </c>
      <c r="V41" s="13">
        <v>0.184689713377962</v>
      </c>
      <c r="W41" s="13">
        <v>2.32558138668537E-2</v>
      </c>
      <c r="X41" s="13">
        <v>2.1453037598105299E-2</v>
      </c>
      <c r="Y41" s="13">
        <v>0.63191032499908995</v>
      </c>
      <c r="AB41" s="13">
        <v>0.278068456544453</v>
      </c>
      <c r="AC41" s="13">
        <v>0.63562437877337197</v>
      </c>
      <c r="AD41" s="13">
        <v>0.38523447643779102</v>
      </c>
      <c r="AE41" s="13">
        <v>0.46726053282618502</v>
      </c>
      <c r="AF41" s="13">
        <v>0.35818605200620302</v>
      </c>
      <c r="AG41" s="13">
        <v>7.3056090841587401E-2</v>
      </c>
      <c r="AH41" s="13">
        <v>0.224194946877944</v>
      </c>
      <c r="AI41" s="13">
        <v>0.25552799622528199</v>
      </c>
      <c r="AJ41" s="13">
        <v>0.58589471818657302</v>
      </c>
      <c r="AK41" s="13">
        <v>0.565363857008779</v>
      </c>
      <c r="AL41" s="13">
        <v>0.64832525915507599</v>
      </c>
      <c r="AM41" s="13">
        <v>0.22159841728325</v>
      </c>
      <c r="AN41" s="13">
        <v>0.145235945004969</v>
      </c>
      <c r="AO41" s="13">
        <v>5.3476412015567902E-2</v>
      </c>
      <c r="AP41" s="13">
        <v>2.6817261083509899E-2</v>
      </c>
      <c r="AQ41" s="13">
        <v>0.48172407449956101</v>
      </c>
      <c r="AR41" s="13">
        <v>0.53750571825439597</v>
      </c>
      <c r="AS41" s="13">
        <v>0.52013598668954897</v>
      </c>
      <c r="AT41" s="13">
        <v>0.63117444182508897</v>
      </c>
      <c r="AU41" s="13">
        <v>0.27837391577667697</v>
      </c>
      <c r="AV41" s="13">
        <v>0.35380786728798302</v>
      </c>
      <c r="AW41" s="13">
        <v>0.46334176596540599</v>
      </c>
      <c r="AX41" s="13">
        <v>0.25982268834318001</v>
      </c>
      <c r="AY41" s="13">
        <v>0.134219485963153</v>
      </c>
      <c r="AZ41" s="13">
        <v>6.8664473827412295E-2</v>
      </c>
      <c r="BA41" s="13">
        <v>7.6964865538424604E-2</v>
      </c>
      <c r="BB41" s="13">
        <v>2.3677841895889101E-2</v>
      </c>
    </row>
    <row r="42" spans="1:54" x14ac:dyDescent="0.25">
      <c r="A42">
        <v>8</v>
      </c>
      <c r="B42">
        <v>71</v>
      </c>
      <c r="C42" s="7">
        <v>59.057183098591501</v>
      </c>
      <c r="D42" s="7">
        <v>33.245312499999997</v>
      </c>
      <c r="E42" s="15">
        <v>2.07633802816901</v>
      </c>
      <c r="F42" s="31">
        <f t="shared" si="0"/>
        <v>3.5158094565782467</v>
      </c>
      <c r="G42" s="7">
        <v>13.375</v>
      </c>
      <c r="H42" s="7">
        <v>34.760563380281603</v>
      </c>
      <c r="I42" s="75">
        <v>11.371428571428501</v>
      </c>
      <c r="J42" s="7">
        <v>236.47727272727201</v>
      </c>
      <c r="K42" s="13">
        <v>0.348213910717455</v>
      </c>
      <c r="L42" s="13">
        <v>0.49689381115123898</v>
      </c>
      <c r="M42" s="13">
        <v>0.35531313088828997</v>
      </c>
      <c r="N42" s="13">
        <v>0.363848040252923</v>
      </c>
      <c r="O42" s="13">
        <v>2.6654442497012699E-2</v>
      </c>
      <c r="P42" s="13">
        <v>0.27941176481544899</v>
      </c>
      <c r="Q42" s="13">
        <v>1.39817290791225E-2</v>
      </c>
      <c r="Y42" s="13">
        <v>0.46421052631578902</v>
      </c>
      <c r="AB42" s="13">
        <v>0.34884069101587201</v>
      </c>
      <c r="AC42" s="13">
        <v>0.50073970411874602</v>
      </c>
      <c r="AD42" s="13">
        <v>0.24864976923328699</v>
      </c>
      <c r="AE42" s="13">
        <v>0.45137029699981202</v>
      </c>
      <c r="AF42" s="13">
        <v>0.12068536877632099</v>
      </c>
      <c r="AG42" s="13">
        <v>1.6546502287385401E-2</v>
      </c>
      <c r="AH42" s="13">
        <v>7.1770336478948593E-2</v>
      </c>
      <c r="AI42" s="13">
        <v>5.26315793395042E-2</v>
      </c>
      <c r="AQ42" s="13">
        <v>0.34173464125604203</v>
      </c>
      <c r="AR42" s="13">
        <v>0.43160453102430502</v>
      </c>
      <c r="AS42" s="13">
        <v>0.36027554396750799</v>
      </c>
      <c r="AT42" s="13">
        <v>0.40485537048075998</v>
      </c>
      <c r="AU42" s="13">
        <v>0.48023074525337101</v>
      </c>
      <c r="AV42" s="13">
        <v>0.39055413747360002</v>
      </c>
      <c r="AW42" s="13">
        <v>0.58687710960705997</v>
      </c>
      <c r="AX42" s="13">
        <v>0.22120103121436599</v>
      </c>
      <c r="AY42" s="13">
        <v>0.26404706732584798</v>
      </c>
      <c r="AZ42" s="13">
        <v>0.101115981347305</v>
      </c>
      <c r="BA42" s="13">
        <v>0.13888888899236901</v>
      </c>
      <c r="BB42" s="13">
        <v>6.2558396942482997E-2</v>
      </c>
    </row>
    <row r="43" spans="1:54" x14ac:dyDescent="0.25">
      <c r="A43">
        <v>16</v>
      </c>
      <c r="B43">
        <v>40</v>
      </c>
      <c r="C43" s="7">
        <v>1156.86399999999</v>
      </c>
      <c r="D43" s="7">
        <v>1160.6610526315701</v>
      </c>
      <c r="E43" s="15">
        <v>16.752749999999999</v>
      </c>
      <c r="F43" s="31">
        <f t="shared" si="0"/>
        <v>1.4481174969573039</v>
      </c>
      <c r="G43" s="7">
        <v>8.43333333333333</v>
      </c>
      <c r="H43" s="7">
        <v>18.025641025641001</v>
      </c>
      <c r="I43" s="75">
        <v>6.0656249999999998</v>
      </c>
      <c r="J43" s="7">
        <v>199.87878787878699</v>
      </c>
      <c r="K43" s="13">
        <v>0.44053149907077999</v>
      </c>
      <c r="L43" s="13">
        <v>0.34768535814958001</v>
      </c>
      <c r="M43" s="13">
        <v>0.336766228388032</v>
      </c>
      <c r="N43" s="13">
        <v>5.4902460984885597E-2</v>
      </c>
      <c r="O43" s="13">
        <v>2.41493093518758E-2</v>
      </c>
      <c r="P43" s="13">
        <v>3.34173397471507E-2</v>
      </c>
      <c r="Q43" s="13">
        <v>1.9334244137299401E-2</v>
      </c>
      <c r="R43" s="13">
        <v>2.8897849842905901E-2</v>
      </c>
      <c r="S43" s="13">
        <v>2.4509887034372201E-2</v>
      </c>
      <c r="T43" s="13">
        <v>0.50719732915361704</v>
      </c>
      <c r="U43" s="13">
        <v>0.24783302191644899</v>
      </c>
      <c r="V43" s="13">
        <v>8.5206009566522398E-2</v>
      </c>
      <c r="W43" s="13">
        <v>5.2678573410958003E-2</v>
      </c>
      <c r="X43" s="13">
        <v>1.6609963092364701E-2</v>
      </c>
      <c r="Y43" s="13">
        <v>0.369824561403508</v>
      </c>
      <c r="AB43" s="13">
        <v>0.29951492173079602</v>
      </c>
      <c r="AC43" s="13">
        <v>0.71361259448033698</v>
      </c>
      <c r="AD43" s="13">
        <v>0.41959270394311998</v>
      </c>
      <c r="AE43" s="13">
        <v>0.46192293260246498</v>
      </c>
      <c r="AF43" s="13">
        <v>0.26625206549651897</v>
      </c>
      <c r="AG43" s="13">
        <v>5.1753065529333599E-2</v>
      </c>
      <c r="AH43" s="13">
        <v>0.18405780421856499</v>
      </c>
      <c r="AI43" s="13">
        <v>6.5495309792459003E-2</v>
      </c>
      <c r="AJ43" s="13">
        <v>0.56158111210252604</v>
      </c>
      <c r="AK43" s="13">
        <v>0.60075684898378501</v>
      </c>
      <c r="AL43" s="13">
        <v>0.52940837795379203</v>
      </c>
      <c r="AM43" s="13">
        <v>0.38380579743534299</v>
      </c>
      <c r="AN43" s="13">
        <v>0.26858889035259598</v>
      </c>
      <c r="AO43" s="13">
        <v>0.26363614067021302</v>
      </c>
      <c r="AP43" s="13">
        <v>7.8234166673635197E-2</v>
      </c>
      <c r="AQ43" s="13">
        <v>0.54091078634037404</v>
      </c>
      <c r="AR43" s="13">
        <v>0.73671284040579299</v>
      </c>
      <c r="AS43" s="13">
        <v>0.67025569558894804</v>
      </c>
      <c r="AT43" s="13">
        <v>0.747970233553234</v>
      </c>
      <c r="AU43" s="13">
        <v>0.28301528374896801</v>
      </c>
      <c r="AV43" s="13">
        <v>0.43140046339590399</v>
      </c>
      <c r="AW43" s="13">
        <v>0.456490166266174</v>
      </c>
      <c r="AX43" s="13">
        <v>0.33273997042084102</v>
      </c>
      <c r="AY43" s="13">
        <v>0.14809272903949</v>
      </c>
      <c r="AZ43" s="13">
        <v>8.7056530294100806E-2</v>
      </c>
      <c r="BA43" s="13">
        <v>2.52719643924917E-2</v>
      </c>
      <c r="BB43" s="13">
        <v>1.45842168489244E-2</v>
      </c>
    </row>
    <row r="44" spans="1:54" x14ac:dyDescent="0.25">
      <c r="A44">
        <v>3</v>
      </c>
      <c r="B44">
        <v>71</v>
      </c>
      <c r="C44" s="7">
        <v>291.17084507042199</v>
      </c>
      <c r="D44" s="7">
        <v>94.074626865671604</v>
      </c>
      <c r="E44" s="15">
        <v>7.8874647887323901</v>
      </c>
      <c r="F44" s="31">
        <f t="shared" si="0"/>
        <v>2.7088786265069715</v>
      </c>
      <c r="G44" s="7">
        <v>29.125</v>
      </c>
      <c r="H44" s="7">
        <v>77.535211267605604</v>
      </c>
      <c r="I44" s="75">
        <v>14.2418181818181</v>
      </c>
      <c r="J44" s="7">
        <v>240.65625</v>
      </c>
      <c r="K44" s="13">
        <v>0.21544595043341599</v>
      </c>
      <c r="L44" s="13">
        <v>0.69409159171357404</v>
      </c>
      <c r="M44" s="13">
        <v>0.32377146046022998</v>
      </c>
      <c r="N44" s="13">
        <v>0.22787044830620201</v>
      </c>
      <c r="O44" s="13">
        <v>3.8726565748989798E-2</v>
      </c>
      <c r="P44" s="13">
        <v>0.108033997405852</v>
      </c>
      <c r="Q44" s="13">
        <v>1.5407790803731799E-2</v>
      </c>
      <c r="R44" s="13">
        <v>0.14423076994717099</v>
      </c>
      <c r="S44" s="13">
        <v>1.22546711469488E-2</v>
      </c>
      <c r="Y44" s="13">
        <v>0.70247843651053599</v>
      </c>
      <c r="AB44" s="13">
        <v>0.35054457157282598</v>
      </c>
      <c r="AC44" s="13">
        <v>0.193905762160063</v>
      </c>
      <c r="AD44" s="13">
        <v>0.198220423126861</v>
      </c>
      <c r="AE44" s="13">
        <v>0.332772130767504</v>
      </c>
      <c r="AF44" s="13">
        <v>7.6296536251902497E-2</v>
      </c>
      <c r="AG44" s="13">
        <v>6.8728236850540803E-2</v>
      </c>
      <c r="AH44" s="13">
        <v>1.1145519558340301E-2</v>
      </c>
      <c r="AJ44" s="13">
        <v>4.9410911149040997E-2</v>
      </c>
      <c r="AK44" s="13">
        <v>0.69447511774102999</v>
      </c>
      <c r="AL44" s="13">
        <v>7.0375579517632902E-2</v>
      </c>
      <c r="AM44" s="13">
        <v>0.23202615045010999</v>
      </c>
      <c r="AN44" s="13">
        <v>0.227124189647535</v>
      </c>
      <c r="AO44" s="13">
        <v>0.33333334326744002</v>
      </c>
      <c r="AP44" s="13">
        <v>2.3655036111428201E-2</v>
      </c>
      <c r="AQ44" s="13">
        <v>0.21517853085772401</v>
      </c>
      <c r="AR44" s="13">
        <v>0.369344265449985</v>
      </c>
      <c r="AS44" s="13">
        <v>0.220953238299682</v>
      </c>
      <c r="AT44" s="13">
        <v>0.41676656470576001</v>
      </c>
      <c r="AU44" s="13">
        <v>0.56468538054072703</v>
      </c>
      <c r="AV44" s="13">
        <v>0.54488724253032605</v>
      </c>
      <c r="AW44" s="13">
        <v>0.60134174713962896</v>
      </c>
      <c r="AX44" s="13">
        <v>0.27328985263101002</v>
      </c>
      <c r="AY44" s="13">
        <v>0.27573003227773402</v>
      </c>
      <c r="AZ44" s="13">
        <v>0.123957388832124</v>
      </c>
      <c r="BA44" s="13">
        <v>8.7961114369905904E-2</v>
      </c>
      <c r="BB44" s="13">
        <v>3.3662670433742201E-2</v>
      </c>
    </row>
    <row r="45" spans="1:54" x14ac:dyDescent="0.25">
      <c r="A45">
        <v>6</v>
      </c>
      <c r="B45">
        <v>46</v>
      </c>
      <c r="C45" s="7">
        <v>273.24347826086898</v>
      </c>
      <c r="D45" s="7">
        <v>177.64318181818101</v>
      </c>
      <c r="E45" s="15">
        <v>7.9267391304347798</v>
      </c>
      <c r="F45" s="31">
        <f t="shared" si="0"/>
        <v>2.9009801737580805</v>
      </c>
      <c r="G45" s="7">
        <v>13.02</v>
      </c>
      <c r="H45" s="7">
        <v>38.695652173912997</v>
      </c>
      <c r="I45" s="75">
        <v>8.5564102564102509</v>
      </c>
      <c r="J45" s="7">
        <v>234.423076923076</v>
      </c>
      <c r="K45" s="13">
        <v>0.32085430345408</v>
      </c>
      <c r="L45" s="13">
        <v>0.43560362480097098</v>
      </c>
      <c r="M45" s="13">
        <v>0.30738294255153298</v>
      </c>
      <c r="N45" s="13">
        <v>0.184563899040222</v>
      </c>
      <c r="O45" s="13">
        <v>1.83127254749147E-2</v>
      </c>
      <c r="P45" s="13">
        <v>0.241528647765517</v>
      </c>
      <c r="Q45" s="13">
        <v>7.6448286459173103E-3</v>
      </c>
      <c r="R45" s="13">
        <v>5.8275059796869699E-2</v>
      </c>
      <c r="S45" s="13">
        <v>8.7074035380471596E-3</v>
      </c>
      <c r="AB45" s="13">
        <v>0.178916396497352</v>
      </c>
      <c r="AC45" s="13">
        <v>0.63762398836533496</v>
      </c>
      <c r="AD45" s="13">
        <v>0.162691896433208</v>
      </c>
      <c r="AE45" s="13">
        <v>0.43430371284484798</v>
      </c>
      <c r="AF45" s="13">
        <v>0.48023906070738998</v>
      </c>
      <c r="AG45" s="13">
        <v>3.6183497971030799E-2</v>
      </c>
      <c r="AJ45" s="13">
        <v>0.296777566367594</v>
      </c>
      <c r="AK45" s="13">
        <v>0.79202949869717898</v>
      </c>
      <c r="AL45" s="13">
        <v>0.46508383006273302</v>
      </c>
      <c r="AM45" s="13">
        <v>0.60309828942020705</v>
      </c>
      <c r="AN45" s="13">
        <v>0.48205128312110901</v>
      </c>
      <c r="AO45" s="13">
        <v>0.58173076994717099</v>
      </c>
      <c r="AP45" s="13">
        <v>0.16220346299508701</v>
      </c>
      <c r="AQ45" s="13">
        <v>0.277696412646118</v>
      </c>
      <c r="AR45" s="13">
        <v>0.48737888912164401</v>
      </c>
      <c r="AS45" s="13">
        <v>0.33927244188998901</v>
      </c>
      <c r="AT45" s="13">
        <v>0.55158648954310296</v>
      </c>
      <c r="AU45" s="13">
        <v>0.306322017465743</v>
      </c>
      <c r="AV45" s="13">
        <v>0.34919706097858799</v>
      </c>
      <c r="AW45" s="13">
        <v>0.39984970331191999</v>
      </c>
      <c r="AX45" s="13">
        <v>0.18206487201111499</v>
      </c>
      <c r="AY45" s="13">
        <v>0.13902736362069801</v>
      </c>
      <c r="AZ45" s="13">
        <v>5.1152980586133802E-2</v>
      </c>
      <c r="BA45" s="13">
        <v>6.8827839801087906E-2</v>
      </c>
      <c r="BB45" s="13">
        <v>2.8107149327846699E-2</v>
      </c>
    </row>
    <row r="46" spans="1:54" x14ac:dyDescent="0.25">
      <c r="A46">
        <v>1</v>
      </c>
      <c r="B46">
        <v>35</v>
      </c>
      <c r="C46" s="7">
        <v>3040.5219999999999</v>
      </c>
      <c r="D46" s="7">
        <v>620.48235294117603</v>
      </c>
      <c r="E46" s="15">
        <v>47.958285714285701</v>
      </c>
      <c r="F46" s="31">
        <f t="shared" si="0"/>
        <v>1.5773043482101332</v>
      </c>
      <c r="G46" s="7">
        <v>34.128571428571398</v>
      </c>
      <c r="H46" s="7">
        <v>132.371428571428</v>
      </c>
      <c r="I46" s="75">
        <v>17.387499999999999</v>
      </c>
      <c r="J46" s="7">
        <v>245.04761904761901</v>
      </c>
      <c r="K46" s="13">
        <v>0.19279831284410501</v>
      </c>
      <c r="L46" s="13">
        <v>0.55576820110489999</v>
      </c>
      <c r="M46" s="13">
        <v>0.245592193808882</v>
      </c>
      <c r="N46" s="13">
        <v>0.15174201482699901</v>
      </c>
      <c r="O46" s="13">
        <v>2.2429945181193001E-2</v>
      </c>
      <c r="P46" s="13">
        <v>7.7161815017461693E-2</v>
      </c>
      <c r="Q46" s="13">
        <v>1.3258434535947499E-2</v>
      </c>
      <c r="R46" s="13">
        <v>0.125</v>
      </c>
      <c r="S46" s="13">
        <v>9.1853035143769895E-3</v>
      </c>
      <c r="T46" s="13">
        <v>0.108108110725879</v>
      </c>
      <c r="Y46" s="13">
        <v>0.169014084507042</v>
      </c>
      <c r="AB46" s="13">
        <v>0.118613759226961</v>
      </c>
      <c r="AC46" s="13">
        <v>0.33935473433953101</v>
      </c>
      <c r="AD46" s="13">
        <v>0.110669823569846</v>
      </c>
      <c r="AE46" s="13">
        <v>0.128805622458457</v>
      </c>
      <c r="AJ46" s="13">
        <v>0.25794927505954102</v>
      </c>
      <c r="AK46" s="13">
        <v>0.75434024150754098</v>
      </c>
      <c r="AL46" s="13">
        <v>0.45776683856852601</v>
      </c>
      <c r="AM46" s="13">
        <v>0.56000000238418501</v>
      </c>
      <c r="AN46" s="13">
        <v>0.36000001430511402</v>
      </c>
      <c r="AO46" s="13">
        <v>7.9999998211860601E-2</v>
      </c>
      <c r="AP46" s="13">
        <v>3.07224327733761E-2</v>
      </c>
      <c r="AQ46" s="13">
        <v>0.174719769178693</v>
      </c>
      <c r="AR46" s="13">
        <v>0.50782475189703702</v>
      </c>
      <c r="AS46" s="13">
        <v>0.24016763863757401</v>
      </c>
      <c r="AT46" s="13">
        <v>0.48524601168848502</v>
      </c>
      <c r="AU46" s="13">
        <v>0.45844088784590997</v>
      </c>
      <c r="AV46" s="13">
        <v>0.44399075645513802</v>
      </c>
      <c r="AW46" s="13">
        <v>0.406299829483032</v>
      </c>
      <c r="AX46" s="13">
        <v>0.20953224153036801</v>
      </c>
      <c r="AY46" s="13">
        <v>0.14060342098985301</v>
      </c>
      <c r="AZ46" s="13">
        <v>7.1066999352250998E-2</v>
      </c>
      <c r="BA46" s="13">
        <v>3.6069169640541E-2</v>
      </c>
      <c r="BB46" s="13">
        <v>2.3414922622210999E-2</v>
      </c>
    </row>
  </sheetData>
  <autoFilter ref="A1:BB46" xr:uid="{7CCCE0D8-DF00-4E37-8C45-DACCBD1DE179}">
    <sortState xmlns:xlrd2="http://schemas.microsoft.com/office/spreadsheetml/2017/richdata2" ref="A2:BB46">
      <sortCondition descending="1" ref="AA1:AA46"/>
    </sortState>
  </autoFilter>
  <conditionalFormatting sqref="C1:C2 C5:C44 C47:C1048576">
    <cfRule type="colorScale" priority="9">
      <colorScale>
        <cfvo type="min"/>
        <cfvo type="percentile" val="50"/>
        <cfvo type="max"/>
        <color rgb="FFF8696B"/>
        <color rgb="FFFCFCFF"/>
        <color rgb="FF63BE7B"/>
      </colorScale>
    </cfRule>
  </conditionalFormatting>
  <conditionalFormatting sqref="D1:D2 D5:D44 D47:D1048576">
    <cfRule type="colorScale" priority="10">
      <colorScale>
        <cfvo type="min"/>
        <cfvo type="percentile" val="50"/>
        <cfvo type="max"/>
        <color rgb="FFF8696B"/>
        <color rgb="FFFCFCFF"/>
        <color rgb="FF63BE7B"/>
      </colorScale>
    </cfRule>
  </conditionalFormatting>
  <conditionalFormatting sqref="F3:F46">
    <cfRule type="colorScale" priority="2">
      <colorScale>
        <cfvo type="min"/>
        <cfvo type="percentile" val="50"/>
        <cfvo type="max"/>
        <color rgb="FFF8696B"/>
        <color rgb="FFFCFCFF"/>
        <color rgb="FF63BE7B"/>
      </colorScale>
    </cfRule>
  </conditionalFormatting>
  <conditionalFormatting sqref="H1:H1048576">
    <cfRule type="colorScale" priority="8">
      <colorScale>
        <cfvo type="min"/>
        <cfvo type="percentile" val="50"/>
        <cfvo type="max"/>
        <color rgb="FFF8696B"/>
        <color rgb="FFFCFCFF"/>
        <color rgb="FF63BE7B"/>
      </colorScale>
    </cfRule>
  </conditionalFormatting>
  <conditionalFormatting sqref="I1:I1048576">
    <cfRule type="colorScale" priority="7">
      <colorScale>
        <cfvo type="min"/>
        <cfvo type="percentile" val="50"/>
        <cfvo type="max"/>
        <color rgb="FFF8696B"/>
        <color rgb="FFFCFCFF"/>
        <color rgb="FF63BE7B"/>
      </colorScale>
    </cfRule>
  </conditionalFormatting>
  <conditionalFormatting sqref="J1:J1048576">
    <cfRule type="colorScale" priority="11">
      <colorScale>
        <cfvo type="min"/>
        <cfvo type="percentile" val="50"/>
        <cfvo type="max"/>
        <color rgb="FF63BE7B"/>
        <color rgb="FFFCFCFF"/>
        <color rgb="FFF8696B"/>
      </colorScale>
    </cfRule>
  </conditionalFormatting>
  <conditionalFormatting sqref="K1:K1048576">
    <cfRule type="colorScale" priority="6">
      <colorScale>
        <cfvo type="min"/>
        <cfvo type="percentile" val="50"/>
        <cfvo type="max"/>
        <color rgb="FFF8696B"/>
        <color rgb="FFFCFCFF"/>
        <color rgb="FF63BE7B"/>
      </colorScale>
    </cfRule>
  </conditionalFormatting>
  <conditionalFormatting sqref="L1:L1048576">
    <cfRule type="colorScale" priority="5">
      <colorScale>
        <cfvo type="min"/>
        <cfvo type="percentile" val="50"/>
        <cfvo type="max"/>
        <color rgb="FFF8696B"/>
        <color rgb="FFFCFCFF"/>
        <color rgb="FF63BE7B"/>
      </colorScale>
    </cfRule>
  </conditionalFormatting>
  <conditionalFormatting sqref="M1:M1048576">
    <cfRule type="colorScale" priority="4">
      <colorScale>
        <cfvo type="min"/>
        <cfvo type="percentile" val="50"/>
        <cfvo type="max"/>
        <color rgb="FFF8696B"/>
        <color rgb="FFFCFCFF"/>
        <color rgb="FF63BE7B"/>
      </colorScale>
    </cfRule>
  </conditionalFormatting>
  <conditionalFormatting sqref="O1:O1048576">
    <cfRule type="colorScale" priority="3">
      <colorScale>
        <cfvo type="min"/>
        <cfvo type="percentile" val="50"/>
        <cfvo type="max"/>
        <color rgb="FFF8696B"/>
        <color rgb="FFFCFCFF"/>
        <color rgb="FF63BE7B"/>
      </colorScale>
    </cfRule>
  </conditionalFormatting>
  <conditionalFormatting sqref="AA1:AA1048576">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0"/>
  <sheetViews>
    <sheetView workbookViewId="0">
      <selection activeCell="D17" sqref="D17"/>
    </sheetView>
  </sheetViews>
  <sheetFormatPr defaultRowHeight="15" x14ac:dyDescent="0.25"/>
  <cols>
    <col min="1" max="1" width="13.85546875" style="54" bestFit="1" customWidth="1"/>
    <col min="2" max="2" width="13.85546875" style="54" customWidth="1"/>
    <col min="3" max="3" width="15.7109375" style="54" customWidth="1"/>
    <col min="4" max="4" width="15.42578125" style="54" customWidth="1"/>
    <col min="5" max="5" width="15.140625" style="54" customWidth="1"/>
    <col min="6" max="11" width="13.85546875" style="54" customWidth="1"/>
    <col min="12" max="12" width="13.85546875" style="62" customWidth="1"/>
    <col min="13" max="14" width="13.85546875" style="54" customWidth="1"/>
    <col min="15" max="16" width="14.42578125" style="54" customWidth="1"/>
    <col min="17" max="17" width="21.5703125" style="54" bestFit="1" customWidth="1"/>
    <col min="18" max="18" width="23.140625" style="54" bestFit="1" customWidth="1"/>
    <col min="19" max="19" width="21.42578125" style="54" bestFit="1" customWidth="1"/>
    <col min="20" max="22" width="18.42578125" style="54" bestFit="1" customWidth="1"/>
    <col min="23" max="16384" width="9.140625" style="54"/>
  </cols>
  <sheetData>
    <row r="1" spans="1:16" ht="30" x14ac:dyDescent="0.25">
      <c r="A1" s="63" t="s">
        <v>10586</v>
      </c>
      <c r="B1" s="64" t="s">
        <v>10554</v>
      </c>
      <c r="C1" s="64" t="s">
        <v>10555</v>
      </c>
      <c r="D1" s="64" t="s">
        <v>10556</v>
      </c>
      <c r="E1" s="64" t="s">
        <v>10557</v>
      </c>
      <c r="F1" s="65" t="s">
        <v>12</v>
      </c>
      <c r="G1" s="63" t="s">
        <v>10558</v>
      </c>
      <c r="H1" s="63" t="s">
        <v>10559</v>
      </c>
      <c r="I1" s="66" t="s">
        <v>10587</v>
      </c>
      <c r="J1" s="66" t="s">
        <v>10560</v>
      </c>
      <c r="K1" s="66" t="s">
        <v>10561</v>
      </c>
      <c r="L1" s="66" t="s">
        <v>10562</v>
      </c>
      <c r="M1" s="67" t="s">
        <v>10563</v>
      </c>
      <c r="N1" s="68" t="s">
        <v>10564</v>
      </c>
      <c r="O1" s="68" t="s">
        <v>10565</v>
      </c>
      <c r="P1" s="68" t="s">
        <v>10566</v>
      </c>
    </row>
    <row r="2" spans="1:16" x14ac:dyDescent="0.25">
      <c r="A2" s="55" t="s">
        <v>245</v>
      </c>
      <c r="B2" s="56">
        <v>0</v>
      </c>
      <c r="C2" s="56">
        <v>0</v>
      </c>
      <c r="D2" s="56">
        <v>0</v>
      </c>
      <c r="E2" s="56">
        <v>0</v>
      </c>
      <c r="F2" s="57">
        <v>573.5</v>
      </c>
      <c r="G2" s="58">
        <v>24</v>
      </c>
      <c r="H2" s="58">
        <v>15.2</v>
      </c>
      <c r="I2" s="13">
        <v>0.71636363636363598</v>
      </c>
      <c r="J2" s="59">
        <v>0.38545454545454499</v>
      </c>
      <c r="K2" s="59">
        <v>0.64421265141318895</v>
      </c>
      <c r="L2" s="59">
        <v>9.375E-2</v>
      </c>
      <c r="M2" s="60">
        <v>10.155172</v>
      </c>
      <c r="N2" s="59">
        <v>7.7586204000000006E-2</v>
      </c>
      <c r="O2" s="59">
        <v>3.1606169342994601E-2</v>
      </c>
      <c r="P2" s="59">
        <v>0.40736842105263099</v>
      </c>
    </row>
    <row r="3" spans="1:16" x14ac:dyDescent="0.25">
      <c r="A3" s="55" t="s">
        <v>3301</v>
      </c>
      <c r="B3" s="56">
        <v>0</v>
      </c>
      <c r="C3" s="56">
        <v>0</v>
      </c>
      <c r="D3" s="56">
        <v>0</v>
      </c>
      <c r="E3" s="56">
        <v>0</v>
      </c>
      <c r="F3" s="57">
        <v>1011.39</v>
      </c>
      <c r="G3" s="58">
        <v>84</v>
      </c>
      <c r="H3" s="58">
        <v>12</v>
      </c>
      <c r="I3" s="13">
        <v>0.487980769230769</v>
      </c>
      <c r="J3" s="59">
        <v>0.38942307692307598</v>
      </c>
      <c r="K3" s="59">
        <v>0.47611036339165502</v>
      </c>
      <c r="L3" s="59">
        <v>1.2500000000000001E-2</v>
      </c>
      <c r="M3" s="60">
        <v>9.7857140000000005</v>
      </c>
      <c r="N3" s="59">
        <v>0.15306122999999999</v>
      </c>
      <c r="O3" s="59">
        <v>0.11648764884785601</v>
      </c>
      <c r="P3" s="59">
        <v>0.76105263157894698</v>
      </c>
    </row>
    <row r="4" spans="1:16" x14ac:dyDescent="0.25">
      <c r="A4" s="55" t="s">
        <v>248</v>
      </c>
      <c r="B4" s="56">
        <v>0</v>
      </c>
      <c r="C4" s="56">
        <v>0</v>
      </c>
      <c r="D4" s="56">
        <v>1</v>
      </c>
      <c r="E4" s="56">
        <v>0</v>
      </c>
      <c r="F4" s="57">
        <v>597.66</v>
      </c>
      <c r="G4" s="58">
        <v>48</v>
      </c>
      <c r="H4" s="58">
        <v>9.1999999999999993</v>
      </c>
      <c r="I4" s="13">
        <v>0.41592920353982299</v>
      </c>
      <c r="J4" s="59">
        <v>0.14823008849557501</v>
      </c>
      <c r="K4" s="59">
        <v>0.162987886944818</v>
      </c>
      <c r="L4" s="59">
        <v>0</v>
      </c>
      <c r="M4" s="60">
        <v>12.909091</v>
      </c>
      <c r="N4" s="59">
        <v>0.27272728000000002</v>
      </c>
      <c r="O4" s="59">
        <v>0.24401914602831701</v>
      </c>
      <c r="P4" s="59">
        <v>0.89473684210526305</v>
      </c>
    </row>
    <row r="5" spans="1:16" x14ac:dyDescent="0.25">
      <c r="A5" s="55" t="s">
        <v>295</v>
      </c>
      <c r="B5" s="56">
        <v>0</v>
      </c>
      <c r="C5" s="56">
        <v>0</v>
      </c>
      <c r="D5" s="56">
        <v>0</v>
      </c>
      <c r="E5" s="56">
        <v>1</v>
      </c>
      <c r="F5" s="57">
        <v>433.49</v>
      </c>
      <c r="G5" s="58">
        <v>60</v>
      </c>
      <c r="H5" s="58">
        <v>22.4</v>
      </c>
      <c r="I5" s="13">
        <v>0.76</v>
      </c>
      <c r="J5" s="59">
        <v>0.49272727272727201</v>
      </c>
      <c r="K5" s="59">
        <v>0.78674293405114404</v>
      </c>
      <c r="L5" s="59">
        <v>0.10638298</v>
      </c>
      <c r="M5" s="60">
        <v>11.127273000000001</v>
      </c>
      <c r="N5" s="59">
        <v>3.0303031000000001E-2</v>
      </c>
      <c r="O5" s="59">
        <v>2.7655503216542698E-2</v>
      </c>
      <c r="P5" s="59">
        <v>0.91263157894736802</v>
      </c>
    </row>
    <row r="6" spans="1:16" x14ac:dyDescent="0.25">
      <c r="A6" s="55" t="s">
        <v>278</v>
      </c>
      <c r="B6" s="56">
        <v>0</v>
      </c>
      <c r="C6" s="56">
        <v>0</v>
      </c>
      <c r="D6" s="56">
        <v>0</v>
      </c>
      <c r="E6" s="56">
        <v>1</v>
      </c>
      <c r="F6" s="57">
        <v>418.17</v>
      </c>
      <c r="G6" s="58">
        <v>29</v>
      </c>
      <c r="H6" s="58">
        <v>9.4</v>
      </c>
      <c r="I6" s="13">
        <v>0.77090909090908999</v>
      </c>
      <c r="J6" s="59">
        <v>2.9090909090909001E-2</v>
      </c>
      <c r="K6" s="59">
        <v>6.4064602960968997E-2</v>
      </c>
      <c r="L6" s="59">
        <v>3.9215687999999999E-2</v>
      </c>
      <c r="M6" s="60">
        <v>12.482269000000001</v>
      </c>
      <c r="N6" s="59">
        <v>0.14184397000000001</v>
      </c>
      <c r="O6" s="59">
        <v>0.12362822206396799</v>
      </c>
      <c r="P6" s="59">
        <v>0.87157894736842101</v>
      </c>
    </row>
    <row r="7" spans="1:16" x14ac:dyDescent="0.25">
      <c r="A7" s="55" t="s">
        <v>232</v>
      </c>
      <c r="B7" s="56">
        <v>0</v>
      </c>
      <c r="C7" s="56">
        <v>0</v>
      </c>
      <c r="D7" s="56">
        <v>1</v>
      </c>
      <c r="E7" s="56">
        <v>0</v>
      </c>
      <c r="F7" s="57">
        <v>415.87</v>
      </c>
      <c r="G7" s="58">
        <v>45</v>
      </c>
      <c r="H7" s="58">
        <v>11.3</v>
      </c>
      <c r="I7" s="13">
        <v>0.73798076923076905</v>
      </c>
      <c r="J7" s="59">
        <v>0.37019230769230699</v>
      </c>
      <c r="K7" s="59">
        <v>0.63869448183041699</v>
      </c>
      <c r="L7" s="59">
        <v>7.7777780000000005E-2</v>
      </c>
      <c r="M7" s="60">
        <v>8.3461540000000003</v>
      </c>
      <c r="N7" s="59">
        <v>0.115384616</v>
      </c>
      <c r="O7" s="59">
        <v>4.6032388892612901E-2</v>
      </c>
      <c r="P7" s="59">
        <v>0.398947368421052</v>
      </c>
    </row>
    <row r="8" spans="1:16" x14ac:dyDescent="0.25">
      <c r="A8" s="55" t="s">
        <v>301</v>
      </c>
      <c r="B8" s="56">
        <v>0</v>
      </c>
      <c r="C8" s="56">
        <v>0</v>
      </c>
      <c r="D8" s="56">
        <v>1</v>
      </c>
      <c r="E8" s="56">
        <v>1</v>
      </c>
      <c r="F8" s="57">
        <v>405.82</v>
      </c>
      <c r="G8" s="58">
        <v>37</v>
      </c>
      <c r="H8" s="58">
        <v>8.4</v>
      </c>
      <c r="I8" s="13">
        <v>0.52363636363636301</v>
      </c>
      <c r="J8" s="59">
        <v>0.06</v>
      </c>
      <c r="K8" s="59">
        <v>8.6069986541049803E-2</v>
      </c>
      <c r="L8" s="59">
        <v>1.6393442000000001E-2</v>
      </c>
      <c r="M8" s="60">
        <v>11.6</v>
      </c>
      <c r="N8" s="59">
        <v>0.114285715</v>
      </c>
      <c r="O8" s="59">
        <v>7.1760797743187402E-2</v>
      </c>
      <c r="P8" s="59">
        <v>0.62790697674418605</v>
      </c>
    </row>
    <row r="13" spans="1:16" ht="31.5" customHeight="1" x14ac:dyDescent="0.25">
      <c r="A13" s="63" t="s">
        <v>10586</v>
      </c>
      <c r="B13" s="69" t="s">
        <v>10567</v>
      </c>
      <c r="C13" s="70" t="s">
        <v>10568</v>
      </c>
      <c r="D13" s="70" t="s">
        <v>10569</v>
      </c>
      <c r="E13" s="70" t="s">
        <v>10570</v>
      </c>
      <c r="F13" s="70" t="s">
        <v>10571</v>
      </c>
      <c r="G13" s="70" t="s">
        <v>10572</v>
      </c>
      <c r="H13" s="71" t="s">
        <v>10573</v>
      </c>
      <c r="I13" s="72" t="s">
        <v>10574</v>
      </c>
      <c r="J13" s="72" t="s">
        <v>10575</v>
      </c>
      <c r="K13" s="72" t="s">
        <v>10576</v>
      </c>
      <c r="L13" s="72" t="s">
        <v>10577</v>
      </c>
      <c r="M13" s="72" t="s">
        <v>10578</v>
      </c>
    </row>
    <row r="14" spans="1:16" x14ac:dyDescent="0.25">
      <c r="A14" s="55" t="s">
        <v>245</v>
      </c>
      <c r="B14" s="61">
        <v>6.11435</v>
      </c>
      <c r="C14" s="59">
        <v>0.905349794238683</v>
      </c>
      <c r="D14" s="59">
        <v>0.31069958847736601</v>
      </c>
      <c r="E14" s="59">
        <v>0.69250744672725795</v>
      </c>
      <c r="F14" s="59">
        <v>0.33183857999999999</v>
      </c>
      <c r="G14" s="59">
        <v>8.9686100000000001E-3</v>
      </c>
      <c r="H14" s="61">
        <v>7.766667</v>
      </c>
      <c r="I14" s="59">
        <v>0.5</v>
      </c>
      <c r="J14" s="59">
        <v>0.55918367346938702</v>
      </c>
      <c r="K14" s="59">
        <v>0.600484450695421</v>
      </c>
      <c r="L14" s="59">
        <v>0</v>
      </c>
      <c r="M14" s="59">
        <v>0</v>
      </c>
    </row>
    <row r="15" spans="1:16" x14ac:dyDescent="0.25">
      <c r="A15" s="55" t="s">
        <v>3301</v>
      </c>
      <c r="B15" s="61">
        <v>4.7853107000000001</v>
      </c>
      <c r="C15" s="59">
        <v>0.45945945945945899</v>
      </c>
      <c r="D15" s="59">
        <v>0.45135135135135102</v>
      </c>
      <c r="E15" s="59">
        <v>0.55697701061635896</v>
      </c>
      <c r="F15" s="59">
        <v>0.14689265000000001</v>
      </c>
      <c r="G15" s="59">
        <v>5.6497175E-3</v>
      </c>
      <c r="H15" s="61">
        <v>7.9387755000000002</v>
      </c>
      <c r="I15" s="59">
        <v>0.46891191709844499</v>
      </c>
      <c r="J15" s="59">
        <v>0.727979274611399</v>
      </c>
      <c r="K15" s="59">
        <v>0.70323488045006999</v>
      </c>
      <c r="L15" s="59">
        <v>0.18367347000000001</v>
      </c>
      <c r="M15" s="59">
        <v>6.1224489999999999E-2</v>
      </c>
    </row>
    <row r="16" spans="1:16" x14ac:dyDescent="0.25">
      <c r="A16" s="55" t="s">
        <v>248</v>
      </c>
      <c r="B16" s="61">
        <v>5.4</v>
      </c>
      <c r="C16" s="59">
        <v>0.24285714285714199</v>
      </c>
      <c r="D16" s="59">
        <v>0.621428571428571</v>
      </c>
      <c r="E16" s="59">
        <v>0.42259222485297399</v>
      </c>
      <c r="F16" s="59">
        <v>0.24210525999999999</v>
      </c>
      <c r="G16" s="59">
        <v>5.2631579999999997E-2</v>
      </c>
      <c r="H16" s="61">
        <v>7.9222219999999997</v>
      </c>
      <c r="I16" s="59">
        <v>0.75742574257425699</v>
      </c>
      <c r="J16" s="59">
        <v>0.66089108910891003</v>
      </c>
      <c r="K16" s="59">
        <v>0.88982653539615497</v>
      </c>
      <c r="L16" s="59">
        <v>4.4444445999999999E-2</v>
      </c>
      <c r="M16" s="59">
        <v>1.1111111E-2</v>
      </c>
    </row>
    <row r="17" spans="1:13" x14ac:dyDescent="0.25">
      <c r="A17" s="55" t="s">
        <v>295</v>
      </c>
      <c r="B17" s="61">
        <v>6.1626506000000001</v>
      </c>
      <c r="C17" s="59">
        <v>0.58024691358024605</v>
      </c>
      <c r="D17" s="59">
        <v>0.73868312757201604</v>
      </c>
      <c r="E17" s="59">
        <v>0.87237455128694696</v>
      </c>
      <c r="F17" s="59">
        <v>0.3433735</v>
      </c>
      <c r="G17" s="59">
        <v>2.4096385000000001E-2</v>
      </c>
      <c r="H17" s="61">
        <v>9.75</v>
      </c>
      <c r="I17" s="59">
        <v>0.51836734693877495</v>
      </c>
      <c r="J17" s="59">
        <v>0.83469387755101998</v>
      </c>
      <c r="K17" s="59">
        <v>0.82684794499140402</v>
      </c>
      <c r="L17" s="59">
        <v>0.4</v>
      </c>
      <c r="M17" s="59">
        <v>0.15</v>
      </c>
    </row>
    <row r="18" spans="1:13" x14ac:dyDescent="0.25">
      <c r="A18" s="55" t="s">
        <v>278</v>
      </c>
      <c r="B18" s="61">
        <v>6.1544400000000001</v>
      </c>
      <c r="C18" s="59">
        <v>0.92181069958847695</v>
      </c>
      <c r="D18" s="59">
        <v>0.66666666666666596</v>
      </c>
      <c r="E18" s="59">
        <v>0.97028946765447099</v>
      </c>
      <c r="F18" s="59">
        <v>0.35135135000000001</v>
      </c>
      <c r="G18" s="59">
        <v>1.1583012E-2</v>
      </c>
      <c r="H18" s="61">
        <v>7.625</v>
      </c>
      <c r="I18" s="59">
        <v>0.53877551020408099</v>
      </c>
      <c r="J18" s="59">
        <v>0.46734693877550998</v>
      </c>
      <c r="K18" s="59">
        <v>0.54930457884044304</v>
      </c>
      <c r="L18" s="59">
        <v>0</v>
      </c>
      <c r="M18" s="59">
        <v>0</v>
      </c>
    </row>
    <row r="19" spans="1:13" x14ac:dyDescent="0.25">
      <c r="A19" s="55" t="s">
        <v>232</v>
      </c>
      <c r="B19" s="61">
        <v>4.8611110000000002</v>
      </c>
      <c r="C19" s="59">
        <v>0.52941176470588203</v>
      </c>
      <c r="D19" s="59">
        <v>0.28235294117646997</v>
      </c>
      <c r="E19" s="59">
        <v>0.418849767051096</v>
      </c>
      <c r="F19" s="59">
        <v>8.3333335999999994E-2</v>
      </c>
      <c r="G19" s="59">
        <v>0</v>
      </c>
      <c r="H19" s="61">
        <v>7.9206346999999999</v>
      </c>
      <c r="I19" s="59">
        <v>0.72538860103626901</v>
      </c>
      <c r="J19" s="59">
        <v>0.64507772020725296</v>
      </c>
      <c r="K19" s="59">
        <v>0.86271292389435805</v>
      </c>
      <c r="L19" s="59">
        <v>7.9365080000000005E-2</v>
      </c>
      <c r="M19" s="59">
        <v>0</v>
      </c>
    </row>
    <row r="20" spans="1:13" x14ac:dyDescent="0.25">
      <c r="A20" s="55" t="s">
        <v>301</v>
      </c>
      <c r="B20" s="61">
        <v>6.0614033000000003</v>
      </c>
      <c r="C20" s="59">
        <v>0.74122807017543801</v>
      </c>
      <c r="D20" s="59">
        <v>0.73245614035087703</v>
      </c>
      <c r="E20" s="59">
        <v>0.94737646070419301</v>
      </c>
      <c r="F20" s="59">
        <v>0.47368421999999999</v>
      </c>
      <c r="G20" s="59">
        <v>0.12280702</v>
      </c>
      <c r="H20" s="61">
        <v>8.9411760000000005</v>
      </c>
      <c r="I20" s="59">
        <v>0.73877551020408105</v>
      </c>
      <c r="J20" s="59">
        <v>0.75510204081632604</v>
      </c>
      <c r="K20" s="59">
        <v>0.93162994217846495</v>
      </c>
      <c r="L20" s="59">
        <v>0.17647060000000001</v>
      </c>
      <c r="M20" s="59">
        <v>5.8823529999999999E-2</v>
      </c>
    </row>
    <row r="23" spans="1:13" ht="30" x14ac:dyDescent="0.25">
      <c r="A23" s="63" t="s">
        <v>10586</v>
      </c>
      <c r="B23" s="73" t="s">
        <v>10579</v>
      </c>
      <c r="C23" s="74" t="s">
        <v>10580</v>
      </c>
      <c r="D23" s="74" t="s">
        <v>10581</v>
      </c>
      <c r="E23" s="74" t="s">
        <v>10582</v>
      </c>
      <c r="F23" s="74" t="s">
        <v>10583</v>
      </c>
      <c r="G23" s="74" t="s">
        <v>10584</v>
      </c>
      <c r="H23" s="74" t="s">
        <v>10585</v>
      </c>
    </row>
    <row r="24" spans="1:13" x14ac:dyDescent="0.25">
      <c r="A24" s="55" t="s">
        <v>245</v>
      </c>
      <c r="B24" s="61">
        <v>14.230769</v>
      </c>
      <c r="C24" s="59">
        <v>0.201171875</v>
      </c>
      <c r="D24" s="59">
        <v>0.404296875</v>
      </c>
      <c r="E24" s="59">
        <v>0.214279899047463</v>
      </c>
      <c r="F24" s="59">
        <v>0.3846154</v>
      </c>
      <c r="G24" s="59">
        <v>0.15384616000000001</v>
      </c>
      <c r="H24" s="59">
        <v>3.8461540000000002E-2</v>
      </c>
    </row>
    <row r="25" spans="1:13" x14ac:dyDescent="0.25">
      <c r="A25" s="55" t="s">
        <v>3301</v>
      </c>
      <c r="B25" s="61">
        <v>16.761906</v>
      </c>
      <c r="C25" s="59">
        <v>0.28643216080402001</v>
      </c>
      <c r="D25" s="59">
        <v>0.91959798994974795</v>
      </c>
      <c r="E25" s="59">
        <v>0.64617764389806998</v>
      </c>
      <c r="F25" s="59">
        <v>0.69047619999999998</v>
      </c>
      <c r="G25" s="59">
        <v>0.45238096</v>
      </c>
      <c r="H25" s="59">
        <v>0.11904762000000001</v>
      </c>
    </row>
    <row r="26" spans="1:13" x14ac:dyDescent="0.25">
      <c r="A26" s="55" t="s">
        <v>248</v>
      </c>
      <c r="B26" s="61">
        <v>15.24</v>
      </c>
      <c r="C26" s="59">
        <v>0.36868686868686801</v>
      </c>
      <c r="D26" s="59">
        <v>0.63888888888888795</v>
      </c>
      <c r="E26" s="59">
        <v>0.58861841569649098</v>
      </c>
      <c r="F26" s="59">
        <v>0.48</v>
      </c>
      <c r="G26" s="59">
        <v>0.22</v>
      </c>
      <c r="H26" s="59">
        <v>0.08</v>
      </c>
    </row>
    <row r="27" spans="1:13" x14ac:dyDescent="0.25">
      <c r="A27" s="55" t="s">
        <v>295</v>
      </c>
      <c r="B27" s="61">
        <v>14.941176</v>
      </c>
      <c r="C27" s="59">
        <v>0.2265625</v>
      </c>
      <c r="D27" s="59">
        <v>0.109375</v>
      </c>
      <c r="E27" s="59">
        <v>7.2539281934380806E-2</v>
      </c>
      <c r="F27" s="59">
        <v>0.47058823999999999</v>
      </c>
      <c r="G27" s="59">
        <v>0.11764706</v>
      </c>
      <c r="H27" s="59">
        <v>0</v>
      </c>
    </row>
    <row r="28" spans="1:13" x14ac:dyDescent="0.25">
      <c r="A28" s="55" t="s">
        <v>278</v>
      </c>
      <c r="B28" s="61">
        <v>15.206897</v>
      </c>
      <c r="C28" s="59">
        <v>0.318359375</v>
      </c>
      <c r="D28" s="59">
        <v>0.5234375</v>
      </c>
      <c r="E28" s="59">
        <v>0.43271187820564999</v>
      </c>
      <c r="F28" s="59">
        <v>0.68965520000000002</v>
      </c>
      <c r="G28" s="59">
        <v>0.20689656000000001</v>
      </c>
      <c r="H28" s="59">
        <v>0</v>
      </c>
    </row>
    <row r="29" spans="1:13" x14ac:dyDescent="0.25">
      <c r="A29" s="55" t="s">
        <v>232</v>
      </c>
      <c r="B29" s="61">
        <v>13.5</v>
      </c>
      <c r="C29" s="59">
        <v>0.34170854271356699</v>
      </c>
      <c r="D29" s="59">
        <v>0.135678391959799</v>
      </c>
      <c r="E29" s="59">
        <v>0.12757469673532501</v>
      </c>
      <c r="F29" s="59">
        <v>0.34615385999999998</v>
      </c>
      <c r="G29" s="59">
        <v>0.115384616</v>
      </c>
      <c r="H29" s="59">
        <v>0</v>
      </c>
    </row>
    <row r="30" spans="1:13" x14ac:dyDescent="0.25">
      <c r="A30" s="55" t="s">
        <v>301</v>
      </c>
      <c r="B30" s="61">
        <v>18.785715</v>
      </c>
      <c r="C30" s="59">
        <v>0.2734375</v>
      </c>
      <c r="D30" s="59">
        <v>0.748046875</v>
      </c>
      <c r="E30" s="59">
        <v>0.51982414719531</v>
      </c>
      <c r="F30" s="59">
        <v>1</v>
      </c>
      <c r="G30" s="59">
        <v>0.35714287</v>
      </c>
      <c r="H30" s="59">
        <v>0</v>
      </c>
    </row>
  </sheetData>
  <conditionalFormatting sqref="C24:C30">
    <cfRule type="colorScale" priority="1">
      <colorScale>
        <cfvo type="min"/>
        <cfvo type="percentile" val="50"/>
        <cfvo type="max"/>
        <color rgb="FFF8696B"/>
        <color rgb="FFFCFCFF"/>
        <color rgb="FF63BE7B"/>
      </colorScale>
    </cfRule>
  </conditionalFormatting>
  <conditionalFormatting sqref="E13:E20">
    <cfRule type="colorScale" priority="19">
      <colorScale>
        <cfvo type="min"/>
        <cfvo type="percentile" val="50"/>
        <cfvo type="max"/>
        <color rgb="FFF8696B"/>
        <color rgb="FFFCFCFF"/>
        <color rgb="FF63BE7B"/>
      </colorScale>
    </cfRule>
  </conditionalFormatting>
  <conditionalFormatting sqref="E23:E30">
    <cfRule type="colorScale" priority="21">
      <colorScale>
        <cfvo type="min"/>
        <cfvo type="percentile" val="50"/>
        <cfvo type="max"/>
        <color rgb="FFF8696B"/>
        <color rgb="FFFCFCFF"/>
        <color rgb="FF63BE7B"/>
      </colorScale>
    </cfRule>
  </conditionalFormatting>
  <conditionalFormatting sqref="I1">
    <cfRule type="colorScale" priority="2">
      <colorScale>
        <cfvo type="min"/>
        <cfvo type="percentile" val="50"/>
        <cfvo type="max"/>
        <color rgb="FFF8696B"/>
        <color rgb="FFFCFCFF"/>
        <color rgb="FF63BE7B"/>
      </colorScale>
    </cfRule>
  </conditionalFormatting>
  <conditionalFormatting sqref="J1:K1">
    <cfRule type="colorScale" priority="17">
      <colorScale>
        <cfvo type="min"/>
        <cfvo type="percentile" val="50"/>
        <cfvo type="max"/>
        <color rgb="FFF8696B"/>
        <color rgb="FFFCFCFF"/>
        <color rgb="FF63BE7B"/>
      </colorScale>
    </cfRule>
  </conditionalFormatting>
  <conditionalFormatting sqref="K2:K8">
    <cfRule type="colorScale" priority="22">
      <colorScale>
        <cfvo type="min"/>
        <cfvo type="percentile" val="50"/>
        <cfvo type="max"/>
        <color rgb="FFF8696B"/>
        <color rgb="FFFCFCFF"/>
        <color rgb="FF63BE7B"/>
      </colorScale>
    </cfRule>
  </conditionalFormatting>
  <conditionalFormatting sqref="K13:K20">
    <cfRule type="colorScale" priority="20">
      <colorScale>
        <cfvo type="min"/>
        <cfvo type="percentile" val="50"/>
        <cfvo type="max"/>
        <color rgb="FFF8696B"/>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lake_master_latest</vt:lpstr>
      <vt:lpstr>class summary</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Selvey</dc:creator>
  <cp:lastModifiedBy>Jake Selvey</cp:lastModifiedBy>
  <dcterms:created xsi:type="dcterms:W3CDTF">2024-04-24T16:36:56Z</dcterms:created>
  <dcterms:modified xsi:type="dcterms:W3CDTF">2024-10-23T18:08:38Z</dcterms:modified>
</cp:coreProperties>
</file>